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11589\Desktop\R3経済センサス調査結果の修正\PDF\"/>
    </mc:Choice>
  </mc:AlternateContent>
  <xr:revisionPtr revIDLastSave="0" documentId="13_ncr:1_{39D97934-C1E9-4FFF-BCCB-4C2A96858ACA}" xr6:coauthVersionLast="47" xr6:coauthVersionMax="47" xr10:uidLastSave="{00000000-0000-0000-0000-000000000000}"/>
  <bookViews>
    <workbookView xWindow="0" yWindow="0" windowWidth="24000" windowHeight="12780" tabRatio="730" firstSheet="1" activeTab="8" xr2:uid="{00000000-000D-0000-FFFF-FFFF00000000}"/>
  </bookViews>
  <sheets>
    <sheet name="第１表（元）" sheetId="39" state="hidden" r:id="rId1"/>
    <sheet name="第１表" sheetId="52" r:id="rId2"/>
    <sheet name="第2表(元)" sheetId="38" state="hidden" r:id="rId3"/>
    <sheet name="第2表" sheetId="53" r:id="rId4"/>
    <sheet name="第3表" sheetId="37" r:id="rId5"/>
    <sheet name="第4表(元)" sheetId="36" state="hidden" r:id="rId6"/>
    <sheet name="第5表(元)" sheetId="35" state="hidden" r:id="rId7"/>
    <sheet name="第4表" sheetId="56" r:id="rId8"/>
    <sheet name="第5表" sheetId="54" r:id="rId9"/>
    <sheet name="第6表（元）" sheetId="34" state="hidden" r:id="rId10"/>
    <sheet name="第6表" sheetId="55" r:id="rId11"/>
  </sheets>
  <externalReferences>
    <externalReference r:id="rId12"/>
  </externalReferences>
  <definedNames>
    <definedName name="_xlnm.Print_Area" localSheetId="3">第2表!$A$1:$BW$538</definedName>
    <definedName name="_xlnm.Print_Area" localSheetId="4">第3表!$A$1:$AC$114</definedName>
    <definedName name="_xlnm.Print_Area" localSheetId="7">第4表!$A$1:$X$114</definedName>
    <definedName name="_xlnm.Print_Titles" localSheetId="1">第１表!$1:$1</definedName>
    <definedName name="_xlnm.Print_Titles" localSheetId="0">'第１表（元）'!$A:$F,'第１表（元）'!$1:$1</definedName>
    <definedName name="_xlnm.Print_Titles" localSheetId="3">第2表!$A:$F,第2表!$1:$1</definedName>
    <definedName name="_xlnm.Print_Titles" localSheetId="2">'第2表(元)'!$A:$F,'第2表(元)'!$1:$1</definedName>
    <definedName name="_xlnm.Print_Titles" localSheetId="4">第3表!$1:$3</definedName>
    <definedName name="_xlnm.Print_Titles" localSheetId="7">第4表!$1:$2</definedName>
    <definedName name="_xlnm.Print_Titles" localSheetId="5">'第4表(元)'!$A:$D,'第4表(元)'!$1:$2</definedName>
    <definedName name="_xlnm.Print_Titles" localSheetId="8">第5表!$A:$B,第5表!$1:$1</definedName>
    <definedName name="_xlnm.Print_Titles" localSheetId="6">'第5表(元)'!$A:$B,'第5表(元)'!$1:$1</definedName>
    <definedName name="_xlnm.Print_Titles" localSheetId="10">第6表!$A:$A</definedName>
    <definedName name="_xlnm.Print_Titles" localSheetId="9">'第6表（元）'!$A:$A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" i="55" l="1"/>
  <c r="H29" i="55"/>
  <c r="G29" i="55"/>
  <c r="F29" i="55"/>
  <c r="E29" i="55"/>
  <c r="D29" i="55"/>
  <c r="C29" i="55"/>
  <c r="B29" i="55"/>
  <c r="I28" i="55"/>
  <c r="H28" i="55"/>
  <c r="G28" i="55"/>
  <c r="F28" i="55"/>
  <c r="E28" i="55"/>
  <c r="D28" i="55"/>
  <c r="C28" i="55"/>
  <c r="B28" i="55"/>
  <c r="I27" i="55"/>
  <c r="H27" i="55"/>
  <c r="G27" i="55"/>
  <c r="F27" i="55"/>
  <c r="E27" i="55"/>
  <c r="D27" i="55"/>
  <c r="I26" i="55"/>
  <c r="H26" i="55"/>
  <c r="G26" i="55"/>
  <c r="F26" i="55"/>
  <c r="E26" i="55"/>
  <c r="D26" i="55"/>
  <c r="C26" i="55"/>
  <c r="B26" i="55"/>
  <c r="I25" i="55"/>
  <c r="H25" i="55"/>
  <c r="G25" i="55"/>
  <c r="F25" i="55"/>
  <c r="E25" i="55"/>
  <c r="D25" i="55"/>
  <c r="C25" i="55"/>
  <c r="B25" i="55"/>
  <c r="I24" i="55"/>
  <c r="H24" i="55"/>
  <c r="G24" i="55"/>
  <c r="F24" i="55"/>
  <c r="E24" i="55"/>
  <c r="D24" i="55"/>
  <c r="I23" i="55"/>
  <c r="H23" i="55"/>
  <c r="G23" i="55"/>
  <c r="F23" i="55"/>
  <c r="E23" i="55"/>
  <c r="D23" i="55"/>
  <c r="C23" i="55"/>
  <c r="B23" i="55"/>
  <c r="I19" i="55"/>
  <c r="H19" i="55"/>
  <c r="G19" i="55"/>
  <c r="F19" i="55"/>
  <c r="E19" i="55"/>
  <c r="D19" i="55"/>
  <c r="C19" i="55"/>
  <c r="B19" i="55"/>
  <c r="I18" i="55"/>
  <c r="H18" i="55"/>
  <c r="G18" i="55"/>
  <c r="F18" i="55"/>
  <c r="E18" i="55"/>
  <c r="D18" i="55"/>
  <c r="C18" i="55"/>
  <c r="B18" i="55"/>
  <c r="I17" i="55"/>
  <c r="H17" i="55"/>
  <c r="G17" i="55"/>
  <c r="F17" i="55"/>
  <c r="E17" i="55"/>
  <c r="D17" i="55"/>
  <c r="C17" i="55"/>
  <c r="B17" i="55"/>
  <c r="I16" i="55"/>
  <c r="H16" i="55"/>
  <c r="G16" i="55"/>
  <c r="F16" i="55"/>
  <c r="E16" i="55"/>
  <c r="D16" i="55"/>
  <c r="C16" i="55"/>
  <c r="B16" i="55"/>
  <c r="I15" i="55"/>
  <c r="H15" i="55"/>
  <c r="G15" i="55"/>
  <c r="F15" i="55"/>
  <c r="E15" i="55"/>
  <c r="D15" i="55"/>
  <c r="C15" i="55"/>
  <c r="B15" i="55"/>
  <c r="I14" i="55"/>
  <c r="H14" i="55"/>
  <c r="G14" i="55"/>
  <c r="F14" i="55"/>
  <c r="E14" i="55"/>
  <c r="D14" i="55"/>
  <c r="C14" i="55"/>
  <c r="B14" i="55"/>
  <c r="I13" i="55"/>
  <c r="H13" i="55"/>
  <c r="G13" i="55"/>
  <c r="F13" i="55"/>
  <c r="E13" i="55"/>
  <c r="D13" i="55"/>
  <c r="C13" i="55"/>
  <c r="B13" i="55"/>
  <c r="I9" i="55"/>
  <c r="H9" i="55"/>
  <c r="G9" i="55"/>
  <c r="F9" i="55"/>
  <c r="E9" i="55"/>
  <c r="D9" i="55"/>
  <c r="C9" i="55"/>
  <c r="B9" i="55"/>
  <c r="I8" i="55"/>
  <c r="H8" i="55"/>
  <c r="G8" i="55"/>
  <c r="F8" i="55"/>
  <c r="E8" i="55"/>
  <c r="D8" i="55"/>
  <c r="C8" i="55"/>
  <c r="B8" i="55"/>
  <c r="I7" i="55"/>
  <c r="H7" i="55"/>
  <c r="E7" i="55"/>
  <c r="D7" i="55"/>
  <c r="C7" i="55"/>
  <c r="B7" i="55"/>
  <c r="I6" i="55"/>
  <c r="H6" i="55"/>
  <c r="G6" i="55"/>
  <c r="F6" i="55"/>
  <c r="E6" i="55"/>
  <c r="D6" i="55"/>
  <c r="C6" i="55"/>
  <c r="B6" i="55"/>
  <c r="I5" i="55"/>
  <c r="H5" i="55"/>
  <c r="G5" i="55"/>
  <c r="F5" i="55"/>
  <c r="E5" i="55"/>
  <c r="D5" i="55"/>
  <c r="C5" i="55"/>
  <c r="B5" i="55"/>
  <c r="I4" i="55"/>
  <c r="H4" i="55"/>
  <c r="E4" i="55"/>
  <c r="D4" i="55"/>
  <c r="C4" i="55"/>
  <c r="B4" i="55"/>
  <c r="I3" i="55"/>
  <c r="H3" i="55"/>
  <c r="G3" i="55"/>
  <c r="F3" i="55"/>
  <c r="E3" i="55"/>
  <c r="D3" i="55"/>
  <c r="C3" i="55"/>
  <c r="B3" i="55"/>
  <c r="T35" i="54"/>
  <c r="S35" i="54"/>
  <c r="R35" i="54"/>
  <c r="Q35" i="54"/>
  <c r="P35" i="54"/>
  <c r="O35" i="54"/>
  <c r="N35" i="54"/>
  <c r="M35" i="54"/>
  <c r="L35" i="54"/>
  <c r="K35" i="54"/>
  <c r="J35" i="54"/>
  <c r="I35" i="54"/>
  <c r="H35" i="54"/>
  <c r="G35" i="54"/>
  <c r="F35" i="54"/>
  <c r="E35" i="54"/>
  <c r="D35" i="54"/>
  <c r="C35" i="54"/>
  <c r="T34" i="54"/>
  <c r="S34" i="54"/>
  <c r="Q34" i="54"/>
  <c r="P34" i="54"/>
  <c r="O34" i="54"/>
  <c r="N34" i="54"/>
  <c r="M34" i="54"/>
  <c r="L34" i="54"/>
  <c r="K34" i="54"/>
  <c r="J34" i="54"/>
  <c r="I34" i="54"/>
  <c r="H34" i="54"/>
  <c r="G34" i="54"/>
  <c r="F34" i="54"/>
  <c r="E34" i="54"/>
  <c r="D34" i="54"/>
  <c r="C34" i="54"/>
  <c r="T33" i="54"/>
  <c r="S33" i="54"/>
  <c r="R33" i="54"/>
  <c r="Q33" i="54"/>
  <c r="P33" i="54"/>
  <c r="O33" i="54"/>
  <c r="N33" i="54"/>
  <c r="M33" i="54"/>
  <c r="L33" i="54"/>
  <c r="K33" i="54"/>
  <c r="J33" i="54"/>
  <c r="I33" i="54"/>
  <c r="H33" i="54"/>
  <c r="G33" i="54"/>
  <c r="F33" i="54"/>
  <c r="E33" i="54"/>
  <c r="D33" i="54"/>
  <c r="C33" i="54"/>
  <c r="T32" i="54"/>
  <c r="S32" i="54"/>
  <c r="R32" i="54"/>
  <c r="Q32" i="54"/>
  <c r="P32" i="54"/>
  <c r="O32" i="54"/>
  <c r="N32" i="54"/>
  <c r="M32" i="54"/>
  <c r="L32" i="54"/>
  <c r="K32" i="54"/>
  <c r="J32" i="54"/>
  <c r="I32" i="54"/>
  <c r="H32" i="54"/>
  <c r="G32" i="54"/>
  <c r="F32" i="54"/>
  <c r="E32" i="54"/>
  <c r="D32" i="54"/>
  <c r="C32" i="54"/>
  <c r="T31" i="54"/>
  <c r="S31" i="54"/>
  <c r="R31" i="54"/>
  <c r="Q31" i="54"/>
  <c r="P31" i="54"/>
  <c r="N31" i="54"/>
  <c r="M31" i="54"/>
  <c r="L31" i="54"/>
  <c r="K31" i="54"/>
  <c r="J31" i="54"/>
  <c r="I31" i="54"/>
  <c r="H31" i="54"/>
  <c r="G31" i="54"/>
  <c r="F31" i="54"/>
  <c r="E31" i="54"/>
  <c r="D31" i="54"/>
  <c r="C31" i="54"/>
  <c r="T30" i="54"/>
  <c r="S30" i="54"/>
  <c r="R30" i="54"/>
  <c r="Q30" i="54"/>
  <c r="P30" i="54"/>
  <c r="O30" i="54"/>
  <c r="N30" i="54"/>
  <c r="M30" i="54"/>
  <c r="L30" i="54"/>
  <c r="K30" i="54"/>
  <c r="J30" i="54"/>
  <c r="I30" i="54"/>
  <c r="H30" i="54"/>
  <c r="G30" i="54"/>
  <c r="F30" i="54"/>
  <c r="E30" i="54"/>
  <c r="D30" i="54"/>
  <c r="C30" i="54"/>
  <c r="T29" i="54"/>
  <c r="S29" i="54"/>
  <c r="Q29" i="54"/>
  <c r="P29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C29" i="54"/>
  <c r="T28" i="54"/>
  <c r="S28" i="54"/>
  <c r="R28" i="54"/>
  <c r="P28" i="54"/>
  <c r="O28" i="54"/>
  <c r="N28" i="54"/>
  <c r="M28" i="54"/>
  <c r="L28" i="54"/>
  <c r="J28" i="54"/>
  <c r="I28" i="54"/>
  <c r="H28" i="54"/>
  <c r="G28" i="54"/>
  <c r="F28" i="54"/>
  <c r="E28" i="54"/>
  <c r="D28" i="54"/>
  <c r="C28" i="54"/>
  <c r="T27" i="54"/>
  <c r="S27" i="54"/>
  <c r="R27" i="54"/>
  <c r="Q27" i="54"/>
  <c r="P27" i="54"/>
  <c r="N27" i="54"/>
  <c r="M27" i="54"/>
  <c r="L27" i="54"/>
  <c r="K27" i="54"/>
  <c r="J27" i="54"/>
  <c r="I27" i="54"/>
  <c r="H27" i="54"/>
  <c r="G27" i="54"/>
  <c r="F27" i="54"/>
  <c r="E27" i="54"/>
  <c r="D27" i="54"/>
  <c r="C27" i="54"/>
  <c r="S26" i="54"/>
  <c r="R26" i="54"/>
  <c r="P26" i="54"/>
  <c r="O26" i="54"/>
  <c r="N26" i="54"/>
  <c r="M26" i="54"/>
  <c r="L26" i="54"/>
  <c r="K26" i="54"/>
  <c r="J26" i="54"/>
  <c r="I26" i="54"/>
  <c r="H26" i="54"/>
  <c r="G26" i="54"/>
  <c r="F26" i="54"/>
  <c r="E26" i="54"/>
  <c r="D26" i="54"/>
  <c r="C26" i="54"/>
  <c r="S25" i="54"/>
  <c r="P25" i="54"/>
  <c r="N25" i="54"/>
  <c r="M25" i="54"/>
  <c r="L25" i="54"/>
  <c r="J25" i="54"/>
  <c r="I25" i="54"/>
  <c r="H25" i="54"/>
  <c r="G25" i="54"/>
  <c r="F25" i="54"/>
  <c r="E25" i="54"/>
  <c r="D25" i="54"/>
  <c r="C25" i="54"/>
  <c r="O538" i="53"/>
  <c r="O535" i="53"/>
  <c r="O534" i="53"/>
  <c r="O533" i="53"/>
  <c r="O532" i="53"/>
  <c r="O531" i="53"/>
  <c r="O530" i="53"/>
  <c r="O529" i="53"/>
  <c r="O528" i="53"/>
  <c r="O527" i="53"/>
  <c r="O526" i="53"/>
  <c r="O525" i="53"/>
  <c r="O524" i="53"/>
  <c r="O523" i="53"/>
  <c r="O522" i="53"/>
  <c r="O521" i="53"/>
  <c r="O520" i="53"/>
  <c r="O519" i="53"/>
  <c r="O518" i="53"/>
  <c r="O517" i="53"/>
  <c r="O516" i="53"/>
  <c r="O515" i="53"/>
  <c r="O514" i="53"/>
  <c r="O513" i="53"/>
  <c r="O512" i="53"/>
  <c r="O511" i="53"/>
  <c r="O510" i="53"/>
  <c r="O509" i="53"/>
  <c r="O508" i="53"/>
  <c r="O507" i="53"/>
  <c r="O506" i="53"/>
  <c r="O504" i="53"/>
  <c r="O503" i="53"/>
  <c r="O502" i="53"/>
  <c r="O501" i="53"/>
  <c r="O500" i="53"/>
  <c r="O499" i="53"/>
  <c r="O498" i="53"/>
  <c r="O497" i="53"/>
  <c r="O496" i="53"/>
  <c r="O495" i="53"/>
  <c r="O493" i="53"/>
  <c r="O492" i="53"/>
  <c r="O490" i="53"/>
  <c r="O489" i="53"/>
  <c r="O488" i="53"/>
  <c r="O487" i="53"/>
  <c r="O486" i="53"/>
  <c r="O485" i="53"/>
  <c r="O484" i="53"/>
  <c r="O482" i="53"/>
  <c r="O478" i="53"/>
  <c r="O477" i="53"/>
  <c r="O476" i="53"/>
  <c r="O474" i="53"/>
  <c r="O472" i="53"/>
  <c r="O470" i="53"/>
  <c r="O469" i="53"/>
  <c r="O468" i="53"/>
  <c r="O467" i="53"/>
  <c r="O466" i="53"/>
  <c r="O463" i="53"/>
  <c r="O462" i="53"/>
  <c r="O461" i="53"/>
  <c r="O460" i="53"/>
  <c r="O459" i="53"/>
  <c r="O458" i="53"/>
  <c r="O457" i="53"/>
  <c r="O456" i="53"/>
  <c r="O455" i="53"/>
  <c r="O454" i="53"/>
  <c r="O453" i="53"/>
  <c r="O452" i="53"/>
  <c r="O451" i="53"/>
  <c r="O450" i="53"/>
  <c r="O449" i="53"/>
  <c r="O448" i="53"/>
  <c r="O447" i="53"/>
  <c r="O446" i="53"/>
  <c r="O445" i="53"/>
  <c r="O444" i="53"/>
  <c r="O443" i="53"/>
  <c r="O442" i="53"/>
  <c r="O441" i="53"/>
  <c r="O440" i="53"/>
  <c r="O438" i="53"/>
  <c r="O437" i="53"/>
  <c r="O435" i="53"/>
  <c r="O434" i="53"/>
  <c r="O433" i="53"/>
  <c r="O432" i="53"/>
  <c r="O431" i="53"/>
  <c r="O430" i="53"/>
  <c r="O429" i="53"/>
  <c r="O427" i="53"/>
  <c r="O425" i="53"/>
  <c r="O424" i="53"/>
  <c r="O423" i="53"/>
  <c r="O422" i="53"/>
  <c r="O421" i="53"/>
  <c r="O419" i="53"/>
  <c r="O418" i="53"/>
  <c r="O417" i="53"/>
  <c r="O416" i="53"/>
  <c r="O415" i="53"/>
  <c r="O414" i="53"/>
  <c r="O413" i="53"/>
  <c r="O412" i="53"/>
  <c r="O411" i="53"/>
  <c r="O410" i="53"/>
  <c r="O409" i="53"/>
  <c r="O408" i="53"/>
  <c r="O407" i="53"/>
  <c r="O406" i="53"/>
  <c r="O405" i="53"/>
  <c r="O404" i="53"/>
  <c r="O403" i="53"/>
  <c r="O402" i="53"/>
  <c r="O401" i="53"/>
  <c r="O400" i="53"/>
  <c r="O399" i="53"/>
  <c r="O398" i="53"/>
  <c r="O397" i="53"/>
  <c r="O396" i="53"/>
  <c r="O395" i="53"/>
  <c r="O394" i="53"/>
  <c r="O393" i="53"/>
  <c r="O392" i="53"/>
  <c r="O391" i="53"/>
  <c r="O390" i="53"/>
  <c r="O389" i="53"/>
  <c r="O388" i="53"/>
  <c r="O387" i="53"/>
  <c r="O386" i="53"/>
  <c r="O385" i="53"/>
  <c r="O384" i="53"/>
  <c r="O383" i="53"/>
  <c r="O382" i="53"/>
  <c r="O381" i="53"/>
  <c r="O380" i="53"/>
  <c r="O379" i="53"/>
  <c r="O378" i="53"/>
  <c r="O377" i="53"/>
  <c r="O376" i="53"/>
  <c r="O375" i="53"/>
  <c r="O374" i="53"/>
  <c r="O373" i="53"/>
  <c r="O372" i="53"/>
  <c r="O371" i="53"/>
  <c r="O370" i="53"/>
  <c r="O369" i="53"/>
  <c r="O368" i="53"/>
  <c r="O367" i="53"/>
  <c r="O366" i="53"/>
  <c r="O365" i="53"/>
  <c r="O364" i="53"/>
  <c r="O363" i="53"/>
  <c r="O362" i="53"/>
  <c r="O361" i="53"/>
  <c r="O360" i="53"/>
  <c r="O359" i="53"/>
  <c r="O358" i="53"/>
  <c r="O357" i="53"/>
  <c r="O356" i="53"/>
  <c r="O355" i="53"/>
  <c r="O354" i="53"/>
  <c r="O353" i="53"/>
  <c r="O352" i="53"/>
  <c r="O351" i="53"/>
  <c r="O350" i="53"/>
  <c r="O349" i="53"/>
  <c r="O348" i="53"/>
  <c r="O347" i="53"/>
  <c r="O346" i="53"/>
  <c r="O345" i="53"/>
  <c r="O344" i="53"/>
  <c r="O343" i="53"/>
  <c r="O342" i="53"/>
  <c r="O341" i="53"/>
  <c r="O340" i="53"/>
  <c r="O339" i="53"/>
  <c r="O338" i="53"/>
  <c r="O337" i="53"/>
  <c r="O336" i="53"/>
  <c r="O335" i="53"/>
  <c r="O334" i="53"/>
  <c r="O333" i="53"/>
  <c r="O332" i="53"/>
  <c r="O330" i="53"/>
  <c r="O329" i="53"/>
  <c r="O328" i="53"/>
  <c r="O327" i="53"/>
  <c r="O326" i="53"/>
  <c r="O325" i="53"/>
  <c r="O324" i="53"/>
  <c r="O322" i="53"/>
  <c r="O321" i="53"/>
  <c r="O320" i="53"/>
  <c r="O319" i="53"/>
  <c r="O318" i="53"/>
  <c r="O317" i="53"/>
  <c r="O316" i="53"/>
  <c r="O315" i="53"/>
  <c r="O314" i="53"/>
  <c r="O313" i="53"/>
  <c r="O312" i="53"/>
  <c r="O311" i="53"/>
  <c r="O310" i="53"/>
  <c r="O309" i="53"/>
  <c r="O308" i="53"/>
  <c r="O307" i="53"/>
  <c r="O306" i="53"/>
  <c r="O305" i="53"/>
  <c r="O304" i="53"/>
  <c r="O303" i="53"/>
  <c r="O302" i="53"/>
  <c r="O301" i="53"/>
  <c r="O300" i="53"/>
  <c r="O299" i="53"/>
  <c r="O298" i="53"/>
  <c r="O297" i="53"/>
  <c r="O296" i="53"/>
  <c r="O295" i="53"/>
  <c r="O294" i="53"/>
  <c r="O293" i="53"/>
  <c r="O292" i="53"/>
  <c r="O291" i="53"/>
  <c r="O290" i="53"/>
  <c r="O289" i="53"/>
  <c r="O288" i="53"/>
  <c r="O287" i="53"/>
  <c r="O286" i="53"/>
  <c r="O285" i="53"/>
  <c r="O284" i="53"/>
  <c r="O283" i="53"/>
  <c r="O281" i="53"/>
  <c r="O280" i="53"/>
  <c r="O279" i="53"/>
  <c r="O278" i="53"/>
  <c r="O277" i="53"/>
  <c r="O276" i="53"/>
  <c r="O275" i="53"/>
  <c r="O274" i="53"/>
  <c r="O273" i="53"/>
  <c r="O272" i="53"/>
  <c r="O271" i="53"/>
  <c r="O270" i="53"/>
  <c r="O269" i="53"/>
  <c r="O268" i="53"/>
  <c r="O267" i="53"/>
  <c r="O266" i="53"/>
  <c r="O265" i="53"/>
  <c r="O264" i="53"/>
  <c r="O263" i="53"/>
  <c r="O262" i="53"/>
  <c r="O261" i="53"/>
  <c r="O260" i="53"/>
  <c r="O259" i="53"/>
  <c r="O258" i="53"/>
  <c r="O257" i="53"/>
  <c r="O256" i="53"/>
  <c r="O255" i="53"/>
  <c r="O254" i="53"/>
  <c r="O253" i="53"/>
  <c r="O252" i="53"/>
  <c r="O251" i="53"/>
  <c r="O250" i="53"/>
  <c r="O249" i="53"/>
  <c r="O248" i="53"/>
  <c r="O247" i="53"/>
  <c r="O246" i="53"/>
  <c r="O245" i="53"/>
  <c r="O244" i="53"/>
  <c r="O243" i="53"/>
  <c r="O242" i="53"/>
  <c r="O241" i="53"/>
  <c r="O240" i="53"/>
  <c r="O239" i="53"/>
  <c r="O238" i="53"/>
  <c r="O237" i="53"/>
  <c r="O236" i="53"/>
  <c r="O235" i="53"/>
  <c r="O234" i="53"/>
  <c r="O233" i="53"/>
  <c r="O232" i="53"/>
  <c r="O231" i="53"/>
  <c r="O230" i="53"/>
  <c r="O229" i="53"/>
  <c r="O228" i="53"/>
  <c r="O227" i="53"/>
  <c r="O226" i="53"/>
  <c r="O225" i="53"/>
  <c r="O224" i="53"/>
  <c r="O223" i="53"/>
  <c r="O222" i="53"/>
  <c r="O221" i="53"/>
  <c r="O220" i="53"/>
  <c r="O219" i="53"/>
  <c r="O218" i="53"/>
  <c r="O217" i="53"/>
  <c r="O216" i="53"/>
  <c r="O215" i="53"/>
  <c r="O214" i="53"/>
  <c r="O213" i="53"/>
  <c r="O212" i="53"/>
  <c r="O211" i="53"/>
  <c r="O210" i="53"/>
  <c r="O209" i="53"/>
  <c r="O208" i="53"/>
  <c r="O207" i="53"/>
  <c r="O206" i="53"/>
  <c r="O205" i="53"/>
  <c r="O204" i="53"/>
  <c r="O203" i="53"/>
  <c r="O202" i="53"/>
  <c r="O201" i="53"/>
  <c r="O200" i="53"/>
  <c r="O199" i="53"/>
  <c r="O198" i="53"/>
  <c r="O197" i="53"/>
  <c r="O196" i="53"/>
  <c r="O195" i="53"/>
  <c r="O194" i="53"/>
  <c r="O193" i="53"/>
  <c r="O192" i="53"/>
  <c r="O191" i="53"/>
  <c r="O190" i="53"/>
  <c r="O189" i="53"/>
  <c r="O188" i="53"/>
  <c r="O187" i="53"/>
  <c r="O186" i="53"/>
  <c r="O185" i="53"/>
  <c r="O184" i="53"/>
  <c r="O183" i="53"/>
  <c r="O182" i="53"/>
  <c r="O181" i="53"/>
  <c r="O180" i="53"/>
  <c r="O179" i="53"/>
  <c r="O178" i="53"/>
  <c r="O177" i="53"/>
  <c r="O176" i="53"/>
  <c r="O175" i="53"/>
  <c r="O174" i="53"/>
  <c r="O173" i="53"/>
  <c r="O172" i="53"/>
  <c r="O171" i="53"/>
  <c r="O170" i="53"/>
  <c r="O169" i="53"/>
  <c r="O168" i="53"/>
  <c r="O167" i="53"/>
  <c r="O166" i="53"/>
  <c r="O165" i="53"/>
  <c r="O164" i="53"/>
  <c r="O163" i="53"/>
  <c r="O162" i="53"/>
  <c r="O161" i="53"/>
  <c r="O160" i="53"/>
  <c r="O159" i="53"/>
  <c r="O158" i="53"/>
  <c r="O157" i="53"/>
  <c r="O156" i="53"/>
  <c r="O155" i="53"/>
  <c r="O154" i="53"/>
  <c r="O153" i="53"/>
  <c r="O152" i="53"/>
  <c r="O151" i="53"/>
  <c r="O150" i="53"/>
  <c r="O149" i="53"/>
  <c r="O148" i="53"/>
  <c r="O147" i="53"/>
  <c r="O146" i="53"/>
  <c r="O145" i="53"/>
  <c r="O144" i="53"/>
  <c r="O143" i="53"/>
  <c r="O142" i="53"/>
  <c r="O141" i="53"/>
  <c r="O140" i="53"/>
  <c r="O139" i="53"/>
  <c r="O138" i="53"/>
  <c r="O137" i="53"/>
  <c r="O136" i="53"/>
  <c r="O135" i="53"/>
  <c r="O134" i="53"/>
  <c r="O133" i="53"/>
  <c r="O132" i="53"/>
  <c r="O131" i="53"/>
  <c r="O130" i="53"/>
  <c r="O129" i="53"/>
  <c r="O128" i="53"/>
  <c r="O127" i="53"/>
  <c r="O126" i="53"/>
  <c r="O125" i="53"/>
  <c r="O124" i="53"/>
  <c r="O123" i="53"/>
  <c r="O122" i="53"/>
  <c r="O121" i="53"/>
  <c r="O120" i="53"/>
  <c r="O119" i="53"/>
  <c r="O118" i="53"/>
  <c r="O117" i="53"/>
  <c r="O116" i="53"/>
  <c r="O115" i="53"/>
  <c r="O114" i="53"/>
  <c r="O113" i="53"/>
  <c r="O112" i="53"/>
  <c r="O111" i="53"/>
  <c r="O110" i="53"/>
  <c r="O109" i="53"/>
  <c r="O108" i="53"/>
  <c r="O107" i="53"/>
  <c r="O106" i="53"/>
  <c r="O105" i="53"/>
  <c r="O104" i="53"/>
  <c r="O103" i="53"/>
  <c r="O102" i="53"/>
  <c r="O101" i="53"/>
  <c r="O100" i="53"/>
  <c r="O99" i="53"/>
  <c r="O98" i="53"/>
  <c r="O97" i="53"/>
  <c r="O96" i="53"/>
  <c r="O95" i="53"/>
  <c r="O94" i="53"/>
  <c r="O93" i="53"/>
  <c r="O92" i="53"/>
  <c r="O91" i="53"/>
  <c r="O90" i="53"/>
  <c r="O89" i="53"/>
  <c r="O88" i="53"/>
  <c r="O87" i="53"/>
  <c r="O86" i="53"/>
  <c r="O85" i="53"/>
  <c r="O84" i="53"/>
  <c r="O83" i="53"/>
  <c r="O82" i="53"/>
  <c r="O81" i="53"/>
  <c r="O80" i="53"/>
  <c r="O79" i="53"/>
  <c r="O78" i="53"/>
  <c r="O77" i="53"/>
  <c r="O76" i="53"/>
  <c r="O75" i="53"/>
  <c r="O74" i="53"/>
  <c r="O73" i="53"/>
  <c r="O72" i="53"/>
  <c r="O71" i="53"/>
  <c r="O70" i="53"/>
  <c r="O69" i="53"/>
  <c r="O68" i="53"/>
  <c r="O67" i="53"/>
  <c r="O66" i="53"/>
  <c r="O65" i="53"/>
  <c r="O64" i="53"/>
  <c r="O63" i="53"/>
  <c r="O62" i="53"/>
  <c r="O61" i="53"/>
  <c r="O60" i="53"/>
  <c r="O59" i="53"/>
  <c r="O58" i="53"/>
  <c r="O57" i="53"/>
  <c r="O56" i="53"/>
  <c r="O55" i="53"/>
  <c r="O54" i="53"/>
  <c r="O53" i="53"/>
  <c r="O52" i="53"/>
  <c r="O51" i="53"/>
  <c r="O50" i="53"/>
  <c r="O49" i="53"/>
  <c r="O48" i="53"/>
  <c r="O47" i="53"/>
  <c r="O46" i="53"/>
  <c r="O45" i="53"/>
  <c r="O44" i="53"/>
  <c r="O43" i="53"/>
  <c r="O42" i="53"/>
  <c r="O41" i="53"/>
  <c r="O40" i="53"/>
  <c r="O39" i="53"/>
  <c r="O38" i="53"/>
  <c r="O37" i="53"/>
  <c r="O36" i="53"/>
  <c r="O35" i="53"/>
  <c r="O34" i="53"/>
  <c r="O33" i="53"/>
  <c r="O32" i="53"/>
  <c r="O31" i="53"/>
  <c r="O30" i="53"/>
  <c r="O29" i="53"/>
  <c r="O28" i="53"/>
  <c r="O27" i="53"/>
  <c r="O26" i="53"/>
  <c r="O25" i="53"/>
  <c r="O24" i="53"/>
  <c r="O23" i="53"/>
  <c r="O22" i="53"/>
  <c r="O21" i="53"/>
  <c r="O20" i="53"/>
  <c r="O19" i="53"/>
  <c r="O18" i="53"/>
  <c r="O17" i="53"/>
  <c r="O16" i="53"/>
  <c r="O15" i="53"/>
  <c r="O14" i="53"/>
  <c r="O13" i="53"/>
  <c r="O12" i="53"/>
  <c r="O11" i="53"/>
  <c r="O10" i="53"/>
  <c r="O9" i="53"/>
  <c r="O8" i="53"/>
  <c r="O7" i="53"/>
  <c r="O6" i="53"/>
  <c r="O5" i="53"/>
  <c r="O4" i="53"/>
  <c r="O3" i="53"/>
  <c r="O2" i="53"/>
  <c r="I538" i="53"/>
  <c r="I535" i="53"/>
  <c r="I534" i="53"/>
  <c r="I533" i="53"/>
  <c r="I532" i="53"/>
  <c r="I531" i="53"/>
  <c r="I530" i="53"/>
  <c r="I529" i="53"/>
  <c r="I528" i="53"/>
  <c r="I527" i="53"/>
  <c r="I526" i="53"/>
  <c r="I525" i="53"/>
  <c r="I524" i="53"/>
  <c r="I523" i="53"/>
  <c r="I522" i="53"/>
  <c r="I521" i="53"/>
  <c r="I520" i="53"/>
  <c r="I519" i="53"/>
  <c r="I518" i="53"/>
  <c r="I517" i="53"/>
  <c r="I516" i="53"/>
  <c r="I515" i="53"/>
  <c r="I514" i="53"/>
  <c r="I513" i="53"/>
  <c r="I512" i="53"/>
  <c r="I511" i="53"/>
  <c r="I510" i="53"/>
  <c r="I509" i="53"/>
  <c r="I508" i="53"/>
  <c r="I507" i="53"/>
  <c r="I506" i="53"/>
  <c r="I504" i="53"/>
  <c r="I503" i="53"/>
  <c r="I502" i="53"/>
  <c r="I501" i="53"/>
  <c r="I500" i="53"/>
  <c r="I499" i="53"/>
  <c r="I498" i="53"/>
  <c r="I497" i="53"/>
  <c r="I496" i="53"/>
  <c r="I495" i="53"/>
  <c r="I493" i="53"/>
  <c r="I492" i="53"/>
  <c r="I490" i="53"/>
  <c r="I489" i="53"/>
  <c r="I488" i="53"/>
  <c r="I487" i="53"/>
  <c r="I486" i="53"/>
  <c r="I485" i="53"/>
  <c r="I484" i="53"/>
  <c r="I482" i="53"/>
  <c r="I478" i="53"/>
  <c r="I477" i="53"/>
  <c r="I476" i="53"/>
  <c r="I474" i="53"/>
  <c r="I472" i="53"/>
  <c r="I470" i="53"/>
  <c r="I469" i="53"/>
  <c r="I468" i="53"/>
  <c r="I467" i="53"/>
  <c r="I466" i="53"/>
  <c r="I463" i="53"/>
  <c r="I462" i="53"/>
  <c r="I461" i="53"/>
  <c r="I460" i="53"/>
  <c r="I459" i="53"/>
  <c r="I458" i="53"/>
  <c r="I457" i="53"/>
  <c r="I456" i="53"/>
  <c r="I455" i="53"/>
  <c r="I454" i="53"/>
  <c r="I453" i="53"/>
  <c r="I452" i="53"/>
  <c r="I451" i="53"/>
  <c r="I450" i="53"/>
  <c r="I449" i="53"/>
  <c r="I448" i="53"/>
  <c r="I447" i="53"/>
  <c r="I446" i="53"/>
  <c r="I445" i="53"/>
  <c r="I444" i="53"/>
  <c r="I443" i="53"/>
  <c r="I442" i="53"/>
  <c r="I441" i="53"/>
  <c r="I440" i="53"/>
  <c r="I438" i="53"/>
  <c r="I437" i="53"/>
  <c r="I435" i="53"/>
  <c r="I434" i="53"/>
  <c r="I433" i="53"/>
  <c r="I432" i="53"/>
  <c r="I431" i="53"/>
  <c r="I430" i="53"/>
  <c r="I429" i="53"/>
  <c r="I427" i="53"/>
  <c r="I425" i="53"/>
  <c r="I424" i="53"/>
  <c r="I423" i="53"/>
  <c r="I422" i="53"/>
  <c r="I421" i="53"/>
  <c r="I419" i="53"/>
  <c r="I418" i="53"/>
  <c r="I417" i="53"/>
  <c r="I416" i="53"/>
  <c r="I415" i="53"/>
  <c r="I414" i="53"/>
  <c r="I413" i="53"/>
  <c r="I412" i="53"/>
  <c r="I411" i="53"/>
  <c r="I410" i="53"/>
  <c r="I409" i="53"/>
  <c r="I408" i="53"/>
  <c r="I407" i="53"/>
  <c r="I406" i="53"/>
  <c r="I405" i="53"/>
  <c r="I404" i="53"/>
  <c r="I403" i="53"/>
  <c r="I402" i="53"/>
  <c r="I401" i="53"/>
  <c r="I400" i="53"/>
  <c r="I399" i="53"/>
  <c r="I398" i="53"/>
  <c r="I397" i="53"/>
  <c r="I396" i="53"/>
  <c r="I395" i="53"/>
  <c r="I394" i="53"/>
  <c r="I393" i="53"/>
  <c r="I392" i="53"/>
  <c r="I391" i="53"/>
  <c r="I390" i="53"/>
  <c r="I389" i="53"/>
  <c r="I388" i="53"/>
  <c r="I387" i="53"/>
  <c r="I386" i="53"/>
  <c r="I385" i="53"/>
  <c r="I384" i="53"/>
  <c r="I383" i="53"/>
  <c r="I382" i="53"/>
  <c r="I381" i="53"/>
  <c r="I380" i="53"/>
  <c r="I379" i="53"/>
  <c r="I378" i="53"/>
  <c r="I377" i="53"/>
  <c r="I376" i="53"/>
  <c r="I375" i="53"/>
  <c r="I374" i="53"/>
  <c r="I373" i="53"/>
  <c r="I372" i="53"/>
  <c r="I371" i="53"/>
  <c r="I370" i="53"/>
  <c r="I369" i="53"/>
  <c r="I368" i="53"/>
  <c r="I367" i="53"/>
  <c r="I366" i="53"/>
  <c r="I365" i="53"/>
  <c r="I364" i="53"/>
  <c r="I363" i="53"/>
  <c r="I362" i="53"/>
  <c r="I361" i="53"/>
  <c r="I360" i="53"/>
  <c r="I359" i="53"/>
  <c r="I358" i="53"/>
  <c r="I357" i="53"/>
  <c r="I356" i="53"/>
  <c r="I355" i="53"/>
  <c r="I354" i="53"/>
  <c r="I353" i="53"/>
  <c r="I352" i="53"/>
  <c r="I351" i="53"/>
  <c r="I350" i="53"/>
  <c r="I349" i="53"/>
  <c r="I348" i="53"/>
  <c r="I347" i="53"/>
  <c r="I346" i="53"/>
  <c r="I345" i="53"/>
  <c r="I344" i="53"/>
  <c r="I343" i="53"/>
  <c r="I342" i="53"/>
  <c r="I341" i="53"/>
  <c r="I340" i="53"/>
  <c r="I339" i="53"/>
  <c r="I338" i="53"/>
  <c r="I337" i="53"/>
  <c r="I336" i="53"/>
  <c r="I335" i="53"/>
  <c r="I334" i="53"/>
  <c r="I333" i="53"/>
  <c r="I332" i="53"/>
  <c r="I330" i="53"/>
  <c r="I329" i="53"/>
  <c r="I328" i="53"/>
  <c r="I327" i="53"/>
  <c r="I326" i="53"/>
  <c r="I325" i="53"/>
  <c r="I324" i="53"/>
  <c r="I322" i="53"/>
  <c r="I321" i="53"/>
  <c r="I320" i="53"/>
  <c r="I319" i="53"/>
  <c r="I318" i="53"/>
  <c r="I317" i="53"/>
  <c r="I316" i="53"/>
  <c r="I315" i="53"/>
  <c r="I314" i="53"/>
  <c r="I313" i="53"/>
  <c r="I312" i="53"/>
  <c r="I311" i="53"/>
  <c r="I310" i="53"/>
  <c r="I309" i="53"/>
  <c r="I308" i="53"/>
  <c r="I307" i="53"/>
  <c r="I306" i="53"/>
  <c r="I305" i="53"/>
  <c r="I304" i="53"/>
  <c r="I303" i="53"/>
  <c r="I302" i="53"/>
  <c r="I301" i="53"/>
  <c r="I300" i="53"/>
  <c r="I299" i="53"/>
  <c r="I298" i="53"/>
  <c r="I297" i="53"/>
  <c r="I296" i="53"/>
  <c r="I295" i="53"/>
  <c r="I294" i="53"/>
  <c r="I293" i="53"/>
  <c r="I292" i="53"/>
  <c r="I291" i="53"/>
  <c r="I290" i="53"/>
  <c r="I289" i="53"/>
  <c r="I288" i="53"/>
  <c r="I287" i="53"/>
  <c r="I286" i="53"/>
  <c r="I285" i="53"/>
  <c r="I284" i="53"/>
  <c r="I283" i="53"/>
  <c r="I281" i="53"/>
  <c r="I280" i="53"/>
  <c r="I279" i="53"/>
  <c r="I278" i="53"/>
  <c r="I277" i="53"/>
  <c r="I276" i="53"/>
  <c r="I275" i="53"/>
  <c r="I274" i="53"/>
  <c r="I273" i="53"/>
  <c r="I272" i="53"/>
  <c r="I271" i="53"/>
  <c r="I270" i="53"/>
  <c r="I269" i="53"/>
  <c r="I268" i="53"/>
  <c r="I267" i="53"/>
  <c r="I266" i="53"/>
  <c r="I265" i="53"/>
  <c r="I264" i="53"/>
  <c r="I263" i="53"/>
  <c r="I262" i="53"/>
  <c r="I261" i="53"/>
  <c r="I260" i="53"/>
  <c r="I259" i="53"/>
  <c r="I258" i="53"/>
  <c r="I257" i="53"/>
  <c r="I256" i="53"/>
  <c r="I255" i="53"/>
  <c r="I254" i="53"/>
  <c r="I253" i="53"/>
  <c r="I252" i="53"/>
  <c r="I251" i="53"/>
  <c r="I250" i="53"/>
  <c r="I249" i="53"/>
  <c r="I248" i="53"/>
  <c r="I247" i="53"/>
  <c r="I246" i="53"/>
  <c r="I245" i="53"/>
  <c r="I244" i="53"/>
  <c r="I243" i="53"/>
  <c r="I242" i="53"/>
  <c r="I241" i="53"/>
  <c r="I240" i="53"/>
  <c r="I239" i="53"/>
  <c r="I238" i="53"/>
  <c r="I237" i="53"/>
  <c r="I236" i="53"/>
  <c r="I235" i="53"/>
  <c r="I234" i="53"/>
  <c r="I233" i="53"/>
  <c r="I232" i="53"/>
  <c r="I231" i="53"/>
  <c r="I230" i="53"/>
  <c r="I229" i="53"/>
  <c r="I228" i="53"/>
  <c r="I227" i="53"/>
  <c r="I226" i="53"/>
  <c r="I225" i="53"/>
  <c r="I224" i="53"/>
  <c r="I223" i="53"/>
  <c r="I222" i="53"/>
  <c r="I221" i="53"/>
  <c r="I220" i="53"/>
  <c r="I219" i="53"/>
  <c r="I218" i="53"/>
  <c r="I217" i="53"/>
  <c r="I216" i="53"/>
  <c r="I215" i="53"/>
  <c r="I214" i="53"/>
  <c r="I213" i="53"/>
  <c r="I212" i="53"/>
  <c r="I211" i="53"/>
  <c r="I210" i="53"/>
  <c r="I209" i="53"/>
  <c r="I208" i="53"/>
  <c r="I207" i="53"/>
  <c r="I206" i="53"/>
  <c r="I205" i="53"/>
  <c r="I204" i="53"/>
  <c r="I203" i="53"/>
  <c r="I202" i="53"/>
  <c r="I201" i="53"/>
  <c r="I200" i="53"/>
  <c r="I199" i="53"/>
  <c r="I198" i="53"/>
  <c r="I197" i="53"/>
  <c r="I196" i="53"/>
  <c r="I195" i="53"/>
  <c r="I194" i="53"/>
  <c r="I193" i="53"/>
  <c r="I192" i="53"/>
  <c r="I191" i="53"/>
  <c r="I190" i="53"/>
  <c r="I189" i="53"/>
  <c r="I188" i="53"/>
  <c r="I187" i="53"/>
  <c r="I186" i="53"/>
  <c r="I185" i="53"/>
  <c r="I184" i="53"/>
  <c r="I183" i="53"/>
  <c r="I182" i="53"/>
  <c r="I181" i="53"/>
  <c r="I180" i="53"/>
  <c r="I179" i="53"/>
  <c r="I178" i="53"/>
  <c r="I177" i="53"/>
  <c r="I176" i="53"/>
  <c r="I175" i="53"/>
  <c r="I174" i="53"/>
  <c r="I173" i="53"/>
  <c r="I172" i="53"/>
  <c r="I171" i="53"/>
  <c r="I170" i="53"/>
  <c r="I169" i="53"/>
  <c r="I168" i="53"/>
  <c r="I167" i="53"/>
  <c r="I166" i="53"/>
  <c r="I165" i="53"/>
  <c r="I164" i="53"/>
  <c r="I163" i="53"/>
  <c r="I162" i="53"/>
  <c r="I161" i="53"/>
  <c r="I160" i="53"/>
  <c r="I159" i="53"/>
  <c r="I158" i="53"/>
  <c r="I157" i="53"/>
  <c r="I156" i="53"/>
  <c r="I155" i="53"/>
  <c r="I154" i="53"/>
  <c r="I153" i="53"/>
  <c r="I152" i="53"/>
  <c r="I151" i="53"/>
  <c r="I150" i="53"/>
  <c r="I149" i="53"/>
  <c r="I148" i="53"/>
  <c r="I147" i="53"/>
  <c r="I146" i="53"/>
  <c r="I145" i="53"/>
  <c r="I144" i="53"/>
  <c r="I143" i="53"/>
  <c r="I142" i="53"/>
  <c r="I141" i="53"/>
  <c r="I140" i="53"/>
  <c r="I139" i="53"/>
  <c r="I138" i="53"/>
  <c r="I137" i="53"/>
  <c r="I136" i="53"/>
  <c r="I135" i="53"/>
  <c r="I134" i="53"/>
  <c r="I133" i="53"/>
  <c r="I132" i="53"/>
  <c r="I131" i="53"/>
  <c r="I130" i="53"/>
  <c r="I129" i="53"/>
  <c r="I128" i="53"/>
  <c r="I127" i="53"/>
  <c r="I126" i="53"/>
  <c r="I125" i="53"/>
  <c r="I124" i="53"/>
  <c r="I123" i="53"/>
  <c r="I122" i="53"/>
  <c r="I121" i="53"/>
  <c r="I120" i="53"/>
  <c r="I119" i="53"/>
  <c r="I118" i="53"/>
  <c r="I117" i="53"/>
  <c r="I116" i="53"/>
  <c r="I115" i="53"/>
  <c r="I114" i="53"/>
  <c r="I113" i="53"/>
  <c r="I112" i="53"/>
  <c r="I111" i="53"/>
  <c r="I110" i="53"/>
  <c r="I109" i="53"/>
  <c r="I108" i="53"/>
  <c r="I107" i="53"/>
  <c r="I106" i="53"/>
  <c r="I105" i="53"/>
  <c r="I104" i="53"/>
  <c r="I103" i="53"/>
  <c r="I102" i="53"/>
  <c r="I101" i="53"/>
  <c r="I100" i="53"/>
  <c r="I99" i="53"/>
  <c r="I98" i="53"/>
  <c r="I97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4" i="53"/>
  <c r="I73" i="53"/>
  <c r="I72" i="53"/>
  <c r="I71" i="53"/>
  <c r="I70" i="53"/>
  <c r="I69" i="53"/>
  <c r="I68" i="53"/>
  <c r="I67" i="53"/>
  <c r="I66" i="53"/>
  <c r="I65" i="53"/>
  <c r="I64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9" i="53"/>
  <c r="I18" i="53"/>
  <c r="I17" i="53"/>
  <c r="I16" i="53"/>
  <c r="I15" i="53"/>
  <c r="I14" i="53"/>
  <c r="I13" i="53"/>
  <c r="I12" i="53"/>
  <c r="I11" i="53"/>
  <c r="I10" i="53"/>
  <c r="I9" i="53"/>
  <c r="I8" i="53"/>
  <c r="I7" i="53"/>
  <c r="I6" i="53"/>
  <c r="I5" i="53"/>
  <c r="I4" i="53"/>
  <c r="I3" i="53"/>
  <c r="I2" i="53"/>
  <c r="P531" i="52"/>
  <c r="P525" i="52"/>
  <c r="P520" i="52"/>
  <c r="P517" i="52"/>
  <c r="P512" i="52"/>
  <c r="P510" i="52"/>
  <c r="P506" i="52"/>
  <c r="P502" i="52"/>
  <c r="P499" i="52"/>
  <c r="P498" i="52"/>
  <c r="P489" i="52"/>
  <c r="P456" i="52"/>
  <c r="P448" i="52"/>
  <c r="P441" i="52"/>
  <c r="P440" i="52"/>
  <c r="P421" i="52"/>
  <c r="P412" i="52"/>
  <c r="P409" i="52"/>
  <c r="P398" i="52"/>
  <c r="P395" i="52"/>
  <c r="P394" i="52"/>
  <c r="P386" i="52"/>
  <c r="P380" i="52"/>
  <c r="P377" i="52"/>
  <c r="P376" i="52"/>
  <c r="P369" i="52"/>
  <c r="P366" i="52"/>
  <c r="P364" i="52"/>
  <c r="P359" i="52"/>
  <c r="P356" i="52"/>
  <c r="P354" i="52"/>
  <c r="P353" i="52"/>
  <c r="P348" i="52"/>
  <c r="P337" i="52"/>
  <c r="P332" i="52"/>
  <c r="P317" i="52"/>
  <c r="P314" i="52"/>
  <c r="P308" i="52"/>
  <c r="P302" i="52"/>
  <c r="P294" i="52"/>
  <c r="P290" i="52"/>
  <c r="P285" i="52"/>
  <c r="P283" i="52"/>
  <c r="P280" i="52"/>
  <c r="P273" i="52"/>
  <c r="P270" i="52"/>
  <c r="P269" i="52"/>
  <c r="P268" i="52"/>
  <c r="P267" i="52"/>
  <c r="P266" i="52"/>
  <c r="P260" i="52"/>
  <c r="P254" i="52"/>
  <c r="P252" i="52"/>
  <c r="P251" i="52"/>
  <c r="P245" i="52"/>
  <c r="P243" i="52"/>
  <c r="P239" i="52"/>
  <c r="P236" i="52"/>
  <c r="P233" i="52"/>
  <c r="P232" i="52"/>
  <c r="P229" i="52"/>
  <c r="P226" i="52"/>
  <c r="P224" i="52"/>
  <c r="P223" i="52"/>
  <c r="P213" i="52"/>
  <c r="P207" i="52"/>
  <c r="P203" i="52"/>
  <c r="P193" i="52"/>
  <c r="P187" i="52"/>
  <c r="P180" i="52"/>
  <c r="P170" i="52"/>
  <c r="P164" i="52"/>
  <c r="P153" i="52"/>
  <c r="P146" i="52"/>
  <c r="P139" i="52"/>
  <c r="P129" i="52"/>
  <c r="P120" i="52"/>
  <c r="P115" i="52"/>
  <c r="P107" i="52"/>
  <c r="P101" i="52"/>
  <c r="P92" i="52"/>
  <c r="P87" i="52"/>
  <c r="P79" i="52"/>
  <c r="P74" i="52"/>
  <c r="P69" i="52"/>
  <c r="P61" i="52"/>
  <c r="P55" i="52"/>
  <c r="P45" i="52"/>
  <c r="P44" i="52"/>
  <c r="P37" i="52"/>
  <c r="P27" i="52"/>
  <c r="P20" i="52"/>
  <c r="P19" i="52"/>
  <c r="P16" i="52"/>
  <c r="P15" i="52"/>
  <c r="P13" i="52"/>
  <c r="P11" i="52"/>
  <c r="P10" i="52"/>
  <c r="P8" i="52"/>
  <c r="P3" i="52"/>
  <c r="P2" i="52"/>
  <c r="J531" i="52" l="1"/>
  <c r="J525" i="52"/>
  <c r="J520" i="52"/>
  <c r="J517" i="52"/>
  <c r="J512" i="52"/>
  <c r="J510" i="52"/>
  <c r="J506" i="52"/>
  <c r="J502" i="52"/>
  <c r="J499" i="52"/>
  <c r="J498" i="52"/>
  <c r="J489" i="52"/>
  <c r="J456" i="52"/>
  <c r="J448" i="52"/>
  <c r="J441" i="52"/>
  <c r="J440" i="52"/>
  <c r="J421" i="52"/>
  <c r="J412" i="52"/>
  <c r="J409" i="52"/>
  <c r="J398" i="52"/>
  <c r="J395" i="52"/>
  <c r="J394" i="52"/>
  <c r="J386" i="52"/>
  <c r="J380" i="52"/>
  <c r="J377" i="52"/>
  <c r="J376" i="52"/>
  <c r="J369" i="52"/>
  <c r="J366" i="52"/>
  <c r="J364" i="52"/>
  <c r="J359" i="52"/>
  <c r="J356" i="52"/>
  <c r="J354" i="52"/>
  <c r="J353" i="52"/>
  <c r="J348" i="52"/>
  <c r="J337" i="52"/>
  <c r="J332" i="52"/>
  <c r="J317" i="52"/>
  <c r="J314" i="52"/>
  <c r="J308" i="52"/>
  <c r="J302" i="52"/>
  <c r="J294" i="52"/>
  <c r="J290" i="52"/>
  <c r="J285" i="52"/>
  <c r="J283" i="52"/>
  <c r="J280" i="52"/>
  <c r="J273" i="52"/>
  <c r="J270" i="52"/>
  <c r="J269" i="52"/>
  <c r="J268" i="52"/>
  <c r="J267" i="52"/>
  <c r="J266" i="52"/>
  <c r="J260" i="52"/>
  <c r="J254" i="52"/>
  <c r="J252" i="52"/>
  <c r="J251" i="52"/>
  <c r="J245" i="52"/>
  <c r="J243" i="52"/>
  <c r="J239" i="52"/>
  <c r="J236" i="52"/>
  <c r="J233" i="52"/>
  <c r="J232" i="52"/>
  <c r="J229" i="52"/>
  <c r="J226" i="52"/>
  <c r="J224" i="52"/>
  <c r="J223" i="52"/>
  <c r="J213" i="52"/>
  <c r="J207" i="52"/>
  <c r="J203" i="52"/>
  <c r="J193" i="52"/>
  <c r="J187" i="52"/>
  <c r="J180" i="52"/>
  <c r="J170" i="52"/>
  <c r="J164" i="52"/>
  <c r="J153" i="52"/>
  <c r="J146" i="52"/>
  <c r="J139" i="52"/>
  <c r="J129" i="52"/>
  <c r="J120" i="52"/>
  <c r="J115" i="52"/>
  <c r="J107" i="52"/>
  <c r="J101" i="52"/>
  <c r="J92" i="52"/>
  <c r="J87" i="52"/>
  <c r="J79" i="52"/>
  <c r="J74" i="52"/>
  <c r="J69" i="52"/>
  <c r="J61" i="52"/>
  <c r="J55" i="52"/>
  <c r="J45" i="52"/>
  <c r="J44" i="52"/>
  <c r="J37" i="52"/>
  <c r="J27" i="52"/>
  <c r="J20" i="52"/>
  <c r="J19" i="52"/>
  <c r="J16" i="52"/>
  <c r="J15" i="52"/>
  <c r="J13" i="52"/>
  <c r="J11" i="52"/>
  <c r="J10" i="52"/>
  <c r="J8" i="52"/>
  <c r="J3" i="52"/>
  <c r="J2" i="52"/>
  <c r="X114" i="56" l="1"/>
  <c r="W114" i="56"/>
  <c r="V114" i="56"/>
  <c r="U114" i="56"/>
  <c r="T114" i="56"/>
  <c r="S114" i="56"/>
  <c r="R114" i="56"/>
  <c r="Q114" i="56"/>
  <c r="P114" i="56"/>
  <c r="O114" i="56"/>
  <c r="N114" i="56"/>
  <c r="M114" i="56"/>
  <c r="L114" i="56"/>
  <c r="K114" i="56"/>
  <c r="J114" i="56"/>
  <c r="I114" i="56"/>
  <c r="H114" i="56"/>
  <c r="G114" i="56"/>
  <c r="F114" i="56"/>
  <c r="E114" i="56"/>
  <c r="X113" i="56"/>
  <c r="W113" i="56"/>
  <c r="V113" i="56"/>
  <c r="U113" i="56"/>
  <c r="T113" i="56"/>
  <c r="S113" i="56"/>
  <c r="R113" i="56"/>
  <c r="Q113" i="56"/>
  <c r="P113" i="56"/>
  <c r="O113" i="56"/>
  <c r="N113" i="56"/>
  <c r="M113" i="56"/>
  <c r="L113" i="56"/>
  <c r="K113" i="56"/>
  <c r="J113" i="56"/>
  <c r="I113" i="56"/>
  <c r="H113" i="56"/>
  <c r="G113" i="56"/>
  <c r="F113" i="56"/>
  <c r="E113" i="56"/>
  <c r="X112" i="56"/>
  <c r="W112" i="56"/>
  <c r="V112" i="56"/>
  <c r="U112" i="56"/>
  <c r="T112" i="56"/>
  <c r="S112" i="56"/>
  <c r="R112" i="56"/>
  <c r="Q112" i="56"/>
  <c r="P112" i="56"/>
  <c r="O112" i="56"/>
  <c r="N112" i="56"/>
  <c r="M112" i="56"/>
  <c r="L112" i="56"/>
  <c r="K112" i="56"/>
  <c r="J112" i="56"/>
  <c r="I112" i="56"/>
  <c r="H112" i="56"/>
  <c r="G112" i="56"/>
  <c r="F112" i="56"/>
  <c r="E112" i="56"/>
  <c r="X111" i="56"/>
  <c r="W111" i="56"/>
  <c r="V111" i="56"/>
  <c r="U111" i="56"/>
  <c r="T111" i="56"/>
  <c r="S111" i="56"/>
  <c r="R111" i="56"/>
  <c r="Q111" i="56"/>
  <c r="P111" i="56"/>
  <c r="O111" i="56"/>
  <c r="N111" i="56"/>
  <c r="M111" i="56"/>
  <c r="L111" i="56"/>
  <c r="K111" i="56"/>
  <c r="J111" i="56"/>
  <c r="I111" i="56"/>
  <c r="H111" i="56"/>
  <c r="G111" i="56"/>
  <c r="F111" i="56"/>
  <c r="E111" i="56"/>
  <c r="X110" i="56"/>
  <c r="W110" i="56"/>
  <c r="V110" i="56"/>
  <c r="U110" i="56"/>
  <c r="T110" i="56"/>
  <c r="S110" i="56"/>
  <c r="R110" i="56"/>
  <c r="Q110" i="56"/>
  <c r="P110" i="56"/>
  <c r="O110" i="56"/>
  <c r="N110" i="56"/>
  <c r="M110" i="56"/>
  <c r="L110" i="56"/>
  <c r="K110" i="56"/>
  <c r="J110" i="56"/>
  <c r="I110" i="56"/>
  <c r="H110" i="56"/>
  <c r="G110" i="56"/>
  <c r="F110" i="56"/>
  <c r="E110" i="56"/>
  <c r="X109" i="56"/>
  <c r="W109" i="56"/>
  <c r="V109" i="56"/>
  <c r="U109" i="56"/>
  <c r="T109" i="56"/>
  <c r="S109" i="56"/>
  <c r="R109" i="56"/>
  <c r="Q109" i="56"/>
  <c r="P109" i="56"/>
  <c r="O109" i="56"/>
  <c r="N109" i="56"/>
  <c r="M109" i="56"/>
  <c r="L109" i="56"/>
  <c r="K109" i="56"/>
  <c r="J109" i="56"/>
  <c r="I109" i="56"/>
  <c r="H109" i="56"/>
  <c r="G109" i="56"/>
  <c r="F109" i="56"/>
  <c r="E109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X106" i="56"/>
  <c r="T106" i="56"/>
  <c r="S106" i="56"/>
  <c r="Q106" i="56"/>
  <c r="L106" i="56"/>
  <c r="F106" i="56"/>
  <c r="E106" i="56"/>
  <c r="X105" i="56"/>
  <c r="W105" i="56"/>
  <c r="V105" i="56"/>
  <c r="U105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V103" i="56"/>
  <c r="U103" i="56"/>
  <c r="T103" i="56"/>
  <c r="S103" i="56"/>
  <c r="R103" i="56"/>
  <c r="Q103" i="56"/>
  <c r="J103" i="56"/>
  <c r="I103" i="56"/>
  <c r="H103" i="56"/>
  <c r="G103" i="56"/>
  <c r="F103" i="56"/>
  <c r="E103" i="56"/>
  <c r="X102" i="56"/>
  <c r="W102" i="56"/>
  <c r="V102" i="56"/>
  <c r="U102" i="56"/>
  <c r="T102" i="56"/>
  <c r="S102" i="56"/>
  <c r="R102" i="56"/>
  <c r="Q102" i="56"/>
  <c r="P102" i="56"/>
  <c r="O102" i="56"/>
  <c r="N102" i="56"/>
  <c r="M102" i="56"/>
  <c r="L102" i="56"/>
  <c r="K102" i="56"/>
  <c r="J102" i="56"/>
  <c r="I102" i="56"/>
  <c r="H102" i="56"/>
  <c r="G102" i="56"/>
  <c r="F102" i="56"/>
  <c r="E102" i="56"/>
  <c r="X101" i="56"/>
  <c r="W101" i="56"/>
  <c r="V101" i="56"/>
  <c r="U101" i="56"/>
  <c r="T101" i="56"/>
  <c r="S101" i="56"/>
  <c r="R101" i="56"/>
  <c r="Q101" i="56"/>
  <c r="P101" i="56"/>
  <c r="O101" i="56"/>
  <c r="N101" i="56"/>
  <c r="M101" i="56"/>
  <c r="L101" i="56"/>
  <c r="K101" i="56"/>
  <c r="J101" i="56"/>
  <c r="I101" i="56"/>
  <c r="H101" i="56"/>
  <c r="G101" i="56"/>
  <c r="F101" i="56"/>
  <c r="E101" i="56"/>
  <c r="X100" i="56"/>
  <c r="W100" i="56"/>
  <c r="V100" i="56"/>
  <c r="U100" i="56"/>
  <c r="T100" i="56"/>
  <c r="S100" i="56"/>
  <c r="R100" i="56"/>
  <c r="Q100" i="56"/>
  <c r="P100" i="56"/>
  <c r="O100" i="56"/>
  <c r="N100" i="56"/>
  <c r="M100" i="56"/>
  <c r="L100" i="56"/>
  <c r="K100" i="56"/>
  <c r="J100" i="56"/>
  <c r="I100" i="56"/>
  <c r="H100" i="56"/>
  <c r="G100" i="56"/>
  <c r="F100" i="56"/>
  <c r="E100" i="56"/>
  <c r="W99" i="56"/>
  <c r="P99" i="56"/>
  <c r="O99" i="56"/>
  <c r="N99" i="56"/>
  <c r="M99" i="56"/>
  <c r="K99" i="56"/>
  <c r="E99" i="56"/>
  <c r="X98" i="56"/>
  <c r="W98" i="56"/>
  <c r="V98" i="56"/>
  <c r="U98" i="56"/>
  <c r="T98" i="56"/>
  <c r="S98" i="56"/>
  <c r="R98" i="56"/>
  <c r="Q98" i="56"/>
  <c r="P98" i="56"/>
  <c r="O98" i="56"/>
  <c r="N98" i="56"/>
  <c r="M98" i="56"/>
  <c r="L98" i="56"/>
  <c r="K98" i="56"/>
  <c r="J98" i="56"/>
  <c r="I98" i="56"/>
  <c r="H98" i="56"/>
  <c r="G98" i="56"/>
  <c r="F98" i="56"/>
  <c r="E98" i="56"/>
  <c r="X97" i="56"/>
  <c r="W97" i="56"/>
  <c r="V97" i="56"/>
  <c r="U97" i="56"/>
  <c r="T97" i="56"/>
  <c r="S97" i="56"/>
  <c r="R97" i="56"/>
  <c r="Q97" i="56"/>
  <c r="P97" i="56"/>
  <c r="O97" i="56"/>
  <c r="N97" i="56"/>
  <c r="M97" i="56"/>
  <c r="L97" i="56"/>
  <c r="K97" i="56"/>
  <c r="J97" i="56"/>
  <c r="I97" i="56"/>
  <c r="H97" i="56"/>
  <c r="G97" i="56"/>
  <c r="F97" i="56"/>
  <c r="E97" i="56"/>
  <c r="R96" i="56"/>
  <c r="Q96" i="56"/>
  <c r="P96" i="56"/>
  <c r="O96" i="56"/>
  <c r="N96" i="56"/>
  <c r="M96" i="56"/>
  <c r="F96" i="56"/>
  <c r="E96" i="56"/>
  <c r="X95" i="56"/>
  <c r="W95" i="56"/>
  <c r="V95" i="56"/>
  <c r="U95" i="56"/>
  <c r="T95" i="56"/>
  <c r="S95" i="56"/>
  <c r="R95" i="56"/>
  <c r="Q95" i="56"/>
  <c r="P95" i="56"/>
  <c r="O95" i="56"/>
  <c r="N95" i="56"/>
  <c r="M95" i="56"/>
  <c r="L95" i="56"/>
  <c r="K95" i="56"/>
  <c r="J95" i="56"/>
  <c r="I95" i="56"/>
  <c r="H95" i="56"/>
  <c r="G95" i="56"/>
  <c r="F95" i="56"/>
  <c r="E95" i="56"/>
  <c r="X94" i="56"/>
  <c r="W94" i="56"/>
  <c r="V94" i="56"/>
  <c r="U94" i="56"/>
  <c r="T94" i="56"/>
  <c r="S94" i="56"/>
  <c r="R94" i="56"/>
  <c r="Q94" i="56"/>
  <c r="P94" i="56"/>
  <c r="O94" i="56"/>
  <c r="N94" i="56"/>
  <c r="M94" i="56"/>
  <c r="L94" i="56"/>
  <c r="K94" i="56"/>
  <c r="J94" i="56"/>
  <c r="I94" i="56"/>
  <c r="H94" i="56"/>
  <c r="G94" i="56"/>
  <c r="F94" i="56"/>
  <c r="E94" i="56"/>
  <c r="X93" i="56"/>
  <c r="W93" i="56"/>
  <c r="V93" i="56"/>
  <c r="U93" i="56"/>
  <c r="T93" i="56"/>
  <c r="S93" i="56"/>
  <c r="R93" i="56"/>
  <c r="Q93" i="56"/>
  <c r="P93" i="56"/>
  <c r="O93" i="56"/>
  <c r="N93" i="56"/>
  <c r="M93" i="56"/>
  <c r="L93" i="56"/>
  <c r="K93" i="56"/>
  <c r="J93" i="56"/>
  <c r="I93" i="56"/>
  <c r="H93" i="56"/>
  <c r="G93" i="56"/>
  <c r="F93" i="56"/>
  <c r="E93" i="56"/>
  <c r="X92" i="56"/>
  <c r="W92" i="56"/>
  <c r="V92" i="56"/>
  <c r="U92" i="56"/>
  <c r="S92" i="56"/>
  <c r="L92" i="56"/>
  <c r="K92" i="56"/>
  <c r="J92" i="56"/>
  <c r="I92" i="56"/>
  <c r="G92" i="56"/>
  <c r="X91" i="56"/>
  <c r="W91" i="56"/>
  <c r="V91" i="56"/>
  <c r="U91" i="56"/>
  <c r="T91" i="56"/>
  <c r="S91" i="56"/>
  <c r="R91" i="56"/>
  <c r="Q91" i="56"/>
  <c r="P91" i="56"/>
  <c r="O91" i="56"/>
  <c r="N91" i="56"/>
  <c r="M91" i="56"/>
  <c r="L91" i="56"/>
  <c r="K91" i="56"/>
  <c r="J91" i="56"/>
  <c r="I91" i="56"/>
  <c r="H91" i="56"/>
  <c r="G91" i="56"/>
  <c r="F91" i="56"/>
  <c r="E91" i="56"/>
  <c r="X90" i="56"/>
  <c r="W90" i="56"/>
  <c r="V90" i="56"/>
  <c r="U90" i="56"/>
  <c r="T90" i="56"/>
  <c r="S90" i="56"/>
  <c r="R90" i="56"/>
  <c r="Q90" i="56"/>
  <c r="P90" i="56"/>
  <c r="O90" i="56"/>
  <c r="N90" i="56"/>
  <c r="M90" i="56"/>
  <c r="L90" i="56"/>
  <c r="K90" i="56"/>
  <c r="J90" i="56"/>
  <c r="I90" i="56"/>
  <c r="H90" i="56"/>
  <c r="G90" i="56"/>
  <c r="F90" i="56"/>
  <c r="E90" i="56"/>
  <c r="X89" i="56"/>
  <c r="W89" i="56"/>
  <c r="V89" i="56"/>
  <c r="U89" i="56"/>
  <c r="T89" i="56"/>
  <c r="S89" i="56"/>
  <c r="R89" i="56"/>
  <c r="Q89" i="56"/>
  <c r="P89" i="56"/>
  <c r="O89" i="56"/>
  <c r="N89" i="56"/>
  <c r="M89" i="56"/>
  <c r="L89" i="56"/>
  <c r="K89" i="56"/>
  <c r="J89" i="56"/>
  <c r="I89" i="56"/>
  <c r="H89" i="56"/>
  <c r="G89" i="56"/>
  <c r="F89" i="56"/>
  <c r="E89" i="56"/>
  <c r="W88" i="56"/>
  <c r="U88" i="56"/>
  <c r="R88" i="56"/>
  <c r="Q88" i="56"/>
  <c r="E88" i="56"/>
  <c r="X87" i="56"/>
  <c r="W87" i="56"/>
  <c r="V87" i="56"/>
  <c r="U87" i="56"/>
  <c r="T87" i="56"/>
  <c r="S87" i="56"/>
  <c r="R87" i="56"/>
  <c r="Q87" i="56"/>
  <c r="P87" i="56"/>
  <c r="O87" i="56"/>
  <c r="N87" i="56"/>
  <c r="M87" i="56"/>
  <c r="L87" i="56"/>
  <c r="K87" i="56"/>
  <c r="J87" i="56"/>
  <c r="I87" i="56"/>
  <c r="H87" i="56"/>
  <c r="G87" i="56"/>
  <c r="F87" i="56"/>
  <c r="E87" i="56"/>
  <c r="X86" i="56"/>
  <c r="W86" i="56"/>
  <c r="V86" i="56"/>
  <c r="U86" i="56"/>
  <c r="T86" i="56"/>
  <c r="S86" i="56"/>
  <c r="R86" i="56"/>
  <c r="Q86" i="56"/>
  <c r="P86" i="56"/>
  <c r="O86" i="56"/>
  <c r="N86" i="56"/>
  <c r="M86" i="56"/>
  <c r="L86" i="56"/>
  <c r="K86" i="56"/>
  <c r="J86" i="56"/>
  <c r="I86" i="56"/>
  <c r="H86" i="56"/>
  <c r="G86" i="56"/>
  <c r="F86" i="56"/>
  <c r="E86" i="56"/>
  <c r="X85" i="56"/>
  <c r="W85" i="56"/>
  <c r="V85" i="56"/>
  <c r="U85" i="56"/>
  <c r="T85" i="56"/>
  <c r="S85" i="56"/>
  <c r="R85" i="56"/>
  <c r="Q85" i="56"/>
  <c r="P85" i="56"/>
  <c r="O85" i="56"/>
  <c r="N85" i="56"/>
  <c r="M85" i="56"/>
  <c r="L85" i="56"/>
  <c r="K85" i="56"/>
  <c r="J85" i="56"/>
  <c r="I85" i="56"/>
  <c r="H85" i="56"/>
  <c r="G85" i="56"/>
  <c r="F85" i="56"/>
  <c r="E85" i="56"/>
  <c r="X84" i="56"/>
  <c r="W84" i="56"/>
  <c r="V84" i="56"/>
  <c r="U84" i="56"/>
  <c r="T84" i="56"/>
  <c r="S84" i="56"/>
  <c r="R84" i="56"/>
  <c r="Q84" i="56"/>
  <c r="P84" i="56"/>
  <c r="O84" i="56"/>
  <c r="N84" i="56"/>
  <c r="M84" i="56"/>
  <c r="L84" i="56"/>
  <c r="K84" i="56"/>
  <c r="J84" i="56"/>
  <c r="I84" i="56"/>
  <c r="H84" i="56"/>
  <c r="G84" i="56"/>
  <c r="F84" i="56"/>
  <c r="E84" i="56"/>
  <c r="U83" i="56"/>
  <c r="T83" i="56"/>
  <c r="S83" i="56"/>
  <c r="Q83" i="56"/>
  <c r="M83" i="56"/>
  <c r="I83" i="56"/>
  <c r="H83" i="56"/>
  <c r="G83" i="56"/>
  <c r="E83" i="56"/>
  <c r="X82" i="56"/>
  <c r="W82" i="56"/>
  <c r="V82" i="56"/>
  <c r="U82" i="56"/>
  <c r="T82" i="56"/>
  <c r="S82" i="56"/>
  <c r="R82" i="56"/>
  <c r="Q82" i="56"/>
  <c r="P82" i="56"/>
  <c r="O82" i="56"/>
  <c r="N82" i="56"/>
  <c r="M82" i="56"/>
  <c r="L82" i="56"/>
  <c r="K82" i="56"/>
  <c r="J82" i="56"/>
  <c r="I82" i="56"/>
  <c r="H82" i="56"/>
  <c r="G82" i="56"/>
  <c r="F82" i="56"/>
  <c r="E82" i="56"/>
  <c r="X81" i="56"/>
  <c r="W81" i="56"/>
  <c r="V81" i="56"/>
  <c r="U81" i="56"/>
  <c r="T81" i="56"/>
  <c r="S81" i="56"/>
  <c r="R81" i="56"/>
  <c r="Q81" i="56"/>
  <c r="P81" i="56"/>
  <c r="O81" i="56"/>
  <c r="N81" i="56"/>
  <c r="M81" i="56"/>
  <c r="L81" i="56"/>
  <c r="K81" i="56"/>
  <c r="J81" i="56"/>
  <c r="I81" i="56"/>
  <c r="H81" i="56"/>
  <c r="G81" i="56"/>
  <c r="F81" i="56"/>
  <c r="E81" i="56"/>
  <c r="X80" i="56"/>
  <c r="W80" i="56"/>
  <c r="V80" i="56"/>
  <c r="U80" i="56"/>
  <c r="T80" i="56"/>
  <c r="S80" i="56"/>
  <c r="R80" i="56"/>
  <c r="Q80" i="56"/>
  <c r="P80" i="56"/>
  <c r="O80" i="56"/>
  <c r="N80" i="56"/>
  <c r="M80" i="56"/>
  <c r="L80" i="56"/>
  <c r="K80" i="56"/>
  <c r="J80" i="56"/>
  <c r="I80" i="56"/>
  <c r="H80" i="56"/>
  <c r="G80" i="56"/>
  <c r="F80" i="56"/>
  <c r="E80" i="56"/>
  <c r="X79" i="56"/>
  <c r="W79" i="56"/>
  <c r="V79" i="56"/>
  <c r="U79" i="56"/>
  <c r="T79" i="56"/>
  <c r="S79" i="56"/>
  <c r="R79" i="56"/>
  <c r="Q79" i="56"/>
  <c r="P79" i="56"/>
  <c r="O79" i="56"/>
  <c r="N79" i="56"/>
  <c r="M79" i="56"/>
  <c r="L79" i="56"/>
  <c r="K79" i="56"/>
  <c r="J79" i="56"/>
  <c r="I79" i="56"/>
  <c r="H79" i="56"/>
  <c r="G79" i="56"/>
  <c r="F79" i="56"/>
  <c r="E79" i="56"/>
  <c r="X78" i="56"/>
  <c r="W78" i="56"/>
  <c r="U78" i="56"/>
  <c r="Q78" i="56"/>
  <c r="M78" i="56"/>
  <c r="L78" i="56"/>
  <c r="K78" i="56"/>
  <c r="I78" i="56"/>
  <c r="X77" i="56"/>
  <c r="W77" i="56"/>
  <c r="V77" i="56"/>
  <c r="U77" i="56"/>
  <c r="T77" i="56"/>
  <c r="S77" i="56"/>
  <c r="R77" i="56"/>
  <c r="Q77" i="56"/>
  <c r="P77" i="56"/>
  <c r="O77" i="56"/>
  <c r="N77" i="56"/>
  <c r="M77" i="56"/>
  <c r="L77" i="56"/>
  <c r="K77" i="56"/>
  <c r="J77" i="56"/>
  <c r="I77" i="56"/>
  <c r="H77" i="56"/>
  <c r="G77" i="56"/>
  <c r="F77" i="56"/>
  <c r="E77" i="56"/>
  <c r="X76" i="56"/>
  <c r="W76" i="56"/>
  <c r="V76" i="56"/>
  <c r="U76" i="56"/>
  <c r="T76" i="56"/>
  <c r="S76" i="56"/>
  <c r="R76" i="56"/>
  <c r="Q76" i="56"/>
  <c r="P76" i="56"/>
  <c r="O76" i="56"/>
  <c r="N76" i="56"/>
  <c r="M76" i="56"/>
  <c r="L76" i="56"/>
  <c r="K76" i="56"/>
  <c r="J76" i="56"/>
  <c r="I76" i="56"/>
  <c r="H76" i="56"/>
  <c r="G76" i="56"/>
  <c r="F76" i="56"/>
  <c r="E76" i="56"/>
  <c r="X75" i="56"/>
  <c r="W75" i="56"/>
  <c r="V75" i="56"/>
  <c r="U75" i="56"/>
  <c r="T75" i="56"/>
  <c r="S75" i="56"/>
  <c r="R75" i="56"/>
  <c r="Q75" i="56"/>
  <c r="P75" i="56"/>
  <c r="O75" i="56"/>
  <c r="N75" i="56"/>
  <c r="M75" i="56"/>
  <c r="L75" i="56"/>
  <c r="K75" i="56"/>
  <c r="J75" i="56"/>
  <c r="I75" i="56"/>
  <c r="H75" i="56"/>
  <c r="G75" i="56"/>
  <c r="F75" i="56"/>
  <c r="E75" i="56"/>
  <c r="X74" i="56"/>
  <c r="W74" i="56"/>
  <c r="V74" i="56"/>
  <c r="U74" i="56"/>
  <c r="T74" i="56"/>
  <c r="S74" i="56"/>
  <c r="R74" i="56"/>
  <c r="Q74" i="56"/>
  <c r="P74" i="56"/>
  <c r="O74" i="56"/>
  <c r="N74" i="56"/>
  <c r="M74" i="56"/>
  <c r="L74" i="56"/>
  <c r="K74" i="56"/>
  <c r="J74" i="56"/>
  <c r="I74" i="56"/>
  <c r="H74" i="56"/>
  <c r="G74" i="56"/>
  <c r="F74" i="56"/>
  <c r="E74" i="56"/>
  <c r="X73" i="56"/>
  <c r="W73" i="56"/>
  <c r="V73" i="56"/>
  <c r="U73" i="56"/>
  <c r="T73" i="56"/>
  <c r="S73" i="56"/>
  <c r="R73" i="56"/>
  <c r="Q73" i="56"/>
  <c r="P73" i="56"/>
  <c r="O73" i="56"/>
  <c r="N73" i="56"/>
  <c r="M73" i="56"/>
  <c r="L73" i="56"/>
  <c r="K73" i="56"/>
  <c r="J73" i="56"/>
  <c r="I73" i="56"/>
  <c r="H73" i="56"/>
  <c r="G73" i="56"/>
  <c r="F73" i="56"/>
  <c r="E73" i="56"/>
  <c r="X72" i="56"/>
  <c r="W72" i="56"/>
  <c r="V72" i="56"/>
  <c r="U72" i="56"/>
  <c r="T72" i="56"/>
  <c r="S72" i="56"/>
  <c r="R72" i="56"/>
  <c r="Q72" i="56"/>
  <c r="P72" i="56"/>
  <c r="O72" i="56"/>
  <c r="N72" i="56"/>
  <c r="M72" i="56"/>
  <c r="L72" i="56"/>
  <c r="K72" i="56"/>
  <c r="J72" i="56"/>
  <c r="I72" i="56"/>
  <c r="H72" i="56"/>
  <c r="G72" i="56"/>
  <c r="F72" i="56"/>
  <c r="E72" i="56"/>
  <c r="X71" i="56"/>
  <c r="W71" i="56"/>
  <c r="V71" i="56"/>
  <c r="U71" i="56"/>
  <c r="S71" i="56"/>
  <c r="M71" i="56"/>
  <c r="L71" i="56"/>
  <c r="K71" i="56"/>
  <c r="J71" i="56"/>
  <c r="I71" i="56"/>
  <c r="G71" i="56"/>
  <c r="E71" i="56"/>
  <c r="X70" i="56"/>
  <c r="W70" i="56"/>
  <c r="V70" i="56"/>
  <c r="U70" i="56"/>
  <c r="T70" i="56"/>
  <c r="S70" i="56"/>
  <c r="R70" i="56"/>
  <c r="Q70" i="56"/>
  <c r="P70" i="56"/>
  <c r="O70" i="56"/>
  <c r="N70" i="56"/>
  <c r="M70" i="56"/>
  <c r="L70" i="56"/>
  <c r="K70" i="56"/>
  <c r="J70" i="56"/>
  <c r="I70" i="56"/>
  <c r="H70" i="56"/>
  <c r="G70" i="56"/>
  <c r="F70" i="56"/>
  <c r="E70" i="56"/>
  <c r="X69" i="56"/>
  <c r="W69" i="56"/>
  <c r="V69" i="56"/>
  <c r="U69" i="56"/>
  <c r="T69" i="56"/>
  <c r="S69" i="56"/>
  <c r="R69" i="56"/>
  <c r="Q69" i="56"/>
  <c r="P69" i="56"/>
  <c r="O69" i="56"/>
  <c r="N69" i="56"/>
  <c r="M69" i="56"/>
  <c r="L69" i="56"/>
  <c r="K69" i="56"/>
  <c r="J69" i="56"/>
  <c r="I69" i="56"/>
  <c r="H69" i="56"/>
  <c r="G69" i="56"/>
  <c r="F69" i="56"/>
  <c r="E69" i="56"/>
  <c r="X68" i="56"/>
  <c r="W68" i="56"/>
  <c r="V68" i="56"/>
  <c r="U68" i="56"/>
  <c r="T68" i="56"/>
  <c r="S68" i="56"/>
  <c r="R68" i="56"/>
  <c r="Q68" i="56"/>
  <c r="P68" i="56"/>
  <c r="O68" i="56"/>
  <c r="N68" i="56"/>
  <c r="M68" i="56"/>
  <c r="L68" i="56"/>
  <c r="K68" i="56"/>
  <c r="J68" i="56"/>
  <c r="I68" i="56"/>
  <c r="H68" i="56"/>
  <c r="G68" i="56"/>
  <c r="F68" i="56"/>
  <c r="E68" i="56"/>
  <c r="X67" i="56"/>
  <c r="W67" i="56"/>
  <c r="V67" i="56"/>
  <c r="U67" i="56"/>
  <c r="T67" i="56"/>
  <c r="S67" i="56"/>
  <c r="R67" i="56"/>
  <c r="Q67" i="56"/>
  <c r="P67" i="56"/>
  <c r="O67" i="56"/>
  <c r="N67" i="56"/>
  <c r="M67" i="56"/>
  <c r="L67" i="56"/>
  <c r="K67" i="56"/>
  <c r="J67" i="56"/>
  <c r="I67" i="56"/>
  <c r="H67" i="56"/>
  <c r="G67" i="56"/>
  <c r="F67" i="56"/>
  <c r="E67" i="56"/>
  <c r="X66" i="56"/>
  <c r="W66" i="56"/>
  <c r="V66" i="56"/>
  <c r="U66" i="56"/>
  <c r="T66" i="56"/>
  <c r="S66" i="56"/>
  <c r="R66" i="56"/>
  <c r="Q66" i="56"/>
  <c r="P66" i="56"/>
  <c r="O66" i="56"/>
  <c r="N66" i="56"/>
  <c r="M66" i="56"/>
  <c r="L66" i="56"/>
  <c r="K66" i="56"/>
  <c r="J66" i="56"/>
  <c r="I66" i="56"/>
  <c r="H66" i="56"/>
  <c r="G66" i="56"/>
  <c r="F66" i="56"/>
  <c r="E66" i="56"/>
  <c r="X65" i="56"/>
  <c r="W65" i="56"/>
  <c r="V65" i="56"/>
  <c r="U65" i="56"/>
  <c r="T65" i="56"/>
  <c r="S65" i="56"/>
  <c r="R65" i="56"/>
  <c r="Q65" i="56"/>
  <c r="P65" i="56"/>
  <c r="O65" i="56"/>
  <c r="N65" i="56"/>
  <c r="M65" i="56"/>
  <c r="L65" i="56"/>
  <c r="K65" i="56"/>
  <c r="J65" i="56"/>
  <c r="I65" i="56"/>
  <c r="H65" i="56"/>
  <c r="G65" i="56"/>
  <c r="F65" i="56"/>
  <c r="E65" i="56"/>
  <c r="X64" i="56"/>
  <c r="W64" i="56"/>
  <c r="V64" i="56"/>
  <c r="U64" i="56"/>
  <c r="T64" i="56"/>
  <c r="S64" i="56"/>
  <c r="R64" i="56"/>
  <c r="Q64" i="56"/>
  <c r="P64" i="56"/>
  <c r="O64" i="56"/>
  <c r="N64" i="56"/>
  <c r="M64" i="56"/>
  <c r="L64" i="56"/>
  <c r="K64" i="56"/>
  <c r="J64" i="56"/>
  <c r="I64" i="56"/>
  <c r="H64" i="56"/>
  <c r="G64" i="56"/>
  <c r="F64" i="56"/>
  <c r="E64" i="56"/>
  <c r="X63" i="56"/>
  <c r="W63" i="56"/>
  <c r="V63" i="56"/>
  <c r="U63" i="56"/>
  <c r="T63" i="56"/>
  <c r="S63" i="56"/>
  <c r="R63" i="56"/>
  <c r="Q63" i="56"/>
  <c r="P63" i="56"/>
  <c r="O63" i="56"/>
  <c r="N63" i="56"/>
  <c r="M63" i="56"/>
  <c r="L63" i="56"/>
  <c r="K63" i="56"/>
  <c r="J63" i="56"/>
  <c r="I63" i="56"/>
  <c r="H63" i="56"/>
  <c r="G63" i="56"/>
  <c r="F63" i="56"/>
  <c r="E63" i="56"/>
  <c r="X62" i="56"/>
  <c r="W62" i="56"/>
  <c r="V62" i="56"/>
  <c r="U62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X61" i="56"/>
  <c r="W61" i="56"/>
  <c r="V61" i="56"/>
  <c r="U61" i="56"/>
  <c r="T61" i="56"/>
  <c r="S61" i="56"/>
  <c r="R61" i="56"/>
  <c r="Q61" i="56"/>
  <c r="P61" i="56"/>
  <c r="O61" i="56"/>
  <c r="N61" i="56"/>
  <c r="M61" i="56"/>
  <c r="L61" i="56"/>
  <c r="K61" i="56"/>
  <c r="J61" i="56"/>
  <c r="I61" i="56"/>
  <c r="H61" i="56"/>
  <c r="G61" i="56"/>
  <c r="F61" i="56"/>
  <c r="E61" i="56"/>
  <c r="X60" i="56"/>
  <c r="W60" i="56"/>
  <c r="V60" i="56"/>
  <c r="U60" i="56"/>
  <c r="T60" i="56"/>
  <c r="S60" i="56"/>
  <c r="R60" i="56"/>
  <c r="Q60" i="56"/>
  <c r="P60" i="56"/>
  <c r="O60" i="56"/>
  <c r="N60" i="56"/>
  <c r="M60" i="56"/>
  <c r="L60" i="56"/>
  <c r="K60" i="56"/>
  <c r="J60" i="56"/>
  <c r="I60" i="56"/>
  <c r="H60" i="56"/>
  <c r="G60" i="56"/>
  <c r="F60" i="56"/>
  <c r="E60" i="56"/>
  <c r="X59" i="56"/>
  <c r="W59" i="56"/>
  <c r="V59" i="56"/>
  <c r="U59" i="56"/>
  <c r="T59" i="56"/>
  <c r="S59" i="56"/>
  <c r="R59" i="56"/>
  <c r="Q59" i="56"/>
  <c r="P59" i="56"/>
  <c r="O59" i="56"/>
  <c r="N59" i="56"/>
  <c r="M59" i="56"/>
  <c r="L59" i="56"/>
  <c r="K59" i="56"/>
  <c r="J59" i="56"/>
  <c r="I59" i="56"/>
  <c r="H59" i="56"/>
  <c r="G59" i="56"/>
  <c r="F59" i="56"/>
  <c r="E59" i="56"/>
  <c r="S58" i="56"/>
  <c r="R58" i="56"/>
  <c r="Q58" i="56"/>
  <c r="P58" i="56"/>
  <c r="O58" i="56"/>
  <c r="M58" i="56"/>
  <c r="F58" i="56"/>
  <c r="E58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X56" i="56"/>
  <c r="W56" i="56"/>
  <c r="V56" i="56"/>
  <c r="U56" i="56"/>
  <c r="T56" i="56"/>
  <c r="S56" i="56"/>
  <c r="R56" i="56"/>
  <c r="Q56" i="56"/>
  <c r="P56" i="56"/>
  <c r="O56" i="56"/>
  <c r="N56" i="56"/>
  <c r="M56" i="56"/>
  <c r="L56" i="56"/>
  <c r="K56" i="56"/>
  <c r="J56" i="56"/>
  <c r="I56" i="56"/>
  <c r="H56" i="56"/>
  <c r="G56" i="56"/>
  <c r="F56" i="56"/>
  <c r="E56" i="56"/>
  <c r="X55" i="56"/>
  <c r="W55" i="56"/>
  <c r="V55" i="56"/>
  <c r="U55" i="56"/>
  <c r="T55" i="56"/>
  <c r="S55" i="56"/>
  <c r="R55" i="56"/>
  <c r="Q55" i="56"/>
  <c r="P55" i="56"/>
  <c r="O55" i="56"/>
  <c r="N55" i="56"/>
  <c r="M55" i="56"/>
  <c r="L55" i="56"/>
  <c r="K55" i="56"/>
  <c r="J55" i="56"/>
  <c r="I55" i="56"/>
  <c r="H55" i="56"/>
  <c r="G55" i="56"/>
  <c r="F55" i="56"/>
  <c r="E55" i="56"/>
  <c r="X54" i="56"/>
  <c r="W54" i="56"/>
  <c r="V54" i="56"/>
  <c r="U54" i="56"/>
  <c r="T54" i="56"/>
  <c r="S54" i="56"/>
  <c r="R54" i="56"/>
  <c r="Q54" i="56"/>
  <c r="P54" i="56"/>
  <c r="O54" i="56"/>
  <c r="N54" i="56"/>
  <c r="M54" i="56"/>
  <c r="L54" i="56"/>
  <c r="K54" i="56"/>
  <c r="J54" i="56"/>
  <c r="I54" i="56"/>
  <c r="H54" i="56"/>
  <c r="G54" i="56"/>
  <c r="F54" i="56"/>
  <c r="E54" i="56"/>
  <c r="X53" i="56"/>
  <c r="W53" i="56"/>
  <c r="V53" i="56"/>
  <c r="U53" i="56"/>
  <c r="T53" i="56"/>
  <c r="S53" i="56"/>
  <c r="R53" i="56"/>
  <c r="Q53" i="56"/>
  <c r="P53" i="56"/>
  <c r="O53" i="56"/>
  <c r="N53" i="56"/>
  <c r="M53" i="56"/>
  <c r="L53" i="56"/>
  <c r="K53" i="56"/>
  <c r="J53" i="56"/>
  <c r="I53" i="56"/>
  <c r="H53" i="56"/>
  <c r="G53" i="56"/>
  <c r="F53" i="56"/>
  <c r="E53" i="56"/>
  <c r="X52" i="56"/>
  <c r="W52" i="56"/>
  <c r="V52" i="56"/>
  <c r="U52" i="56"/>
  <c r="T52" i="56"/>
  <c r="S52" i="56"/>
  <c r="R52" i="56"/>
  <c r="Q52" i="56"/>
  <c r="P52" i="56"/>
  <c r="O52" i="56"/>
  <c r="N52" i="56"/>
  <c r="M52" i="56"/>
  <c r="L52" i="56"/>
  <c r="K52" i="56"/>
  <c r="J52" i="56"/>
  <c r="I52" i="56"/>
  <c r="H52" i="56"/>
  <c r="G52" i="56"/>
  <c r="F52" i="56"/>
  <c r="E52" i="56"/>
  <c r="X51" i="56"/>
  <c r="W51" i="56"/>
  <c r="V51" i="56"/>
  <c r="U51" i="56"/>
  <c r="T51" i="56"/>
  <c r="S51" i="56"/>
  <c r="R51" i="56"/>
  <c r="Q51" i="56"/>
  <c r="P51" i="56"/>
  <c r="O51" i="56"/>
  <c r="N51" i="56"/>
  <c r="M51" i="56"/>
  <c r="L51" i="56"/>
  <c r="K51" i="56"/>
  <c r="J51" i="56"/>
  <c r="I51" i="56"/>
  <c r="H51" i="56"/>
  <c r="G51" i="56"/>
  <c r="F51" i="56"/>
  <c r="E51" i="56"/>
  <c r="V50" i="56"/>
  <c r="U50" i="56"/>
  <c r="T50" i="56"/>
  <c r="S50" i="56"/>
  <c r="R50" i="56"/>
  <c r="Q50" i="56"/>
  <c r="J50" i="56"/>
  <c r="I50" i="56"/>
  <c r="H50" i="56"/>
  <c r="G50" i="56"/>
  <c r="F50" i="56"/>
  <c r="E50" i="56"/>
  <c r="X49" i="56"/>
  <c r="W49" i="56"/>
  <c r="V49" i="56"/>
  <c r="U49" i="56"/>
  <c r="T49" i="56"/>
  <c r="S49" i="56"/>
  <c r="R49" i="56"/>
  <c r="Q49" i="56"/>
  <c r="P49" i="56"/>
  <c r="O49" i="56"/>
  <c r="N49" i="56"/>
  <c r="M49" i="56"/>
  <c r="L49" i="56"/>
  <c r="K49" i="56"/>
  <c r="J49" i="56"/>
  <c r="I49" i="56"/>
  <c r="H49" i="56"/>
  <c r="G49" i="56"/>
  <c r="F49" i="56"/>
  <c r="E49" i="56"/>
  <c r="X48" i="56"/>
  <c r="W48" i="56"/>
  <c r="V48" i="56"/>
  <c r="U48" i="56"/>
  <c r="T48" i="56"/>
  <c r="S48" i="56"/>
  <c r="R48" i="56"/>
  <c r="Q48" i="56"/>
  <c r="P48" i="56"/>
  <c r="O48" i="56"/>
  <c r="N48" i="56"/>
  <c r="M48" i="56"/>
  <c r="L48" i="56"/>
  <c r="K48" i="56"/>
  <c r="J48" i="56"/>
  <c r="I48" i="56"/>
  <c r="H48" i="56"/>
  <c r="G48" i="56"/>
  <c r="F48" i="56"/>
  <c r="E48" i="56"/>
  <c r="X47" i="56"/>
  <c r="W47" i="56"/>
  <c r="V47" i="56"/>
  <c r="U47" i="56"/>
  <c r="T47" i="56"/>
  <c r="S47" i="56"/>
  <c r="R47" i="56"/>
  <c r="Q47" i="56"/>
  <c r="P47" i="56"/>
  <c r="O47" i="56"/>
  <c r="N47" i="56"/>
  <c r="M47" i="56"/>
  <c r="L47" i="56"/>
  <c r="K47" i="56"/>
  <c r="J47" i="56"/>
  <c r="I47" i="56"/>
  <c r="H47" i="56"/>
  <c r="G47" i="56"/>
  <c r="F47" i="56"/>
  <c r="E47" i="56"/>
  <c r="X46" i="56"/>
  <c r="W46" i="56"/>
  <c r="V46" i="56"/>
  <c r="U46" i="56"/>
  <c r="T46" i="56"/>
  <c r="S46" i="56"/>
  <c r="R46" i="56"/>
  <c r="Q46" i="56"/>
  <c r="P46" i="56"/>
  <c r="O46" i="56"/>
  <c r="N46" i="56"/>
  <c r="M46" i="56"/>
  <c r="L46" i="56"/>
  <c r="K46" i="56"/>
  <c r="J46" i="56"/>
  <c r="I46" i="56"/>
  <c r="H46" i="56"/>
  <c r="G46" i="56"/>
  <c r="F46" i="56"/>
  <c r="E46" i="56"/>
  <c r="X45" i="56"/>
  <c r="W45" i="56"/>
  <c r="V45" i="56"/>
  <c r="U45" i="56"/>
  <c r="T45" i="56"/>
  <c r="S45" i="56"/>
  <c r="R45" i="56"/>
  <c r="Q45" i="56"/>
  <c r="P45" i="56"/>
  <c r="O45" i="56"/>
  <c r="N45" i="56"/>
  <c r="M45" i="56"/>
  <c r="L45" i="56"/>
  <c r="K45" i="56"/>
  <c r="J45" i="56"/>
  <c r="I45" i="56"/>
  <c r="H45" i="56"/>
  <c r="G45" i="56"/>
  <c r="F45" i="56"/>
  <c r="E45" i="56"/>
  <c r="W44" i="56"/>
  <c r="U44" i="56"/>
  <c r="R44" i="56"/>
  <c r="Q44" i="56"/>
  <c r="O44" i="56"/>
  <c r="K44" i="56"/>
  <c r="I44" i="56"/>
  <c r="F44" i="56"/>
  <c r="E44" i="56"/>
  <c r="X43" i="56"/>
  <c r="W43" i="56"/>
  <c r="V43" i="56"/>
  <c r="U43" i="56"/>
  <c r="T43" i="56"/>
  <c r="S43" i="56"/>
  <c r="R43" i="56"/>
  <c r="Q43" i="56"/>
  <c r="P43" i="56"/>
  <c r="O43" i="56"/>
  <c r="N43" i="56"/>
  <c r="M43" i="56"/>
  <c r="L43" i="56"/>
  <c r="K43" i="56"/>
  <c r="J43" i="56"/>
  <c r="I43" i="56"/>
  <c r="H43" i="56"/>
  <c r="G43" i="56"/>
  <c r="F43" i="56"/>
  <c r="E43" i="56"/>
  <c r="X42" i="56"/>
  <c r="W42" i="56"/>
  <c r="V42" i="56"/>
  <c r="U42" i="56"/>
  <c r="T42" i="56"/>
  <c r="S42" i="56"/>
  <c r="R42" i="56"/>
  <c r="Q42" i="56"/>
  <c r="P42" i="56"/>
  <c r="O42" i="56"/>
  <c r="N42" i="56"/>
  <c r="M42" i="56"/>
  <c r="L42" i="56"/>
  <c r="K42" i="56"/>
  <c r="J42" i="56"/>
  <c r="I42" i="56"/>
  <c r="H42" i="56"/>
  <c r="G42" i="56"/>
  <c r="F42" i="56"/>
  <c r="E42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R40" i="56"/>
  <c r="Q40" i="56"/>
  <c r="P40" i="56"/>
  <c r="O40" i="56"/>
  <c r="N40" i="56"/>
  <c r="M40" i="56"/>
  <c r="F40" i="56"/>
  <c r="E40" i="56"/>
  <c r="X39" i="56"/>
  <c r="W39" i="56"/>
  <c r="V39" i="56"/>
  <c r="U39" i="56"/>
  <c r="T39" i="56"/>
  <c r="S39" i="56"/>
  <c r="R39" i="56"/>
  <c r="Q39" i="56"/>
  <c r="P39" i="56"/>
  <c r="O39" i="56"/>
  <c r="N39" i="56"/>
  <c r="M39" i="56"/>
  <c r="L39" i="56"/>
  <c r="K39" i="56"/>
  <c r="J39" i="56"/>
  <c r="I39" i="56"/>
  <c r="H39" i="56"/>
  <c r="G39" i="56"/>
  <c r="F39" i="56"/>
  <c r="E39" i="56"/>
  <c r="X38" i="56"/>
  <c r="W38" i="56"/>
  <c r="V38" i="56"/>
  <c r="U38" i="56"/>
  <c r="T38" i="56"/>
  <c r="S38" i="56"/>
  <c r="R38" i="56"/>
  <c r="Q38" i="56"/>
  <c r="P38" i="56"/>
  <c r="O38" i="56"/>
  <c r="N38" i="56"/>
  <c r="M38" i="56"/>
  <c r="L38" i="56"/>
  <c r="K38" i="56"/>
  <c r="J38" i="56"/>
  <c r="I38" i="56"/>
  <c r="H38" i="56"/>
  <c r="G38" i="56"/>
  <c r="F38" i="56"/>
  <c r="E38" i="56"/>
  <c r="X37" i="56"/>
  <c r="W37" i="56"/>
  <c r="V37" i="56"/>
  <c r="U37" i="56"/>
  <c r="T37" i="56"/>
  <c r="S37" i="56"/>
  <c r="R37" i="56"/>
  <c r="Q37" i="56"/>
  <c r="P37" i="56"/>
  <c r="O37" i="56"/>
  <c r="N37" i="56"/>
  <c r="M37" i="56"/>
  <c r="L37" i="56"/>
  <c r="K37" i="56"/>
  <c r="J37" i="56"/>
  <c r="I37" i="56"/>
  <c r="H37" i="56"/>
  <c r="G37" i="56"/>
  <c r="F37" i="56"/>
  <c r="E37" i="56"/>
  <c r="X36" i="56"/>
  <c r="W36" i="56"/>
  <c r="V36" i="56"/>
  <c r="U36" i="56"/>
  <c r="T36" i="56"/>
  <c r="S36" i="56"/>
  <c r="R36" i="56"/>
  <c r="Q36" i="56"/>
  <c r="P36" i="56"/>
  <c r="O36" i="56"/>
  <c r="N36" i="56"/>
  <c r="M36" i="56"/>
  <c r="L36" i="56"/>
  <c r="K36" i="56"/>
  <c r="J36" i="56"/>
  <c r="I36" i="56"/>
  <c r="H36" i="56"/>
  <c r="G36" i="56"/>
  <c r="F36" i="56"/>
  <c r="E36" i="56"/>
  <c r="X35" i="56"/>
  <c r="W35" i="56"/>
  <c r="V35" i="56"/>
  <c r="U35" i="56"/>
  <c r="T35" i="56"/>
  <c r="S35" i="56"/>
  <c r="R35" i="56"/>
  <c r="Q35" i="56"/>
  <c r="P35" i="56"/>
  <c r="O35" i="56"/>
  <c r="N35" i="56"/>
  <c r="M35" i="56"/>
  <c r="L35" i="56"/>
  <c r="K35" i="56"/>
  <c r="J35" i="56"/>
  <c r="I35" i="56"/>
  <c r="H35" i="56"/>
  <c r="G35" i="56"/>
  <c r="F35" i="56"/>
  <c r="E35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X33" i="56"/>
  <c r="W33" i="56"/>
  <c r="V33" i="56"/>
  <c r="U33" i="56"/>
  <c r="T33" i="56"/>
  <c r="S33" i="56"/>
  <c r="R33" i="56"/>
  <c r="Q33" i="56"/>
  <c r="P33" i="56"/>
  <c r="O33" i="56"/>
  <c r="N33" i="56"/>
  <c r="M33" i="56"/>
  <c r="L33" i="56"/>
  <c r="K33" i="56"/>
  <c r="J33" i="56"/>
  <c r="I33" i="56"/>
  <c r="H33" i="56"/>
  <c r="G33" i="56"/>
  <c r="F33" i="56"/>
  <c r="E33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E32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E31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F30" i="56"/>
  <c r="E30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X26" i="56"/>
  <c r="W26" i="56"/>
  <c r="V26" i="56"/>
  <c r="U26" i="56"/>
  <c r="T26" i="56"/>
  <c r="S26" i="56"/>
  <c r="R26" i="56"/>
  <c r="Q26" i="56"/>
  <c r="P26" i="56"/>
  <c r="O26" i="56"/>
  <c r="N26" i="56"/>
  <c r="M26" i="56"/>
  <c r="L26" i="56"/>
  <c r="K26" i="56"/>
  <c r="J26" i="56"/>
  <c r="I26" i="56"/>
  <c r="H26" i="56"/>
  <c r="G26" i="56"/>
  <c r="F26" i="56"/>
  <c r="E26" i="56"/>
  <c r="X25" i="56"/>
  <c r="W25" i="56"/>
  <c r="V25" i="56"/>
  <c r="U25" i="56"/>
  <c r="T25" i="56"/>
  <c r="S25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F25" i="56"/>
  <c r="E25" i="56"/>
  <c r="X24" i="56"/>
  <c r="W24" i="56"/>
  <c r="V24" i="56"/>
  <c r="U24" i="56"/>
  <c r="T24" i="56"/>
  <c r="S24" i="56"/>
  <c r="R24" i="56"/>
  <c r="Q24" i="56"/>
  <c r="P24" i="56"/>
  <c r="O24" i="56"/>
  <c r="N24" i="56"/>
  <c r="M24" i="56"/>
  <c r="L24" i="56"/>
  <c r="K24" i="56"/>
  <c r="J24" i="56"/>
  <c r="I24" i="56"/>
  <c r="H24" i="56"/>
  <c r="G24" i="56"/>
  <c r="F24" i="56"/>
  <c r="E24" i="56"/>
  <c r="X23" i="56"/>
  <c r="W23" i="56"/>
  <c r="V23" i="56"/>
  <c r="U23" i="56"/>
  <c r="T23" i="56"/>
  <c r="S23" i="56"/>
  <c r="R23" i="56"/>
  <c r="Q23" i="56"/>
  <c r="P23" i="56"/>
  <c r="O23" i="56"/>
  <c r="N23" i="56"/>
  <c r="M23" i="56"/>
  <c r="L23" i="56"/>
  <c r="K23" i="56"/>
  <c r="J23" i="56"/>
  <c r="I23" i="56"/>
  <c r="H23" i="56"/>
  <c r="G23" i="56"/>
  <c r="F23" i="56"/>
  <c r="E23" i="56"/>
  <c r="X22" i="56"/>
  <c r="W22" i="56"/>
  <c r="V22" i="56"/>
  <c r="U22" i="56"/>
  <c r="T22" i="56"/>
  <c r="S22" i="56"/>
  <c r="R22" i="56"/>
  <c r="Q22" i="56"/>
  <c r="P22" i="56"/>
  <c r="O22" i="56"/>
  <c r="N22" i="56"/>
  <c r="M22" i="56"/>
  <c r="L22" i="56"/>
  <c r="K22" i="56"/>
  <c r="J22" i="56"/>
  <c r="I22" i="56"/>
  <c r="H22" i="56"/>
  <c r="G22" i="56"/>
  <c r="F22" i="56"/>
  <c r="E22" i="56"/>
  <c r="X21" i="56"/>
  <c r="W21" i="56"/>
  <c r="V21" i="56"/>
  <c r="U21" i="56"/>
  <c r="T21" i="56"/>
  <c r="S21" i="56"/>
  <c r="R21" i="56"/>
  <c r="Q21" i="56"/>
  <c r="P21" i="56"/>
  <c r="O21" i="56"/>
  <c r="N21" i="56"/>
  <c r="M21" i="56"/>
  <c r="L21" i="56"/>
  <c r="K21" i="56"/>
  <c r="J21" i="56"/>
  <c r="I21" i="56"/>
  <c r="H21" i="56"/>
  <c r="G21" i="56"/>
  <c r="F21" i="56"/>
  <c r="E21" i="56"/>
  <c r="X20" i="56"/>
  <c r="W20" i="56"/>
  <c r="V20" i="56"/>
  <c r="U20" i="56"/>
  <c r="T20" i="56"/>
  <c r="S20" i="56"/>
  <c r="R20" i="56"/>
  <c r="Q20" i="56"/>
  <c r="P20" i="56"/>
  <c r="O20" i="56"/>
  <c r="N20" i="56"/>
  <c r="M20" i="56"/>
  <c r="L20" i="56"/>
  <c r="K20" i="56"/>
  <c r="J20" i="56"/>
  <c r="I20" i="56"/>
  <c r="H20" i="56"/>
  <c r="G20" i="56"/>
  <c r="F20" i="56"/>
  <c r="E20" i="56"/>
  <c r="X19" i="56"/>
  <c r="W19" i="56"/>
  <c r="V19" i="56"/>
  <c r="U19" i="56"/>
  <c r="T19" i="56"/>
  <c r="S19" i="56"/>
  <c r="R19" i="56"/>
  <c r="Q19" i="56"/>
  <c r="P19" i="56"/>
  <c r="O19" i="56"/>
  <c r="N19" i="56"/>
  <c r="M19" i="56"/>
  <c r="L19" i="56"/>
  <c r="K19" i="56"/>
  <c r="J19" i="56"/>
  <c r="I19" i="56"/>
  <c r="H19" i="56"/>
  <c r="G19" i="56"/>
  <c r="F19" i="56"/>
  <c r="E19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X17" i="56"/>
  <c r="W17" i="56"/>
  <c r="V17" i="56"/>
  <c r="U17" i="56"/>
  <c r="T17" i="56"/>
  <c r="S17" i="56"/>
  <c r="R17" i="56"/>
  <c r="Q17" i="56"/>
  <c r="P17" i="56"/>
  <c r="O17" i="56"/>
  <c r="N17" i="56"/>
  <c r="M17" i="56"/>
  <c r="L17" i="56"/>
  <c r="K17" i="56"/>
  <c r="J17" i="56"/>
  <c r="I17" i="56"/>
  <c r="H17" i="56"/>
  <c r="G17" i="56"/>
  <c r="F17" i="56"/>
  <c r="E17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F16" i="56"/>
  <c r="E16" i="56"/>
  <c r="X15" i="56"/>
  <c r="W15" i="56"/>
  <c r="V15" i="56"/>
  <c r="U15" i="56"/>
  <c r="S15" i="56"/>
  <c r="L15" i="56"/>
  <c r="K15" i="56"/>
  <c r="J15" i="56"/>
  <c r="I15" i="56"/>
  <c r="G15" i="56"/>
  <c r="X14" i="56"/>
  <c r="W14" i="56"/>
  <c r="V14" i="56"/>
  <c r="U14" i="56"/>
  <c r="T14" i="56"/>
  <c r="S14" i="56"/>
  <c r="R14" i="56"/>
  <c r="Q14" i="56"/>
  <c r="P14" i="56"/>
  <c r="O14" i="56"/>
  <c r="N14" i="56"/>
  <c r="M14" i="56"/>
  <c r="L14" i="56"/>
  <c r="K14" i="56"/>
  <c r="J14" i="56"/>
  <c r="I14" i="56"/>
  <c r="H14" i="56"/>
  <c r="G14" i="56"/>
  <c r="F14" i="56"/>
  <c r="E14" i="56"/>
  <c r="X13" i="56"/>
  <c r="W13" i="56"/>
  <c r="V13" i="56"/>
  <c r="U13" i="56"/>
  <c r="T13" i="56"/>
  <c r="S13" i="56"/>
  <c r="R13" i="56"/>
  <c r="Q13" i="56"/>
  <c r="P13" i="56"/>
  <c r="O13" i="56"/>
  <c r="N13" i="56"/>
  <c r="M13" i="56"/>
  <c r="L13" i="56"/>
  <c r="K13" i="56"/>
  <c r="J13" i="56"/>
  <c r="I13" i="56"/>
  <c r="H13" i="56"/>
  <c r="G13" i="56"/>
  <c r="F13" i="56"/>
  <c r="E13" i="56"/>
  <c r="X12" i="56"/>
  <c r="W12" i="56"/>
  <c r="V12" i="56"/>
  <c r="U12" i="56"/>
  <c r="T12" i="56"/>
  <c r="S12" i="56"/>
  <c r="R12" i="56"/>
  <c r="Q12" i="56"/>
  <c r="P12" i="56"/>
  <c r="O12" i="56"/>
  <c r="N12" i="56"/>
  <c r="M12" i="56"/>
  <c r="L12" i="56"/>
  <c r="K12" i="56"/>
  <c r="J12" i="56"/>
  <c r="I12" i="56"/>
  <c r="H12" i="56"/>
  <c r="G12" i="56"/>
  <c r="F12" i="56"/>
  <c r="E12" i="56"/>
  <c r="W11" i="56"/>
  <c r="U11" i="56"/>
  <c r="R11" i="56"/>
  <c r="Q11" i="56"/>
  <c r="O11" i="56"/>
  <c r="M11" i="56"/>
  <c r="K11" i="56"/>
  <c r="I11" i="56"/>
  <c r="F11" i="56"/>
  <c r="E11" i="56"/>
  <c r="X10" i="56"/>
  <c r="W10" i="56"/>
  <c r="V10" i="56"/>
  <c r="U10" i="56"/>
  <c r="T10" i="56"/>
  <c r="S10" i="56"/>
  <c r="R10" i="56"/>
  <c r="Q10" i="56"/>
  <c r="P10" i="56"/>
  <c r="O10" i="56"/>
  <c r="N10" i="56"/>
  <c r="M10" i="56"/>
  <c r="L10" i="56"/>
  <c r="K10" i="56"/>
  <c r="J10" i="56"/>
  <c r="I10" i="56"/>
  <c r="H10" i="56"/>
  <c r="G10" i="56"/>
  <c r="F10" i="56"/>
  <c r="E10" i="56"/>
  <c r="X9" i="56"/>
  <c r="W9" i="56"/>
  <c r="V9" i="56"/>
  <c r="U9" i="56"/>
  <c r="O9" i="56"/>
  <c r="N9" i="56"/>
  <c r="M9" i="56"/>
  <c r="L9" i="56"/>
  <c r="K9" i="56"/>
  <c r="J9" i="56"/>
  <c r="I9" i="56"/>
  <c r="X8" i="56"/>
  <c r="W8" i="56"/>
  <c r="V8" i="56"/>
  <c r="U8" i="56"/>
  <c r="T8" i="56"/>
  <c r="S8" i="56"/>
  <c r="R8" i="56"/>
  <c r="Q8" i="56"/>
  <c r="P8" i="56"/>
  <c r="O8" i="56"/>
  <c r="N8" i="56"/>
  <c r="M8" i="56"/>
  <c r="L8" i="56"/>
  <c r="K8" i="56"/>
  <c r="J8" i="56"/>
  <c r="I8" i="56"/>
  <c r="H8" i="56"/>
  <c r="G8" i="56"/>
  <c r="F8" i="56"/>
  <c r="E8" i="56"/>
  <c r="X7" i="56"/>
  <c r="W7" i="56"/>
  <c r="V7" i="56"/>
  <c r="U7" i="56"/>
  <c r="T7" i="56"/>
  <c r="S7" i="56"/>
  <c r="R7" i="56"/>
  <c r="Q7" i="56"/>
  <c r="P7" i="56"/>
  <c r="O7" i="56"/>
  <c r="N7" i="56"/>
  <c r="M7" i="56"/>
  <c r="L7" i="56"/>
  <c r="K7" i="56"/>
  <c r="J7" i="56"/>
  <c r="I7" i="56"/>
  <c r="H7" i="56"/>
  <c r="G7" i="56"/>
  <c r="F7" i="56"/>
  <c r="E7" i="56"/>
  <c r="X6" i="56"/>
  <c r="W6" i="56"/>
  <c r="V6" i="56"/>
  <c r="U6" i="56"/>
  <c r="S6" i="56"/>
  <c r="M6" i="56"/>
  <c r="L6" i="56"/>
  <c r="K6" i="56"/>
  <c r="J6" i="56"/>
  <c r="I6" i="56"/>
  <c r="G6" i="56"/>
  <c r="X5" i="56"/>
  <c r="W5" i="56"/>
  <c r="V5" i="56"/>
  <c r="U5" i="56"/>
  <c r="T5" i="56"/>
  <c r="S5" i="56"/>
  <c r="R5" i="56"/>
  <c r="Q5" i="56"/>
  <c r="P5" i="56"/>
  <c r="O5" i="56"/>
  <c r="N5" i="56"/>
  <c r="M5" i="56"/>
  <c r="L5" i="56"/>
  <c r="K5" i="56"/>
  <c r="J5" i="56"/>
  <c r="I5" i="56"/>
  <c r="H5" i="56"/>
  <c r="G5" i="56"/>
  <c r="F5" i="56"/>
  <c r="E5" i="56"/>
  <c r="X4" i="56"/>
  <c r="W4" i="56"/>
  <c r="V4" i="56"/>
  <c r="U4" i="56"/>
  <c r="T4" i="56"/>
  <c r="S4" i="56"/>
  <c r="R4" i="56"/>
  <c r="Q4" i="56"/>
  <c r="P4" i="56"/>
  <c r="O4" i="56"/>
  <c r="N4" i="56"/>
  <c r="M4" i="56"/>
  <c r="L4" i="56"/>
  <c r="K4" i="56"/>
  <c r="J4" i="56"/>
  <c r="I4" i="56"/>
  <c r="H4" i="56"/>
  <c r="G4" i="56"/>
  <c r="F4" i="56"/>
  <c r="E4" i="56"/>
  <c r="X3" i="56"/>
  <c r="W3" i="56"/>
  <c r="V3" i="56"/>
  <c r="N3" i="56"/>
  <c r="M3" i="56"/>
  <c r="L3" i="56"/>
  <c r="K3" i="56"/>
  <c r="J3" i="56"/>
  <c r="E3" i="56"/>
  <c r="X108" i="36"/>
  <c r="F108" i="36"/>
  <c r="G108" i="36"/>
  <c r="G106" i="56" s="1"/>
  <c r="H108" i="36"/>
  <c r="H106" i="56" s="1"/>
  <c r="I108" i="36"/>
  <c r="I106" i="56" s="1"/>
  <c r="J108" i="36"/>
  <c r="J106" i="56" s="1"/>
  <c r="K108" i="36"/>
  <c r="K106" i="56" s="1"/>
  <c r="L108" i="36"/>
  <c r="M108" i="36"/>
  <c r="M106" i="56" s="1"/>
  <c r="N108" i="36"/>
  <c r="N106" i="56" s="1"/>
  <c r="O108" i="36"/>
  <c r="O106" i="56" s="1"/>
  <c r="P108" i="36"/>
  <c r="P106" i="56" s="1"/>
  <c r="Q108" i="36"/>
  <c r="R108" i="36"/>
  <c r="R106" i="56" s="1"/>
  <c r="S108" i="36"/>
  <c r="T108" i="36"/>
  <c r="U108" i="36"/>
  <c r="U106" i="56" s="1"/>
  <c r="V108" i="36"/>
  <c r="V106" i="56" s="1"/>
  <c r="W108" i="36"/>
  <c r="W106" i="56" s="1"/>
  <c r="E108" i="36"/>
  <c r="F105" i="36"/>
  <c r="G105" i="36"/>
  <c r="H105" i="36"/>
  <c r="I105" i="36"/>
  <c r="J105" i="36"/>
  <c r="K105" i="36"/>
  <c r="K103" i="56" s="1"/>
  <c r="L105" i="36"/>
  <c r="L103" i="56" s="1"/>
  <c r="M105" i="36"/>
  <c r="M103" i="56" s="1"/>
  <c r="N105" i="36"/>
  <c r="N103" i="56" s="1"/>
  <c r="O105" i="36"/>
  <c r="O103" i="56" s="1"/>
  <c r="P105" i="36"/>
  <c r="P103" i="56" s="1"/>
  <c r="Q105" i="36"/>
  <c r="R105" i="36"/>
  <c r="S105" i="36"/>
  <c r="T105" i="36"/>
  <c r="U105" i="36"/>
  <c r="V105" i="36"/>
  <c r="W105" i="36"/>
  <c r="W103" i="56" s="1"/>
  <c r="X105" i="36"/>
  <c r="X103" i="56" s="1"/>
  <c r="E105" i="36"/>
  <c r="F101" i="36"/>
  <c r="F99" i="56" s="1"/>
  <c r="G101" i="36"/>
  <c r="G99" i="56" s="1"/>
  <c r="H101" i="36"/>
  <c r="H99" i="56" s="1"/>
  <c r="I101" i="36"/>
  <c r="I99" i="56" s="1"/>
  <c r="J101" i="36"/>
  <c r="J99" i="56" s="1"/>
  <c r="K101" i="36"/>
  <c r="L101" i="36"/>
  <c r="L99" i="56" s="1"/>
  <c r="M101" i="36"/>
  <c r="N101" i="36"/>
  <c r="O101" i="36"/>
  <c r="P101" i="36"/>
  <c r="Q101" i="36"/>
  <c r="Q99" i="56" s="1"/>
  <c r="R101" i="36"/>
  <c r="R99" i="56" s="1"/>
  <c r="S101" i="36"/>
  <c r="S99" i="56" s="1"/>
  <c r="T101" i="36"/>
  <c r="T99" i="56" s="1"/>
  <c r="U101" i="36"/>
  <c r="U99" i="56" s="1"/>
  <c r="V101" i="36"/>
  <c r="V99" i="56" s="1"/>
  <c r="W101" i="36"/>
  <c r="X101" i="36"/>
  <c r="X99" i="56" s="1"/>
  <c r="E101" i="36"/>
  <c r="F98" i="36"/>
  <c r="G98" i="36"/>
  <c r="G96" i="56" s="1"/>
  <c r="H98" i="36"/>
  <c r="H96" i="56" s="1"/>
  <c r="I98" i="36"/>
  <c r="I96" i="56" s="1"/>
  <c r="J98" i="36"/>
  <c r="J96" i="56" s="1"/>
  <c r="K98" i="36"/>
  <c r="K96" i="56" s="1"/>
  <c r="L98" i="36"/>
  <c r="L96" i="56" s="1"/>
  <c r="M98" i="36"/>
  <c r="N98" i="36"/>
  <c r="O98" i="36"/>
  <c r="P98" i="36"/>
  <c r="Q98" i="36"/>
  <c r="R98" i="36"/>
  <c r="S98" i="36"/>
  <c r="S96" i="56" s="1"/>
  <c r="T98" i="36"/>
  <c r="T96" i="56" s="1"/>
  <c r="U98" i="36"/>
  <c r="U96" i="56" s="1"/>
  <c r="V98" i="36"/>
  <c r="V96" i="56" s="1"/>
  <c r="W98" i="36"/>
  <c r="W96" i="56" s="1"/>
  <c r="X98" i="36"/>
  <c r="X96" i="56" s="1"/>
  <c r="E98" i="36"/>
  <c r="F94" i="36"/>
  <c r="F92" i="56" s="1"/>
  <c r="G94" i="36"/>
  <c r="H94" i="36"/>
  <c r="H92" i="56" s="1"/>
  <c r="I94" i="36"/>
  <c r="J94" i="36"/>
  <c r="K94" i="36"/>
  <c r="L94" i="36"/>
  <c r="M94" i="36"/>
  <c r="M92" i="56" s="1"/>
  <c r="N94" i="36"/>
  <c r="N92" i="56" s="1"/>
  <c r="O94" i="36"/>
  <c r="O92" i="56" s="1"/>
  <c r="P94" i="36"/>
  <c r="P92" i="56" s="1"/>
  <c r="Q94" i="36"/>
  <c r="Q92" i="56" s="1"/>
  <c r="R94" i="36"/>
  <c r="R92" i="56" s="1"/>
  <c r="S94" i="36"/>
  <c r="T94" i="36"/>
  <c r="T92" i="56" s="1"/>
  <c r="U94" i="36"/>
  <c r="V94" i="36"/>
  <c r="W94" i="36"/>
  <c r="X94" i="36"/>
  <c r="E94" i="36"/>
  <c r="E92" i="56" s="1"/>
  <c r="F89" i="36"/>
  <c r="F88" i="56" s="1"/>
  <c r="G89" i="36"/>
  <c r="G88" i="56" s="1"/>
  <c r="H89" i="36"/>
  <c r="H88" i="56" s="1"/>
  <c r="I89" i="36"/>
  <c r="I88" i="56" s="1"/>
  <c r="J89" i="36"/>
  <c r="J88" i="56" s="1"/>
  <c r="K89" i="36"/>
  <c r="K88" i="56" s="1"/>
  <c r="L89" i="36"/>
  <c r="L88" i="56" s="1"/>
  <c r="M89" i="36"/>
  <c r="M88" i="56" s="1"/>
  <c r="N89" i="36"/>
  <c r="N88" i="56" s="1"/>
  <c r="O89" i="36"/>
  <c r="O88" i="56" s="1"/>
  <c r="P89" i="36"/>
  <c r="P88" i="56" s="1"/>
  <c r="Q89" i="36"/>
  <c r="R89" i="36"/>
  <c r="S89" i="36"/>
  <c r="S88" i="56" s="1"/>
  <c r="T89" i="36"/>
  <c r="T88" i="56" s="1"/>
  <c r="U89" i="36"/>
  <c r="V89" i="36"/>
  <c r="V88" i="56" s="1"/>
  <c r="W89" i="36"/>
  <c r="X89" i="36"/>
  <c r="X88" i="56" s="1"/>
  <c r="E89" i="36"/>
  <c r="F84" i="36"/>
  <c r="F83" i="56" s="1"/>
  <c r="G84" i="36"/>
  <c r="H84" i="36"/>
  <c r="I84" i="36"/>
  <c r="J84" i="36"/>
  <c r="J83" i="56" s="1"/>
  <c r="K84" i="36"/>
  <c r="K83" i="56" s="1"/>
  <c r="L84" i="36"/>
  <c r="L83" i="56" s="1"/>
  <c r="M84" i="36"/>
  <c r="N84" i="36"/>
  <c r="N83" i="56" s="1"/>
  <c r="O84" i="36"/>
  <c r="O83" i="56" s="1"/>
  <c r="P84" i="36"/>
  <c r="P83" i="56" s="1"/>
  <c r="Q84" i="36"/>
  <c r="R84" i="36"/>
  <c r="R83" i="56" s="1"/>
  <c r="S84" i="36"/>
  <c r="T84" i="36"/>
  <c r="U84" i="36"/>
  <c r="V84" i="36"/>
  <c r="V83" i="56" s="1"/>
  <c r="W84" i="36"/>
  <c r="W83" i="56" s="1"/>
  <c r="X84" i="36"/>
  <c r="X83" i="56" s="1"/>
  <c r="E84" i="36"/>
  <c r="F79" i="36"/>
  <c r="F78" i="56" s="1"/>
  <c r="G79" i="36"/>
  <c r="G78" i="56" s="1"/>
  <c r="H79" i="36"/>
  <c r="H78" i="56" s="1"/>
  <c r="I79" i="36"/>
  <c r="J79" i="36"/>
  <c r="J78" i="56" s="1"/>
  <c r="K79" i="36"/>
  <c r="L79" i="36"/>
  <c r="M79" i="36"/>
  <c r="N79" i="36"/>
  <c r="N78" i="56" s="1"/>
  <c r="O79" i="36"/>
  <c r="O78" i="56" s="1"/>
  <c r="P79" i="36"/>
  <c r="P78" i="56" s="1"/>
  <c r="Q79" i="36"/>
  <c r="R79" i="36"/>
  <c r="R78" i="56" s="1"/>
  <c r="S79" i="36"/>
  <c r="S78" i="56" s="1"/>
  <c r="T79" i="36"/>
  <c r="T78" i="56" s="1"/>
  <c r="U79" i="36"/>
  <c r="V79" i="36"/>
  <c r="V78" i="56" s="1"/>
  <c r="W79" i="36"/>
  <c r="X79" i="36"/>
  <c r="E79" i="36"/>
  <c r="E78" i="56" s="1"/>
  <c r="F72" i="36"/>
  <c r="F71" i="56" s="1"/>
  <c r="G72" i="36"/>
  <c r="H72" i="36"/>
  <c r="H71" i="56" s="1"/>
  <c r="I72" i="36"/>
  <c r="J72" i="36"/>
  <c r="K72" i="36"/>
  <c r="L72" i="36"/>
  <c r="M72" i="36"/>
  <c r="N72" i="36"/>
  <c r="N71" i="56" s="1"/>
  <c r="O72" i="36"/>
  <c r="O71" i="56" s="1"/>
  <c r="P72" i="36"/>
  <c r="P71" i="56" s="1"/>
  <c r="Q72" i="36"/>
  <c r="Q71" i="56" s="1"/>
  <c r="R72" i="36"/>
  <c r="R71" i="56" s="1"/>
  <c r="S72" i="36"/>
  <c r="T72" i="36"/>
  <c r="T71" i="56" s="1"/>
  <c r="U72" i="36"/>
  <c r="V72" i="36"/>
  <c r="W72" i="36"/>
  <c r="X72" i="36"/>
  <c r="E72" i="36"/>
  <c r="F58" i="36"/>
  <c r="G58" i="36"/>
  <c r="G58" i="56" s="1"/>
  <c r="H58" i="36"/>
  <c r="H58" i="56" s="1"/>
  <c r="I58" i="36"/>
  <c r="I58" i="56" s="1"/>
  <c r="J58" i="36"/>
  <c r="J58" i="56" s="1"/>
  <c r="K58" i="36"/>
  <c r="K58" i="56" s="1"/>
  <c r="L58" i="36"/>
  <c r="L58" i="56" s="1"/>
  <c r="M58" i="36"/>
  <c r="N58" i="36"/>
  <c r="N58" i="56" s="1"/>
  <c r="O58" i="36"/>
  <c r="P58" i="36"/>
  <c r="Q58" i="36"/>
  <c r="R58" i="36"/>
  <c r="S58" i="36"/>
  <c r="T58" i="36"/>
  <c r="T58" i="56" s="1"/>
  <c r="U58" i="36"/>
  <c r="U58" i="56" s="1"/>
  <c r="V58" i="36"/>
  <c r="V58" i="56" s="1"/>
  <c r="W58" i="36"/>
  <c r="W58" i="56" s="1"/>
  <c r="X58" i="36"/>
  <c r="X58" i="56" s="1"/>
  <c r="E58" i="36"/>
  <c r="F50" i="36"/>
  <c r="G50" i="36"/>
  <c r="H50" i="36"/>
  <c r="I50" i="36"/>
  <c r="J50" i="36"/>
  <c r="K50" i="36"/>
  <c r="K50" i="56" s="1"/>
  <c r="L50" i="36"/>
  <c r="L50" i="56" s="1"/>
  <c r="M50" i="36"/>
  <c r="M50" i="56" s="1"/>
  <c r="N50" i="36"/>
  <c r="N50" i="56" s="1"/>
  <c r="O50" i="36"/>
  <c r="O50" i="56" s="1"/>
  <c r="P50" i="36"/>
  <c r="P50" i="56" s="1"/>
  <c r="Q50" i="36"/>
  <c r="R50" i="36"/>
  <c r="S50" i="36"/>
  <c r="T50" i="36"/>
  <c r="U50" i="36"/>
  <c r="V50" i="36"/>
  <c r="W50" i="36"/>
  <c r="W50" i="56" s="1"/>
  <c r="X50" i="36"/>
  <c r="X50" i="56" s="1"/>
  <c r="E50" i="36"/>
  <c r="F44" i="36"/>
  <c r="G44" i="36"/>
  <c r="G44" i="56" s="1"/>
  <c r="H44" i="36"/>
  <c r="H44" i="56" s="1"/>
  <c r="I44" i="36"/>
  <c r="J44" i="36"/>
  <c r="J44" i="56" s="1"/>
  <c r="K44" i="36"/>
  <c r="L44" i="36"/>
  <c r="L44" i="56" s="1"/>
  <c r="M44" i="36"/>
  <c r="M44" i="56" s="1"/>
  <c r="N44" i="36"/>
  <c r="N44" i="56" s="1"/>
  <c r="O44" i="36"/>
  <c r="P44" i="36"/>
  <c r="P44" i="56" s="1"/>
  <c r="Q44" i="36"/>
  <c r="R44" i="36"/>
  <c r="S44" i="36"/>
  <c r="S44" i="56" s="1"/>
  <c r="T44" i="36"/>
  <c r="T44" i="56" s="1"/>
  <c r="U44" i="36"/>
  <c r="V44" i="36"/>
  <c r="V44" i="56" s="1"/>
  <c r="W44" i="36"/>
  <c r="X44" i="36"/>
  <c r="X44" i="56" s="1"/>
  <c r="E44" i="36"/>
  <c r="F40" i="36"/>
  <c r="G40" i="36"/>
  <c r="G40" i="56" s="1"/>
  <c r="H40" i="36"/>
  <c r="H40" i="56" s="1"/>
  <c r="I40" i="36"/>
  <c r="I40" i="56" s="1"/>
  <c r="J40" i="36"/>
  <c r="J40" i="56" s="1"/>
  <c r="K40" i="36"/>
  <c r="K40" i="56" s="1"/>
  <c r="L40" i="36"/>
  <c r="L40" i="56" s="1"/>
  <c r="M40" i="36"/>
  <c r="N40" i="36"/>
  <c r="O40" i="36"/>
  <c r="P40" i="36"/>
  <c r="Q40" i="36"/>
  <c r="R40" i="36"/>
  <c r="S40" i="36"/>
  <c r="S40" i="56" s="1"/>
  <c r="T40" i="36"/>
  <c r="T40" i="56" s="1"/>
  <c r="U40" i="36"/>
  <c r="U40" i="56" s="1"/>
  <c r="V40" i="36"/>
  <c r="V40" i="56" s="1"/>
  <c r="W40" i="36"/>
  <c r="W40" i="56" s="1"/>
  <c r="X40" i="36"/>
  <c r="X40" i="56" s="1"/>
  <c r="E40" i="36"/>
  <c r="F15" i="36"/>
  <c r="F15" i="56" s="1"/>
  <c r="G15" i="36"/>
  <c r="H15" i="36"/>
  <c r="H15" i="56" s="1"/>
  <c r="I15" i="36"/>
  <c r="J15" i="36"/>
  <c r="K15" i="36"/>
  <c r="L15" i="36"/>
  <c r="M15" i="36"/>
  <c r="M15" i="56" s="1"/>
  <c r="N15" i="36"/>
  <c r="N15" i="56" s="1"/>
  <c r="O15" i="36"/>
  <c r="O15" i="56" s="1"/>
  <c r="P15" i="36"/>
  <c r="P15" i="56" s="1"/>
  <c r="Q15" i="36"/>
  <c r="Q15" i="56" s="1"/>
  <c r="R15" i="36"/>
  <c r="R15" i="56" s="1"/>
  <c r="S15" i="36"/>
  <c r="T15" i="36"/>
  <c r="T15" i="56" s="1"/>
  <c r="U15" i="36"/>
  <c r="V15" i="36"/>
  <c r="W15" i="36"/>
  <c r="X15" i="36"/>
  <c r="E15" i="36"/>
  <c r="E15" i="56" s="1"/>
  <c r="F11" i="36"/>
  <c r="G11" i="36"/>
  <c r="G11" i="56" s="1"/>
  <c r="H11" i="36"/>
  <c r="H11" i="56" s="1"/>
  <c r="I11" i="36"/>
  <c r="J11" i="36"/>
  <c r="J11" i="56" s="1"/>
  <c r="K11" i="36"/>
  <c r="L11" i="36"/>
  <c r="L11" i="56" s="1"/>
  <c r="M11" i="36"/>
  <c r="N11" i="36"/>
  <c r="N11" i="56" s="1"/>
  <c r="O11" i="36"/>
  <c r="P11" i="36"/>
  <c r="P11" i="56" s="1"/>
  <c r="Q11" i="36"/>
  <c r="R11" i="36"/>
  <c r="S11" i="36"/>
  <c r="S11" i="56" s="1"/>
  <c r="T11" i="36"/>
  <c r="T11" i="56" s="1"/>
  <c r="U11" i="36"/>
  <c r="V11" i="36"/>
  <c r="V11" i="56" s="1"/>
  <c r="W11" i="36"/>
  <c r="X11" i="36"/>
  <c r="X11" i="56" s="1"/>
  <c r="E11" i="36"/>
  <c r="X9" i="36"/>
  <c r="W9" i="36"/>
  <c r="V9" i="36"/>
  <c r="U9" i="36"/>
  <c r="T9" i="36"/>
  <c r="T9" i="56" s="1"/>
  <c r="S9" i="36"/>
  <c r="S9" i="56" s="1"/>
  <c r="R9" i="36"/>
  <c r="R9" i="56" s="1"/>
  <c r="Q9" i="36"/>
  <c r="Q9" i="56" s="1"/>
  <c r="P9" i="36"/>
  <c r="P9" i="56" s="1"/>
  <c r="O9" i="36"/>
  <c r="N9" i="36"/>
  <c r="M9" i="36"/>
  <c r="L9" i="36"/>
  <c r="K9" i="36"/>
  <c r="J9" i="36"/>
  <c r="I9" i="36"/>
  <c r="H9" i="36"/>
  <c r="H9" i="56" s="1"/>
  <c r="G9" i="36"/>
  <c r="G9" i="56" s="1"/>
  <c r="F9" i="36"/>
  <c r="F9" i="56" s="1"/>
  <c r="E9" i="36"/>
  <c r="E9" i="56" s="1"/>
  <c r="X6" i="36"/>
  <c r="W6" i="36"/>
  <c r="V6" i="36"/>
  <c r="U6" i="36"/>
  <c r="T6" i="36"/>
  <c r="T6" i="56" s="1"/>
  <c r="S6" i="36"/>
  <c r="R6" i="36"/>
  <c r="R6" i="56" s="1"/>
  <c r="Q6" i="36"/>
  <c r="Q6" i="56" s="1"/>
  <c r="P6" i="36"/>
  <c r="P6" i="56" s="1"/>
  <c r="O6" i="36"/>
  <c r="O6" i="56" s="1"/>
  <c r="N6" i="36"/>
  <c r="N6" i="56" s="1"/>
  <c r="M6" i="36"/>
  <c r="L6" i="36"/>
  <c r="K6" i="36"/>
  <c r="J6" i="36"/>
  <c r="I6" i="36"/>
  <c r="H6" i="36"/>
  <c r="H6" i="56" s="1"/>
  <c r="G6" i="36"/>
  <c r="F6" i="36"/>
  <c r="F6" i="56" s="1"/>
  <c r="E6" i="36"/>
  <c r="E6" i="56" s="1"/>
  <c r="G3" i="36"/>
  <c r="G3" i="56" s="1"/>
  <c r="H3" i="36"/>
  <c r="H3" i="56" s="1"/>
  <c r="I3" i="36"/>
  <c r="I3" i="56" s="1"/>
  <c r="J3" i="36"/>
  <c r="K3" i="36"/>
  <c r="L3" i="36"/>
  <c r="M3" i="36"/>
  <c r="N3" i="36"/>
  <c r="O3" i="36"/>
  <c r="O3" i="56" s="1"/>
  <c r="P3" i="36"/>
  <c r="P3" i="56" s="1"/>
  <c r="Q3" i="36"/>
  <c r="Q3" i="56" s="1"/>
  <c r="R3" i="36"/>
  <c r="R3" i="56" s="1"/>
  <c r="S3" i="36"/>
  <c r="S3" i="56" s="1"/>
  <c r="T3" i="36"/>
  <c r="T3" i="56" s="1"/>
  <c r="U3" i="36"/>
  <c r="U3" i="56" s="1"/>
  <c r="V3" i="36"/>
  <c r="W3" i="36"/>
  <c r="X3" i="36"/>
  <c r="F3" i="36"/>
  <c r="F3" i="56" s="1"/>
  <c r="E3" i="36"/>
  <c r="K153" i="53" l="1"/>
  <c r="L153" i="53"/>
  <c r="Q153" i="53"/>
  <c r="R153" i="53"/>
  <c r="S153" i="53"/>
  <c r="W153" i="53"/>
  <c r="X153" i="53"/>
  <c r="AC153" i="53"/>
  <c r="AD153" i="53"/>
  <c r="AE153" i="53"/>
  <c r="AI153" i="53"/>
  <c r="AJ153" i="53"/>
  <c r="AO153" i="53"/>
  <c r="AP153" i="53"/>
  <c r="AQ153" i="53"/>
  <c r="AU153" i="53"/>
  <c r="AV153" i="53"/>
  <c r="BA153" i="53"/>
  <c r="BB153" i="53"/>
  <c r="BC153" i="53"/>
  <c r="BG153" i="53"/>
  <c r="BH153" i="53"/>
  <c r="BM153" i="53"/>
  <c r="BN153" i="53"/>
  <c r="BO153" i="53"/>
  <c r="BS153" i="53"/>
  <c r="BT153" i="53"/>
  <c r="I153" i="38"/>
  <c r="BW153" i="38"/>
  <c r="BW153" i="53" s="1"/>
  <c r="BV153" i="38"/>
  <c r="BV153" i="53" s="1"/>
  <c r="BU153" i="38"/>
  <c r="BU153" i="53" s="1"/>
  <c r="BT153" i="38"/>
  <c r="BS153" i="38"/>
  <c r="BR153" i="38"/>
  <c r="BR153" i="53" s="1"/>
  <c r="BQ153" i="38"/>
  <c r="BQ153" i="53" s="1"/>
  <c r="BP153" i="38"/>
  <c r="BP153" i="53" s="1"/>
  <c r="BO153" i="38"/>
  <c r="BN153" i="38"/>
  <c r="BM153" i="38"/>
  <c r="BL153" i="38"/>
  <c r="BL153" i="53" s="1"/>
  <c r="BK153" i="38"/>
  <c r="BK153" i="53" s="1"/>
  <c r="BJ153" i="38"/>
  <c r="BJ153" i="53" s="1"/>
  <c r="BI153" i="38"/>
  <c r="BI153" i="53" s="1"/>
  <c r="BH153" i="38"/>
  <c r="BG153" i="38"/>
  <c r="BF153" i="38"/>
  <c r="BF153" i="53" s="1"/>
  <c r="BE153" i="38"/>
  <c r="BE153" i="53" s="1"/>
  <c r="BD153" i="38"/>
  <c r="BD153" i="53" s="1"/>
  <c r="BC153" i="38"/>
  <c r="BB153" i="38"/>
  <c r="BA153" i="38"/>
  <c r="AZ153" i="38"/>
  <c r="AZ153" i="53" s="1"/>
  <c r="AY153" i="38"/>
  <c r="AY153" i="53" s="1"/>
  <c r="AX153" i="38"/>
  <c r="AX153" i="53" s="1"/>
  <c r="AW153" i="38"/>
  <c r="AW153" i="53" s="1"/>
  <c r="AV153" i="38"/>
  <c r="AU153" i="38"/>
  <c r="AT153" i="38"/>
  <c r="AT153" i="53" s="1"/>
  <c r="AS153" i="38"/>
  <c r="AS153" i="53" s="1"/>
  <c r="AR153" i="38"/>
  <c r="AR153" i="53" s="1"/>
  <c r="AQ153" i="38"/>
  <c r="AP153" i="38"/>
  <c r="AO153" i="38"/>
  <c r="AN153" i="38"/>
  <c r="AN153" i="53" s="1"/>
  <c r="AM153" i="38"/>
  <c r="AM153" i="53" s="1"/>
  <c r="AL153" i="38"/>
  <c r="AL153" i="53" s="1"/>
  <c r="AK153" i="38"/>
  <c r="AK153" i="53" s="1"/>
  <c r="AJ153" i="38"/>
  <c r="AI153" i="38"/>
  <c r="AH153" i="38"/>
  <c r="AH153" i="53" s="1"/>
  <c r="AG153" i="38"/>
  <c r="AG153" i="53" s="1"/>
  <c r="AF153" i="38"/>
  <c r="AF153" i="53" s="1"/>
  <c r="AE153" i="38"/>
  <c r="AD153" i="38"/>
  <c r="AC153" i="38"/>
  <c r="AB153" i="38"/>
  <c r="AB153" i="53" s="1"/>
  <c r="AA153" i="38"/>
  <c r="AA153" i="53" s="1"/>
  <c r="Z153" i="38"/>
  <c r="Z153" i="53" s="1"/>
  <c r="Y153" i="38"/>
  <c r="Y153" i="53" s="1"/>
  <c r="X153" i="38"/>
  <c r="W153" i="38"/>
  <c r="V153" i="38"/>
  <c r="V153" i="53" s="1"/>
  <c r="U153" i="38"/>
  <c r="U153" i="53" s="1"/>
  <c r="T153" i="38"/>
  <c r="T153" i="53" s="1"/>
  <c r="S153" i="38"/>
  <c r="R153" i="38"/>
  <c r="Q153" i="38"/>
  <c r="P153" i="38"/>
  <c r="P153" i="53" s="1"/>
  <c r="O153" i="38"/>
  <c r="N153" i="38"/>
  <c r="N153" i="53" s="1"/>
  <c r="M153" i="38"/>
  <c r="M153" i="53" s="1"/>
  <c r="L153" i="38"/>
  <c r="K153" i="38"/>
  <c r="J153" i="38"/>
  <c r="J153" i="53" s="1"/>
  <c r="H153" i="38"/>
  <c r="H153" i="53" s="1"/>
  <c r="G153" i="38"/>
  <c r="G164" i="38"/>
  <c r="G170" i="38"/>
  <c r="G180" i="38"/>
  <c r="G187" i="38"/>
  <c r="G193" i="38"/>
  <c r="G203" i="38"/>
  <c r="G207" i="38"/>
  <c r="G213" i="38"/>
  <c r="L239" i="53"/>
  <c r="M239" i="53"/>
  <c r="N239" i="53"/>
  <c r="P239" i="53"/>
  <c r="Q239" i="53"/>
  <c r="R239" i="53"/>
  <c r="S239" i="53"/>
  <c r="X239" i="53"/>
  <c r="Y239" i="53"/>
  <c r="Z239" i="53"/>
  <c r="AA239" i="53"/>
  <c r="AB239" i="53"/>
  <c r="AC239" i="53"/>
  <c r="AD239" i="53"/>
  <c r="AE239" i="53"/>
  <c r="AJ239" i="53"/>
  <c r="AK239" i="53"/>
  <c r="AL239" i="53"/>
  <c r="AM239" i="53"/>
  <c r="AN239" i="53"/>
  <c r="AO239" i="53"/>
  <c r="AP239" i="53"/>
  <c r="AQ239" i="53"/>
  <c r="AV239" i="53"/>
  <c r="AW239" i="53"/>
  <c r="AX239" i="53"/>
  <c r="AY239" i="53"/>
  <c r="AZ239" i="53"/>
  <c r="BA239" i="53"/>
  <c r="BB239" i="53"/>
  <c r="BC239" i="53"/>
  <c r="BH239" i="53"/>
  <c r="BI239" i="53"/>
  <c r="BJ239" i="53"/>
  <c r="BK239" i="53"/>
  <c r="BL239" i="53"/>
  <c r="BM239" i="53"/>
  <c r="BN239" i="53"/>
  <c r="BO239" i="53"/>
  <c r="BT239" i="53"/>
  <c r="BU239" i="53"/>
  <c r="BV239" i="53"/>
  <c r="BW239" i="53"/>
  <c r="H239" i="53"/>
  <c r="I239" i="38"/>
  <c r="J239" i="38"/>
  <c r="J239" i="53" s="1"/>
  <c r="K239" i="38"/>
  <c r="K239" i="53" s="1"/>
  <c r="L239" i="38"/>
  <c r="M239" i="38"/>
  <c r="N239" i="38"/>
  <c r="O239" i="38"/>
  <c r="P239" i="38"/>
  <c r="Q239" i="38"/>
  <c r="R239" i="38"/>
  <c r="S239" i="38"/>
  <c r="T239" i="38"/>
  <c r="T239" i="53" s="1"/>
  <c r="U239" i="38"/>
  <c r="U239" i="53" s="1"/>
  <c r="V239" i="38"/>
  <c r="V239" i="53" s="1"/>
  <c r="W239" i="38"/>
  <c r="W239" i="53" s="1"/>
  <c r="X239" i="38"/>
  <c r="Y239" i="38"/>
  <c r="Z239" i="38"/>
  <c r="AA239" i="38"/>
  <c r="AB239" i="38"/>
  <c r="AC239" i="38"/>
  <c r="AD239" i="38"/>
  <c r="AE239" i="38"/>
  <c r="AF239" i="38"/>
  <c r="AF239" i="53" s="1"/>
  <c r="AG239" i="38"/>
  <c r="AG239" i="53" s="1"/>
  <c r="AH239" i="38"/>
  <c r="AH239" i="53" s="1"/>
  <c r="AI239" i="38"/>
  <c r="AI239" i="53" s="1"/>
  <c r="AJ239" i="38"/>
  <c r="AK239" i="38"/>
  <c r="AL239" i="38"/>
  <c r="AM239" i="38"/>
  <c r="AN239" i="38"/>
  <c r="AO239" i="38"/>
  <c r="AP239" i="38"/>
  <c r="AQ239" i="38"/>
  <c r="AR239" i="38"/>
  <c r="AR239" i="53" s="1"/>
  <c r="AS239" i="38"/>
  <c r="AS239" i="53" s="1"/>
  <c r="AT239" i="38"/>
  <c r="AT239" i="53" s="1"/>
  <c r="AU239" i="38"/>
  <c r="AU239" i="53" s="1"/>
  <c r="AV239" i="38"/>
  <c r="AW239" i="38"/>
  <c r="AX239" i="38"/>
  <c r="AY239" i="38"/>
  <c r="AZ239" i="38"/>
  <c r="BA239" i="38"/>
  <c r="BB239" i="38"/>
  <c r="BC239" i="38"/>
  <c r="BD239" i="38"/>
  <c r="BD239" i="53" s="1"/>
  <c r="BE239" i="38"/>
  <c r="BE239" i="53" s="1"/>
  <c r="BF239" i="38"/>
  <c r="BF239" i="53" s="1"/>
  <c r="BG239" i="38"/>
  <c r="BG239" i="53" s="1"/>
  <c r="BH239" i="38"/>
  <c r="BI239" i="38"/>
  <c r="BJ239" i="38"/>
  <c r="BK239" i="38"/>
  <c r="BL239" i="38"/>
  <c r="BM239" i="38"/>
  <c r="BN239" i="38"/>
  <c r="BO239" i="38"/>
  <c r="BP239" i="38"/>
  <c r="BP239" i="53" s="1"/>
  <c r="BQ239" i="38"/>
  <c r="BQ239" i="53" s="1"/>
  <c r="BR239" i="38"/>
  <c r="BR239" i="53" s="1"/>
  <c r="BS239" i="38"/>
  <c r="BS239" i="53" s="1"/>
  <c r="BT239" i="38"/>
  <c r="BU239" i="38"/>
  <c r="BV239" i="38"/>
  <c r="BW239" i="38"/>
  <c r="H239" i="38"/>
  <c r="G239" i="38"/>
  <c r="G236" i="38"/>
  <c r="G233" i="38"/>
  <c r="G233" i="53" s="1"/>
  <c r="G529" i="38" l="1"/>
  <c r="G525" i="53" s="1"/>
  <c r="H529" i="38"/>
  <c r="H525" i="53" s="1"/>
  <c r="I529" i="38"/>
  <c r="J529" i="38"/>
  <c r="J525" i="53" s="1"/>
  <c r="K529" i="38"/>
  <c r="K525" i="53" s="1"/>
  <c r="L529" i="38"/>
  <c r="L525" i="53" s="1"/>
  <c r="M529" i="38"/>
  <c r="M525" i="53" s="1"/>
  <c r="N529" i="38"/>
  <c r="N525" i="53" s="1"/>
  <c r="O529" i="38"/>
  <c r="P529" i="38"/>
  <c r="P525" i="53" s="1"/>
  <c r="Q529" i="38"/>
  <c r="Q525" i="53" s="1"/>
  <c r="R529" i="38"/>
  <c r="R525" i="53" s="1"/>
  <c r="S529" i="38"/>
  <c r="S525" i="53" s="1"/>
  <c r="T529" i="38"/>
  <c r="T525" i="53" s="1"/>
  <c r="U529" i="38"/>
  <c r="U525" i="53" s="1"/>
  <c r="V529" i="38"/>
  <c r="V525" i="53" s="1"/>
  <c r="W529" i="38"/>
  <c r="W525" i="53" s="1"/>
  <c r="X529" i="38"/>
  <c r="X525" i="53" s="1"/>
  <c r="Y529" i="38"/>
  <c r="Y525" i="53" s="1"/>
  <c r="Z529" i="38"/>
  <c r="Z525" i="53" s="1"/>
  <c r="AA529" i="38"/>
  <c r="AA525" i="53" s="1"/>
  <c r="AB529" i="38"/>
  <c r="AB525" i="53" s="1"/>
  <c r="AC529" i="38"/>
  <c r="AC525" i="53" s="1"/>
  <c r="AD529" i="38"/>
  <c r="AD525" i="53" s="1"/>
  <c r="AE529" i="38"/>
  <c r="AE525" i="53" s="1"/>
  <c r="AF529" i="38"/>
  <c r="AF525" i="53" s="1"/>
  <c r="AG529" i="38"/>
  <c r="AG525" i="53" s="1"/>
  <c r="AH529" i="38"/>
  <c r="AH525" i="53" s="1"/>
  <c r="AI529" i="38"/>
  <c r="AI525" i="53" s="1"/>
  <c r="AJ529" i="38"/>
  <c r="AJ525" i="53" s="1"/>
  <c r="AK529" i="38"/>
  <c r="AK525" i="53" s="1"/>
  <c r="AL529" i="38"/>
  <c r="AL525" i="53" s="1"/>
  <c r="AM529" i="38"/>
  <c r="AM525" i="53" s="1"/>
  <c r="AN529" i="38"/>
  <c r="AN525" i="53" s="1"/>
  <c r="AO529" i="38"/>
  <c r="AO525" i="53" s="1"/>
  <c r="AP529" i="38"/>
  <c r="AP525" i="53" s="1"/>
  <c r="AQ529" i="38"/>
  <c r="AQ525" i="53" s="1"/>
  <c r="AR529" i="38"/>
  <c r="AR525" i="53" s="1"/>
  <c r="AS529" i="38"/>
  <c r="AS525" i="53" s="1"/>
  <c r="AT529" i="38"/>
  <c r="AT525" i="53" s="1"/>
  <c r="AU529" i="38"/>
  <c r="AU525" i="53" s="1"/>
  <c r="AV529" i="38"/>
  <c r="AV525" i="53" s="1"/>
  <c r="AW529" i="38"/>
  <c r="AW525" i="53" s="1"/>
  <c r="AX529" i="38"/>
  <c r="AX525" i="53" s="1"/>
  <c r="AY529" i="38"/>
  <c r="AY525" i="53" s="1"/>
  <c r="AZ529" i="38"/>
  <c r="AZ525" i="53" s="1"/>
  <c r="BA529" i="38"/>
  <c r="BA525" i="53" s="1"/>
  <c r="BB529" i="38"/>
  <c r="BB525" i="53" s="1"/>
  <c r="BC529" i="38"/>
  <c r="BC525" i="53" s="1"/>
  <c r="BD529" i="38"/>
  <c r="BD525" i="53" s="1"/>
  <c r="BE529" i="38"/>
  <c r="BE525" i="53" s="1"/>
  <c r="BF529" i="38"/>
  <c r="BF525" i="53" s="1"/>
  <c r="BG529" i="38"/>
  <c r="BG525" i="53" s="1"/>
  <c r="BH529" i="38"/>
  <c r="BH525" i="53" s="1"/>
  <c r="BI529" i="38"/>
  <c r="BI525" i="53" s="1"/>
  <c r="BJ529" i="38"/>
  <c r="BJ525" i="53" s="1"/>
  <c r="BK529" i="38"/>
  <c r="BK525" i="53" s="1"/>
  <c r="BL529" i="38"/>
  <c r="BL525" i="53" s="1"/>
  <c r="BM529" i="38"/>
  <c r="BM525" i="53" s="1"/>
  <c r="BN529" i="38"/>
  <c r="BN525" i="53" s="1"/>
  <c r="BO529" i="38"/>
  <c r="BO525" i="53" s="1"/>
  <c r="BP529" i="38"/>
  <c r="BP525" i="53" s="1"/>
  <c r="BQ529" i="38"/>
  <c r="BQ525" i="53" s="1"/>
  <c r="BR529" i="38"/>
  <c r="BR525" i="53" s="1"/>
  <c r="BS529" i="38"/>
  <c r="BS525" i="53" s="1"/>
  <c r="BT529" i="38"/>
  <c r="BT525" i="53" s="1"/>
  <c r="BU529" i="38"/>
  <c r="BU525" i="53" s="1"/>
  <c r="BV529" i="38"/>
  <c r="BV525" i="53" s="1"/>
  <c r="BW529" i="38"/>
  <c r="BW525" i="53" s="1"/>
  <c r="AA153" i="52"/>
  <c r="BU153" i="52"/>
  <c r="BT153" i="52"/>
  <c r="BO153" i="52"/>
  <c r="BN153" i="52"/>
  <c r="BM153" i="52"/>
  <c r="BI153" i="52"/>
  <c r="BH153" i="52"/>
  <c r="BC153" i="52"/>
  <c r="BB153" i="52"/>
  <c r="BA153" i="52"/>
  <c r="AW153" i="52"/>
  <c r="AV153" i="52"/>
  <c r="AQ153" i="52"/>
  <c r="AP153" i="52"/>
  <c r="AO153" i="52"/>
  <c r="AK153" i="52"/>
  <c r="AJ153" i="52"/>
  <c r="AE153" i="52"/>
  <c r="AD153" i="52"/>
  <c r="AC153" i="52"/>
  <c r="Y153" i="52"/>
  <c r="X153" i="52"/>
  <c r="S153" i="52"/>
  <c r="R153" i="52"/>
  <c r="Q153" i="52"/>
  <c r="M153" i="52"/>
  <c r="L153" i="52"/>
  <c r="G153" i="39"/>
  <c r="H153" i="52" s="1"/>
  <c r="H153" i="39"/>
  <c r="I153" i="52" s="1"/>
  <c r="I153" i="39"/>
  <c r="J153" i="39"/>
  <c r="K153" i="52" s="1"/>
  <c r="K153" i="39"/>
  <c r="L153" i="39"/>
  <c r="M153" i="39"/>
  <c r="N153" i="52" s="1"/>
  <c r="N153" i="39"/>
  <c r="O153" i="52" s="1"/>
  <c r="O153" i="39"/>
  <c r="P153" i="39"/>
  <c r="Q153" i="39"/>
  <c r="R153" i="39"/>
  <c r="S153" i="39"/>
  <c r="T153" i="52" s="1"/>
  <c r="T153" i="39"/>
  <c r="U153" i="52" s="1"/>
  <c r="U153" i="39"/>
  <c r="V153" i="52" s="1"/>
  <c r="V153" i="39"/>
  <c r="W153" i="52" s="1"/>
  <c r="W153" i="39"/>
  <c r="X153" i="39"/>
  <c r="Y153" i="39"/>
  <c r="Z153" i="52" s="1"/>
  <c r="Z153" i="39"/>
  <c r="AA153" i="39"/>
  <c r="AB153" i="52" s="1"/>
  <c r="AB153" i="39"/>
  <c r="AC153" i="39"/>
  <c r="AD153" i="39"/>
  <c r="AE153" i="39"/>
  <c r="AF153" i="52" s="1"/>
  <c r="AF153" i="39"/>
  <c r="AG153" i="52" s="1"/>
  <c r="AG153" i="39"/>
  <c r="AH153" i="52" s="1"/>
  <c r="AH153" i="39"/>
  <c r="AI153" i="52" s="1"/>
  <c r="AI153" i="39"/>
  <c r="AJ153" i="39"/>
  <c r="AK153" i="39"/>
  <c r="AL153" i="52" s="1"/>
  <c r="AL153" i="39"/>
  <c r="AM153" i="52" s="1"/>
  <c r="AM153" i="39"/>
  <c r="AN153" i="52" s="1"/>
  <c r="AN153" i="39"/>
  <c r="AO153" i="39"/>
  <c r="AP153" i="39"/>
  <c r="AQ153" i="39"/>
  <c r="AR153" i="52" s="1"/>
  <c r="AR153" i="39"/>
  <c r="AS153" i="52" s="1"/>
  <c r="AS153" i="39"/>
  <c r="AT153" i="52" s="1"/>
  <c r="AT153" i="39"/>
  <c r="AU153" i="52" s="1"/>
  <c r="AU153" i="39"/>
  <c r="AV153" i="39"/>
  <c r="AW153" i="39"/>
  <c r="AX153" i="52" s="1"/>
  <c r="AX153" i="39"/>
  <c r="AY153" i="52" s="1"/>
  <c r="AY153" i="39"/>
  <c r="AZ153" i="52" s="1"/>
  <c r="AZ153" i="39"/>
  <c r="BA153" i="39"/>
  <c r="BB153" i="39"/>
  <c r="BC153" i="39"/>
  <c r="BD153" i="52" s="1"/>
  <c r="BD153" i="39"/>
  <c r="BE153" i="52" s="1"/>
  <c r="BE153" i="39"/>
  <c r="BF153" i="52" s="1"/>
  <c r="BF153" i="39"/>
  <c r="BG153" i="52" s="1"/>
  <c r="BG153" i="39"/>
  <c r="BH153" i="39"/>
  <c r="BI153" i="39"/>
  <c r="BJ153" i="52" s="1"/>
  <c r="BJ153" i="39"/>
  <c r="BK153" i="52" s="1"/>
  <c r="BK153" i="39"/>
  <c r="BL153" i="52" s="1"/>
  <c r="BL153" i="39"/>
  <c r="BM153" i="39"/>
  <c r="BN153" i="39"/>
  <c r="BO153" i="39"/>
  <c r="BP153" i="52" s="1"/>
  <c r="BP153" i="39"/>
  <c r="BQ153" i="52" s="1"/>
  <c r="BQ153" i="39"/>
  <c r="BR153" i="52" s="1"/>
  <c r="BR153" i="39"/>
  <c r="BS153" i="52" s="1"/>
  <c r="BS153" i="39"/>
  <c r="BT153" i="39"/>
  <c r="BU153" i="39"/>
  <c r="BV153" i="52" s="1"/>
  <c r="BV153" i="39"/>
  <c r="BW153" i="52" s="1"/>
  <c r="BW153" i="39"/>
  <c r="BX153" i="52" s="1"/>
  <c r="BW164" i="39"/>
  <c r="BW170" i="39"/>
  <c r="BW180" i="39"/>
  <c r="BW187" i="39"/>
  <c r="BW193" i="39"/>
  <c r="BW203" i="39"/>
  <c r="BW207" i="39"/>
  <c r="BW213" i="39"/>
  <c r="BX213" i="52" s="1"/>
  <c r="K239" i="52"/>
  <c r="L239" i="52"/>
  <c r="M239" i="52"/>
  <c r="N239" i="52"/>
  <c r="O239" i="52"/>
  <c r="Q239" i="52"/>
  <c r="R239" i="52"/>
  <c r="S239" i="52"/>
  <c r="W239" i="52"/>
  <c r="X239" i="52"/>
  <c r="Y239" i="52"/>
  <c r="Z239" i="52"/>
  <c r="AA239" i="52"/>
  <c r="AB239" i="52"/>
  <c r="AC239" i="52"/>
  <c r="AD239" i="52"/>
  <c r="AE239" i="52"/>
  <c r="AI239" i="52"/>
  <c r="AJ239" i="52"/>
  <c r="AK239" i="52"/>
  <c r="AL239" i="52"/>
  <c r="AM239" i="52"/>
  <c r="AN239" i="52"/>
  <c r="AO239" i="52"/>
  <c r="AP239" i="52"/>
  <c r="AQ239" i="52"/>
  <c r="AU239" i="52"/>
  <c r="AV239" i="52"/>
  <c r="AW239" i="52"/>
  <c r="AX239" i="52"/>
  <c r="AY239" i="52"/>
  <c r="AZ239" i="52"/>
  <c r="BA239" i="52"/>
  <c r="BB239" i="52"/>
  <c r="BC239" i="52"/>
  <c r="BG239" i="52"/>
  <c r="BH239" i="52"/>
  <c r="BI239" i="52"/>
  <c r="BJ239" i="52"/>
  <c r="BK239" i="52"/>
  <c r="BL239" i="52"/>
  <c r="BM239" i="52"/>
  <c r="BN239" i="52"/>
  <c r="BO239" i="52"/>
  <c r="BS239" i="52"/>
  <c r="BT239" i="52"/>
  <c r="BU239" i="52"/>
  <c r="BV239" i="52"/>
  <c r="BW239" i="52"/>
  <c r="BX239" i="52"/>
  <c r="I239" i="52"/>
  <c r="G239" i="39"/>
  <c r="H239" i="52" s="1"/>
  <c r="H239" i="39"/>
  <c r="I239" i="39"/>
  <c r="J239" i="39"/>
  <c r="K239" i="39"/>
  <c r="L239" i="39"/>
  <c r="M239" i="39"/>
  <c r="N239" i="39"/>
  <c r="O239" i="39"/>
  <c r="P239" i="39"/>
  <c r="Q239" i="39"/>
  <c r="R239" i="39"/>
  <c r="S239" i="39"/>
  <c r="T239" i="52" s="1"/>
  <c r="T239" i="39"/>
  <c r="U239" i="52" s="1"/>
  <c r="U239" i="39"/>
  <c r="V239" i="52" s="1"/>
  <c r="V239" i="39"/>
  <c r="W239" i="39"/>
  <c r="X239" i="39"/>
  <c r="Y239" i="39"/>
  <c r="Z239" i="39"/>
  <c r="AA239" i="39"/>
  <c r="AB239" i="39"/>
  <c r="AC239" i="39"/>
  <c r="AD239" i="39"/>
  <c r="AE239" i="39"/>
  <c r="AF239" i="52" s="1"/>
  <c r="AF239" i="39"/>
  <c r="AG239" i="52" s="1"/>
  <c r="AG239" i="39"/>
  <c r="AH239" i="52" s="1"/>
  <c r="AH239" i="39"/>
  <c r="AI239" i="39"/>
  <c r="AJ239" i="39"/>
  <c r="AK239" i="39"/>
  <c r="AL239" i="39"/>
  <c r="AM239" i="39"/>
  <c r="AN239" i="39"/>
  <c r="AO239" i="39"/>
  <c r="AP239" i="39"/>
  <c r="AQ239" i="39"/>
  <c r="AR239" i="52" s="1"/>
  <c r="AR239" i="39"/>
  <c r="AS239" i="52" s="1"/>
  <c r="AS239" i="39"/>
  <c r="AT239" i="52" s="1"/>
  <c r="AT239" i="39"/>
  <c r="AU239" i="39"/>
  <c r="AV239" i="39"/>
  <c r="AW239" i="39"/>
  <c r="AX239" i="39"/>
  <c r="AY239" i="39"/>
  <c r="AZ239" i="39"/>
  <c r="BA239" i="39"/>
  <c r="BB239" i="39"/>
  <c r="BC239" i="39"/>
  <c r="BD239" i="52" s="1"/>
  <c r="BD239" i="39"/>
  <c r="BE239" i="52" s="1"/>
  <c r="BE239" i="39"/>
  <c r="BF239" i="52" s="1"/>
  <c r="BF239" i="39"/>
  <c r="BG239" i="39"/>
  <c r="BH239" i="39"/>
  <c r="BI239" i="39"/>
  <c r="BJ239" i="39"/>
  <c r="BK239" i="39"/>
  <c r="BL239" i="39"/>
  <c r="BM239" i="39"/>
  <c r="BN239" i="39"/>
  <c r="BO239" i="39"/>
  <c r="BP239" i="52" s="1"/>
  <c r="BP239" i="39"/>
  <c r="BQ239" i="52" s="1"/>
  <c r="BQ239" i="39"/>
  <c r="BR239" i="52" s="1"/>
  <c r="BR239" i="39"/>
  <c r="BS239" i="39"/>
  <c r="BT239" i="39"/>
  <c r="BU239" i="39"/>
  <c r="BV239" i="39"/>
  <c r="BW239" i="39"/>
  <c r="BW236" i="39"/>
  <c r="BW233" i="39"/>
  <c r="BX233" i="52" s="1"/>
  <c r="BX269" i="52"/>
  <c r="BW269" i="52"/>
  <c r="BV269" i="52"/>
  <c r="BU269" i="52"/>
  <c r="BT269" i="52"/>
  <c r="BS269" i="52"/>
  <c r="BR269" i="52"/>
  <c r="BQ269" i="52"/>
  <c r="BP269" i="52"/>
  <c r="BO269" i="52"/>
  <c r="BN269" i="52"/>
  <c r="BM269" i="52"/>
  <c r="BL269" i="52"/>
  <c r="BK269" i="52"/>
  <c r="BJ269" i="52"/>
  <c r="BI269" i="52"/>
  <c r="BH269" i="52"/>
  <c r="BG269" i="52"/>
  <c r="BF269" i="52"/>
  <c r="BE269" i="52"/>
  <c r="BD269" i="52"/>
  <c r="BC269" i="52"/>
  <c r="BB269" i="52"/>
  <c r="BA269" i="52"/>
  <c r="AZ269" i="52"/>
  <c r="AY269" i="52"/>
  <c r="AX269" i="52"/>
  <c r="AW269" i="52"/>
  <c r="AV269" i="52"/>
  <c r="AU269" i="52"/>
  <c r="AT269" i="52"/>
  <c r="AS269" i="52"/>
  <c r="AR269" i="52"/>
  <c r="AQ269" i="52"/>
  <c r="AP269" i="52"/>
  <c r="AO269" i="52"/>
  <c r="AN269" i="52"/>
  <c r="AM269" i="52"/>
  <c r="AL269" i="52"/>
  <c r="AK269" i="52"/>
  <c r="AJ269" i="52"/>
  <c r="AI269" i="52"/>
  <c r="AH269" i="52"/>
  <c r="AG269" i="52"/>
  <c r="AF269" i="52"/>
  <c r="AE269" i="52"/>
  <c r="AD269" i="52"/>
  <c r="AC269" i="52"/>
  <c r="AB269" i="52"/>
  <c r="AA269" i="52"/>
  <c r="Z269" i="52"/>
  <c r="Y269" i="52"/>
  <c r="X269" i="52"/>
  <c r="W269" i="52"/>
  <c r="V269" i="52"/>
  <c r="U269" i="52"/>
  <c r="T269" i="52"/>
  <c r="S269" i="52"/>
  <c r="R269" i="52"/>
  <c r="Q269" i="52"/>
  <c r="O269" i="52"/>
  <c r="N269" i="52"/>
  <c r="M269" i="52"/>
  <c r="L269" i="52"/>
  <c r="K269" i="52"/>
  <c r="I269" i="52"/>
  <c r="BX268" i="52"/>
  <c r="BW268" i="52"/>
  <c r="BV268" i="52"/>
  <c r="BU268" i="52"/>
  <c r="BT268" i="52"/>
  <c r="BS268" i="52"/>
  <c r="BR268" i="52"/>
  <c r="BQ268" i="52"/>
  <c r="BP268" i="52"/>
  <c r="BO268" i="52"/>
  <c r="BN268" i="52"/>
  <c r="BM268" i="52"/>
  <c r="BL268" i="52"/>
  <c r="BK268" i="52"/>
  <c r="BJ268" i="52"/>
  <c r="BI268" i="52"/>
  <c r="BH268" i="52"/>
  <c r="BG268" i="52"/>
  <c r="BF268" i="52"/>
  <c r="BE268" i="52"/>
  <c r="BD268" i="52"/>
  <c r="BC268" i="52"/>
  <c r="BB268" i="52"/>
  <c r="BA268" i="52"/>
  <c r="AZ268" i="52"/>
  <c r="AY268" i="52"/>
  <c r="AX268" i="52"/>
  <c r="AW268" i="52"/>
  <c r="AV268" i="52"/>
  <c r="AU268" i="52"/>
  <c r="AT268" i="52"/>
  <c r="AS268" i="52"/>
  <c r="AR268" i="52"/>
  <c r="AQ268" i="52"/>
  <c r="AP268" i="52"/>
  <c r="AO268" i="52"/>
  <c r="AN268" i="52"/>
  <c r="AM268" i="52"/>
  <c r="AL268" i="52"/>
  <c r="AK268" i="52"/>
  <c r="AJ268" i="52"/>
  <c r="AI268" i="52"/>
  <c r="AH268" i="52"/>
  <c r="AG268" i="52"/>
  <c r="AF268" i="52"/>
  <c r="AE268" i="52"/>
  <c r="AD268" i="52"/>
  <c r="AC268" i="52"/>
  <c r="AB268" i="52"/>
  <c r="AA268" i="52"/>
  <c r="Z268" i="52"/>
  <c r="Y268" i="52"/>
  <c r="X268" i="52"/>
  <c r="W268" i="52"/>
  <c r="V268" i="52"/>
  <c r="U268" i="52"/>
  <c r="T268" i="52"/>
  <c r="S268" i="52"/>
  <c r="R268" i="52"/>
  <c r="Q268" i="52"/>
  <c r="O268" i="52"/>
  <c r="N268" i="52"/>
  <c r="M268" i="52"/>
  <c r="L268" i="52"/>
  <c r="K268" i="52"/>
  <c r="I268" i="52"/>
  <c r="BX267" i="52"/>
  <c r="BW267" i="52"/>
  <c r="BV267" i="52"/>
  <c r="BU267" i="52"/>
  <c r="BT267" i="52"/>
  <c r="BS267" i="52"/>
  <c r="BR267" i="52"/>
  <c r="BQ267" i="52"/>
  <c r="BP267" i="52"/>
  <c r="BO267" i="52"/>
  <c r="BN267" i="52"/>
  <c r="BM267" i="52"/>
  <c r="BL267" i="52"/>
  <c r="BK267" i="52"/>
  <c r="BJ267" i="52"/>
  <c r="BI267" i="52"/>
  <c r="BH267" i="52"/>
  <c r="BG267" i="52"/>
  <c r="BF267" i="52"/>
  <c r="BE267" i="52"/>
  <c r="BD267" i="52"/>
  <c r="BC267" i="52"/>
  <c r="BB267" i="52"/>
  <c r="BA267" i="52"/>
  <c r="AZ267" i="52"/>
  <c r="AY267" i="52"/>
  <c r="AX267" i="52"/>
  <c r="AW267" i="52"/>
  <c r="AV267" i="52"/>
  <c r="AU267" i="52"/>
  <c r="AT267" i="52"/>
  <c r="AS267" i="52"/>
  <c r="AR267" i="52"/>
  <c r="AQ267" i="52"/>
  <c r="AP267" i="52"/>
  <c r="AO267" i="52"/>
  <c r="AN267" i="52"/>
  <c r="AM267" i="52"/>
  <c r="AL267" i="52"/>
  <c r="AK267" i="52"/>
  <c r="AJ267" i="52"/>
  <c r="AI267" i="52"/>
  <c r="AH267" i="52"/>
  <c r="AG267" i="52"/>
  <c r="AF267" i="52"/>
  <c r="AE267" i="52"/>
  <c r="AD267" i="52"/>
  <c r="AC267" i="52"/>
  <c r="AB267" i="52"/>
  <c r="AA267" i="52"/>
  <c r="Z267" i="52"/>
  <c r="Y267" i="52"/>
  <c r="X267" i="52"/>
  <c r="W267" i="52"/>
  <c r="V267" i="52"/>
  <c r="U267" i="52"/>
  <c r="T267" i="52"/>
  <c r="S267" i="52"/>
  <c r="R267" i="52"/>
  <c r="Q267" i="52"/>
  <c r="O267" i="52"/>
  <c r="N267" i="52"/>
  <c r="M267" i="52"/>
  <c r="L267" i="52"/>
  <c r="K267" i="52"/>
  <c r="I267" i="52"/>
  <c r="H268" i="52"/>
  <c r="H269" i="52"/>
  <c r="H267" i="52"/>
  <c r="G280" i="39" l="1"/>
  <c r="G273" i="39"/>
  <c r="G270" i="39"/>
  <c r="G266" i="39"/>
  <c r="H266" i="52" s="1"/>
  <c r="G260" i="39"/>
  <c r="G254" i="39"/>
  <c r="G252" i="39"/>
  <c r="G251" i="39" s="1"/>
  <c r="G521" i="39"/>
  <c r="G524" i="39"/>
  <c r="G529" i="39"/>
  <c r="G535" i="39"/>
  <c r="G540" i="39"/>
  <c r="G543" i="39"/>
  <c r="H529" i="39"/>
  <c r="I529" i="39"/>
  <c r="J529" i="39"/>
  <c r="K529" i="39"/>
  <c r="L529" i="39"/>
  <c r="M529" i="39"/>
  <c r="N529" i="39"/>
  <c r="O529" i="39"/>
  <c r="P529" i="39"/>
  <c r="Q529" i="39"/>
  <c r="R529" i="39"/>
  <c r="S529" i="39"/>
  <c r="T529" i="39"/>
  <c r="U529" i="39"/>
  <c r="V529" i="39"/>
  <c r="W529" i="39"/>
  <c r="X529" i="39"/>
  <c r="Y529" i="39"/>
  <c r="Z529" i="39"/>
  <c r="AA529" i="39"/>
  <c r="AB529" i="39"/>
  <c r="AC529" i="39"/>
  <c r="AD529" i="39"/>
  <c r="AE529" i="39"/>
  <c r="AF529" i="39"/>
  <c r="AG529" i="39"/>
  <c r="AH529" i="39"/>
  <c r="AI529" i="39"/>
  <c r="AJ529" i="39"/>
  <c r="AK529" i="39"/>
  <c r="AL529" i="39"/>
  <c r="AM529" i="39"/>
  <c r="AN529" i="39"/>
  <c r="AO529" i="39"/>
  <c r="AP529" i="39"/>
  <c r="AQ529" i="39"/>
  <c r="AR529" i="39"/>
  <c r="AS529" i="39"/>
  <c r="AT529" i="39"/>
  <c r="AU529" i="39"/>
  <c r="AV529" i="39"/>
  <c r="AW529" i="39"/>
  <c r="AX529" i="39"/>
  <c r="AY529" i="39"/>
  <c r="AZ529" i="39"/>
  <c r="BA529" i="39"/>
  <c r="BB529" i="39"/>
  <c r="BC529" i="39"/>
  <c r="BD529" i="39"/>
  <c r="BE529" i="39"/>
  <c r="BF529" i="39"/>
  <c r="BG529" i="39"/>
  <c r="BH529" i="39"/>
  <c r="BI529" i="39"/>
  <c r="BJ529" i="39"/>
  <c r="BK529" i="39"/>
  <c r="BL529" i="39"/>
  <c r="BM529" i="39"/>
  <c r="BN529" i="39"/>
  <c r="BO529" i="39"/>
  <c r="BP529" i="39"/>
  <c r="BQ529" i="39"/>
  <c r="BR529" i="39"/>
  <c r="BS529" i="39"/>
  <c r="BT529" i="39"/>
  <c r="BU529" i="39"/>
  <c r="BV529" i="39"/>
  <c r="BW529" i="39"/>
  <c r="H531" i="52" l="1"/>
  <c r="G516" i="39" l="1"/>
  <c r="H512" i="52" s="1"/>
  <c r="G514" i="39"/>
  <c r="G510" i="39"/>
  <c r="G509" i="39" l="1"/>
  <c r="H505" i="52" s="1"/>
  <c r="C179" i="55" l="1"/>
  <c r="B179" i="55"/>
  <c r="C178" i="55"/>
  <c r="B178" i="55"/>
  <c r="C177" i="55"/>
  <c r="B177" i="55"/>
  <c r="C176" i="55"/>
  <c r="B176" i="55"/>
  <c r="C175" i="55"/>
  <c r="B175" i="55"/>
  <c r="C174" i="55"/>
  <c r="B174" i="55"/>
  <c r="C173" i="55"/>
  <c r="B173" i="55"/>
  <c r="I169" i="55"/>
  <c r="H169" i="55"/>
  <c r="G169" i="55"/>
  <c r="F169" i="55"/>
  <c r="E169" i="55"/>
  <c r="D169" i="55"/>
  <c r="C169" i="55"/>
  <c r="B169" i="55"/>
  <c r="I168" i="55"/>
  <c r="H168" i="55"/>
  <c r="G168" i="55"/>
  <c r="F168" i="55"/>
  <c r="E168" i="55"/>
  <c r="D168" i="55"/>
  <c r="C168" i="55"/>
  <c r="B168" i="55"/>
  <c r="I167" i="55"/>
  <c r="H167" i="55"/>
  <c r="G167" i="55"/>
  <c r="F167" i="55"/>
  <c r="E167" i="55"/>
  <c r="D167" i="55"/>
  <c r="C167" i="55"/>
  <c r="B167" i="55"/>
  <c r="I166" i="55"/>
  <c r="H166" i="55"/>
  <c r="G166" i="55"/>
  <c r="F166" i="55"/>
  <c r="E166" i="55"/>
  <c r="D166" i="55"/>
  <c r="C166" i="55"/>
  <c r="B166" i="55"/>
  <c r="I165" i="55"/>
  <c r="H165" i="55"/>
  <c r="G165" i="55"/>
  <c r="F165" i="55"/>
  <c r="E165" i="55"/>
  <c r="D165" i="55"/>
  <c r="C165" i="55"/>
  <c r="B165" i="55"/>
  <c r="I164" i="55"/>
  <c r="H164" i="55"/>
  <c r="G164" i="55"/>
  <c r="F164" i="55"/>
  <c r="E164" i="55"/>
  <c r="D164" i="55"/>
  <c r="C164" i="55"/>
  <c r="B164" i="55"/>
  <c r="I163" i="55"/>
  <c r="H163" i="55"/>
  <c r="G163" i="55"/>
  <c r="F163" i="55"/>
  <c r="E163" i="55"/>
  <c r="D163" i="55"/>
  <c r="C163" i="55"/>
  <c r="B163" i="55"/>
  <c r="I159" i="55"/>
  <c r="H159" i="55"/>
  <c r="G159" i="55"/>
  <c r="F159" i="55"/>
  <c r="E159" i="55"/>
  <c r="D159" i="55"/>
  <c r="C159" i="55"/>
  <c r="B159" i="55"/>
  <c r="I158" i="55"/>
  <c r="H158" i="55"/>
  <c r="G158" i="55"/>
  <c r="F158" i="55"/>
  <c r="E158" i="55"/>
  <c r="D158" i="55"/>
  <c r="C158" i="55"/>
  <c r="B158" i="55"/>
  <c r="I157" i="55"/>
  <c r="H157" i="55"/>
  <c r="G157" i="55"/>
  <c r="F157" i="55"/>
  <c r="E157" i="55"/>
  <c r="D157" i="55"/>
  <c r="C157" i="55"/>
  <c r="B157" i="55"/>
  <c r="I156" i="55"/>
  <c r="H156" i="55"/>
  <c r="G156" i="55"/>
  <c r="F156" i="55"/>
  <c r="E156" i="55"/>
  <c r="D156" i="55"/>
  <c r="C156" i="55"/>
  <c r="B156" i="55"/>
  <c r="I155" i="55"/>
  <c r="H155" i="55"/>
  <c r="G155" i="55"/>
  <c r="F155" i="55"/>
  <c r="E155" i="55"/>
  <c r="D155" i="55"/>
  <c r="C155" i="55"/>
  <c r="B155" i="55"/>
  <c r="I154" i="55"/>
  <c r="H154" i="55"/>
  <c r="G154" i="55"/>
  <c r="F154" i="55"/>
  <c r="E154" i="55"/>
  <c r="D154" i="55"/>
  <c r="C154" i="55"/>
  <c r="B154" i="55"/>
  <c r="I153" i="55"/>
  <c r="H153" i="55"/>
  <c r="G153" i="55"/>
  <c r="F153" i="55"/>
  <c r="E153" i="55"/>
  <c r="D153" i="55"/>
  <c r="C153" i="55"/>
  <c r="B153" i="55"/>
  <c r="I149" i="55"/>
  <c r="H149" i="55"/>
  <c r="G149" i="55"/>
  <c r="F149" i="55"/>
  <c r="E149" i="55"/>
  <c r="D149" i="55"/>
  <c r="C149" i="55"/>
  <c r="B149" i="55"/>
  <c r="I148" i="55"/>
  <c r="H148" i="55"/>
  <c r="G148" i="55"/>
  <c r="F148" i="55"/>
  <c r="E148" i="55"/>
  <c r="D148" i="55"/>
  <c r="C148" i="55"/>
  <c r="B148" i="55"/>
  <c r="I147" i="55"/>
  <c r="H147" i="55"/>
  <c r="G147" i="55"/>
  <c r="F147" i="55"/>
  <c r="E147" i="55"/>
  <c r="D147" i="55"/>
  <c r="C147" i="55"/>
  <c r="B147" i="55"/>
  <c r="I146" i="55"/>
  <c r="H146" i="55"/>
  <c r="G146" i="55"/>
  <c r="F146" i="55"/>
  <c r="E146" i="55"/>
  <c r="D146" i="55"/>
  <c r="C146" i="55"/>
  <c r="B146" i="55"/>
  <c r="I145" i="55"/>
  <c r="H145" i="55"/>
  <c r="G145" i="55"/>
  <c r="F145" i="55"/>
  <c r="E145" i="55"/>
  <c r="D145" i="55"/>
  <c r="C145" i="55"/>
  <c r="B145" i="55"/>
  <c r="I144" i="55"/>
  <c r="H144" i="55"/>
  <c r="G144" i="55"/>
  <c r="F144" i="55"/>
  <c r="E144" i="55"/>
  <c r="D144" i="55"/>
  <c r="C144" i="55"/>
  <c r="B144" i="55"/>
  <c r="I143" i="55"/>
  <c r="H143" i="55"/>
  <c r="G143" i="55"/>
  <c r="F143" i="55"/>
  <c r="E143" i="55"/>
  <c r="D143" i="55"/>
  <c r="C143" i="55"/>
  <c r="B143" i="55"/>
  <c r="I139" i="55"/>
  <c r="H139" i="55"/>
  <c r="G139" i="55"/>
  <c r="F139" i="55"/>
  <c r="E139" i="55"/>
  <c r="D139" i="55"/>
  <c r="C139" i="55"/>
  <c r="B139" i="55"/>
  <c r="I138" i="55"/>
  <c r="H138" i="55"/>
  <c r="G138" i="55"/>
  <c r="F138" i="55"/>
  <c r="E138" i="55"/>
  <c r="D138" i="55"/>
  <c r="C138" i="55"/>
  <c r="B138" i="55"/>
  <c r="I137" i="55"/>
  <c r="H137" i="55"/>
  <c r="G137" i="55"/>
  <c r="F137" i="55"/>
  <c r="E137" i="55"/>
  <c r="D137" i="55"/>
  <c r="C137" i="55"/>
  <c r="B137" i="55"/>
  <c r="I136" i="55"/>
  <c r="H136" i="55"/>
  <c r="G136" i="55"/>
  <c r="F136" i="55"/>
  <c r="E136" i="55"/>
  <c r="D136" i="55"/>
  <c r="C136" i="55"/>
  <c r="B136" i="55"/>
  <c r="I135" i="55"/>
  <c r="H135" i="55"/>
  <c r="G135" i="55"/>
  <c r="F135" i="55"/>
  <c r="E135" i="55"/>
  <c r="D135" i="55"/>
  <c r="C135" i="55"/>
  <c r="B135" i="55"/>
  <c r="I134" i="55"/>
  <c r="H134" i="55"/>
  <c r="G134" i="55"/>
  <c r="F134" i="55"/>
  <c r="E134" i="55"/>
  <c r="D134" i="55"/>
  <c r="C134" i="55"/>
  <c r="B134" i="55"/>
  <c r="I133" i="55"/>
  <c r="H133" i="55"/>
  <c r="G133" i="55"/>
  <c r="F133" i="55"/>
  <c r="E133" i="55"/>
  <c r="D133" i="55"/>
  <c r="C133" i="55"/>
  <c r="B133" i="55"/>
  <c r="I129" i="55"/>
  <c r="H129" i="55"/>
  <c r="G129" i="55"/>
  <c r="F129" i="55"/>
  <c r="E129" i="55"/>
  <c r="D129" i="55"/>
  <c r="C129" i="55"/>
  <c r="B129" i="55"/>
  <c r="I128" i="55"/>
  <c r="H128" i="55"/>
  <c r="G128" i="55"/>
  <c r="F128" i="55"/>
  <c r="E128" i="55"/>
  <c r="D128" i="55"/>
  <c r="C128" i="55"/>
  <c r="B128" i="55"/>
  <c r="I127" i="55"/>
  <c r="H127" i="55"/>
  <c r="G127" i="55"/>
  <c r="F127" i="55"/>
  <c r="E127" i="55"/>
  <c r="D127" i="55"/>
  <c r="C127" i="55"/>
  <c r="B127" i="55"/>
  <c r="I126" i="55"/>
  <c r="H126" i="55"/>
  <c r="G126" i="55"/>
  <c r="F126" i="55"/>
  <c r="E126" i="55"/>
  <c r="D126" i="55"/>
  <c r="C126" i="55"/>
  <c r="B126" i="55"/>
  <c r="I125" i="55"/>
  <c r="H125" i="55"/>
  <c r="G125" i="55"/>
  <c r="F125" i="55"/>
  <c r="E125" i="55"/>
  <c r="D125" i="55"/>
  <c r="C125" i="55"/>
  <c r="B125" i="55"/>
  <c r="I124" i="55"/>
  <c r="H124" i="55"/>
  <c r="G124" i="55"/>
  <c r="F124" i="55"/>
  <c r="E124" i="55"/>
  <c r="D124" i="55"/>
  <c r="C124" i="55"/>
  <c r="B124" i="55"/>
  <c r="I123" i="55"/>
  <c r="H123" i="55"/>
  <c r="G123" i="55"/>
  <c r="F123" i="55"/>
  <c r="E123" i="55"/>
  <c r="D123" i="55"/>
  <c r="C123" i="55"/>
  <c r="B123" i="55"/>
  <c r="I119" i="55"/>
  <c r="H119" i="55"/>
  <c r="G119" i="55"/>
  <c r="F119" i="55"/>
  <c r="E119" i="55"/>
  <c r="D119" i="55"/>
  <c r="C119" i="55"/>
  <c r="B119" i="55"/>
  <c r="I118" i="55"/>
  <c r="H118" i="55"/>
  <c r="G118" i="55"/>
  <c r="F118" i="55"/>
  <c r="E118" i="55"/>
  <c r="D118" i="55"/>
  <c r="C118" i="55"/>
  <c r="B118" i="55"/>
  <c r="I117" i="55"/>
  <c r="H117" i="55"/>
  <c r="G117" i="55"/>
  <c r="F117" i="55"/>
  <c r="E117" i="55"/>
  <c r="D117" i="55"/>
  <c r="C117" i="55"/>
  <c r="B117" i="55"/>
  <c r="I116" i="55"/>
  <c r="H116" i="55"/>
  <c r="G116" i="55"/>
  <c r="F116" i="55"/>
  <c r="E116" i="55"/>
  <c r="D116" i="55"/>
  <c r="C116" i="55"/>
  <c r="B116" i="55"/>
  <c r="I115" i="55"/>
  <c r="H115" i="55"/>
  <c r="G115" i="55"/>
  <c r="F115" i="55"/>
  <c r="E115" i="55"/>
  <c r="D115" i="55"/>
  <c r="C115" i="55"/>
  <c r="B115" i="55"/>
  <c r="I114" i="55"/>
  <c r="H114" i="55"/>
  <c r="G114" i="55"/>
  <c r="F114" i="55"/>
  <c r="E114" i="55"/>
  <c r="D114" i="55"/>
  <c r="C114" i="55"/>
  <c r="B114" i="55"/>
  <c r="I113" i="55"/>
  <c r="H113" i="55"/>
  <c r="G113" i="55"/>
  <c r="F113" i="55"/>
  <c r="E113" i="55"/>
  <c r="D113" i="55"/>
  <c r="C113" i="55"/>
  <c r="B113" i="55"/>
  <c r="I109" i="55"/>
  <c r="H109" i="55"/>
  <c r="G109" i="55"/>
  <c r="F109" i="55"/>
  <c r="E109" i="55"/>
  <c r="D109" i="55"/>
  <c r="C109" i="55"/>
  <c r="B109" i="55"/>
  <c r="I108" i="55"/>
  <c r="H108" i="55"/>
  <c r="G108" i="55"/>
  <c r="F108" i="55"/>
  <c r="E108" i="55"/>
  <c r="D108" i="55"/>
  <c r="C108" i="55"/>
  <c r="B108" i="55"/>
  <c r="I107" i="55"/>
  <c r="H107" i="55"/>
  <c r="G107" i="55"/>
  <c r="F107" i="55"/>
  <c r="E107" i="55"/>
  <c r="D107" i="55"/>
  <c r="C107" i="55"/>
  <c r="B107" i="55"/>
  <c r="I106" i="55"/>
  <c r="H106" i="55"/>
  <c r="G106" i="55"/>
  <c r="F106" i="55"/>
  <c r="E106" i="55"/>
  <c r="D106" i="55"/>
  <c r="C106" i="55"/>
  <c r="B106" i="55"/>
  <c r="I105" i="55"/>
  <c r="H105" i="55"/>
  <c r="G105" i="55"/>
  <c r="F105" i="55"/>
  <c r="E105" i="55"/>
  <c r="D105" i="55"/>
  <c r="C105" i="55"/>
  <c r="B105" i="55"/>
  <c r="I104" i="55"/>
  <c r="H104" i="55"/>
  <c r="G104" i="55"/>
  <c r="F104" i="55"/>
  <c r="E104" i="55"/>
  <c r="D104" i="55"/>
  <c r="C104" i="55"/>
  <c r="B104" i="55"/>
  <c r="I103" i="55"/>
  <c r="H103" i="55"/>
  <c r="G103" i="55"/>
  <c r="F103" i="55"/>
  <c r="E103" i="55"/>
  <c r="D103" i="55"/>
  <c r="C103" i="55"/>
  <c r="B103" i="55"/>
  <c r="I99" i="55"/>
  <c r="H99" i="55"/>
  <c r="G99" i="55"/>
  <c r="F99" i="55"/>
  <c r="E99" i="55"/>
  <c r="D99" i="55"/>
  <c r="C99" i="55"/>
  <c r="B99" i="55"/>
  <c r="I98" i="55"/>
  <c r="H98" i="55"/>
  <c r="G98" i="55"/>
  <c r="F98" i="55"/>
  <c r="E98" i="55"/>
  <c r="D98" i="55"/>
  <c r="C98" i="55"/>
  <c r="B98" i="55"/>
  <c r="I97" i="55"/>
  <c r="H97" i="55"/>
  <c r="G97" i="55"/>
  <c r="F97" i="55"/>
  <c r="E97" i="55"/>
  <c r="D97" i="55"/>
  <c r="C97" i="55"/>
  <c r="B97" i="55"/>
  <c r="I96" i="55"/>
  <c r="H96" i="55"/>
  <c r="G96" i="55"/>
  <c r="F96" i="55"/>
  <c r="E96" i="55"/>
  <c r="D96" i="55"/>
  <c r="C96" i="55"/>
  <c r="B96" i="55"/>
  <c r="I95" i="55"/>
  <c r="H95" i="55"/>
  <c r="G95" i="55"/>
  <c r="F95" i="55"/>
  <c r="E95" i="55"/>
  <c r="D95" i="55"/>
  <c r="C95" i="55"/>
  <c r="B95" i="55"/>
  <c r="I94" i="55"/>
  <c r="H94" i="55"/>
  <c r="G94" i="55"/>
  <c r="F94" i="55"/>
  <c r="E94" i="55"/>
  <c r="D94" i="55"/>
  <c r="C94" i="55"/>
  <c r="B94" i="55"/>
  <c r="I93" i="55"/>
  <c r="H93" i="55"/>
  <c r="G93" i="55"/>
  <c r="F93" i="55"/>
  <c r="E93" i="55"/>
  <c r="D93" i="55"/>
  <c r="C93" i="55"/>
  <c r="B93" i="55"/>
  <c r="I89" i="55"/>
  <c r="H89" i="55"/>
  <c r="G89" i="55"/>
  <c r="F89" i="55"/>
  <c r="E89" i="55"/>
  <c r="D89" i="55"/>
  <c r="C89" i="55"/>
  <c r="B89" i="55"/>
  <c r="I88" i="55"/>
  <c r="H88" i="55"/>
  <c r="G88" i="55"/>
  <c r="F88" i="55"/>
  <c r="E88" i="55"/>
  <c r="D88" i="55"/>
  <c r="C88" i="55"/>
  <c r="B88" i="55"/>
  <c r="I87" i="55"/>
  <c r="H87" i="55"/>
  <c r="G87" i="55"/>
  <c r="F87" i="55"/>
  <c r="E87" i="55"/>
  <c r="D87" i="55"/>
  <c r="C87" i="55"/>
  <c r="B87" i="55"/>
  <c r="I86" i="55"/>
  <c r="H86" i="55"/>
  <c r="G86" i="55"/>
  <c r="F86" i="55"/>
  <c r="E86" i="55"/>
  <c r="D86" i="55"/>
  <c r="C86" i="55"/>
  <c r="B86" i="55"/>
  <c r="I85" i="55"/>
  <c r="H85" i="55"/>
  <c r="G85" i="55"/>
  <c r="F85" i="55"/>
  <c r="E85" i="55"/>
  <c r="D85" i="55"/>
  <c r="C85" i="55"/>
  <c r="B85" i="55"/>
  <c r="I84" i="55"/>
  <c r="H84" i="55"/>
  <c r="G84" i="55"/>
  <c r="F84" i="55"/>
  <c r="E84" i="55"/>
  <c r="D84" i="55"/>
  <c r="C84" i="55"/>
  <c r="B84" i="55"/>
  <c r="I83" i="55"/>
  <c r="H83" i="55"/>
  <c r="G83" i="55"/>
  <c r="F83" i="55"/>
  <c r="E83" i="55"/>
  <c r="D83" i="55"/>
  <c r="C83" i="55"/>
  <c r="B83" i="55"/>
  <c r="I79" i="55"/>
  <c r="H79" i="55"/>
  <c r="G79" i="55"/>
  <c r="F79" i="55"/>
  <c r="E79" i="55"/>
  <c r="D79" i="55"/>
  <c r="C79" i="55"/>
  <c r="B79" i="55"/>
  <c r="I78" i="55"/>
  <c r="H78" i="55"/>
  <c r="G78" i="55"/>
  <c r="F78" i="55"/>
  <c r="E78" i="55"/>
  <c r="D78" i="55"/>
  <c r="C78" i="55"/>
  <c r="B78" i="55"/>
  <c r="I77" i="55"/>
  <c r="H77" i="55"/>
  <c r="G77" i="55"/>
  <c r="F77" i="55"/>
  <c r="E77" i="55"/>
  <c r="D77" i="55"/>
  <c r="C77" i="55"/>
  <c r="B77" i="55"/>
  <c r="I76" i="55"/>
  <c r="H76" i="55"/>
  <c r="G76" i="55"/>
  <c r="F76" i="55"/>
  <c r="E76" i="55"/>
  <c r="D76" i="55"/>
  <c r="C76" i="55"/>
  <c r="B76" i="55"/>
  <c r="I75" i="55"/>
  <c r="H75" i="55"/>
  <c r="G75" i="55"/>
  <c r="F75" i="55"/>
  <c r="E75" i="55"/>
  <c r="D75" i="55"/>
  <c r="C75" i="55"/>
  <c r="B75" i="55"/>
  <c r="I74" i="55"/>
  <c r="H74" i="55"/>
  <c r="G74" i="55"/>
  <c r="F74" i="55"/>
  <c r="E74" i="55"/>
  <c r="D74" i="55"/>
  <c r="C74" i="55"/>
  <c r="B74" i="55"/>
  <c r="I73" i="55"/>
  <c r="H73" i="55"/>
  <c r="G73" i="55"/>
  <c r="F73" i="55"/>
  <c r="E73" i="55"/>
  <c r="D73" i="55"/>
  <c r="C73" i="55"/>
  <c r="B73" i="55"/>
  <c r="I69" i="55"/>
  <c r="H69" i="55"/>
  <c r="G69" i="55"/>
  <c r="F69" i="55"/>
  <c r="E69" i="55"/>
  <c r="D69" i="55"/>
  <c r="C69" i="55"/>
  <c r="B69" i="55"/>
  <c r="I68" i="55"/>
  <c r="H68" i="55"/>
  <c r="G68" i="55"/>
  <c r="F68" i="55"/>
  <c r="E68" i="55"/>
  <c r="D68" i="55"/>
  <c r="C68" i="55"/>
  <c r="B68" i="55"/>
  <c r="I67" i="55"/>
  <c r="H67" i="55"/>
  <c r="G67" i="55"/>
  <c r="F67" i="55"/>
  <c r="E67" i="55"/>
  <c r="D67" i="55"/>
  <c r="C67" i="55"/>
  <c r="B67" i="55"/>
  <c r="I66" i="55"/>
  <c r="H66" i="55"/>
  <c r="G66" i="55"/>
  <c r="F66" i="55"/>
  <c r="E66" i="55"/>
  <c r="D66" i="55"/>
  <c r="C66" i="55"/>
  <c r="B66" i="55"/>
  <c r="I65" i="55"/>
  <c r="H65" i="55"/>
  <c r="G65" i="55"/>
  <c r="F65" i="55"/>
  <c r="E65" i="55"/>
  <c r="D65" i="55"/>
  <c r="C65" i="55"/>
  <c r="B65" i="55"/>
  <c r="I64" i="55"/>
  <c r="H64" i="55"/>
  <c r="G64" i="55"/>
  <c r="F64" i="55"/>
  <c r="E64" i="55"/>
  <c r="D64" i="55"/>
  <c r="C64" i="55"/>
  <c r="B64" i="55"/>
  <c r="I63" i="55"/>
  <c r="H63" i="55"/>
  <c r="G63" i="55"/>
  <c r="F63" i="55"/>
  <c r="E63" i="55"/>
  <c r="D63" i="55"/>
  <c r="C63" i="55"/>
  <c r="B63" i="55"/>
  <c r="I59" i="55"/>
  <c r="H59" i="55"/>
  <c r="G59" i="55"/>
  <c r="F59" i="55"/>
  <c r="E59" i="55"/>
  <c r="D59" i="55"/>
  <c r="C59" i="55"/>
  <c r="B59" i="55"/>
  <c r="I58" i="55"/>
  <c r="H58" i="55"/>
  <c r="G58" i="55"/>
  <c r="F58" i="55"/>
  <c r="E58" i="55"/>
  <c r="D58" i="55"/>
  <c r="C58" i="55"/>
  <c r="B58" i="55"/>
  <c r="I57" i="55"/>
  <c r="H57" i="55"/>
  <c r="G57" i="55"/>
  <c r="F57" i="55"/>
  <c r="E57" i="55"/>
  <c r="D57" i="55"/>
  <c r="C57" i="55"/>
  <c r="B57" i="55"/>
  <c r="I56" i="55"/>
  <c r="H56" i="55"/>
  <c r="G56" i="55"/>
  <c r="F56" i="55"/>
  <c r="E56" i="55"/>
  <c r="D56" i="55"/>
  <c r="C56" i="55"/>
  <c r="B56" i="55"/>
  <c r="I55" i="55"/>
  <c r="H55" i="55"/>
  <c r="G55" i="55"/>
  <c r="F55" i="55"/>
  <c r="E55" i="55"/>
  <c r="D55" i="55"/>
  <c r="C55" i="55"/>
  <c r="B55" i="55"/>
  <c r="I54" i="55"/>
  <c r="H54" i="55"/>
  <c r="G54" i="55"/>
  <c r="F54" i="55"/>
  <c r="E54" i="55"/>
  <c r="D54" i="55"/>
  <c r="C54" i="55"/>
  <c r="B54" i="55"/>
  <c r="I53" i="55"/>
  <c r="H53" i="55"/>
  <c r="G53" i="55"/>
  <c r="F53" i="55"/>
  <c r="E53" i="55"/>
  <c r="D53" i="55"/>
  <c r="C53" i="55"/>
  <c r="B53" i="55"/>
  <c r="I49" i="55"/>
  <c r="H49" i="55"/>
  <c r="G49" i="55"/>
  <c r="F49" i="55"/>
  <c r="E49" i="55"/>
  <c r="D49" i="55"/>
  <c r="C49" i="55"/>
  <c r="B49" i="55"/>
  <c r="I48" i="55"/>
  <c r="H48" i="55"/>
  <c r="G48" i="55"/>
  <c r="F48" i="55"/>
  <c r="E48" i="55"/>
  <c r="D48" i="55"/>
  <c r="C48" i="55"/>
  <c r="B48" i="55"/>
  <c r="I47" i="55"/>
  <c r="H47" i="55"/>
  <c r="G47" i="55"/>
  <c r="F47" i="55"/>
  <c r="E47" i="55"/>
  <c r="D47" i="55"/>
  <c r="C47" i="55"/>
  <c r="B47" i="55"/>
  <c r="I46" i="55"/>
  <c r="H46" i="55"/>
  <c r="G46" i="55"/>
  <c r="F46" i="55"/>
  <c r="E46" i="55"/>
  <c r="D46" i="55"/>
  <c r="C46" i="55"/>
  <c r="B46" i="55"/>
  <c r="I45" i="55"/>
  <c r="H45" i="55"/>
  <c r="G45" i="55"/>
  <c r="F45" i="55"/>
  <c r="E45" i="55"/>
  <c r="D45" i="55"/>
  <c r="C45" i="55"/>
  <c r="B45" i="55"/>
  <c r="I44" i="55"/>
  <c r="H44" i="55"/>
  <c r="G44" i="55"/>
  <c r="F44" i="55"/>
  <c r="E44" i="55"/>
  <c r="D44" i="55"/>
  <c r="C44" i="55"/>
  <c r="B44" i="55"/>
  <c r="I43" i="55"/>
  <c r="H43" i="55"/>
  <c r="G43" i="55"/>
  <c r="F43" i="55"/>
  <c r="E43" i="55"/>
  <c r="D43" i="55"/>
  <c r="C43" i="55"/>
  <c r="B43" i="55"/>
  <c r="I39" i="55"/>
  <c r="H39" i="55"/>
  <c r="G39" i="55"/>
  <c r="F39" i="55"/>
  <c r="E39" i="55"/>
  <c r="D39" i="55"/>
  <c r="C39" i="55"/>
  <c r="B39" i="55"/>
  <c r="I38" i="55"/>
  <c r="H38" i="55"/>
  <c r="G38" i="55"/>
  <c r="F38" i="55"/>
  <c r="E38" i="55"/>
  <c r="D38" i="55"/>
  <c r="C38" i="55"/>
  <c r="B38" i="55"/>
  <c r="I37" i="55"/>
  <c r="H37" i="55"/>
  <c r="G37" i="55"/>
  <c r="F37" i="55"/>
  <c r="E37" i="55"/>
  <c r="D37" i="55"/>
  <c r="C37" i="55"/>
  <c r="B37" i="55"/>
  <c r="I36" i="55"/>
  <c r="H36" i="55"/>
  <c r="G36" i="55"/>
  <c r="F36" i="55"/>
  <c r="E36" i="55"/>
  <c r="D36" i="55"/>
  <c r="C36" i="55"/>
  <c r="B36" i="55"/>
  <c r="I35" i="55"/>
  <c r="H35" i="55"/>
  <c r="G35" i="55"/>
  <c r="F35" i="55"/>
  <c r="E35" i="55"/>
  <c r="D35" i="55"/>
  <c r="C35" i="55"/>
  <c r="B35" i="55"/>
  <c r="I34" i="55"/>
  <c r="H34" i="55"/>
  <c r="G34" i="55"/>
  <c r="F34" i="55"/>
  <c r="E34" i="55"/>
  <c r="D34" i="55"/>
  <c r="C34" i="55"/>
  <c r="B34" i="55"/>
  <c r="I33" i="55"/>
  <c r="H33" i="55"/>
  <c r="G33" i="55"/>
  <c r="F33" i="55"/>
  <c r="E33" i="55"/>
  <c r="D33" i="55"/>
  <c r="C33" i="55"/>
  <c r="B33" i="55"/>
  <c r="C4" i="54" l="1"/>
  <c r="T761" i="54"/>
  <c r="S761" i="54"/>
  <c r="R761" i="54"/>
  <c r="Q761" i="54"/>
  <c r="P761" i="54"/>
  <c r="O761" i="54"/>
  <c r="N761" i="54"/>
  <c r="M761" i="54"/>
  <c r="L761" i="54"/>
  <c r="K761" i="54"/>
  <c r="J761" i="54"/>
  <c r="I761" i="54"/>
  <c r="H761" i="54"/>
  <c r="G761" i="54"/>
  <c r="F761" i="54"/>
  <c r="E761" i="54"/>
  <c r="D761" i="54"/>
  <c r="C761" i="54"/>
  <c r="T760" i="54"/>
  <c r="S760" i="54"/>
  <c r="R760" i="54"/>
  <c r="Q760" i="54"/>
  <c r="P760" i="54"/>
  <c r="O760" i="54"/>
  <c r="N760" i="54"/>
  <c r="M760" i="54"/>
  <c r="L760" i="54"/>
  <c r="K760" i="54"/>
  <c r="J760" i="54"/>
  <c r="I760" i="54"/>
  <c r="H760" i="54"/>
  <c r="G760" i="54"/>
  <c r="F760" i="54"/>
  <c r="E760" i="54"/>
  <c r="D760" i="54"/>
  <c r="C760" i="54"/>
  <c r="T759" i="54"/>
  <c r="S759" i="54"/>
  <c r="R759" i="54"/>
  <c r="Q759" i="54"/>
  <c r="P759" i="54"/>
  <c r="O759" i="54"/>
  <c r="N759" i="54"/>
  <c r="M759" i="54"/>
  <c r="L759" i="54"/>
  <c r="K759" i="54"/>
  <c r="J759" i="54"/>
  <c r="I759" i="54"/>
  <c r="H759" i="54"/>
  <c r="G759" i="54"/>
  <c r="F759" i="54"/>
  <c r="E759" i="54"/>
  <c r="D759" i="54"/>
  <c r="C759" i="54"/>
  <c r="T758" i="54"/>
  <c r="S758" i="54"/>
  <c r="R758" i="54"/>
  <c r="Q758" i="54"/>
  <c r="P758" i="54"/>
  <c r="O758" i="54"/>
  <c r="N758" i="54"/>
  <c r="M758" i="54"/>
  <c r="L758" i="54"/>
  <c r="K758" i="54"/>
  <c r="J758" i="54"/>
  <c r="I758" i="54"/>
  <c r="H758" i="54"/>
  <c r="G758" i="54"/>
  <c r="F758" i="54"/>
  <c r="E758" i="54"/>
  <c r="D758" i="54"/>
  <c r="C758" i="54"/>
  <c r="T757" i="54"/>
  <c r="S757" i="54"/>
  <c r="R757" i="54"/>
  <c r="Q757" i="54"/>
  <c r="P757" i="54"/>
  <c r="O757" i="54"/>
  <c r="N757" i="54"/>
  <c r="M757" i="54"/>
  <c r="L757" i="54"/>
  <c r="K757" i="54"/>
  <c r="J757" i="54"/>
  <c r="I757" i="54"/>
  <c r="H757" i="54"/>
  <c r="G757" i="54"/>
  <c r="F757" i="54"/>
  <c r="E757" i="54"/>
  <c r="D757" i="54"/>
  <c r="C757" i="54"/>
  <c r="T756" i="54"/>
  <c r="S756" i="54"/>
  <c r="R756" i="54"/>
  <c r="Q756" i="54"/>
  <c r="P756" i="54"/>
  <c r="O756" i="54"/>
  <c r="N756" i="54"/>
  <c r="M756" i="54"/>
  <c r="L756" i="54"/>
  <c r="K756" i="54"/>
  <c r="J756" i="54"/>
  <c r="I756" i="54"/>
  <c r="H756" i="54"/>
  <c r="G756" i="54"/>
  <c r="F756" i="54"/>
  <c r="E756" i="54"/>
  <c r="D756" i="54"/>
  <c r="C756" i="54"/>
  <c r="T755" i="54"/>
  <c r="S755" i="54"/>
  <c r="R755" i="54"/>
  <c r="Q755" i="54"/>
  <c r="P755" i="54"/>
  <c r="O755" i="54"/>
  <c r="N755" i="54"/>
  <c r="M755" i="54"/>
  <c r="L755" i="54"/>
  <c r="K755" i="54"/>
  <c r="J755" i="54"/>
  <c r="I755" i="54"/>
  <c r="H755" i="54"/>
  <c r="G755" i="54"/>
  <c r="F755" i="54"/>
  <c r="E755" i="54"/>
  <c r="D755" i="54"/>
  <c r="C755" i="54"/>
  <c r="T754" i="54"/>
  <c r="S754" i="54"/>
  <c r="R754" i="54"/>
  <c r="Q754" i="54"/>
  <c r="P754" i="54"/>
  <c r="O754" i="54"/>
  <c r="N754" i="54"/>
  <c r="M754" i="54"/>
  <c r="L754" i="54"/>
  <c r="K754" i="54"/>
  <c r="J754" i="54"/>
  <c r="I754" i="54"/>
  <c r="H754" i="54"/>
  <c r="G754" i="54"/>
  <c r="F754" i="54"/>
  <c r="E754" i="54"/>
  <c r="D754" i="54"/>
  <c r="C754" i="54"/>
  <c r="T753" i="54"/>
  <c r="S753" i="54"/>
  <c r="R753" i="54"/>
  <c r="Q753" i="54"/>
  <c r="P753" i="54"/>
  <c r="O753" i="54"/>
  <c r="N753" i="54"/>
  <c r="M753" i="54"/>
  <c r="L753" i="54"/>
  <c r="K753" i="54"/>
  <c r="J753" i="54"/>
  <c r="I753" i="54"/>
  <c r="H753" i="54"/>
  <c r="G753" i="54"/>
  <c r="F753" i="54"/>
  <c r="E753" i="54"/>
  <c r="D753" i="54"/>
  <c r="C753" i="54"/>
  <c r="T752" i="54"/>
  <c r="S752" i="54"/>
  <c r="R752" i="54"/>
  <c r="Q752" i="54"/>
  <c r="P752" i="54"/>
  <c r="O752" i="54"/>
  <c r="N752" i="54"/>
  <c r="M752" i="54"/>
  <c r="L752" i="54"/>
  <c r="K752" i="54"/>
  <c r="J752" i="54"/>
  <c r="I752" i="54"/>
  <c r="H752" i="54"/>
  <c r="G752" i="54"/>
  <c r="F752" i="54"/>
  <c r="E752" i="54"/>
  <c r="D752" i="54"/>
  <c r="C752" i="54"/>
  <c r="T751" i="54"/>
  <c r="S751" i="54"/>
  <c r="R751" i="54"/>
  <c r="Q751" i="54"/>
  <c r="P751" i="54"/>
  <c r="O751" i="54"/>
  <c r="N751" i="54"/>
  <c r="M751" i="54"/>
  <c r="L751" i="54"/>
  <c r="K751" i="54"/>
  <c r="J751" i="54"/>
  <c r="I751" i="54"/>
  <c r="H751" i="54"/>
  <c r="G751" i="54"/>
  <c r="F751" i="54"/>
  <c r="E751" i="54"/>
  <c r="D751" i="54"/>
  <c r="C751" i="54"/>
  <c r="T750" i="54"/>
  <c r="S750" i="54"/>
  <c r="R750" i="54"/>
  <c r="Q750" i="54"/>
  <c r="P750" i="54"/>
  <c r="O750" i="54"/>
  <c r="N750" i="54"/>
  <c r="M750" i="54"/>
  <c r="L750" i="54"/>
  <c r="K750" i="54"/>
  <c r="J750" i="54"/>
  <c r="I750" i="54"/>
  <c r="H750" i="54"/>
  <c r="G750" i="54"/>
  <c r="F750" i="54"/>
  <c r="E750" i="54"/>
  <c r="D750" i="54"/>
  <c r="C750" i="54"/>
  <c r="T749" i="54"/>
  <c r="S749" i="54"/>
  <c r="R749" i="54"/>
  <c r="Q749" i="54"/>
  <c r="P749" i="54"/>
  <c r="O749" i="54"/>
  <c r="N749" i="54"/>
  <c r="M749" i="54"/>
  <c r="L749" i="54"/>
  <c r="K749" i="54"/>
  <c r="J749" i="54"/>
  <c r="I749" i="54"/>
  <c r="H749" i="54"/>
  <c r="G749" i="54"/>
  <c r="F749" i="54"/>
  <c r="E749" i="54"/>
  <c r="D749" i="54"/>
  <c r="C749" i="54"/>
  <c r="T748" i="54"/>
  <c r="S748" i="54"/>
  <c r="R748" i="54"/>
  <c r="Q748" i="54"/>
  <c r="P748" i="54"/>
  <c r="O748" i="54"/>
  <c r="N748" i="54"/>
  <c r="M748" i="54"/>
  <c r="L748" i="54"/>
  <c r="K748" i="54"/>
  <c r="J748" i="54"/>
  <c r="I748" i="54"/>
  <c r="H748" i="54"/>
  <c r="G748" i="54"/>
  <c r="F748" i="54"/>
  <c r="E748" i="54"/>
  <c r="D748" i="54"/>
  <c r="C748" i="54"/>
  <c r="T747" i="54"/>
  <c r="S747" i="54"/>
  <c r="R747" i="54"/>
  <c r="Q747" i="54"/>
  <c r="P747" i="54"/>
  <c r="O747" i="54"/>
  <c r="N747" i="54"/>
  <c r="M747" i="54"/>
  <c r="L747" i="54"/>
  <c r="K747" i="54"/>
  <c r="J747" i="54"/>
  <c r="I747" i="54"/>
  <c r="H747" i="54"/>
  <c r="G747" i="54"/>
  <c r="F747" i="54"/>
  <c r="E747" i="54"/>
  <c r="D747" i="54"/>
  <c r="C747" i="54"/>
  <c r="T746" i="54"/>
  <c r="S746" i="54"/>
  <c r="R746" i="54"/>
  <c r="Q746" i="54"/>
  <c r="P746" i="54"/>
  <c r="O746" i="54"/>
  <c r="N746" i="54"/>
  <c r="M746" i="54"/>
  <c r="L746" i="54"/>
  <c r="K746" i="54"/>
  <c r="J746" i="54"/>
  <c r="I746" i="54"/>
  <c r="H746" i="54"/>
  <c r="G746" i="54"/>
  <c r="F746" i="54"/>
  <c r="E746" i="54"/>
  <c r="D746" i="54"/>
  <c r="C746" i="54"/>
  <c r="T745" i="54"/>
  <c r="S745" i="54"/>
  <c r="R745" i="54"/>
  <c r="Q745" i="54"/>
  <c r="P745" i="54"/>
  <c r="O745" i="54"/>
  <c r="N745" i="54"/>
  <c r="M745" i="54"/>
  <c r="L745" i="54"/>
  <c r="K745" i="54"/>
  <c r="J745" i="54"/>
  <c r="I745" i="54"/>
  <c r="H745" i="54"/>
  <c r="G745" i="54"/>
  <c r="F745" i="54"/>
  <c r="E745" i="54"/>
  <c r="D745" i="54"/>
  <c r="C745" i="54"/>
  <c r="T744" i="54"/>
  <c r="S744" i="54"/>
  <c r="R744" i="54"/>
  <c r="Q744" i="54"/>
  <c r="P744" i="54"/>
  <c r="O744" i="54"/>
  <c r="N744" i="54"/>
  <c r="M744" i="54"/>
  <c r="L744" i="54"/>
  <c r="K744" i="54"/>
  <c r="J744" i="54"/>
  <c r="I744" i="54"/>
  <c r="H744" i="54"/>
  <c r="G744" i="54"/>
  <c r="F744" i="54"/>
  <c r="E744" i="54"/>
  <c r="D744" i="54"/>
  <c r="C744" i="54"/>
  <c r="T743" i="54"/>
  <c r="S743" i="54"/>
  <c r="R743" i="54"/>
  <c r="Q743" i="54"/>
  <c r="P743" i="54"/>
  <c r="O743" i="54"/>
  <c r="N743" i="54"/>
  <c r="M743" i="54"/>
  <c r="L743" i="54"/>
  <c r="K743" i="54"/>
  <c r="J743" i="54"/>
  <c r="I743" i="54"/>
  <c r="H743" i="54"/>
  <c r="G743" i="54"/>
  <c r="F743" i="54"/>
  <c r="E743" i="54"/>
  <c r="D743" i="54"/>
  <c r="C743" i="54"/>
  <c r="T742" i="54"/>
  <c r="S742" i="54"/>
  <c r="R742" i="54"/>
  <c r="Q742" i="54"/>
  <c r="P742" i="54"/>
  <c r="O742" i="54"/>
  <c r="N742" i="54"/>
  <c r="M742" i="54"/>
  <c r="L742" i="54"/>
  <c r="K742" i="54"/>
  <c r="J742" i="54"/>
  <c r="I742" i="54"/>
  <c r="H742" i="54"/>
  <c r="G742" i="54"/>
  <c r="F742" i="54"/>
  <c r="E742" i="54"/>
  <c r="D742" i="54"/>
  <c r="C742" i="54"/>
  <c r="T741" i="54"/>
  <c r="S741" i="54"/>
  <c r="R741" i="54"/>
  <c r="Q741" i="54"/>
  <c r="P741" i="54"/>
  <c r="O741" i="54"/>
  <c r="N741" i="54"/>
  <c r="M741" i="54"/>
  <c r="L741" i="54"/>
  <c r="K741" i="54"/>
  <c r="J741" i="54"/>
  <c r="I741" i="54"/>
  <c r="H741" i="54"/>
  <c r="G741" i="54"/>
  <c r="F741" i="54"/>
  <c r="E741" i="54"/>
  <c r="D741" i="54"/>
  <c r="C741" i="54"/>
  <c r="T740" i="54"/>
  <c r="S740" i="54"/>
  <c r="R740" i="54"/>
  <c r="Q740" i="54"/>
  <c r="P740" i="54"/>
  <c r="O740" i="54"/>
  <c r="N740" i="54"/>
  <c r="M740" i="54"/>
  <c r="L740" i="54"/>
  <c r="K740" i="54"/>
  <c r="J740" i="54"/>
  <c r="I740" i="54"/>
  <c r="H740" i="54"/>
  <c r="G740" i="54"/>
  <c r="F740" i="54"/>
  <c r="E740" i="54"/>
  <c r="D740" i="54"/>
  <c r="C740" i="54"/>
  <c r="T739" i="54"/>
  <c r="S739" i="54"/>
  <c r="R739" i="54"/>
  <c r="Q739" i="54"/>
  <c r="P739" i="54"/>
  <c r="O739" i="54"/>
  <c r="N739" i="54"/>
  <c r="M739" i="54"/>
  <c r="L739" i="54"/>
  <c r="K739" i="54"/>
  <c r="J739" i="54"/>
  <c r="I739" i="54"/>
  <c r="H739" i="54"/>
  <c r="G739" i="54"/>
  <c r="F739" i="54"/>
  <c r="E739" i="54"/>
  <c r="D739" i="54"/>
  <c r="C739" i="54"/>
  <c r="T738" i="54"/>
  <c r="S738" i="54"/>
  <c r="R738" i="54"/>
  <c r="Q738" i="54"/>
  <c r="P738" i="54"/>
  <c r="O738" i="54"/>
  <c r="N738" i="54"/>
  <c r="M738" i="54"/>
  <c r="L738" i="54"/>
  <c r="K738" i="54"/>
  <c r="J738" i="54"/>
  <c r="I738" i="54"/>
  <c r="H738" i="54"/>
  <c r="G738" i="54"/>
  <c r="F738" i="54"/>
  <c r="E738" i="54"/>
  <c r="D738" i="54"/>
  <c r="C738" i="54"/>
  <c r="T737" i="54"/>
  <c r="S737" i="54"/>
  <c r="R737" i="54"/>
  <c r="Q737" i="54"/>
  <c r="P737" i="54"/>
  <c r="O737" i="54"/>
  <c r="N737" i="54"/>
  <c r="M737" i="54"/>
  <c r="L737" i="54"/>
  <c r="K737" i="54"/>
  <c r="J737" i="54"/>
  <c r="I737" i="54"/>
  <c r="H737" i="54"/>
  <c r="G737" i="54"/>
  <c r="F737" i="54"/>
  <c r="E737" i="54"/>
  <c r="D737" i="54"/>
  <c r="C737" i="54"/>
  <c r="T736" i="54"/>
  <c r="S736" i="54"/>
  <c r="R736" i="54"/>
  <c r="Q736" i="54"/>
  <c r="P736" i="54"/>
  <c r="O736" i="54"/>
  <c r="N736" i="54"/>
  <c r="M736" i="54"/>
  <c r="L736" i="54"/>
  <c r="K736" i="54"/>
  <c r="J736" i="54"/>
  <c r="I736" i="54"/>
  <c r="H736" i="54"/>
  <c r="G736" i="54"/>
  <c r="F736" i="54"/>
  <c r="E736" i="54"/>
  <c r="D736" i="54"/>
  <c r="C736" i="54"/>
  <c r="T735" i="54"/>
  <c r="S735" i="54"/>
  <c r="R735" i="54"/>
  <c r="Q735" i="54"/>
  <c r="P735" i="54"/>
  <c r="O735" i="54"/>
  <c r="N735" i="54"/>
  <c r="M735" i="54"/>
  <c r="L735" i="54"/>
  <c r="K735" i="54"/>
  <c r="J735" i="54"/>
  <c r="I735" i="54"/>
  <c r="H735" i="54"/>
  <c r="G735" i="54"/>
  <c r="F735" i="54"/>
  <c r="E735" i="54"/>
  <c r="D735" i="54"/>
  <c r="C735" i="54"/>
  <c r="T734" i="54"/>
  <c r="S734" i="54"/>
  <c r="R734" i="54"/>
  <c r="Q734" i="54"/>
  <c r="P734" i="54"/>
  <c r="O734" i="54"/>
  <c r="N734" i="54"/>
  <c r="M734" i="54"/>
  <c r="L734" i="54"/>
  <c r="K734" i="54"/>
  <c r="J734" i="54"/>
  <c r="I734" i="54"/>
  <c r="H734" i="54"/>
  <c r="G734" i="54"/>
  <c r="F734" i="54"/>
  <c r="E734" i="54"/>
  <c r="D734" i="54"/>
  <c r="C734" i="54"/>
  <c r="T733" i="54"/>
  <c r="S733" i="54"/>
  <c r="R733" i="54"/>
  <c r="Q733" i="54"/>
  <c r="P733" i="54"/>
  <c r="O733" i="54"/>
  <c r="N733" i="54"/>
  <c r="M733" i="54"/>
  <c r="L733" i="54"/>
  <c r="K733" i="54"/>
  <c r="J733" i="54"/>
  <c r="I733" i="54"/>
  <c r="H733" i="54"/>
  <c r="G733" i="54"/>
  <c r="F733" i="54"/>
  <c r="E733" i="54"/>
  <c r="D733" i="54"/>
  <c r="C733" i="54"/>
  <c r="T732" i="54"/>
  <c r="S732" i="54"/>
  <c r="R732" i="54"/>
  <c r="Q732" i="54"/>
  <c r="P732" i="54"/>
  <c r="O732" i="54"/>
  <c r="N732" i="54"/>
  <c r="M732" i="54"/>
  <c r="L732" i="54"/>
  <c r="K732" i="54"/>
  <c r="J732" i="54"/>
  <c r="I732" i="54"/>
  <c r="H732" i="54"/>
  <c r="G732" i="54"/>
  <c r="F732" i="54"/>
  <c r="E732" i="54"/>
  <c r="D732" i="54"/>
  <c r="C732" i="54"/>
  <c r="T731" i="54"/>
  <c r="S731" i="54"/>
  <c r="R731" i="54"/>
  <c r="Q731" i="54"/>
  <c r="P731" i="54"/>
  <c r="O731" i="54"/>
  <c r="N731" i="54"/>
  <c r="M731" i="54"/>
  <c r="L731" i="54"/>
  <c r="K731" i="54"/>
  <c r="J731" i="54"/>
  <c r="I731" i="54"/>
  <c r="H731" i="54"/>
  <c r="G731" i="54"/>
  <c r="F731" i="54"/>
  <c r="E731" i="54"/>
  <c r="D731" i="54"/>
  <c r="C731" i="54"/>
  <c r="T730" i="54"/>
  <c r="S730" i="54"/>
  <c r="R730" i="54"/>
  <c r="Q730" i="54"/>
  <c r="P730" i="54"/>
  <c r="O730" i="54"/>
  <c r="N730" i="54"/>
  <c r="M730" i="54"/>
  <c r="L730" i="54"/>
  <c r="K730" i="54"/>
  <c r="J730" i="54"/>
  <c r="I730" i="54"/>
  <c r="H730" i="54"/>
  <c r="G730" i="54"/>
  <c r="F730" i="54"/>
  <c r="E730" i="54"/>
  <c r="D730" i="54"/>
  <c r="C730" i="54"/>
  <c r="T729" i="54"/>
  <c r="S729" i="54"/>
  <c r="R729" i="54"/>
  <c r="Q729" i="54"/>
  <c r="P729" i="54"/>
  <c r="O729" i="54"/>
  <c r="N729" i="54"/>
  <c r="M729" i="54"/>
  <c r="L729" i="54"/>
  <c r="K729" i="54"/>
  <c r="J729" i="54"/>
  <c r="I729" i="54"/>
  <c r="H729" i="54"/>
  <c r="G729" i="54"/>
  <c r="F729" i="54"/>
  <c r="E729" i="54"/>
  <c r="D729" i="54"/>
  <c r="C729" i="54"/>
  <c r="T728" i="54"/>
  <c r="S728" i="54"/>
  <c r="R728" i="54"/>
  <c r="Q728" i="54"/>
  <c r="P728" i="54"/>
  <c r="O728" i="54"/>
  <c r="N728" i="54"/>
  <c r="M728" i="54"/>
  <c r="L728" i="54"/>
  <c r="K728" i="54"/>
  <c r="J728" i="54"/>
  <c r="I728" i="54"/>
  <c r="H728" i="54"/>
  <c r="G728" i="54"/>
  <c r="F728" i="54"/>
  <c r="E728" i="54"/>
  <c r="D728" i="54"/>
  <c r="C728" i="54"/>
  <c r="T727" i="54"/>
  <c r="S727" i="54"/>
  <c r="R727" i="54"/>
  <c r="Q727" i="54"/>
  <c r="P727" i="54"/>
  <c r="O727" i="54"/>
  <c r="N727" i="54"/>
  <c r="M727" i="54"/>
  <c r="L727" i="54"/>
  <c r="K727" i="54"/>
  <c r="J727" i="54"/>
  <c r="I727" i="54"/>
  <c r="H727" i="54"/>
  <c r="G727" i="54"/>
  <c r="F727" i="54"/>
  <c r="E727" i="54"/>
  <c r="D727" i="54"/>
  <c r="C727" i="54"/>
  <c r="T726" i="54"/>
  <c r="S726" i="54"/>
  <c r="R726" i="54"/>
  <c r="Q726" i="54"/>
  <c r="P726" i="54"/>
  <c r="O726" i="54"/>
  <c r="N726" i="54"/>
  <c r="M726" i="54"/>
  <c r="L726" i="54"/>
  <c r="K726" i="54"/>
  <c r="J726" i="54"/>
  <c r="I726" i="54"/>
  <c r="H726" i="54"/>
  <c r="G726" i="54"/>
  <c r="F726" i="54"/>
  <c r="E726" i="54"/>
  <c r="D726" i="54"/>
  <c r="C726" i="54"/>
  <c r="T725" i="54"/>
  <c r="S725" i="54"/>
  <c r="R725" i="54"/>
  <c r="Q725" i="54"/>
  <c r="P725" i="54"/>
  <c r="O725" i="54"/>
  <c r="N725" i="54"/>
  <c r="M725" i="54"/>
  <c r="L725" i="54"/>
  <c r="K725" i="54"/>
  <c r="J725" i="54"/>
  <c r="I725" i="54"/>
  <c r="H725" i="54"/>
  <c r="G725" i="54"/>
  <c r="F725" i="54"/>
  <c r="E725" i="54"/>
  <c r="D725" i="54"/>
  <c r="C725" i="54"/>
  <c r="T724" i="54"/>
  <c r="S724" i="54"/>
  <c r="R724" i="54"/>
  <c r="Q724" i="54"/>
  <c r="P724" i="54"/>
  <c r="O724" i="54"/>
  <c r="N724" i="54"/>
  <c r="M724" i="54"/>
  <c r="L724" i="54"/>
  <c r="K724" i="54"/>
  <c r="J724" i="54"/>
  <c r="I724" i="54"/>
  <c r="H724" i="54"/>
  <c r="G724" i="54"/>
  <c r="F724" i="54"/>
  <c r="E724" i="54"/>
  <c r="D724" i="54"/>
  <c r="C724" i="54"/>
  <c r="T723" i="54"/>
  <c r="S723" i="54"/>
  <c r="R723" i="54"/>
  <c r="Q723" i="54"/>
  <c r="P723" i="54"/>
  <c r="O723" i="54"/>
  <c r="N723" i="54"/>
  <c r="M723" i="54"/>
  <c r="L723" i="54"/>
  <c r="K723" i="54"/>
  <c r="J723" i="54"/>
  <c r="I723" i="54"/>
  <c r="H723" i="54"/>
  <c r="G723" i="54"/>
  <c r="F723" i="54"/>
  <c r="E723" i="54"/>
  <c r="D723" i="54"/>
  <c r="C723" i="54"/>
  <c r="T722" i="54"/>
  <c r="S722" i="54"/>
  <c r="R722" i="54"/>
  <c r="Q722" i="54"/>
  <c r="P722" i="54"/>
  <c r="O722" i="54"/>
  <c r="N722" i="54"/>
  <c r="M722" i="54"/>
  <c r="L722" i="54"/>
  <c r="K722" i="54"/>
  <c r="J722" i="54"/>
  <c r="I722" i="54"/>
  <c r="H722" i="54"/>
  <c r="G722" i="54"/>
  <c r="F722" i="54"/>
  <c r="E722" i="54"/>
  <c r="D722" i="54"/>
  <c r="C722" i="54"/>
  <c r="T721" i="54"/>
  <c r="S721" i="54"/>
  <c r="R721" i="54"/>
  <c r="Q721" i="54"/>
  <c r="P721" i="54"/>
  <c r="O721" i="54"/>
  <c r="N721" i="54"/>
  <c r="M721" i="54"/>
  <c r="L721" i="54"/>
  <c r="K721" i="54"/>
  <c r="J721" i="54"/>
  <c r="I721" i="54"/>
  <c r="H721" i="54"/>
  <c r="G721" i="54"/>
  <c r="F721" i="54"/>
  <c r="E721" i="54"/>
  <c r="D721" i="54"/>
  <c r="C721" i="54"/>
  <c r="T720" i="54"/>
  <c r="S720" i="54"/>
  <c r="R720" i="54"/>
  <c r="Q720" i="54"/>
  <c r="P720" i="54"/>
  <c r="O720" i="54"/>
  <c r="N720" i="54"/>
  <c r="M720" i="54"/>
  <c r="L720" i="54"/>
  <c r="K720" i="54"/>
  <c r="J720" i="54"/>
  <c r="I720" i="54"/>
  <c r="H720" i="54"/>
  <c r="G720" i="54"/>
  <c r="F720" i="54"/>
  <c r="E720" i="54"/>
  <c r="D720" i="54"/>
  <c r="C720" i="54"/>
  <c r="T719" i="54"/>
  <c r="S719" i="54"/>
  <c r="R719" i="54"/>
  <c r="Q719" i="54"/>
  <c r="P719" i="54"/>
  <c r="O719" i="54"/>
  <c r="N719" i="54"/>
  <c r="M719" i="54"/>
  <c r="L719" i="54"/>
  <c r="K719" i="54"/>
  <c r="J719" i="54"/>
  <c r="I719" i="54"/>
  <c r="H719" i="54"/>
  <c r="G719" i="54"/>
  <c r="F719" i="54"/>
  <c r="E719" i="54"/>
  <c r="D719" i="54"/>
  <c r="C719" i="54"/>
  <c r="T718" i="54"/>
  <c r="S718" i="54"/>
  <c r="R718" i="54"/>
  <c r="Q718" i="54"/>
  <c r="P718" i="54"/>
  <c r="O718" i="54"/>
  <c r="N718" i="54"/>
  <c r="M718" i="54"/>
  <c r="L718" i="54"/>
  <c r="K718" i="54"/>
  <c r="J718" i="54"/>
  <c r="I718" i="54"/>
  <c r="H718" i="54"/>
  <c r="G718" i="54"/>
  <c r="F718" i="54"/>
  <c r="E718" i="54"/>
  <c r="D718" i="54"/>
  <c r="C718" i="54"/>
  <c r="T717" i="54"/>
  <c r="S717" i="54"/>
  <c r="R717" i="54"/>
  <c r="Q717" i="54"/>
  <c r="P717" i="54"/>
  <c r="O717" i="54"/>
  <c r="N717" i="54"/>
  <c r="M717" i="54"/>
  <c r="L717" i="54"/>
  <c r="K717" i="54"/>
  <c r="J717" i="54"/>
  <c r="I717" i="54"/>
  <c r="H717" i="54"/>
  <c r="G717" i="54"/>
  <c r="F717" i="54"/>
  <c r="E717" i="54"/>
  <c r="D717" i="54"/>
  <c r="C717" i="54"/>
  <c r="T716" i="54"/>
  <c r="S716" i="54"/>
  <c r="R716" i="54"/>
  <c r="Q716" i="54"/>
  <c r="P716" i="54"/>
  <c r="O716" i="54"/>
  <c r="N716" i="54"/>
  <c r="M716" i="54"/>
  <c r="L716" i="54"/>
  <c r="K716" i="54"/>
  <c r="J716" i="54"/>
  <c r="I716" i="54"/>
  <c r="H716" i="54"/>
  <c r="G716" i="54"/>
  <c r="F716" i="54"/>
  <c r="E716" i="54"/>
  <c r="D716" i="54"/>
  <c r="C716" i="54"/>
  <c r="T715" i="54"/>
  <c r="S715" i="54"/>
  <c r="R715" i="54"/>
  <c r="Q715" i="54"/>
  <c r="P715" i="54"/>
  <c r="O715" i="54"/>
  <c r="N715" i="54"/>
  <c r="M715" i="54"/>
  <c r="L715" i="54"/>
  <c r="K715" i="54"/>
  <c r="J715" i="54"/>
  <c r="I715" i="54"/>
  <c r="H715" i="54"/>
  <c r="G715" i="54"/>
  <c r="F715" i="54"/>
  <c r="E715" i="54"/>
  <c r="D715" i="54"/>
  <c r="C715" i="54"/>
  <c r="T714" i="54"/>
  <c r="S714" i="54"/>
  <c r="R714" i="54"/>
  <c r="Q714" i="54"/>
  <c r="P714" i="54"/>
  <c r="O714" i="54"/>
  <c r="N714" i="54"/>
  <c r="M714" i="54"/>
  <c r="L714" i="54"/>
  <c r="K714" i="54"/>
  <c r="J714" i="54"/>
  <c r="I714" i="54"/>
  <c r="H714" i="54"/>
  <c r="G714" i="54"/>
  <c r="F714" i="54"/>
  <c r="E714" i="54"/>
  <c r="D714" i="54"/>
  <c r="C714" i="54"/>
  <c r="T713" i="54"/>
  <c r="S713" i="54"/>
  <c r="R713" i="54"/>
  <c r="Q713" i="54"/>
  <c r="P713" i="54"/>
  <c r="O713" i="54"/>
  <c r="N713" i="54"/>
  <c r="M713" i="54"/>
  <c r="L713" i="54"/>
  <c r="K713" i="54"/>
  <c r="J713" i="54"/>
  <c r="I713" i="54"/>
  <c r="H713" i="54"/>
  <c r="G713" i="54"/>
  <c r="F713" i="54"/>
  <c r="E713" i="54"/>
  <c r="D713" i="54"/>
  <c r="C713" i="54"/>
  <c r="T712" i="54"/>
  <c r="S712" i="54"/>
  <c r="R712" i="54"/>
  <c r="Q712" i="54"/>
  <c r="P712" i="54"/>
  <c r="O712" i="54"/>
  <c r="N712" i="54"/>
  <c r="M712" i="54"/>
  <c r="L712" i="54"/>
  <c r="K712" i="54"/>
  <c r="J712" i="54"/>
  <c r="I712" i="54"/>
  <c r="H712" i="54"/>
  <c r="G712" i="54"/>
  <c r="F712" i="54"/>
  <c r="E712" i="54"/>
  <c r="D712" i="54"/>
  <c r="C712" i="54"/>
  <c r="T711" i="54"/>
  <c r="S711" i="54"/>
  <c r="R711" i="54"/>
  <c r="Q711" i="54"/>
  <c r="P711" i="54"/>
  <c r="O711" i="54"/>
  <c r="N711" i="54"/>
  <c r="M711" i="54"/>
  <c r="L711" i="54"/>
  <c r="K711" i="54"/>
  <c r="J711" i="54"/>
  <c r="I711" i="54"/>
  <c r="H711" i="54"/>
  <c r="G711" i="54"/>
  <c r="F711" i="54"/>
  <c r="E711" i="54"/>
  <c r="D711" i="54"/>
  <c r="C711" i="54"/>
  <c r="T710" i="54"/>
  <c r="S710" i="54"/>
  <c r="R710" i="54"/>
  <c r="Q710" i="54"/>
  <c r="P710" i="54"/>
  <c r="O710" i="54"/>
  <c r="N710" i="54"/>
  <c r="M710" i="54"/>
  <c r="L710" i="54"/>
  <c r="K710" i="54"/>
  <c r="J710" i="54"/>
  <c r="I710" i="54"/>
  <c r="H710" i="54"/>
  <c r="G710" i="54"/>
  <c r="F710" i="54"/>
  <c r="E710" i="54"/>
  <c r="D710" i="54"/>
  <c r="C710" i="54"/>
  <c r="T709" i="54"/>
  <c r="S709" i="54"/>
  <c r="R709" i="54"/>
  <c r="Q709" i="54"/>
  <c r="P709" i="54"/>
  <c r="O709" i="54"/>
  <c r="N709" i="54"/>
  <c r="M709" i="54"/>
  <c r="L709" i="54"/>
  <c r="K709" i="54"/>
  <c r="J709" i="54"/>
  <c r="I709" i="54"/>
  <c r="H709" i="54"/>
  <c r="G709" i="54"/>
  <c r="F709" i="54"/>
  <c r="E709" i="54"/>
  <c r="D709" i="54"/>
  <c r="C709" i="54"/>
  <c r="T708" i="54"/>
  <c r="S708" i="54"/>
  <c r="R708" i="54"/>
  <c r="Q708" i="54"/>
  <c r="P708" i="54"/>
  <c r="O708" i="54"/>
  <c r="N708" i="54"/>
  <c r="M708" i="54"/>
  <c r="L708" i="54"/>
  <c r="K708" i="54"/>
  <c r="J708" i="54"/>
  <c r="I708" i="54"/>
  <c r="H708" i="54"/>
  <c r="G708" i="54"/>
  <c r="F708" i="54"/>
  <c r="E708" i="54"/>
  <c r="D708" i="54"/>
  <c r="C708" i="54"/>
  <c r="T707" i="54"/>
  <c r="S707" i="54"/>
  <c r="R707" i="54"/>
  <c r="Q707" i="54"/>
  <c r="P707" i="54"/>
  <c r="O707" i="54"/>
  <c r="N707" i="54"/>
  <c r="M707" i="54"/>
  <c r="L707" i="54"/>
  <c r="K707" i="54"/>
  <c r="J707" i="54"/>
  <c r="I707" i="54"/>
  <c r="H707" i="54"/>
  <c r="G707" i="54"/>
  <c r="F707" i="54"/>
  <c r="E707" i="54"/>
  <c r="D707" i="54"/>
  <c r="C707" i="54"/>
  <c r="T706" i="54"/>
  <c r="S706" i="54"/>
  <c r="R706" i="54"/>
  <c r="Q706" i="54"/>
  <c r="P706" i="54"/>
  <c r="O706" i="54"/>
  <c r="N706" i="54"/>
  <c r="M706" i="54"/>
  <c r="L706" i="54"/>
  <c r="K706" i="54"/>
  <c r="J706" i="54"/>
  <c r="I706" i="54"/>
  <c r="H706" i="54"/>
  <c r="G706" i="54"/>
  <c r="F706" i="54"/>
  <c r="E706" i="54"/>
  <c r="D706" i="54"/>
  <c r="C706" i="54"/>
  <c r="T705" i="54"/>
  <c r="S705" i="54"/>
  <c r="R705" i="54"/>
  <c r="Q705" i="54"/>
  <c r="P705" i="54"/>
  <c r="O705" i="54"/>
  <c r="N705" i="54"/>
  <c r="M705" i="54"/>
  <c r="L705" i="54"/>
  <c r="K705" i="54"/>
  <c r="J705" i="54"/>
  <c r="I705" i="54"/>
  <c r="H705" i="54"/>
  <c r="G705" i="54"/>
  <c r="F705" i="54"/>
  <c r="E705" i="54"/>
  <c r="D705" i="54"/>
  <c r="C705" i="54"/>
  <c r="T704" i="54"/>
  <c r="S704" i="54"/>
  <c r="R704" i="54"/>
  <c r="Q704" i="54"/>
  <c r="P704" i="54"/>
  <c r="O704" i="54"/>
  <c r="N704" i="54"/>
  <c r="M704" i="54"/>
  <c r="L704" i="54"/>
  <c r="K704" i="54"/>
  <c r="J704" i="54"/>
  <c r="I704" i="54"/>
  <c r="H704" i="54"/>
  <c r="G704" i="54"/>
  <c r="F704" i="54"/>
  <c r="E704" i="54"/>
  <c r="D704" i="54"/>
  <c r="C704" i="54"/>
  <c r="T703" i="54"/>
  <c r="S703" i="54"/>
  <c r="R703" i="54"/>
  <c r="Q703" i="54"/>
  <c r="P703" i="54"/>
  <c r="O703" i="54"/>
  <c r="N703" i="54"/>
  <c r="M703" i="54"/>
  <c r="L703" i="54"/>
  <c r="K703" i="54"/>
  <c r="J703" i="54"/>
  <c r="I703" i="54"/>
  <c r="H703" i="54"/>
  <c r="G703" i="54"/>
  <c r="F703" i="54"/>
  <c r="E703" i="54"/>
  <c r="D703" i="54"/>
  <c r="C703" i="54"/>
  <c r="T702" i="54"/>
  <c r="S702" i="54"/>
  <c r="R702" i="54"/>
  <c r="Q702" i="54"/>
  <c r="P702" i="54"/>
  <c r="O702" i="54"/>
  <c r="N702" i="54"/>
  <c r="M702" i="54"/>
  <c r="L702" i="54"/>
  <c r="K702" i="54"/>
  <c r="J702" i="54"/>
  <c r="I702" i="54"/>
  <c r="H702" i="54"/>
  <c r="G702" i="54"/>
  <c r="F702" i="54"/>
  <c r="E702" i="54"/>
  <c r="D702" i="54"/>
  <c r="C702" i="54"/>
  <c r="T701" i="54"/>
  <c r="S701" i="54"/>
  <c r="R701" i="54"/>
  <c r="Q701" i="54"/>
  <c r="P701" i="54"/>
  <c r="O701" i="54"/>
  <c r="N701" i="54"/>
  <c r="M701" i="54"/>
  <c r="L701" i="54"/>
  <c r="K701" i="54"/>
  <c r="J701" i="54"/>
  <c r="I701" i="54"/>
  <c r="H701" i="54"/>
  <c r="G701" i="54"/>
  <c r="F701" i="54"/>
  <c r="E701" i="54"/>
  <c r="D701" i="54"/>
  <c r="C701" i="54"/>
  <c r="T700" i="54"/>
  <c r="S700" i="54"/>
  <c r="R700" i="54"/>
  <c r="Q700" i="54"/>
  <c r="P700" i="54"/>
  <c r="O700" i="54"/>
  <c r="N700" i="54"/>
  <c r="M700" i="54"/>
  <c r="L700" i="54"/>
  <c r="K700" i="54"/>
  <c r="J700" i="54"/>
  <c r="I700" i="54"/>
  <c r="H700" i="54"/>
  <c r="G700" i="54"/>
  <c r="F700" i="54"/>
  <c r="E700" i="54"/>
  <c r="D700" i="54"/>
  <c r="C700" i="54"/>
  <c r="T699" i="54"/>
  <c r="S699" i="54"/>
  <c r="R699" i="54"/>
  <c r="Q699" i="54"/>
  <c r="P699" i="54"/>
  <c r="O699" i="54"/>
  <c r="N699" i="54"/>
  <c r="M699" i="54"/>
  <c r="L699" i="54"/>
  <c r="K699" i="54"/>
  <c r="J699" i="54"/>
  <c r="I699" i="54"/>
  <c r="H699" i="54"/>
  <c r="G699" i="54"/>
  <c r="F699" i="54"/>
  <c r="E699" i="54"/>
  <c r="D699" i="54"/>
  <c r="C699" i="54"/>
  <c r="T698" i="54"/>
  <c r="S698" i="54"/>
  <c r="R698" i="54"/>
  <c r="Q698" i="54"/>
  <c r="P698" i="54"/>
  <c r="O698" i="54"/>
  <c r="N698" i="54"/>
  <c r="M698" i="54"/>
  <c r="L698" i="54"/>
  <c r="K698" i="54"/>
  <c r="J698" i="54"/>
  <c r="I698" i="54"/>
  <c r="H698" i="54"/>
  <c r="G698" i="54"/>
  <c r="F698" i="54"/>
  <c r="E698" i="54"/>
  <c r="D698" i="54"/>
  <c r="C698" i="54"/>
  <c r="T697" i="54"/>
  <c r="S697" i="54"/>
  <c r="R697" i="54"/>
  <c r="Q697" i="54"/>
  <c r="P697" i="54"/>
  <c r="O697" i="54"/>
  <c r="N697" i="54"/>
  <c r="M697" i="54"/>
  <c r="L697" i="54"/>
  <c r="K697" i="54"/>
  <c r="J697" i="54"/>
  <c r="I697" i="54"/>
  <c r="H697" i="54"/>
  <c r="G697" i="54"/>
  <c r="F697" i="54"/>
  <c r="E697" i="54"/>
  <c r="D697" i="54"/>
  <c r="C697" i="54"/>
  <c r="T696" i="54"/>
  <c r="S696" i="54"/>
  <c r="R696" i="54"/>
  <c r="Q696" i="54"/>
  <c r="P696" i="54"/>
  <c r="O696" i="54"/>
  <c r="N696" i="54"/>
  <c r="M696" i="54"/>
  <c r="L696" i="54"/>
  <c r="K696" i="54"/>
  <c r="J696" i="54"/>
  <c r="I696" i="54"/>
  <c r="H696" i="54"/>
  <c r="G696" i="54"/>
  <c r="F696" i="54"/>
  <c r="E696" i="54"/>
  <c r="D696" i="54"/>
  <c r="C696" i="54"/>
  <c r="T695" i="54"/>
  <c r="S695" i="54"/>
  <c r="R695" i="54"/>
  <c r="Q695" i="54"/>
  <c r="P695" i="54"/>
  <c r="O695" i="54"/>
  <c r="N695" i="54"/>
  <c r="M695" i="54"/>
  <c r="L695" i="54"/>
  <c r="K695" i="54"/>
  <c r="J695" i="54"/>
  <c r="I695" i="54"/>
  <c r="H695" i="54"/>
  <c r="G695" i="54"/>
  <c r="F695" i="54"/>
  <c r="E695" i="54"/>
  <c r="D695" i="54"/>
  <c r="C695" i="54"/>
  <c r="T694" i="54"/>
  <c r="S694" i="54"/>
  <c r="R694" i="54"/>
  <c r="Q694" i="54"/>
  <c r="P694" i="54"/>
  <c r="O694" i="54"/>
  <c r="N694" i="54"/>
  <c r="M694" i="54"/>
  <c r="L694" i="54"/>
  <c r="K694" i="54"/>
  <c r="J694" i="54"/>
  <c r="I694" i="54"/>
  <c r="H694" i="54"/>
  <c r="G694" i="54"/>
  <c r="F694" i="54"/>
  <c r="E694" i="54"/>
  <c r="D694" i="54"/>
  <c r="C694" i="54"/>
  <c r="T693" i="54"/>
  <c r="S693" i="54"/>
  <c r="R693" i="54"/>
  <c r="Q693" i="54"/>
  <c r="P693" i="54"/>
  <c r="O693" i="54"/>
  <c r="N693" i="54"/>
  <c r="M693" i="54"/>
  <c r="L693" i="54"/>
  <c r="K693" i="54"/>
  <c r="J693" i="54"/>
  <c r="I693" i="54"/>
  <c r="H693" i="54"/>
  <c r="G693" i="54"/>
  <c r="F693" i="54"/>
  <c r="E693" i="54"/>
  <c r="D693" i="54"/>
  <c r="C693" i="54"/>
  <c r="T692" i="54"/>
  <c r="S692" i="54"/>
  <c r="R692" i="54"/>
  <c r="Q692" i="54"/>
  <c r="P692" i="54"/>
  <c r="O692" i="54"/>
  <c r="N692" i="54"/>
  <c r="M692" i="54"/>
  <c r="L692" i="54"/>
  <c r="K692" i="54"/>
  <c r="J692" i="54"/>
  <c r="I692" i="54"/>
  <c r="H692" i="54"/>
  <c r="G692" i="54"/>
  <c r="F692" i="54"/>
  <c r="E692" i="54"/>
  <c r="D692" i="54"/>
  <c r="C692" i="54"/>
  <c r="T691" i="54"/>
  <c r="S691" i="54"/>
  <c r="R691" i="54"/>
  <c r="Q691" i="54"/>
  <c r="P691" i="54"/>
  <c r="O691" i="54"/>
  <c r="N691" i="54"/>
  <c r="M691" i="54"/>
  <c r="L691" i="54"/>
  <c r="K691" i="54"/>
  <c r="J691" i="54"/>
  <c r="I691" i="54"/>
  <c r="H691" i="54"/>
  <c r="G691" i="54"/>
  <c r="F691" i="54"/>
  <c r="E691" i="54"/>
  <c r="D691" i="54"/>
  <c r="C691" i="54"/>
  <c r="T690" i="54"/>
  <c r="S690" i="54"/>
  <c r="R690" i="54"/>
  <c r="Q690" i="54"/>
  <c r="P690" i="54"/>
  <c r="O690" i="54"/>
  <c r="N690" i="54"/>
  <c r="M690" i="54"/>
  <c r="L690" i="54"/>
  <c r="K690" i="54"/>
  <c r="J690" i="54"/>
  <c r="I690" i="54"/>
  <c r="H690" i="54"/>
  <c r="G690" i="54"/>
  <c r="F690" i="54"/>
  <c r="E690" i="54"/>
  <c r="D690" i="54"/>
  <c r="C690" i="54"/>
  <c r="T689" i="54"/>
  <c r="S689" i="54"/>
  <c r="R689" i="54"/>
  <c r="Q689" i="54"/>
  <c r="P689" i="54"/>
  <c r="O689" i="54"/>
  <c r="N689" i="54"/>
  <c r="M689" i="54"/>
  <c r="L689" i="54"/>
  <c r="K689" i="54"/>
  <c r="J689" i="54"/>
  <c r="I689" i="54"/>
  <c r="H689" i="54"/>
  <c r="G689" i="54"/>
  <c r="F689" i="54"/>
  <c r="E689" i="54"/>
  <c r="D689" i="54"/>
  <c r="C689" i="54"/>
  <c r="T688" i="54"/>
  <c r="S688" i="54"/>
  <c r="R688" i="54"/>
  <c r="Q688" i="54"/>
  <c r="P688" i="54"/>
  <c r="O688" i="54"/>
  <c r="N688" i="54"/>
  <c r="M688" i="54"/>
  <c r="L688" i="54"/>
  <c r="K688" i="54"/>
  <c r="J688" i="54"/>
  <c r="I688" i="54"/>
  <c r="H688" i="54"/>
  <c r="G688" i="54"/>
  <c r="F688" i="54"/>
  <c r="E688" i="54"/>
  <c r="D688" i="54"/>
  <c r="C688" i="54"/>
  <c r="T687" i="54"/>
  <c r="S687" i="54"/>
  <c r="R687" i="54"/>
  <c r="Q687" i="54"/>
  <c r="P687" i="54"/>
  <c r="O687" i="54"/>
  <c r="N687" i="54"/>
  <c r="M687" i="54"/>
  <c r="L687" i="54"/>
  <c r="K687" i="54"/>
  <c r="J687" i="54"/>
  <c r="I687" i="54"/>
  <c r="H687" i="54"/>
  <c r="G687" i="54"/>
  <c r="F687" i="54"/>
  <c r="E687" i="54"/>
  <c r="D687" i="54"/>
  <c r="C687" i="54"/>
  <c r="T686" i="54"/>
  <c r="S686" i="54"/>
  <c r="R686" i="54"/>
  <c r="Q686" i="54"/>
  <c r="P686" i="54"/>
  <c r="O686" i="54"/>
  <c r="N686" i="54"/>
  <c r="M686" i="54"/>
  <c r="L686" i="54"/>
  <c r="K686" i="54"/>
  <c r="J686" i="54"/>
  <c r="I686" i="54"/>
  <c r="H686" i="54"/>
  <c r="G686" i="54"/>
  <c r="F686" i="54"/>
  <c r="E686" i="54"/>
  <c r="D686" i="54"/>
  <c r="C686" i="54"/>
  <c r="T685" i="54"/>
  <c r="S685" i="54"/>
  <c r="R685" i="54"/>
  <c r="Q685" i="54"/>
  <c r="P685" i="54"/>
  <c r="O685" i="54"/>
  <c r="N685" i="54"/>
  <c r="M685" i="54"/>
  <c r="L685" i="54"/>
  <c r="K685" i="54"/>
  <c r="J685" i="54"/>
  <c r="I685" i="54"/>
  <c r="H685" i="54"/>
  <c r="G685" i="54"/>
  <c r="F685" i="54"/>
  <c r="E685" i="54"/>
  <c r="D685" i="54"/>
  <c r="C685" i="54"/>
  <c r="T684" i="54"/>
  <c r="S684" i="54"/>
  <c r="R684" i="54"/>
  <c r="Q684" i="54"/>
  <c r="P684" i="54"/>
  <c r="O684" i="54"/>
  <c r="N684" i="54"/>
  <c r="M684" i="54"/>
  <c r="L684" i="54"/>
  <c r="K684" i="54"/>
  <c r="J684" i="54"/>
  <c r="I684" i="54"/>
  <c r="H684" i="54"/>
  <c r="G684" i="54"/>
  <c r="F684" i="54"/>
  <c r="E684" i="54"/>
  <c r="D684" i="54"/>
  <c r="C684" i="54"/>
  <c r="T683" i="54"/>
  <c r="S683" i="54"/>
  <c r="R683" i="54"/>
  <c r="Q683" i="54"/>
  <c r="P683" i="54"/>
  <c r="O683" i="54"/>
  <c r="N683" i="54"/>
  <c r="M683" i="54"/>
  <c r="L683" i="54"/>
  <c r="K683" i="54"/>
  <c r="J683" i="54"/>
  <c r="I683" i="54"/>
  <c r="H683" i="54"/>
  <c r="G683" i="54"/>
  <c r="F683" i="54"/>
  <c r="E683" i="54"/>
  <c r="D683" i="54"/>
  <c r="C683" i="54"/>
  <c r="T682" i="54"/>
  <c r="S682" i="54"/>
  <c r="R682" i="54"/>
  <c r="Q682" i="54"/>
  <c r="P682" i="54"/>
  <c r="O682" i="54"/>
  <c r="N682" i="54"/>
  <c r="M682" i="54"/>
  <c r="L682" i="54"/>
  <c r="K682" i="54"/>
  <c r="J682" i="54"/>
  <c r="I682" i="54"/>
  <c r="H682" i="54"/>
  <c r="G682" i="54"/>
  <c r="F682" i="54"/>
  <c r="E682" i="54"/>
  <c r="D682" i="54"/>
  <c r="C682" i="54"/>
  <c r="T681" i="54"/>
  <c r="S681" i="54"/>
  <c r="R681" i="54"/>
  <c r="Q681" i="54"/>
  <c r="P681" i="54"/>
  <c r="O681" i="54"/>
  <c r="N681" i="54"/>
  <c r="M681" i="54"/>
  <c r="L681" i="54"/>
  <c r="K681" i="54"/>
  <c r="J681" i="54"/>
  <c r="I681" i="54"/>
  <c r="H681" i="54"/>
  <c r="G681" i="54"/>
  <c r="F681" i="54"/>
  <c r="E681" i="54"/>
  <c r="D681" i="54"/>
  <c r="C681" i="54"/>
  <c r="T680" i="54"/>
  <c r="S680" i="54"/>
  <c r="R680" i="54"/>
  <c r="Q680" i="54"/>
  <c r="P680" i="54"/>
  <c r="O680" i="54"/>
  <c r="N680" i="54"/>
  <c r="M680" i="54"/>
  <c r="L680" i="54"/>
  <c r="K680" i="54"/>
  <c r="J680" i="54"/>
  <c r="I680" i="54"/>
  <c r="H680" i="54"/>
  <c r="G680" i="54"/>
  <c r="F680" i="54"/>
  <c r="E680" i="54"/>
  <c r="D680" i="54"/>
  <c r="C680" i="54"/>
  <c r="T679" i="54"/>
  <c r="S679" i="54"/>
  <c r="R679" i="54"/>
  <c r="Q679" i="54"/>
  <c r="P679" i="54"/>
  <c r="O679" i="54"/>
  <c r="N679" i="54"/>
  <c r="M679" i="54"/>
  <c r="L679" i="54"/>
  <c r="K679" i="54"/>
  <c r="J679" i="54"/>
  <c r="I679" i="54"/>
  <c r="H679" i="54"/>
  <c r="G679" i="54"/>
  <c r="F679" i="54"/>
  <c r="E679" i="54"/>
  <c r="D679" i="54"/>
  <c r="C679" i="54"/>
  <c r="T678" i="54"/>
  <c r="S678" i="54"/>
  <c r="R678" i="54"/>
  <c r="Q678" i="54"/>
  <c r="P678" i="54"/>
  <c r="O678" i="54"/>
  <c r="N678" i="54"/>
  <c r="M678" i="54"/>
  <c r="L678" i="54"/>
  <c r="K678" i="54"/>
  <c r="J678" i="54"/>
  <c r="I678" i="54"/>
  <c r="H678" i="54"/>
  <c r="G678" i="54"/>
  <c r="F678" i="54"/>
  <c r="E678" i="54"/>
  <c r="D678" i="54"/>
  <c r="C678" i="54"/>
  <c r="T677" i="54"/>
  <c r="S677" i="54"/>
  <c r="R677" i="54"/>
  <c r="Q677" i="54"/>
  <c r="P677" i="54"/>
  <c r="O677" i="54"/>
  <c r="N677" i="54"/>
  <c r="M677" i="54"/>
  <c r="L677" i="54"/>
  <c r="K677" i="54"/>
  <c r="J677" i="54"/>
  <c r="I677" i="54"/>
  <c r="H677" i="54"/>
  <c r="G677" i="54"/>
  <c r="F677" i="54"/>
  <c r="E677" i="54"/>
  <c r="D677" i="54"/>
  <c r="C677" i="54"/>
  <c r="T676" i="54"/>
  <c r="S676" i="54"/>
  <c r="R676" i="54"/>
  <c r="Q676" i="54"/>
  <c r="P676" i="54"/>
  <c r="O676" i="54"/>
  <c r="N676" i="54"/>
  <c r="M676" i="54"/>
  <c r="L676" i="54"/>
  <c r="K676" i="54"/>
  <c r="J676" i="54"/>
  <c r="I676" i="54"/>
  <c r="H676" i="54"/>
  <c r="G676" i="54"/>
  <c r="F676" i="54"/>
  <c r="E676" i="54"/>
  <c r="D676" i="54"/>
  <c r="C676" i="54"/>
  <c r="T675" i="54"/>
  <c r="S675" i="54"/>
  <c r="R675" i="54"/>
  <c r="Q675" i="54"/>
  <c r="P675" i="54"/>
  <c r="O675" i="54"/>
  <c r="N675" i="54"/>
  <c r="M675" i="54"/>
  <c r="L675" i="54"/>
  <c r="K675" i="54"/>
  <c r="J675" i="54"/>
  <c r="I675" i="54"/>
  <c r="H675" i="54"/>
  <c r="G675" i="54"/>
  <c r="F675" i="54"/>
  <c r="E675" i="54"/>
  <c r="D675" i="54"/>
  <c r="C675" i="54"/>
  <c r="T674" i="54"/>
  <c r="S674" i="54"/>
  <c r="R674" i="54"/>
  <c r="Q674" i="54"/>
  <c r="P674" i="54"/>
  <c r="O674" i="54"/>
  <c r="N674" i="54"/>
  <c r="M674" i="54"/>
  <c r="L674" i="54"/>
  <c r="K674" i="54"/>
  <c r="J674" i="54"/>
  <c r="I674" i="54"/>
  <c r="H674" i="54"/>
  <c r="G674" i="54"/>
  <c r="F674" i="54"/>
  <c r="E674" i="54"/>
  <c r="D674" i="54"/>
  <c r="C674" i="54"/>
  <c r="T673" i="54"/>
  <c r="S673" i="54"/>
  <c r="R673" i="54"/>
  <c r="Q673" i="54"/>
  <c r="P673" i="54"/>
  <c r="O673" i="54"/>
  <c r="N673" i="54"/>
  <c r="M673" i="54"/>
  <c r="L673" i="54"/>
  <c r="K673" i="54"/>
  <c r="J673" i="54"/>
  <c r="I673" i="54"/>
  <c r="H673" i="54"/>
  <c r="G673" i="54"/>
  <c r="F673" i="54"/>
  <c r="E673" i="54"/>
  <c r="D673" i="54"/>
  <c r="C673" i="54"/>
  <c r="T672" i="54"/>
  <c r="S672" i="54"/>
  <c r="R672" i="54"/>
  <c r="Q672" i="54"/>
  <c r="P672" i="54"/>
  <c r="O672" i="54"/>
  <c r="N672" i="54"/>
  <c r="M672" i="54"/>
  <c r="L672" i="54"/>
  <c r="K672" i="54"/>
  <c r="J672" i="54"/>
  <c r="I672" i="54"/>
  <c r="H672" i="54"/>
  <c r="G672" i="54"/>
  <c r="F672" i="54"/>
  <c r="E672" i="54"/>
  <c r="D672" i="54"/>
  <c r="C672" i="54"/>
  <c r="T671" i="54"/>
  <c r="S671" i="54"/>
  <c r="R671" i="54"/>
  <c r="Q671" i="54"/>
  <c r="P671" i="54"/>
  <c r="O671" i="54"/>
  <c r="N671" i="54"/>
  <c r="M671" i="54"/>
  <c r="L671" i="54"/>
  <c r="K671" i="54"/>
  <c r="J671" i="54"/>
  <c r="I671" i="54"/>
  <c r="H671" i="54"/>
  <c r="G671" i="54"/>
  <c r="F671" i="54"/>
  <c r="E671" i="54"/>
  <c r="D671" i="54"/>
  <c r="C671" i="54"/>
  <c r="T670" i="54"/>
  <c r="S670" i="54"/>
  <c r="R670" i="54"/>
  <c r="Q670" i="54"/>
  <c r="P670" i="54"/>
  <c r="O670" i="54"/>
  <c r="N670" i="54"/>
  <c r="M670" i="54"/>
  <c r="L670" i="54"/>
  <c r="K670" i="54"/>
  <c r="J670" i="54"/>
  <c r="I670" i="54"/>
  <c r="H670" i="54"/>
  <c r="G670" i="54"/>
  <c r="F670" i="54"/>
  <c r="E670" i="54"/>
  <c r="D670" i="54"/>
  <c r="C670" i="54"/>
  <c r="T669" i="54"/>
  <c r="S669" i="54"/>
  <c r="R669" i="54"/>
  <c r="Q669" i="54"/>
  <c r="P669" i="54"/>
  <c r="O669" i="54"/>
  <c r="N669" i="54"/>
  <c r="M669" i="54"/>
  <c r="L669" i="54"/>
  <c r="K669" i="54"/>
  <c r="J669" i="54"/>
  <c r="I669" i="54"/>
  <c r="H669" i="54"/>
  <c r="G669" i="54"/>
  <c r="F669" i="54"/>
  <c r="E669" i="54"/>
  <c r="D669" i="54"/>
  <c r="C669" i="54"/>
  <c r="T668" i="54"/>
  <c r="S668" i="54"/>
  <c r="R668" i="54"/>
  <c r="Q668" i="54"/>
  <c r="P668" i="54"/>
  <c r="O668" i="54"/>
  <c r="N668" i="54"/>
  <c r="M668" i="54"/>
  <c r="L668" i="54"/>
  <c r="K668" i="54"/>
  <c r="J668" i="54"/>
  <c r="I668" i="54"/>
  <c r="H668" i="54"/>
  <c r="G668" i="54"/>
  <c r="F668" i="54"/>
  <c r="E668" i="54"/>
  <c r="D668" i="54"/>
  <c r="C668" i="54"/>
  <c r="T667" i="54"/>
  <c r="S667" i="54"/>
  <c r="R667" i="54"/>
  <c r="Q667" i="54"/>
  <c r="P667" i="54"/>
  <c r="O667" i="54"/>
  <c r="N667" i="54"/>
  <c r="M667" i="54"/>
  <c r="L667" i="54"/>
  <c r="K667" i="54"/>
  <c r="J667" i="54"/>
  <c r="I667" i="54"/>
  <c r="H667" i="54"/>
  <c r="G667" i="54"/>
  <c r="F667" i="54"/>
  <c r="E667" i="54"/>
  <c r="D667" i="54"/>
  <c r="C667" i="54"/>
  <c r="T666" i="54"/>
  <c r="S666" i="54"/>
  <c r="R666" i="54"/>
  <c r="Q666" i="54"/>
  <c r="P666" i="54"/>
  <c r="O666" i="54"/>
  <c r="N666" i="54"/>
  <c r="M666" i="54"/>
  <c r="L666" i="54"/>
  <c r="K666" i="54"/>
  <c r="J666" i="54"/>
  <c r="I666" i="54"/>
  <c r="H666" i="54"/>
  <c r="G666" i="54"/>
  <c r="F666" i="54"/>
  <c r="E666" i="54"/>
  <c r="D666" i="54"/>
  <c r="C666" i="54"/>
  <c r="T665" i="54"/>
  <c r="S665" i="54"/>
  <c r="R665" i="54"/>
  <c r="Q665" i="54"/>
  <c r="P665" i="54"/>
  <c r="O665" i="54"/>
  <c r="N665" i="54"/>
  <c r="M665" i="54"/>
  <c r="L665" i="54"/>
  <c r="K665" i="54"/>
  <c r="J665" i="54"/>
  <c r="I665" i="54"/>
  <c r="H665" i="54"/>
  <c r="G665" i="54"/>
  <c r="F665" i="54"/>
  <c r="E665" i="54"/>
  <c r="D665" i="54"/>
  <c r="C665" i="54"/>
  <c r="T664" i="54"/>
  <c r="S664" i="54"/>
  <c r="R664" i="54"/>
  <c r="Q664" i="54"/>
  <c r="P664" i="54"/>
  <c r="O664" i="54"/>
  <c r="N664" i="54"/>
  <c r="M664" i="54"/>
  <c r="L664" i="54"/>
  <c r="K664" i="54"/>
  <c r="J664" i="54"/>
  <c r="I664" i="54"/>
  <c r="H664" i="54"/>
  <c r="G664" i="54"/>
  <c r="F664" i="54"/>
  <c r="E664" i="54"/>
  <c r="D664" i="54"/>
  <c r="C664" i="54"/>
  <c r="T663" i="54"/>
  <c r="S663" i="54"/>
  <c r="R663" i="54"/>
  <c r="Q663" i="54"/>
  <c r="P663" i="54"/>
  <c r="O663" i="54"/>
  <c r="N663" i="54"/>
  <c r="M663" i="54"/>
  <c r="L663" i="54"/>
  <c r="K663" i="54"/>
  <c r="J663" i="54"/>
  <c r="I663" i="54"/>
  <c r="H663" i="54"/>
  <c r="G663" i="54"/>
  <c r="F663" i="54"/>
  <c r="E663" i="54"/>
  <c r="D663" i="54"/>
  <c r="C663" i="54"/>
  <c r="T662" i="54"/>
  <c r="S662" i="54"/>
  <c r="R662" i="54"/>
  <c r="Q662" i="54"/>
  <c r="P662" i="54"/>
  <c r="O662" i="54"/>
  <c r="N662" i="54"/>
  <c r="M662" i="54"/>
  <c r="L662" i="54"/>
  <c r="K662" i="54"/>
  <c r="J662" i="54"/>
  <c r="I662" i="54"/>
  <c r="H662" i="54"/>
  <c r="G662" i="54"/>
  <c r="F662" i="54"/>
  <c r="E662" i="54"/>
  <c r="D662" i="54"/>
  <c r="C662" i="54"/>
  <c r="T661" i="54"/>
  <c r="S661" i="54"/>
  <c r="R661" i="54"/>
  <c r="Q661" i="54"/>
  <c r="P661" i="54"/>
  <c r="O661" i="54"/>
  <c r="N661" i="54"/>
  <c r="M661" i="54"/>
  <c r="L661" i="54"/>
  <c r="K661" i="54"/>
  <c r="J661" i="54"/>
  <c r="I661" i="54"/>
  <c r="H661" i="54"/>
  <c r="G661" i="54"/>
  <c r="F661" i="54"/>
  <c r="E661" i="54"/>
  <c r="D661" i="54"/>
  <c r="C661" i="54"/>
  <c r="T660" i="54"/>
  <c r="S660" i="54"/>
  <c r="R660" i="54"/>
  <c r="Q660" i="54"/>
  <c r="P660" i="54"/>
  <c r="O660" i="54"/>
  <c r="N660" i="54"/>
  <c r="M660" i="54"/>
  <c r="L660" i="54"/>
  <c r="K660" i="54"/>
  <c r="J660" i="54"/>
  <c r="I660" i="54"/>
  <c r="H660" i="54"/>
  <c r="G660" i="54"/>
  <c r="F660" i="54"/>
  <c r="E660" i="54"/>
  <c r="D660" i="54"/>
  <c r="C660" i="54"/>
  <c r="T659" i="54"/>
  <c r="S659" i="54"/>
  <c r="R659" i="54"/>
  <c r="Q659" i="54"/>
  <c r="P659" i="54"/>
  <c r="O659" i="54"/>
  <c r="N659" i="54"/>
  <c r="M659" i="54"/>
  <c r="L659" i="54"/>
  <c r="K659" i="54"/>
  <c r="J659" i="54"/>
  <c r="I659" i="54"/>
  <c r="H659" i="54"/>
  <c r="G659" i="54"/>
  <c r="F659" i="54"/>
  <c r="E659" i="54"/>
  <c r="D659" i="54"/>
  <c r="C659" i="54"/>
  <c r="T658" i="54"/>
  <c r="S658" i="54"/>
  <c r="R658" i="54"/>
  <c r="Q658" i="54"/>
  <c r="P658" i="54"/>
  <c r="O658" i="54"/>
  <c r="N658" i="54"/>
  <c r="M658" i="54"/>
  <c r="L658" i="54"/>
  <c r="K658" i="54"/>
  <c r="J658" i="54"/>
  <c r="I658" i="54"/>
  <c r="H658" i="54"/>
  <c r="G658" i="54"/>
  <c r="F658" i="54"/>
  <c r="E658" i="54"/>
  <c r="D658" i="54"/>
  <c r="C658" i="54"/>
  <c r="T657" i="54"/>
  <c r="S657" i="54"/>
  <c r="R657" i="54"/>
  <c r="Q657" i="54"/>
  <c r="P657" i="54"/>
  <c r="O657" i="54"/>
  <c r="N657" i="54"/>
  <c r="M657" i="54"/>
  <c r="L657" i="54"/>
  <c r="K657" i="54"/>
  <c r="J657" i="54"/>
  <c r="I657" i="54"/>
  <c r="H657" i="54"/>
  <c r="G657" i="54"/>
  <c r="F657" i="54"/>
  <c r="E657" i="54"/>
  <c r="D657" i="54"/>
  <c r="C657" i="54"/>
  <c r="T656" i="54"/>
  <c r="S656" i="54"/>
  <c r="R656" i="54"/>
  <c r="Q656" i="54"/>
  <c r="P656" i="54"/>
  <c r="O656" i="54"/>
  <c r="N656" i="54"/>
  <c r="M656" i="54"/>
  <c r="L656" i="54"/>
  <c r="K656" i="54"/>
  <c r="J656" i="54"/>
  <c r="I656" i="54"/>
  <c r="H656" i="54"/>
  <c r="G656" i="54"/>
  <c r="F656" i="54"/>
  <c r="E656" i="54"/>
  <c r="D656" i="54"/>
  <c r="C656" i="54"/>
  <c r="T655" i="54"/>
  <c r="S655" i="54"/>
  <c r="R655" i="54"/>
  <c r="Q655" i="54"/>
  <c r="P655" i="54"/>
  <c r="O655" i="54"/>
  <c r="N655" i="54"/>
  <c r="M655" i="54"/>
  <c r="L655" i="54"/>
  <c r="K655" i="54"/>
  <c r="J655" i="54"/>
  <c r="I655" i="54"/>
  <c r="H655" i="54"/>
  <c r="G655" i="54"/>
  <c r="F655" i="54"/>
  <c r="E655" i="54"/>
  <c r="D655" i="54"/>
  <c r="C655" i="54"/>
  <c r="T654" i="54"/>
  <c r="S654" i="54"/>
  <c r="R654" i="54"/>
  <c r="Q654" i="54"/>
  <c r="P654" i="54"/>
  <c r="O654" i="54"/>
  <c r="N654" i="54"/>
  <c r="M654" i="54"/>
  <c r="L654" i="54"/>
  <c r="K654" i="54"/>
  <c r="J654" i="54"/>
  <c r="I654" i="54"/>
  <c r="H654" i="54"/>
  <c r="G654" i="54"/>
  <c r="F654" i="54"/>
  <c r="E654" i="54"/>
  <c r="D654" i="54"/>
  <c r="C654" i="54"/>
  <c r="T653" i="54"/>
  <c r="S653" i="54"/>
  <c r="R653" i="54"/>
  <c r="Q653" i="54"/>
  <c r="P653" i="54"/>
  <c r="O653" i="54"/>
  <c r="N653" i="54"/>
  <c r="M653" i="54"/>
  <c r="L653" i="54"/>
  <c r="K653" i="54"/>
  <c r="J653" i="54"/>
  <c r="I653" i="54"/>
  <c r="H653" i="54"/>
  <c r="G653" i="54"/>
  <c r="F653" i="54"/>
  <c r="E653" i="54"/>
  <c r="D653" i="54"/>
  <c r="C653" i="54"/>
  <c r="T652" i="54"/>
  <c r="S652" i="54"/>
  <c r="R652" i="54"/>
  <c r="Q652" i="54"/>
  <c r="P652" i="54"/>
  <c r="O652" i="54"/>
  <c r="N652" i="54"/>
  <c r="M652" i="54"/>
  <c r="L652" i="54"/>
  <c r="K652" i="54"/>
  <c r="J652" i="54"/>
  <c r="I652" i="54"/>
  <c r="H652" i="54"/>
  <c r="G652" i="54"/>
  <c r="F652" i="54"/>
  <c r="E652" i="54"/>
  <c r="D652" i="54"/>
  <c r="C652" i="54"/>
  <c r="T651" i="54"/>
  <c r="S651" i="54"/>
  <c r="R651" i="54"/>
  <c r="Q651" i="54"/>
  <c r="P651" i="54"/>
  <c r="O651" i="54"/>
  <c r="N651" i="54"/>
  <c r="M651" i="54"/>
  <c r="L651" i="54"/>
  <c r="K651" i="54"/>
  <c r="J651" i="54"/>
  <c r="I651" i="54"/>
  <c r="H651" i="54"/>
  <c r="G651" i="54"/>
  <c r="F651" i="54"/>
  <c r="E651" i="54"/>
  <c r="D651" i="54"/>
  <c r="C651" i="54"/>
  <c r="T650" i="54"/>
  <c r="S650" i="54"/>
  <c r="R650" i="54"/>
  <c r="Q650" i="54"/>
  <c r="P650" i="54"/>
  <c r="O650" i="54"/>
  <c r="N650" i="54"/>
  <c r="M650" i="54"/>
  <c r="L650" i="54"/>
  <c r="K650" i="54"/>
  <c r="J650" i="54"/>
  <c r="I650" i="54"/>
  <c r="H650" i="54"/>
  <c r="G650" i="54"/>
  <c r="F650" i="54"/>
  <c r="E650" i="54"/>
  <c r="D650" i="54"/>
  <c r="C650" i="54"/>
  <c r="T649" i="54"/>
  <c r="S649" i="54"/>
  <c r="R649" i="54"/>
  <c r="Q649" i="54"/>
  <c r="P649" i="54"/>
  <c r="O649" i="54"/>
  <c r="N649" i="54"/>
  <c r="M649" i="54"/>
  <c r="L649" i="54"/>
  <c r="K649" i="54"/>
  <c r="J649" i="54"/>
  <c r="I649" i="54"/>
  <c r="H649" i="54"/>
  <c r="G649" i="54"/>
  <c r="F649" i="54"/>
  <c r="E649" i="54"/>
  <c r="D649" i="54"/>
  <c r="C649" i="54"/>
  <c r="T648" i="54"/>
  <c r="S648" i="54"/>
  <c r="R648" i="54"/>
  <c r="Q648" i="54"/>
  <c r="P648" i="54"/>
  <c r="O648" i="54"/>
  <c r="N648" i="54"/>
  <c r="M648" i="54"/>
  <c r="L648" i="54"/>
  <c r="K648" i="54"/>
  <c r="J648" i="54"/>
  <c r="I648" i="54"/>
  <c r="H648" i="54"/>
  <c r="G648" i="54"/>
  <c r="F648" i="54"/>
  <c r="E648" i="54"/>
  <c r="D648" i="54"/>
  <c r="C648" i="54"/>
  <c r="T647" i="54"/>
  <c r="S647" i="54"/>
  <c r="R647" i="54"/>
  <c r="Q647" i="54"/>
  <c r="P647" i="54"/>
  <c r="O647" i="54"/>
  <c r="N647" i="54"/>
  <c r="M647" i="54"/>
  <c r="L647" i="54"/>
  <c r="K647" i="54"/>
  <c r="J647" i="54"/>
  <c r="I647" i="54"/>
  <c r="H647" i="54"/>
  <c r="G647" i="54"/>
  <c r="F647" i="54"/>
  <c r="E647" i="54"/>
  <c r="D647" i="54"/>
  <c r="C647" i="54"/>
  <c r="T646" i="54"/>
  <c r="S646" i="54"/>
  <c r="R646" i="54"/>
  <c r="Q646" i="54"/>
  <c r="P646" i="54"/>
  <c r="O646" i="54"/>
  <c r="N646" i="54"/>
  <c r="M646" i="54"/>
  <c r="L646" i="54"/>
  <c r="K646" i="54"/>
  <c r="J646" i="54"/>
  <c r="I646" i="54"/>
  <c r="H646" i="54"/>
  <c r="G646" i="54"/>
  <c r="F646" i="54"/>
  <c r="E646" i="54"/>
  <c r="D646" i="54"/>
  <c r="C646" i="54"/>
  <c r="T645" i="54"/>
  <c r="S645" i="54"/>
  <c r="R645" i="54"/>
  <c r="Q645" i="54"/>
  <c r="P645" i="54"/>
  <c r="O645" i="54"/>
  <c r="N645" i="54"/>
  <c r="M645" i="54"/>
  <c r="L645" i="54"/>
  <c r="K645" i="54"/>
  <c r="J645" i="54"/>
  <c r="I645" i="54"/>
  <c r="H645" i="54"/>
  <c r="G645" i="54"/>
  <c r="F645" i="54"/>
  <c r="E645" i="54"/>
  <c r="D645" i="54"/>
  <c r="C645" i="54"/>
  <c r="T644" i="54"/>
  <c r="S644" i="54"/>
  <c r="R644" i="54"/>
  <c r="Q644" i="54"/>
  <c r="P644" i="54"/>
  <c r="O644" i="54"/>
  <c r="N644" i="54"/>
  <c r="M644" i="54"/>
  <c r="L644" i="54"/>
  <c r="K644" i="54"/>
  <c r="J644" i="54"/>
  <c r="I644" i="54"/>
  <c r="H644" i="54"/>
  <c r="G644" i="54"/>
  <c r="F644" i="54"/>
  <c r="E644" i="54"/>
  <c r="D644" i="54"/>
  <c r="C644" i="54"/>
  <c r="T643" i="54"/>
  <c r="S643" i="54"/>
  <c r="R643" i="54"/>
  <c r="Q643" i="54"/>
  <c r="P643" i="54"/>
  <c r="O643" i="54"/>
  <c r="N643" i="54"/>
  <c r="M643" i="54"/>
  <c r="L643" i="54"/>
  <c r="K643" i="54"/>
  <c r="J643" i="54"/>
  <c r="I643" i="54"/>
  <c r="H643" i="54"/>
  <c r="G643" i="54"/>
  <c r="F643" i="54"/>
  <c r="E643" i="54"/>
  <c r="D643" i="54"/>
  <c r="C643" i="54"/>
  <c r="T642" i="54"/>
  <c r="S642" i="54"/>
  <c r="R642" i="54"/>
  <c r="Q642" i="54"/>
  <c r="P642" i="54"/>
  <c r="O642" i="54"/>
  <c r="N642" i="54"/>
  <c r="M642" i="54"/>
  <c r="L642" i="54"/>
  <c r="K642" i="54"/>
  <c r="J642" i="54"/>
  <c r="I642" i="54"/>
  <c r="H642" i="54"/>
  <c r="G642" i="54"/>
  <c r="F642" i="54"/>
  <c r="E642" i="54"/>
  <c r="D642" i="54"/>
  <c r="C642" i="54"/>
  <c r="T641" i="54"/>
  <c r="S641" i="54"/>
  <c r="R641" i="54"/>
  <c r="Q641" i="54"/>
  <c r="P641" i="54"/>
  <c r="O641" i="54"/>
  <c r="N641" i="54"/>
  <c r="M641" i="54"/>
  <c r="L641" i="54"/>
  <c r="K641" i="54"/>
  <c r="J641" i="54"/>
  <c r="I641" i="54"/>
  <c r="H641" i="54"/>
  <c r="G641" i="54"/>
  <c r="F641" i="54"/>
  <c r="E641" i="54"/>
  <c r="D641" i="54"/>
  <c r="C641" i="54"/>
  <c r="T640" i="54"/>
  <c r="S640" i="54"/>
  <c r="R640" i="54"/>
  <c r="Q640" i="54"/>
  <c r="P640" i="54"/>
  <c r="O640" i="54"/>
  <c r="N640" i="54"/>
  <c r="M640" i="54"/>
  <c r="L640" i="54"/>
  <c r="K640" i="54"/>
  <c r="J640" i="54"/>
  <c r="I640" i="54"/>
  <c r="H640" i="54"/>
  <c r="G640" i="54"/>
  <c r="F640" i="54"/>
  <c r="E640" i="54"/>
  <c r="D640" i="54"/>
  <c r="C640" i="54"/>
  <c r="T639" i="54"/>
  <c r="S639" i="54"/>
  <c r="R639" i="54"/>
  <c r="Q639" i="54"/>
  <c r="P639" i="54"/>
  <c r="O639" i="54"/>
  <c r="N639" i="54"/>
  <c r="M639" i="54"/>
  <c r="L639" i="54"/>
  <c r="K639" i="54"/>
  <c r="J639" i="54"/>
  <c r="I639" i="54"/>
  <c r="H639" i="54"/>
  <c r="G639" i="54"/>
  <c r="F639" i="54"/>
  <c r="E639" i="54"/>
  <c r="D639" i="54"/>
  <c r="C639" i="54"/>
  <c r="T638" i="54"/>
  <c r="S638" i="54"/>
  <c r="R638" i="54"/>
  <c r="Q638" i="54"/>
  <c r="P638" i="54"/>
  <c r="O638" i="54"/>
  <c r="N638" i="54"/>
  <c r="M638" i="54"/>
  <c r="L638" i="54"/>
  <c r="K638" i="54"/>
  <c r="J638" i="54"/>
  <c r="I638" i="54"/>
  <c r="H638" i="54"/>
  <c r="G638" i="54"/>
  <c r="F638" i="54"/>
  <c r="E638" i="54"/>
  <c r="D638" i="54"/>
  <c r="C638" i="54"/>
  <c r="T637" i="54"/>
  <c r="S637" i="54"/>
  <c r="R637" i="54"/>
  <c r="Q637" i="54"/>
  <c r="P637" i="54"/>
  <c r="O637" i="54"/>
  <c r="N637" i="54"/>
  <c r="M637" i="54"/>
  <c r="L637" i="54"/>
  <c r="K637" i="54"/>
  <c r="J637" i="54"/>
  <c r="I637" i="54"/>
  <c r="H637" i="54"/>
  <c r="G637" i="54"/>
  <c r="F637" i="54"/>
  <c r="E637" i="54"/>
  <c r="D637" i="54"/>
  <c r="C637" i="54"/>
  <c r="T636" i="54"/>
  <c r="S636" i="54"/>
  <c r="R636" i="54"/>
  <c r="Q636" i="54"/>
  <c r="P636" i="54"/>
  <c r="O636" i="54"/>
  <c r="N636" i="54"/>
  <c r="M636" i="54"/>
  <c r="L636" i="54"/>
  <c r="K636" i="54"/>
  <c r="J636" i="54"/>
  <c r="I636" i="54"/>
  <c r="H636" i="54"/>
  <c r="G636" i="54"/>
  <c r="F636" i="54"/>
  <c r="E636" i="54"/>
  <c r="D636" i="54"/>
  <c r="C636" i="54"/>
  <c r="T635" i="54"/>
  <c r="S635" i="54"/>
  <c r="R635" i="54"/>
  <c r="Q635" i="54"/>
  <c r="P635" i="54"/>
  <c r="O635" i="54"/>
  <c r="N635" i="54"/>
  <c r="M635" i="54"/>
  <c r="L635" i="54"/>
  <c r="K635" i="54"/>
  <c r="J635" i="54"/>
  <c r="I635" i="54"/>
  <c r="H635" i="54"/>
  <c r="G635" i="54"/>
  <c r="F635" i="54"/>
  <c r="E635" i="54"/>
  <c r="D635" i="54"/>
  <c r="C635" i="54"/>
  <c r="T634" i="54"/>
  <c r="S634" i="54"/>
  <c r="R634" i="54"/>
  <c r="Q634" i="54"/>
  <c r="P634" i="54"/>
  <c r="O634" i="54"/>
  <c r="N634" i="54"/>
  <c r="M634" i="54"/>
  <c r="L634" i="54"/>
  <c r="K634" i="54"/>
  <c r="J634" i="54"/>
  <c r="I634" i="54"/>
  <c r="H634" i="54"/>
  <c r="G634" i="54"/>
  <c r="F634" i="54"/>
  <c r="E634" i="54"/>
  <c r="D634" i="54"/>
  <c r="C634" i="54"/>
  <c r="T633" i="54"/>
  <c r="S633" i="54"/>
  <c r="R633" i="54"/>
  <c r="Q633" i="54"/>
  <c r="P633" i="54"/>
  <c r="O633" i="54"/>
  <c r="N633" i="54"/>
  <c r="M633" i="54"/>
  <c r="L633" i="54"/>
  <c r="K633" i="54"/>
  <c r="J633" i="54"/>
  <c r="I633" i="54"/>
  <c r="H633" i="54"/>
  <c r="G633" i="54"/>
  <c r="F633" i="54"/>
  <c r="E633" i="54"/>
  <c r="D633" i="54"/>
  <c r="C633" i="54"/>
  <c r="T632" i="54"/>
  <c r="S632" i="54"/>
  <c r="R632" i="54"/>
  <c r="Q632" i="54"/>
  <c r="P632" i="54"/>
  <c r="O632" i="54"/>
  <c r="N632" i="54"/>
  <c r="M632" i="54"/>
  <c r="L632" i="54"/>
  <c r="K632" i="54"/>
  <c r="J632" i="54"/>
  <c r="I632" i="54"/>
  <c r="H632" i="54"/>
  <c r="G632" i="54"/>
  <c r="F632" i="54"/>
  <c r="E632" i="54"/>
  <c r="D632" i="54"/>
  <c r="C632" i="54"/>
  <c r="T631" i="54"/>
  <c r="S631" i="54"/>
  <c r="R631" i="54"/>
  <c r="Q631" i="54"/>
  <c r="P631" i="54"/>
  <c r="O631" i="54"/>
  <c r="N631" i="54"/>
  <c r="M631" i="54"/>
  <c r="L631" i="54"/>
  <c r="K631" i="54"/>
  <c r="J631" i="54"/>
  <c r="I631" i="54"/>
  <c r="H631" i="54"/>
  <c r="G631" i="54"/>
  <c r="F631" i="54"/>
  <c r="E631" i="54"/>
  <c r="D631" i="54"/>
  <c r="C631" i="54"/>
  <c r="T630" i="54"/>
  <c r="S630" i="54"/>
  <c r="R630" i="54"/>
  <c r="Q630" i="54"/>
  <c r="P630" i="54"/>
  <c r="O630" i="54"/>
  <c r="N630" i="54"/>
  <c r="M630" i="54"/>
  <c r="L630" i="54"/>
  <c r="K630" i="54"/>
  <c r="J630" i="54"/>
  <c r="I630" i="54"/>
  <c r="H630" i="54"/>
  <c r="G630" i="54"/>
  <c r="F630" i="54"/>
  <c r="E630" i="54"/>
  <c r="D630" i="54"/>
  <c r="C630" i="54"/>
  <c r="T629" i="54"/>
  <c r="S629" i="54"/>
  <c r="R629" i="54"/>
  <c r="Q629" i="54"/>
  <c r="P629" i="54"/>
  <c r="O629" i="54"/>
  <c r="N629" i="54"/>
  <c r="M629" i="54"/>
  <c r="L629" i="54"/>
  <c r="K629" i="54"/>
  <c r="J629" i="54"/>
  <c r="I629" i="54"/>
  <c r="H629" i="54"/>
  <c r="G629" i="54"/>
  <c r="F629" i="54"/>
  <c r="E629" i="54"/>
  <c r="D629" i="54"/>
  <c r="C629" i="54"/>
  <c r="T628" i="54"/>
  <c r="S628" i="54"/>
  <c r="R628" i="54"/>
  <c r="Q628" i="54"/>
  <c r="P628" i="54"/>
  <c r="O628" i="54"/>
  <c r="N628" i="54"/>
  <c r="M628" i="54"/>
  <c r="L628" i="54"/>
  <c r="K628" i="54"/>
  <c r="J628" i="54"/>
  <c r="I628" i="54"/>
  <c r="H628" i="54"/>
  <c r="G628" i="54"/>
  <c r="F628" i="54"/>
  <c r="E628" i="54"/>
  <c r="D628" i="54"/>
  <c r="C628" i="54"/>
  <c r="T627" i="54"/>
  <c r="S627" i="54"/>
  <c r="R627" i="54"/>
  <c r="Q627" i="54"/>
  <c r="P627" i="54"/>
  <c r="O627" i="54"/>
  <c r="N627" i="54"/>
  <c r="M627" i="54"/>
  <c r="L627" i="54"/>
  <c r="K627" i="54"/>
  <c r="J627" i="54"/>
  <c r="I627" i="54"/>
  <c r="H627" i="54"/>
  <c r="G627" i="54"/>
  <c r="F627" i="54"/>
  <c r="E627" i="54"/>
  <c r="D627" i="54"/>
  <c r="C627" i="54"/>
  <c r="T626" i="54"/>
  <c r="S626" i="54"/>
  <c r="R626" i="54"/>
  <c r="Q626" i="54"/>
  <c r="P626" i="54"/>
  <c r="O626" i="54"/>
  <c r="N626" i="54"/>
  <c r="M626" i="54"/>
  <c r="L626" i="54"/>
  <c r="K626" i="54"/>
  <c r="J626" i="54"/>
  <c r="I626" i="54"/>
  <c r="H626" i="54"/>
  <c r="G626" i="54"/>
  <c r="F626" i="54"/>
  <c r="E626" i="54"/>
  <c r="D626" i="54"/>
  <c r="C626" i="54"/>
  <c r="T625" i="54"/>
  <c r="S625" i="54"/>
  <c r="R625" i="54"/>
  <c r="Q625" i="54"/>
  <c r="P625" i="54"/>
  <c r="O625" i="54"/>
  <c r="N625" i="54"/>
  <c r="M625" i="54"/>
  <c r="L625" i="54"/>
  <c r="K625" i="54"/>
  <c r="J625" i="54"/>
  <c r="I625" i="54"/>
  <c r="H625" i="54"/>
  <c r="G625" i="54"/>
  <c r="F625" i="54"/>
  <c r="E625" i="54"/>
  <c r="D625" i="54"/>
  <c r="C625" i="54"/>
  <c r="T624" i="54"/>
  <c r="S624" i="54"/>
  <c r="R624" i="54"/>
  <c r="Q624" i="54"/>
  <c r="P624" i="54"/>
  <c r="O624" i="54"/>
  <c r="N624" i="54"/>
  <c r="M624" i="54"/>
  <c r="L624" i="54"/>
  <c r="K624" i="54"/>
  <c r="J624" i="54"/>
  <c r="I624" i="54"/>
  <c r="H624" i="54"/>
  <c r="G624" i="54"/>
  <c r="F624" i="54"/>
  <c r="E624" i="54"/>
  <c r="D624" i="54"/>
  <c r="C624" i="54"/>
  <c r="T623" i="54"/>
  <c r="S623" i="54"/>
  <c r="R623" i="54"/>
  <c r="Q623" i="54"/>
  <c r="P623" i="54"/>
  <c r="O623" i="54"/>
  <c r="N623" i="54"/>
  <c r="M623" i="54"/>
  <c r="L623" i="54"/>
  <c r="K623" i="54"/>
  <c r="J623" i="54"/>
  <c r="I623" i="54"/>
  <c r="H623" i="54"/>
  <c r="G623" i="54"/>
  <c r="F623" i="54"/>
  <c r="E623" i="54"/>
  <c r="D623" i="54"/>
  <c r="C623" i="54"/>
  <c r="T622" i="54"/>
  <c r="S622" i="54"/>
  <c r="R622" i="54"/>
  <c r="Q622" i="54"/>
  <c r="P622" i="54"/>
  <c r="O622" i="54"/>
  <c r="N622" i="54"/>
  <c r="M622" i="54"/>
  <c r="L622" i="54"/>
  <c r="K622" i="54"/>
  <c r="J622" i="54"/>
  <c r="I622" i="54"/>
  <c r="H622" i="54"/>
  <c r="G622" i="54"/>
  <c r="F622" i="54"/>
  <c r="E622" i="54"/>
  <c r="D622" i="54"/>
  <c r="C622" i="54"/>
  <c r="T621" i="54"/>
  <c r="S621" i="54"/>
  <c r="R621" i="54"/>
  <c r="Q621" i="54"/>
  <c r="P621" i="54"/>
  <c r="O621" i="54"/>
  <c r="N621" i="54"/>
  <c r="M621" i="54"/>
  <c r="L621" i="54"/>
  <c r="K621" i="54"/>
  <c r="J621" i="54"/>
  <c r="I621" i="54"/>
  <c r="H621" i="54"/>
  <c r="G621" i="54"/>
  <c r="F621" i="54"/>
  <c r="E621" i="54"/>
  <c r="D621" i="54"/>
  <c r="C621" i="54"/>
  <c r="T620" i="54"/>
  <c r="S620" i="54"/>
  <c r="R620" i="54"/>
  <c r="Q620" i="54"/>
  <c r="P620" i="54"/>
  <c r="O620" i="54"/>
  <c r="N620" i="54"/>
  <c r="M620" i="54"/>
  <c r="L620" i="54"/>
  <c r="K620" i="54"/>
  <c r="J620" i="54"/>
  <c r="I620" i="54"/>
  <c r="H620" i="54"/>
  <c r="G620" i="54"/>
  <c r="F620" i="54"/>
  <c r="E620" i="54"/>
  <c r="D620" i="54"/>
  <c r="C620" i="54"/>
  <c r="T619" i="54"/>
  <c r="S619" i="54"/>
  <c r="R619" i="54"/>
  <c r="Q619" i="54"/>
  <c r="P619" i="54"/>
  <c r="O619" i="54"/>
  <c r="N619" i="54"/>
  <c r="M619" i="54"/>
  <c r="L619" i="54"/>
  <c r="K619" i="54"/>
  <c r="J619" i="54"/>
  <c r="I619" i="54"/>
  <c r="H619" i="54"/>
  <c r="G619" i="54"/>
  <c r="F619" i="54"/>
  <c r="E619" i="54"/>
  <c r="D619" i="54"/>
  <c r="C619" i="54"/>
  <c r="T618" i="54"/>
  <c r="S618" i="54"/>
  <c r="R618" i="54"/>
  <c r="Q618" i="54"/>
  <c r="P618" i="54"/>
  <c r="O618" i="54"/>
  <c r="N618" i="54"/>
  <c r="M618" i="54"/>
  <c r="L618" i="54"/>
  <c r="K618" i="54"/>
  <c r="J618" i="54"/>
  <c r="I618" i="54"/>
  <c r="H618" i="54"/>
  <c r="G618" i="54"/>
  <c r="F618" i="54"/>
  <c r="E618" i="54"/>
  <c r="D618" i="54"/>
  <c r="C618" i="54"/>
  <c r="T617" i="54"/>
  <c r="S617" i="54"/>
  <c r="R617" i="54"/>
  <c r="Q617" i="54"/>
  <c r="P617" i="54"/>
  <c r="O617" i="54"/>
  <c r="N617" i="54"/>
  <c r="M617" i="54"/>
  <c r="L617" i="54"/>
  <c r="K617" i="54"/>
  <c r="J617" i="54"/>
  <c r="I617" i="54"/>
  <c r="H617" i="54"/>
  <c r="G617" i="54"/>
  <c r="F617" i="54"/>
  <c r="E617" i="54"/>
  <c r="D617" i="54"/>
  <c r="C617" i="54"/>
  <c r="T616" i="54"/>
  <c r="S616" i="54"/>
  <c r="R616" i="54"/>
  <c r="Q616" i="54"/>
  <c r="P616" i="54"/>
  <c r="O616" i="54"/>
  <c r="N616" i="54"/>
  <c r="M616" i="54"/>
  <c r="L616" i="54"/>
  <c r="K616" i="54"/>
  <c r="J616" i="54"/>
  <c r="I616" i="54"/>
  <c r="H616" i="54"/>
  <c r="G616" i="54"/>
  <c r="F616" i="54"/>
  <c r="E616" i="54"/>
  <c r="D616" i="54"/>
  <c r="C616" i="54"/>
  <c r="T615" i="54"/>
  <c r="S615" i="54"/>
  <c r="R615" i="54"/>
  <c r="Q615" i="54"/>
  <c r="P615" i="54"/>
  <c r="O615" i="54"/>
  <c r="N615" i="54"/>
  <c r="M615" i="54"/>
  <c r="L615" i="54"/>
  <c r="K615" i="54"/>
  <c r="J615" i="54"/>
  <c r="I615" i="54"/>
  <c r="H615" i="54"/>
  <c r="G615" i="54"/>
  <c r="F615" i="54"/>
  <c r="E615" i="54"/>
  <c r="D615" i="54"/>
  <c r="C615" i="54"/>
  <c r="T614" i="54"/>
  <c r="S614" i="54"/>
  <c r="R614" i="54"/>
  <c r="Q614" i="54"/>
  <c r="P614" i="54"/>
  <c r="O614" i="54"/>
  <c r="N614" i="54"/>
  <c r="M614" i="54"/>
  <c r="L614" i="54"/>
  <c r="K614" i="54"/>
  <c r="J614" i="54"/>
  <c r="I614" i="54"/>
  <c r="H614" i="54"/>
  <c r="G614" i="54"/>
  <c r="F614" i="54"/>
  <c r="E614" i="54"/>
  <c r="D614" i="54"/>
  <c r="C614" i="54"/>
  <c r="T613" i="54"/>
  <c r="S613" i="54"/>
  <c r="R613" i="54"/>
  <c r="Q613" i="54"/>
  <c r="P613" i="54"/>
  <c r="O613" i="54"/>
  <c r="N613" i="54"/>
  <c r="M613" i="54"/>
  <c r="L613" i="54"/>
  <c r="K613" i="54"/>
  <c r="J613" i="54"/>
  <c r="I613" i="54"/>
  <c r="H613" i="54"/>
  <c r="G613" i="54"/>
  <c r="F613" i="54"/>
  <c r="E613" i="54"/>
  <c r="D613" i="54"/>
  <c r="C613" i="54"/>
  <c r="T612" i="54"/>
  <c r="S612" i="54"/>
  <c r="R612" i="54"/>
  <c r="Q612" i="54"/>
  <c r="P612" i="54"/>
  <c r="O612" i="54"/>
  <c r="N612" i="54"/>
  <c r="M612" i="54"/>
  <c r="L612" i="54"/>
  <c r="K612" i="54"/>
  <c r="J612" i="54"/>
  <c r="I612" i="54"/>
  <c r="H612" i="54"/>
  <c r="G612" i="54"/>
  <c r="F612" i="54"/>
  <c r="E612" i="54"/>
  <c r="D612" i="54"/>
  <c r="C612" i="54"/>
  <c r="T611" i="54"/>
  <c r="S611" i="54"/>
  <c r="R611" i="54"/>
  <c r="Q611" i="54"/>
  <c r="P611" i="54"/>
  <c r="O611" i="54"/>
  <c r="N611" i="54"/>
  <c r="M611" i="54"/>
  <c r="L611" i="54"/>
  <c r="K611" i="54"/>
  <c r="J611" i="54"/>
  <c r="I611" i="54"/>
  <c r="H611" i="54"/>
  <c r="G611" i="54"/>
  <c r="F611" i="54"/>
  <c r="E611" i="54"/>
  <c r="D611" i="54"/>
  <c r="C611" i="54"/>
  <c r="T610" i="54"/>
  <c r="S610" i="54"/>
  <c r="R610" i="54"/>
  <c r="Q610" i="54"/>
  <c r="P610" i="54"/>
  <c r="O610" i="54"/>
  <c r="N610" i="54"/>
  <c r="M610" i="54"/>
  <c r="L610" i="54"/>
  <c r="K610" i="54"/>
  <c r="J610" i="54"/>
  <c r="I610" i="54"/>
  <c r="H610" i="54"/>
  <c r="G610" i="54"/>
  <c r="F610" i="54"/>
  <c r="E610" i="54"/>
  <c r="D610" i="54"/>
  <c r="C610" i="54"/>
  <c r="T609" i="54"/>
  <c r="S609" i="54"/>
  <c r="R609" i="54"/>
  <c r="Q609" i="54"/>
  <c r="P609" i="54"/>
  <c r="O609" i="54"/>
  <c r="N609" i="54"/>
  <c r="M609" i="54"/>
  <c r="L609" i="54"/>
  <c r="K609" i="54"/>
  <c r="J609" i="54"/>
  <c r="I609" i="54"/>
  <c r="H609" i="54"/>
  <c r="G609" i="54"/>
  <c r="F609" i="54"/>
  <c r="E609" i="54"/>
  <c r="D609" i="54"/>
  <c r="C609" i="54"/>
  <c r="T608" i="54"/>
  <c r="S608" i="54"/>
  <c r="R608" i="54"/>
  <c r="Q608" i="54"/>
  <c r="P608" i="54"/>
  <c r="O608" i="54"/>
  <c r="N608" i="54"/>
  <c r="M608" i="54"/>
  <c r="L608" i="54"/>
  <c r="K608" i="54"/>
  <c r="J608" i="54"/>
  <c r="I608" i="54"/>
  <c r="H608" i="54"/>
  <c r="G608" i="54"/>
  <c r="F608" i="54"/>
  <c r="E608" i="54"/>
  <c r="D608" i="54"/>
  <c r="C608" i="54"/>
  <c r="T607" i="54"/>
  <c r="S607" i="54"/>
  <c r="R607" i="54"/>
  <c r="Q607" i="54"/>
  <c r="P607" i="54"/>
  <c r="O607" i="54"/>
  <c r="N607" i="54"/>
  <c r="M607" i="54"/>
  <c r="L607" i="54"/>
  <c r="K607" i="54"/>
  <c r="J607" i="54"/>
  <c r="I607" i="54"/>
  <c r="H607" i="54"/>
  <c r="G607" i="54"/>
  <c r="F607" i="54"/>
  <c r="E607" i="54"/>
  <c r="D607" i="54"/>
  <c r="C607" i="54"/>
  <c r="T606" i="54"/>
  <c r="S606" i="54"/>
  <c r="R606" i="54"/>
  <c r="Q606" i="54"/>
  <c r="P606" i="54"/>
  <c r="O606" i="54"/>
  <c r="N606" i="54"/>
  <c r="M606" i="54"/>
  <c r="L606" i="54"/>
  <c r="K606" i="54"/>
  <c r="J606" i="54"/>
  <c r="I606" i="54"/>
  <c r="H606" i="54"/>
  <c r="G606" i="54"/>
  <c r="F606" i="54"/>
  <c r="E606" i="54"/>
  <c r="D606" i="54"/>
  <c r="C606" i="54"/>
  <c r="T605" i="54"/>
  <c r="S605" i="54"/>
  <c r="R605" i="54"/>
  <c r="Q605" i="54"/>
  <c r="P605" i="54"/>
  <c r="O605" i="54"/>
  <c r="N605" i="54"/>
  <c r="M605" i="54"/>
  <c r="L605" i="54"/>
  <c r="K605" i="54"/>
  <c r="J605" i="54"/>
  <c r="I605" i="54"/>
  <c r="H605" i="54"/>
  <c r="G605" i="54"/>
  <c r="F605" i="54"/>
  <c r="E605" i="54"/>
  <c r="D605" i="54"/>
  <c r="C605" i="54"/>
  <c r="T604" i="54"/>
  <c r="S604" i="54"/>
  <c r="R604" i="54"/>
  <c r="Q604" i="54"/>
  <c r="P604" i="54"/>
  <c r="O604" i="54"/>
  <c r="N604" i="54"/>
  <c r="M604" i="54"/>
  <c r="L604" i="54"/>
  <c r="K604" i="54"/>
  <c r="J604" i="54"/>
  <c r="I604" i="54"/>
  <c r="H604" i="54"/>
  <c r="G604" i="54"/>
  <c r="F604" i="54"/>
  <c r="E604" i="54"/>
  <c r="D604" i="54"/>
  <c r="C604" i="54"/>
  <c r="T603" i="54"/>
  <c r="S603" i="54"/>
  <c r="R603" i="54"/>
  <c r="Q603" i="54"/>
  <c r="P603" i="54"/>
  <c r="O603" i="54"/>
  <c r="N603" i="54"/>
  <c r="M603" i="54"/>
  <c r="L603" i="54"/>
  <c r="K603" i="54"/>
  <c r="J603" i="54"/>
  <c r="I603" i="54"/>
  <c r="H603" i="54"/>
  <c r="G603" i="54"/>
  <c r="F603" i="54"/>
  <c r="E603" i="54"/>
  <c r="D603" i="54"/>
  <c r="C603" i="54"/>
  <c r="T602" i="54"/>
  <c r="S602" i="54"/>
  <c r="R602" i="54"/>
  <c r="Q602" i="54"/>
  <c r="P602" i="54"/>
  <c r="O602" i="54"/>
  <c r="N602" i="54"/>
  <c r="M602" i="54"/>
  <c r="L602" i="54"/>
  <c r="K602" i="54"/>
  <c r="J602" i="54"/>
  <c r="I602" i="54"/>
  <c r="H602" i="54"/>
  <c r="G602" i="54"/>
  <c r="F602" i="54"/>
  <c r="E602" i="54"/>
  <c r="D602" i="54"/>
  <c r="C602" i="54"/>
  <c r="T601" i="54"/>
  <c r="S601" i="54"/>
  <c r="R601" i="54"/>
  <c r="Q601" i="54"/>
  <c r="P601" i="54"/>
  <c r="O601" i="54"/>
  <c r="N601" i="54"/>
  <c r="M601" i="54"/>
  <c r="L601" i="54"/>
  <c r="K601" i="54"/>
  <c r="J601" i="54"/>
  <c r="I601" i="54"/>
  <c r="H601" i="54"/>
  <c r="G601" i="54"/>
  <c r="F601" i="54"/>
  <c r="E601" i="54"/>
  <c r="D601" i="54"/>
  <c r="C601" i="54"/>
  <c r="T600" i="54"/>
  <c r="S600" i="54"/>
  <c r="R600" i="54"/>
  <c r="Q600" i="54"/>
  <c r="P600" i="54"/>
  <c r="O600" i="54"/>
  <c r="N600" i="54"/>
  <c r="M600" i="54"/>
  <c r="L600" i="54"/>
  <c r="K600" i="54"/>
  <c r="J600" i="54"/>
  <c r="I600" i="54"/>
  <c r="H600" i="54"/>
  <c r="G600" i="54"/>
  <c r="F600" i="54"/>
  <c r="E600" i="54"/>
  <c r="D600" i="54"/>
  <c r="C600" i="54"/>
  <c r="T599" i="54"/>
  <c r="S599" i="54"/>
  <c r="R599" i="54"/>
  <c r="Q599" i="54"/>
  <c r="P599" i="54"/>
  <c r="O599" i="54"/>
  <c r="N599" i="54"/>
  <c r="M599" i="54"/>
  <c r="L599" i="54"/>
  <c r="K599" i="54"/>
  <c r="J599" i="54"/>
  <c r="I599" i="54"/>
  <c r="H599" i="54"/>
  <c r="G599" i="54"/>
  <c r="F599" i="54"/>
  <c r="E599" i="54"/>
  <c r="D599" i="54"/>
  <c r="C599" i="54"/>
  <c r="T598" i="54"/>
  <c r="S598" i="54"/>
  <c r="R598" i="54"/>
  <c r="Q598" i="54"/>
  <c r="P598" i="54"/>
  <c r="O598" i="54"/>
  <c r="N598" i="54"/>
  <c r="M598" i="54"/>
  <c r="L598" i="54"/>
  <c r="K598" i="54"/>
  <c r="J598" i="54"/>
  <c r="I598" i="54"/>
  <c r="H598" i="54"/>
  <c r="G598" i="54"/>
  <c r="F598" i="54"/>
  <c r="E598" i="54"/>
  <c r="D598" i="54"/>
  <c r="C598" i="54"/>
  <c r="T597" i="54"/>
  <c r="S597" i="54"/>
  <c r="R597" i="54"/>
  <c r="Q597" i="54"/>
  <c r="P597" i="54"/>
  <c r="O597" i="54"/>
  <c r="N597" i="54"/>
  <c r="M597" i="54"/>
  <c r="L597" i="54"/>
  <c r="K597" i="54"/>
  <c r="J597" i="54"/>
  <c r="I597" i="54"/>
  <c r="H597" i="54"/>
  <c r="G597" i="54"/>
  <c r="F597" i="54"/>
  <c r="E597" i="54"/>
  <c r="D597" i="54"/>
  <c r="C597" i="54"/>
  <c r="T596" i="54"/>
  <c r="S596" i="54"/>
  <c r="R596" i="54"/>
  <c r="Q596" i="54"/>
  <c r="P596" i="54"/>
  <c r="O596" i="54"/>
  <c r="N596" i="54"/>
  <c r="M596" i="54"/>
  <c r="L596" i="54"/>
  <c r="K596" i="54"/>
  <c r="J596" i="54"/>
  <c r="I596" i="54"/>
  <c r="H596" i="54"/>
  <c r="G596" i="54"/>
  <c r="F596" i="54"/>
  <c r="E596" i="54"/>
  <c r="D596" i="54"/>
  <c r="C596" i="54"/>
  <c r="T595" i="54"/>
  <c r="S595" i="54"/>
  <c r="R595" i="54"/>
  <c r="Q595" i="54"/>
  <c r="P595" i="54"/>
  <c r="O595" i="54"/>
  <c r="N595" i="54"/>
  <c r="M595" i="54"/>
  <c r="L595" i="54"/>
  <c r="K595" i="54"/>
  <c r="J595" i="54"/>
  <c r="I595" i="54"/>
  <c r="H595" i="54"/>
  <c r="G595" i="54"/>
  <c r="F595" i="54"/>
  <c r="E595" i="54"/>
  <c r="D595" i="54"/>
  <c r="C595" i="54"/>
  <c r="T594" i="54"/>
  <c r="S594" i="54"/>
  <c r="R594" i="54"/>
  <c r="Q594" i="54"/>
  <c r="P594" i="54"/>
  <c r="O594" i="54"/>
  <c r="N594" i="54"/>
  <c r="M594" i="54"/>
  <c r="L594" i="54"/>
  <c r="K594" i="54"/>
  <c r="J594" i="54"/>
  <c r="I594" i="54"/>
  <c r="H594" i="54"/>
  <c r="G594" i="54"/>
  <c r="F594" i="54"/>
  <c r="E594" i="54"/>
  <c r="D594" i="54"/>
  <c r="C594" i="54"/>
  <c r="T593" i="54"/>
  <c r="S593" i="54"/>
  <c r="R593" i="54"/>
  <c r="Q593" i="54"/>
  <c r="P593" i="54"/>
  <c r="O593" i="54"/>
  <c r="N593" i="54"/>
  <c r="M593" i="54"/>
  <c r="L593" i="54"/>
  <c r="K593" i="54"/>
  <c r="J593" i="54"/>
  <c r="I593" i="54"/>
  <c r="H593" i="54"/>
  <c r="G593" i="54"/>
  <c r="F593" i="54"/>
  <c r="E593" i="54"/>
  <c r="D593" i="54"/>
  <c r="C593" i="54"/>
  <c r="T592" i="54"/>
  <c r="S592" i="54"/>
  <c r="R592" i="54"/>
  <c r="Q592" i="54"/>
  <c r="P592" i="54"/>
  <c r="O592" i="54"/>
  <c r="N592" i="54"/>
  <c r="M592" i="54"/>
  <c r="L592" i="54"/>
  <c r="K592" i="54"/>
  <c r="J592" i="54"/>
  <c r="I592" i="54"/>
  <c r="H592" i="54"/>
  <c r="G592" i="54"/>
  <c r="F592" i="54"/>
  <c r="E592" i="54"/>
  <c r="D592" i="54"/>
  <c r="C592" i="54"/>
  <c r="T591" i="54"/>
  <c r="S591" i="54"/>
  <c r="R591" i="54"/>
  <c r="Q591" i="54"/>
  <c r="P591" i="54"/>
  <c r="O591" i="54"/>
  <c r="N591" i="54"/>
  <c r="M591" i="54"/>
  <c r="L591" i="54"/>
  <c r="K591" i="54"/>
  <c r="J591" i="54"/>
  <c r="I591" i="54"/>
  <c r="H591" i="54"/>
  <c r="G591" i="54"/>
  <c r="F591" i="54"/>
  <c r="E591" i="54"/>
  <c r="D591" i="54"/>
  <c r="C591" i="54"/>
  <c r="T590" i="54"/>
  <c r="S590" i="54"/>
  <c r="R590" i="54"/>
  <c r="Q590" i="54"/>
  <c r="P590" i="54"/>
  <c r="O590" i="54"/>
  <c r="N590" i="54"/>
  <c r="M590" i="54"/>
  <c r="L590" i="54"/>
  <c r="K590" i="54"/>
  <c r="J590" i="54"/>
  <c r="I590" i="54"/>
  <c r="H590" i="54"/>
  <c r="G590" i="54"/>
  <c r="F590" i="54"/>
  <c r="E590" i="54"/>
  <c r="D590" i="54"/>
  <c r="C590" i="54"/>
  <c r="T589" i="54"/>
  <c r="S589" i="54"/>
  <c r="R589" i="54"/>
  <c r="Q589" i="54"/>
  <c r="P589" i="54"/>
  <c r="O589" i="54"/>
  <c r="N589" i="54"/>
  <c r="M589" i="54"/>
  <c r="L589" i="54"/>
  <c r="K589" i="54"/>
  <c r="J589" i="54"/>
  <c r="I589" i="54"/>
  <c r="H589" i="54"/>
  <c r="G589" i="54"/>
  <c r="F589" i="54"/>
  <c r="E589" i="54"/>
  <c r="D589" i="54"/>
  <c r="C589" i="54"/>
  <c r="T588" i="54"/>
  <c r="S588" i="54"/>
  <c r="R588" i="54"/>
  <c r="Q588" i="54"/>
  <c r="P588" i="54"/>
  <c r="O588" i="54"/>
  <c r="N588" i="54"/>
  <c r="M588" i="54"/>
  <c r="L588" i="54"/>
  <c r="K588" i="54"/>
  <c r="J588" i="54"/>
  <c r="I588" i="54"/>
  <c r="H588" i="54"/>
  <c r="G588" i="54"/>
  <c r="F588" i="54"/>
  <c r="E588" i="54"/>
  <c r="D588" i="54"/>
  <c r="C588" i="54"/>
  <c r="T587" i="54"/>
  <c r="S587" i="54"/>
  <c r="R587" i="54"/>
  <c r="Q587" i="54"/>
  <c r="P587" i="54"/>
  <c r="O587" i="54"/>
  <c r="N587" i="54"/>
  <c r="M587" i="54"/>
  <c r="L587" i="54"/>
  <c r="K587" i="54"/>
  <c r="J587" i="54"/>
  <c r="I587" i="54"/>
  <c r="H587" i="54"/>
  <c r="G587" i="54"/>
  <c r="F587" i="54"/>
  <c r="E587" i="54"/>
  <c r="D587" i="54"/>
  <c r="C587" i="54"/>
  <c r="T586" i="54"/>
  <c r="S586" i="54"/>
  <c r="R586" i="54"/>
  <c r="Q586" i="54"/>
  <c r="P586" i="54"/>
  <c r="O586" i="54"/>
  <c r="N586" i="54"/>
  <c r="M586" i="54"/>
  <c r="L586" i="54"/>
  <c r="K586" i="54"/>
  <c r="J586" i="54"/>
  <c r="I586" i="54"/>
  <c r="H586" i="54"/>
  <c r="G586" i="54"/>
  <c r="F586" i="54"/>
  <c r="E586" i="54"/>
  <c r="D586" i="54"/>
  <c r="C586" i="54"/>
  <c r="T585" i="54"/>
  <c r="S585" i="54"/>
  <c r="R585" i="54"/>
  <c r="Q585" i="54"/>
  <c r="P585" i="54"/>
  <c r="O585" i="54"/>
  <c r="N585" i="54"/>
  <c r="M585" i="54"/>
  <c r="L585" i="54"/>
  <c r="K585" i="54"/>
  <c r="J585" i="54"/>
  <c r="I585" i="54"/>
  <c r="H585" i="54"/>
  <c r="G585" i="54"/>
  <c r="F585" i="54"/>
  <c r="E585" i="54"/>
  <c r="D585" i="54"/>
  <c r="C585" i="54"/>
  <c r="T584" i="54"/>
  <c r="S584" i="54"/>
  <c r="R584" i="54"/>
  <c r="Q584" i="54"/>
  <c r="P584" i="54"/>
  <c r="O584" i="54"/>
  <c r="N584" i="54"/>
  <c r="M584" i="54"/>
  <c r="L584" i="54"/>
  <c r="K584" i="54"/>
  <c r="J584" i="54"/>
  <c r="I584" i="54"/>
  <c r="H584" i="54"/>
  <c r="G584" i="54"/>
  <c r="F584" i="54"/>
  <c r="E584" i="54"/>
  <c r="D584" i="54"/>
  <c r="C584" i="54"/>
  <c r="T583" i="54"/>
  <c r="S583" i="54"/>
  <c r="R583" i="54"/>
  <c r="Q583" i="54"/>
  <c r="P583" i="54"/>
  <c r="O583" i="54"/>
  <c r="N583" i="54"/>
  <c r="M583" i="54"/>
  <c r="L583" i="54"/>
  <c r="K583" i="54"/>
  <c r="J583" i="54"/>
  <c r="I583" i="54"/>
  <c r="H583" i="54"/>
  <c r="G583" i="54"/>
  <c r="F583" i="54"/>
  <c r="E583" i="54"/>
  <c r="D583" i="54"/>
  <c r="C583" i="54"/>
  <c r="T582" i="54"/>
  <c r="S582" i="54"/>
  <c r="R582" i="54"/>
  <c r="Q582" i="54"/>
  <c r="P582" i="54"/>
  <c r="O582" i="54"/>
  <c r="N582" i="54"/>
  <c r="M582" i="54"/>
  <c r="L582" i="54"/>
  <c r="K582" i="54"/>
  <c r="J582" i="54"/>
  <c r="I582" i="54"/>
  <c r="H582" i="54"/>
  <c r="G582" i="54"/>
  <c r="F582" i="54"/>
  <c r="E582" i="54"/>
  <c r="D582" i="54"/>
  <c r="C582" i="54"/>
  <c r="T581" i="54"/>
  <c r="S581" i="54"/>
  <c r="R581" i="54"/>
  <c r="Q581" i="54"/>
  <c r="P581" i="54"/>
  <c r="O581" i="54"/>
  <c r="N581" i="54"/>
  <c r="M581" i="54"/>
  <c r="L581" i="54"/>
  <c r="K581" i="54"/>
  <c r="J581" i="54"/>
  <c r="I581" i="54"/>
  <c r="H581" i="54"/>
  <c r="G581" i="54"/>
  <c r="F581" i="54"/>
  <c r="E581" i="54"/>
  <c r="D581" i="54"/>
  <c r="C581" i="54"/>
  <c r="T580" i="54"/>
  <c r="S580" i="54"/>
  <c r="R580" i="54"/>
  <c r="Q580" i="54"/>
  <c r="P580" i="54"/>
  <c r="O580" i="54"/>
  <c r="N580" i="54"/>
  <c r="M580" i="54"/>
  <c r="L580" i="54"/>
  <c r="K580" i="54"/>
  <c r="J580" i="54"/>
  <c r="I580" i="54"/>
  <c r="H580" i="54"/>
  <c r="G580" i="54"/>
  <c r="F580" i="54"/>
  <c r="E580" i="54"/>
  <c r="D580" i="54"/>
  <c r="C580" i="54"/>
  <c r="T579" i="54"/>
  <c r="S579" i="54"/>
  <c r="R579" i="54"/>
  <c r="Q579" i="54"/>
  <c r="P579" i="54"/>
  <c r="O579" i="54"/>
  <c r="N579" i="54"/>
  <c r="M579" i="54"/>
  <c r="L579" i="54"/>
  <c r="K579" i="54"/>
  <c r="J579" i="54"/>
  <c r="I579" i="54"/>
  <c r="H579" i="54"/>
  <c r="G579" i="54"/>
  <c r="F579" i="54"/>
  <c r="E579" i="54"/>
  <c r="D579" i="54"/>
  <c r="C579" i="54"/>
  <c r="T578" i="54"/>
  <c r="S578" i="54"/>
  <c r="R578" i="54"/>
  <c r="Q578" i="54"/>
  <c r="P578" i="54"/>
  <c r="O578" i="54"/>
  <c r="N578" i="54"/>
  <c r="M578" i="54"/>
  <c r="L578" i="54"/>
  <c r="K578" i="54"/>
  <c r="J578" i="54"/>
  <c r="I578" i="54"/>
  <c r="H578" i="54"/>
  <c r="G578" i="54"/>
  <c r="F578" i="54"/>
  <c r="E578" i="54"/>
  <c r="D578" i="54"/>
  <c r="C578" i="54"/>
  <c r="T577" i="54"/>
  <c r="S577" i="54"/>
  <c r="R577" i="54"/>
  <c r="Q577" i="54"/>
  <c r="P577" i="54"/>
  <c r="O577" i="54"/>
  <c r="N577" i="54"/>
  <c r="M577" i="54"/>
  <c r="L577" i="54"/>
  <c r="K577" i="54"/>
  <c r="J577" i="54"/>
  <c r="I577" i="54"/>
  <c r="H577" i="54"/>
  <c r="G577" i="54"/>
  <c r="F577" i="54"/>
  <c r="E577" i="54"/>
  <c r="D577" i="54"/>
  <c r="C577" i="54"/>
  <c r="T576" i="54"/>
  <c r="S576" i="54"/>
  <c r="R576" i="54"/>
  <c r="Q576" i="54"/>
  <c r="P576" i="54"/>
  <c r="O576" i="54"/>
  <c r="N576" i="54"/>
  <c r="M576" i="54"/>
  <c r="L576" i="54"/>
  <c r="K576" i="54"/>
  <c r="J576" i="54"/>
  <c r="I576" i="54"/>
  <c r="H576" i="54"/>
  <c r="G576" i="54"/>
  <c r="F576" i="54"/>
  <c r="E576" i="54"/>
  <c r="D576" i="54"/>
  <c r="C576" i="54"/>
  <c r="T575" i="54"/>
  <c r="S575" i="54"/>
  <c r="R575" i="54"/>
  <c r="Q575" i="54"/>
  <c r="P575" i="54"/>
  <c r="O575" i="54"/>
  <c r="N575" i="54"/>
  <c r="M575" i="54"/>
  <c r="L575" i="54"/>
  <c r="K575" i="54"/>
  <c r="J575" i="54"/>
  <c r="I575" i="54"/>
  <c r="H575" i="54"/>
  <c r="G575" i="54"/>
  <c r="F575" i="54"/>
  <c r="E575" i="54"/>
  <c r="D575" i="54"/>
  <c r="C575" i="54"/>
  <c r="T574" i="54"/>
  <c r="S574" i="54"/>
  <c r="R574" i="54"/>
  <c r="Q574" i="54"/>
  <c r="P574" i="54"/>
  <c r="O574" i="54"/>
  <c r="N574" i="54"/>
  <c r="M574" i="54"/>
  <c r="L574" i="54"/>
  <c r="K574" i="54"/>
  <c r="J574" i="54"/>
  <c r="I574" i="54"/>
  <c r="H574" i="54"/>
  <c r="G574" i="54"/>
  <c r="F574" i="54"/>
  <c r="E574" i="54"/>
  <c r="D574" i="54"/>
  <c r="C574" i="54"/>
  <c r="T573" i="54"/>
  <c r="S573" i="54"/>
  <c r="R573" i="54"/>
  <c r="Q573" i="54"/>
  <c r="P573" i="54"/>
  <c r="O573" i="54"/>
  <c r="N573" i="54"/>
  <c r="M573" i="54"/>
  <c r="L573" i="54"/>
  <c r="K573" i="54"/>
  <c r="J573" i="54"/>
  <c r="I573" i="54"/>
  <c r="H573" i="54"/>
  <c r="G573" i="54"/>
  <c r="F573" i="54"/>
  <c r="E573" i="54"/>
  <c r="D573" i="54"/>
  <c r="C573" i="54"/>
  <c r="T572" i="54"/>
  <c r="S572" i="54"/>
  <c r="R572" i="54"/>
  <c r="Q572" i="54"/>
  <c r="P572" i="54"/>
  <c r="O572" i="54"/>
  <c r="N572" i="54"/>
  <c r="M572" i="54"/>
  <c r="L572" i="54"/>
  <c r="K572" i="54"/>
  <c r="J572" i="54"/>
  <c r="I572" i="54"/>
  <c r="H572" i="54"/>
  <c r="G572" i="54"/>
  <c r="F572" i="54"/>
  <c r="E572" i="54"/>
  <c r="D572" i="54"/>
  <c r="C572" i="54"/>
  <c r="T571" i="54"/>
  <c r="S571" i="54"/>
  <c r="R571" i="54"/>
  <c r="Q571" i="54"/>
  <c r="P571" i="54"/>
  <c r="O571" i="54"/>
  <c r="N571" i="54"/>
  <c r="M571" i="54"/>
  <c r="L571" i="54"/>
  <c r="K571" i="54"/>
  <c r="J571" i="54"/>
  <c r="I571" i="54"/>
  <c r="H571" i="54"/>
  <c r="G571" i="54"/>
  <c r="F571" i="54"/>
  <c r="E571" i="54"/>
  <c r="D571" i="54"/>
  <c r="C571" i="54"/>
  <c r="T570" i="54"/>
  <c r="S570" i="54"/>
  <c r="R570" i="54"/>
  <c r="Q570" i="54"/>
  <c r="P570" i="54"/>
  <c r="O570" i="54"/>
  <c r="N570" i="54"/>
  <c r="M570" i="54"/>
  <c r="L570" i="54"/>
  <c r="K570" i="54"/>
  <c r="J570" i="54"/>
  <c r="I570" i="54"/>
  <c r="H570" i="54"/>
  <c r="G570" i="54"/>
  <c r="F570" i="54"/>
  <c r="E570" i="54"/>
  <c r="D570" i="54"/>
  <c r="C570" i="54"/>
  <c r="T569" i="54"/>
  <c r="S569" i="54"/>
  <c r="R569" i="54"/>
  <c r="Q569" i="54"/>
  <c r="P569" i="54"/>
  <c r="O569" i="54"/>
  <c r="N569" i="54"/>
  <c r="M569" i="54"/>
  <c r="L569" i="54"/>
  <c r="K569" i="54"/>
  <c r="J569" i="54"/>
  <c r="I569" i="54"/>
  <c r="H569" i="54"/>
  <c r="G569" i="54"/>
  <c r="F569" i="54"/>
  <c r="E569" i="54"/>
  <c r="D569" i="54"/>
  <c r="C569" i="54"/>
  <c r="T568" i="54"/>
  <c r="S568" i="54"/>
  <c r="R568" i="54"/>
  <c r="Q568" i="54"/>
  <c r="P568" i="54"/>
  <c r="O568" i="54"/>
  <c r="N568" i="54"/>
  <c r="M568" i="54"/>
  <c r="L568" i="54"/>
  <c r="K568" i="54"/>
  <c r="J568" i="54"/>
  <c r="I568" i="54"/>
  <c r="H568" i="54"/>
  <c r="G568" i="54"/>
  <c r="F568" i="54"/>
  <c r="E568" i="54"/>
  <c r="D568" i="54"/>
  <c r="C568" i="54"/>
  <c r="T567" i="54"/>
  <c r="S567" i="54"/>
  <c r="R567" i="54"/>
  <c r="Q567" i="54"/>
  <c r="P567" i="54"/>
  <c r="O567" i="54"/>
  <c r="N567" i="54"/>
  <c r="M567" i="54"/>
  <c r="L567" i="54"/>
  <c r="K567" i="54"/>
  <c r="J567" i="54"/>
  <c r="I567" i="54"/>
  <c r="H567" i="54"/>
  <c r="G567" i="54"/>
  <c r="F567" i="54"/>
  <c r="E567" i="54"/>
  <c r="D567" i="54"/>
  <c r="C567" i="54"/>
  <c r="T566" i="54"/>
  <c r="S566" i="54"/>
  <c r="R566" i="54"/>
  <c r="Q566" i="54"/>
  <c r="P566" i="54"/>
  <c r="O566" i="54"/>
  <c r="N566" i="54"/>
  <c r="M566" i="54"/>
  <c r="L566" i="54"/>
  <c r="K566" i="54"/>
  <c r="J566" i="54"/>
  <c r="I566" i="54"/>
  <c r="H566" i="54"/>
  <c r="G566" i="54"/>
  <c r="F566" i="54"/>
  <c r="E566" i="54"/>
  <c r="D566" i="54"/>
  <c r="C566" i="54"/>
  <c r="T565" i="54"/>
  <c r="S565" i="54"/>
  <c r="R565" i="54"/>
  <c r="Q565" i="54"/>
  <c r="P565" i="54"/>
  <c r="O565" i="54"/>
  <c r="N565" i="54"/>
  <c r="M565" i="54"/>
  <c r="L565" i="54"/>
  <c r="K565" i="54"/>
  <c r="J565" i="54"/>
  <c r="I565" i="54"/>
  <c r="H565" i="54"/>
  <c r="G565" i="54"/>
  <c r="F565" i="54"/>
  <c r="E565" i="54"/>
  <c r="D565" i="54"/>
  <c r="C565" i="54"/>
  <c r="T564" i="54"/>
  <c r="S564" i="54"/>
  <c r="R564" i="54"/>
  <c r="Q564" i="54"/>
  <c r="P564" i="54"/>
  <c r="O564" i="54"/>
  <c r="N564" i="54"/>
  <c r="M564" i="54"/>
  <c r="L564" i="54"/>
  <c r="K564" i="54"/>
  <c r="J564" i="54"/>
  <c r="I564" i="54"/>
  <c r="H564" i="54"/>
  <c r="G564" i="54"/>
  <c r="F564" i="54"/>
  <c r="E564" i="54"/>
  <c r="D564" i="54"/>
  <c r="C564" i="54"/>
  <c r="T563" i="54"/>
  <c r="S563" i="54"/>
  <c r="R563" i="54"/>
  <c r="Q563" i="54"/>
  <c r="P563" i="54"/>
  <c r="O563" i="54"/>
  <c r="N563" i="54"/>
  <c r="M563" i="54"/>
  <c r="L563" i="54"/>
  <c r="K563" i="54"/>
  <c r="J563" i="54"/>
  <c r="I563" i="54"/>
  <c r="H563" i="54"/>
  <c r="G563" i="54"/>
  <c r="F563" i="54"/>
  <c r="E563" i="54"/>
  <c r="D563" i="54"/>
  <c r="C563" i="54"/>
  <c r="T562" i="54"/>
  <c r="S562" i="54"/>
  <c r="R562" i="54"/>
  <c r="Q562" i="54"/>
  <c r="P562" i="54"/>
  <c r="O562" i="54"/>
  <c r="N562" i="54"/>
  <c r="M562" i="54"/>
  <c r="L562" i="54"/>
  <c r="K562" i="54"/>
  <c r="J562" i="54"/>
  <c r="I562" i="54"/>
  <c r="H562" i="54"/>
  <c r="G562" i="54"/>
  <c r="F562" i="54"/>
  <c r="E562" i="54"/>
  <c r="D562" i="54"/>
  <c r="C562" i="54"/>
  <c r="T561" i="54"/>
  <c r="S561" i="54"/>
  <c r="R561" i="54"/>
  <c r="Q561" i="54"/>
  <c r="P561" i="54"/>
  <c r="O561" i="54"/>
  <c r="N561" i="54"/>
  <c r="M561" i="54"/>
  <c r="L561" i="54"/>
  <c r="K561" i="54"/>
  <c r="J561" i="54"/>
  <c r="I561" i="54"/>
  <c r="H561" i="54"/>
  <c r="G561" i="54"/>
  <c r="F561" i="54"/>
  <c r="E561" i="54"/>
  <c r="D561" i="54"/>
  <c r="C561" i="54"/>
  <c r="T560" i="54"/>
  <c r="S560" i="54"/>
  <c r="R560" i="54"/>
  <c r="Q560" i="54"/>
  <c r="P560" i="54"/>
  <c r="O560" i="54"/>
  <c r="N560" i="54"/>
  <c r="M560" i="54"/>
  <c r="L560" i="54"/>
  <c r="K560" i="54"/>
  <c r="J560" i="54"/>
  <c r="I560" i="54"/>
  <c r="H560" i="54"/>
  <c r="G560" i="54"/>
  <c r="F560" i="54"/>
  <c r="E560" i="54"/>
  <c r="D560" i="54"/>
  <c r="C560" i="54"/>
  <c r="T559" i="54"/>
  <c r="S559" i="54"/>
  <c r="R559" i="54"/>
  <c r="Q559" i="54"/>
  <c r="P559" i="54"/>
  <c r="O559" i="54"/>
  <c r="N559" i="54"/>
  <c r="M559" i="54"/>
  <c r="L559" i="54"/>
  <c r="K559" i="54"/>
  <c r="J559" i="54"/>
  <c r="I559" i="54"/>
  <c r="H559" i="54"/>
  <c r="G559" i="54"/>
  <c r="F559" i="54"/>
  <c r="E559" i="54"/>
  <c r="D559" i="54"/>
  <c r="C559" i="54"/>
  <c r="T558" i="54"/>
  <c r="S558" i="54"/>
  <c r="R558" i="54"/>
  <c r="Q558" i="54"/>
  <c r="P558" i="54"/>
  <c r="O558" i="54"/>
  <c r="N558" i="54"/>
  <c r="M558" i="54"/>
  <c r="L558" i="54"/>
  <c r="K558" i="54"/>
  <c r="J558" i="54"/>
  <c r="I558" i="54"/>
  <c r="H558" i="54"/>
  <c r="G558" i="54"/>
  <c r="F558" i="54"/>
  <c r="E558" i="54"/>
  <c r="D558" i="54"/>
  <c r="C558" i="54"/>
  <c r="T557" i="54"/>
  <c r="S557" i="54"/>
  <c r="R557" i="54"/>
  <c r="Q557" i="54"/>
  <c r="P557" i="54"/>
  <c r="O557" i="54"/>
  <c r="N557" i="54"/>
  <c r="M557" i="54"/>
  <c r="L557" i="54"/>
  <c r="K557" i="54"/>
  <c r="J557" i="54"/>
  <c r="I557" i="54"/>
  <c r="H557" i="54"/>
  <c r="G557" i="54"/>
  <c r="F557" i="54"/>
  <c r="E557" i="54"/>
  <c r="D557" i="54"/>
  <c r="C557" i="54"/>
  <c r="T556" i="54"/>
  <c r="S556" i="54"/>
  <c r="R556" i="54"/>
  <c r="Q556" i="54"/>
  <c r="P556" i="54"/>
  <c r="O556" i="54"/>
  <c r="N556" i="54"/>
  <c r="M556" i="54"/>
  <c r="L556" i="54"/>
  <c r="K556" i="54"/>
  <c r="J556" i="54"/>
  <c r="I556" i="54"/>
  <c r="H556" i="54"/>
  <c r="G556" i="54"/>
  <c r="F556" i="54"/>
  <c r="E556" i="54"/>
  <c r="D556" i="54"/>
  <c r="C556" i="54"/>
  <c r="T555" i="54"/>
  <c r="S555" i="54"/>
  <c r="R555" i="54"/>
  <c r="Q555" i="54"/>
  <c r="P555" i="54"/>
  <c r="O555" i="54"/>
  <c r="N555" i="54"/>
  <c r="M555" i="54"/>
  <c r="L555" i="54"/>
  <c r="K555" i="54"/>
  <c r="J555" i="54"/>
  <c r="I555" i="54"/>
  <c r="H555" i="54"/>
  <c r="G555" i="54"/>
  <c r="F555" i="54"/>
  <c r="E555" i="54"/>
  <c r="D555" i="54"/>
  <c r="C555" i="54"/>
  <c r="T554" i="54"/>
  <c r="S554" i="54"/>
  <c r="R554" i="54"/>
  <c r="Q554" i="54"/>
  <c r="P554" i="54"/>
  <c r="O554" i="54"/>
  <c r="N554" i="54"/>
  <c r="M554" i="54"/>
  <c r="L554" i="54"/>
  <c r="K554" i="54"/>
  <c r="J554" i="54"/>
  <c r="I554" i="54"/>
  <c r="H554" i="54"/>
  <c r="G554" i="54"/>
  <c r="F554" i="54"/>
  <c r="E554" i="54"/>
  <c r="D554" i="54"/>
  <c r="C554" i="54"/>
  <c r="T553" i="54"/>
  <c r="S553" i="54"/>
  <c r="R553" i="54"/>
  <c r="Q553" i="54"/>
  <c r="P553" i="54"/>
  <c r="O553" i="54"/>
  <c r="N553" i="54"/>
  <c r="M553" i="54"/>
  <c r="L553" i="54"/>
  <c r="K553" i="54"/>
  <c r="J553" i="54"/>
  <c r="I553" i="54"/>
  <c r="H553" i="54"/>
  <c r="G553" i="54"/>
  <c r="F553" i="54"/>
  <c r="E553" i="54"/>
  <c r="D553" i="54"/>
  <c r="C553" i="54"/>
  <c r="T552" i="54"/>
  <c r="S552" i="54"/>
  <c r="R552" i="54"/>
  <c r="Q552" i="54"/>
  <c r="P552" i="54"/>
  <c r="O552" i="54"/>
  <c r="N552" i="54"/>
  <c r="M552" i="54"/>
  <c r="L552" i="54"/>
  <c r="K552" i="54"/>
  <c r="J552" i="54"/>
  <c r="I552" i="54"/>
  <c r="H552" i="54"/>
  <c r="G552" i="54"/>
  <c r="F552" i="54"/>
  <c r="E552" i="54"/>
  <c r="D552" i="54"/>
  <c r="C552" i="54"/>
  <c r="T551" i="54"/>
  <c r="S551" i="54"/>
  <c r="R551" i="54"/>
  <c r="Q551" i="54"/>
  <c r="P551" i="54"/>
  <c r="O551" i="54"/>
  <c r="N551" i="54"/>
  <c r="M551" i="54"/>
  <c r="L551" i="54"/>
  <c r="K551" i="54"/>
  <c r="J551" i="54"/>
  <c r="I551" i="54"/>
  <c r="H551" i="54"/>
  <c r="G551" i="54"/>
  <c r="F551" i="54"/>
  <c r="E551" i="54"/>
  <c r="D551" i="54"/>
  <c r="C551" i="54"/>
  <c r="T550" i="54"/>
  <c r="S550" i="54"/>
  <c r="R550" i="54"/>
  <c r="Q550" i="54"/>
  <c r="P550" i="54"/>
  <c r="O550" i="54"/>
  <c r="N550" i="54"/>
  <c r="M550" i="54"/>
  <c r="L550" i="54"/>
  <c r="K550" i="54"/>
  <c r="J550" i="54"/>
  <c r="I550" i="54"/>
  <c r="H550" i="54"/>
  <c r="G550" i="54"/>
  <c r="F550" i="54"/>
  <c r="E550" i="54"/>
  <c r="D550" i="54"/>
  <c r="C550" i="54"/>
  <c r="T549" i="54"/>
  <c r="S549" i="54"/>
  <c r="R549" i="54"/>
  <c r="Q549" i="54"/>
  <c r="P549" i="54"/>
  <c r="O549" i="54"/>
  <c r="N549" i="54"/>
  <c r="M549" i="54"/>
  <c r="L549" i="54"/>
  <c r="K549" i="54"/>
  <c r="J549" i="54"/>
  <c r="I549" i="54"/>
  <c r="H549" i="54"/>
  <c r="G549" i="54"/>
  <c r="F549" i="54"/>
  <c r="E549" i="54"/>
  <c r="D549" i="54"/>
  <c r="C549" i="54"/>
  <c r="T548" i="54"/>
  <c r="S548" i="54"/>
  <c r="R548" i="54"/>
  <c r="Q548" i="54"/>
  <c r="P548" i="54"/>
  <c r="O548" i="54"/>
  <c r="N548" i="54"/>
  <c r="M548" i="54"/>
  <c r="L548" i="54"/>
  <c r="K548" i="54"/>
  <c r="J548" i="54"/>
  <c r="I548" i="54"/>
  <c r="H548" i="54"/>
  <c r="G548" i="54"/>
  <c r="F548" i="54"/>
  <c r="E548" i="54"/>
  <c r="D548" i="54"/>
  <c r="C548" i="54"/>
  <c r="T547" i="54"/>
  <c r="S547" i="54"/>
  <c r="R547" i="54"/>
  <c r="Q547" i="54"/>
  <c r="P547" i="54"/>
  <c r="O547" i="54"/>
  <c r="N547" i="54"/>
  <c r="M547" i="54"/>
  <c r="L547" i="54"/>
  <c r="K547" i="54"/>
  <c r="J547" i="54"/>
  <c r="I547" i="54"/>
  <c r="H547" i="54"/>
  <c r="G547" i="54"/>
  <c r="F547" i="54"/>
  <c r="E547" i="54"/>
  <c r="D547" i="54"/>
  <c r="C547" i="54"/>
  <c r="T546" i="54"/>
  <c r="S546" i="54"/>
  <c r="R546" i="54"/>
  <c r="Q546" i="54"/>
  <c r="P546" i="54"/>
  <c r="O546" i="54"/>
  <c r="N546" i="54"/>
  <c r="M546" i="54"/>
  <c r="L546" i="54"/>
  <c r="K546" i="54"/>
  <c r="J546" i="54"/>
  <c r="I546" i="54"/>
  <c r="H546" i="54"/>
  <c r="G546" i="54"/>
  <c r="F546" i="54"/>
  <c r="E546" i="54"/>
  <c r="D546" i="54"/>
  <c r="C546" i="54"/>
  <c r="T545" i="54"/>
  <c r="S545" i="54"/>
  <c r="R545" i="54"/>
  <c r="Q545" i="54"/>
  <c r="P545" i="54"/>
  <c r="O545" i="54"/>
  <c r="N545" i="54"/>
  <c r="M545" i="54"/>
  <c r="L545" i="54"/>
  <c r="K545" i="54"/>
  <c r="J545" i="54"/>
  <c r="I545" i="54"/>
  <c r="H545" i="54"/>
  <c r="G545" i="54"/>
  <c r="F545" i="54"/>
  <c r="E545" i="54"/>
  <c r="D545" i="54"/>
  <c r="C545" i="54"/>
  <c r="T544" i="54"/>
  <c r="S544" i="54"/>
  <c r="R544" i="54"/>
  <c r="Q544" i="54"/>
  <c r="P544" i="54"/>
  <c r="O544" i="54"/>
  <c r="N544" i="54"/>
  <c r="M544" i="54"/>
  <c r="L544" i="54"/>
  <c r="K544" i="54"/>
  <c r="J544" i="54"/>
  <c r="I544" i="54"/>
  <c r="H544" i="54"/>
  <c r="G544" i="54"/>
  <c r="F544" i="54"/>
  <c r="E544" i="54"/>
  <c r="D544" i="54"/>
  <c r="C544" i="54"/>
  <c r="T543" i="54"/>
  <c r="S543" i="54"/>
  <c r="R543" i="54"/>
  <c r="Q543" i="54"/>
  <c r="P543" i="54"/>
  <c r="O543" i="54"/>
  <c r="N543" i="54"/>
  <c r="M543" i="54"/>
  <c r="L543" i="54"/>
  <c r="K543" i="54"/>
  <c r="J543" i="54"/>
  <c r="I543" i="54"/>
  <c r="H543" i="54"/>
  <c r="G543" i="54"/>
  <c r="F543" i="54"/>
  <c r="E543" i="54"/>
  <c r="D543" i="54"/>
  <c r="C543" i="54"/>
  <c r="T542" i="54"/>
  <c r="S542" i="54"/>
  <c r="R542" i="54"/>
  <c r="Q542" i="54"/>
  <c r="P542" i="54"/>
  <c r="O542" i="54"/>
  <c r="N542" i="54"/>
  <c r="M542" i="54"/>
  <c r="L542" i="54"/>
  <c r="K542" i="54"/>
  <c r="J542" i="54"/>
  <c r="I542" i="54"/>
  <c r="H542" i="54"/>
  <c r="G542" i="54"/>
  <c r="F542" i="54"/>
  <c r="E542" i="54"/>
  <c r="D542" i="54"/>
  <c r="C542" i="54"/>
  <c r="T541" i="54"/>
  <c r="S541" i="54"/>
  <c r="R541" i="54"/>
  <c r="Q541" i="54"/>
  <c r="P541" i="54"/>
  <c r="O541" i="54"/>
  <c r="N541" i="54"/>
  <c r="M541" i="54"/>
  <c r="L541" i="54"/>
  <c r="K541" i="54"/>
  <c r="J541" i="54"/>
  <c r="I541" i="54"/>
  <c r="H541" i="54"/>
  <c r="G541" i="54"/>
  <c r="F541" i="54"/>
  <c r="E541" i="54"/>
  <c r="D541" i="54"/>
  <c r="C541" i="54"/>
  <c r="T540" i="54"/>
  <c r="S540" i="54"/>
  <c r="R540" i="54"/>
  <c r="Q540" i="54"/>
  <c r="P540" i="54"/>
  <c r="O540" i="54"/>
  <c r="N540" i="54"/>
  <c r="M540" i="54"/>
  <c r="L540" i="54"/>
  <c r="K540" i="54"/>
  <c r="J540" i="54"/>
  <c r="I540" i="54"/>
  <c r="H540" i="54"/>
  <c r="G540" i="54"/>
  <c r="F540" i="54"/>
  <c r="E540" i="54"/>
  <c r="D540" i="54"/>
  <c r="C540" i="54"/>
  <c r="T539" i="54"/>
  <c r="S539" i="54"/>
  <c r="R539" i="54"/>
  <c r="Q539" i="54"/>
  <c r="P539" i="54"/>
  <c r="O539" i="54"/>
  <c r="N539" i="54"/>
  <c r="M539" i="54"/>
  <c r="L539" i="54"/>
  <c r="K539" i="54"/>
  <c r="J539" i="54"/>
  <c r="I539" i="54"/>
  <c r="H539" i="54"/>
  <c r="G539" i="54"/>
  <c r="F539" i="54"/>
  <c r="E539" i="54"/>
  <c r="D539" i="54"/>
  <c r="C539" i="54"/>
  <c r="T538" i="54"/>
  <c r="S538" i="54"/>
  <c r="R538" i="54"/>
  <c r="Q538" i="54"/>
  <c r="P538" i="54"/>
  <c r="O538" i="54"/>
  <c r="N538" i="54"/>
  <c r="M538" i="54"/>
  <c r="L538" i="54"/>
  <c r="K538" i="54"/>
  <c r="J538" i="54"/>
  <c r="I538" i="54"/>
  <c r="H538" i="54"/>
  <c r="G538" i="54"/>
  <c r="F538" i="54"/>
  <c r="E538" i="54"/>
  <c r="D538" i="54"/>
  <c r="C538" i="54"/>
  <c r="T537" i="54"/>
  <c r="S537" i="54"/>
  <c r="R537" i="54"/>
  <c r="Q537" i="54"/>
  <c r="P537" i="54"/>
  <c r="O537" i="54"/>
  <c r="N537" i="54"/>
  <c r="M537" i="54"/>
  <c r="L537" i="54"/>
  <c r="K537" i="54"/>
  <c r="J537" i="54"/>
  <c r="I537" i="54"/>
  <c r="H537" i="54"/>
  <c r="G537" i="54"/>
  <c r="F537" i="54"/>
  <c r="E537" i="54"/>
  <c r="D537" i="54"/>
  <c r="C537" i="54"/>
  <c r="T536" i="54"/>
  <c r="S536" i="54"/>
  <c r="R536" i="54"/>
  <c r="Q536" i="54"/>
  <c r="P536" i="54"/>
  <c r="O536" i="54"/>
  <c r="N536" i="54"/>
  <c r="M536" i="54"/>
  <c r="L536" i="54"/>
  <c r="K536" i="54"/>
  <c r="J536" i="54"/>
  <c r="I536" i="54"/>
  <c r="H536" i="54"/>
  <c r="G536" i="54"/>
  <c r="F536" i="54"/>
  <c r="E536" i="54"/>
  <c r="D536" i="54"/>
  <c r="C536" i="54"/>
  <c r="T535" i="54"/>
  <c r="S535" i="54"/>
  <c r="R535" i="54"/>
  <c r="Q535" i="54"/>
  <c r="P535" i="54"/>
  <c r="O535" i="54"/>
  <c r="N535" i="54"/>
  <c r="M535" i="54"/>
  <c r="L535" i="54"/>
  <c r="K535" i="54"/>
  <c r="J535" i="54"/>
  <c r="I535" i="54"/>
  <c r="H535" i="54"/>
  <c r="G535" i="54"/>
  <c r="F535" i="54"/>
  <c r="E535" i="54"/>
  <c r="D535" i="54"/>
  <c r="C535" i="54"/>
  <c r="T534" i="54"/>
  <c r="S534" i="54"/>
  <c r="R534" i="54"/>
  <c r="Q534" i="54"/>
  <c r="P534" i="54"/>
  <c r="O534" i="54"/>
  <c r="N534" i="54"/>
  <c r="M534" i="54"/>
  <c r="L534" i="54"/>
  <c r="K534" i="54"/>
  <c r="J534" i="54"/>
  <c r="I534" i="54"/>
  <c r="H534" i="54"/>
  <c r="G534" i="54"/>
  <c r="F534" i="54"/>
  <c r="E534" i="54"/>
  <c r="D534" i="54"/>
  <c r="C534" i="54"/>
  <c r="T533" i="54"/>
  <c r="S533" i="54"/>
  <c r="R533" i="54"/>
  <c r="Q533" i="54"/>
  <c r="P533" i="54"/>
  <c r="O533" i="54"/>
  <c r="N533" i="54"/>
  <c r="M533" i="54"/>
  <c r="L533" i="54"/>
  <c r="K533" i="54"/>
  <c r="J533" i="54"/>
  <c r="I533" i="54"/>
  <c r="H533" i="54"/>
  <c r="G533" i="54"/>
  <c r="F533" i="54"/>
  <c r="E533" i="54"/>
  <c r="D533" i="54"/>
  <c r="C533" i="54"/>
  <c r="T532" i="54"/>
  <c r="S532" i="54"/>
  <c r="R532" i="54"/>
  <c r="Q532" i="54"/>
  <c r="P532" i="54"/>
  <c r="O532" i="54"/>
  <c r="N532" i="54"/>
  <c r="M532" i="54"/>
  <c r="L532" i="54"/>
  <c r="K532" i="54"/>
  <c r="J532" i="54"/>
  <c r="I532" i="54"/>
  <c r="H532" i="54"/>
  <c r="G532" i="54"/>
  <c r="F532" i="54"/>
  <c r="E532" i="54"/>
  <c r="D532" i="54"/>
  <c r="C532" i="54"/>
  <c r="T531" i="54"/>
  <c r="S531" i="54"/>
  <c r="R531" i="54"/>
  <c r="Q531" i="54"/>
  <c r="P531" i="54"/>
  <c r="O531" i="54"/>
  <c r="N531" i="54"/>
  <c r="M531" i="54"/>
  <c r="L531" i="54"/>
  <c r="K531" i="54"/>
  <c r="J531" i="54"/>
  <c r="I531" i="54"/>
  <c r="H531" i="54"/>
  <c r="G531" i="54"/>
  <c r="F531" i="54"/>
  <c r="E531" i="54"/>
  <c r="D531" i="54"/>
  <c r="C531" i="54"/>
  <c r="T530" i="54"/>
  <c r="S530" i="54"/>
  <c r="R530" i="54"/>
  <c r="Q530" i="54"/>
  <c r="P530" i="54"/>
  <c r="O530" i="54"/>
  <c r="N530" i="54"/>
  <c r="M530" i="54"/>
  <c r="L530" i="54"/>
  <c r="K530" i="54"/>
  <c r="J530" i="54"/>
  <c r="I530" i="54"/>
  <c r="H530" i="54"/>
  <c r="G530" i="54"/>
  <c r="F530" i="54"/>
  <c r="E530" i="54"/>
  <c r="D530" i="54"/>
  <c r="C530" i="54"/>
  <c r="T529" i="54"/>
  <c r="S529" i="54"/>
  <c r="R529" i="54"/>
  <c r="Q529" i="54"/>
  <c r="P529" i="54"/>
  <c r="O529" i="54"/>
  <c r="N529" i="54"/>
  <c r="M529" i="54"/>
  <c r="L529" i="54"/>
  <c r="K529" i="54"/>
  <c r="J529" i="54"/>
  <c r="I529" i="54"/>
  <c r="H529" i="54"/>
  <c r="G529" i="54"/>
  <c r="F529" i="54"/>
  <c r="E529" i="54"/>
  <c r="D529" i="54"/>
  <c r="C529" i="54"/>
  <c r="T528" i="54"/>
  <c r="S528" i="54"/>
  <c r="R528" i="54"/>
  <c r="Q528" i="54"/>
  <c r="P528" i="54"/>
  <c r="O528" i="54"/>
  <c r="N528" i="54"/>
  <c r="M528" i="54"/>
  <c r="L528" i="54"/>
  <c r="K528" i="54"/>
  <c r="J528" i="54"/>
  <c r="I528" i="54"/>
  <c r="H528" i="54"/>
  <c r="G528" i="54"/>
  <c r="F528" i="54"/>
  <c r="E528" i="54"/>
  <c r="D528" i="54"/>
  <c r="C528" i="54"/>
  <c r="T527" i="54"/>
  <c r="S527" i="54"/>
  <c r="R527" i="54"/>
  <c r="Q527" i="54"/>
  <c r="P527" i="54"/>
  <c r="O527" i="54"/>
  <c r="N527" i="54"/>
  <c r="M527" i="54"/>
  <c r="L527" i="54"/>
  <c r="K527" i="54"/>
  <c r="J527" i="54"/>
  <c r="I527" i="54"/>
  <c r="H527" i="54"/>
  <c r="G527" i="54"/>
  <c r="F527" i="54"/>
  <c r="E527" i="54"/>
  <c r="D527" i="54"/>
  <c r="C527" i="54"/>
  <c r="T526" i="54"/>
  <c r="S526" i="54"/>
  <c r="R526" i="54"/>
  <c r="Q526" i="54"/>
  <c r="P526" i="54"/>
  <c r="O526" i="54"/>
  <c r="N526" i="54"/>
  <c r="M526" i="54"/>
  <c r="L526" i="54"/>
  <c r="K526" i="54"/>
  <c r="J526" i="54"/>
  <c r="I526" i="54"/>
  <c r="H526" i="54"/>
  <c r="G526" i="54"/>
  <c r="F526" i="54"/>
  <c r="E526" i="54"/>
  <c r="D526" i="54"/>
  <c r="C526" i="54"/>
  <c r="T525" i="54"/>
  <c r="S525" i="54"/>
  <c r="R525" i="54"/>
  <c r="Q525" i="54"/>
  <c r="P525" i="54"/>
  <c r="O525" i="54"/>
  <c r="N525" i="54"/>
  <c r="M525" i="54"/>
  <c r="L525" i="54"/>
  <c r="K525" i="54"/>
  <c r="J525" i="54"/>
  <c r="I525" i="54"/>
  <c r="H525" i="54"/>
  <c r="G525" i="54"/>
  <c r="F525" i="54"/>
  <c r="E525" i="54"/>
  <c r="D525" i="54"/>
  <c r="C525" i="54"/>
  <c r="T524" i="54"/>
  <c r="S524" i="54"/>
  <c r="R524" i="54"/>
  <c r="Q524" i="54"/>
  <c r="P524" i="54"/>
  <c r="O524" i="54"/>
  <c r="N524" i="54"/>
  <c r="M524" i="54"/>
  <c r="L524" i="54"/>
  <c r="K524" i="54"/>
  <c r="J524" i="54"/>
  <c r="I524" i="54"/>
  <c r="H524" i="54"/>
  <c r="G524" i="54"/>
  <c r="F524" i="54"/>
  <c r="E524" i="54"/>
  <c r="D524" i="54"/>
  <c r="C524" i="54"/>
  <c r="T523" i="54"/>
  <c r="S523" i="54"/>
  <c r="R523" i="54"/>
  <c r="Q523" i="54"/>
  <c r="P523" i="54"/>
  <c r="O523" i="54"/>
  <c r="N523" i="54"/>
  <c r="M523" i="54"/>
  <c r="L523" i="54"/>
  <c r="K523" i="54"/>
  <c r="J523" i="54"/>
  <c r="I523" i="54"/>
  <c r="H523" i="54"/>
  <c r="G523" i="54"/>
  <c r="F523" i="54"/>
  <c r="E523" i="54"/>
  <c r="D523" i="54"/>
  <c r="C523" i="54"/>
  <c r="T522" i="54"/>
  <c r="S522" i="54"/>
  <c r="R522" i="54"/>
  <c r="Q522" i="54"/>
  <c r="P522" i="54"/>
  <c r="O522" i="54"/>
  <c r="N522" i="54"/>
  <c r="M522" i="54"/>
  <c r="L522" i="54"/>
  <c r="K522" i="54"/>
  <c r="J522" i="54"/>
  <c r="I522" i="54"/>
  <c r="H522" i="54"/>
  <c r="G522" i="54"/>
  <c r="F522" i="54"/>
  <c r="E522" i="54"/>
  <c r="D522" i="54"/>
  <c r="C522" i="54"/>
  <c r="T521" i="54"/>
  <c r="S521" i="54"/>
  <c r="R521" i="54"/>
  <c r="Q521" i="54"/>
  <c r="P521" i="54"/>
  <c r="O521" i="54"/>
  <c r="N521" i="54"/>
  <c r="M521" i="54"/>
  <c r="L521" i="54"/>
  <c r="K521" i="54"/>
  <c r="J521" i="54"/>
  <c r="I521" i="54"/>
  <c r="H521" i="54"/>
  <c r="G521" i="54"/>
  <c r="F521" i="54"/>
  <c r="E521" i="54"/>
  <c r="D521" i="54"/>
  <c r="C521" i="54"/>
  <c r="T520" i="54"/>
  <c r="S520" i="54"/>
  <c r="R520" i="54"/>
  <c r="Q520" i="54"/>
  <c r="P520" i="54"/>
  <c r="O520" i="54"/>
  <c r="N520" i="54"/>
  <c r="M520" i="54"/>
  <c r="L520" i="54"/>
  <c r="K520" i="54"/>
  <c r="J520" i="54"/>
  <c r="I520" i="54"/>
  <c r="H520" i="54"/>
  <c r="G520" i="54"/>
  <c r="F520" i="54"/>
  <c r="E520" i="54"/>
  <c r="D520" i="54"/>
  <c r="C520" i="54"/>
  <c r="T519" i="54"/>
  <c r="S519" i="54"/>
  <c r="R519" i="54"/>
  <c r="Q519" i="54"/>
  <c r="P519" i="54"/>
  <c r="O519" i="54"/>
  <c r="N519" i="54"/>
  <c r="M519" i="54"/>
  <c r="L519" i="54"/>
  <c r="K519" i="54"/>
  <c r="J519" i="54"/>
  <c r="I519" i="54"/>
  <c r="H519" i="54"/>
  <c r="G519" i="54"/>
  <c r="F519" i="54"/>
  <c r="E519" i="54"/>
  <c r="D519" i="54"/>
  <c r="C519" i="54"/>
  <c r="T518" i="54"/>
  <c r="S518" i="54"/>
  <c r="R518" i="54"/>
  <c r="Q518" i="54"/>
  <c r="P518" i="54"/>
  <c r="O518" i="54"/>
  <c r="N518" i="54"/>
  <c r="M518" i="54"/>
  <c r="L518" i="54"/>
  <c r="K518" i="54"/>
  <c r="J518" i="54"/>
  <c r="I518" i="54"/>
  <c r="H518" i="54"/>
  <c r="G518" i="54"/>
  <c r="F518" i="54"/>
  <c r="E518" i="54"/>
  <c r="D518" i="54"/>
  <c r="C518" i="54"/>
  <c r="T517" i="54"/>
  <c r="S517" i="54"/>
  <c r="R517" i="54"/>
  <c r="Q517" i="54"/>
  <c r="P517" i="54"/>
  <c r="O517" i="54"/>
  <c r="N517" i="54"/>
  <c r="M517" i="54"/>
  <c r="L517" i="54"/>
  <c r="K517" i="54"/>
  <c r="J517" i="54"/>
  <c r="I517" i="54"/>
  <c r="H517" i="54"/>
  <c r="G517" i="54"/>
  <c r="F517" i="54"/>
  <c r="E517" i="54"/>
  <c r="D517" i="54"/>
  <c r="C517" i="54"/>
  <c r="T516" i="54"/>
  <c r="S516" i="54"/>
  <c r="R516" i="54"/>
  <c r="Q516" i="54"/>
  <c r="P516" i="54"/>
  <c r="O516" i="54"/>
  <c r="N516" i="54"/>
  <c r="M516" i="54"/>
  <c r="L516" i="54"/>
  <c r="K516" i="54"/>
  <c r="J516" i="54"/>
  <c r="I516" i="54"/>
  <c r="H516" i="54"/>
  <c r="G516" i="54"/>
  <c r="F516" i="54"/>
  <c r="E516" i="54"/>
  <c r="D516" i="54"/>
  <c r="C516" i="54"/>
  <c r="T515" i="54"/>
  <c r="S515" i="54"/>
  <c r="R515" i="54"/>
  <c r="Q515" i="54"/>
  <c r="P515" i="54"/>
  <c r="O515" i="54"/>
  <c r="N515" i="54"/>
  <c r="M515" i="54"/>
  <c r="L515" i="54"/>
  <c r="K515" i="54"/>
  <c r="J515" i="54"/>
  <c r="I515" i="54"/>
  <c r="H515" i="54"/>
  <c r="G515" i="54"/>
  <c r="F515" i="54"/>
  <c r="E515" i="54"/>
  <c r="D515" i="54"/>
  <c r="C515" i="54"/>
  <c r="T514" i="54"/>
  <c r="S514" i="54"/>
  <c r="R514" i="54"/>
  <c r="Q514" i="54"/>
  <c r="P514" i="54"/>
  <c r="O514" i="54"/>
  <c r="N514" i="54"/>
  <c r="M514" i="54"/>
  <c r="L514" i="54"/>
  <c r="K514" i="54"/>
  <c r="J514" i="54"/>
  <c r="I514" i="54"/>
  <c r="H514" i="54"/>
  <c r="G514" i="54"/>
  <c r="F514" i="54"/>
  <c r="E514" i="54"/>
  <c r="D514" i="54"/>
  <c r="C514" i="54"/>
  <c r="T513" i="54"/>
  <c r="S513" i="54"/>
  <c r="R513" i="54"/>
  <c r="Q513" i="54"/>
  <c r="P513" i="54"/>
  <c r="O513" i="54"/>
  <c r="N513" i="54"/>
  <c r="M513" i="54"/>
  <c r="L513" i="54"/>
  <c r="K513" i="54"/>
  <c r="J513" i="54"/>
  <c r="I513" i="54"/>
  <c r="H513" i="54"/>
  <c r="G513" i="54"/>
  <c r="F513" i="54"/>
  <c r="E513" i="54"/>
  <c r="D513" i="54"/>
  <c r="C513" i="54"/>
  <c r="T512" i="54"/>
  <c r="S512" i="54"/>
  <c r="R512" i="54"/>
  <c r="Q512" i="54"/>
  <c r="P512" i="54"/>
  <c r="O512" i="54"/>
  <c r="N512" i="54"/>
  <c r="M512" i="54"/>
  <c r="L512" i="54"/>
  <c r="K512" i="54"/>
  <c r="J512" i="54"/>
  <c r="I512" i="54"/>
  <c r="H512" i="54"/>
  <c r="G512" i="54"/>
  <c r="F512" i="54"/>
  <c r="E512" i="54"/>
  <c r="D512" i="54"/>
  <c r="C512" i="54"/>
  <c r="T511" i="54"/>
  <c r="S511" i="54"/>
  <c r="R511" i="54"/>
  <c r="Q511" i="54"/>
  <c r="P511" i="54"/>
  <c r="O511" i="54"/>
  <c r="N511" i="54"/>
  <c r="M511" i="54"/>
  <c r="L511" i="54"/>
  <c r="K511" i="54"/>
  <c r="J511" i="54"/>
  <c r="I511" i="54"/>
  <c r="H511" i="54"/>
  <c r="G511" i="54"/>
  <c r="F511" i="54"/>
  <c r="E511" i="54"/>
  <c r="D511" i="54"/>
  <c r="C511" i="54"/>
  <c r="T510" i="54"/>
  <c r="S510" i="54"/>
  <c r="R510" i="54"/>
  <c r="Q510" i="54"/>
  <c r="P510" i="54"/>
  <c r="O510" i="54"/>
  <c r="N510" i="54"/>
  <c r="M510" i="54"/>
  <c r="L510" i="54"/>
  <c r="K510" i="54"/>
  <c r="J510" i="54"/>
  <c r="I510" i="54"/>
  <c r="H510" i="54"/>
  <c r="G510" i="54"/>
  <c r="F510" i="54"/>
  <c r="E510" i="54"/>
  <c r="D510" i="54"/>
  <c r="C510" i="54"/>
  <c r="T509" i="54"/>
  <c r="S509" i="54"/>
  <c r="R509" i="54"/>
  <c r="Q509" i="54"/>
  <c r="P509" i="54"/>
  <c r="O509" i="54"/>
  <c r="N509" i="54"/>
  <c r="M509" i="54"/>
  <c r="L509" i="54"/>
  <c r="K509" i="54"/>
  <c r="J509" i="54"/>
  <c r="I509" i="54"/>
  <c r="H509" i="54"/>
  <c r="G509" i="54"/>
  <c r="F509" i="54"/>
  <c r="E509" i="54"/>
  <c r="D509" i="54"/>
  <c r="C509" i="54"/>
  <c r="T508" i="54"/>
  <c r="S508" i="54"/>
  <c r="R508" i="54"/>
  <c r="Q508" i="54"/>
  <c r="P508" i="54"/>
  <c r="O508" i="54"/>
  <c r="N508" i="54"/>
  <c r="M508" i="54"/>
  <c r="L508" i="54"/>
  <c r="K508" i="54"/>
  <c r="J508" i="54"/>
  <c r="I508" i="54"/>
  <c r="H508" i="54"/>
  <c r="G508" i="54"/>
  <c r="F508" i="54"/>
  <c r="E508" i="54"/>
  <c r="D508" i="54"/>
  <c r="C508" i="54"/>
  <c r="T507" i="54"/>
  <c r="S507" i="54"/>
  <c r="R507" i="54"/>
  <c r="Q507" i="54"/>
  <c r="P507" i="54"/>
  <c r="O507" i="54"/>
  <c r="N507" i="54"/>
  <c r="M507" i="54"/>
  <c r="L507" i="54"/>
  <c r="K507" i="54"/>
  <c r="J507" i="54"/>
  <c r="I507" i="54"/>
  <c r="H507" i="54"/>
  <c r="G507" i="54"/>
  <c r="F507" i="54"/>
  <c r="E507" i="54"/>
  <c r="D507" i="54"/>
  <c r="C507" i="54"/>
  <c r="T506" i="54"/>
  <c r="S506" i="54"/>
  <c r="R506" i="54"/>
  <c r="Q506" i="54"/>
  <c r="P506" i="54"/>
  <c r="O506" i="54"/>
  <c r="N506" i="54"/>
  <c r="M506" i="54"/>
  <c r="L506" i="54"/>
  <c r="K506" i="54"/>
  <c r="J506" i="54"/>
  <c r="I506" i="54"/>
  <c r="H506" i="54"/>
  <c r="G506" i="54"/>
  <c r="F506" i="54"/>
  <c r="E506" i="54"/>
  <c r="D506" i="54"/>
  <c r="C506" i="54"/>
  <c r="T505" i="54"/>
  <c r="S505" i="54"/>
  <c r="R505" i="54"/>
  <c r="Q505" i="54"/>
  <c r="P505" i="54"/>
  <c r="O505" i="54"/>
  <c r="N505" i="54"/>
  <c r="M505" i="54"/>
  <c r="L505" i="54"/>
  <c r="K505" i="54"/>
  <c r="J505" i="54"/>
  <c r="I505" i="54"/>
  <c r="H505" i="54"/>
  <c r="G505" i="54"/>
  <c r="F505" i="54"/>
  <c r="E505" i="54"/>
  <c r="D505" i="54"/>
  <c r="C505" i="54"/>
  <c r="T504" i="54"/>
  <c r="S504" i="54"/>
  <c r="R504" i="54"/>
  <c r="Q504" i="54"/>
  <c r="P504" i="54"/>
  <c r="O504" i="54"/>
  <c r="N504" i="54"/>
  <c r="M504" i="54"/>
  <c r="L504" i="54"/>
  <c r="K504" i="54"/>
  <c r="J504" i="54"/>
  <c r="I504" i="54"/>
  <c r="H504" i="54"/>
  <c r="G504" i="54"/>
  <c r="F504" i="54"/>
  <c r="E504" i="54"/>
  <c r="D504" i="54"/>
  <c r="C504" i="54"/>
  <c r="T503" i="54"/>
  <c r="S503" i="54"/>
  <c r="R503" i="54"/>
  <c r="Q503" i="54"/>
  <c r="P503" i="54"/>
  <c r="O503" i="54"/>
  <c r="N503" i="54"/>
  <c r="M503" i="54"/>
  <c r="L503" i="54"/>
  <c r="K503" i="54"/>
  <c r="J503" i="54"/>
  <c r="I503" i="54"/>
  <c r="H503" i="54"/>
  <c r="G503" i="54"/>
  <c r="F503" i="54"/>
  <c r="E503" i="54"/>
  <c r="D503" i="54"/>
  <c r="C503" i="54"/>
  <c r="T502" i="54"/>
  <c r="S502" i="54"/>
  <c r="R502" i="54"/>
  <c r="Q502" i="54"/>
  <c r="P502" i="54"/>
  <c r="O502" i="54"/>
  <c r="N502" i="54"/>
  <c r="M502" i="54"/>
  <c r="L502" i="54"/>
  <c r="K502" i="54"/>
  <c r="J502" i="54"/>
  <c r="I502" i="54"/>
  <c r="H502" i="54"/>
  <c r="G502" i="54"/>
  <c r="F502" i="54"/>
  <c r="E502" i="54"/>
  <c r="D502" i="54"/>
  <c r="C502" i="54"/>
  <c r="T501" i="54"/>
  <c r="S501" i="54"/>
  <c r="R501" i="54"/>
  <c r="Q501" i="54"/>
  <c r="P501" i="54"/>
  <c r="O501" i="54"/>
  <c r="N501" i="54"/>
  <c r="M501" i="54"/>
  <c r="L501" i="54"/>
  <c r="K501" i="54"/>
  <c r="J501" i="54"/>
  <c r="I501" i="54"/>
  <c r="H501" i="54"/>
  <c r="G501" i="54"/>
  <c r="F501" i="54"/>
  <c r="E501" i="54"/>
  <c r="D501" i="54"/>
  <c r="C501" i="54"/>
  <c r="T500" i="54"/>
  <c r="S500" i="54"/>
  <c r="R500" i="54"/>
  <c r="Q500" i="54"/>
  <c r="P500" i="54"/>
  <c r="O500" i="54"/>
  <c r="N500" i="54"/>
  <c r="M500" i="54"/>
  <c r="L500" i="54"/>
  <c r="K500" i="54"/>
  <c r="J500" i="54"/>
  <c r="I500" i="54"/>
  <c r="H500" i="54"/>
  <c r="G500" i="54"/>
  <c r="F500" i="54"/>
  <c r="E500" i="54"/>
  <c r="D500" i="54"/>
  <c r="C500" i="54"/>
  <c r="T499" i="54"/>
  <c r="S499" i="54"/>
  <c r="R499" i="54"/>
  <c r="Q499" i="54"/>
  <c r="P499" i="54"/>
  <c r="O499" i="54"/>
  <c r="N499" i="54"/>
  <c r="M499" i="54"/>
  <c r="L499" i="54"/>
  <c r="K499" i="54"/>
  <c r="J499" i="54"/>
  <c r="I499" i="54"/>
  <c r="H499" i="54"/>
  <c r="G499" i="54"/>
  <c r="F499" i="54"/>
  <c r="E499" i="54"/>
  <c r="D499" i="54"/>
  <c r="C499" i="54"/>
  <c r="T498" i="54"/>
  <c r="S498" i="54"/>
  <c r="R498" i="54"/>
  <c r="Q498" i="54"/>
  <c r="P498" i="54"/>
  <c r="O498" i="54"/>
  <c r="N498" i="54"/>
  <c r="M498" i="54"/>
  <c r="L498" i="54"/>
  <c r="K498" i="54"/>
  <c r="J498" i="54"/>
  <c r="I498" i="54"/>
  <c r="H498" i="54"/>
  <c r="G498" i="54"/>
  <c r="F498" i="54"/>
  <c r="E498" i="54"/>
  <c r="D498" i="54"/>
  <c r="C498" i="54"/>
  <c r="T497" i="54"/>
  <c r="S497" i="54"/>
  <c r="R497" i="54"/>
  <c r="Q497" i="54"/>
  <c r="P497" i="54"/>
  <c r="O497" i="54"/>
  <c r="N497" i="54"/>
  <c r="M497" i="54"/>
  <c r="L497" i="54"/>
  <c r="K497" i="54"/>
  <c r="J497" i="54"/>
  <c r="I497" i="54"/>
  <c r="H497" i="54"/>
  <c r="G497" i="54"/>
  <c r="F497" i="54"/>
  <c r="E497" i="54"/>
  <c r="D497" i="54"/>
  <c r="C497" i="54"/>
  <c r="T496" i="54"/>
  <c r="S496" i="54"/>
  <c r="R496" i="54"/>
  <c r="Q496" i="54"/>
  <c r="P496" i="54"/>
  <c r="O496" i="54"/>
  <c r="N496" i="54"/>
  <c r="M496" i="54"/>
  <c r="L496" i="54"/>
  <c r="K496" i="54"/>
  <c r="J496" i="54"/>
  <c r="I496" i="54"/>
  <c r="H496" i="54"/>
  <c r="G496" i="54"/>
  <c r="F496" i="54"/>
  <c r="E496" i="54"/>
  <c r="D496" i="54"/>
  <c r="C496" i="54"/>
  <c r="T495" i="54"/>
  <c r="S495" i="54"/>
  <c r="R495" i="54"/>
  <c r="Q495" i="54"/>
  <c r="P495" i="54"/>
  <c r="O495" i="54"/>
  <c r="N495" i="54"/>
  <c r="M495" i="54"/>
  <c r="L495" i="54"/>
  <c r="K495" i="54"/>
  <c r="J495" i="54"/>
  <c r="I495" i="54"/>
  <c r="H495" i="54"/>
  <c r="G495" i="54"/>
  <c r="F495" i="54"/>
  <c r="E495" i="54"/>
  <c r="D495" i="54"/>
  <c r="C495" i="54"/>
  <c r="T494" i="54"/>
  <c r="S494" i="54"/>
  <c r="R494" i="54"/>
  <c r="Q494" i="54"/>
  <c r="P494" i="54"/>
  <c r="O494" i="54"/>
  <c r="N494" i="54"/>
  <c r="M494" i="54"/>
  <c r="L494" i="54"/>
  <c r="K494" i="54"/>
  <c r="J494" i="54"/>
  <c r="I494" i="54"/>
  <c r="H494" i="54"/>
  <c r="G494" i="54"/>
  <c r="F494" i="54"/>
  <c r="E494" i="54"/>
  <c r="D494" i="54"/>
  <c r="C494" i="54"/>
  <c r="T493" i="54"/>
  <c r="S493" i="54"/>
  <c r="R493" i="54"/>
  <c r="Q493" i="54"/>
  <c r="P493" i="54"/>
  <c r="O493" i="54"/>
  <c r="N493" i="54"/>
  <c r="M493" i="54"/>
  <c r="L493" i="54"/>
  <c r="K493" i="54"/>
  <c r="J493" i="54"/>
  <c r="I493" i="54"/>
  <c r="H493" i="54"/>
  <c r="G493" i="54"/>
  <c r="F493" i="54"/>
  <c r="E493" i="54"/>
  <c r="D493" i="54"/>
  <c r="C493" i="54"/>
  <c r="T492" i="54"/>
  <c r="S492" i="54"/>
  <c r="R492" i="54"/>
  <c r="Q492" i="54"/>
  <c r="P492" i="54"/>
  <c r="O492" i="54"/>
  <c r="N492" i="54"/>
  <c r="M492" i="54"/>
  <c r="L492" i="54"/>
  <c r="K492" i="54"/>
  <c r="J492" i="54"/>
  <c r="I492" i="54"/>
  <c r="H492" i="54"/>
  <c r="G492" i="54"/>
  <c r="F492" i="54"/>
  <c r="E492" i="54"/>
  <c r="D492" i="54"/>
  <c r="C492" i="54"/>
  <c r="T491" i="54"/>
  <c r="S491" i="54"/>
  <c r="R491" i="54"/>
  <c r="Q491" i="54"/>
  <c r="P491" i="54"/>
  <c r="O491" i="54"/>
  <c r="N491" i="54"/>
  <c r="M491" i="54"/>
  <c r="L491" i="54"/>
  <c r="K491" i="54"/>
  <c r="J491" i="54"/>
  <c r="I491" i="54"/>
  <c r="H491" i="54"/>
  <c r="G491" i="54"/>
  <c r="F491" i="54"/>
  <c r="E491" i="54"/>
  <c r="D491" i="54"/>
  <c r="C491" i="54"/>
  <c r="T490" i="54"/>
  <c r="S490" i="54"/>
  <c r="R490" i="54"/>
  <c r="Q490" i="54"/>
  <c r="P490" i="54"/>
  <c r="O490" i="54"/>
  <c r="N490" i="54"/>
  <c r="M490" i="54"/>
  <c r="L490" i="54"/>
  <c r="K490" i="54"/>
  <c r="J490" i="54"/>
  <c r="I490" i="54"/>
  <c r="H490" i="54"/>
  <c r="G490" i="54"/>
  <c r="F490" i="54"/>
  <c r="E490" i="54"/>
  <c r="D490" i="54"/>
  <c r="C490" i="54"/>
  <c r="T489" i="54"/>
  <c r="S489" i="54"/>
  <c r="R489" i="54"/>
  <c r="Q489" i="54"/>
  <c r="P489" i="54"/>
  <c r="O489" i="54"/>
  <c r="N489" i="54"/>
  <c r="M489" i="54"/>
  <c r="L489" i="54"/>
  <c r="K489" i="54"/>
  <c r="J489" i="54"/>
  <c r="I489" i="54"/>
  <c r="H489" i="54"/>
  <c r="G489" i="54"/>
  <c r="F489" i="54"/>
  <c r="E489" i="54"/>
  <c r="D489" i="54"/>
  <c r="C489" i="54"/>
  <c r="T488" i="54"/>
  <c r="S488" i="54"/>
  <c r="R488" i="54"/>
  <c r="Q488" i="54"/>
  <c r="P488" i="54"/>
  <c r="O488" i="54"/>
  <c r="N488" i="54"/>
  <c r="M488" i="54"/>
  <c r="L488" i="54"/>
  <c r="K488" i="54"/>
  <c r="J488" i="54"/>
  <c r="I488" i="54"/>
  <c r="H488" i="54"/>
  <c r="G488" i="54"/>
  <c r="F488" i="54"/>
  <c r="E488" i="54"/>
  <c r="D488" i="54"/>
  <c r="C488" i="54"/>
  <c r="T487" i="54"/>
  <c r="S487" i="54"/>
  <c r="R487" i="54"/>
  <c r="Q487" i="54"/>
  <c r="P487" i="54"/>
  <c r="O487" i="54"/>
  <c r="N487" i="54"/>
  <c r="M487" i="54"/>
  <c r="L487" i="54"/>
  <c r="K487" i="54"/>
  <c r="J487" i="54"/>
  <c r="I487" i="54"/>
  <c r="H487" i="54"/>
  <c r="G487" i="54"/>
  <c r="F487" i="54"/>
  <c r="E487" i="54"/>
  <c r="D487" i="54"/>
  <c r="C487" i="54"/>
  <c r="T486" i="54"/>
  <c r="S486" i="54"/>
  <c r="R486" i="54"/>
  <c r="Q486" i="54"/>
  <c r="P486" i="54"/>
  <c r="O486" i="54"/>
  <c r="N486" i="54"/>
  <c r="M486" i="54"/>
  <c r="L486" i="54"/>
  <c r="K486" i="54"/>
  <c r="J486" i="54"/>
  <c r="I486" i="54"/>
  <c r="H486" i="54"/>
  <c r="G486" i="54"/>
  <c r="F486" i="54"/>
  <c r="E486" i="54"/>
  <c r="D486" i="54"/>
  <c r="C486" i="54"/>
  <c r="T485" i="54"/>
  <c r="S485" i="54"/>
  <c r="R485" i="54"/>
  <c r="Q485" i="54"/>
  <c r="P485" i="54"/>
  <c r="O485" i="54"/>
  <c r="N485" i="54"/>
  <c r="M485" i="54"/>
  <c r="L485" i="54"/>
  <c r="K485" i="54"/>
  <c r="J485" i="54"/>
  <c r="I485" i="54"/>
  <c r="H485" i="54"/>
  <c r="G485" i="54"/>
  <c r="F485" i="54"/>
  <c r="E485" i="54"/>
  <c r="D485" i="54"/>
  <c r="C485" i="54"/>
  <c r="T484" i="54"/>
  <c r="S484" i="54"/>
  <c r="R484" i="54"/>
  <c r="Q484" i="54"/>
  <c r="P484" i="54"/>
  <c r="O484" i="54"/>
  <c r="N484" i="54"/>
  <c r="M484" i="54"/>
  <c r="L484" i="54"/>
  <c r="K484" i="54"/>
  <c r="J484" i="54"/>
  <c r="I484" i="54"/>
  <c r="H484" i="54"/>
  <c r="G484" i="54"/>
  <c r="F484" i="54"/>
  <c r="E484" i="54"/>
  <c r="D484" i="54"/>
  <c r="C484" i="54"/>
  <c r="T483" i="54"/>
  <c r="S483" i="54"/>
  <c r="R483" i="54"/>
  <c r="Q483" i="54"/>
  <c r="P483" i="54"/>
  <c r="O483" i="54"/>
  <c r="N483" i="54"/>
  <c r="M483" i="54"/>
  <c r="L483" i="54"/>
  <c r="K483" i="54"/>
  <c r="J483" i="54"/>
  <c r="I483" i="54"/>
  <c r="H483" i="54"/>
  <c r="G483" i="54"/>
  <c r="F483" i="54"/>
  <c r="E483" i="54"/>
  <c r="D483" i="54"/>
  <c r="C483" i="54"/>
  <c r="T482" i="54"/>
  <c r="S482" i="54"/>
  <c r="R482" i="54"/>
  <c r="Q482" i="54"/>
  <c r="P482" i="54"/>
  <c r="O482" i="54"/>
  <c r="N482" i="54"/>
  <c r="M482" i="54"/>
  <c r="L482" i="54"/>
  <c r="K482" i="54"/>
  <c r="J482" i="54"/>
  <c r="I482" i="54"/>
  <c r="H482" i="54"/>
  <c r="G482" i="54"/>
  <c r="F482" i="54"/>
  <c r="E482" i="54"/>
  <c r="D482" i="54"/>
  <c r="C482" i="54"/>
  <c r="T481" i="54"/>
  <c r="S481" i="54"/>
  <c r="R481" i="54"/>
  <c r="Q481" i="54"/>
  <c r="P481" i="54"/>
  <c r="O481" i="54"/>
  <c r="N481" i="54"/>
  <c r="M481" i="54"/>
  <c r="L481" i="54"/>
  <c r="K481" i="54"/>
  <c r="J481" i="54"/>
  <c r="I481" i="54"/>
  <c r="H481" i="54"/>
  <c r="G481" i="54"/>
  <c r="F481" i="54"/>
  <c r="E481" i="54"/>
  <c r="D481" i="54"/>
  <c r="C481" i="54"/>
  <c r="T480" i="54"/>
  <c r="S480" i="54"/>
  <c r="R480" i="54"/>
  <c r="Q480" i="54"/>
  <c r="P480" i="54"/>
  <c r="O480" i="54"/>
  <c r="N480" i="54"/>
  <c r="M480" i="54"/>
  <c r="L480" i="54"/>
  <c r="K480" i="54"/>
  <c r="J480" i="54"/>
  <c r="I480" i="54"/>
  <c r="H480" i="54"/>
  <c r="G480" i="54"/>
  <c r="F480" i="54"/>
  <c r="E480" i="54"/>
  <c r="D480" i="54"/>
  <c r="C480" i="54"/>
  <c r="T479" i="54"/>
  <c r="S479" i="54"/>
  <c r="R479" i="54"/>
  <c r="Q479" i="54"/>
  <c r="P479" i="54"/>
  <c r="O479" i="54"/>
  <c r="N479" i="54"/>
  <c r="M479" i="54"/>
  <c r="L479" i="54"/>
  <c r="K479" i="54"/>
  <c r="J479" i="54"/>
  <c r="I479" i="54"/>
  <c r="H479" i="54"/>
  <c r="G479" i="54"/>
  <c r="F479" i="54"/>
  <c r="E479" i="54"/>
  <c r="D479" i="54"/>
  <c r="C479" i="54"/>
  <c r="T478" i="54"/>
  <c r="S478" i="54"/>
  <c r="R478" i="54"/>
  <c r="Q478" i="54"/>
  <c r="P478" i="54"/>
  <c r="O478" i="54"/>
  <c r="N478" i="54"/>
  <c r="M478" i="54"/>
  <c r="L478" i="54"/>
  <c r="K478" i="54"/>
  <c r="J478" i="54"/>
  <c r="I478" i="54"/>
  <c r="H478" i="54"/>
  <c r="G478" i="54"/>
  <c r="F478" i="54"/>
  <c r="E478" i="54"/>
  <c r="D478" i="54"/>
  <c r="C478" i="54"/>
  <c r="T477" i="54"/>
  <c r="S477" i="54"/>
  <c r="R477" i="54"/>
  <c r="Q477" i="54"/>
  <c r="P477" i="54"/>
  <c r="O477" i="54"/>
  <c r="N477" i="54"/>
  <c r="M477" i="54"/>
  <c r="L477" i="54"/>
  <c r="K477" i="54"/>
  <c r="J477" i="54"/>
  <c r="I477" i="54"/>
  <c r="H477" i="54"/>
  <c r="G477" i="54"/>
  <c r="F477" i="54"/>
  <c r="E477" i="54"/>
  <c r="D477" i="54"/>
  <c r="C477" i="54"/>
  <c r="T476" i="54"/>
  <c r="S476" i="54"/>
  <c r="R476" i="54"/>
  <c r="Q476" i="54"/>
  <c r="P476" i="54"/>
  <c r="O476" i="54"/>
  <c r="N476" i="54"/>
  <c r="M476" i="54"/>
  <c r="L476" i="54"/>
  <c r="K476" i="54"/>
  <c r="J476" i="54"/>
  <c r="I476" i="54"/>
  <c r="H476" i="54"/>
  <c r="G476" i="54"/>
  <c r="F476" i="54"/>
  <c r="E476" i="54"/>
  <c r="D476" i="54"/>
  <c r="C476" i="54"/>
  <c r="T475" i="54"/>
  <c r="S475" i="54"/>
  <c r="R475" i="54"/>
  <c r="Q475" i="54"/>
  <c r="P475" i="54"/>
  <c r="O475" i="54"/>
  <c r="N475" i="54"/>
  <c r="M475" i="54"/>
  <c r="L475" i="54"/>
  <c r="K475" i="54"/>
  <c r="J475" i="54"/>
  <c r="I475" i="54"/>
  <c r="H475" i="54"/>
  <c r="G475" i="54"/>
  <c r="F475" i="54"/>
  <c r="E475" i="54"/>
  <c r="D475" i="54"/>
  <c r="C475" i="54"/>
  <c r="T474" i="54"/>
  <c r="S474" i="54"/>
  <c r="R474" i="54"/>
  <c r="Q474" i="54"/>
  <c r="P474" i="54"/>
  <c r="O474" i="54"/>
  <c r="N474" i="54"/>
  <c r="M474" i="54"/>
  <c r="L474" i="54"/>
  <c r="K474" i="54"/>
  <c r="J474" i="54"/>
  <c r="I474" i="54"/>
  <c r="H474" i="54"/>
  <c r="G474" i="54"/>
  <c r="F474" i="54"/>
  <c r="E474" i="54"/>
  <c r="D474" i="54"/>
  <c r="C474" i="54"/>
  <c r="T473" i="54"/>
  <c r="S473" i="54"/>
  <c r="R473" i="54"/>
  <c r="Q473" i="54"/>
  <c r="P473" i="54"/>
  <c r="O473" i="54"/>
  <c r="N473" i="54"/>
  <c r="M473" i="54"/>
  <c r="L473" i="54"/>
  <c r="K473" i="54"/>
  <c r="J473" i="54"/>
  <c r="I473" i="54"/>
  <c r="H473" i="54"/>
  <c r="G473" i="54"/>
  <c r="F473" i="54"/>
  <c r="E473" i="54"/>
  <c r="D473" i="54"/>
  <c r="C473" i="54"/>
  <c r="T472" i="54"/>
  <c r="S472" i="54"/>
  <c r="R472" i="54"/>
  <c r="Q472" i="54"/>
  <c r="P472" i="54"/>
  <c r="O472" i="54"/>
  <c r="N472" i="54"/>
  <c r="M472" i="54"/>
  <c r="L472" i="54"/>
  <c r="K472" i="54"/>
  <c r="J472" i="54"/>
  <c r="I472" i="54"/>
  <c r="H472" i="54"/>
  <c r="G472" i="54"/>
  <c r="F472" i="54"/>
  <c r="E472" i="54"/>
  <c r="D472" i="54"/>
  <c r="C472" i="54"/>
  <c r="T471" i="54"/>
  <c r="S471" i="54"/>
  <c r="R471" i="54"/>
  <c r="Q471" i="54"/>
  <c r="P471" i="54"/>
  <c r="O471" i="54"/>
  <c r="N471" i="54"/>
  <c r="M471" i="54"/>
  <c r="L471" i="54"/>
  <c r="K471" i="54"/>
  <c r="J471" i="54"/>
  <c r="I471" i="54"/>
  <c r="H471" i="54"/>
  <c r="G471" i="54"/>
  <c r="F471" i="54"/>
  <c r="E471" i="54"/>
  <c r="D471" i="54"/>
  <c r="C471" i="54"/>
  <c r="T470" i="54"/>
  <c r="S470" i="54"/>
  <c r="R470" i="54"/>
  <c r="Q470" i="54"/>
  <c r="P470" i="54"/>
  <c r="O470" i="54"/>
  <c r="N470" i="54"/>
  <c r="M470" i="54"/>
  <c r="L470" i="54"/>
  <c r="K470" i="54"/>
  <c r="J470" i="54"/>
  <c r="I470" i="54"/>
  <c r="H470" i="54"/>
  <c r="G470" i="54"/>
  <c r="F470" i="54"/>
  <c r="E470" i="54"/>
  <c r="D470" i="54"/>
  <c r="C470" i="54"/>
  <c r="T469" i="54"/>
  <c r="S469" i="54"/>
  <c r="R469" i="54"/>
  <c r="Q469" i="54"/>
  <c r="P469" i="54"/>
  <c r="O469" i="54"/>
  <c r="N469" i="54"/>
  <c r="M469" i="54"/>
  <c r="L469" i="54"/>
  <c r="K469" i="54"/>
  <c r="J469" i="54"/>
  <c r="I469" i="54"/>
  <c r="H469" i="54"/>
  <c r="G469" i="54"/>
  <c r="F469" i="54"/>
  <c r="E469" i="54"/>
  <c r="D469" i="54"/>
  <c r="C469" i="54"/>
  <c r="T468" i="54"/>
  <c r="S468" i="54"/>
  <c r="R468" i="54"/>
  <c r="Q468" i="54"/>
  <c r="P468" i="54"/>
  <c r="O468" i="54"/>
  <c r="N468" i="54"/>
  <c r="M468" i="54"/>
  <c r="L468" i="54"/>
  <c r="K468" i="54"/>
  <c r="J468" i="54"/>
  <c r="I468" i="54"/>
  <c r="H468" i="54"/>
  <c r="G468" i="54"/>
  <c r="F468" i="54"/>
  <c r="E468" i="54"/>
  <c r="D468" i="54"/>
  <c r="C468" i="54"/>
  <c r="T467" i="54"/>
  <c r="S467" i="54"/>
  <c r="R467" i="54"/>
  <c r="Q467" i="54"/>
  <c r="P467" i="54"/>
  <c r="O467" i="54"/>
  <c r="N467" i="54"/>
  <c r="M467" i="54"/>
  <c r="L467" i="54"/>
  <c r="K467" i="54"/>
  <c r="J467" i="54"/>
  <c r="I467" i="54"/>
  <c r="H467" i="54"/>
  <c r="G467" i="54"/>
  <c r="F467" i="54"/>
  <c r="E467" i="54"/>
  <c r="D467" i="54"/>
  <c r="C467" i="54"/>
  <c r="T466" i="54"/>
  <c r="S466" i="54"/>
  <c r="R466" i="54"/>
  <c r="Q466" i="54"/>
  <c r="P466" i="54"/>
  <c r="O466" i="54"/>
  <c r="N466" i="54"/>
  <c r="M466" i="54"/>
  <c r="L466" i="54"/>
  <c r="K466" i="54"/>
  <c r="J466" i="54"/>
  <c r="I466" i="54"/>
  <c r="H466" i="54"/>
  <c r="G466" i="54"/>
  <c r="F466" i="54"/>
  <c r="E466" i="54"/>
  <c r="D466" i="54"/>
  <c r="C466" i="54"/>
  <c r="T465" i="54"/>
  <c r="S465" i="54"/>
  <c r="R465" i="54"/>
  <c r="Q465" i="54"/>
  <c r="P465" i="54"/>
  <c r="O465" i="54"/>
  <c r="N465" i="54"/>
  <c r="M465" i="54"/>
  <c r="L465" i="54"/>
  <c r="K465" i="54"/>
  <c r="J465" i="54"/>
  <c r="I465" i="54"/>
  <c r="H465" i="54"/>
  <c r="G465" i="54"/>
  <c r="F465" i="54"/>
  <c r="E465" i="54"/>
  <c r="D465" i="54"/>
  <c r="C465" i="54"/>
  <c r="T464" i="54"/>
  <c r="S464" i="54"/>
  <c r="R464" i="54"/>
  <c r="Q464" i="54"/>
  <c r="P464" i="54"/>
  <c r="O464" i="54"/>
  <c r="N464" i="54"/>
  <c r="M464" i="54"/>
  <c r="L464" i="54"/>
  <c r="K464" i="54"/>
  <c r="J464" i="54"/>
  <c r="I464" i="54"/>
  <c r="H464" i="54"/>
  <c r="G464" i="54"/>
  <c r="F464" i="54"/>
  <c r="E464" i="54"/>
  <c r="D464" i="54"/>
  <c r="C464" i="54"/>
  <c r="T463" i="54"/>
  <c r="S463" i="54"/>
  <c r="R463" i="54"/>
  <c r="Q463" i="54"/>
  <c r="P463" i="54"/>
  <c r="O463" i="54"/>
  <c r="N463" i="54"/>
  <c r="M463" i="54"/>
  <c r="L463" i="54"/>
  <c r="K463" i="54"/>
  <c r="J463" i="54"/>
  <c r="I463" i="54"/>
  <c r="H463" i="54"/>
  <c r="G463" i="54"/>
  <c r="F463" i="54"/>
  <c r="E463" i="54"/>
  <c r="D463" i="54"/>
  <c r="C463" i="54"/>
  <c r="T462" i="54"/>
  <c r="S462" i="54"/>
  <c r="R462" i="54"/>
  <c r="Q462" i="54"/>
  <c r="P462" i="54"/>
  <c r="O462" i="54"/>
  <c r="N462" i="54"/>
  <c r="M462" i="54"/>
  <c r="L462" i="54"/>
  <c r="K462" i="54"/>
  <c r="J462" i="54"/>
  <c r="I462" i="54"/>
  <c r="H462" i="54"/>
  <c r="G462" i="54"/>
  <c r="F462" i="54"/>
  <c r="E462" i="54"/>
  <c r="D462" i="54"/>
  <c r="C462" i="54"/>
  <c r="T461" i="54"/>
  <c r="S461" i="54"/>
  <c r="R461" i="54"/>
  <c r="Q461" i="54"/>
  <c r="P461" i="54"/>
  <c r="O461" i="54"/>
  <c r="N461" i="54"/>
  <c r="M461" i="54"/>
  <c r="L461" i="54"/>
  <c r="K461" i="54"/>
  <c r="J461" i="54"/>
  <c r="I461" i="54"/>
  <c r="H461" i="54"/>
  <c r="G461" i="54"/>
  <c r="F461" i="54"/>
  <c r="E461" i="54"/>
  <c r="D461" i="54"/>
  <c r="C461" i="54"/>
  <c r="T460" i="54"/>
  <c r="S460" i="54"/>
  <c r="R460" i="54"/>
  <c r="Q460" i="54"/>
  <c r="P460" i="54"/>
  <c r="O460" i="54"/>
  <c r="N460" i="54"/>
  <c r="M460" i="54"/>
  <c r="L460" i="54"/>
  <c r="K460" i="54"/>
  <c r="J460" i="54"/>
  <c r="I460" i="54"/>
  <c r="H460" i="54"/>
  <c r="G460" i="54"/>
  <c r="F460" i="54"/>
  <c r="E460" i="54"/>
  <c r="D460" i="54"/>
  <c r="C460" i="54"/>
  <c r="T459" i="54"/>
  <c r="S459" i="54"/>
  <c r="R459" i="54"/>
  <c r="Q459" i="54"/>
  <c r="P459" i="54"/>
  <c r="O459" i="54"/>
  <c r="N459" i="54"/>
  <c r="M459" i="54"/>
  <c r="L459" i="54"/>
  <c r="K459" i="54"/>
  <c r="J459" i="54"/>
  <c r="I459" i="54"/>
  <c r="H459" i="54"/>
  <c r="G459" i="54"/>
  <c r="F459" i="54"/>
  <c r="E459" i="54"/>
  <c r="D459" i="54"/>
  <c r="C459" i="54"/>
  <c r="T458" i="54"/>
  <c r="S458" i="54"/>
  <c r="R458" i="54"/>
  <c r="Q458" i="54"/>
  <c r="P458" i="54"/>
  <c r="O458" i="54"/>
  <c r="N458" i="54"/>
  <c r="M458" i="54"/>
  <c r="L458" i="54"/>
  <c r="K458" i="54"/>
  <c r="J458" i="54"/>
  <c r="I458" i="54"/>
  <c r="H458" i="54"/>
  <c r="G458" i="54"/>
  <c r="F458" i="54"/>
  <c r="E458" i="54"/>
  <c r="D458" i="54"/>
  <c r="C458" i="54"/>
  <c r="T457" i="54"/>
  <c r="S457" i="54"/>
  <c r="R457" i="54"/>
  <c r="Q457" i="54"/>
  <c r="P457" i="54"/>
  <c r="O457" i="54"/>
  <c r="N457" i="54"/>
  <c r="M457" i="54"/>
  <c r="L457" i="54"/>
  <c r="K457" i="54"/>
  <c r="J457" i="54"/>
  <c r="I457" i="54"/>
  <c r="H457" i="54"/>
  <c r="G457" i="54"/>
  <c r="F457" i="54"/>
  <c r="E457" i="54"/>
  <c r="D457" i="54"/>
  <c r="C457" i="54"/>
  <c r="T456" i="54"/>
  <c r="S456" i="54"/>
  <c r="R456" i="54"/>
  <c r="Q456" i="54"/>
  <c r="P456" i="54"/>
  <c r="O456" i="54"/>
  <c r="N456" i="54"/>
  <c r="M456" i="54"/>
  <c r="L456" i="54"/>
  <c r="K456" i="54"/>
  <c r="J456" i="54"/>
  <c r="I456" i="54"/>
  <c r="H456" i="54"/>
  <c r="G456" i="54"/>
  <c r="F456" i="54"/>
  <c r="E456" i="54"/>
  <c r="D456" i="54"/>
  <c r="C456" i="54"/>
  <c r="T455" i="54"/>
  <c r="S455" i="54"/>
  <c r="R455" i="54"/>
  <c r="Q455" i="54"/>
  <c r="P455" i="54"/>
  <c r="O455" i="54"/>
  <c r="N455" i="54"/>
  <c r="M455" i="54"/>
  <c r="L455" i="54"/>
  <c r="K455" i="54"/>
  <c r="J455" i="54"/>
  <c r="I455" i="54"/>
  <c r="H455" i="54"/>
  <c r="G455" i="54"/>
  <c r="F455" i="54"/>
  <c r="E455" i="54"/>
  <c r="D455" i="54"/>
  <c r="C455" i="54"/>
  <c r="T454" i="54"/>
  <c r="S454" i="54"/>
  <c r="R454" i="54"/>
  <c r="Q454" i="54"/>
  <c r="P454" i="54"/>
  <c r="O454" i="54"/>
  <c r="N454" i="54"/>
  <c r="M454" i="54"/>
  <c r="L454" i="54"/>
  <c r="K454" i="54"/>
  <c r="J454" i="54"/>
  <c r="I454" i="54"/>
  <c r="H454" i="54"/>
  <c r="G454" i="54"/>
  <c r="F454" i="54"/>
  <c r="E454" i="54"/>
  <c r="D454" i="54"/>
  <c r="C454" i="54"/>
  <c r="T453" i="54"/>
  <c r="S453" i="54"/>
  <c r="R453" i="54"/>
  <c r="Q453" i="54"/>
  <c r="P453" i="54"/>
  <c r="O453" i="54"/>
  <c r="N453" i="54"/>
  <c r="M453" i="54"/>
  <c r="L453" i="54"/>
  <c r="K453" i="54"/>
  <c r="J453" i="54"/>
  <c r="I453" i="54"/>
  <c r="H453" i="54"/>
  <c r="G453" i="54"/>
  <c r="F453" i="54"/>
  <c r="E453" i="54"/>
  <c r="D453" i="54"/>
  <c r="C453" i="54"/>
  <c r="T452" i="54"/>
  <c r="S452" i="54"/>
  <c r="R452" i="54"/>
  <c r="Q452" i="54"/>
  <c r="P452" i="54"/>
  <c r="O452" i="54"/>
  <c r="N452" i="54"/>
  <c r="M452" i="54"/>
  <c r="L452" i="54"/>
  <c r="K452" i="54"/>
  <c r="J452" i="54"/>
  <c r="I452" i="54"/>
  <c r="H452" i="54"/>
  <c r="G452" i="54"/>
  <c r="F452" i="54"/>
  <c r="E452" i="54"/>
  <c r="D452" i="54"/>
  <c r="C452" i="54"/>
  <c r="T451" i="54"/>
  <c r="S451" i="54"/>
  <c r="R451" i="54"/>
  <c r="Q451" i="54"/>
  <c r="P451" i="54"/>
  <c r="O451" i="54"/>
  <c r="N451" i="54"/>
  <c r="M451" i="54"/>
  <c r="L451" i="54"/>
  <c r="K451" i="54"/>
  <c r="J451" i="54"/>
  <c r="I451" i="54"/>
  <c r="H451" i="54"/>
  <c r="G451" i="54"/>
  <c r="F451" i="54"/>
  <c r="E451" i="54"/>
  <c r="D451" i="54"/>
  <c r="C451" i="54"/>
  <c r="T450" i="54"/>
  <c r="S450" i="54"/>
  <c r="R450" i="54"/>
  <c r="Q450" i="54"/>
  <c r="P450" i="54"/>
  <c r="O450" i="54"/>
  <c r="N450" i="54"/>
  <c r="M450" i="54"/>
  <c r="L450" i="54"/>
  <c r="K450" i="54"/>
  <c r="J450" i="54"/>
  <c r="I450" i="54"/>
  <c r="H450" i="54"/>
  <c r="G450" i="54"/>
  <c r="F450" i="54"/>
  <c r="E450" i="54"/>
  <c r="D450" i="54"/>
  <c r="C450" i="54"/>
  <c r="T449" i="54"/>
  <c r="S449" i="54"/>
  <c r="R449" i="54"/>
  <c r="Q449" i="54"/>
  <c r="P449" i="54"/>
  <c r="O449" i="54"/>
  <c r="N449" i="54"/>
  <c r="M449" i="54"/>
  <c r="L449" i="54"/>
  <c r="K449" i="54"/>
  <c r="J449" i="54"/>
  <c r="I449" i="54"/>
  <c r="H449" i="54"/>
  <c r="G449" i="54"/>
  <c r="F449" i="54"/>
  <c r="E449" i="54"/>
  <c r="D449" i="54"/>
  <c r="C449" i="54"/>
  <c r="T448" i="54"/>
  <c r="S448" i="54"/>
  <c r="R448" i="54"/>
  <c r="Q448" i="54"/>
  <c r="P448" i="54"/>
  <c r="O448" i="54"/>
  <c r="N448" i="54"/>
  <c r="M448" i="54"/>
  <c r="L448" i="54"/>
  <c r="K448" i="54"/>
  <c r="J448" i="54"/>
  <c r="I448" i="54"/>
  <c r="H448" i="54"/>
  <c r="G448" i="54"/>
  <c r="F448" i="54"/>
  <c r="E448" i="54"/>
  <c r="D448" i="54"/>
  <c r="C448" i="54"/>
  <c r="T447" i="54"/>
  <c r="S447" i="54"/>
  <c r="R447" i="54"/>
  <c r="Q447" i="54"/>
  <c r="P447" i="54"/>
  <c r="O447" i="54"/>
  <c r="N447" i="54"/>
  <c r="M447" i="54"/>
  <c r="L447" i="54"/>
  <c r="K447" i="54"/>
  <c r="J447" i="54"/>
  <c r="I447" i="54"/>
  <c r="H447" i="54"/>
  <c r="G447" i="54"/>
  <c r="F447" i="54"/>
  <c r="E447" i="54"/>
  <c r="D447" i="54"/>
  <c r="C447" i="54"/>
  <c r="T446" i="54"/>
  <c r="S446" i="54"/>
  <c r="R446" i="54"/>
  <c r="Q446" i="54"/>
  <c r="P446" i="54"/>
  <c r="O446" i="54"/>
  <c r="N446" i="54"/>
  <c r="M446" i="54"/>
  <c r="L446" i="54"/>
  <c r="K446" i="54"/>
  <c r="J446" i="54"/>
  <c r="I446" i="54"/>
  <c r="H446" i="54"/>
  <c r="G446" i="54"/>
  <c r="F446" i="54"/>
  <c r="E446" i="54"/>
  <c r="D446" i="54"/>
  <c r="C446" i="54"/>
  <c r="T445" i="54"/>
  <c r="S445" i="54"/>
  <c r="R445" i="54"/>
  <c r="Q445" i="54"/>
  <c r="P445" i="54"/>
  <c r="O445" i="54"/>
  <c r="N445" i="54"/>
  <c r="M445" i="54"/>
  <c r="L445" i="54"/>
  <c r="K445" i="54"/>
  <c r="J445" i="54"/>
  <c r="I445" i="54"/>
  <c r="H445" i="54"/>
  <c r="G445" i="54"/>
  <c r="F445" i="54"/>
  <c r="E445" i="54"/>
  <c r="D445" i="54"/>
  <c r="C445" i="54"/>
  <c r="T444" i="54"/>
  <c r="S444" i="54"/>
  <c r="R444" i="54"/>
  <c r="Q444" i="54"/>
  <c r="P444" i="54"/>
  <c r="O444" i="54"/>
  <c r="N444" i="54"/>
  <c r="M444" i="54"/>
  <c r="L444" i="54"/>
  <c r="K444" i="54"/>
  <c r="J444" i="54"/>
  <c r="I444" i="54"/>
  <c r="H444" i="54"/>
  <c r="G444" i="54"/>
  <c r="F444" i="54"/>
  <c r="E444" i="54"/>
  <c r="D444" i="54"/>
  <c r="C444" i="54"/>
  <c r="T443" i="54"/>
  <c r="S443" i="54"/>
  <c r="R443" i="54"/>
  <c r="Q443" i="54"/>
  <c r="P443" i="54"/>
  <c r="O443" i="54"/>
  <c r="N443" i="54"/>
  <c r="M443" i="54"/>
  <c r="L443" i="54"/>
  <c r="K443" i="54"/>
  <c r="J443" i="54"/>
  <c r="I443" i="54"/>
  <c r="H443" i="54"/>
  <c r="G443" i="54"/>
  <c r="F443" i="54"/>
  <c r="E443" i="54"/>
  <c r="D443" i="54"/>
  <c r="C443" i="54"/>
  <c r="T442" i="54"/>
  <c r="S442" i="54"/>
  <c r="R442" i="54"/>
  <c r="Q442" i="54"/>
  <c r="P442" i="54"/>
  <c r="O442" i="54"/>
  <c r="N442" i="54"/>
  <c r="M442" i="54"/>
  <c r="L442" i="54"/>
  <c r="K442" i="54"/>
  <c r="J442" i="54"/>
  <c r="I442" i="54"/>
  <c r="H442" i="54"/>
  <c r="G442" i="54"/>
  <c r="F442" i="54"/>
  <c r="E442" i="54"/>
  <c r="D442" i="54"/>
  <c r="C442" i="54"/>
  <c r="T441" i="54"/>
  <c r="S441" i="54"/>
  <c r="R441" i="54"/>
  <c r="Q441" i="54"/>
  <c r="P441" i="54"/>
  <c r="O441" i="54"/>
  <c r="N441" i="54"/>
  <c r="M441" i="54"/>
  <c r="L441" i="54"/>
  <c r="K441" i="54"/>
  <c r="J441" i="54"/>
  <c r="I441" i="54"/>
  <c r="H441" i="54"/>
  <c r="G441" i="54"/>
  <c r="F441" i="54"/>
  <c r="E441" i="54"/>
  <c r="D441" i="54"/>
  <c r="C441" i="54"/>
  <c r="T440" i="54"/>
  <c r="S440" i="54"/>
  <c r="R440" i="54"/>
  <c r="Q440" i="54"/>
  <c r="P440" i="54"/>
  <c r="O440" i="54"/>
  <c r="N440" i="54"/>
  <c r="M440" i="54"/>
  <c r="L440" i="54"/>
  <c r="K440" i="54"/>
  <c r="J440" i="54"/>
  <c r="I440" i="54"/>
  <c r="H440" i="54"/>
  <c r="G440" i="54"/>
  <c r="F440" i="54"/>
  <c r="E440" i="54"/>
  <c r="D440" i="54"/>
  <c r="C440" i="54"/>
  <c r="T439" i="54"/>
  <c r="S439" i="54"/>
  <c r="R439" i="54"/>
  <c r="Q439" i="54"/>
  <c r="P439" i="54"/>
  <c r="O439" i="54"/>
  <c r="N439" i="54"/>
  <c r="M439" i="54"/>
  <c r="L439" i="54"/>
  <c r="K439" i="54"/>
  <c r="J439" i="54"/>
  <c r="I439" i="54"/>
  <c r="H439" i="54"/>
  <c r="G439" i="54"/>
  <c r="F439" i="54"/>
  <c r="E439" i="54"/>
  <c r="D439" i="54"/>
  <c r="C439" i="54"/>
  <c r="T438" i="54"/>
  <c r="S438" i="54"/>
  <c r="R438" i="54"/>
  <c r="Q438" i="54"/>
  <c r="P438" i="54"/>
  <c r="O438" i="54"/>
  <c r="N438" i="54"/>
  <c r="M438" i="54"/>
  <c r="L438" i="54"/>
  <c r="K438" i="54"/>
  <c r="J438" i="54"/>
  <c r="I438" i="54"/>
  <c r="H438" i="54"/>
  <c r="G438" i="54"/>
  <c r="F438" i="54"/>
  <c r="E438" i="54"/>
  <c r="D438" i="54"/>
  <c r="C438" i="54"/>
  <c r="T437" i="54"/>
  <c r="S437" i="54"/>
  <c r="R437" i="54"/>
  <c r="Q437" i="54"/>
  <c r="P437" i="54"/>
  <c r="O437" i="54"/>
  <c r="N437" i="54"/>
  <c r="M437" i="54"/>
  <c r="L437" i="54"/>
  <c r="K437" i="54"/>
  <c r="J437" i="54"/>
  <c r="I437" i="54"/>
  <c r="H437" i="54"/>
  <c r="G437" i="54"/>
  <c r="F437" i="54"/>
  <c r="E437" i="54"/>
  <c r="D437" i="54"/>
  <c r="C437" i="54"/>
  <c r="T436" i="54"/>
  <c r="S436" i="54"/>
  <c r="R436" i="54"/>
  <c r="Q436" i="54"/>
  <c r="P436" i="54"/>
  <c r="O436" i="54"/>
  <c r="N436" i="54"/>
  <c r="M436" i="54"/>
  <c r="L436" i="54"/>
  <c r="K436" i="54"/>
  <c r="J436" i="54"/>
  <c r="I436" i="54"/>
  <c r="H436" i="54"/>
  <c r="G436" i="54"/>
  <c r="F436" i="54"/>
  <c r="E436" i="54"/>
  <c r="D436" i="54"/>
  <c r="C436" i="54"/>
  <c r="T435" i="54"/>
  <c r="S435" i="54"/>
  <c r="R435" i="54"/>
  <c r="Q435" i="54"/>
  <c r="P435" i="54"/>
  <c r="O435" i="54"/>
  <c r="N435" i="54"/>
  <c r="M435" i="54"/>
  <c r="L435" i="54"/>
  <c r="K435" i="54"/>
  <c r="J435" i="54"/>
  <c r="I435" i="54"/>
  <c r="H435" i="54"/>
  <c r="G435" i="54"/>
  <c r="F435" i="54"/>
  <c r="E435" i="54"/>
  <c r="D435" i="54"/>
  <c r="C435" i="54"/>
  <c r="T434" i="54"/>
  <c r="S434" i="54"/>
  <c r="R434" i="54"/>
  <c r="Q434" i="54"/>
  <c r="P434" i="54"/>
  <c r="O434" i="54"/>
  <c r="N434" i="54"/>
  <c r="M434" i="54"/>
  <c r="L434" i="54"/>
  <c r="K434" i="54"/>
  <c r="J434" i="54"/>
  <c r="I434" i="54"/>
  <c r="H434" i="54"/>
  <c r="G434" i="54"/>
  <c r="F434" i="54"/>
  <c r="E434" i="54"/>
  <c r="D434" i="54"/>
  <c r="C434" i="54"/>
  <c r="T433" i="54"/>
  <c r="S433" i="54"/>
  <c r="R433" i="54"/>
  <c r="Q433" i="54"/>
  <c r="P433" i="54"/>
  <c r="O433" i="54"/>
  <c r="N433" i="54"/>
  <c r="M433" i="54"/>
  <c r="L433" i="54"/>
  <c r="K433" i="54"/>
  <c r="J433" i="54"/>
  <c r="I433" i="54"/>
  <c r="H433" i="54"/>
  <c r="G433" i="54"/>
  <c r="F433" i="54"/>
  <c r="E433" i="54"/>
  <c r="D433" i="54"/>
  <c r="C433" i="54"/>
  <c r="T432" i="54"/>
  <c r="S432" i="54"/>
  <c r="R432" i="54"/>
  <c r="Q432" i="54"/>
  <c r="P432" i="54"/>
  <c r="O432" i="54"/>
  <c r="N432" i="54"/>
  <c r="M432" i="54"/>
  <c r="L432" i="54"/>
  <c r="K432" i="54"/>
  <c r="J432" i="54"/>
  <c r="I432" i="54"/>
  <c r="H432" i="54"/>
  <c r="G432" i="54"/>
  <c r="F432" i="54"/>
  <c r="E432" i="54"/>
  <c r="D432" i="54"/>
  <c r="C432" i="54"/>
  <c r="T431" i="54"/>
  <c r="S431" i="54"/>
  <c r="R431" i="54"/>
  <c r="Q431" i="54"/>
  <c r="P431" i="54"/>
  <c r="O431" i="54"/>
  <c r="N431" i="54"/>
  <c r="M431" i="54"/>
  <c r="L431" i="54"/>
  <c r="K431" i="54"/>
  <c r="J431" i="54"/>
  <c r="I431" i="54"/>
  <c r="H431" i="54"/>
  <c r="G431" i="54"/>
  <c r="F431" i="54"/>
  <c r="E431" i="54"/>
  <c r="D431" i="54"/>
  <c r="C431" i="54"/>
  <c r="T430" i="54"/>
  <c r="S430" i="54"/>
  <c r="R430" i="54"/>
  <c r="Q430" i="54"/>
  <c r="P430" i="54"/>
  <c r="O430" i="54"/>
  <c r="N430" i="54"/>
  <c r="M430" i="54"/>
  <c r="L430" i="54"/>
  <c r="K430" i="54"/>
  <c r="J430" i="54"/>
  <c r="I430" i="54"/>
  <c r="H430" i="54"/>
  <c r="G430" i="54"/>
  <c r="F430" i="54"/>
  <c r="E430" i="54"/>
  <c r="D430" i="54"/>
  <c r="C430" i="54"/>
  <c r="T429" i="54"/>
  <c r="S429" i="54"/>
  <c r="R429" i="54"/>
  <c r="Q429" i="54"/>
  <c r="P429" i="54"/>
  <c r="O429" i="54"/>
  <c r="N429" i="54"/>
  <c r="M429" i="54"/>
  <c r="L429" i="54"/>
  <c r="K429" i="54"/>
  <c r="J429" i="54"/>
  <c r="I429" i="54"/>
  <c r="H429" i="54"/>
  <c r="G429" i="54"/>
  <c r="F429" i="54"/>
  <c r="E429" i="54"/>
  <c r="D429" i="54"/>
  <c r="C429" i="54"/>
  <c r="T428" i="54"/>
  <c r="S428" i="54"/>
  <c r="R428" i="54"/>
  <c r="Q428" i="54"/>
  <c r="P428" i="54"/>
  <c r="O428" i="54"/>
  <c r="N428" i="54"/>
  <c r="M428" i="54"/>
  <c r="L428" i="54"/>
  <c r="K428" i="54"/>
  <c r="J428" i="54"/>
  <c r="I428" i="54"/>
  <c r="H428" i="54"/>
  <c r="G428" i="54"/>
  <c r="F428" i="54"/>
  <c r="E428" i="54"/>
  <c r="D428" i="54"/>
  <c r="C428" i="54"/>
  <c r="T427" i="54"/>
  <c r="S427" i="54"/>
  <c r="R427" i="54"/>
  <c r="Q427" i="54"/>
  <c r="P427" i="54"/>
  <c r="O427" i="54"/>
  <c r="N427" i="54"/>
  <c r="M427" i="54"/>
  <c r="L427" i="54"/>
  <c r="K427" i="54"/>
  <c r="J427" i="54"/>
  <c r="I427" i="54"/>
  <c r="H427" i="54"/>
  <c r="G427" i="54"/>
  <c r="F427" i="54"/>
  <c r="E427" i="54"/>
  <c r="D427" i="54"/>
  <c r="C427" i="54"/>
  <c r="T426" i="54"/>
  <c r="S426" i="54"/>
  <c r="R426" i="54"/>
  <c r="Q426" i="54"/>
  <c r="P426" i="54"/>
  <c r="O426" i="54"/>
  <c r="N426" i="54"/>
  <c r="M426" i="54"/>
  <c r="L426" i="54"/>
  <c r="K426" i="54"/>
  <c r="J426" i="54"/>
  <c r="I426" i="54"/>
  <c r="H426" i="54"/>
  <c r="G426" i="54"/>
  <c r="F426" i="54"/>
  <c r="E426" i="54"/>
  <c r="D426" i="54"/>
  <c r="C426" i="54"/>
  <c r="T425" i="54"/>
  <c r="S425" i="54"/>
  <c r="R425" i="54"/>
  <c r="Q425" i="54"/>
  <c r="P425" i="54"/>
  <c r="O425" i="54"/>
  <c r="N425" i="54"/>
  <c r="M425" i="54"/>
  <c r="L425" i="54"/>
  <c r="K425" i="54"/>
  <c r="J425" i="54"/>
  <c r="I425" i="54"/>
  <c r="H425" i="54"/>
  <c r="G425" i="54"/>
  <c r="F425" i="54"/>
  <c r="E425" i="54"/>
  <c r="D425" i="54"/>
  <c r="C425" i="54"/>
  <c r="T424" i="54"/>
  <c r="S424" i="54"/>
  <c r="R424" i="54"/>
  <c r="Q424" i="54"/>
  <c r="P424" i="54"/>
  <c r="O424" i="54"/>
  <c r="N424" i="54"/>
  <c r="M424" i="54"/>
  <c r="L424" i="54"/>
  <c r="K424" i="54"/>
  <c r="J424" i="54"/>
  <c r="I424" i="54"/>
  <c r="H424" i="54"/>
  <c r="G424" i="54"/>
  <c r="F424" i="54"/>
  <c r="E424" i="54"/>
  <c r="D424" i="54"/>
  <c r="C424" i="54"/>
  <c r="T423" i="54"/>
  <c r="S423" i="54"/>
  <c r="R423" i="54"/>
  <c r="Q423" i="54"/>
  <c r="P423" i="54"/>
  <c r="O423" i="54"/>
  <c r="N423" i="54"/>
  <c r="M423" i="54"/>
  <c r="L423" i="54"/>
  <c r="K423" i="54"/>
  <c r="J423" i="54"/>
  <c r="I423" i="54"/>
  <c r="H423" i="54"/>
  <c r="G423" i="54"/>
  <c r="F423" i="54"/>
  <c r="E423" i="54"/>
  <c r="D423" i="54"/>
  <c r="C423" i="54"/>
  <c r="T422" i="54"/>
  <c r="S422" i="54"/>
  <c r="R422" i="54"/>
  <c r="Q422" i="54"/>
  <c r="P422" i="54"/>
  <c r="O422" i="54"/>
  <c r="N422" i="54"/>
  <c r="M422" i="54"/>
  <c r="L422" i="54"/>
  <c r="K422" i="54"/>
  <c r="J422" i="54"/>
  <c r="I422" i="54"/>
  <c r="H422" i="54"/>
  <c r="G422" i="54"/>
  <c r="F422" i="54"/>
  <c r="E422" i="54"/>
  <c r="D422" i="54"/>
  <c r="C422" i="54"/>
  <c r="T421" i="54"/>
  <c r="S421" i="54"/>
  <c r="R421" i="54"/>
  <c r="Q421" i="54"/>
  <c r="P421" i="54"/>
  <c r="O421" i="54"/>
  <c r="N421" i="54"/>
  <c r="M421" i="54"/>
  <c r="L421" i="54"/>
  <c r="K421" i="54"/>
  <c r="J421" i="54"/>
  <c r="I421" i="54"/>
  <c r="H421" i="54"/>
  <c r="G421" i="54"/>
  <c r="F421" i="54"/>
  <c r="E421" i="54"/>
  <c r="D421" i="54"/>
  <c r="C421" i="54"/>
  <c r="T420" i="54"/>
  <c r="S420" i="54"/>
  <c r="R420" i="54"/>
  <c r="Q420" i="54"/>
  <c r="P420" i="54"/>
  <c r="O420" i="54"/>
  <c r="N420" i="54"/>
  <c r="M420" i="54"/>
  <c r="L420" i="54"/>
  <c r="K420" i="54"/>
  <c r="J420" i="54"/>
  <c r="I420" i="54"/>
  <c r="H420" i="54"/>
  <c r="G420" i="54"/>
  <c r="F420" i="54"/>
  <c r="E420" i="54"/>
  <c r="D420" i="54"/>
  <c r="C420" i="54"/>
  <c r="T419" i="54"/>
  <c r="S419" i="54"/>
  <c r="R419" i="54"/>
  <c r="Q419" i="54"/>
  <c r="P419" i="54"/>
  <c r="O419" i="54"/>
  <c r="N419" i="54"/>
  <c r="M419" i="54"/>
  <c r="L419" i="54"/>
  <c r="K419" i="54"/>
  <c r="J419" i="54"/>
  <c r="I419" i="54"/>
  <c r="H419" i="54"/>
  <c r="G419" i="54"/>
  <c r="F419" i="54"/>
  <c r="E419" i="54"/>
  <c r="D419" i="54"/>
  <c r="C419" i="54"/>
  <c r="T418" i="54"/>
  <c r="S418" i="54"/>
  <c r="R418" i="54"/>
  <c r="Q418" i="54"/>
  <c r="P418" i="54"/>
  <c r="O418" i="54"/>
  <c r="N418" i="54"/>
  <c r="M418" i="54"/>
  <c r="L418" i="54"/>
  <c r="K418" i="54"/>
  <c r="J418" i="54"/>
  <c r="I418" i="54"/>
  <c r="H418" i="54"/>
  <c r="G418" i="54"/>
  <c r="F418" i="54"/>
  <c r="E418" i="54"/>
  <c r="D418" i="54"/>
  <c r="C418" i="54"/>
  <c r="T417" i="54"/>
  <c r="S417" i="54"/>
  <c r="R417" i="54"/>
  <c r="Q417" i="54"/>
  <c r="P417" i="54"/>
  <c r="O417" i="54"/>
  <c r="N417" i="54"/>
  <c r="M417" i="54"/>
  <c r="L417" i="54"/>
  <c r="K417" i="54"/>
  <c r="J417" i="54"/>
  <c r="I417" i="54"/>
  <c r="H417" i="54"/>
  <c r="G417" i="54"/>
  <c r="F417" i="54"/>
  <c r="E417" i="54"/>
  <c r="D417" i="54"/>
  <c r="C417" i="54"/>
  <c r="T416" i="54"/>
  <c r="S416" i="54"/>
  <c r="R416" i="54"/>
  <c r="Q416" i="54"/>
  <c r="P416" i="54"/>
  <c r="O416" i="54"/>
  <c r="N416" i="54"/>
  <c r="M416" i="54"/>
  <c r="L416" i="54"/>
  <c r="K416" i="54"/>
  <c r="J416" i="54"/>
  <c r="I416" i="54"/>
  <c r="H416" i="54"/>
  <c r="G416" i="54"/>
  <c r="F416" i="54"/>
  <c r="E416" i="54"/>
  <c r="D416" i="54"/>
  <c r="C416" i="54"/>
  <c r="T415" i="54"/>
  <c r="S415" i="54"/>
  <c r="R415" i="54"/>
  <c r="Q415" i="54"/>
  <c r="P415" i="54"/>
  <c r="O415" i="54"/>
  <c r="N415" i="54"/>
  <c r="M415" i="54"/>
  <c r="L415" i="54"/>
  <c r="K415" i="54"/>
  <c r="J415" i="54"/>
  <c r="I415" i="54"/>
  <c r="H415" i="54"/>
  <c r="G415" i="54"/>
  <c r="F415" i="54"/>
  <c r="E415" i="54"/>
  <c r="D415" i="54"/>
  <c r="C415" i="54"/>
  <c r="T414" i="54"/>
  <c r="S414" i="54"/>
  <c r="R414" i="54"/>
  <c r="Q414" i="54"/>
  <c r="P414" i="54"/>
  <c r="O414" i="54"/>
  <c r="N414" i="54"/>
  <c r="M414" i="54"/>
  <c r="L414" i="54"/>
  <c r="K414" i="54"/>
  <c r="J414" i="54"/>
  <c r="I414" i="54"/>
  <c r="H414" i="54"/>
  <c r="G414" i="54"/>
  <c r="F414" i="54"/>
  <c r="E414" i="54"/>
  <c r="D414" i="54"/>
  <c r="C414" i="54"/>
  <c r="T413" i="54"/>
  <c r="S413" i="54"/>
  <c r="R413" i="54"/>
  <c r="Q413" i="54"/>
  <c r="P413" i="54"/>
  <c r="O413" i="54"/>
  <c r="N413" i="54"/>
  <c r="M413" i="54"/>
  <c r="L413" i="54"/>
  <c r="K413" i="54"/>
  <c r="J413" i="54"/>
  <c r="I413" i="54"/>
  <c r="H413" i="54"/>
  <c r="G413" i="54"/>
  <c r="F413" i="54"/>
  <c r="E413" i="54"/>
  <c r="D413" i="54"/>
  <c r="C413" i="54"/>
  <c r="T412" i="54"/>
  <c r="S412" i="54"/>
  <c r="R412" i="54"/>
  <c r="Q412" i="54"/>
  <c r="P412" i="54"/>
  <c r="O412" i="54"/>
  <c r="N412" i="54"/>
  <c r="M412" i="54"/>
  <c r="L412" i="54"/>
  <c r="K412" i="54"/>
  <c r="J412" i="54"/>
  <c r="I412" i="54"/>
  <c r="H412" i="54"/>
  <c r="G412" i="54"/>
  <c r="F412" i="54"/>
  <c r="E412" i="54"/>
  <c r="D412" i="54"/>
  <c r="C412" i="54"/>
  <c r="T411" i="54"/>
  <c r="S411" i="54"/>
  <c r="R411" i="54"/>
  <c r="Q411" i="54"/>
  <c r="P411" i="54"/>
  <c r="O411" i="54"/>
  <c r="N411" i="54"/>
  <c r="M411" i="54"/>
  <c r="L411" i="54"/>
  <c r="K411" i="54"/>
  <c r="J411" i="54"/>
  <c r="I411" i="54"/>
  <c r="H411" i="54"/>
  <c r="G411" i="54"/>
  <c r="F411" i="54"/>
  <c r="E411" i="54"/>
  <c r="D411" i="54"/>
  <c r="C411" i="54"/>
  <c r="T410" i="54"/>
  <c r="S410" i="54"/>
  <c r="R410" i="54"/>
  <c r="Q410" i="54"/>
  <c r="P410" i="54"/>
  <c r="O410" i="54"/>
  <c r="N410" i="54"/>
  <c r="M410" i="54"/>
  <c r="L410" i="54"/>
  <c r="K410" i="54"/>
  <c r="J410" i="54"/>
  <c r="I410" i="54"/>
  <c r="H410" i="54"/>
  <c r="G410" i="54"/>
  <c r="F410" i="54"/>
  <c r="E410" i="54"/>
  <c r="D410" i="54"/>
  <c r="C410" i="54"/>
  <c r="T409" i="54"/>
  <c r="S409" i="54"/>
  <c r="R409" i="54"/>
  <c r="Q409" i="54"/>
  <c r="P409" i="54"/>
  <c r="O409" i="54"/>
  <c r="N409" i="54"/>
  <c r="M409" i="54"/>
  <c r="L409" i="54"/>
  <c r="K409" i="54"/>
  <c r="J409" i="54"/>
  <c r="I409" i="54"/>
  <c r="H409" i="54"/>
  <c r="G409" i="54"/>
  <c r="F409" i="54"/>
  <c r="E409" i="54"/>
  <c r="D409" i="54"/>
  <c r="C409" i="54"/>
  <c r="T408" i="54"/>
  <c r="S408" i="54"/>
  <c r="R408" i="54"/>
  <c r="Q408" i="54"/>
  <c r="P408" i="54"/>
  <c r="O408" i="54"/>
  <c r="N408" i="54"/>
  <c r="M408" i="54"/>
  <c r="L408" i="54"/>
  <c r="K408" i="54"/>
  <c r="J408" i="54"/>
  <c r="I408" i="54"/>
  <c r="H408" i="54"/>
  <c r="G408" i="54"/>
  <c r="F408" i="54"/>
  <c r="E408" i="54"/>
  <c r="D408" i="54"/>
  <c r="C408" i="54"/>
  <c r="T407" i="54"/>
  <c r="S407" i="54"/>
  <c r="R407" i="54"/>
  <c r="Q407" i="54"/>
  <c r="P407" i="54"/>
  <c r="O407" i="54"/>
  <c r="N407" i="54"/>
  <c r="M407" i="54"/>
  <c r="L407" i="54"/>
  <c r="K407" i="54"/>
  <c r="J407" i="54"/>
  <c r="I407" i="54"/>
  <c r="H407" i="54"/>
  <c r="G407" i="54"/>
  <c r="F407" i="54"/>
  <c r="E407" i="54"/>
  <c r="D407" i="54"/>
  <c r="C407" i="54"/>
  <c r="T406" i="54"/>
  <c r="S406" i="54"/>
  <c r="R406" i="54"/>
  <c r="Q406" i="54"/>
  <c r="P406" i="54"/>
  <c r="O406" i="54"/>
  <c r="N406" i="54"/>
  <c r="M406" i="54"/>
  <c r="L406" i="54"/>
  <c r="K406" i="54"/>
  <c r="J406" i="54"/>
  <c r="I406" i="54"/>
  <c r="H406" i="54"/>
  <c r="G406" i="54"/>
  <c r="F406" i="54"/>
  <c r="E406" i="54"/>
  <c r="D406" i="54"/>
  <c r="C406" i="54"/>
  <c r="T405" i="54"/>
  <c r="S405" i="54"/>
  <c r="R405" i="54"/>
  <c r="Q405" i="54"/>
  <c r="P405" i="54"/>
  <c r="O405" i="54"/>
  <c r="N405" i="54"/>
  <c r="M405" i="54"/>
  <c r="L405" i="54"/>
  <c r="K405" i="54"/>
  <c r="J405" i="54"/>
  <c r="I405" i="54"/>
  <c r="H405" i="54"/>
  <c r="G405" i="54"/>
  <c r="F405" i="54"/>
  <c r="E405" i="54"/>
  <c r="D405" i="54"/>
  <c r="C405" i="54"/>
  <c r="T404" i="54"/>
  <c r="S404" i="54"/>
  <c r="R404" i="54"/>
  <c r="Q404" i="54"/>
  <c r="P404" i="54"/>
  <c r="O404" i="54"/>
  <c r="N404" i="54"/>
  <c r="M404" i="54"/>
  <c r="L404" i="54"/>
  <c r="K404" i="54"/>
  <c r="J404" i="54"/>
  <c r="I404" i="54"/>
  <c r="H404" i="54"/>
  <c r="G404" i="54"/>
  <c r="F404" i="54"/>
  <c r="E404" i="54"/>
  <c r="D404" i="54"/>
  <c r="C404" i="54"/>
  <c r="T403" i="54"/>
  <c r="S403" i="54"/>
  <c r="R403" i="54"/>
  <c r="Q403" i="54"/>
  <c r="P403" i="54"/>
  <c r="O403" i="54"/>
  <c r="N403" i="54"/>
  <c r="M403" i="54"/>
  <c r="L403" i="54"/>
  <c r="K403" i="54"/>
  <c r="J403" i="54"/>
  <c r="I403" i="54"/>
  <c r="H403" i="54"/>
  <c r="G403" i="54"/>
  <c r="F403" i="54"/>
  <c r="E403" i="54"/>
  <c r="D403" i="54"/>
  <c r="C403" i="54"/>
  <c r="T402" i="54"/>
  <c r="S402" i="54"/>
  <c r="R402" i="54"/>
  <c r="Q402" i="54"/>
  <c r="P402" i="54"/>
  <c r="O402" i="54"/>
  <c r="N402" i="54"/>
  <c r="M402" i="54"/>
  <c r="L402" i="54"/>
  <c r="K402" i="54"/>
  <c r="J402" i="54"/>
  <c r="I402" i="54"/>
  <c r="H402" i="54"/>
  <c r="G402" i="54"/>
  <c r="F402" i="54"/>
  <c r="E402" i="54"/>
  <c r="D402" i="54"/>
  <c r="C402" i="54"/>
  <c r="T401" i="54"/>
  <c r="S401" i="54"/>
  <c r="R401" i="54"/>
  <c r="Q401" i="54"/>
  <c r="P401" i="54"/>
  <c r="O401" i="54"/>
  <c r="N401" i="54"/>
  <c r="M401" i="54"/>
  <c r="L401" i="54"/>
  <c r="K401" i="54"/>
  <c r="J401" i="54"/>
  <c r="I401" i="54"/>
  <c r="H401" i="54"/>
  <c r="G401" i="54"/>
  <c r="F401" i="54"/>
  <c r="E401" i="54"/>
  <c r="D401" i="54"/>
  <c r="C401" i="54"/>
  <c r="T400" i="54"/>
  <c r="S400" i="54"/>
  <c r="R400" i="54"/>
  <c r="Q400" i="54"/>
  <c r="P400" i="54"/>
  <c r="O400" i="54"/>
  <c r="N400" i="54"/>
  <c r="M400" i="54"/>
  <c r="L400" i="54"/>
  <c r="K400" i="54"/>
  <c r="J400" i="54"/>
  <c r="I400" i="54"/>
  <c r="H400" i="54"/>
  <c r="G400" i="54"/>
  <c r="F400" i="54"/>
  <c r="E400" i="54"/>
  <c r="D400" i="54"/>
  <c r="C400" i="54"/>
  <c r="T399" i="54"/>
  <c r="S399" i="54"/>
  <c r="R399" i="54"/>
  <c r="Q399" i="54"/>
  <c r="P399" i="54"/>
  <c r="O399" i="54"/>
  <c r="N399" i="54"/>
  <c r="M399" i="54"/>
  <c r="L399" i="54"/>
  <c r="K399" i="54"/>
  <c r="J399" i="54"/>
  <c r="I399" i="54"/>
  <c r="H399" i="54"/>
  <c r="G399" i="54"/>
  <c r="F399" i="54"/>
  <c r="E399" i="54"/>
  <c r="D399" i="54"/>
  <c r="C399" i="54"/>
  <c r="T398" i="54"/>
  <c r="S398" i="54"/>
  <c r="R398" i="54"/>
  <c r="Q398" i="54"/>
  <c r="P398" i="54"/>
  <c r="O398" i="54"/>
  <c r="N398" i="54"/>
  <c r="M398" i="54"/>
  <c r="L398" i="54"/>
  <c r="K398" i="54"/>
  <c r="J398" i="54"/>
  <c r="I398" i="54"/>
  <c r="H398" i="54"/>
  <c r="G398" i="54"/>
  <c r="F398" i="54"/>
  <c r="E398" i="54"/>
  <c r="D398" i="54"/>
  <c r="C398" i="54"/>
  <c r="T397" i="54"/>
  <c r="S397" i="54"/>
  <c r="R397" i="54"/>
  <c r="Q397" i="54"/>
  <c r="P397" i="54"/>
  <c r="O397" i="54"/>
  <c r="N397" i="54"/>
  <c r="M397" i="54"/>
  <c r="L397" i="54"/>
  <c r="K397" i="54"/>
  <c r="J397" i="54"/>
  <c r="I397" i="54"/>
  <c r="H397" i="54"/>
  <c r="G397" i="54"/>
  <c r="F397" i="54"/>
  <c r="E397" i="54"/>
  <c r="D397" i="54"/>
  <c r="C397" i="54"/>
  <c r="T396" i="54"/>
  <c r="S396" i="54"/>
  <c r="R396" i="54"/>
  <c r="Q396" i="54"/>
  <c r="P396" i="54"/>
  <c r="O396" i="54"/>
  <c r="N396" i="54"/>
  <c r="M396" i="54"/>
  <c r="L396" i="54"/>
  <c r="K396" i="54"/>
  <c r="J396" i="54"/>
  <c r="I396" i="54"/>
  <c r="H396" i="54"/>
  <c r="G396" i="54"/>
  <c r="F396" i="54"/>
  <c r="E396" i="54"/>
  <c r="D396" i="54"/>
  <c r="C396" i="54"/>
  <c r="T395" i="54"/>
  <c r="S395" i="54"/>
  <c r="R395" i="54"/>
  <c r="Q395" i="54"/>
  <c r="P395" i="54"/>
  <c r="O395" i="54"/>
  <c r="N395" i="54"/>
  <c r="M395" i="54"/>
  <c r="L395" i="54"/>
  <c r="K395" i="54"/>
  <c r="J395" i="54"/>
  <c r="I395" i="54"/>
  <c r="H395" i="54"/>
  <c r="G395" i="54"/>
  <c r="F395" i="54"/>
  <c r="E395" i="54"/>
  <c r="D395" i="54"/>
  <c r="C395" i="54"/>
  <c r="T394" i="54"/>
  <c r="S394" i="54"/>
  <c r="R394" i="54"/>
  <c r="Q394" i="54"/>
  <c r="P394" i="54"/>
  <c r="O394" i="54"/>
  <c r="N394" i="54"/>
  <c r="M394" i="54"/>
  <c r="L394" i="54"/>
  <c r="K394" i="54"/>
  <c r="J394" i="54"/>
  <c r="I394" i="54"/>
  <c r="H394" i="54"/>
  <c r="G394" i="54"/>
  <c r="F394" i="54"/>
  <c r="E394" i="54"/>
  <c r="D394" i="54"/>
  <c r="C394" i="54"/>
  <c r="T393" i="54"/>
  <c r="S393" i="54"/>
  <c r="R393" i="54"/>
  <c r="Q393" i="54"/>
  <c r="P393" i="54"/>
  <c r="O393" i="54"/>
  <c r="N393" i="54"/>
  <c r="M393" i="54"/>
  <c r="L393" i="54"/>
  <c r="K393" i="54"/>
  <c r="J393" i="54"/>
  <c r="I393" i="54"/>
  <c r="H393" i="54"/>
  <c r="G393" i="54"/>
  <c r="F393" i="54"/>
  <c r="E393" i="54"/>
  <c r="D393" i="54"/>
  <c r="C393" i="54"/>
  <c r="T392" i="54"/>
  <c r="S392" i="54"/>
  <c r="R392" i="54"/>
  <c r="Q392" i="54"/>
  <c r="P392" i="54"/>
  <c r="O392" i="54"/>
  <c r="N392" i="54"/>
  <c r="M392" i="54"/>
  <c r="L392" i="54"/>
  <c r="K392" i="54"/>
  <c r="J392" i="54"/>
  <c r="I392" i="54"/>
  <c r="H392" i="54"/>
  <c r="G392" i="54"/>
  <c r="F392" i="54"/>
  <c r="E392" i="54"/>
  <c r="D392" i="54"/>
  <c r="C392" i="54"/>
  <c r="T391" i="54"/>
  <c r="S391" i="54"/>
  <c r="R391" i="54"/>
  <c r="Q391" i="54"/>
  <c r="P391" i="54"/>
  <c r="O391" i="54"/>
  <c r="N391" i="54"/>
  <c r="M391" i="54"/>
  <c r="L391" i="54"/>
  <c r="K391" i="54"/>
  <c r="J391" i="54"/>
  <c r="I391" i="54"/>
  <c r="H391" i="54"/>
  <c r="G391" i="54"/>
  <c r="F391" i="54"/>
  <c r="E391" i="54"/>
  <c r="D391" i="54"/>
  <c r="C391" i="54"/>
  <c r="T390" i="54"/>
  <c r="S390" i="54"/>
  <c r="R390" i="54"/>
  <c r="Q390" i="54"/>
  <c r="P390" i="54"/>
  <c r="O390" i="54"/>
  <c r="N390" i="54"/>
  <c r="M390" i="54"/>
  <c r="L390" i="54"/>
  <c r="K390" i="54"/>
  <c r="J390" i="54"/>
  <c r="I390" i="54"/>
  <c r="H390" i="54"/>
  <c r="G390" i="54"/>
  <c r="F390" i="54"/>
  <c r="E390" i="54"/>
  <c r="D390" i="54"/>
  <c r="C390" i="54"/>
  <c r="T389" i="54"/>
  <c r="S389" i="54"/>
  <c r="R389" i="54"/>
  <c r="Q389" i="54"/>
  <c r="P389" i="54"/>
  <c r="O389" i="54"/>
  <c r="N389" i="54"/>
  <c r="M389" i="54"/>
  <c r="L389" i="54"/>
  <c r="K389" i="54"/>
  <c r="J389" i="54"/>
  <c r="I389" i="54"/>
  <c r="H389" i="54"/>
  <c r="G389" i="54"/>
  <c r="F389" i="54"/>
  <c r="E389" i="54"/>
  <c r="D389" i="54"/>
  <c r="C389" i="54"/>
  <c r="T388" i="54"/>
  <c r="S388" i="54"/>
  <c r="R388" i="54"/>
  <c r="Q388" i="54"/>
  <c r="P388" i="54"/>
  <c r="O388" i="54"/>
  <c r="N388" i="54"/>
  <c r="M388" i="54"/>
  <c r="L388" i="54"/>
  <c r="K388" i="54"/>
  <c r="J388" i="54"/>
  <c r="I388" i="54"/>
  <c r="H388" i="54"/>
  <c r="G388" i="54"/>
  <c r="F388" i="54"/>
  <c r="E388" i="54"/>
  <c r="D388" i="54"/>
  <c r="C388" i="54"/>
  <c r="T387" i="54"/>
  <c r="S387" i="54"/>
  <c r="R387" i="54"/>
  <c r="Q387" i="54"/>
  <c r="P387" i="54"/>
  <c r="O387" i="54"/>
  <c r="N387" i="54"/>
  <c r="M387" i="54"/>
  <c r="L387" i="54"/>
  <c r="K387" i="54"/>
  <c r="J387" i="54"/>
  <c r="I387" i="54"/>
  <c r="H387" i="54"/>
  <c r="G387" i="54"/>
  <c r="F387" i="54"/>
  <c r="E387" i="54"/>
  <c r="D387" i="54"/>
  <c r="C387" i="54"/>
  <c r="T386" i="54"/>
  <c r="S386" i="54"/>
  <c r="R386" i="54"/>
  <c r="Q386" i="54"/>
  <c r="P386" i="54"/>
  <c r="O386" i="54"/>
  <c r="N386" i="54"/>
  <c r="M386" i="54"/>
  <c r="L386" i="54"/>
  <c r="K386" i="54"/>
  <c r="J386" i="54"/>
  <c r="I386" i="54"/>
  <c r="H386" i="54"/>
  <c r="G386" i="54"/>
  <c r="F386" i="54"/>
  <c r="E386" i="54"/>
  <c r="D386" i="54"/>
  <c r="C386" i="54"/>
  <c r="T385" i="54"/>
  <c r="S385" i="54"/>
  <c r="R385" i="54"/>
  <c r="Q385" i="54"/>
  <c r="P385" i="54"/>
  <c r="O385" i="54"/>
  <c r="N385" i="54"/>
  <c r="M385" i="54"/>
  <c r="L385" i="54"/>
  <c r="K385" i="54"/>
  <c r="J385" i="54"/>
  <c r="I385" i="54"/>
  <c r="H385" i="54"/>
  <c r="G385" i="54"/>
  <c r="F385" i="54"/>
  <c r="E385" i="54"/>
  <c r="D385" i="54"/>
  <c r="C385" i="54"/>
  <c r="T384" i="54"/>
  <c r="S384" i="54"/>
  <c r="R384" i="54"/>
  <c r="Q384" i="54"/>
  <c r="P384" i="54"/>
  <c r="O384" i="54"/>
  <c r="N384" i="54"/>
  <c r="M384" i="54"/>
  <c r="L384" i="54"/>
  <c r="K384" i="54"/>
  <c r="J384" i="54"/>
  <c r="I384" i="54"/>
  <c r="H384" i="54"/>
  <c r="G384" i="54"/>
  <c r="F384" i="54"/>
  <c r="E384" i="54"/>
  <c r="D384" i="54"/>
  <c r="C384" i="54"/>
  <c r="T383" i="54"/>
  <c r="S383" i="54"/>
  <c r="R383" i="54"/>
  <c r="Q383" i="54"/>
  <c r="P383" i="54"/>
  <c r="O383" i="54"/>
  <c r="N383" i="54"/>
  <c r="M383" i="54"/>
  <c r="L383" i="54"/>
  <c r="K383" i="54"/>
  <c r="J383" i="54"/>
  <c r="I383" i="54"/>
  <c r="H383" i="54"/>
  <c r="G383" i="54"/>
  <c r="F383" i="54"/>
  <c r="E383" i="54"/>
  <c r="D383" i="54"/>
  <c r="C383" i="54"/>
  <c r="T382" i="54"/>
  <c r="S382" i="54"/>
  <c r="R382" i="54"/>
  <c r="Q382" i="54"/>
  <c r="P382" i="54"/>
  <c r="O382" i="54"/>
  <c r="N382" i="54"/>
  <c r="M382" i="54"/>
  <c r="L382" i="54"/>
  <c r="K382" i="54"/>
  <c r="J382" i="54"/>
  <c r="I382" i="54"/>
  <c r="H382" i="54"/>
  <c r="G382" i="54"/>
  <c r="F382" i="54"/>
  <c r="E382" i="54"/>
  <c r="D382" i="54"/>
  <c r="C382" i="54"/>
  <c r="T381" i="54"/>
  <c r="S381" i="54"/>
  <c r="R381" i="54"/>
  <c r="Q381" i="54"/>
  <c r="P381" i="54"/>
  <c r="O381" i="54"/>
  <c r="N381" i="54"/>
  <c r="M381" i="54"/>
  <c r="L381" i="54"/>
  <c r="K381" i="54"/>
  <c r="J381" i="54"/>
  <c r="I381" i="54"/>
  <c r="H381" i="54"/>
  <c r="G381" i="54"/>
  <c r="F381" i="54"/>
  <c r="E381" i="54"/>
  <c r="D381" i="54"/>
  <c r="C381" i="54"/>
  <c r="T380" i="54"/>
  <c r="S380" i="54"/>
  <c r="R380" i="54"/>
  <c r="Q380" i="54"/>
  <c r="P380" i="54"/>
  <c r="O380" i="54"/>
  <c r="N380" i="54"/>
  <c r="M380" i="54"/>
  <c r="L380" i="54"/>
  <c r="K380" i="54"/>
  <c r="J380" i="54"/>
  <c r="I380" i="54"/>
  <c r="H380" i="54"/>
  <c r="G380" i="54"/>
  <c r="F380" i="54"/>
  <c r="E380" i="54"/>
  <c r="D380" i="54"/>
  <c r="C380" i="54"/>
  <c r="T379" i="54"/>
  <c r="S379" i="54"/>
  <c r="R379" i="54"/>
  <c r="Q379" i="54"/>
  <c r="P379" i="54"/>
  <c r="O379" i="54"/>
  <c r="N379" i="54"/>
  <c r="M379" i="54"/>
  <c r="L379" i="54"/>
  <c r="K379" i="54"/>
  <c r="J379" i="54"/>
  <c r="I379" i="54"/>
  <c r="H379" i="54"/>
  <c r="G379" i="54"/>
  <c r="F379" i="54"/>
  <c r="E379" i="54"/>
  <c r="D379" i="54"/>
  <c r="C379" i="54"/>
  <c r="T378" i="54"/>
  <c r="S378" i="54"/>
  <c r="R378" i="54"/>
  <c r="Q378" i="54"/>
  <c r="P378" i="54"/>
  <c r="O378" i="54"/>
  <c r="N378" i="54"/>
  <c r="M378" i="54"/>
  <c r="L378" i="54"/>
  <c r="K378" i="54"/>
  <c r="J378" i="54"/>
  <c r="I378" i="54"/>
  <c r="H378" i="54"/>
  <c r="G378" i="54"/>
  <c r="F378" i="54"/>
  <c r="E378" i="54"/>
  <c r="D378" i="54"/>
  <c r="C378" i="54"/>
  <c r="T377" i="54"/>
  <c r="S377" i="54"/>
  <c r="R377" i="54"/>
  <c r="Q377" i="54"/>
  <c r="P377" i="54"/>
  <c r="O377" i="54"/>
  <c r="N377" i="54"/>
  <c r="M377" i="54"/>
  <c r="L377" i="54"/>
  <c r="K377" i="54"/>
  <c r="J377" i="54"/>
  <c r="I377" i="54"/>
  <c r="H377" i="54"/>
  <c r="G377" i="54"/>
  <c r="F377" i="54"/>
  <c r="E377" i="54"/>
  <c r="D377" i="54"/>
  <c r="C377" i="54"/>
  <c r="T376" i="54"/>
  <c r="S376" i="54"/>
  <c r="R376" i="54"/>
  <c r="Q376" i="54"/>
  <c r="P376" i="54"/>
  <c r="O376" i="54"/>
  <c r="N376" i="54"/>
  <c r="M376" i="54"/>
  <c r="L376" i="54"/>
  <c r="K376" i="54"/>
  <c r="J376" i="54"/>
  <c r="I376" i="54"/>
  <c r="H376" i="54"/>
  <c r="G376" i="54"/>
  <c r="F376" i="54"/>
  <c r="E376" i="54"/>
  <c r="D376" i="54"/>
  <c r="C376" i="54"/>
  <c r="T375" i="54"/>
  <c r="S375" i="54"/>
  <c r="R375" i="54"/>
  <c r="Q375" i="54"/>
  <c r="P375" i="54"/>
  <c r="O375" i="54"/>
  <c r="N375" i="54"/>
  <c r="M375" i="54"/>
  <c r="L375" i="54"/>
  <c r="K375" i="54"/>
  <c r="J375" i="54"/>
  <c r="I375" i="54"/>
  <c r="H375" i="54"/>
  <c r="G375" i="54"/>
  <c r="F375" i="54"/>
  <c r="E375" i="54"/>
  <c r="D375" i="54"/>
  <c r="C375" i="54"/>
  <c r="T374" i="54"/>
  <c r="S374" i="54"/>
  <c r="R374" i="54"/>
  <c r="Q374" i="54"/>
  <c r="P374" i="54"/>
  <c r="O374" i="54"/>
  <c r="N374" i="54"/>
  <c r="M374" i="54"/>
  <c r="L374" i="54"/>
  <c r="K374" i="54"/>
  <c r="J374" i="54"/>
  <c r="I374" i="54"/>
  <c r="H374" i="54"/>
  <c r="G374" i="54"/>
  <c r="F374" i="54"/>
  <c r="E374" i="54"/>
  <c r="D374" i="54"/>
  <c r="C374" i="54"/>
  <c r="T373" i="54"/>
  <c r="S373" i="54"/>
  <c r="R373" i="54"/>
  <c r="Q373" i="54"/>
  <c r="P373" i="54"/>
  <c r="O373" i="54"/>
  <c r="N373" i="54"/>
  <c r="M373" i="54"/>
  <c r="L373" i="54"/>
  <c r="K373" i="54"/>
  <c r="J373" i="54"/>
  <c r="I373" i="54"/>
  <c r="H373" i="54"/>
  <c r="G373" i="54"/>
  <c r="F373" i="54"/>
  <c r="E373" i="54"/>
  <c r="D373" i="54"/>
  <c r="C373" i="54"/>
  <c r="T372" i="54"/>
  <c r="S372" i="54"/>
  <c r="R372" i="54"/>
  <c r="Q372" i="54"/>
  <c r="P372" i="54"/>
  <c r="O372" i="54"/>
  <c r="N372" i="54"/>
  <c r="M372" i="54"/>
  <c r="L372" i="54"/>
  <c r="K372" i="54"/>
  <c r="J372" i="54"/>
  <c r="I372" i="54"/>
  <c r="H372" i="54"/>
  <c r="G372" i="54"/>
  <c r="F372" i="54"/>
  <c r="E372" i="54"/>
  <c r="D372" i="54"/>
  <c r="C372" i="54"/>
  <c r="T371" i="54"/>
  <c r="S371" i="54"/>
  <c r="R371" i="54"/>
  <c r="Q371" i="54"/>
  <c r="P371" i="54"/>
  <c r="O371" i="54"/>
  <c r="N371" i="54"/>
  <c r="M371" i="54"/>
  <c r="L371" i="54"/>
  <c r="K371" i="54"/>
  <c r="J371" i="54"/>
  <c r="I371" i="54"/>
  <c r="H371" i="54"/>
  <c r="G371" i="54"/>
  <c r="F371" i="54"/>
  <c r="E371" i="54"/>
  <c r="D371" i="54"/>
  <c r="C371" i="54"/>
  <c r="T370" i="54"/>
  <c r="S370" i="54"/>
  <c r="R370" i="54"/>
  <c r="Q370" i="54"/>
  <c r="P370" i="54"/>
  <c r="O370" i="54"/>
  <c r="N370" i="54"/>
  <c r="M370" i="54"/>
  <c r="L370" i="54"/>
  <c r="K370" i="54"/>
  <c r="J370" i="54"/>
  <c r="I370" i="54"/>
  <c r="H370" i="54"/>
  <c r="G370" i="54"/>
  <c r="F370" i="54"/>
  <c r="E370" i="54"/>
  <c r="D370" i="54"/>
  <c r="C370" i="54"/>
  <c r="T369" i="54"/>
  <c r="S369" i="54"/>
  <c r="R369" i="54"/>
  <c r="Q369" i="54"/>
  <c r="P369" i="54"/>
  <c r="O369" i="54"/>
  <c r="N369" i="54"/>
  <c r="M369" i="54"/>
  <c r="L369" i="54"/>
  <c r="K369" i="54"/>
  <c r="J369" i="54"/>
  <c r="I369" i="54"/>
  <c r="H369" i="54"/>
  <c r="G369" i="54"/>
  <c r="F369" i="54"/>
  <c r="E369" i="54"/>
  <c r="D369" i="54"/>
  <c r="C369" i="54"/>
  <c r="T368" i="54"/>
  <c r="S368" i="54"/>
  <c r="R368" i="54"/>
  <c r="Q368" i="54"/>
  <c r="P368" i="54"/>
  <c r="O368" i="54"/>
  <c r="N368" i="54"/>
  <c r="M368" i="54"/>
  <c r="L368" i="54"/>
  <c r="K368" i="54"/>
  <c r="J368" i="54"/>
  <c r="I368" i="54"/>
  <c r="H368" i="54"/>
  <c r="G368" i="54"/>
  <c r="F368" i="54"/>
  <c r="E368" i="54"/>
  <c r="D368" i="54"/>
  <c r="C368" i="54"/>
  <c r="T367" i="54"/>
  <c r="S367" i="54"/>
  <c r="R367" i="54"/>
  <c r="Q367" i="54"/>
  <c r="P367" i="54"/>
  <c r="O367" i="54"/>
  <c r="N367" i="54"/>
  <c r="M367" i="54"/>
  <c r="L367" i="54"/>
  <c r="K367" i="54"/>
  <c r="J367" i="54"/>
  <c r="I367" i="54"/>
  <c r="H367" i="54"/>
  <c r="G367" i="54"/>
  <c r="F367" i="54"/>
  <c r="E367" i="54"/>
  <c r="D367" i="54"/>
  <c r="C367" i="54"/>
  <c r="T366" i="54"/>
  <c r="S366" i="54"/>
  <c r="R366" i="54"/>
  <c r="Q366" i="54"/>
  <c r="P366" i="54"/>
  <c r="O366" i="54"/>
  <c r="N366" i="54"/>
  <c r="M366" i="54"/>
  <c r="L366" i="54"/>
  <c r="K366" i="54"/>
  <c r="J366" i="54"/>
  <c r="I366" i="54"/>
  <c r="H366" i="54"/>
  <c r="G366" i="54"/>
  <c r="F366" i="54"/>
  <c r="E366" i="54"/>
  <c r="D366" i="54"/>
  <c r="C366" i="54"/>
  <c r="T365" i="54"/>
  <c r="S365" i="54"/>
  <c r="R365" i="54"/>
  <c r="Q365" i="54"/>
  <c r="P365" i="54"/>
  <c r="O365" i="54"/>
  <c r="N365" i="54"/>
  <c r="M365" i="54"/>
  <c r="L365" i="54"/>
  <c r="K365" i="54"/>
  <c r="J365" i="54"/>
  <c r="I365" i="54"/>
  <c r="H365" i="54"/>
  <c r="G365" i="54"/>
  <c r="F365" i="54"/>
  <c r="E365" i="54"/>
  <c r="D365" i="54"/>
  <c r="C365" i="54"/>
  <c r="T364" i="54"/>
  <c r="S364" i="54"/>
  <c r="R364" i="54"/>
  <c r="Q364" i="54"/>
  <c r="P364" i="54"/>
  <c r="O364" i="54"/>
  <c r="N364" i="54"/>
  <c r="M364" i="54"/>
  <c r="L364" i="54"/>
  <c r="K364" i="54"/>
  <c r="J364" i="54"/>
  <c r="I364" i="54"/>
  <c r="H364" i="54"/>
  <c r="G364" i="54"/>
  <c r="F364" i="54"/>
  <c r="E364" i="54"/>
  <c r="D364" i="54"/>
  <c r="C364" i="54"/>
  <c r="T363" i="54"/>
  <c r="S363" i="54"/>
  <c r="R363" i="54"/>
  <c r="Q363" i="54"/>
  <c r="P363" i="54"/>
  <c r="O363" i="54"/>
  <c r="N363" i="54"/>
  <c r="M363" i="54"/>
  <c r="L363" i="54"/>
  <c r="K363" i="54"/>
  <c r="J363" i="54"/>
  <c r="I363" i="54"/>
  <c r="H363" i="54"/>
  <c r="G363" i="54"/>
  <c r="F363" i="54"/>
  <c r="E363" i="54"/>
  <c r="D363" i="54"/>
  <c r="C363" i="54"/>
  <c r="T362" i="54"/>
  <c r="S362" i="54"/>
  <c r="R362" i="54"/>
  <c r="Q362" i="54"/>
  <c r="P362" i="54"/>
  <c r="O362" i="54"/>
  <c r="N362" i="54"/>
  <c r="M362" i="54"/>
  <c r="L362" i="54"/>
  <c r="K362" i="54"/>
  <c r="J362" i="54"/>
  <c r="I362" i="54"/>
  <c r="H362" i="54"/>
  <c r="G362" i="54"/>
  <c r="F362" i="54"/>
  <c r="E362" i="54"/>
  <c r="D362" i="54"/>
  <c r="C362" i="54"/>
  <c r="T361" i="54"/>
  <c r="S361" i="54"/>
  <c r="R361" i="54"/>
  <c r="Q361" i="54"/>
  <c r="P361" i="54"/>
  <c r="O361" i="54"/>
  <c r="N361" i="54"/>
  <c r="M361" i="54"/>
  <c r="L361" i="54"/>
  <c r="K361" i="54"/>
  <c r="J361" i="54"/>
  <c r="I361" i="54"/>
  <c r="H361" i="54"/>
  <c r="G361" i="54"/>
  <c r="F361" i="54"/>
  <c r="E361" i="54"/>
  <c r="D361" i="54"/>
  <c r="C361" i="54"/>
  <c r="T360" i="54"/>
  <c r="S360" i="54"/>
  <c r="R360" i="54"/>
  <c r="Q360" i="54"/>
  <c r="P360" i="54"/>
  <c r="O360" i="54"/>
  <c r="N360" i="54"/>
  <c r="M360" i="54"/>
  <c r="L360" i="54"/>
  <c r="K360" i="54"/>
  <c r="J360" i="54"/>
  <c r="I360" i="54"/>
  <c r="H360" i="54"/>
  <c r="G360" i="54"/>
  <c r="F360" i="54"/>
  <c r="E360" i="54"/>
  <c r="D360" i="54"/>
  <c r="C360" i="54"/>
  <c r="T359" i="54"/>
  <c r="S359" i="54"/>
  <c r="R359" i="54"/>
  <c r="Q359" i="54"/>
  <c r="P359" i="54"/>
  <c r="O359" i="54"/>
  <c r="N359" i="54"/>
  <c r="M359" i="54"/>
  <c r="L359" i="54"/>
  <c r="K359" i="54"/>
  <c r="J359" i="54"/>
  <c r="I359" i="54"/>
  <c r="H359" i="54"/>
  <c r="G359" i="54"/>
  <c r="F359" i="54"/>
  <c r="E359" i="54"/>
  <c r="D359" i="54"/>
  <c r="C359" i="54"/>
  <c r="T358" i="54"/>
  <c r="S358" i="54"/>
  <c r="R358" i="54"/>
  <c r="Q358" i="54"/>
  <c r="P358" i="54"/>
  <c r="O358" i="54"/>
  <c r="N358" i="54"/>
  <c r="M358" i="54"/>
  <c r="L358" i="54"/>
  <c r="K358" i="54"/>
  <c r="J358" i="54"/>
  <c r="I358" i="54"/>
  <c r="H358" i="54"/>
  <c r="G358" i="54"/>
  <c r="F358" i="54"/>
  <c r="E358" i="54"/>
  <c r="D358" i="54"/>
  <c r="C358" i="54"/>
  <c r="T357" i="54"/>
  <c r="S357" i="54"/>
  <c r="R357" i="54"/>
  <c r="Q357" i="54"/>
  <c r="P357" i="54"/>
  <c r="O357" i="54"/>
  <c r="N357" i="54"/>
  <c r="M357" i="54"/>
  <c r="L357" i="54"/>
  <c r="K357" i="54"/>
  <c r="J357" i="54"/>
  <c r="I357" i="54"/>
  <c r="H357" i="54"/>
  <c r="G357" i="54"/>
  <c r="F357" i="54"/>
  <c r="E357" i="54"/>
  <c r="D357" i="54"/>
  <c r="C357" i="54"/>
  <c r="T356" i="54"/>
  <c r="S356" i="54"/>
  <c r="R356" i="54"/>
  <c r="Q356" i="54"/>
  <c r="P356" i="54"/>
  <c r="O356" i="54"/>
  <c r="N356" i="54"/>
  <c r="M356" i="54"/>
  <c r="L356" i="54"/>
  <c r="K356" i="54"/>
  <c r="J356" i="54"/>
  <c r="I356" i="54"/>
  <c r="H356" i="54"/>
  <c r="G356" i="54"/>
  <c r="F356" i="54"/>
  <c r="E356" i="54"/>
  <c r="D356" i="54"/>
  <c r="C356" i="54"/>
  <c r="T355" i="54"/>
  <c r="S355" i="54"/>
  <c r="R355" i="54"/>
  <c r="Q355" i="54"/>
  <c r="P355" i="54"/>
  <c r="O355" i="54"/>
  <c r="N355" i="54"/>
  <c r="M355" i="54"/>
  <c r="L355" i="54"/>
  <c r="K355" i="54"/>
  <c r="J355" i="54"/>
  <c r="I355" i="54"/>
  <c r="H355" i="54"/>
  <c r="G355" i="54"/>
  <c r="F355" i="54"/>
  <c r="E355" i="54"/>
  <c r="D355" i="54"/>
  <c r="C355" i="54"/>
  <c r="T354" i="54"/>
  <c r="S354" i="54"/>
  <c r="R354" i="54"/>
  <c r="Q354" i="54"/>
  <c r="P354" i="54"/>
  <c r="O354" i="54"/>
  <c r="N354" i="54"/>
  <c r="M354" i="54"/>
  <c r="L354" i="54"/>
  <c r="K354" i="54"/>
  <c r="J354" i="54"/>
  <c r="I354" i="54"/>
  <c r="H354" i="54"/>
  <c r="G354" i="54"/>
  <c r="F354" i="54"/>
  <c r="E354" i="54"/>
  <c r="D354" i="54"/>
  <c r="C354" i="54"/>
  <c r="T353" i="54"/>
  <c r="S353" i="54"/>
  <c r="R353" i="54"/>
  <c r="Q353" i="54"/>
  <c r="P353" i="54"/>
  <c r="O353" i="54"/>
  <c r="N353" i="54"/>
  <c r="M353" i="54"/>
  <c r="L353" i="54"/>
  <c r="K353" i="54"/>
  <c r="J353" i="54"/>
  <c r="I353" i="54"/>
  <c r="H353" i="54"/>
  <c r="G353" i="54"/>
  <c r="F353" i="54"/>
  <c r="E353" i="54"/>
  <c r="D353" i="54"/>
  <c r="C353" i="54"/>
  <c r="T352" i="54"/>
  <c r="S352" i="54"/>
  <c r="R352" i="54"/>
  <c r="Q352" i="54"/>
  <c r="P352" i="54"/>
  <c r="O352" i="54"/>
  <c r="N352" i="54"/>
  <c r="M352" i="54"/>
  <c r="L352" i="54"/>
  <c r="K352" i="54"/>
  <c r="J352" i="54"/>
  <c r="I352" i="54"/>
  <c r="H352" i="54"/>
  <c r="G352" i="54"/>
  <c r="F352" i="54"/>
  <c r="E352" i="54"/>
  <c r="D352" i="54"/>
  <c r="C352" i="54"/>
  <c r="T351" i="54"/>
  <c r="S351" i="54"/>
  <c r="R351" i="54"/>
  <c r="Q351" i="54"/>
  <c r="P351" i="54"/>
  <c r="O351" i="54"/>
  <c r="N351" i="54"/>
  <c r="M351" i="54"/>
  <c r="L351" i="54"/>
  <c r="K351" i="54"/>
  <c r="J351" i="54"/>
  <c r="I351" i="54"/>
  <c r="H351" i="54"/>
  <c r="G351" i="54"/>
  <c r="F351" i="54"/>
  <c r="E351" i="54"/>
  <c r="D351" i="54"/>
  <c r="C351" i="54"/>
  <c r="T350" i="54"/>
  <c r="S350" i="54"/>
  <c r="R350" i="54"/>
  <c r="Q350" i="54"/>
  <c r="P350" i="54"/>
  <c r="O350" i="54"/>
  <c r="N350" i="54"/>
  <c r="M350" i="54"/>
  <c r="L350" i="54"/>
  <c r="K350" i="54"/>
  <c r="J350" i="54"/>
  <c r="I350" i="54"/>
  <c r="H350" i="54"/>
  <c r="G350" i="54"/>
  <c r="F350" i="54"/>
  <c r="E350" i="54"/>
  <c r="D350" i="54"/>
  <c r="C350" i="54"/>
  <c r="T349" i="54"/>
  <c r="S349" i="54"/>
  <c r="R349" i="54"/>
  <c r="Q349" i="54"/>
  <c r="P349" i="54"/>
  <c r="O349" i="54"/>
  <c r="N349" i="54"/>
  <c r="M349" i="54"/>
  <c r="L349" i="54"/>
  <c r="K349" i="54"/>
  <c r="J349" i="54"/>
  <c r="I349" i="54"/>
  <c r="H349" i="54"/>
  <c r="G349" i="54"/>
  <c r="F349" i="54"/>
  <c r="E349" i="54"/>
  <c r="D349" i="54"/>
  <c r="C349" i="54"/>
  <c r="T348" i="54"/>
  <c r="S348" i="54"/>
  <c r="R348" i="54"/>
  <c r="Q348" i="54"/>
  <c r="P348" i="54"/>
  <c r="O348" i="54"/>
  <c r="N348" i="54"/>
  <c r="M348" i="54"/>
  <c r="L348" i="54"/>
  <c r="K348" i="54"/>
  <c r="J348" i="54"/>
  <c r="I348" i="54"/>
  <c r="H348" i="54"/>
  <c r="G348" i="54"/>
  <c r="F348" i="54"/>
  <c r="E348" i="54"/>
  <c r="D348" i="54"/>
  <c r="C348" i="54"/>
  <c r="T347" i="54"/>
  <c r="S347" i="54"/>
  <c r="R347" i="54"/>
  <c r="Q347" i="54"/>
  <c r="P347" i="54"/>
  <c r="O347" i="54"/>
  <c r="N347" i="54"/>
  <c r="M347" i="54"/>
  <c r="L347" i="54"/>
  <c r="K347" i="54"/>
  <c r="J347" i="54"/>
  <c r="I347" i="54"/>
  <c r="H347" i="54"/>
  <c r="G347" i="54"/>
  <c r="F347" i="54"/>
  <c r="E347" i="54"/>
  <c r="D347" i="54"/>
  <c r="C347" i="54"/>
  <c r="T346" i="54"/>
  <c r="S346" i="54"/>
  <c r="R346" i="54"/>
  <c r="Q346" i="54"/>
  <c r="P346" i="54"/>
  <c r="O346" i="54"/>
  <c r="N346" i="54"/>
  <c r="M346" i="54"/>
  <c r="L346" i="54"/>
  <c r="K346" i="54"/>
  <c r="J346" i="54"/>
  <c r="I346" i="54"/>
  <c r="H346" i="54"/>
  <c r="G346" i="54"/>
  <c r="F346" i="54"/>
  <c r="E346" i="54"/>
  <c r="D346" i="54"/>
  <c r="C346" i="54"/>
  <c r="T345" i="54"/>
  <c r="S345" i="54"/>
  <c r="R345" i="54"/>
  <c r="Q345" i="54"/>
  <c r="P345" i="54"/>
  <c r="O345" i="54"/>
  <c r="N345" i="54"/>
  <c r="M345" i="54"/>
  <c r="L345" i="54"/>
  <c r="K345" i="54"/>
  <c r="J345" i="54"/>
  <c r="I345" i="54"/>
  <c r="H345" i="54"/>
  <c r="G345" i="54"/>
  <c r="F345" i="54"/>
  <c r="E345" i="54"/>
  <c r="D345" i="54"/>
  <c r="C345" i="54"/>
  <c r="T344" i="54"/>
  <c r="S344" i="54"/>
  <c r="R344" i="54"/>
  <c r="Q344" i="54"/>
  <c r="P344" i="54"/>
  <c r="O344" i="54"/>
  <c r="N344" i="54"/>
  <c r="M344" i="54"/>
  <c r="L344" i="54"/>
  <c r="K344" i="54"/>
  <c r="J344" i="54"/>
  <c r="I344" i="54"/>
  <c r="H344" i="54"/>
  <c r="G344" i="54"/>
  <c r="F344" i="54"/>
  <c r="E344" i="54"/>
  <c r="D344" i="54"/>
  <c r="C344" i="54"/>
  <c r="T343" i="54"/>
  <c r="S343" i="54"/>
  <c r="R343" i="54"/>
  <c r="Q343" i="54"/>
  <c r="P343" i="54"/>
  <c r="O343" i="54"/>
  <c r="N343" i="54"/>
  <c r="M343" i="54"/>
  <c r="L343" i="54"/>
  <c r="K343" i="54"/>
  <c r="J343" i="54"/>
  <c r="I343" i="54"/>
  <c r="H343" i="54"/>
  <c r="G343" i="54"/>
  <c r="F343" i="54"/>
  <c r="E343" i="54"/>
  <c r="D343" i="54"/>
  <c r="C343" i="54"/>
  <c r="T342" i="54"/>
  <c r="S342" i="54"/>
  <c r="R342" i="54"/>
  <c r="Q342" i="54"/>
  <c r="P342" i="54"/>
  <c r="O342" i="54"/>
  <c r="N342" i="54"/>
  <c r="M342" i="54"/>
  <c r="L342" i="54"/>
  <c r="K342" i="54"/>
  <c r="J342" i="54"/>
  <c r="I342" i="54"/>
  <c r="H342" i="54"/>
  <c r="G342" i="54"/>
  <c r="F342" i="54"/>
  <c r="E342" i="54"/>
  <c r="D342" i="54"/>
  <c r="C342" i="54"/>
  <c r="T341" i="54"/>
  <c r="S341" i="54"/>
  <c r="R341" i="54"/>
  <c r="Q341" i="54"/>
  <c r="P341" i="54"/>
  <c r="O341" i="54"/>
  <c r="N341" i="54"/>
  <c r="M341" i="54"/>
  <c r="L341" i="54"/>
  <c r="K341" i="54"/>
  <c r="J341" i="54"/>
  <c r="I341" i="54"/>
  <c r="H341" i="54"/>
  <c r="G341" i="54"/>
  <c r="F341" i="54"/>
  <c r="E341" i="54"/>
  <c r="D341" i="54"/>
  <c r="C341" i="54"/>
  <c r="T340" i="54"/>
  <c r="S340" i="54"/>
  <c r="R340" i="54"/>
  <c r="Q340" i="54"/>
  <c r="P340" i="54"/>
  <c r="O340" i="54"/>
  <c r="N340" i="54"/>
  <c r="M340" i="54"/>
  <c r="L340" i="54"/>
  <c r="K340" i="54"/>
  <c r="J340" i="54"/>
  <c r="I340" i="54"/>
  <c r="H340" i="54"/>
  <c r="G340" i="54"/>
  <c r="F340" i="54"/>
  <c r="E340" i="54"/>
  <c r="D340" i="54"/>
  <c r="C340" i="54"/>
  <c r="T339" i="54"/>
  <c r="S339" i="54"/>
  <c r="R339" i="54"/>
  <c r="Q339" i="54"/>
  <c r="P339" i="54"/>
  <c r="O339" i="54"/>
  <c r="N339" i="54"/>
  <c r="M339" i="54"/>
  <c r="L339" i="54"/>
  <c r="K339" i="54"/>
  <c r="J339" i="54"/>
  <c r="I339" i="54"/>
  <c r="H339" i="54"/>
  <c r="G339" i="54"/>
  <c r="F339" i="54"/>
  <c r="E339" i="54"/>
  <c r="D339" i="54"/>
  <c r="C339" i="54"/>
  <c r="T338" i="54"/>
  <c r="S338" i="54"/>
  <c r="R338" i="54"/>
  <c r="Q338" i="54"/>
  <c r="P338" i="54"/>
  <c r="O338" i="54"/>
  <c r="N338" i="54"/>
  <c r="M338" i="54"/>
  <c r="L338" i="54"/>
  <c r="K338" i="54"/>
  <c r="J338" i="54"/>
  <c r="I338" i="54"/>
  <c r="H338" i="54"/>
  <c r="G338" i="54"/>
  <c r="F338" i="54"/>
  <c r="E338" i="54"/>
  <c r="D338" i="54"/>
  <c r="C338" i="54"/>
  <c r="T337" i="54"/>
  <c r="S337" i="54"/>
  <c r="R337" i="54"/>
  <c r="Q337" i="54"/>
  <c r="P337" i="54"/>
  <c r="O337" i="54"/>
  <c r="N337" i="54"/>
  <c r="M337" i="54"/>
  <c r="L337" i="54"/>
  <c r="K337" i="54"/>
  <c r="J337" i="54"/>
  <c r="I337" i="54"/>
  <c r="H337" i="54"/>
  <c r="G337" i="54"/>
  <c r="F337" i="54"/>
  <c r="E337" i="54"/>
  <c r="D337" i="54"/>
  <c r="C337" i="54"/>
  <c r="T336" i="54"/>
  <c r="S336" i="54"/>
  <c r="R336" i="54"/>
  <c r="Q336" i="54"/>
  <c r="P336" i="54"/>
  <c r="O336" i="54"/>
  <c r="N336" i="54"/>
  <c r="M336" i="54"/>
  <c r="L336" i="54"/>
  <c r="K336" i="54"/>
  <c r="J336" i="54"/>
  <c r="I336" i="54"/>
  <c r="H336" i="54"/>
  <c r="G336" i="54"/>
  <c r="F336" i="54"/>
  <c r="E336" i="54"/>
  <c r="D336" i="54"/>
  <c r="C336" i="54"/>
  <c r="T335" i="54"/>
  <c r="S335" i="54"/>
  <c r="R335" i="54"/>
  <c r="Q335" i="54"/>
  <c r="P335" i="54"/>
  <c r="O335" i="54"/>
  <c r="N335" i="54"/>
  <c r="M335" i="54"/>
  <c r="L335" i="54"/>
  <c r="K335" i="54"/>
  <c r="J335" i="54"/>
  <c r="I335" i="54"/>
  <c r="H335" i="54"/>
  <c r="G335" i="54"/>
  <c r="F335" i="54"/>
  <c r="E335" i="54"/>
  <c r="D335" i="54"/>
  <c r="C335" i="54"/>
  <c r="T334" i="54"/>
  <c r="S334" i="54"/>
  <c r="R334" i="54"/>
  <c r="Q334" i="54"/>
  <c r="P334" i="54"/>
  <c r="O334" i="54"/>
  <c r="N334" i="54"/>
  <c r="M334" i="54"/>
  <c r="L334" i="54"/>
  <c r="K334" i="54"/>
  <c r="J334" i="54"/>
  <c r="I334" i="54"/>
  <c r="H334" i="54"/>
  <c r="G334" i="54"/>
  <c r="F334" i="54"/>
  <c r="E334" i="54"/>
  <c r="D334" i="54"/>
  <c r="C334" i="54"/>
  <c r="T333" i="54"/>
  <c r="S333" i="54"/>
  <c r="R333" i="54"/>
  <c r="Q333" i="54"/>
  <c r="P333" i="54"/>
  <c r="O333" i="54"/>
  <c r="N333" i="54"/>
  <c r="M333" i="54"/>
  <c r="L333" i="54"/>
  <c r="K333" i="54"/>
  <c r="J333" i="54"/>
  <c r="I333" i="54"/>
  <c r="H333" i="54"/>
  <c r="G333" i="54"/>
  <c r="F333" i="54"/>
  <c r="E333" i="54"/>
  <c r="D333" i="54"/>
  <c r="C333" i="54"/>
  <c r="T332" i="54"/>
  <c r="S332" i="54"/>
  <c r="R332" i="54"/>
  <c r="Q332" i="54"/>
  <c r="P332" i="54"/>
  <c r="O332" i="54"/>
  <c r="N332" i="54"/>
  <c r="M332" i="54"/>
  <c r="L332" i="54"/>
  <c r="K332" i="54"/>
  <c r="J332" i="54"/>
  <c r="I332" i="54"/>
  <c r="H332" i="54"/>
  <c r="G332" i="54"/>
  <c r="F332" i="54"/>
  <c r="E332" i="54"/>
  <c r="D332" i="54"/>
  <c r="C332" i="54"/>
  <c r="T331" i="54"/>
  <c r="S331" i="54"/>
  <c r="R331" i="54"/>
  <c r="Q331" i="54"/>
  <c r="P331" i="54"/>
  <c r="O331" i="54"/>
  <c r="N331" i="54"/>
  <c r="M331" i="54"/>
  <c r="L331" i="54"/>
  <c r="K331" i="54"/>
  <c r="J331" i="54"/>
  <c r="I331" i="54"/>
  <c r="H331" i="54"/>
  <c r="G331" i="54"/>
  <c r="F331" i="54"/>
  <c r="E331" i="54"/>
  <c r="D331" i="54"/>
  <c r="C331" i="54"/>
  <c r="T330" i="54"/>
  <c r="S330" i="54"/>
  <c r="R330" i="54"/>
  <c r="Q330" i="54"/>
  <c r="P330" i="54"/>
  <c r="O330" i="54"/>
  <c r="N330" i="54"/>
  <c r="M330" i="54"/>
  <c r="L330" i="54"/>
  <c r="K330" i="54"/>
  <c r="J330" i="54"/>
  <c r="I330" i="54"/>
  <c r="H330" i="54"/>
  <c r="G330" i="54"/>
  <c r="F330" i="54"/>
  <c r="E330" i="54"/>
  <c r="D330" i="54"/>
  <c r="C330" i="54"/>
  <c r="T329" i="54"/>
  <c r="S329" i="54"/>
  <c r="R329" i="54"/>
  <c r="Q329" i="54"/>
  <c r="P329" i="54"/>
  <c r="O329" i="54"/>
  <c r="N329" i="54"/>
  <c r="M329" i="54"/>
  <c r="L329" i="54"/>
  <c r="K329" i="54"/>
  <c r="J329" i="54"/>
  <c r="I329" i="54"/>
  <c r="H329" i="54"/>
  <c r="G329" i="54"/>
  <c r="F329" i="54"/>
  <c r="E329" i="54"/>
  <c r="D329" i="54"/>
  <c r="C329" i="54"/>
  <c r="T328" i="54"/>
  <c r="S328" i="54"/>
  <c r="R328" i="54"/>
  <c r="Q328" i="54"/>
  <c r="P328" i="54"/>
  <c r="O328" i="54"/>
  <c r="N328" i="54"/>
  <c r="M328" i="54"/>
  <c r="L328" i="54"/>
  <c r="K328" i="54"/>
  <c r="J328" i="54"/>
  <c r="I328" i="54"/>
  <c r="H328" i="54"/>
  <c r="G328" i="54"/>
  <c r="F328" i="54"/>
  <c r="E328" i="54"/>
  <c r="D328" i="54"/>
  <c r="C328" i="54"/>
  <c r="T327" i="54"/>
  <c r="S327" i="54"/>
  <c r="R327" i="54"/>
  <c r="Q327" i="54"/>
  <c r="P327" i="54"/>
  <c r="O327" i="54"/>
  <c r="N327" i="54"/>
  <c r="M327" i="54"/>
  <c r="L327" i="54"/>
  <c r="K327" i="54"/>
  <c r="J327" i="54"/>
  <c r="I327" i="54"/>
  <c r="H327" i="54"/>
  <c r="G327" i="54"/>
  <c r="F327" i="54"/>
  <c r="E327" i="54"/>
  <c r="D327" i="54"/>
  <c r="C327" i="54"/>
  <c r="T326" i="54"/>
  <c r="S326" i="54"/>
  <c r="R326" i="54"/>
  <c r="Q326" i="54"/>
  <c r="P326" i="54"/>
  <c r="O326" i="54"/>
  <c r="N326" i="54"/>
  <c r="M326" i="54"/>
  <c r="L326" i="54"/>
  <c r="K326" i="54"/>
  <c r="J326" i="54"/>
  <c r="I326" i="54"/>
  <c r="H326" i="54"/>
  <c r="G326" i="54"/>
  <c r="F326" i="54"/>
  <c r="E326" i="54"/>
  <c r="D326" i="54"/>
  <c r="C326" i="54"/>
  <c r="T325" i="54"/>
  <c r="S325" i="54"/>
  <c r="R325" i="54"/>
  <c r="Q325" i="54"/>
  <c r="P325" i="54"/>
  <c r="O325" i="54"/>
  <c r="N325" i="54"/>
  <c r="M325" i="54"/>
  <c r="L325" i="54"/>
  <c r="K325" i="54"/>
  <c r="J325" i="54"/>
  <c r="I325" i="54"/>
  <c r="H325" i="54"/>
  <c r="G325" i="54"/>
  <c r="F325" i="54"/>
  <c r="E325" i="54"/>
  <c r="D325" i="54"/>
  <c r="C325" i="54"/>
  <c r="T324" i="54"/>
  <c r="S324" i="54"/>
  <c r="R324" i="54"/>
  <c r="Q324" i="54"/>
  <c r="P324" i="54"/>
  <c r="O324" i="54"/>
  <c r="N324" i="54"/>
  <c r="M324" i="54"/>
  <c r="L324" i="54"/>
  <c r="K324" i="54"/>
  <c r="J324" i="54"/>
  <c r="I324" i="54"/>
  <c r="H324" i="54"/>
  <c r="G324" i="54"/>
  <c r="F324" i="54"/>
  <c r="E324" i="54"/>
  <c r="D324" i="54"/>
  <c r="C324" i="54"/>
  <c r="T323" i="54"/>
  <c r="S323" i="54"/>
  <c r="R323" i="54"/>
  <c r="Q323" i="54"/>
  <c r="P323" i="54"/>
  <c r="O323" i="54"/>
  <c r="N323" i="54"/>
  <c r="M323" i="54"/>
  <c r="L323" i="54"/>
  <c r="K323" i="54"/>
  <c r="J323" i="54"/>
  <c r="I323" i="54"/>
  <c r="H323" i="54"/>
  <c r="G323" i="54"/>
  <c r="F323" i="54"/>
  <c r="E323" i="54"/>
  <c r="D323" i="54"/>
  <c r="C323" i="54"/>
  <c r="T322" i="54"/>
  <c r="S322" i="54"/>
  <c r="R322" i="54"/>
  <c r="Q322" i="54"/>
  <c r="P322" i="54"/>
  <c r="O322" i="54"/>
  <c r="N322" i="54"/>
  <c r="M322" i="54"/>
  <c r="L322" i="54"/>
  <c r="K322" i="54"/>
  <c r="J322" i="54"/>
  <c r="I322" i="54"/>
  <c r="H322" i="54"/>
  <c r="G322" i="54"/>
  <c r="F322" i="54"/>
  <c r="E322" i="54"/>
  <c r="D322" i="54"/>
  <c r="C322" i="54"/>
  <c r="T321" i="54"/>
  <c r="S321" i="54"/>
  <c r="R321" i="54"/>
  <c r="Q321" i="54"/>
  <c r="P321" i="54"/>
  <c r="O321" i="54"/>
  <c r="N321" i="54"/>
  <c r="M321" i="54"/>
  <c r="L321" i="54"/>
  <c r="K321" i="54"/>
  <c r="J321" i="54"/>
  <c r="I321" i="54"/>
  <c r="H321" i="54"/>
  <c r="G321" i="54"/>
  <c r="F321" i="54"/>
  <c r="E321" i="54"/>
  <c r="D321" i="54"/>
  <c r="C321" i="54"/>
  <c r="T320" i="54"/>
  <c r="S320" i="54"/>
  <c r="R320" i="54"/>
  <c r="Q320" i="54"/>
  <c r="P320" i="54"/>
  <c r="O320" i="54"/>
  <c r="N320" i="54"/>
  <c r="M320" i="54"/>
  <c r="L320" i="54"/>
  <c r="K320" i="54"/>
  <c r="J320" i="54"/>
  <c r="I320" i="54"/>
  <c r="H320" i="54"/>
  <c r="G320" i="54"/>
  <c r="F320" i="54"/>
  <c r="E320" i="54"/>
  <c r="D320" i="54"/>
  <c r="C320" i="54"/>
  <c r="T319" i="54"/>
  <c r="S319" i="54"/>
  <c r="R319" i="54"/>
  <c r="Q319" i="54"/>
  <c r="P319" i="54"/>
  <c r="O319" i="54"/>
  <c r="N319" i="54"/>
  <c r="M319" i="54"/>
  <c r="L319" i="54"/>
  <c r="K319" i="54"/>
  <c r="J319" i="54"/>
  <c r="I319" i="54"/>
  <c r="H319" i="54"/>
  <c r="G319" i="54"/>
  <c r="F319" i="54"/>
  <c r="E319" i="54"/>
  <c r="D319" i="54"/>
  <c r="C319" i="54"/>
  <c r="T318" i="54"/>
  <c r="S318" i="54"/>
  <c r="R318" i="54"/>
  <c r="Q318" i="54"/>
  <c r="P318" i="54"/>
  <c r="O318" i="54"/>
  <c r="N318" i="54"/>
  <c r="M318" i="54"/>
  <c r="L318" i="54"/>
  <c r="K318" i="54"/>
  <c r="J318" i="54"/>
  <c r="I318" i="54"/>
  <c r="H318" i="54"/>
  <c r="G318" i="54"/>
  <c r="F318" i="54"/>
  <c r="E318" i="54"/>
  <c r="D318" i="54"/>
  <c r="C318" i="54"/>
  <c r="T317" i="54"/>
  <c r="S317" i="54"/>
  <c r="R317" i="54"/>
  <c r="Q317" i="54"/>
  <c r="P317" i="54"/>
  <c r="O317" i="54"/>
  <c r="N317" i="54"/>
  <c r="M317" i="54"/>
  <c r="L317" i="54"/>
  <c r="K317" i="54"/>
  <c r="J317" i="54"/>
  <c r="I317" i="54"/>
  <c r="H317" i="54"/>
  <c r="G317" i="54"/>
  <c r="F317" i="54"/>
  <c r="E317" i="54"/>
  <c r="D317" i="54"/>
  <c r="C317" i="54"/>
  <c r="T316" i="54"/>
  <c r="S316" i="54"/>
  <c r="R316" i="54"/>
  <c r="Q316" i="54"/>
  <c r="P316" i="54"/>
  <c r="O316" i="54"/>
  <c r="N316" i="54"/>
  <c r="M316" i="54"/>
  <c r="L316" i="54"/>
  <c r="K316" i="54"/>
  <c r="J316" i="54"/>
  <c r="I316" i="54"/>
  <c r="H316" i="54"/>
  <c r="G316" i="54"/>
  <c r="F316" i="54"/>
  <c r="E316" i="54"/>
  <c r="D316" i="54"/>
  <c r="C316" i="54"/>
  <c r="T315" i="54"/>
  <c r="S315" i="54"/>
  <c r="R315" i="54"/>
  <c r="Q315" i="54"/>
  <c r="P315" i="54"/>
  <c r="O315" i="54"/>
  <c r="N315" i="54"/>
  <c r="M315" i="54"/>
  <c r="L315" i="54"/>
  <c r="K315" i="54"/>
  <c r="J315" i="54"/>
  <c r="I315" i="54"/>
  <c r="H315" i="54"/>
  <c r="G315" i="54"/>
  <c r="F315" i="54"/>
  <c r="E315" i="54"/>
  <c r="D315" i="54"/>
  <c r="C315" i="54"/>
  <c r="T314" i="54"/>
  <c r="S314" i="54"/>
  <c r="R314" i="54"/>
  <c r="Q314" i="54"/>
  <c r="P314" i="54"/>
  <c r="O314" i="54"/>
  <c r="N314" i="54"/>
  <c r="M314" i="54"/>
  <c r="L314" i="54"/>
  <c r="K314" i="54"/>
  <c r="J314" i="54"/>
  <c r="I314" i="54"/>
  <c r="H314" i="54"/>
  <c r="G314" i="54"/>
  <c r="F314" i="54"/>
  <c r="E314" i="54"/>
  <c r="D314" i="54"/>
  <c r="C314" i="54"/>
  <c r="T313" i="54"/>
  <c r="S313" i="54"/>
  <c r="R313" i="54"/>
  <c r="Q313" i="54"/>
  <c r="P313" i="54"/>
  <c r="O313" i="54"/>
  <c r="N313" i="54"/>
  <c r="M313" i="54"/>
  <c r="L313" i="54"/>
  <c r="K313" i="54"/>
  <c r="J313" i="54"/>
  <c r="I313" i="54"/>
  <c r="H313" i="54"/>
  <c r="G313" i="54"/>
  <c r="F313" i="54"/>
  <c r="E313" i="54"/>
  <c r="D313" i="54"/>
  <c r="C313" i="54"/>
  <c r="T312" i="54"/>
  <c r="S312" i="54"/>
  <c r="R312" i="54"/>
  <c r="Q312" i="54"/>
  <c r="P312" i="54"/>
  <c r="O312" i="54"/>
  <c r="N312" i="54"/>
  <c r="M312" i="54"/>
  <c r="L312" i="54"/>
  <c r="K312" i="54"/>
  <c r="J312" i="54"/>
  <c r="I312" i="54"/>
  <c r="H312" i="54"/>
  <c r="G312" i="54"/>
  <c r="F312" i="54"/>
  <c r="E312" i="54"/>
  <c r="D312" i="54"/>
  <c r="C312" i="54"/>
  <c r="T311" i="54"/>
  <c r="S311" i="54"/>
  <c r="R311" i="54"/>
  <c r="Q311" i="54"/>
  <c r="P311" i="54"/>
  <c r="O311" i="54"/>
  <c r="N311" i="54"/>
  <c r="M311" i="54"/>
  <c r="L311" i="54"/>
  <c r="K311" i="54"/>
  <c r="J311" i="54"/>
  <c r="I311" i="54"/>
  <c r="H311" i="54"/>
  <c r="G311" i="54"/>
  <c r="F311" i="54"/>
  <c r="E311" i="54"/>
  <c r="D311" i="54"/>
  <c r="C311" i="54"/>
  <c r="T310" i="54"/>
  <c r="S310" i="54"/>
  <c r="R310" i="54"/>
  <c r="Q310" i="54"/>
  <c r="P310" i="54"/>
  <c r="O310" i="54"/>
  <c r="N310" i="54"/>
  <c r="M310" i="54"/>
  <c r="L310" i="54"/>
  <c r="K310" i="54"/>
  <c r="J310" i="54"/>
  <c r="I310" i="54"/>
  <c r="H310" i="54"/>
  <c r="G310" i="54"/>
  <c r="F310" i="54"/>
  <c r="E310" i="54"/>
  <c r="D310" i="54"/>
  <c r="C310" i="54"/>
  <c r="T309" i="54"/>
  <c r="S309" i="54"/>
  <c r="R309" i="54"/>
  <c r="Q309" i="54"/>
  <c r="P309" i="54"/>
  <c r="O309" i="54"/>
  <c r="N309" i="54"/>
  <c r="M309" i="54"/>
  <c r="L309" i="54"/>
  <c r="K309" i="54"/>
  <c r="J309" i="54"/>
  <c r="I309" i="54"/>
  <c r="H309" i="54"/>
  <c r="G309" i="54"/>
  <c r="F309" i="54"/>
  <c r="E309" i="54"/>
  <c r="D309" i="54"/>
  <c r="C309" i="54"/>
  <c r="T308" i="54"/>
  <c r="S308" i="54"/>
  <c r="R308" i="54"/>
  <c r="Q308" i="54"/>
  <c r="P308" i="54"/>
  <c r="O308" i="54"/>
  <c r="N308" i="54"/>
  <c r="M308" i="54"/>
  <c r="L308" i="54"/>
  <c r="K308" i="54"/>
  <c r="J308" i="54"/>
  <c r="I308" i="54"/>
  <c r="H308" i="54"/>
  <c r="G308" i="54"/>
  <c r="F308" i="54"/>
  <c r="E308" i="54"/>
  <c r="D308" i="54"/>
  <c r="C308" i="54"/>
  <c r="T307" i="54"/>
  <c r="S307" i="54"/>
  <c r="R307" i="54"/>
  <c r="Q307" i="54"/>
  <c r="P307" i="54"/>
  <c r="O307" i="54"/>
  <c r="N307" i="54"/>
  <c r="M307" i="54"/>
  <c r="L307" i="54"/>
  <c r="K307" i="54"/>
  <c r="J307" i="54"/>
  <c r="I307" i="54"/>
  <c r="H307" i="54"/>
  <c r="G307" i="54"/>
  <c r="F307" i="54"/>
  <c r="E307" i="54"/>
  <c r="D307" i="54"/>
  <c r="C307" i="54"/>
  <c r="T306" i="54"/>
  <c r="S306" i="54"/>
  <c r="R306" i="54"/>
  <c r="Q306" i="54"/>
  <c r="P306" i="54"/>
  <c r="O306" i="54"/>
  <c r="N306" i="54"/>
  <c r="M306" i="54"/>
  <c r="L306" i="54"/>
  <c r="K306" i="54"/>
  <c r="J306" i="54"/>
  <c r="I306" i="54"/>
  <c r="H306" i="54"/>
  <c r="G306" i="54"/>
  <c r="F306" i="54"/>
  <c r="E306" i="54"/>
  <c r="D306" i="54"/>
  <c r="C306" i="54"/>
  <c r="T305" i="54"/>
  <c r="S305" i="54"/>
  <c r="R305" i="54"/>
  <c r="Q305" i="54"/>
  <c r="P305" i="54"/>
  <c r="O305" i="54"/>
  <c r="N305" i="54"/>
  <c r="M305" i="54"/>
  <c r="L305" i="54"/>
  <c r="K305" i="54"/>
  <c r="J305" i="54"/>
  <c r="I305" i="54"/>
  <c r="H305" i="54"/>
  <c r="G305" i="54"/>
  <c r="F305" i="54"/>
  <c r="E305" i="54"/>
  <c r="D305" i="54"/>
  <c r="C305" i="54"/>
  <c r="T304" i="54"/>
  <c r="S304" i="54"/>
  <c r="R304" i="54"/>
  <c r="Q304" i="54"/>
  <c r="P304" i="54"/>
  <c r="O304" i="54"/>
  <c r="N304" i="54"/>
  <c r="M304" i="54"/>
  <c r="L304" i="54"/>
  <c r="K304" i="54"/>
  <c r="J304" i="54"/>
  <c r="I304" i="54"/>
  <c r="H304" i="54"/>
  <c r="G304" i="54"/>
  <c r="F304" i="54"/>
  <c r="E304" i="54"/>
  <c r="D304" i="54"/>
  <c r="C304" i="54"/>
  <c r="T303" i="54"/>
  <c r="S303" i="54"/>
  <c r="R303" i="54"/>
  <c r="Q303" i="54"/>
  <c r="P303" i="54"/>
  <c r="O303" i="54"/>
  <c r="N303" i="54"/>
  <c r="M303" i="54"/>
  <c r="L303" i="54"/>
  <c r="K303" i="54"/>
  <c r="J303" i="54"/>
  <c r="I303" i="54"/>
  <c r="H303" i="54"/>
  <c r="G303" i="54"/>
  <c r="F303" i="54"/>
  <c r="E303" i="54"/>
  <c r="D303" i="54"/>
  <c r="C303" i="54"/>
  <c r="T302" i="54"/>
  <c r="S302" i="54"/>
  <c r="R302" i="54"/>
  <c r="Q302" i="54"/>
  <c r="P302" i="54"/>
  <c r="O302" i="54"/>
  <c r="N302" i="54"/>
  <c r="M302" i="54"/>
  <c r="L302" i="54"/>
  <c r="K302" i="54"/>
  <c r="J302" i="54"/>
  <c r="I302" i="54"/>
  <c r="H302" i="54"/>
  <c r="G302" i="54"/>
  <c r="F302" i="54"/>
  <c r="E302" i="54"/>
  <c r="D302" i="54"/>
  <c r="C302" i="54"/>
  <c r="T301" i="54"/>
  <c r="S301" i="54"/>
  <c r="R301" i="54"/>
  <c r="Q301" i="54"/>
  <c r="P301" i="54"/>
  <c r="O301" i="54"/>
  <c r="N301" i="54"/>
  <c r="M301" i="54"/>
  <c r="L301" i="54"/>
  <c r="K301" i="54"/>
  <c r="J301" i="54"/>
  <c r="I301" i="54"/>
  <c r="H301" i="54"/>
  <c r="G301" i="54"/>
  <c r="F301" i="54"/>
  <c r="E301" i="54"/>
  <c r="D301" i="54"/>
  <c r="C301" i="54"/>
  <c r="T300" i="54"/>
  <c r="S300" i="54"/>
  <c r="R300" i="54"/>
  <c r="Q300" i="54"/>
  <c r="P300" i="54"/>
  <c r="O300" i="54"/>
  <c r="N300" i="54"/>
  <c r="M300" i="54"/>
  <c r="L300" i="54"/>
  <c r="K300" i="54"/>
  <c r="J300" i="54"/>
  <c r="I300" i="54"/>
  <c r="H300" i="54"/>
  <c r="G300" i="54"/>
  <c r="F300" i="54"/>
  <c r="E300" i="54"/>
  <c r="D300" i="54"/>
  <c r="C300" i="54"/>
  <c r="T299" i="54"/>
  <c r="S299" i="54"/>
  <c r="R299" i="54"/>
  <c r="Q299" i="54"/>
  <c r="P299" i="54"/>
  <c r="O299" i="54"/>
  <c r="N299" i="54"/>
  <c r="M299" i="54"/>
  <c r="L299" i="54"/>
  <c r="K299" i="54"/>
  <c r="J299" i="54"/>
  <c r="I299" i="54"/>
  <c r="H299" i="54"/>
  <c r="G299" i="54"/>
  <c r="F299" i="54"/>
  <c r="E299" i="54"/>
  <c r="D299" i="54"/>
  <c r="C299" i="54"/>
  <c r="T298" i="54"/>
  <c r="S298" i="54"/>
  <c r="R298" i="54"/>
  <c r="Q298" i="54"/>
  <c r="P298" i="54"/>
  <c r="O298" i="54"/>
  <c r="N298" i="54"/>
  <c r="M298" i="54"/>
  <c r="L298" i="54"/>
  <c r="K298" i="54"/>
  <c r="J298" i="54"/>
  <c r="I298" i="54"/>
  <c r="H298" i="54"/>
  <c r="G298" i="54"/>
  <c r="F298" i="54"/>
  <c r="E298" i="54"/>
  <c r="D298" i="54"/>
  <c r="C298" i="54"/>
  <c r="T297" i="54"/>
  <c r="S297" i="54"/>
  <c r="R297" i="54"/>
  <c r="Q297" i="54"/>
  <c r="P297" i="54"/>
  <c r="O297" i="54"/>
  <c r="N297" i="54"/>
  <c r="M297" i="54"/>
  <c r="L297" i="54"/>
  <c r="K297" i="54"/>
  <c r="J297" i="54"/>
  <c r="I297" i="54"/>
  <c r="H297" i="54"/>
  <c r="G297" i="54"/>
  <c r="F297" i="54"/>
  <c r="E297" i="54"/>
  <c r="D297" i="54"/>
  <c r="C297" i="54"/>
  <c r="T296" i="54"/>
  <c r="S296" i="54"/>
  <c r="R296" i="54"/>
  <c r="Q296" i="54"/>
  <c r="P296" i="54"/>
  <c r="O296" i="54"/>
  <c r="N296" i="54"/>
  <c r="M296" i="54"/>
  <c r="L296" i="54"/>
  <c r="K296" i="54"/>
  <c r="J296" i="54"/>
  <c r="I296" i="54"/>
  <c r="H296" i="54"/>
  <c r="G296" i="54"/>
  <c r="F296" i="54"/>
  <c r="E296" i="54"/>
  <c r="D296" i="54"/>
  <c r="C296" i="54"/>
  <c r="T295" i="54"/>
  <c r="S295" i="54"/>
  <c r="R295" i="54"/>
  <c r="Q295" i="54"/>
  <c r="P295" i="54"/>
  <c r="O295" i="54"/>
  <c r="N295" i="54"/>
  <c r="M295" i="54"/>
  <c r="L295" i="54"/>
  <c r="K295" i="54"/>
  <c r="J295" i="54"/>
  <c r="I295" i="54"/>
  <c r="H295" i="54"/>
  <c r="G295" i="54"/>
  <c r="F295" i="54"/>
  <c r="E295" i="54"/>
  <c r="D295" i="54"/>
  <c r="C295" i="54"/>
  <c r="T294" i="54"/>
  <c r="S294" i="54"/>
  <c r="R294" i="54"/>
  <c r="Q294" i="54"/>
  <c r="P294" i="54"/>
  <c r="O294" i="54"/>
  <c r="N294" i="54"/>
  <c r="M294" i="54"/>
  <c r="L294" i="54"/>
  <c r="K294" i="54"/>
  <c r="J294" i="54"/>
  <c r="I294" i="54"/>
  <c r="H294" i="54"/>
  <c r="G294" i="54"/>
  <c r="F294" i="54"/>
  <c r="E294" i="54"/>
  <c r="D294" i="54"/>
  <c r="C294" i="54"/>
  <c r="T293" i="54"/>
  <c r="S293" i="54"/>
  <c r="R293" i="54"/>
  <c r="Q293" i="54"/>
  <c r="P293" i="54"/>
  <c r="O293" i="54"/>
  <c r="N293" i="54"/>
  <c r="M293" i="54"/>
  <c r="L293" i="54"/>
  <c r="K293" i="54"/>
  <c r="J293" i="54"/>
  <c r="I293" i="54"/>
  <c r="H293" i="54"/>
  <c r="G293" i="54"/>
  <c r="F293" i="54"/>
  <c r="E293" i="54"/>
  <c r="D293" i="54"/>
  <c r="C293" i="54"/>
  <c r="T292" i="54"/>
  <c r="S292" i="54"/>
  <c r="R292" i="54"/>
  <c r="Q292" i="54"/>
  <c r="P292" i="54"/>
  <c r="O292" i="54"/>
  <c r="N292" i="54"/>
  <c r="M292" i="54"/>
  <c r="L292" i="54"/>
  <c r="K292" i="54"/>
  <c r="J292" i="54"/>
  <c r="I292" i="54"/>
  <c r="H292" i="54"/>
  <c r="G292" i="54"/>
  <c r="F292" i="54"/>
  <c r="E292" i="54"/>
  <c r="D292" i="54"/>
  <c r="C292" i="54"/>
  <c r="T291" i="54"/>
  <c r="S291" i="54"/>
  <c r="R291" i="54"/>
  <c r="Q291" i="54"/>
  <c r="P291" i="54"/>
  <c r="O291" i="54"/>
  <c r="N291" i="54"/>
  <c r="M291" i="54"/>
  <c r="L291" i="54"/>
  <c r="K291" i="54"/>
  <c r="J291" i="54"/>
  <c r="I291" i="54"/>
  <c r="H291" i="54"/>
  <c r="G291" i="54"/>
  <c r="F291" i="54"/>
  <c r="E291" i="54"/>
  <c r="D291" i="54"/>
  <c r="C291" i="54"/>
  <c r="T290" i="54"/>
  <c r="S290" i="54"/>
  <c r="R290" i="54"/>
  <c r="Q290" i="54"/>
  <c r="P290" i="54"/>
  <c r="O290" i="54"/>
  <c r="N290" i="54"/>
  <c r="M290" i="54"/>
  <c r="L290" i="54"/>
  <c r="K290" i="54"/>
  <c r="J290" i="54"/>
  <c r="I290" i="54"/>
  <c r="H290" i="54"/>
  <c r="G290" i="54"/>
  <c r="F290" i="54"/>
  <c r="E290" i="54"/>
  <c r="D290" i="54"/>
  <c r="C290" i="54"/>
  <c r="T289" i="54"/>
  <c r="S289" i="54"/>
  <c r="R289" i="54"/>
  <c r="Q289" i="54"/>
  <c r="P289" i="54"/>
  <c r="O289" i="54"/>
  <c r="N289" i="54"/>
  <c r="M289" i="54"/>
  <c r="L289" i="54"/>
  <c r="K289" i="54"/>
  <c r="J289" i="54"/>
  <c r="I289" i="54"/>
  <c r="H289" i="54"/>
  <c r="G289" i="54"/>
  <c r="F289" i="54"/>
  <c r="E289" i="54"/>
  <c r="D289" i="54"/>
  <c r="C289" i="54"/>
  <c r="T288" i="54"/>
  <c r="S288" i="54"/>
  <c r="R288" i="54"/>
  <c r="Q288" i="54"/>
  <c r="P288" i="54"/>
  <c r="O288" i="54"/>
  <c r="N288" i="54"/>
  <c r="M288" i="54"/>
  <c r="L288" i="54"/>
  <c r="K288" i="54"/>
  <c r="J288" i="54"/>
  <c r="I288" i="54"/>
  <c r="H288" i="54"/>
  <c r="G288" i="54"/>
  <c r="F288" i="54"/>
  <c r="E288" i="54"/>
  <c r="D288" i="54"/>
  <c r="C288" i="54"/>
  <c r="T287" i="54"/>
  <c r="S287" i="54"/>
  <c r="R287" i="54"/>
  <c r="Q287" i="54"/>
  <c r="P287" i="54"/>
  <c r="O287" i="54"/>
  <c r="N287" i="54"/>
  <c r="M287" i="54"/>
  <c r="L287" i="54"/>
  <c r="K287" i="54"/>
  <c r="J287" i="54"/>
  <c r="I287" i="54"/>
  <c r="H287" i="54"/>
  <c r="G287" i="54"/>
  <c r="F287" i="54"/>
  <c r="E287" i="54"/>
  <c r="D287" i="54"/>
  <c r="C287" i="54"/>
  <c r="T286" i="54"/>
  <c r="S286" i="54"/>
  <c r="R286" i="54"/>
  <c r="Q286" i="54"/>
  <c r="P286" i="54"/>
  <c r="O286" i="54"/>
  <c r="N286" i="54"/>
  <c r="M286" i="54"/>
  <c r="L286" i="54"/>
  <c r="K286" i="54"/>
  <c r="J286" i="54"/>
  <c r="I286" i="54"/>
  <c r="H286" i="54"/>
  <c r="G286" i="54"/>
  <c r="F286" i="54"/>
  <c r="E286" i="54"/>
  <c r="D286" i="54"/>
  <c r="C286" i="54"/>
  <c r="T285" i="54"/>
  <c r="S285" i="54"/>
  <c r="R285" i="54"/>
  <c r="Q285" i="54"/>
  <c r="P285" i="54"/>
  <c r="O285" i="54"/>
  <c r="N285" i="54"/>
  <c r="M285" i="54"/>
  <c r="L285" i="54"/>
  <c r="K285" i="54"/>
  <c r="J285" i="54"/>
  <c r="I285" i="54"/>
  <c r="H285" i="54"/>
  <c r="G285" i="54"/>
  <c r="F285" i="54"/>
  <c r="E285" i="54"/>
  <c r="D285" i="54"/>
  <c r="C285" i="54"/>
  <c r="T284" i="54"/>
  <c r="S284" i="54"/>
  <c r="R284" i="54"/>
  <c r="Q284" i="54"/>
  <c r="P284" i="54"/>
  <c r="O284" i="54"/>
  <c r="N284" i="54"/>
  <c r="M284" i="54"/>
  <c r="L284" i="54"/>
  <c r="K284" i="54"/>
  <c r="J284" i="54"/>
  <c r="I284" i="54"/>
  <c r="H284" i="54"/>
  <c r="G284" i="54"/>
  <c r="F284" i="54"/>
  <c r="E284" i="54"/>
  <c r="D284" i="54"/>
  <c r="C284" i="54"/>
  <c r="T283" i="54"/>
  <c r="S283" i="54"/>
  <c r="R283" i="54"/>
  <c r="Q283" i="54"/>
  <c r="P283" i="54"/>
  <c r="O283" i="54"/>
  <c r="N283" i="54"/>
  <c r="M283" i="54"/>
  <c r="L283" i="54"/>
  <c r="K283" i="54"/>
  <c r="J283" i="54"/>
  <c r="I283" i="54"/>
  <c r="H283" i="54"/>
  <c r="G283" i="54"/>
  <c r="F283" i="54"/>
  <c r="E283" i="54"/>
  <c r="D283" i="54"/>
  <c r="C283" i="54"/>
  <c r="T282" i="54"/>
  <c r="S282" i="54"/>
  <c r="R282" i="54"/>
  <c r="Q282" i="54"/>
  <c r="P282" i="54"/>
  <c r="O282" i="54"/>
  <c r="N282" i="54"/>
  <c r="M282" i="54"/>
  <c r="L282" i="54"/>
  <c r="K282" i="54"/>
  <c r="J282" i="54"/>
  <c r="I282" i="54"/>
  <c r="H282" i="54"/>
  <c r="G282" i="54"/>
  <c r="F282" i="54"/>
  <c r="E282" i="54"/>
  <c r="D282" i="54"/>
  <c r="C282" i="54"/>
  <c r="T281" i="54"/>
  <c r="S281" i="54"/>
  <c r="R281" i="54"/>
  <c r="Q281" i="54"/>
  <c r="P281" i="54"/>
  <c r="O281" i="54"/>
  <c r="N281" i="54"/>
  <c r="M281" i="54"/>
  <c r="L281" i="54"/>
  <c r="K281" i="54"/>
  <c r="J281" i="54"/>
  <c r="I281" i="54"/>
  <c r="H281" i="54"/>
  <c r="G281" i="54"/>
  <c r="F281" i="54"/>
  <c r="E281" i="54"/>
  <c r="D281" i="54"/>
  <c r="C281" i="54"/>
  <c r="T280" i="54"/>
  <c r="S280" i="54"/>
  <c r="R280" i="54"/>
  <c r="Q280" i="54"/>
  <c r="P280" i="54"/>
  <c r="O280" i="54"/>
  <c r="N280" i="54"/>
  <c r="M280" i="54"/>
  <c r="L280" i="54"/>
  <c r="K280" i="54"/>
  <c r="J280" i="54"/>
  <c r="I280" i="54"/>
  <c r="H280" i="54"/>
  <c r="G280" i="54"/>
  <c r="F280" i="54"/>
  <c r="E280" i="54"/>
  <c r="D280" i="54"/>
  <c r="C280" i="54"/>
  <c r="T279" i="54"/>
  <c r="S279" i="54"/>
  <c r="R279" i="54"/>
  <c r="Q279" i="54"/>
  <c r="P279" i="54"/>
  <c r="O279" i="54"/>
  <c r="N279" i="54"/>
  <c r="M279" i="54"/>
  <c r="L279" i="54"/>
  <c r="K279" i="54"/>
  <c r="J279" i="54"/>
  <c r="I279" i="54"/>
  <c r="H279" i="54"/>
  <c r="G279" i="54"/>
  <c r="F279" i="54"/>
  <c r="E279" i="54"/>
  <c r="D279" i="54"/>
  <c r="C279" i="54"/>
  <c r="T278" i="54"/>
  <c r="S278" i="54"/>
  <c r="R278" i="54"/>
  <c r="Q278" i="54"/>
  <c r="P278" i="54"/>
  <c r="O278" i="54"/>
  <c r="N278" i="54"/>
  <c r="M278" i="54"/>
  <c r="L278" i="54"/>
  <c r="K278" i="54"/>
  <c r="J278" i="54"/>
  <c r="I278" i="54"/>
  <c r="H278" i="54"/>
  <c r="G278" i="54"/>
  <c r="F278" i="54"/>
  <c r="E278" i="54"/>
  <c r="D278" i="54"/>
  <c r="C278" i="54"/>
  <c r="T277" i="54"/>
  <c r="S277" i="54"/>
  <c r="R277" i="54"/>
  <c r="Q277" i="54"/>
  <c r="P277" i="54"/>
  <c r="O277" i="54"/>
  <c r="N277" i="54"/>
  <c r="M277" i="54"/>
  <c r="L277" i="54"/>
  <c r="K277" i="54"/>
  <c r="J277" i="54"/>
  <c r="I277" i="54"/>
  <c r="H277" i="54"/>
  <c r="G277" i="54"/>
  <c r="F277" i="54"/>
  <c r="E277" i="54"/>
  <c r="D277" i="54"/>
  <c r="C277" i="54"/>
  <c r="T276" i="54"/>
  <c r="S276" i="54"/>
  <c r="R276" i="54"/>
  <c r="Q276" i="54"/>
  <c r="P276" i="54"/>
  <c r="O276" i="54"/>
  <c r="N276" i="54"/>
  <c r="M276" i="54"/>
  <c r="L276" i="54"/>
  <c r="K276" i="54"/>
  <c r="J276" i="54"/>
  <c r="I276" i="54"/>
  <c r="H276" i="54"/>
  <c r="G276" i="54"/>
  <c r="F276" i="54"/>
  <c r="E276" i="54"/>
  <c r="D276" i="54"/>
  <c r="C276" i="54"/>
  <c r="T275" i="54"/>
  <c r="S275" i="54"/>
  <c r="R275" i="54"/>
  <c r="Q275" i="54"/>
  <c r="P275" i="54"/>
  <c r="O275" i="54"/>
  <c r="N275" i="54"/>
  <c r="M275" i="54"/>
  <c r="L275" i="54"/>
  <c r="K275" i="54"/>
  <c r="J275" i="54"/>
  <c r="I275" i="54"/>
  <c r="H275" i="54"/>
  <c r="G275" i="54"/>
  <c r="F275" i="54"/>
  <c r="E275" i="54"/>
  <c r="D275" i="54"/>
  <c r="C275" i="54"/>
  <c r="T274" i="54"/>
  <c r="S274" i="54"/>
  <c r="R274" i="54"/>
  <c r="Q274" i="54"/>
  <c r="P274" i="54"/>
  <c r="O274" i="54"/>
  <c r="N274" i="54"/>
  <c r="M274" i="54"/>
  <c r="L274" i="54"/>
  <c r="K274" i="54"/>
  <c r="J274" i="54"/>
  <c r="I274" i="54"/>
  <c r="H274" i="54"/>
  <c r="G274" i="54"/>
  <c r="F274" i="54"/>
  <c r="E274" i="54"/>
  <c r="D274" i="54"/>
  <c r="C274" i="54"/>
  <c r="T273" i="54"/>
  <c r="S273" i="54"/>
  <c r="R273" i="54"/>
  <c r="Q273" i="54"/>
  <c r="P273" i="54"/>
  <c r="O273" i="54"/>
  <c r="N273" i="54"/>
  <c r="M273" i="54"/>
  <c r="L273" i="54"/>
  <c r="K273" i="54"/>
  <c r="J273" i="54"/>
  <c r="I273" i="54"/>
  <c r="H273" i="54"/>
  <c r="G273" i="54"/>
  <c r="F273" i="54"/>
  <c r="E273" i="54"/>
  <c r="D273" i="54"/>
  <c r="C273" i="54"/>
  <c r="T272" i="54"/>
  <c r="S272" i="54"/>
  <c r="R272" i="54"/>
  <c r="Q272" i="54"/>
  <c r="P272" i="54"/>
  <c r="O272" i="54"/>
  <c r="N272" i="54"/>
  <c r="M272" i="54"/>
  <c r="L272" i="54"/>
  <c r="K272" i="54"/>
  <c r="J272" i="54"/>
  <c r="I272" i="54"/>
  <c r="H272" i="54"/>
  <c r="G272" i="54"/>
  <c r="F272" i="54"/>
  <c r="E272" i="54"/>
  <c r="D272" i="54"/>
  <c r="C272" i="54"/>
  <c r="T271" i="54"/>
  <c r="S271" i="54"/>
  <c r="R271" i="54"/>
  <c r="Q271" i="54"/>
  <c r="P271" i="54"/>
  <c r="O271" i="54"/>
  <c r="N271" i="54"/>
  <c r="M271" i="54"/>
  <c r="L271" i="54"/>
  <c r="K271" i="54"/>
  <c r="J271" i="54"/>
  <c r="I271" i="54"/>
  <c r="H271" i="54"/>
  <c r="G271" i="54"/>
  <c r="F271" i="54"/>
  <c r="E271" i="54"/>
  <c r="D271" i="54"/>
  <c r="C271" i="54"/>
  <c r="T270" i="54"/>
  <c r="S270" i="54"/>
  <c r="R270" i="54"/>
  <c r="Q270" i="54"/>
  <c r="P270" i="54"/>
  <c r="O270" i="54"/>
  <c r="N270" i="54"/>
  <c r="M270" i="54"/>
  <c r="L270" i="54"/>
  <c r="K270" i="54"/>
  <c r="J270" i="54"/>
  <c r="I270" i="54"/>
  <c r="H270" i="54"/>
  <c r="G270" i="54"/>
  <c r="F270" i="54"/>
  <c r="E270" i="54"/>
  <c r="D270" i="54"/>
  <c r="C270" i="54"/>
  <c r="T269" i="54"/>
  <c r="S269" i="54"/>
  <c r="R269" i="54"/>
  <c r="Q269" i="54"/>
  <c r="P269" i="54"/>
  <c r="O269" i="54"/>
  <c r="N269" i="54"/>
  <c r="M269" i="54"/>
  <c r="L269" i="54"/>
  <c r="K269" i="54"/>
  <c r="J269" i="54"/>
  <c r="I269" i="54"/>
  <c r="H269" i="54"/>
  <c r="G269" i="54"/>
  <c r="F269" i="54"/>
  <c r="E269" i="54"/>
  <c r="D269" i="54"/>
  <c r="C269" i="54"/>
  <c r="T268" i="54"/>
  <c r="S268" i="54"/>
  <c r="R268" i="54"/>
  <c r="Q268" i="54"/>
  <c r="P268" i="54"/>
  <c r="O268" i="54"/>
  <c r="N268" i="54"/>
  <c r="M268" i="54"/>
  <c r="L268" i="54"/>
  <c r="K268" i="54"/>
  <c r="J268" i="54"/>
  <c r="I268" i="54"/>
  <c r="H268" i="54"/>
  <c r="G268" i="54"/>
  <c r="F268" i="54"/>
  <c r="E268" i="54"/>
  <c r="D268" i="54"/>
  <c r="C268" i="54"/>
  <c r="T267" i="54"/>
  <c r="S267" i="54"/>
  <c r="R267" i="54"/>
  <c r="Q267" i="54"/>
  <c r="P267" i="54"/>
  <c r="O267" i="54"/>
  <c r="N267" i="54"/>
  <c r="M267" i="54"/>
  <c r="L267" i="54"/>
  <c r="K267" i="54"/>
  <c r="J267" i="54"/>
  <c r="I267" i="54"/>
  <c r="H267" i="54"/>
  <c r="G267" i="54"/>
  <c r="F267" i="54"/>
  <c r="E267" i="54"/>
  <c r="D267" i="54"/>
  <c r="C267" i="54"/>
  <c r="T266" i="54"/>
  <c r="S266" i="54"/>
  <c r="R266" i="54"/>
  <c r="Q266" i="54"/>
  <c r="P266" i="54"/>
  <c r="O266" i="54"/>
  <c r="N266" i="54"/>
  <c r="M266" i="54"/>
  <c r="L266" i="54"/>
  <c r="K266" i="54"/>
  <c r="J266" i="54"/>
  <c r="I266" i="54"/>
  <c r="H266" i="54"/>
  <c r="G266" i="54"/>
  <c r="F266" i="54"/>
  <c r="E266" i="54"/>
  <c r="D266" i="54"/>
  <c r="C266" i="54"/>
  <c r="T265" i="54"/>
  <c r="S265" i="54"/>
  <c r="R265" i="54"/>
  <c r="Q265" i="54"/>
  <c r="P265" i="54"/>
  <c r="O265" i="54"/>
  <c r="N265" i="54"/>
  <c r="M265" i="54"/>
  <c r="L265" i="54"/>
  <c r="K265" i="54"/>
  <c r="J265" i="54"/>
  <c r="I265" i="54"/>
  <c r="H265" i="54"/>
  <c r="G265" i="54"/>
  <c r="F265" i="54"/>
  <c r="E265" i="54"/>
  <c r="D265" i="54"/>
  <c r="C265" i="54"/>
  <c r="T264" i="54"/>
  <c r="S264" i="54"/>
  <c r="R264" i="54"/>
  <c r="Q264" i="54"/>
  <c r="P264" i="54"/>
  <c r="O264" i="54"/>
  <c r="N264" i="54"/>
  <c r="M264" i="54"/>
  <c r="L264" i="54"/>
  <c r="K264" i="54"/>
  <c r="J264" i="54"/>
  <c r="I264" i="54"/>
  <c r="H264" i="54"/>
  <c r="G264" i="54"/>
  <c r="F264" i="54"/>
  <c r="E264" i="54"/>
  <c r="D264" i="54"/>
  <c r="C264" i="54"/>
  <c r="T263" i="54"/>
  <c r="S263" i="54"/>
  <c r="R263" i="54"/>
  <c r="Q263" i="54"/>
  <c r="P263" i="54"/>
  <c r="O263" i="54"/>
  <c r="N263" i="54"/>
  <c r="M263" i="54"/>
  <c r="L263" i="54"/>
  <c r="K263" i="54"/>
  <c r="J263" i="54"/>
  <c r="I263" i="54"/>
  <c r="H263" i="54"/>
  <c r="G263" i="54"/>
  <c r="F263" i="54"/>
  <c r="E263" i="54"/>
  <c r="D263" i="54"/>
  <c r="C263" i="54"/>
  <c r="T262" i="54"/>
  <c r="S262" i="54"/>
  <c r="R262" i="54"/>
  <c r="Q262" i="54"/>
  <c r="P262" i="54"/>
  <c r="O262" i="54"/>
  <c r="N262" i="54"/>
  <c r="M262" i="54"/>
  <c r="L262" i="54"/>
  <c r="K262" i="54"/>
  <c r="J262" i="54"/>
  <c r="I262" i="54"/>
  <c r="H262" i="54"/>
  <c r="G262" i="54"/>
  <c r="F262" i="54"/>
  <c r="E262" i="54"/>
  <c r="D262" i="54"/>
  <c r="C262" i="54"/>
  <c r="T261" i="54"/>
  <c r="S261" i="54"/>
  <c r="R261" i="54"/>
  <c r="Q261" i="54"/>
  <c r="P261" i="54"/>
  <c r="O261" i="54"/>
  <c r="N261" i="54"/>
  <c r="M261" i="54"/>
  <c r="L261" i="54"/>
  <c r="K261" i="54"/>
  <c r="J261" i="54"/>
  <c r="I261" i="54"/>
  <c r="H261" i="54"/>
  <c r="G261" i="54"/>
  <c r="F261" i="54"/>
  <c r="E261" i="54"/>
  <c r="D261" i="54"/>
  <c r="C261" i="54"/>
  <c r="T260" i="54"/>
  <c r="S260" i="54"/>
  <c r="R260" i="54"/>
  <c r="Q260" i="54"/>
  <c r="P260" i="54"/>
  <c r="O260" i="54"/>
  <c r="N260" i="54"/>
  <c r="M260" i="54"/>
  <c r="L260" i="54"/>
  <c r="K260" i="54"/>
  <c r="J260" i="54"/>
  <c r="I260" i="54"/>
  <c r="H260" i="54"/>
  <c r="G260" i="54"/>
  <c r="F260" i="54"/>
  <c r="E260" i="54"/>
  <c r="D260" i="54"/>
  <c r="C260" i="54"/>
  <c r="T259" i="54"/>
  <c r="S259" i="54"/>
  <c r="R259" i="54"/>
  <c r="Q259" i="54"/>
  <c r="P259" i="54"/>
  <c r="O259" i="54"/>
  <c r="N259" i="54"/>
  <c r="M259" i="54"/>
  <c r="L259" i="54"/>
  <c r="K259" i="54"/>
  <c r="J259" i="54"/>
  <c r="I259" i="54"/>
  <c r="H259" i="54"/>
  <c r="G259" i="54"/>
  <c r="F259" i="54"/>
  <c r="E259" i="54"/>
  <c r="D259" i="54"/>
  <c r="C259" i="54"/>
  <c r="T258" i="54"/>
  <c r="S258" i="54"/>
  <c r="R258" i="54"/>
  <c r="Q258" i="54"/>
  <c r="P258" i="54"/>
  <c r="O258" i="54"/>
  <c r="N258" i="54"/>
  <c r="M258" i="54"/>
  <c r="L258" i="54"/>
  <c r="K258" i="54"/>
  <c r="J258" i="54"/>
  <c r="I258" i="54"/>
  <c r="H258" i="54"/>
  <c r="G258" i="54"/>
  <c r="F258" i="54"/>
  <c r="E258" i="54"/>
  <c r="D258" i="54"/>
  <c r="C258" i="54"/>
  <c r="T257" i="54"/>
  <c r="S257" i="54"/>
  <c r="R257" i="54"/>
  <c r="Q257" i="54"/>
  <c r="P257" i="54"/>
  <c r="O257" i="54"/>
  <c r="N257" i="54"/>
  <c r="M257" i="54"/>
  <c r="L257" i="54"/>
  <c r="K257" i="54"/>
  <c r="J257" i="54"/>
  <c r="I257" i="54"/>
  <c r="H257" i="54"/>
  <c r="G257" i="54"/>
  <c r="F257" i="54"/>
  <c r="E257" i="54"/>
  <c r="D257" i="54"/>
  <c r="C257" i="54"/>
  <c r="T256" i="54"/>
  <c r="S256" i="54"/>
  <c r="R256" i="54"/>
  <c r="Q256" i="54"/>
  <c r="P256" i="54"/>
  <c r="O256" i="54"/>
  <c r="N256" i="54"/>
  <c r="M256" i="54"/>
  <c r="L256" i="54"/>
  <c r="K256" i="54"/>
  <c r="J256" i="54"/>
  <c r="I256" i="54"/>
  <c r="H256" i="54"/>
  <c r="G256" i="54"/>
  <c r="F256" i="54"/>
  <c r="E256" i="54"/>
  <c r="D256" i="54"/>
  <c r="C256" i="54"/>
  <c r="T255" i="54"/>
  <c r="S255" i="54"/>
  <c r="R255" i="54"/>
  <c r="Q255" i="54"/>
  <c r="P255" i="54"/>
  <c r="O255" i="54"/>
  <c r="N255" i="54"/>
  <c r="M255" i="54"/>
  <c r="L255" i="54"/>
  <c r="K255" i="54"/>
  <c r="J255" i="54"/>
  <c r="I255" i="54"/>
  <c r="H255" i="54"/>
  <c r="G255" i="54"/>
  <c r="F255" i="54"/>
  <c r="E255" i="54"/>
  <c r="D255" i="54"/>
  <c r="C255" i="54"/>
  <c r="T254" i="54"/>
  <c r="S254" i="54"/>
  <c r="R254" i="54"/>
  <c r="Q254" i="54"/>
  <c r="P254" i="54"/>
  <c r="O254" i="54"/>
  <c r="N254" i="54"/>
  <c r="M254" i="54"/>
  <c r="L254" i="54"/>
  <c r="K254" i="54"/>
  <c r="J254" i="54"/>
  <c r="I254" i="54"/>
  <c r="H254" i="54"/>
  <c r="G254" i="54"/>
  <c r="F254" i="54"/>
  <c r="E254" i="54"/>
  <c r="D254" i="54"/>
  <c r="C254" i="54"/>
  <c r="T253" i="54"/>
  <c r="S253" i="54"/>
  <c r="R253" i="54"/>
  <c r="Q253" i="54"/>
  <c r="P253" i="54"/>
  <c r="O253" i="54"/>
  <c r="N253" i="54"/>
  <c r="M253" i="54"/>
  <c r="L253" i="54"/>
  <c r="K253" i="54"/>
  <c r="J253" i="54"/>
  <c r="I253" i="54"/>
  <c r="H253" i="54"/>
  <c r="G253" i="54"/>
  <c r="F253" i="54"/>
  <c r="E253" i="54"/>
  <c r="D253" i="54"/>
  <c r="C253" i="54"/>
  <c r="T252" i="54"/>
  <c r="S252" i="54"/>
  <c r="R252" i="54"/>
  <c r="Q252" i="54"/>
  <c r="P252" i="54"/>
  <c r="O252" i="54"/>
  <c r="N252" i="54"/>
  <c r="M252" i="54"/>
  <c r="L252" i="54"/>
  <c r="K252" i="54"/>
  <c r="J252" i="54"/>
  <c r="I252" i="54"/>
  <c r="H252" i="54"/>
  <c r="G252" i="54"/>
  <c r="F252" i="54"/>
  <c r="E252" i="54"/>
  <c r="D252" i="54"/>
  <c r="C252" i="54"/>
  <c r="T251" i="54"/>
  <c r="S251" i="54"/>
  <c r="R251" i="54"/>
  <c r="Q251" i="54"/>
  <c r="P251" i="54"/>
  <c r="O251" i="54"/>
  <c r="N251" i="54"/>
  <c r="M251" i="54"/>
  <c r="L251" i="54"/>
  <c r="K251" i="54"/>
  <c r="J251" i="54"/>
  <c r="I251" i="54"/>
  <c r="H251" i="54"/>
  <c r="G251" i="54"/>
  <c r="F251" i="54"/>
  <c r="E251" i="54"/>
  <c r="D251" i="54"/>
  <c r="C251" i="54"/>
  <c r="T250" i="54"/>
  <c r="S250" i="54"/>
  <c r="R250" i="54"/>
  <c r="Q250" i="54"/>
  <c r="P250" i="54"/>
  <c r="O250" i="54"/>
  <c r="N250" i="54"/>
  <c r="M250" i="54"/>
  <c r="L250" i="54"/>
  <c r="K250" i="54"/>
  <c r="J250" i="54"/>
  <c r="I250" i="54"/>
  <c r="H250" i="54"/>
  <c r="G250" i="54"/>
  <c r="F250" i="54"/>
  <c r="E250" i="54"/>
  <c r="D250" i="54"/>
  <c r="C250" i="54"/>
  <c r="T249" i="54"/>
  <c r="S249" i="54"/>
  <c r="R249" i="54"/>
  <c r="Q249" i="54"/>
  <c r="P249" i="54"/>
  <c r="O249" i="54"/>
  <c r="N249" i="54"/>
  <c r="M249" i="54"/>
  <c r="L249" i="54"/>
  <c r="K249" i="54"/>
  <c r="J249" i="54"/>
  <c r="I249" i="54"/>
  <c r="H249" i="54"/>
  <c r="G249" i="54"/>
  <c r="F249" i="54"/>
  <c r="E249" i="54"/>
  <c r="D249" i="54"/>
  <c r="C249" i="54"/>
  <c r="T248" i="54"/>
  <c r="S248" i="54"/>
  <c r="R248" i="54"/>
  <c r="Q248" i="54"/>
  <c r="P248" i="54"/>
  <c r="O248" i="54"/>
  <c r="N248" i="54"/>
  <c r="M248" i="54"/>
  <c r="L248" i="54"/>
  <c r="K248" i="54"/>
  <c r="J248" i="54"/>
  <c r="I248" i="54"/>
  <c r="H248" i="54"/>
  <c r="G248" i="54"/>
  <c r="F248" i="54"/>
  <c r="E248" i="54"/>
  <c r="D248" i="54"/>
  <c r="C248" i="54"/>
  <c r="T247" i="54"/>
  <c r="S247" i="54"/>
  <c r="R247" i="54"/>
  <c r="Q247" i="54"/>
  <c r="P247" i="54"/>
  <c r="O247" i="54"/>
  <c r="N247" i="54"/>
  <c r="M247" i="54"/>
  <c r="L247" i="54"/>
  <c r="K247" i="54"/>
  <c r="J247" i="54"/>
  <c r="I247" i="54"/>
  <c r="H247" i="54"/>
  <c r="G247" i="54"/>
  <c r="F247" i="54"/>
  <c r="E247" i="54"/>
  <c r="D247" i="54"/>
  <c r="C247" i="54"/>
  <c r="T246" i="54"/>
  <c r="S246" i="54"/>
  <c r="R246" i="54"/>
  <c r="Q246" i="54"/>
  <c r="P246" i="54"/>
  <c r="O246" i="54"/>
  <c r="N246" i="54"/>
  <c r="M246" i="54"/>
  <c r="L246" i="54"/>
  <c r="K246" i="54"/>
  <c r="J246" i="54"/>
  <c r="I246" i="54"/>
  <c r="H246" i="54"/>
  <c r="G246" i="54"/>
  <c r="F246" i="54"/>
  <c r="E246" i="54"/>
  <c r="D246" i="54"/>
  <c r="C246" i="54"/>
  <c r="T245" i="54"/>
  <c r="S245" i="54"/>
  <c r="R245" i="54"/>
  <c r="Q245" i="54"/>
  <c r="P245" i="54"/>
  <c r="O245" i="54"/>
  <c r="N245" i="54"/>
  <c r="M245" i="54"/>
  <c r="L245" i="54"/>
  <c r="K245" i="54"/>
  <c r="J245" i="54"/>
  <c r="I245" i="54"/>
  <c r="H245" i="54"/>
  <c r="G245" i="54"/>
  <c r="F245" i="54"/>
  <c r="E245" i="54"/>
  <c r="D245" i="54"/>
  <c r="C245" i="54"/>
  <c r="T244" i="54"/>
  <c r="S244" i="54"/>
  <c r="R244" i="54"/>
  <c r="Q244" i="54"/>
  <c r="P244" i="54"/>
  <c r="O244" i="54"/>
  <c r="N244" i="54"/>
  <c r="M244" i="54"/>
  <c r="L244" i="54"/>
  <c r="K244" i="54"/>
  <c r="J244" i="54"/>
  <c r="I244" i="54"/>
  <c r="H244" i="54"/>
  <c r="G244" i="54"/>
  <c r="F244" i="54"/>
  <c r="E244" i="54"/>
  <c r="D244" i="54"/>
  <c r="C244" i="54"/>
  <c r="T243" i="54"/>
  <c r="S243" i="54"/>
  <c r="R243" i="54"/>
  <c r="Q243" i="54"/>
  <c r="P243" i="54"/>
  <c r="O243" i="54"/>
  <c r="N243" i="54"/>
  <c r="M243" i="54"/>
  <c r="L243" i="54"/>
  <c r="K243" i="54"/>
  <c r="J243" i="54"/>
  <c r="I243" i="54"/>
  <c r="H243" i="54"/>
  <c r="G243" i="54"/>
  <c r="F243" i="54"/>
  <c r="E243" i="54"/>
  <c r="D243" i="54"/>
  <c r="C243" i="54"/>
  <c r="T242" i="54"/>
  <c r="S242" i="54"/>
  <c r="R242" i="54"/>
  <c r="Q242" i="54"/>
  <c r="P242" i="54"/>
  <c r="O242" i="54"/>
  <c r="N242" i="54"/>
  <c r="M242" i="54"/>
  <c r="L242" i="54"/>
  <c r="K242" i="54"/>
  <c r="J242" i="54"/>
  <c r="I242" i="54"/>
  <c r="H242" i="54"/>
  <c r="G242" i="54"/>
  <c r="F242" i="54"/>
  <c r="E242" i="54"/>
  <c r="D242" i="54"/>
  <c r="C242" i="54"/>
  <c r="T241" i="54"/>
  <c r="S241" i="54"/>
  <c r="R241" i="54"/>
  <c r="Q241" i="54"/>
  <c r="P241" i="54"/>
  <c r="O241" i="54"/>
  <c r="N241" i="54"/>
  <c r="M241" i="54"/>
  <c r="L241" i="54"/>
  <c r="K241" i="54"/>
  <c r="J241" i="54"/>
  <c r="I241" i="54"/>
  <c r="H241" i="54"/>
  <c r="G241" i="54"/>
  <c r="F241" i="54"/>
  <c r="E241" i="54"/>
  <c r="D241" i="54"/>
  <c r="C241" i="54"/>
  <c r="T240" i="54"/>
  <c r="S240" i="54"/>
  <c r="R240" i="54"/>
  <c r="Q240" i="54"/>
  <c r="P240" i="54"/>
  <c r="O240" i="54"/>
  <c r="N240" i="54"/>
  <c r="M240" i="54"/>
  <c r="L240" i="54"/>
  <c r="K240" i="54"/>
  <c r="J240" i="54"/>
  <c r="I240" i="54"/>
  <c r="H240" i="54"/>
  <c r="G240" i="54"/>
  <c r="F240" i="54"/>
  <c r="E240" i="54"/>
  <c r="D240" i="54"/>
  <c r="C240" i="54"/>
  <c r="T239" i="54"/>
  <c r="S239" i="54"/>
  <c r="R239" i="54"/>
  <c r="Q239" i="54"/>
  <c r="P239" i="54"/>
  <c r="O239" i="54"/>
  <c r="N239" i="54"/>
  <c r="M239" i="54"/>
  <c r="L239" i="54"/>
  <c r="K239" i="54"/>
  <c r="J239" i="54"/>
  <c r="I239" i="54"/>
  <c r="H239" i="54"/>
  <c r="G239" i="54"/>
  <c r="F239" i="54"/>
  <c r="E239" i="54"/>
  <c r="D239" i="54"/>
  <c r="C239" i="54"/>
  <c r="T238" i="54"/>
  <c r="S238" i="54"/>
  <c r="R238" i="54"/>
  <c r="Q238" i="54"/>
  <c r="P238" i="54"/>
  <c r="O238" i="54"/>
  <c r="N238" i="54"/>
  <c r="M238" i="54"/>
  <c r="L238" i="54"/>
  <c r="K238" i="54"/>
  <c r="J238" i="54"/>
  <c r="I238" i="54"/>
  <c r="H238" i="54"/>
  <c r="G238" i="54"/>
  <c r="F238" i="54"/>
  <c r="E238" i="54"/>
  <c r="D238" i="54"/>
  <c r="C238" i="54"/>
  <c r="T237" i="54"/>
  <c r="S237" i="54"/>
  <c r="R237" i="54"/>
  <c r="Q237" i="54"/>
  <c r="P237" i="54"/>
  <c r="O237" i="54"/>
  <c r="N237" i="54"/>
  <c r="M237" i="54"/>
  <c r="L237" i="54"/>
  <c r="K237" i="54"/>
  <c r="J237" i="54"/>
  <c r="I237" i="54"/>
  <c r="H237" i="54"/>
  <c r="G237" i="54"/>
  <c r="F237" i="54"/>
  <c r="E237" i="54"/>
  <c r="D237" i="54"/>
  <c r="C237" i="54"/>
  <c r="T236" i="54"/>
  <c r="S236" i="54"/>
  <c r="R236" i="54"/>
  <c r="Q236" i="54"/>
  <c r="P236" i="54"/>
  <c r="O236" i="54"/>
  <c r="N236" i="54"/>
  <c r="M236" i="54"/>
  <c r="L236" i="54"/>
  <c r="K236" i="54"/>
  <c r="J236" i="54"/>
  <c r="I236" i="54"/>
  <c r="H236" i="54"/>
  <c r="G236" i="54"/>
  <c r="F236" i="54"/>
  <c r="E236" i="54"/>
  <c r="D236" i="54"/>
  <c r="C236" i="54"/>
  <c r="T235" i="54"/>
  <c r="S235" i="54"/>
  <c r="R235" i="54"/>
  <c r="Q235" i="54"/>
  <c r="P235" i="54"/>
  <c r="O235" i="54"/>
  <c r="N235" i="54"/>
  <c r="M235" i="54"/>
  <c r="L235" i="54"/>
  <c r="K235" i="54"/>
  <c r="J235" i="54"/>
  <c r="I235" i="54"/>
  <c r="H235" i="54"/>
  <c r="G235" i="54"/>
  <c r="F235" i="54"/>
  <c r="E235" i="54"/>
  <c r="D235" i="54"/>
  <c r="C235" i="54"/>
  <c r="T234" i="54"/>
  <c r="S234" i="54"/>
  <c r="R234" i="54"/>
  <c r="Q234" i="54"/>
  <c r="P234" i="54"/>
  <c r="O234" i="54"/>
  <c r="N234" i="54"/>
  <c r="M234" i="54"/>
  <c r="L234" i="54"/>
  <c r="K234" i="54"/>
  <c r="J234" i="54"/>
  <c r="I234" i="54"/>
  <c r="H234" i="54"/>
  <c r="G234" i="54"/>
  <c r="F234" i="54"/>
  <c r="E234" i="54"/>
  <c r="D234" i="54"/>
  <c r="C234" i="54"/>
  <c r="T233" i="54"/>
  <c r="S233" i="54"/>
  <c r="R233" i="54"/>
  <c r="Q233" i="54"/>
  <c r="P233" i="54"/>
  <c r="O233" i="54"/>
  <c r="N233" i="54"/>
  <c r="M233" i="54"/>
  <c r="L233" i="54"/>
  <c r="K233" i="54"/>
  <c r="J233" i="54"/>
  <c r="I233" i="54"/>
  <c r="H233" i="54"/>
  <c r="G233" i="54"/>
  <c r="F233" i="54"/>
  <c r="E233" i="54"/>
  <c r="D233" i="54"/>
  <c r="C233" i="54"/>
  <c r="T232" i="54"/>
  <c r="S232" i="54"/>
  <c r="R232" i="54"/>
  <c r="Q232" i="54"/>
  <c r="P232" i="54"/>
  <c r="O232" i="54"/>
  <c r="N232" i="54"/>
  <c r="M232" i="54"/>
  <c r="L232" i="54"/>
  <c r="K232" i="54"/>
  <c r="J232" i="54"/>
  <c r="I232" i="54"/>
  <c r="H232" i="54"/>
  <c r="G232" i="54"/>
  <c r="F232" i="54"/>
  <c r="E232" i="54"/>
  <c r="D232" i="54"/>
  <c r="C232" i="54"/>
  <c r="T231" i="54"/>
  <c r="S231" i="54"/>
  <c r="R231" i="54"/>
  <c r="Q231" i="54"/>
  <c r="P231" i="54"/>
  <c r="O231" i="54"/>
  <c r="N231" i="54"/>
  <c r="M231" i="54"/>
  <c r="L231" i="54"/>
  <c r="K231" i="54"/>
  <c r="J231" i="54"/>
  <c r="I231" i="54"/>
  <c r="H231" i="54"/>
  <c r="G231" i="54"/>
  <c r="F231" i="54"/>
  <c r="E231" i="54"/>
  <c r="D231" i="54"/>
  <c r="C231" i="54"/>
  <c r="T230" i="54"/>
  <c r="S230" i="54"/>
  <c r="R230" i="54"/>
  <c r="Q230" i="54"/>
  <c r="P230" i="54"/>
  <c r="O230" i="54"/>
  <c r="N230" i="54"/>
  <c r="M230" i="54"/>
  <c r="L230" i="54"/>
  <c r="K230" i="54"/>
  <c r="J230" i="54"/>
  <c r="I230" i="54"/>
  <c r="H230" i="54"/>
  <c r="G230" i="54"/>
  <c r="F230" i="54"/>
  <c r="E230" i="54"/>
  <c r="D230" i="54"/>
  <c r="C230" i="54"/>
  <c r="T229" i="54"/>
  <c r="S229" i="54"/>
  <c r="R229" i="54"/>
  <c r="Q229" i="54"/>
  <c r="P229" i="54"/>
  <c r="O229" i="54"/>
  <c r="N229" i="54"/>
  <c r="M229" i="54"/>
  <c r="L229" i="54"/>
  <c r="K229" i="54"/>
  <c r="J229" i="54"/>
  <c r="I229" i="54"/>
  <c r="H229" i="54"/>
  <c r="G229" i="54"/>
  <c r="F229" i="54"/>
  <c r="E229" i="54"/>
  <c r="D229" i="54"/>
  <c r="C229" i="54"/>
  <c r="T228" i="54"/>
  <c r="S228" i="54"/>
  <c r="R228" i="54"/>
  <c r="Q228" i="54"/>
  <c r="P228" i="54"/>
  <c r="O228" i="54"/>
  <c r="N228" i="54"/>
  <c r="M228" i="54"/>
  <c r="L228" i="54"/>
  <c r="K228" i="54"/>
  <c r="J228" i="54"/>
  <c r="I228" i="54"/>
  <c r="H228" i="54"/>
  <c r="G228" i="54"/>
  <c r="F228" i="54"/>
  <c r="E228" i="54"/>
  <c r="D228" i="54"/>
  <c r="C228" i="54"/>
  <c r="T227" i="54"/>
  <c r="S227" i="54"/>
  <c r="R227" i="54"/>
  <c r="Q227" i="54"/>
  <c r="P227" i="54"/>
  <c r="O227" i="54"/>
  <c r="N227" i="54"/>
  <c r="M227" i="54"/>
  <c r="L227" i="54"/>
  <c r="K227" i="54"/>
  <c r="J227" i="54"/>
  <c r="I227" i="54"/>
  <c r="H227" i="54"/>
  <c r="G227" i="54"/>
  <c r="F227" i="54"/>
  <c r="E227" i="54"/>
  <c r="D227" i="54"/>
  <c r="C227" i="54"/>
  <c r="T226" i="54"/>
  <c r="S226" i="54"/>
  <c r="R226" i="54"/>
  <c r="Q226" i="54"/>
  <c r="P226" i="54"/>
  <c r="O226" i="54"/>
  <c r="N226" i="54"/>
  <c r="M226" i="54"/>
  <c r="L226" i="54"/>
  <c r="K226" i="54"/>
  <c r="J226" i="54"/>
  <c r="I226" i="54"/>
  <c r="H226" i="54"/>
  <c r="G226" i="54"/>
  <c r="F226" i="54"/>
  <c r="E226" i="54"/>
  <c r="D226" i="54"/>
  <c r="C226" i="54"/>
  <c r="T225" i="54"/>
  <c r="S225" i="54"/>
  <c r="R225" i="54"/>
  <c r="Q225" i="54"/>
  <c r="P225" i="54"/>
  <c r="O225" i="54"/>
  <c r="N225" i="54"/>
  <c r="M225" i="54"/>
  <c r="L225" i="54"/>
  <c r="K225" i="54"/>
  <c r="J225" i="54"/>
  <c r="I225" i="54"/>
  <c r="H225" i="54"/>
  <c r="G225" i="54"/>
  <c r="F225" i="54"/>
  <c r="E225" i="54"/>
  <c r="D225" i="54"/>
  <c r="C225" i="54"/>
  <c r="T224" i="54"/>
  <c r="S224" i="54"/>
  <c r="R224" i="54"/>
  <c r="Q224" i="54"/>
  <c r="P224" i="54"/>
  <c r="O224" i="54"/>
  <c r="N224" i="54"/>
  <c r="M224" i="54"/>
  <c r="L224" i="54"/>
  <c r="K224" i="54"/>
  <c r="J224" i="54"/>
  <c r="I224" i="54"/>
  <c r="H224" i="54"/>
  <c r="G224" i="54"/>
  <c r="F224" i="54"/>
  <c r="E224" i="54"/>
  <c r="D224" i="54"/>
  <c r="C224" i="54"/>
  <c r="T223" i="54"/>
  <c r="S223" i="54"/>
  <c r="R223" i="54"/>
  <c r="Q223" i="54"/>
  <c r="P223" i="54"/>
  <c r="O223" i="54"/>
  <c r="N223" i="54"/>
  <c r="M223" i="54"/>
  <c r="L223" i="54"/>
  <c r="K223" i="54"/>
  <c r="J223" i="54"/>
  <c r="I223" i="54"/>
  <c r="H223" i="54"/>
  <c r="G223" i="54"/>
  <c r="F223" i="54"/>
  <c r="E223" i="54"/>
  <c r="D223" i="54"/>
  <c r="C223" i="54"/>
  <c r="T222" i="54"/>
  <c r="S222" i="54"/>
  <c r="R222" i="54"/>
  <c r="Q222" i="54"/>
  <c r="P222" i="54"/>
  <c r="O222" i="54"/>
  <c r="N222" i="54"/>
  <c r="M222" i="54"/>
  <c r="L222" i="54"/>
  <c r="K222" i="54"/>
  <c r="J222" i="54"/>
  <c r="I222" i="54"/>
  <c r="H222" i="54"/>
  <c r="G222" i="54"/>
  <c r="F222" i="54"/>
  <c r="E222" i="54"/>
  <c r="D222" i="54"/>
  <c r="C222" i="54"/>
  <c r="T221" i="54"/>
  <c r="S221" i="54"/>
  <c r="R221" i="54"/>
  <c r="Q221" i="54"/>
  <c r="P221" i="54"/>
  <c r="O221" i="54"/>
  <c r="N221" i="54"/>
  <c r="M221" i="54"/>
  <c r="L221" i="54"/>
  <c r="K221" i="54"/>
  <c r="J221" i="54"/>
  <c r="I221" i="54"/>
  <c r="H221" i="54"/>
  <c r="G221" i="54"/>
  <c r="F221" i="54"/>
  <c r="E221" i="54"/>
  <c r="D221" i="54"/>
  <c r="C221" i="54"/>
  <c r="T220" i="54"/>
  <c r="S220" i="54"/>
  <c r="R220" i="54"/>
  <c r="Q220" i="54"/>
  <c r="P220" i="54"/>
  <c r="O220" i="54"/>
  <c r="N220" i="54"/>
  <c r="M220" i="54"/>
  <c r="L220" i="54"/>
  <c r="K220" i="54"/>
  <c r="J220" i="54"/>
  <c r="I220" i="54"/>
  <c r="H220" i="54"/>
  <c r="G220" i="54"/>
  <c r="F220" i="54"/>
  <c r="E220" i="54"/>
  <c r="D220" i="54"/>
  <c r="C220" i="54"/>
  <c r="T219" i="54"/>
  <c r="S219" i="54"/>
  <c r="R219" i="54"/>
  <c r="Q219" i="54"/>
  <c r="P219" i="54"/>
  <c r="O219" i="54"/>
  <c r="N219" i="54"/>
  <c r="M219" i="54"/>
  <c r="L219" i="54"/>
  <c r="K219" i="54"/>
  <c r="J219" i="54"/>
  <c r="I219" i="54"/>
  <c r="H219" i="54"/>
  <c r="G219" i="54"/>
  <c r="F219" i="54"/>
  <c r="E219" i="54"/>
  <c r="D219" i="54"/>
  <c r="C219" i="54"/>
  <c r="T218" i="54"/>
  <c r="S218" i="54"/>
  <c r="R218" i="54"/>
  <c r="Q218" i="54"/>
  <c r="P218" i="54"/>
  <c r="O218" i="54"/>
  <c r="N218" i="54"/>
  <c r="M218" i="54"/>
  <c r="L218" i="54"/>
  <c r="K218" i="54"/>
  <c r="J218" i="54"/>
  <c r="I218" i="54"/>
  <c r="H218" i="54"/>
  <c r="G218" i="54"/>
  <c r="F218" i="54"/>
  <c r="E218" i="54"/>
  <c r="D218" i="54"/>
  <c r="C218" i="54"/>
  <c r="T217" i="54"/>
  <c r="S217" i="54"/>
  <c r="R217" i="54"/>
  <c r="Q217" i="54"/>
  <c r="P217" i="54"/>
  <c r="O217" i="54"/>
  <c r="N217" i="54"/>
  <c r="M217" i="54"/>
  <c r="L217" i="54"/>
  <c r="K217" i="54"/>
  <c r="J217" i="54"/>
  <c r="I217" i="54"/>
  <c r="H217" i="54"/>
  <c r="G217" i="54"/>
  <c r="F217" i="54"/>
  <c r="E217" i="54"/>
  <c r="D217" i="54"/>
  <c r="C217" i="54"/>
  <c r="T216" i="54"/>
  <c r="S216" i="54"/>
  <c r="R216" i="54"/>
  <c r="Q216" i="54"/>
  <c r="P216" i="54"/>
  <c r="O216" i="54"/>
  <c r="N216" i="54"/>
  <c r="M216" i="54"/>
  <c r="L216" i="54"/>
  <c r="K216" i="54"/>
  <c r="J216" i="54"/>
  <c r="I216" i="54"/>
  <c r="H216" i="54"/>
  <c r="G216" i="54"/>
  <c r="F216" i="54"/>
  <c r="E216" i="54"/>
  <c r="D216" i="54"/>
  <c r="C216" i="54"/>
  <c r="T215" i="54"/>
  <c r="S215" i="54"/>
  <c r="R215" i="54"/>
  <c r="Q215" i="54"/>
  <c r="P215" i="54"/>
  <c r="O215" i="54"/>
  <c r="N215" i="54"/>
  <c r="M215" i="54"/>
  <c r="L215" i="54"/>
  <c r="K215" i="54"/>
  <c r="J215" i="54"/>
  <c r="I215" i="54"/>
  <c r="H215" i="54"/>
  <c r="G215" i="54"/>
  <c r="F215" i="54"/>
  <c r="E215" i="54"/>
  <c r="D215" i="54"/>
  <c r="C215" i="54"/>
  <c r="T214" i="54"/>
  <c r="S214" i="54"/>
  <c r="R214" i="54"/>
  <c r="Q214" i="54"/>
  <c r="P214" i="54"/>
  <c r="O214" i="54"/>
  <c r="N214" i="54"/>
  <c r="M214" i="54"/>
  <c r="L214" i="54"/>
  <c r="K214" i="54"/>
  <c r="J214" i="54"/>
  <c r="I214" i="54"/>
  <c r="H214" i="54"/>
  <c r="G214" i="54"/>
  <c r="F214" i="54"/>
  <c r="E214" i="54"/>
  <c r="D214" i="54"/>
  <c r="C214" i="54"/>
  <c r="T213" i="54"/>
  <c r="S213" i="54"/>
  <c r="R213" i="54"/>
  <c r="Q213" i="54"/>
  <c r="P213" i="54"/>
  <c r="O213" i="54"/>
  <c r="N213" i="54"/>
  <c r="M213" i="54"/>
  <c r="L213" i="54"/>
  <c r="K213" i="54"/>
  <c r="J213" i="54"/>
  <c r="I213" i="54"/>
  <c r="H213" i="54"/>
  <c r="G213" i="54"/>
  <c r="F213" i="54"/>
  <c r="E213" i="54"/>
  <c r="D213" i="54"/>
  <c r="C213" i="54"/>
  <c r="T212" i="54"/>
  <c r="S212" i="54"/>
  <c r="R212" i="54"/>
  <c r="Q212" i="54"/>
  <c r="P212" i="54"/>
  <c r="O212" i="54"/>
  <c r="N212" i="54"/>
  <c r="M212" i="54"/>
  <c r="L212" i="54"/>
  <c r="K212" i="54"/>
  <c r="J212" i="54"/>
  <c r="I212" i="54"/>
  <c r="H212" i="54"/>
  <c r="G212" i="54"/>
  <c r="F212" i="54"/>
  <c r="E212" i="54"/>
  <c r="D212" i="54"/>
  <c r="C212" i="54"/>
  <c r="T211" i="54"/>
  <c r="S211" i="54"/>
  <c r="R211" i="54"/>
  <c r="Q211" i="54"/>
  <c r="P211" i="54"/>
  <c r="O211" i="54"/>
  <c r="N211" i="54"/>
  <c r="M211" i="54"/>
  <c r="L211" i="54"/>
  <c r="K211" i="54"/>
  <c r="J211" i="54"/>
  <c r="I211" i="54"/>
  <c r="H211" i="54"/>
  <c r="G211" i="54"/>
  <c r="F211" i="54"/>
  <c r="E211" i="54"/>
  <c r="D211" i="54"/>
  <c r="C211" i="54"/>
  <c r="T210" i="54"/>
  <c r="S210" i="54"/>
  <c r="R210" i="54"/>
  <c r="Q210" i="54"/>
  <c r="P210" i="54"/>
  <c r="O210" i="54"/>
  <c r="N210" i="54"/>
  <c r="M210" i="54"/>
  <c r="L210" i="54"/>
  <c r="K210" i="54"/>
  <c r="J210" i="54"/>
  <c r="I210" i="54"/>
  <c r="H210" i="54"/>
  <c r="G210" i="54"/>
  <c r="F210" i="54"/>
  <c r="E210" i="54"/>
  <c r="D210" i="54"/>
  <c r="C210" i="54"/>
  <c r="T209" i="54"/>
  <c r="S209" i="54"/>
  <c r="R209" i="54"/>
  <c r="Q209" i="54"/>
  <c r="P209" i="54"/>
  <c r="O209" i="54"/>
  <c r="N209" i="54"/>
  <c r="M209" i="54"/>
  <c r="L209" i="54"/>
  <c r="K209" i="54"/>
  <c r="J209" i="54"/>
  <c r="I209" i="54"/>
  <c r="H209" i="54"/>
  <c r="G209" i="54"/>
  <c r="F209" i="54"/>
  <c r="E209" i="54"/>
  <c r="D209" i="54"/>
  <c r="C209" i="54"/>
  <c r="T208" i="54"/>
  <c r="S208" i="54"/>
  <c r="R208" i="54"/>
  <c r="Q208" i="54"/>
  <c r="P208" i="54"/>
  <c r="O208" i="54"/>
  <c r="N208" i="54"/>
  <c r="M208" i="54"/>
  <c r="L208" i="54"/>
  <c r="K208" i="54"/>
  <c r="J208" i="54"/>
  <c r="I208" i="54"/>
  <c r="H208" i="54"/>
  <c r="G208" i="54"/>
  <c r="F208" i="54"/>
  <c r="E208" i="54"/>
  <c r="D208" i="54"/>
  <c r="C208" i="54"/>
  <c r="T207" i="54"/>
  <c r="S207" i="54"/>
  <c r="R207" i="54"/>
  <c r="Q207" i="54"/>
  <c r="P207" i="54"/>
  <c r="O207" i="54"/>
  <c r="N207" i="54"/>
  <c r="M207" i="54"/>
  <c r="L207" i="54"/>
  <c r="K207" i="54"/>
  <c r="J207" i="54"/>
  <c r="I207" i="54"/>
  <c r="H207" i="54"/>
  <c r="G207" i="54"/>
  <c r="F207" i="54"/>
  <c r="E207" i="54"/>
  <c r="D207" i="54"/>
  <c r="C207" i="54"/>
  <c r="T206" i="54"/>
  <c r="S206" i="54"/>
  <c r="R206" i="54"/>
  <c r="Q206" i="54"/>
  <c r="P206" i="54"/>
  <c r="O206" i="54"/>
  <c r="N206" i="54"/>
  <c r="M206" i="54"/>
  <c r="L206" i="54"/>
  <c r="K206" i="54"/>
  <c r="J206" i="54"/>
  <c r="I206" i="54"/>
  <c r="H206" i="54"/>
  <c r="G206" i="54"/>
  <c r="F206" i="54"/>
  <c r="E206" i="54"/>
  <c r="D206" i="54"/>
  <c r="C206" i="54"/>
  <c r="T205" i="54"/>
  <c r="S205" i="54"/>
  <c r="R205" i="54"/>
  <c r="Q205" i="54"/>
  <c r="P205" i="54"/>
  <c r="O205" i="54"/>
  <c r="N205" i="54"/>
  <c r="M205" i="54"/>
  <c r="L205" i="54"/>
  <c r="K205" i="54"/>
  <c r="J205" i="54"/>
  <c r="I205" i="54"/>
  <c r="H205" i="54"/>
  <c r="G205" i="54"/>
  <c r="F205" i="54"/>
  <c r="E205" i="54"/>
  <c r="D205" i="54"/>
  <c r="C205" i="54"/>
  <c r="T204" i="54"/>
  <c r="S204" i="54"/>
  <c r="R204" i="54"/>
  <c r="Q204" i="54"/>
  <c r="P204" i="54"/>
  <c r="O204" i="54"/>
  <c r="N204" i="54"/>
  <c r="M204" i="54"/>
  <c r="L204" i="54"/>
  <c r="K204" i="54"/>
  <c r="J204" i="54"/>
  <c r="I204" i="54"/>
  <c r="H204" i="54"/>
  <c r="G204" i="54"/>
  <c r="F204" i="54"/>
  <c r="E204" i="54"/>
  <c r="D204" i="54"/>
  <c r="C204" i="54"/>
  <c r="T203" i="54"/>
  <c r="S203" i="54"/>
  <c r="R203" i="54"/>
  <c r="Q203" i="54"/>
  <c r="P203" i="54"/>
  <c r="O203" i="54"/>
  <c r="N203" i="54"/>
  <c r="M203" i="54"/>
  <c r="L203" i="54"/>
  <c r="K203" i="54"/>
  <c r="J203" i="54"/>
  <c r="I203" i="54"/>
  <c r="H203" i="54"/>
  <c r="G203" i="54"/>
  <c r="F203" i="54"/>
  <c r="E203" i="54"/>
  <c r="D203" i="54"/>
  <c r="C203" i="54"/>
  <c r="T202" i="54"/>
  <c r="S202" i="54"/>
  <c r="R202" i="54"/>
  <c r="Q202" i="54"/>
  <c r="P202" i="54"/>
  <c r="O202" i="54"/>
  <c r="N202" i="54"/>
  <c r="M202" i="54"/>
  <c r="L202" i="54"/>
  <c r="K202" i="54"/>
  <c r="J202" i="54"/>
  <c r="I202" i="54"/>
  <c r="H202" i="54"/>
  <c r="G202" i="54"/>
  <c r="F202" i="54"/>
  <c r="E202" i="54"/>
  <c r="D202" i="54"/>
  <c r="C202" i="54"/>
  <c r="T201" i="54"/>
  <c r="S201" i="54"/>
  <c r="R201" i="54"/>
  <c r="Q201" i="54"/>
  <c r="P201" i="54"/>
  <c r="O201" i="54"/>
  <c r="N201" i="54"/>
  <c r="M201" i="54"/>
  <c r="L201" i="54"/>
  <c r="K201" i="54"/>
  <c r="J201" i="54"/>
  <c r="I201" i="54"/>
  <c r="H201" i="54"/>
  <c r="G201" i="54"/>
  <c r="F201" i="54"/>
  <c r="E201" i="54"/>
  <c r="D201" i="54"/>
  <c r="C201" i="54"/>
  <c r="T200" i="54"/>
  <c r="S200" i="54"/>
  <c r="R200" i="54"/>
  <c r="Q200" i="54"/>
  <c r="P200" i="54"/>
  <c r="O200" i="54"/>
  <c r="N200" i="54"/>
  <c r="M200" i="54"/>
  <c r="L200" i="54"/>
  <c r="K200" i="54"/>
  <c r="J200" i="54"/>
  <c r="I200" i="54"/>
  <c r="H200" i="54"/>
  <c r="G200" i="54"/>
  <c r="F200" i="54"/>
  <c r="E200" i="54"/>
  <c r="D200" i="54"/>
  <c r="C200" i="54"/>
  <c r="T199" i="54"/>
  <c r="S199" i="54"/>
  <c r="R199" i="54"/>
  <c r="Q199" i="54"/>
  <c r="P199" i="54"/>
  <c r="O199" i="54"/>
  <c r="N199" i="54"/>
  <c r="M199" i="54"/>
  <c r="L199" i="54"/>
  <c r="K199" i="54"/>
  <c r="J199" i="54"/>
  <c r="I199" i="54"/>
  <c r="H199" i="54"/>
  <c r="G199" i="54"/>
  <c r="F199" i="54"/>
  <c r="E199" i="54"/>
  <c r="D199" i="54"/>
  <c r="C199" i="54"/>
  <c r="T198" i="54"/>
  <c r="S198" i="54"/>
  <c r="R198" i="54"/>
  <c r="Q198" i="54"/>
  <c r="P198" i="54"/>
  <c r="O198" i="54"/>
  <c r="N198" i="54"/>
  <c r="M198" i="54"/>
  <c r="L198" i="54"/>
  <c r="K198" i="54"/>
  <c r="J198" i="54"/>
  <c r="I198" i="54"/>
  <c r="H198" i="54"/>
  <c r="G198" i="54"/>
  <c r="F198" i="54"/>
  <c r="E198" i="54"/>
  <c r="D198" i="54"/>
  <c r="C198" i="54"/>
  <c r="T197" i="54"/>
  <c r="S197" i="54"/>
  <c r="R197" i="54"/>
  <c r="Q197" i="54"/>
  <c r="P197" i="54"/>
  <c r="O197" i="54"/>
  <c r="N197" i="54"/>
  <c r="M197" i="54"/>
  <c r="L197" i="54"/>
  <c r="K197" i="54"/>
  <c r="J197" i="54"/>
  <c r="I197" i="54"/>
  <c r="H197" i="54"/>
  <c r="G197" i="54"/>
  <c r="F197" i="54"/>
  <c r="E197" i="54"/>
  <c r="D197" i="54"/>
  <c r="C197" i="54"/>
  <c r="T196" i="54"/>
  <c r="S196" i="54"/>
  <c r="R196" i="54"/>
  <c r="Q196" i="54"/>
  <c r="P196" i="54"/>
  <c r="O196" i="54"/>
  <c r="N196" i="54"/>
  <c r="M196" i="54"/>
  <c r="L196" i="54"/>
  <c r="K196" i="54"/>
  <c r="J196" i="54"/>
  <c r="I196" i="54"/>
  <c r="H196" i="54"/>
  <c r="G196" i="54"/>
  <c r="F196" i="54"/>
  <c r="E196" i="54"/>
  <c r="D196" i="54"/>
  <c r="C196" i="54"/>
  <c r="T195" i="54"/>
  <c r="S195" i="54"/>
  <c r="R195" i="54"/>
  <c r="Q195" i="54"/>
  <c r="P195" i="54"/>
  <c r="O195" i="54"/>
  <c r="N195" i="54"/>
  <c r="M195" i="54"/>
  <c r="L195" i="54"/>
  <c r="K195" i="54"/>
  <c r="J195" i="54"/>
  <c r="I195" i="54"/>
  <c r="H195" i="54"/>
  <c r="G195" i="54"/>
  <c r="F195" i="54"/>
  <c r="E195" i="54"/>
  <c r="D195" i="54"/>
  <c r="C195" i="54"/>
  <c r="T194" i="54"/>
  <c r="S194" i="54"/>
  <c r="R194" i="54"/>
  <c r="Q194" i="54"/>
  <c r="P194" i="54"/>
  <c r="O194" i="54"/>
  <c r="N194" i="54"/>
  <c r="M194" i="54"/>
  <c r="L194" i="54"/>
  <c r="K194" i="54"/>
  <c r="J194" i="54"/>
  <c r="I194" i="54"/>
  <c r="H194" i="54"/>
  <c r="G194" i="54"/>
  <c r="F194" i="54"/>
  <c r="E194" i="54"/>
  <c r="D194" i="54"/>
  <c r="C194" i="54"/>
  <c r="T193" i="54"/>
  <c r="S193" i="54"/>
  <c r="R193" i="54"/>
  <c r="Q193" i="54"/>
  <c r="P193" i="54"/>
  <c r="O193" i="54"/>
  <c r="N193" i="54"/>
  <c r="M193" i="54"/>
  <c r="L193" i="54"/>
  <c r="K193" i="54"/>
  <c r="J193" i="54"/>
  <c r="I193" i="54"/>
  <c r="H193" i="54"/>
  <c r="G193" i="54"/>
  <c r="F193" i="54"/>
  <c r="E193" i="54"/>
  <c r="D193" i="54"/>
  <c r="C193" i="54"/>
  <c r="T192" i="54"/>
  <c r="S192" i="54"/>
  <c r="R192" i="54"/>
  <c r="Q192" i="54"/>
  <c r="P192" i="54"/>
  <c r="O192" i="54"/>
  <c r="N192" i="54"/>
  <c r="M192" i="54"/>
  <c r="L192" i="54"/>
  <c r="K192" i="54"/>
  <c r="J192" i="54"/>
  <c r="I192" i="54"/>
  <c r="H192" i="54"/>
  <c r="G192" i="54"/>
  <c r="F192" i="54"/>
  <c r="E192" i="54"/>
  <c r="D192" i="54"/>
  <c r="C192" i="54"/>
  <c r="T191" i="54"/>
  <c r="S191" i="54"/>
  <c r="R191" i="54"/>
  <c r="Q191" i="54"/>
  <c r="P191" i="54"/>
  <c r="O191" i="54"/>
  <c r="N191" i="54"/>
  <c r="M191" i="54"/>
  <c r="L191" i="54"/>
  <c r="K191" i="54"/>
  <c r="J191" i="54"/>
  <c r="I191" i="54"/>
  <c r="H191" i="54"/>
  <c r="G191" i="54"/>
  <c r="F191" i="54"/>
  <c r="E191" i="54"/>
  <c r="D191" i="54"/>
  <c r="C191" i="54"/>
  <c r="T190" i="54"/>
  <c r="S190" i="54"/>
  <c r="R190" i="54"/>
  <c r="Q190" i="54"/>
  <c r="P190" i="54"/>
  <c r="O190" i="54"/>
  <c r="N190" i="54"/>
  <c r="M190" i="54"/>
  <c r="L190" i="54"/>
  <c r="K190" i="54"/>
  <c r="J190" i="54"/>
  <c r="I190" i="54"/>
  <c r="H190" i="54"/>
  <c r="G190" i="54"/>
  <c r="F190" i="54"/>
  <c r="E190" i="54"/>
  <c r="D190" i="54"/>
  <c r="C190" i="54"/>
  <c r="T189" i="54"/>
  <c r="S189" i="54"/>
  <c r="R189" i="54"/>
  <c r="Q189" i="54"/>
  <c r="P189" i="54"/>
  <c r="O189" i="54"/>
  <c r="N189" i="54"/>
  <c r="M189" i="54"/>
  <c r="L189" i="54"/>
  <c r="K189" i="54"/>
  <c r="J189" i="54"/>
  <c r="I189" i="54"/>
  <c r="H189" i="54"/>
  <c r="G189" i="54"/>
  <c r="F189" i="54"/>
  <c r="E189" i="54"/>
  <c r="D189" i="54"/>
  <c r="C189" i="54"/>
  <c r="T188" i="54"/>
  <c r="S188" i="54"/>
  <c r="R188" i="54"/>
  <c r="Q188" i="54"/>
  <c r="P188" i="54"/>
  <c r="O188" i="54"/>
  <c r="N188" i="54"/>
  <c r="M188" i="54"/>
  <c r="L188" i="54"/>
  <c r="K188" i="54"/>
  <c r="J188" i="54"/>
  <c r="I188" i="54"/>
  <c r="H188" i="54"/>
  <c r="G188" i="54"/>
  <c r="F188" i="54"/>
  <c r="E188" i="54"/>
  <c r="D188" i="54"/>
  <c r="C188" i="54"/>
  <c r="T187" i="54"/>
  <c r="S187" i="54"/>
  <c r="R187" i="54"/>
  <c r="Q187" i="54"/>
  <c r="P187" i="54"/>
  <c r="O187" i="54"/>
  <c r="N187" i="54"/>
  <c r="M187" i="54"/>
  <c r="L187" i="54"/>
  <c r="K187" i="54"/>
  <c r="J187" i="54"/>
  <c r="I187" i="54"/>
  <c r="H187" i="54"/>
  <c r="G187" i="54"/>
  <c r="F187" i="54"/>
  <c r="E187" i="54"/>
  <c r="D187" i="54"/>
  <c r="C187" i="54"/>
  <c r="T186" i="54"/>
  <c r="S186" i="54"/>
  <c r="R186" i="54"/>
  <c r="Q186" i="54"/>
  <c r="P186" i="54"/>
  <c r="O186" i="54"/>
  <c r="N186" i="54"/>
  <c r="M186" i="54"/>
  <c r="L186" i="54"/>
  <c r="K186" i="54"/>
  <c r="J186" i="54"/>
  <c r="I186" i="54"/>
  <c r="H186" i="54"/>
  <c r="G186" i="54"/>
  <c r="F186" i="54"/>
  <c r="E186" i="54"/>
  <c r="D186" i="54"/>
  <c r="C186" i="54"/>
  <c r="T185" i="54"/>
  <c r="S185" i="54"/>
  <c r="R185" i="54"/>
  <c r="Q185" i="54"/>
  <c r="P185" i="54"/>
  <c r="O185" i="54"/>
  <c r="N185" i="54"/>
  <c r="M185" i="54"/>
  <c r="L185" i="54"/>
  <c r="K185" i="54"/>
  <c r="J185" i="54"/>
  <c r="I185" i="54"/>
  <c r="H185" i="54"/>
  <c r="G185" i="54"/>
  <c r="F185" i="54"/>
  <c r="E185" i="54"/>
  <c r="D185" i="54"/>
  <c r="C185" i="54"/>
  <c r="T184" i="54"/>
  <c r="S184" i="54"/>
  <c r="R184" i="54"/>
  <c r="Q184" i="54"/>
  <c r="P184" i="54"/>
  <c r="O184" i="54"/>
  <c r="N184" i="54"/>
  <c r="M184" i="54"/>
  <c r="L184" i="54"/>
  <c r="K184" i="54"/>
  <c r="J184" i="54"/>
  <c r="I184" i="54"/>
  <c r="H184" i="54"/>
  <c r="G184" i="54"/>
  <c r="F184" i="54"/>
  <c r="E184" i="54"/>
  <c r="D184" i="54"/>
  <c r="C184" i="54"/>
  <c r="T183" i="54"/>
  <c r="S183" i="54"/>
  <c r="R183" i="54"/>
  <c r="Q183" i="54"/>
  <c r="P183" i="54"/>
  <c r="O183" i="54"/>
  <c r="N183" i="54"/>
  <c r="M183" i="54"/>
  <c r="L183" i="54"/>
  <c r="K183" i="54"/>
  <c r="J183" i="54"/>
  <c r="I183" i="54"/>
  <c r="H183" i="54"/>
  <c r="G183" i="54"/>
  <c r="F183" i="54"/>
  <c r="E183" i="54"/>
  <c r="D183" i="54"/>
  <c r="C183" i="54"/>
  <c r="T182" i="54"/>
  <c r="S182" i="54"/>
  <c r="R182" i="54"/>
  <c r="Q182" i="54"/>
  <c r="P182" i="54"/>
  <c r="O182" i="54"/>
  <c r="N182" i="54"/>
  <c r="M182" i="54"/>
  <c r="L182" i="54"/>
  <c r="K182" i="54"/>
  <c r="J182" i="54"/>
  <c r="I182" i="54"/>
  <c r="H182" i="54"/>
  <c r="G182" i="54"/>
  <c r="F182" i="54"/>
  <c r="E182" i="54"/>
  <c r="D182" i="54"/>
  <c r="C182" i="54"/>
  <c r="T181" i="54"/>
  <c r="S181" i="54"/>
  <c r="R181" i="54"/>
  <c r="Q181" i="54"/>
  <c r="P181" i="54"/>
  <c r="O181" i="54"/>
  <c r="N181" i="54"/>
  <c r="M181" i="54"/>
  <c r="L181" i="54"/>
  <c r="K181" i="54"/>
  <c r="J181" i="54"/>
  <c r="I181" i="54"/>
  <c r="H181" i="54"/>
  <c r="G181" i="54"/>
  <c r="F181" i="54"/>
  <c r="E181" i="54"/>
  <c r="D181" i="54"/>
  <c r="C181" i="54"/>
  <c r="T180" i="54"/>
  <c r="S180" i="54"/>
  <c r="R180" i="54"/>
  <c r="Q180" i="54"/>
  <c r="P180" i="54"/>
  <c r="O180" i="54"/>
  <c r="N180" i="54"/>
  <c r="M180" i="54"/>
  <c r="L180" i="54"/>
  <c r="K180" i="54"/>
  <c r="J180" i="54"/>
  <c r="I180" i="54"/>
  <c r="H180" i="54"/>
  <c r="G180" i="54"/>
  <c r="F180" i="54"/>
  <c r="E180" i="54"/>
  <c r="D180" i="54"/>
  <c r="C180" i="54"/>
  <c r="T179" i="54"/>
  <c r="S179" i="54"/>
  <c r="R179" i="54"/>
  <c r="Q179" i="54"/>
  <c r="P179" i="54"/>
  <c r="O179" i="54"/>
  <c r="N179" i="54"/>
  <c r="M179" i="54"/>
  <c r="L179" i="54"/>
  <c r="K179" i="54"/>
  <c r="J179" i="54"/>
  <c r="I179" i="54"/>
  <c r="H179" i="54"/>
  <c r="G179" i="54"/>
  <c r="F179" i="54"/>
  <c r="E179" i="54"/>
  <c r="D179" i="54"/>
  <c r="C179" i="54"/>
  <c r="T178" i="54"/>
  <c r="S178" i="54"/>
  <c r="R178" i="54"/>
  <c r="Q178" i="54"/>
  <c r="P178" i="54"/>
  <c r="O178" i="54"/>
  <c r="N178" i="54"/>
  <c r="M178" i="54"/>
  <c r="L178" i="54"/>
  <c r="K178" i="54"/>
  <c r="J178" i="54"/>
  <c r="I178" i="54"/>
  <c r="H178" i="54"/>
  <c r="G178" i="54"/>
  <c r="F178" i="54"/>
  <c r="E178" i="54"/>
  <c r="D178" i="54"/>
  <c r="C178" i="54"/>
  <c r="T177" i="54"/>
  <c r="S177" i="54"/>
  <c r="R177" i="54"/>
  <c r="Q177" i="54"/>
  <c r="P177" i="54"/>
  <c r="O177" i="54"/>
  <c r="N177" i="54"/>
  <c r="M177" i="54"/>
  <c r="L177" i="54"/>
  <c r="K177" i="54"/>
  <c r="J177" i="54"/>
  <c r="I177" i="54"/>
  <c r="H177" i="54"/>
  <c r="G177" i="54"/>
  <c r="F177" i="54"/>
  <c r="E177" i="54"/>
  <c r="D177" i="54"/>
  <c r="C177" i="54"/>
  <c r="T176" i="54"/>
  <c r="S176" i="54"/>
  <c r="R176" i="54"/>
  <c r="Q176" i="54"/>
  <c r="P176" i="54"/>
  <c r="O176" i="54"/>
  <c r="N176" i="54"/>
  <c r="M176" i="54"/>
  <c r="L176" i="54"/>
  <c r="K176" i="54"/>
  <c r="J176" i="54"/>
  <c r="I176" i="54"/>
  <c r="H176" i="54"/>
  <c r="G176" i="54"/>
  <c r="F176" i="54"/>
  <c r="E176" i="54"/>
  <c r="D176" i="54"/>
  <c r="C176" i="54"/>
  <c r="T175" i="54"/>
  <c r="S175" i="54"/>
  <c r="R175" i="54"/>
  <c r="Q175" i="54"/>
  <c r="P175" i="54"/>
  <c r="O175" i="54"/>
  <c r="N175" i="54"/>
  <c r="M175" i="54"/>
  <c r="L175" i="54"/>
  <c r="K175" i="54"/>
  <c r="J175" i="54"/>
  <c r="I175" i="54"/>
  <c r="H175" i="54"/>
  <c r="G175" i="54"/>
  <c r="F175" i="54"/>
  <c r="E175" i="54"/>
  <c r="D175" i="54"/>
  <c r="C175" i="54"/>
  <c r="T174" i="54"/>
  <c r="S174" i="54"/>
  <c r="R174" i="54"/>
  <c r="Q174" i="54"/>
  <c r="P174" i="54"/>
  <c r="O174" i="54"/>
  <c r="N174" i="54"/>
  <c r="M174" i="54"/>
  <c r="L174" i="54"/>
  <c r="K174" i="54"/>
  <c r="J174" i="54"/>
  <c r="I174" i="54"/>
  <c r="H174" i="54"/>
  <c r="G174" i="54"/>
  <c r="F174" i="54"/>
  <c r="E174" i="54"/>
  <c r="D174" i="54"/>
  <c r="C174" i="54"/>
  <c r="T173" i="54"/>
  <c r="S173" i="54"/>
  <c r="R173" i="54"/>
  <c r="Q173" i="54"/>
  <c r="P173" i="54"/>
  <c r="O173" i="54"/>
  <c r="N173" i="54"/>
  <c r="M173" i="54"/>
  <c r="L173" i="54"/>
  <c r="K173" i="54"/>
  <c r="J173" i="54"/>
  <c r="I173" i="54"/>
  <c r="H173" i="54"/>
  <c r="G173" i="54"/>
  <c r="F173" i="54"/>
  <c r="E173" i="54"/>
  <c r="D173" i="54"/>
  <c r="C173" i="54"/>
  <c r="T172" i="54"/>
  <c r="S172" i="54"/>
  <c r="R172" i="54"/>
  <c r="Q172" i="54"/>
  <c r="P172" i="54"/>
  <c r="O172" i="54"/>
  <c r="N172" i="54"/>
  <c r="M172" i="54"/>
  <c r="L172" i="54"/>
  <c r="K172" i="54"/>
  <c r="J172" i="54"/>
  <c r="I172" i="54"/>
  <c r="H172" i="54"/>
  <c r="G172" i="54"/>
  <c r="F172" i="54"/>
  <c r="E172" i="54"/>
  <c r="D172" i="54"/>
  <c r="C172" i="54"/>
  <c r="T171" i="54"/>
  <c r="S171" i="54"/>
  <c r="R171" i="54"/>
  <c r="Q171" i="54"/>
  <c r="P171" i="54"/>
  <c r="O171" i="54"/>
  <c r="N171" i="54"/>
  <c r="M171" i="54"/>
  <c r="L171" i="54"/>
  <c r="K171" i="54"/>
  <c r="J171" i="54"/>
  <c r="I171" i="54"/>
  <c r="H171" i="54"/>
  <c r="G171" i="54"/>
  <c r="F171" i="54"/>
  <c r="E171" i="54"/>
  <c r="D171" i="54"/>
  <c r="C171" i="54"/>
  <c r="T170" i="54"/>
  <c r="S170" i="54"/>
  <c r="R170" i="54"/>
  <c r="Q170" i="54"/>
  <c r="P170" i="54"/>
  <c r="O170" i="54"/>
  <c r="N170" i="54"/>
  <c r="M170" i="54"/>
  <c r="L170" i="54"/>
  <c r="K170" i="54"/>
  <c r="J170" i="54"/>
  <c r="I170" i="54"/>
  <c r="H170" i="54"/>
  <c r="G170" i="54"/>
  <c r="F170" i="54"/>
  <c r="E170" i="54"/>
  <c r="D170" i="54"/>
  <c r="C170" i="54"/>
  <c r="T169" i="54"/>
  <c r="S169" i="54"/>
  <c r="R169" i="54"/>
  <c r="Q169" i="54"/>
  <c r="P169" i="54"/>
  <c r="O169" i="54"/>
  <c r="N169" i="54"/>
  <c r="M169" i="54"/>
  <c r="L169" i="54"/>
  <c r="K169" i="54"/>
  <c r="J169" i="54"/>
  <c r="I169" i="54"/>
  <c r="H169" i="54"/>
  <c r="G169" i="54"/>
  <c r="F169" i="54"/>
  <c r="E169" i="54"/>
  <c r="D169" i="54"/>
  <c r="C169" i="54"/>
  <c r="T168" i="54"/>
  <c r="S168" i="54"/>
  <c r="R168" i="54"/>
  <c r="Q168" i="54"/>
  <c r="P168" i="54"/>
  <c r="O168" i="54"/>
  <c r="N168" i="54"/>
  <c r="M168" i="54"/>
  <c r="L168" i="54"/>
  <c r="K168" i="54"/>
  <c r="J168" i="54"/>
  <c r="I168" i="54"/>
  <c r="H168" i="54"/>
  <c r="G168" i="54"/>
  <c r="F168" i="54"/>
  <c r="E168" i="54"/>
  <c r="D168" i="54"/>
  <c r="C168" i="54"/>
  <c r="T167" i="54"/>
  <c r="S167" i="54"/>
  <c r="R167" i="54"/>
  <c r="Q167" i="54"/>
  <c r="P167" i="54"/>
  <c r="O167" i="54"/>
  <c r="N167" i="54"/>
  <c r="M167" i="54"/>
  <c r="L167" i="54"/>
  <c r="K167" i="54"/>
  <c r="J167" i="54"/>
  <c r="I167" i="54"/>
  <c r="H167" i="54"/>
  <c r="G167" i="54"/>
  <c r="F167" i="54"/>
  <c r="E167" i="54"/>
  <c r="D167" i="54"/>
  <c r="C167" i="54"/>
  <c r="T166" i="54"/>
  <c r="S166" i="54"/>
  <c r="R166" i="54"/>
  <c r="Q166" i="54"/>
  <c r="P166" i="54"/>
  <c r="O166" i="54"/>
  <c r="N166" i="54"/>
  <c r="M166" i="54"/>
  <c r="L166" i="54"/>
  <c r="K166" i="54"/>
  <c r="J166" i="54"/>
  <c r="I166" i="54"/>
  <c r="H166" i="54"/>
  <c r="G166" i="54"/>
  <c r="F166" i="54"/>
  <c r="E166" i="54"/>
  <c r="D166" i="54"/>
  <c r="C166" i="54"/>
  <c r="T165" i="54"/>
  <c r="S165" i="54"/>
  <c r="R165" i="54"/>
  <c r="Q165" i="54"/>
  <c r="P165" i="54"/>
  <c r="O165" i="54"/>
  <c r="N165" i="54"/>
  <c r="M165" i="54"/>
  <c r="L165" i="54"/>
  <c r="K165" i="54"/>
  <c r="J165" i="54"/>
  <c r="I165" i="54"/>
  <c r="H165" i="54"/>
  <c r="G165" i="54"/>
  <c r="F165" i="54"/>
  <c r="E165" i="54"/>
  <c r="D165" i="54"/>
  <c r="C165" i="54"/>
  <c r="T164" i="54"/>
  <c r="S164" i="54"/>
  <c r="R164" i="54"/>
  <c r="Q164" i="54"/>
  <c r="P164" i="54"/>
  <c r="O164" i="54"/>
  <c r="N164" i="54"/>
  <c r="M164" i="54"/>
  <c r="L164" i="54"/>
  <c r="K164" i="54"/>
  <c r="J164" i="54"/>
  <c r="I164" i="54"/>
  <c r="H164" i="54"/>
  <c r="G164" i="54"/>
  <c r="F164" i="54"/>
  <c r="E164" i="54"/>
  <c r="D164" i="54"/>
  <c r="C164" i="54"/>
  <c r="T163" i="54"/>
  <c r="S163" i="54"/>
  <c r="R163" i="54"/>
  <c r="Q163" i="54"/>
  <c r="P163" i="54"/>
  <c r="O163" i="54"/>
  <c r="N163" i="54"/>
  <c r="M163" i="54"/>
  <c r="L163" i="54"/>
  <c r="K163" i="54"/>
  <c r="J163" i="54"/>
  <c r="I163" i="54"/>
  <c r="H163" i="54"/>
  <c r="G163" i="54"/>
  <c r="F163" i="54"/>
  <c r="E163" i="54"/>
  <c r="D163" i="54"/>
  <c r="C163" i="54"/>
  <c r="T162" i="54"/>
  <c r="S162" i="54"/>
  <c r="R162" i="54"/>
  <c r="Q162" i="54"/>
  <c r="P162" i="54"/>
  <c r="O162" i="54"/>
  <c r="N162" i="54"/>
  <c r="M162" i="54"/>
  <c r="L162" i="54"/>
  <c r="K162" i="54"/>
  <c r="J162" i="54"/>
  <c r="I162" i="54"/>
  <c r="H162" i="54"/>
  <c r="G162" i="54"/>
  <c r="F162" i="54"/>
  <c r="E162" i="54"/>
  <c r="D162" i="54"/>
  <c r="C162" i="54"/>
  <c r="T161" i="54"/>
  <c r="S161" i="54"/>
  <c r="R161" i="54"/>
  <c r="Q161" i="54"/>
  <c r="P161" i="54"/>
  <c r="O161" i="54"/>
  <c r="N161" i="54"/>
  <c r="M161" i="54"/>
  <c r="L161" i="54"/>
  <c r="K161" i="54"/>
  <c r="J161" i="54"/>
  <c r="I161" i="54"/>
  <c r="H161" i="54"/>
  <c r="G161" i="54"/>
  <c r="F161" i="54"/>
  <c r="E161" i="54"/>
  <c r="D161" i="54"/>
  <c r="C161" i="54"/>
  <c r="T160" i="54"/>
  <c r="S160" i="54"/>
  <c r="R160" i="54"/>
  <c r="Q160" i="54"/>
  <c r="P160" i="54"/>
  <c r="O160" i="54"/>
  <c r="N160" i="54"/>
  <c r="M160" i="54"/>
  <c r="L160" i="54"/>
  <c r="K160" i="54"/>
  <c r="J160" i="54"/>
  <c r="I160" i="54"/>
  <c r="H160" i="54"/>
  <c r="G160" i="54"/>
  <c r="F160" i="54"/>
  <c r="E160" i="54"/>
  <c r="D160" i="54"/>
  <c r="C160" i="54"/>
  <c r="T159" i="54"/>
  <c r="S159" i="54"/>
  <c r="R159" i="54"/>
  <c r="Q159" i="54"/>
  <c r="P159" i="54"/>
  <c r="O159" i="54"/>
  <c r="N159" i="54"/>
  <c r="M159" i="54"/>
  <c r="L159" i="54"/>
  <c r="K159" i="54"/>
  <c r="J159" i="54"/>
  <c r="I159" i="54"/>
  <c r="H159" i="54"/>
  <c r="G159" i="54"/>
  <c r="F159" i="54"/>
  <c r="E159" i="54"/>
  <c r="D159" i="54"/>
  <c r="C159" i="54"/>
  <c r="T158" i="54"/>
  <c r="S158" i="54"/>
  <c r="R158" i="54"/>
  <c r="Q158" i="54"/>
  <c r="P158" i="54"/>
  <c r="O158" i="54"/>
  <c r="N158" i="54"/>
  <c r="M158" i="54"/>
  <c r="L158" i="54"/>
  <c r="K158" i="54"/>
  <c r="J158" i="54"/>
  <c r="I158" i="54"/>
  <c r="H158" i="54"/>
  <c r="G158" i="54"/>
  <c r="F158" i="54"/>
  <c r="E158" i="54"/>
  <c r="D158" i="54"/>
  <c r="C158" i="54"/>
  <c r="T157" i="54"/>
  <c r="S157" i="54"/>
  <c r="R157" i="54"/>
  <c r="Q157" i="54"/>
  <c r="P157" i="54"/>
  <c r="O157" i="54"/>
  <c r="N157" i="54"/>
  <c r="M157" i="54"/>
  <c r="L157" i="54"/>
  <c r="K157" i="54"/>
  <c r="J157" i="54"/>
  <c r="I157" i="54"/>
  <c r="H157" i="54"/>
  <c r="G157" i="54"/>
  <c r="F157" i="54"/>
  <c r="E157" i="54"/>
  <c r="D157" i="54"/>
  <c r="C157" i="54"/>
  <c r="T156" i="54"/>
  <c r="S156" i="54"/>
  <c r="R156" i="54"/>
  <c r="Q156" i="54"/>
  <c r="P156" i="54"/>
  <c r="O156" i="54"/>
  <c r="N156" i="54"/>
  <c r="M156" i="54"/>
  <c r="L156" i="54"/>
  <c r="K156" i="54"/>
  <c r="J156" i="54"/>
  <c r="I156" i="54"/>
  <c r="H156" i="54"/>
  <c r="G156" i="54"/>
  <c r="F156" i="54"/>
  <c r="E156" i="54"/>
  <c r="D156" i="54"/>
  <c r="C156" i="54"/>
  <c r="T155" i="54"/>
  <c r="S155" i="54"/>
  <c r="R155" i="54"/>
  <c r="Q155" i="54"/>
  <c r="P155" i="54"/>
  <c r="O155" i="54"/>
  <c r="N155" i="54"/>
  <c r="M155" i="54"/>
  <c r="L155" i="54"/>
  <c r="K155" i="54"/>
  <c r="J155" i="54"/>
  <c r="I155" i="54"/>
  <c r="H155" i="54"/>
  <c r="G155" i="54"/>
  <c r="F155" i="54"/>
  <c r="E155" i="54"/>
  <c r="D155" i="54"/>
  <c r="C155" i="54"/>
  <c r="T154" i="54"/>
  <c r="S154" i="54"/>
  <c r="R154" i="54"/>
  <c r="Q154" i="54"/>
  <c r="P154" i="54"/>
  <c r="O154" i="54"/>
  <c r="N154" i="54"/>
  <c r="M154" i="54"/>
  <c r="L154" i="54"/>
  <c r="K154" i="54"/>
  <c r="J154" i="54"/>
  <c r="I154" i="54"/>
  <c r="H154" i="54"/>
  <c r="G154" i="54"/>
  <c r="F154" i="54"/>
  <c r="E154" i="54"/>
  <c r="D154" i="54"/>
  <c r="C154" i="54"/>
  <c r="T153" i="54"/>
  <c r="S153" i="54"/>
  <c r="R153" i="54"/>
  <c r="Q153" i="54"/>
  <c r="P153" i="54"/>
  <c r="O153" i="54"/>
  <c r="N153" i="54"/>
  <c r="M153" i="54"/>
  <c r="L153" i="54"/>
  <c r="K153" i="54"/>
  <c r="J153" i="54"/>
  <c r="I153" i="54"/>
  <c r="H153" i="54"/>
  <c r="G153" i="54"/>
  <c r="F153" i="54"/>
  <c r="E153" i="54"/>
  <c r="D153" i="54"/>
  <c r="C153" i="54"/>
  <c r="T152" i="54"/>
  <c r="S152" i="54"/>
  <c r="R152" i="54"/>
  <c r="Q152" i="54"/>
  <c r="P152" i="54"/>
  <c r="O152" i="54"/>
  <c r="N152" i="54"/>
  <c r="M152" i="54"/>
  <c r="L152" i="54"/>
  <c r="K152" i="54"/>
  <c r="J152" i="54"/>
  <c r="I152" i="54"/>
  <c r="H152" i="54"/>
  <c r="G152" i="54"/>
  <c r="F152" i="54"/>
  <c r="E152" i="54"/>
  <c r="D152" i="54"/>
  <c r="C152" i="54"/>
  <c r="T151" i="54"/>
  <c r="S151" i="54"/>
  <c r="R151" i="54"/>
  <c r="Q151" i="54"/>
  <c r="P151" i="54"/>
  <c r="O151" i="54"/>
  <c r="N151" i="54"/>
  <c r="M151" i="54"/>
  <c r="L151" i="54"/>
  <c r="K151" i="54"/>
  <c r="J151" i="54"/>
  <c r="I151" i="54"/>
  <c r="H151" i="54"/>
  <c r="G151" i="54"/>
  <c r="F151" i="54"/>
  <c r="E151" i="54"/>
  <c r="D151" i="54"/>
  <c r="C151" i="54"/>
  <c r="T150" i="54"/>
  <c r="S150" i="54"/>
  <c r="R150" i="54"/>
  <c r="Q150" i="54"/>
  <c r="P150" i="54"/>
  <c r="O150" i="54"/>
  <c r="N150" i="54"/>
  <c r="M150" i="54"/>
  <c r="L150" i="54"/>
  <c r="K150" i="54"/>
  <c r="J150" i="54"/>
  <c r="I150" i="54"/>
  <c r="H150" i="54"/>
  <c r="G150" i="54"/>
  <c r="F150" i="54"/>
  <c r="E150" i="54"/>
  <c r="D150" i="54"/>
  <c r="C150" i="54"/>
  <c r="T149" i="54"/>
  <c r="S149" i="54"/>
  <c r="R149" i="54"/>
  <c r="Q149" i="54"/>
  <c r="P149" i="54"/>
  <c r="O149" i="54"/>
  <c r="N149" i="54"/>
  <c r="M149" i="54"/>
  <c r="L149" i="54"/>
  <c r="K149" i="54"/>
  <c r="J149" i="54"/>
  <c r="I149" i="54"/>
  <c r="H149" i="54"/>
  <c r="G149" i="54"/>
  <c r="F149" i="54"/>
  <c r="E149" i="54"/>
  <c r="D149" i="54"/>
  <c r="C149" i="54"/>
  <c r="T148" i="54"/>
  <c r="S148" i="54"/>
  <c r="R148" i="54"/>
  <c r="Q148" i="54"/>
  <c r="P148" i="54"/>
  <c r="O148" i="54"/>
  <c r="N148" i="54"/>
  <c r="M148" i="54"/>
  <c r="L148" i="54"/>
  <c r="K148" i="54"/>
  <c r="J148" i="54"/>
  <c r="I148" i="54"/>
  <c r="H148" i="54"/>
  <c r="G148" i="54"/>
  <c r="F148" i="54"/>
  <c r="E148" i="54"/>
  <c r="D148" i="54"/>
  <c r="C148" i="54"/>
  <c r="T147" i="54"/>
  <c r="S147" i="54"/>
  <c r="R147" i="54"/>
  <c r="Q147" i="54"/>
  <c r="P147" i="54"/>
  <c r="O147" i="54"/>
  <c r="N147" i="54"/>
  <c r="M147" i="54"/>
  <c r="L147" i="54"/>
  <c r="K147" i="54"/>
  <c r="J147" i="54"/>
  <c r="I147" i="54"/>
  <c r="H147" i="54"/>
  <c r="G147" i="54"/>
  <c r="F147" i="54"/>
  <c r="E147" i="54"/>
  <c r="D147" i="54"/>
  <c r="C147" i="54"/>
  <c r="T146" i="54"/>
  <c r="S146" i="54"/>
  <c r="R146" i="54"/>
  <c r="Q146" i="54"/>
  <c r="P146" i="54"/>
  <c r="O146" i="54"/>
  <c r="N146" i="54"/>
  <c r="M146" i="54"/>
  <c r="L146" i="54"/>
  <c r="K146" i="54"/>
  <c r="J146" i="54"/>
  <c r="I146" i="54"/>
  <c r="H146" i="54"/>
  <c r="G146" i="54"/>
  <c r="F146" i="54"/>
  <c r="E146" i="54"/>
  <c r="D146" i="54"/>
  <c r="C146" i="54"/>
  <c r="T145" i="54"/>
  <c r="S145" i="54"/>
  <c r="R145" i="54"/>
  <c r="Q145" i="54"/>
  <c r="P145" i="54"/>
  <c r="O145" i="54"/>
  <c r="N145" i="54"/>
  <c r="M145" i="54"/>
  <c r="L145" i="54"/>
  <c r="K145" i="54"/>
  <c r="J145" i="54"/>
  <c r="I145" i="54"/>
  <c r="H145" i="54"/>
  <c r="G145" i="54"/>
  <c r="F145" i="54"/>
  <c r="E145" i="54"/>
  <c r="D145" i="54"/>
  <c r="C145" i="54"/>
  <c r="T144" i="54"/>
  <c r="S144" i="54"/>
  <c r="R144" i="54"/>
  <c r="Q144" i="54"/>
  <c r="P144" i="54"/>
  <c r="O144" i="54"/>
  <c r="N144" i="54"/>
  <c r="M144" i="54"/>
  <c r="L144" i="54"/>
  <c r="K144" i="54"/>
  <c r="J144" i="54"/>
  <c r="I144" i="54"/>
  <c r="H144" i="54"/>
  <c r="G144" i="54"/>
  <c r="F144" i="54"/>
  <c r="E144" i="54"/>
  <c r="D144" i="54"/>
  <c r="C144" i="54"/>
  <c r="T143" i="54"/>
  <c r="S143" i="54"/>
  <c r="R143" i="54"/>
  <c r="Q143" i="54"/>
  <c r="P143" i="54"/>
  <c r="O143" i="54"/>
  <c r="N143" i="54"/>
  <c r="M143" i="54"/>
  <c r="L143" i="54"/>
  <c r="K143" i="54"/>
  <c r="J143" i="54"/>
  <c r="I143" i="54"/>
  <c r="H143" i="54"/>
  <c r="G143" i="54"/>
  <c r="F143" i="54"/>
  <c r="E143" i="54"/>
  <c r="D143" i="54"/>
  <c r="C143" i="54"/>
  <c r="T142" i="54"/>
  <c r="S142" i="54"/>
  <c r="R142" i="54"/>
  <c r="Q142" i="54"/>
  <c r="P142" i="54"/>
  <c r="O142" i="54"/>
  <c r="N142" i="54"/>
  <c r="M142" i="54"/>
  <c r="L142" i="54"/>
  <c r="K142" i="54"/>
  <c r="J142" i="54"/>
  <c r="I142" i="54"/>
  <c r="H142" i="54"/>
  <c r="G142" i="54"/>
  <c r="F142" i="54"/>
  <c r="E142" i="54"/>
  <c r="D142" i="54"/>
  <c r="C142" i="54"/>
  <c r="T141" i="54"/>
  <c r="S141" i="54"/>
  <c r="R141" i="54"/>
  <c r="Q141" i="54"/>
  <c r="P141" i="54"/>
  <c r="O141" i="54"/>
  <c r="N141" i="54"/>
  <c r="M141" i="54"/>
  <c r="L141" i="54"/>
  <c r="K141" i="54"/>
  <c r="J141" i="54"/>
  <c r="I141" i="54"/>
  <c r="H141" i="54"/>
  <c r="G141" i="54"/>
  <c r="F141" i="54"/>
  <c r="E141" i="54"/>
  <c r="D141" i="54"/>
  <c r="C141" i="54"/>
  <c r="T140" i="54"/>
  <c r="S140" i="54"/>
  <c r="R140" i="54"/>
  <c r="Q140" i="54"/>
  <c r="P140" i="54"/>
  <c r="O140" i="54"/>
  <c r="N140" i="54"/>
  <c r="M140" i="54"/>
  <c r="L140" i="54"/>
  <c r="K140" i="54"/>
  <c r="J140" i="54"/>
  <c r="I140" i="54"/>
  <c r="H140" i="54"/>
  <c r="G140" i="54"/>
  <c r="F140" i="54"/>
  <c r="E140" i="54"/>
  <c r="D140" i="54"/>
  <c r="C140" i="54"/>
  <c r="T139" i="54"/>
  <c r="S139" i="54"/>
  <c r="R139" i="54"/>
  <c r="Q139" i="54"/>
  <c r="P139" i="54"/>
  <c r="O139" i="54"/>
  <c r="N139" i="54"/>
  <c r="M139" i="54"/>
  <c r="L139" i="54"/>
  <c r="K139" i="54"/>
  <c r="J139" i="54"/>
  <c r="I139" i="54"/>
  <c r="H139" i="54"/>
  <c r="G139" i="54"/>
  <c r="F139" i="54"/>
  <c r="E139" i="54"/>
  <c r="D139" i="54"/>
  <c r="C139" i="54"/>
  <c r="T138" i="54"/>
  <c r="S138" i="54"/>
  <c r="R138" i="54"/>
  <c r="Q138" i="54"/>
  <c r="P138" i="54"/>
  <c r="O138" i="54"/>
  <c r="N138" i="54"/>
  <c r="M138" i="54"/>
  <c r="L138" i="54"/>
  <c r="K138" i="54"/>
  <c r="J138" i="54"/>
  <c r="I138" i="54"/>
  <c r="H138" i="54"/>
  <c r="G138" i="54"/>
  <c r="F138" i="54"/>
  <c r="E138" i="54"/>
  <c r="D138" i="54"/>
  <c r="C138" i="54"/>
  <c r="T137" i="54"/>
  <c r="S137" i="54"/>
  <c r="R137" i="54"/>
  <c r="Q137" i="54"/>
  <c r="P137" i="54"/>
  <c r="O137" i="54"/>
  <c r="N137" i="54"/>
  <c r="M137" i="54"/>
  <c r="L137" i="54"/>
  <c r="K137" i="54"/>
  <c r="J137" i="54"/>
  <c r="I137" i="54"/>
  <c r="H137" i="54"/>
  <c r="G137" i="54"/>
  <c r="F137" i="54"/>
  <c r="E137" i="54"/>
  <c r="D137" i="54"/>
  <c r="C137" i="54"/>
  <c r="T136" i="54"/>
  <c r="S136" i="54"/>
  <c r="R136" i="54"/>
  <c r="Q136" i="54"/>
  <c r="P136" i="54"/>
  <c r="O136" i="54"/>
  <c r="N136" i="54"/>
  <c r="M136" i="54"/>
  <c r="L136" i="54"/>
  <c r="K136" i="54"/>
  <c r="J136" i="54"/>
  <c r="I136" i="54"/>
  <c r="H136" i="54"/>
  <c r="G136" i="54"/>
  <c r="F136" i="54"/>
  <c r="E136" i="54"/>
  <c r="D136" i="54"/>
  <c r="C136" i="54"/>
  <c r="T135" i="54"/>
  <c r="S135" i="54"/>
  <c r="R135" i="54"/>
  <c r="Q135" i="54"/>
  <c r="P135" i="54"/>
  <c r="O135" i="54"/>
  <c r="N135" i="54"/>
  <c r="M135" i="54"/>
  <c r="L135" i="54"/>
  <c r="K135" i="54"/>
  <c r="J135" i="54"/>
  <c r="I135" i="54"/>
  <c r="H135" i="54"/>
  <c r="G135" i="54"/>
  <c r="F135" i="54"/>
  <c r="E135" i="54"/>
  <c r="D135" i="54"/>
  <c r="C135" i="54"/>
  <c r="T134" i="54"/>
  <c r="S134" i="54"/>
  <c r="R134" i="54"/>
  <c r="Q134" i="54"/>
  <c r="P134" i="54"/>
  <c r="O134" i="54"/>
  <c r="N134" i="54"/>
  <c r="M134" i="54"/>
  <c r="L134" i="54"/>
  <c r="K134" i="54"/>
  <c r="J134" i="54"/>
  <c r="I134" i="54"/>
  <c r="H134" i="54"/>
  <c r="G134" i="54"/>
  <c r="F134" i="54"/>
  <c r="E134" i="54"/>
  <c r="D134" i="54"/>
  <c r="C134" i="54"/>
  <c r="T133" i="54"/>
  <c r="S133" i="54"/>
  <c r="R133" i="54"/>
  <c r="Q133" i="54"/>
  <c r="P133" i="54"/>
  <c r="O133" i="54"/>
  <c r="N133" i="54"/>
  <c r="M133" i="54"/>
  <c r="L133" i="54"/>
  <c r="K133" i="54"/>
  <c r="J133" i="54"/>
  <c r="I133" i="54"/>
  <c r="H133" i="54"/>
  <c r="G133" i="54"/>
  <c r="F133" i="54"/>
  <c r="E133" i="54"/>
  <c r="D133" i="54"/>
  <c r="C133" i="54"/>
  <c r="T132" i="54"/>
  <c r="S132" i="54"/>
  <c r="R132" i="54"/>
  <c r="Q132" i="54"/>
  <c r="P132" i="54"/>
  <c r="O132" i="54"/>
  <c r="N132" i="54"/>
  <c r="M132" i="54"/>
  <c r="L132" i="54"/>
  <c r="K132" i="54"/>
  <c r="J132" i="54"/>
  <c r="I132" i="54"/>
  <c r="H132" i="54"/>
  <c r="G132" i="54"/>
  <c r="F132" i="54"/>
  <c r="E132" i="54"/>
  <c r="D132" i="54"/>
  <c r="C132" i="54"/>
  <c r="T131" i="54"/>
  <c r="S131" i="54"/>
  <c r="R131" i="54"/>
  <c r="Q131" i="54"/>
  <c r="P131" i="54"/>
  <c r="O131" i="54"/>
  <c r="N131" i="54"/>
  <c r="M131" i="54"/>
  <c r="L131" i="54"/>
  <c r="K131" i="54"/>
  <c r="J131" i="54"/>
  <c r="I131" i="54"/>
  <c r="H131" i="54"/>
  <c r="G131" i="54"/>
  <c r="F131" i="54"/>
  <c r="E131" i="54"/>
  <c r="D131" i="54"/>
  <c r="C131" i="54"/>
  <c r="T130" i="54"/>
  <c r="S130" i="54"/>
  <c r="R130" i="54"/>
  <c r="Q130" i="54"/>
  <c r="P130" i="54"/>
  <c r="O130" i="54"/>
  <c r="N130" i="54"/>
  <c r="M130" i="54"/>
  <c r="L130" i="54"/>
  <c r="K130" i="54"/>
  <c r="J130" i="54"/>
  <c r="I130" i="54"/>
  <c r="H130" i="54"/>
  <c r="G130" i="54"/>
  <c r="F130" i="54"/>
  <c r="E130" i="54"/>
  <c r="D130" i="54"/>
  <c r="C130" i="54"/>
  <c r="T129" i="54"/>
  <c r="S129" i="54"/>
  <c r="R129" i="54"/>
  <c r="Q129" i="54"/>
  <c r="P129" i="54"/>
  <c r="O129" i="54"/>
  <c r="N129" i="54"/>
  <c r="M129" i="54"/>
  <c r="L129" i="54"/>
  <c r="K129" i="54"/>
  <c r="J129" i="54"/>
  <c r="I129" i="54"/>
  <c r="H129" i="54"/>
  <c r="G129" i="54"/>
  <c r="F129" i="54"/>
  <c r="E129" i="54"/>
  <c r="D129" i="54"/>
  <c r="C129" i="54"/>
  <c r="T128" i="54"/>
  <c r="S128" i="54"/>
  <c r="R128" i="54"/>
  <c r="Q128" i="54"/>
  <c r="P128" i="54"/>
  <c r="O128" i="54"/>
  <c r="N128" i="54"/>
  <c r="M128" i="54"/>
  <c r="L128" i="54"/>
  <c r="K128" i="54"/>
  <c r="J128" i="54"/>
  <c r="I128" i="54"/>
  <c r="H128" i="54"/>
  <c r="G128" i="54"/>
  <c r="F128" i="54"/>
  <c r="E128" i="54"/>
  <c r="D128" i="54"/>
  <c r="C128" i="54"/>
  <c r="T127" i="54"/>
  <c r="S127" i="54"/>
  <c r="R127" i="54"/>
  <c r="Q127" i="54"/>
  <c r="P127" i="54"/>
  <c r="O127" i="54"/>
  <c r="N127" i="54"/>
  <c r="M127" i="54"/>
  <c r="L127" i="54"/>
  <c r="K127" i="54"/>
  <c r="J127" i="54"/>
  <c r="I127" i="54"/>
  <c r="H127" i="54"/>
  <c r="G127" i="54"/>
  <c r="F127" i="54"/>
  <c r="E127" i="54"/>
  <c r="D127" i="54"/>
  <c r="C127" i="54"/>
  <c r="T126" i="54"/>
  <c r="S126" i="54"/>
  <c r="R126" i="54"/>
  <c r="Q126" i="54"/>
  <c r="P126" i="54"/>
  <c r="O126" i="54"/>
  <c r="N126" i="54"/>
  <c r="M126" i="54"/>
  <c r="L126" i="54"/>
  <c r="K126" i="54"/>
  <c r="J126" i="54"/>
  <c r="I126" i="54"/>
  <c r="H126" i="54"/>
  <c r="G126" i="54"/>
  <c r="F126" i="54"/>
  <c r="E126" i="54"/>
  <c r="D126" i="54"/>
  <c r="C126" i="54"/>
  <c r="T125" i="54"/>
  <c r="S125" i="54"/>
  <c r="R125" i="54"/>
  <c r="Q125" i="54"/>
  <c r="P125" i="54"/>
  <c r="O125" i="54"/>
  <c r="N125" i="54"/>
  <c r="M125" i="54"/>
  <c r="L125" i="54"/>
  <c r="K125" i="54"/>
  <c r="J125" i="54"/>
  <c r="I125" i="54"/>
  <c r="H125" i="54"/>
  <c r="G125" i="54"/>
  <c r="F125" i="54"/>
  <c r="E125" i="54"/>
  <c r="D125" i="54"/>
  <c r="C125" i="54"/>
  <c r="T124" i="54"/>
  <c r="S124" i="54"/>
  <c r="R124" i="54"/>
  <c r="Q124" i="54"/>
  <c r="P124" i="54"/>
  <c r="O124" i="54"/>
  <c r="N124" i="54"/>
  <c r="M124" i="54"/>
  <c r="L124" i="54"/>
  <c r="K124" i="54"/>
  <c r="J124" i="54"/>
  <c r="I124" i="54"/>
  <c r="H124" i="54"/>
  <c r="G124" i="54"/>
  <c r="F124" i="54"/>
  <c r="E124" i="54"/>
  <c r="D124" i="54"/>
  <c r="C124" i="54"/>
  <c r="T123" i="54"/>
  <c r="S123" i="54"/>
  <c r="R123" i="54"/>
  <c r="Q123" i="54"/>
  <c r="P123" i="54"/>
  <c r="O123" i="54"/>
  <c r="N123" i="54"/>
  <c r="M123" i="54"/>
  <c r="L123" i="54"/>
  <c r="K123" i="54"/>
  <c r="J123" i="54"/>
  <c r="I123" i="54"/>
  <c r="H123" i="54"/>
  <c r="G123" i="54"/>
  <c r="F123" i="54"/>
  <c r="E123" i="54"/>
  <c r="D123" i="54"/>
  <c r="C123" i="54"/>
  <c r="T122" i="54"/>
  <c r="S122" i="54"/>
  <c r="R122" i="54"/>
  <c r="Q122" i="54"/>
  <c r="P122" i="54"/>
  <c r="O122" i="54"/>
  <c r="N122" i="54"/>
  <c r="M122" i="54"/>
  <c r="L122" i="54"/>
  <c r="K122" i="54"/>
  <c r="J122" i="54"/>
  <c r="I122" i="54"/>
  <c r="H122" i="54"/>
  <c r="G122" i="54"/>
  <c r="F122" i="54"/>
  <c r="E122" i="54"/>
  <c r="D122" i="54"/>
  <c r="C122" i="54"/>
  <c r="T121" i="54"/>
  <c r="S121" i="54"/>
  <c r="R121" i="54"/>
  <c r="Q121" i="54"/>
  <c r="P121" i="54"/>
  <c r="O121" i="54"/>
  <c r="N121" i="54"/>
  <c r="M121" i="54"/>
  <c r="L121" i="54"/>
  <c r="K121" i="54"/>
  <c r="J121" i="54"/>
  <c r="I121" i="54"/>
  <c r="H121" i="54"/>
  <c r="G121" i="54"/>
  <c r="F121" i="54"/>
  <c r="E121" i="54"/>
  <c r="D121" i="54"/>
  <c r="C121" i="54"/>
  <c r="T120" i="54"/>
  <c r="S120" i="54"/>
  <c r="R120" i="54"/>
  <c r="Q120" i="54"/>
  <c r="P120" i="54"/>
  <c r="O120" i="54"/>
  <c r="N120" i="54"/>
  <c r="M120" i="54"/>
  <c r="L120" i="54"/>
  <c r="K120" i="54"/>
  <c r="J120" i="54"/>
  <c r="I120" i="54"/>
  <c r="H120" i="54"/>
  <c r="G120" i="54"/>
  <c r="F120" i="54"/>
  <c r="E120" i="54"/>
  <c r="D120" i="54"/>
  <c r="C120" i="54"/>
  <c r="T119" i="54"/>
  <c r="S119" i="54"/>
  <c r="R119" i="54"/>
  <c r="Q119" i="54"/>
  <c r="P119" i="54"/>
  <c r="O119" i="54"/>
  <c r="N119" i="54"/>
  <c r="M119" i="54"/>
  <c r="L119" i="54"/>
  <c r="K119" i="54"/>
  <c r="J119" i="54"/>
  <c r="I119" i="54"/>
  <c r="H119" i="54"/>
  <c r="G119" i="54"/>
  <c r="F119" i="54"/>
  <c r="E119" i="54"/>
  <c r="D119" i="54"/>
  <c r="C119" i="54"/>
  <c r="T118" i="54"/>
  <c r="S118" i="54"/>
  <c r="R118" i="54"/>
  <c r="Q118" i="54"/>
  <c r="P118" i="54"/>
  <c r="O118" i="54"/>
  <c r="N118" i="54"/>
  <c r="M118" i="54"/>
  <c r="L118" i="54"/>
  <c r="K118" i="54"/>
  <c r="J118" i="54"/>
  <c r="I118" i="54"/>
  <c r="H118" i="54"/>
  <c r="G118" i="54"/>
  <c r="F118" i="54"/>
  <c r="E118" i="54"/>
  <c r="D118" i="54"/>
  <c r="C118" i="54"/>
  <c r="T117" i="54"/>
  <c r="S117" i="54"/>
  <c r="R117" i="54"/>
  <c r="Q117" i="54"/>
  <c r="P117" i="54"/>
  <c r="O117" i="54"/>
  <c r="N117" i="54"/>
  <c r="M117" i="54"/>
  <c r="L117" i="54"/>
  <c r="K117" i="54"/>
  <c r="J117" i="54"/>
  <c r="I117" i="54"/>
  <c r="H117" i="54"/>
  <c r="G117" i="54"/>
  <c r="F117" i="54"/>
  <c r="E117" i="54"/>
  <c r="D117" i="54"/>
  <c r="C117" i="54"/>
  <c r="T116" i="54"/>
  <c r="S116" i="54"/>
  <c r="R116" i="54"/>
  <c r="Q116" i="54"/>
  <c r="P116" i="54"/>
  <c r="O116" i="54"/>
  <c r="N116" i="54"/>
  <c r="M116" i="54"/>
  <c r="L116" i="54"/>
  <c r="K116" i="54"/>
  <c r="J116" i="54"/>
  <c r="I116" i="54"/>
  <c r="H116" i="54"/>
  <c r="G116" i="54"/>
  <c r="F116" i="54"/>
  <c r="E116" i="54"/>
  <c r="D116" i="54"/>
  <c r="C116" i="54"/>
  <c r="T115" i="54"/>
  <c r="S115" i="54"/>
  <c r="R115" i="54"/>
  <c r="Q115" i="54"/>
  <c r="P115" i="54"/>
  <c r="O115" i="54"/>
  <c r="N115" i="54"/>
  <c r="M115" i="54"/>
  <c r="L115" i="54"/>
  <c r="K115" i="54"/>
  <c r="J115" i="54"/>
  <c r="I115" i="54"/>
  <c r="H115" i="54"/>
  <c r="G115" i="54"/>
  <c r="F115" i="54"/>
  <c r="E115" i="54"/>
  <c r="D115" i="54"/>
  <c r="C115" i="54"/>
  <c r="T114" i="54"/>
  <c r="S114" i="54"/>
  <c r="R114" i="54"/>
  <c r="Q114" i="54"/>
  <c r="P114" i="54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C114" i="54"/>
  <c r="T113" i="54"/>
  <c r="S113" i="54"/>
  <c r="R113" i="54"/>
  <c r="Q113" i="54"/>
  <c r="P113" i="54"/>
  <c r="O113" i="54"/>
  <c r="N113" i="54"/>
  <c r="M113" i="54"/>
  <c r="L113" i="54"/>
  <c r="K113" i="54"/>
  <c r="J113" i="54"/>
  <c r="I113" i="54"/>
  <c r="H113" i="54"/>
  <c r="G113" i="54"/>
  <c r="F113" i="54"/>
  <c r="E113" i="54"/>
  <c r="D113" i="54"/>
  <c r="C113" i="54"/>
  <c r="T112" i="54"/>
  <c r="S112" i="54"/>
  <c r="R112" i="54"/>
  <c r="Q112" i="54"/>
  <c r="P112" i="54"/>
  <c r="O112" i="54"/>
  <c r="N112" i="54"/>
  <c r="M112" i="54"/>
  <c r="L112" i="54"/>
  <c r="K112" i="54"/>
  <c r="J112" i="54"/>
  <c r="I112" i="54"/>
  <c r="H112" i="54"/>
  <c r="G112" i="54"/>
  <c r="F112" i="54"/>
  <c r="E112" i="54"/>
  <c r="D112" i="54"/>
  <c r="C112" i="54"/>
  <c r="T111" i="54"/>
  <c r="S111" i="54"/>
  <c r="R111" i="54"/>
  <c r="Q111" i="54"/>
  <c r="P111" i="54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C111" i="54"/>
  <c r="T110" i="54"/>
  <c r="S110" i="54"/>
  <c r="R110" i="54"/>
  <c r="Q110" i="54"/>
  <c r="P110" i="54"/>
  <c r="O110" i="54"/>
  <c r="N110" i="54"/>
  <c r="M110" i="54"/>
  <c r="L110" i="54"/>
  <c r="K110" i="54"/>
  <c r="J110" i="54"/>
  <c r="I110" i="54"/>
  <c r="H110" i="54"/>
  <c r="G110" i="54"/>
  <c r="F110" i="54"/>
  <c r="E110" i="54"/>
  <c r="D110" i="54"/>
  <c r="C110" i="54"/>
  <c r="T109" i="54"/>
  <c r="S109" i="54"/>
  <c r="R109" i="54"/>
  <c r="Q109" i="54"/>
  <c r="P109" i="54"/>
  <c r="O109" i="54"/>
  <c r="N109" i="54"/>
  <c r="M109" i="54"/>
  <c r="L109" i="54"/>
  <c r="K109" i="54"/>
  <c r="J109" i="54"/>
  <c r="I109" i="54"/>
  <c r="H109" i="54"/>
  <c r="G109" i="54"/>
  <c r="F109" i="54"/>
  <c r="E109" i="54"/>
  <c r="D109" i="54"/>
  <c r="C109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C108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C107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C106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C104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C103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T90" i="54"/>
  <c r="S90" i="54"/>
  <c r="R90" i="54"/>
  <c r="Q90" i="54"/>
  <c r="P90" i="54"/>
  <c r="O90" i="54"/>
  <c r="N90" i="54"/>
  <c r="M90" i="54"/>
  <c r="L90" i="54"/>
  <c r="K90" i="54"/>
  <c r="J90" i="54"/>
  <c r="I90" i="54"/>
  <c r="H90" i="54"/>
  <c r="G90" i="54"/>
  <c r="F90" i="54"/>
  <c r="E90" i="54"/>
  <c r="D90" i="54"/>
  <c r="C90" i="54"/>
  <c r="T89" i="54"/>
  <c r="S89" i="54"/>
  <c r="R89" i="54"/>
  <c r="Q89" i="54"/>
  <c r="P89" i="54"/>
  <c r="O89" i="54"/>
  <c r="N89" i="54"/>
  <c r="M89" i="54"/>
  <c r="L89" i="54"/>
  <c r="K89" i="54"/>
  <c r="J89" i="54"/>
  <c r="I89" i="54"/>
  <c r="H89" i="54"/>
  <c r="G89" i="54"/>
  <c r="F89" i="54"/>
  <c r="E89" i="54"/>
  <c r="D89" i="54"/>
  <c r="C89" i="54"/>
  <c r="T88" i="54"/>
  <c r="S88" i="54"/>
  <c r="R88" i="54"/>
  <c r="Q88" i="54"/>
  <c r="P88" i="54"/>
  <c r="O88" i="54"/>
  <c r="N88" i="54"/>
  <c r="M88" i="54"/>
  <c r="L88" i="54"/>
  <c r="K88" i="54"/>
  <c r="J88" i="54"/>
  <c r="I88" i="54"/>
  <c r="H88" i="54"/>
  <c r="G88" i="54"/>
  <c r="F88" i="54"/>
  <c r="E88" i="54"/>
  <c r="D88" i="54"/>
  <c r="C88" i="54"/>
  <c r="T87" i="54"/>
  <c r="S87" i="54"/>
  <c r="R87" i="54"/>
  <c r="Q87" i="54"/>
  <c r="P87" i="54"/>
  <c r="O87" i="54"/>
  <c r="N87" i="54"/>
  <c r="M87" i="54"/>
  <c r="L87" i="54"/>
  <c r="K87" i="54"/>
  <c r="J87" i="54"/>
  <c r="I87" i="54"/>
  <c r="H87" i="54"/>
  <c r="G87" i="54"/>
  <c r="F87" i="54"/>
  <c r="E87" i="54"/>
  <c r="D87" i="54"/>
  <c r="C87" i="54"/>
  <c r="T86" i="54"/>
  <c r="S86" i="54"/>
  <c r="R86" i="54"/>
  <c r="Q86" i="54"/>
  <c r="P86" i="54"/>
  <c r="O86" i="54"/>
  <c r="N86" i="54"/>
  <c r="M86" i="54"/>
  <c r="L86" i="54"/>
  <c r="K86" i="54"/>
  <c r="J86" i="54"/>
  <c r="I86" i="54"/>
  <c r="H86" i="54"/>
  <c r="G86" i="54"/>
  <c r="F86" i="54"/>
  <c r="E86" i="54"/>
  <c r="D86" i="54"/>
  <c r="C86" i="54"/>
  <c r="T85" i="54"/>
  <c r="S85" i="54"/>
  <c r="R85" i="54"/>
  <c r="Q85" i="54"/>
  <c r="P85" i="54"/>
  <c r="O85" i="54"/>
  <c r="N85" i="54"/>
  <c r="M85" i="54"/>
  <c r="L85" i="54"/>
  <c r="K85" i="54"/>
  <c r="J85" i="54"/>
  <c r="I85" i="54"/>
  <c r="H85" i="54"/>
  <c r="G85" i="54"/>
  <c r="F85" i="54"/>
  <c r="E85" i="54"/>
  <c r="D85" i="54"/>
  <c r="C85" i="54"/>
  <c r="T84" i="54"/>
  <c r="S84" i="54"/>
  <c r="R84" i="54"/>
  <c r="Q84" i="54"/>
  <c r="P84" i="54"/>
  <c r="O84" i="54"/>
  <c r="N84" i="54"/>
  <c r="M84" i="54"/>
  <c r="L84" i="54"/>
  <c r="K84" i="54"/>
  <c r="J84" i="54"/>
  <c r="I84" i="54"/>
  <c r="H84" i="54"/>
  <c r="G84" i="54"/>
  <c r="F84" i="54"/>
  <c r="E84" i="54"/>
  <c r="D84" i="54"/>
  <c r="C84" i="54"/>
  <c r="T83" i="54"/>
  <c r="S83" i="54"/>
  <c r="R83" i="54"/>
  <c r="Q83" i="54"/>
  <c r="P83" i="54"/>
  <c r="O83" i="54"/>
  <c r="N83" i="54"/>
  <c r="M83" i="54"/>
  <c r="L83" i="54"/>
  <c r="K83" i="54"/>
  <c r="J83" i="54"/>
  <c r="I83" i="54"/>
  <c r="H83" i="54"/>
  <c r="G83" i="54"/>
  <c r="F83" i="54"/>
  <c r="E83" i="54"/>
  <c r="D83" i="54"/>
  <c r="C83" i="54"/>
  <c r="T82" i="54"/>
  <c r="S82" i="54"/>
  <c r="R82" i="54"/>
  <c r="Q82" i="54"/>
  <c r="P82" i="54"/>
  <c r="O82" i="54"/>
  <c r="N82" i="54"/>
  <c r="M82" i="54"/>
  <c r="L82" i="54"/>
  <c r="K82" i="54"/>
  <c r="J82" i="54"/>
  <c r="I82" i="54"/>
  <c r="H82" i="54"/>
  <c r="G82" i="54"/>
  <c r="F82" i="54"/>
  <c r="E82" i="54"/>
  <c r="D82" i="54"/>
  <c r="C82" i="54"/>
  <c r="T81" i="54"/>
  <c r="S81" i="54"/>
  <c r="R81" i="54"/>
  <c r="Q81" i="54"/>
  <c r="P81" i="54"/>
  <c r="O81" i="54"/>
  <c r="N81" i="54"/>
  <c r="M81" i="54"/>
  <c r="L81" i="54"/>
  <c r="K81" i="54"/>
  <c r="J81" i="54"/>
  <c r="I81" i="54"/>
  <c r="H81" i="54"/>
  <c r="G81" i="54"/>
  <c r="F81" i="54"/>
  <c r="E81" i="54"/>
  <c r="D81" i="54"/>
  <c r="C81" i="54"/>
  <c r="T80" i="54"/>
  <c r="S80" i="54"/>
  <c r="R80" i="54"/>
  <c r="Q80" i="54"/>
  <c r="P80" i="54"/>
  <c r="O80" i="54"/>
  <c r="N80" i="54"/>
  <c r="M80" i="54"/>
  <c r="L80" i="54"/>
  <c r="K80" i="54"/>
  <c r="J80" i="54"/>
  <c r="I80" i="54"/>
  <c r="H80" i="54"/>
  <c r="G80" i="54"/>
  <c r="F80" i="54"/>
  <c r="E80" i="54"/>
  <c r="D80" i="54"/>
  <c r="C80" i="54"/>
  <c r="T79" i="54"/>
  <c r="S79" i="54"/>
  <c r="R79" i="54"/>
  <c r="Q79" i="54"/>
  <c r="P79" i="54"/>
  <c r="O79" i="54"/>
  <c r="N79" i="54"/>
  <c r="M79" i="54"/>
  <c r="L79" i="54"/>
  <c r="K79" i="54"/>
  <c r="J79" i="54"/>
  <c r="I79" i="54"/>
  <c r="H79" i="54"/>
  <c r="G79" i="54"/>
  <c r="F79" i="54"/>
  <c r="E79" i="54"/>
  <c r="D79" i="54"/>
  <c r="C79" i="54"/>
  <c r="T78" i="54"/>
  <c r="S78" i="54"/>
  <c r="R78" i="54"/>
  <c r="Q78" i="54"/>
  <c r="P78" i="54"/>
  <c r="O78" i="54"/>
  <c r="N78" i="54"/>
  <c r="M78" i="54"/>
  <c r="L78" i="54"/>
  <c r="K78" i="54"/>
  <c r="J78" i="54"/>
  <c r="I78" i="54"/>
  <c r="H78" i="54"/>
  <c r="G78" i="54"/>
  <c r="F78" i="54"/>
  <c r="E78" i="54"/>
  <c r="D78" i="54"/>
  <c r="C78" i="54"/>
  <c r="T77" i="54"/>
  <c r="S77" i="54"/>
  <c r="R77" i="54"/>
  <c r="Q77" i="54"/>
  <c r="P77" i="54"/>
  <c r="O77" i="54"/>
  <c r="N77" i="54"/>
  <c r="M77" i="54"/>
  <c r="L77" i="54"/>
  <c r="K77" i="54"/>
  <c r="J77" i="54"/>
  <c r="I77" i="54"/>
  <c r="H77" i="54"/>
  <c r="G77" i="54"/>
  <c r="F77" i="54"/>
  <c r="E77" i="54"/>
  <c r="D77" i="54"/>
  <c r="C77" i="54"/>
  <c r="T76" i="54"/>
  <c r="S76" i="54"/>
  <c r="R76" i="54"/>
  <c r="Q76" i="54"/>
  <c r="P76" i="54"/>
  <c r="O76" i="54"/>
  <c r="N76" i="54"/>
  <c r="M76" i="54"/>
  <c r="L76" i="54"/>
  <c r="K76" i="54"/>
  <c r="J76" i="54"/>
  <c r="I76" i="54"/>
  <c r="H76" i="54"/>
  <c r="G76" i="54"/>
  <c r="F76" i="54"/>
  <c r="E76" i="54"/>
  <c r="D76" i="54"/>
  <c r="C76" i="54"/>
  <c r="T75" i="54"/>
  <c r="S75" i="54"/>
  <c r="R75" i="54"/>
  <c r="Q75" i="54"/>
  <c r="P75" i="54"/>
  <c r="O75" i="54"/>
  <c r="N75" i="54"/>
  <c r="M75" i="54"/>
  <c r="L75" i="54"/>
  <c r="K75" i="54"/>
  <c r="J75" i="54"/>
  <c r="I75" i="54"/>
  <c r="H75" i="54"/>
  <c r="G75" i="54"/>
  <c r="F75" i="54"/>
  <c r="E75" i="54"/>
  <c r="D75" i="54"/>
  <c r="C75" i="54"/>
  <c r="T74" i="54"/>
  <c r="S74" i="54"/>
  <c r="R74" i="54"/>
  <c r="Q74" i="54"/>
  <c r="P74" i="54"/>
  <c r="O74" i="54"/>
  <c r="N74" i="54"/>
  <c r="M74" i="54"/>
  <c r="L74" i="54"/>
  <c r="K74" i="54"/>
  <c r="J74" i="54"/>
  <c r="I74" i="54"/>
  <c r="H74" i="54"/>
  <c r="G74" i="54"/>
  <c r="F74" i="54"/>
  <c r="E74" i="54"/>
  <c r="D74" i="54"/>
  <c r="C74" i="54"/>
  <c r="T73" i="54"/>
  <c r="S73" i="54"/>
  <c r="R73" i="54"/>
  <c r="Q73" i="54"/>
  <c r="P73" i="54"/>
  <c r="O73" i="54"/>
  <c r="N73" i="54"/>
  <c r="M73" i="54"/>
  <c r="L73" i="54"/>
  <c r="K73" i="54"/>
  <c r="J73" i="54"/>
  <c r="I73" i="54"/>
  <c r="H73" i="54"/>
  <c r="G73" i="54"/>
  <c r="F73" i="54"/>
  <c r="E73" i="54"/>
  <c r="D73" i="54"/>
  <c r="C73" i="54"/>
  <c r="T72" i="54"/>
  <c r="S72" i="54"/>
  <c r="R72" i="54"/>
  <c r="Q72" i="54"/>
  <c r="P72" i="54"/>
  <c r="O72" i="54"/>
  <c r="N72" i="54"/>
  <c r="M72" i="54"/>
  <c r="L72" i="54"/>
  <c r="K72" i="54"/>
  <c r="J72" i="54"/>
  <c r="I72" i="54"/>
  <c r="H72" i="54"/>
  <c r="G72" i="54"/>
  <c r="F72" i="54"/>
  <c r="E72" i="54"/>
  <c r="D72" i="54"/>
  <c r="C72" i="54"/>
  <c r="T71" i="54"/>
  <c r="S71" i="54"/>
  <c r="R71" i="54"/>
  <c r="Q71" i="54"/>
  <c r="P71" i="54"/>
  <c r="O71" i="54"/>
  <c r="N71" i="54"/>
  <c r="M71" i="54"/>
  <c r="L71" i="54"/>
  <c r="K71" i="54"/>
  <c r="J71" i="54"/>
  <c r="I71" i="54"/>
  <c r="H71" i="54"/>
  <c r="G71" i="54"/>
  <c r="F71" i="54"/>
  <c r="E71" i="54"/>
  <c r="D71" i="54"/>
  <c r="C71" i="54"/>
  <c r="T70" i="54"/>
  <c r="S70" i="54"/>
  <c r="R70" i="54"/>
  <c r="Q70" i="54"/>
  <c r="P70" i="54"/>
  <c r="O70" i="54"/>
  <c r="N70" i="54"/>
  <c r="M70" i="54"/>
  <c r="L70" i="54"/>
  <c r="K70" i="54"/>
  <c r="J70" i="54"/>
  <c r="I70" i="54"/>
  <c r="H70" i="54"/>
  <c r="G70" i="54"/>
  <c r="F70" i="54"/>
  <c r="E70" i="54"/>
  <c r="D70" i="54"/>
  <c r="C70" i="54"/>
  <c r="T69" i="54"/>
  <c r="S69" i="54"/>
  <c r="R69" i="54"/>
  <c r="Q69" i="54"/>
  <c r="P69" i="54"/>
  <c r="O69" i="54"/>
  <c r="N69" i="54"/>
  <c r="M69" i="54"/>
  <c r="L69" i="54"/>
  <c r="K69" i="54"/>
  <c r="J69" i="54"/>
  <c r="I69" i="54"/>
  <c r="H69" i="54"/>
  <c r="G69" i="54"/>
  <c r="F69" i="54"/>
  <c r="E69" i="54"/>
  <c r="D69" i="54"/>
  <c r="C69" i="54"/>
  <c r="T68" i="54"/>
  <c r="S68" i="54"/>
  <c r="R68" i="54"/>
  <c r="Q68" i="54"/>
  <c r="P68" i="54"/>
  <c r="O68" i="54"/>
  <c r="N68" i="54"/>
  <c r="M68" i="54"/>
  <c r="L68" i="54"/>
  <c r="K68" i="54"/>
  <c r="J68" i="54"/>
  <c r="I68" i="54"/>
  <c r="H68" i="54"/>
  <c r="G68" i="54"/>
  <c r="F68" i="54"/>
  <c r="E68" i="54"/>
  <c r="D68" i="54"/>
  <c r="C68" i="54"/>
  <c r="T67" i="54"/>
  <c r="S67" i="54"/>
  <c r="R67" i="54"/>
  <c r="Q67" i="54"/>
  <c r="P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T66" i="54"/>
  <c r="S66" i="54"/>
  <c r="R66" i="54"/>
  <c r="Q66" i="54"/>
  <c r="P66" i="54"/>
  <c r="O66" i="54"/>
  <c r="N66" i="54"/>
  <c r="M66" i="54"/>
  <c r="L66" i="54"/>
  <c r="K66" i="54"/>
  <c r="J66" i="54"/>
  <c r="I66" i="54"/>
  <c r="H66" i="54"/>
  <c r="G66" i="54"/>
  <c r="F66" i="54"/>
  <c r="E66" i="54"/>
  <c r="D66" i="54"/>
  <c r="C66" i="54"/>
  <c r="T65" i="54"/>
  <c r="S65" i="54"/>
  <c r="R65" i="54"/>
  <c r="Q65" i="54"/>
  <c r="P65" i="54"/>
  <c r="O65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T64" i="54"/>
  <c r="S64" i="54"/>
  <c r="R64" i="54"/>
  <c r="Q64" i="54"/>
  <c r="P64" i="54"/>
  <c r="O64" i="54"/>
  <c r="N64" i="54"/>
  <c r="M64" i="54"/>
  <c r="L64" i="54"/>
  <c r="K64" i="54"/>
  <c r="J64" i="54"/>
  <c r="I64" i="54"/>
  <c r="H64" i="54"/>
  <c r="G64" i="54"/>
  <c r="F64" i="54"/>
  <c r="E64" i="54"/>
  <c r="D64" i="54"/>
  <c r="C64" i="54"/>
  <c r="T63" i="54"/>
  <c r="S63" i="54"/>
  <c r="R63" i="54"/>
  <c r="Q63" i="54"/>
  <c r="P63" i="54"/>
  <c r="O63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T61" i="54"/>
  <c r="S61" i="54"/>
  <c r="R61" i="54"/>
  <c r="Q61" i="54"/>
  <c r="P61" i="54"/>
  <c r="O61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T60" i="54"/>
  <c r="S60" i="54"/>
  <c r="R60" i="54"/>
  <c r="Q60" i="54"/>
  <c r="P60" i="54"/>
  <c r="O60" i="54"/>
  <c r="N60" i="54"/>
  <c r="M60" i="54"/>
  <c r="L60" i="54"/>
  <c r="K60" i="54"/>
  <c r="J60" i="54"/>
  <c r="I60" i="54"/>
  <c r="H60" i="54"/>
  <c r="G60" i="54"/>
  <c r="F60" i="54"/>
  <c r="E60" i="54"/>
  <c r="D60" i="54"/>
  <c r="C60" i="54"/>
  <c r="T59" i="54"/>
  <c r="S59" i="54"/>
  <c r="R59" i="54"/>
  <c r="Q59" i="54"/>
  <c r="P59" i="54"/>
  <c r="O59" i="54"/>
  <c r="N59" i="54"/>
  <c r="M59" i="54"/>
  <c r="L59" i="54"/>
  <c r="K59" i="54"/>
  <c r="J59" i="54"/>
  <c r="I59" i="54"/>
  <c r="H59" i="54"/>
  <c r="G59" i="54"/>
  <c r="F59" i="54"/>
  <c r="E59" i="54"/>
  <c r="D59" i="54"/>
  <c r="C59" i="54"/>
  <c r="T58" i="54"/>
  <c r="S58" i="54"/>
  <c r="R58" i="54"/>
  <c r="Q58" i="54"/>
  <c r="P58" i="54"/>
  <c r="O58" i="54"/>
  <c r="N58" i="54"/>
  <c r="M58" i="54"/>
  <c r="L58" i="54"/>
  <c r="K58" i="54"/>
  <c r="J58" i="54"/>
  <c r="I58" i="54"/>
  <c r="H58" i="54"/>
  <c r="G58" i="54"/>
  <c r="F58" i="54"/>
  <c r="E58" i="54"/>
  <c r="D58" i="54"/>
  <c r="C58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7" i="54"/>
  <c r="C57" i="54"/>
  <c r="T56" i="54"/>
  <c r="S56" i="54"/>
  <c r="R56" i="54"/>
  <c r="Q56" i="54"/>
  <c r="P56" i="54"/>
  <c r="O56" i="54"/>
  <c r="N56" i="54"/>
  <c r="M56" i="54"/>
  <c r="L56" i="54"/>
  <c r="K56" i="54"/>
  <c r="J56" i="54"/>
  <c r="I56" i="54"/>
  <c r="H56" i="54"/>
  <c r="G56" i="54"/>
  <c r="F56" i="54"/>
  <c r="E56" i="54"/>
  <c r="D56" i="54"/>
  <c r="C56" i="54"/>
  <c r="T55" i="54"/>
  <c r="S55" i="54"/>
  <c r="R55" i="54"/>
  <c r="Q55" i="54"/>
  <c r="P55" i="54"/>
  <c r="O55" i="54"/>
  <c r="N55" i="54"/>
  <c r="M55" i="54"/>
  <c r="L55" i="54"/>
  <c r="K55" i="54"/>
  <c r="J55" i="54"/>
  <c r="I55" i="54"/>
  <c r="H55" i="54"/>
  <c r="G55" i="54"/>
  <c r="F55" i="54"/>
  <c r="E55" i="54"/>
  <c r="D55" i="54"/>
  <c r="C55" i="54"/>
  <c r="T54" i="54"/>
  <c r="S54" i="54"/>
  <c r="R54" i="54"/>
  <c r="Q54" i="54"/>
  <c r="P54" i="54"/>
  <c r="O54" i="54"/>
  <c r="N54" i="54"/>
  <c r="M54" i="54"/>
  <c r="L54" i="54"/>
  <c r="K54" i="54"/>
  <c r="J54" i="54"/>
  <c r="I54" i="54"/>
  <c r="H54" i="54"/>
  <c r="G54" i="54"/>
  <c r="F54" i="54"/>
  <c r="E54" i="54"/>
  <c r="D54" i="54"/>
  <c r="C54" i="54"/>
  <c r="T53" i="54"/>
  <c r="S53" i="54"/>
  <c r="R53" i="54"/>
  <c r="Q53" i="54"/>
  <c r="P53" i="54"/>
  <c r="O53" i="54"/>
  <c r="N53" i="54"/>
  <c r="M53" i="54"/>
  <c r="L53" i="54"/>
  <c r="K53" i="54"/>
  <c r="J53" i="54"/>
  <c r="I53" i="54"/>
  <c r="H53" i="54"/>
  <c r="G53" i="54"/>
  <c r="F53" i="54"/>
  <c r="E53" i="54"/>
  <c r="D53" i="54"/>
  <c r="C53" i="54"/>
  <c r="T52" i="54"/>
  <c r="S52" i="54"/>
  <c r="R52" i="54"/>
  <c r="Q52" i="54"/>
  <c r="P52" i="54"/>
  <c r="O52" i="54"/>
  <c r="N52" i="54"/>
  <c r="M52" i="54"/>
  <c r="L52" i="54"/>
  <c r="K52" i="54"/>
  <c r="J52" i="54"/>
  <c r="I52" i="54"/>
  <c r="H52" i="54"/>
  <c r="G52" i="54"/>
  <c r="F52" i="54"/>
  <c r="E52" i="54"/>
  <c r="D52" i="54"/>
  <c r="C52" i="54"/>
  <c r="T51" i="54"/>
  <c r="S51" i="54"/>
  <c r="R51" i="54"/>
  <c r="Q51" i="54"/>
  <c r="P51" i="54"/>
  <c r="O51" i="54"/>
  <c r="N51" i="54"/>
  <c r="M51" i="54"/>
  <c r="L51" i="54"/>
  <c r="K51" i="54"/>
  <c r="J51" i="54"/>
  <c r="I51" i="54"/>
  <c r="H51" i="54"/>
  <c r="G51" i="54"/>
  <c r="F51" i="54"/>
  <c r="E51" i="54"/>
  <c r="D51" i="54"/>
  <c r="C51" i="54"/>
  <c r="T50" i="54"/>
  <c r="S50" i="54"/>
  <c r="R50" i="54"/>
  <c r="Q50" i="54"/>
  <c r="P50" i="54"/>
  <c r="O50" i="54"/>
  <c r="N50" i="54"/>
  <c r="M50" i="54"/>
  <c r="L50" i="54"/>
  <c r="K50" i="54"/>
  <c r="J50" i="54"/>
  <c r="I50" i="54"/>
  <c r="H50" i="54"/>
  <c r="G50" i="54"/>
  <c r="F50" i="54"/>
  <c r="E50" i="54"/>
  <c r="D50" i="54"/>
  <c r="C50" i="54"/>
  <c r="T49" i="54"/>
  <c r="S49" i="54"/>
  <c r="R49" i="54"/>
  <c r="Q49" i="54"/>
  <c r="P49" i="54"/>
  <c r="O49" i="54"/>
  <c r="N49" i="54"/>
  <c r="M49" i="54"/>
  <c r="L49" i="54"/>
  <c r="K49" i="54"/>
  <c r="J49" i="54"/>
  <c r="I49" i="54"/>
  <c r="H49" i="54"/>
  <c r="G49" i="54"/>
  <c r="F49" i="54"/>
  <c r="E49" i="54"/>
  <c r="D49" i="54"/>
  <c r="C49" i="54"/>
  <c r="T48" i="54"/>
  <c r="S48" i="54"/>
  <c r="R48" i="54"/>
  <c r="Q48" i="54"/>
  <c r="P48" i="54"/>
  <c r="O48" i="54"/>
  <c r="N48" i="54"/>
  <c r="M48" i="54"/>
  <c r="L48" i="54"/>
  <c r="K48" i="54"/>
  <c r="J48" i="54"/>
  <c r="I48" i="54"/>
  <c r="H48" i="54"/>
  <c r="G48" i="54"/>
  <c r="F48" i="54"/>
  <c r="E48" i="54"/>
  <c r="D48" i="54"/>
  <c r="C48" i="54"/>
  <c r="T47" i="54"/>
  <c r="S47" i="54"/>
  <c r="R47" i="54"/>
  <c r="Q47" i="54"/>
  <c r="P47" i="54"/>
  <c r="O47" i="54"/>
  <c r="N47" i="54"/>
  <c r="M47" i="54"/>
  <c r="L47" i="54"/>
  <c r="K47" i="54"/>
  <c r="J47" i="54"/>
  <c r="I47" i="54"/>
  <c r="H47" i="54"/>
  <c r="G47" i="54"/>
  <c r="F47" i="54"/>
  <c r="E47" i="54"/>
  <c r="D47" i="54"/>
  <c r="C47" i="54"/>
  <c r="T46" i="54"/>
  <c r="S46" i="54"/>
  <c r="R46" i="54"/>
  <c r="Q46" i="54"/>
  <c r="P46" i="54"/>
  <c r="O46" i="54"/>
  <c r="N46" i="54"/>
  <c r="M46" i="54"/>
  <c r="L46" i="54"/>
  <c r="K46" i="54"/>
  <c r="J46" i="54"/>
  <c r="I46" i="54"/>
  <c r="H46" i="54"/>
  <c r="G46" i="54"/>
  <c r="F46" i="54"/>
  <c r="E46" i="54"/>
  <c r="D46" i="54"/>
  <c r="C46" i="54"/>
  <c r="T45" i="54"/>
  <c r="S45" i="54"/>
  <c r="R45" i="54"/>
  <c r="Q45" i="54"/>
  <c r="P45" i="54"/>
  <c r="O45" i="54"/>
  <c r="N45" i="54"/>
  <c r="M45" i="54"/>
  <c r="L45" i="54"/>
  <c r="K45" i="54"/>
  <c r="J45" i="54"/>
  <c r="I45" i="54"/>
  <c r="H45" i="54"/>
  <c r="G45" i="54"/>
  <c r="F45" i="54"/>
  <c r="E45" i="54"/>
  <c r="D45" i="54"/>
  <c r="C45" i="54"/>
  <c r="T44" i="54"/>
  <c r="S44" i="54"/>
  <c r="R44" i="54"/>
  <c r="Q44" i="54"/>
  <c r="P44" i="54"/>
  <c r="O44" i="54"/>
  <c r="N44" i="54"/>
  <c r="M44" i="54"/>
  <c r="L44" i="54"/>
  <c r="K44" i="54"/>
  <c r="J44" i="54"/>
  <c r="I44" i="54"/>
  <c r="H44" i="54"/>
  <c r="G44" i="54"/>
  <c r="F44" i="54"/>
  <c r="E44" i="54"/>
  <c r="D44" i="54"/>
  <c r="C44" i="54"/>
  <c r="T43" i="54"/>
  <c r="S43" i="54"/>
  <c r="R43" i="54"/>
  <c r="Q43" i="54"/>
  <c r="P43" i="54"/>
  <c r="O43" i="54"/>
  <c r="N43" i="54"/>
  <c r="M43" i="54"/>
  <c r="L43" i="54"/>
  <c r="K43" i="54"/>
  <c r="J43" i="54"/>
  <c r="I43" i="54"/>
  <c r="H43" i="54"/>
  <c r="G43" i="54"/>
  <c r="F43" i="54"/>
  <c r="E43" i="54"/>
  <c r="D43" i="54"/>
  <c r="C43" i="54"/>
  <c r="T42" i="54"/>
  <c r="S42" i="54"/>
  <c r="R42" i="54"/>
  <c r="Q42" i="54"/>
  <c r="P42" i="54"/>
  <c r="O42" i="54"/>
  <c r="N42" i="54"/>
  <c r="M42" i="54"/>
  <c r="L42" i="54"/>
  <c r="K42" i="54"/>
  <c r="J42" i="54"/>
  <c r="I42" i="54"/>
  <c r="H42" i="54"/>
  <c r="G42" i="54"/>
  <c r="F42" i="54"/>
  <c r="E42" i="54"/>
  <c r="D42" i="54"/>
  <c r="C42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D41" i="54"/>
  <c r="C41" i="54"/>
  <c r="T40" i="54"/>
  <c r="S40" i="54"/>
  <c r="R40" i="54"/>
  <c r="Q40" i="54"/>
  <c r="P40" i="54"/>
  <c r="O40" i="54"/>
  <c r="N40" i="54"/>
  <c r="M40" i="54"/>
  <c r="L40" i="54"/>
  <c r="K40" i="54"/>
  <c r="J40" i="54"/>
  <c r="I40" i="54"/>
  <c r="H40" i="54"/>
  <c r="G40" i="54"/>
  <c r="F40" i="54"/>
  <c r="E40" i="54"/>
  <c r="D40" i="54"/>
  <c r="C40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G39" i="54"/>
  <c r="F39" i="54"/>
  <c r="E39" i="54"/>
  <c r="D39" i="54"/>
  <c r="C39" i="54"/>
  <c r="T38" i="54"/>
  <c r="S38" i="54"/>
  <c r="R38" i="54"/>
  <c r="Q38" i="54"/>
  <c r="P38" i="54"/>
  <c r="O38" i="54"/>
  <c r="N38" i="54"/>
  <c r="M38" i="54"/>
  <c r="L38" i="54"/>
  <c r="K38" i="54"/>
  <c r="J38" i="54"/>
  <c r="I38" i="54"/>
  <c r="H38" i="54"/>
  <c r="G38" i="54"/>
  <c r="F38" i="54"/>
  <c r="E38" i="54"/>
  <c r="D38" i="54"/>
  <c r="C38" i="54"/>
  <c r="T37" i="54"/>
  <c r="S37" i="54"/>
  <c r="R37" i="54"/>
  <c r="Q37" i="54"/>
  <c r="P37" i="54"/>
  <c r="O37" i="54"/>
  <c r="N37" i="54"/>
  <c r="M37" i="54"/>
  <c r="L37" i="54"/>
  <c r="K37" i="54"/>
  <c r="J37" i="54"/>
  <c r="I37" i="54"/>
  <c r="H37" i="54"/>
  <c r="G37" i="54"/>
  <c r="F37" i="54"/>
  <c r="E37" i="54"/>
  <c r="D37" i="54"/>
  <c r="C37" i="54"/>
  <c r="T36" i="54"/>
  <c r="S36" i="54"/>
  <c r="R36" i="54"/>
  <c r="Q36" i="54"/>
  <c r="P36" i="54"/>
  <c r="O36" i="54"/>
  <c r="N36" i="54"/>
  <c r="M36" i="54"/>
  <c r="L36" i="54"/>
  <c r="K36" i="54"/>
  <c r="J36" i="54"/>
  <c r="I36" i="54"/>
  <c r="H36" i="54"/>
  <c r="G36" i="54"/>
  <c r="F36" i="54"/>
  <c r="E36" i="54"/>
  <c r="D36" i="54"/>
  <c r="C36" i="54"/>
  <c r="T24" i="54"/>
  <c r="S24" i="54"/>
  <c r="R24" i="54"/>
  <c r="Q24" i="54"/>
  <c r="P24" i="54"/>
  <c r="O24" i="54"/>
  <c r="N24" i="54"/>
  <c r="M24" i="54"/>
  <c r="L24" i="54"/>
  <c r="K24" i="54"/>
  <c r="J24" i="54"/>
  <c r="I24" i="54"/>
  <c r="H24" i="54"/>
  <c r="G24" i="54"/>
  <c r="F24" i="54"/>
  <c r="E24" i="54"/>
  <c r="D24" i="54"/>
  <c r="C24" i="54"/>
  <c r="T23" i="54"/>
  <c r="S23" i="54"/>
  <c r="R23" i="54"/>
  <c r="Q23" i="54"/>
  <c r="P23" i="54"/>
  <c r="O23" i="54"/>
  <c r="N23" i="54"/>
  <c r="M23" i="54"/>
  <c r="L23" i="54"/>
  <c r="K23" i="54"/>
  <c r="J23" i="54"/>
  <c r="I23" i="54"/>
  <c r="H23" i="54"/>
  <c r="G23" i="54"/>
  <c r="F23" i="54"/>
  <c r="E23" i="54"/>
  <c r="D23" i="54"/>
  <c r="C23" i="54"/>
  <c r="T22" i="54"/>
  <c r="S22" i="54"/>
  <c r="R22" i="54"/>
  <c r="Q22" i="54"/>
  <c r="P22" i="54"/>
  <c r="O22" i="54"/>
  <c r="N22" i="54"/>
  <c r="M22" i="54"/>
  <c r="L22" i="54"/>
  <c r="K22" i="54"/>
  <c r="J22" i="54"/>
  <c r="I22" i="54"/>
  <c r="H22" i="54"/>
  <c r="G22" i="54"/>
  <c r="F22" i="54"/>
  <c r="E22" i="54"/>
  <c r="D22" i="54"/>
  <c r="C22" i="54"/>
  <c r="T21" i="54"/>
  <c r="S21" i="54"/>
  <c r="R21" i="54"/>
  <c r="Q21" i="54"/>
  <c r="P21" i="54"/>
  <c r="O21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T20" i="54"/>
  <c r="S20" i="54"/>
  <c r="R20" i="54"/>
  <c r="Q20" i="54"/>
  <c r="P20" i="54"/>
  <c r="O20" i="54"/>
  <c r="N20" i="54"/>
  <c r="M20" i="54"/>
  <c r="L20" i="54"/>
  <c r="K20" i="54"/>
  <c r="J20" i="54"/>
  <c r="I20" i="54"/>
  <c r="H20" i="54"/>
  <c r="G20" i="54"/>
  <c r="F20" i="54"/>
  <c r="E20" i="54"/>
  <c r="D20" i="54"/>
  <c r="C20" i="54"/>
  <c r="T19" i="54"/>
  <c r="S19" i="54"/>
  <c r="R19" i="54"/>
  <c r="Q19" i="54"/>
  <c r="P19" i="54"/>
  <c r="O19" i="54"/>
  <c r="N19" i="54"/>
  <c r="M19" i="54"/>
  <c r="L19" i="54"/>
  <c r="K19" i="54"/>
  <c r="J19" i="54"/>
  <c r="I19" i="54"/>
  <c r="H19" i="54"/>
  <c r="G19" i="54"/>
  <c r="F19" i="54"/>
  <c r="E19" i="54"/>
  <c r="D19" i="54"/>
  <c r="C19" i="54"/>
  <c r="T18" i="54"/>
  <c r="S18" i="54"/>
  <c r="R18" i="54"/>
  <c r="Q18" i="54"/>
  <c r="P18" i="54"/>
  <c r="O18" i="54"/>
  <c r="N18" i="54"/>
  <c r="M18" i="54"/>
  <c r="L18" i="54"/>
  <c r="K18" i="54"/>
  <c r="J18" i="54"/>
  <c r="I18" i="54"/>
  <c r="H18" i="54"/>
  <c r="G18" i="54"/>
  <c r="F18" i="54"/>
  <c r="E18" i="54"/>
  <c r="D18" i="54"/>
  <c r="C18" i="54"/>
  <c r="T17" i="54"/>
  <c r="S17" i="54"/>
  <c r="R17" i="54"/>
  <c r="Q17" i="54"/>
  <c r="P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C17" i="54"/>
  <c r="T16" i="54"/>
  <c r="S16" i="54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C16" i="54"/>
  <c r="T15" i="54"/>
  <c r="S15" i="54"/>
  <c r="R15" i="54"/>
  <c r="Q15" i="54"/>
  <c r="P15" i="54"/>
  <c r="O15" i="54"/>
  <c r="N15" i="54"/>
  <c r="M15" i="54"/>
  <c r="L15" i="54"/>
  <c r="K15" i="54"/>
  <c r="J15" i="54"/>
  <c r="I15" i="54"/>
  <c r="H15" i="54"/>
  <c r="G15" i="54"/>
  <c r="F15" i="54"/>
  <c r="E15" i="54"/>
  <c r="D15" i="54"/>
  <c r="C15" i="54"/>
  <c r="T14" i="54"/>
  <c r="S14" i="54"/>
  <c r="R14" i="54"/>
  <c r="Q14" i="54"/>
  <c r="P14" i="54"/>
  <c r="O14" i="54"/>
  <c r="N14" i="54"/>
  <c r="M14" i="54"/>
  <c r="L14" i="54"/>
  <c r="K14" i="54"/>
  <c r="J14" i="54"/>
  <c r="I14" i="54"/>
  <c r="H14" i="54"/>
  <c r="G14" i="54"/>
  <c r="F14" i="54"/>
  <c r="E14" i="54"/>
  <c r="D14" i="54"/>
  <c r="C14" i="54"/>
  <c r="T13" i="54"/>
  <c r="S13" i="54"/>
  <c r="R13" i="54"/>
  <c r="Q13" i="54"/>
  <c r="P13" i="54"/>
  <c r="O13" i="54"/>
  <c r="N13" i="54"/>
  <c r="M13" i="54"/>
  <c r="L13" i="54"/>
  <c r="K13" i="54"/>
  <c r="J13" i="54"/>
  <c r="I13" i="54"/>
  <c r="H13" i="54"/>
  <c r="G13" i="54"/>
  <c r="F13" i="54"/>
  <c r="E13" i="54"/>
  <c r="D13" i="54"/>
  <c r="C13" i="54"/>
  <c r="T12" i="54"/>
  <c r="S12" i="54"/>
  <c r="R12" i="54"/>
  <c r="Q12" i="54"/>
  <c r="P12" i="54"/>
  <c r="O12" i="54"/>
  <c r="N12" i="54"/>
  <c r="M12" i="54"/>
  <c r="L12" i="54"/>
  <c r="K12" i="54"/>
  <c r="J12" i="54"/>
  <c r="I12" i="54"/>
  <c r="H12" i="54"/>
  <c r="G12" i="54"/>
  <c r="F12" i="54"/>
  <c r="E12" i="54"/>
  <c r="D12" i="54"/>
  <c r="C12" i="54"/>
  <c r="T11" i="54"/>
  <c r="S11" i="54"/>
  <c r="R11" i="54"/>
  <c r="Q11" i="54"/>
  <c r="P11" i="54"/>
  <c r="O11" i="54"/>
  <c r="N11" i="54"/>
  <c r="M11" i="54"/>
  <c r="L11" i="54"/>
  <c r="K11" i="54"/>
  <c r="J11" i="54"/>
  <c r="I11" i="54"/>
  <c r="H11" i="54"/>
  <c r="G11" i="54"/>
  <c r="F11" i="54"/>
  <c r="E11" i="54"/>
  <c r="D11" i="54"/>
  <c r="C11" i="54"/>
  <c r="T10" i="54"/>
  <c r="S10" i="54"/>
  <c r="R10" i="54"/>
  <c r="Q10" i="54"/>
  <c r="P10" i="54"/>
  <c r="O10" i="54"/>
  <c r="N10" i="54"/>
  <c r="M10" i="54"/>
  <c r="L10" i="54"/>
  <c r="K10" i="54"/>
  <c r="J10" i="54"/>
  <c r="I10" i="54"/>
  <c r="H10" i="54"/>
  <c r="G10" i="54"/>
  <c r="F10" i="54"/>
  <c r="E10" i="54"/>
  <c r="D10" i="54"/>
  <c r="C10" i="54"/>
  <c r="T9" i="54"/>
  <c r="S9" i="54"/>
  <c r="R9" i="54"/>
  <c r="Q9" i="54"/>
  <c r="P9" i="54"/>
  <c r="O9" i="54"/>
  <c r="N9" i="54"/>
  <c r="M9" i="54"/>
  <c r="L9" i="54"/>
  <c r="K9" i="54"/>
  <c r="J9" i="54"/>
  <c r="I9" i="54"/>
  <c r="H9" i="54"/>
  <c r="G9" i="54"/>
  <c r="F9" i="54"/>
  <c r="E9" i="54"/>
  <c r="D9" i="54"/>
  <c r="C9" i="54"/>
  <c r="T8" i="54"/>
  <c r="S8" i="54"/>
  <c r="R8" i="54"/>
  <c r="Q8" i="54"/>
  <c r="P8" i="54"/>
  <c r="O8" i="54"/>
  <c r="N8" i="54"/>
  <c r="M8" i="54"/>
  <c r="L8" i="54"/>
  <c r="K8" i="54"/>
  <c r="J8" i="54"/>
  <c r="I8" i="54"/>
  <c r="H8" i="54"/>
  <c r="G8" i="54"/>
  <c r="F8" i="54"/>
  <c r="E8" i="54"/>
  <c r="D8" i="54"/>
  <c r="C8" i="54"/>
  <c r="T7" i="54"/>
  <c r="S7" i="54"/>
  <c r="R7" i="54"/>
  <c r="Q7" i="54"/>
  <c r="P7" i="54"/>
  <c r="O7" i="54"/>
  <c r="N7" i="54"/>
  <c r="M7" i="54"/>
  <c r="L7" i="54"/>
  <c r="K7" i="54"/>
  <c r="J7" i="54"/>
  <c r="I7" i="54"/>
  <c r="H7" i="54"/>
  <c r="G7" i="54"/>
  <c r="F7" i="54"/>
  <c r="E7" i="54"/>
  <c r="D7" i="54"/>
  <c r="C7" i="54"/>
  <c r="T6" i="54"/>
  <c r="S6" i="54"/>
  <c r="R6" i="54"/>
  <c r="Q6" i="54"/>
  <c r="P6" i="54"/>
  <c r="O6" i="54"/>
  <c r="N6" i="54"/>
  <c r="M6" i="54"/>
  <c r="L6" i="54"/>
  <c r="K6" i="54"/>
  <c r="J6" i="54"/>
  <c r="I6" i="54"/>
  <c r="H6" i="54"/>
  <c r="G6" i="54"/>
  <c r="F6" i="54"/>
  <c r="E6" i="54"/>
  <c r="D6" i="54"/>
  <c r="C6" i="54"/>
  <c r="T5" i="54"/>
  <c r="S5" i="54"/>
  <c r="R5" i="54"/>
  <c r="Q5" i="54"/>
  <c r="P5" i="54"/>
  <c r="O5" i="54"/>
  <c r="N5" i="54"/>
  <c r="M5" i="54"/>
  <c r="L5" i="54"/>
  <c r="K5" i="54"/>
  <c r="J5" i="54"/>
  <c r="I5" i="54"/>
  <c r="H5" i="54"/>
  <c r="G5" i="54"/>
  <c r="F5" i="54"/>
  <c r="E5" i="54"/>
  <c r="D5" i="54"/>
  <c r="C5" i="54"/>
  <c r="T4" i="54"/>
  <c r="S4" i="54"/>
  <c r="R4" i="54"/>
  <c r="Q4" i="54"/>
  <c r="P4" i="54"/>
  <c r="O4" i="54"/>
  <c r="N4" i="54"/>
  <c r="M4" i="54"/>
  <c r="L4" i="54"/>
  <c r="K4" i="54"/>
  <c r="J4" i="54"/>
  <c r="I4" i="54"/>
  <c r="H4" i="54"/>
  <c r="G4" i="54"/>
  <c r="F4" i="54"/>
  <c r="E4" i="54"/>
  <c r="D4" i="54"/>
  <c r="T3" i="54"/>
  <c r="S3" i="54"/>
  <c r="R3" i="54"/>
  <c r="Q3" i="54"/>
  <c r="P3" i="54"/>
  <c r="O3" i="54"/>
  <c r="N3" i="54"/>
  <c r="M3" i="54"/>
  <c r="L3" i="54"/>
  <c r="K3" i="54"/>
  <c r="J3" i="54"/>
  <c r="I3" i="54"/>
  <c r="H3" i="54"/>
  <c r="G3" i="54"/>
  <c r="F3" i="54"/>
  <c r="E3" i="54"/>
  <c r="D3" i="54"/>
  <c r="C3" i="54"/>
  <c r="G5" i="53"/>
  <c r="BW538" i="53"/>
  <c r="BV538" i="53"/>
  <c r="BU538" i="53"/>
  <c r="BT538" i="53"/>
  <c r="BS538" i="53"/>
  <c r="BR538" i="53"/>
  <c r="BQ538" i="53"/>
  <c r="BP538" i="53"/>
  <c r="BO538" i="53"/>
  <c r="BN538" i="53"/>
  <c r="BM538" i="53"/>
  <c r="BL538" i="53"/>
  <c r="BK538" i="53"/>
  <c r="BJ538" i="53"/>
  <c r="BI538" i="53"/>
  <c r="BH538" i="53"/>
  <c r="BG538" i="53"/>
  <c r="BF538" i="53"/>
  <c r="BE538" i="53"/>
  <c r="BD538" i="53"/>
  <c r="BC538" i="53"/>
  <c r="BB538" i="53"/>
  <c r="BA538" i="53"/>
  <c r="AZ538" i="53"/>
  <c r="AY538" i="53"/>
  <c r="AX538" i="53"/>
  <c r="AW538" i="53"/>
  <c r="AV538" i="53"/>
  <c r="AU538" i="53"/>
  <c r="AT538" i="53"/>
  <c r="AS538" i="53"/>
  <c r="AR538" i="53"/>
  <c r="AQ538" i="53"/>
  <c r="AP538" i="53"/>
  <c r="AO538" i="53"/>
  <c r="AN538" i="53"/>
  <c r="AM538" i="53"/>
  <c r="AL538" i="53"/>
  <c r="AK538" i="53"/>
  <c r="AJ538" i="53"/>
  <c r="AI538" i="53"/>
  <c r="AH538" i="53"/>
  <c r="AG538" i="53"/>
  <c r="AF538" i="53"/>
  <c r="AE538" i="53"/>
  <c r="AD538" i="53"/>
  <c r="AC538" i="53"/>
  <c r="AB538" i="53"/>
  <c r="AA538" i="53"/>
  <c r="Z538" i="53"/>
  <c r="Y538" i="53"/>
  <c r="X538" i="53"/>
  <c r="W538" i="53"/>
  <c r="V538" i="53"/>
  <c r="U538" i="53"/>
  <c r="T538" i="53"/>
  <c r="S538" i="53"/>
  <c r="R538" i="53"/>
  <c r="Q538" i="53"/>
  <c r="P538" i="53"/>
  <c r="N538" i="53"/>
  <c r="M538" i="53"/>
  <c r="L538" i="53"/>
  <c r="K538" i="53"/>
  <c r="J538" i="53"/>
  <c r="H538" i="53"/>
  <c r="G538" i="53"/>
  <c r="BW537" i="53"/>
  <c r="BV537" i="53"/>
  <c r="BU537" i="53"/>
  <c r="BT537" i="53"/>
  <c r="BS537" i="53"/>
  <c r="BR537" i="53"/>
  <c r="BQ537" i="53"/>
  <c r="BP537" i="53"/>
  <c r="BO537" i="53"/>
  <c r="BN537" i="53"/>
  <c r="BM537" i="53"/>
  <c r="BL537" i="53"/>
  <c r="BK537" i="53"/>
  <c r="BJ537" i="53"/>
  <c r="BI537" i="53"/>
  <c r="BH537" i="53"/>
  <c r="BG537" i="53"/>
  <c r="BF537" i="53"/>
  <c r="BE537" i="53"/>
  <c r="BD537" i="53"/>
  <c r="BC537" i="53"/>
  <c r="BB537" i="53"/>
  <c r="BA537" i="53"/>
  <c r="AZ537" i="53"/>
  <c r="AY537" i="53"/>
  <c r="AX537" i="53"/>
  <c r="AW537" i="53"/>
  <c r="AV537" i="53"/>
  <c r="AU537" i="53"/>
  <c r="AT537" i="53"/>
  <c r="AS537" i="53"/>
  <c r="AR537" i="53"/>
  <c r="AQ537" i="53"/>
  <c r="AP537" i="53"/>
  <c r="AO537" i="53"/>
  <c r="AN537" i="53"/>
  <c r="AM537" i="53"/>
  <c r="AL537" i="53"/>
  <c r="AK537" i="53"/>
  <c r="AJ537" i="53"/>
  <c r="AI537" i="53"/>
  <c r="AH537" i="53"/>
  <c r="AG537" i="53"/>
  <c r="AF537" i="53"/>
  <c r="AE537" i="53"/>
  <c r="AD537" i="53"/>
  <c r="AC537" i="53"/>
  <c r="AB537" i="53"/>
  <c r="AA537" i="53"/>
  <c r="Z537" i="53"/>
  <c r="Y537" i="53"/>
  <c r="X537" i="53"/>
  <c r="W537" i="53"/>
  <c r="V537" i="53"/>
  <c r="U537" i="53"/>
  <c r="T537" i="53"/>
  <c r="S537" i="53"/>
  <c r="R537" i="53"/>
  <c r="Q537" i="53"/>
  <c r="P537" i="53"/>
  <c r="N537" i="53"/>
  <c r="M537" i="53"/>
  <c r="L537" i="53"/>
  <c r="K537" i="53"/>
  <c r="J537" i="53"/>
  <c r="H537" i="53"/>
  <c r="G537" i="53"/>
  <c r="BW535" i="53"/>
  <c r="BV535" i="53"/>
  <c r="BU535" i="53"/>
  <c r="BT535" i="53"/>
  <c r="BS535" i="53"/>
  <c r="BR535" i="53"/>
  <c r="BQ535" i="53"/>
  <c r="BP535" i="53"/>
  <c r="BO535" i="53"/>
  <c r="BN535" i="53"/>
  <c r="BM535" i="53"/>
  <c r="BL535" i="53"/>
  <c r="BK535" i="53"/>
  <c r="BJ535" i="53"/>
  <c r="BI535" i="53"/>
  <c r="BH535" i="53"/>
  <c r="BG535" i="53"/>
  <c r="BF535" i="53"/>
  <c r="BE535" i="53"/>
  <c r="BD535" i="53"/>
  <c r="BC535" i="53"/>
  <c r="BB535" i="53"/>
  <c r="BA535" i="53"/>
  <c r="AZ535" i="53"/>
  <c r="AY535" i="53"/>
  <c r="AX535" i="53"/>
  <c r="AW535" i="53"/>
  <c r="AV535" i="53"/>
  <c r="AU535" i="53"/>
  <c r="AT535" i="53"/>
  <c r="AS535" i="53"/>
  <c r="AR535" i="53"/>
  <c r="AQ535" i="53"/>
  <c r="AP535" i="53"/>
  <c r="AO535" i="53"/>
  <c r="AN535" i="53"/>
  <c r="AM535" i="53"/>
  <c r="AL535" i="53"/>
  <c r="AK535" i="53"/>
  <c r="AJ535" i="53"/>
  <c r="AI535" i="53"/>
  <c r="AH535" i="53"/>
  <c r="AG535" i="53"/>
  <c r="AF535" i="53"/>
  <c r="AE535" i="53"/>
  <c r="AD535" i="53"/>
  <c r="AC535" i="53"/>
  <c r="AB535" i="53"/>
  <c r="AA535" i="53"/>
  <c r="Z535" i="53"/>
  <c r="Y535" i="53"/>
  <c r="X535" i="53"/>
  <c r="W535" i="53"/>
  <c r="V535" i="53"/>
  <c r="U535" i="53"/>
  <c r="T535" i="53"/>
  <c r="S535" i="53"/>
  <c r="R535" i="53"/>
  <c r="Q535" i="53"/>
  <c r="P535" i="53"/>
  <c r="N535" i="53"/>
  <c r="M535" i="53"/>
  <c r="L535" i="53"/>
  <c r="K535" i="53"/>
  <c r="J535" i="53"/>
  <c r="H535" i="53"/>
  <c r="G535" i="53"/>
  <c r="BW534" i="53"/>
  <c r="BV534" i="53"/>
  <c r="BU534" i="53"/>
  <c r="BT534" i="53"/>
  <c r="BS534" i="53"/>
  <c r="BR534" i="53"/>
  <c r="BQ534" i="53"/>
  <c r="BP534" i="53"/>
  <c r="BO534" i="53"/>
  <c r="BN534" i="53"/>
  <c r="BM534" i="53"/>
  <c r="BL534" i="53"/>
  <c r="BK534" i="53"/>
  <c r="BJ534" i="53"/>
  <c r="BI534" i="53"/>
  <c r="BH534" i="53"/>
  <c r="BG534" i="53"/>
  <c r="BF534" i="53"/>
  <c r="BE534" i="53"/>
  <c r="BD534" i="53"/>
  <c r="BC534" i="53"/>
  <c r="BB534" i="53"/>
  <c r="BA534" i="53"/>
  <c r="AZ534" i="53"/>
  <c r="AY534" i="53"/>
  <c r="AX534" i="53"/>
  <c r="AW534" i="53"/>
  <c r="AV534" i="53"/>
  <c r="AU534" i="53"/>
  <c r="AT534" i="53"/>
  <c r="AS534" i="53"/>
  <c r="AR534" i="53"/>
  <c r="AQ534" i="53"/>
  <c r="AP534" i="53"/>
  <c r="AO534" i="53"/>
  <c r="AN534" i="53"/>
  <c r="AM534" i="53"/>
  <c r="AL534" i="53"/>
  <c r="AK534" i="53"/>
  <c r="AJ534" i="53"/>
  <c r="AI534" i="53"/>
  <c r="AH534" i="53"/>
  <c r="AG534" i="53"/>
  <c r="AF534" i="53"/>
  <c r="AE534" i="53"/>
  <c r="AD534" i="53"/>
  <c r="AC534" i="53"/>
  <c r="AB534" i="53"/>
  <c r="AA534" i="53"/>
  <c r="Z534" i="53"/>
  <c r="Y534" i="53"/>
  <c r="X534" i="53"/>
  <c r="W534" i="53"/>
  <c r="V534" i="53"/>
  <c r="U534" i="53"/>
  <c r="T534" i="53"/>
  <c r="S534" i="53"/>
  <c r="R534" i="53"/>
  <c r="Q534" i="53"/>
  <c r="P534" i="53"/>
  <c r="N534" i="53"/>
  <c r="M534" i="53"/>
  <c r="L534" i="53"/>
  <c r="K534" i="53"/>
  <c r="J534" i="53"/>
  <c r="H534" i="53"/>
  <c r="G534" i="53"/>
  <c r="BW533" i="53"/>
  <c r="BV533" i="53"/>
  <c r="BU533" i="53"/>
  <c r="BT533" i="53"/>
  <c r="BS533" i="53"/>
  <c r="BR533" i="53"/>
  <c r="BQ533" i="53"/>
  <c r="BP533" i="53"/>
  <c r="BO533" i="53"/>
  <c r="BN533" i="53"/>
  <c r="BM533" i="53"/>
  <c r="BL533" i="53"/>
  <c r="BK533" i="53"/>
  <c r="BJ533" i="53"/>
  <c r="BI533" i="53"/>
  <c r="BH533" i="53"/>
  <c r="BG533" i="53"/>
  <c r="BF533" i="53"/>
  <c r="BE533" i="53"/>
  <c r="BD533" i="53"/>
  <c r="BC533" i="53"/>
  <c r="BB533" i="53"/>
  <c r="BA533" i="53"/>
  <c r="AZ533" i="53"/>
  <c r="AY533" i="53"/>
  <c r="AX533" i="53"/>
  <c r="AW533" i="53"/>
  <c r="AV533" i="53"/>
  <c r="AU533" i="53"/>
  <c r="AT533" i="53"/>
  <c r="AS533" i="53"/>
  <c r="AR533" i="53"/>
  <c r="AQ533" i="53"/>
  <c r="AP533" i="53"/>
  <c r="AO533" i="53"/>
  <c r="AN533" i="53"/>
  <c r="AM533" i="53"/>
  <c r="AL533" i="53"/>
  <c r="AK533" i="53"/>
  <c r="AJ533" i="53"/>
  <c r="AI533" i="53"/>
  <c r="AH533" i="53"/>
  <c r="AG533" i="53"/>
  <c r="AF533" i="53"/>
  <c r="AE533" i="53"/>
  <c r="AD533" i="53"/>
  <c r="AC533" i="53"/>
  <c r="AB533" i="53"/>
  <c r="AA533" i="53"/>
  <c r="Z533" i="53"/>
  <c r="Y533" i="53"/>
  <c r="X533" i="53"/>
  <c r="W533" i="53"/>
  <c r="V533" i="53"/>
  <c r="U533" i="53"/>
  <c r="T533" i="53"/>
  <c r="S533" i="53"/>
  <c r="R533" i="53"/>
  <c r="Q533" i="53"/>
  <c r="P533" i="53"/>
  <c r="N533" i="53"/>
  <c r="M533" i="53"/>
  <c r="L533" i="53"/>
  <c r="K533" i="53"/>
  <c r="J533" i="53"/>
  <c r="H533" i="53"/>
  <c r="G533" i="53"/>
  <c r="BW532" i="53"/>
  <c r="BV532" i="53"/>
  <c r="BU532" i="53"/>
  <c r="BT532" i="53"/>
  <c r="BS532" i="53"/>
  <c r="BR532" i="53"/>
  <c r="BQ532" i="53"/>
  <c r="BP532" i="53"/>
  <c r="BO532" i="53"/>
  <c r="BN532" i="53"/>
  <c r="BM532" i="53"/>
  <c r="BL532" i="53"/>
  <c r="BK532" i="53"/>
  <c r="BJ532" i="53"/>
  <c r="BI532" i="53"/>
  <c r="BH532" i="53"/>
  <c r="BG532" i="53"/>
  <c r="BF532" i="53"/>
  <c r="BE532" i="53"/>
  <c r="BD532" i="53"/>
  <c r="BC532" i="53"/>
  <c r="BB532" i="53"/>
  <c r="BA532" i="53"/>
  <c r="AZ532" i="53"/>
  <c r="AY532" i="53"/>
  <c r="AX532" i="53"/>
  <c r="AW532" i="53"/>
  <c r="AV532" i="53"/>
  <c r="AU532" i="53"/>
  <c r="AT532" i="53"/>
  <c r="AS532" i="53"/>
  <c r="AR532" i="53"/>
  <c r="AQ532" i="53"/>
  <c r="AP532" i="53"/>
  <c r="AO532" i="53"/>
  <c r="AN532" i="53"/>
  <c r="AM532" i="53"/>
  <c r="AL532" i="53"/>
  <c r="AK532" i="53"/>
  <c r="AJ532" i="53"/>
  <c r="AI532" i="53"/>
  <c r="AH532" i="53"/>
  <c r="AG532" i="53"/>
  <c r="AF532" i="53"/>
  <c r="AE532" i="53"/>
  <c r="AD532" i="53"/>
  <c r="AC532" i="53"/>
  <c r="AB532" i="53"/>
  <c r="AA532" i="53"/>
  <c r="Z532" i="53"/>
  <c r="Y532" i="53"/>
  <c r="X532" i="53"/>
  <c r="W532" i="53"/>
  <c r="V532" i="53"/>
  <c r="U532" i="53"/>
  <c r="T532" i="53"/>
  <c r="S532" i="53"/>
  <c r="R532" i="53"/>
  <c r="Q532" i="53"/>
  <c r="P532" i="53"/>
  <c r="N532" i="53"/>
  <c r="M532" i="53"/>
  <c r="L532" i="53"/>
  <c r="K532" i="53"/>
  <c r="J532" i="53"/>
  <c r="H532" i="53"/>
  <c r="G532" i="53"/>
  <c r="BW530" i="53"/>
  <c r="BV530" i="53"/>
  <c r="BU530" i="53"/>
  <c r="BT530" i="53"/>
  <c r="BS530" i="53"/>
  <c r="BR530" i="53"/>
  <c r="BQ530" i="53"/>
  <c r="BP530" i="53"/>
  <c r="BO530" i="53"/>
  <c r="BN530" i="53"/>
  <c r="BM530" i="53"/>
  <c r="BL530" i="53"/>
  <c r="BK530" i="53"/>
  <c r="BJ530" i="53"/>
  <c r="BI530" i="53"/>
  <c r="BH530" i="53"/>
  <c r="BG530" i="53"/>
  <c r="BF530" i="53"/>
  <c r="BE530" i="53"/>
  <c r="BD530" i="53"/>
  <c r="BC530" i="53"/>
  <c r="BB530" i="53"/>
  <c r="BA530" i="53"/>
  <c r="AZ530" i="53"/>
  <c r="AY530" i="53"/>
  <c r="AX530" i="53"/>
  <c r="AW530" i="53"/>
  <c r="AV530" i="53"/>
  <c r="AU530" i="53"/>
  <c r="AT530" i="53"/>
  <c r="AS530" i="53"/>
  <c r="AR530" i="53"/>
  <c r="AQ530" i="53"/>
  <c r="AP530" i="53"/>
  <c r="AO530" i="53"/>
  <c r="AN530" i="53"/>
  <c r="AM530" i="53"/>
  <c r="AL530" i="53"/>
  <c r="AK530" i="53"/>
  <c r="AJ530" i="53"/>
  <c r="AI530" i="53"/>
  <c r="AH530" i="53"/>
  <c r="AG530" i="53"/>
  <c r="AF530" i="53"/>
  <c r="AE530" i="53"/>
  <c r="AD530" i="53"/>
  <c r="AC530" i="53"/>
  <c r="AB530" i="53"/>
  <c r="AA530" i="53"/>
  <c r="Z530" i="53"/>
  <c r="Y530" i="53"/>
  <c r="X530" i="53"/>
  <c r="W530" i="53"/>
  <c r="V530" i="53"/>
  <c r="U530" i="53"/>
  <c r="T530" i="53"/>
  <c r="S530" i="53"/>
  <c r="R530" i="53"/>
  <c r="Q530" i="53"/>
  <c r="P530" i="53"/>
  <c r="N530" i="53"/>
  <c r="M530" i="53"/>
  <c r="L530" i="53"/>
  <c r="K530" i="53"/>
  <c r="J530" i="53"/>
  <c r="H530" i="53"/>
  <c r="G530" i="53"/>
  <c r="BW529" i="53"/>
  <c r="BV529" i="53"/>
  <c r="BU529" i="53"/>
  <c r="BT529" i="53"/>
  <c r="BS529" i="53"/>
  <c r="BR529" i="53"/>
  <c r="BQ529" i="53"/>
  <c r="BP529" i="53"/>
  <c r="BO529" i="53"/>
  <c r="BN529" i="53"/>
  <c r="BM529" i="53"/>
  <c r="BL529" i="53"/>
  <c r="BK529" i="53"/>
  <c r="BJ529" i="53"/>
  <c r="BI529" i="53"/>
  <c r="BH529" i="53"/>
  <c r="BG529" i="53"/>
  <c r="BF529" i="53"/>
  <c r="BE529" i="53"/>
  <c r="BD529" i="53"/>
  <c r="BC529" i="53"/>
  <c r="BB529" i="53"/>
  <c r="BA529" i="53"/>
  <c r="AZ529" i="53"/>
  <c r="AY529" i="53"/>
  <c r="AX529" i="53"/>
  <c r="AW529" i="53"/>
  <c r="AV529" i="53"/>
  <c r="AU529" i="53"/>
  <c r="AT529" i="53"/>
  <c r="AS529" i="53"/>
  <c r="AR529" i="53"/>
  <c r="AQ529" i="53"/>
  <c r="AP529" i="53"/>
  <c r="AO529" i="53"/>
  <c r="AN529" i="53"/>
  <c r="AM529" i="53"/>
  <c r="AL529" i="53"/>
  <c r="AK529" i="53"/>
  <c r="AJ529" i="53"/>
  <c r="AI529" i="53"/>
  <c r="AH529" i="53"/>
  <c r="AG529" i="53"/>
  <c r="AF529" i="53"/>
  <c r="AE529" i="53"/>
  <c r="AD529" i="53"/>
  <c r="AC529" i="53"/>
  <c r="AB529" i="53"/>
  <c r="AA529" i="53"/>
  <c r="Z529" i="53"/>
  <c r="Y529" i="53"/>
  <c r="X529" i="53"/>
  <c r="W529" i="53"/>
  <c r="V529" i="53"/>
  <c r="U529" i="53"/>
  <c r="T529" i="53"/>
  <c r="S529" i="53"/>
  <c r="R529" i="53"/>
  <c r="Q529" i="53"/>
  <c r="P529" i="53"/>
  <c r="N529" i="53"/>
  <c r="M529" i="53"/>
  <c r="L529" i="53"/>
  <c r="K529" i="53"/>
  <c r="J529" i="53"/>
  <c r="H529" i="53"/>
  <c r="G529" i="53"/>
  <c r="BW528" i="53"/>
  <c r="BV528" i="53"/>
  <c r="BU528" i="53"/>
  <c r="BT528" i="53"/>
  <c r="BS528" i="53"/>
  <c r="BR528" i="53"/>
  <c r="BQ528" i="53"/>
  <c r="BP528" i="53"/>
  <c r="BO528" i="53"/>
  <c r="BN528" i="53"/>
  <c r="BM528" i="53"/>
  <c r="BL528" i="53"/>
  <c r="BK528" i="53"/>
  <c r="BJ528" i="53"/>
  <c r="BI528" i="53"/>
  <c r="BH528" i="53"/>
  <c r="BG528" i="53"/>
  <c r="BF528" i="53"/>
  <c r="BE528" i="53"/>
  <c r="BD528" i="53"/>
  <c r="BC528" i="53"/>
  <c r="BB528" i="53"/>
  <c r="BA528" i="53"/>
  <c r="AZ528" i="53"/>
  <c r="AY528" i="53"/>
  <c r="AX528" i="53"/>
  <c r="AW528" i="53"/>
  <c r="AV528" i="53"/>
  <c r="AU528" i="53"/>
  <c r="AT528" i="53"/>
  <c r="AS528" i="53"/>
  <c r="AR528" i="53"/>
  <c r="AQ528" i="53"/>
  <c r="AP528" i="53"/>
  <c r="AO528" i="53"/>
  <c r="AN528" i="53"/>
  <c r="AM528" i="53"/>
  <c r="AL528" i="53"/>
  <c r="AK528" i="53"/>
  <c r="AJ528" i="53"/>
  <c r="AI528" i="53"/>
  <c r="AH528" i="53"/>
  <c r="AG528" i="53"/>
  <c r="AF528" i="53"/>
  <c r="AE528" i="53"/>
  <c r="AD528" i="53"/>
  <c r="AC528" i="53"/>
  <c r="AB528" i="53"/>
  <c r="AA528" i="53"/>
  <c r="Z528" i="53"/>
  <c r="Y528" i="53"/>
  <c r="X528" i="53"/>
  <c r="W528" i="53"/>
  <c r="V528" i="53"/>
  <c r="U528" i="53"/>
  <c r="T528" i="53"/>
  <c r="S528" i="53"/>
  <c r="R528" i="53"/>
  <c r="Q528" i="53"/>
  <c r="P528" i="53"/>
  <c r="N528" i="53"/>
  <c r="M528" i="53"/>
  <c r="L528" i="53"/>
  <c r="K528" i="53"/>
  <c r="J528" i="53"/>
  <c r="H528" i="53"/>
  <c r="G528" i="53"/>
  <c r="BW527" i="53"/>
  <c r="BV527" i="53"/>
  <c r="BU527" i="53"/>
  <c r="BT527" i="53"/>
  <c r="BS527" i="53"/>
  <c r="BR527" i="53"/>
  <c r="BQ527" i="53"/>
  <c r="BP527" i="53"/>
  <c r="BO527" i="53"/>
  <c r="BN527" i="53"/>
  <c r="BM527" i="53"/>
  <c r="BL527" i="53"/>
  <c r="BK527" i="53"/>
  <c r="BJ527" i="53"/>
  <c r="BI527" i="53"/>
  <c r="BH527" i="53"/>
  <c r="BG527" i="53"/>
  <c r="BF527" i="53"/>
  <c r="BE527" i="53"/>
  <c r="BD527" i="53"/>
  <c r="BC527" i="53"/>
  <c r="BB527" i="53"/>
  <c r="BA527" i="53"/>
  <c r="AZ527" i="53"/>
  <c r="AY527" i="53"/>
  <c r="AX527" i="53"/>
  <c r="AW527" i="53"/>
  <c r="AV527" i="53"/>
  <c r="AU527" i="53"/>
  <c r="AT527" i="53"/>
  <c r="AS527" i="53"/>
  <c r="AR527" i="53"/>
  <c r="AQ527" i="53"/>
  <c r="AP527" i="53"/>
  <c r="AO527" i="53"/>
  <c r="AN527" i="53"/>
  <c r="AM527" i="53"/>
  <c r="AL527" i="53"/>
  <c r="AK527" i="53"/>
  <c r="AJ527" i="53"/>
  <c r="AI527" i="53"/>
  <c r="AH527" i="53"/>
  <c r="AG527" i="53"/>
  <c r="AF527" i="53"/>
  <c r="AE527" i="53"/>
  <c r="AD527" i="53"/>
  <c r="AC527" i="53"/>
  <c r="AB527" i="53"/>
  <c r="AA527" i="53"/>
  <c r="Z527" i="53"/>
  <c r="Y527" i="53"/>
  <c r="X527" i="53"/>
  <c r="W527" i="53"/>
  <c r="V527" i="53"/>
  <c r="U527" i="53"/>
  <c r="T527" i="53"/>
  <c r="S527" i="53"/>
  <c r="R527" i="53"/>
  <c r="Q527" i="53"/>
  <c r="P527" i="53"/>
  <c r="N527" i="53"/>
  <c r="M527" i="53"/>
  <c r="L527" i="53"/>
  <c r="K527" i="53"/>
  <c r="J527" i="53"/>
  <c r="H527" i="53"/>
  <c r="G527" i="53"/>
  <c r="BW526" i="53"/>
  <c r="BV526" i="53"/>
  <c r="BU526" i="53"/>
  <c r="BT526" i="53"/>
  <c r="BS526" i="53"/>
  <c r="BR526" i="53"/>
  <c r="BQ526" i="53"/>
  <c r="BP526" i="53"/>
  <c r="BO526" i="53"/>
  <c r="BN526" i="53"/>
  <c r="BM526" i="53"/>
  <c r="BL526" i="53"/>
  <c r="BK526" i="53"/>
  <c r="BJ526" i="53"/>
  <c r="BI526" i="53"/>
  <c r="BH526" i="53"/>
  <c r="BG526" i="53"/>
  <c r="BF526" i="53"/>
  <c r="BE526" i="53"/>
  <c r="BD526" i="53"/>
  <c r="BC526" i="53"/>
  <c r="BB526" i="53"/>
  <c r="BA526" i="53"/>
  <c r="AZ526" i="53"/>
  <c r="AY526" i="53"/>
  <c r="AX526" i="53"/>
  <c r="AW526" i="53"/>
  <c r="AV526" i="53"/>
  <c r="AU526" i="53"/>
  <c r="AT526" i="53"/>
  <c r="AS526" i="53"/>
  <c r="AR526" i="53"/>
  <c r="AQ526" i="53"/>
  <c r="AP526" i="53"/>
  <c r="AO526" i="53"/>
  <c r="AN526" i="53"/>
  <c r="AM526" i="53"/>
  <c r="AL526" i="53"/>
  <c r="AK526" i="53"/>
  <c r="AJ526" i="53"/>
  <c r="AI526" i="53"/>
  <c r="AH526" i="53"/>
  <c r="AG526" i="53"/>
  <c r="AF526" i="53"/>
  <c r="AE526" i="53"/>
  <c r="AD526" i="53"/>
  <c r="AC526" i="53"/>
  <c r="AB526" i="53"/>
  <c r="AA526" i="53"/>
  <c r="Z526" i="53"/>
  <c r="Y526" i="53"/>
  <c r="X526" i="53"/>
  <c r="W526" i="53"/>
  <c r="V526" i="53"/>
  <c r="U526" i="53"/>
  <c r="T526" i="53"/>
  <c r="S526" i="53"/>
  <c r="R526" i="53"/>
  <c r="Q526" i="53"/>
  <c r="P526" i="53"/>
  <c r="N526" i="53"/>
  <c r="M526" i="53"/>
  <c r="L526" i="53"/>
  <c r="K526" i="53"/>
  <c r="J526" i="53"/>
  <c r="H526" i="53"/>
  <c r="G526" i="53"/>
  <c r="BW524" i="53"/>
  <c r="BV524" i="53"/>
  <c r="BU524" i="53"/>
  <c r="BT524" i="53"/>
  <c r="BS524" i="53"/>
  <c r="BR524" i="53"/>
  <c r="BQ524" i="53"/>
  <c r="BP524" i="53"/>
  <c r="BO524" i="53"/>
  <c r="BN524" i="53"/>
  <c r="BM524" i="53"/>
  <c r="BL524" i="53"/>
  <c r="BK524" i="53"/>
  <c r="BJ524" i="53"/>
  <c r="BI524" i="53"/>
  <c r="BH524" i="53"/>
  <c r="BG524" i="53"/>
  <c r="BF524" i="53"/>
  <c r="BE524" i="53"/>
  <c r="BD524" i="53"/>
  <c r="BC524" i="53"/>
  <c r="BB524" i="53"/>
  <c r="BA524" i="53"/>
  <c r="AZ524" i="53"/>
  <c r="AY524" i="53"/>
  <c r="AX524" i="53"/>
  <c r="AW524" i="53"/>
  <c r="AV524" i="53"/>
  <c r="AU524" i="53"/>
  <c r="AT524" i="53"/>
  <c r="AS524" i="53"/>
  <c r="AR524" i="53"/>
  <c r="AQ524" i="53"/>
  <c r="AP524" i="53"/>
  <c r="AO524" i="53"/>
  <c r="AN524" i="53"/>
  <c r="AM524" i="53"/>
  <c r="AL524" i="53"/>
  <c r="AK524" i="53"/>
  <c r="AJ524" i="53"/>
  <c r="AI524" i="53"/>
  <c r="AH524" i="53"/>
  <c r="AG524" i="53"/>
  <c r="AF524" i="53"/>
  <c r="AE524" i="53"/>
  <c r="AD524" i="53"/>
  <c r="AC524" i="53"/>
  <c r="AB524" i="53"/>
  <c r="AA524" i="53"/>
  <c r="Z524" i="53"/>
  <c r="Y524" i="53"/>
  <c r="X524" i="53"/>
  <c r="W524" i="53"/>
  <c r="V524" i="53"/>
  <c r="U524" i="53"/>
  <c r="T524" i="53"/>
  <c r="S524" i="53"/>
  <c r="R524" i="53"/>
  <c r="Q524" i="53"/>
  <c r="P524" i="53"/>
  <c r="N524" i="53"/>
  <c r="M524" i="53"/>
  <c r="L524" i="53"/>
  <c r="K524" i="53"/>
  <c r="J524" i="53"/>
  <c r="H524" i="53"/>
  <c r="G524" i="53"/>
  <c r="BW523" i="53"/>
  <c r="BV523" i="53"/>
  <c r="BU523" i="53"/>
  <c r="BT523" i="53"/>
  <c r="BS523" i="53"/>
  <c r="BR523" i="53"/>
  <c r="BQ523" i="53"/>
  <c r="BP523" i="53"/>
  <c r="BO523" i="53"/>
  <c r="BN523" i="53"/>
  <c r="BM523" i="53"/>
  <c r="BL523" i="53"/>
  <c r="BK523" i="53"/>
  <c r="BJ523" i="53"/>
  <c r="BI523" i="53"/>
  <c r="BH523" i="53"/>
  <c r="BG523" i="53"/>
  <c r="BF523" i="53"/>
  <c r="BE523" i="53"/>
  <c r="BD523" i="53"/>
  <c r="BC523" i="53"/>
  <c r="BB523" i="53"/>
  <c r="BA523" i="53"/>
  <c r="AZ523" i="53"/>
  <c r="AY523" i="53"/>
  <c r="AX523" i="53"/>
  <c r="AW523" i="53"/>
  <c r="AV523" i="53"/>
  <c r="AU523" i="53"/>
  <c r="AT523" i="53"/>
  <c r="AS523" i="53"/>
  <c r="AR523" i="53"/>
  <c r="AQ523" i="53"/>
  <c r="AP523" i="53"/>
  <c r="AO523" i="53"/>
  <c r="AN523" i="53"/>
  <c r="AM523" i="53"/>
  <c r="AL523" i="53"/>
  <c r="AK523" i="53"/>
  <c r="AJ523" i="53"/>
  <c r="AI523" i="53"/>
  <c r="AH523" i="53"/>
  <c r="AG523" i="53"/>
  <c r="AF523" i="53"/>
  <c r="AE523" i="53"/>
  <c r="AD523" i="53"/>
  <c r="AC523" i="53"/>
  <c r="AB523" i="53"/>
  <c r="AA523" i="53"/>
  <c r="Z523" i="53"/>
  <c r="Y523" i="53"/>
  <c r="X523" i="53"/>
  <c r="W523" i="53"/>
  <c r="V523" i="53"/>
  <c r="U523" i="53"/>
  <c r="T523" i="53"/>
  <c r="S523" i="53"/>
  <c r="R523" i="53"/>
  <c r="Q523" i="53"/>
  <c r="P523" i="53"/>
  <c r="N523" i="53"/>
  <c r="M523" i="53"/>
  <c r="L523" i="53"/>
  <c r="K523" i="53"/>
  <c r="J523" i="53"/>
  <c r="H523" i="53"/>
  <c r="G523" i="53"/>
  <c r="BW522" i="53"/>
  <c r="BV522" i="53"/>
  <c r="BU522" i="53"/>
  <c r="BT522" i="53"/>
  <c r="BS522" i="53"/>
  <c r="BR522" i="53"/>
  <c r="BQ522" i="53"/>
  <c r="BP522" i="53"/>
  <c r="BO522" i="53"/>
  <c r="BN522" i="53"/>
  <c r="BM522" i="53"/>
  <c r="BL522" i="53"/>
  <c r="BK522" i="53"/>
  <c r="BJ522" i="53"/>
  <c r="BI522" i="53"/>
  <c r="BH522" i="53"/>
  <c r="BG522" i="53"/>
  <c r="BF522" i="53"/>
  <c r="BE522" i="53"/>
  <c r="BD522" i="53"/>
  <c r="BC522" i="53"/>
  <c r="BB522" i="53"/>
  <c r="BA522" i="53"/>
  <c r="AZ522" i="53"/>
  <c r="AY522" i="53"/>
  <c r="AX522" i="53"/>
  <c r="AW522" i="53"/>
  <c r="AV522" i="53"/>
  <c r="AU522" i="53"/>
  <c r="AT522" i="53"/>
  <c r="AS522" i="53"/>
  <c r="AR522" i="53"/>
  <c r="AQ522" i="53"/>
  <c r="AP522" i="53"/>
  <c r="AO522" i="53"/>
  <c r="AN522" i="53"/>
  <c r="AM522" i="53"/>
  <c r="AL522" i="53"/>
  <c r="AK522" i="53"/>
  <c r="AJ522" i="53"/>
  <c r="AI522" i="53"/>
  <c r="AH522" i="53"/>
  <c r="AG522" i="53"/>
  <c r="AF522" i="53"/>
  <c r="AE522" i="53"/>
  <c r="AD522" i="53"/>
  <c r="AC522" i="53"/>
  <c r="AB522" i="53"/>
  <c r="AA522" i="53"/>
  <c r="Z522" i="53"/>
  <c r="Y522" i="53"/>
  <c r="X522" i="53"/>
  <c r="W522" i="53"/>
  <c r="V522" i="53"/>
  <c r="U522" i="53"/>
  <c r="T522" i="53"/>
  <c r="S522" i="53"/>
  <c r="R522" i="53"/>
  <c r="Q522" i="53"/>
  <c r="P522" i="53"/>
  <c r="N522" i="53"/>
  <c r="M522" i="53"/>
  <c r="L522" i="53"/>
  <c r="K522" i="53"/>
  <c r="J522" i="53"/>
  <c r="H522" i="53"/>
  <c r="G522" i="53"/>
  <c r="BW521" i="53"/>
  <c r="BV521" i="53"/>
  <c r="BU521" i="53"/>
  <c r="BT521" i="53"/>
  <c r="BS521" i="53"/>
  <c r="BR521" i="53"/>
  <c r="BQ521" i="53"/>
  <c r="BP521" i="53"/>
  <c r="BO521" i="53"/>
  <c r="BN521" i="53"/>
  <c r="BM521" i="53"/>
  <c r="BL521" i="53"/>
  <c r="BK521" i="53"/>
  <c r="BJ521" i="53"/>
  <c r="BI521" i="53"/>
  <c r="BH521" i="53"/>
  <c r="BG521" i="53"/>
  <c r="BF521" i="53"/>
  <c r="BE521" i="53"/>
  <c r="BD521" i="53"/>
  <c r="BC521" i="53"/>
  <c r="BB521" i="53"/>
  <c r="BA521" i="53"/>
  <c r="AZ521" i="53"/>
  <c r="AY521" i="53"/>
  <c r="AX521" i="53"/>
  <c r="AW521" i="53"/>
  <c r="AV521" i="53"/>
  <c r="AU521" i="53"/>
  <c r="AT521" i="53"/>
  <c r="AS521" i="53"/>
  <c r="AR521" i="53"/>
  <c r="AQ521" i="53"/>
  <c r="AP521" i="53"/>
  <c r="AO521" i="53"/>
  <c r="AN521" i="53"/>
  <c r="AM521" i="53"/>
  <c r="AL521" i="53"/>
  <c r="AK521" i="53"/>
  <c r="AJ521" i="53"/>
  <c r="AI521" i="53"/>
  <c r="AH521" i="53"/>
  <c r="AG521" i="53"/>
  <c r="AF521" i="53"/>
  <c r="AE521" i="53"/>
  <c r="AD521" i="53"/>
  <c r="AC521" i="53"/>
  <c r="AB521" i="53"/>
  <c r="AA521" i="53"/>
  <c r="Z521" i="53"/>
  <c r="Y521" i="53"/>
  <c r="X521" i="53"/>
  <c r="W521" i="53"/>
  <c r="V521" i="53"/>
  <c r="U521" i="53"/>
  <c r="T521" i="53"/>
  <c r="S521" i="53"/>
  <c r="R521" i="53"/>
  <c r="Q521" i="53"/>
  <c r="P521" i="53"/>
  <c r="N521" i="53"/>
  <c r="M521" i="53"/>
  <c r="L521" i="53"/>
  <c r="K521" i="53"/>
  <c r="J521" i="53"/>
  <c r="H521" i="53"/>
  <c r="G521" i="53"/>
  <c r="BW519" i="53"/>
  <c r="BV519" i="53"/>
  <c r="BU519" i="53"/>
  <c r="BT519" i="53"/>
  <c r="BS519" i="53"/>
  <c r="BR519" i="53"/>
  <c r="BQ519" i="53"/>
  <c r="BP519" i="53"/>
  <c r="BO519" i="53"/>
  <c r="BN519" i="53"/>
  <c r="BM519" i="53"/>
  <c r="BL519" i="53"/>
  <c r="BK519" i="53"/>
  <c r="BJ519" i="53"/>
  <c r="BI519" i="53"/>
  <c r="BH519" i="53"/>
  <c r="BG519" i="53"/>
  <c r="BF519" i="53"/>
  <c r="BE519" i="53"/>
  <c r="BD519" i="53"/>
  <c r="BC519" i="53"/>
  <c r="BB519" i="53"/>
  <c r="BA519" i="53"/>
  <c r="AZ519" i="53"/>
  <c r="AY519" i="53"/>
  <c r="AX519" i="53"/>
  <c r="AW519" i="53"/>
  <c r="AV519" i="53"/>
  <c r="AU519" i="53"/>
  <c r="AT519" i="53"/>
  <c r="AS519" i="53"/>
  <c r="AR519" i="53"/>
  <c r="AQ519" i="53"/>
  <c r="AP519" i="53"/>
  <c r="AO519" i="53"/>
  <c r="AN519" i="53"/>
  <c r="AM519" i="53"/>
  <c r="AL519" i="53"/>
  <c r="AK519" i="53"/>
  <c r="AJ519" i="53"/>
  <c r="AI519" i="53"/>
  <c r="AH519" i="53"/>
  <c r="AG519" i="53"/>
  <c r="AF519" i="53"/>
  <c r="AE519" i="53"/>
  <c r="AD519" i="53"/>
  <c r="AC519" i="53"/>
  <c r="AB519" i="53"/>
  <c r="AA519" i="53"/>
  <c r="Z519" i="53"/>
  <c r="Y519" i="53"/>
  <c r="X519" i="53"/>
  <c r="W519" i="53"/>
  <c r="V519" i="53"/>
  <c r="U519" i="53"/>
  <c r="T519" i="53"/>
  <c r="S519" i="53"/>
  <c r="R519" i="53"/>
  <c r="Q519" i="53"/>
  <c r="P519" i="53"/>
  <c r="N519" i="53"/>
  <c r="M519" i="53"/>
  <c r="L519" i="53"/>
  <c r="K519" i="53"/>
  <c r="J519" i="53"/>
  <c r="H519" i="53"/>
  <c r="G519" i="53"/>
  <c r="BW518" i="53"/>
  <c r="BV518" i="53"/>
  <c r="BU518" i="53"/>
  <c r="BT518" i="53"/>
  <c r="BS518" i="53"/>
  <c r="BR518" i="53"/>
  <c r="BQ518" i="53"/>
  <c r="BP518" i="53"/>
  <c r="BO518" i="53"/>
  <c r="BN518" i="53"/>
  <c r="BM518" i="53"/>
  <c r="BL518" i="53"/>
  <c r="BK518" i="53"/>
  <c r="BJ518" i="53"/>
  <c r="BI518" i="53"/>
  <c r="BH518" i="53"/>
  <c r="BG518" i="53"/>
  <c r="BF518" i="53"/>
  <c r="BE518" i="53"/>
  <c r="BD518" i="53"/>
  <c r="BC518" i="53"/>
  <c r="BB518" i="53"/>
  <c r="BA518" i="53"/>
  <c r="AZ518" i="53"/>
  <c r="AY518" i="53"/>
  <c r="AX518" i="53"/>
  <c r="AW518" i="53"/>
  <c r="AV518" i="53"/>
  <c r="AU518" i="53"/>
  <c r="AT518" i="53"/>
  <c r="AS518" i="53"/>
  <c r="AR518" i="53"/>
  <c r="AQ518" i="53"/>
  <c r="AP518" i="53"/>
  <c r="AO518" i="53"/>
  <c r="AN518" i="53"/>
  <c r="AM518" i="53"/>
  <c r="AL518" i="53"/>
  <c r="AK518" i="53"/>
  <c r="AJ518" i="53"/>
  <c r="AI518" i="53"/>
  <c r="AH518" i="53"/>
  <c r="AG518" i="53"/>
  <c r="AF518" i="53"/>
  <c r="AE518" i="53"/>
  <c r="AD518" i="53"/>
  <c r="AC518" i="53"/>
  <c r="AB518" i="53"/>
  <c r="AA518" i="53"/>
  <c r="Z518" i="53"/>
  <c r="Y518" i="53"/>
  <c r="X518" i="53"/>
  <c r="W518" i="53"/>
  <c r="V518" i="53"/>
  <c r="U518" i="53"/>
  <c r="T518" i="53"/>
  <c r="S518" i="53"/>
  <c r="R518" i="53"/>
  <c r="Q518" i="53"/>
  <c r="P518" i="53"/>
  <c r="N518" i="53"/>
  <c r="M518" i="53"/>
  <c r="L518" i="53"/>
  <c r="K518" i="53"/>
  <c r="J518" i="53"/>
  <c r="H518" i="53"/>
  <c r="G518" i="53"/>
  <c r="BW516" i="53"/>
  <c r="BV516" i="53"/>
  <c r="BU516" i="53"/>
  <c r="BT516" i="53"/>
  <c r="BS516" i="53"/>
  <c r="BR516" i="53"/>
  <c r="BQ516" i="53"/>
  <c r="BP516" i="53"/>
  <c r="BO516" i="53"/>
  <c r="BN516" i="53"/>
  <c r="BM516" i="53"/>
  <c r="BL516" i="53"/>
  <c r="BK516" i="53"/>
  <c r="BJ516" i="53"/>
  <c r="BI516" i="53"/>
  <c r="BH516" i="53"/>
  <c r="BG516" i="53"/>
  <c r="BF516" i="53"/>
  <c r="BE516" i="53"/>
  <c r="BD516" i="53"/>
  <c r="BC516" i="53"/>
  <c r="BB516" i="53"/>
  <c r="BA516" i="53"/>
  <c r="AZ516" i="53"/>
  <c r="AY516" i="53"/>
  <c r="AX516" i="53"/>
  <c r="AW516" i="53"/>
  <c r="AV516" i="53"/>
  <c r="AU516" i="53"/>
  <c r="AT516" i="53"/>
  <c r="AS516" i="53"/>
  <c r="AR516" i="53"/>
  <c r="AQ516" i="53"/>
  <c r="AP516" i="53"/>
  <c r="AO516" i="53"/>
  <c r="AN516" i="53"/>
  <c r="AM516" i="53"/>
  <c r="AL516" i="53"/>
  <c r="AK516" i="53"/>
  <c r="AJ516" i="53"/>
  <c r="AI516" i="53"/>
  <c r="AH516" i="53"/>
  <c r="AG516" i="53"/>
  <c r="AF516" i="53"/>
  <c r="AE516" i="53"/>
  <c r="AD516" i="53"/>
  <c r="AC516" i="53"/>
  <c r="AB516" i="53"/>
  <c r="AA516" i="53"/>
  <c r="Z516" i="53"/>
  <c r="Y516" i="53"/>
  <c r="X516" i="53"/>
  <c r="W516" i="53"/>
  <c r="V516" i="53"/>
  <c r="U516" i="53"/>
  <c r="T516" i="53"/>
  <c r="S516" i="53"/>
  <c r="R516" i="53"/>
  <c r="Q516" i="53"/>
  <c r="P516" i="53"/>
  <c r="N516" i="53"/>
  <c r="M516" i="53"/>
  <c r="L516" i="53"/>
  <c r="K516" i="53"/>
  <c r="J516" i="53"/>
  <c r="H516" i="53"/>
  <c r="G516" i="53"/>
  <c r="BW515" i="53"/>
  <c r="BV515" i="53"/>
  <c r="BU515" i="53"/>
  <c r="BT515" i="53"/>
  <c r="BS515" i="53"/>
  <c r="BR515" i="53"/>
  <c r="BQ515" i="53"/>
  <c r="BP515" i="53"/>
  <c r="BO515" i="53"/>
  <c r="BN515" i="53"/>
  <c r="BM515" i="53"/>
  <c r="BL515" i="53"/>
  <c r="BK515" i="53"/>
  <c r="BJ515" i="53"/>
  <c r="BI515" i="53"/>
  <c r="BH515" i="53"/>
  <c r="BG515" i="53"/>
  <c r="BF515" i="53"/>
  <c r="BE515" i="53"/>
  <c r="BD515" i="53"/>
  <c r="BC515" i="53"/>
  <c r="BB515" i="53"/>
  <c r="BA515" i="53"/>
  <c r="AZ515" i="53"/>
  <c r="AY515" i="53"/>
  <c r="AX515" i="53"/>
  <c r="AW515" i="53"/>
  <c r="AV515" i="53"/>
  <c r="AU515" i="53"/>
  <c r="AT515" i="53"/>
  <c r="AS515" i="53"/>
  <c r="AR515" i="53"/>
  <c r="AQ515" i="53"/>
  <c r="AP515" i="53"/>
  <c r="AO515" i="53"/>
  <c r="AN515" i="53"/>
  <c r="AM515" i="53"/>
  <c r="AL515" i="53"/>
  <c r="AK515" i="53"/>
  <c r="AJ515" i="53"/>
  <c r="AI515" i="53"/>
  <c r="AH515" i="53"/>
  <c r="AG515" i="53"/>
  <c r="AF515" i="53"/>
  <c r="AE515" i="53"/>
  <c r="AD515" i="53"/>
  <c r="AC515" i="53"/>
  <c r="AB515" i="53"/>
  <c r="AA515" i="53"/>
  <c r="Z515" i="53"/>
  <c r="Y515" i="53"/>
  <c r="X515" i="53"/>
  <c r="W515" i="53"/>
  <c r="V515" i="53"/>
  <c r="U515" i="53"/>
  <c r="T515" i="53"/>
  <c r="S515" i="53"/>
  <c r="R515" i="53"/>
  <c r="Q515" i="53"/>
  <c r="P515" i="53"/>
  <c r="N515" i="53"/>
  <c r="M515" i="53"/>
  <c r="L515" i="53"/>
  <c r="K515" i="53"/>
  <c r="J515" i="53"/>
  <c r="H515" i="53"/>
  <c r="G515" i="53"/>
  <c r="BW514" i="53"/>
  <c r="BV514" i="53"/>
  <c r="BU514" i="53"/>
  <c r="BT514" i="53"/>
  <c r="BS514" i="53"/>
  <c r="BR514" i="53"/>
  <c r="BQ514" i="53"/>
  <c r="BP514" i="53"/>
  <c r="BO514" i="53"/>
  <c r="BN514" i="53"/>
  <c r="BM514" i="53"/>
  <c r="BL514" i="53"/>
  <c r="BK514" i="53"/>
  <c r="BJ514" i="53"/>
  <c r="BI514" i="53"/>
  <c r="BH514" i="53"/>
  <c r="BG514" i="53"/>
  <c r="BF514" i="53"/>
  <c r="BE514" i="53"/>
  <c r="BD514" i="53"/>
  <c r="BC514" i="53"/>
  <c r="BB514" i="53"/>
  <c r="BA514" i="53"/>
  <c r="AZ514" i="53"/>
  <c r="AY514" i="53"/>
  <c r="AX514" i="53"/>
  <c r="AW514" i="53"/>
  <c r="AV514" i="53"/>
  <c r="AU514" i="53"/>
  <c r="AT514" i="53"/>
  <c r="AS514" i="53"/>
  <c r="AR514" i="53"/>
  <c r="AQ514" i="53"/>
  <c r="AP514" i="53"/>
  <c r="AO514" i="53"/>
  <c r="AN514" i="53"/>
  <c r="AM514" i="53"/>
  <c r="AL514" i="53"/>
  <c r="AK514" i="53"/>
  <c r="AJ514" i="53"/>
  <c r="AI514" i="53"/>
  <c r="AH514" i="53"/>
  <c r="AG514" i="53"/>
  <c r="AF514" i="53"/>
  <c r="AE514" i="53"/>
  <c r="AD514" i="53"/>
  <c r="AC514" i="53"/>
  <c r="AB514" i="53"/>
  <c r="AA514" i="53"/>
  <c r="Z514" i="53"/>
  <c r="Y514" i="53"/>
  <c r="X514" i="53"/>
  <c r="W514" i="53"/>
  <c r="V514" i="53"/>
  <c r="U514" i="53"/>
  <c r="T514" i="53"/>
  <c r="S514" i="53"/>
  <c r="R514" i="53"/>
  <c r="Q514" i="53"/>
  <c r="P514" i="53"/>
  <c r="N514" i="53"/>
  <c r="M514" i="53"/>
  <c r="L514" i="53"/>
  <c r="K514" i="53"/>
  <c r="J514" i="53"/>
  <c r="H514" i="53"/>
  <c r="G514" i="53"/>
  <c r="BW513" i="53"/>
  <c r="BV513" i="53"/>
  <c r="BU513" i="53"/>
  <c r="BT513" i="53"/>
  <c r="BS513" i="53"/>
  <c r="BR513" i="53"/>
  <c r="BQ513" i="53"/>
  <c r="BP513" i="53"/>
  <c r="BO513" i="53"/>
  <c r="BN513" i="53"/>
  <c r="BM513" i="53"/>
  <c r="BL513" i="53"/>
  <c r="BK513" i="53"/>
  <c r="BJ513" i="53"/>
  <c r="BI513" i="53"/>
  <c r="BH513" i="53"/>
  <c r="BG513" i="53"/>
  <c r="BF513" i="53"/>
  <c r="BE513" i="53"/>
  <c r="BD513" i="53"/>
  <c r="BC513" i="53"/>
  <c r="BB513" i="53"/>
  <c r="BA513" i="53"/>
  <c r="AZ513" i="53"/>
  <c r="AY513" i="53"/>
  <c r="AX513" i="53"/>
  <c r="AW513" i="53"/>
  <c r="AV513" i="53"/>
  <c r="AU513" i="53"/>
  <c r="AT513" i="53"/>
  <c r="AS513" i="53"/>
  <c r="AR513" i="53"/>
  <c r="AQ513" i="53"/>
  <c r="AP513" i="53"/>
  <c r="AO513" i="53"/>
  <c r="AN513" i="53"/>
  <c r="AM513" i="53"/>
  <c r="AL513" i="53"/>
  <c r="AK513" i="53"/>
  <c r="AJ513" i="53"/>
  <c r="AI513" i="53"/>
  <c r="AH513" i="53"/>
  <c r="AG513" i="53"/>
  <c r="AF513" i="53"/>
  <c r="AE513" i="53"/>
  <c r="AD513" i="53"/>
  <c r="AC513" i="53"/>
  <c r="AB513" i="53"/>
  <c r="AA513" i="53"/>
  <c r="Z513" i="53"/>
  <c r="Y513" i="53"/>
  <c r="X513" i="53"/>
  <c r="W513" i="53"/>
  <c r="V513" i="53"/>
  <c r="U513" i="53"/>
  <c r="T513" i="53"/>
  <c r="S513" i="53"/>
  <c r="R513" i="53"/>
  <c r="Q513" i="53"/>
  <c r="P513" i="53"/>
  <c r="N513" i="53"/>
  <c r="M513" i="53"/>
  <c r="L513" i="53"/>
  <c r="K513" i="53"/>
  <c r="J513" i="53"/>
  <c r="H513" i="53"/>
  <c r="G513" i="53"/>
  <c r="BW511" i="53"/>
  <c r="BV511" i="53"/>
  <c r="BU511" i="53"/>
  <c r="BT511" i="53"/>
  <c r="BS511" i="53"/>
  <c r="BR511" i="53"/>
  <c r="BQ511" i="53"/>
  <c r="BP511" i="53"/>
  <c r="BO511" i="53"/>
  <c r="BN511" i="53"/>
  <c r="BM511" i="53"/>
  <c r="BL511" i="53"/>
  <c r="BK511" i="53"/>
  <c r="BJ511" i="53"/>
  <c r="BI511" i="53"/>
  <c r="BH511" i="53"/>
  <c r="BG511" i="53"/>
  <c r="BF511" i="53"/>
  <c r="BE511" i="53"/>
  <c r="BD511" i="53"/>
  <c r="BC511" i="53"/>
  <c r="BB511" i="53"/>
  <c r="BA511" i="53"/>
  <c r="AZ511" i="53"/>
  <c r="AY511" i="53"/>
  <c r="AX511" i="53"/>
  <c r="AW511" i="53"/>
  <c r="AV511" i="53"/>
  <c r="AU511" i="53"/>
  <c r="AT511" i="53"/>
  <c r="AS511" i="53"/>
  <c r="AR511" i="53"/>
  <c r="AQ511" i="53"/>
  <c r="AP511" i="53"/>
  <c r="AO511" i="53"/>
  <c r="AN511" i="53"/>
  <c r="AM511" i="53"/>
  <c r="AL511" i="53"/>
  <c r="AK511" i="53"/>
  <c r="AJ511" i="53"/>
  <c r="AI511" i="53"/>
  <c r="AH511" i="53"/>
  <c r="AG511" i="53"/>
  <c r="AF511" i="53"/>
  <c r="AE511" i="53"/>
  <c r="AD511" i="53"/>
  <c r="AC511" i="53"/>
  <c r="AB511" i="53"/>
  <c r="AA511" i="53"/>
  <c r="Z511" i="53"/>
  <c r="Y511" i="53"/>
  <c r="X511" i="53"/>
  <c r="W511" i="53"/>
  <c r="V511" i="53"/>
  <c r="U511" i="53"/>
  <c r="T511" i="53"/>
  <c r="S511" i="53"/>
  <c r="R511" i="53"/>
  <c r="Q511" i="53"/>
  <c r="P511" i="53"/>
  <c r="N511" i="53"/>
  <c r="M511" i="53"/>
  <c r="L511" i="53"/>
  <c r="K511" i="53"/>
  <c r="J511" i="53"/>
  <c r="H511" i="53"/>
  <c r="G511" i="53"/>
  <c r="BW509" i="53"/>
  <c r="BV509" i="53"/>
  <c r="BU509" i="53"/>
  <c r="BT509" i="53"/>
  <c r="BS509" i="53"/>
  <c r="BR509" i="53"/>
  <c r="BQ509" i="53"/>
  <c r="BP509" i="53"/>
  <c r="BO509" i="53"/>
  <c r="BN509" i="53"/>
  <c r="BM509" i="53"/>
  <c r="BL509" i="53"/>
  <c r="BK509" i="53"/>
  <c r="BJ509" i="53"/>
  <c r="BI509" i="53"/>
  <c r="BH509" i="53"/>
  <c r="BG509" i="53"/>
  <c r="BF509" i="53"/>
  <c r="BE509" i="53"/>
  <c r="BD509" i="53"/>
  <c r="BC509" i="53"/>
  <c r="BB509" i="53"/>
  <c r="BA509" i="53"/>
  <c r="AZ509" i="53"/>
  <c r="AY509" i="53"/>
  <c r="AX509" i="53"/>
  <c r="AW509" i="53"/>
  <c r="AV509" i="53"/>
  <c r="AU509" i="53"/>
  <c r="AT509" i="53"/>
  <c r="AS509" i="53"/>
  <c r="AR509" i="53"/>
  <c r="AQ509" i="53"/>
  <c r="AP509" i="53"/>
  <c r="AO509" i="53"/>
  <c r="AN509" i="53"/>
  <c r="AM509" i="53"/>
  <c r="AL509" i="53"/>
  <c r="AK509" i="53"/>
  <c r="AJ509" i="53"/>
  <c r="AI509" i="53"/>
  <c r="AH509" i="53"/>
  <c r="AG509" i="53"/>
  <c r="AF509" i="53"/>
  <c r="AE509" i="53"/>
  <c r="AD509" i="53"/>
  <c r="AC509" i="53"/>
  <c r="AB509" i="53"/>
  <c r="AA509" i="53"/>
  <c r="Z509" i="53"/>
  <c r="Y509" i="53"/>
  <c r="X509" i="53"/>
  <c r="W509" i="53"/>
  <c r="V509" i="53"/>
  <c r="U509" i="53"/>
  <c r="T509" i="53"/>
  <c r="S509" i="53"/>
  <c r="R509" i="53"/>
  <c r="Q509" i="53"/>
  <c r="P509" i="53"/>
  <c r="N509" i="53"/>
  <c r="M509" i="53"/>
  <c r="L509" i="53"/>
  <c r="K509" i="53"/>
  <c r="J509" i="53"/>
  <c r="H509" i="53"/>
  <c r="G509" i="53"/>
  <c r="BW508" i="53"/>
  <c r="BV508" i="53"/>
  <c r="BU508" i="53"/>
  <c r="BT508" i="53"/>
  <c r="BS508" i="53"/>
  <c r="BR508" i="53"/>
  <c r="BQ508" i="53"/>
  <c r="BP508" i="53"/>
  <c r="BO508" i="53"/>
  <c r="BN508" i="53"/>
  <c r="BM508" i="53"/>
  <c r="BL508" i="53"/>
  <c r="BK508" i="53"/>
  <c r="BJ508" i="53"/>
  <c r="BI508" i="53"/>
  <c r="BH508" i="53"/>
  <c r="BG508" i="53"/>
  <c r="BF508" i="53"/>
  <c r="BE508" i="53"/>
  <c r="BD508" i="53"/>
  <c r="BC508" i="53"/>
  <c r="BB508" i="53"/>
  <c r="BA508" i="53"/>
  <c r="AZ508" i="53"/>
  <c r="AY508" i="53"/>
  <c r="AX508" i="53"/>
  <c r="AW508" i="53"/>
  <c r="AV508" i="53"/>
  <c r="AU508" i="53"/>
  <c r="AT508" i="53"/>
  <c r="AS508" i="53"/>
  <c r="AR508" i="53"/>
  <c r="AQ508" i="53"/>
  <c r="AP508" i="53"/>
  <c r="AO508" i="53"/>
  <c r="AN508" i="53"/>
  <c r="AM508" i="53"/>
  <c r="AL508" i="53"/>
  <c r="AK508" i="53"/>
  <c r="AJ508" i="53"/>
  <c r="AI508" i="53"/>
  <c r="AH508" i="53"/>
  <c r="AG508" i="53"/>
  <c r="AF508" i="53"/>
  <c r="AE508" i="53"/>
  <c r="AD508" i="53"/>
  <c r="AC508" i="53"/>
  <c r="AB508" i="53"/>
  <c r="AA508" i="53"/>
  <c r="Z508" i="53"/>
  <c r="Y508" i="53"/>
  <c r="X508" i="53"/>
  <c r="W508" i="53"/>
  <c r="V508" i="53"/>
  <c r="U508" i="53"/>
  <c r="T508" i="53"/>
  <c r="S508" i="53"/>
  <c r="R508" i="53"/>
  <c r="Q508" i="53"/>
  <c r="P508" i="53"/>
  <c r="N508" i="53"/>
  <c r="M508" i="53"/>
  <c r="L508" i="53"/>
  <c r="K508" i="53"/>
  <c r="J508" i="53"/>
  <c r="H508" i="53"/>
  <c r="G508" i="53"/>
  <c r="BW507" i="53"/>
  <c r="BV507" i="53"/>
  <c r="BU507" i="53"/>
  <c r="BT507" i="53"/>
  <c r="BS507" i="53"/>
  <c r="BR507" i="53"/>
  <c r="BQ507" i="53"/>
  <c r="BP507" i="53"/>
  <c r="BO507" i="53"/>
  <c r="BN507" i="53"/>
  <c r="BM507" i="53"/>
  <c r="BL507" i="53"/>
  <c r="BK507" i="53"/>
  <c r="BJ507" i="53"/>
  <c r="BI507" i="53"/>
  <c r="BH507" i="53"/>
  <c r="BG507" i="53"/>
  <c r="BF507" i="53"/>
  <c r="BE507" i="53"/>
  <c r="BD507" i="53"/>
  <c r="BC507" i="53"/>
  <c r="BB507" i="53"/>
  <c r="BA507" i="53"/>
  <c r="AZ507" i="53"/>
  <c r="AY507" i="53"/>
  <c r="AX507" i="53"/>
  <c r="AW507" i="53"/>
  <c r="AV507" i="53"/>
  <c r="AU507" i="53"/>
  <c r="AT507" i="53"/>
  <c r="AS507" i="53"/>
  <c r="AR507" i="53"/>
  <c r="AQ507" i="53"/>
  <c r="AP507" i="53"/>
  <c r="AO507" i="53"/>
  <c r="AN507" i="53"/>
  <c r="AM507" i="53"/>
  <c r="AL507" i="53"/>
  <c r="AK507" i="53"/>
  <c r="AJ507" i="53"/>
  <c r="AI507" i="53"/>
  <c r="AH507" i="53"/>
  <c r="AG507" i="53"/>
  <c r="AF507" i="53"/>
  <c r="AE507" i="53"/>
  <c r="AD507" i="53"/>
  <c r="AC507" i="53"/>
  <c r="AB507" i="53"/>
  <c r="AA507" i="53"/>
  <c r="Z507" i="53"/>
  <c r="Y507" i="53"/>
  <c r="X507" i="53"/>
  <c r="W507" i="53"/>
  <c r="V507" i="53"/>
  <c r="U507" i="53"/>
  <c r="T507" i="53"/>
  <c r="S507" i="53"/>
  <c r="R507" i="53"/>
  <c r="Q507" i="53"/>
  <c r="P507" i="53"/>
  <c r="N507" i="53"/>
  <c r="M507" i="53"/>
  <c r="L507" i="53"/>
  <c r="K507" i="53"/>
  <c r="J507" i="53"/>
  <c r="H507" i="53"/>
  <c r="G507" i="53"/>
  <c r="BW504" i="53"/>
  <c r="BV504" i="53"/>
  <c r="BU504" i="53"/>
  <c r="BT504" i="53"/>
  <c r="BS504" i="53"/>
  <c r="BR504" i="53"/>
  <c r="BQ504" i="53"/>
  <c r="BP504" i="53"/>
  <c r="BO504" i="53"/>
  <c r="BN504" i="53"/>
  <c r="BM504" i="53"/>
  <c r="BL504" i="53"/>
  <c r="BK504" i="53"/>
  <c r="BJ504" i="53"/>
  <c r="BI504" i="53"/>
  <c r="BH504" i="53"/>
  <c r="BG504" i="53"/>
  <c r="BF504" i="53"/>
  <c r="BE504" i="53"/>
  <c r="BD504" i="53"/>
  <c r="BC504" i="53"/>
  <c r="BB504" i="53"/>
  <c r="BA504" i="53"/>
  <c r="AZ504" i="53"/>
  <c r="AY504" i="53"/>
  <c r="AX504" i="53"/>
  <c r="AW504" i="53"/>
  <c r="AV504" i="53"/>
  <c r="AU504" i="53"/>
  <c r="AT504" i="53"/>
  <c r="AS504" i="53"/>
  <c r="AR504" i="53"/>
  <c r="AQ504" i="53"/>
  <c r="AP504" i="53"/>
  <c r="AO504" i="53"/>
  <c r="AN504" i="53"/>
  <c r="AM504" i="53"/>
  <c r="AL504" i="53"/>
  <c r="AK504" i="53"/>
  <c r="AJ504" i="53"/>
  <c r="AI504" i="53"/>
  <c r="AH504" i="53"/>
  <c r="AG504" i="53"/>
  <c r="AF504" i="53"/>
  <c r="AE504" i="53"/>
  <c r="AD504" i="53"/>
  <c r="AC504" i="53"/>
  <c r="AB504" i="53"/>
  <c r="AA504" i="53"/>
  <c r="Z504" i="53"/>
  <c r="Y504" i="53"/>
  <c r="X504" i="53"/>
  <c r="W504" i="53"/>
  <c r="V504" i="53"/>
  <c r="U504" i="53"/>
  <c r="T504" i="53"/>
  <c r="S504" i="53"/>
  <c r="R504" i="53"/>
  <c r="Q504" i="53"/>
  <c r="P504" i="53"/>
  <c r="N504" i="53"/>
  <c r="M504" i="53"/>
  <c r="L504" i="53"/>
  <c r="K504" i="53"/>
  <c r="J504" i="53"/>
  <c r="H504" i="53"/>
  <c r="G504" i="53"/>
  <c r="BW503" i="53"/>
  <c r="BV503" i="53"/>
  <c r="BU503" i="53"/>
  <c r="BT503" i="53"/>
  <c r="BS503" i="53"/>
  <c r="BR503" i="53"/>
  <c r="BQ503" i="53"/>
  <c r="BP503" i="53"/>
  <c r="BO503" i="53"/>
  <c r="BN503" i="53"/>
  <c r="BM503" i="53"/>
  <c r="BL503" i="53"/>
  <c r="BK503" i="53"/>
  <c r="BJ503" i="53"/>
  <c r="BI503" i="53"/>
  <c r="BH503" i="53"/>
  <c r="BG503" i="53"/>
  <c r="BF503" i="53"/>
  <c r="BE503" i="53"/>
  <c r="BD503" i="53"/>
  <c r="BC503" i="53"/>
  <c r="BB503" i="53"/>
  <c r="BA503" i="53"/>
  <c r="AZ503" i="53"/>
  <c r="AY503" i="53"/>
  <c r="AX503" i="53"/>
  <c r="AW503" i="53"/>
  <c r="AV503" i="53"/>
  <c r="AU503" i="53"/>
  <c r="AT503" i="53"/>
  <c r="AS503" i="53"/>
  <c r="AR503" i="53"/>
  <c r="AQ503" i="53"/>
  <c r="AP503" i="53"/>
  <c r="AO503" i="53"/>
  <c r="AN503" i="53"/>
  <c r="AM503" i="53"/>
  <c r="AL503" i="53"/>
  <c r="AK503" i="53"/>
  <c r="AJ503" i="53"/>
  <c r="AI503" i="53"/>
  <c r="AH503" i="53"/>
  <c r="AG503" i="53"/>
  <c r="AF503" i="53"/>
  <c r="AE503" i="53"/>
  <c r="AD503" i="53"/>
  <c r="AC503" i="53"/>
  <c r="AB503" i="53"/>
  <c r="AA503" i="53"/>
  <c r="Z503" i="53"/>
  <c r="Y503" i="53"/>
  <c r="X503" i="53"/>
  <c r="W503" i="53"/>
  <c r="V503" i="53"/>
  <c r="U503" i="53"/>
  <c r="T503" i="53"/>
  <c r="S503" i="53"/>
  <c r="R503" i="53"/>
  <c r="Q503" i="53"/>
  <c r="P503" i="53"/>
  <c r="N503" i="53"/>
  <c r="M503" i="53"/>
  <c r="L503" i="53"/>
  <c r="K503" i="53"/>
  <c r="J503" i="53"/>
  <c r="H503" i="53"/>
  <c r="G503" i="53"/>
  <c r="BW501" i="53"/>
  <c r="BV501" i="53"/>
  <c r="BU501" i="53"/>
  <c r="BT501" i="53"/>
  <c r="BS501" i="53"/>
  <c r="BR501" i="53"/>
  <c r="BQ501" i="53"/>
  <c r="BP501" i="53"/>
  <c r="BO501" i="53"/>
  <c r="BN501" i="53"/>
  <c r="BM501" i="53"/>
  <c r="BL501" i="53"/>
  <c r="BK501" i="53"/>
  <c r="BJ501" i="53"/>
  <c r="BI501" i="53"/>
  <c r="BH501" i="53"/>
  <c r="BG501" i="53"/>
  <c r="BF501" i="53"/>
  <c r="BE501" i="53"/>
  <c r="BD501" i="53"/>
  <c r="BC501" i="53"/>
  <c r="BB501" i="53"/>
  <c r="BA501" i="53"/>
  <c r="AZ501" i="53"/>
  <c r="AY501" i="53"/>
  <c r="AX501" i="53"/>
  <c r="AW501" i="53"/>
  <c r="AV501" i="53"/>
  <c r="AU501" i="53"/>
  <c r="AT501" i="53"/>
  <c r="AS501" i="53"/>
  <c r="AR501" i="53"/>
  <c r="AQ501" i="53"/>
  <c r="AP501" i="53"/>
  <c r="AO501" i="53"/>
  <c r="AN501" i="53"/>
  <c r="AM501" i="53"/>
  <c r="AL501" i="53"/>
  <c r="AK501" i="53"/>
  <c r="AJ501" i="53"/>
  <c r="AI501" i="53"/>
  <c r="AH501" i="53"/>
  <c r="AG501" i="53"/>
  <c r="AF501" i="53"/>
  <c r="AE501" i="53"/>
  <c r="AD501" i="53"/>
  <c r="AC501" i="53"/>
  <c r="AB501" i="53"/>
  <c r="AA501" i="53"/>
  <c r="Z501" i="53"/>
  <c r="Y501" i="53"/>
  <c r="X501" i="53"/>
  <c r="W501" i="53"/>
  <c r="V501" i="53"/>
  <c r="U501" i="53"/>
  <c r="T501" i="53"/>
  <c r="S501" i="53"/>
  <c r="R501" i="53"/>
  <c r="Q501" i="53"/>
  <c r="P501" i="53"/>
  <c r="N501" i="53"/>
  <c r="M501" i="53"/>
  <c r="L501" i="53"/>
  <c r="K501" i="53"/>
  <c r="J501" i="53"/>
  <c r="H501" i="53"/>
  <c r="G501" i="53"/>
  <c r="BW500" i="53"/>
  <c r="BV500" i="53"/>
  <c r="BU500" i="53"/>
  <c r="BT500" i="53"/>
  <c r="BS500" i="53"/>
  <c r="BR500" i="53"/>
  <c r="BQ500" i="53"/>
  <c r="BP500" i="53"/>
  <c r="BO500" i="53"/>
  <c r="BN500" i="53"/>
  <c r="BM500" i="53"/>
  <c r="BL500" i="53"/>
  <c r="BK500" i="53"/>
  <c r="BJ500" i="53"/>
  <c r="BI500" i="53"/>
  <c r="BH500" i="53"/>
  <c r="BG500" i="53"/>
  <c r="BF500" i="53"/>
  <c r="BE500" i="53"/>
  <c r="BD500" i="53"/>
  <c r="BC500" i="53"/>
  <c r="BB500" i="53"/>
  <c r="BA500" i="53"/>
  <c r="AZ500" i="53"/>
  <c r="AY500" i="53"/>
  <c r="AX500" i="53"/>
  <c r="AW500" i="53"/>
  <c r="AV500" i="53"/>
  <c r="AU500" i="53"/>
  <c r="AT500" i="53"/>
  <c r="AS500" i="53"/>
  <c r="AR500" i="53"/>
  <c r="AQ500" i="53"/>
  <c r="AP500" i="53"/>
  <c r="AO500" i="53"/>
  <c r="AN500" i="53"/>
  <c r="AM500" i="53"/>
  <c r="AL500" i="53"/>
  <c r="AK500" i="53"/>
  <c r="AJ500" i="53"/>
  <c r="AI500" i="53"/>
  <c r="AH500" i="53"/>
  <c r="AG500" i="53"/>
  <c r="AF500" i="53"/>
  <c r="AE500" i="53"/>
  <c r="AD500" i="53"/>
  <c r="AC500" i="53"/>
  <c r="AB500" i="53"/>
  <c r="AA500" i="53"/>
  <c r="Z500" i="53"/>
  <c r="Y500" i="53"/>
  <c r="X500" i="53"/>
  <c r="W500" i="53"/>
  <c r="V500" i="53"/>
  <c r="U500" i="53"/>
  <c r="T500" i="53"/>
  <c r="S500" i="53"/>
  <c r="R500" i="53"/>
  <c r="Q500" i="53"/>
  <c r="P500" i="53"/>
  <c r="N500" i="53"/>
  <c r="M500" i="53"/>
  <c r="L500" i="53"/>
  <c r="K500" i="53"/>
  <c r="J500" i="53"/>
  <c r="H500" i="53"/>
  <c r="G500" i="53"/>
  <c r="BW497" i="53"/>
  <c r="BV497" i="53"/>
  <c r="BU497" i="53"/>
  <c r="BT497" i="53"/>
  <c r="BS497" i="53"/>
  <c r="BR497" i="53"/>
  <c r="BQ497" i="53"/>
  <c r="BP497" i="53"/>
  <c r="BO497" i="53"/>
  <c r="BN497" i="53"/>
  <c r="BM497" i="53"/>
  <c r="BL497" i="53"/>
  <c r="BK497" i="53"/>
  <c r="BJ497" i="53"/>
  <c r="BI497" i="53"/>
  <c r="BH497" i="53"/>
  <c r="BG497" i="53"/>
  <c r="BF497" i="53"/>
  <c r="BE497" i="53"/>
  <c r="BD497" i="53"/>
  <c r="BC497" i="53"/>
  <c r="BB497" i="53"/>
  <c r="BA497" i="53"/>
  <c r="AZ497" i="53"/>
  <c r="AY497" i="53"/>
  <c r="AX497" i="53"/>
  <c r="AW497" i="53"/>
  <c r="AV497" i="53"/>
  <c r="AU497" i="53"/>
  <c r="AT497" i="53"/>
  <c r="AS497" i="53"/>
  <c r="AR497" i="53"/>
  <c r="AQ497" i="53"/>
  <c r="AP497" i="53"/>
  <c r="AO497" i="53"/>
  <c r="AN497" i="53"/>
  <c r="AM497" i="53"/>
  <c r="AL497" i="53"/>
  <c r="AK497" i="53"/>
  <c r="AJ497" i="53"/>
  <c r="AI497" i="53"/>
  <c r="AH497" i="53"/>
  <c r="AG497" i="53"/>
  <c r="AF497" i="53"/>
  <c r="AE497" i="53"/>
  <c r="AD497" i="53"/>
  <c r="AC497" i="53"/>
  <c r="AB497" i="53"/>
  <c r="AA497" i="53"/>
  <c r="Z497" i="53"/>
  <c r="Y497" i="53"/>
  <c r="X497" i="53"/>
  <c r="W497" i="53"/>
  <c r="V497" i="53"/>
  <c r="U497" i="53"/>
  <c r="T497" i="53"/>
  <c r="S497" i="53"/>
  <c r="R497" i="53"/>
  <c r="Q497" i="53"/>
  <c r="P497" i="53"/>
  <c r="N497" i="53"/>
  <c r="M497" i="53"/>
  <c r="L497" i="53"/>
  <c r="K497" i="53"/>
  <c r="J497" i="53"/>
  <c r="H497" i="53"/>
  <c r="G497" i="53"/>
  <c r="BW496" i="53"/>
  <c r="BV496" i="53"/>
  <c r="BU496" i="53"/>
  <c r="BT496" i="53"/>
  <c r="BS496" i="53"/>
  <c r="BR496" i="53"/>
  <c r="BQ496" i="53"/>
  <c r="BP496" i="53"/>
  <c r="BO496" i="53"/>
  <c r="BN496" i="53"/>
  <c r="BM496" i="53"/>
  <c r="BL496" i="53"/>
  <c r="BK496" i="53"/>
  <c r="BJ496" i="53"/>
  <c r="BI496" i="53"/>
  <c r="BH496" i="53"/>
  <c r="BG496" i="53"/>
  <c r="BF496" i="53"/>
  <c r="BE496" i="53"/>
  <c r="BD496" i="53"/>
  <c r="BC496" i="53"/>
  <c r="BB496" i="53"/>
  <c r="BA496" i="53"/>
  <c r="AZ496" i="53"/>
  <c r="AY496" i="53"/>
  <c r="AX496" i="53"/>
  <c r="AW496" i="53"/>
  <c r="AV496" i="53"/>
  <c r="AU496" i="53"/>
  <c r="AT496" i="53"/>
  <c r="AS496" i="53"/>
  <c r="AR496" i="53"/>
  <c r="AQ496" i="53"/>
  <c r="AP496" i="53"/>
  <c r="AO496" i="53"/>
  <c r="AN496" i="53"/>
  <c r="AM496" i="53"/>
  <c r="AL496" i="53"/>
  <c r="AK496" i="53"/>
  <c r="AJ496" i="53"/>
  <c r="AI496" i="53"/>
  <c r="AH496" i="53"/>
  <c r="AG496" i="53"/>
  <c r="AF496" i="53"/>
  <c r="AE496" i="53"/>
  <c r="AD496" i="53"/>
  <c r="AC496" i="53"/>
  <c r="AB496" i="53"/>
  <c r="AA496" i="53"/>
  <c r="Z496" i="53"/>
  <c r="Y496" i="53"/>
  <c r="X496" i="53"/>
  <c r="W496" i="53"/>
  <c r="V496" i="53"/>
  <c r="U496" i="53"/>
  <c r="T496" i="53"/>
  <c r="S496" i="53"/>
  <c r="R496" i="53"/>
  <c r="Q496" i="53"/>
  <c r="P496" i="53"/>
  <c r="N496" i="53"/>
  <c r="M496" i="53"/>
  <c r="L496" i="53"/>
  <c r="K496" i="53"/>
  <c r="J496" i="53"/>
  <c r="H496" i="53"/>
  <c r="G496" i="53"/>
  <c r="BW495" i="53"/>
  <c r="BV495" i="53"/>
  <c r="BU495" i="53"/>
  <c r="BT495" i="53"/>
  <c r="BS495" i="53"/>
  <c r="BR495" i="53"/>
  <c r="BQ495" i="53"/>
  <c r="BP495" i="53"/>
  <c r="BO495" i="53"/>
  <c r="BN495" i="53"/>
  <c r="BM495" i="53"/>
  <c r="BL495" i="53"/>
  <c r="BK495" i="53"/>
  <c r="BJ495" i="53"/>
  <c r="BI495" i="53"/>
  <c r="BH495" i="53"/>
  <c r="BG495" i="53"/>
  <c r="BF495" i="53"/>
  <c r="BE495" i="53"/>
  <c r="BD495" i="53"/>
  <c r="BC495" i="53"/>
  <c r="BB495" i="53"/>
  <c r="BA495" i="53"/>
  <c r="AZ495" i="53"/>
  <c r="AY495" i="53"/>
  <c r="AX495" i="53"/>
  <c r="AW495" i="53"/>
  <c r="AV495" i="53"/>
  <c r="AU495" i="53"/>
  <c r="AT495" i="53"/>
  <c r="AS495" i="53"/>
  <c r="AR495" i="53"/>
  <c r="AQ495" i="53"/>
  <c r="AP495" i="53"/>
  <c r="AO495" i="53"/>
  <c r="AN495" i="53"/>
  <c r="AM495" i="53"/>
  <c r="AL495" i="53"/>
  <c r="AK495" i="53"/>
  <c r="AJ495" i="53"/>
  <c r="AI495" i="53"/>
  <c r="AH495" i="53"/>
  <c r="AG495" i="53"/>
  <c r="AF495" i="53"/>
  <c r="AE495" i="53"/>
  <c r="AD495" i="53"/>
  <c r="AC495" i="53"/>
  <c r="AB495" i="53"/>
  <c r="AA495" i="53"/>
  <c r="Z495" i="53"/>
  <c r="Y495" i="53"/>
  <c r="X495" i="53"/>
  <c r="W495" i="53"/>
  <c r="V495" i="53"/>
  <c r="U495" i="53"/>
  <c r="T495" i="53"/>
  <c r="S495" i="53"/>
  <c r="R495" i="53"/>
  <c r="Q495" i="53"/>
  <c r="P495" i="53"/>
  <c r="N495" i="53"/>
  <c r="M495" i="53"/>
  <c r="L495" i="53"/>
  <c r="K495" i="53"/>
  <c r="J495" i="53"/>
  <c r="H495" i="53"/>
  <c r="G495" i="53"/>
  <c r="BW494" i="53"/>
  <c r="BV494" i="53"/>
  <c r="BU494" i="53"/>
  <c r="BT494" i="53"/>
  <c r="BS494" i="53"/>
  <c r="BR494" i="53"/>
  <c r="BQ494" i="53"/>
  <c r="BP494" i="53"/>
  <c r="BO494" i="53"/>
  <c r="BN494" i="53"/>
  <c r="BM494" i="53"/>
  <c r="BL494" i="53"/>
  <c r="BK494" i="53"/>
  <c r="BJ494" i="53"/>
  <c r="BI494" i="53"/>
  <c r="BH494" i="53"/>
  <c r="BG494" i="53"/>
  <c r="BF494" i="53"/>
  <c r="BE494" i="53"/>
  <c r="BD494" i="53"/>
  <c r="BC494" i="53"/>
  <c r="BB494" i="53"/>
  <c r="BA494" i="53"/>
  <c r="AZ494" i="53"/>
  <c r="AY494" i="53"/>
  <c r="AX494" i="53"/>
  <c r="AW494" i="53"/>
  <c r="AV494" i="53"/>
  <c r="AU494" i="53"/>
  <c r="AT494" i="53"/>
  <c r="AS494" i="53"/>
  <c r="AR494" i="53"/>
  <c r="AQ494" i="53"/>
  <c r="AP494" i="53"/>
  <c r="AO494" i="53"/>
  <c r="AN494" i="53"/>
  <c r="AM494" i="53"/>
  <c r="AL494" i="53"/>
  <c r="AK494" i="53"/>
  <c r="AJ494" i="53"/>
  <c r="AI494" i="53"/>
  <c r="AH494" i="53"/>
  <c r="AG494" i="53"/>
  <c r="AF494" i="53"/>
  <c r="AE494" i="53"/>
  <c r="AD494" i="53"/>
  <c r="AC494" i="53"/>
  <c r="AB494" i="53"/>
  <c r="AA494" i="53"/>
  <c r="Z494" i="53"/>
  <c r="Y494" i="53"/>
  <c r="X494" i="53"/>
  <c r="W494" i="53"/>
  <c r="V494" i="53"/>
  <c r="U494" i="53"/>
  <c r="T494" i="53"/>
  <c r="S494" i="53"/>
  <c r="R494" i="53"/>
  <c r="Q494" i="53"/>
  <c r="P494" i="53"/>
  <c r="N494" i="53"/>
  <c r="M494" i="53"/>
  <c r="L494" i="53"/>
  <c r="K494" i="53"/>
  <c r="J494" i="53"/>
  <c r="H494" i="53"/>
  <c r="G494" i="53"/>
  <c r="BW493" i="53"/>
  <c r="BV493" i="53"/>
  <c r="BU493" i="53"/>
  <c r="BT493" i="53"/>
  <c r="BS493" i="53"/>
  <c r="BR493" i="53"/>
  <c r="BQ493" i="53"/>
  <c r="BP493" i="53"/>
  <c r="BO493" i="53"/>
  <c r="BN493" i="53"/>
  <c r="BM493" i="53"/>
  <c r="BL493" i="53"/>
  <c r="BK493" i="53"/>
  <c r="BJ493" i="53"/>
  <c r="BI493" i="53"/>
  <c r="BH493" i="53"/>
  <c r="BG493" i="53"/>
  <c r="BF493" i="53"/>
  <c r="BE493" i="53"/>
  <c r="BD493" i="53"/>
  <c r="BC493" i="53"/>
  <c r="BB493" i="53"/>
  <c r="BA493" i="53"/>
  <c r="AZ493" i="53"/>
  <c r="AY493" i="53"/>
  <c r="AX493" i="53"/>
  <c r="AW493" i="53"/>
  <c r="AV493" i="53"/>
  <c r="AU493" i="53"/>
  <c r="AT493" i="53"/>
  <c r="AS493" i="53"/>
  <c r="AR493" i="53"/>
  <c r="AQ493" i="53"/>
  <c r="AP493" i="53"/>
  <c r="AO493" i="53"/>
  <c r="AN493" i="53"/>
  <c r="AM493" i="53"/>
  <c r="AL493" i="53"/>
  <c r="AK493" i="53"/>
  <c r="AJ493" i="53"/>
  <c r="AI493" i="53"/>
  <c r="AH493" i="53"/>
  <c r="AG493" i="53"/>
  <c r="AF493" i="53"/>
  <c r="AE493" i="53"/>
  <c r="AD493" i="53"/>
  <c r="AC493" i="53"/>
  <c r="AB493" i="53"/>
  <c r="AA493" i="53"/>
  <c r="Z493" i="53"/>
  <c r="Y493" i="53"/>
  <c r="X493" i="53"/>
  <c r="W493" i="53"/>
  <c r="V493" i="53"/>
  <c r="U493" i="53"/>
  <c r="T493" i="53"/>
  <c r="S493" i="53"/>
  <c r="R493" i="53"/>
  <c r="Q493" i="53"/>
  <c r="P493" i="53"/>
  <c r="N493" i="53"/>
  <c r="M493" i="53"/>
  <c r="L493" i="53"/>
  <c r="K493" i="53"/>
  <c r="J493" i="53"/>
  <c r="H493" i="53"/>
  <c r="G493" i="53"/>
  <c r="BW492" i="53"/>
  <c r="BV492" i="53"/>
  <c r="BU492" i="53"/>
  <c r="BT492" i="53"/>
  <c r="BS492" i="53"/>
  <c r="BR492" i="53"/>
  <c r="BQ492" i="53"/>
  <c r="BP492" i="53"/>
  <c r="BO492" i="53"/>
  <c r="BN492" i="53"/>
  <c r="BM492" i="53"/>
  <c r="BL492" i="53"/>
  <c r="BK492" i="53"/>
  <c r="BJ492" i="53"/>
  <c r="BI492" i="53"/>
  <c r="BH492" i="53"/>
  <c r="BG492" i="53"/>
  <c r="BF492" i="53"/>
  <c r="BE492" i="53"/>
  <c r="BD492" i="53"/>
  <c r="BC492" i="53"/>
  <c r="BB492" i="53"/>
  <c r="BA492" i="53"/>
  <c r="AZ492" i="53"/>
  <c r="AY492" i="53"/>
  <c r="AX492" i="53"/>
  <c r="AW492" i="53"/>
  <c r="AV492" i="53"/>
  <c r="AU492" i="53"/>
  <c r="AT492" i="53"/>
  <c r="AS492" i="53"/>
  <c r="AR492" i="53"/>
  <c r="AQ492" i="53"/>
  <c r="AP492" i="53"/>
  <c r="AO492" i="53"/>
  <c r="AN492" i="53"/>
  <c r="AM492" i="53"/>
  <c r="AL492" i="53"/>
  <c r="AK492" i="53"/>
  <c r="AJ492" i="53"/>
  <c r="AI492" i="53"/>
  <c r="AH492" i="53"/>
  <c r="AG492" i="53"/>
  <c r="AF492" i="53"/>
  <c r="AE492" i="53"/>
  <c r="AD492" i="53"/>
  <c r="AC492" i="53"/>
  <c r="AB492" i="53"/>
  <c r="AA492" i="53"/>
  <c r="Z492" i="53"/>
  <c r="Y492" i="53"/>
  <c r="X492" i="53"/>
  <c r="W492" i="53"/>
  <c r="V492" i="53"/>
  <c r="U492" i="53"/>
  <c r="T492" i="53"/>
  <c r="S492" i="53"/>
  <c r="R492" i="53"/>
  <c r="Q492" i="53"/>
  <c r="P492" i="53"/>
  <c r="N492" i="53"/>
  <c r="M492" i="53"/>
  <c r="L492" i="53"/>
  <c r="K492" i="53"/>
  <c r="J492" i="53"/>
  <c r="H492" i="53"/>
  <c r="G492" i="53"/>
  <c r="BW490" i="53"/>
  <c r="BV490" i="53"/>
  <c r="BU490" i="53"/>
  <c r="BT490" i="53"/>
  <c r="BS490" i="53"/>
  <c r="BR490" i="53"/>
  <c r="BQ490" i="53"/>
  <c r="BP490" i="53"/>
  <c r="BO490" i="53"/>
  <c r="BN490" i="53"/>
  <c r="BM490" i="53"/>
  <c r="BL490" i="53"/>
  <c r="BK490" i="53"/>
  <c r="BJ490" i="53"/>
  <c r="BI490" i="53"/>
  <c r="BH490" i="53"/>
  <c r="BG490" i="53"/>
  <c r="BF490" i="53"/>
  <c r="BE490" i="53"/>
  <c r="BD490" i="53"/>
  <c r="BC490" i="53"/>
  <c r="BB490" i="53"/>
  <c r="BA490" i="53"/>
  <c r="AZ490" i="53"/>
  <c r="AY490" i="53"/>
  <c r="AX490" i="53"/>
  <c r="AW490" i="53"/>
  <c r="AV490" i="53"/>
  <c r="AU490" i="53"/>
  <c r="AT490" i="53"/>
  <c r="AS490" i="53"/>
  <c r="AR490" i="53"/>
  <c r="AQ490" i="53"/>
  <c r="AP490" i="53"/>
  <c r="AO490" i="53"/>
  <c r="AN490" i="53"/>
  <c r="AM490" i="53"/>
  <c r="AL490" i="53"/>
  <c r="AK490" i="53"/>
  <c r="AJ490" i="53"/>
  <c r="AI490" i="53"/>
  <c r="AH490" i="53"/>
  <c r="AG490" i="53"/>
  <c r="AF490" i="53"/>
  <c r="AE490" i="53"/>
  <c r="AD490" i="53"/>
  <c r="AC490" i="53"/>
  <c r="AB490" i="53"/>
  <c r="AA490" i="53"/>
  <c r="Z490" i="53"/>
  <c r="Y490" i="53"/>
  <c r="X490" i="53"/>
  <c r="W490" i="53"/>
  <c r="V490" i="53"/>
  <c r="U490" i="53"/>
  <c r="T490" i="53"/>
  <c r="S490" i="53"/>
  <c r="R490" i="53"/>
  <c r="Q490" i="53"/>
  <c r="P490" i="53"/>
  <c r="N490" i="53"/>
  <c r="M490" i="53"/>
  <c r="L490" i="53"/>
  <c r="K490" i="53"/>
  <c r="J490" i="53"/>
  <c r="H490" i="53"/>
  <c r="G490" i="53"/>
  <c r="BW488" i="53"/>
  <c r="BV488" i="53"/>
  <c r="BU488" i="53"/>
  <c r="BT488" i="53"/>
  <c r="BS488" i="53"/>
  <c r="BR488" i="53"/>
  <c r="BQ488" i="53"/>
  <c r="BP488" i="53"/>
  <c r="BO488" i="53"/>
  <c r="BN488" i="53"/>
  <c r="BM488" i="53"/>
  <c r="BL488" i="53"/>
  <c r="BK488" i="53"/>
  <c r="BJ488" i="53"/>
  <c r="BI488" i="53"/>
  <c r="BH488" i="53"/>
  <c r="BG488" i="53"/>
  <c r="BF488" i="53"/>
  <c r="BE488" i="53"/>
  <c r="BD488" i="53"/>
  <c r="BC488" i="53"/>
  <c r="BB488" i="53"/>
  <c r="BA488" i="53"/>
  <c r="AZ488" i="53"/>
  <c r="AY488" i="53"/>
  <c r="AX488" i="53"/>
  <c r="AW488" i="53"/>
  <c r="AV488" i="53"/>
  <c r="AU488" i="53"/>
  <c r="AT488" i="53"/>
  <c r="AS488" i="53"/>
  <c r="AR488" i="53"/>
  <c r="AQ488" i="53"/>
  <c r="AP488" i="53"/>
  <c r="AO488" i="53"/>
  <c r="AN488" i="53"/>
  <c r="AM488" i="53"/>
  <c r="AL488" i="53"/>
  <c r="AK488" i="53"/>
  <c r="AJ488" i="53"/>
  <c r="AI488" i="53"/>
  <c r="AH488" i="53"/>
  <c r="AG488" i="53"/>
  <c r="AF488" i="53"/>
  <c r="AE488" i="53"/>
  <c r="AD488" i="53"/>
  <c r="AC488" i="53"/>
  <c r="AB488" i="53"/>
  <c r="AA488" i="53"/>
  <c r="Z488" i="53"/>
  <c r="Y488" i="53"/>
  <c r="X488" i="53"/>
  <c r="W488" i="53"/>
  <c r="V488" i="53"/>
  <c r="U488" i="53"/>
  <c r="T488" i="53"/>
  <c r="S488" i="53"/>
  <c r="R488" i="53"/>
  <c r="Q488" i="53"/>
  <c r="P488" i="53"/>
  <c r="N488" i="53"/>
  <c r="M488" i="53"/>
  <c r="L488" i="53"/>
  <c r="K488" i="53"/>
  <c r="J488" i="53"/>
  <c r="H488" i="53"/>
  <c r="G488" i="53"/>
  <c r="BW487" i="53"/>
  <c r="BV487" i="53"/>
  <c r="BU487" i="53"/>
  <c r="BT487" i="53"/>
  <c r="BS487" i="53"/>
  <c r="BR487" i="53"/>
  <c r="BQ487" i="53"/>
  <c r="BP487" i="53"/>
  <c r="BO487" i="53"/>
  <c r="BN487" i="53"/>
  <c r="BM487" i="53"/>
  <c r="BL487" i="53"/>
  <c r="BK487" i="53"/>
  <c r="BJ487" i="53"/>
  <c r="BI487" i="53"/>
  <c r="BH487" i="53"/>
  <c r="BG487" i="53"/>
  <c r="BF487" i="53"/>
  <c r="BE487" i="53"/>
  <c r="BD487" i="53"/>
  <c r="BC487" i="53"/>
  <c r="BB487" i="53"/>
  <c r="BA487" i="53"/>
  <c r="AZ487" i="53"/>
  <c r="AY487" i="53"/>
  <c r="AX487" i="53"/>
  <c r="AW487" i="53"/>
  <c r="AV487" i="53"/>
  <c r="AU487" i="53"/>
  <c r="AT487" i="53"/>
  <c r="AS487" i="53"/>
  <c r="AR487" i="53"/>
  <c r="AQ487" i="53"/>
  <c r="AP487" i="53"/>
  <c r="AO487" i="53"/>
  <c r="AN487" i="53"/>
  <c r="AM487" i="53"/>
  <c r="AL487" i="53"/>
  <c r="AK487" i="53"/>
  <c r="AJ487" i="53"/>
  <c r="AI487" i="53"/>
  <c r="AH487" i="53"/>
  <c r="AG487" i="53"/>
  <c r="AF487" i="53"/>
  <c r="AE487" i="53"/>
  <c r="AD487" i="53"/>
  <c r="AC487" i="53"/>
  <c r="AB487" i="53"/>
  <c r="AA487" i="53"/>
  <c r="Z487" i="53"/>
  <c r="Y487" i="53"/>
  <c r="X487" i="53"/>
  <c r="W487" i="53"/>
  <c r="V487" i="53"/>
  <c r="U487" i="53"/>
  <c r="T487" i="53"/>
  <c r="S487" i="53"/>
  <c r="R487" i="53"/>
  <c r="Q487" i="53"/>
  <c r="P487" i="53"/>
  <c r="N487" i="53"/>
  <c r="M487" i="53"/>
  <c r="L487" i="53"/>
  <c r="K487" i="53"/>
  <c r="J487" i="53"/>
  <c r="H487" i="53"/>
  <c r="G487" i="53"/>
  <c r="BW486" i="53"/>
  <c r="BV486" i="53"/>
  <c r="BU486" i="53"/>
  <c r="BT486" i="53"/>
  <c r="BS486" i="53"/>
  <c r="BR486" i="53"/>
  <c r="BQ486" i="53"/>
  <c r="BP486" i="53"/>
  <c r="BO486" i="53"/>
  <c r="BN486" i="53"/>
  <c r="BM486" i="53"/>
  <c r="BL486" i="53"/>
  <c r="BK486" i="53"/>
  <c r="BJ486" i="53"/>
  <c r="BI486" i="53"/>
  <c r="BH486" i="53"/>
  <c r="BG486" i="53"/>
  <c r="BF486" i="53"/>
  <c r="BE486" i="53"/>
  <c r="BD486" i="53"/>
  <c r="BC486" i="53"/>
  <c r="BB486" i="53"/>
  <c r="BA486" i="53"/>
  <c r="AZ486" i="53"/>
  <c r="AY486" i="53"/>
  <c r="AX486" i="53"/>
  <c r="AW486" i="53"/>
  <c r="AV486" i="53"/>
  <c r="AU486" i="53"/>
  <c r="AT486" i="53"/>
  <c r="AS486" i="53"/>
  <c r="AR486" i="53"/>
  <c r="AQ486" i="53"/>
  <c r="AP486" i="53"/>
  <c r="AO486" i="53"/>
  <c r="AN486" i="53"/>
  <c r="AM486" i="53"/>
  <c r="AL486" i="53"/>
  <c r="AK486" i="53"/>
  <c r="AJ486" i="53"/>
  <c r="AI486" i="53"/>
  <c r="AH486" i="53"/>
  <c r="AG486" i="53"/>
  <c r="AF486" i="53"/>
  <c r="AE486" i="53"/>
  <c r="AD486" i="53"/>
  <c r="AC486" i="53"/>
  <c r="AB486" i="53"/>
  <c r="AA486" i="53"/>
  <c r="Z486" i="53"/>
  <c r="Y486" i="53"/>
  <c r="X486" i="53"/>
  <c r="W486" i="53"/>
  <c r="V486" i="53"/>
  <c r="U486" i="53"/>
  <c r="T486" i="53"/>
  <c r="S486" i="53"/>
  <c r="R486" i="53"/>
  <c r="Q486" i="53"/>
  <c r="P486" i="53"/>
  <c r="N486" i="53"/>
  <c r="M486" i="53"/>
  <c r="L486" i="53"/>
  <c r="K486" i="53"/>
  <c r="J486" i="53"/>
  <c r="H486" i="53"/>
  <c r="G486" i="53"/>
  <c r="BW485" i="53"/>
  <c r="BV485" i="53"/>
  <c r="BU485" i="53"/>
  <c r="BT485" i="53"/>
  <c r="BS485" i="53"/>
  <c r="BR485" i="53"/>
  <c r="BQ485" i="53"/>
  <c r="BP485" i="53"/>
  <c r="BO485" i="53"/>
  <c r="BN485" i="53"/>
  <c r="BM485" i="53"/>
  <c r="BL485" i="53"/>
  <c r="BK485" i="53"/>
  <c r="BJ485" i="53"/>
  <c r="BI485" i="53"/>
  <c r="BH485" i="53"/>
  <c r="BG485" i="53"/>
  <c r="BF485" i="53"/>
  <c r="BE485" i="53"/>
  <c r="BD485" i="53"/>
  <c r="BC485" i="53"/>
  <c r="BB485" i="53"/>
  <c r="BA485" i="53"/>
  <c r="AZ485" i="53"/>
  <c r="AY485" i="53"/>
  <c r="AX485" i="53"/>
  <c r="AW485" i="53"/>
  <c r="AV485" i="53"/>
  <c r="AU485" i="53"/>
  <c r="AT485" i="53"/>
  <c r="AS485" i="53"/>
  <c r="AR485" i="53"/>
  <c r="AQ485" i="53"/>
  <c r="AP485" i="53"/>
  <c r="AO485" i="53"/>
  <c r="AN485" i="53"/>
  <c r="AM485" i="53"/>
  <c r="AL485" i="53"/>
  <c r="AK485" i="53"/>
  <c r="AJ485" i="53"/>
  <c r="AI485" i="53"/>
  <c r="AH485" i="53"/>
  <c r="AG485" i="53"/>
  <c r="AF485" i="53"/>
  <c r="AE485" i="53"/>
  <c r="AD485" i="53"/>
  <c r="AC485" i="53"/>
  <c r="AB485" i="53"/>
  <c r="AA485" i="53"/>
  <c r="Z485" i="53"/>
  <c r="Y485" i="53"/>
  <c r="X485" i="53"/>
  <c r="W485" i="53"/>
  <c r="V485" i="53"/>
  <c r="U485" i="53"/>
  <c r="T485" i="53"/>
  <c r="S485" i="53"/>
  <c r="R485" i="53"/>
  <c r="Q485" i="53"/>
  <c r="P485" i="53"/>
  <c r="N485" i="53"/>
  <c r="M485" i="53"/>
  <c r="L485" i="53"/>
  <c r="K485" i="53"/>
  <c r="J485" i="53"/>
  <c r="H485" i="53"/>
  <c r="G485" i="53"/>
  <c r="BW484" i="53"/>
  <c r="BV484" i="53"/>
  <c r="BU484" i="53"/>
  <c r="BT484" i="53"/>
  <c r="BS484" i="53"/>
  <c r="BR484" i="53"/>
  <c r="BQ484" i="53"/>
  <c r="BP484" i="53"/>
  <c r="BO484" i="53"/>
  <c r="BN484" i="53"/>
  <c r="BM484" i="53"/>
  <c r="BL484" i="53"/>
  <c r="BK484" i="53"/>
  <c r="BJ484" i="53"/>
  <c r="BI484" i="53"/>
  <c r="BH484" i="53"/>
  <c r="BG484" i="53"/>
  <c r="BF484" i="53"/>
  <c r="BE484" i="53"/>
  <c r="BD484" i="53"/>
  <c r="BC484" i="53"/>
  <c r="BB484" i="53"/>
  <c r="BA484" i="53"/>
  <c r="AZ484" i="53"/>
  <c r="AY484" i="53"/>
  <c r="AX484" i="53"/>
  <c r="AW484" i="53"/>
  <c r="AV484" i="53"/>
  <c r="AU484" i="53"/>
  <c r="AT484" i="53"/>
  <c r="AS484" i="53"/>
  <c r="AR484" i="53"/>
  <c r="AQ484" i="53"/>
  <c r="AP484" i="53"/>
  <c r="AO484" i="53"/>
  <c r="AN484" i="53"/>
  <c r="AM484" i="53"/>
  <c r="AL484" i="53"/>
  <c r="AK484" i="53"/>
  <c r="AJ484" i="53"/>
  <c r="AI484" i="53"/>
  <c r="AH484" i="53"/>
  <c r="AG484" i="53"/>
  <c r="AF484" i="53"/>
  <c r="AE484" i="53"/>
  <c r="AD484" i="53"/>
  <c r="AC484" i="53"/>
  <c r="AB484" i="53"/>
  <c r="AA484" i="53"/>
  <c r="Z484" i="53"/>
  <c r="Y484" i="53"/>
  <c r="X484" i="53"/>
  <c r="W484" i="53"/>
  <c r="V484" i="53"/>
  <c r="U484" i="53"/>
  <c r="T484" i="53"/>
  <c r="S484" i="53"/>
  <c r="R484" i="53"/>
  <c r="Q484" i="53"/>
  <c r="P484" i="53"/>
  <c r="N484" i="53"/>
  <c r="M484" i="53"/>
  <c r="L484" i="53"/>
  <c r="K484" i="53"/>
  <c r="J484" i="53"/>
  <c r="H484" i="53"/>
  <c r="G484" i="53"/>
  <c r="BW483" i="53"/>
  <c r="BV483" i="53"/>
  <c r="BU483" i="53"/>
  <c r="BT483" i="53"/>
  <c r="BS483" i="53"/>
  <c r="BR483" i="53"/>
  <c r="BQ483" i="53"/>
  <c r="BP483" i="53"/>
  <c r="BO483" i="53"/>
  <c r="BN483" i="53"/>
  <c r="BM483" i="53"/>
  <c r="BL483" i="53"/>
  <c r="BK483" i="53"/>
  <c r="BJ483" i="53"/>
  <c r="BI483" i="53"/>
  <c r="BH483" i="53"/>
  <c r="BG483" i="53"/>
  <c r="BF483" i="53"/>
  <c r="BE483" i="53"/>
  <c r="BD483" i="53"/>
  <c r="BC483" i="53"/>
  <c r="BB483" i="53"/>
  <c r="BA483" i="53"/>
  <c r="AZ483" i="53"/>
  <c r="AY483" i="53"/>
  <c r="AX483" i="53"/>
  <c r="AW483" i="53"/>
  <c r="AV483" i="53"/>
  <c r="AU483" i="53"/>
  <c r="AT483" i="53"/>
  <c r="AS483" i="53"/>
  <c r="AR483" i="53"/>
  <c r="AQ483" i="53"/>
  <c r="AP483" i="53"/>
  <c r="AO483" i="53"/>
  <c r="AN483" i="53"/>
  <c r="AM483" i="53"/>
  <c r="AL483" i="53"/>
  <c r="AK483" i="53"/>
  <c r="AJ483" i="53"/>
  <c r="AI483" i="53"/>
  <c r="AH483" i="53"/>
  <c r="AG483" i="53"/>
  <c r="AF483" i="53"/>
  <c r="AE483" i="53"/>
  <c r="AD483" i="53"/>
  <c r="AC483" i="53"/>
  <c r="AB483" i="53"/>
  <c r="AA483" i="53"/>
  <c r="Z483" i="53"/>
  <c r="Y483" i="53"/>
  <c r="X483" i="53"/>
  <c r="W483" i="53"/>
  <c r="V483" i="53"/>
  <c r="U483" i="53"/>
  <c r="T483" i="53"/>
  <c r="S483" i="53"/>
  <c r="R483" i="53"/>
  <c r="Q483" i="53"/>
  <c r="P483" i="53"/>
  <c r="N483" i="53"/>
  <c r="M483" i="53"/>
  <c r="L483" i="53"/>
  <c r="K483" i="53"/>
  <c r="J483" i="53"/>
  <c r="H483" i="53"/>
  <c r="G483" i="53"/>
  <c r="BW482" i="53"/>
  <c r="BV482" i="53"/>
  <c r="BU482" i="53"/>
  <c r="BT482" i="53"/>
  <c r="BS482" i="53"/>
  <c r="BR482" i="53"/>
  <c r="BQ482" i="53"/>
  <c r="BP482" i="53"/>
  <c r="BO482" i="53"/>
  <c r="BN482" i="53"/>
  <c r="BM482" i="53"/>
  <c r="BL482" i="53"/>
  <c r="BK482" i="53"/>
  <c r="BJ482" i="53"/>
  <c r="BI482" i="53"/>
  <c r="BH482" i="53"/>
  <c r="BG482" i="53"/>
  <c r="BF482" i="53"/>
  <c r="BE482" i="53"/>
  <c r="BD482" i="53"/>
  <c r="BC482" i="53"/>
  <c r="BB482" i="53"/>
  <c r="BA482" i="53"/>
  <c r="AZ482" i="53"/>
  <c r="AY482" i="53"/>
  <c r="AX482" i="53"/>
  <c r="AW482" i="53"/>
  <c r="AV482" i="53"/>
  <c r="AU482" i="53"/>
  <c r="AT482" i="53"/>
  <c r="AS482" i="53"/>
  <c r="AR482" i="53"/>
  <c r="AQ482" i="53"/>
  <c r="AP482" i="53"/>
  <c r="AO482" i="53"/>
  <c r="AN482" i="53"/>
  <c r="AM482" i="53"/>
  <c r="AL482" i="53"/>
  <c r="AK482" i="53"/>
  <c r="AJ482" i="53"/>
  <c r="AI482" i="53"/>
  <c r="AH482" i="53"/>
  <c r="AG482" i="53"/>
  <c r="AF482" i="53"/>
  <c r="AE482" i="53"/>
  <c r="AD482" i="53"/>
  <c r="AC482" i="53"/>
  <c r="AB482" i="53"/>
  <c r="AA482" i="53"/>
  <c r="Z482" i="53"/>
  <c r="Y482" i="53"/>
  <c r="X482" i="53"/>
  <c r="W482" i="53"/>
  <c r="V482" i="53"/>
  <c r="U482" i="53"/>
  <c r="T482" i="53"/>
  <c r="S482" i="53"/>
  <c r="R482" i="53"/>
  <c r="Q482" i="53"/>
  <c r="P482" i="53"/>
  <c r="N482" i="53"/>
  <c r="M482" i="53"/>
  <c r="L482" i="53"/>
  <c r="K482" i="53"/>
  <c r="J482" i="53"/>
  <c r="H482" i="53"/>
  <c r="G482" i="53"/>
  <c r="BW479" i="53"/>
  <c r="BV479" i="53"/>
  <c r="BU479" i="53"/>
  <c r="BT479" i="53"/>
  <c r="BS479" i="53"/>
  <c r="BR479" i="53"/>
  <c r="BQ479" i="53"/>
  <c r="BP479" i="53"/>
  <c r="BO479" i="53"/>
  <c r="BN479" i="53"/>
  <c r="BM479" i="53"/>
  <c r="BL479" i="53"/>
  <c r="BK479" i="53"/>
  <c r="BJ479" i="53"/>
  <c r="BI479" i="53"/>
  <c r="BH479" i="53"/>
  <c r="BG479" i="53"/>
  <c r="BF479" i="53"/>
  <c r="BE479" i="53"/>
  <c r="BD479" i="53"/>
  <c r="BC479" i="53"/>
  <c r="BB479" i="53"/>
  <c r="BA479" i="53"/>
  <c r="AZ479" i="53"/>
  <c r="AY479" i="53"/>
  <c r="AX479" i="53"/>
  <c r="AW479" i="53"/>
  <c r="AV479" i="53"/>
  <c r="AU479" i="53"/>
  <c r="AT479" i="53"/>
  <c r="AS479" i="53"/>
  <c r="AR479" i="53"/>
  <c r="AQ479" i="53"/>
  <c r="AP479" i="53"/>
  <c r="AO479" i="53"/>
  <c r="AN479" i="53"/>
  <c r="AM479" i="53"/>
  <c r="AL479" i="53"/>
  <c r="AK479" i="53"/>
  <c r="AJ479" i="53"/>
  <c r="AI479" i="53"/>
  <c r="AH479" i="53"/>
  <c r="AG479" i="53"/>
  <c r="AF479" i="53"/>
  <c r="AE479" i="53"/>
  <c r="AD479" i="53"/>
  <c r="AC479" i="53"/>
  <c r="AB479" i="53"/>
  <c r="AA479" i="53"/>
  <c r="Z479" i="53"/>
  <c r="Y479" i="53"/>
  <c r="X479" i="53"/>
  <c r="W479" i="53"/>
  <c r="V479" i="53"/>
  <c r="U479" i="53"/>
  <c r="T479" i="53"/>
  <c r="S479" i="53"/>
  <c r="R479" i="53"/>
  <c r="Q479" i="53"/>
  <c r="P479" i="53"/>
  <c r="N479" i="53"/>
  <c r="M479" i="53"/>
  <c r="L479" i="53"/>
  <c r="K479" i="53"/>
  <c r="J479" i="53"/>
  <c r="H479" i="53"/>
  <c r="G479" i="53"/>
  <c r="BW478" i="53"/>
  <c r="BV478" i="53"/>
  <c r="BU478" i="53"/>
  <c r="BT478" i="53"/>
  <c r="BS478" i="53"/>
  <c r="BR478" i="53"/>
  <c r="BQ478" i="53"/>
  <c r="BP478" i="53"/>
  <c r="BO478" i="53"/>
  <c r="BN478" i="53"/>
  <c r="BM478" i="53"/>
  <c r="BL478" i="53"/>
  <c r="BK478" i="53"/>
  <c r="BJ478" i="53"/>
  <c r="BI478" i="53"/>
  <c r="BH478" i="53"/>
  <c r="BG478" i="53"/>
  <c r="BF478" i="53"/>
  <c r="BE478" i="53"/>
  <c r="BD478" i="53"/>
  <c r="BC478" i="53"/>
  <c r="BB478" i="53"/>
  <c r="BA478" i="53"/>
  <c r="AZ478" i="53"/>
  <c r="AY478" i="53"/>
  <c r="AX478" i="53"/>
  <c r="AW478" i="53"/>
  <c r="AV478" i="53"/>
  <c r="AU478" i="53"/>
  <c r="AT478" i="53"/>
  <c r="AS478" i="53"/>
  <c r="AR478" i="53"/>
  <c r="AQ478" i="53"/>
  <c r="AP478" i="53"/>
  <c r="AO478" i="53"/>
  <c r="AN478" i="53"/>
  <c r="AM478" i="53"/>
  <c r="AL478" i="53"/>
  <c r="AK478" i="53"/>
  <c r="AJ478" i="53"/>
  <c r="AI478" i="53"/>
  <c r="AH478" i="53"/>
  <c r="AG478" i="53"/>
  <c r="AF478" i="53"/>
  <c r="AE478" i="53"/>
  <c r="AD478" i="53"/>
  <c r="AC478" i="53"/>
  <c r="AB478" i="53"/>
  <c r="AA478" i="53"/>
  <c r="Z478" i="53"/>
  <c r="Y478" i="53"/>
  <c r="X478" i="53"/>
  <c r="W478" i="53"/>
  <c r="V478" i="53"/>
  <c r="U478" i="53"/>
  <c r="T478" i="53"/>
  <c r="S478" i="53"/>
  <c r="R478" i="53"/>
  <c r="Q478" i="53"/>
  <c r="P478" i="53"/>
  <c r="N478" i="53"/>
  <c r="M478" i="53"/>
  <c r="L478" i="53"/>
  <c r="K478" i="53"/>
  <c r="J478" i="53"/>
  <c r="H478" i="53"/>
  <c r="G478" i="53"/>
  <c r="BW477" i="53"/>
  <c r="BV477" i="53"/>
  <c r="BU477" i="53"/>
  <c r="BT477" i="53"/>
  <c r="BS477" i="53"/>
  <c r="BR477" i="53"/>
  <c r="BQ477" i="53"/>
  <c r="BP477" i="53"/>
  <c r="BO477" i="53"/>
  <c r="BN477" i="53"/>
  <c r="BM477" i="53"/>
  <c r="BL477" i="53"/>
  <c r="BK477" i="53"/>
  <c r="BJ477" i="53"/>
  <c r="BI477" i="53"/>
  <c r="BH477" i="53"/>
  <c r="BG477" i="53"/>
  <c r="BF477" i="53"/>
  <c r="BE477" i="53"/>
  <c r="BD477" i="53"/>
  <c r="BC477" i="53"/>
  <c r="BB477" i="53"/>
  <c r="BA477" i="53"/>
  <c r="AZ477" i="53"/>
  <c r="AY477" i="53"/>
  <c r="AX477" i="53"/>
  <c r="AW477" i="53"/>
  <c r="AV477" i="53"/>
  <c r="AU477" i="53"/>
  <c r="AT477" i="53"/>
  <c r="AS477" i="53"/>
  <c r="AR477" i="53"/>
  <c r="AQ477" i="53"/>
  <c r="AP477" i="53"/>
  <c r="AO477" i="53"/>
  <c r="AN477" i="53"/>
  <c r="AM477" i="53"/>
  <c r="AL477" i="53"/>
  <c r="AK477" i="53"/>
  <c r="AJ477" i="53"/>
  <c r="AI477" i="53"/>
  <c r="AH477" i="53"/>
  <c r="AG477" i="53"/>
  <c r="AF477" i="53"/>
  <c r="AE477" i="53"/>
  <c r="AD477" i="53"/>
  <c r="AC477" i="53"/>
  <c r="AB477" i="53"/>
  <c r="AA477" i="53"/>
  <c r="Z477" i="53"/>
  <c r="Y477" i="53"/>
  <c r="X477" i="53"/>
  <c r="W477" i="53"/>
  <c r="V477" i="53"/>
  <c r="U477" i="53"/>
  <c r="T477" i="53"/>
  <c r="S477" i="53"/>
  <c r="R477" i="53"/>
  <c r="Q477" i="53"/>
  <c r="P477" i="53"/>
  <c r="N477" i="53"/>
  <c r="M477" i="53"/>
  <c r="L477" i="53"/>
  <c r="K477" i="53"/>
  <c r="J477" i="53"/>
  <c r="H477" i="53"/>
  <c r="G477" i="53"/>
  <c r="BW476" i="53"/>
  <c r="BV476" i="53"/>
  <c r="BU476" i="53"/>
  <c r="BT476" i="53"/>
  <c r="BS476" i="53"/>
  <c r="BR476" i="53"/>
  <c r="BQ476" i="53"/>
  <c r="BP476" i="53"/>
  <c r="BO476" i="53"/>
  <c r="BN476" i="53"/>
  <c r="BM476" i="53"/>
  <c r="BL476" i="53"/>
  <c r="BK476" i="53"/>
  <c r="BJ476" i="53"/>
  <c r="BI476" i="53"/>
  <c r="BH476" i="53"/>
  <c r="BG476" i="53"/>
  <c r="BF476" i="53"/>
  <c r="BE476" i="53"/>
  <c r="BD476" i="53"/>
  <c r="BC476" i="53"/>
  <c r="BB476" i="53"/>
  <c r="BA476" i="53"/>
  <c r="AZ476" i="53"/>
  <c r="AY476" i="53"/>
  <c r="AX476" i="53"/>
  <c r="AW476" i="53"/>
  <c r="AV476" i="53"/>
  <c r="AU476" i="53"/>
  <c r="AT476" i="53"/>
  <c r="AS476" i="53"/>
  <c r="AR476" i="53"/>
  <c r="AQ476" i="53"/>
  <c r="AP476" i="53"/>
  <c r="AO476" i="53"/>
  <c r="AN476" i="53"/>
  <c r="AM476" i="53"/>
  <c r="AL476" i="53"/>
  <c r="AK476" i="53"/>
  <c r="AJ476" i="53"/>
  <c r="AI476" i="53"/>
  <c r="AH476" i="53"/>
  <c r="AG476" i="53"/>
  <c r="AF476" i="53"/>
  <c r="AE476" i="53"/>
  <c r="AD476" i="53"/>
  <c r="AC476" i="53"/>
  <c r="AB476" i="53"/>
  <c r="AA476" i="53"/>
  <c r="Z476" i="53"/>
  <c r="Y476" i="53"/>
  <c r="X476" i="53"/>
  <c r="W476" i="53"/>
  <c r="V476" i="53"/>
  <c r="U476" i="53"/>
  <c r="T476" i="53"/>
  <c r="S476" i="53"/>
  <c r="R476" i="53"/>
  <c r="Q476" i="53"/>
  <c r="P476" i="53"/>
  <c r="N476" i="53"/>
  <c r="M476" i="53"/>
  <c r="L476" i="53"/>
  <c r="K476" i="53"/>
  <c r="J476" i="53"/>
  <c r="H476" i="53"/>
  <c r="G476" i="53"/>
  <c r="BW475" i="53"/>
  <c r="BV475" i="53"/>
  <c r="BU475" i="53"/>
  <c r="BT475" i="53"/>
  <c r="BS475" i="53"/>
  <c r="BR475" i="53"/>
  <c r="BQ475" i="53"/>
  <c r="BP475" i="53"/>
  <c r="BO475" i="53"/>
  <c r="BN475" i="53"/>
  <c r="BM475" i="53"/>
  <c r="BL475" i="53"/>
  <c r="BK475" i="53"/>
  <c r="BJ475" i="53"/>
  <c r="BI475" i="53"/>
  <c r="BH475" i="53"/>
  <c r="BG475" i="53"/>
  <c r="BF475" i="53"/>
  <c r="BE475" i="53"/>
  <c r="BD475" i="53"/>
  <c r="BC475" i="53"/>
  <c r="BB475" i="53"/>
  <c r="BA475" i="53"/>
  <c r="AZ475" i="53"/>
  <c r="AY475" i="53"/>
  <c r="AX475" i="53"/>
  <c r="AW475" i="53"/>
  <c r="AV475" i="53"/>
  <c r="AU475" i="53"/>
  <c r="AT475" i="53"/>
  <c r="AS475" i="53"/>
  <c r="AR475" i="53"/>
  <c r="AQ475" i="53"/>
  <c r="AP475" i="53"/>
  <c r="AO475" i="53"/>
  <c r="AN475" i="53"/>
  <c r="AM475" i="53"/>
  <c r="AL475" i="53"/>
  <c r="AK475" i="53"/>
  <c r="AJ475" i="53"/>
  <c r="AI475" i="53"/>
  <c r="AH475" i="53"/>
  <c r="AG475" i="53"/>
  <c r="AF475" i="53"/>
  <c r="AE475" i="53"/>
  <c r="AD475" i="53"/>
  <c r="AC475" i="53"/>
  <c r="AB475" i="53"/>
  <c r="AA475" i="53"/>
  <c r="Z475" i="53"/>
  <c r="Y475" i="53"/>
  <c r="X475" i="53"/>
  <c r="W475" i="53"/>
  <c r="V475" i="53"/>
  <c r="U475" i="53"/>
  <c r="T475" i="53"/>
  <c r="S475" i="53"/>
  <c r="R475" i="53"/>
  <c r="Q475" i="53"/>
  <c r="P475" i="53"/>
  <c r="N475" i="53"/>
  <c r="M475" i="53"/>
  <c r="L475" i="53"/>
  <c r="K475" i="53"/>
  <c r="J475" i="53"/>
  <c r="H475" i="53"/>
  <c r="G475" i="53"/>
  <c r="BW474" i="53"/>
  <c r="BV474" i="53"/>
  <c r="BU474" i="53"/>
  <c r="BT474" i="53"/>
  <c r="BS474" i="53"/>
  <c r="BR474" i="53"/>
  <c r="BQ474" i="53"/>
  <c r="BP474" i="53"/>
  <c r="BO474" i="53"/>
  <c r="BN474" i="53"/>
  <c r="BM474" i="53"/>
  <c r="BL474" i="53"/>
  <c r="BK474" i="53"/>
  <c r="BJ474" i="53"/>
  <c r="BI474" i="53"/>
  <c r="BH474" i="53"/>
  <c r="BG474" i="53"/>
  <c r="BF474" i="53"/>
  <c r="BE474" i="53"/>
  <c r="BD474" i="53"/>
  <c r="BC474" i="53"/>
  <c r="BB474" i="53"/>
  <c r="BA474" i="53"/>
  <c r="AZ474" i="53"/>
  <c r="AY474" i="53"/>
  <c r="AX474" i="53"/>
  <c r="AW474" i="53"/>
  <c r="AV474" i="53"/>
  <c r="AU474" i="53"/>
  <c r="AT474" i="53"/>
  <c r="AS474" i="53"/>
  <c r="AR474" i="53"/>
  <c r="AQ474" i="53"/>
  <c r="AP474" i="53"/>
  <c r="AO474" i="53"/>
  <c r="AN474" i="53"/>
  <c r="AM474" i="53"/>
  <c r="AL474" i="53"/>
  <c r="AK474" i="53"/>
  <c r="AJ474" i="53"/>
  <c r="AI474" i="53"/>
  <c r="AH474" i="53"/>
  <c r="AG474" i="53"/>
  <c r="AF474" i="53"/>
  <c r="AE474" i="53"/>
  <c r="AD474" i="53"/>
  <c r="AC474" i="53"/>
  <c r="AB474" i="53"/>
  <c r="AA474" i="53"/>
  <c r="Z474" i="53"/>
  <c r="Y474" i="53"/>
  <c r="X474" i="53"/>
  <c r="W474" i="53"/>
  <c r="V474" i="53"/>
  <c r="U474" i="53"/>
  <c r="T474" i="53"/>
  <c r="S474" i="53"/>
  <c r="R474" i="53"/>
  <c r="Q474" i="53"/>
  <c r="P474" i="53"/>
  <c r="N474" i="53"/>
  <c r="M474" i="53"/>
  <c r="L474" i="53"/>
  <c r="K474" i="53"/>
  <c r="J474" i="53"/>
  <c r="H474" i="53"/>
  <c r="G474" i="53"/>
  <c r="BW472" i="53"/>
  <c r="BV472" i="53"/>
  <c r="BU472" i="53"/>
  <c r="BT472" i="53"/>
  <c r="BS472" i="53"/>
  <c r="BR472" i="53"/>
  <c r="BQ472" i="53"/>
  <c r="BP472" i="53"/>
  <c r="BO472" i="53"/>
  <c r="BN472" i="53"/>
  <c r="BM472" i="53"/>
  <c r="BL472" i="53"/>
  <c r="BK472" i="53"/>
  <c r="BJ472" i="53"/>
  <c r="BI472" i="53"/>
  <c r="BH472" i="53"/>
  <c r="BG472" i="53"/>
  <c r="BF472" i="53"/>
  <c r="BE472" i="53"/>
  <c r="BD472" i="53"/>
  <c r="BC472" i="53"/>
  <c r="BB472" i="53"/>
  <c r="BA472" i="53"/>
  <c r="AZ472" i="53"/>
  <c r="AY472" i="53"/>
  <c r="AX472" i="53"/>
  <c r="AW472" i="53"/>
  <c r="AV472" i="53"/>
  <c r="AU472" i="53"/>
  <c r="AT472" i="53"/>
  <c r="AS472" i="53"/>
  <c r="AR472" i="53"/>
  <c r="AQ472" i="53"/>
  <c r="AP472" i="53"/>
  <c r="AO472" i="53"/>
  <c r="AN472" i="53"/>
  <c r="AM472" i="53"/>
  <c r="AL472" i="53"/>
  <c r="AK472" i="53"/>
  <c r="AJ472" i="53"/>
  <c r="AI472" i="53"/>
  <c r="AH472" i="53"/>
  <c r="AG472" i="53"/>
  <c r="AF472" i="53"/>
  <c r="AE472" i="53"/>
  <c r="AD472" i="53"/>
  <c r="AC472" i="53"/>
  <c r="AB472" i="53"/>
  <c r="AA472" i="53"/>
  <c r="Z472" i="53"/>
  <c r="Y472" i="53"/>
  <c r="X472" i="53"/>
  <c r="W472" i="53"/>
  <c r="V472" i="53"/>
  <c r="U472" i="53"/>
  <c r="T472" i="53"/>
  <c r="S472" i="53"/>
  <c r="R472" i="53"/>
  <c r="Q472" i="53"/>
  <c r="P472" i="53"/>
  <c r="N472" i="53"/>
  <c r="M472" i="53"/>
  <c r="L472" i="53"/>
  <c r="K472" i="53"/>
  <c r="J472" i="53"/>
  <c r="H472" i="53"/>
  <c r="G472" i="53"/>
  <c r="BW471" i="53"/>
  <c r="BV471" i="53"/>
  <c r="BU471" i="53"/>
  <c r="BT471" i="53"/>
  <c r="BS471" i="53"/>
  <c r="BR471" i="53"/>
  <c r="BQ471" i="53"/>
  <c r="BP471" i="53"/>
  <c r="BO471" i="53"/>
  <c r="BN471" i="53"/>
  <c r="BM471" i="53"/>
  <c r="BL471" i="53"/>
  <c r="BK471" i="53"/>
  <c r="BJ471" i="53"/>
  <c r="BI471" i="53"/>
  <c r="BH471" i="53"/>
  <c r="BG471" i="53"/>
  <c r="BF471" i="53"/>
  <c r="BE471" i="53"/>
  <c r="BD471" i="53"/>
  <c r="BC471" i="53"/>
  <c r="BB471" i="53"/>
  <c r="BA471" i="53"/>
  <c r="AZ471" i="53"/>
  <c r="AY471" i="53"/>
  <c r="AX471" i="53"/>
  <c r="AW471" i="53"/>
  <c r="AV471" i="53"/>
  <c r="AU471" i="53"/>
  <c r="AT471" i="53"/>
  <c r="AS471" i="53"/>
  <c r="AR471" i="53"/>
  <c r="AQ471" i="53"/>
  <c r="AP471" i="53"/>
  <c r="AO471" i="53"/>
  <c r="AN471" i="53"/>
  <c r="AM471" i="53"/>
  <c r="AL471" i="53"/>
  <c r="AK471" i="53"/>
  <c r="AJ471" i="53"/>
  <c r="AI471" i="53"/>
  <c r="AH471" i="53"/>
  <c r="AG471" i="53"/>
  <c r="AF471" i="53"/>
  <c r="AE471" i="53"/>
  <c r="AD471" i="53"/>
  <c r="AC471" i="53"/>
  <c r="AB471" i="53"/>
  <c r="AA471" i="53"/>
  <c r="Z471" i="53"/>
  <c r="Y471" i="53"/>
  <c r="X471" i="53"/>
  <c r="W471" i="53"/>
  <c r="V471" i="53"/>
  <c r="U471" i="53"/>
  <c r="T471" i="53"/>
  <c r="S471" i="53"/>
  <c r="R471" i="53"/>
  <c r="Q471" i="53"/>
  <c r="P471" i="53"/>
  <c r="N471" i="53"/>
  <c r="M471" i="53"/>
  <c r="L471" i="53"/>
  <c r="K471" i="53"/>
  <c r="J471" i="53"/>
  <c r="H471" i="53"/>
  <c r="G471" i="53"/>
  <c r="BW470" i="53"/>
  <c r="BV470" i="53"/>
  <c r="BU470" i="53"/>
  <c r="BT470" i="53"/>
  <c r="BS470" i="53"/>
  <c r="BR470" i="53"/>
  <c r="BQ470" i="53"/>
  <c r="BP470" i="53"/>
  <c r="BO470" i="53"/>
  <c r="BN470" i="53"/>
  <c r="BM470" i="53"/>
  <c r="BL470" i="53"/>
  <c r="BK470" i="53"/>
  <c r="BJ470" i="53"/>
  <c r="BI470" i="53"/>
  <c r="BH470" i="53"/>
  <c r="BG470" i="53"/>
  <c r="BF470" i="53"/>
  <c r="BE470" i="53"/>
  <c r="BD470" i="53"/>
  <c r="BC470" i="53"/>
  <c r="BB470" i="53"/>
  <c r="BA470" i="53"/>
  <c r="AZ470" i="53"/>
  <c r="AY470" i="53"/>
  <c r="AX470" i="53"/>
  <c r="AW470" i="53"/>
  <c r="AV470" i="53"/>
  <c r="AU470" i="53"/>
  <c r="AT470" i="53"/>
  <c r="AS470" i="53"/>
  <c r="AR470" i="53"/>
  <c r="AQ470" i="53"/>
  <c r="AP470" i="53"/>
  <c r="AO470" i="53"/>
  <c r="AN470" i="53"/>
  <c r="AM470" i="53"/>
  <c r="AL470" i="53"/>
  <c r="AK470" i="53"/>
  <c r="AJ470" i="53"/>
  <c r="AI470" i="53"/>
  <c r="AH470" i="53"/>
  <c r="AG470" i="53"/>
  <c r="AF470" i="53"/>
  <c r="AE470" i="53"/>
  <c r="AD470" i="53"/>
  <c r="AC470" i="53"/>
  <c r="AB470" i="53"/>
  <c r="AA470" i="53"/>
  <c r="Z470" i="53"/>
  <c r="Y470" i="53"/>
  <c r="X470" i="53"/>
  <c r="W470" i="53"/>
  <c r="V470" i="53"/>
  <c r="U470" i="53"/>
  <c r="T470" i="53"/>
  <c r="S470" i="53"/>
  <c r="R470" i="53"/>
  <c r="Q470" i="53"/>
  <c r="P470" i="53"/>
  <c r="N470" i="53"/>
  <c r="M470" i="53"/>
  <c r="L470" i="53"/>
  <c r="K470" i="53"/>
  <c r="J470" i="53"/>
  <c r="H470" i="53"/>
  <c r="G470" i="53"/>
  <c r="BW469" i="53"/>
  <c r="BV469" i="53"/>
  <c r="BU469" i="53"/>
  <c r="BT469" i="53"/>
  <c r="BS469" i="53"/>
  <c r="BR469" i="53"/>
  <c r="BQ469" i="53"/>
  <c r="BP469" i="53"/>
  <c r="BO469" i="53"/>
  <c r="BN469" i="53"/>
  <c r="BM469" i="53"/>
  <c r="BL469" i="53"/>
  <c r="BK469" i="53"/>
  <c r="BJ469" i="53"/>
  <c r="BI469" i="53"/>
  <c r="BH469" i="53"/>
  <c r="BG469" i="53"/>
  <c r="BF469" i="53"/>
  <c r="BE469" i="53"/>
  <c r="BD469" i="53"/>
  <c r="BC469" i="53"/>
  <c r="BB469" i="53"/>
  <c r="BA469" i="53"/>
  <c r="AZ469" i="53"/>
  <c r="AY469" i="53"/>
  <c r="AX469" i="53"/>
  <c r="AW469" i="53"/>
  <c r="AV469" i="53"/>
  <c r="AU469" i="53"/>
  <c r="AT469" i="53"/>
  <c r="AS469" i="53"/>
  <c r="AR469" i="53"/>
  <c r="AQ469" i="53"/>
  <c r="AP469" i="53"/>
  <c r="AO469" i="53"/>
  <c r="AN469" i="53"/>
  <c r="AM469" i="53"/>
  <c r="AL469" i="53"/>
  <c r="AK469" i="53"/>
  <c r="AJ469" i="53"/>
  <c r="AI469" i="53"/>
  <c r="AH469" i="53"/>
  <c r="AG469" i="53"/>
  <c r="AF469" i="53"/>
  <c r="AE469" i="53"/>
  <c r="AD469" i="53"/>
  <c r="AC469" i="53"/>
  <c r="AB469" i="53"/>
  <c r="AA469" i="53"/>
  <c r="Z469" i="53"/>
  <c r="Y469" i="53"/>
  <c r="X469" i="53"/>
  <c r="W469" i="53"/>
  <c r="V469" i="53"/>
  <c r="U469" i="53"/>
  <c r="T469" i="53"/>
  <c r="S469" i="53"/>
  <c r="R469" i="53"/>
  <c r="Q469" i="53"/>
  <c r="P469" i="53"/>
  <c r="N469" i="53"/>
  <c r="M469" i="53"/>
  <c r="L469" i="53"/>
  <c r="K469" i="53"/>
  <c r="J469" i="53"/>
  <c r="H469" i="53"/>
  <c r="G469" i="53"/>
  <c r="BW468" i="53"/>
  <c r="BV468" i="53"/>
  <c r="BU468" i="53"/>
  <c r="BT468" i="53"/>
  <c r="BS468" i="53"/>
  <c r="BR468" i="53"/>
  <c r="BQ468" i="53"/>
  <c r="BP468" i="53"/>
  <c r="BO468" i="53"/>
  <c r="BN468" i="53"/>
  <c r="BM468" i="53"/>
  <c r="BL468" i="53"/>
  <c r="BK468" i="53"/>
  <c r="BJ468" i="53"/>
  <c r="BI468" i="53"/>
  <c r="BH468" i="53"/>
  <c r="BG468" i="53"/>
  <c r="BF468" i="53"/>
  <c r="BE468" i="53"/>
  <c r="BD468" i="53"/>
  <c r="BC468" i="53"/>
  <c r="BB468" i="53"/>
  <c r="BA468" i="53"/>
  <c r="AZ468" i="53"/>
  <c r="AY468" i="53"/>
  <c r="AX468" i="53"/>
  <c r="AW468" i="53"/>
  <c r="AV468" i="53"/>
  <c r="AU468" i="53"/>
  <c r="AT468" i="53"/>
  <c r="AS468" i="53"/>
  <c r="AR468" i="53"/>
  <c r="AQ468" i="53"/>
  <c r="AP468" i="53"/>
  <c r="AO468" i="53"/>
  <c r="AN468" i="53"/>
  <c r="AM468" i="53"/>
  <c r="AL468" i="53"/>
  <c r="AK468" i="53"/>
  <c r="AJ468" i="53"/>
  <c r="AI468" i="53"/>
  <c r="AH468" i="53"/>
  <c r="AG468" i="53"/>
  <c r="AF468" i="53"/>
  <c r="AE468" i="53"/>
  <c r="AD468" i="53"/>
  <c r="AC468" i="53"/>
  <c r="AB468" i="53"/>
  <c r="AA468" i="53"/>
  <c r="Z468" i="53"/>
  <c r="Y468" i="53"/>
  <c r="X468" i="53"/>
  <c r="W468" i="53"/>
  <c r="V468" i="53"/>
  <c r="U468" i="53"/>
  <c r="T468" i="53"/>
  <c r="S468" i="53"/>
  <c r="R468" i="53"/>
  <c r="Q468" i="53"/>
  <c r="P468" i="53"/>
  <c r="N468" i="53"/>
  <c r="M468" i="53"/>
  <c r="L468" i="53"/>
  <c r="K468" i="53"/>
  <c r="J468" i="53"/>
  <c r="H468" i="53"/>
  <c r="G468" i="53"/>
  <c r="BW467" i="53"/>
  <c r="BV467" i="53"/>
  <c r="BU467" i="53"/>
  <c r="BT467" i="53"/>
  <c r="BS467" i="53"/>
  <c r="BR467" i="53"/>
  <c r="BQ467" i="53"/>
  <c r="BP467" i="53"/>
  <c r="BO467" i="53"/>
  <c r="BN467" i="53"/>
  <c r="BM467" i="53"/>
  <c r="BL467" i="53"/>
  <c r="BK467" i="53"/>
  <c r="BJ467" i="53"/>
  <c r="BI467" i="53"/>
  <c r="BH467" i="53"/>
  <c r="BG467" i="53"/>
  <c r="BF467" i="53"/>
  <c r="BE467" i="53"/>
  <c r="BD467" i="53"/>
  <c r="BC467" i="53"/>
  <c r="BB467" i="53"/>
  <c r="BA467" i="53"/>
  <c r="AZ467" i="53"/>
  <c r="AY467" i="53"/>
  <c r="AX467" i="53"/>
  <c r="AW467" i="53"/>
  <c r="AV467" i="53"/>
  <c r="AU467" i="53"/>
  <c r="AT467" i="53"/>
  <c r="AS467" i="53"/>
  <c r="AR467" i="53"/>
  <c r="AQ467" i="53"/>
  <c r="AP467" i="53"/>
  <c r="AO467" i="53"/>
  <c r="AN467" i="53"/>
  <c r="AM467" i="53"/>
  <c r="AL467" i="53"/>
  <c r="AK467" i="53"/>
  <c r="AJ467" i="53"/>
  <c r="AI467" i="53"/>
  <c r="AH467" i="53"/>
  <c r="AG467" i="53"/>
  <c r="AF467" i="53"/>
  <c r="AE467" i="53"/>
  <c r="AD467" i="53"/>
  <c r="AC467" i="53"/>
  <c r="AB467" i="53"/>
  <c r="AA467" i="53"/>
  <c r="Z467" i="53"/>
  <c r="Y467" i="53"/>
  <c r="X467" i="53"/>
  <c r="W467" i="53"/>
  <c r="V467" i="53"/>
  <c r="U467" i="53"/>
  <c r="T467" i="53"/>
  <c r="S467" i="53"/>
  <c r="R467" i="53"/>
  <c r="Q467" i="53"/>
  <c r="P467" i="53"/>
  <c r="N467" i="53"/>
  <c r="M467" i="53"/>
  <c r="L467" i="53"/>
  <c r="K467" i="53"/>
  <c r="J467" i="53"/>
  <c r="H467" i="53"/>
  <c r="G467" i="53"/>
  <c r="BW466" i="53"/>
  <c r="BV466" i="53"/>
  <c r="BU466" i="53"/>
  <c r="BT466" i="53"/>
  <c r="BS466" i="53"/>
  <c r="BR466" i="53"/>
  <c r="BQ466" i="53"/>
  <c r="BP466" i="53"/>
  <c r="BO466" i="53"/>
  <c r="BN466" i="53"/>
  <c r="BM466" i="53"/>
  <c r="BL466" i="53"/>
  <c r="BK466" i="53"/>
  <c r="BJ466" i="53"/>
  <c r="BI466" i="53"/>
  <c r="BH466" i="53"/>
  <c r="BG466" i="53"/>
  <c r="BF466" i="53"/>
  <c r="BE466" i="53"/>
  <c r="BD466" i="53"/>
  <c r="BC466" i="53"/>
  <c r="BB466" i="53"/>
  <c r="BA466" i="53"/>
  <c r="AZ466" i="53"/>
  <c r="AY466" i="53"/>
  <c r="AX466" i="53"/>
  <c r="AW466" i="53"/>
  <c r="AV466" i="53"/>
  <c r="AU466" i="53"/>
  <c r="AT466" i="53"/>
  <c r="AS466" i="53"/>
  <c r="AR466" i="53"/>
  <c r="AQ466" i="53"/>
  <c r="AP466" i="53"/>
  <c r="AO466" i="53"/>
  <c r="AN466" i="53"/>
  <c r="AM466" i="53"/>
  <c r="AL466" i="53"/>
  <c r="AK466" i="53"/>
  <c r="AJ466" i="53"/>
  <c r="AI466" i="53"/>
  <c r="AH466" i="53"/>
  <c r="AG466" i="53"/>
  <c r="AF466" i="53"/>
  <c r="AE466" i="53"/>
  <c r="AD466" i="53"/>
  <c r="AC466" i="53"/>
  <c r="AB466" i="53"/>
  <c r="AA466" i="53"/>
  <c r="Z466" i="53"/>
  <c r="Y466" i="53"/>
  <c r="X466" i="53"/>
  <c r="W466" i="53"/>
  <c r="V466" i="53"/>
  <c r="U466" i="53"/>
  <c r="T466" i="53"/>
  <c r="S466" i="53"/>
  <c r="R466" i="53"/>
  <c r="Q466" i="53"/>
  <c r="P466" i="53"/>
  <c r="N466" i="53"/>
  <c r="M466" i="53"/>
  <c r="L466" i="53"/>
  <c r="K466" i="53"/>
  <c r="J466" i="53"/>
  <c r="H466" i="53"/>
  <c r="G466" i="53"/>
  <c r="BW463" i="53"/>
  <c r="BV463" i="53"/>
  <c r="BU463" i="53"/>
  <c r="BT463" i="53"/>
  <c r="BS463" i="53"/>
  <c r="BR463" i="53"/>
  <c r="BQ463" i="53"/>
  <c r="BP463" i="53"/>
  <c r="BO463" i="53"/>
  <c r="BN463" i="53"/>
  <c r="BM463" i="53"/>
  <c r="BL463" i="53"/>
  <c r="BK463" i="53"/>
  <c r="BJ463" i="53"/>
  <c r="BI463" i="53"/>
  <c r="BH463" i="53"/>
  <c r="BG463" i="53"/>
  <c r="BF463" i="53"/>
  <c r="BE463" i="53"/>
  <c r="BD463" i="53"/>
  <c r="BC463" i="53"/>
  <c r="BB463" i="53"/>
  <c r="BA463" i="53"/>
  <c r="AZ463" i="53"/>
  <c r="AY463" i="53"/>
  <c r="AX463" i="53"/>
  <c r="AW463" i="53"/>
  <c r="AV463" i="53"/>
  <c r="AU463" i="53"/>
  <c r="AT463" i="53"/>
  <c r="AS463" i="53"/>
  <c r="AR463" i="53"/>
  <c r="AQ463" i="53"/>
  <c r="AP463" i="53"/>
  <c r="AO463" i="53"/>
  <c r="AN463" i="53"/>
  <c r="AM463" i="53"/>
  <c r="AL463" i="53"/>
  <c r="AK463" i="53"/>
  <c r="AJ463" i="53"/>
  <c r="AI463" i="53"/>
  <c r="AH463" i="53"/>
  <c r="AG463" i="53"/>
  <c r="AF463" i="53"/>
  <c r="AE463" i="53"/>
  <c r="AD463" i="53"/>
  <c r="AC463" i="53"/>
  <c r="AB463" i="53"/>
  <c r="AA463" i="53"/>
  <c r="Z463" i="53"/>
  <c r="Y463" i="53"/>
  <c r="X463" i="53"/>
  <c r="W463" i="53"/>
  <c r="V463" i="53"/>
  <c r="U463" i="53"/>
  <c r="T463" i="53"/>
  <c r="S463" i="53"/>
  <c r="R463" i="53"/>
  <c r="Q463" i="53"/>
  <c r="P463" i="53"/>
  <c r="N463" i="53"/>
  <c r="M463" i="53"/>
  <c r="L463" i="53"/>
  <c r="K463" i="53"/>
  <c r="J463" i="53"/>
  <c r="H463" i="53"/>
  <c r="G463" i="53"/>
  <c r="BW462" i="53"/>
  <c r="BV462" i="53"/>
  <c r="BU462" i="53"/>
  <c r="BT462" i="53"/>
  <c r="BS462" i="53"/>
  <c r="BR462" i="53"/>
  <c r="BQ462" i="53"/>
  <c r="BP462" i="53"/>
  <c r="BO462" i="53"/>
  <c r="BN462" i="53"/>
  <c r="BM462" i="53"/>
  <c r="BL462" i="53"/>
  <c r="BK462" i="53"/>
  <c r="BJ462" i="53"/>
  <c r="BI462" i="53"/>
  <c r="BH462" i="53"/>
  <c r="BG462" i="53"/>
  <c r="BF462" i="53"/>
  <c r="BE462" i="53"/>
  <c r="BD462" i="53"/>
  <c r="BC462" i="53"/>
  <c r="BB462" i="53"/>
  <c r="BA462" i="53"/>
  <c r="AZ462" i="53"/>
  <c r="AY462" i="53"/>
  <c r="AX462" i="53"/>
  <c r="AW462" i="53"/>
  <c r="AV462" i="53"/>
  <c r="AU462" i="53"/>
  <c r="AT462" i="53"/>
  <c r="AS462" i="53"/>
  <c r="AR462" i="53"/>
  <c r="AQ462" i="53"/>
  <c r="AP462" i="53"/>
  <c r="AO462" i="53"/>
  <c r="AN462" i="53"/>
  <c r="AM462" i="53"/>
  <c r="AL462" i="53"/>
  <c r="AK462" i="53"/>
  <c r="AJ462" i="53"/>
  <c r="AI462" i="53"/>
  <c r="AH462" i="53"/>
  <c r="AG462" i="53"/>
  <c r="AF462" i="53"/>
  <c r="AE462" i="53"/>
  <c r="AD462" i="53"/>
  <c r="AC462" i="53"/>
  <c r="AB462" i="53"/>
  <c r="AA462" i="53"/>
  <c r="Z462" i="53"/>
  <c r="Y462" i="53"/>
  <c r="X462" i="53"/>
  <c r="W462" i="53"/>
  <c r="V462" i="53"/>
  <c r="U462" i="53"/>
  <c r="T462" i="53"/>
  <c r="S462" i="53"/>
  <c r="R462" i="53"/>
  <c r="Q462" i="53"/>
  <c r="P462" i="53"/>
  <c r="N462" i="53"/>
  <c r="M462" i="53"/>
  <c r="L462" i="53"/>
  <c r="K462" i="53"/>
  <c r="J462" i="53"/>
  <c r="H462" i="53"/>
  <c r="G462" i="53"/>
  <c r="BW461" i="53"/>
  <c r="BV461" i="53"/>
  <c r="BU461" i="53"/>
  <c r="BT461" i="53"/>
  <c r="BS461" i="53"/>
  <c r="BR461" i="53"/>
  <c r="BQ461" i="53"/>
  <c r="BP461" i="53"/>
  <c r="BO461" i="53"/>
  <c r="BN461" i="53"/>
  <c r="BM461" i="53"/>
  <c r="BL461" i="53"/>
  <c r="BK461" i="53"/>
  <c r="BJ461" i="53"/>
  <c r="BI461" i="53"/>
  <c r="BH461" i="53"/>
  <c r="BG461" i="53"/>
  <c r="BF461" i="53"/>
  <c r="BE461" i="53"/>
  <c r="BD461" i="53"/>
  <c r="BC461" i="53"/>
  <c r="BB461" i="53"/>
  <c r="BA461" i="53"/>
  <c r="AZ461" i="53"/>
  <c r="AY461" i="53"/>
  <c r="AX461" i="53"/>
  <c r="AW461" i="53"/>
  <c r="AV461" i="53"/>
  <c r="AU461" i="53"/>
  <c r="AT461" i="53"/>
  <c r="AS461" i="53"/>
  <c r="AR461" i="53"/>
  <c r="AQ461" i="53"/>
  <c r="AP461" i="53"/>
  <c r="AO461" i="53"/>
  <c r="AN461" i="53"/>
  <c r="AM461" i="53"/>
  <c r="AL461" i="53"/>
  <c r="AK461" i="53"/>
  <c r="AJ461" i="53"/>
  <c r="AI461" i="53"/>
  <c r="AH461" i="53"/>
  <c r="AG461" i="53"/>
  <c r="AF461" i="53"/>
  <c r="AE461" i="53"/>
  <c r="AD461" i="53"/>
  <c r="AC461" i="53"/>
  <c r="AB461" i="53"/>
  <c r="AA461" i="53"/>
  <c r="Z461" i="53"/>
  <c r="Y461" i="53"/>
  <c r="X461" i="53"/>
  <c r="W461" i="53"/>
  <c r="V461" i="53"/>
  <c r="U461" i="53"/>
  <c r="T461" i="53"/>
  <c r="S461" i="53"/>
  <c r="R461" i="53"/>
  <c r="Q461" i="53"/>
  <c r="P461" i="53"/>
  <c r="N461" i="53"/>
  <c r="M461" i="53"/>
  <c r="L461" i="53"/>
  <c r="K461" i="53"/>
  <c r="J461" i="53"/>
  <c r="H461" i="53"/>
  <c r="G461" i="53"/>
  <c r="BW460" i="53"/>
  <c r="BV460" i="53"/>
  <c r="BU460" i="53"/>
  <c r="BT460" i="53"/>
  <c r="BS460" i="53"/>
  <c r="BR460" i="53"/>
  <c r="BQ460" i="53"/>
  <c r="BP460" i="53"/>
  <c r="BO460" i="53"/>
  <c r="BN460" i="53"/>
  <c r="BM460" i="53"/>
  <c r="BL460" i="53"/>
  <c r="BK460" i="53"/>
  <c r="BJ460" i="53"/>
  <c r="BI460" i="53"/>
  <c r="BH460" i="53"/>
  <c r="BG460" i="53"/>
  <c r="BF460" i="53"/>
  <c r="BE460" i="53"/>
  <c r="BD460" i="53"/>
  <c r="BC460" i="53"/>
  <c r="BB460" i="53"/>
  <c r="BA460" i="53"/>
  <c r="AZ460" i="53"/>
  <c r="AY460" i="53"/>
  <c r="AX460" i="53"/>
  <c r="AW460" i="53"/>
  <c r="AV460" i="53"/>
  <c r="AU460" i="53"/>
  <c r="AT460" i="53"/>
  <c r="AS460" i="53"/>
  <c r="AR460" i="53"/>
  <c r="AQ460" i="53"/>
  <c r="AP460" i="53"/>
  <c r="AO460" i="53"/>
  <c r="AN460" i="53"/>
  <c r="AM460" i="53"/>
  <c r="AL460" i="53"/>
  <c r="AK460" i="53"/>
  <c r="AJ460" i="53"/>
  <c r="AI460" i="53"/>
  <c r="AH460" i="53"/>
  <c r="AG460" i="53"/>
  <c r="AF460" i="53"/>
  <c r="AE460" i="53"/>
  <c r="AD460" i="53"/>
  <c r="AC460" i="53"/>
  <c r="AB460" i="53"/>
  <c r="AA460" i="53"/>
  <c r="Z460" i="53"/>
  <c r="Y460" i="53"/>
  <c r="X460" i="53"/>
  <c r="W460" i="53"/>
  <c r="V460" i="53"/>
  <c r="U460" i="53"/>
  <c r="T460" i="53"/>
  <c r="S460" i="53"/>
  <c r="R460" i="53"/>
  <c r="Q460" i="53"/>
  <c r="P460" i="53"/>
  <c r="N460" i="53"/>
  <c r="M460" i="53"/>
  <c r="L460" i="53"/>
  <c r="K460" i="53"/>
  <c r="J460" i="53"/>
  <c r="H460" i="53"/>
  <c r="G460" i="53"/>
  <c r="BW459" i="53"/>
  <c r="BV459" i="53"/>
  <c r="BU459" i="53"/>
  <c r="BT459" i="53"/>
  <c r="BS459" i="53"/>
  <c r="BR459" i="53"/>
  <c r="BQ459" i="53"/>
  <c r="BP459" i="53"/>
  <c r="BO459" i="53"/>
  <c r="BN459" i="53"/>
  <c r="BM459" i="53"/>
  <c r="BL459" i="53"/>
  <c r="BK459" i="53"/>
  <c r="BJ459" i="53"/>
  <c r="BI459" i="53"/>
  <c r="BH459" i="53"/>
  <c r="BG459" i="53"/>
  <c r="BF459" i="53"/>
  <c r="BE459" i="53"/>
  <c r="BD459" i="53"/>
  <c r="BC459" i="53"/>
  <c r="BB459" i="53"/>
  <c r="BA459" i="53"/>
  <c r="AZ459" i="53"/>
  <c r="AY459" i="53"/>
  <c r="AX459" i="53"/>
  <c r="AW459" i="53"/>
  <c r="AV459" i="53"/>
  <c r="AU459" i="53"/>
  <c r="AT459" i="53"/>
  <c r="AS459" i="53"/>
  <c r="AR459" i="53"/>
  <c r="AQ459" i="53"/>
  <c r="AP459" i="53"/>
  <c r="AO459" i="53"/>
  <c r="AN459" i="53"/>
  <c r="AM459" i="53"/>
  <c r="AL459" i="53"/>
  <c r="AK459" i="53"/>
  <c r="AJ459" i="53"/>
  <c r="AI459" i="53"/>
  <c r="AH459" i="53"/>
  <c r="AG459" i="53"/>
  <c r="AF459" i="53"/>
  <c r="AE459" i="53"/>
  <c r="AD459" i="53"/>
  <c r="AC459" i="53"/>
  <c r="AB459" i="53"/>
  <c r="AA459" i="53"/>
  <c r="Z459" i="53"/>
  <c r="Y459" i="53"/>
  <c r="X459" i="53"/>
  <c r="W459" i="53"/>
  <c r="V459" i="53"/>
  <c r="U459" i="53"/>
  <c r="T459" i="53"/>
  <c r="S459" i="53"/>
  <c r="R459" i="53"/>
  <c r="Q459" i="53"/>
  <c r="P459" i="53"/>
  <c r="N459" i="53"/>
  <c r="M459" i="53"/>
  <c r="L459" i="53"/>
  <c r="K459" i="53"/>
  <c r="J459" i="53"/>
  <c r="H459" i="53"/>
  <c r="G459" i="53"/>
  <c r="BW458" i="53"/>
  <c r="BV458" i="53"/>
  <c r="BU458" i="53"/>
  <c r="BT458" i="53"/>
  <c r="BS458" i="53"/>
  <c r="BR458" i="53"/>
  <c r="BQ458" i="53"/>
  <c r="BP458" i="53"/>
  <c r="BO458" i="53"/>
  <c r="BN458" i="53"/>
  <c r="BM458" i="53"/>
  <c r="BL458" i="53"/>
  <c r="BK458" i="53"/>
  <c r="BJ458" i="53"/>
  <c r="BI458" i="53"/>
  <c r="BH458" i="53"/>
  <c r="BG458" i="53"/>
  <c r="BF458" i="53"/>
  <c r="BE458" i="53"/>
  <c r="BD458" i="53"/>
  <c r="BC458" i="53"/>
  <c r="BB458" i="53"/>
  <c r="BA458" i="53"/>
  <c r="AZ458" i="53"/>
  <c r="AY458" i="53"/>
  <c r="AX458" i="53"/>
  <c r="AW458" i="53"/>
  <c r="AV458" i="53"/>
  <c r="AU458" i="53"/>
  <c r="AT458" i="53"/>
  <c r="AS458" i="53"/>
  <c r="AR458" i="53"/>
  <c r="AQ458" i="53"/>
  <c r="AP458" i="53"/>
  <c r="AO458" i="53"/>
  <c r="AN458" i="53"/>
  <c r="AM458" i="53"/>
  <c r="AL458" i="53"/>
  <c r="AK458" i="53"/>
  <c r="AJ458" i="53"/>
  <c r="AI458" i="53"/>
  <c r="AH458" i="53"/>
  <c r="AG458" i="53"/>
  <c r="AF458" i="53"/>
  <c r="AE458" i="53"/>
  <c r="AD458" i="53"/>
  <c r="AC458" i="53"/>
  <c r="AB458" i="53"/>
  <c r="AA458" i="53"/>
  <c r="Z458" i="53"/>
  <c r="Y458" i="53"/>
  <c r="X458" i="53"/>
  <c r="W458" i="53"/>
  <c r="V458" i="53"/>
  <c r="U458" i="53"/>
  <c r="T458" i="53"/>
  <c r="S458" i="53"/>
  <c r="R458" i="53"/>
  <c r="Q458" i="53"/>
  <c r="P458" i="53"/>
  <c r="N458" i="53"/>
  <c r="M458" i="53"/>
  <c r="L458" i="53"/>
  <c r="K458" i="53"/>
  <c r="J458" i="53"/>
  <c r="H458" i="53"/>
  <c r="G458" i="53"/>
  <c r="BW457" i="53"/>
  <c r="BV457" i="53"/>
  <c r="BU457" i="53"/>
  <c r="BT457" i="53"/>
  <c r="BS457" i="53"/>
  <c r="BR457" i="53"/>
  <c r="BQ457" i="53"/>
  <c r="BP457" i="53"/>
  <c r="BO457" i="53"/>
  <c r="BN457" i="53"/>
  <c r="BM457" i="53"/>
  <c r="BL457" i="53"/>
  <c r="BK457" i="53"/>
  <c r="BJ457" i="53"/>
  <c r="BI457" i="53"/>
  <c r="BH457" i="53"/>
  <c r="BG457" i="53"/>
  <c r="BF457" i="53"/>
  <c r="BE457" i="53"/>
  <c r="BD457" i="53"/>
  <c r="BC457" i="53"/>
  <c r="BB457" i="53"/>
  <c r="BA457" i="53"/>
  <c r="AZ457" i="53"/>
  <c r="AY457" i="53"/>
  <c r="AX457" i="53"/>
  <c r="AW457" i="53"/>
  <c r="AV457" i="53"/>
  <c r="AU457" i="53"/>
  <c r="AT457" i="53"/>
  <c r="AS457" i="53"/>
  <c r="AR457" i="53"/>
  <c r="AQ457" i="53"/>
  <c r="AP457" i="53"/>
  <c r="AO457" i="53"/>
  <c r="AN457" i="53"/>
  <c r="AM457" i="53"/>
  <c r="AL457" i="53"/>
  <c r="AK457" i="53"/>
  <c r="AJ457" i="53"/>
  <c r="AI457" i="53"/>
  <c r="AH457" i="53"/>
  <c r="AG457" i="53"/>
  <c r="AF457" i="53"/>
  <c r="AE457" i="53"/>
  <c r="AD457" i="53"/>
  <c r="AC457" i="53"/>
  <c r="AB457" i="53"/>
  <c r="AA457" i="53"/>
  <c r="Z457" i="53"/>
  <c r="Y457" i="53"/>
  <c r="X457" i="53"/>
  <c r="W457" i="53"/>
  <c r="V457" i="53"/>
  <c r="U457" i="53"/>
  <c r="T457" i="53"/>
  <c r="S457" i="53"/>
  <c r="R457" i="53"/>
  <c r="Q457" i="53"/>
  <c r="P457" i="53"/>
  <c r="N457" i="53"/>
  <c r="M457" i="53"/>
  <c r="L457" i="53"/>
  <c r="K457" i="53"/>
  <c r="J457" i="53"/>
  <c r="H457" i="53"/>
  <c r="G457" i="53"/>
  <c r="BW455" i="53"/>
  <c r="BV455" i="53"/>
  <c r="BU455" i="53"/>
  <c r="BT455" i="53"/>
  <c r="BS455" i="53"/>
  <c r="BR455" i="53"/>
  <c r="BQ455" i="53"/>
  <c r="BP455" i="53"/>
  <c r="BO455" i="53"/>
  <c r="BN455" i="53"/>
  <c r="BM455" i="53"/>
  <c r="BL455" i="53"/>
  <c r="BK455" i="53"/>
  <c r="BJ455" i="53"/>
  <c r="BI455" i="53"/>
  <c r="BH455" i="53"/>
  <c r="BG455" i="53"/>
  <c r="BF455" i="53"/>
  <c r="BE455" i="53"/>
  <c r="BD455" i="53"/>
  <c r="BC455" i="53"/>
  <c r="BB455" i="53"/>
  <c r="BA455" i="53"/>
  <c r="AZ455" i="53"/>
  <c r="AY455" i="53"/>
  <c r="AX455" i="53"/>
  <c r="AW455" i="53"/>
  <c r="AV455" i="53"/>
  <c r="AU455" i="53"/>
  <c r="AT455" i="53"/>
  <c r="AS455" i="53"/>
  <c r="AR455" i="53"/>
  <c r="AQ455" i="53"/>
  <c r="AP455" i="53"/>
  <c r="AO455" i="53"/>
  <c r="AN455" i="53"/>
  <c r="AM455" i="53"/>
  <c r="AL455" i="53"/>
  <c r="AK455" i="53"/>
  <c r="AJ455" i="53"/>
  <c r="AI455" i="53"/>
  <c r="AH455" i="53"/>
  <c r="AG455" i="53"/>
  <c r="AF455" i="53"/>
  <c r="AE455" i="53"/>
  <c r="AD455" i="53"/>
  <c r="AC455" i="53"/>
  <c r="AB455" i="53"/>
  <c r="AA455" i="53"/>
  <c r="Z455" i="53"/>
  <c r="Y455" i="53"/>
  <c r="X455" i="53"/>
  <c r="W455" i="53"/>
  <c r="V455" i="53"/>
  <c r="U455" i="53"/>
  <c r="T455" i="53"/>
  <c r="S455" i="53"/>
  <c r="R455" i="53"/>
  <c r="Q455" i="53"/>
  <c r="P455" i="53"/>
  <c r="N455" i="53"/>
  <c r="M455" i="53"/>
  <c r="L455" i="53"/>
  <c r="K455" i="53"/>
  <c r="J455" i="53"/>
  <c r="H455" i="53"/>
  <c r="G455" i="53"/>
  <c r="BW454" i="53"/>
  <c r="BV454" i="53"/>
  <c r="BU454" i="53"/>
  <c r="BT454" i="53"/>
  <c r="BS454" i="53"/>
  <c r="BR454" i="53"/>
  <c r="BQ454" i="53"/>
  <c r="BP454" i="53"/>
  <c r="BO454" i="53"/>
  <c r="BN454" i="53"/>
  <c r="BM454" i="53"/>
  <c r="BL454" i="53"/>
  <c r="BK454" i="53"/>
  <c r="BJ454" i="53"/>
  <c r="BI454" i="53"/>
  <c r="BH454" i="53"/>
  <c r="BG454" i="53"/>
  <c r="BF454" i="53"/>
  <c r="BE454" i="53"/>
  <c r="BD454" i="53"/>
  <c r="BC454" i="53"/>
  <c r="BB454" i="53"/>
  <c r="BA454" i="53"/>
  <c r="AZ454" i="53"/>
  <c r="AY454" i="53"/>
  <c r="AX454" i="53"/>
  <c r="AW454" i="53"/>
  <c r="AV454" i="53"/>
  <c r="AU454" i="53"/>
  <c r="AT454" i="53"/>
  <c r="AS454" i="53"/>
  <c r="AR454" i="53"/>
  <c r="AQ454" i="53"/>
  <c r="AP454" i="53"/>
  <c r="AO454" i="53"/>
  <c r="AN454" i="53"/>
  <c r="AM454" i="53"/>
  <c r="AL454" i="53"/>
  <c r="AK454" i="53"/>
  <c r="AJ454" i="53"/>
  <c r="AI454" i="53"/>
  <c r="AH454" i="53"/>
  <c r="AG454" i="53"/>
  <c r="AF454" i="53"/>
  <c r="AE454" i="53"/>
  <c r="AD454" i="53"/>
  <c r="AC454" i="53"/>
  <c r="AB454" i="53"/>
  <c r="AA454" i="53"/>
  <c r="Z454" i="53"/>
  <c r="Y454" i="53"/>
  <c r="X454" i="53"/>
  <c r="W454" i="53"/>
  <c r="V454" i="53"/>
  <c r="U454" i="53"/>
  <c r="T454" i="53"/>
  <c r="S454" i="53"/>
  <c r="R454" i="53"/>
  <c r="Q454" i="53"/>
  <c r="P454" i="53"/>
  <c r="N454" i="53"/>
  <c r="M454" i="53"/>
  <c r="L454" i="53"/>
  <c r="K454" i="53"/>
  <c r="J454" i="53"/>
  <c r="H454" i="53"/>
  <c r="G454" i="53"/>
  <c r="BW453" i="53"/>
  <c r="BV453" i="53"/>
  <c r="BU453" i="53"/>
  <c r="BT453" i="53"/>
  <c r="BS453" i="53"/>
  <c r="BR453" i="53"/>
  <c r="BQ453" i="53"/>
  <c r="BP453" i="53"/>
  <c r="BO453" i="53"/>
  <c r="BN453" i="53"/>
  <c r="BM453" i="53"/>
  <c r="BL453" i="53"/>
  <c r="BK453" i="53"/>
  <c r="BJ453" i="53"/>
  <c r="BI453" i="53"/>
  <c r="BH453" i="53"/>
  <c r="BG453" i="53"/>
  <c r="BF453" i="53"/>
  <c r="BE453" i="53"/>
  <c r="BD453" i="53"/>
  <c r="BC453" i="53"/>
  <c r="BB453" i="53"/>
  <c r="BA453" i="53"/>
  <c r="AZ453" i="53"/>
  <c r="AY453" i="53"/>
  <c r="AX453" i="53"/>
  <c r="AW453" i="53"/>
  <c r="AV453" i="53"/>
  <c r="AU453" i="53"/>
  <c r="AT453" i="53"/>
  <c r="AS453" i="53"/>
  <c r="AR453" i="53"/>
  <c r="AQ453" i="53"/>
  <c r="AP453" i="53"/>
  <c r="AO453" i="53"/>
  <c r="AN453" i="53"/>
  <c r="AM453" i="53"/>
  <c r="AL453" i="53"/>
  <c r="AK453" i="53"/>
  <c r="AJ453" i="53"/>
  <c r="AI453" i="53"/>
  <c r="AH453" i="53"/>
  <c r="AG453" i="53"/>
  <c r="AF453" i="53"/>
  <c r="AE453" i="53"/>
  <c r="AD453" i="53"/>
  <c r="AC453" i="53"/>
  <c r="AB453" i="53"/>
  <c r="AA453" i="53"/>
  <c r="Z453" i="53"/>
  <c r="Y453" i="53"/>
  <c r="X453" i="53"/>
  <c r="W453" i="53"/>
  <c r="V453" i="53"/>
  <c r="U453" i="53"/>
  <c r="T453" i="53"/>
  <c r="S453" i="53"/>
  <c r="R453" i="53"/>
  <c r="Q453" i="53"/>
  <c r="P453" i="53"/>
  <c r="N453" i="53"/>
  <c r="M453" i="53"/>
  <c r="L453" i="53"/>
  <c r="K453" i="53"/>
  <c r="J453" i="53"/>
  <c r="H453" i="53"/>
  <c r="G453" i="53"/>
  <c r="BW452" i="53"/>
  <c r="BV452" i="53"/>
  <c r="BU452" i="53"/>
  <c r="BT452" i="53"/>
  <c r="BS452" i="53"/>
  <c r="BR452" i="53"/>
  <c r="BQ452" i="53"/>
  <c r="BP452" i="53"/>
  <c r="BO452" i="53"/>
  <c r="BN452" i="53"/>
  <c r="BM452" i="53"/>
  <c r="BL452" i="53"/>
  <c r="BK452" i="53"/>
  <c r="BJ452" i="53"/>
  <c r="BI452" i="53"/>
  <c r="BH452" i="53"/>
  <c r="BG452" i="53"/>
  <c r="BF452" i="53"/>
  <c r="BE452" i="53"/>
  <c r="BD452" i="53"/>
  <c r="BC452" i="53"/>
  <c r="BB452" i="53"/>
  <c r="BA452" i="53"/>
  <c r="AZ452" i="53"/>
  <c r="AY452" i="53"/>
  <c r="AX452" i="53"/>
  <c r="AW452" i="53"/>
  <c r="AV452" i="53"/>
  <c r="AU452" i="53"/>
  <c r="AT452" i="53"/>
  <c r="AS452" i="53"/>
  <c r="AR452" i="53"/>
  <c r="AQ452" i="53"/>
  <c r="AP452" i="53"/>
  <c r="AO452" i="53"/>
  <c r="AN452" i="53"/>
  <c r="AM452" i="53"/>
  <c r="AL452" i="53"/>
  <c r="AK452" i="53"/>
  <c r="AJ452" i="53"/>
  <c r="AI452" i="53"/>
  <c r="AH452" i="53"/>
  <c r="AG452" i="53"/>
  <c r="AF452" i="53"/>
  <c r="AE452" i="53"/>
  <c r="AD452" i="53"/>
  <c r="AC452" i="53"/>
  <c r="AB452" i="53"/>
  <c r="AA452" i="53"/>
  <c r="Z452" i="53"/>
  <c r="Y452" i="53"/>
  <c r="X452" i="53"/>
  <c r="W452" i="53"/>
  <c r="V452" i="53"/>
  <c r="U452" i="53"/>
  <c r="T452" i="53"/>
  <c r="S452" i="53"/>
  <c r="R452" i="53"/>
  <c r="Q452" i="53"/>
  <c r="P452" i="53"/>
  <c r="N452" i="53"/>
  <c r="M452" i="53"/>
  <c r="L452" i="53"/>
  <c r="K452" i="53"/>
  <c r="J452" i="53"/>
  <c r="H452" i="53"/>
  <c r="G452" i="53"/>
  <c r="BW451" i="53"/>
  <c r="BV451" i="53"/>
  <c r="BU451" i="53"/>
  <c r="BT451" i="53"/>
  <c r="BS451" i="53"/>
  <c r="BR451" i="53"/>
  <c r="BQ451" i="53"/>
  <c r="BP451" i="53"/>
  <c r="BO451" i="53"/>
  <c r="BN451" i="53"/>
  <c r="BM451" i="53"/>
  <c r="BL451" i="53"/>
  <c r="BK451" i="53"/>
  <c r="BJ451" i="53"/>
  <c r="BI451" i="53"/>
  <c r="BH451" i="53"/>
  <c r="BG451" i="53"/>
  <c r="BF451" i="53"/>
  <c r="BE451" i="53"/>
  <c r="BD451" i="53"/>
  <c r="BC451" i="53"/>
  <c r="BB451" i="53"/>
  <c r="BA451" i="53"/>
  <c r="AZ451" i="53"/>
  <c r="AY451" i="53"/>
  <c r="AX451" i="53"/>
  <c r="AW451" i="53"/>
  <c r="AV451" i="53"/>
  <c r="AU451" i="53"/>
  <c r="AT451" i="53"/>
  <c r="AS451" i="53"/>
  <c r="AR451" i="53"/>
  <c r="AQ451" i="53"/>
  <c r="AP451" i="53"/>
  <c r="AO451" i="53"/>
  <c r="AN451" i="53"/>
  <c r="AM451" i="53"/>
  <c r="AL451" i="53"/>
  <c r="AK451" i="53"/>
  <c r="AJ451" i="53"/>
  <c r="AI451" i="53"/>
  <c r="AH451" i="53"/>
  <c r="AG451" i="53"/>
  <c r="AF451" i="53"/>
  <c r="AE451" i="53"/>
  <c r="AD451" i="53"/>
  <c r="AC451" i="53"/>
  <c r="AB451" i="53"/>
  <c r="AA451" i="53"/>
  <c r="Z451" i="53"/>
  <c r="Y451" i="53"/>
  <c r="X451" i="53"/>
  <c r="W451" i="53"/>
  <c r="V451" i="53"/>
  <c r="U451" i="53"/>
  <c r="T451" i="53"/>
  <c r="S451" i="53"/>
  <c r="R451" i="53"/>
  <c r="Q451" i="53"/>
  <c r="P451" i="53"/>
  <c r="N451" i="53"/>
  <c r="M451" i="53"/>
  <c r="L451" i="53"/>
  <c r="K451" i="53"/>
  <c r="J451" i="53"/>
  <c r="H451" i="53"/>
  <c r="G451" i="53"/>
  <c r="BW450" i="53"/>
  <c r="BV450" i="53"/>
  <c r="BU450" i="53"/>
  <c r="BT450" i="53"/>
  <c r="BS450" i="53"/>
  <c r="BR450" i="53"/>
  <c r="BQ450" i="53"/>
  <c r="BP450" i="53"/>
  <c r="BO450" i="53"/>
  <c r="BN450" i="53"/>
  <c r="BM450" i="53"/>
  <c r="BL450" i="53"/>
  <c r="BK450" i="53"/>
  <c r="BJ450" i="53"/>
  <c r="BI450" i="53"/>
  <c r="BH450" i="53"/>
  <c r="BG450" i="53"/>
  <c r="BF450" i="53"/>
  <c r="BE450" i="53"/>
  <c r="BD450" i="53"/>
  <c r="BC450" i="53"/>
  <c r="BB450" i="53"/>
  <c r="BA450" i="53"/>
  <c r="AZ450" i="53"/>
  <c r="AY450" i="53"/>
  <c r="AX450" i="53"/>
  <c r="AW450" i="53"/>
  <c r="AV450" i="53"/>
  <c r="AU450" i="53"/>
  <c r="AT450" i="53"/>
  <c r="AS450" i="53"/>
  <c r="AR450" i="53"/>
  <c r="AQ450" i="53"/>
  <c r="AP450" i="53"/>
  <c r="AO450" i="53"/>
  <c r="AN450" i="53"/>
  <c r="AM450" i="53"/>
  <c r="AL450" i="53"/>
  <c r="AK450" i="53"/>
  <c r="AJ450" i="53"/>
  <c r="AI450" i="53"/>
  <c r="AH450" i="53"/>
  <c r="AG450" i="53"/>
  <c r="AF450" i="53"/>
  <c r="AE450" i="53"/>
  <c r="AD450" i="53"/>
  <c r="AC450" i="53"/>
  <c r="AB450" i="53"/>
  <c r="AA450" i="53"/>
  <c r="Z450" i="53"/>
  <c r="Y450" i="53"/>
  <c r="X450" i="53"/>
  <c r="W450" i="53"/>
  <c r="V450" i="53"/>
  <c r="U450" i="53"/>
  <c r="T450" i="53"/>
  <c r="S450" i="53"/>
  <c r="R450" i="53"/>
  <c r="Q450" i="53"/>
  <c r="P450" i="53"/>
  <c r="N450" i="53"/>
  <c r="M450" i="53"/>
  <c r="L450" i="53"/>
  <c r="K450" i="53"/>
  <c r="J450" i="53"/>
  <c r="H450" i="53"/>
  <c r="G450" i="53"/>
  <c r="BW449" i="53"/>
  <c r="BV449" i="53"/>
  <c r="BU449" i="53"/>
  <c r="BT449" i="53"/>
  <c r="BS449" i="53"/>
  <c r="BR449" i="53"/>
  <c r="BQ449" i="53"/>
  <c r="BP449" i="53"/>
  <c r="BO449" i="53"/>
  <c r="BN449" i="53"/>
  <c r="BM449" i="53"/>
  <c r="BL449" i="53"/>
  <c r="BK449" i="53"/>
  <c r="BJ449" i="53"/>
  <c r="BI449" i="53"/>
  <c r="BH449" i="53"/>
  <c r="BG449" i="53"/>
  <c r="BF449" i="53"/>
  <c r="BE449" i="53"/>
  <c r="BD449" i="53"/>
  <c r="BC449" i="53"/>
  <c r="BB449" i="53"/>
  <c r="BA449" i="53"/>
  <c r="AZ449" i="53"/>
  <c r="AY449" i="53"/>
  <c r="AX449" i="53"/>
  <c r="AW449" i="53"/>
  <c r="AV449" i="53"/>
  <c r="AU449" i="53"/>
  <c r="AT449" i="53"/>
  <c r="AS449" i="53"/>
  <c r="AR449" i="53"/>
  <c r="AQ449" i="53"/>
  <c r="AP449" i="53"/>
  <c r="AO449" i="53"/>
  <c r="AN449" i="53"/>
  <c r="AM449" i="53"/>
  <c r="AL449" i="53"/>
  <c r="AK449" i="53"/>
  <c r="AJ449" i="53"/>
  <c r="AI449" i="53"/>
  <c r="AH449" i="53"/>
  <c r="AG449" i="53"/>
  <c r="AF449" i="53"/>
  <c r="AE449" i="53"/>
  <c r="AD449" i="53"/>
  <c r="AC449" i="53"/>
  <c r="AB449" i="53"/>
  <c r="AA449" i="53"/>
  <c r="Z449" i="53"/>
  <c r="Y449" i="53"/>
  <c r="X449" i="53"/>
  <c r="W449" i="53"/>
  <c r="V449" i="53"/>
  <c r="U449" i="53"/>
  <c r="T449" i="53"/>
  <c r="S449" i="53"/>
  <c r="R449" i="53"/>
  <c r="Q449" i="53"/>
  <c r="P449" i="53"/>
  <c r="N449" i="53"/>
  <c r="M449" i="53"/>
  <c r="L449" i="53"/>
  <c r="K449" i="53"/>
  <c r="J449" i="53"/>
  <c r="H449" i="53"/>
  <c r="G449" i="53"/>
  <c r="BW447" i="53"/>
  <c r="BV447" i="53"/>
  <c r="BU447" i="53"/>
  <c r="BT447" i="53"/>
  <c r="BS447" i="53"/>
  <c r="BR447" i="53"/>
  <c r="BQ447" i="53"/>
  <c r="BP447" i="53"/>
  <c r="BO447" i="53"/>
  <c r="BN447" i="53"/>
  <c r="BM447" i="53"/>
  <c r="BL447" i="53"/>
  <c r="BK447" i="53"/>
  <c r="BJ447" i="53"/>
  <c r="BI447" i="53"/>
  <c r="BH447" i="53"/>
  <c r="BG447" i="53"/>
  <c r="BF447" i="53"/>
  <c r="BE447" i="53"/>
  <c r="BD447" i="53"/>
  <c r="BC447" i="53"/>
  <c r="BB447" i="53"/>
  <c r="BA447" i="53"/>
  <c r="AZ447" i="53"/>
  <c r="AY447" i="53"/>
  <c r="AX447" i="53"/>
  <c r="AW447" i="53"/>
  <c r="AV447" i="53"/>
  <c r="AU447" i="53"/>
  <c r="AT447" i="53"/>
  <c r="AS447" i="53"/>
  <c r="AR447" i="53"/>
  <c r="AQ447" i="53"/>
  <c r="AP447" i="53"/>
  <c r="AO447" i="53"/>
  <c r="AN447" i="53"/>
  <c r="AM447" i="53"/>
  <c r="AL447" i="53"/>
  <c r="AK447" i="53"/>
  <c r="AJ447" i="53"/>
  <c r="AI447" i="53"/>
  <c r="AH447" i="53"/>
  <c r="AG447" i="53"/>
  <c r="AF447" i="53"/>
  <c r="AE447" i="53"/>
  <c r="AD447" i="53"/>
  <c r="AC447" i="53"/>
  <c r="AB447" i="53"/>
  <c r="AA447" i="53"/>
  <c r="Z447" i="53"/>
  <c r="Y447" i="53"/>
  <c r="X447" i="53"/>
  <c r="W447" i="53"/>
  <c r="V447" i="53"/>
  <c r="U447" i="53"/>
  <c r="T447" i="53"/>
  <c r="S447" i="53"/>
  <c r="R447" i="53"/>
  <c r="Q447" i="53"/>
  <c r="P447" i="53"/>
  <c r="N447" i="53"/>
  <c r="M447" i="53"/>
  <c r="L447" i="53"/>
  <c r="K447" i="53"/>
  <c r="J447" i="53"/>
  <c r="H447" i="53"/>
  <c r="G447" i="53"/>
  <c r="BW446" i="53"/>
  <c r="BV446" i="53"/>
  <c r="BU446" i="53"/>
  <c r="BT446" i="53"/>
  <c r="BS446" i="53"/>
  <c r="BR446" i="53"/>
  <c r="BQ446" i="53"/>
  <c r="BP446" i="53"/>
  <c r="BO446" i="53"/>
  <c r="BN446" i="53"/>
  <c r="BM446" i="53"/>
  <c r="BL446" i="53"/>
  <c r="BK446" i="53"/>
  <c r="BJ446" i="53"/>
  <c r="BI446" i="53"/>
  <c r="BH446" i="53"/>
  <c r="BG446" i="53"/>
  <c r="BF446" i="53"/>
  <c r="BE446" i="53"/>
  <c r="BD446" i="53"/>
  <c r="BC446" i="53"/>
  <c r="BB446" i="53"/>
  <c r="BA446" i="53"/>
  <c r="AZ446" i="53"/>
  <c r="AY446" i="53"/>
  <c r="AX446" i="53"/>
  <c r="AW446" i="53"/>
  <c r="AV446" i="53"/>
  <c r="AU446" i="53"/>
  <c r="AT446" i="53"/>
  <c r="AS446" i="53"/>
  <c r="AR446" i="53"/>
  <c r="AQ446" i="53"/>
  <c r="AP446" i="53"/>
  <c r="AO446" i="53"/>
  <c r="AN446" i="53"/>
  <c r="AM446" i="53"/>
  <c r="AL446" i="53"/>
  <c r="AK446" i="53"/>
  <c r="AJ446" i="53"/>
  <c r="AI446" i="53"/>
  <c r="AH446" i="53"/>
  <c r="AG446" i="53"/>
  <c r="AF446" i="53"/>
  <c r="AE446" i="53"/>
  <c r="AD446" i="53"/>
  <c r="AC446" i="53"/>
  <c r="AB446" i="53"/>
  <c r="AA446" i="53"/>
  <c r="Z446" i="53"/>
  <c r="Y446" i="53"/>
  <c r="X446" i="53"/>
  <c r="W446" i="53"/>
  <c r="V446" i="53"/>
  <c r="U446" i="53"/>
  <c r="T446" i="53"/>
  <c r="S446" i="53"/>
  <c r="R446" i="53"/>
  <c r="Q446" i="53"/>
  <c r="P446" i="53"/>
  <c r="N446" i="53"/>
  <c r="M446" i="53"/>
  <c r="L446" i="53"/>
  <c r="K446" i="53"/>
  <c r="J446" i="53"/>
  <c r="H446" i="53"/>
  <c r="G446" i="53"/>
  <c r="BW445" i="53"/>
  <c r="BV445" i="53"/>
  <c r="BU445" i="53"/>
  <c r="BT445" i="53"/>
  <c r="BS445" i="53"/>
  <c r="BR445" i="53"/>
  <c r="BQ445" i="53"/>
  <c r="BP445" i="53"/>
  <c r="BO445" i="53"/>
  <c r="BN445" i="53"/>
  <c r="BM445" i="53"/>
  <c r="BL445" i="53"/>
  <c r="BK445" i="53"/>
  <c r="BJ445" i="53"/>
  <c r="BI445" i="53"/>
  <c r="BH445" i="53"/>
  <c r="BG445" i="53"/>
  <c r="BF445" i="53"/>
  <c r="BE445" i="53"/>
  <c r="BD445" i="53"/>
  <c r="BC445" i="53"/>
  <c r="BB445" i="53"/>
  <c r="BA445" i="53"/>
  <c r="AZ445" i="53"/>
  <c r="AY445" i="53"/>
  <c r="AX445" i="53"/>
  <c r="AW445" i="53"/>
  <c r="AV445" i="53"/>
  <c r="AU445" i="53"/>
  <c r="AT445" i="53"/>
  <c r="AS445" i="53"/>
  <c r="AR445" i="53"/>
  <c r="AQ445" i="53"/>
  <c r="AP445" i="53"/>
  <c r="AO445" i="53"/>
  <c r="AN445" i="53"/>
  <c r="AM445" i="53"/>
  <c r="AL445" i="53"/>
  <c r="AK445" i="53"/>
  <c r="AJ445" i="53"/>
  <c r="AI445" i="53"/>
  <c r="AH445" i="53"/>
  <c r="AG445" i="53"/>
  <c r="AF445" i="53"/>
  <c r="AE445" i="53"/>
  <c r="AD445" i="53"/>
  <c r="AC445" i="53"/>
  <c r="AB445" i="53"/>
  <c r="AA445" i="53"/>
  <c r="Z445" i="53"/>
  <c r="Y445" i="53"/>
  <c r="X445" i="53"/>
  <c r="W445" i="53"/>
  <c r="V445" i="53"/>
  <c r="U445" i="53"/>
  <c r="T445" i="53"/>
  <c r="S445" i="53"/>
  <c r="R445" i="53"/>
  <c r="Q445" i="53"/>
  <c r="P445" i="53"/>
  <c r="N445" i="53"/>
  <c r="M445" i="53"/>
  <c r="L445" i="53"/>
  <c r="K445" i="53"/>
  <c r="J445" i="53"/>
  <c r="H445" i="53"/>
  <c r="G445" i="53"/>
  <c r="BW444" i="53"/>
  <c r="BV444" i="53"/>
  <c r="BU444" i="53"/>
  <c r="BT444" i="53"/>
  <c r="BS444" i="53"/>
  <c r="BR444" i="53"/>
  <c r="BQ444" i="53"/>
  <c r="BP444" i="53"/>
  <c r="BO444" i="53"/>
  <c r="BN444" i="53"/>
  <c r="BM444" i="53"/>
  <c r="BL444" i="53"/>
  <c r="BK444" i="53"/>
  <c r="BJ444" i="53"/>
  <c r="BI444" i="53"/>
  <c r="BH444" i="53"/>
  <c r="BG444" i="53"/>
  <c r="BF444" i="53"/>
  <c r="BE444" i="53"/>
  <c r="BD444" i="53"/>
  <c r="BC444" i="53"/>
  <c r="BB444" i="53"/>
  <c r="BA444" i="53"/>
  <c r="AZ444" i="53"/>
  <c r="AY444" i="53"/>
  <c r="AX444" i="53"/>
  <c r="AW444" i="53"/>
  <c r="AV444" i="53"/>
  <c r="AU444" i="53"/>
  <c r="AT444" i="53"/>
  <c r="AS444" i="53"/>
  <c r="AR444" i="53"/>
  <c r="AQ444" i="53"/>
  <c r="AP444" i="53"/>
  <c r="AO444" i="53"/>
  <c r="AN444" i="53"/>
  <c r="AM444" i="53"/>
  <c r="AL444" i="53"/>
  <c r="AK444" i="53"/>
  <c r="AJ444" i="53"/>
  <c r="AI444" i="53"/>
  <c r="AH444" i="53"/>
  <c r="AG444" i="53"/>
  <c r="AF444" i="53"/>
  <c r="AE444" i="53"/>
  <c r="AD444" i="53"/>
  <c r="AC444" i="53"/>
  <c r="AB444" i="53"/>
  <c r="AA444" i="53"/>
  <c r="Z444" i="53"/>
  <c r="Y444" i="53"/>
  <c r="X444" i="53"/>
  <c r="W444" i="53"/>
  <c r="V444" i="53"/>
  <c r="U444" i="53"/>
  <c r="T444" i="53"/>
  <c r="S444" i="53"/>
  <c r="R444" i="53"/>
  <c r="Q444" i="53"/>
  <c r="P444" i="53"/>
  <c r="N444" i="53"/>
  <c r="M444" i="53"/>
  <c r="L444" i="53"/>
  <c r="K444" i="53"/>
  <c r="J444" i="53"/>
  <c r="H444" i="53"/>
  <c r="G444" i="53"/>
  <c r="BW443" i="53"/>
  <c r="BV443" i="53"/>
  <c r="BU443" i="53"/>
  <c r="BT443" i="53"/>
  <c r="BS443" i="53"/>
  <c r="BR443" i="53"/>
  <c r="BQ443" i="53"/>
  <c r="BP443" i="53"/>
  <c r="BO443" i="53"/>
  <c r="BN443" i="53"/>
  <c r="BM443" i="53"/>
  <c r="BL443" i="53"/>
  <c r="BK443" i="53"/>
  <c r="BJ443" i="53"/>
  <c r="BI443" i="53"/>
  <c r="BH443" i="53"/>
  <c r="BG443" i="53"/>
  <c r="BF443" i="53"/>
  <c r="BE443" i="53"/>
  <c r="BD443" i="53"/>
  <c r="BC443" i="53"/>
  <c r="BB443" i="53"/>
  <c r="BA443" i="53"/>
  <c r="AZ443" i="53"/>
  <c r="AY443" i="53"/>
  <c r="AX443" i="53"/>
  <c r="AW443" i="53"/>
  <c r="AV443" i="53"/>
  <c r="AU443" i="53"/>
  <c r="AT443" i="53"/>
  <c r="AS443" i="53"/>
  <c r="AR443" i="53"/>
  <c r="AQ443" i="53"/>
  <c r="AP443" i="53"/>
  <c r="AO443" i="53"/>
  <c r="AN443" i="53"/>
  <c r="AM443" i="53"/>
  <c r="AL443" i="53"/>
  <c r="AK443" i="53"/>
  <c r="AJ443" i="53"/>
  <c r="AI443" i="53"/>
  <c r="AH443" i="53"/>
  <c r="AG443" i="53"/>
  <c r="AF443" i="53"/>
  <c r="AE443" i="53"/>
  <c r="AD443" i="53"/>
  <c r="AC443" i="53"/>
  <c r="AB443" i="53"/>
  <c r="AA443" i="53"/>
  <c r="Z443" i="53"/>
  <c r="Y443" i="53"/>
  <c r="X443" i="53"/>
  <c r="W443" i="53"/>
  <c r="V443" i="53"/>
  <c r="U443" i="53"/>
  <c r="T443" i="53"/>
  <c r="S443" i="53"/>
  <c r="R443" i="53"/>
  <c r="Q443" i="53"/>
  <c r="P443" i="53"/>
  <c r="N443" i="53"/>
  <c r="M443" i="53"/>
  <c r="L443" i="53"/>
  <c r="K443" i="53"/>
  <c r="J443" i="53"/>
  <c r="H443" i="53"/>
  <c r="G443" i="53"/>
  <c r="BW442" i="53"/>
  <c r="BV442" i="53"/>
  <c r="BU442" i="53"/>
  <c r="BT442" i="53"/>
  <c r="BS442" i="53"/>
  <c r="BR442" i="53"/>
  <c r="BQ442" i="53"/>
  <c r="BP442" i="53"/>
  <c r="BO442" i="53"/>
  <c r="BN442" i="53"/>
  <c r="BM442" i="53"/>
  <c r="BL442" i="53"/>
  <c r="BK442" i="53"/>
  <c r="BJ442" i="53"/>
  <c r="BI442" i="53"/>
  <c r="BH442" i="53"/>
  <c r="BG442" i="53"/>
  <c r="BF442" i="53"/>
  <c r="BE442" i="53"/>
  <c r="BD442" i="53"/>
  <c r="BC442" i="53"/>
  <c r="BB442" i="53"/>
  <c r="BA442" i="53"/>
  <c r="AZ442" i="53"/>
  <c r="AY442" i="53"/>
  <c r="AX442" i="53"/>
  <c r="AW442" i="53"/>
  <c r="AV442" i="53"/>
  <c r="AU442" i="53"/>
  <c r="AT442" i="53"/>
  <c r="AS442" i="53"/>
  <c r="AR442" i="53"/>
  <c r="AQ442" i="53"/>
  <c r="AP442" i="53"/>
  <c r="AO442" i="53"/>
  <c r="AN442" i="53"/>
  <c r="AM442" i="53"/>
  <c r="AL442" i="53"/>
  <c r="AK442" i="53"/>
  <c r="AJ442" i="53"/>
  <c r="AI442" i="53"/>
  <c r="AH442" i="53"/>
  <c r="AG442" i="53"/>
  <c r="AF442" i="53"/>
  <c r="AE442" i="53"/>
  <c r="AD442" i="53"/>
  <c r="AC442" i="53"/>
  <c r="AB442" i="53"/>
  <c r="AA442" i="53"/>
  <c r="Z442" i="53"/>
  <c r="Y442" i="53"/>
  <c r="X442" i="53"/>
  <c r="W442" i="53"/>
  <c r="V442" i="53"/>
  <c r="U442" i="53"/>
  <c r="T442" i="53"/>
  <c r="S442" i="53"/>
  <c r="R442" i="53"/>
  <c r="Q442" i="53"/>
  <c r="P442" i="53"/>
  <c r="N442" i="53"/>
  <c r="M442" i="53"/>
  <c r="L442" i="53"/>
  <c r="K442" i="53"/>
  <c r="J442" i="53"/>
  <c r="H442" i="53"/>
  <c r="G442" i="53"/>
  <c r="BW439" i="53"/>
  <c r="BV439" i="53"/>
  <c r="BU439" i="53"/>
  <c r="BT439" i="53"/>
  <c r="BS439" i="53"/>
  <c r="BR439" i="53"/>
  <c r="BQ439" i="53"/>
  <c r="BP439" i="53"/>
  <c r="BO439" i="53"/>
  <c r="BN439" i="53"/>
  <c r="BM439" i="53"/>
  <c r="BL439" i="53"/>
  <c r="BK439" i="53"/>
  <c r="BJ439" i="53"/>
  <c r="BI439" i="53"/>
  <c r="BH439" i="53"/>
  <c r="BG439" i="53"/>
  <c r="BF439" i="53"/>
  <c r="BE439" i="53"/>
  <c r="BD439" i="53"/>
  <c r="BC439" i="53"/>
  <c r="BB439" i="53"/>
  <c r="BA439" i="53"/>
  <c r="AZ439" i="53"/>
  <c r="AY439" i="53"/>
  <c r="AX439" i="53"/>
  <c r="AW439" i="53"/>
  <c r="AV439" i="53"/>
  <c r="AU439" i="53"/>
  <c r="AT439" i="53"/>
  <c r="AS439" i="53"/>
  <c r="AR439" i="53"/>
  <c r="AQ439" i="53"/>
  <c r="AP439" i="53"/>
  <c r="AO439" i="53"/>
  <c r="AN439" i="53"/>
  <c r="AM439" i="53"/>
  <c r="AL439" i="53"/>
  <c r="AK439" i="53"/>
  <c r="AJ439" i="53"/>
  <c r="AI439" i="53"/>
  <c r="AH439" i="53"/>
  <c r="AG439" i="53"/>
  <c r="AF439" i="53"/>
  <c r="AE439" i="53"/>
  <c r="AD439" i="53"/>
  <c r="AC439" i="53"/>
  <c r="AB439" i="53"/>
  <c r="AA439" i="53"/>
  <c r="Z439" i="53"/>
  <c r="Y439" i="53"/>
  <c r="X439" i="53"/>
  <c r="W439" i="53"/>
  <c r="V439" i="53"/>
  <c r="U439" i="53"/>
  <c r="T439" i="53"/>
  <c r="S439" i="53"/>
  <c r="R439" i="53"/>
  <c r="Q439" i="53"/>
  <c r="P439" i="53"/>
  <c r="N439" i="53"/>
  <c r="M439" i="53"/>
  <c r="L439" i="53"/>
  <c r="K439" i="53"/>
  <c r="J439" i="53"/>
  <c r="H439" i="53"/>
  <c r="G439" i="53"/>
  <c r="BW438" i="53"/>
  <c r="BV438" i="53"/>
  <c r="BU438" i="53"/>
  <c r="BT438" i="53"/>
  <c r="BS438" i="53"/>
  <c r="BR438" i="53"/>
  <c r="BQ438" i="53"/>
  <c r="BP438" i="53"/>
  <c r="BO438" i="53"/>
  <c r="BN438" i="53"/>
  <c r="BM438" i="53"/>
  <c r="BL438" i="53"/>
  <c r="BK438" i="53"/>
  <c r="BJ438" i="53"/>
  <c r="BI438" i="53"/>
  <c r="BH438" i="53"/>
  <c r="BG438" i="53"/>
  <c r="BF438" i="53"/>
  <c r="BE438" i="53"/>
  <c r="BD438" i="53"/>
  <c r="BC438" i="53"/>
  <c r="BB438" i="53"/>
  <c r="BA438" i="53"/>
  <c r="AZ438" i="53"/>
  <c r="AY438" i="53"/>
  <c r="AX438" i="53"/>
  <c r="AW438" i="53"/>
  <c r="AV438" i="53"/>
  <c r="AU438" i="53"/>
  <c r="AT438" i="53"/>
  <c r="AS438" i="53"/>
  <c r="AR438" i="53"/>
  <c r="AQ438" i="53"/>
  <c r="AP438" i="53"/>
  <c r="AO438" i="53"/>
  <c r="AN438" i="53"/>
  <c r="AM438" i="53"/>
  <c r="AL438" i="53"/>
  <c r="AK438" i="53"/>
  <c r="AJ438" i="53"/>
  <c r="AI438" i="53"/>
  <c r="AH438" i="53"/>
  <c r="AG438" i="53"/>
  <c r="AF438" i="53"/>
  <c r="AE438" i="53"/>
  <c r="AD438" i="53"/>
  <c r="AC438" i="53"/>
  <c r="AB438" i="53"/>
  <c r="AA438" i="53"/>
  <c r="Z438" i="53"/>
  <c r="Y438" i="53"/>
  <c r="X438" i="53"/>
  <c r="W438" i="53"/>
  <c r="V438" i="53"/>
  <c r="U438" i="53"/>
  <c r="T438" i="53"/>
  <c r="S438" i="53"/>
  <c r="R438" i="53"/>
  <c r="Q438" i="53"/>
  <c r="P438" i="53"/>
  <c r="N438" i="53"/>
  <c r="M438" i="53"/>
  <c r="L438" i="53"/>
  <c r="K438" i="53"/>
  <c r="J438" i="53"/>
  <c r="H438" i="53"/>
  <c r="G438" i="53"/>
  <c r="BW437" i="53"/>
  <c r="BV437" i="53"/>
  <c r="BU437" i="53"/>
  <c r="BT437" i="53"/>
  <c r="BS437" i="53"/>
  <c r="BR437" i="53"/>
  <c r="BQ437" i="53"/>
  <c r="BP437" i="53"/>
  <c r="BO437" i="53"/>
  <c r="BN437" i="53"/>
  <c r="BM437" i="53"/>
  <c r="BL437" i="53"/>
  <c r="BK437" i="53"/>
  <c r="BJ437" i="53"/>
  <c r="BI437" i="53"/>
  <c r="BH437" i="53"/>
  <c r="BG437" i="53"/>
  <c r="BF437" i="53"/>
  <c r="BE437" i="53"/>
  <c r="BD437" i="53"/>
  <c r="BC437" i="53"/>
  <c r="BB437" i="53"/>
  <c r="BA437" i="53"/>
  <c r="AZ437" i="53"/>
  <c r="AY437" i="53"/>
  <c r="AX437" i="53"/>
  <c r="AW437" i="53"/>
  <c r="AV437" i="53"/>
  <c r="AU437" i="53"/>
  <c r="AT437" i="53"/>
  <c r="AS437" i="53"/>
  <c r="AR437" i="53"/>
  <c r="AQ437" i="53"/>
  <c r="AP437" i="53"/>
  <c r="AO437" i="53"/>
  <c r="AN437" i="53"/>
  <c r="AM437" i="53"/>
  <c r="AL437" i="53"/>
  <c r="AK437" i="53"/>
  <c r="AJ437" i="53"/>
  <c r="AI437" i="53"/>
  <c r="AH437" i="53"/>
  <c r="AG437" i="53"/>
  <c r="AF437" i="53"/>
  <c r="AE437" i="53"/>
  <c r="AD437" i="53"/>
  <c r="AC437" i="53"/>
  <c r="AB437" i="53"/>
  <c r="AA437" i="53"/>
  <c r="Z437" i="53"/>
  <c r="Y437" i="53"/>
  <c r="X437" i="53"/>
  <c r="W437" i="53"/>
  <c r="V437" i="53"/>
  <c r="U437" i="53"/>
  <c r="T437" i="53"/>
  <c r="S437" i="53"/>
  <c r="R437" i="53"/>
  <c r="Q437" i="53"/>
  <c r="P437" i="53"/>
  <c r="N437" i="53"/>
  <c r="M437" i="53"/>
  <c r="L437" i="53"/>
  <c r="K437" i="53"/>
  <c r="J437" i="53"/>
  <c r="H437" i="53"/>
  <c r="G437" i="53"/>
  <c r="BW435" i="53"/>
  <c r="BV435" i="53"/>
  <c r="BU435" i="53"/>
  <c r="BT435" i="53"/>
  <c r="BS435" i="53"/>
  <c r="BR435" i="53"/>
  <c r="BQ435" i="53"/>
  <c r="BP435" i="53"/>
  <c r="BO435" i="53"/>
  <c r="BN435" i="53"/>
  <c r="BM435" i="53"/>
  <c r="BL435" i="53"/>
  <c r="BK435" i="53"/>
  <c r="BJ435" i="53"/>
  <c r="BI435" i="53"/>
  <c r="BH435" i="53"/>
  <c r="BG435" i="53"/>
  <c r="BF435" i="53"/>
  <c r="BE435" i="53"/>
  <c r="BD435" i="53"/>
  <c r="BC435" i="53"/>
  <c r="BB435" i="53"/>
  <c r="BA435" i="53"/>
  <c r="AZ435" i="53"/>
  <c r="AY435" i="53"/>
  <c r="AX435" i="53"/>
  <c r="AW435" i="53"/>
  <c r="AV435" i="53"/>
  <c r="AU435" i="53"/>
  <c r="AT435" i="53"/>
  <c r="AS435" i="53"/>
  <c r="AR435" i="53"/>
  <c r="AQ435" i="53"/>
  <c r="AP435" i="53"/>
  <c r="AO435" i="53"/>
  <c r="AN435" i="53"/>
  <c r="AM435" i="53"/>
  <c r="AL435" i="53"/>
  <c r="AK435" i="53"/>
  <c r="AJ435" i="53"/>
  <c r="AI435" i="53"/>
  <c r="AH435" i="53"/>
  <c r="AG435" i="53"/>
  <c r="AF435" i="53"/>
  <c r="AE435" i="53"/>
  <c r="AD435" i="53"/>
  <c r="AC435" i="53"/>
  <c r="AB435" i="53"/>
  <c r="AA435" i="53"/>
  <c r="Z435" i="53"/>
  <c r="Y435" i="53"/>
  <c r="X435" i="53"/>
  <c r="W435" i="53"/>
  <c r="V435" i="53"/>
  <c r="U435" i="53"/>
  <c r="T435" i="53"/>
  <c r="S435" i="53"/>
  <c r="R435" i="53"/>
  <c r="Q435" i="53"/>
  <c r="P435" i="53"/>
  <c r="N435" i="53"/>
  <c r="M435" i="53"/>
  <c r="L435" i="53"/>
  <c r="K435" i="53"/>
  <c r="J435" i="53"/>
  <c r="H435" i="53"/>
  <c r="G435" i="53"/>
  <c r="BW434" i="53"/>
  <c r="BV434" i="53"/>
  <c r="BU434" i="53"/>
  <c r="BT434" i="53"/>
  <c r="BS434" i="53"/>
  <c r="BR434" i="53"/>
  <c r="BQ434" i="53"/>
  <c r="BP434" i="53"/>
  <c r="BO434" i="53"/>
  <c r="BN434" i="53"/>
  <c r="BM434" i="53"/>
  <c r="BL434" i="53"/>
  <c r="BK434" i="53"/>
  <c r="BJ434" i="53"/>
  <c r="BI434" i="53"/>
  <c r="BH434" i="53"/>
  <c r="BG434" i="53"/>
  <c r="BF434" i="53"/>
  <c r="BE434" i="53"/>
  <c r="BD434" i="53"/>
  <c r="BC434" i="53"/>
  <c r="BB434" i="53"/>
  <c r="BA434" i="53"/>
  <c r="AZ434" i="53"/>
  <c r="AY434" i="53"/>
  <c r="AX434" i="53"/>
  <c r="AW434" i="53"/>
  <c r="AV434" i="53"/>
  <c r="AU434" i="53"/>
  <c r="AT434" i="53"/>
  <c r="AS434" i="53"/>
  <c r="AR434" i="53"/>
  <c r="AQ434" i="53"/>
  <c r="AP434" i="53"/>
  <c r="AO434" i="53"/>
  <c r="AN434" i="53"/>
  <c r="AM434" i="53"/>
  <c r="AL434" i="53"/>
  <c r="AK434" i="53"/>
  <c r="AJ434" i="53"/>
  <c r="AI434" i="53"/>
  <c r="AH434" i="53"/>
  <c r="AG434" i="53"/>
  <c r="AF434" i="53"/>
  <c r="AE434" i="53"/>
  <c r="AD434" i="53"/>
  <c r="AC434" i="53"/>
  <c r="AB434" i="53"/>
  <c r="AA434" i="53"/>
  <c r="Z434" i="53"/>
  <c r="Y434" i="53"/>
  <c r="X434" i="53"/>
  <c r="W434" i="53"/>
  <c r="V434" i="53"/>
  <c r="U434" i="53"/>
  <c r="T434" i="53"/>
  <c r="S434" i="53"/>
  <c r="R434" i="53"/>
  <c r="Q434" i="53"/>
  <c r="P434" i="53"/>
  <c r="N434" i="53"/>
  <c r="M434" i="53"/>
  <c r="L434" i="53"/>
  <c r="K434" i="53"/>
  <c r="J434" i="53"/>
  <c r="H434" i="53"/>
  <c r="G434" i="53"/>
  <c r="BW433" i="53"/>
  <c r="BV433" i="53"/>
  <c r="BU433" i="53"/>
  <c r="BT433" i="53"/>
  <c r="BS433" i="53"/>
  <c r="BR433" i="53"/>
  <c r="BQ433" i="53"/>
  <c r="BP433" i="53"/>
  <c r="BO433" i="53"/>
  <c r="BN433" i="53"/>
  <c r="BM433" i="53"/>
  <c r="BL433" i="53"/>
  <c r="BK433" i="53"/>
  <c r="BJ433" i="53"/>
  <c r="BI433" i="53"/>
  <c r="BH433" i="53"/>
  <c r="BG433" i="53"/>
  <c r="BF433" i="53"/>
  <c r="BE433" i="53"/>
  <c r="BD433" i="53"/>
  <c r="BC433" i="53"/>
  <c r="BB433" i="53"/>
  <c r="BA433" i="53"/>
  <c r="AZ433" i="53"/>
  <c r="AY433" i="53"/>
  <c r="AX433" i="53"/>
  <c r="AW433" i="53"/>
  <c r="AV433" i="53"/>
  <c r="AU433" i="53"/>
  <c r="AT433" i="53"/>
  <c r="AS433" i="53"/>
  <c r="AR433" i="53"/>
  <c r="AQ433" i="53"/>
  <c r="AP433" i="53"/>
  <c r="AO433" i="53"/>
  <c r="AN433" i="53"/>
  <c r="AM433" i="53"/>
  <c r="AL433" i="53"/>
  <c r="AK433" i="53"/>
  <c r="AJ433" i="53"/>
  <c r="AI433" i="53"/>
  <c r="AH433" i="53"/>
  <c r="AG433" i="53"/>
  <c r="AF433" i="53"/>
  <c r="AE433" i="53"/>
  <c r="AD433" i="53"/>
  <c r="AC433" i="53"/>
  <c r="AB433" i="53"/>
  <c r="AA433" i="53"/>
  <c r="Z433" i="53"/>
  <c r="Y433" i="53"/>
  <c r="X433" i="53"/>
  <c r="W433" i="53"/>
  <c r="V433" i="53"/>
  <c r="U433" i="53"/>
  <c r="T433" i="53"/>
  <c r="S433" i="53"/>
  <c r="R433" i="53"/>
  <c r="Q433" i="53"/>
  <c r="P433" i="53"/>
  <c r="N433" i="53"/>
  <c r="M433" i="53"/>
  <c r="L433" i="53"/>
  <c r="K433" i="53"/>
  <c r="J433" i="53"/>
  <c r="H433" i="53"/>
  <c r="G433" i="53"/>
  <c r="BW432" i="53"/>
  <c r="BV432" i="53"/>
  <c r="BU432" i="53"/>
  <c r="BT432" i="53"/>
  <c r="BS432" i="53"/>
  <c r="BR432" i="53"/>
  <c r="BQ432" i="53"/>
  <c r="BP432" i="53"/>
  <c r="BO432" i="53"/>
  <c r="BN432" i="53"/>
  <c r="BM432" i="53"/>
  <c r="BL432" i="53"/>
  <c r="BK432" i="53"/>
  <c r="BJ432" i="53"/>
  <c r="BI432" i="53"/>
  <c r="BH432" i="53"/>
  <c r="BG432" i="53"/>
  <c r="BF432" i="53"/>
  <c r="BE432" i="53"/>
  <c r="BD432" i="53"/>
  <c r="BC432" i="53"/>
  <c r="BB432" i="53"/>
  <c r="BA432" i="53"/>
  <c r="AZ432" i="53"/>
  <c r="AY432" i="53"/>
  <c r="AX432" i="53"/>
  <c r="AW432" i="53"/>
  <c r="AV432" i="53"/>
  <c r="AU432" i="53"/>
  <c r="AT432" i="53"/>
  <c r="AS432" i="53"/>
  <c r="AR432" i="53"/>
  <c r="AQ432" i="53"/>
  <c r="AP432" i="53"/>
  <c r="AO432" i="53"/>
  <c r="AN432" i="53"/>
  <c r="AM432" i="53"/>
  <c r="AL432" i="53"/>
  <c r="AK432" i="53"/>
  <c r="AJ432" i="53"/>
  <c r="AI432" i="53"/>
  <c r="AH432" i="53"/>
  <c r="AG432" i="53"/>
  <c r="AF432" i="53"/>
  <c r="AE432" i="53"/>
  <c r="AD432" i="53"/>
  <c r="AC432" i="53"/>
  <c r="AB432" i="53"/>
  <c r="AA432" i="53"/>
  <c r="Z432" i="53"/>
  <c r="Y432" i="53"/>
  <c r="X432" i="53"/>
  <c r="W432" i="53"/>
  <c r="V432" i="53"/>
  <c r="U432" i="53"/>
  <c r="T432" i="53"/>
  <c r="S432" i="53"/>
  <c r="R432" i="53"/>
  <c r="Q432" i="53"/>
  <c r="P432" i="53"/>
  <c r="N432" i="53"/>
  <c r="M432" i="53"/>
  <c r="L432" i="53"/>
  <c r="K432" i="53"/>
  <c r="J432" i="53"/>
  <c r="H432" i="53"/>
  <c r="G432" i="53"/>
  <c r="BW431" i="53"/>
  <c r="BV431" i="53"/>
  <c r="BU431" i="53"/>
  <c r="BT431" i="53"/>
  <c r="BS431" i="53"/>
  <c r="BR431" i="53"/>
  <c r="BQ431" i="53"/>
  <c r="BP431" i="53"/>
  <c r="BO431" i="53"/>
  <c r="BN431" i="53"/>
  <c r="BM431" i="53"/>
  <c r="BL431" i="53"/>
  <c r="BK431" i="53"/>
  <c r="BJ431" i="53"/>
  <c r="BI431" i="53"/>
  <c r="BH431" i="53"/>
  <c r="BG431" i="53"/>
  <c r="BF431" i="53"/>
  <c r="BE431" i="53"/>
  <c r="BD431" i="53"/>
  <c r="BC431" i="53"/>
  <c r="BB431" i="53"/>
  <c r="BA431" i="53"/>
  <c r="AZ431" i="53"/>
  <c r="AY431" i="53"/>
  <c r="AX431" i="53"/>
  <c r="AW431" i="53"/>
  <c r="AV431" i="53"/>
  <c r="AU431" i="53"/>
  <c r="AT431" i="53"/>
  <c r="AS431" i="53"/>
  <c r="AR431" i="53"/>
  <c r="AQ431" i="53"/>
  <c r="AP431" i="53"/>
  <c r="AO431" i="53"/>
  <c r="AN431" i="53"/>
  <c r="AM431" i="53"/>
  <c r="AL431" i="53"/>
  <c r="AK431" i="53"/>
  <c r="AJ431" i="53"/>
  <c r="AI431" i="53"/>
  <c r="AH431" i="53"/>
  <c r="AG431" i="53"/>
  <c r="AF431" i="53"/>
  <c r="AE431" i="53"/>
  <c r="AD431" i="53"/>
  <c r="AC431" i="53"/>
  <c r="AB431" i="53"/>
  <c r="AA431" i="53"/>
  <c r="Z431" i="53"/>
  <c r="Y431" i="53"/>
  <c r="X431" i="53"/>
  <c r="W431" i="53"/>
  <c r="V431" i="53"/>
  <c r="U431" i="53"/>
  <c r="T431" i="53"/>
  <c r="S431" i="53"/>
  <c r="R431" i="53"/>
  <c r="Q431" i="53"/>
  <c r="P431" i="53"/>
  <c r="N431" i="53"/>
  <c r="M431" i="53"/>
  <c r="L431" i="53"/>
  <c r="K431" i="53"/>
  <c r="J431" i="53"/>
  <c r="H431" i="53"/>
  <c r="G431" i="53"/>
  <c r="BW430" i="53"/>
  <c r="BV430" i="53"/>
  <c r="BU430" i="53"/>
  <c r="BT430" i="53"/>
  <c r="BS430" i="53"/>
  <c r="BR430" i="53"/>
  <c r="BQ430" i="53"/>
  <c r="BP430" i="53"/>
  <c r="BO430" i="53"/>
  <c r="BN430" i="53"/>
  <c r="BM430" i="53"/>
  <c r="BL430" i="53"/>
  <c r="BK430" i="53"/>
  <c r="BJ430" i="53"/>
  <c r="BI430" i="53"/>
  <c r="BH430" i="53"/>
  <c r="BG430" i="53"/>
  <c r="BF430" i="53"/>
  <c r="BE430" i="53"/>
  <c r="BD430" i="53"/>
  <c r="BC430" i="53"/>
  <c r="BB430" i="53"/>
  <c r="BA430" i="53"/>
  <c r="AZ430" i="53"/>
  <c r="AY430" i="53"/>
  <c r="AX430" i="53"/>
  <c r="AW430" i="53"/>
  <c r="AV430" i="53"/>
  <c r="AU430" i="53"/>
  <c r="AT430" i="53"/>
  <c r="AS430" i="53"/>
  <c r="AR430" i="53"/>
  <c r="AQ430" i="53"/>
  <c r="AP430" i="53"/>
  <c r="AO430" i="53"/>
  <c r="AN430" i="53"/>
  <c r="AM430" i="53"/>
  <c r="AL430" i="53"/>
  <c r="AK430" i="53"/>
  <c r="AJ430" i="53"/>
  <c r="AI430" i="53"/>
  <c r="AH430" i="53"/>
  <c r="AG430" i="53"/>
  <c r="AF430" i="53"/>
  <c r="AE430" i="53"/>
  <c r="AD430" i="53"/>
  <c r="AC430" i="53"/>
  <c r="AB430" i="53"/>
  <c r="AA430" i="53"/>
  <c r="Z430" i="53"/>
  <c r="Y430" i="53"/>
  <c r="X430" i="53"/>
  <c r="W430" i="53"/>
  <c r="V430" i="53"/>
  <c r="U430" i="53"/>
  <c r="T430" i="53"/>
  <c r="S430" i="53"/>
  <c r="R430" i="53"/>
  <c r="Q430" i="53"/>
  <c r="P430" i="53"/>
  <c r="N430" i="53"/>
  <c r="M430" i="53"/>
  <c r="L430" i="53"/>
  <c r="K430" i="53"/>
  <c r="J430" i="53"/>
  <c r="H430" i="53"/>
  <c r="G430" i="53"/>
  <c r="BW429" i="53"/>
  <c r="BV429" i="53"/>
  <c r="BU429" i="53"/>
  <c r="BT429" i="53"/>
  <c r="BS429" i="53"/>
  <c r="BR429" i="53"/>
  <c r="BQ429" i="53"/>
  <c r="BP429" i="53"/>
  <c r="BO429" i="53"/>
  <c r="BN429" i="53"/>
  <c r="BM429" i="53"/>
  <c r="BL429" i="53"/>
  <c r="BK429" i="53"/>
  <c r="BJ429" i="53"/>
  <c r="BI429" i="53"/>
  <c r="BH429" i="53"/>
  <c r="BG429" i="53"/>
  <c r="BF429" i="53"/>
  <c r="BE429" i="53"/>
  <c r="BD429" i="53"/>
  <c r="BC429" i="53"/>
  <c r="BB429" i="53"/>
  <c r="BA429" i="53"/>
  <c r="AZ429" i="53"/>
  <c r="AY429" i="53"/>
  <c r="AX429" i="53"/>
  <c r="AW429" i="53"/>
  <c r="AV429" i="53"/>
  <c r="AU429" i="53"/>
  <c r="AT429" i="53"/>
  <c r="AS429" i="53"/>
  <c r="AR429" i="53"/>
  <c r="AQ429" i="53"/>
  <c r="AP429" i="53"/>
  <c r="AO429" i="53"/>
  <c r="AN429" i="53"/>
  <c r="AM429" i="53"/>
  <c r="AL429" i="53"/>
  <c r="AK429" i="53"/>
  <c r="AJ429" i="53"/>
  <c r="AI429" i="53"/>
  <c r="AH429" i="53"/>
  <c r="AG429" i="53"/>
  <c r="AF429" i="53"/>
  <c r="AE429" i="53"/>
  <c r="AD429" i="53"/>
  <c r="AC429" i="53"/>
  <c r="AB429" i="53"/>
  <c r="AA429" i="53"/>
  <c r="Z429" i="53"/>
  <c r="Y429" i="53"/>
  <c r="X429" i="53"/>
  <c r="W429" i="53"/>
  <c r="V429" i="53"/>
  <c r="U429" i="53"/>
  <c r="T429" i="53"/>
  <c r="S429" i="53"/>
  <c r="R429" i="53"/>
  <c r="Q429" i="53"/>
  <c r="P429" i="53"/>
  <c r="N429" i="53"/>
  <c r="M429" i="53"/>
  <c r="L429" i="53"/>
  <c r="K429" i="53"/>
  <c r="J429" i="53"/>
  <c r="H429" i="53"/>
  <c r="G429" i="53"/>
  <c r="BW428" i="53"/>
  <c r="BV428" i="53"/>
  <c r="BU428" i="53"/>
  <c r="BT428" i="53"/>
  <c r="BS428" i="53"/>
  <c r="BR428" i="53"/>
  <c r="BQ428" i="53"/>
  <c r="BP428" i="53"/>
  <c r="BO428" i="53"/>
  <c r="BN428" i="53"/>
  <c r="BM428" i="53"/>
  <c r="BL428" i="53"/>
  <c r="BK428" i="53"/>
  <c r="BJ428" i="53"/>
  <c r="BI428" i="53"/>
  <c r="BH428" i="53"/>
  <c r="BG428" i="53"/>
  <c r="BF428" i="53"/>
  <c r="BE428" i="53"/>
  <c r="BD428" i="53"/>
  <c r="BC428" i="53"/>
  <c r="BB428" i="53"/>
  <c r="BA428" i="53"/>
  <c r="AZ428" i="53"/>
  <c r="AY428" i="53"/>
  <c r="AX428" i="53"/>
  <c r="AW428" i="53"/>
  <c r="AV428" i="53"/>
  <c r="AU428" i="53"/>
  <c r="AT428" i="53"/>
  <c r="AS428" i="53"/>
  <c r="AR428" i="53"/>
  <c r="AQ428" i="53"/>
  <c r="AP428" i="53"/>
  <c r="AO428" i="53"/>
  <c r="AN428" i="53"/>
  <c r="AM428" i="53"/>
  <c r="AL428" i="53"/>
  <c r="AK428" i="53"/>
  <c r="AJ428" i="53"/>
  <c r="AI428" i="53"/>
  <c r="AH428" i="53"/>
  <c r="AG428" i="53"/>
  <c r="AF428" i="53"/>
  <c r="AE428" i="53"/>
  <c r="AD428" i="53"/>
  <c r="AC428" i="53"/>
  <c r="AB428" i="53"/>
  <c r="AA428" i="53"/>
  <c r="Z428" i="53"/>
  <c r="Y428" i="53"/>
  <c r="X428" i="53"/>
  <c r="W428" i="53"/>
  <c r="V428" i="53"/>
  <c r="U428" i="53"/>
  <c r="T428" i="53"/>
  <c r="S428" i="53"/>
  <c r="R428" i="53"/>
  <c r="Q428" i="53"/>
  <c r="P428" i="53"/>
  <c r="N428" i="53"/>
  <c r="M428" i="53"/>
  <c r="L428" i="53"/>
  <c r="K428" i="53"/>
  <c r="J428" i="53"/>
  <c r="H428" i="53"/>
  <c r="G428" i="53"/>
  <c r="BW427" i="53"/>
  <c r="BV427" i="53"/>
  <c r="BU427" i="53"/>
  <c r="BT427" i="53"/>
  <c r="BS427" i="53"/>
  <c r="BR427" i="53"/>
  <c r="BQ427" i="53"/>
  <c r="BP427" i="53"/>
  <c r="BO427" i="53"/>
  <c r="BN427" i="53"/>
  <c r="BM427" i="53"/>
  <c r="BL427" i="53"/>
  <c r="BK427" i="53"/>
  <c r="BJ427" i="53"/>
  <c r="BI427" i="53"/>
  <c r="BH427" i="53"/>
  <c r="BG427" i="53"/>
  <c r="BF427" i="53"/>
  <c r="BE427" i="53"/>
  <c r="BD427" i="53"/>
  <c r="BC427" i="53"/>
  <c r="BB427" i="53"/>
  <c r="BA427" i="53"/>
  <c r="AZ427" i="53"/>
  <c r="AY427" i="53"/>
  <c r="AX427" i="53"/>
  <c r="AW427" i="53"/>
  <c r="AV427" i="53"/>
  <c r="AU427" i="53"/>
  <c r="AT427" i="53"/>
  <c r="AS427" i="53"/>
  <c r="AR427" i="53"/>
  <c r="AQ427" i="53"/>
  <c r="AP427" i="53"/>
  <c r="AO427" i="53"/>
  <c r="AN427" i="53"/>
  <c r="AM427" i="53"/>
  <c r="AL427" i="53"/>
  <c r="AK427" i="53"/>
  <c r="AJ427" i="53"/>
  <c r="AI427" i="53"/>
  <c r="AH427" i="53"/>
  <c r="AG427" i="53"/>
  <c r="AF427" i="53"/>
  <c r="AE427" i="53"/>
  <c r="AD427" i="53"/>
  <c r="AC427" i="53"/>
  <c r="AB427" i="53"/>
  <c r="AA427" i="53"/>
  <c r="Z427" i="53"/>
  <c r="Y427" i="53"/>
  <c r="X427" i="53"/>
  <c r="W427" i="53"/>
  <c r="V427" i="53"/>
  <c r="U427" i="53"/>
  <c r="T427" i="53"/>
  <c r="S427" i="53"/>
  <c r="R427" i="53"/>
  <c r="Q427" i="53"/>
  <c r="P427" i="53"/>
  <c r="N427" i="53"/>
  <c r="M427" i="53"/>
  <c r="L427" i="53"/>
  <c r="K427" i="53"/>
  <c r="J427" i="53"/>
  <c r="H427" i="53"/>
  <c r="G427" i="53"/>
  <c r="BW425" i="53"/>
  <c r="BV425" i="53"/>
  <c r="BU425" i="53"/>
  <c r="BT425" i="53"/>
  <c r="BS425" i="53"/>
  <c r="BR425" i="53"/>
  <c r="BQ425" i="53"/>
  <c r="BP425" i="53"/>
  <c r="BO425" i="53"/>
  <c r="BN425" i="53"/>
  <c r="BM425" i="53"/>
  <c r="BL425" i="53"/>
  <c r="BK425" i="53"/>
  <c r="BJ425" i="53"/>
  <c r="BI425" i="53"/>
  <c r="BH425" i="53"/>
  <c r="BG425" i="53"/>
  <c r="BF425" i="53"/>
  <c r="BE425" i="53"/>
  <c r="BD425" i="53"/>
  <c r="BC425" i="53"/>
  <c r="BB425" i="53"/>
  <c r="BA425" i="53"/>
  <c r="AZ425" i="53"/>
  <c r="AY425" i="53"/>
  <c r="AX425" i="53"/>
  <c r="AW425" i="53"/>
  <c r="AV425" i="53"/>
  <c r="AU425" i="53"/>
  <c r="AT425" i="53"/>
  <c r="AS425" i="53"/>
  <c r="AR425" i="53"/>
  <c r="AQ425" i="53"/>
  <c r="AP425" i="53"/>
  <c r="AO425" i="53"/>
  <c r="AN425" i="53"/>
  <c r="AM425" i="53"/>
  <c r="AL425" i="53"/>
  <c r="AK425" i="53"/>
  <c r="AJ425" i="53"/>
  <c r="AI425" i="53"/>
  <c r="AH425" i="53"/>
  <c r="AG425" i="53"/>
  <c r="AF425" i="53"/>
  <c r="AE425" i="53"/>
  <c r="AD425" i="53"/>
  <c r="AC425" i="53"/>
  <c r="AB425" i="53"/>
  <c r="AA425" i="53"/>
  <c r="Z425" i="53"/>
  <c r="Y425" i="53"/>
  <c r="X425" i="53"/>
  <c r="W425" i="53"/>
  <c r="V425" i="53"/>
  <c r="U425" i="53"/>
  <c r="T425" i="53"/>
  <c r="S425" i="53"/>
  <c r="R425" i="53"/>
  <c r="Q425" i="53"/>
  <c r="P425" i="53"/>
  <c r="N425" i="53"/>
  <c r="M425" i="53"/>
  <c r="L425" i="53"/>
  <c r="K425" i="53"/>
  <c r="J425" i="53"/>
  <c r="H425" i="53"/>
  <c r="G425" i="53"/>
  <c r="BW424" i="53"/>
  <c r="BV424" i="53"/>
  <c r="BU424" i="53"/>
  <c r="BT424" i="53"/>
  <c r="BS424" i="53"/>
  <c r="BR424" i="53"/>
  <c r="BQ424" i="53"/>
  <c r="BP424" i="53"/>
  <c r="BO424" i="53"/>
  <c r="BN424" i="53"/>
  <c r="BM424" i="53"/>
  <c r="BL424" i="53"/>
  <c r="BK424" i="53"/>
  <c r="BJ424" i="53"/>
  <c r="BI424" i="53"/>
  <c r="BH424" i="53"/>
  <c r="BG424" i="53"/>
  <c r="BF424" i="53"/>
  <c r="BE424" i="53"/>
  <c r="BD424" i="53"/>
  <c r="BC424" i="53"/>
  <c r="BB424" i="53"/>
  <c r="BA424" i="53"/>
  <c r="AZ424" i="53"/>
  <c r="AY424" i="53"/>
  <c r="AX424" i="53"/>
  <c r="AW424" i="53"/>
  <c r="AV424" i="53"/>
  <c r="AU424" i="53"/>
  <c r="AT424" i="53"/>
  <c r="AS424" i="53"/>
  <c r="AR424" i="53"/>
  <c r="AQ424" i="53"/>
  <c r="AP424" i="53"/>
  <c r="AO424" i="53"/>
  <c r="AN424" i="53"/>
  <c r="AM424" i="53"/>
  <c r="AL424" i="53"/>
  <c r="AK424" i="53"/>
  <c r="AJ424" i="53"/>
  <c r="AI424" i="53"/>
  <c r="AH424" i="53"/>
  <c r="AG424" i="53"/>
  <c r="AF424" i="53"/>
  <c r="AE424" i="53"/>
  <c r="AD424" i="53"/>
  <c r="AC424" i="53"/>
  <c r="AB424" i="53"/>
  <c r="AA424" i="53"/>
  <c r="Z424" i="53"/>
  <c r="Y424" i="53"/>
  <c r="X424" i="53"/>
  <c r="W424" i="53"/>
  <c r="V424" i="53"/>
  <c r="U424" i="53"/>
  <c r="T424" i="53"/>
  <c r="S424" i="53"/>
  <c r="R424" i="53"/>
  <c r="Q424" i="53"/>
  <c r="P424" i="53"/>
  <c r="N424" i="53"/>
  <c r="M424" i="53"/>
  <c r="L424" i="53"/>
  <c r="K424" i="53"/>
  <c r="J424" i="53"/>
  <c r="H424" i="53"/>
  <c r="G424" i="53"/>
  <c r="BW423" i="53"/>
  <c r="BV423" i="53"/>
  <c r="BU423" i="53"/>
  <c r="BT423" i="53"/>
  <c r="BS423" i="53"/>
  <c r="BR423" i="53"/>
  <c r="BQ423" i="53"/>
  <c r="BP423" i="53"/>
  <c r="BO423" i="53"/>
  <c r="BN423" i="53"/>
  <c r="BM423" i="53"/>
  <c r="BL423" i="53"/>
  <c r="BK423" i="53"/>
  <c r="BJ423" i="53"/>
  <c r="BI423" i="53"/>
  <c r="BH423" i="53"/>
  <c r="BG423" i="53"/>
  <c r="BF423" i="53"/>
  <c r="BE423" i="53"/>
  <c r="BD423" i="53"/>
  <c r="BC423" i="53"/>
  <c r="BB423" i="53"/>
  <c r="BA423" i="53"/>
  <c r="AZ423" i="53"/>
  <c r="AY423" i="53"/>
  <c r="AX423" i="53"/>
  <c r="AW423" i="53"/>
  <c r="AV423" i="53"/>
  <c r="AU423" i="53"/>
  <c r="AT423" i="53"/>
  <c r="AS423" i="53"/>
  <c r="AR423" i="53"/>
  <c r="AQ423" i="53"/>
  <c r="AP423" i="53"/>
  <c r="AO423" i="53"/>
  <c r="AN423" i="53"/>
  <c r="AM423" i="53"/>
  <c r="AL423" i="53"/>
  <c r="AK423" i="53"/>
  <c r="AJ423" i="53"/>
  <c r="AI423" i="53"/>
  <c r="AH423" i="53"/>
  <c r="AG423" i="53"/>
  <c r="AF423" i="53"/>
  <c r="AE423" i="53"/>
  <c r="AD423" i="53"/>
  <c r="AC423" i="53"/>
  <c r="AB423" i="53"/>
  <c r="AA423" i="53"/>
  <c r="Z423" i="53"/>
  <c r="Y423" i="53"/>
  <c r="X423" i="53"/>
  <c r="W423" i="53"/>
  <c r="V423" i="53"/>
  <c r="U423" i="53"/>
  <c r="T423" i="53"/>
  <c r="S423" i="53"/>
  <c r="R423" i="53"/>
  <c r="Q423" i="53"/>
  <c r="P423" i="53"/>
  <c r="N423" i="53"/>
  <c r="M423" i="53"/>
  <c r="L423" i="53"/>
  <c r="K423" i="53"/>
  <c r="J423" i="53"/>
  <c r="H423" i="53"/>
  <c r="G423" i="53"/>
  <c r="BW422" i="53"/>
  <c r="BV422" i="53"/>
  <c r="BU422" i="53"/>
  <c r="BT422" i="53"/>
  <c r="BS422" i="53"/>
  <c r="BR422" i="53"/>
  <c r="BQ422" i="53"/>
  <c r="BP422" i="53"/>
  <c r="BO422" i="53"/>
  <c r="BN422" i="53"/>
  <c r="BM422" i="53"/>
  <c r="BL422" i="53"/>
  <c r="BK422" i="53"/>
  <c r="BJ422" i="53"/>
  <c r="BI422" i="53"/>
  <c r="BH422" i="53"/>
  <c r="BG422" i="53"/>
  <c r="BF422" i="53"/>
  <c r="BE422" i="53"/>
  <c r="BD422" i="53"/>
  <c r="BC422" i="53"/>
  <c r="BB422" i="53"/>
  <c r="BA422" i="53"/>
  <c r="AZ422" i="53"/>
  <c r="AY422" i="53"/>
  <c r="AX422" i="53"/>
  <c r="AW422" i="53"/>
  <c r="AV422" i="53"/>
  <c r="AU422" i="53"/>
  <c r="AT422" i="53"/>
  <c r="AS422" i="53"/>
  <c r="AR422" i="53"/>
  <c r="AQ422" i="53"/>
  <c r="AP422" i="53"/>
  <c r="AO422" i="53"/>
  <c r="AN422" i="53"/>
  <c r="AM422" i="53"/>
  <c r="AL422" i="53"/>
  <c r="AK422" i="53"/>
  <c r="AJ422" i="53"/>
  <c r="AI422" i="53"/>
  <c r="AH422" i="53"/>
  <c r="AG422" i="53"/>
  <c r="AF422" i="53"/>
  <c r="AE422" i="53"/>
  <c r="AD422" i="53"/>
  <c r="AC422" i="53"/>
  <c r="AB422" i="53"/>
  <c r="AA422" i="53"/>
  <c r="Z422" i="53"/>
  <c r="Y422" i="53"/>
  <c r="X422" i="53"/>
  <c r="W422" i="53"/>
  <c r="V422" i="53"/>
  <c r="U422" i="53"/>
  <c r="T422" i="53"/>
  <c r="S422" i="53"/>
  <c r="R422" i="53"/>
  <c r="Q422" i="53"/>
  <c r="P422" i="53"/>
  <c r="N422" i="53"/>
  <c r="M422" i="53"/>
  <c r="L422" i="53"/>
  <c r="K422" i="53"/>
  <c r="J422" i="53"/>
  <c r="H422" i="53"/>
  <c r="G422" i="53"/>
  <c r="BW419" i="53"/>
  <c r="BV419" i="53"/>
  <c r="BU419" i="53"/>
  <c r="BT419" i="53"/>
  <c r="BS419" i="53"/>
  <c r="BR419" i="53"/>
  <c r="BQ419" i="53"/>
  <c r="BP419" i="53"/>
  <c r="BO419" i="53"/>
  <c r="BN419" i="53"/>
  <c r="BM419" i="53"/>
  <c r="BL419" i="53"/>
  <c r="BK419" i="53"/>
  <c r="BJ419" i="53"/>
  <c r="BI419" i="53"/>
  <c r="BH419" i="53"/>
  <c r="BG419" i="53"/>
  <c r="BF419" i="53"/>
  <c r="BE419" i="53"/>
  <c r="BD419" i="53"/>
  <c r="BC419" i="53"/>
  <c r="BB419" i="53"/>
  <c r="BA419" i="53"/>
  <c r="AZ419" i="53"/>
  <c r="AY419" i="53"/>
  <c r="AX419" i="53"/>
  <c r="AW419" i="53"/>
  <c r="AV419" i="53"/>
  <c r="AU419" i="53"/>
  <c r="AT419" i="53"/>
  <c r="AS419" i="53"/>
  <c r="AR419" i="53"/>
  <c r="AQ419" i="53"/>
  <c r="AP419" i="53"/>
  <c r="AO419" i="53"/>
  <c r="AN419" i="53"/>
  <c r="AM419" i="53"/>
  <c r="AL419" i="53"/>
  <c r="AK419" i="53"/>
  <c r="AJ419" i="53"/>
  <c r="AI419" i="53"/>
  <c r="AH419" i="53"/>
  <c r="AG419" i="53"/>
  <c r="AF419" i="53"/>
  <c r="AE419" i="53"/>
  <c r="AD419" i="53"/>
  <c r="AC419" i="53"/>
  <c r="AB419" i="53"/>
  <c r="AA419" i="53"/>
  <c r="Z419" i="53"/>
  <c r="Y419" i="53"/>
  <c r="X419" i="53"/>
  <c r="W419" i="53"/>
  <c r="V419" i="53"/>
  <c r="U419" i="53"/>
  <c r="T419" i="53"/>
  <c r="S419" i="53"/>
  <c r="R419" i="53"/>
  <c r="Q419" i="53"/>
  <c r="P419" i="53"/>
  <c r="N419" i="53"/>
  <c r="M419" i="53"/>
  <c r="L419" i="53"/>
  <c r="K419" i="53"/>
  <c r="J419" i="53"/>
  <c r="H419" i="53"/>
  <c r="G419" i="53"/>
  <c r="BW418" i="53"/>
  <c r="BV418" i="53"/>
  <c r="BU418" i="53"/>
  <c r="BT418" i="53"/>
  <c r="BS418" i="53"/>
  <c r="BR418" i="53"/>
  <c r="BQ418" i="53"/>
  <c r="BP418" i="53"/>
  <c r="BO418" i="53"/>
  <c r="BN418" i="53"/>
  <c r="BM418" i="53"/>
  <c r="BL418" i="53"/>
  <c r="BK418" i="53"/>
  <c r="BJ418" i="53"/>
  <c r="BI418" i="53"/>
  <c r="BH418" i="53"/>
  <c r="BG418" i="53"/>
  <c r="BF418" i="53"/>
  <c r="BE418" i="53"/>
  <c r="BD418" i="53"/>
  <c r="BC418" i="53"/>
  <c r="BB418" i="53"/>
  <c r="BA418" i="53"/>
  <c r="AZ418" i="53"/>
  <c r="AY418" i="53"/>
  <c r="AX418" i="53"/>
  <c r="AW418" i="53"/>
  <c r="AV418" i="53"/>
  <c r="AU418" i="53"/>
  <c r="AT418" i="53"/>
  <c r="AS418" i="53"/>
  <c r="AR418" i="53"/>
  <c r="AQ418" i="53"/>
  <c r="AP418" i="53"/>
  <c r="AO418" i="53"/>
  <c r="AN418" i="53"/>
  <c r="AM418" i="53"/>
  <c r="AL418" i="53"/>
  <c r="AK418" i="53"/>
  <c r="AJ418" i="53"/>
  <c r="AI418" i="53"/>
  <c r="AH418" i="53"/>
  <c r="AG418" i="53"/>
  <c r="AF418" i="53"/>
  <c r="AE418" i="53"/>
  <c r="AD418" i="53"/>
  <c r="AC418" i="53"/>
  <c r="AB418" i="53"/>
  <c r="AA418" i="53"/>
  <c r="Z418" i="53"/>
  <c r="Y418" i="53"/>
  <c r="X418" i="53"/>
  <c r="W418" i="53"/>
  <c r="V418" i="53"/>
  <c r="U418" i="53"/>
  <c r="T418" i="53"/>
  <c r="S418" i="53"/>
  <c r="R418" i="53"/>
  <c r="Q418" i="53"/>
  <c r="P418" i="53"/>
  <c r="N418" i="53"/>
  <c r="M418" i="53"/>
  <c r="L418" i="53"/>
  <c r="K418" i="53"/>
  <c r="J418" i="53"/>
  <c r="H418" i="53"/>
  <c r="G418" i="53"/>
  <c r="BW417" i="53"/>
  <c r="BV417" i="53"/>
  <c r="BU417" i="53"/>
  <c r="BT417" i="53"/>
  <c r="BS417" i="53"/>
  <c r="BR417" i="53"/>
  <c r="BQ417" i="53"/>
  <c r="BP417" i="53"/>
  <c r="BO417" i="53"/>
  <c r="BN417" i="53"/>
  <c r="BM417" i="53"/>
  <c r="BL417" i="53"/>
  <c r="BK417" i="53"/>
  <c r="BJ417" i="53"/>
  <c r="BI417" i="53"/>
  <c r="BH417" i="53"/>
  <c r="BG417" i="53"/>
  <c r="BF417" i="53"/>
  <c r="BE417" i="53"/>
  <c r="BD417" i="53"/>
  <c r="BC417" i="53"/>
  <c r="BB417" i="53"/>
  <c r="BA417" i="53"/>
  <c r="AZ417" i="53"/>
  <c r="AY417" i="53"/>
  <c r="AX417" i="53"/>
  <c r="AW417" i="53"/>
  <c r="AV417" i="53"/>
  <c r="AU417" i="53"/>
  <c r="AT417" i="53"/>
  <c r="AS417" i="53"/>
  <c r="AR417" i="53"/>
  <c r="AQ417" i="53"/>
  <c r="AP417" i="53"/>
  <c r="AO417" i="53"/>
  <c r="AN417" i="53"/>
  <c r="AM417" i="53"/>
  <c r="AL417" i="53"/>
  <c r="AK417" i="53"/>
  <c r="AJ417" i="53"/>
  <c r="AI417" i="53"/>
  <c r="AH417" i="53"/>
  <c r="AG417" i="53"/>
  <c r="AF417" i="53"/>
  <c r="AE417" i="53"/>
  <c r="AD417" i="53"/>
  <c r="AC417" i="53"/>
  <c r="AB417" i="53"/>
  <c r="AA417" i="53"/>
  <c r="Z417" i="53"/>
  <c r="Y417" i="53"/>
  <c r="X417" i="53"/>
  <c r="W417" i="53"/>
  <c r="V417" i="53"/>
  <c r="U417" i="53"/>
  <c r="T417" i="53"/>
  <c r="S417" i="53"/>
  <c r="R417" i="53"/>
  <c r="Q417" i="53"/>
  <c r="P417" i="53"/>
  <c r="N417" i="53"/>
  <c r="M417" i="53"/>
  <c r="L417" i="53"/>
  <c r="K417" i="53"/>
  <c r="J417" i="53"/>
  <c r="H417" i="53"/>
  <c r="G417" i="53"/>
  <c r="BW416" i="53"/>
  <c r="BV416" i="53"/>
  <c r="BU416" i="53"/>
  <c r="BT416" i="53"/>
  <c r="BS416" i="53"/>
  <c r="BR416" i="53"/>
  <c r="BQ416" i="53"/>
  <c r="BP416" i="53"/>
  <c r="BO416" i="53"/>
  <c r="BN416" i="53"/>
  <c r="BM416" i="53"/>
  <c r="BL416" i="53"/>
  <c r="BK416" i="53"/>
  <c r="BJ416" i="53"/>
  <c r="BI416" i="53"/>
  <c r="BH416" i="53"/>
  <c r="BG416" i="53"/>
  <c r="BF416" i="53"/>
  <c r="BE416" i="53"/>
  <c r="BD416" i="53"/>
  <c r="BC416" i="53"/>
  <c r="BB416" i="53"/>
  <c r="BA416" i="53"/>
  <c r="AZ416" i="53"/>
  <c r="AY416" i="53"/>
  <c r="AX416" i="53"/>
  <c r="AW416" i="53"/>
  <c r="AV416" i="53"/>
  <c r="AU416" i="53"/>
  <c r="AT416" i="53"/>
  <c r="AS416" i="53"/>
  <c r="AR416" i="53"/>
  <c r="AQ416" i="53"/>
  <c r="AP416" i="53"/>
  <c r="AO416" i="53"/>
  <c r="AN416" i="53"/>
  <c r="AM416" i="53"/>
  <c r="AL416" i="53"/>
  <c r="AK416" i="53"/>
  <c r="AJ416" i="53"/>
  <c r="AI416" i="53"/>
  <c r="AH416" i="53"/>
  <c r="AG416" i="53"/>
  <c r="AF416" i="53"/>
  <c r="AE416" i="53"/>
  <c r="AD416" i="53"/>
  <c r="AC416" i="53"/>
  <c r="AB416" i="53"/>
  <c r="AA416" i="53"/>
  <c r="Z416" i="53"/>
  <c r="Y416" i="53"/>
  <c r="X416" i="53"/>
  <c r="W416" i="53"/>
  <c r="V416" i="53"/>
  <c r="U416" i="53"/>
  <c r="T416" i="53"/>
  <c r="S416" i="53"/>
  <c r="R416" i="53"/>
  <c r="Q416" i="53"/>
  <c r="P416" i="53"/>
  <c r="N416" i="53"/>
  <c r="M416" i="53"/>
  <c r="L416" i="53"/>
  <c r="K416" i="53"/>
  <c r="J416" i="53"/>
  <c r="H416" i="53"/>
  <c r="G416" i="53"/>
  <c r="BW415" i="53"/>
  <c r="BV415" i="53"/>
  <c r="BU415" i="53"/>
  <c r="BT415" i="53"/>
  <c r="BS415" i="53"/>
  <c r="BR415" i="53"/>
  <c r="BQ415" i="53"/>
  <c r="BP415" i="53"/>
  <c r="BO415" i="53"/>
  <c r="BN415" i="53"/>
  <c r="BM415" i="53"/>
  <c r="BL415" i="53"/>
  <c r="BK415" i="53"/>
  <c r="BJ415" i="53"/>
  <c r="BI415" i="53"/>
  <c r="BH415" i="53"/>
  <c r="BG415" i="53"/>
  <c r="BF415" i="53"/>
  <c r="BE415" i="53"/>
  <c r="BD415" i="53"/>
  <c r="BC415" i="53"/>
  <c r="BB415" i="53"/>
  <c r="BA415" i="53"/>
  <c r="AZ415" i="53"/>
  <c r="AY415" i="53"/>
  <c r="AX415" i="53"/>
  <c r="AW415" i="53"/>
  <c r="AV415" i="53"/>
  <c r="AU415" i="53"/>
  <c r="AT415" i="53"/>
  <c r="AS415" i="53"/>
  <c r="AR415" i="53"/>
  <c r="AQ415" i="53"/>
  <c r="AP415" i="53"/>
  <c r="AO415" i="53"/>
  <c r="AN415" i="53"/>
  <c r="AM415" i="53"/>
  <c r="AL415" i="53"/>
  <c r="AK415" i="53"/>
  <c r="AJ415" i="53"/>
  <c r="AI415" i="53"/>
  <c r="AH415" i="53"/>
  <c r="AG415" i="53"/>
  <c r="AF415" i="53"/>
  <c r="AE415" i="53"/>
  <c r="AD415" i="53"/>
  <c r="AC415" i="53"/>
  <c r="AB415" i="53"/>
  <c r="AA415" i="53"/>
  <c r="Z415" i="53"/>
  <c r="Y415" i="53"/>
  <c r="X415" i="53"/>
  <c r="W415" i="53"/>
  <c r="V415" i="53"/>
  <c r="U415" i="53"/>
  <c r="T415" i="53"/>
  <c r="S415" i="53"/>
  <c r="R415" i="53"/>
  <c r="Q415" i="53"/>
  <c r="P415" i="53"/>
  <c r="N415" i="53"/>
  <c r="M415" i="53"/>
  <c r="L415" i="53"/>
  <c r="K415" i="53"/>
  <c r="J415" i="53"/>
  <c r="H415" i="53"/>
  <c r="G415" i="53"/>
  <c r="BW414" i="53"/>
  <c r="BV414" i="53"/>
  <c r="BU414" i="53"/>
  <c r="BT414" i="53"/>
  <c r="BS414" i="53"/>
  <c r="BR414" i="53"/>
  <c r="BQ414" i="53"/>
  <c r="BP414" i="53"/>
  <c r="BO414" i="53"/>
  <c r="BN414" i="53"/>
  <c r="BM414" i="53"/>
  <c r="BL414" i="53"/>
  <c r="BK414" i="53"/>
  <c r="BJ414" i="53"/>
  <c r="BI414" i="53"/>
  <c r="BH414" i="53"/>
  <c r="BG414" i="53"/>
  <c r="BF414" i="53"/>
  <c r="BE414" i="53"/>
  <c r="BD414" i="53"/>
  <c r="BC414" i="53"/>
  <c r="BB414" i="53"/>
  <c r="BA414" i="53"/>
  <c r="AZ414" i="53"/>
  <c r="AY414" i="53"/>
  <c r="AX414" i="53"/>
  <c r="AW414" i="53"/>
  <c r="AV414" i="53"/>
  <c r="AU414" i="53"/>
  <c r="AT414" i="53"/>
  <c r="AS414" i="53"/>
  <c r="AR414" i="53"/>
  <c r="AQ414" i="53"/>
  <c r="AP414" i="53"/>
  <c r="AO414" i="53"/>
  <c r="AN414" i="53"/>
  <c r="AM414" i="53"/>
  <c r="AL414" i="53"/>
  <c r="AK414" i="53"/>
  <c r="AJ414" i="53"/>
  <c r="AI414" i="53"/>
  <c r="AH414" i="53"/>
  <c r="AG414" i="53"/>
  <c r="AF414" i="53"/>
  <c r="AE414" i="53"/>
  <c r="AD414" i="53"/>
  <c r="AC414" i="53"/>
  <c r="AB414" i="53"/>
  <c r="AA414" i="53"/>
  <c r="Z414" i="53"/>
  <c r="Y414" i="53"/>
  <c r="X414" i="53"/>
  <c r="W414" i="53"/>
  <c r="V414" i="53"/>
  <c r="U414" i="53"/>
  <c r="T414" i="53"/>
  <c r="S414" i="53"/>
  <c r="R414" i="53"/>
  <c r="Q414" i="53"/>
  <c r="P414" i="53"/>
  <c r="N414" i="53"/>
  <c r="M414" i="53"/>
  <c r="L414" i="53"/>
  <c r="K414" i="53"/>
  <c r="J414" i="53"/>
  <c r="H414" i="53"/>
  <c r="G414" i="53"/>
  <c r="BW413" i="53"/>
  <c r="BV413" i="53"/>
  <c r="BU413" i="53"/>
  <c r="BT413" i="53"/>
  <c r="BS413" i="53"/>
  <c r="BR413" i="53"/>
  <c r="BQ413" i="53"/>
  <c r="BP413" i="53"/>
  <c r="BO413" i="53"/>
  <c r="BN413" i="53"/>
  <c r="BM413" i="53"/>
  <c r="BL413" i="53"/>
  <c r="BK413" i="53"/>
  <c r="BJ413" i="53"/>
  <c r="BI413" i="53"/>
  <c r="BH413" i="53"/>
  <c r="BG413" i="53"/>
  <c r="BF413" i="53"/>
  <c r="BE413" i="53"/>
  <c r="BD413" i="53"/>
  <c r="BC413" i="53"/>
  <c r="BB413" i="53"/>
  <c r="BA413" i="53"/>
  <c r="AZ413" i="53"/>
  <c r="AY413" i="53"/>
  <c r="AX413" i="53"/>
  <c r="AW413" i="53"/>
  <c r="AV413" i="53"/>
  <c r="AU413" i="53"/>
  <c r="AT413" i="53"/>
  <c r="AS413" i="53"/>
  <c r="AR413" i="53"/>
  <c r="AQ413" i="53"/>
  <c r="AP413" i="53"/>
  <c r="AO413" i="53"/>
  <c r="AN413" i="53"/>
  <c r="AM413" i="53"/>
  <c r="AL413" i="53"/>
  <c r="AK413" i="53"/>
  <c r="AJ413" i="53"/>
  <c r="AI413" i="53"/>
  <c r="AH413" i="53"/>
  <c r="AG413" i="53"/>
  <c r="AF413" i="53"/>
  <c r="AE413" i="53"/>
  <c r="AD413" i="53"/>
  <c r="AC413" i="53"/>
  <c r="AB413" i="53"/>
  <c r="AA413" i="53"/>
  <c r="Z413" i="53"/>
  <c r="Y413" i="53"/>
  <c r="X413" i="53"/>
  <c r="W413" i="53"/>
  <c r="V413" i="53"/>
  <c r="U413" i="53"/>
  <c r="T413" i="53"/>
  <c r="S413" i="53"/>
  <c r="R413" i="53"/>
  <c r="Q413" i="53"/>
  <c r="P413" i="53"/>
  <c r="N413" i="53"/>
  <c r="M413" i="53"/>
  <c r="L413" i="53"/>
  <c r="K413" i="53"/>
  <c r="J413" i="53"/>
  <c r="H413" i="53"/>
  <c r="G413" i="53"/>
  <c r="BW411" i="53"/>
  <c r="BV411" i="53"/>
  <c r="BU411" i="53"/>
  <c r="BT411" i="53"/>
  <c r="BS411" i="53"/>
  <c r="BR411" i="53"/>
  <c r="BQ411" i="53"/>
  <c r="BP411" i="53"/>
  <c r="BO411" i="53"/>
  <c r="BN411" i="53"/>
  <c r="BM411" i="53"/>
  <c r="BL411" i="53"/>
  <c r="BK411" i="53"/>
  <c r="BJ411" i="53"/>
  <c r="BI411" i="53"/>
  <c r="BH411" i="53"/>
  <c r="BG411" i="53"/>
  <c r="BF411" i="53"/>
  <c r="BE411" i="53"/>
  <c r="BD411" i="53"/>
  <c r="BC411" i="53"/>
  <c r="BB411" i="53"/>
  <c r="BA411" i="53"/>
  <c r="AZ411" i="53"/>
  <c r="AY411" i="53"/>
  <c r="AX411" i="53"/>
  <c r="AW411" i="53"/>
  <c r="AV411" i="53"/>
  <c r="AU411" i="53"/>
  <c r="AT411" i="53"/>
  <c r="AS411" i="53"/>
  <c r="AR411" i="53"/>
  <c r="AQ411" i="53"/>
  <c r="AP411" i="53"/>
  <c r="AO411" i="53"/>
  <c r="AN411" i="53"/>
  <c r="AM411" i="53"/>
  <c r="AL411" i="53"/>
  <c r="AK411" i="53"/>
  <c r="AJ411" i="53"/>
  <c r="AI411" i="53"/>
  <c r="AH411" i="53"/>
  <c r="AG411" i="53"/>
  <c r="AF411" i="53"/>
  <c r="AE411" i="53"/>
  <c r="AD411" i="53"/>
  <c r="AC411" i="53"/>
  <c r="AB411" i="53"/>
  <c r="AA411" i="53"/>
  <c r="Z411" i="53"/>
  <c r="Y411" i="53"/>
  <c r="X411" i="53"/>
  <c r="W411" i="53"/>
  <c r="V411" i="53"/>
  <c r="U411" i="53"/>
  <c r="T411" i="53"/>
  <c r="S411" i="53"/>
  <c r="R411" i="53"/>
  <c r="Q411" i="53"/>
  <c r="P411" i="53"/>
  <c r="N411" i="53"/>
  <c r="M411" i="53"/>
  <c r="L411" i="53"/>
  <c r="K411" i="53"/>
  <c r="J411" i="53"/>
  <c r="H411" i="53"/>
  <c r="G411" i="53"/>
  <c r="BW410" i="53"/>
  <c r="BV410" i="53"/>
  <c r="BU410" i="53"/>
  <c r="BT410" i="53"/>
  <c r="BS410" i="53"/>
  <c r="BR410" i="53"/>
  <c r="BQ410" i="53"/>
  <c r="BP410" i="53"/>
  <c r="BO410" i="53"/>
  <c r="BN410" i="53"/>
  <c r="BM410" i="53"/>
  <c r="BL410" i="53"/>
  <c r="BK410" i="53"/>
  <c r="BJ410" i="53"/>
  <c r="BI410" i="53"/>
  <c r="BH410" i="53"/>
  <c r="BG410" i="53"/>
  <c r="BF410" i="53"/>
  <c r="BE410" i="53"/>
  <c r="BD410" i="53"/>
  <c r="BC410" i="53"/>
  <c r="BB410" i="53"/>
  <c r="BA410" i="53"/>
  <c r="AZ410" i="53"/>
  <c r="AY410" i="53"/>
  <c r="AX410" i="53"/>
  <c r="AW410" i="53"/>
  <c r="AV410" i="53"/>
  <c r="AU410" i="53"/>
  <c r="AT410" i="53"/>
  <c r="AS410" i="53"/>
  <c r="AR410" i="53"/>
  <c r="AQ410" i="53"/>
  <c r="AP410" i="53"/>
  <c r="AO410" i="53"/>
  <c r="AN410" i="53"/>
  <c r="AM410" i="53"/>
  <c r="AL410" i="53"/>
  <c r="AK410" i="53"/>
  <c r="AJ410" i="53"/>
  <c r="AI410" i="53"/>
  <c r="AH410" i="53"/>
  <c r="AG410" i="53"/>
  <c r="AF410" i="53"/>
  <c r="AE410" i="53"/>
  <c r="AD410" i="53"/>
  <c r="AC410" i="53"/>
  <c r="AB410" i="53"/>
  <c r="AA410" i="53"/>
  <c r="Z410" i="53"/>
  <c r="Y410" i="53"/>
  <c r="X410" i="53"/>
  <c r="W410" i="53"/>
  <c r="V410" i="53"/>
  <c r="U410" i="53"/>
  <c r="T410" i="53"/>
  <c r="S410" i="53"/>
  <c r="R410" i="53"/>
  <c r="Q410" i="53"/>
  <c r="P410" i="53"/>
  <c r="N410" i="53"/>
  <c r="M410" i="53"/>
  <c r="L410" i="53"/>
  <c r="K410" i="53"/>
  <c r="J410" i="53"/>
  <c r="H410" i="53"/>
  <c r="G410" i="53"/>
  <c r="BW408" i="53"/>
  <c r="BV408" i="53"/>
  <c r="BU408" i="53"/>
  <c r="BT408" i="53"/>
  <c r="BS408" i="53"/>
  <c r="BR408" i="53"/>
  <c r="BQ408" i="53"/>
  <c r="BP408" i="53"/>
  <c r="BO408" i="53"/>
  <c r="BN408" i="53"/>
  <c r="BM408" i="53"/>
  <c r="BL408" i="53"/>
  <c r="BK408" i="53"/>
  <c r="BJ408" i="53"/>
  <c r="BI408" i="53"/>
  <c r="BH408" i="53"/>
  <c r="BG408" i="53"/>
  <c r="BF408" i="53"/>
  <c r="BE408" i="53"/>
  <c r="BD408" i="53"/>
  <c r="BC408" i="53"/>
  <c r="BB408" i="53"/>
  <c r="BA408" i="53"/>
  <c r="AZ408" i="53"/>
  <c r="AY408" i="53"/>
  <c r="AX408" i="53"/>
  <c r="AW408" i="53"/>
  <c r="AV408" i="53"/>
  <c r="AU408" i="53"/>
  <c r="AT408" i="53"/>
  <c r="AS408" i="53"/>
  <c r="AR408" i="53"/>
  <c r="AQ408" i="53"/>
  <c r="AP408" i="53"/>
  <c r="AO408" i="53"/>
  <c r="AN408" i="53"/>
  <c r="AM408" i="53"/>
  <c r="AL408" i="53"/>
  <c r="AK408" i="53"/>
  <c r="AJ408" i="53"/>
  <c r="AI408" i="53"/>
  <c r="AH408" i="53"/>
  <c r="AG408" i="53"/>
  <c r="AF408" i="53"/>
  <c r="AE408" i="53"/>
  <c r="AD408" i="53"/>
  <c r="AC408" i="53"/>
  <c r="AB408" i="53"/>
  <c r="AA408" i="53"/>
  <c r="Z408" i="53"/>
  <c r="Y408" i="53"/>
  <c r="X408" i="53"/>
  <c r="W408" i="53"/>
  <c r="V408" i="53"/>
  <c r="U408" i="53"/>
  <c r="T408" i="53"/>
  <c r="S408" i="53"/>
  <c r="R408" i="53"/>
  <c r="Q408" i="53"/>
  <c r="P408" i="53"/>
  <c r="N408" i="53"/>
  <c r="M408" i="53"/>
  <c r="L408" i="53"/>
  <c r="K408" i="53"/>
  <c r="J408" i="53"/>
  <c r="H408" i="53"/>
  <c r="G408" i="53"/>
  <c r="BW407" i="53"/>
  <c r="BV407" i="53"/>
  <c r="BU407" i="53"/>
  <c r="BT407" i="53"/>
  <c r="BS407" i="53"/>
  <c r="BR407" i="53"/>
  <c r="BQ407" i="53"/>
  <c r="BP407" i="53"/>
  <c r="BO407" i="53"/>
  <c r="BN407" i="53"/>
  <c r="BM407" i="53"/>
  <c r="BL407" i="53"/>
  <c r="BK407" i="53"/>
  <c r="BJ407" i="53"/>
  <c r="BI407" i="53"/>
  <c r="BH407" i="53"/>
  <c r="BG407" i="53"/>
  <c r="BF407" i="53"/>
  <c r="BE407" i="53"/>
  <c r="BD407" i="53"/>
  <c r="BC407" i="53"/>
  <c r="BB407" i="53"/>
  <c r="BA407" i="53"/>
  <c r="AZ407" i="53"/>
  <c r="AY407" i="53"/>
  <c r="AX407" i="53"/>
  <c r="AW407" i="53"/>
  <c r="AV407" i="53"/>
  <c r="AU407" i="53"/>
  <c r="AT407" i="53"/>
  <c r="AS407" i="53"/>
  <c r="AR407" i="53"/>
  <c r="AQ407" i="53"/>
  <c r="AP407" i="53"/>
  <c r="AO407" i="53"/>
  <c r="AN407" i="53"/>
  <c r="AM407" i="53"/>
  <c r="AL407" i="53"/>
  <c r="AK407" i="53"/>
  <c r="AJ407" i="53"/>
  <c r="AI407" i="53"/>
  <c r="AH407" i="53"/>
  <c r="AG407" i="53"/>
  <c r="AF407" i="53"/>
  <c r="AE407" i="53"/>
  <c r="AD407" i="53"/>
  <c r="AC407" i="53"/>
  <c r="AB407" i="53"/>
  <c r="AA407" i="53"/>
  <c r="Z407" i="53"/>
  <c r="Y407" i="53"/>
  <c r="X407" i="53"/>
  <c r="W407" i="53"/>
  <c r="V407" i="53"/>
  <c r="U407" i="53"/>
  <c r="T407" i="53"/>
  <c r="S407" i="53"/>
  <c r="R407" i="53"/>
  <c r="Q407" i="53"/>
  <c r="P407" i="53"/>
  <c r="N407" i="53"/>
  <c r="M407" i="53"/>
  <c r="L407" i="53"/>
  <c r="K407" i="53"/>
  <c r="J407" i="53"/>
  <c r="H407" i="53"/>
  <c r="G407" i="53"/>
  <c r="BW406" i="53"/>
  <c r="BV406" i="53"/>
  <c r="BU406" i="53"/>
  <c r="BT406" i="53"/>
  <c r="BS406" i="53"/>
  <c r="BR406" i="53"/>
  <c r="BQ406" i="53"/>
  <c r="BP406" i="53"/>
  <c r="BO406" i="53"/>
  <c r="BN406" i="53"/>
  <c r="BM406" i="53"/>
  <c r="BL406" i="53"/>
  <c r="BK406" i="53"/>
  <c r="BJ406" i="53"/>
  <c r="BI406" i="53"/>
  <c r="BH406" i="53"/>
  <c r="BG406" i="53"/>
  <c r="BF406" i="53"/>
  <c r="BE406" i="53"/>
  <c r="BD406" i="53"/>
  <c r="BC406" i="53"/>
  <c r="BB406" i="53"/>
  <c r="BA406" i="53"/>
  <c r="AZ406" i="53"/>
  <c r="AY406" i="53"/>
  <c r="AX406" i="53"/>
  <c r="AW406" i="53"/>
  <c r="AV406" i="53"/>
  <c r="AU406" i="53"/>
  <c r="AT406" i="53"/>
  <c r="AS406" i="53"/>
  <c r="AR406" i="53"/>
  <c r="AQ406" i="53"/>
  <c r="AP406" i="53"/>
  <c r="AO406" i="53"/>
  <c r="AN406" i="53"/>
  <c r="AM406" i="53"/>
  <c r="AL406" i="53"/>
  <c r="AK406" i="53"/>
  <c r="AJ406" i="53"/>
  <c r="AI406" i="53"/>
  <c r="AH406" i="53"/>
  <c r="AG406" i="53"/>
  <c r="AF406" i="53"/>
  <c r="AE406" i="53"/>
  <c r="AD406" i="53"/>
  <c r="AC406" i="53"/>
  <c r="AB406" i="53"/>
  <c r="AA406" i="53"/>
  <c r="Z406" i="53"/>
  <c r="Y406" i="53"/>
  <c r="X406" i="53"/>
  <c r="W406" i="53"/>
  <c r="V406" i="53"/>
  <c r="U406" i="53"/>
  <c r="T406" i="53"/>
  <c r="S406" i="53"/>
  <c r="R406" i="53"/>
  <c r="Q406" i="53"/>
  <c r="P406" i="53"/>
  <c r="N406" i="53"/>
  <c r="M406" i="53"/>
  <c r="L406" i="53"/>
  <c r="K406" i="53"/>
  <c r="J406" i="53"/>
  <c r="H406" i="53"/>
  <c r="G406" i="53"/>
  <c r="BW405" i="53"/>
  <c r="BV405" i="53"/>
  <c r="BU405" i="53"/>
  <c r="BT405" i="53"/>
  <c r="BS405" i="53"/>
  <c r="BR405" i="53"/>
  <c r="BQ405" i="53"/>
  <c r="BP405" i="53"/>
  <c r="BO405" i="53"/>
  <c r="BN405" i="53"/>
  <c r="BM405" i="53"/>
  <c r="BL405" i="53"/>
  <c r="BK405" i="53"/>
  <c r="BJ405" i="53"/>
  <c r="BI405" i="53"/>
  <c r="BH405" i="53"/>
  <c r="BG405" i="53"/>
  <c r="BF405" i="53"/>
  <c r="BE405" i="53"/>
  <c r="BD405" i="53"/>
  <c r="BC405" i="53"/>
  <c r="BB405" i="53"/>
  <c r="BA405" i="53"/>
  <c r="AZ405" i="53"/>
  <c r="AY405" i="53"/>
  <c r="AX405" i="53"/>
  <c r="AW405" i="53"/>
  <c r="AV405" i="53"/>
  <c r="AU405" i="53"/>
  <c r="AT405" i="53"/>
  <c r="AS405" i="53"/>
  <c r="AR405" i="53"/>
  <c r="AQ405" i="53"/>
  <c r="AP405" i="53"/>
  <c r="AO405" i="53"/>
  <c r="AN405" i="53"/>
  <c r="AM405" i="53"/>
  <c r="AL405" i="53"/>
  <c r="AK405" i="53"/>
  <c r="AJ405" i="53"/>
  <c r="AI405" i="53"/>
  <c r="AH405" i="53"/>
  <c r="AG405" i="53"/>
  <c r="AF405" i="53"/>
  <c r="AE405" i="53"/>
  <c r="AD405" i="53"/>
  <c r="AC405" i="53"/>
  <c r="AB405" i="53"/>
  <c r="AA405" i="53"/>
  <c r="Z405" i="53"/>
  <c r="Y405" i="53"/>
  <c r="X405" i="53"/>
  <c r="W405" i="53"/>
  <c r="V405" i="53"/>
  <c r="U405" i="53"/>
  <c r="T405" i="53"/>
  <c r="S405" i="53"/>
  <c r="R405" i="53"/>
  <c r="Q405" i="53"/>
  <c r="P405" i="53"/>
  <c r="N405" i="53"/>
  <c r="M405" i="53"/>
  <c r="L405" i="53"/>
  <c r="K405" i="53"/>
  <c r="J405" i="53"/>
  <c r="H405" i="53"/>
  <c r="G405" i="53"/>
  <c r="BW404" i="53"/>
  <c r="BV404" i="53"/>
  <c r="BU404" i="53"/>
  <c r="BT404" i="53"/>
  <c r="BS404" i="53"/>
  <c r="BR404" i="53"/>
  <c r="BQ404" i="53"/>
  <c r="BP404" i="53"/>
  <c r="BO404" i="53"/>
  <c r="BN404" i="53"/>
  <c r="BM404" i="53"/>
  <c r="BL404" i="53"/>
  <c r="BK404" i="53"/>
  <c r="BJ404" i="53"/>
  <c r="BI404" i="53"/>
  <c r="BH404" i="53"/>
  <c r="BG404" i="53"/>
  <c r="BF404" i="53"/>
  <c r="BE404" i="53"/>
  <c r="BD404" i="53"/>
  <c r="BC404" i="53"/>
  <c r="BB404" i="53"/>
  <c r="BA404" i="53"/>
  <c r="AZ404" i="53"/>
  <c r="AY404" i="53"/>
  <c r="AX404" i="53"/>
  <c r="AW404" i="53"/>
  <c r="AV404" i="53"/>
  <c r="AU404" i="53"/>
  <c r="AT404" i="53"/>
  <c r="AS404" i="53"/>
  <c r="AR404" i="53"/>
  <c r="AQ404" i="53"/>
  <c r="AP404" i="53"/>
  <c r="AO404" i="53"/>
  <c r="AN404" i="53"/>
  <c r="AM404" i="53"/>
  <c r="AL404" i="53"/>
  <c r="AK404" i="53"/>
  <c r="AJ404" i="53"/>
  <c r="AI404" i="53"/>
  <c r="AH404" i="53"/>
  <c r="AG404" i="53"/>
  <c r="AF404" i="53"/>
  <c r="AE404" i="53"/>
  <c r="AD404" i="53"/>
  <c r="AC404" i="53"/>
  <c r="AB404" i="53"/>
  <c r="AA404" i="53"/>
  <c r="Z404" i="53"/>
  <c r="Y404" i="53"/>
  <c r="X404" i="53"/>
  <c r="W404" i="53"/>
  <c r="V404" i="53"/>
  <c r="U404" i="53"/>
  <c r="T404" i="53"/>
  <c r="S404" i="53"/>
  <c r="R404" i="53"/>
  <c r="Q404" i="53"/>
  <c r="P404" i="53"/>
  <c r="N404" i="53"/>
  <c r="M404" i="53"/>
  <c r="L404" i="53"/>
  <c r="K404" i="53"/>
  <c r="J404" i="53"/>
  <c r="H404" i="53"/>
  <c r="G404" i="53"/>
  <c r="BW403" i="53"/>
  <c r="BV403" i="53"/>
  <c r="BU403" i="53"/>
  <c r="BT403" i="53"/>
  <c r="BS403" i="53"/>
  <c r="BR403" i="53"/>
  <c r="BQ403" i="53"/>
  <c r="BP403" i="53"/>
  <c r="BO403" i="53"/>
  <c r="BN403" i="53"/>
  <c r="BM403" i="53"/>
  <c r="BL403" i="53"/>
  <c r="BK403" i="53"/>
  <c r="BJ403" i="53"/>
  <c r="BI403" i="53"/>
  <c r="BH403" i="53"/>
  <c r="BG403" i="53"/>
  <c r="BF403" i="53"/>
  <c r="BE403" i="53"/>
  <c r="BD403" i="53"/>
  <c r="BC403" i="53"/>
  <c r="BB403" i="53"/>
  <c r="BA403" i="53"/>
  <c r="AZ403" i="53"/>
  <c r="AY403" i="53"/>
  <c r="AX403" i="53"/>
  <c r="AW403" i="53"/>
  <c r="AV403" i="53"/>
  <c r="AU403" i="53"/>
  <c r="AT403" i="53"/>
  <c r="AS403" i="53"/>
  <c r="AR403" i="53"/>
  <c r="AQ403" i="53"/>
  <c r="AP403" i="53"/>
  <c r="AO403" i="53"/>
  <c r="AN403" i="53"/>
  <c r="AM403" i="53"/>
  <c r="AL403" i="53"/>
  <c r="AK403" i="53"/>
  <c r="AJ403" i="53"/>
  <c r="AI403" i="53"/>
  <c r="AH403" i="53"/>
  <c r="AG403" i="53"/>
  <c r="AF403" i="53"/>
  <c r="AE403" i="53"/>
  <c r="AD403" i="53"/>
  <c r="AC403" i="53"/>
  <c r="AB403" i="53"/>
  <c r="AA403" i="53"/>
  <c r="Z403" i="53"/>
  <c r="Y403" i="53"/>
  <c r="X403" i="53"/>
  <c r="W403" i="53"/>
  <c r="V403" i="53"/>
  <c r="U403" i="53"/>
  <c r="T403" i="53"/>
  <c r="S403" i="53"/>
  <c r="R403" i="53"/>
  <c r="Q403" i="53"/>
  <c r="P403" i="53"/>
  <c r="N403" i="53"/>
  <c r="M403" i="53"/>
  <c r="L403" i="53"/>
  <c r="K403" i="53"/>
  <c r="J403" i="53"/>
  <c r="H403" i="53"/>
  <c r="G403" i="53"/>
  <c r="BW402" i="53"/>
  <c r="BV402" i="53"/>
  <c r="BU402" i="53"/>
  <c r="BT402" i="53"/>
  <c r="BS402" i="53"/>
  <c r="BR402" i="53"/>
  <c r="BQ402" i="53"/>
  <c r="BP402" i="53"/>
  <c r="BO402" i="53"/>
  <c r="BN402" i="53"/>
  <c r="BM402" i="53"/>
  <c r="BL402" i="53"/>
  <c r="BK402" i="53"/>
  <c r="BJ402" i="53"/>
  <c r="BI402" i="53"/>
  <c r="BH402" i="53"/>
  <c r="BG402" i="53"/>
  <c r="BF402" i="53"/>
  <c r="BE402" i="53"/>
  <c r="BD402" i="53"/>
  <c r="BC402" i="53"/>
  <c r="BB402" i="53"/>
  <c r="BA402" i="53"/>
  <c r="AZ402" i="53"/>
  <c r="AY402" i="53"/>
  <c r="AX402" i="53"/>
  <c r="AW402" i="53"/>
  <c r="AV402" i="53"/>
  <c r="AU402" i="53"/>
  <c r="AT402" i="53"/>
  <c r="AS402" i="53"/>
  <c r="AR402" i="53"/>
  <c r="AQ402" i="53"/>
  <c r="AP402" i="53"/>
  <c r="AO402" i="53"/>
  <c r="AN402" i="53"/>
  <c r="AM402" i="53"/>
  <c r="AL402" i="53"/>
  <c r="AK402" i="53"/>
  <c r="AJ402" i="53"/>
  <c r="AI402" i="53"/>
  <c r="AH402" i="53"/>
  <c r="AG402" i="53"/>
  <c r="AF402" i="53"/>
  <c r="AE402" i="53"/>
  <c r="AD402" i="53"/>
  <c r="AC402" i="53"/>
  <c r="AB402" i="53"/>
  <c r="AA402" i="53"/>
  <c r="Z402" i="53"/>
  <c r="Y402" i="53"/>
  <c r="X402" i="53"/>
  <c r="W402" i="53"/>
  <c r="V402" i="53"/>
  <c r="U402" i="53"/>
  <c r="T402" i="53"/>
  <c r="S402" i="53"/>
  <c r="R402" i="53"/>
  <c r="Q402" i="53"/>
  <c r="P402" i="53"/>
  <c r="N402" i="53"/>
  <c r="M402" i="53"/>
  <c r="L402" i="53"/>
  <c r="K402" i="53"/>
  <c r="J402" i="53"/>
  <c r="H402" i="53"/>
  <c r="G402" i="53"/>
  <c r="BW401" i="53"/>
  <c r="BV401" i="53"/>
  <c r="BU401" i="53"/>
  <c r="BT401" i="53"/>
  <c r="BS401" i="53"/>
  <c r="BR401" i="53"/>
  <c r="BQ401" i="53"/>
  <c r="BP401" i="53"/>
  <c r="BO401" i="53"/>
  <c r="BN401" i="53"/>
  <c r="BM401" i="53"/>
  <c r="BL401" i="53"/>
  <c r="BK401" i="53"/>
  <c r="BJ401" i="53"/>
  <c r="BI401" i="53"/>
  <c r="BH401" i="53"/>
  <c r="BG401" i="53"/>
  <c r="BF401" i="53"/>
  <c r="BE401" i="53"/>
  <c r="BD401" i="53"/>
  <c r="BC401" i="53"/>
  <c r="BB401" i="53"/>
  <c r="BA401" i="53"/>
  <c r="AZ401" i="53"/>
  <c r="AY401" i="53"/>
  <c r="AX401" i="53"/>
  <c r="AW401" i="53"/>
  <c r="AV401" i="53"/>
  <c r="AU401" i="53"/>
  <c r="AT401" i="53"/>
  <c r="AS401" i="53"/>
  <c r="AR401" i="53"/>
  <c r="AQ401" i="53"/>
  <c r="AP401" i="53"/>
  <c r="AO401" i="53"/>
  <c r="AN401" i="53"/>
  <c r="AM401" i="53"/>
  <c r="AL401" i="53"/>
  <c r="AK401" i="53"/>
  <c r="AJ401" i="53"/>
  <c r="AI401" i="53"/>
  <c r="AH401" i="53"/>
  <c r="AG401" i="53"/>
  <c r="AF401" i="53"/>
  <c r="AE401" i="53"/>
  <c r="AD401" i="53"/>
  <c r="AC401" i="53"/>
  <c r="AB401" i="53"/>
  <c r="AA401" i="53"/>
  <c r="Z401" i="53"/>
  <c r="Y401" i="53"/>
  <c r="X401" i="53"/>
  <c r="W401" i="53"/>
  <c r="V401" i="53"/>
  <c r="U401" i="53"/>
  <c r="T401" i="53"/>
  <c r="S401" i="53"/>
  <c r="R401" i="53"/>
  <c r="Q401" i="53"/>
  <c r="P401" i="53"/>
  <c r="N401" i="53"/>
  <c r="M401" i="53"/>
  <c r="L401" i="53"/>
  <c r="K401" i="53"/>
  <c r="J401" i="53"/>
  <c r="H401" i="53"/>
  <c r="G401" i="53"/>
  <c r="BW400" i="53"/>
  <c r="BV400" i="53"/>
  <c r="BU400" i="53"/>
  <c r="BT400" i="53"/>
  <c r="BS400" i="53"/>
  <c r="BR400" i="53"/>
  <c r="BQ400" i="53"/>
  <c r="BP400" i="53"/>
  <c r="BO400" i="53"/>
  <c r="BN400" i="53"/>
  <c r="BM400" i="53"/>
  <c r="BL400" i="53"/>
  <c r="BK400" i="53"/>
  <c r="BJ400" i="53"/>
  <c r="BI400" i="53"/>
  <c r="BH400" i="53"/>
  <c r="BG400" i="53"/>
  <c r="BF400" i="53"/>
  <c r="BE400" i="53"/>
  <c r="BD400" i="53"/>
  <c r="BC400" i="53"/>
  <c r="BB400" i="53"/>
  <c r="BA400" i="53"/>
  <c r="AZ400" i="53"/>
  <c r="AY400" i="53"/>
  <c r="AX400" i="53"/>
  <c r="AW400" i="53"/>
  <c r="AV400" i="53"/>
  <c r="AU400" i="53"/>
  <c r="AT400" i="53"/>
  <c r="AS400" i="53"/>
  <c r="AR400" i="53"/>
  <c r="AQ400" i="53"/>
  <c r="AP400" i="53"/>
  <c r="AO400" i="53"/>
  <c r="AN400" i="53"/>
  <c r="AM400" i="53"/>
  <c r="AL400" i="53"/>
  <c r="AK400" i="53"/>
  <c r="AJ400" i="53"/>
  <c r="AI400" i="53"/>
  <c r="AH400" i="53"/>
  <c r="AG400" i="53"/>
  <c r="AF400" i="53"/>
  <c r="AE400" i="53"/>
  <c r="AD400" i="53"/>
  <c r="AC400" i="53"/>
  <c r="AB400" i="53"/>
  <c r="AA400" i="53"/>
  <c r="Z400" i="53"/>
  <c r="Y400" i="53"/>
  <c r="X400" i="53"/>
  <c r="W400" i="53"/>
  <c r="V400" i="53"/>
  <c r="U400" i="53"/>
  <c r="T400" i="53"/>
  <c r="S400" i="53"/>
  <c r="R400" i="53"/>
  <c r="Q400" i="53"/>
  <c r="P400" i="53"/>
  <c r="N400" i="53"/>
  <c r="M400" i="53"/>
  <c r="L400" i="53"/>
  <c r="K400" i="53"/>
  <c r="J400" i="53"/>
  <c r="H400" i="53"/>
  <c r="G400" i="53"/>
  <c r="BW399" i="53"/>
  <c r="BV399" i="53"/>
  <c r="BU399" i="53"/>
  <c r="BT399" i="53"/>
  <c r="BS399" i="53"/>
  <c r="BR399" i="53"/>
  <c r="BQ399" i="53"/>
  <c r="BP399" i="53"/>
  <c r="BO399" i="53"/>
  <c r="BN399" i="53"/>
  <c r="BM399" i="53"/>
  <c r="BL399" i="53"/>
  <c r="BK399" i="53"/>
  <c r="BJ399" i="53"/>
  <c r="BI399" i="53"/>
  <c r="BH399" i="53"/>
  <c r="BG399" i="53"/>
  <c r="BF399" i="53"/>
  <c r="BE399" i="53"/>
  <c r="BD399" i="53"/>
  <c r="BC399" i="53"/>
  <c r="BB399" i="53"/>
  <c r="BA399" i="53"/>
  <c r="AZ399" i="53"/>
  <c r="AY399" i="53"/>
  <c r="AX399" i="53"/>
  <c r="AW399" i="53"/>
  <c r="AV399" i="53"/>
  <c r="AU399" i="53"/>
  <c r="AT399" i="53"/>
  <c r="AS399" i="53"/>
  <c r="AR399" i="53"/>
  <c r="AQ399" i="53"/>
  <c r="AP399" i="53"/>
  <c r="AO399" i="53"/>
  <c r="AN399" i="53"/>
  <c r="AM399" i="53"/>
  <c r="AL399" i="53"/>
  <c r="AK399" i="53"/>
  <c r="AJ399" i="53"/>
  <c r="AI399" i="53"/>
  <c r="AH399" i="53"/>
  <c r="AG399" i="53"/>
  <c r="AF399" i="53"/>
  <c r="AE399" i="53"/>
  <c r="AD399" i="53"/>
  <c r="AC399" i="53"/>
  <c r="AB399" i="53"/>
  <c r="AA399" i="53"/>
  <c r="Z399" i="53"/>
  <c r="Y399" i="53"/>
  <c r="X399" i="53"/>
  <c r="W399" i="53"/>
  <c r="V399" i="53"/>
  <c r="U399" i="53"/>
  <c r="T399" i="53"/>
  <c r="S399" i="53"/>
  <c r="R399" i="53"/>
  <c r="Q399" i="53"/>
  <c r="P399" i="53"/>
  <c r="N399" i="53"/>
  <c r="M399" i="53"/>
  <c r="L399" i="53"/>
  <c r="K399" i="53"/>
  <c r="J399" i="53"/>
  <c r="H399" i="53"/>
  <c r="G399" i="53"/>
  <c r="BW397" i="53"/>
  <c r="BV397" i="53"/>
  <c r="BU397" i="53"/>
  <c r="BT397" i="53"/>
  <c r="BS397" i="53"/>
  <c r="BR397" i="53"/>
  <c r="BQ397" i="53"/>
  <c r="BP397" i="53"/>
  <c r="BO397" i="53"/>
  <c r="BN397" i="53"/>
  <c r="BM397" i="53"/>
  <c r="BL397" i="53"/>
  <c r="BK397" i="53"/>
  <c r="BJ397" i="53"/>
  <c r="BI397" i="53"/>
  <c r="BH397" i="53"/>
  <c r="BG397" i="53"/>
  <c r="BF397" i="53"/>
  <c r="BE397" i="53"/>
  <c r="BD397" i="53"/>
  <c r="BC397" i="53"/>
  <c r="BB397" i="53"/>
  <c r="BA397" i="53"/>
  <c r="AZ397" i="53"/>
  <c r="AY397" i="53"/>
  <c r="AX397" i="53"/>
  <c r="AW397" i="53"/>
  <c r="AV397" i="53"/>
  <c r="AU397" i="53"/>
  <c r="AT397" i="53"/>
  <c r="AS397" i="53"/>
  <c r="AR397" i="53"/>
  <c r="AQ397" i="53"/>
  <c r="AP397" i="53"/>
  <c r="AO397" i="53"/>
  <c r="AN397" i="53"/>
  <c r="AM397" i="53"/>
  <c r="AL397" i="53"/>
  <c r="AK397" i="53"/>
  <c r="AJ397" i="53"/>
  <c r="AI397" i="53"/>
  <c r="AH397" i="53"/>
  <c r="AG397" i="53"/>
  <c r="AF397" i="53"/>
  <c r="AE397" i="53"/>
  <c r="AD397" i="53"/>
  <c r="AC397" i="53"/>
  <c r="AB397" i="53"/>
  <c r="AA397" i="53"/>
  <c r="Z397" i="53"/>
  <c r="Y397" i="53"/>
  <c r="X397" i="53"/>
  <c r="W397" i="53"/>
  <c r="V397" i="53"/>
  <c r="U397" i="53"/>
  <c r="T397" i="53"/>
  <c r="S397" i="53"/>
  <c r="R397" i="53"/>
  <c r="Q397" i="53"/>
  <c r="P397" i="53"/>
  <c r="N397" i="53"/>
  <c r="M397" i="53"/>
  <c r="L397" i="53"/>
  <c r="K397" i="53"/>
  <c r="J397" i="53"/>
  <c r="H397" i="53"/>
  <c r="G397" i="53"/>
  <c r="BW396" i="53"/>
  <c r="BV396" i="53"/>
  <c r="BU396" i="53"/>
  <c r="BT396" i="53"/>
  <c r="BS396" i="53"/>
  <c r="BR396" i="53"/>
  <c r="BQ396" i="53"/>
  <c r="BP396" i="53"/>
  <c r="BO396" i="53"/>
  <c r="BN396" i="53"/>
  <c r="BM396" i="53"/>
  <c r="BL396" i="53"/>
  <c r="BK396" i="53"/>
  <c r="BJ396" i="53"/>
  <c r="BI396" i="53"/>
  <c r="BH396" i="53"/>
  <c r="BG396" i="53"/>
  <c r="BF396" i="53"/>
  <c r="BE396" i="53"/>
  <c r="BD396" i="53"/>
  <c r="BC396" i="53"/>
  <c r="BB396" i="53"/>
  <c r="BA396" i="53"/>
  <c r="AZ396" i="53"/>
  <c r="AY396" i="53"/>
  <c r="AX396" i="53"/>
  <c r="AW396" i="53"/>
  <c r="AV396" i="53"/>
  <c r="AU396" i="53"/>
  <c r="AT396" i="53"/>
  <c r="AS396" i="53"/>
  <c r="AR396" i="53"/>
  <c r="AQ396" i="53"/>
  <c r="AP396" i="53"/>
  <c r="AO396" i="53"/>
  <c r="AN396" i="53"/>
  <c r="AM396" i="53"/>
  <c r="AL396" i="53"/>
  <c r="AK396" i="53"/>
  <c r="AJ396" i="53"/>
  <c r="AI396" i="53"/>
  <c r="AH396" i="53"/>
  <c r="AG396" i="53"/>
  <c r="AF396" i="53"/>
  <c r="AE396" i="53"/>
  <c r="AD396" i="53"/>
  <c r="AC396" i="53"/>
  <c r="AB396" i="53"/>
  <c r="AA396" i="53"/>
  <c r="Z396" i="53"/>
  <c r="Y396" i="53"/>
  <c r="X396" i="53"/>
  <c r="W396" i="53"/>
  <c r="V396" i="53"/>
  <c r="U396" i="53"/>
  <c r="T396" i="53"/>
  <c r="S396" i="53"/>
  <c r="R396" i="53"/>
  <c r="Q396" i="53"/>
  <c r="P396" i="53"/>
  <c r="N396" i="53"/>
  <c r="M396" i="53"/>
  <c r="L396" i="53"/>
  <c r="K396" i="53"/>
  <c r="J396" i="53"/>
  <c r="H396" i="53"/>
  <c r="G396" i="53"/>
  <c r="BW393" i="53"/>
  <c r="BV393" i="53"/>
  <c r="BU393" i="53"/>
  <c r="BT393" i="53"/>
  <c r="BS393" i="53"/>
  <c r="BR393" i="53"/>
  <c r="BQ393" i="53"/>
  <c r="BP393" i="53"/>
  <c r="BO393" i="53"/>
  <c r="BN393" i="53"/>
  <c r="BM393" i="53"/>
  <c r="BL393" i="53"/>
  <c r="BK393" i="53"/>
  <c r="BJ393" i="53"/>
  <c r="BI393" i="53"/>
  <c r="BH393" i="53"/>
  <c r="BG393" i="53"/>
  <c r="BF393" i="53"/>
  <c r="BE393" i="53"/>
  <c r="BD393" i="53"/>
  <c r="BC393" i="53"/>
  <c r="BB393" i="53"/>
  <c r="BA393" i="53"/>
  <c r="AZ393" i="53"/>
  <c r="AY393" i="53"/>
  <c r="AX393" i="53"/>
  <c r="AW393" i="53"/>
  <c r="AV393" i="53"/>
  <c r="AU393" i="53"/>
  <c r="AT393" i="53"/>
  <c r="AS393" i="53"/>
  <c r="AR393" i="53"/>
  <c r="AQ393" i="53"/>
  <c r="AP393" i="53"/>
  <c r="AO393" i="53"/>
  <c r="AN393" i="53"/>
  <c r="AM393" i="53"/>
  <c r="AL393" i="53"/>
  <c r="AK393" i="53"/>
  <c r="AJ393" i="53"/>
  <c r="AI393" i="53"/>
  <c r="AH393" i="53"/>
  <c r="AG393" i="53"/>
  <c r="AF393" i="53"/>
  <c r="AE393" i="53"/>
  <c r="AD393" i="53"/>
  <c r="AC393" i="53"/>
  <c r="AB393" i="53"/>
  <c r="AA393" i="53"/>
  <c r="Z393" i="53"/>
  <c r="Y393" i="53"/>
  <c r="X393" i="53"/>
  <c r="W393" i="53"/>
  <c r="V393" i="53"/>
  <c r="U393" i="53"/>
  <c r="T393" i="53"/>
  <c r="S393" i="53"/>
  <c r="R393" i="53"/>
  <c r="Q393" i="53"/>
  <c r="P393" i="53"/>
  <c r="N393" i="53"/>
  <c r="M393" i="53"/>
  <c r="L393" i="53"/>
  <c r="K393" i="53"/>
  <c r="J393" i="53"/>
  <c r="H393" i="53"/>
  <c r="G393" i="53"/>
  <c r="BW392" i="53"/>
  <c r="BV392" i="53"/>
  <c r="BU392" i="53"/>
  <c r="BT392" i="53"/>
  <c r="BS392" i="53"/>
  <c r="BR392" i="53"/>
  <c r="BQ392" i="53"/>
  <c r="BP392" i="53"/>
  <c r="BO392" i="53"/>
  <c r="BN392" i="53"/>
  <c r="BM392" i="53"/>
  <c r="BL392" i="53"/>
  <c r="BK392" i="53"/>
  <c r="BJ392" i="53"/>
  <c r="BI392" i="53"/>
  <c r="BH392" i="53"/>
  <c r="BG392" i="53"/>
  <c r="BF392" i="53"/>
  <c r="BE392" i="53"/>
  <c r="BD392" i="53"/>
  <c r="BC392" i="53"/>
  <c r="BB392" i="53"/>
  <c r="BA392" i="53"/>
  <c r="AZ392" i="53"/>
  <c r="AY392" i="53"/>
  <c r="AX392" i="53"/>
  <c r="AW392" i="53"/>
  <c r="AV392" i="53"/>
  <c r="AU392" i="53"/>
  <c r="AT392" i="53"/>
  <c r="AS392" i="53"/>
  <c r="AR392" i="53"/>
  <c r="AQ392" i="53"/>
  <c r="AP392" i="53"/>
  <c r="AO392" i="53"/>
  <c r="AN392" i="53"/>
  <c r="AM392" i="53"/>
  <c r="AL392" i="53"/>
  <c r="AK392" i="53"/>
  <c r="AJ392" i="53"/>
  <c r="AI392" i="53"/>
  <c r="AH392" i="53"/>
  <c r="AG392" i="53"/>
  <c r="AF392" i="53"/>
  <c r="AE392" i="53"/>
  <c r="AD392" i="53"/>
  <c r="AC392" i="53"/>
  <c r="AB392" i="53"/>
  <c r="AA392" i="53"/>
  <c r="Z392" i="53"/>
  <c r="Y392" i="53"/>
  <c r="X392" i="53"/>
  <c r="W392" i="53"/>
  <c r="V392" i="53"/>
  <c r="U392" i="53"/>
  <c r="T392" i="53"/>
  <c r="S392" i="53"/>
  <c r="R392" i="53"/>
  <c r="Q392" i="53"/>
  <c r="P392" i="53"/>
  <c r="N392" i="53"/>
  <c r="M392" i="53"/>
  <c r="L392" i="53"/>
  <c r="K392" i="53"/>
  <c r="J392" i="53"/>
  <c r="H392" i="53"/>
  <c r="G392" i="53"/>
  <c r="BW391" i="53"/>
  <c r="BV391" i="53"/>
  <c r="BU391" i="53"/>
  <c r="BT391" i="53"/>
  <c r="BS391" i="53"/>
  <c r="BR391" i="53"/>
  <c r="BQ391" i="53"/>
  <c r="BP391" i="53"/>
  <c r="BO391" i="53"/>
  <c r="BN391" i="53"/>
  <c r="BM391" i="53"/>
  <c r="BL391" i="53"/>
  <c r="BK391" i="53"/>
  <c r="BJ391" i="53"/>
  <c r="BI391" i="53"/>
  <c r="BH391" i="53"/>
  <c r="BG391" i="53"/>
  <c r="BF391" i="53"/>
  <c r="BE391" i="53"/>
  <c r="BD391" i="53"/>
  <c r="BC391" i="53"/>
  <c r="BB391" i="53"/>
  <c r="BA391" i="53"/>
  <c r="AZ391" i="53"/>
  <c r="AY391" i="53"/>
  <c r="AX391" i="53"/>
  <c r="AW391" i="53"/>
  <c r="AV391" i="53"/>
  <c r="AU391" i="53"/>
  <c r="AT391" i="53"/>
  <c r="AS391" i="53"/>
  <c r="AR391" i="53"/>
  <c r="AQ391" i="53"/>
  <c r="AP391" i="53"/>
  <c r="AO391" i="53"/>
  <c r="AN391" i="53"/>
  <c r="AM391" i="53"/>
  <c r="AL391" i="53"/>
  <c r="AK391" i="53"/>
  <c r="AJ391" i="53"/>
  <c r="AI391" i="53"/>
  <c r="AH391" i="53"/>
  <c r="AG391" i="53"/>
  <c r="AF391" i="53"/>
  <c r="AE391" i="53"/>
  <c r="AD391" i="53"/>
  <c r="AC391" i="53"/>
  <c r="AB391" i="53"/>
  <c r="AA391" i="53"/>
  <c r="Z391" i="53"/>
  <c r="Y391" i="53"/>
  <c r="X391" i="53"/>
  <c r="W391" i="53"/>
  <c r="V391" i="53"/>
  <c r="U391" i="53"/>
  <c r="T391" i="53"/>
  <c r="S391" i="53"/>
  <c r="R391" i="53"/>
  <c r="Q391" i="53"/>
  <c r="P391" i="53"/>
  <c r="N391" i="53"/>
  <c r="M391" i="53"/>
  <c r="L391" i="53"/>
  <c r="K391" i="53"/>
  <c r="J391" i="53"/>
  <c r="H391" i="53"/>
  <c r="G391" i="53"/>
  <c r="BW390" i="53"/>
  <c r="BV390" i="53"/>
  <c r="BU390" i="53"/>
  <c r="BT390" i="53"/>
  <c r="BS390" i="53"/>
  <c r="BR390" i="53"/>
  <c r="BQ390" i="53"/>
  <c r="BP390" i="53"/>
  <c r="BO390" i="53"/>
  <c r="BN390" i="53"/>
  <c r="BM390" i="53"/>
  <c r="BL390" i="53"/>
  <c r="BK390" i="53"/>
  <c r="BJ390" i="53"/>
  <c r="BI390" i="53"/>
  <c r="BH390" i="53"/>
  <c r="BG390" i="53"/>
  <c r="BF390" i="53"/>
  <c r="BE390" i="53"/>
  <c r="BD390" i="53"/>
  <c r="BC390" i="53"/>
  <c r="BB390" i="53"/>
  <c r="BA390" i="53"/>
  <c r="AZ390" i="53"/>
  <c r="AY390" i="53"/>
  <c r="AX390" i="53"/>
  <c r="AW390" i="53"/>
  <c r="AV390" i="53"/>
  <c r="AU390" i="53"/>
  <c r="AT390" i="53"/>
  <c r="AS390" i="53"/>
  <c r="AR390" i="53"/>
  <c r="AQ390" i="53"/>
  <c r="AP390" i="53"/>
  <c r="AO390" i="53"/>
  <c r="AN390" i="53"/>
  <c r="AM390" i="53"/>
  <c r="AL390" i="53"/>
  <c r="AK390" i="53"/>
  <c r="AJ390" i="53"/>
  <c r="AI390" i="53"/>
  <c r="AH390" i="53"/>
  <c r="AG390" i="53"/>
  <c r="AF390" i="53"/>
  <c r="AE390" i="53"/>
  <c r="AD390" i="53"/>
  <c r="AC390" i="53"/>
  <c r="AB390" i="53"/>
  <c r="AA390" i="53"/>
  <c r="Z390" i="53"/>
  <c r="Y390" i="53"/>
  <c r="X390" i="53"/>
  <c r="W390" i="53"/>
  <c r="V390" i="53"/>
  <c r="U390" i="53"/>
  <c r="T390" i="53"/>
  <c r="S390" i="53"/>
  <c r="R390" i="53"/>
  <c r="Q390" i="53"/>
  <c r="P390" i="53"/>
  <c r="N390" i="53"/>
  <c r="M390" i="53"/>
  <c r="L390" i="53"/>
  <c r="K390" i="53"/>
  <c r="J390" i="53"/>
  <c r="H390" i="53"/>
  <c r="G390" i="53"/>
  <c r="BW389" i="53"/>
  <c r="BV389" i="53"/>
  <c r="BU389" i="53"/>
  <c r="BT389" i="53"/>
  <c r="BS389" i="53"/>
  <c r="BR389" i="53"/>
  <c r="BQ389" i="53"/>
  <c r="BP389" i="53"/>
  <c r="BO389" i="53"/>
  <c r="BN389" i="53"/>
  <c r="BM389" i="53"/>
  <c r="BL389" i="53"/>
  <c r="BK389" i="53"/>
  <c r="BJ389" i="53"/>
  <c r="BI389" i="53"/>
  <c r="BH389" i="53"/>
  <c r="BG389" i="53"/>
  <c r="BF389" i="53"/>
  <c r="BE389" i="53"/>
  <c r="BD389" i="53"/>
  <c r="BC389" i="53"/>
  <c r="BB389" i="53"/>
  <c r="BA389" i="53"/>
  <c r="AZ389" i="53"/>
  <c r="AY389" i="53"/>
  <c r="AX389" i="53"/>
  <c r="AW389" i="53"/>
  <c r="AV389" i="53"/>
  <c r="AU389" i="53"/>
  <c r="AT389" i="53"/>
  <c r="AS389" i="53"/>
  <c r="AR389" i="53"/>
  <c r="AQ389" i="53"/>
  <c r="AP389" i="53"/>
  <c r="AO389" i="53"/>
  <c r="AN389" i="53"/>
  <c r="AM389" i="53"/>
  <c r="AL389" i="53"/>
  <c r="AK389" i="53"/>
  <c r="AJ389" i="53"/>
  <c r="AI389" i="53"/>
  <c r="AH389" i="53"/>
  <c r="AG389" i="53"/>
  <c r="AF389" i="53"/>
  <c r="AE389" i="53"/>
  <c r="AD389" i="53"/>
  <c r="AC389" i="53"/>
  <c r="AB389" i="53"/>
  <c r="AA389" i="53"/>
  <c r="Z389" i="53"/>
  <c r="Y389" i="53"/>
  <c r="X389" i="53"/>
  <c r="W389" i="53"/>
  <c r="V389" i="53"/>
  <c r="U389" i="53"/>
  <c r="T389" i="53"/>
  <c r="S389" i="53"/>
  <c r="R389" i="53"/>
  <c r="Q389" i="53"/>
  <c r="P389" i="53"/>
  <c r="N389" i="53"/>
  <c r="M389" i="53"/>
  <c r="L389" i="53"/>
  <c r="K389" i="53"/>
  <c r="J389" i="53"/>
  <c r="H389" i="53"/>
  <c r="G389" i="53"/>
  <c r="BW388" i="53"/>
  <c r="BV388" i="53"/>
  <c r="BU388" i="53"/>
  <c r="BT388" i="53"/>
  <c r="BS388" i="53"/>
  <c r="BR388" i="53"/>
  <c r="BQ388" i="53"/>
  <c r="BP388" i="53"/>
  <c r="BO388" i="53"/>
  <c r="BN388" i="53"/>
  <c r="BM388" i="53"/>
  <c r="BL388" i="53"/>
  <c r="BK388" i="53"/>
  <c r="BJ388" i="53"/>
  <c r="BI388" i="53"/>
  <c r="BH388" i="53"/>
  <c r="BG388" i="53"/>
  <c r="BF388" i="53"/>
  <c r="BE388" i="53"/>
  <c r="BD388" i="53"/>
  <c r="BC388" i="53"/>
  <c r="BB388" i="53"/>
  <c r="BA388" i="53"/>
  <c r="AZ388" i="53"/>
  <c r="AY388" i="53"/>
  <c r="AX388" i="53"/>
  <c r="AW388" i="53"/>
  <c r="AV388" i="53"/>
  <c r="AU388" i="53"/>
  <c r="AT388" i="53"/>
  <c r="AS388" i="53"/>
  <c r="AR388" i="53"/>
  <c r="AQ388" i="53"/>
  <c r="AP388" i="53"/>
  <c r="AO388" i="53"/>
  <c r="AN388" i="53"/>
  <c r="AM388" i="53"/>
  <c r="AL388" i="53"/>
  <c r="AK388" i="53"/>
  <c r="AJ388" i="53"/>
  <c r="AI388" i="53"/>
  <c r="AH388" i="53"/>
  <c r="AG388" i="53"/>
  <c r="AF388" i="53"/>
  <c r="AE388" i="53"/>
  <c r="AD388" i="53"/>
  <c r="AC388" i="53"/>
  <c r="AB388" i="53"/>
  <c r="AA388" i="53"/>
  <c r="Z388" i="53"/>
  <c r="Y388" i="53"/>
  <c r="X388" i="53"/>
  <c r="W388" i="53"/>
  <c r="V388" i="53"/>
  <c r="U388" i="53"/>
  <c r="T388" i="53"/>
  <c r="S388" i="53"/>
  <c r="R388" i="53"/>
  <c r="Q388" i="53"/>
  <c r="P388" i="53"/>
  <c r="N388" i="53"/>
  <c r="M388" i="53"/>
  <c r="L388" i="53"/>
  <c r="K388" i="53"/>
  <c r="J388" i="53"/>
  <c r="H388" i="53"/>
  <c r="G388" i="53"/>
  <c r="BW387" i="53"/>
  <c r="BV387" i="53"/>
  <c r="BU387" i="53"/>
  <c r="BT387" i="53"/>
  <c r="BS387" i="53"/>
  <c r="BR387" i="53"/>
  <c r="BQ387" i="53"/>
  <c r="BP387" i="53"/>
  <c r="BO387" i="53"/>
  <c r="BN387" i="53"/>
  <c r="BM387" i="53"/>
  <c r="BL387" i="53"/>
  <c r="BK387" i="53"/>
  <c r="BJ387" i="53"/>
  <c r="BI387" i="53"/>
  <c r="BH387" i="53"/>
  <c r="BG387" i="53"/>
  <c r="BF387" i="53"/>
  <c r="BE387" i="53"/>
  <c r="BD387" i="53"/>
  <c r="BC387" i="53"/>
  <c r="BB387" i="53"/>
  <c r="BA387" i="53"/>
  <c r="AZ387" i="53"/>
  <c r="AY387" i="53"/>
  <c r="AX387" i="53"/>
  <c r="AW387" i="53"/>
  <c r="AV387" i="53"/>
  <c r="AU387" i="53"/>
  <c r="AT387" i="53"/>
  <c r="AS387" i="53"/>
  <c r="AR387" i="53"/>
  <c r="AQ387" i="53"/>
  <c r="AP387" i="53"/>
  <c r="AO387" i="53"/>
  <c r="AN387" i="53"/>
  <c r="AM387" i="53"/>
  <c r="AL387" i="53"/>
  <c r="AK387" i="53"/>
  <c r="AJ387" i="53"/>
  <c r="AI387" i="53"/>
  <c r="AH387" i="53"/>
  <c r="AG387" i="53"/>
  <c r="AF387" i="53"/>
  <c r="AE387" i="53"/>
  <c r="AD387" i="53"/>
  <c r="AC387" i="53"/>
  <c r="AB387" i="53"/>
  <c r="AA387" i="53"/>
  <c r="Z387" i="53"/>
  <c r="Y387" i="53"/>
  <c r="X387" i="53"/>
  <c r="W387" i="53"/>
  <c r="V387" i="53"/>
  <c r="U387" i="53"/>
  <c r="T387" i="53"/>
  <c r="S387" i="53"/>
  <c r="R387" i="53"/>
  <c r="Q387" i="53"/>
  <c r="P387" i="53"/>
  <c r="N387" i="53"/>
  <c r="M387" i="53"/>
  <c r="L387" i="53"/>
  <c r="K387" i="53"/>
  <c r="J387" i="53"/>
  <c r="H387" i="53"/>
  <c r="G387" i="53"/>
  <c r="BW385" i="53"/>
  <c r="BV385" i="53"/>
  <c r="BU385" i="53"/>
  <c r="BT385" i="53"/>
  <c r="BS385" i="53"/>
  <c r="BR385" i="53"/>
  <c r="BQ385" i="53"/>
  <c r="BP385" i="53"/>
  <c r="BO385" i="53"/>
  <c r="BN385" i="53"/>
  <c r="BM385" i="53"/>
  <c r="BL385" i="53"/>
  <c r="BK385" i="53"/>
  <c r="BJ385" i="53"/>
  <c r="BI385" i="53"/>
  <c r="BH385" i="53"/>
  <c r="BG385" i="53"/>
  <c r="BF385" i="53"/>
  <c r="BE385" i="53"/>
  <c r="BD385" i="53"/>
  <c r="BC385" i="53"/>
  <c r="BB385" i="53"/>
  <c r="BA385" i="53"/>
  <c r="AZ385" i="53"/>
  <c r="AY385" i="53"/>
  <c r="AX385" i="53"/>
  <c r="AW385" i="53"/>
  <c r="AV385" i="53"/>
  <c r="AU385" i="53"/>
  <c r="AT385" i="53"/>
  <c r="AS385" i="53"/>
  <c r="AR385" i="53"/>
  <c r="AQ385" i="53"/>
  <c r="AP385" i="53"/>
  <c r="AO385" i="53"/>
  <c r="AN385" i="53"/>
  <c r="AM385" i="53"/>
  <c r="AL385" i="53"/>
  <c r="AK385" i="53"/>
  <c r="AJ385" i="53"/>
  <c r="AI385" i="53"/>
  <c r="AH385" i="53"/>
  <c r="AG385" i="53"/>
  <c r="AF385" i="53"/>
  <c r="AE385" i="53"/>
  <c r="AD385" i="53"/>
  <c r="AC385" i="53"/>
  <c r="AB385" i="53"/>
  <c r="AA385" i="53"/>
  <c r="Z385" i="53"/>
  <c r="Y385" i="53"/>
  <c r="X385" i="53"/>
  <c r="W385" i="53"/>
  <c r="V385" i="53"/>
  <c r="U385" i="53"/>
  <c r="T385" i="53"/>
  <c r="S385" i="53"/>
  <c r="R385" i="53"/>
  <c r="Q385" i="53"/>
  <c r="P385" i="53"/>
  <c r="N385" i="53"/>
  <c r="M385" i="53"/>
  <c r="L385" i="53"/>
  <c r="K385" i="53"/>
  <c r="J385" i="53"/>
  <c r="H385" i="53"/>
  <c r="G385" i="53"/>
  <c r="BW384" i="53"/>
  <c r="BV384" i="53"/>
  <c r="BU384" i="53"/>
  <c r="BT384" i="53"/>
  <c r="BS384" i="53"/>
  <c r="BR384" i="53"/>
  <c r="BQ384" i="53"/>
  <c r="BP384" i="53"/>
  <c r="BO384" i="53"/>
  <c r="BN384" i="53"/>
  <c r="BM384" i="53"/>
  <c r="BL384" i="53"/>
  <c r="BK384" i="53"/>
  <c r="BJ384" i="53"/>
  <c r="BI384" i="53"/>
  <c r="BH384" i="53"/>
  <c r="BG384" i="53"/>
  <c r="BF384" i="53"/>
  <c r="BE384" i="53"/>
  <c r="BD384" i="53"/>
  <c r="BC384" i="53"/>
  <c r="BB384" i="53"/>
  <c r="BA384" i="53"/>
  <c r="AZ384" i="53"/>
  <c r="AY384" i="53"/>
  <c r="AX384" i="53"/>
  <c r="AW384" i="53"/>
  <c r="AV384" i="53"/>
  <c r="AU384" i="53"/>
  <c r="AT384" i="53"/>
  <c r="AS384" i="53"/>
  <c r="AR384" i="53"/>
  <c r="AQ384" i="53"/>
  <c r="AP384" i="53"/>
  <c r="AO384" i="53"/>
  <c r="AN384" i="53"/>
  <c r="AM384" i="53"/>
  <c r="AL384" i="53"/>
  <c r="AK384" i="53"/>
  <c r="AJ384" i="53"/>
  <c r="AI384" i="53"/>
  <c r="AH384" i="53"/>
  <c r="AG384" i="53"/>
  <c r="AF384" i="53"/>
  <c r="AE384" i="53"/>
  <c r="AD384" i="53"/>
  <c r="AC384" i="53"/>
  <c r="AB384" i="53"/>
  <c r="AA384" i="53"/>
  <c r="Z384" i="53"/>
  <c r="Y384" i="53"/>
  <c r="X384" i="53"/>
  <c r="W384" i="53"/>
  <c r="V384" i="53"/>
  <c r="U384" i="53"/>
  <c r="T384" i="53"/>
  <c r="S384" i="53"/>
  <c r="R384" i="53"/>
  <c r="Q384" i="53"/>
  <c r="P384" i="53"/>
  <c r="N384" i="53"/>
  <c r="M384" i="53"/>
  <c r="L384" i="53"/>
  <c r="K384" i="53"/>
  <c r="J384" i="53"/>
  <c r="H384" i="53"/>
  <c r="G384" i="53"/>
  <c r="BW383" i="53"/>
  <c r="BV383" i="53"/>
  <c r="BU383" i="53"/>
  <c r="BT383" i="53"/>
  <c r="BS383" i="53"/>
  <c r="BR383" i="53"/>
  <c r="BQ383" i="53"/>
  <c r="BP383" i="53"/>
  <c r="BO383" i="53"/>
  <c r="BN383" i="53"/>
  <c r="BM383" i="53"/>
  <c r="BL383" i="53"/>
  <c r="BK383" i="53"/>
  <c r="BJ383" i="53"/>
  <c r="BI383" i="53"/>
  <c r="BH383" i="53"/>
  <c r="BG383" i="53"/>
  <c r="BF383" i="53"/>
  <c r="BE383" i="53"/>
  <c r="BD383" i="53"/>
  <c r="BC383" i="53"/>
  <c r="BB383" i="53"/>
  <c r="BA383" i="53"/>
  <c r="AZ383" i="53"/>
  <c r="AY383" i="53"/>
  <c r="AX383" i="53"/>
  <c r="AW383" i="53"/>
  <c r="AV383" i="53"/>
  <c r="AU383" i="53"/>
  <c r="AT383" i="53"/>
  <c r="AS383" i="53"/>
  <c r="AR383" i="53"/>
  <c r="AQ383" i="53"/>
  <c r="AP383" i="53"/>
  <c r="AO383" i="53"/>
  <c r="AN383" i="53"/>
  <c r="AM383" i="53"/>
  <c r="AL383" i="53"/>
  <c r="AK383" i="53"/>
  <c r="AJ383" i="53"/>
  <c r="AI383" i="53"/>
  <c r="AH383" i="53"/>
  <c r="AG383" i="53"/>
  <c r="AF383" i="53"/>
  <c r="AE383" i="53"/>
  <c r="AD383" i="53"/>
  <c r="AC383" i="53"/>
  <c r="AB383" i="53"/>
  <c r="AA383" i="53"/>
  <c r="Z383" i="53"/>
  <c r="Y383" i="53"/>
  <c r="X383" i="53"/>
  <c r="W383" i="53"/>
  <c r="V383" i="53"/>
  <c r="U383" i="53"/>
  <c r="T383" i="53"/>
  <c r="S383" i="53"/>
  <c r="R383" i="53"/>
  <c r="Q383" i="53"/>
  <c r="P383" i="53"/>
  <c r="N383" i="53"/>
  <c r="M383" i="53"/>
  <c r="L383" i="53"/>
  <c r="K383" i="53"/>
  <c r="J383" i="53"/>
  <c r="H383" i="53"/>
  <c r="G383" i="53"/>
  <c r="BW382" i="53"/>
  <c r="BV382" i="53"/>
  <c r="BU382" i="53"/>
  <c r="BT382" i="53"/>
  <c r="BS382" i="53"/>
  <c r="BR382" i="53"/>
  <c r="BQ382" i="53"/>
  <c r="BP382" i="53"/>
  <c r="BO382" i="53"/>
  <c r="BN382" i="53"/>
  <c r="BM382" i="53"/>
  <c r="BL382" i="53"/>
  <c r="BK382" i="53"/>
  <c r="BJ382" i="53"/>
  <c r="BI382" i="53"/>
  <c r="BH382" i="53"/>
  <c r="BG382" i="53"/>
  <c r="BF382" i="53"/>
  <c r="BE382" i="53"/>
  <c r="BD382" i="53"/>
  <c r="BC382" i="53"/>
  <c r="BB382" i="53"/>
  <c r="BA382" i="53"/>
  <c r="AZ382" i="53"/>
  <c r="AY382" i="53"/>
  <c r="AX382" i="53"/>
  <c r="AW382" i="53"/>
  <c r="AV382" i="53"/>
  <c r="AU382" i="53"/>
  <c r="AT382" i="53"/>
  <c r="AS382" i="53"/>
  <c r="AR382" i="53"/>
  <c r="AQ382" i="53"/>
  <c r="AP382" i="53"/>
  <c r="AO382" i="53"/>
  <c r="AN382" i="53"/>
  <c r="AM382" i="53"/>
  <c r="AL382" i="53"/>
  <c r="AK382" i="53"/>
  <c r="AJ382" i="53"/>
  <c r="AI382" i="53"/>
  <c r="AH382" i="53"/>
  <c r="AG382" i="53"/>
  <c r="AF382" i="53"/>
  <c r="AE382" i="53"/>
  <c r="AD382" i="53"/>
  <c r="AC382" i="53"/>
  <c r="AB382" i="53"/>
  <c r="AA382" i="53"/>
  <c r="Z382" i="53"/>
  <c r="Y382" i="53"/>
  <c r="X382" i="53"/>
  <c r="W382" i="53"/>
  <c r="V382" i="53"/>
  <c r="U382" i="53"/>
  <c r="T382" i="53"/>
  <c r="S382" i="53"/>
  <c r="R382" i="53"/>
  <c r="Q382" i="53"/>
  <c r="P382" i="53"/>
  <c r="N382" i="53"/>
  <c r="M382" i="53"/>
  <c r="L382" i="53"/>
  <c r="K382" i="53"/>
  <c r="J382" i="53"/>
  <c r="H382" i="53"/>
  <c r="G382" i="53"/>
  <c r="BW381" i="53"/>
  <c r="BV381" i="53"/>
  <c r="BU381" i="53"/>
  <c r="BT381" i="53"/>
  <c r="BS381" i="53"/>
  <c r="BR381" i="53"/>
  <c r="BQ381" i="53"/>
  <c r="BP381" i="53"/>
  <c r="BO381" i="53"/>
  <c r="BN381" i="53"/>
  <c r="BM381" i="53"/>
  <c r="BL381" i="53"/>
  <c r="BK381" i="53"/>
  <c r="BJ381" i="53"/>
  <c r="BI381" i="53"/>
  <c r="BH381" i="53"/>
  <c r="BG381" i="53"/>
  <c r="BF381" i="53"/>
  <c r="BE381" i="53"/>
  <c r="BD381" i="53"/>
  <c r="BC381" i="53"/>
  <c r="BB381" i="53"/>
  <c r="BA381" i="53"/>
  <c r="AZ381" i="53"/>
  <c r="AY381" i="53"/>
  <c r="AX381" i="53"/>
  <c r="AW381" i="53"/>
  <c r="AV381" i="53"/>
  <c r="AU381" i="53"/>
  <c r="AT381" i="53"/>
  <c r="AS381" i="53"/>
  <c r="AR381" i="53"/>
  <c r="AQ381" i="53"/>
  <c r="AP381" i="53"/>
  <c r="AO381" i="53"/>
  <c r="AN381" i="53"/>
  <c r="AM381" i="53"/>
  <c r="AL381" i="53"/>
  <c r="AK381" i="53"/>
  <c r="AJ381" i="53"/>
  <c r="AI381" i="53"/>
  <c r="AH381" i="53"/>
  <c r="AG381" i="53"/>
  <c r="AF381" i="53"/>
  <c r="AE381" i="53"/>
  <c r="AD381" i="53"/>
  <c r="AC381" i="53"/>
  <c r="AB381" i="53"/>
  <c r="AA381" i="53"/>
  <c r="Z381" i="53"/>
  <c r="Y381" i="53"/>
  <c r="X381" i="53"/>
  <c r="W381" i="53"/>
  <c r="V381" i="53"/>
  <c r="U381" i="53"/>
  <c r="T381" i="53"/>
  <c r="S381" i="53"/>
  <c r="R381" i="53"/>
  <c r="Q381" i="53"/>
  <c r="P381" i="53"/>
  <c r="N381" i="53"/>
  <c r="M381" i="53"/>
  <c r="L381" i="53"/>
  <c r="K381" i="53"/>
  <c r="J381" i="53"/>
  <c r="H381" i="53"/>
  <c r="G381" i="53"/>
  <c r="BW379" i="53"/>
  <c r="BV379" i="53"/>
  <c r="BU379" i="53"/>
  <c r="BT379" i="53"/>
  <c r="BS379" i="53"/>
  <c r="BR379" i="53"/>
  <c r="BQ379" i="53"/>
  <c r="BP379" i="53"/>
  <c r="BO379" i="53"/>
  <c r="BN379" i="53"/>
  <c r="BM379" i="53"/>
  <c r="BL379" i="53"/>
  <c r="BK379" i="53"/>
  <c r="BJ379" i="53"/>
  <c r="BI379" i="53"/>
  <c r="BH379" i="53"/>
  <c r="BG379" i="53"/>
  <c r="BF379" i="53"/>
  <c r="BE379" i="53"/>
  <c r="BD379" i="53"/>
  <c r="BC379" i="53"/>
  <c r="BB379" i="53"/>
  <c r="BA379" i="53"/>
  <c r="AZ379" i="53"/>
  <c r="AY379" i="53"/>
  <c r="AX379" i="53"/>
  <c r="AW379" i="53"/>
  <c r="AV379" i="53"/>
  <c r="AU379" i="53"/>
  <c r="AT379" i="53"/>
  <c r="AS379" i="53"/>
  <c r="AR379" i="53"/>
  <c r="AQ379" i="53"/>
  <c r="AP379" i="53"/>
  <c r="AO379" i="53"/>
  <c r="AN379" i="53"/>
  <c r="AM379" i="53"/>
  <c r="AL379" i="53"/>
  <c r="AK379" i="53"/>
  <c r="AJ379" i="53"/>
  <c r="AI379" i="53"/>
  <c r="AH379" i="53"/>
  <c r="AG379" i="53"/>
  <c r="AF379" i="53"/>
  <c r="AE379" i="53"/>
  <c r="AD379" i="53"/>
  <c r="AC379" i="53"/>
  <c r="AB379" i="53"/>
  <c r="AA379" i="53"/>
  <c r="Z379" i="53"/>
  <c r="Y379" i="53"/>
  <c r="X379" i="53"/>
  <c r="W379" i="53"/>
  <c r="V379" i="53"/>
  <c r="U379" i="53"/>
  <c r="T379" i="53"/>
  <c r="S379" i="53"/>
  <c r="R379" i="53"/>
  <c r="Q379" i="53"/>
  <c r="P379" i="53"/>
  <c r="N379" i="53"/>
  <c r="M379" i="53"/>
  <c r="L379" i="53"/>
  <c r="K379" i="53"/>
  <c r="J379" i="53"/>
  <c r="H379" i="53"/>
  <c r="G379" i="53"/>
  <c r="BW378" i="53"/>
  <c r="BV378" i="53"/>
  <c r="BU378" i="53"/>
  <c r="BT378" i="53"/>
  <c r="BS378" i="53"/>
  <c r="BR378" i="53"/>
  <c r="BQ378" i="53"/>
  <c r="BP378" i="53"/>
  <c r="BO378" i="53"/>
  <c r="BN378" i="53"/>
  <c r="BM378" i="53"/>
  <c r="BL378" i="53"/>
  <c r="BK378" i="53"/>
  <c r="BJ378" i="53"/>
  <c r="BI378" i="53"/>
  <c r="BH378" i="53"/>
  <c r="BG378" i="53"/>
  <c r="BF378" i="53"/>
  <c r="BE378" i="53"/>
  <c r="BD378" i="53"/>
  <c r="BC378" i="53"/>
  <c r="BB378" i="53"/>
  <c r="BA378" i="53"/>
  <c r="AZ378" i="53"/>
  <c r="AY378" i="53"/>
  <c r="AX378" i="53"/>
  <c r="AW378" i="53"/>
  <c r="AV378" i="53"/>
  <c r="AU378" i="53"/>
  <c r="AT378" i="53"/>
  <c r="AS378" i="53"/>
  <c r="AR378" i="53"/>
  <c r="AQ378" i="53"/>
  <c r="AP378" i="53"/>
  <c r="AO378" i="53"/>
  <c r="AN378" i="53"/>
  <c r="AM378" i="53"/>
  <c r="AL378" i="53"/>
  <c r="AK378" i="53"/>
  <c r="AJ378" i="53"/>
  <c r="AI378" i="53"/>
  <c r="AH378" i="53"/>
  <c r="AG378" i="53"/>
  <c r="AF378" i="53"/>
  <c r="AE378" i="53"/>
  <c r="AD378" i="53"/>
  <c r="AC378" i="53"/>
  <c r="AB378" i="53"/>
  <c r="AA378" i="53"/>
  <c r="Z378" i="53"/>
  <c r="Y378" i="53"/>
  <c r="X378" i="53"/>
  <c r="W378" i="53"/>
  <c r="V378" i="53"/>
  <c r="U378" i="53"/>
  <c r="T378" i="53"/>
  <c r="S378" i="53"/>
  <c r="R378" i="53"/>
  <c r="Q378" i="53"/>
  <c r="P378" i="53"/>
  <c r="N378" i="53"/>
  <c r="M378" i="53"/>
  <c r="L378" i="53"/>
  <c r="K378" i="53"/>
  <c r="J378" i="53"/>
  <c r="H378" i="53"/>
  <c r="G378" i="53"/>
  <c r="BW375" i="53"/>
  <c r="BV375" i="53"/>
  <c r="BU375" i="53"/>
  <c r="BT375" i="53"/>
  <c r="BS375" i="53"/>
  <c r="BR375" i="53"/>
  <c r="BQ375" i="53"/>
  <c r="BP375" i="53"/>
  <c r="BO375" i="53"/>
  <c r="BN375" i="53"/>
  <c r="BM375" i="53"/>
  <c r="BL375" i="53"/>
  <c r="BK375" i="53"/>
  <c r="BJ375" i="53"/>
  <c r="BI375" i="53"/>
  <c r="BH375" i="53"/>
  <c r="BG375" i="53"/>
  <c r="BF375" i="53"/>
  <c r="BE375" i="53"/>
  <c r="BD375" i="53"/>
  <c r="BC375" i="53"/>
  <c r="BB375" i="53"/>
  <c r="BA375" i="53"/>
  <c r="AZ375" i="53"/>
  <c r="AY375" i="53"/>
  <c r="AX375" i="53"/>
  <c r="AW375" i="53"/>
  <c r="AV375" i="53"/>
  <c r="AU375" i="53"/>
  <c r="AT375" i="53"/>
  <c r="AS375" i="53"/>
  <c r="AR375" i="53"/>
  <c r="AQ375" i="53"/>
  <c r="AP375" i="53"/>
  <c r="AO375" i="53"/>
  <c r="AN375" i="53"/>
  <c r="AM375" i="53"/>
  <c r="AL375" i="53"/>
  <c r="AK375" i="53"/>
  <c r="AJ375" i="53"/>
  <c r="AI375" i="53"/>
  <c r="AH375" i="53"/>
  <c r="AG375" i="53"/>
  <c r="AF375" i="53"/>
  <c r="AE375" i="53"/>
  <c r="AD375" i="53"/>
  <c r="AC375" i="53"/>
  <c r="AB375" i="53"/>
  <c r="AA375" i="53"/>
  <c r="Z375" i="53"/>
  <c r="Y375" i="53"/>
  <c r="X375" i="53"/>
  <c r="W375" i="53"/>
  <c r="V375" i="53"/>
  <c r="U375" i="53"/>
  <c r="T375" i="53"/>
  <c r="S375" i="53"/>
  <c r="R375" i="53"/>
  <c r="Q375" i="53"/>
  <c r="P375" i="53"/>
  <c r="N375" i="53"/>
  <c r="M375" i="53"/>
  <c r="L375" i="53"/>
  <c r="K375" i="53"/>
  <c r="J375" i="53"/>
  <c r="H375" i="53"/>
  <c r="G375" i="53"/>
  <c r="BW374" i="53"/>
  <c r="BV374" i="53"/>
  <c r="BU374" i="53"/>
  <c r="BT374" i="53"/>
  <c r="BS374" i="53"/>
  <c r="BR374" i="53"/>
  <c r="BQ374" i="53"/>
  <c r="BP374" i="53"/>
  <c r="BO374" i="53"/>
  <c r="BN374" i="53"/>
  <c r="BM374" i="53"/>
  <c r="BL374" i="53"/>
  <c r="BK374" i="53"/>
  <c r="BJ374" i="53"/>
  <c r="BI374" i="53"/>
  <c r="BH374" i="53"/>
  <c r="BG374" i="53"/>
  <c r="BF374" i="53"/>
  <c r="BE374" i="53"/>
  <c r="BD374" i="53"/>
  <c r="BC374" i="53"/>
  <c r="BB374" i="53"/>
  <c r="BA374" i="53"/>
  <c r="AZ374" i="53"/>
  <c r="AY374" i="53"/>
  <c r="AX374" i="53"/>
  <c r="AW374" i="53"/>
  <c r="AV374" i="53"/>
  <c r="AU374" i="53"/>
  <c r="AT374" i="53"/>
  <c r="AS374" i="53"/>
  <c r="AR374" i="53"/>
  <c r="AQ374" i="53"/>
  <c r="AP374" i="53"/>
  <c r="AO374" i="53"/>
  <c r="AN374" i="53"/>
  <c r="AM374" i="53"/>
  <c r="AL374" i="53"/>
  <c r="AK374" i="53"/>
  <c r="AJ374" i="53"/>
  <c r="AI374" i="53"/>
  <c r="AH374" i="53"/>
  <c r="AG374" i="53"/>
  <c r="AF374" i="53"/>
  <c r="AE374" i="53"/>
  <c r="AD374" i="53"/>
  <c r="AC374" i="53"/>
  <c r="AB374" i="53"/>
  <c r="AA374" i="53"/>
  <c r="Z374" i="53"/>
  <c r="Y374" i="53"/>
  <c r="X374" i="53"/>
  <c r="W374" i="53"/>
  <c r="V374" i="53"/>
  <c r="U374" i="53"/>
  <c r="T374" i="53"/>
  <c r="S374" i="53"/>
  <c r="R374" i="53"/>
  <c r="Q374" i="53"/>
  <c r="P374" i="53"/>
  <c r="N374" i="53"/>
  <c r="M374" i="53"/>
  <c r="L374" i="53"/>
  <c r="K374" i="53"/>
  <c r="J374" i="53"/>
  <c r="H374" i="53"/>
  <c r="G374" i="53"/>
  <c r="BW373" i="53"/>
  <c r="BV373" i="53"/>
  <c r="BU373" i="53"/>
  <c r="BT373" i="53"/>
  <c r="BS373" i="53"/>
  <c r="BR373" i="53"/>
  <c r="BQ373" i="53"/>
  <c r="BP373" i="53"/>
  <c r="BO373" i="53"/>
  <c r="BN373" i="53"/>
  <c r="BM373" i="53"/>
  <c r="BL373" i="53"/>
  <c r="BK373" i="53"/>
  <c r="BJ373" i="53"/>
  <c r="BI373" i="53"/>
  <c r="BH373" i="53"/>
  <c r="BG373" i="53"/>
  <c r="BF373" i="53"/>
  <c r="BE373" i="53"/>
  <c r="BD373" i="53"/>
  <c r="BC373" i="53"/>
  <c r="BB373" i="53"/>
  <c r="BA373" i="53"/>
  <c r="AZ373" i="53"/>
  <c r="AY373" i="53"/>
  <c r="AX373" i="53"/>
  <c r="AW373" i="53"/>
  <c r="AV373" i="53"/>
  <c r="AU373" i="53"/>
  <c r="AT373" i="53"/>
  <c r="AS373" i="53"/>
  <c r="AR373" i="53"/>
  <c r="AQ373" i="53"/>
  <c r="AP373" i="53"/>
  <c r="AO373" i="53"/>
  <c r="AN373" i="53"/>
  <c r="AM373" i="53"/>
  <c r="AL373" i="53"/>
  <c r="AK373" i="53"/>
  <c r="AJ373" i="53"/>
  <c r="AI373" i="53"/>
  <c r="AH373" i="53"/>
  <c r="AG373" i="53"/>
  <c r="AF373" i="53"/>
  <c r="AE373" i="53"/>
  <c r="AD373" i="53"/>
  <c r="AC373" i="53"/>
  <c r="AB373" i="53"/>
  <c r="AA373" i="53"/>
  <c r="Z373" i="53"/>
  <c r="Y373" i="53"/>
  <c r="X373" i="53"/>
  <c r="W373" i="53"/>
  <c r="V373" i="53"/>
  <c r="U373" i="53"/>
  <c r="T373" i="53"/>
  <c r="S373" i="53"/>
  <c r="R373" i="53"/>
  <c r="Q373" i="53"/>
  <c r="P373" i="53"/>
  <c r="N373" i="53"/>
  <c r="M373" i="53"/>
  <c r="L373" i="53"/>
  <c r="K373" i="53"/>
  <c r="J373" i="53"/>
  <c r="H373" i="53"/>
  <c r="G373" i="53"/>
  <c r="BW372" i="53"/>
  <c r="BV372" i="53"/>
  <c r="BU372" i="53"/>
  <c r="BT372" i="53"/>
  <c r="BS372" i="53"/>
  <c r="BR372" i="53"/>
  <c r="BQ372" i="53"/>
  <c r="BP372" i="53"/>
  <c r="BO372" i="53"/>
  <c r="BN372" i="53"/>
  <c r="BM372" i="53"/>
  <c r="BL372" i="53"/>
  <c r="BK372" i="53"/>
  <c r="BJ372" i="53"/>
  <c r="BI372" i="53"/>
  <c r="BH372" i="53"/>
  <c r="BG372" i="53"/>
  <c r="BF372" i="53"/>
  <c r="BE372" i="53"/>
  <c r="BD372" i="53"/>
  <c r="BC372" i="53"/>
  <c r="BB372" i="53"/>
  <c r="BA372" i="53"/>
  <c r="AZ372" i="53"/>
  <c r="AY372" i="53"/>
  <c r="AX372" i="53"/>
  <c r="AW372" i="53"/>
  <c r="AV372" i="53"/>
  <c r="AU372" i="53"/>
  <c r="AT372" i="53"/>
  <c r="AS372" i="53"/>
  <c r="AR372" i="53"/>
  <c r="AQ372" i="53"/>
  <c r="AP372" i="53"/>
  <c r="AO372" i="53"/>
  <c r="AN372" i="53"/>
  <c r="AM372" i="53"/>
  <c r="AL372" i="53"/>
  <c r="AK372" i="53"/>
  <c r="AJ372" i="53"/>
  <c r="AI372" i="53"/>
  <c r="AH372" i="53"/>
  <c r="AG372" i="53"/>
  <c r="AF372" i="53"/>
  <c r="AE372" i="53"/>
  <c r="AD372" i="53"/>
  <c r="AC372" i="53"/>
  <c r="AB372" i="53"/>
  <c r="AA372" i="53"/>
  <c r="Z372" i="53"/>
  <c r="Y372" i="53"/>
  <c r="X372" i="53"/>
  <c r="W372" i="53"/>
  <c r="V372" i="53"/>
  <c r="U372" i="53"/>
  <c r="T372" i="53"/>
  <c r="S372" i="53"/>
  <c r="R372" i="53"/>
  <c r="Q372" i="53"/>
  <c r="P372" i="53"/>
  <c r="N372" i="53"/>
  <c r="M372" i="53"/>
  <c r="L372" i="53"/>
  <c r="K372" i="53"/>
  <c r="J372" i="53"/>
  <c r="H372" i="53"/>
  <c r="G372" i="53"/>
  <c r="BW371" i="53"/>
  <c r="BV371" i="53"/>
  <c r="BU371" i="53"/>
  <c r="BT371" i="53"/>
  <c r="BS371" i="53"/>
  <c r="BR371" i="53"/>
  <c r="BQ371" i="53"/>
  <c r="BP371" i="53"/>
  <c r="BO371" i="53"/>
  <c r="BN371" i="53"/>
  <c r="BM371" i="53"/>
  <c r="BL371" i="53"/>
  <c r="BK371" i="53"/>
  <c r="BJ371" i="53"/>
  <c r="BI371" i="53"/>
  <c r="BH371" i="53"/>
  <c r="BG371" i="53"/>
  <c r="BF371" i="53"/>
  <c r="BE371" i="53"/>
  <c r="BD371" i="53"/>
  <c r="BC371" i="53"/>
  <c r="BB371" i="53"/>
  <c r="BA371" i="53"/>
  <c r="AZ371" i="53"/>
  <c r="AY371" i="53"/>
  <c r="AX371" i="53"/>
  <c r="AW371" i="53"/>
  <c r="AV371" i="53"/>
  <c r="AU371" i="53"/>
  <c r="AT371" i="53"/>
  <c r="AS371" i="53"/>
  <c r="AR371" i="53"/>
  <c r="AQ371" i="53"/>
  <c r="AP371" i="53"/>
  <c r="AO371" i="53"/>
  <c r="AN371" i="53"/>
  <c r="AM371" i="53"/>
  <c r="AL371" i="53"/>
  <c r="AK371" i="53"/>
  <c r="AJ371" i="53"/>
  <c r="AI371" i="53"/>
  <c r="AH371" i="53"/>
  <c r="AG371" i="53"/>
  <c r="AF371" i="53"/>
  <c r="AE371" i="53"/>
  <c r="AD371" i="53"/>
  <c r="AC371" i="53"/>
  <c r="AB371" i="53"/>
  <c r="AA371" i="53"/>
  <c r="Z371" i="53"/>
  <c r="Y371" i="53"/>
  <c r="X371" i="53"/>
  <c r="W371" i="53"/>
  <c r="V371" i="53"/>
  <c r="U371" i="53"/>
  <c r="T371" i="53"/>
  <c r="S371" i="53"/>
  <c r="R371" i="53"/>
  <c r="Q371" i="53"/>
  <c r="P371" i="53"/>
  <c r="N371" i="53"/>
  <c r="M371" i="53"/>
  <c r="L371" i="53"/>
  <c r="K371" i="53"/>
  <c r="J371" i="53"/>
  <c r="H371" i="53"/>
  <c r="G371" i="53"/>
  <c r="BW370" i="53"/>
  <c r="BV370" i="53"/>
  <c r="BU370" i="53"/>
  <c r="BT370" i="53"/>
  <c r="BS370" i="53"/>
  <c r="BR370" i="53"/>
  <c r="BQ370" i="53"/>
  <c r="BP370" i="53"/>
  <c r="BO370" i="53"/>
  <c r="BN370" i="53"/>
  <c r="BM370" i="53"/>
  <c r="BL370" i="53"/>
  <c r="BK370" i="53"/>
  <c r="BJ370" i="53"/>
  <c r="BI370" i="53"/>
  <c r="BH370" i="53"/>
  <c r="BG370" i="53"/>
  <c r="BF370" i="53"/>
  <c r="BE370" i="53"/>
  <c r="BD370" i="53"/>
  <c r="BC370" i="53"/>
  <c r="BB370" i="53"/>
  <c r="BA370" i="53"/>
  <c r="AZ370" i="53"/>
  <c r="AY370" i="53"/>
  <c r="AX370" i="53"/>
  <c r="AW370" i="53"/>
  <c r="AV370" i="53"/>
  <c r="AU370" i="53"/>
  <c r="AT370" i="53"/>
  <c r="AS370" i="53"/>
  <c r="AR370" i="53"/>
  <c r="AQ370" i="53"/>
  <c r="AP370" i="53"/>
  <c r="AO370" i="53"/>
  <c r="AN370" i="53"/>
  <c r="AM370" i="53"/>
  <c r="AL370" i="53"/>
  <c r="AK370" i="53"/>
  <c r="AJ370" i="53"/>
  <c r="AI370" i="53"/>
  <c r="AH370" i="53"/>
  <c r="AG370" i="53"/>
  <c r="AF370" i="53"/>
  <c r="AE370" i="53"/>
  <c r="AD370" i="53"/>
  <c r="AC370" i="53"/>
  <c r="AB370" i="53"/>
  <c r="AA370" i="53"/>
  <c r="Z370" i="53"/>
  <c r="Y370" i="53"/>
  <c r="X370" i="53"/>
  <c r="W370" i="53"/>
  <c r="V370" i="53"/>
  <c r="U370" i="53"/>
  <c r="T370" i="53"/>
  <c r="S370" i="53"/>
  <c r="R370" i="53"/>
  <c r="Q370" i="53"/>
  <c r="P370" i="53"/>
  <c r="N370" i="53"/>
  <c r="M370" i="53"/>
  <c r="L370" i="53"/>
  <c r="K370" i="53"/>
  <c r="J370" i="53"/>
  <c r="H370" i="53"/>
  <c r="G370" i="53"/>
  <c r="BW368" i="53"/>
  <c r="BV368" i="53"/>
  <c r="BU368" i="53"/>
  <c r="BT368" i="53"/>
  <c r="BS368" i="53"/>
  <c r="BR368" i="53"/>
  <c r="BQ368" i="53"/>
  <c r="BP368" i="53"/>
  <c r="BO368" i="53"/>
  <c r="BN368" i="53"/>
  <c r="BM368" i="53"/>
  <c r="BL368" i="53"/>
  <c r="BK368" i="53"/>
  <c r="BJ368" i="53"/>
  <c r="BI368" i="53"/>
  <c r="BH368" i="53"/>
  <c r="BG368" i="53"/>
  <c r="BF368" i="53"/>
  <c r="BE368" i="53"/>
  <c r="BD368" i="53"/>
  <c r="BC368" i="53"/>
  <c r="BB368" i="53"/>
  <c r="BA368" i="53"/>
  <c r="AZ368" i="53"/>
  <c r="AY368" i="53"/>
  <c r="AX368" i="53"/>
  <c r="AW368" i="53"/>
  <c r="AV368" i="53"/>
  <c r="AU368" i="53"/>
  <c r="AT368" i="53"/>
  <c r="AS368" i="53"/>
  <c r="AR368" i="53"/>
  <c r="AQ368" i="53"/>
  <c r="AP368" i="53"/>
  <c r="AO368" i="53"/>
  <c r="AN368" i="53"/>
  <c r="AM368" i="53"/>
  <c r="AL368" i="53"/>
  <c r="AK368" i="53"/>
  <c r="AJ368" i="53"/>
  <c r="AI368" i="53"/>
  <c r="AH368" i="53"/>
  <c r="AG368" i="53"/>
  <c r="AF368" i="53"/>
  <c r="AE368" i="53"/>
  <c r="AD368" i="53"/>
  <c r="AC368" i="53"/>
  <c r="AB368" i="53"/>
  <c r="AA368" i="53"/>
  <c r="Z368" i="53"/>
  <c r="Y368" i="53"/>
  <c r="X368" i="53"/>
  <c r="W368" i="53"/>
  <c r="V368" i="53"/>
  <c r="U368" i="53"/>
  <c r="T368" i="53"/>
  <c r="S368" i="53"/>
  <c r="R368" i="53"/>
  <c r="Q368" i="53"/>
  <c r="P368" i="53"/>
  <c r="N368" i="53"/>
  <c r="M368" i="53"/>
  <c r="L368" i="53"/>
  <c r="K368" i="53"/>
  <c r="J368" i="53"/>
  <c r="H368" i="53"/>
  <c r="G368" i="53"/>
  <c r="BW367" i="53"/>
  <c r="BV367" i="53"/>
  <c r="BU367" i="53"/>
  <c r="BT367" i="53"/>
  <c r="BS367" i="53"/>
  <c r="BR367" i="53"/>
  <c r="BQ367" i="53"/>
  <c r="BP367" i="53"/>
  <c r="BO367" i="53"/>
  <c r="BN367" i="53"/>
  <c r="BM367" i="53"/>
  <c r="BL367" i="53"/>
  <c r="BK367" i="53"/>
  <c r="BJ367" i="53"/>
  <c r="BI367" i="53"/>
  <c r="BH367" i="53"/>
  <c r="BG367" i="53"/>
  <c r="BF367" i="53"/>
  <c r="BE367" i="53"/>
  <c r="BD367" i="53"/>
  <c r="BC367" i="53"/>
  <c r="BB367" i="53"/>
  <c r="BA367" i="53"/>
  <c r="AZ367" i="53"/>
  <c r="AY367" i="53"/>
  <c r="AX367" i="53"/>
  <c r="AW367" i="53"/>
  <c r="AV367" i="53"/>
  <c r="AU367" i="53"/>
  <c r="AT367" i="53"/>
  <c r="AS367" i="53"/>
  <c r="AR367" i="53"/>
  <c r="AQ367" i="53"/>
  <c r="AP367" i="53"/>
  <c r="AO367" i="53"/>
  <c r="AN367" i="53"/>
  <c r="AM367" i="53"/>
  <c r="AL367" i="53"/>
  <c r="AK367" i="53"/>
  <c r="AJ367" i="53"/>
  <c r="AI367" i="53"/>
  <c r="AH367" i="53"/>
  <c r="AG367" i="53"/>
  <c r="AF367" i="53"/>
  <c r="AE367" i="53"/>
  <c r="AD367" i="53"/>
  <c r="AC367" i="53"/>
  <c r="AB367" i="53"/>
  <c r="AA367" i="53"/>
  <c r="Z367" i="53"/>
  <c r="Y367" i="53"/>
  <c r="X367" i="53"/>
  <c r="W367" i="53"/>
  <c r="V367" i="53"/>
  <c r="U367" i="53"/>
  <c r="T367" i="53"/>
  <c r="S367" i="53"/>
  <c r="R367" i="53"/>
  <c r="Q367" i="53"/>
  <c r="P367" i="53"/>
  <c r="N367" i="53"/>
  <c r="M367" i="53"/>
  <c r="L367" i="53"/>
  <c r="K367" i="53"/>
  <c r="J367" i="53"/>
  <c r="H367" i="53"/>
  <c r="G367" i="53"/>
  <c r="BW365" i="53"/>
  <c r="BV365" i="53"/>
  <c r="BU365" i="53"/>
  <c r="BT365" i="53"/>
  <c r="BS365" i="53"/>
  <c r="BR365" i="53"/>
  <c r="BQ365" i="53"/>
  <c r="BP365" i="53"/>
  <c r="BO365" i="53"/>
  <c r="BN365" i="53"/>
  <c r="BM365" i="53"/>
  <c r="BL365" i="53"/>
  <c r="BK365" i="53"/>
  <c r="BJ365" i="53"/>
  <c r="BI365" i="53"/>
  <c r="BH365" i="53"/>
  <c r="BG365" i="53"/>
  <c r="BF365" i="53"/>
  <c r="BE365" i="53"/>
  <c r="BD365" i="53"/>
  <c r="BC365" i="53"/>
  <c r="BB365" i="53"/>
  <c r="BA365" i="53"/>
  <c r="AZ365" i="53"/>
  <c r="AY365" i="53"/>
  <c r="AX365" i="53"/>
  <c r="AW365" i="53"/>
  <c r="AV365" i="53"/>
  <c r="AU365" i="53"/>
  <c r="AT365" i="53"/>
  <c r="AS365" i="53"/>
  <c r="AR365" i="53"/>
  <c r="AQ365" i="53"/>
  <c r="AP365" i="53"/>
  <c r="AO365" i="53"/>
  <c r="AN365" i="53"/>
  <c r="AM365" i="53"/>
  <c r="AL365" i="53"/>
  <c r="AK365" i="53"/>
  <c r="AJ365" i="53"/>
  <c r="AI365" i="53"/>
  <c r="AH365" i="53"/>
  <c r="AG365" i="53"/>
  <c r="AF365" i="53"/>
  <c r="AE365" i="53"/>
  <c r="AD365" i="53"/>
  <c r="AC365" i="53"/>
  <c r="AB365" i="53"/>
  <c r="AA365" i="53"/>
  <c r="Z365" i="53"/>
  <c r="Y365" i="53"/>
  <c r="X365" i="53"/>
  <c r="W365" i="53"/>
  <c r="V365" i="53"/>
  <c r="U365" i="53"/>
  <c r="T365" i="53"/>
  <c r="S365" i="53"/>
  <c r="R365" i="53"/>
  <c r="Q365" i="53"/>
  <c r="P365" i="53"/>
  <c r="N365" i="53"/>
  <c r="M365" i="53"/>
  <c r="L365" i="53"/>
  <c r="K365" i="53"/>
  <c r="J365" i="53"/>
  <c r="H365" i="53"/>
  <c r="G365" i="53"/>
  <c r="BW363" i="53"/>
  <c r="BV363" i="53"/>
  <c r="BU363" i="53"/>
  <c r="BT363" i="53"/>
  <c r="BS363" i="53"/>
  <c r="BR363" i="53"/>
  <c r="BQ363" i="53"/>
  <c r="BP363" i="53"/>
  <c r="BO363" i="53"/>
  <c r="BN363" i="53"/>
  <c r="BM363" i="53"/>
  <c r="BL363" i="53"/>
  <c r="BK363" i="53"/>
  <c r="BJ363" i="53"/>
  <c r="BI363" i="53"/>
  <c r="BH363" i="53"/>
  <c r="BG363" i="53"/>
  <c r="BF363" i="53"/>
  <c r="BE363" i="53"/>
  <c r="BD363" i="53"/>
  <c r="BC363" i="53"/>
  <c r="BB363" i="53"/>
  <c r="BA363" i="53"/>
  <c r="AZ363" i="53"/>
  <c r="AY363" i="53"/>
  <c r="AX363" i="53"/>
  <c r="AW363" i="53"/>
  <c r="AV363" i="53"/>
  <c r="AU363" i="53"/>
  <c r="AT363" i="53"/>
  <c r="AS363" i="53"/>
  <c r="AR363" i="53"/>
  <c r="AQ363" i="53"/>
  <c r="AP363" i="53"/>
  <c r="AO363" i="53"/>
  <c r="AN363" i="53"/>
  <c r="AM363" i="53"/>
  <c r="AL363" i="53"/>
  <c r="AK363" i="53"/>
  <c r="AJ363" i="53"/>
  <c r="AI363" i="53"/>
  <c r="AH363" i="53"/>
  <c r="AG363" i="53"/>
  <c r="AF363" i="53"/>
  <c r="AE363" i="53"/>
  <c r="AD363" i="53"/>
  <c r="AC363" i="53"/>
  <c r="AB363" i="53"/>
  <c r="AA363" i="53"/>
  <c r="Z363" i="53"/>
  <c r="Y363" i="53"/>
  <c r="X363" i="53"/>
  <c r="W363" i="53"/>
  <c r="V363" i="53"/>
  <c r="U363" i="53"/>
  <c r="T363" i="53"/>
  <c r="S363" i="53"/>
  <c r="R363" i="53"/>
  <c r="Q363" i="53"/>
  <c r="P363" i="53"/>
  <c r="N363" i="53"/>
  <c r="M363" i="53"/>
  <c r="L363" i="53"/>
  <c r="K363" i="53"/>
  <c r="J363" i="53"/>
  <c r="H363" i="53"/>
  <c r="G363" i="53"/>
  <c r="BW362" i="53"/>
  <c r="BV362" i="53"/>
  <c r="BU362" i="53"/>
  <c r="BT362" i="53"/>
  <c r="BS362" i="53"/>
  <c r="BR362" i="53"/>
  <c r="BQ362" i="53"/>
  <c r="BP362" i="53"/>
  <c r="BO362" i="53"/>
  <c r="BN362" i="53"/>
  <c r="BM362" i="53"/>
  <c r="BL362" i="53"/>
  <c r="BK362" i="53"/>
  <c r="BJ362" i="53"/>
  <c r="BI362" i="53"/>
  <c r="BH362" i="53"/>
  <c r="BG362" i="53"/>
  <c r="BF362" i="53"/>
  <c r="BE362" i="53"/>
  <c r="BD362" i="53"/>
  <c r="BC362" i="53"/>
  <c r="BB362" i="53"/>
  <c r="BA362" i="53"/>
  <c r="AZ362" i="53"/>
  <c r="AY362" i="53"/>
  <c r="AX362" i="53"/>
  <c r="AW362" i="53"/>
  <c r="AV362" i="53"/>
  <c r="AU362" i="53"/>
  <c r="AT362" i="53"/>
  <c r="AS362" i="53"/>
  <c r="AR362" i="53"/>
  <c r="AQ362" i="53"/>
  <c r="AP362" i="53"/>
  <c r="AO362" i="53"/>
  <c r="AN362" i="53"/>
  <c r="AM362" i="53"/>
  <c r="AL362" i="53"/>
  <c r="AK362" i="53"/>
  <c r="AJ362" i="53"/>
  <c r="AI362" i="53"/>
  <c r="AH362" i="53"/>
  <c r="AG362" i="53"/>
  <c r="AF362" i="53"/>
  <c r="AE362" i="53"/>
  <c r="AD362" i="53"/>
  <c r="AC362" i="53"/>
  <c r="AB362" i="53"/>
  <c r="AA362" i="53"/>
  <c r="Z362" i="53"/>
  <c r="Y362" i="53"/>
  <c r="X362" i="53"/>
  <c r="W362" i="53"/>
  <c r="V362" i="53"/>
  <c r="U362" i="53"/>
  <c r="T362" i="53"/>
  <c r="S362" i="53"/>
  <c r="R362" i="53"/>
  <c r="Q362" i="53"/>
  <c r="P362" i="53"/>
  <c r="N362" i="53"/>
  <c r="M362" i="53"/>
  <c r="L362" i="53"/>
  <c r="K362" i="53"/>
  <c r="J362" i="53"/>
  <c r="H362" i="53"/>
  <c r="G362" i="53"/>
  <c r="BW361" i="53"/>
  <c r="BV361" i="53"/>
  <c r="BU361" i="53"/>
  <c r="BT361" i="53"/>
  <c r="BS361" i="53"/>
  <c r="BR361" i="53"/>
  <c r="BQ361" i="53"/>
  <c r="BP361" i="53"/>
  <c r="BO361" i="53"/>
  <c r="BN361" i="53"/>
  <c r="BM361" i="53"/>
  <c r="BL361" i="53"/>
  <c r="BK361" i="53"/>
  <c r="BJ361" i="53"/>
  <c r="BI361" i="53"/>
  <c r="BH361" i="53"/>
  <c r="BG361" i="53"/>
  <c r="BF361" i="53"/>
  <c r="BE361" i="53"/>
  <c r="BD361" i="53"/>
  <c r="BC361" i="53"/>
  <c r="BB361" i="53"/>
  <c r="BA361" i="53"/>
  <c r="AZ361" i="53"/>
  <c r="AY361" i="53"/>
  <c r="AX361" i="53"/>
  <c r="AW361" i="53"/>
  <c r="AV361" i="53"/>
  <c r="AU361" i="53"/>
  <c r="AT361" i="53"/>
  <c r="AS361" i="53"/>
  <c r="AR361" i="53"/>
  <c r="AQ361" i="53"/>
  <c r="AP361" i="53"/>
  <c r="AO361" i="53"/>
  <c r="AN361" i="53"/>
  <c r="AM361" i="53"/>
  <c r="AL361" i="53"/>
  <c r="AK361" i="53"/>
  <c r="AJ361" i="53"/>
  <c r="AI361" i="53"/>
  <c r="AH361" i="53"/>
  <c r="AG361" i="53"/>
  <c r="AF361" i="53"/>
  <c r="AE361" i="53"/>
  <c r="AD361" i="53"/>
  <c r="AC361" i="53"/>
  <c r="AB361" i="53"/>
  <c r="AA361" i="53"/>
  <c r="Z361" i="53"/>
  <c r="Y361" i="53"/>
  <c r="X361" i="53"/>
  <c r="W361" i="53"/>
  <c r="V361" i="53"/>
  <c r="U361" i="53"/>
  <c r="T361" i="53"/>
  <c r="S361" i="53"/>
  <c r="R361" i="53"/>
  <c r="Q361" i="53"/>
  <c r="P361" i="53"/>
  <c r="N361" i="53"/>
  <c r="M361" i="53"/>
  <c r="L361" i="53"/>
  <c r="K361" i="53"/>
  <c r="J361" i="53"/>
  <c r="H361" i="53"/>
  <c r="G361" i="53"/>
  <c r="BW360" i="53"/>
  <c r="BV360" i="53"/>
  <c r="BU360" i="53"/>
  <c r="BT360" i="53"/>
  <c r="BS360" i="53"/>
  <c r="BR360" i="53"/>
  <c r="BQ360" i="53"/>
  <c r="BP360" i="53"/>
  <c r="BO360" i="53"/>
  <c r="BN360" i="53"/>
  <c r="BM360" i="53"/>
  <c r="BL360" i="53"/>
  <c r="BK360" i="53"/>
  <c r="BJ360" i="53"/>
  <c r="BI360" i="53"/>
  <c r="BH360" i="53"/>
  <c r="BG360" i="53"/>
  <c r="BF360" i="53"/>
  <c r="BE360" i="53"/>
  <c r="BD360" i="53"/>
  <c r="BC360" i="53"/>
  <c r="BB360" i="53"/>
  <c r="BA360" i="53"/>
  <c r="AZ360" i="53"/>
  <c r="AY360" i="53"/>
  <c r="AX360" i="53"/>
  <c r="AW360" i="53"/>
  <c r="AV360" i="53"/>
  <c r="AU360" i="53"/>
  <c r="AT360" i="53"/>
  <c r="AS360" i="53"/>
  <c r="AR360" i="53"/>
  <c r="AQ360" i="53"/>
  <c r="AP360" i="53"/>
  <c r="AO360" i="53"/>
  <c r="AN360" i="53"/>
  <c r="AM360" i="53"/>
  <c r="AL360" i="53"/>
  <c r="AK360" i="53"/>
  <c r="AJ360" i="53"/>
  <c r="AI360" i="53"/>
  <c r="AH360" i="53"/>
  <c r="AG360" i="53"/>
  <c r="AF360" i="53"/>
  <c r="AE360" i="53"/>
  <c r="AD360" i="53"/>
  <c r="AC360" i="53"/>
  <c r="AB360" i="53"/>
  <c r="AA360" i="53"/>
  <c r="Z360" i="53"/>
  <c r="Y360" i="53"/>
  <c r="X360" i="53"/>
  <c r="W360" i="53"/>
  <c r="V360" i="53"/>
  <c r="U360" i="53"/>
  <c r="T360" i="53"/>
  <c r="S360" i="53"/>
  <c r="R360" i="53"/>
  <c r="Q360" i="53"/>
  <c r="P360" i="53"/>
  <c r="N360" i="53"/>
  <c r="M360" i="53"/>
  <c r="L360" i="53"/>
  <c r="K360" i="53"/>
  <c r="J360" i="53"/>
  <c r="H360" i="53"/>
  <c r="G360" i="53"/>
  <c r="BW358" i="53"/>
  <c r="BV358" i="53"/>
  <c r="BU358" i="53"/>
  <c r="BT358" i="53"/>
  <c r="BS358" i="53"/>
  <c r="BR358" i="53"/>
  <c r="BQ358" i="53"/>
  <c r="BP358" i="53"/>
  <c r="BO358" i="53"/>
  <c r="BN358" i="53"/>
  <c r="BM358" i="53"/>
  <c r="BL358" i="53"/>
  <c r="BK358" i="53"/>
  <c r="BJ358" i="53"/>
  <c r="BI358" i="53"/>
  <c r="BH358" i="53"/>
  <c r="BG358" i="53"/>
  <c r="BF358" i="53"/>
  <c r="BE358" i="53"/>
  <c r="BD358" i="53"/>
  <c r="BC358" i="53"/>
  <c r="BB358" i="53"/>
  <c r="BA358" i="53"/>
  <c r="AZ358" i="53"/>
  <c r="AY358" i="53"/>
  <c r="AX358" i="53"/>
  <c r="AW358" i="53"/>
  <c r="AV358" i="53"/>
  <c r="AU358" i="53"/>
  <c r="AT358" i="53"/>
  <c r="AS358" i="53"/>
  <c r="AR358" i="53"/>
  <c r="AQ358" i="53"/>
  <c r="AP358" i="53"/>
  <c r="AO358" i="53"/>
  <c r="AN358" i="53"/>
  <c r="AM358" i="53"/>
  <c r="AL358" i="53"/>
  <c r="AK358" i="53"/>
  <c r="AJ358" i="53"/>
  <c r="AI358" i="53"/>
  <c r="AH358" i="53"/>
  <c r="AG358" i="53"/>
  <c r="AF358" i="53"/>
  <c r="AE358" i="53"/>
  <c r="AD358" i="53"/>
  <c r="AC358" i="53"/>
  <c r="AB358" i="53"/>
  <c r="AA358" i="53"/>
  <c r="Z358" i="53"/>
  <c r="Y358" i="53"/>
  <c r="X358" i="53"/>
  <c r="W358" i="53"/>
  <c r="V358" i="53"/>
  <c r="U358" i="53"/>
  <c r="T358" i="53"/>
  <c r="S358" i="53"/>
  <c r="R358" i="53"/>
  <c r="Q358" i="53"/>
  <c r="P358" i="53"/>
  <c r="N358" i="53"/>
  <c r="M358" i="53"/>
  <c r="L358" i="53"/>
  <c r="K358" i="53"/>
  <c r="J358" i="53"/>
  <c r="H358" i="53"/>
  <c r="G358" i="53"/>
  <c r="BW357" i="53"/>
  <c r="BV357" i="53"/>
  <c r="BU357" i="53"/>
  <c r="BT357" i="53"/>
  <c r="BS357" i="53"/>
  <c r="BR357" i="53"/>
  <c r="BQ357" i="53"/>
  <c r="BP357" i="53"/>
  <c r="BO357" i="53"/>
  <c r="BN357" i="53"/>
  <c r="BM357" i="53"/>
  <c r="BL357" i="53"/>
  <c r="BK357" i="53"/>
  <c r="BJ357" i="53"/>
  <c r="BI357" i="53"/>
  <c r="BH357" i="53"/>
  <c r="BG357" i="53"/>
  <c r="BF357" i="53"/>
  <c r="BE357" i="53"/>
  <c r="BD357" i="53"/>
  <c r="BC357" i="53"/>
  <c r="BB357" i="53"/>
  <c r="BA357" i="53"/>
  <c r="AZ357" i="53"/>
  <c r="AY357" i="53"/>
  <c r="AX357" i="53"/>
  <c r="AW357" i="53"/>
  <c r="AV357" i="53"/>
  <c r="AU357" i="53"/>
  <c r="AT357" i="53"/>
  <c r="AS357" i="53"/>
  <c r="AR357" i="53"/>
  <c r="AQ357" i="53"/>
  <c r="AP357" i="53"/>
  <c r="AO357" i="53"/>
  <c r="AN357" i="53"/>
  <c r="AM357" i="53"/>
  <c r="AL357" i="53"/>
  <c r="AK357" i="53"/>
  <c r="AJ357" i="53"/>
  <c r="AI357" i="53"/>
  <c r="AH357" i="53"/>
  <c r="AG357" i="53"/>
  <c r="AF357" i="53"/>
  <c r="AE357" i="53"/>
  <c r="AD357" i="53"/>
  <c r="AC357" i="53"/>
  <c r="AB357" i="53"/>
  <c r="AA357" i="53"/>
  <c r="Z357" i="53"/>
  <c r="Y357" i="53"/>
  <c r="X357" i="53"/>
  <c r="W357" i="53"/>
  <c r="V357" i="53"/>
  <c r="U357" i="53"/>
  <c r="T357" i="53"/>
  <c r="S357" i="53"/>
  <c r="R357" i="53"/>
  <c r="Q357" i="53"/>
  <c r="P357" i="53"/>
  <c r="N357" i="53"/>
  <c r="M357" i="53"/>
  <c r="L357" i="53"/>
  <c r="K357" i="53"/>
  <c r="J357" i="53"/>
  <c r="H357" i="53"/>
  <c r="G357" i="53"/>
  <c r="BW355" i="53"/>
  <c r="BV355" i="53"/>
  <c r="BU355" i="53"/>
  <c r="BT355" i="53"/>
  <c r="BS355" i="53"/>
  <c r="BR355" i="53"/>
  <c r="BQ355" i="53"/>
  <c r="BP355" i="53"/>
  <c r="BO355" i="53"/>
  <c r="BN355" i="53"/>
  <c r="BM355" i="53"/>
  <c r="BL355" i="53"/>
  <c r="BK355" i="53"/>
  <c r="BJ355" i="53"/>
  <c r="BI355" i="53"/>
  <c r="BH355" i="53"/>
  <c r="BG355" i="53"/>
  <c r="BF355" i="53"/>
  <c r="BE355" i="53"/>
  <c r="BD355" i="53"/>
  <c r="BC355" i="53"/>
  <c r="BB355" i="53"/>
  <c r="BA355" i="53"/>
  <c r="AZ355" i="53"/>
  <c r="AY355" i="53"/>
  <c r="AX355" i="53"/>
  <c r="AW355" i="53"/>
  <c r="AV355" i="53"/>
  <c r="AU355" i="53"/>
  <c r="AT355" i="53"/>
  <c r="AS355" i="53"/>
  <c r="AR355" i="53"/>
  <c r="AQ355" i="53"/>
  <c r="AP355" i="53"/>
  <c r="AO355" i="53"/>
  <c r="AN355" i="53"/>
  <c r="AM355" i="53"/>
  <c r="AL355" i="53"/>
  <c r="AK355" i="53"/>
  <c r="AJ355" i="53"/>
  <c r="AI355" i="53"/>
  <c r="AH355" i="53"/>
  <c r="AG355" i="53"/>
  <c r="AF355" i="53"/>
  <c r="AE355" i="53"/>
  <c r="AD355" i="53"/>
  <c r="AC355" i="53"/>
  <c r="AB355" i="53"/>
  <c r="AA355" i="53"/>
  <c r="Z355" i="53"/>
  <c r="Y355" i="53"/>
  <c r="X355" i="53"/>
  <c r="W355" i="53"/>
  <c r="V355" i="53"/>
  <c r="U355" i="53"/>
  <c r="T355" i="53"/>
  <c r="S355" i="53"/>
  <c r="R355" i="53"/>
  <c r="Q355" i="53"/>
  <c r="P355" i="53"/>
  <c r="N355" i="53"/>
  <c r="M355" i="53"/>
  <c r="L355" i="53"/>
  <c r="K355" i="53"/>
  <c r="J355" i="53"/>
  <c r="H355" i="53"/>
  <c r="G355" i="53"/>
  <c r="BW352" i="53"/>
  <c r="BV352" i="53"/>
  <c r="BU352" i="53"/>
  <c r="BT352" i="53"/>
  <c r="BS352" i="53"/>
  <c r="BR352" i="53"/>
  <c r="BQ352" i="53"/>
  <c r="BP352" i="53"/>
  <c r="BO352" i="53"/>
  <c r="BN352" i="53"/>
  <c r="BM352" i="53"/>
  <c r="BL352" i="53"/>
  <c r="BK352" i="53"/>
  <c r="BJ352" i="53"/>
  <c r="BI352" i="53"/>
  <c r="BH352" i="53"/>
  <c r="BG352" i="53"/>
  <c r="BF352" i="53"/>
  <c r="BE352" i="53"/>
  <c r="BD352" i="53"/>
  <c r="BC352" i="53"/>
  <c r="BB352" i="53"/>
  <c r="BA352" i="53"/>
  <c r="AZ352" i="53"/>
  <c r="AY352" i="53"/>
  <c r="AX352" i="53"/>
  <c r="AW352" i="53"/>
  <c r="AV352" i="53"/>
  <c r="AU352" i="53"/>
  <c r="AT352" i="53"/>
  <c r="AS352" i="53"/>
  <c r="AR352" i="53"/>
  <c r="AQ352" i="53"/>
  <c r="AP352" i="53"/>
  <c r="AO352" i="53"/>
  <c r="AN352" i="53"/>
  <c r="AM352" i="53"/>
  <c r="AL352" i="53"/>
  <c r="AK352" i="53"/>
  <c r="AJ352" i="53"/>
  <c r="AI352" i="53"/>
  <c r="AH352" i="53"/>
  <c r="AG352" i="53"/>
  <c r="AF352" i="53"/>
  <c r="AE352" i="53"/>
  <c r="AD352" i="53"/>
  <c r="AC352" i="53"/>
  <c r="AB352" i="53"/>
  <c r="AA352" i="53"/>
  <c r="Z352" i="53"/>
  <c r="Y352" i="53"/>
  <c r="X352" i="53"/>
  <c r="W352" i="53"/>
  <c r="V352" i="53"/>
  <c r="U352" i="53"/>
  <c r="T352" i="53"/>
  <c r="S352" i="53"/>
  <c r="R352" i="53"/>
  <c r="Q352" i="53"/>
  <c r="P352" i="53"/>
  <c r="N352" i="53"/>
  <c r="M352" i="53"/>
  <c r="L352" i="53"/>
  <c r="K352" i="53"/>
  <c r="J352" i="53"/>
  <c r="H352" i="53"/>
  <c r="G352" i="53"/>
  <c r="BW351" i="53"/>
  <c r="BV351" i="53"/>
  <c r="BU351" i="53"/>
  <c r="BT351" i="53"/>
  <c r="BS351" i="53"/>
  <c r="BR351" i="53"/>
  <c r="BQ351" i="53"/>
  <c r="BP351" i="53"/>
  <c r="BO351" i="53"/>
  <c r="BN351" i="53"/>
  <c r="BM351" i="53"/>
  <c r="BL351" i="53"/>
  <c r="BK351" i="53"/>
  <c r="BJ351" i="53"/>
  <c r="BI351" i="53"/>
  <c r="BH351" i="53"/>
  <c r="BG351" i="53"/>
  <c r="BF351" i="53"/>
  <c r="BE351" i="53"/>
  <c r="BD351" i="53"/>
  <c r="BC351" i="53"/>
  <c r="BB351" i="53"/>
  <c r="BA351" i="53"/>
  <c r="AZ351" i="53"/>
  <c r="AY351" i="53"/>
  <c r="AX351" i="53"/>
  <c r="AW351" i="53"/>
  <c r="AV351" i="53"/>
  <c r="AU351" i="53"/>
  <c r="AT351" i="53"/>
  <c r="AS351" i="53"/>
  <c r="AR351" i="53"/>
  <c r="AQ351" i="53"/>
  <c r="AP351" i="53"/>
  <c r="AO351" i="53"/>
  <c r="AN351" i="53"/>
  <c r="AM351" i="53"/>
  <c r="AL351" i="53"/>
  <c r="AK351" i="53"/>
  <c r="AJ351" i="53"/>
  <c r="AI351" i="53"/>
  <c r="AH351" i="53"/>
  <c r="AG351" i="53"/>
  <c r="AF351" i="53"/>
  <c r="AE351" i="53"/>
  <c r="AD351" i="53"/>
  <c r="AC351" i="53"/>
  <c r="AB351" i="53"/>
  <c r="AA351" i="53"/>
  <c r="Z351" i="53"/>
  <c r="Y351" i="53"/>
  <c r="X351" i="53"/>
  <c r="W351" i="53"/>
  <c r="V351" i="53"/>
  <c r="U351" i="53"/>
  <c r="T351" i="53"/>
  <c r="S351" i="53"/>
  <c r="R351" i="53"/>
  <c r="Q351" i="53"/>
  <c r="P351" i="53"/>
  <c r="N351" i="53"/>
  <c r="M351" i="53"/>
  <c r="L351" i="53"/>
  <c r="K351" i="53"/>
  <c r="J351" i="53"/>
  <c r="H351" i="53"/>
  <c r="G351" i="53"/>
  <c r="BW350" i="53"/>
  <c r="BV350" i="53"/>
  <c r="BU350" i="53"/>
  <c r="BT350" i="53"/>
  <c r="BS350" i="53"/>
  <c r="BR350" i="53"/>
  <c r="BQ350" i="53"/>
  <c r="BP350" i="53"/>
  <c r="BO350" i="53"/>
  <c r="BN350" i="53"/>
  <c r="BM350" i="53"/>
  <c r="BL350" i="53"/>
  <c r="BK350" i="53"/>
  <c r="BJ350" i="53"/>
  <c r="BI350" i="53"/>
  <c r="BH350" i="53"/>
  <c r="BG350" i="53"/>
  <c r="BF350" i="53"/>
  <c r="BE350" i="53"/>
  <c r="BD350" i="53"/>
  <c r="BC350" i="53"/>
  <c r="BB350" i="53"/>
  <c r="BA350" i="53"/>
  <c r="AZ350" i="53"/>
  <c r="AY350" i="53"/>
  <c r="AX350" i="53"/>
  <c r="AW350" i="53"/>
  <c r="AV350" i="53"/>
  <c r="AU350" i="53"/>
  <c r="AT350" i="53"/>
  <c r="AS350" i="53"/>
  <c r="AR350" i="53"/>
  <c r="AQ350" i="53"/>
  <c r="AP350" i="53"/>
  <c r="AO350" i="53"/>
  <c r="AN350" i="53"/>
  <c r="AM350" i="53"/>
  <c r="AL350" i="53"/>
  <c r="AK350" i="53"/>
  <c r="AJ350" i="53"/>
  <c r="AI350" i="53"/>
  <c r="AH350" i="53"/>
  <c r="AG350" i="53"/>
  <c r="AF350" i="53"/>
  <c r="AE350" i="53"/>
  <c r="AD350" i="53"/>
  <c r="AC350" i="53"/>
  <c r="AB350" i="53"/>
  <c r="AA350" i="53"/>
  <c r="Z350" i="53"/>
  <c r="Y350" i="53"/>
  <c r="X350" i="53"/>
  <c r="W350" i="53"/>
  <c r="V350" i="53"/>
  <c r="U350" i="53"/>
  <c r="T350" i="53"/>
  <c r="S350" i="53"/>
  <c r="R350" i="53"/>
  <c r="Q350" i="53"/>
  <c r="P350" i="53"/>
  <c r="N350" i="53"/>
  <c r="M350" i="53"/>
  <c r="L350" i="53"/>
  <c r="K350" i="53"/>
  <c r="J350" i="53"/>
  <c r="H350" i="53"/>
  <c r="G350" i="53"/>
  <c r="BW349" i="53"/>
  <c r="BV349" i="53"/>
  <c r="BU349" i="53"/>
  <c r="BT349" i="53"/>
  <c r="BS349" i="53"/>
  <c r="BR349" i="53"/>
  <c r="BQ349" i="53"/>
  <c r="BP349" i="53"/>
  <c r="BO349" i="53"/>
  <c r="BN349" i="53"/>
  <c r="BM349" i="53"/>
  <c r="BL349" i="53"/>
  <c r="BK349" i="53"/>
  <c r="BJ349" i="53"/>
  <c r="BI349" i="53"/>
  <c r="BH349" i="53"/>
  <c r="BG349" i="53"/>
  <c r="BF349" i="53"/>
  <c r="BE349" i="53"/>
  <c r="BD349" i="53"/>
  <c r="BC349" i="53"/>
  <c r="BB349" i="53"/>
  <c r="BA349" i="53"/>
  <c r="AZ349" i="53"/>
  <c r="AY349" i="53"/>
  <c r="AX349" i="53"/>
  <c r="AW349" i="53"/>
  <c r="AV349" i="53"/>
  <c r="AU349" i="53"/>
  <c r="AT349" i="53"/>
  <c r="AS349" i="53"/>
  <c r="AR349" i="53"/>
  <c r="AQ349" i="53"/>
  <c r="AP349" i="53"/>
  <c r="AO349" i="53"/>
  <c r="AN349" i="53"/>
  <c r="AM349" i="53"/>
  <c r="AL349" i="53"/>
  <c r="AK349" i="53"/>
  <c r="AJ349" i="53"/>
  <c r="AI349" i="53"/>
  <c r="AH349" i="53"/>
  <c r="AG349" i="53"/>
  <c r="AF349" i="53"/>
  <c r="AE349" i="53"/>
  <c r="AD349" i="53"/>
  <c r="AC349" i="53"/>
  <c r="AB349" i="53"/>
  <c r="AA349" i="53"/>
  <c r="Z349" i="53"/>
  <c r="Y349" i="53"/>
  <c r="X349" i="53"/>
  <c r="W349" i="53"/>
  <c r="V349" i="53"/>
  <c r="U349" i="53"/>
  <c r="T349" i="53"/>
  <c r="S349" i="53"/>
  <c r="R349" i="53"/>
  <c r="Q349" i="53"/>
  <c r="P349" i="53"/>
  <c r="N349" i="53"/>
  <c r="M349" i="53"/>
  <c r="L349" i="53"/>
  <c r="K349" i="53"/>
  <c r="J349" i="53"/>
  <c r="H349" i="53"/>
  <c r="G349" i="53"/>
  <c r="BW347" i="53"/>
  <c r="BV347" i="53"/>
  <c r="BU347" i="53"/>
  <c r="BT347" i="53"/>
  <c r="BS347" i="53"/>
  <c r="BR347" i="53"/>
  <c r="BQ347" i="53"/>
  <c r="BP347" i="53"/>
  <c r="BO347" i="53"/>
  <c r="BN347" i="53"/>
  <c r="BM347" i="53"/>
  <c r="BL347" i="53"/>
  <c r="BK347" i="53"/>
  <c r="BJ347" i="53"/>
  <c r="BI347" i="53"/>
  <c r="BH347" i="53"/>
  <c r="BG347" i="53"/>
  <c r="BF347" i="53"/>
  <c r="BE347" i="53"/>
  <c r="BD347" i="53"/>
  <c r="BC347" i="53"/>
  <c r="BB347" i="53"/>
  <c r="BA347" i="53"/>
  <c r="AZ347" i="53"/>
  <c r="AY347" i="53"/>
  <c r="AX347" i="53"/>
  <c r="AW347" i="53"/>
  <c r="AV347" i="53"/>
  <c r="AU347" i="53"/>
  <c r="AT347" i="53"/>
  <c r="AS347" i="53"/>
  <c r="AR347" i="53"/>
  <c r="AQ347" i="53"/>
  <c r="AP347" i="53"/>
  <c r="AO347" i="53"/>
  <c r="AN347" i="53"/>
  <c r="AM347" i="53"/>
  <c r="AL347" i="53"/>
  <c r="AK347" i="53"/>
  <c r="AJ347" i="53"/>
  <c r="AI347" i="53"/>
  <c r="AH347" i="53"/>
  <c r="AG347" i="53"/>
  <c r="AF347" i="53"/>
  <c r="AE347" i="53"/>
  <c r="AD347" i="53"/>
  <c r="AC347" i="53"/>
  <c r="AB347" i="53"/>
  <c r="AA347" i="53"/>
  <c r="Z347" i="53"/>
  <c r="Y347" i="53"/>
  <c r="X347" i="53"/>
  <c r="W347" i="53"/>
  <c r="V347" i="53"/>
  <c r="U347" i="53"/>
  <c r="T347" i="53"/>
  <c r="S347" i="53"/>
  <c r="R347" i="53"/>
  <c r="Q347" i="53"/>
  <c r="P347" i="53"/>
  <c r="N347" i="53"/>
  <c r="M347" i="53"/>
  <c r="L347" i="53"/>
  <c r="K347" i="53"/>
  <c r="J347" i="53"/>
  <c r="H347" i="53"/>
  <c r="G347" i="53"/>
  <c r="BW346" i="53"/>
  <c r="BV346" i="53"/>
  <c r="BU346" i="53"/>
  <c r="BT346" i="53"/>
  <c r="BS346" i="53"/>
  <c r="BR346" i="53"/>
  <c r="BQ346" i="53"/>
  <c r="BP346" i="53"/>
  <c r="BO346" i="53"/>
  <c r="BN346" i="53"/>
  <c r="BM346" i="53"/>
  <c r="BL346" i="53"/>
  <c r="BK346" i="53"/>
  <c r="BJ346" i="53"/>
  <c r="BI346" i="53"/>
  <c r="BH346" i="53"/>
  <c r="BG346" i="53"/>
  <c r="BF346" i="53"/>
  <c r="BE346" i="53"/>
  <c r="BD346" i="53"/>
  <c r="BC346" i="53"/>
  <c r="BB346" i="53"/>
  <c r="BA346" i="53"/>
  <c r="AZ346" i="53"/>
  <c r="AY346" i="53"/>
  <c r="AX346" i="53"/>
  <c r="AW346" i="53"/>
  <c r="AV346" i="53"/>
  <c r="AU346" i="53"/>
  <c r="AT346" i="53"/>
  <c r="AS346" i="53"/>
  <c r="AR346" i="53"/>
  <c r="AQ346" i="53"/>
  <c r="AP346" i="53"/>
  <c r="AO346" i="53"/>
  <c r="AN346" i="53"/>
  <c r="AM346" i="53"/>
  <c r="AL346" i="53"/>
  <c r="AK346" i="53"/>
  <c r="AJ346" i="53"/>
  <c r="AI346" i="53"/>
  <c r="AH346" i="53"/>
  <c r="AG346" i="53"/>
  <c r="AF346" i="53"/>
  <c r="AE346" i="53"/>
  <c r="AD346" i="53"/>
  <c r="AC346" i="53"/>
  <c r="AB346" i="53"/>
  <c r="AA346" i="53"/>
  <c r="Z346" i="53"/>
  <c r="Y346" i="53"/>
  <c r="X346" i="53"/>
  <c r="W346" i="53"/>
  <c r="V346" i="53"/>
  <c r="U346" i="53"/>
  <c r="T346" i="53"/>
  <c r="S346" i="53"/>
  <c r="R346" i="53"/>
  <c r="Q346" i="53"/>
  <c r="P346" i="53"/>
  <c r="N346" i="53"/>
  <c r="M346" i="53"/>
  <c r="L346" i="53"/>
  <c r="K346" i="53"/>
  <c r="J346" i="53"/>
  <c r="H346" i="53"/>
  <c r="G346" i="53"/>
  <c r="BW345" i="53"/>
  <c r="BV345" i="53"/>
  <c r="BU345" i="53"/>
  <c r="BT345" i="53"/>
  <c r="BS345" i="53"/>
  <c r="BR345" i="53"/>
  <c r="BQ345" i="53"/>
  <c r="BP345" i="53"/>
  <c r="BO345" i="53"/>
  <c r="BN345" i="53"/>
  <c r="BM345" i="53"/>
  <c r="BL345" i="53"/>
  <c r="BK345" i="53"/>
  <c r="BJ345" i="53"/>
  <c r="BI345" i="53"/>
  <c r="BH345" i="53"/>
  <c r="BG345" i="53"/>
  <c r="BF345" i="53"/>
  <c r="BE345" i="53"/>
  <c r="BD345" i="53"/>
  <c r="BC345" i="53"/>
  <c r="BB345" i="53"/>
  <c r="BA345" i="53"/>
  <c r="AZ345" i="53"/>
  <c r="AY345" i="53"/>
  <c r="AX345" i="53"/>
  <c r="AW345" i="53"/>
  <c r="AV345" i="53"/>
  <c r="AU345" i="53"/>
  <c r="AT345" i="53"/>
  <c r="AS345" i="53"/>
  <c r="AR345" i="53"/>
  <c r="AQ345" i="53"/>
  <c r="AP345" i="53"/>
  <c r="AO345" i="53"/>
  <c r="AN345" i="53"/>
  <c r="AM345" i="53"/>
  <c r="AL345" i="53"/>
  <c r="AK345" i="53"/>
  <c r="AJ345" i="53"/>
  <c r="AI345" i="53"/>
  <c r="AH345" i="53"/>
  <c r="AG345" i="53"/>
  <c r="AF345" i="53"/>
  <c r="AE345" i="53"/>
  <c r="AD345" i="53"/>
  <c r="AC345" i="53"/>
  <c r="AB345" i="53"/>
  <c r="AA345" i="53"/>
  <c r="Z345" i="53"/>
  <c r="Y345" i="53"/>
  <c r="X345" i="53"/>
  <c r="W345" i="53"/>
  <c r="V345" i="53"/>
  <c r="U345" i="53"/>
  <c r="T345" i="53"/>
  <c r="S345" i="53"/>
  <c r="R345" i="53"/>
  <c r="Q345" i="53"/>
  <c r="P345" i="53"/>
  <c r="N345" i="53"/>
  <c r="M345" i="53"/>
  <c r="L345" i="53"/>
  <c r="K345" i="53"/>
  <c r="J345" i="53"/>
  <c r="H345" i="53"/>
  <c r="G345" i="53"/>
  <c r="BW344" i="53"/>
  <c r="BV344" i="53"/>
  <c r="BU344" i="53"/>
  <c r="BT344" i="53"/>
  <c r="BS344" i="53"/>
  <c r="BR344" i="53"/>
  <c r="BQ344" i="53"/>
  <c r="BP344" i="53"/>
  <c r="BO344" i="53"/>
  <c r="BN344" i="53"/>
  <c r="BM344" i="53"/>
  <c r="BL344" i="53"/>
  <c r="BK344" i="53"/>
  <c r="BJ344" i="53"/>
  <c r="BI344" i="53"/>
  <c r="BH344" i="53"/>
  <c r="BG344" i="53"/>
  <c r="BF344" i="53"/>
  <c r="BE344" i="53"/>
  <c r="BD344" i="53"/>
  <c r="BC344" i="53"/>
  <c r="BB344" i="53"/>
  <c r="BA344" i="53"/>
  <c r="AZ344" i="53"/>
  <c r="AY344" i="53"/>
  <c r="AX344" i="53"/>
  <c r="AW344" i="53"/>
  <c r="AV344" i="53"/>
  <c r="AU344" i="53"/>
  <c r="AT344" i="53"/>
  <c r="AS344" i="53"/>
  <c r="AR344" i="53"/>
  <c r="AQ344" i="53"/>
  <c r="AP344" i="53"/>
  <c r="AO344" i="53"/>
  <c r="AN344" i="53"/>
  <c r="AM344" i="53"/>
  <c r="AL344" i="53"/>
  <c r="AK344" i="53"/>
  <c r="AJ344" i="53"/>
  <c r="AI344" i="53"/>
  <c r="AH344" i="53"/>
  <c r="AG344" i="53"/>
  <c r="AF344" i="53"/>
  <c r="AE344" i="53"/>
  <c r="AD344" i="53"/>
  <c r="AC344" i="53"/>
  <c r="AB344" i="53"/>
  <c r="AA344" i="53"/>
  <c r="Z344" i="53"/>
  <c r="Y344" i="53"/>
  <c r="X344" i="53"/>
  <c r="W344" i="53"/>
  <c r="V344" i="53"/>
  <c r="U344" i="53"/>
  <c r="T344" i="53"/>
  <c r="S344" i="53"/>
  <c r="R344" i="53"/>
  <c r="Q344" i="53"/>
  <c r="P344" i="53"/>
  <c r="N344" i="53"/>
  <c r="M344" i="53"/>
  <c r="L344" i="53"/>
  <c r="K344" i="53"/>
  <c r="J344" i="53"/>
  <c r="H344" i="53"/>
  <c r="G344" i="53"/>
  <c r="BW343" i="53"/>
  <c r="BV343" i="53"/>
  <c r="BU343" i="53"/>
  <c r="BT343" i="53"/>
  <c r="BS343" i="53"/>
  <c r="BR343" i="53"/>
  <c r="BQ343" i="53"/>
  <c r="BP343" i="53"/>
  <c r="BO343" i="53"/>
  <c r="BN343" i="53"/>
  <c r="BM343" i="53"/>
  <c r="BL343" i="53"/>
  <c r="BK343" i="53"/>
  <c r="BJ343" i="53"/>
  <c r="BI343" i="53"/>
  <c r="BH343" i="53"/>
  <c r="BG343" i="53"/>
  <c r="BF343" i="53"/>
  <c r="BE343" i="53"/>
  <c r="BD343" i="53"/>
  <c r="BC343" i="53"/>
  <c r="BB343" i="53"/>
  <c r="BA343" i="53"/>
  <c r="AZ343" i="53"/>
  <c r="AY343" i="53"/>
  <c r="AX343" i="53"/>
  <c r="AW343" i="53"/>
  <c r="AV343" i="53"/>
  <c r="AU343" i="53"/>
  <c r="AT343" i="53"/>
  <c r="AS343" i="53"/>
  <c r="AR343" i="53"/>
  <c r="AQ343" i="53"/>
  <c r="AP343" i="53"/>
  <c r="AO343" i="53"/>
  <c r="AN343" i="53"/>
  <c r="AM343" i="53"/>
  <c r="AL343" i="53"/>
  <c r="AK343" i="53"/>
  <c r="AJ343" i="53"/>
  <c r="AI343" i="53"/>
  <c r="AH343" i="53"/>
  <c r="AG343" i="53"/>
  <c r="AF343" i="53"/>
  <c r="AE343" i="53"/>
  <c r="AD343" i="53"/>
  <c r="AC343" i="53"/>
  <c r="AB343" i="53"/>
  <c r="AA343" i="53"/>
  <c r="Z343" i="53"/>
  <c r="Y343" i="53"/>
  <c r="X343" i="53"/>
  <c r="W343" i="53"/>
  <c r="V343" i="53"/>
  <c r="U343" i="53"/>
  <c r="T343" i="53"/>
  <c r="S343" i="53"/>
  <c r="R343" i="53"/>
  <c r="Q343" i="53"/>
  <c r="P343" i="53"/>
  <c r="N343" i="53"/>
  <c r="M343" i="53"/>
  <c r="L343" i="53"/>
  <c r="K343" i="53"/>
  <c r="J343" i="53"/>
  <c r="H343" i="53"/>
  <c r="G343" i="53"/>
  <c r="BW342" i="53"/>
  <c r="BV342" i="53"/>
  <c r="BU342" i="53"/>
  <c r="BT342" i="53"/>
  <c r="BS342" i="53"/>
  <c r="BR342" i="53"/>
  <c r="BQ342" i="53"/>
  <c r="BP342" i="53"/>
  <c r="BO342" i="53"/>
  <c r="BN342" i="53"/>
  <c r="BM342" i="53"/>
  <c r="BL342" i="53"/>
  <c r="BK342" i="53"/>
  <c r="BJ342" i="53"/>
  <c r="BI342" i="53"/>
  <c r="BH342" i="53"/>
  <c r="BG342" i="53"/>
  <c r="BF342" i="53"/>
  <c r="BE342" i="53"/>
  <c r="BD342" i="53"/>
  <c r="BC342" i="53"/>
  <c r="BB342" i="53"/>
  <c r="BA342" i="53"/>
  <c r="AZ342" i="53"/>
  <c r="AY342" i="53"/>
  <c r="AX342" i="53"/>
  <c r="AW342" i="53"/>
  <c r="AV342" i="53"/>
  <c r="AU342" i="53"/>
  <c r="AT342" i="53"/>
  <c r="AS342" i="53"/>
  <c r="AR342" i="53"/>
  <c r="AQ342" i="53"/>
  <c r="AP342" i="53"/>
  <c r="AO342" i="53"/>
  <c r="AN342" i="53"/>
  <c r="AM342" i="53"/>
  <c r="AL342" i="53"/>
  <c r="AK342" i="53"/>
  <c r="AJ342" i="53"/>
  <c r="AI342" i="53"/>
  <c r="AH342" i="53"/>
  <c r="AG342" i="53"/>
  <c r="AF342" i="53"/>
  <c r="AE342" i="53"/>
  <c r="AD342" i="53"/>
  <c r="AC342" i="53"/>
  <c r="AB342" i="53"/>
  <c r="AA342" i="53"/>
  <c r="Z342" i="53"/>
  <c r="Y342" i="53"/>
  <c r="X342" i="53"/>
  <c r="W342" i="53"/>
  <c r="V342" i="53"/>
  <c r="U342" i="53"/>
  <c r="T342" i="53"/>
  <c r="S342" i="53"/>
  <c r="R342" i="53"/>
  <c r="Q342" i="53"/>
  <c r="P342" i="53"/>
  <c r="N342" i="53"/>
  <c r="M342" i="53"/>
  <c r="L342" i="53"/>
  <c r="K342" i="53"/>
  <c r="J342" i="53"/>
  <c r="H342" i="53"/>
  <c r="G342" i="53"/>
  <c r="BW341" i="53"/>
  <c r="BV341" i="53"/>
  <c r="BU341" i="53"/>
  <c r="BT341" i="53"/>
  <c r="BS341" i="53"/>
  <c r="BR341" i="53"/>
  <c r="BQ341" i="53"/>
  <c r="BP341" i="53"/>
  <c r="BO341" i="53"/>
  <c r="BN341" i="53"/>
  <c r="BM341" i="53"/>
  <c r="BL341" i="53"/>
  <c r="BK341" i="53"/>
  <c r="BJ341" i="53"/>
  <c r="BI341" i="53"/>
  <c r="BH341" i="53"/>
  <c r="BG341" i="53"/>
  <c r="BF341" i="53"/>
  <c r="BE341" i="53"/>
  <c r="BD341" i="53"/>
  <c r="BC341" i="53"/>
  <c r="BB341" i="53"/>
  <c r="BA341" i="53"/>
  <c r="AZ341" i="53"/>
  <c r="AY341" i="53"/>
  <c r="AX341" i="53"/>
  <c r="AW341" i="53"/>
  <c r="AV341" i="53"/>
  <c r="AU341" i="53"/>
  <c r="AT341" i="53"/>
  <c r="AS341" i="53"/>
  <c r="AR341" i="53"/>
  <c r="AQ341" i="53"/>
  <c r="AP341" i="53"/>
  <c r="AO341" i="53"/>
  <c r="AN341" i="53"/>
  <c r="AM341" i="53"/>
  <c r="AL341" i="53"/>
  <c r="AK341" i="53"/>
  <c r="AJ341" i="53"/>
  <c r="AI341" i="53"/>
  <c r="AH341" i="53"/>
  <c r="AG341" i="53"/>
  <c r="AF341" i="53"/>
  <c r="AE341" i="53"/>
  <c r="AD341" i="53"/>
  <c r="AC341" i="53"/>
  <c r="AB341" i="53"/>
  <c r="AA341" i="53"/>
  <c r="Z341" i="53"/>
  <c r="Y341" i="53"/>
  <c r="X341" i="53"/>
  <c r="W341" i="53"/>
  <c r="V341" i="53"/>
  <c r="U341" i="53"/>
  <c r="T341" i="53"/>
  <c r="S341" i="53"/>
  <c r="R341" i="53"/>
  <c r="Q341" i="53"/>
  <c r="P341" i="53"/>
  <c r="N341" i="53"/>
  <c r="M341" i="53"/>
  <c r="L341" i="53"/>
  <c r="K341" i="53"/>
  <c r="J341" i="53"/>
  <c r="H341" i="53"/>
  <c r="G341" i="53"/>
  <c r="BW340" i="53"/>
  <c r="BV340" i="53"/>
  <c r="BU340" i="53"/>
  <c r="BT340" i="53"/>
  <c r="BS340" i="53"/>
  <c r="BR340" i="53"/>
  <c r="BQ340" i="53"/>
  <c r="BP340" i="53"/>
  <c r="BO340" i="53"/>
  <c r="BN340" i="53"/>
  <c r="BM340" i="53"/>
  <c r="BL340" i="53"/>
  <c r="BK340" i="53"/>
  <c r="BJ340" i="53"/>
  <c r="BI340" i="53"/>
  <c r="BH340" i="53"/>
  <c r="BG340" i="53"/>
  <c r="BF340" i="53"/>
  <c r="BE340" i="53"/>
  <c r="BD340" i="53"/>
  <c r="BC340" i="53"/>
  <c r="BB340" i="53"/>
  <c r="BA340" i="53"/>
  <c r="AZ340" i="53"/>
  <c r="AY340" i="53"/>
  <c r="AX340" i="53"/>
  <c r="AW340" i="53"/>
  <c r="AV340" i="53"/>
  <c r="AU340" i="53"/>
  <c r="AT340" i="53"/>
  <c r="AS340" i="53"/>
  <c r="AR340" i="53"/>
  <c r="AQ340" i="53"/>
  <c r="AP340" i="53"/>
  <c r="AO340" i="53"/>
  <c r="AN340" i="53"/>
  <c r="AM340" i="53"/>
  <c r="AL340" i="53"/>
  <c r="AK340" i="53"/>
  <c r="AJ340" i="53"/>
  <c r="AI340" i="53"/>
  <c r="AH340" i="53"/>
  <c r="AG340" i="53"/>
  <c r="AF340" i="53"/>
  <c r="AE340" i="53"/>
  <c r="AD340" i="53"/>
  <c r="AC340" i="53"/>
  <c r="AB340" i="53"/>
  <c r="AA340" i="53"/>
  <c r="Z340" i="53"/>
  <c r="Y340" i="53"/>
  <c r="X340" i="53"/>
  <c r="W340" i="53"/>
  <c r="V340" i="53"/>
  <c r="U340" i="53"/>
  <c r="T340" i="53"/>
  <c r="S340" i="53"/>
  <c r="R340" i="53"/>
  <c r="Q340" i="53"/>
  <c r="P340" i="53"/>
  <c r="N340" i="53"/>
  <c r="M340" i="53"/>
  <c r="L340" i="53"/>
  <c r="K340" i="53"/>
  <c r="J340" i="53"/>
  <c r="H340" i="53"/>
  <c r="G340" i="53"/>
  <c r="BW339" i="53"/>
  <c r="BV339" i="53"/>
  <c r="BU339" i="53"/>
  <c r="BT339" i="53"/>
  <c r="BS339" i="53"/>
  <c r="BR339" i="53"/>
  <c r="BQ339" i="53"/>
  <c r="BP339" i="53"/>
  <c r="BO339" i="53"/>
  <c r="BN339" i="53"/>
  <c r="BM339" i="53"/>
  <c r="BL339" i="53"/>
  <c r="BK339" i="53"/>
  <c r="BJ339" i="53"/>
  <c r="BI339" i="53"/>
  <c r="BH339" i="53"/>
  <c r="BG339" i="53"/>
  <c r="BF339" i="53"/>
  <c r="BE339" i="53"/>
  <c r="BD339" i="53"/>
  <c r="BC339" i="53"/>
  <c r="BB339" i="53"/>
  <c r="BA339" i="53"/>
  <c r="AZ339" i="53"/>
  <c r="AY339" i="53"/>
  <c r="AX339" i="53"/>
  <c r="AW339" i="53"/>
  <c r="AV339" i="53"/>
  <c r="AU339" i="53"/>
  <c r="AT339" i="53"/>
  <c r="AS339" i="53"/>
  <c r="AR339" i="53"/>
  <c r="AQ339" i="53"/>
  <c r="AP339" i="53"/>
  <c r="AO339" i="53"/>
  <c r="AN339" i="53"/>
  <c r="AM339" i="53"/>
  <c r="AL339" i="53"/>
  <c r="AK339" i="53"/>
  <c r="AJ339" i="53"/>
  <c r="AI339" i="53"/>
  <c r="AH339" i="53"/>
  <c r="AG339" i="53"/>
  <c r="AF339" i="53"/>
  <c r="AE339" i="53"/>
  <c r="AD339" i="53"/>
  <c r="AC339" i="53"/>
  <c r="AB339" i="53"/>
  <c r="AA339" i="53"/>
  <c r="Z339" i="53"/>
  <c r="Y339" i="53"/>
  <c r="X339" i="53"/>
  <c r="W339" i="53"/>
  <c r="V339" i="53"/>
  <c r="U339" i="53"/>
  <c r="T339" i="53"/>
  <c r="S339" i="53"/>
  <c r="R339" i="53"/>
  <c r="Q339" i="53"/>
  <c r="P339" i="53"/>
  <c r="N339" i="53"/>
  <c r="M339" i="53"/>
  <c r="L339" i="53"/>
  <c r="K339" i="53"/>
  <c r="J339" i="53"/>
  <c r="H339" i="53"/>
  <c r="G339" i="53"/>
  <c r="BW338" i="53"/>
  <c r="BV338" i="53"/>
  <c r="BU338" i="53"/>
  <c r="BT338" i="53"/>
  <c r="BS338" i="53"/>
  <c r="BR338" i="53"/>
  <c r="BQ338" i="53"/>
  <c r="BP338" i="53"/>
  <c r="BO338" i="53"/>
  <c r="BN338" i="53"/>
  <c r="BM338" i="53"/>
  <c r="BL338" i="53"/>
  <c r="BK338" i="53"/>
  <c r="BJ338" i="53"/>
  <c r="BI338" i="53"/>
  <c r="BH338" i="53"/>
  <c r="BG338" i="53"/>
  <c r="BF338" i="53"/>
  <c r="BE338" i="53"/>
  <c r="BD338" i="53"/>
  <c r="BC338" i="53"/>
  <c r="BB338" i="53"/>
  <c r="BA338" i="53"/>
  <c r="AZ338" i="53"/>
  <c r="AY338" i="53"/>
  <c r="AX338" i="53"/>
  <c r="AW338" i="53"/>
  <c r="AV338" i="53"/>
  <c r="AU338" i="53"/>
  <c r="AT338" i="53"/>
  <c r="AS338" i="53"/>
  <c r="AR338" i="53"/>
  <c r="AQ338" i="53"/>
  <c r="AP338" i="53"/>
  <c r="AO338" i="53"/>
  <c r="AN338" i="53"/>
  <c r="AM338" i="53"/>
  <c r="AL338" i="53"/>
  <c r="AK338" i="53"/>
  <c r="AJ338" i="53"/>
  <c r="AI338" i="53"/>
  <c r="AH338" i="53"/>
  <c r="AG338" i="53"/>
  <c r="AF338" i="53"/>
  <c r="AE338" i="53"/>
  <c r="AD338" i="53"/>
  <c r="AC338" i="53"/>
  <c r="AB338" i="53"/>
  <c r="AA338" i="53"/>
  <c r="Z338" i="53"/>
  <c r="Y338" i="53"/>
  <c r="X338" i="53"/>
  <c r="W338" i="53"/>
  <c r="V338" i="53"/>
  <c r="U338" i="53"/>
  <c r="T338" i="53"/>
  <c r="S338" i="53"/>
  <c r="R338" i="53"/>
  <c r="Q338" i="53"/>
  <c r="P338" i="53"/>
  <c r="N338" i="53"/>
  <c r="M338" i="53"/>
  <c r="L338" i="53"/>
  <c r="K338" i="53"/>
  <c r="J338" i="53"/>
  <c r="H338" i="53"/>
  <c r="G338" i="53"/>
  <c r="BW336" i="53"/>
  <c r="BV336" i="53"/>
  <c r="BU336" i="53"/>
  <c r="BT336" i="53"/>
  <c r="BS336" i="53"/>
  <c r="BR336" i="53"/>
  <c r="BQ336" i="53"/>
  <c r="BP336" i="53"/>
  <c r="BO336" i="53"/>
  <c r="BN336" i="53"/>
  <c r="BM336" i="53"/>
  <c r="BL336" i="53"/>
  <c r="BK336" i="53"/>
  <c r="BJ336" i="53"/>
  <c r="BI336" i="53"/>
  <c r="BH336" i="53"/>
  <c r="BG336" i="53"/>
  <c r="BF336" i="53"/>
  <c r="BE336" i="53"/>
  <c r="BD336" i="53"/>
  <c r="BC336" i="53"/>
  <c r="BB336" i="53"/>
  <c r="BA336" i="53"/>
  <c r="AZ336" i="53"/>
  <c r="AY336" i="53"/>
  <c r="AX336" i="53"/>
  <c r="AW336" i="53"/>
  <c r="AV336" i="53"/>
  <c r="AU336" i="53"/>
  <c r="AT336" i="53"/>
  <c r="AS336" i="53"/>
  <c r="AR336" i="53"/>
  <c r="AQ336" i="53"/>
  <c r="AP336" i="53"/>
  <c r="AO336" i="53"/>
  <c r="AN336" i="53"/>
  <c r="AM336" i="53"/>
  <c r="AL336" i="53"/>
  <c r="AK336" i="53"/>
  <c r="AJ336" i="53"/>
  <c r="AI336" i="53"/>
  <c r="AH336" i="53"/>
  <c r="AG336" i="53"/>
  <c r="AF336" i="53"/>
  <c r="AE336" i="53"/>
  <c r="AD336" i="53"/>
  <c r="AC336" i="53"/>
  <c r="AB336" i="53"/>
  <c r="AA336" i="53"/>
  <c r="Z336" i="53"/>
  <c r="Y336" i="53"/>
  <c r="X336" i="53"/>
  <c r="W336" i="53"/>
  <c r="V336" i="53"/>
  <c r="U336" i="53"/>
  <c r="T336" i="53"/>
  <c r="S336" i="53"/>
  <c r="R336" i="53"/>
  <c r="Q336" i="53"/>
  <c r="P336" i="53"/>
  <c r="N336" i="53"/>
  <c r="M336" i="53"/>
  <c r="L336" i="53"/>
  <c r="K336" i="53"/>
  <c r="J336" i="53"/>
  <c r="H336" i="53"/>
  <c r="G336" i="53"/>
  <c r="BW335" i="53"/>
  <c r="BV335" i="53"/>
  <c r="BU335" i="53"/>
  <c r="BT335" i="53"/>
  <c r="BS335" i="53"/>
  <c r="BR335" i="53"/>
  <c r="BQ335" i="53"/>
  <c r="BP335" i="53"/>
  <c r="BO335" i="53"/>
  <c r="BN335" i="53"/>
  <c r="BM335" i="53"/>
  <c r="BL335" i="53"/>
  <c r="BK335" i="53"/>
  <c r="BJ335" i="53"/>
  <c r="BI335" i="53"/>
  <c r="BH335" i="53"/>
  <c r="BG335" i="53"/>
  <c r="BF335" i="53"/>
  <c r="BE335" i="53"/>
  <c r="BD335" i="53"/>
  <c r="BC335" i="53"/>
  <c r="BB335" i="53"/>
  <c r="BA335" i="53"/>
  <c r="AZ335" i="53"/>
  <c r="AY335" i="53"/>
  <c r="AX335" i="53"/>
  <c r="AW335" i="53"/>
  <c r="AV335" i="53"/>
  <c r="AU335" i="53"/>
  <c r="AT335" i="53"/>
  <c r="AS335" i="53"/>
  <c r="AR335" i="53"/>
  <c r="AQ335" i="53"/>
  <c r="AP335" i="53"/>
  <c r="AO335" i="53"/>
  <c r="AN335" i="53"/>
  <c r="AM335" i="53"/>
  <c r="AL335" i="53"/>
  <c r="AK335" i="53"/>
  <c r="AJ335" i="53"/>
  <c r="AI335" i="53"/>
  <c r="AH335" i="53"/>
  <c r="AG335" i="53"/>
  <c r="AF335" i="53"/>
  <c r="AE335" i="53"/>
  <c r="AD335" i="53"/>
  <c r="AC335" i="53"/>
  <c r="AB335" i="53"/>
  <c r="AA335" i="53"/>
  <c r="Z335" i="53"/>
  <c r="Y335" i="53"/>
  <c r="X335" i="53"/>
  <c r="W335" i="53"/>
  <c r="V335" i="53"/>
  <c r="U335" i="53"/>
  <c r="T335" i="53"/>
  <c r="S335" i="53"/>
  <c r="R335" i="53"/>
  <c r="Q335" i="53"/>
  <c r="P335" i="53"/>
  <c r="N335" i="53"/>
  <c r="M335" i="53"/>
  <c r="L335" i="53"/>
  <c r="K335" i="53"/>
  <c r="J335" i="53"/>
  <c r="H335" i="53"/>
  <c r="G335" i="53"/>
  <c r="BW334" i="53"/>
  <c r="BV334" i="53"/>
  <c r="BU334" i="53"/>
  <c r="BT334" i="53"/>
  <c r="BS334" i="53"/>
  <c r="BR334" i="53"/>
  <c r="BQ334" i="53"/>
  <c r="BP334" i="53"/>
  <c r="BO334" i="53"/>
  <c r="BN334" i="53"/>
  <c r="BM334" i="53"/>
  <c r="BL334" i="53"/>
  <c r="BK334" i="53"/>
  <c r="BJ334" i="53"/>
  <c r="BI334" i="53"/>
  <c r="BH334" i="53"/>
  <c r="BG334" i="53"/>
  <c r="BF334" i="53"/>
  <c r="BE334" i="53"/>
  <c r="BD334" i="53"/>
  <c r="BC334" i="53"/>
  <c r="BB334" i="53"/>
  <c r="BA334" i="53"/>
  <c r="AZ334" i="53"/>
  <c r="AY334" i="53"/>
  <c r="AX334" i="53"/>
  <c r="AW334" i="53"/>
  <c r="AV334" i="53"/>
  <c r="AU334" i="53"/>
  <c r="AT334" i="53"/>
  <c r="AS334" i="53"/>
  <c r="AR334" i="53"/>
  <c r="AQ334" i="53"/>
  <c r="AP334" i="53"/>
  <c r="AO334" i="53"/>
  <c r="AN334" i="53"/>
  <c r="AM334" i="53"/>
  <c r="AL334" i="53"/>
  <c r="AK334" i="53"/>
  <c r="AJ334" i="53"/>
  <c r="AI334" i="53"/>
  <c r="AH334" i="53"/>
  <c r="AG334" i="53"/>
  <c r="AF334" i="53"/>
  <c r="AE334" i="53"/>
  <c r="AD334" i="53"/>
  <c r="AC334" i="53"/>
  <c r="AB334" i="53"/>
  <c r="AA334" i="53"/>
  <c r="Z334" i="53"/>
  <c r="Y334" i="53"/>
  <c r="X334" i="53"/>
  <c r="W334" i="53"/>
  <c r="V334" i="53"/>
  <c r="U334" i="53"/>
  <c r="T334" i="53"/>
  <c r="S334" i="53"/>
  <c r="R334" i="53"/>
  <c r="Q334" i="53"/>
  <c r="P334" i="53"/>
  <c r="N334" i="53"/>
  <c r="M334" i="53"/>
  <c r="L334" i="53"/>
  <c r="K334" i="53"/>
  <c r="J334" i="53"/>
  <c r="H334" i="53"/>
  <c r="G334" i="53"/>
  <c r="BW333" i="53"/>
  <c r="BV333" i="53"/>
  <c r="BU333" i="53"/>
  <c r="BT333" i="53"/>
  <c r="BS333" i="53"/>
  <c r="BR333" i="53"/>
  <c r="BQ333" i="53"/>
  <c r="BP333" i="53"/>
  <c r="BO333" i="53"/>
  <c r="BN333" i="53"/>
  <c r="BM333" i="53"/>
  <c r="BL333" i="53"/>
  <c r="BK333" i="53"/>
  <c r="BJ333" i="53"/>
  <c r="BI333" i="53"/>
  <c r="BH333" i="53"/>
  <c r="BG333" i="53"/>
  <c r="BF333" i="53"/>
  <c r="BE333" i="53"/>
  <c r="BD333" i="53"/>
  <c r="BC333" i="53"/>
  <c r="BB333" i="53"/>
  <c r="BA333" i="53"/>
  <c r="AZ333" i="53"/>
  <c r="AY333" i="53"/>
  <c r="AX333" i="53"/>
  <c r="AW333" i="53"/>
  <c r="AV333" i="53"/>
  <c r="AU333" i="53"/>
  <c r="AT333" i="53"/>
  <c r="AS333" i="53"/>
  <c r="AR333" i="53"/>
  <c r="AQ333" i="53"/>
  <c r="AP333" i="53"/>
  <c r="AO333" i="53"/>
  <c r="AN333" i="53"/>
  <c r="AM333" i="53"/>
  <c r="AL333" i="53"/>
  <c r="AK333" i="53"/>
  <c r="AJ333" i="53"/>
  <c r="AI333" i="53"/>
  <c r="AH333" i="53"/>
  <c r="AG333" i="53"/>
  <c r="AF333" i="53"/>
  <c r="AE333" i="53"/>
  <c r="AD333" i="53"/>
  <c r="AC333" i="53"/>
  <c r="AB333" i="53"/>
  <c r="AA333" i="53"/>
  <c r="Z333" i="53"/>
  <c r="Y333" i="53"/>
  <c r="X333" i="53"/>
  <c r="W333" i="53"/>
  <c r="V333" i="53"/>
  <c r="U333" i="53"/>
  <c r="T333" i="53"/>
  <c r="S333" i="53"/>
  <c r="R333" i="53"/>
  <c r="Q333" i="53"/>
  <c r="P333" i="53"/>
  <c r="N333" i="53"/>
  <c r="M333" i="53"/>
  <c r="L333" i="53"/>
  <c r="K333" i="53"/>
  <c r="J333" i="53"/>
  <c r="H333" i="53"/>
  <c r="G333" i="53"/>
  <c r="BW331" i="53"/>
  <c r="BV331" i="53"/>
  <c r="BU331" i="53"/>
  <c r="BT331" i="53"/>
  <c r="BS331" i="53"/>
  <c r="BR331" i="53"/>
  <c r="BQ331" i="53"/>
  <c r="BP331" i="53"/>
  <c r="BO331" i="53"/>
  <c r="BN331" i="53"/>
  <c r="BM331" i="53"/>
  <c r="BL331" i="53"/>
  <c r="BK331" i="53"/>
  <c r="BJ331" i="53"/>
  <c r="BI331" i="53"/>
  <c r="BH331" i="53"/>
  <c r="BG331" i="53"/>
  <c r="BF331" i="53"/>
  <c r="BE331" i="53"/>
  <c r="BD331" i="53"/>
  <c r="BC331" i="53"/>
  <c r="BB331" i="53"/>
  <c r="BA331" i="53"/>
  <c r="AZ331" i="53"/>
  <c r="AY331" i="53"/>
  <c r="AX331" i="53"/>
  <c r="AW331" i="53"/>
  <c r="AV331" i="53"/>
  <c r="AU331" i="53"/>
  <c r="AT331" i="53"/>
  <c r="AS331" i="53"/>
  <c r="AR331" i="53"/>
  <c r="AQ331" i="53"/>
  <c r="AP331" i="53"/>
  <c r="AO331" i="53"/>
  <c r="AN331" i="53"/>
  <c r="AM331" i="53"/>
  <c r="AL331" i="53"/>
  <c r="AK331" i="53"/>
  <c r="AJ331" i="53"/>
  <c r="AI331" i="53"/>
  <c r="AH331" i="53"/>
  <c r="AG331" i="53"/>
  <c r="AF331" i="53"/>
  <c r="AE331" i="53"/>
  <c r="AD331" i="53"/>
  <c r="AC331" i="53"/>
  <c r="AB331" i="53"/>
  <c r="AA331" i="53"/>
  <c r="Z331" i="53"/>
  <c r="Y331" i="53"/>
  <c r="X331" i="53"/>
  <c r="W331" i="53"/>
  <c r="V331" i="53"/>
  <c r="U331" i="53"/>
  <c r="T331" i="53"/>
  <c r="S331" i="53"/>
  <c r="R331" i="53"/>
  <c r="Q331" i="53"/>
  <c r="P331" i="53"/>
  <c r="N331" i="53"/>
  <c r="M331" i="53"/>
  <c r="L331" i="53"/>
  <c r="K331" i="53"/>
  <c r="J331" i="53"/>
  <c r="H331" i="53"/>
  <c r="G331" i="53"/>
  <c r="BW330" i="53"/>
  <c r="BV330" i="53"/>
  <c r="BU330" i="53"/>
  <c r="BT330" i="53"/>
  <c r="BS330" i="53"/>
  <c r="BR330" i="53"/>
  <c r="BQ330" i="53"/>
  <c r="BP330" i="53"/>
  <c r="BO330" i="53"/>
  <c r="BN330" i="53"/>
  <c r="BM330" i="53"/>
  <c r="BL330" i="53"/>
  <c r="BK330" i="53"/>
  <c r="BJ330" i="53"/>
  <c r="BI330" i="53"/>
  <c r="BH330" i="53"/>
  <c r="BG330" i="53"/>
  <c r="BF330" i="53"/>
  <c r="BE330" i="53"/>
  <c r="BD330" i="53"/>
  <c r="BC330" i="53"/>
  <c r="BB330" i="53"/>
  <c r="BA330" i="53"/>
  <c r="AZ330" i="53"/>
  <c r="AY330" i="53"/>
  <c r="AX330" i="53"/>
  <c r="AW330" i="53"/>
  <c r="AV330" i="53"/>
  <c r="AU330" i="53"/>
  <c r="AT330" i="53"/>
  <c r="AS330" i="53"/>
  <c r="AR330" i="53"/>
  <c r="AQ330" i="53"/>
  <c r="AP330" i="53"/>
  <c r="AO330" i="53"/>
  <c r="AN330" i="53"/>
  <c r="AM330" i="53"/>
  <c r="AL330" i="53"/>
  <c r="AK330" i="53"/>
  <c r="AJ330" i="53"/>
  <c r="AI330" i="53"/>
  <c r="AH330" i="53"/>
  <c r="AG330" i="53"/>
  <c r="AF330" i="53"/>
  <c r="AE330" i="53"/>
  <c r="AD330" i="53"/>
  <c r="AC330" i="53"/>
  <c r="AB330" i="53"/>
  <c r="AA330" i="53"/>
  <c r="Z330" i="53"/>
  <c r="Y330" i="53"/>
  <c r="X330" i="53"/>
  <c r="W330" i="53"/>
  <c r="V330" i="53"/>
  <c r="U330" i="53"/>
  <c r="T330" i="53"/>
  <c r="S330" i="53"/>
  <c r="R330" i="53"/>
  <c r="Q330" i="53"/>
  <c r="P330" i="53"/>
  <c r="N330" i="53"/>
  <c r="M330" i="53"/>
  <c r="L330" i="53"/>
  <c r="K330" i="53"/>
  <c r="J330" i="53"/>
  <c r="H330" i="53"/>
  <c r="G330" i="53"/>
  <c r="BW329" i="53"/>
  <c r="BV329" i="53"/>
  <c r="BU329" i="53"/>
  <c r="BT329" i="53"/>
  <c r="BS329" i="53"/>
  <c r="BR329" i="53"/>
  <c r="BQ329" i="53"/>
  <c r="BP329" i="53"/>
  <c r="BO329" i="53"/>
  <c r="BN329" i="53"/>
  <c r="BM329" i="53"/>
  <c r="BL329" i="53"/>
  <c r="BK329" i="53"/>
  <c r="BJ329" i="53"/>
  <c r="BI329" i="53"/>
  <c r="BH329" i="53"/>
  <c r="BG329" i="53"/>
  <c r="BF329" i="53"/>
  <c r="BE329" i="53"/>
  <c r="BD329" i="53"/>
  <c r="BC329" i="53"/>
  <c r="BB329" i="53"/>
  <c r="BA329" i="53"/>
  <c r="AZ329" i="53"/>
  <c r="AY329" i="53"/>
  <c r="AX329" i="53"/>
  <c r="AW329" i="53"/>
  <c r="AV329" i="53"/>
  <c r="AU329" i="53"/>
  <c r="AT329" i="53"/>
  <c r="AS329" i="53"/>
  <c r="AR329" i="53"/>
  <c r="AQ329" i="53"/>
  <c r="AP329" i="53"/>
  <c r="AO329" i="53"/>
  <c r="AN329" i="53"/>
  <c r="AM329" i="53"/>
  <c r="AL329" i="53"/>
  <c r="AK329" i="53"/>
  <c r="AJ329" i="53"/>
  <c r="AI329" i="53"/>
  <c r="AH329" i="53"/>
  <c r="AG329" i="53"/>
  <c r="AF329" i="53"/>
  <c r="AE329" i="53"/>
  <c r="AD329" i="53"/>
  <c r="AC329" i="53"/>
  <c r="AB329" i="53"/>
  <c r="AA329" i="53"/>
  <c r="Z329" i="53"/>
  <c r="Y329" i="53"/>
  <c r="X329" i="53"/>
  <c r="W329" i="53"/>
  <c r="V329" i="53"/>
  <c r="U329" i="53"/>
  <c r="T329" i="53"/>
  <c r="S329" i="53"/>
  <c r="R329" i="53"/>
  <c r="Q329" i="53"/>
  <c r="P329" i="53"/>
  <c r="N329" i="53"/>
  <c r="M329" i="53"/>
  <c r="L329" i="53"/>
  <c r="K329" i="53"/>
  <c r="J329" i="53"/>
  <c r="H329" i="53"/>
  <c r="G329" i="53"/>
  <c r="BW328" i="53"/>
  <c r="BV328" i="53"/>
  <c r="BU328" i="53"/>
  <c r="BT328" i="53"/>
  <c r="BS328" i="53"/>
  <c r="BR328" i="53"/>
  <c r="BQ328" i="53"/>
  <c r="BP328" i="53"/>
  <c r="BO328" i="53"/>
  <c r="BN328" i="53"/>
  <c r="BM328" i="53"/>
  <c r="BL328" i="53"/>
  <c r="BK328" i="53"/>
  <c r="BJ328" i="53"/>
  <c r="BI328" i="53"/>
  <c r="BH328" i="53"/>
  <c r="BG328" i="53"/>
  <c r="BF328" i="53"/>
  <c r="BE328" i="53"/>
  <c r="BD328" i="53"/>
  <c r="BC328" i="53"/>
  <c r="BB328" i="53"/>
  <c r="BA328" i="53"/>
  <c r="AZ328" i="53"/>
  <c r="AY328" i="53"/>
  <c r="AX328" i="53"/>
  <c r="AW328" i="53"/>
  <c r="AV328" i="53"/>
  <c r="AU328" i="53"/>
  <c r="AT328" i="53"/>
  <c r="AS328" i="53"/>
  <c r="AR328" i="53"/>
  <c r="AQ328" i="53"/>
  <c r="AP328" i="53"/>
  <c r="AO328" i="53"/>
  <c r="AN328" i="53"/>
  <c r="AM328" i="53"/>
  <c r="AL328" i="53"/>
  <c r="AK328" i="53"/>
  <c r="AJ328" i="53"/>
  <c r="AI328" i="53"/>
  <c r="AH328" i="53"/>
  <c r="AG328" i="53"/>
  <c r="AF328" i="53"/>
  <c r="AE328" i="53"/>
  <c r="AD328" i="53"/>
  <c r="AC328" i="53"/>
  <c r="AB328" i="53"/>
  <c r="AA328" i="53"/>
  <c r="Z328" i="53"/>
  <c r="Y328" i="53"/>
  <c r="X328" i="53"/>
  <c r="W328" i="53"/>
  <c r="V328" i="53"/>
  <c r="U328" i="53"/>
  <c r="T328" i="53"/>
  <c r="S328" i="53"/>
  <c r="R328" i="53"/>
  <c r="Q328" i="53"/>
  <c r="P328" i="53"/>
  <c r="N328" i="53"/>
  <c r="M328" i="53"/>
  <c r="L328" i="53"/>
  <c r="K328" i="53"/>
  <c r="J328" i="53"/>
  <c r="H328" i="53"/>
  <c r="G328" i="53"/>
  <c r="BW327" i="53"/>
  <c r="BV327" i="53"/>
  <c r="BU327" i="53"/>
  <c r="BT327" i="53"/>
  <c r="BS327" i="53"/>
  <c r="BR327" i="53"/>
  <c r="BQ327" i="53"/>
  <c r="BP327" i="53"/>
  <c r="BO327" i="53"/>
  <c r="BN327" i="53"/>
  <c r="BM327" i="53"/>
  <c r="BL327" i="53"/>
  <c r="BK327" i="53"/>
  <c r="BJ327" i="53"/>
  <c r="BI327" i="53"/>
  <c r="BH327" i="53"/>
  <c r="BG327" i="53"/>
  <c r="BF327" i="53"/>
  <c r="BE327" i="53"/>
  <c r="BD327" i="53"/>
  <c r="BC327" i="53"/>
  <c r="BB327" i="53"/>
  <c r="BA327" i="53"/>
  <c r="AZ327" i="53"/>
  <c r="AY327" i="53"/>
  <c r="AX327" i="53"/>
  <c r="AW327" i="53"/>
  <c r="AV327" i="53"/>
  <c r="AU327" i="53"/>
  <c r="AT327" i="53"/>
  <c r="AS327" i="53"/>
  <c r="AR327" i="53"/>
  <c r="AQ327" i="53"/>
  <c r="AP327" i="53"/>
  <c r="AO327" i="53"/>
  <c r="AN327" i="53"/>
  <c r="AM327" i="53"/>
  <c r="AL327" i="53"/>
  <c r="AK327" i="53"/>
  <c r="AJ327" i="53"/>
  <c r="AI327" i="53"/>
  <c r="AH327" i="53"/>
  <c r="AG327" i="53"/>
  <c r="AF327" i="53"/>
  <c r="AE327" i="53"/>
  <c r="AD327" i="53"/>
  <c r="AC327" i="53"/>
  <c r="AB327" i="53"/>
  <c r="AA327" i="53"/>
  <c r="Z327" i="53"/>
  <c r="Y327" i="53"/>
  <c r="X327" i="53"/>
  <c r="W327" i="53"/>
  <c r="V327" i="53"/>
  <c r="U327" i="53"/>
  <c r="T327" i="53"/>
  <c r="S327" i="53"/>
  <c r="R327" i="53"/>
  <c r="Q327" i="53"/>
  <c r="P327" i="53"/>
  <c r="N327" i="53"/>
  <c r="M327" i="53"/>
  <c r="L327" i="53"/>
  <c r="K327" i="53"/>
  <c r="J327" i="53"/>
  <c r="H327" i="53"/>
  <c r="G327" i="53"/>
  <c r="BW326" i="53"/>
  <c r="BV326" i="53"/>
  <c r="BU326" i="53"/>
  <c r="BT326" i="53"/>
  <c r="BS326" i="53"/>
  <c r="BR326" i="53"/>
  <c r="BQ326" i="53"/>
  <c r="BP326" i="53"/>
  <c r="BO326" i="53"/>
  <c r="BN326" i="53"/>
  <c r="BM326" i="53"/>
  <c r="BL326" i="53"/>
  <c r="BK326" i="53"/>
  <c r="BJ326" i="53"/>
  <c r="BI326" i="53"/>
  <c r="BH326" i="53"/>
  <c r="BG326" i="53"/>
  <c r="BF326" i="53"/>
  <c r="BE326" i="53"/>
  <c r="BD326" i="53"/>
  <c r="BC326" i="53"/>
  <c r="BB326" i="53"/>
  <c r="BA326" i="53"/>
  <c r="AZ326" i="53"/>
  <c r="AY326" i="53"/>
  <c r="AX326" i="53"/>
  <c r="AW326" i="53"/>
  <c r="AV326" i="53"/>
  <c r="AU326" i="53"/>
  <c r="AT326" i="53"/>
  <c r="AS326" i="53"/>
  <c r="AR326" i="53"/>
  <c r="AQ326" i="53"/>
  <c r="AP326" i="53"/>
  <c r="AO326" i="53"/>
  <c r="AN326" i="53"/>
  <c r="AM326" i="53"/>
  <c r="AL326" i="53"/>
  <c r="AK326" i="53"/>
  <c r="AJ326" i="53"/>
  <c r="AI326" i="53"/>
  <c r="AH326" i="53"/>
  <c r="AG326" i="53"/>
  <c r="AF326" i="53"/>
  <c r="AE326" i="53"/>
  <c r="AD326" i="53"/>
  <c r="AC326" i="53"/>
  <c r="AB326" i="53"/>
  <c r="AA326" i="53"/>
  <c r="Z326" i="53"/>
  <c r="Y326" i="53"/>
  <c r="X326" i="53"/>
  <c r="W326" i="53"/>
  <c r="V326" i="53"/>
  <c r="U326" i="53"/>
  <c r="T326" i="53"/>
  <c r="S326" i="53"/>
  <c r="R326" i="53"/>
  <c r="Q326" i="53"/>
  <c r="P326" i="53"/>
  <c r="N326" i="53"/>
  <c r="M326" i="53"/>
  <c r="L326" i="53"/>
  <c r="K326" i="53"/>
  <c r="J326" i="53"/>
  <c r="H326" i="53"/>
  <c r="G326" i="53"/>
  <c r="BW325" i="53"/>
  <c r="BV325" i="53"/>
  <c r="BU325" i="53"/>
  <c r="BT325" i="53"/>
  <c r="BS325" i="53"/>
  <c r="BR325" i="53"/>
  <c r="BQ325" i="53"/>
  <c r="BP325" i="53"/>
  <c r="BO325" i="53"/>
  <c r="BN325" i="53"/>
  <c r="BM325" i="53"/>
  <c r="BL325" i="53"/>
  <c r="BK325" i="53"/>
  <c r="BJ325" i="53"/>
  <c r="BI325" i="53"/>
  <c r="BH325" i="53"/>
  <c r="BG325" i="53"/>
  <c r="BF325" i="53"/>
  <c r="BE325" i="53"/>
  <c r="BD325" i="53"/>
  <c r="BC325" i="53"/>
  <c r="BB325" i="53"/>
  <c r="BA325" i="53"/>
  <c r="AZ325" i="53"/>
  <c r="AY325" i="53"/>
  <c r="AX325" i="53"/>
  <c r="AW325" i="53"/>
  <c r="AV325" i="53"/>
  <c r="AU325" i="53"/>
  <c r="AT325" i="53"/>
  <c r="AS325" i="53"/>
  <c r="AR325" i="53"/>
  <c r="AQ325" i="53"/>
  <c r="AP325" i="53"/>
  <c r="AO325" i="53"/>
  <c r="AN325" i="53"/>
  <c r="AM325" i="53"/>
  <c r="AL325" i="53"/>
  <c r="AK325" i="53"/>
  <c r="AJ325" i="53"/>
  <c r="AI325" i="53"/>
  <c r="AH325" i="53"/>
  <c r="AG325" i="53"/>
  <c r="AF325" i="53"/>
  <c r="AE325" i="53"/>
  <c r="AD325" i="53"/>
  <c r="AC325" i="53"/>
  <c r="AB325" i="53"/>
  <c r="AA325" i="53"/>
  <c r="Z325" i="53"/>
  <c r="Y325" i="53"/>
  <c r="X325" i="53"/>
  <c r="W325" i="53"/>
  <c r="V325" i="53"/>
  <c r="U325" i="53"/>
  <c r="T325" i="53"/>
  <c r="S325" i="53"/>
  <c r="R325" i="53"/>
  <c r="Q325" i="53"/>
  <c r="P325" i="53"/>
  <c r="N325" i="53"/>
  <c r="M325" i="53"/>
  <c r="L325" i="53"/>
  <c r="K325" i="53"/>
  <c r="J325" i="53"/>
  <c r="H325" i="53"/>
  <c r="G325" i="53"/>
  <c r="BW324" i="53"/>
  <c r="BV324" i="53"/>
  <c r="BU324" i="53"/>
  <c r="BT324" i="53"/>
  <c r="BS324" i="53"/>
  <c r="BR324" i="53"/>
  <c r="BQ324" i="53"/>
  <c r="BP324" i="53"/>
  <c r="BO324" i="53"/>
  <c r="BN324" i="53"/>
  <c r="BM324" i="53"/>
  <c r="BL324" i="53"/>
  <c r="BK324" i="53"/>
  <c r="BJ324" i="53"/>
  <c r="BI324" i="53"/>
  <c r="BH324" i="53"/>
  <c r="BG324" i="53"/>
  <c r="BF324" i="53"/>
  <c r="BE324" i="53"/>
  <c r="BD324" i="53"/>
  <c r="BC324" i="53"/>
  <c r="BB324" i="53"/>
  <c r="BA324" i="53"/>
  <c r="AZ324" i="53"/>
  <c r="AY324" i="53"/>
  <c r="AX324" i="53"/>
  <c r="AW324" i="53"/>
  <c r="AV324" i="53"/>
  <c r="AU324" i="53"/>
  <c r="AT324" i="53"/>
  <c r="AS324" i="53"/>
  <c r="AR324" i="53"/>
  <c r="AQ324" i="53"/>
  <c r="AP324" i="53"/>
  <c r="AO324" i="53"/>
  <c r="AN324" i="53"/>
  <c r="AM324" i="53"/>
  <c r="AL324" i="53"/>
  <c r="AK324" i="53"/>
  <c r="AJ324" i="53"/>
  <c r="AI324" i="53"/>
  <c r="AH324" i="53"/>
  <c r="AG324" i="53"/>
  <c r="AF324" i="53"/>
  <c r="AE324" i="53"/>
  <c r="AD324" i="53"/>
  <c r="AC324" i="53"/>
  <c r="AB324" i="53"/>
  <c r="AA324" i="53"/>
  <c r="Z324" i="53"/>
  <c r="Y324" i="53"/>
  <c r="X324" i="53"/>
  <c r="W324" i="53"/>
  <c r="V324" i="53"/>
  <c r="U324" i="53"/>
  <c r="T324" i="53"/>
  <c r="S324" i="53"/>
  <c r="R324" i="53"/>
  <c r="Q324" i="53"/>
  <c r="P324" i="53"/>
  <c r="N324" i="53"/>
  <c r="M324" i="53"/>
  <c r="L324" i="53"/>
  <c r="K324" i="53"/>
  <c r="J324" i="53"/>
  <c r="H324" i="53"/>
  <c r="G324" i="53"/>
  <c r="BW322" i="53"/>
  <c r="BV322" i="53"/>
  <c r="BU322" i="53"/>
  <c r="BT322" i="53"/>
  <c r="BS322" i="53"/>
  <c r="BR322" i="53"/>
  <c r="BQ322" i="53"/>
  <c r="BP322" i="53"/>
  <c r="BO322" i="53"/>
  <c r="BN322" i="53"/>
  <c r="BM322" i="53"/>
  <c r="BL322" i="53"/>
  <c r="BK322" i="53"/>
  <c r="BJ322" i="53"/>
  <c r="BI322" i="53"/>
  <c r="BH322" i="53"/>
  <c r="BG322" i="53"/>
  <c r="BF322" i="53"/>
  <c r="BE322" i="53"/>
  <c r="BD322" i="53"/>
  <c r="BC322" i="53"/>
  <c r="BB322" i="53"/>
  <c r="BA322" i="53"/>
  <c r="AZ322" i="53"/>
  <c r="AY322" i="53"/>
  <c r="AX322" i="53"/>
  <c r="AW322" i="53"/>
  <c r="AV322" i="53"/>
  <c r="AU322" i="53"/>
  <c r="AT322" i="53"/>
  <c r="AS322" i="53"/>
  <c r="AR322" i="53"/>
  <c r="AQ322" i="53"/>
  <c r="AP322" i="53"/>
  <c r="AO322" i="53"/>
  <c r="AN322" i="53"/>
  <c r="AM322" i="53"/>
  <c r="AL322" i="53"/>
  <c r="AK322" i="53"/>
  <c r="AJ322" i="53"/>
  <c r="AI322" i="53"/>
  <c r="AH322" i="53"/>
  <c r="AG322" i="53"/>
  <c r="AF322" i="53"/>
  <c r="AE322" i="53"/>
  <c r="AD322" i="53"/>
  <c r="AC322" i="53"/>
  <c r="AB322" i="53"/>
  <c r="AA322" i="53"/>
  <c r="Z322" i="53"/>
  <c r="Y322" i="53"/>
  <c r="X322" i="53"/>
  <c r="W322" i="53"/>
  <c r="V322" i="53"/>
  <c r="U322" i="53"/>
  <c r="T322" i="53"/>
  <c r="S322" i="53"/>
  <c r="R322" i="53"/>
  <c r="Q322" i="53"/>
  <c r="P322" i="53"/>
  <c r="N322" i="53"/>
  <c r="M322" i="53"/>
  <c r="L322" i="53"/>
  <c r="K322" i="53"/>
  <c r="J322" i="53"/>
  <c r="H322" i="53"/>
  <c r="G322" i="53"/>
  <c r="BW321" i="53"/>
  <c r="BV321" i="53"/>
  <c r="BU321" i="53"/>
  <c r="BT321" i="53"/>
  <c r="BS321" i="53"/>
  <c r="BR321" i="53"/>
  <c r="BQ321" i="53"/>
  <c r="BP321" i="53"/>
  <c r="BO321" i="53"/>
  <c r="BN321" i="53"/>
  <c r="BM321" i="53"/>
  <c r="BL321" i="53"/>
  <c r="BK321" i="53"/>
  <c r="BJ321" i="53"/>
  <c r="BI321" i="53"/>
  <c r="BH321" i="53"/>
  <c r="BG321" i="53"/>
  <c r="BF321" i="53"/>
  <c r="BE321" i="53"/>
  <c r="BD321" i="53"/>
  <c r="BC321" i="53"/>
  <c r="BB321" i="53"/>
  <c r="BA321" i="53"/>
  <c r="AZ321" i="53"/>
  <c r="AY321" i="53"/>
  <c r="AX321" i="53"/>
  <c r="AW321" i="53"/>
  <c r="AV321" i="53"/>
  <c r="AU321" i="53"/>
  <c r="AT321" i="53"/>
  <c r="AS321" i="53"/>
  <c r="AR321" i="53"/>
  <c r="AQ321" i="53"/>
  <c r="AP321" i="53"/>
  <c r="AO321" i="53"/>
  <c r="AN321" i="53"/>
  <c r="AM321" i="53"/>
  <c r="AL321" i="53"/>
  <c r="AK321" i="53"/>
  <c r="AJ321" i="53"/>
  <c r="AI321" i="53"/>
  <c r="AH321" i="53"/>
  <c r="AG321" i="53"/>
  <c r="AF321" i="53"/>
  <c r="AE321" i="53"/>
  <c r="AD321" i="53"/>
  <c r="AC321" i="53"/>
  <c r="AB321" i="53"/>
  <c r="AA321" i="53"/>
  <c r="Z321" i="53"/>
  <c r="Y321" i="53"/>
  <c r="X321" i="53"/>
  <c r="W321" i="53"/>
  <c r="V321" i="53"/>
  <c r="U321" i="53"/>
  <c r="T321" i="53"/>
  <c r="S321" i="53"/>
  <c r="R321" i="53"/>
  <c r="Q321" i="53"/>
  <c r="P321" i="53"/>
  <c r="N321" i="53"/>
  <c r="M321" i="53"/>
  <c r="L321" i="53"/>
  <c r="K321" i="53"/>
  <c r="J321" i="53"/>
  <c r="H321" i="53"/>
  <c r="G321" i="53"/>
  <c r="BW320" i="53"/>
  <c r="BV320" i="53"/>
  <c r="BU320" i="53"/>
  <c r="BT320" i="53"/>
  <c r="BS320" i="53"/>
  <c r="BR320" i="53"/>
  <c r="BQ320" i="53"/>
  <c r="BP320" i="53"/>
  <c r="BO320" i="53"/>
  <c r="BN320" i="53"/>
  <c r="BM320" i="53"/>
  <c r="BL320" i="53"/>
  <c r="BK320" i="53"/>
  <c r="BJ320" i="53"/>
  <c r="BI320" i="53"/>
  <c r="BH320" i="53"/>
  <c r="BG320" i="53"/>
  <c r="BF320" i="53"/>
  <c r="BE320" i="53"/>
  <c r="BD320" i="53"/>
  <c r="BC320" i="53"/>
  <c r="BB320" i="53"/>
  <c r="BA320" i="53"/>
  <c r="AZ320" i="53"/>
  <c r="AY320" i="53"/>
  <c r="AX320" i="53"/>
  <c r="AW320" i="53"/>
  <c r="AV320" i="53"/>
  <c r="AU320" i="53"/>
  <c r="AT320" i="53"/>
  <c r="AS320" i="53"/>
  <c r="AR320" i="53"/>
  <c r="AQ320" i="53"/>
  <c r="AP320" i="53"/>
  <c r="AO320" i="53"/>
  <c r="AN320" i="53"/>
  <c r="AM320" i="53"/>
  <c r="AL320" i="53"/>
  <c r="AK320" i="53"/>
  <c r="AJ320" i="53"/>
  <c r="AI320" i="53"/>
  <c r="AH320" i="53"/>
  <c r="AG320" i="53"/>
  <c r="AF320" i="53"/>
  <c r="AE320" i="53"/>
  <c r="AD320" i="53"/>
  <c r="AC320" i="53"/>
  <c r="AB320" i="53"/>
  <c r="AA320" i="53"/>
  <c r="Z320" i="53"/>
  <c r="Y320" i="53"/>
  <c r="X320" i="53"/>
  <c r="W320" i="53"/>
  <c r="V320" i="53"/>
  <c r="U320" i="53"/>
  <c r="T320" i="53"/>
  <c r="S320" i="53"/>
  <c r="R320" i="53"/>
  <c r="Q320" i="53"/>
  <c r="P320" i="53"/>
  <c r="N320" i="53"/>
  <c r="M320" i="53"/>
  <c r="L320" i="53"/>
  <c r="K320" i="53"/>
  <c r="J320" i="53"/>
  <c r="H320" i="53"/>
  <c r="G320" i="53"/>
  <c r="BW319" i="53"/>
  <c r="BV319" i="53"/>
  <c r="BU319" i="53"/>
  <c r="BT319" i="53"/>
  <c r="BS319" i="53"/>
  <c r="BR319" i="53"/>
  <c r="BQ319" i="53"/>
  <c r="BP319" i="53"/>
  <c r="BO319" i="53"/>
  <c r="BN319" i="53"/>
  <c r="BM319" i="53"/>
  <c r="BL319" i="53"/>
  <c r="BK319" i="53"/>
  <c r="BJ319" i="53"/>
  <c r="BI319" i="53"/>
  <c r="BH319" i="53"/>
  <c r="BG319" i="53"/>
  <c r="BF319" i="53"/>
  <c r="BE319" i="53"/>
  <c r="BD319" i="53"/>
  <c r="BC319" i="53"/>
  <c r="BB319" i="53"/>
  <c r="BA319" i="53"/>
  <c r="AZ319" i="53"/>
  <c r="AY319" i="53"/>
  <c r="AX319" i="53"/>
  <c r="AW319" i="53"/>
  <c r="AV319" i="53"/>
  <c r="AU319" i="53"/>
  <c r="AT319" i="53"/>
  <c r="AS319" i="53"/>
  <c r="AR319" i="53"/>
  <c r="AQ319" i="53"/>
  <c r="AP319" i="53"/>
  <c r="AO319" i="53"/>
  <c r="AN319" i="53"/>
  <c r="AM319" i="53"/>
  <c r="AL319" i="53"/>
  <c r="AK319" i="53"/>
  <c r="AJ319" i="53"/>
  <c r="AI319" i="53"/>
  <c r="AH319" i="53"/>
  <c r="AG319" i="53"/>
  <c r="AF319" i="53"/>
  <c r="AE319" i="53"/>
  <c r="AD319" i="53"/>
  <c r="AC319" i="53"/>
  <c r="AB319" i="53"/>
  <c r="AA319" i="53"/>
  <c r="Z319" i="53"/>
  <c r="Y319" i="53"/>
  <c r="X319" i="53"/>
  <c r="W319" i="53"/>
  <c r="V319" i="53"/>
  <c r="U319" i="53"/>
  <c r="T319" i="53"/>
  <c r="S319" i="53"/>
  <c r="R319" i="53"/>
  <c r="Q319" i="53"/>
  <c r="P319" i="53"/>
  <c r="N319" i="53"/>
  <c r="M319" i="53"/>
  <c r="L319" i="53"/>
  <c r="K319" i="53"/>
  <c r="J319" i="53"/>
  <c r="H319" i="53"/>
  <c r="G319" i="53"/>
  <c r="BW318" i="53"/>
  <c r="BV318" i="53"/>
  <c r="BU318" i="53"/>
  <c r="BT318" i="53"/>
  <c r="BS318" i="53"/>
  <c r="BR318" i="53"/>
  <c r="BQ318" i="53"/>
  <c r="BP318" i="53"/>
  <c r="BO318" i="53"/>
  <c r="BN318" i="53"/>
  <c r="BM318" i="53"/>
  <c r="BL318" i="53"/>
  <c r="BK318" i="53"/>
  <c r="BJ318" i="53"/>
  <c r="BI318" i="53"/>
  <c r="BH318" i="53"/>
  <c r="BG318" i="53"/>
  <c r="BF318" i="53"/>
  <c r="BE318" i="53"/>
  <c r="BD318" i="53"/>
  <c r="BC318" i="53"/>
  <c r="BB318" i="53"/>
  <c r="BA318" i="53"/>
  <c r="AZ318" i="53"/>
  <c r="AY318" i="53"/>
  <c r="AX318" i="53"/>
  <c r="AW318" i="53"/>
  <c r="AV318" i="53"/>
  <c r="AU318" i="53"/>
  <c r="AT318" i="53"/>
  <c r="AS318" i="53"/>
  <c r="AR318" i="53"/>
  <c r="AQ318" i="53"/>
  <c r="AP318" i="53"/>
  <c r="AO318" i="53"/>
  <c r="AN318" i="53"/>
  <c r="AM318" i="53"/>
  <c r="AL318" i="53"/>
  <c r="AK318" i="53"/>
  <c r="AJ318" i="53"/>
  <c r="AI318" i="53"/>
  <c r="AH318" i="53"/>
  <c r="AG318" i="53"/>
  <c r="AF318" i="53"/>
  <c r="AE318" i="53"/>
  <c r="AD318" i="53"/>
  <c r="AC318" i="53"/>
  <c r="AB318" i="53"/>
  <c r="AA318" i="53"/>
  <c r="Z318" i="53"/>
  <c r="Y318" i="53"/>
  <c r="X318" i="53"/>
  <c r="W318" i="53"/>
  <c r="V318" i="53"/>
  <c r="U318" i="53"/>
  <c r="T318" i="53"/>
  <c r="S318" i="53"/>
  <c r="R318" i="53"/>
  <c r="Q318" i="53"/>
  <c r="P318" i="53"/>
  <c r="N318" i="53"/>
  <c r="M318" i="53"/>
  <c r="L318" i="53"/>
  <c r="K318" i="53"/>
  <c r="J318" i="53"/>
  <c r="H318" i="53"/>
  <c r="G318" i="53"/>
  <c r="BW316" i="53"/>
  <c r="BV316" i="53"/>
  <c r="BU316" i="53"/>
  <c r="BT316" i="53"/>
  <c r="BS316" i="53"/>
  <c r="BR316" i="53"/>
  <c r="BQ316" i="53"/>
  <c r="BP316" i="53"/>
  <c r="BO316" i="53"/>
  <c r="BN316" i="53"/>
  <c r="BM316" i="53"/>
  <c r="BL316" i="53"/>
  <c r="BK316" i="53"/>
  <c r="BJ316" i="53"/>
  <c r="BI316" i="53"/>
  <c r="BH316" i="53"/>
  <c r="BG316" i="53"/>
  <c r="BF316" i="53"/>
  <c r="BE316" i="53"/>
  <c r="BD316" i="53"/>
  <c r="BC316" i="53"/>
  <c r="BB316" i="53"/>
  <c r="BA316" i="53"/>
  <c r="AZ316" i="53"/>
  <c r="AY316" i="53"/>
  <c r="AX316" i="53"/>
  <c r="AW316" i="53"/>
  <c r="AV316" i="53"/>
  <c r="AU316" i="53"/>
  <c r="AT316" i="53"/>
  <c r="AS316" i="53"/>
  <c r="AR316" i="53"/>
  <c r="AQ316" i="53"/>
  <c r="AP316" i="53"/>
  <c r="AO316" i="53"/>
  <c r="AN316" i="53"/>
  <c r="AM316" i="53"/>
  <c r="AL316" i="53"/>
  <c r="AK316" i="53"/>
  <c r="AJ316" i="53"/>
  <c r="AI316" i="53"/>
  <c r="AH316" i="53"/>
  <c r="AG316" i="53"/>
  <c r="AF316" i="53"/>
  <c r="AE316" i="53"/>
  <c r="AD316" i="53"/>
  <c r="AC316" i="53"/>
  <c r="AB316" i="53"/>
  <c r="AA316" i="53"/>
  <c r="Z316" i="53"/>
  <c r="Y316" i="53"/>
  <c r="X316" i="53"/>
  <c r="W316" i="53"/>
  <c r="V316" i="53"/>
  <c r="U316" i="53"/>
  <c r="T316" i="53"/>
  <c r="S316" i="53"/>
  <c r="R316" i="53"/>
  <c r="Q316" i="53"/>
  <c r="P316" i="53"/>
  <c r="N316" i="53"/>
  <c r="M316" i="53"/>
  <c r="L316" i="53"/>
  <c r="K316" i="53"/>
  <c r="J316" i="53"/>
  <c r="H316" i="53"/>
  <c r="G316" i="53"/>
  <c r="BW315" i="53"/>
  <c r="BV315" i="53"/>
  <c r="BU315" i="53"/>
  <c r="BT315" i="53"/>
  <c r="BS315" i="53"/>
  <c r="BR315" i="53"/>
  <c r="BQ315" i="53"/>
  <c r="BP315" i="53"/>
  <c r="BO315" i="53"/>
  <c r="BN315" i="53"/>
  <c r="BM315" i="53"/>
  <c r="BL315" i="53"/>
  <c r="BK315" i="53"/>
  <c r="BJ315" i="53"/>
  <c r="BI315" i="53"/>
  <c r="BH315" i="53"/>
  <c r="BG315" i="53"/>
  <c r="BF315" i="53"/>
  <c r="BE315" i="53"/>
  <c r="BD315" i="53"/>
  <c r="BC315" i="53"/>
  <c r="BB315" i="53"/>
  <c r="BA315" i="53"/>
  <c r="AZ315" i="53"/>
  <c r="AY315" i="53"/>
  <c r="AX315" i="53"/>
  <c r="AW315" i="53"/>
  <c r="AV315" i="53"/>
  <c r="AU315" i="53"/>
  <c r="AT315" i="53"/>
  <c r="AS315" i="53"/>
  <c r="AR315" i="53"/>
  <c r="AQ315" i="53"/>
  <c r="AP315" i="53"/>
  <c r="AO315" i="53"/>
  <c r="AN315" i="53"/>
  <c r="AM315" i="53"/>
  <c r="AL315" i="53"/>
  <c r="AK315" i="53"/>
  <c r="AJ315" i="53"/>
  <c r="AI315" i="53"/>
  <c r="AH315" i="53"/>
  <c r="AG315" i="53"/>
  <c r="AF315" i="53"/>
  <c r="AE315" i="53"/>
  <c r="AD315" i="53"/>
  <c r="AC315" i="53"/>
  <c r="AB315" i="53"/>
  <c r="AA315" i="53"/>
  <c r="Z315" i="53"/>
  <c r="Y315" i="53"/>
  <c r="X315" i="53"/>
  <c r="W315" i="53"/>
  <c r="V315" i="53"/>
  <c r="U315" i="53"/>
  <c r="T315" i="53"/>
  <c r="S315" i="53"/>
  <c r="R315" i="53"/>
  <c r="Q315" i="53"/>
  <c r="P315" i="53"/>
  <c r="N315" i="53"/>
  <c r="M315" i="53"/>
  <c r="L315" i="53"/>
  <c r="K315" i="53"/>
  <c r="J315" i="53"/>
  <c r="H315" i="53"/>
  <c r="G315" i="53"/>
  <c r="BW313" i="53"/>
  <c r="BV313" i="53"/>
  <c r="BU313" i="53"/>
  <c r="BT313" i="53"/>
  <c r="BS313" i="53"/>
  <c r="BR313" i="53"/>
  <c r="BQ313" i="53"/>
  <c r="BP313" i="53"/>
  <c r="BO313" i="53"/>
  <c r="BN313" i="53"/>
  <c r="BM313" i="53"/>
  <c r="BL313" i="53"/>
  <c r="BK313" i="53"/>
  <c r="BJ313" i="53"/>
  <c r="BI313" i="53"/>
  <c r="BH313" i="53"/>
  <c r="BG313" i="53"/>
  <c r="BF313" i="53"/>
  <c r="BE313" i="53"/>
  <c r="BD313" i="53"/>
  <c r="BC313" i="53"/>
  <c r="BB313" i="53"/>
  <c r="BA313" i="53"/>
  <c r="AZ313" i="53"/>
  <c r="AY313" i="53"/>
  <c r="AX313" i="53"/>
  <c r="AW313" i="53"/>
  <c r="AV313" i="53"/>
  <c r="AU313" i="53"/>
  <c r="AT313" i="53"/>
  <c r="AS313" i="53"/>
  <c r="AR313" i="53"/>
  <c r="AQ313" i="53"/>
  <c r="AP313" i="53"/>
  <c r="AO313" i="53"/>
  <c r="AN313" i="53"/>
  <c r="AM313" i="53"/>
  <c r="AL313" i="53"/>
  <c r="AK313" i="53"/>
  <c r="AJ313" i="53"/>
  <c r="AI313" i="53"/>
  <c r="AH313" i="53"/>
  <c r="AG313" i="53"/>
  <c r="AF313" i="53"/>
  <c r="AE313" i="53"/>
  <c r="AD313" i="53"/>
  <c r="AC313" i="53"/>
  <c r="AB313" i="53"/>
  <c r="AA313" i="53"/>
  <c r="Z313" i="53"/>
  <c r="Y313" i="53"/>
  <c r="X313" i="53"/>
  <c r="W313" i="53"/>
  <c r="V313" i="53"/>
  <c r="U313" i="53"/>
  <c r="T313" i="53"/>
  <c r="S313" i="53"/>
  <c r="R313" i="53"/>
  <c r="Q313" i="53"/>
  <c r="P313" i="53"/>
  <c r="N313" i="53"/>
  <c r="M313" i="53"/>
  <c r="L313" i="53"/>
  <c r="K313" i="53"/>
  <c r="J313" i="53"/>
  <c r="H313" i="53"/>
  <c r="G313" i="53"/>
  <c r="BW312" i="53"/>
  <c r="BV312" i="53"/>
  <c r="BU312" i="53"/>
  <c r="BT312" i="53"/>
  <c r="BS312" i="53"/>
  <c r="BR312" i="53"/>
  <c r="BQ312" i="53"/>
  <c r="BP312" i="53"/>
  <c r="BO312" i="53"/>
  <c r="BN312" i="53"/>
  <c r="BM312" i="53"/>
  <c r="BL312" i="53"/>
  <c r="BK312" i="53"/>
  <c r="BJ312" i="53"/>
  <c r="BI312" i="53"/>
  <c r="BH312" i="53"/>
  <c r="BG312" i="53"/>
  <c r="BF312" i="53"/>
  <c r="BE312" i="53"/>
  <c r="BD312" i="53"/>
  <c r="BC312" i="53"/>
  <c r="BB312" i="53"/>
  <c r="BA312" i="53"/>
  <c r="AZ312" i="53"/>
  <c r="AY312" i="53"/>
  <c r="AX312" i="53"/>
  <c r="AW312" i="53"/>
  <c r="AV312" i="53"/>
  <c r="AU312" i="53"/>
  <c r="AT312" i="53"/>
  <c r="AS312" i="53"/>
  <c r="AR312" i="53"/>
  <c r="AQ312" i="53"/>
  <c r="AP312" i="53"/>
  <c r="AO312" i="53"/>
  <c r="AN312" i="53"/>
  <c r="AM312" i="53"/>
  <c r="AL312" i="53"/>
  <c r="AK312" i="53"/>
  <c r="AJ312" i="53"/>
  <c r="AI312" i="53"/>
  <c r="AH312" i="53"/>
  <c r="AG312" i="53"/>
  <c r="AF312" i="53"/>
  <c r="AE312" i="53"/>
  <c r="AD312" i="53"/>
  <c r="AC312" i="53"/>
  <c r="AB312" i="53"/>
  <c r="AA312" i="53"/>
  <c r="Z312" i="53"/>
  <c r="Y312" i="53"/>
  <c r="X312" i="53"/>
  <c r="W312" i="53"/>
  <c r="V312" i="53"/>
  <c r="U312" i="53"/>
  <c r="T312" i="53"/>
  <c r="S312" i="53"/>
  <c r="R312" i="53"/>
  <c r="Q312" i="53"/>
  <c r="P312" i="53"/>
  <c r="N312" i="53"/>
  <c r="M312" i="53"/>
  <c r="L312" i="53"/>
  <c r="K312" i="53"/>
  <c r="J312" i="53"/>
  <c r="H312" i="53"/>
  <c r="G312" i="53"/>
  <c r="BW311" i="53"/>
  <c r="BV311" i="53"/>
  <c r="BU311" i="53"/>
  <c r="BT311" i="53"/>
  <c r="BS311" i="53"/>
  <c r="BR311" i="53"/>
  <c r="BQ311" i="53"/>
  <c r="BP311" i="53"/>
  <c r="BO311" i="53"/>
  <c r="BN311" i="53"/>
  <c r="BM311" i="53"/>
  <c r="BL311" i="53"/>
  <c r="BK311" i="53"/>
  <c r="BJ311" i="53"/>
  <c r="BI311" i="53"/>
  <c r="BH311" i="53"/>
  <c r="BG311" i="53"/>
  <c r="BF311" i="53"/>
  <c r="BE311" i="53"/>
  <c r="BD311" i="53"/>
  <c r="BC311" i="53"/>
  <c r="BB311" i="53"/>
  <c r="BA311" i="53"/>
  <c r="AZ311" i="53"/>
  <c r="AY311" i="53"/>
  <c r="AX311" i="53"/>
  <c r="AW311" i="53"/>
  <c r="AV311" i="53"/>
  <c r="AU311" i="53"/>
  <c r="AT311" i="53"/>
  <c r="AS311" i="53"/>
  <c r="AR311" i="53"/>
  <c r="AQ311" i="53"/>
  <c r="AP311" i="53"/>
  <c r="AO311" i="53"/>
  <c r="AN311" i="53"/>
  <c r="AM311" i="53"/>
  <c r="AL311" i="53"/>
  <c r="AK311" i="53"/>
  <c r="AJ311" i="53"/>
  <c r="AI311" i="53"/>
  <c r="AH311" i="53"/>
  <c r="AG311" i="53"/>
  <c r="AF311" i="53"/>
  <c r="AE311" i="53"/>
  <c r="AD311" i="53"/>
  <c r="AC311" i="53"/>
  <c r="AB311" i="53"/>
  <c r="AA311" i="53"/>
  <c r="Z311" i="53"/>
  <c r="Y311" i="53"/>
  <c r="X311" i="53"/>
  <c r="W311" i="53"/>
  <c r="V311" i="53"/>
  <c r="U311" i="53"/>
  <c r="T311" i="53"/>
  <c r="S311" i="53"/>
  <c r="R311" i="53"/>
  <c r="Q311" i="53"/>
  <c r="P311" i="53"/>
  <c r="N311" i="53"/>
  <c r="M311" i="53"/>
  <c r="L311" i="53"/>
  <c r="K311" i="53"/>
  <c r="J311" i="53"/>
  <c r="H311" i="53"/>
  <c r="G311" i="53"/>
  <c r="BW310" i="53"/>
  <c r="BV310" i="53"/>
  <c r="BU310" i="53"/>
  <c r="BT310" i="53"/>
  <c r="BS310" i="53"/>
  <c r="BR310" i="53"/>
  <c r="BQ310" i="53"/>
  <c r="BP310" i="53"/>
  <c r="BO310" i="53"/>
  <c r="BN310" i="53"/>
  <c r="BM310" i="53"/>
  <c r="BL310" i="53"/>
  <c r="BK310" i="53"/>
  <c r="BJ310" i="53"/>
  <c r="BI310" i="53"/>
  <c r="BH310" i="53"/>
  <c r="BG310" i="53"/>
  <c r="BF310" i="53"/>
  <c r="BE310" i="53"/>
  <c r="BD310" i="53"/>
  <c r="BC310" i="53"/>
  <c r="BB310" i="53"/>
  <c r="BA310" i="53"/>
  <c r="AZ310" i="53"/>
  <c r="AY310" i="53"/>
  <c r="AX310" i="53"/>
  <c r="AW310" i="53"/>
  <c r="AV310" i="53"/>
  <c r="AU310" i="53"/>
  <c r="AT310" i="53"/>
  <c r="AS310" i="53"/>
  <c r="AR310" i="53"/>
  <c r="AQ310" i="53"/>
  <c r="AP310" i="53"/>
  <c r="AO310" i="53"/>
  <c r="AN310" i="53"/>
  <c r="AM310" i="53"/>
  <c r="AL310" i="53"/>
  <c r="AK310" i="53"/>
  <c r="AJ310" i="53"/>
  <c r="AI310" i="53"/>
  <c r="AH310" i="53"/>
  <c r="AG310" i="53"/>
  <c r="AF310" i="53"/>
  <c r="AE310" i="53"/>
  <c r="AD310" i="53"/>
  <c r="AC310" i="53"/>
  <c r="AB310" i="53"/>
  <c r="AA310" i="53"/>
  <c r="Z310" i="53"/>
  <c r="Y310" i="53"/>
  <c r="X310" i="53"/>
  <c r="W310" i="53"/>
  <c r="V310" i="53"/>
  <c r="U310" i="53"/>
  <c r="T310" i="53"/>
  <c r="S310" i="53"/>
  <c r="R310" i="53"/>
  <c r="Q310" i="53"/>
  <c r="P310" i="53"/>
  <c r="N310" i="53"/>
  <c r="M310" i="53"/>
  <c r="L310" i="53"/>
  <c r="K310" i="53"/>
  <c r="J310" i="53"/>
  <c r="H310" i="53"/>
  <c r="G310" i="53"/>
  <c r="BW309" i="53"/>
  <c r="BV309" i="53"/>
  <c r="BU309" i="53"/>
  <c r="BT309" i="53"/>
  <c r="BS309" i="53"/>
  <c r="BR309" i="53"/>
  <c r="BQ309" i="53"/>
  <c r="BP309" i="53"/>
  <c r="BO309" i="53"/>
  <c r="BN309" i="53"/>
  <c r="BM309" i="53"/>
  <c r="BL309" i="53"/>
  <c r="BK309" i="53"/>
  <c r="BJ309" i="53"/>
  <c r="BI309" i="53"/>
  <c r="BH309" i="53"/>
  <c r="BG309" i="53"/>
  <c r="BF309" i="53"/>
  <c r="BE309" i="53"/>
  <c r="BD309" i="53"/>
  <c r="BC309" i="53"/>
  <c r="BB309" i="53"/>
  <c r="BA309" i="53"/>
  <c r="AZ309" i="53"/>
  <c r="AY309" i="53"/>
  <c r="AX309" i="53"/>
  <c r="AW309" i="53"/>
  <c r="AV309" i="53"/>
  <c r="AU309" i="53"/>
  <c r="AT309" i="53"/>
  <c r="AS309" i="53"/>
  <c r="AR309" i="53"/>
  <c r="AQ309" i="53"/>
  <c r="AP309" i="53"/>
  <c r="AO309" i="53"/>
  <c r="AN309" i="53"/>
  <c r="AM309" i="53"/>
  <c r="AL309" i="53"/>
  <c r="AK309" i="53"/>
  <c r="AJ309" i="53"/>
  <c r="AI309" i="53"/>
  <c r="AH309" i="53"/>
  <c r="AG309" i="53"/>
  <c r="AF309" i="53"/>
  <c r="AE309" i="53"/>
  <c r="AD309" i="53"/>
  <c r="AC309" i="53"/>
  <c r="AB309" i="53"/>
  <c r="AA309" i="53"/>
  <c r="Z309" i="53"/>
  <c r="Y309" i="53"/>
  <c r="X309" i="53"/>
  <c r="W309" i="53"/>
  <c r="V309" i="53"/>
  <c r="U309" i="53"/>
  <c r="T309" i="53"/>
  <c r="S309" i="53"/>
  <c r="R309" i="53"/>
  <c r="Q309" i="53"/>
  <c r="P309" i="53"/>
  <c r="N309" i="53"/>
  <c r="M309" i="53"/>
  <c r="L309" i="53"/>
  <c r="K309" i="53"/>
  <c r="J309" i="53"/>
  <c r="H309" i="53"/>
  <c r="G309" i="53"/>
  <c r="BW307" i="53"/>
  <c r="BV307" i="53"/>
  <c r="BU307" i="53"/>
  <c r="BT307" i="53"/>
  <c r="BS307" i="53"/>
  <c r="BR307" i="53"/>
  <c r="BQ307" i="53"/>
  <c r="BP307" i="53"/>
  <c r="BO307" i="53"/>
  <c r="BN307" i="53"/>
  <c r="BM307" i="53"/>
  <c r="BL307" i="53"/>
  <c r="BK307" i="53"/>
  <c r="BJ307" i="53"/>
  <c r="BI307" i="53"/>
  <c r="BH307" i="53"/>
  <c r="BG307" i="53"/>
  <c r="BF307" i="53"/>
  <c r="BE307" i="53"/>
  <c r="BD307" i="53"/>
  <c r="BC307" i="53"/>
  <c r="BB307" i="53"/>
  <c r="BA307" i="53"/>
  <c r="AZ307" i="53"/>
  <c r="AY307" i="53"/>
  <c r="AX307" i="53"/>
  <c r="AW307" i="53"/>
  <c r="AV307" i="53"/>
  <c r="AU307" i="53"/>
  <c r="AT307" i="53"/>
  <c r="AS307" i="53"/>
  <c r="AR307" i="53"/>
  <c r="AQ307" i="53"/>
  <c r="AP307" i="53"/>
  <c r="AO307" i="53"/>
  <c r="AN307" i="53"/>
  <c r="AM307" i="53"/>
  <c r="AL307" i="53"/>
  <c r="AK307" i="53"/>
  <c r="AJ307" i="53"/>
  <c r="AI307" i="53"/>
  <c r="AH307" i="53"/>
  <c r="AG307" i="53"/>
  <c r="AF307" i="53"/>
  <c r="AE307" i="53"/>
  <c r="AD307" i="53"/>
  <c r="AC307" i="53"/>
  <c r="AB307" i="53"/>
  <c r="AA307" i="53"/>
  <c r="Z307" i="53"/>
  <c r="Y307" i="53"/>
  <c r="X307" i="53"/>
  <c r="W307" i="53"/>
  <c r="V307" i="53"/>
  <c r="U307" i="53"/>
  <c r="T307" i="53"/>
  <c r="S307" i="53"/>
  <c r="R307" i="53"/>
  <c r="Q307" i="53"/>
  <c r="P307" i="53"/>
  <c r="N307" i="53"/>
  <c r="M307" i="53"/>
  <c r="L307" i="53"/>
  <c r="K307" i="53"/>
  <c r="J307" i="53"/>
  <c r="H307" i="53"/>
  <c r="G307" i="53"/>
  <c r="BW306" i="53"/>
  <c r="BV306" i="53"/>
  <c r="BU306" i="53"/>
  <c r="BT306" i="53"/>
  <c r="BS306" i="53"/>
  <c r="BR306" i="53"/>
  <c r="BQ306" i="53"/>
  <c r="BP306" i="53"/>
  <c r="BO306" i="53"/>
  <c r="BN306" i="53"/>
  <c r="BM306" i="53"/>
  <c r="BL306" i="53"/>
  <c r="BK306" i="53"/>
  <c r="BJ306" i="53"/>
  <c r="BI306" i="53"/>
  <c r="BH306" i="53"/>
  <c r="BG306" i="53"/>
  <c r="BF306" i="53"/>
  <c r="BE306" i="53"/>
  <c r="BD306" i="53"/>
  <c r="BC306" i="53"/>
  <c r="BB306" i="53"/>
  <c r="BA306" i="53"/>
  <c r="AZ306" i="53"/>
  <c r="AY306" i="53"/>
  <c r="AX306" i="53"/>
  <c r="AW306" i="53"/>
  <c r="AV306" i="53"/>
  <c r="AU306" i="53"/>
  <c r="AT306" i="53"/>
  <c r="AS306" i="53"/>
  <c r="AR306" i="53"/>
  <c r="AQ306" i="53"/>
  <c r="AP306" i="53"/>
  <c r="AO306" i="53"/>
  <c r="AN306" i="53"/>
  <c r="AM306" i="53"/>
  <c r="AL306" i="53"/>
  <c r="AK306" i="53"/>
  <c r="AJ306" i="53"/>
  <c r="AI306" i="53"/>
  <c r="AH306" i="53"/>
  <c r="AG306" i="53"/>
  <c r="AF306" i="53"/>
  <c r="AE306" i="53"/>
  <c r="AD306" i="53"/>
  <c r="AC306" i="53"/>
  <c r="AB306" i="53"/>
  <c r="AA306" i="53"/>
  <c r="Z306" i="53"/>
  <c r="Y306" i="53"/>
  <c r="X306" i="53"/>
  <c r="W306" i="53"/>
  <c r="V306" i="53"/>
  <c r="U306" i="53"/>
  <c r="T306" i="53"/>
  <c r="S306" i="53"/>
  <c r="R306" i="53"/>
  <c r="Q306" i="53"/>
  <c r="P306" i="53"/>
  <c r="N306" i="53"/>
  <c r="M306" i="53"/>
  <c r="L306" i="53"/>
  <c r="K306" i="53"/>
  <c r="J306" i="53"/>
  <c r="H306" i="53"/>
  <c r="G306" i="53"/>
  <c r="BW305" i="53"/>
  <c r="BV305" i="53"/>
  <c r="BU305" i="53"/>
  <c r="BT305" i="53"/>
  <c r="BS305" i="53"/>
  <c r="BR305" i="53"/>
  <c r="BQ305" i="53"/>
  <c r="BP305" i="53"/>
  <c r="BO305" i="53"/>
  <c r="BN305" i="53"/>
  <c r="BM305" i="53"/>
  <c r="BL305" i="53"/>
  <c r="BK305" i="53"/>
  <c r="BJ305" i="53"/>
  <c r="BI305" i="53"/>
  <c r="BH305" i="53"/>
  <c r="BG305" i="53"/>
  <c r="BF305" i="53"/>
  <c r="BE305" i="53"/>
  <c r="BD305" i="53"/>
  <c r="BC305" i="53"/>
  <c r="BB305" i="53"/>
  <c r="BA305" i="53"/>
  <c r="AZ305" i="53"/>
  <c r="AY305" i="53"/>
  <c r="AX305" i="53"/>
  <c r="AW305" i="53"/>
  <c r="AV305" i="53"/>
  <c r="AU305" i="53"/>
  <c r="AT305" i="53"/>
  <c r="AS305" i="53"/>
  <c r="AR305" i="53"/>
  <c r="AQ305" i="53"/>
  <c r="AP305" i="53"/>
  <c r="AO305" i="53"/>
  <c r="AN305" i="53"/>
  <c r="AM305" i="53"/>
  <c r="AL305" i="53"/>
  <c r="AK305" i="53"/>
  <c r="AJ305" i="53"/>
  <c r="AI305" i="53"/>
  <c r="AH305" i="53"/>
  <c r="AG305" i="53"/>
  <c r="AF305" i="53"/>
  <c r="AE305" i="53"/>
  <c r="AD305" i="53"/>
  <c r="AC305" i="53"/>
  <c r="AB305" i="53"/>
  <c r="AA305" i="53"/>
  <c r="Z305" i="53"/>
  <c r="Y305" i="53"/>
  <c r="X305" i="53"/>
  <c r="W305" i="53"/>
  <c r="V305" i="53"/>
  <c r="U305" i="53"/>
  <c r="T305" i="53"/>
  <c r="S305" i="53"/>
  <c r="R305" i="53"/>
  <c r="Q305" i="53"/>
  <c r="P305" i="53"/>
  <c r="N305" i="53"/>
  <c r="M305" i="53"/>
  <c r="L305" i="53"/>
  <c r="K305" i="53"/>
  <c r="J305" i="53"/>
  <c r="H305" i="53"/>
  <c r="G305" i="53"/>
  <c r="BW304" i="53"/>
  <c r="BV304" i="53"/>
  <c r="BU304" i="53"/>
  <c r="BT304" i="53"/>
  <c r="BS304" i="53"/>
  <c r="BR304" i="53"/>
  <c r="BQ304" i="53"/>
  <c r="BP304" i="53"/>
  <c r="BO304" i="53"/>
  <c r="BN304" i="53"/>
  <c r="BM304" i="53"/>
  <c r="BL304" i="53"/>
  <c r="BK304" i="53"/>
  <c r="BJ304" i="53"/>
  <c r="BI304" i="53"/>
  <c r="BH304" i="53"/>
  <c r="BG304" i="53"/>
  <c r="BF304" i="53"/>
  <c r="BE304" i="53"/>
  <c r="BD304" i="53"/>
  <c r="BC304" i="53"/>
  <c r="BB304" i="53"/>
  <c r="BA304" i="53"/>
  <c r="AZ304" i="53"/>
  <c r="AY304" i="53"/>
  <c r="AX304" i="53"/>
  <c r="AW304" i="53"/>
  <c r="AV304" i="53"/>
  <c r="AU304" i="53"/>
  <c r="AT304" i="53"/>
  <c r="AS304" i="53"/>
  <c r="AR304" i="53"/>
  <c r="AQ304" i="53"/>
  <c r="AP304" i="53"/>
  <c r="AO304" i="53"/>
  <c r="AN304" i="53"/>
  <c r="AM304" i="53"/>
  <c r="AL304" i="53"/>
  <c r="AK304" i="53"/>
  <c r="AJ304" i="53"/>
  <c r="AI304" i="53"/>
  <c r="AH304" i="53"/>
  <c r="AG304" i="53"/>
  <c r="AF304" i="53"/>
  <c r="AE304" i="53"/>
  <c r="AD304" i="53"/>
  <c r="AC304" i="53"/>
  <c r="AB304" i="53"/>
  <c r="AA304" i="53"/>
  <c r="Z304" i="53"/>
  <c r="Y304" i="53"/>
  <c r="X304" i="53"/>
  <c r="W304" i="53"/>
  <c r="V304" i="53"/>
  <c r="U304" i="53"/>
  <c r="T304" i="53"/>
  <c r="S304" i="53"/>
  <c r="R304" i="53"/>
  <c r="Q304" i="53"/>
  <c r="P304" i="53"/>
  <c r="N304" i="53"/>
  <c r="M304" i="53"/>
  <c r="L304" i="53"/>
  <c r="K304" i="53"/>
  <c r="J304" i="53"/>
  <c r="H304" i="53"/>
  <c r="G304" i="53"/>
  <c r="BW303" i="53"/>
  <c r="BV303" i="53"/>
  <c r="BU303" i="53"/>
  <c r="BT303" i="53"/>
  <c r="BS303" i="53"/>
  <c r="BR303" i="53"/>
  <c r="BQ303" i="53"/>
  <c r="BP303" i="53"/>
  <c r="BO303" i="53"/>
  <c r="BN303" i="53"/>
  <c r="BM303" i="53"/>
  <c r="BL303" i="53"/>
  <c r="BK303" i="53"/>
  <c r="BJ303" i="53"/>
  <c r="BI303" i="53"/>
  <c r="BH303" i="53"/>
  <c r="BG303" i="53"/>
  <c r="BF303" i="53"/>
  <c r="BE303" i="53"/>
  <c r="BD303" i="53"/>
  <c r="BC303" i="53"/>
  <c r="BB303" i="53"/>
  <c r="BA303" i="53"/>
  <c r="AZ303" i="53"/>
  <c r="AY303" i="53"/>
  <c r="AX303" i="53"/>
  <c r="AW303" i="53"/>
  <c r="AV303" i="53"/>
  <c r="AU303" i="53"/>
  <c r="AT303" i="53"/>
  <c r="AS303" i="53"/>
  <c r="AR303" i="53"/>
  <c r="AQ303" i="53"/>
  <c r="AP303" i="53"/>
  <c r="AO303" i="53"/>
  <c r="AN303" i="53"/>
  <c r="AM303" i="53"/>
  <c r="AL303" i="53"/>
  <c r="AK303" i="53"/>
  <c r="AJ303" i="53"/>
  <c r="AI303" i="53"/>
  <c r="AH303" i="53"/>
  <c r="AG303" i="53"/>
  <c r="AF303" i="53"/>
  <c r="AE303" i="53"/>
  <c r="AD303" i="53"/>
  <c r="AC303" i="53"/>
  <c r="AB303" i="53"/>
  <c r="AA303" i="53"/>
  <c r="Z303" i="53"/>
  <c r="Y303" i="53"/>
  <c r="X303" i="53"/>
  <c r="W303" i="53"/>
  <c r="V303" i="53"/>
  <c r="U303" i="53"/>
  <c r="T303" i="53"/>
  <c r="S303" i="53"/>
  <c r="R303" i="53"/>
  <c r="Q303" i="53"/>
  <c r="P303" i="53"/>
  <c r="N303" i="53"/>
  <c r="M303" i="53"/>
  <c r="L303" i="53"/>
  <c r="K303" i="53"/>
  <c r="J303" i="53"/>
  <c r="H303" i="53"/>
  <c r="G303" i="53"/>
  <c r="BW301" i="53"/>
  <c r="BV301" i="53"/>
  <c r="BU301" i="53"/>
  <c r="BT301" i="53"/>
  <c r="BS301" i="53"/>
  <c r="BR301" i="53"/>
  <c r="BQ301" i="53"/>
  <c r="BP301" i="53"/>
  <c r="BO301" i="53"/>
  <c r="BN301" i="53"/>
  <c r="BM301" i="53"/>
  <c r="BL301" i="53"/>
  <c r="BK301" i="53"/>
  <c r="BJ301" i="53"/>
  <c r="BI301" i="53"/>
  <c r="BH301" i="53"/>
  <c r="BG301" i="53"/>
  <c r="BF301" i="53"/>
  <c r="BE301" i="53"/>
  <c r="BD301" i="53"/>
  <c r="BC301" i="53"/>
  <c r="BB301" i="53"/>
  <c r="BA301" i="53"/>
  <c r="AZ301" i="53"/>
  <c r="AY301" i="53"/>
  <c r="AX301" i="53"/>
  <c r="AW301" i="53"/>
  <c r="AV301" i="53"/>
  <c r="AU301" i="53"/>
  <c r="AT301" i="53"/>
  <c r="AS301" i="53"/>
  <c r="AR301" i="53"/>
  <c r="AQ301" i="53"/>
  <c r="AP301" i="53"/>
  <c r="AO301" i="53"/>
  <c r="AN301" i="53"/>
  <c r="AM301" i="53"/>
  <c r="AL301" i="53"/>
  <c r="AK301" i="53"/>
  <c r="AJ301" i="53"/>
  <c r="AI301" i="53"/>
  <c r="AH301" i="53"/>
  <c r="AG301" i="53"/>
  <c r="AF301" i="53"/>
  <c r="AE301" i="53"/>
  <c r="AD301" i="53"/>
  <c r="AC301" i="53"/>
  <c r="AB301" i="53"/>
  <c r="AA301" i="53"/>
  <c r="Z301" i="53"/>
  <c r="Y301" i="53"/>
  <c r="X301" i="53"/>
  <c r="W301" i="53"/>
  <c r="V301" i="53"/>
  <c r="U301" i="53"/>
  <c r="T301" i="53"/>
  <c r="S301" i="53"/>
  <c r="R301" i="53"/>
  <c r="Q301" i="53"/>
  <c r="P301" i="53"/>
  <c r="N301" i="53"/>
  <c r="M301" i="53"/>
  <c r="L301" i="53"/>
  <c r="K301" i="53"/>
  <c r="J301" i="53"/>
  <c r="H301" i="53"/>
  <c r="G301" i="53"/>
  <c r="BW300" i="53"/>
  <c r="BV300" i="53"/>
  <c r="BU300" i="53"/>
  <c r="BT300" i="53"/>
  <c r="BS300" i="53"/>
  <c r="BR300" i="53"/>
  <c r="BQ300" i="53"/>
  <c r="BP300" i="53"/>
  <c r="BO300" i="53"/>
  <c r="BN300" i="53"/>
  <c r="BM300" i="53"/>
  <c r="BL300" i="53"/>
  <c r="BK300" i="53"/>
  <c r="BJ300" i="53"/>
  <c r="BI300" i="53"/>
  <c r="BH300" i="53"/>
  <c r="BG300" i="53"/>
  <c r="BF300" i="53"/>
  <c r="BE300" i="53"/>
  <c r="BD300" i="53"/>
  <c r="BC300" i="53"/>
  <c r="BB300" i="53"/>
  <c r="BA300" i="53"/>
  <c r="AZ300" i="53"/>
  <c r="AY300" i="53"/>
  <c r="AX300" i="53"/>
  <c r="AW300" i="53"/>
  <c r="AV300" i="53"/>
  <c r="AU300" i="53"/>
  <c r="AT300" i="53"/>
  <c r="AS300" i="53"/>
  <c r="AR300" i="53"/>
  <c r="AQ300" i="53"/>
  <c r="AP300" i="53"/>
  <c r="AO300" i="53"/>
  <c r="AN300" i="53"/>
  <c r="AM300" i="53"/>
  <c r="AL300" i="53"/>
  <c r="AK300" i="53"/>
  <c r="AJ300" i="53"/>
  <c r="AI300" i="53"/>
  <c r="AH300" i="53"/>
  <c r="AG300" i="53"/>
  <c r="AF300" i="53"/>
  <c r="AE300" i="53"/>
  <c r="AD300" i="53"/>
  <c r="AC300" i="53"/>
  <c r="AB300" i="53"/>
  <c r="AA300" i="53"/>
  <c r="Z300" i="53"/>
  <c r="Y300" i="53"/>
  <c r="X300" i="53"/>
  <c r="W300" i="53"/>
  <c r="V300" i="53"/>
  <c r="U300" i="53"/>
  <c r="T300" i="53"/>
  <c r="S300" i="53"/>
  <c r="R300" i="53"/>
  <c r="Q300" i="53"/>
  <c r="P300" i="53"/>
  <c r="N300" i="53"/>
  <c r="M300" i="53"/>
  <c r="L300" i="53"/>
  <c r="K300" i="53"/>
  <c r="J300" i="53"/>
  <c r="H300" i="53"/>
  <c r="G300" i="53"/>
  <c r="BW299" i="53"/>
  <c r="BV299" i="53"/>
  <c r="BU299" i="53"/>
  <c r="BT299" i="53"/>
  <c r="BS299" i="53"/>
  <c r="BR299" i="53"/>
  <c r="BQ299" i="53"/>
  <c r="BP299" i="53"/>
  <c r="BO299" i="53"/>
  <c r="BN299" i="53"/>
  <c r="BM299" i="53"/>
  <c r="BL299" i="53"/>
  <c r="BK299" i="53"/>
  <c r="BJ299" i="53"/>
  <c r="BI299" i="53"/>
  <c r="BH299" i="53"/>
  <c r="BG299" i="53"/>
  <c r="BF299" i="53"/>
  <c r="BE299" i="53"/>
  <c r="BD299" i="53"/>
  <c r="BC299" i="53"/>
  <c r="BB299" i="53"/>
  <c r="BA299" i="53"/>
  <c r="AZ299" i="53"/>
  <c r="AY299" i="53"/>
  <c r="AX299" i="53"/>
  <c r="AW299" i="53"/>
  <c r="AV299" i="53"/>
  <c r="AU299" i="53"/>
  <c r="AT299" i="53"/>
  <c r="AS299" i="53"/>
  <c r="AR299" i="53"/>
  <c r="AQ299" i="53"/>
  <c r="AP299" i="53"/>
  <c r="AO299" i="53"/>
  <c r="AN299" i="53"/>
  <c r="AM299" i="53"/>
  <c r="AL299" i="53"/>
  <c r="AK299" i="53"/>
  <c r="AJ299" i="53"/>
  <c r="AI299" i="53"/>
  <c r="AH299" i="53"/>
  <c r="AG299" i="53"/>
  <c r="AF299" i="53"/>
  <c r="AE299" i="53"/>
  <c r="AD299" i="53"/>
  <c r="AC299" i="53"/>
  <c r="AB299" i="53"/>
  <c r="AA299" i="53"/>
  <c r="Z299" i="53"/>
  <c r="Y299" i="53"/>
  <c r="X299" i="53"/>
  <c r="W299" i="53"/>
  <c r="V299" i="53"/>
  <c r="U299" i="53"/>
  <c r="T299" i="53"/>
  <c r="S299" i="53"/>
  <c r="R299" i="53"/>
  <c r="Q299" i="53"/>
  <c r="P299" i="53"/>
  <c r="N299" i="53"/>
  <c r="M299" i="53"/>
  <c r="L299" i="53"/>
  <c r="K299" i="53"/>
  <c r="J299" i="53"/>
  <c r="H299" i="53"/>
  <c r="G299" i="53"/>
  <c r="BW298" i="53"/>
  <c r="BV298" i="53"/>
  <c r="BU298" i="53"/>
  <c r="BT298" i="53"/>
  <c r="BS298" i="53"/>
  <c r="BR298" i="53"/>
  <c r="BQ298" i="53"/>
  <c r="BP298" i="53"/>
  <c r="BO298" i="53"/>
  <c r="BN298" i="53"/>
  <c r="BM298" i="53"/>
  <c r="BL298" i="53"/>
  <c r="BK298" i="53"/>
  <c r="BJ298" i="53"/>
  <c r="BI298" i="53"/>
  <c r="BH298" i="53"/>
  <c r="BG298" i="53"/>
  <c r="BF298" i="53"/>
  <c r="BE298" i="53"/>
  <c r="BD298" i="53"/>
  <c r="BC298" i="53"/>
  <c r="BB298" i="53"/>
  <c r="BA298" i="53"/>
  <c r="AZ298" i="53"/>
  <c r="AY298" i="53"/>
  <c r="AX298" i="53"/>
  <c r="AW298" i="53"/>
  <c r="AV298" i="53"/>
  <c r="AU298" i="53"/>
  <c r="AT298" i="53"/>
  <c r="AS298" i="53"/>
  <c r="AR298" i="53"/>
  <c r="AQ298" i="53"/>
  <c r="AP298" i="53"/>
  <c r="AO298" i="53"/>
  <c r="AN298" i="53"/>
  <c r="AM298" i="53"/>
  <c r="AL298" i="53"/>
  <c r="AK298" i="53"/>
  <c r="AJ298" i="53"/>
  <c r="AI298" i="53"/>
  <c r="AH298" i="53"/>
  <c r="AG298" i="53"/>
  <c r="AF298" i="53"/>
  <c r="AE298" i="53"/>
  <c r="AD298" i="53"/>
  <c r="AC298" i="53"/>
  <c r="AB298" i="53"/>
  <c r="AA298" i="53"/>
  <c r="Z298" i="53"/>
  <c r="Y298" i="53"/>
  <c r="X298" i="53"/>
  <c r="W298" i="53"/>
  <c r="V298" i="53"/>
  <c r="U298" i="53"/>
  <c r="T298" i="53"/>
  <c r="S298" i="53"/>
  <c r="R298" i="53"/>
  <c r="Q298" i="53"/>
  <c r="P298" i="53"/>
  <c r="N298" i="53"/>
  <c r="M298" i="53"/>
  <c r="L298" i="53"/>
  <c r="K298" i="53"/>
  <c r="J298" i="53"/>
  <c r="H298" i="53"/>
  <c r="G298" i="53"/>
  <c r="BW297" i="53"/>
  <c r="BV297" i="53"/>
  <c r="BU297" i="53"/>
  <c r="BT297" i="53"/>
  <c r="BS297" i="53"/>
  <c r="BR297" i="53"/>
  <c r="BQ297" i="53"/>
  <c r="BP297" i="53"/>
  <c r="BO297" i="53"/>
  <c r="BN297" i="53"/>
  <c r="BM297" i="53"/>
  <c r="BL297" i="53"/>
  <c r="BK297" i="53"/>
  <c r="BJ297" i="53"/>
  <c r="BI297" i="53"/>
  <c r="BH297" i="53"/>
  <c r="BG297" i="53"/>
  <c r="BF297" i="53"/>
  <c r="BE297" i="53"/>
  <c r="BD297" i="53"/>
  <c r="BC297" i="53"/>
  <c r="BB297" i="53"/>
  <c r="BA297" i="53"/>
  <c r="AZ297" i="53"/>
  <c r="AY297" i="53"/>
  <c r="AX297" i="53"/>
  <c r="AW297" i="53"/>
  <c r="AV297" i="53"/>
  <c r="AU297" i="53"/>
  <c r="AT297" i="53"/>
  <c r="AS297" i="53"/>
  <c r="AR297" i="53"/>
  <c r="AQ297" i="53"/>
  <c r="AP297" i="53"/>
  <c r="AO297" i="53"/>
  <c r="AN297" i="53"/>
  <c r="AM297" i="53"/>
  <c r="AL297" i="53"/>
  <c r="AK297" i="53"/>
  <c r="AJ297" i="53"/>
  <c r="AI297" i="53"/>
  <c r="AH297" i="53"/>
  <c r="AG297" i="53"/>
  <c r="AF297" i="53"/>
  <c r="AE297" i="53"/>
  <c r="AD297" i="53"/>
  <c r="AC297" i="53"/>
  <c r="AB297" i="53"/>
  <c r="AA297" i="53"/>
  <c r="Z297" i="53"/>
  <c r="Y297" i="53"/>
  <c r="X297" i="53"/>
  <c r="W297" i="53"/>
  <c r="V297" i="53"/>
  <c r="U297" i="53"/>
  <c r="T297" i="53"/>
  <c r="S297" i="53"/>
  <c r="R297" i="53"/>
  <c r="Q297" i="53"/>
  <c r="P297" i="53"/>
  <c r="N297" i="53"/>
  <c r="M297" i="53"/>
  <c r="L297" i="53"/>
  <c r="K297" i="53"/>
  <c r="J297" i="53"/>
  <c r="H297" i="53"/>
  <c r="G297" i="53"/>
  <c r="BW296" i="53"/>
  <c r="BV296" i="53"/>
  <c r="BU296" i="53"/>
  <c r="BT296" i="53"/>
  <c r="BS296" i="53"/>
  <c r="BR296" i="53"/>
  <c r="BQ296" i="53"/>
  <c r="BP296" i="53"/>
  <c r="BO296" i="53"/>
  <c r="BN296" i="53"/>
  <c r="BM296" i="53"/>
  <c r="BL296" i="53"/>
  <c r="BK296" i="53"/>
  <c r="BJ296" i="53"/>
  <c r="BI296" i="53"/>
  <c r="BH296" i="53"/>
  <c r="BG296" i="53"/>
  <c r="BF296" i="53"/>
  <c r="BE296" i="53"/>
  <c r="BD296" i="53"/>
  <c r="BC296" i="53"/>
  <c r="BB296" i="53"/>
  <c r="BA296" i="53"/>
  <c r="AZ296" i="53"/>
  <c r="AY296" i="53"/>
  <c r="AX296" i="53"/>
  <c r="AW296" i="53"/>
  <c r="AV296" i="53"/>
  <c r="AU296" i="53"/>
  <c r="AT296" i="53"/>
  <c r="AS296" i="53"/>
  <c r="AR296" i="53"/>
  <c r="AQ296" i="53"/>
  <c r="AP296" i="53"/>
  <c r="AO296" i="53"/>
  <c r="AN296" i="53"/>
  <c r="AM296" i="53"/>
  <c r="AL296" i="53"/>
  <c r="AK296" i="53"/>
  <c r="AJ296" i="53"/>
  <c r="AI296" i="53"/>
  <c r="AH296" i="53"/>
  <c r="AG296" i="53"/>
  <c r="AF296" i="53"/>
  <c r="AE296" i="53"/>
  <c r="AD296" i="53"/>
  <c r="AC296" i="53"/>
  <c r="AB296" i="53"/>
  <c r="AA296" i="53"/>
  <c r="Z296" i="53"/>
  <c r="Y296" i="53"/>
  <c r="X296" i="53"/>
  <c r="W296" i="53"/>
  <c r="V296" i="53"/>
  <c r="U296" i="53"/>
  <c r="T296" i="53"/>
  <c r="S296" i="53"/>
  <c r="R296" i="53"/>
  <c r="Q296" i="53"/>
  <c r="P296" i="53"/>
  <c r="N296" i="53"/>
  <c r="M296" i="53"/>
  <c r="L296" i="53"/>
  <c r="K296" i="53"/>
  <c r="J296" i="53"/>
  <c r="H296" i="53"/>
  <c r="G296" i="53"/>
  <c r="BW295" i="53"/>
  <c r="BV295" i="53"/>
  <c r="BU295" i="53"/>
  <c r="BT295" i="53"/>
  <c r="BS295" i="53"/>
  <c r="BR295" i="53"/>
  <c r="BQ295" i="53"/>
  <c r="BP295" i="53"/>
  <c r="BO295" i="53"/>
  <c r="BN295" i="53"/>
  <c r="BM295" i="53"/>
  <c r="BL295" i="53"/>
  <c r="BK295" i="53"/>
  <c r="BJ295" i="53"/>
  <c r="BI295" i="53"/>
  <c r="BH295" i="53"/>
  <c r="BG295" i="53"/>
  <c r="BF295" i="53"/>
  <c r="BE295" i="53"/>
  <c r="BD295" i="53"/>
  <c r="BC295" i="53"/>
  <c r="BB295" i="53"/>
  <c r="BA295" i="53"/>
  <c r="AZ295" i="53"/>
  <c r="AY295" i="53"/>
  <c r="AX295" i="53"/>
  <c r="AW295" i="53"/>
  <c r="AV295" i="53"/>
  <c r="AU295" i="53"/>
  <c r="AT295" i="53"/>
  <c r="AS295" i="53"/>
  <c r="AR295" i="53"/>
  <c r="AQ295" i="53"/>
  <c r="AP295" i="53"/>
  <c r="AO295" i="53"/>
  <c r="AN295" i="53"/>
  <c r="AM295" i="53"/>
  <c r="AL295" i="53"/>
  <c r="AK295" i="53"/>
  <c r="AJ295" i="53"/>
  <c r="AI295" i="53"/>
  <c r="AH295" i="53"/>
  <c r="AG295" i="53"/>
  <c r="AF295" i="53"/>
  <c r="AE295" i="53"/>
  <c r="AD295" i="53"/>
  <c r="AC295" i="53"/>
  <c r="AB295" i="53"/>
  <c r="AA295" i="53"/>
  <c r="Z295" i="53"/>
  <c r="Y295" i="53"/>
  <c r="X295" i="53"/>
  <c r="W295" i="53"/>
  <c r="V295" i="53"/>
  <c r="U295" i="53"/>
  <c r="T295" i="53"/>
  <c r="S295" i="53"/>
  <c r="R295" i="53"/>
  <c r="Q295" i="53"/>
  <c r="P295" i="53"/>
  <c r="N295" i="53"/>
  <c r="M295" i="53"/>
  <c r="L295" i="53"/>
  <c r="K295" i="53"/>
  <c r="J295" i="53"/>
  <c r="H295" i="53"/>
  <c r="G295" i="53"/>
  <c r="BW293" i="53"/>
  <c r="BV293" i="53"/>
  <c r="BU293" i="53"/>
  <c r="BT293" i="53"/>
  <c r="BS293" i="53"/>
  <c r="BR293" i="53"/>
  <c r="BQ293" i="53"/>
  <c r="BP293" i="53"/>
  <c r="BO293" i="53"/>
  <c r="BN293" i="53"/>
  <c r="BM293" i="53"/>
  <c r="BL293" i="53"/>
  <c r="BK293" i="53"/>
  <c r="BJ293" i="53"/>
  <c r="BI293" i="53"/>
  <c r="BH293" i="53"/>
  <c r="BG293" i="53"/>
  <c r="BF293" i="53"/>
  <c r="BE293" i="53"/>
  <c r="BD293" i="53"/>
  <c r="BC293" i="53"/>
  <c r="BB293" i="53"/>
  <c r="BA293" i="53"/>
  <c r="AZ293" i="53"/>
  <c r="AY293" i="53"/>
  <c r="AX293" i="53"/>
  <c r="AW293" i="53"/>
  <c r="AV293" i="53"/>
  <c r="AU293" i="53"/>
  <c r="AT293" i="53"/>
  <c r="AS293" i="53"/>
  <c r="AR293" i="53"/>
  <c r="AQ293" i="53"/>
  <c r="AP293" i="53"/>
  <c r="AO293" i="53"/>
  <c r="AN293" i="53"/>
  <c r="AM293" i="53"/>
  <c r="AL293" i="53"/>
  <c r="AK293" i="53"/>
  <c r="AJ293" i="53"/>
  <c r="AI293" i="53"/>
  <c r="AH293" i="53"/>
  <c r="AG293" i="53"/>
  <c r="AF293" i="53"/>
  <c r="AE293" i="53"/>
  <c r="AD293" i="53"/>
  <c r="AC293" i="53"/>
  <c r="AB293" i="53"/>
  <c r="AA293" i="53"/>
  <c r="Z293" i="53"/>
  <c r="Y293" i="53"/>
  <c r="X293" i="53"/>
  <c r="W293" i="53"/>
  <c r="V293" i="53"/>
  <c r="U293" i="53"/>
  <c r="T293" i="53"/>
  <c r="S293" i="53"/>
  <c r="R293" i="53"/>
  <c r="Q293" i="53"/>
  <c r="P293" i="53"/>
  <c r="N293" i="53"/>
  <c r="M293" i="53"/>
  <c r="L293" i="53"/>
  <c r="K293" i="53"/>
  <c r="J293" i="53"/>
  <c r="H293" i="53"/>
  <c r="G293" i="53"/>
  <c r="BW292" i="53"/>
  <c r="BV292" i="53"/>
  <c r="BU292" i="53"/>
  <c r="BT292" i="53"/>
  <c r="BS292" i="53"/>
  <c r="BR292" i="53"/>
  <c r="BQ292" i="53"/>
  <c r="BP292" i="53"/>
  <c r="BO292" i="53"/>
  <c r="BN292" i="53"/>
  <c r="BM292" i="53"/>
  <c r="BL292" i="53"/>
  <c r="BK292" i="53"/>
  <c r="BJ292" i="53"/>
  <c r="BI292" i="53"/>
  <c r="BH292" i="53"/>
  <c r="BG292" i="53"/>
  <c r="BF292" i="53"/>
  <c r="BE292" i="53"/>
  <c r="BD292" i="53"/>
  <c r="BC292" i="53"/>
  <c r="BB292" i="53"/>
  <c r="BA292" i="53"/>
  <c r="AZ292" i="53"/>
  <c r="AY292" i="53"/>
  <c r="AX292" i="53"/>
  <c r="AW292" i="53"/>
  <c r="AV292" i="53"/>
  <c r="AU292" i="53"/>
  <c r="AT292" i="53"/>
  <c r="AS292" i="53"/>
  <c r="AR292" i="53"/>
  <c r="AQ292" i="53"/>
  <c r="AP292" i="53"/>
  <c r="AO292" i="53"/>
  <c r="AN292" i="53"/>
  <c r="AM292" i="53"/>
  <c r="AL292" i="53"/>
  <c r="AK292" i="53"/>
  <c r="AJ292" i="53"/>
  <c r="AI292" i="53"/>
  <c r="AH292" i="53"/>
  <c r="AG292" i="53"/>
  <c r="AF292" i="53"/>
  <c r="AE292" i="53"/>
  <c r="AD292" i="53"/>
  <c r="AC292" i="53"/>
  <c r="AB292" i="53"/>
  <c r="AA292" i="53"/>
  <c r="Z292" i="53"/>
  <c r="Y292" i="53"/>
  <c r="X292" i="53"/>
  <c r="W292" i="53"/>
  <c r="V292" i="53"/>
  <c r="U292" i="53"/>
  <c r="T292" i="53"/>
  <c r="S292" i="53"/>
  <c r="R292" i="53"/>
  <c r="Q292" i="53"/>
  <c r="P292" i="53"/>
  <c r="N292" i="53"/>
  <c r="M292" i="53"/>
  <c r="L292" i="53"/>
  <c r="K292" i="53"/>
  <c r="J292" i="53"/>
  <c r="H292" i="53"/>
  <c r="G292" i="53"/>
  <c r="BW291" i="53"/>
  <c r="BV291" i="53"/>
  <c r="BU291" i="53"/>
  <c r="BT291" i="53"/>
  <c r="BS291" i="53"/>
  <c r="BR291" i="53"/>
  <c r="BQ291" i="53"/>
  <c r="BP291" i="53"/>
  <c r="BO291" i="53"/>
  <c r="BN291" i="53"/>
  <c r="BM291" i="53"/>
  <c r="BL291" i="53"/>
  <c r="BK291" i="53"/>
  <c r="BJ291" i="53"/>
  <c r="BI291" i="53"/>
  <c r="BH291" i="53"/>
  <c r="BG291" i="53"/>
  <c r="BF291" i="53"/>
  <c r="BE291" i="53"/>
  <c r="BD291" i="53"/>
  <c r="BC291" i="53"/>
  <c r="BB291" i="53"/>
  <c r="BA291" i="53"/>
  <c r="AZ291" i="53"/>
  <c r="AY291" i="53"/>
  <c r="AX291" i="53"/>
  <c r="AW291" i="53"/>
  <c r="AV291" i="53"/>
  <c r="AU291" i="53"/>
  <c r="AT291" i="53"/>
  <c r="AS291" i="53"/>
  <c r="AR291" i="53"/>
  <c r="AQ291" i="53"/>
  <c r="AP291" i="53"/>
  <c r="AO291" i="53"/>
  <c r="AN291" i="53"/>
  <c r="AM291" i="53"/>
  <c r="AL291" i="53"/>
  <c r="AK291" i="53"/>
  <c r="AJ291" i="53"/>
  <c r="AI291" i="53"/>
  <c r="AH291" i="53"/>
  <c r="AG291" i="53"/>
  <c r="AF291" i="53"/>
  <c r="AE291" i="53"/>
  <c r="AD291" i="53"/>
  <c r="AC291" i="53"/>
  <c r="AB291" i="53"/>
  <c r="AA291" i="53"/>
  <c r="Z291" i="53"/>
  <c r="Y291" i="53"/>
  <c r="X291" i="53"/>
  <c r="W291" i="53"/>
  <c r="V291" i="53"/>
  <c r="U291" i="53"/>
  <c r="T291" i="53"/>
  <c r="S291" i="53"/>
  <c r="R291" i="53"/>
  <c r="Q291" i="53"/>
  <c r="P291" i="53"/>
  <c r="N291" i="53"/>
  <c r="M291" i="53"/>
  <c r="L291" i="53"/>
  <c r="K291" i="53"/>
  <c r="J291" i="53"/>
  <c r="H291" i="53"/>
  <c r="G291" i="53"/>
  <c r="BW289" i="53"/>
  <c r="BV289" i="53"/>
  <c r="BU289" i="53"/>
  <c r="BT289" i="53"/>
  <c r="BS289" i="53"/>
  <c r="BR289" i="53"/>
  <c r="BQ289" i="53"/>
  <c r="BP289" i="53"/>
  <c r="BO289" i="53"/>
  <c r="BN289" i="53"/>
  <c r="BM289" i="53"/>
  <c r="BL289" i="53"/>
  <c r="BK289" i="53"/>
  <c r="BJ289" i="53"/>
  <c r="BI289" i="53"/>
  <c r="BH289" i="53"/>
  <c r="BG289" i="53"/>
  <c r="BF289" i="53"/>
  <c r="BE289" i="53"/>
  <c r="BD289" i="53"/>
  <c r="BC289" i="53"/>
  <c r="BB289" i="53"/>
  <c r="BA289" i="53"/>
  <c r="AZ289" i="53"/>
  <c r="AY289" i="53"/>
  <c r="AX289" i="53"/>
  <c r="AW289" i="53"/>
  <c r="AV289" i="53"/>
  <c r="AU289" i="53"/>
  <c r="AT289" i="53"/>
  <c r="AS289" i="53"/>
  <c r="AR289" i="53"/>
  <c r="AQ289" i="53"/>
  <c r="AP289" i="53"/>
  <c r="AO289" i="53"/>
  <c r="AN289" i="53"/>
  <c r="AM289" i="53"/>
  <c r="AL289" i="53"/>
  <c r="AK289" i="53"/>
  <c r="AJ289" i="53"/>
  <c r="AI289" i="53"/>
  <c r="AH289" i="53"/>
  <c r="AG289" i="53"/>
  <c r="AF289" i="53"/>
  <c r="AE289" i="53"/>
  <c r="AD289" i="53"/>
  <c r="AC289" i="53"/>
  <c r="AB289" i="53"/>
  <c r="AA289" i="53"/>
  <c r="Z289" i="53"/>
  <c r="Y289" i="53"/>
  <c r="X289" i="53"/>
  <c r="W289" i="53"/>
  <c r="V289" i="53"/>
  <c r="U289" i="53"/>
  <c r="T289" i="53"/>
  <c r="S289" i="53"/>
  <c r="R289" i="53"/>
  <c r="Q289" i="53"/>
  <c r="P289" i="53"/>
  <c r="N289" i="53"/>
  <c r="M289" i="53"/>
  <c r="L289" i="53"/>
  <c r="K289" i="53"/>
  <c r="J289" i="53"/>
  <c r="H289" i="53"/>
  <c r="G289" i="53"/>
  <c r="BW288" i="53"/>
  <c r="BV288" i="53"/>
  <c r="BU288" i="53"/>
  <c r="BT288" i="53"/>
  <c r="BS288" i="53"/>
  <c r="BR288" i="53"/>
  <c r="BQ288" i="53"/>
  <c r="BP288" i="53"/>
  <c r="BO288" i="53"/>
  <c r="BN288" i="53"/>
  <c r="BM288" i="53"/>
  <c r="BL288" i="53"/>
  <c r="BK288" i="53"/>
  <c r="BJ288" i="53"/>
  <c r="BI288" i="53"/>
  <c r="BH288" i="53"/>
  <c r="BG288" i="53"/>
  <c r="BF288" i="53"/>
  <c r="BE288" i="53"/>
  <c r="BD288" i="53"/>
  <c r="BC288" i="53"/>
  <c r="BB288" i="53"/>
  <c r="BA288" i="53"/>
  <c r="AZ288" i="53"/>
  <c r="AY288" i="53"/>
  <c r="AX288" i="53"/>
  <c r="AW288" i="53"/>
  <c r="AV288" i="53"/>
  <c r="AU288" i="53"/>
  <c r="AT288" i="53"/>
  <c r="AS288" i="53"/>
  <c r="AR288" i="53"/>
  <c r="AQ288" i="53"/>
  <c r="AP288" i="53"/>
  <c r="AO288" i="53"/>
  <c r="AN288" i="53"/>
  <c r="AM288" i="53"/>
  <c r="AL288" i="53"/>
  <c r="AK288" i="53"/>
  <c r="AJ288" i="53"/>
  <c r="AI288" i="53"/>
  <c r="AH288" i="53"/>
  <c r="AG288" i="53"/>
  <c r="AF288" i="53"/>
  <c r="AE288" i="53"/>
  <c r="AD288" i="53"/>
  <c r="AC288" i="53"/>
  <c r="AB288" i="53"/>
  <c r="AA288" i="53"/>
  <c r="Z288" i="53"/>
  <c r="Y288" i="53"/>
  <c r="X288" i="53"/>
  <c r="W288" i="53"/>
  <c r="V288" i="53"/>
  <c r="U288" i="53"/>
  <c r="T288" i="53"/>
  <c r="S288" i="53"/>
  <c r="R288" i="53"/>
  <c r="Q288" i="53"/>
  <c r="P288" i="53"/>
  <c r="N288" i="53"/>
  <c r="M288" i="53"/>
  <c r="L288" i="53"/>
  <c r="K288" i="53"/>
  <c r="J288" i="53"/>
  <c r="H288" i="53"/>
  <c r="G288" i="53"/>
  <c r="BW287" i="53"/>
  <c r="BV287" i="53"/>
  <c r="BU287" i="53"/>
  <c r="BT287" i="53"/>
  <c r="BS287" i="53"/>
  <c r="BR287" i="53"/>
  <c r="BQ287" i="53"/>
  <c r="BP287" i="53"/>
  <c r="BO287" i="53"/>
  <c r="BN287" i="53"/>
  <c r="BM287" i="53"/>
  <c r="BL287" i="53"/>
  <c r="BK287" i="53"/>
  <c r="BJ287" i="53"/>
  <c r="BI287" i="53"/>
  <c r="BH287" i="53"/>
  <c r="BG287" i="53"/>
  <c r="BF287" i="53"/>
  <c r="BE287" i="53"/>
  <c r="BD287" i="53"/>
  <c r="BC287" i="53"/>
  <c r="BB287" i="53"/>
  <c r="BA287" i="53"/>
  <c r="AZ287" i="53"/>
  <c r="AY287" i="53"/>
  <c r="AX287" i="53"/>
  <c r="AW287" i="53"/>
  <c r="AV287" i="53"/>
  <c r="AU287" i="53"/>
  <c r="AT287" i="53"/>
  <c r="AS287" i="53"/>
  <c r="AR287" i="53"/>
  <c r="AQ287" i="53"/>
  <c r="AP287" i="53"/>
  <c r="AO287" i="53"/>
  <c r="AN287" i="53"/>
  <c r="AM287" i="53"/>
  <c r="AL287" i="53"/>
  <c r="AK287" i="53"/>
  <c r="AJ287" i="53"/>
  <c r="AI287" i="53"/>
  <c r="AH287" i="53"/>
  <c r="AG287" i="53"/>
  <c r="AF287" i="53"/>
  <c r="AE287" i="53"/>
  <c r="AD287" i="53"/>
  <c r="AC287" i="53"/>
  <c r="AB287" i="53"/>
  <c r="AA287" i="53"/>
  <c r="Z287" i="53"/>
  <c r="Y287" i="53"/>
  <c r="X287" i="53"/>
  <c r="W287" i="53"/>
  <c r="V287" i="53"/>
  <c r="U287" i="53"/>
  <c r="T287" i="53"/>
  <c r="S287" i="53"/>
  <c r="R287" i="53"/>
  <c r="Q287" i="53"/>
  <c r="P287" i="53"/>
  <c r="N287" i="53"/>
  <c r="M287" i="53"/>
  <c r="L287" i="53"/>
  <c r="K287" i="53"/>
  <c r="J287" i="53"/>
  <c r="H287" i="53"/>
  <c r="G287" i="53"/>
  <c r="BW286" i="53"/>
  <c r="BV286" i="53"/>
  <c r="BU286" i="53"/>
  <c r="BT286" i="53"/>
  <c r="BS286" i="53"/>
  <c r="BR286" i="53"/>
  <c r="BQ286" i="53"/>
  <c r="BP286" i="53"/>
  <c r="BO286" i="53"/>
  <c r="BN286" i="53"/>
  <c r="BM286" i="53"/>
  <c r="BL286" i="53"/>
  <c r="BK286" i="53"/>
  <c r="BJ286" i="53"/>
  <c r="BI286" i="53"/>
  <c r="BH286" i="53"/>
  <c r="BG286" i="53"/>
  <c r="BF286" i="53"/>
  <c r="BE286" i="53"/>
  <c r="BD286" i="53"/>
  <c r="BC286" i="53"/>
  <c r="BB286" i="53"/>
  <c r="BA286" i="53"/>
  <c r="AZ286" i="53"/>
  <c r="AY286" i="53"/>
  <c r="AX286" i="53"/>
  <c r="AW286" i="53"/>
  <c r="AV286" i="53"/>
  <c r="AU286" i="53"/>
  <c r="AT286" i="53"/>
  <c r="AS286" i="53"/>
  <c r="AR286" i="53"/>
  <c r="AQ286" i="53"/>
  <c r="AP286" i="53"/>
  <c r="AO286" i="53"/>
  <c r="AN286" i="53"/>
  <c r="AM286" i="53"/>
  <c r="AL286" i="53"/>
  <c r="AK286" i="53"/>
  <c r="AJ286" i="53"/>
  <c r="AI286" i="53"/>
  <c r="AH286" i="53"/>
  <c r="AG286" i="53"/>
  <c r="AF286" i="53"/>
  <c r="AE286" i="53"/>
  <c r="AD286" i="53"/>
  <c r="AC286" i="53"/>
  <c r="AB286" i="53"/>
  <c r="AA286" i="53"/>
  <c r="Z286" i="53"/>
  <c r="Y286" i="53"/>
  <c r="X286" i="53"/>
  <c r="W286" i="53"/>
  <c r="V286" i="53"/>
  <c r="U286" i="53"/>
  <c r="T286" i="53"/>
  <c r="S286" i="53"/>
  <c r="R286" i="53"/>
  <c r="Q286" i="53"/>
  <c r="P286" i="53"/>
  <c r="N286" i="53"/>
  <c r="M286" i="53"/>
  <c r="L286" i="53"/>
  <c r="K286" i="53"/>
  <c r="J286" i="53"/>
  <c r="H286" i="53"/>
  <c r="G286" i="53"/>
  <c r="BW284" i="53"/>
  <c r="BV284" i="53"/>
  <c r="BU284" i="53"/>
  <c r="BT284" i="53"/>
  <c r="BS284" i="53"/>
  <c r="BR284" i="53"/>
  <c r="BQ284" i="53"/>
  <c r="BP284" i="53"/>
  <c r="BO284" i="53"/>
  <c r="BN284" i="53"/>
  <c r="BM284" i="53"/>
  <c r="BL284" i="53"/>
  <c r="BK284" i="53"/>
  <c r="BJ284" i="53"/>
  <c r="BI284" i="53"/>
  <c r="BH284" i="53"/>
  <c r="BG284" i="53"/>
  <c r="BF284" i="53"/>
  <c r="BE284" i="53"/>
  <c r="BD284" i="53"/>
  <c r="BC284" i="53"/>
  <c r="BB284" i="53"/>
  <c r="BA284" i="53"/>
  <c r="AZ284" i="53"/>
  <c r="AY284" i="53"/>
  <c r="AX284" i="53"/>
  <c r="AW284" i="53"/>
  <c r="AV284" i="53"/>
  <c r="AU284" i="53"/>
  <c r="AT284" i="53"/>
  <c r="AS284" i="53"/>
  <c r="AR284" i="53"/>
  <c r="AQ284" i="53"/>
  <c r="AP284" i="53"/>
  <c r="AO284" i="53"/>
  <c r="AN284" i="53"/>
  <c r="AM284" i="53"/>
  <c r="AL284" i="53"/>
  <c r="AK284" i="53"/>
  <c r="AJ284" i="53"/>
  <c r="AI284" i="53"/>
  <c r="AH284" i="53"/>
  <c r="AG284" i="53"/>
  <c r="AF284" i="53"/>
  <c r="AE284" i="53"/>
  <c r="AD284" i="53"/>
  <c r="AC284" i="53"/>
  <c r="AB284" i="53"/>
  <c r="AA284" i="53"/>
  <c r="Z284" i="53"/>
  <c r="Y284" i="53"/>
  <c r="X284" i="53"/>
  <c r="W284" i="53"/>
  <c r="V284" i="53"/>
  <c r="U284" i="53"/>
  <c r="T284" i="53"/>
  <c r="S284" i="53"/>
  <c r="R284" i="53"/>
  <c r="Q284" i="53"/>
  <c r="P284" i="53"/>
  <c r="N284" i="53"/>
  <c r="M284" i="53"/>
  <c r="L284" i="53"/>
  <c r="K284" i="53"/>
  <c r="J284" i="53"/>
  <c r="H284" i="53"/>
  <c r="G284" i="53"/>
  <c r="BW281" i="53"/>
  <c r="BV281" i="53"/>
  <c r="BU281" i="53"/>
  <c r="BT281" i="53"/>
  <c r="BS281" i="53"/>
  <c r="BR281" i="53"/>
  <c r="BQ281" i="53"/>
  <c r="BP281" i="53"/>
  <c r="BO281" i="53"/>
  <c r="BN281" i="53"/>
  <c r="BM281" i="53"/>
  <c r="BL281" i="53"/>
  <c r="BK281" i="53"/>
  <c r="BJ281" i="53"/>
  <c r="BI281" i="53"/>
  <c r="BH281" i="53"/>
  <c r="BG281" i="53"/>
  <c r="BF281" i="53"/>
  <c r="BE281" i="53"/>
  <c r="BD281" i="53"/>
  <c r="BC281" i="53"/>
  <c r="BB281" i="53"/>
  <c r="BA281" i="53"/>
  <c r="AZ281" i="53"/>
  <c r="AY281" i="53"/>
  <c r="AX281" i="53"/>
  <c r="AW281" i="53"/>
  <c r="AV281" i="53"/>
  <c r="AU281" i="53"/>
  <c r="AT281" i="53"/>
  <c r="AS281" i="53"/>
  <c r="AR281" i="53"/>
  <c r="AQ281" i="53"/>
  <c r="AP281" i="53"/>
  <c r="AO281" i="53"/>
  <c r="AN281" i="53"/>
  <c r="AM281" i="53"/>
  <c r="AL281" i="53"/>
  <c r="AK281" i="53"/>
  <c r="AJ281" i="53"/>
  <c r="AI281" i="53"/>
  <c r="AH281" i="53"/>
  <c r="AG281" i="53"/>
  <c r="AF281" i="53"/>
  <c r="AE281" i="53"/>
  <c r="AD281" i="53"/>
  <c r="AC281" i="53"/>
  <c r="AB281" i="53"/>
  <c r="AA281" i="53"/>
  <c r="Z281" i="53"/>
  <c r="Y281" i="53"/>
  <c r="X281" i="53"/>
  <c r="W281" i="53"/>
  <c r="V281" i="53"/>
  <c r="U281" i="53"/>
  <c r="T281" i="53"/>
  <c r="S281" i="53"/>
  <c r="R281" i="53"/>
  <c r="Q281" i="53"/>
  <c r="P281" i="53"/>
  <c r="N281" i="53"/>
  <c r="M281" i="53"/>
  <c r="L281" i="53"/>
  <c r="K281" i="53"/>
  <c r="J281" i="53"/>
  <c r="H281" i="53"/>
  <c r="G281" i="53"/>
  <c r="BW279" i="53"/>
  <c r="BV279" i="53"/>
  <c r="BU279" i="53"/>
  <c r="BT279" i="53"/>
  <c r="BS279" i="53"/>
  <c r="BR279" i="53"/>
  <c r="BQ279" i="53"/>
  <c r="BP279" i="53"/>
  <c r="BO279" i="53"/>
  <c r="BN279" i="53"/>
  <c r="BM279" i="53"/>
  <c r="BL279" i="53"/>
  <c r="BK279" i="53"/>
  <c r="BJ279" i="53"/>
  <c r="BI279" i="53"/>
  <c r="BH279" i="53"/>
  <c r="BG279" i="53"/>
  <c r="BF279" i="53"/>
  <c r="BE279" i="53"/>
  <c r="BD279" i="53"/>
  <c r="BC279" i="53"/>
  <c r="BB279" i="53"/>
  <c r="BA279" i="53"/>
  <c r="AZ279" i="53"/>
  <c r="AY279" i="53"/>
  <c r="AX279" i="53"/>
  <c r="AW279" i="53"/>
  <c r="AV279" i="53"/>
  <c r="AU279" i="53"/>
  <c r="AT279" i="53"/>
  <c r="AS279" i="53"/>
  <c r="AR279" i="53"/>
  <c r="AQ279" i="53"/>
  <c r="AP279" i="53"/>
  <c r="AO279" i="53"/>
  <c r="AN279" i="53"/>
  <c r="AM279" i="53"/>
  <c r="AL279" i="53"/>
  <c r="AK279" i="53"/>
  <c r="AJ279" i="53"/>
  <c r="AI279" i="53"/>
  <c r="AH279" i="53"/>
  <c r="AG279" i="53"/>
  <c r="AF279" i="53"/>
  <c r="AE279" i="53"/>
  <c r="AD279" i="53"/>
  <c r="AC279" i="53"/>
  <c r="AB279" i="53"/>
  <c r="AA279" i="53"/>
  <c r="Z279" i="53"/>
  <c r="Y279" i="53"/>
  <c r="X279" i="53"/>
  <c r="W279" i="53"/>
  <c r="V279" i="53"/>
  <c r="U279" i="53"/>
  <c r="T279" i="53"/>
  <c r="S279" i="53"/>
  <c r="R279" i="53"/>
  <c r="Q279" i="53"/>
  <c r="P279" i="53"/>
  <c r="N279" i="53"/>
  <c r="M279" i="53"/>
  <c r="L279" i="53"/>
  <c r="K279" i="53"/>
  <c r="J279" i="53"/>
  <c r="H279" i="53"/>
  <c r="G279" i="53"/>
  <c r="BW278" i="53"/>
  <c r="BV278" i="53"/>
  <c r="BU278" i="53"/>
  <c r="BT278" i="53"/>
  <c r="BS278" i="53"/>
  <c r="BR278" i="53"/>
  <c r="BQ278" i="53"/>
  <c r="BP278" i="53"/>
  <c r="BO278" i="53"/>
  <c r="BN278" i="53"/>
  <c r="BM278" i="53"/>
  <c r="BL278" i="53"/>
  <c r="BK278" i="53"/>
  <c r="BJ278" i="53"/>
  <c r="BI278" i="53"/>
  <c r="BH278" i="53"/>
  <c r="BG278" i="53"/>
  <c r="BF278" i="53"/>
  <c r="BE278" i="53"/>
  <c r="BD278" i="53"/>
  <c r="BC278" i="53"/>
  <c r="BB278" i="53"/>
  <c r="BA278" i="53"/>
  <c r="AZ278" i="53"/>
  <c r="AY278" i="53"/>
  <c r="AX278" i="53"/>
  <c r="AW278" i="53"/>
  <c r="AV278" i="53"/>
  <c r="AU278" i="53"/>
  <c r="AT278" i="53"/>
  <c r="AS278" i="53"/>
  <c r="AR278" i="53"/>
  <c r="AQ278" i="53"/>
  <c r="AP278" i="53"/>
  <c r="AO278" i="53"/>
  <c r="AN278" i="53"/>
  <c r="AM278" i="53"/>
  <c r="AL278" i="53"/>
  <c r="AK278" i="53"/>
  <c r="AJ278" i="53"/>
  <c r="AI278" i="53"/>
  <c r="AH278" i="53"/>
  <c r="AG278" i="53"/>
  <c r="AF278" i="53"/>
  <c r="AE278" i="53"/>
  <c r="AD278" i="53"/>
  <c r="AC278" i="53"/>
  <c r="AB278" i="53"/>
  <c r="AA278" i="53"/>
  <c r="Z278" i="53"/>
  <c r="Y278" i="53"/>
  <c r="X278" i="53"/>
  <c r="W278" i="53"/>
  <c r="V278" i="53"/>
  <c r="U278" i="53"/>
  <c r="T278" i="53"/>
  <c r="S278" i="53"/>
  <c r="R278" i="53"/>
  <c r="Q278" i="53"/>
  <c r="P278" i="53"/>
  <c r="N278" i="53"/>
  <c r="M278" i="53"/>
  <c r="L278" i="53"/>
  <c r="K278" i="53"/>
  <c r="J278" i="53"/>
  <c r="H278" i="53"/>
  <c r="G278" i="53"/>
  <c r="BW277" i="53"/>
  <c r="BV277" i="53"/>
  <c r="BU277" i="53"/>
  <c r="BT277" i="53"/>
  <c r="BS277" i="53"/>
  <c r="BR277" i="53"/>
  <c r="BQ277" i="53"/>
  <c r="BP277" i="53"/>
  <c r="BO277" i="53"/>
  <c r="BN277" i="53"/>
  <c r="BM277" i="53"/>
  <c r="BL277" i="53"/>
  <c r="BK277" i="53"/>
  <c r="BJ277" i="53"/>
  <c r="BI277" i="53"/>
  <c r="BH277" i="53"/>
  <c r="BG277" i="53"/>
  <c r="BF277" i="53"/>
  <c r="BE277" i="53"/>
  <c r="BD277" i="53"/>
  <c r="BC277" i="53"/>
  <c r="BB277" i="53"/>
  <c r="BA277" i="53"/>
  <c r="AZ277" i="53"/>
  <c r="AY277" i="53"/>
  <c r="AX277" i="53"/>
  <c r="AW277" i="53"/>
  <c r="AV277" i="53"/>
  <c r="AU277" i="53"/>
  <c r="AT277" i="53"/>
  <c r="AS277" i="53"/>
  <c r="AR277" i="53"/>
  <c r="AQ277" i="53"/>
  <c r="AP277" i="53"/>
  <c r="AO277" i="53"/>
  <c r="AN277" i="53"/>
  <c r="AM277" i="53"/>
  <c r="AL277" i="53"/>
  <c r="AK277" i="53"/>
  <c r="AJ277" i="53"/>
  <c r="AI277" i="53"/>
  <c r="AH277" i="53"/>
  <c r="AG277" i="53"/>
  <c r="AF277" i="53"/>
  <c r="AE277" i="53"/>
  <c r="AD277" i="53"/>
  <c r="AC277" i="53"/>
  <c r="AB277" i="53"/>
  <c r="AA277" i="53"/>
  <c r="Z277" i="53"/>
  <c r="Y277" i="53"/>
  <c r="X277" i="53"/>
  <c r="W277" i="53"/>
  <c r="V277" i="53"/>
  <c r="U277" i="53"/>
  <c r="T277" i="53"/>
  <c r="S277" i="53"/>
  <c r="R277" i="53"/>
  <c r="Q277" i="53"/>
  <c r="P277" i="53"/>
  <c r="N277" i="53"/>
  <c r="M277" i="53"/>
  <c r="L277" i="53"/>
  <c r="K277" i="53"/>
  <c r="J277" i="53"/>
  <c r="H277" i="53"/>
  <c r="G277" i="53"/>
  <c r="BW276" i="53"/>
  <c r="BV276" i="53"/>
  <c r="BU276" i="53"/>
  <c r="BT276" i="53"/>
  <c r="BS276" i="53"/>
  <c r="BR276" i="53"/>
  <c r="BQ276" i="53"/>
  <c r="BP276" i="53"/>
  <c r="BO276" i="53"/>
  <c r="BN276" i="53"/>
  <c r="BM276" i="53"/>
  <c r="BL276" i="53"/>
  <c r="BK276" i="53"/>
  <c r="BJ276" i="53"/>
  <c r="BI276" i="53"/>
  <c r="BH276" i="53"/>
  <c r="BG276" i="53"/>
  <c r="BF276" i="53"/>
  <c r="BE276" i="53"/>
  <c r="BD276" i="53"/>
  <c r="BC276" i="53"/>
  <c r="BB276" i="53"/>
  <c r="BA276" i="53"/>
  <c r="AZ276" i="53"/>
  <c r="AY276" i="53"/>
  <c r="AX276" i="53"/>
  <c r="AW276" i="53"/>
  <c r="AV276" i="53"/>
  <c r="AU276" i="53"/>
  <c r="AT276" i="53"/>
  <c r="AS276" i="53"/>
  <c r="AR276" i="53"/>
  <c r="AQ276" i="53"/>
  <c r="AP276" i="53"/>
  <c r="AO276" i="53"/>
  <c r="AN276" i="53"/>
  <c r="AM276" i="53"/>
  <c r="AL276" i="53"/>
  <c r="AK276" i="53"/>
  <c r="AJ276" i="53"/>
  <c r="AI276" i="53"/>
  <c r="AH276" i="53"/>
  <c r="AG276" i="53"/>
  <c r="AF276" i="53"/>
  <c r="AE276" i="53"/>
  <c r="AD276" i="53"/>
  <c r="AC276" i="53"/>
  <c r="AB276" i="53"/>
  <c r="AA276" i="53"/>
  <c r="Z276" i="53"/>
  <c r="Y276" i="53"/>
  <c r="X276" i="53"/>
  <c r="W276" i="53"/>
  <c r="V276" i="53"/>
  <c r="U276" i="53"/>
  <c r="T276" i="53"/>
  <c r="S276" i="53"/>
  <c r="R276" i="53"/>
  <c r="Q276" i="53"/>
  <c r="P276" i="53"/>
  <c r="N276" i="53"/>
  <c r="M276" i="53"/>
  <c r="L276" i="53"/>
  <c r="K276" i="53"/>
  <c r="J276" i="53"/>
  <c r="H276" i="53"/>
  <c r="G276" i="53"/>
  <c r="BW275" i="53"/>
  <c r="BV275" i="53"/>
  <c r="BU275" i="53"/>
  <c r="BT275" i="53"/>
  <c r="BS275" i="53"/>
  <c r="BR275" i="53"/>
  <c r="BQ275" i="53"/>
  <c r="BP275" i="53"/>
  <c r="BO275" i="53"/>
  <c r="BN275" i="53"/>
  <c r="BM275" i="53"/>
  <c r="BL275" i="53"/>
  <c r="BK275" i="53"/>
  <c r="BJ275" i="53"/>
  <c r="BI275" i="53"/>
  <c r="BH275" i="53"/>
  <c r="BG275" i="53"/>
  <c r="BF275" i="53"/>
  <c r="BE275" i="53"/>
  <c r="BD275" i="53"/>
  <c r="BC275" i="53"/>
  <c r="BB275" i="53"/>
  <c r="BA275" i="53"/>
  <c r="AZ275" i="53"/>
  <c r="AY275" i="53"/>
  <c r="AX275" i="53"/>
  <c r="AW275" i="53"/>
  <c r="AV275" i="53"/>
  <c r="AU275" i="53"/>
  <c r="AT275" i="53"/>
  <c r="AS275" i="53"/>
  <c r="AR275" i="53"/>
  <c r="AQ275" i="53"/>
  <c r="AP275" i="53"/>
  <c r="AO275" i="53"/>
  <c r="AN275" i="53"/>
  <c r="AM275" i="53"/>
  <c r="AL275" i="53"/>
  <c r="AK275" i="53"/>
  <c r="AJ275" i="53"/>
  <c r="AI275" i="53"/>
  <c r="AH275" i="53"/>
  <c r="AG275" i="53"/>
  <c r="AF275" i="53"/>
  <c r="AE275" i="53"/>
  <c r="AD275" i="53"/>
  <c r="AC275" i="53"/>
  <c r="AB275" i="53"/>
  <c r="AA275" i="53"/>
  <c r="Z275" i="53"/>
  <c r="Y275" i="53"/>
  <c r="X275" i="53"/>
  <c r="W275" i="53"/>
  <c r="V275" i="53"/>
  <c r="U275" i="53"/>
  <c r="T275" i="53"/>
  <c r="S275" i="53"/>
  <c r="R275" i="53"/>
  <c r="Q275" i="53"/>
  <c r="P275" i="53"/>
  <c r="N275" i="53"/>
  <c r="M275" i="53"/>
  <c r="L275" i="53"/>
  <c r="K275" i="53"/>
  <c r="J275" i="53"/>
  <c r="H275" i="53"/>
  <c r="G275" i="53"/>
  <c r="BW274" i="53"/>
  <c r="BV274" i="53"/>
  <c r="BU274" i="53"/>
  <c r="BT274" i="53"/>
  <c r="BS274" i="53"/>
  <c r="BR274" i="53"/>
  <c r="BQ274" i="53"/>
  <c r="BP274" i="53"/>
  <c r="BO274" i="53"/>
  <c r="BN274" i="53"/>
  <c r="BM274" i="53"/>
  <c r="BL274" i="53"/>
  <c r="BK274" i="53"/>
  <c r="BJ274" i="53"/>
  <c r="BI274" i="53"/>
  <c r="BH274" i="53"/>
  <c r="BG274" i="53"/>
  <c r="BF274" i="53"/>
  <c r="BE274" i="53"/>
  <c r="BD274" i="53"/>
  <c r="BC274" i="53"/>
  <c r="BB274" i="53"/>
  <c r="BA274" i="53"/>
  <c r="AZ274" i="53"/>
  <c r="AY274" i="53"/>
  <c r="AX274" i="53"/>
  <c r="AW274" i="53"/>
  <c r="AV274" i="53"/>
  <c r="AU274" i="53"/>
  <c r="AT274" i="53"/>
  <c r="AS274" i="53"/>
  <c r="AR274" i="53"/>
  <c r="AQ274" i="53"/>
  <c r="AP274" i="53"/>
  <c r="AO274" i="53"/>
  <c r="AN274" i="53"/>
  <c r="AM274" i="53"/>
  <c r="AL274" i="53"/>
  <c r="AK274" i="53"/>
  <c r="AJ274" i="53"/>
  <c r="AI274" i="53"/>
  <c r="AH274" i="53"/>
  <c r="AG274" i="53"/>
  <c r="AF274" i="53"/>
  <c r="AE274" i="53"/>
  <c r="AD274" i="53"/>
  <c r="AC274" i="53"/>
  <c r="AB274" i="53"/>
  <c r="AA274" i="53"/>
  <c r="Z274" i="53"/>
  <c r="Y274" i="53"/>
  <c r="X274" i="53"/>
  <c r="W274" i="53"/>
  <c r="V274" i="53"/>
  <c r="U274" i="53"/>
  <c r="T274" i="53"/>
  <c r="S274" i="53"/>
  <c r="R274" i="53"/>
  <c r="Q274" i="53"/>
  <c r="P274" i="53"/>
  <c r="N274" i="53"/>
  <c r="M274" i="53"/>
  <c r="L274" i="53"/>
  <c r="K274" i="53"/>
  <c r="J274" i="53"/>
  <c r="H274" i="53"/>
  <c r="G274" i="53"/>
  <c r="BW272" i="53"/>
  <c r="BV272" i="53"/>
  <c r="BU272" i="53"/>
  <c r="BT272" i="53"/>
  <c r="BS272" i="53"/>
  <c r="BR272" i="53"/>
  <c r="BQ272" i="53"/>
  <c r="BP272" i="53"/>
  <c r="BO272" i="53"/>
  <c r="BN272" i="53"/>
  <c r="BM272" i="53"/>
  <c r="BL272" i="53"/>
  <c r="BK272" i="53"/>
  <c r="BJ272" i="53"/>
  <c r="BI272" i="53"/>
  <c r="BH272" i="53"/>
  <c r="BG272" i="53"/>
  <c r="BF272" i="53"/>
  <c r="BE272" i="53"/>
  <c r="BD272" i="53"/>
  <c r="BC272" i="53"/>
  <c r="BB272" i="53"/>
  <c r="BA272" i="53"/>
  <c r="AZ272" i="53"/>
  <c r="AY272" i="53"/>
  <c r="AX272" i="53"/>
  <c r="AW272" i="53"/>
  <c r="AV272" i="53"/>
  <c r="AU272" i="53"/>
  <c r="AT272" i="53"/>
  <c r="AS272" i="53"/>
  <c r="AR272" i="53"/>
  <c r="AQ272" i="53"/>
  <c r="AP272" i="53"/>
  <c r="AO272" i="53"/>
  <c r="AN272" i="53"/>
  <c r="AM272" i="53"/>
  <c r="AL272" i="53"/>
  <c r="AK272" i="53"/>
  <c r="AJ272" i="53"/>
  <c r="AI272" i="53"/>
  <c r="AH272" i="53"/>
  <c r="AG272" i="53"/>
  <c r="AF272" i="53"/>
  <c r="AE272" i="53"/>
  <c r="AD272" i="53"/>
  <c r="AC272" i="53"/>
  <c r="AB272" i="53"/>
  <c r="AA272" i="53"/>
  <c r="Z272" i="53"/>
  <c r="Y272" i="53"/>
  <c r="X272" i="53"/>
  <c r="W272" i="53"/>
  <c r="V272" i="53"/>
  <c r="U272" i="53"/>
  <c r="T272" i="53"/>
  <c r="S272" i="53"/>
  <c r="R272" i="53"/>
  <c r="Q272" i="53"/>
  <c r="P272" i="53"/>
  <c r="N272" i="53"/>
  <c r="M272" i="53"/>
  <c r="L272" i="53"/>
  <c r="K272" i="53"/>
  <c r="J272" i="53"/>
  <c r="H272" i="53"/>
  <c r="G272" i="53"/>
  <c r="BW271" i="53"/>
  <c r="BV271" i="53"/>
  <c r="BU271" i="53"/>
  <c r="BT271" i="53"/>
  <c r="BS271" i="53"/>
  <c r="BR271" i="53"/>
  <c r="BQ271" i="53"/>
  <c r="BP271" i="53"/>
  <c r="BO271" i="53"/>
  <c r="BN271" i="53"/>
  <c r="BM271" i="53"/>
  <c r="BL271" i="53"/>
  <c r="BK271" i="53"/>
  <c r="BJ271" i="53"/>
  <c r="BI271" i="53"/>
  <c r="BH271" i="53"/>
  <c r="BG271" i="53"/>
  <c r="BF271" i="53"/>
  <c r="BE271" i="53"/>
  <c r="BD271" i="53"/>
  <c r="BC271" i="53"/>
  <c r="BB271" i="53"/>
  <c r="BA271" i="53"/>
  <c r="AZ271" i="53"/>
  <c r="AY271" i="53"/>
  <c r="AX271" i="53"/>
  <c r="AW271" i="53"/>
  <c r="AV271" i="53"/>
  <c r="AU271" i="53"/>
  <c r="AT271" i="53"/>
  <c r="AS271" i="53"/>
  <c r="AR271" i="53"/>
  <c r="AQ271" i="53"/>
  <c r="AP271" i="53"/>
  <c r="AO271" i="53"/>
  <c r="AN271" i="53"/>
  <c r="AM271" i="53"/>
  <c r="AL271" i="53"/>
  <c r="AK271" i="53"/>
  <c r="AJ271" i="53"/>
  <c r="AI271" i="53"/>
  <c r="AH271" i="53"/>
  <c r="AG271" i="53"/>
  <c r="AF271" i="53"/>
  <c r="AE271" i="53"/>
  <c r="AD271" i="53"/>
  <c r="AC271" i="53"/>
  <c r="AB271" i="53"/>
  <c r="AA271" i="53"/>
  <c r="Z271" i="53"/>
  <c r="Y271" i="53"/>
  <c r="X271" i="53"/>
  <c r="W271" i="53"/>
  <c r="V271" i="53"/>
  <c r="U271" i="53"/>
  <c r="T271" i="53"/>
  <c r="S271" i="53"/>
  <c r="R271" i="53"/>
  <c r="Q271" i="53"/>
  <c r="P271" i="53"/>
  <c r="N271" i="53"/>
  <c r="M271" i="53"/>
  <c r="L271" i="53"/>
  <c r="K271" i="53"/>
  <c r="J271" i="53"/>
  <c r="H271" i="53"/>
  <c r="G271" i="53"/>
  <c r="BW269" i="53"/>
  <c r="BV269" i="53"/>
  <c r="BU269" i="53"/>
  <c r="BT269" i="53"/>
  <c r="BS269" i="53"/>
  <c r="BR269" i="53"/>
  <c r="BQ269" i="53"/>
  <c r="BP269" i="53"/>
  <c r="BO269" i="53"/>
  <c r="BN269" i="53"/>
  <c r="BM269" i="53"/>
  <c r="BL269" i="53"/>
  <c r="BK269" i="53"/>
  <c r="BJ269" i="53"/>
  <c r="BI269" i="53"/>
  <c r="BH269" i="53"/>
  <c r="BG269" i="53"/>
  <c r="BF269" i="53"/>
  <c r="BE269" i="53"/>
  <c r="BD269" i="53"/>
  <c r="BC269" i="53"/>
  <c r="BB269" i="53"/>
  <c r="BA269" i="53"/>
  <c r="AZ269" i="53"/>
  <c r="AY269" i="53"/>
  <c r="AX269" i="53"/>
  <c r="AW269" i="53"/>
  <c r="AV269" i="53"/>
  <c r="AU269" i="53"/>
  <c r="AT269" i="53"/>
  <c r="AS269" i="53"/>
  <c r="AR269" i="53"/>
  <c r="AQ269" i="53"/>
  <c r="AP269" i="53"/>
  <c r="AO269" i="53"/>
  <c r="AN269" i="53"/>
  <c r="AM269" i="53"/>
  <c r="AL269" i="53"/>
  <c r="AK269" i="53"/>
  <c r="AJ269" i="53"/>
  <c r="AI269" i="53"/>
  <c r="AH269" i="53"/>
  <c r="AG269" i="53"/>
  <c r="AF269" i="53"/>
  <c r="AE269" i="53"/>
  <c r="AD269" i="53"/>
  <c r="AC269" i="53"/>
  <c r="AB269" i="53"/>
  <c r="AA269" i="53"/>
  <c r="Z269" i="53"/>
  <c r="Y269" i="53"/>
  <c r="X269" i="53"/>
  <c r="W269" i="53"/>
  <c r="V269" i="53"/>
  <c r="U269" i="53"/>
  <c r="T269" i="53"/>
  <c r="S269" i="53"/>
  <c r="R269" i="53"/>
  <c r="Q269" i="53"/>
  <c r="P269" i="53"/>
  <c r="N269" i="53"/>
  <c r="M269" i="53"/>
  <c r="L269" i="53"/>
  <c r="K269" i="53"/>
  <c r="J269" i="53"/>
  <c r="H269" i="53"/>
  <c r="G269" i="53"/>
  <c r="BW268" i="53"/>
  <c r="BV268" i="53"/>
  <c r="BU268" i="53"/>
  <c r="BT268" i="53"/>
  <c r="BS268" i="53"/>
  <c r="BR268" i="53"/>
  <c r="BQ268" i="53"/>
  <c r="BP268" i="53"/>
  <c r="BO268" i="53"/>
  <c r="BN268" i="53"/>
  <c r="BM268" i="53"/>
  <c r="BL268" i="53"/>
  <c r="BK268" i="53"/>
  <c r="BJ268" i="53"/>
  <c r="BI268" i="53"/>
  <c r="BH268" i="53"/>
  <c r="BG268" i="53"/>
  <c r="BF268" i="53"/>
  <c r="BE268" i="53"/>
  <c r="BD268" i="53"/>
  <c r="BC268" i="53"/>
  <c r="BB268" i="53"/>
  <c r="BA268" i="53"/>
  <c r="AZ268" i="53"/>
  <c r="AY268" i="53"/>
  <c r="AX268" i="53"/>
  <c r="AW268" i="53"/>
  <c r="AV268" i="53"/>
  <c r="AU268" i="53"/>
  <c r="AT268" i="53"/>
  <c r="AS268" i="53"/>
  <c r="AR268" i="53"/>
  <c r="AQ268" i="53"/>
  <c r="AP268" i="53"/>
  <c r="AO268" i="53"/>
  <c r="AN268" i="53"/>
  <c r="AM268" i="53"/>
  <c r="AL268" i="53"/>
  <c r="AK268" i="53"/>
  <c r="AJ268" i="53"/>
  <c r="AI268" i="53"/>
  <c r="AH268" i="53"/>
  <c r="AG268" i="53"/>
  <c r="AF268" i="53"/>
  <c r="AE268" i="53"/>
  <c r="AD268" i="53"/>
  <c r="AC268" i="53"/>
  <c r="AB268" i="53"/>
  <c r="AA268" i="53"/>
  <c r="Z268" i="53"/>
  <c r="Y268" i="53"/>
  <c r="X268" i="53"/>
  <c r="W268" i="53"/>
  <c r="V268" i="53"/>
  <c r="U268" i="53"/>
  <c r="T268" i="53"/>
  <c r="S268" i="53"/>
  <c r="R268" i="53"/>
  <c r="Q268" i="53"/>
  <c r="P268" i="53"/>
  <c r="N268" i="53"/>
  <c r="M268" i="53"/>
  <c r="L268" i="53"/>
  <c r="K268" i="53"/>
  <c r="J268" i="53"/>
  <c r="H268" i="53"/>
  <c r="G268" i="53"/>
  <c r="BW267" i="53"/>
  <c r="BV267" i="53"/>
  <c r="BU267" i="53"/>
  <c r="BT267" i="53"/>
  <c r="BS267" i="53"/>
  <c r="BR267" i="53"/>
  <c r="BQ267" i="53"/>
  <c r="BP267" i="53"/>
  <c r="BO267" i="53"/>
  <c r="BN267" i="53"/>
  <c r="BM267" i="53"/>
  <c r="BL267" i="53"/>
  <c r="BK267" i="53"/>
  <c r="BJ267" i="53"/>
  <c r="BI267" i="53"/>
  <c r="BH267" i="53"/>
  <c r="BG267" i="53"/>
  <c r="BF267" i="53"/>
  <c r="BE267" i="53"/>
  <c r="BD267" i="53"/>
  <c r="BC267" i="53"/>
  <c r="BB267" i="53"/>
  <c r="BA267" i="53"/>
  <c r="AZ267" i="53"/>
  <c r="AY267" i="53"/>
  <c r="AX267" i="53"/>
  <c r="AW267" i="53"/>
  <c r="AV267" i="53"/>
  <c r="AU267" i="53"/>
  <c r="AT267" i="53"/>
  <c r="AS267" i="53"/>
  <c r="AR267" i="53"/>
  <c r="AQ267" i="53"/>
  <c r="AP267" i="53"/>
  <c r="AO267" i="53"/>
  <c r="AN267" i="53"/>
  <c r="AM267" i="53"/>
  <c r="AL267" i="53"/>
  <c r="AK267" i="53"/>
  <c r="AJ267" i="53"/>
  <c r="AI267" i="53"/>
  <c r="AH267" i="53"/>
  <c r="AG267" i="53"/>
  <c r="AF267" i="53"/>
  <c r="AE267" i="53"/>
  <c r="AD267" i="53"/>
  <c r="AC267" i="53"/>
  <c r="AB267" i="53"/>
  <c r="AA267" i="53"/>
  <c r="Z267" i="53"/>
  <c r="Y267" i="53"/>
  <c r="X267" i="53"/>
  <c r="W267" i="53"/>
  <c r="V267" i="53"/>
  <c r="U267" i="53"/>
  <c r="T267" i="53"/>
  <c r="S267" i="53"/>
  <c r="R267" i="53"/>
  <c r="Q267" i="53"/>
  <c r="P267" i="53"/>
  <c r="N267" i="53"/>
  <c r="M267" i="53"/>
  <c r="L267" i="53"/>
  <c r="K267" i="53"/>
  <c r="J267" i="53"/>
  <c r="H267" i="53"/>
  <c r="G267" i="53"/>
  <c r="BW265" i="53"/>
  <c r="BV265" i="53"/>
  <c r="BU265" i="53"/>
  <c r="BT265" i="53"/>
  <c r="BS265" i="53"/>
  <c r="BR265" i="53"/>
  <c r="BQ265" i="53"/>
  <c r="BP265" i="53"/>
  <c r="BO265" i="53"/>
  <c r="BN265" i="53"/>
  <c r="BM265" i="53"/>
  <c r="BL265" i="53"/>
  <c r="BK265" i="53"/>
  <c r="BJ265" i="53"/>
  <c r="BI265" i="53"/>
  <c r="BH265" i="53"/>
  <c r="BG265" i="53"/>
  <c r="BF265" i="53"/>
  <c r="BE265" i="53"/>
  <c r="BD265" i="53"/>
  <c r="BC265" i="53"/>
  <c r="BB265" i="53"/>
  <c r="BA265" i="53"/>
  <c r="AZ265" i="53"/>
  <c r="AY265" i="53"/>
  <c r="AX265" i="53"/>
  <c r="AW265" i="53"/>
  <c r="AV265" i="53"/>
  <c r="AU265" i="53"/>
  <c r="AT265" i="53"/>
  <c r="AS265" i="53"/>
  <c r="AR265" i="53"/>
  <c r="AQ265" i="53"/>
  <c r="AP265" i="53"/>
  <c r="AO265" i="53"/>
  <c r="AN265" i="53"/>
  <c r="AM265" i="53"/>
  <c r="AL265" i="53"/>
  <c r="AK265" i="53"/>
  <c r="AJ265" i="53"/>
  <c r="AI265" i="53"/>
  <c r="AH265" i="53"/>
  <c r="AG265" i="53"/>
  <c r="AF265" i="53"/>
  <c r="AE265" i="53"/>
  <c r="AD265" i="53"/>
  <c r="AC265" i="53"/>
  <c r="AB265" i="53"/>
  <c r="AA265" i="53"/>
  <c r="Z265" i="53"/>
  <c r="Y265" i="53"/>
  <c r="X265" i="53"/>
  <c r="W265" i="53"/>
  <c r="V265" i="53"/>
  <c r="U265" i="53"/>
  <c r="T265" i="53"/>
  <c r="S265" i="53"/>
  <c r="R265" i="53"/>
  <c r="Q265" i="53"/>
  <c r="P265" i="53"/>
  <c r="N265" i="53"/>
  <c r="M265" i="53"/>
  <c r="L265" i="53"/>
  <c r="K265" i="53"/>
  <c r="J265" i="53"/>
  <c r="H265" i="53"/>
  <c r="G265" i="53"/>
  <c r="BW264" i="53"/>
  <c r="BV264" i="53"/>
  <c r="BU264" i="53"/>
  <c r="BT264" i="53"/>
  <c r="BS264" i="53"/>
  <c r="BR264" i="53"/>
  <c r="BQ264" i="53"/>
  <c r="BP264" i="53"/>
  <c r="BO264" i="53"/>
  <c r="BN264" i="53"/>
  <c r="BM264" i="53"/>
  <c r="BL264" i="53"/>
  <c r="BK264" i="53"/>
  <c r="BJ264" i="53"/>
  <c r="BI264" i="53"/>
  <c r="BH264" i="53"/>
  <c r="BG264" i="53"/>
  <c r="BF264" i="53"/>
  <c r="BE264" i="53"/>
  <c r="BD264" i="53"/>
  <c r="BC264" i="53"/>
  <c r="BB264" i="53"/>
  <c r="BA264" i="53"/>
  <c r="AZ264" i="53"/>
  <c r="AY264" i="53"/>
  <c r="AX264" i="53"/>
  <c r="AW264" i="53"/>
  <c r="AV264" i="53"/>
  <c r="AU264" i="53"/>
  <c r="AT264" i="53"/>
  <c r="AS264" i="53"/>
  <c r="AR264" i="53"/>
  <c r="AQ264" i="53"/>
  <c r="AP264" i="53"/>
  <c r="AO264" i="53"/>
  <c r="AN264" i="53"/>
  <c r="AM264" i="53"/>
  <c r="AL264" i="53"/>
  <c r="AK264" i="53"/>
  <c r="AJ264" i="53"/>
  <c r="AI264" i="53"/>
  <c r="AH264" i="53"/>
  <c r="AG264" i="53"/>
  <c r="AF264" i="53"/>
  <c r="AE264" i="53"/>
  <c r="AD264" i="53"/>
  <c r="AC264" i="53"/>
  <c r="AB264" i="53"/>
  <c r="AA264" i="53"/>
  <c r="Z264" i="53"/>
  <c r="Y264" i="53"/>
  <c r="X264" i="53"/>
  <c r="W264" i="53"/>
  <c r="V264" i="53"/>
  <c r="U264" i="53"/>
  <c r="T264" i="53"/>
  <c r="S264" i="53"/>
  <c r="R264" i="53"/>
  <c r="Q264" i="53"/>
  <c r="P264" i="53"/>
  <c r="N264" i="53"/>
  <c r="M264" i="53"/>
  <c r="L264" i="53"/>
  <c r="K264" i="53"/>
  <c r="J264" i="53"/>
  <c r="H264" i="53"/>
  <c r="G264" i="53"/>
  <c r="BW263" i="53"/>
  <c r="BV263" i="53"/>
  <c r="BU263" i="53"/>
  <c r="BT263" i="53"/>
  <c r="BS263" i="53"/>
  <c r="BR263" i="53"/>
  <c r="BQ263" i="53"/>
  <c r="BP263" i="53"/>
  <c r="BO263" i="53"/>
  <c r="BN263" i="53"/>
  <c r="BM263" i="53"/>
  <c r="BL263" i="53"/>
  <c r="BK263" i="53"/>
  <c r="BJ263" i="53"/>
  <c r="BI263" i="53"/>
  <c r="BH263" i="53"/>
  <c r="BG263" i="53"/>
  <c r="BF263" i="53"/>
  <c r="BE263" i="53"/>
  <c r="BD263" i="53"/>
  <c r="BC263" i="53"/>
  <c r="BB263" i="53"/>
  <c r="BA263" i="53"/>
  <c r="AZ263" i="53"/>
  <c r="AY263" i="53"/>
  <c r="AX263" i="53"/>
  <c r="AW263" i="53"/>
  <c r="AV263" i="53"/>
  <c r="AU263" i="53"/>
  <c r="AT263" i="53"/>
  <c r="AS263" i="53"/>
  <c r="AR263" i="53"/>
  <c r="AQ263" i="53"/>
  <c r="AP263" i="53"/>
  <c r="AO263" i="53"/>
  <c r="AN263" i="53"/>
  <c r="AM263" i="53"/>
  <c r="AL263" i="53"/>
  <c r="AK263" i="53"/>
  <c r="AJ263" i="53"/>
  <c r="AI263" i="53"/>
  <c r="AH263" i="53"/>
  <c r="AG263" i="53"/>
  <c r="AF263" i="53"/>
  <c r="AE263" i="53"/>
  <c r="AD263" i="53"/>
  <c r="AC263" i="53"/>
  <c r="AB263" i="53"/>
  <c r="AA263" i="53"/>
  <c r="Z263" i="53"/>
  <c r="Y263" i="53"/>
  <c r="X263" i="53"/>
  <c r="W263" i="53"/>
  <c r="V263" i="53"/>
  <c r="U263" i="53"/>
  <c r="T263" i="53"/>
  <c r="S263" i="53"/>
  <c r="R263" i="53"/>
  <c r="Q263" i="53"/>
  <c r="P263" i="53"/>
  <c r="N263" i="53"/>
  <c r="M263" i="53"/>
  <c r="L263" i="53"/>
  <c r="K263" i="53"/>
  <c r="J263" i="53"/>
  <c r="H263" i="53"/>
  <c r="G263" i="53"/>
  <c r="BW262" i="53"/>
  <c r="BV262" i="53"/>
  <c r="BU262" i="53"/>
  <c r="BT262" i="53"/>
  <c r="BS262" i="53"/>
  <c r="BR262" i="53"/>
  <c r="BQ262" i="53"/>
  <c r="BP262" i="53"/>
  <c r="BO262" i="53"/>
  <c r="BN262" i="53"/>
  <c r="BM262" i="53"/>
  <c r="BL262" i="53"/>
  <c r="BK262" i="53"/>
  <c r="BJ262" i="53"/>
  <c r="BI262" i="53"/>
  <c r="BH262" i="53"/>
  <c r="BG262" i="53"/>
  <c r="BF262" i="53"/>
  <c r="BE262" i="53"/>
  <c r="BD262" i="53"/>
  <c r="BC262" i="53"/>
  <c r="BB262" i="53"/>
  <c r="BA262" i="53"/>
  <c r="AZ262" i="53"/>
  <c r="AY262" i="53"/>
  <c r="AX262" i="53"/>
  <c r="AW262" i="53"/>
  <c r="AV262" i="53"/>
  <c r="AU262" i="53"/>
  <c r="AT262" i="53"/>
  <c r="AS262" i="53"/>
  <c r="AR262" i="53"/>
  <c r="AQ262" i="53"/>
  <c r="AP262" i="53"/>
  <c r="AO262" i="53"/>
  <c r="AN262" i="53"/>
  <c r="AM262" i="53"/>
  <c r="AL262" i="53"/>
  <c r="AK262" i="53"/>
  <c r="AJ262" i="53"/>
  <c r="AI262" i="53"/>
  <c r="AH262" i="53"/>
  <c r="AG262" i="53"/>
  <c r="AF262" i="53"/>
  <c r="AE262" i="53"/>
  <c r="AD262" i="53"/>
  <c r="AC262" i="53"/>
  <c r="AB262" i="53"/>
  <c r="AA262" i="53"/>
  <c r="Z262" i="53"/>
  <c r="Y262" i="53"/>
  <c r="X262" i="53"/>
  <c r="W262" i="53"/>
  <c r="V262" i="53"/>
  <c r="U262" i="53"/>
  <c r="T262" i="53"/>
  <c r="S262" i="53"/>
  <c r="R262" i="53"/>
  <c r="Q262" i="53"/>
  <c r="P262" i="53"/>
  <c r="N262" i="53"/>
  <c r="M262" i="53"/>
  <c r="L262" i="53"/>
  <c r="K262" i="53"/>
  <c r="J262" i="53"/>
  <c r="H262" i="53"/>
  <c r="G262" i="53"/>
  <c r="BW261" i="53"/>
  <c r="BV261" i="53"/>
  <c r="BU261" i="53"/>
  <c r="BT261" i="53"/>
  <c r="BS261" i="53"/>
  <c r="BR261" i="53"/>
  <c r="BQ261" i="53"/>
  <c r="BP261" i="53"/>
  <c r="BO261" i="53"/>
  <c r="BN261" i="53"/>
  <c r="BM261" i="53"/>
  <c r="BL261" i="53"/>
  <c r="BK261" i="53"/>
  <c r="BJ261" i="53"/>
  <c r="BI261" i="53"/>
  <c r="BH261" i="53"/>
  <c r="BG261" i="53"/>
  <c r="BF261" i="53"/>
  <c r="BE261" i="53"/>
  <c r="BD261" i="53"/>
  <c r="BC261" i="53"/>
  <c r="BB261" i="53"/>
  <c r="BA261" i="53"/>
  <c r="AZ261" i="53"/>
  <c r="AY261" i="53"/>
  <c r="AX261" i="53"/>
  <c r="AW261" i="53"/>
  <c r="AV261" i="53"/>
  <c r="AU261" i="53"/>
  <c r="AT261" i="53"/>
  <c r="AS261" i="53"/>
  <c r="AR261" i="53"/>
  <c r="AQ261" i="53"/>
  <c r="AP261" i="53"/>
  <c r="AO261" i="53"/>
  <c r="AN261" i="53"/>
  <c r="AM261" i="53"/>
  <c r="AL261" i="53"/>
  <c r="AK261" i="53"/>
  <c r="AJ261" i="53"/>
  <c r="AI261" i="53"/>
  <c r="AH261" i="53"/>
  <c r="AG261" i="53"/>
  <c r="AF261" i="53"/>
  <c r="AE261" i="53"/>
  <c r="AD261" i="53"/>
  <c r="AC261" i="53"/>
  <c r="AB261" i="53"/>
  <c r="AA261" i="53"/>
  <c r="Z261" i="53"/>
  <c r="Y261" i="53"/>
  <c r="X261" i="53"/>
  <c r="W261" i="53"/>
  <c r="V261" i="53"/>
  <c r="U261" i="53"/>
  <c r="T261" i="53"/>
  <c r="S261" i="53"/>
  <c r="R261" i="53"/>
  <c r="Q261" i="53"/>
  <c r="P261" i="53"/>
  <c r="N261" i="53"/>
  <c r="M261" i="53"/>
  <c r="L261" i="53"/>
  <c r="K261" i="53"/>
  <c r="J261" i="53"/>
  <c r="H261" i="53"/>
  <c r="G261" i="53"/>
  <c r="BW259" i="53"/>
  <c r="BV259" i="53"/>
  <c r="BU259" i="53"/>
  <c r="BT259" i="53"/>
  <c r="BS259" i="53"/>
  <c r="BR259" i="53"/>
  <c r="BQ259" i="53"/>
  <c r="BP259" i="53"/>
  <c r="BO259" i="53"/>
  <c r="BN259" i="53"/>
  <c r="BM259" i="53"/>
  <c r="BL259" i="53"/>
  <c r="BK259" i="53"/>
  <c r="BJ259" i="53"/>
  <c r="BI259" i="53"/>
  <c r="BH259" i="53"/>
  <c r="BG259" i="53"/>
  <c r="BF259" i="53"/>
  <c r="BE259" i="53"/>
  <c r="BD259" i="53"/>
  <c r="BC259" i="53"/>
  <c r="BB259" i="53"/>
  <c r="BA259" i="53"/>
  <c r="AZ259" i="53"/>
  <c r="AY259" i="53"/>
  <c r="AX259" i="53"/>
  <c r="AW259" i="53"/>
  <c r="AV259" i="53"/>
  <c r="AU259" i="53"/>
  <c r="AT259" i="53"/>
  <c r="AS259" i="53"/>
  <c r="AR259" i="53"/>
  <c r="AQ259" i="53"/>
  <c r="AP259" i="53"/>
  <c r="AO259" i="53"/>
  <c r="AN259" i="53"/>
  <c r="AM259" i="53"/>
  <c r="AL259" i="53"/>
  <c r="AK259" i="53"/>
  <c r="AJ259" i="53"/>
  <c r="AI259" i="53"/>
  <c r="AH259" i="53"/>
  <c r="AG259" i="53"/>
  <c r="AF259" i="53"/>
  <c r="AE259" i="53"/>
  <c r="AD259" i="53"/>
  <c r="AC259" i="53"/>
  <c r="AB259" i="53"/>
  <c r="AA259" i="53"/>
  <c r="Z259" i="53"/>
  <c r="Y259" i="53"/>
  <c r="X259" i="53"/>
  <c r="W259" i="53"/>
  <c r="V259" i="53"/>
  <c r="U259" i="53"/>
  <c r="T259" i="53"/>
  <c r="S259" i="53"/>
  <c r="R259" i="53"/>
  <c r="Q259" i="53"/>
  <c r="P259" i="53"/>
  <c r="N259" i="53"/>
  <c r="M259" i="53"/>
  <c r="L259" i="53"/>
  <c r="K259" i="53"/>
  <c r="J259" i="53"/>
  <c r="H259" i="53"/>
  <c r="G259" i="53"/>
  <c r="BW258" i="53"/>
  <c r="BV258" i="53"/>
  <c r="BU258" i="53"/>
  <c r="BT258" i="53"/>
  <c r="BS258" i="53"/>
  <c r="BR258" i="53"/>
  <c r="BQ258" i="53"/>
  <c r="BP258" i="53"/>
  <c r="BO258" i="53"/>
  <c r="BN258" i="53"/>
  <c r="BM258" i="53"/>
  <c r="BL258" i="53"/>
  <c r="BK258" i="53"/>
  <c r="BJ258" i="53"/>
  <c r="BI258" i="53"/>
  <c r="BH258" i="53"/>
  <c r="BG258" i="53"/>
  <c r="BF258" i="53"/>
  <c r="BE258" i="53"/>
  <c r="BD258" i="53"/>
  <c r="BC258" i="53"/>
  <c r="BB258" i="53"/>
  <c r="BA258" i="53"/>
  <c r="AZ258" i="53"/>
  <c r="AY258" i="53"/>
  <c r="AX258" i="53"/>
  <c r="AW258" i="53"/>
  <c r="AV258" i="53"/>
  <c r="AU258" i="53"/>
  <c r="AT258" i="53"/>
  <c r="AS258" i="53"/>
  <c r="AR258" i="53"/>
  <c r="AQ258" i="53"/>
  <c r="AP258" i="53"/>
  <c r="AO258" i="53"/>
  <c r="AN258" i="53"/>
  <c r="AM258" i="53"/>
  <c r="AL258" i="53"/>
  <c r="AK258" i="53"/>
  <c r="AJ258" i="53"/>
  <c r="AI258" i="53"/>
  <c r="AH258" i="53"/>
  <c r="AG258" i="53"/>
  <c r="AF258" i="53"/>
  <c r="AE258" i="53"/>
  <c r="AD258" i="53"/>
  <c r="AC258" i="53"/>
  <c r="AB258" i="53"/>
  <c r="AA258" i="53"/>
  <c r="Z258" i="53"/>
  <c r="Y258" i="53"/>
  <c r="X258" i="53"/>
  <c r="W258" i="53"/>
  <c r="V258" i="53"/>
  <c r="U258" i="53"/>
  <c r="T258" i="53"/>
  <c r="S258" i="53"/>
  <c r="R258" i="53"/>
  <c r="Q258" i="53"/>
  <c r="P258" i="53"/>
  <c r="N258" i="53"/>
  <c r="M258" i="53"/>
  <c r="L258" i="53"/>
  <c r="K258" i="53"/>
  <c r="J258" i="53"/>
  <c r="H258" i="53"/>
  <c r="G258" i="53"/>
  <c r="BW257" i="53"/>
  <c r="BV257" i="53"/>
  <c r="BU257" i="53"/>
  <c r="BT257" i="53"/>
  <c r="BS257" i="53"/>
  <c r="BR257" i="53"/>
  <c r="BQ257" i="53"/>
  <c r="BP257" i="53"/>
  <c r="BO257" i="53"/>
  <c r="BN257" i="53"/>
  <c r="BM257" i="53"/>
  <c r="BL257" i="53"/>
  <c r="BK257" i="53"/>
  <c r="BJ257" i="53"/>
  <c r="BI257" i="53"/>
  <c r="BH257" i="53"/>
  <c r="BG257" i="53"/>
  <c r="BF257" i="53"/>
  <c r="BE257" i="53"/>
  <c r="BD257" i="53"/>
  <c r="BC257" i="53"/>
  <c r="BB257" i="53"/>
  <c r="BA257" i="53"/>
  <c r="AZ257" i="53"/>
  <c r="AY257" i="53"/>
  <c r="AX257" i="53"/>
  <c r="AW257" i="53"/>
  <c r="AV257" i="53"/>
  <c r="AU257" i="53"/>
  <c r="AT257" i="53"/>
  <c r="AS257" i="53"/>
  <c r="AR257" i="53"/>
  <c r="AQ257" i="53"/>
  <c r="AP257" i="53"/>
  <c r="AO257" i="53"/>
  <c r="AN257" i="53"/>
  <c r="AM257" i="53"/>
  <c r="AL257" i="53"/>
  <c r="AK257" i="53"/>
  <c r="AJ257" i="53"/>
  <c r="AI257" i="53"/>
  <c r="AH257" i="53"/>
  <c r="AG257" i="53"/>
  <c r="AF257" i="53"/>
  <c r="AE257" i="53"/>
  <c r="AD257" i="53"/>
  <c r="AC257" i="53"/>
  <c r="AB257" i="53"/>
  <c r="AA257" i="53"/>
  <c r="Z257" i="53"/>
  <c r="Y257" i="53"/>
  <c r="X257" i="53"/>
  <c r="W257" i="53"/>
  <c r="V257" i="53"/>
  <c r="U257" i="53"/>
  <c r="T257" i="53"/>
  <c r="S257" i="53"/>
  <c r="R257" i="53"/>
  <c r="Q257" i="53"/>
  <c r="P257" i="53"/>
  <c r="N257" i="53"/>
  <c r="M257" i="53"/>
  <c r="L257" i="53"/>
  <c r="K257" i="53"/>
  <c r="J257" i="53"/>
  <c r="H257" i="53"/>
  <c r="G257" i="53"/>
  <c r="BW256" i="53"/>
  <c r="BV256" i="53"/>
  <c r="BU256" i="53"/>
  <c r="BT256" i="53"/>
  <c r="BS256" i="53"/>
  <c r="BR256" i="53"/>
  <c r="BQ256" i="53"/>
  <c r="BP256" i="53"/>
  <c r="BO256" i="53"/>
  <c r="BN256" i="53"/>
  <c r="BM256" i="53"/>
  <c r="BL256" i="53"/>
  <c r="BK256" i="53"/>
  <c r="BJ256" i="53"/>
  <c r="BI256" i="53"/>
  <c r="BH256" i="53"/>
  <c r="BG256" i="53"/>
  <c r="BF256" i="53"/>
  <c r="BE256" i="53"/>
  <c r="BD256" i="53"/>
  <c r="BC256" i="53"/>
  <c r="BB256" i="53"/>
  <c r="BA256" i="53"/>
  <c r="AZ256" i="53"/>
  <c r="AY256" i="53"/>
  <c r="AX256" i="53"/>
  <c r="AW256" i="53"/>
  <c r="AV256" i="53"/>
  <c r="AU256" i="53"/>
  <c r="AT256" i="53"/>
  <c r="AS256" i="53"/>
  <c r="AR256" i="53"/>
  <c r="AQ256" i="53"/>
  <c r="AP256" i="53"/>
  <c r="AO256" i="53"/>
  <c r="AN256" i="53"/>
  <c r="AM256" i="53"/>
  <c r="AL256" i="53"/>
  <c r="AK256" i="53"/>
  <c r="AJ256" i="53"/>
  <c r="AI256" i="53"/>
  <c r="AH256" i="53"/>
  <c r="AG256" i="53"/>
  <c r="AF256" i="53"/>
  <c r="AE256" i="53"/>
  <c r="AD256" i="53"/>
  <c r="AC256" i="53"/>
  <c r="AB256" i="53"/>
  <c r="AA256" i="53"/>
  <c r="Z256" i="53"/>
  <c r="Y256" i="53"/>
  <c r="X256" i="53"/>
  <c r="W256" i="53"/>
  <c r="V256" i="53"/>
  <c r="U256" i="53"/>
  <c r="T256" i="53"/>
  <c r="S256" i="53"/>
  <c r="R256" i="53"/>
  <c r="Q256" i="53"/>
  <c r="P256" i="53"/>
  <c r="N256" i="53"/>
  <c r="M256" i="53"/>
  <c r="L256" i="53"/>
  <c r="K256" i="53"/>
  <c r="J256" i="53"/>
  <c r="H256" i="53"/>
  <c r="G256" i="53"/>
  <c r="BW255" i="53"/>
  <c r="BV255" i="53"/>
  <c r="BU255" i="53"/>
  <c r="BT255" i="53"/>
  <c r="BS255" i="53"/>
  <c r="BR255" i="53"/>
  <c r="BQ255" i="53"/>
  <c r="BP255" i="53"/>
  <c r="BO255" i="53"/>
  <c r="BN255" i="53"/>
  <c r="BM255" i="53"/>
  <c r="BL255" i="53"/>
  <c r="BK255" i="53"/>
  <c r="BJ255" i="53"/>
  <c r="BI255" i="53"/>
  <c r="BH255" i="53"/>
  <c r="BG255" i="53"/>
  <c r="BF255" i="53"/>
  <c r="BE255" i="53"/>
  <c r="BD255" i="53"/>
  <c r="BC255" i="53"/>
  <c r="BB255" i="53"/>
  <c r="BA255" i="53"/>
  <c r="AZ255" i="53"/>
  <c r="AY255" i="53"/>
  <c r="AX255" i="53"/>
  <c r="AW255" i="53"/>
  <c r="AV255" i="53"/>
  <c r="AU255" i="53"/>
  <c r="AT255" i="53"/>
  <c r="AS255" i="53"/>
  <c r="AR255" i="53"/>
  <c r="AQ255" i="53"/>
  <c r="AP255" i="53"/>
  <c r="AO255" i="53"/>
  <c r="AN255" i="53"/>
  <c r="AM255" i="53"/>
  <c r="AL255" i="53"/>
  <c r="AK255" i="53"/>
  <c r="AJ255" i="53"/>
  <c r="AI255" i="53"/>
  <c r="AH255" i="53"/>
  <c r="AG255" i="53"/>
  <c r="AF255" i="53"/>
  <c r="AE255" i="53"/>
  <c r="AD255" i="53"/>
  <c r="AC255" i="53"/>
  <c r="AB255" i="53"/>
  <c r="AA255" i="53"/>
  <c r="Z255" i="53"/>
  <c r="Y255" i="53"/>
  <c r="X255" i="53"/>
  <c r="W255" i="53"/>
  <c r="V255" i="53"/>
  <c r="U255" i="53"/>
  <c r="T255" i="53"/>
  <c r="S255" i="53"/>
  <c r="R255" i="53"/>
  <c r="Q255" i="53"/>
  <c r="P255" i="53"/>
  <c r="N255" i="53"/>
  <c r="M255" i="53"/>
  <c r="L255" i="53"/>
  <c r="K255" i="53"/>
  <c r="J255" i="53"/>
  <c r="H255" i="53"/>
  <c r="G255" i="53"/>
  <c r="BW253" i="53"/>
  <c r="BV253" i="53"/>
  <c r="BU253" i="53"/>
  <c r="BT253" i="53"/>
  <c r="BS253" i="53"/>
  <c r="BR253" i="53"/>
  <c r="BQ253" i="53"/>
  <c r="BP253" i="53"/>
  <c r="BO253" i="53"/>
  <c r="BN253" i="53"/>
  <c r="BM253" i="53"/>
  <c r="BL253" i="53"/>
  <c r="BK253" i="53"/>
  <c r="BJ253" i="53"/>
  <c r="BI253" i="53"/>
  <c r="BH253" i="53"/>
  <c r="BG253" i="53"/>
  <c r="BF253" i="53"/>
  <c r="BE253" i="53"/>
  <c r="BD253" i="53"/>
  <c r="BC253" i="53"/>
  <c r="BB253" i="53"/>
  <c r="BA253" i="53"/>
  <c r="AZ253" i="53"/>
  <c r="AY253" i="53"/>
  <c r="AX253" i="53"/>
  <c r="AW253" i="53"/>
  <c r="AV253" i="53"/>
  <c r="AU253" i="53"/>
  <c r="AT253" i="53"/>
  <c r="AS253" i="53"/>
  <c r="AR253" i="53"/>
  <c r="AQ253" i="53"/>
  <c r="AP253" i="53"/>
  <c r="AO253" i="53"/>
  <c r="AN253" i="53"/>
  <c r="AM253" i="53"/>
  <c r="AL253" i="53"/>
  <c r="AK253" i="53"/>
  <c r="AJ253" i="53"/>
  <c r="AI253" i="53"/>
  <c r="AH253" i="53"/>
  <c r="AG253" i="53"/>
  <c r="AF253" i="53"/>
  <c r="AE253" i="53"/>
  <c r="AD253" i="53"/>
  <c r="AC253" i="53"/>
  <c r="AB253" i="53"/>
  <c r="AA253" i="53"/>
  <c r="Z253" i="53"/>
  <c r="Y253" i="53"/>
  <c r="X253" i="53"/>
  <c r="W253" i="53"/>
  <c r="V253" i="53"/>
  <c r="U253" i="53"/>
  <c r="T253" i="53"/>
  <c r="S253" i="53"/>
  <c r="R253" i="53"/>
  <c r="Q253" i="53"/>
  <c r="P253" i="53"/>
  <c r="N253" i="53"/>
  <c r="M253" i="53"/>
  <c r="L253" i="53"/>
  <c r="K253" i="53"/>
  <c r="J253" i="53"/>
  <c r="H253" i="53"/>
  <c r="G253" i="53"/>
  <c r="BW250" i="53"/>
  <c r="BV250" i="53"/>
  <c r="BU250" i="53"/>
  <c r="BT250" i="53"/>
  <c r="BS250" i="53"/>
  <c r="BR250" i="53"/>
  <c r="BQ250" i="53"/>
  <c r="BP250" i="53"/>
  <c r="BO250" i="53"/>
  <c r="BN250" i="53"/>
  <c r="BM250" i="53"/>
  <c r="BL250" i="53"/>
  <c r="BK250" i="53"/>
  <c r="BJ250" i="53"/>
  <c r="BI250" i="53"/>
  <c r="BH250" i="53"/>
  <c r="BG250" i="53"/>
  <c r="BF250" i="53"/>
  <c r="BE250" i="53"/>
  <c r="BD250" i="53"/>
  <c r="BC250" i="53"/>
  <c r="BB250" i="53"/>
  <c r="BA250" i="53"/>
  <c r="AZ250" i="53"/>
  <c r="AY250" i="53"/>
  <c r="AX250" i="53"/>
  <c r="AW250" i="53"/>
  <c r="AV250" i="53"/>
  <c r="AU250" i="53"/>
  <c r="AT250" i="53"/>
  <c r="AS250" i="53"/>
  <c r="AR250" i="53"/>
  <c r="AQ250" i="53"/>
  <c r="AP250" i="53"/>
  <c r="AO250" i="53"/>
  <c r="AN250" i="53"/>
  <c r="AM250" i="53"/>
  <c r="AL250" i="53"/>
  <c r="AK250" i="53"/>
  <c r="AJ250" i="53"/>
  <c r="AI250" i="53"/>
  <c r="AH250" i="53"/>
  <c r="AG250" i="53"/>
  <c r="AF250" i="53"/>
  <c r="AE250" i="53"/>
  <c r="AD250" i="53"/>
  <c r="AC250" i="53"/>
  <c r="AB250" i="53"/>
  <c r="AA250" i="53"/>
  <c r="Z250" i="53"/>
  <c r="Y250" i="53"/>
  <c r="X250" i="53"/>
  <c r="W250" i="53"/>
  <c r="V250" i="53"/>
  <c r="U250" i="53"/>
  <c r="T250" i="53"/>
  <c r="S250" i="53"/>
  <c r="R250" i="53"/>
  <c r="Q250" i="53"/>
  <c r="P250" i="53"/>
  <c r="N250" i="53"/>
  <c r="M250" i="53"/>
  <c r="L250" i="53"/>
  <c r="K250" i="53"/>
  <c r="J250" i="53"/>
  <c r="H250" i="53"/>
  <c r="G250" i="53"/>
  <c r="BW249" i="53"/>
  <c r="BV249" i="53"/>
  <c r="BU249" i="53"/>
  <c r="BT249" i="53"/>
  <c r="BS249" i="53"/>
  <c r="BR249" i="53"/>
  <c r="BQ249" i="53"/>
  <c r="BP249" i="53"/>
  <c r="BO249" i="53"/>
  <c r="BN249" i="53"/>
  <c r="BM249" i="53"/>
  <c r="BL249" i="53"/>
  <c r="BK249" i="53"/>
  <c r="BJ249" i="53"/>
  <c r="BI249" i="53"/>
  <c r="BH249" i="53"/>
  <c r="BG249" i="53"/>
  <c r="BF249" i="53"/>
  <c r="BE249" i="53"/>
  <c r="BD249" i="53"/>
  <c r="BC249" i="53"/>
  <c r="BB249" i="53"/>
  <c r="BA249" i="53"/>
  <c r="AZ249" i="53"/>
  <c r="AY249" i="53"/>
  <c r="AX249" i="53"/>
  <c r="AW249" i="53"/>
  <c r="AV249" i="53"/>
  <c r="AU249" i="53"/>
  <c r="AT249" i="53"/>
  <c r="AS249" i="53"/>
  <c r="AR249" i="53"/>
  <c r="AQ249" i="53"/>
  <c r="AP249" i="53"/>
  <c r="AO249" i="53"/>
  <c r="AN249" i="53"/>
  <c r="AM249" i="53"/>
  <c r="AL249" i="53"/>
  <c r="AK249" i="53"/>
  <c r="AJ249" i="53"/>
  <c r="AI249" i="53"/>
  <c r="AH249" i="53"/>
  <c r="AG249" i="53"/>
  <c r="AF249" i="53"/>
  <c r="AE249" i="53"/>
  <c r="AD249" i="53"/>
  <c r="AC249" i="53"/>
  <c r="AB249" i="53"/>
  <c r="AA249" i="53"/>
  <c r="Z249" i="53"/>
  <c r="Y249" i="53"/>
  <c r="X249" i="53"/>
  <c r="W249" i="53"/>
  <c r="V249" i="53"/>
  <c r="U249" i="53"/>
  <c r="T249" i="53"/>
  <c r="S249" i="53"/>
  <c r="R249" i="53"/>
  <c r="Q249" i="53"/>
  <c r="P249" i="53"/>
  <c r="N249" i="53"/>
  <c r="M249" i="53"/>
  <c r="L249" i="53"/>
  <c r="K249" i="53"/>
  <c r="J249" i="53"/>
  <c r="H249" i="53"/>
  <c r="G249" i="53"/>
  <c r="BW248" i="53"/>
  <c r="BV248" i="53"/>
  <c r="BU248" i="53"/>
  <c r="BT248" i="53"/>
  <c r="BS248" i="53"/>
  <c r="BR248" i="53"/>
  <c r="BQ248" i="53"/>
  <c r="BP248" i="53"/>
  <c r="BO248" i="53"/>
  <c r="BN248" i="53"/>
  <c r="BM248" i="53"/>
  <c r="BL248" i="53"/>
  <c r="BK248" i="53"/>
  <c r="BJ248" i="53"/>
  <c r="BI248" i="53"/>
  <c r="BH248" i="53"/>
  <c r="BG248" i="53"/>
  <c r="BF248" i="53"/>
  <c r="BE248" i="53"/>
  <c r="BD248" i="53"/>
  <c r="BC248" i="53"/>
  <c r="BB248" i="53"/>
  <c r="BA248" i="53"/>
  <c r="AZ248" i="53"/>
  <c r="AY248" i="53"/>
  <c r="AX248" i="53"/>
  <c r="AW248" i="53"/>
  <c r="AV248" i="53"/>
  <c r="AU248" i="53"/>
  <c r="AT248" i="53"/>
  <c r="AS248" i="53"/>
  <c r="AR248" i="53"/>
  <c r="AQ248" i="53"/>
  <c r="AP248" i="53"/>
  <c r="AO248" i="53"/>
  <c r="AN248" i="53"/>
  <c r="AM248" i="53"/>
  <c r="AL248" i="53"/>
  <c r="AK248" i="53"/>
  <c r="AJ248" i="53"/>
  <c r="AI248" i="53"/>
  <c r="AH248" i="53"/>
  <c r="AG248" i="53"/>
  <c r="AF248" i="53"/>
  <c r="AE248" i="53"/>
  <c r="AD248" i="53"/>
  <c r="AC248" i="53"/>
  <c r="AB248" i="53"/>
  <c r="AA248" i="53"/>
  <c r="Z248" i="53"/>
  <c r="Y248" i="53"/>
  <c r="X248" i="53"/>
  <c r="W248" i="53"/>
  <c r="V248" i="53"/>
  <c r="U248" i="53"/>
  <c r="T248" i="53"/>
  <c r="S248" i="53"/>
  <c r="R248" i="53"/>
  <c r="Q248" i="53"/>
  <c r="P248" i="53"/>
  <c r="N248" i="53"/>
  <c r="M248" i="53"/>
  <c r="L248" i="53"/>
  <c r="K248" i="53"/>
  <c r="J248" i="53"/>
  <c r="H248" i="53"/>
  <c r="G248" i="53"/>
  <c r="BW247" i="53"/>
  <c r="BV247" i="53"/>
  <c r="BU247" i="53"/>
  <c r="BT247" i="53"/>
  <c r="BS247" i="53"/>
  <c r="BR247" i="53"/>
  <c r="BQ247" i="53"/>
  <c r="BP247" i="53"/>
  <c r="BO247" i="53"/>
  <c r="BN247" i="53"/>
  <c r="BM247" i="53"/>
  <c r="BL247" i="53"/>
  <c r="BK247" i="53"/>
  <c r="BJ247" i="53"/>
  <c r="BI247" i="53"/>
  <c r="BH247" i="53"/>
  <c r="BG247" i="53"/>
  <c r="BF247" i="53"/>
  <c r="BE247" i="53"/>
  <c r="BD247" i="53"/>
  <c r="BC247" i="53"/>
  <c r="BB247" i="53"/>
  <c r="BA247" i="53"/>
  <c r="AZ247" i="53"/>
  <c r="AY247" i="53"/>
  <c r="AX247" i="53"/>
  <c r="AW247" i="53"/>
  <c r="AV247" i="53"/>
  <c r="AU247" i="53"/>
  <c r="AT247" i="53"/>
  <c r="AS247" i="53"/>
  <c r="AR247" i="53"/>
  <c r="AQ247" i="53"/>
  <c r="AP247" i="53"/>
  <c r="AO247" i="53"/>
  <c r="AN247" i="53"/>
  <c r="AM247" i="53"/>
  <c r="AL247" i="53"/>
  <c r="AK247" i="53"/>
  <c r="AJ247" i="53"/>
  <c r="AI247" i="53"/>
  <c r="AH247" i="53"/>
  <c r="AG247" i="53"/>
  <c r="AF247" i="53"/>
  <c r="AE247" i="53"/>
  <c r="AD247" i="53"/>
  <c r="AC247" i="53"/>
  <c r="AB247" i="53"/>
  <c r="AA247" i="53"/>
  <c r="Z247" i="53"/>
  <c r="Y247" i="53"/>
  <c r="X247" i="53"/>
  <c r="W247" i="53"/>
  <c r="V247" i="53"/>
  <c r="U247" i="53"/>
  <c r="T247" i="53"/>
  <c r="S247" i="53"/>
  <c r="R247" i="53"/>
  <c r="Q247" i="53"/>
  <c r="P247" i="53"/>
  <c r="N247" i="53"/>
  <c r="M247" i="53"/>
  <c r="L247" i="53"/>
  <c r="K247" i="53"/>
  <c r="J247" i="53"/>
  <c r="H247" i="53"/>
  <c r="G247" i="53"/>
  <c r="BW246" i="53"/>
  <c r="BV246" i="53"/>
  <c r="BU246" i="53"/>
  <c r="BT246" i="53"/>
  <c r="BS246" i="53"/>
  <c r="BR246" i="53"/>
  <c r="BQ246" i="53"/>
  <c r="BP246" i="53"/>
  <c r="BO246" i="53"/>
  <c r="BN246" i="53"/>
  <c r="BM246" i="53"/>
  <c r="BL246" i="53"/>
  <c r="BK246" i="53"/>
  <c r="BJ246" i="53"/>
  <c r="BI246" i="53"/>
  <c r="BH246" i="53"/>
  <c r="BG246" i="53"/>
  <c r="BF246" i="53"/>
  <c r="BE246" i="53"/>
  <c r="BD246" i="53"/>
  <c r="BC246" i="53"/>
  <c r="BB246" i="53"/>
  <c r="BA246" i="53"/>
  <c r="AZ246" i="53"/>
  <c r="AY246" i="53"/>
  <c r="AX246" i="53"/>
  <c r="AW246" i="53"/>
  <c r="AV246" i="53"/>
  <c r="AU246" i="53"/>
  <c r="AT246" i="53"/>
  <c r="AS246" i="53"/>
  <c r="AR246" i="53"/>
  <c r="AQ246" i="53"/>
  <c r="AP246" i="53"/>
  <c r="AO246" i="53"/>
  <c r="AN246" i="53"/>
  <c r="AM246" i="53"/>
  <c r="AL246" i="53"/>
  <c r="AK246" i="53"/>
  <c r="AJ246" i="53"/>
  <c r="AI246" i="53"/>
  <c r="AH246" i="53"/>
  <c r="AG246" i="53"/>
  <c r="AF246" i="53"/>
  <c r="AE246" i="53"/>
  <c r="AD246" i="53"/>
  <c r="AC246" i="53"/>
  <c r="AB246" i="53"/>
  <c r="AA246" i="53"/>
  <c r="Z246" i="53"/>
  <c r="Y246" i="53"/>
  <c r="X246" i="53"/>
  <c r="W246" i="53"/>
  <c r="V246" i="53"/>
  <c r="U246" i="53"/>
  <c r="T246" i="53"/>
  <c r="S246" i="53"/>
  <c r="R246" i="53"/>
  <c r="Q246" i="53"/>
  <c r="P246" i="53"/>
  <c r="N246" i="53"/>
  <c r="M246" i="53"/>
  <c r="L246" i="53"/>
  <c r="K246" i="53"/>
  <c r="J246" i="53"/>
  <c r="H246" i="53"/>
  <c r="G246" i="53"/>
  <c r="BW244" i="53"/>
  <c r="BV244" i="53"/>
  <c r="BU244" i="53"/>
  <c r="BT244" i="53"/>
  <c r="BS244" i="53"/>
  <c r="BR244" i="53"/>
  <c r="BQ244" i="53"/>
  <c r="BP244" i="53"/>
  <c r="BO244" i="53"/>
  <c r="BN244" i="53"/>
  <c r="BM244" i="53"/>
  <c r="BL244" i="53"/>
  <c r="BK244" i="53"/>
  <c r="BJ244" i="53"/>
  <c r="BI244" i="53"/>
  <c r="BH244" i="53"/>
  <c r="BG244" i="53"/>
  <c r="BF244" i="53"/>
  <c r="BE244" i="53"/>
  <c r="BD244" i="53"/>
  <c r="BC244" i="53"/>
  <c r="BB244" i="53"/>
  <c r="BA244" i="53"/>
  <c r="AZ244" i="53"/>
  <c r="AY244" i="53"/>
  <c r="AX244" i="53"/>
  <c r="AW244" i="53"/>
  <c r="AV244" i="53"/>
  <c r="AU244" i="53"/>
  <c r="AT244" i="53"/>
  <c r="AS244" i="53"/>
  <c r="AR244" i="53"/>
  <c r="AQ244" i="53"/>
  <c r="AP244" i="53"/>
  <c r="AO244" i="53"/>
  <c r="AN244" i="53"/>
  <c r="AM244" i="53"/>
  <c r="AL244" i="53"/>
  <c r="AK244" i="53"/>
  <c r="AJ244" i="53"/>
  <c r="AI244" i="53"/>
  <c r="AH244" i="53"/>
  <c r="AG244" i="53"/>
  <c r="AF244" i="53"/>
  <c r="AE244" i="53"/>
  <c r="AD244" i="53"/>
  <c r="AC244" i="53"/>
  <c r="AB244" i="53"/>
  <c r="AA244" i="53"/>
  <c r="Z244" i="53"/>
  <c r="Y244" i="53"/>
  <c r="X244" i="53"/>
  <c r="W244" i="53"/>
  <c r="V244" i="53"/>
  <c r="U244" i="53"/>
  <c r="T244" i="53"/>
  <c r="S244" i="53"/>
  <c r="R244" i="53"/>
  <c r="Q244" i="53"/>
  <c r="P244" i="53"/>
  <c r="N244" i="53"/>
  <c r="M244" i="53"/>
  <c r="L244" i="53"/>
  <c r="K244" i="53"/>
  <c r="J244" i="53"/>
  <c r="H244" i="53"/>
  <c r="G244" i="53"/>
  <c r="BW242" i="53"/>
  <c r="BV242" i="53"/>
  <c r="BU242" i="53"/>
  <c r="BT242" i="53"/>
  <c r="BS242" i="53"/>
  <c r="BR242" i="53"/>
  <c r="BQ242" i="53"/>
  <c r="BP242" i="53"/>
  <c r="BO242" i="53"/>
  <c r="BN242" i="53"/>
  <c r="BM242" i="53"/>
  <c r="BL242" i="53"/>
  <c r="BK242" i="53"/>
  <c r="BJ242" i="53"/>
  <c r="BI242" i="53"/>
  <c r="BH242" i="53"/>
  <c r="BG242" i="53"/>
  <c r="BF242" i="53"/>
  <c r="BE242" i="53"/>
  <c r="BD242" i="53"/>
  <c r="BC242" i="53"/>
  <c r="BB242" i="53"/>
  <c r="BA242" i="53"/>
  <c r="AZ242" i="53"/>
  <c r="AY242" i="53"/>
  <c r="AX242" i="53"/>
  <c r="AW242" i="53"/>
  <c r="AV242" i="53"/>
  <c r="AU242" i="53"/>
  <c r="AT242" i="53"/>
  <c r="AS242" i="53"/>
  <c r="AR242" i="53"/>
  <c r="AQ242" i="53"/>
  <c r="AP242" i="53"/>
  <c r="AO242" i="53"/>
  <c r="AN242" i="53"/>
  <c r="AM242" i="53"/>
  <c r="AL242" i="53"/>
  <c r="AK242" i="53"/>
  <c r="AJ242" i="53"/>
  <c r="AI242" i="53"/>
  <c r="AH242" i="53"/>
  <c r="AG242" i="53"/>
  <c r="AF242" i="53"/>
  <c r="AE242" i="53"/>
  <c r="AD242" i="53"/>
  <c r="AC242" i="53"/>
  <c r="AB242" i="53"/>
  <c r="AA242" i="53"/>
  <c r="Z242" i="53"/>
  <c r="Y242" i="53"/>
  <c r="X242" i="53"/>
  <c r="W242" i="53"/>
  <c r="V242" i="53"/>
  <c r="U242" i="53"/>
  <c r="T242" i="53"/>
  <c r="S242" i="53"/>
  <c r="R242" i="53"/>
  <c r="Q242" i="53"/>
  <c r="P242" i="53"/>
  <c r="N242" i="53"/>
  <c r="M242" i="53"/>
  <c r="L242" i="53"/>
  <c r="K242" i="53"/>
  <c r="J242" i="53"/>
  <c r="H242" i="53"/>
  <c r="G242" i="53"/>
  <c r="BW241" i="53"/>
  <c r="BV241" i="53"/>
  <c r="BU241" i="53"/>
  <c r="BT241" i="53"/>
  <c r="BS241" i="53"/>
  <c r="BR241" i="53"/>
  <c r="BQ241" i="53"/>
  <c r="BP241" i="53"/>
  <c r="BO241" i="53"/>
  <c r="BN241" i="53"/>
  <c r="BM241" i="53"/>
  <c r="BL241" i="53"/>
  <c r="BK241" i="53"/>
  <c r="BJ241" i="53"/>
  <c r="BI241" i="53"/>
  <c r="BH241" i="53"/>
  <c r="BG241" i="53"/>
  <c r="BF241" i="53"/>
  <c r="BE241" i="53"/>
  <c r="BD241" i="53"/>
  <c r="BC241" i="53"/>
  <c r="BB241" i="53"/>
  <c r="BA241" i="53"/>
  <c r="AZ241" i="53"/>
  <c r="AY241" i="53"/>
  <c r="AX241" i="53"/>
  <c r="AW241" i="53"/>
  <c r="AV241" i="53"/>
  <c r="AU241" i="53"/>
  <c r="AT241" i="53"/>
  <c r="AS241" i="53"/>
  <c r="AR241" i="53"/>
  <c r="AQ241" i="53"/>
  <c r="AP241" i="53"/>
  <c r="AO241" i="53"/>
  <c r="AN241" i="53"/>
  <c r="AM241" i="53"/>
  <c r="AL241" i="53"/>
  <c r="AK241" i="53"/>
  <c r="AJ241" i="53"/>
  <c r="AI241" i="53"/>
  <c r="AH241" i="53"/>
  <c r="AG241" i="53"/>
  <c r="AF241" i="53"/>
  <c r="AE241" i="53"/>
  <c r="AD241" i="53"/>
  <c r="AC241" i="53"/>
  <c r="AB241" i="53"/>
  <c r="AA241" i="53"/>
  <c r="Z241" i="53"/>
  <c r="Y241" i="53"/>
  <c r="X241" i="53"/>
  <c r="W241" i="53"/>
  <c r="V241" i="53"/>
  <c r="U241" i="53"/>
  <c r="T241" i="53"/>
  <c r="S241" i="53"/>
  <c r="R241" i="53"/>
  <c r="Q241" i="53"/>
  <c r="P241" i="53"/>
  <c r="N241" i="53"/>
  <c r="M241" i="53"/>
  <c r="L241" i="53"/>
  <c r="K241" i="53"/>
  <c r="J241" i="53"/>
  <c r="H241" i="53"/>
  <c r="G241" i="53"/>
  <c r="BW240" i="53"/>
  <c r="BV240" i="53"/>
  <c r="BU240" i="53"/>
  <c r="BT240" i="53"/>
  <c r="BS240" i="53"/>
  <c r="BR240" i="53"/>
  <c r="BQ240" i="53"/>
  <c r="BP240" i="53"/>
  <c r="BO240" i="53"/>
  <c r="BN240" i="53"/>
  <c r="BM240" i="53"/>
  <c r="BL240" i="53"/>
  <c r="BK240" i="53"/>
  <c r="BJ240" i="53"/>
  <c r="BI240" i="53"/>
  <c r="BH240" i="53"/>
  <c r="BG240" i="53"/>
  <c r="BF240" i="53"/>
  <c r="BE240" i="53"/>
  <c r="BD240" i="53"/>
  <c r="BC240" i="53"/>
  <c r="BB240" i="53"/>
  <c r="BA240" i="53"/>
  <c r="AZ240" i="53"/>
  <c r="AY240" i="53"/>
  <c r="AX240" i="53"/>
  <c r="AW240" i="53"/>
  <c r="AV240" i="53"/>
  <c r="AU240" i="53"/>
  <c r="AT240" i="53"/>
  <c r="AS240" i="53"/>
  <c r="AR240" i="53"/>
  <c r="AQ240" i="53"/>
  <c r="AP240" i="53"/>
  <c r="AO240" i="53"/>
  <c r="AN240" i="53"/>
  <c r="AM240" i="53"/>
  <c r="AL240" i="53"/>
  <c r="AK240" i="53"/>
  <c r="AJ240" i="53"/>
  <c r="AI240" i="53"/>
  <c r="AH240" i="53"/>
  <c r="AG240" i="53"/>
  <c r="AF240" i="53"/>
  <c r="AE240" i="53"/>
  <c r="AD240" i="53"/>
  <c r="AC240" i="53"/>
  <c r="AB240" i="53"/>
  <c r="AA240" i="53"/>
  <c r="Z240" i="53"/>
  <c r="Y240" i="53"/>
  <c r="X240" i="53"/>
  <c r="W240" i="53"/>
  <c r="V240" i="53"/>
  <c r="U240" i="53"/>
  <c r="T240" i="53"/>
  <c r="S240" i="53"/>
  <c r="R240" i="53"/>
  <c r="Q240" i="53"/>
  <c r="P240" i="53"/>
  <c r="N240" i="53"/>
  <c r="M240" i="53"/>
  <c r="L240" i="53"/>
  <c r="K240" i="53"/>
  <c r="J240" i="53"/>
  <c r="H240" i="53"/>
  <c r="G240" i="53"/>
  <c r="BW238" i="53"/>
  <c r="BV238" i="53"/>
  <c r="BU238" i="53"/>
  <c r="BT238" i="53"/>
  <c r="BS238" i="53"/>
  <c r="BR238" i="53"/>
  <c r="BQ238" i="53"/>
  <c r="BP238" i="53"/>
  <c r="BO238" i="53"/>
  <c r="BN238" i="53"/>
  <c r="BM238" i="53"/>
  <c r="BL238" i="53"/>
  <c r="BK238" i="53"/>
  <c r="BJ238" i="53"/>
  <c r="BI238" i="53"/>
  <c r="BH238" i="53"/>
  <c r="BG238" i="53"/>
  <c r="BF238" i="53"/>
  <c r="BE238" i="53"/>
  <c r="BD238" i="53"/>
  <c r="BC238" i="53"/>
  <c r="BB238" i="53"/>
  <c r="BA238" i="53"/>
  <c r="AZ238" i="53"/>
  <c r="AY238" i="53"/>
  <c r="AX238" i="53"/>
  <c r="AW238" i="53"/>
  <c r="AV238" i="53"/>
  <c r="AU238" i="53"/>
  <c r="AT238" i="53"/>
  <c r="AS238" i="53"/>
  <c r="AR238" i="53"/>
  <c r="AQ238" i="53"/>
  <c r="AP238" i="53"/>
  <c r="AO238" i="53"/>
  <c r="AN238" i="53"/>
  <c r="AM238" i="53"/>
  <c r="AL238" i="53"/>
  <c r="AK238" i="53"/>
  <c r="AJ238" i="53"/>
  <c r="AI238" i="53"/>
  <c r="AH238" i="53"/>
  <c r="AG238" i="53"/>
  <c r="AF238" i="53"/>
  <c r="AE238" i="53"/>
  <c r="AD238" i="53"/>
  <c r="AC238" i="53"/>
  <c r="AB238" i="53"/>
  <c r="AA238" i="53"/>
  <c r="Z238" i="53"/>
  <c r="Y238" i="53"/>
  <c r="X238" i="53"/>
  <c r="W238" i="53"/>
  <c r="V238" i="53"/>
  <c r="U238" i="53"/>
  <c r="T238" i="53"/>
  <c r="S238" i="53"/>
  <c r="R238" i="53"/>
  <c r="Q238" i="53"/>
  <c r="P238" i="53"/>
  <c r="N238" i="53"/>
  <c r="M238" i="53"/>
  <c r="L238" i="53"/>
  <c r="K238" i="53"/>
  <c r="J238" i="53"/>
  <c r="H238" i="53"/>
  <c r="G238" i="53"/>
  <c r="BW237" i="53"/>
  <c r="BV237" i="53"/>
  <c r="BU237" i="53"/>
  <c r="BT237" i="53"/>
  <c r="BS237" i="53"/>
  <c r="BR237" i="53"/>
  <c r="BQ237" i="53"/>
  <c r="BP237" i="53"/>
  <c r="BO237" i="53"/>
  <c r="BN237" i="53"/>
  <c r="BM237" i="53"/>
  <c r="BL237" i="53"/>
  <c r="BK237" i="53"/>
  <c r="BJ237" i="53"/>
  <c r="BI237" i="53"/>
  <c r="BH237" i="53"/>
  <c r="BG237" i="53"/>
  <c r="BF237" i="53"/>
  <c r="BE237" i="53"/>
  <c r="BD237" i="53"/>
  <c r="BC237" i="53"/>
  <c r="BB237" i="53"/>
  <c r="BA237" i="53"/>
  <c r="AZ237" i="53"/>
  <c r="AY237" i="53"/>
  <c r="AX237" i="53"/>
  <c r="AW237" i="53"/>
  <c r="AV237" i="53"/>
  <c r="AU237" i="53"/>
  <c r="AT237" i="53"/>
  <c r="AS237" i="53"/>
  <c r="AR237" i="53"/>
  <c r="AQ237" i="53"/>
  <c r="AP237" i="53"/>
  <c r="AO237" i="53"/>
  <c r="AN237" i="53"/>
  <c r="AM237" i="53"/>
  <c r="AL237" i="53"/>
  <c r="AK237" i="53"/>
  <c r="AJ237" i="53"/>
  <c r="AI237" i="53"/>
  <c r="AH237" i="53"/>
  <c r="AG237" i="53"/>
  <c r="AF237" i="53"/>
  <c r="AE237" i="53"/>
  <c r="AD237" i="53"/>
  <c r="AC237" i="53"/>
  <c r="AB237" i="53"/>
  <c r="AA237" i="53"/>
  <c r="Z237" i="53"/>
  <c r="Y237" i="53"/>
  <c r="X237" i="53"/>
  <c r="W237" i="53"/>
  <c r="V237" i="53"/>
  <c r="U237" i="53"/>
  <c r="T237" i="53"/>
  <c r="S237" i="53"/>
  <c r="R237" i="53"/>
  <c r="Q237" i="53"/>
  <c r="P237" i="53"/>
  <c r="N237" i="53"/>
  <c r="M237" i="53"/>
  <c r="L237" i="53"/>
  <c r="K237" i="53"/>
  <c r="J237" i="53"/>
  <c r="H237" i="53"/>
  <c r="G237" i="53"/>
  <c r="G236" i="53"/>
  <c r="BW235" i="53"/>
  <c r="BV235" i="53"/>
  <c r="BU235" i="53"/>
  <c r="BT235" i="53"/>
  <c r="BS235" i="53"/>
  <c r="BR235" i="53"/>
  <c r="BQ235" i="53"/>
  <c r="BP235" i="53"/>
  <c r="BO235" i="53"/>
  <c r="BN235" i="53"/>
  <c r="BM235" i="53"/>
  <c r="BL235" i="53"/>
  <c r="BK235" i="53"/>
  <c r="BJ235" i="53"/>
  <c r="BI235" i="53"/>
  <c r="BH235" i="53"/>
  <c r="BG235" i="53"/>
  <c r="BF235" i="53"/>
  <c r="BE235" i="53"/>
  <c r="BD235" i="53"/>
  <c r="BC235" i="53"/>
  <c r="BB235" i="53"/>
  <c r="BA235" i="53"/>
  <c r="AZ235" i="53"/>
  <c r="AY235" i="53"/>
  <c r="AX235" i="53"/>
  <c r="AW235" i="53"/>
  <c r="AV235" i="53"/>
  <c r="AU235" i="53"/>
  <c r="AT235" i="53"/>
  <c r="AS235" i="53"/>
  <c r="AR235" i="53"/>
  <c r="AQ235" i="53"/>
  <c r="AP235" i="53"/>
  <c r="AO235" i="53"/>
  <c r="AN235" i="53"/>
  <c r="AM235" i="53"/>
  <c r="AL235" i="53"/>
  <c r="AK235" i="53"/>
  <c r="AJ235" i="53"/>
  <c r="AI235" i="53"/>
  <c r="AH235" i="53"/>
  <c r="AG235" i="53"/>
  <c r="AF235" i="53"/>
  <c r="AE235" i="53"/>
  <c r="AD235" i="53"/>
  <c r="AC235" i="53"/>
  <c r="AB235" i="53"/>
  <c r="AA235" i="53"/>
  <c r="Z235" i="53"/>
  <c r="Y235" i="53"/>
  <c r="X235" i="53"/>
  <c r="W235" i="53"/>
  <c r="V235" i="53"/>
  <c r="U235" i="53"/>
  <c r="T235" i="53"/>
  <c r="S235" i="53"/>
  <c r="R235" i="53"/>
  <c r="Q235" i="53"/>
  <c r="P235" i="53"/>
  <c r="N235" i="53"/>
  <c r="M235" i="53"/>
  <c r="L235" i="53"/>
  <c r="K235" i="53"/>
  <c r="J235" i="53"/>
  <c r="H235" i="53"/>
  <c r="G235" i="53"/>
  <c r="BW234" i="53"/>
  <c r="BV234" i="53"/>
  <c r="BU234" i="53"/>
  <c r="BT234" i="53"/>
  <c r="BS234" i="53"/>
  <c r="BR234" i="53"/>
  <c r="BQ234" i="53"/>
  <c r="BP234" i="53"/>
  <c r="BO234" i="53"/>
  <c r="BN234" i="53"/>
  <c r="BM234" i="53"/>
  <c r="BL234" i="53"/>
  <c r="BK234" i="53"/>
  <c r="BJ234" i="53"/>
  <c r="BI234" i="53"/>
  <c r="BH234" i="53"/>
  <c r="BG234" i="53"/>
  <c r="BF234" i="53"/>
  <c r="BE234" i="53"/>
  <c r="BD234" i="53"/>
  <c r="BC234" i="53"/>
  <c r="BB234" i="53"/>
  <c r="BA234" i="53"/>
  <c r="AZ234" i="53"/>
  <c r="AY234" i="53"/>
  <c r="AX234" i="53"/>
  <c r="AW234" i="53"/>
  <c r="AV234" i="53"/>
  <c r="AU234" i="53"/>
  <c r="AT234" i="53"/>
  <c r="AS234" i="53"/>
  <c r="AR234" i="53"/>
  <c r="AQ234" i="53"/>
  <c r="AP234" i="53"/>
  <c r="AO234" i="53"/>
  <c r="AN234" i="53"/>
  <c r="AM234" i="53"/>
  <c r="AL234" i="53"/>
  <c r="AK234" i="53"/>
  <c r="AJ234" i="53"/>
  <c r="AI234" i="53"/>
  <c r="AH234" i="53"/>
  <c r="AG234" i="53"/>
  <c r="AF234" i="53"/>
  <c r="AE234" i="53"/>
  <c r="AD234" i="53"/>
  <c r="AC234" i="53"/>
  <c r="AB234" i="53"/>
  <c r="AA234" i="53"/>
  <c r="Z234" i="53"/>
  <c r="Y234" i="53"/>
  <c r="X234" i="53"/>
  <c r="W234" i="53"/>
  <c r="V234" i="53"/>
  <c r="U234" i="53"/>
  <c r="T234" i="53"/>
  <c r="S234" i="53"/>
  <c r="R234" i="53"/>
  <c r="Q234" i="53"/>
  <c r="P234" i="53"/>
  <c r="N234" i="53"/>
  <c r="M234" i="53"/>
  <c r="L234" i="53"/>
  <c r="K234" i="53"/>
  <c r="J234" i="53"/>
  <c r="H234" i="53"/>
  <c r="G234" i="53"/>
  <c r="BW231" i="53"/>
  <c r="BV231" i="53"/>
  <c r="BU231" i="53"/>
  <c r="BT231" i="53"/>
  <c r="BS231" i="53"/>
  <c r="BR231" i="53"/>
  <c r="BQ231" i="53"/>
  <c r="BP231" i="53"/>
  <c r="BO231" i="53"/>
  <c r="BN231" i="53"/>
  <c r="BM231" i="53"/>
  <c r="BL231" i="53"/>
  <c r="BK231" i="53"/>
  <c r="BJ231" i="53"/>
  <c r="BI231" i="53"/>
  <c r="BH231" i="53"/>
  <c r="BG231" i="53"/>
  <c r="BF231" i="53"/>
  <c r="BE231" i="53"/>
  <c r="BD231" i="53"/>
  <c r="BC231" i="53"/>
  <c r="BB231" i="53"/>
  <c r="BA231" i="53"/>
  <c r="AZ231" i="53"/>
  <c r="AY231" i="53"/>
  <c r="AX231" i="53"/>
  <c r="AW231" i="53"/>
  <c r="AV231" i="53"/>
  <c r="AU231" i="53"/>
  <c r="AT231" i="53"/>
  <c r="AS231" i="53"/>
  <c r="AR231" i="53"/>
  <c r="AQ231" i="53"/>
  <c r="AP231" i="53"/>
  <c r="AO231" i="53"/>
  <c r="AN231" i="53"/>
  <c r="AM231" i="53"/>
  <c r="AL231" i="53"/>
  <c r="AK231" i="53"/>
  <c r="AJ231" i="53"/>
  <c r="AI231" i="53"/>
  <c r="AH231" i="53"/>
  <c r="AG231" i="53"/>
  <c r="AF231" i="53"/>
  <c r="AE231" i="53"/>
  <c r="AD231" i="53"/>
  <c r="AC231" i="53"/>
  <c r="AB231" i="53"/>
  <c r="AA231" i="53"/>
  <c r="Z231" i="53"/>
  <c r="Y231" i="53"/>
  <c r="X231" i="53"/>
  <c r="W231" i="53"/>
  <c r="V231" i="53"/>
  <c r="U231" i="53"/>
  <c r="T231" i="53"/>
  <c r="S231" i="53"/>
  <c r="R231" i="53"/>
  <c r="Q231" i="53"/>
  <c r="P231" i="53"/>
  <c r="N231" i="53"/>
  <c r="M231" i="53"/>
  <c r="L231" i="53"/>
  <c r="K231" i="53"/>
  <c r="J231" i="53"/>
  <c r="H231" i="53"/>
  <c r="G231" i="53"/>
  <c r="BW230" i="53"/>
  <c r="BV230" i="53"/>
  <c r="BU230" i="53"/>
  <c r="BT230" i="53"/>
  <c r="BS230" i="53"/>
  <c r="BR230" i="53"/>
  <c r="BQ230" i="53"/>
  <c r="BP230" i="53"/>
  <c r="BO230" i="53"/>
  <c r="BN230" i="53"/>
  <c r="BM230" i="53"/>
  <c r="BL230" i="53"/>
  <c r="BK230" i="53"/>
  <c r="BJ230" i="53"/>
  <c r="BI230" i="53"/>
  <c r="BH230" i="53"/>
  <c r="BG230" i="53"/>
  <c r="BF230" i="53"/>
  <c r="BE230" i="53"/>
  <c r="BD230" i="53"/>
  <c r="BC230" i="53"/>
  <c r="BB230" i="53"/>
  <c r="BA230" i="53"/>
  <c r="AZ230" i="53"/>
  <c r="AY230" i="53"/>
  <c r="AX230" i="53"/>
  <c r="AW230" i="53"/>
  <c r="AV230" i="53"/>
  <c r="AU230" i="53"/>
  <c r="AT230" i="53"/>
  <c r="AS230" i="53"/>
  <c r="AR230" i="53"/>
  <c r="AQ230" i="53"/>
  <c r="AP230" i="53"/>
  <c r="AO230" i="53"/>
  <c r="AN230" i="53"/>
  <c r="AM230" i="53"/>
  <c r="AL230" i="53"/>
  <c r="AK230" i="53"/>
  <c r="AJ230" i="53"/>
  <c r="AI230" i="53"/>
  <c r="AH230" i="53"/>
  <c r="AG230" i="53"/>
  <c r="AF230" i="53"/>
  <c r="AE230" i="53"/>
  <c r="AD230" i="53"/>
  <c r="AC230" i="53"/>
  <c r="AB230" i="53"/>
  <c r="AA230" i="53"/>
  <c r="Z230" i="53"/>
  <c r="Y230" i="53"/>
  <c r="X230" i="53"/>
  <c r="W230" i="53"/>
  <c r="V230" i="53"/>
  <c r="U230" i="53"/>
  <c r="T230" i="53"/>
  <c r="S230" i="53"/>
  <c r="R230" i="53"/>
  <c r="Q230" i="53"/>
  <c r="P230" i="53"/>
  <c r="N230" i="53"/>
  <c r="M230" i="53"/>
  <c r="L230" i="53"/>
  <c r="K230" i="53"/>
  <c r="J230" i="53"/>
  <c r="H230" i="53"/>
  <c r="G230" i="53"/>
  <c r="BW228" i="53"/>
  <c r="BV228" i="53"/>
  <c r="BU228" i="53"/>
  <c r="BT228" i="53"/>
  <c r="BS228" i="53"/>
  <c r="BR228" i="53"/>
  <c r="BQ228" i="53"/>
  <c r="BP228" i="53"/>
  <c r="BO228" i="53"/>
  <c r="BN228" i="53"/>
  <c r="BM228" i="53"/>
  <c r="BL228" i="53"/>
  <c r="BK228" i="53"/>
  <c r="BJ228" i="53"/>
  <c r="BI228" i="53"/>
  <c r="BH228" i="53"/>
  <c r="BG228" i="53"/>
  <c r="BF228" i="53"/>
  <c r="BE228" i="53"/>
  <c r="BD228" i="53"/>
  <c r="BC228" i="53"/>
  <c r="BB228" i="53"/>
  <c r="BA228" i="53"/>
  <c r="AZ228" i="53"/>
  <c r="AY228" i="53"/>
  <c r="AX228" i="53"/>
  <c r="AW228" i="53"/>
  <c r="AV228" i="53"/>
  <c r="AU228" i="53"/>
  <c r="AT228" i="53"/>
  <c r="AS228" i="53"/>
  <c r="AR228" i="53"/>
  <c r="AQ228" i="53"/>
  <c r="AP228" i="53"/>
  <c r="AO228" i="53"/>
  <c r="AN228" i="53"/>
  <c r="AM228" i="53"/>
  <c r="AL228" i="53"/>
  <c r="AK228" i="53"/>
  <c r="AJ228" i="53"/>
  <c r="AI228" i="53"/>
  <c r="AH228" i="53"/>
  <c r="AG228" i="53"/>
  <c r="AF228" i="53"/>
  <c r="AE228" i="53"/>
  <c r="AD228" i="53"/>
  <c r="AC228" i="53"/>
  <c r="AB228" i="53"/>
  <c r="AA228" i="53"/>
  <c r="Z228" i="53"/>
  <c r="Y228" i="53"/>
  <c r="X228" i="53"/>
  <c r="W228" i="53"/>
  <c r="V228" i="53"/>
  <c r="U228" i="53"/>
  <c r="T228" i="53"/>
  <c r="S228" i="53"/>
  <c r="R228" i="53"/>
  <c r="Q228" i="53"/>
  <c r="P228" i="53"/>
  <c r="N228" i="53"/>
  <c r="M228" i="53"/>
  <c r="L228" i="53"/>
  <c r="K228" i="53"/>
  <c r="J228" i="53"/>
  <c r="H228" i="53"/>
  <c r="G228" i="53"/>
  <c r="BW227" i="53"/>
  <c r="BV227" i="53"/>
  <c r="BU227" i="53"/>
  <c r="BT227" i="53"/>
  <c r="BS227" i="53"/>
  <c r="BR227" i="53"/>
  <c r="BQ227" i="53"/>
  <c r="BP227" i="53"/>
  <c r="BO227" i="53"/>
  <c r="BN227" i="53"/>
  <c r="BM227" i="53"/>
  <c r="BL227" i="53"/>
  <c r="BK227" i="53"/>
  <c r="BJ227" i="53"/>
  <c r="BI227" i="53"/>
  <c r="BH227" i="53"/>
  <c r="BG227" i="53"/>
  <c r="BF227" i="53"/>
  <c r="BE227" i="53"/>
  <c r="BD227" i="53"/>
  <c r="BC227" i="53"/>
  <c r="BB227" i="53"/>
  <c r="BA227" i="53"/>
  <c r="AZ227" i="53"/>
  <c r="AY227" i="53"/>
  <c r="AX227" i="53"/>
  <c r="AW227" i="53"/>
  <c r="AV227" i="53"/>
  <c r="AU227" i="53"/>
  <c r="AT227" i="53"/>
  <c r="AS227" i="53"/>
  <c r="AR227" i="53"/>
  <c r="AQ227" i="53"/>
  <c r="AP227" i="53"/>
  <c r="AO227" i="53"/>
  <c r="AN227" i="53"/>
  <c r="AM227" i="53"/>
  <c r="AL227" i="53"/>
  <c r="AK227" i="53"/>
  <c r="AJ227" i="53"/>
  <c r="AI227" i="53"/>
  <c r="AH227" i="53"/>
  <c r="AG227" i="53"/>
  <c r="AF227" i="53"/>
  <c r="AE227" i="53"/>
  <c r="AD227" i="53"/>
  <c r="AC227" i="53"/>
  <c r="AB227" i="53"/>
  <c r="AA227" i="53"/>
  <c r="Z227" i="53"/>
  <c r="Y227" i="53"/>
  <c r="X227" i="53"/>
  <c r="W227" i="53"/>
  <c r="V227" i="53"/>
  <c r="U227" i="53"/>
  <c r="T227" i="53"/>
  <c r="S227" i="53"/>
  <c r="R227" i="53"/>
  <c r="Q227" i="53"/>
  <c r="P227" i="53"/>
  <c r="N227" i="53"/>
  <c r="M227" i="53"/>
  <c r="L227" i="53"/>
  <c r="K227" i="53"/>
  <c r="J227" i="53"/>
  <c r="H227" i="53"/>
  <c r="G227" i="53"/>
  <c r="BW225" i="53"/>
  <c r="BV225" i="53"/>
  <c r="BU225" i="53"/>
  <c r="BT225" i="53"/>
  <c r="BS225" i="53"/>
  <c r="BR225" i="53"/>
  <c r="BQ225" i="53"/>
  <c r="BP225" i="53"/>
  <c r="BO225" i="53"/>
  <c r="BN225" i="53"/>
  <c r="BM225" i="53"/>
  <c r="BL225" i="53"/>
  <c r="BK225" i="53"/>
  <c r="BJ225" i="53"/>
  <c r="BI225" i="53"/>
  <c r="BH225" i="53"/>
  <c r="BG225" i="53"/>
  <c r="BF225" i="53"/>
  <c r="BE225" i="53"/>
  <c r="BD225" i="53"/>
  <c r="BC225" i="53"/>
  <c r="BB225" i="53"/>
  <c r="BA225" i="53"/>
  <c r="AZ225" i="53"/>
  <c r="AY225" i="53"/>
  <c r="AX225" i="53"/>
  <c r="AW225" i="53"/>
  <c r="AV225" i="53"/>
  <c r="AU225" i="53"/>
  <c r="AT225" i="53"/>
  <c r="AS225" i="53"/>
  <c r="AR225" i="53"/>
  <c r="AQ225" i="53"/>
  <c r="AP225" i="53"/>
  <c r="AO225" i="53"/>
  <c r="AN225" i="53"/>
  <c r="AM225" i="53"/>
  <c r="AL225" i="53"/>
  <c r="AK225" i="53"/>
  <c r="AJ225" i="53"/>
  <c r="AI225" i="53"/>
  <c r="AH225" i="53"/>
  <c r="AG225" i="53"/>
  <c r="AF225" i="53"/>
  <c r="AE225" i="53"/>
  <c r="AD225" i="53"/>
  <c r="AC225" i="53"/>
  <c r="AB225" i="53"/>
  <c r="AA225" i="53"/>
  <c r="Z225" i="53"/>
  <c r="Y225" i="53"/>
  <c r="X225" i="53"/>
  <c r="W225" i="53"/>
  <c r="V225" i="53"/>
  <c r="U225" i="53"/>
  <c r="T225" i="53"/>
  <c r="S225" i="53"/>
  <c r="R225" i="53"/>
  <c r="Q225" i="53"/>
  <c r="P225" i="53"/>
  <c r="N225" i="53"/>
  <c r="M225" i="53"/>
  <c r="L225" i="53"/>
  <c r="K225" i="53"/>
  <c r="J225" i="53"/>
  <c r="H225" i="53"/>
  <c r="G225" i="53"/>
  <c r="BW222" i="53"/>
  <c r="BV222" i="53"/>
  <c r="BU222" i="53"/>
  <c r="BT222" i="53"/>
  <c r="BS222" i="53"/>
  <c r="BR222" i="53"/>
  <c r="BQ222" i="53"/>
  <c r="BP222" i="53"/>
  <c r="BO222" i="53"/>
  <c r="BN222" i="53"/>
  <c r="BM222" i="53"/>
  <c r="BL222" i="53"/>
  <c r="BK222" i="53"/>
  <c r="BJ222" i="53"/>
  <c r="BI222" i="53"/>
  <c r="BH222" i="53"/>
  <c r="BG222" i="53"/>
  <c r="BF222" i="53"/>
  <c r="BE222" i="53"/>
  <c r="BD222" i="53"/>
  <c r="BC222" i="53"/>
  <c r="BB222" i="53"/>
  <c r="BA222" i="53"/>
  <c r="AZ222" i="53"/>
  <c r="AY222" i="53"/>
  <c r="AX222" i="53"/>
  <c r="AW222" i="53"/>
  <c r="AV222" i="53"/>
  <c r="AU222" i="53"/>
  <c r="AT222" i="53"/>
  <c r="AS222" i="53"/>
  <c r="AR222" i="53"/>
  <c r="AQ222" i="53"/>
  <c r="AP222" i="53"/>
  <c r="AO222" i="53"/>
  <c r="AN222" i="53"/>
  <c r="AM222" i="53"/>
  <c r="AL222" i="53"/>
  <c r="AK222" i="53"/>
  <c r="AJ222" i="53"/>
  <c r="AI222" i="53"/>
  <c r="AH222" i="53"/>
  <c r="AG222" i="53"/>
  <c r="AF222" i="53"/>
  <c r="AE222" i="53"/>
  <c r="AD222" i="53"/>
  <c r="AC222" i="53"/>
  <c r="AB222" i="53"/>
  <c r="AA222" i="53"/>
  <c r="Z222" i="53"/>
  <c r="Y222" i="53"/>
  <c r="X222" i="53"/>
  <c r="W222" i="53"/>
  <c r="V222" i="53"/>
  <c r="U222" i="53"/>
  <c r="T222" i="53"/>
  <c r="S222" i="53"/>
  <c r="R222" i="53"/>
  <c r="Q222" i="53"/>
  <c r="P222" i="53"/>
  <c r="N222" i="53"/>
  <c r="M222" i="53"/>
  <c r="L222" i="53"/>
  <c r="K222" i="53"/>
  <c r="J222" i="53"/>
  <c r="H222" i="53"/>
  <c r="G222" i="53"/>
  <c r="BW221" i="53"/>
  <c r="BV221" i="53"/>
  <c r="BU221" i="53"/>
  <c r="BT221" i="53"/>
  <c r="BS221" i="53"/>
  <c r="BR221" i="53"/>
  <c r="BQ221" i="53"/>
  <c r="BP221" i="53"/>
  <c r="BO221" i="53"/>
  <c r="BN221" i="53"/>
  <c r="BM221" i="53"/>
  <c r="BL221" i="53"/>
  <c r="BK221" i="53"/>
  <c r="BJ221" i="53"/>
  <c r="BI221" i="53"/>
  <c r="BH221" i="53"/>
  <c r="BG221" i="53"/>
  <c r="BF221" i="53"/>
  <c r="BE221" i="53"/>
  <c r="BD221" i="53"/>
  <c r="BC221" i="53"/>
  <c r="BB221" i="53"/>
  <c r="BA221" i="53"/>
  <c r="AZ221" i="53"/>
  <c r="AY221" i="53"/>
  <c r="AX221" i="53"/>
  <c r="AW221" i="53"/>
  <c r="AV221" i="53"/>
  <c r="AU221" i="53"/>
  <c r="AT221" i="53"/>
  <c r="AS221" i="53"/>
  <c r="AR221" i="53"/>
  <c r="AQ221" i="53"/>
  <c r="AP221" i="53"/>
  <c r="AO221" i="53"/>
  <c r="AN221" i="53"/>
  <c r="AM221" i="53"/>
  <c r="AL221" i="53"/>
  <c r="AK221" i="53"/>
  <c r="AJ221" i="53"/>
  <c r="AI221" i="53"/>
  <c r="AH221" i="53"/>
  <c r="AG221" i="53"/>
  <c r="AF221" i="53"/>
  <c r="AE221" i="53"/>
  <c r="AD221" i="53"/>
  <c r="AC221" i="53"/>
  <c r="AB221" i="53"/>
  <c r="AA221" i="53"/>
  <c r="Z221" i="53"/>
  <c r="Y221" i="53"/>
  <c r="X221" i="53"/>
  <c r="W221" i="53"/>
  <c r="V221" i="53"/>
  <c r="U221" i="53"/>
  <c r="T221" i="53"/>
  <c r="S221" i="53"/>
  <c r="R221" i="53"/>
  <c r="Q221" i="53"/>
  <c r="P221" i="53"/>
  <c r="N221" i="53"/>
  <c r="M221" i="53"/>
  <c r="L221" i="53"/>
  <c r="K221" i="53"/>
  <c r="J221" i="53"/>
  <c r="H221" i="53"/>
  <c r="G221" i="53"/>
  <c r="BW220" i="53"/>
  <c r="BV220" i="53"/>
  <c r="BU220" i="53"/>
  <c r="BT220" i="53"/>
  <c r="BS220" i="53"/>
  <c r="BR220" i="53"/>
  <c r="BQ220" i="53"/>
  <c r="BP220" i="53"/>
  <c r="BO220" i="53"/>
  <c r="BN220" i="53"/>
  <c r="BM220" i="53"/>
  <c r="BL220" i="53"/>
  <c r="BK220" i="53"/>
  <c r="BJ220" i="53"/>
  <c r="BI220" i="53"/>
  <c r="BH220" i="53"/>
  <c r="BG220" i="53"/>
  <c r="BF220" i="53"/>
  <c r="BE220" i="53"/>
  <c r="BD220" i="53"/>
  <c r="BC220" i="53"/>
  <c r="BB220" i="53"/>
  <c r="BA220" i="53"/>
  <c r="AZ220" i="53"/>
  <c r="AY220" i="53"/>
  <c r="AX220" i="53"/>
  <c r="AW220" i="53"/>
  <c r="AV220" i="53"/>
  <c r="AU220" i="53"/>
  <c r="AT220" i="53"/>
  <c r="AS220" i="53"/>
  <c r="AR220" i="53"/>
  <c r="AQ220" i="53"/>
  <c r="AP220" i="53"/>
  <c r="AO220" i="53"/>
  <c r="AN220" i="53"/>
  <c r="AM220" i="53"/>
  <c r="AL220" i="53"/>
  <c r="AK220" i="53"/>
  <c r="AJ220" i="53"/>
  <c r="AI220" i="53"/>
  <c r="AH220" i="53"/>
  <c r="AG220" i="53"/>
  <c r="AF220" i="53"/>
  <c r="AE220" i="53"/>
  <c r="AD220" i="53"/>
  <c r="AC220" i="53"/>
  <c r="AB220" i="53"/>
  <c r="AA220" i="53"/>
  <c r="Z220" i="53"/>
  <c r="Y220" i="53"/>
  <c r="X220" i="53"/>
  <c r="W220" i="53"/>
  <c r="V220" i="53"/>
  <c r="U220" i="53"/>
  <c r="T220" i="53"/>
  <c r="S220" i="53"/>
  <c r="R220" i="53"/>
  <c r="Q220" i="53"/>
  <c r="P220" i="53"/>
  <c r="N220" i="53"/>
  <c r="M220" i="53"/>
  <c r="L220" i="53"/>
  <c r="K220" i="53"/>
  <c r="J220" i="53"/>
  <c r="H220" i="53"/>
  <c r="G220" i="53"/>
  <c r="BW219" i="53"/>
  <c r="BV219" i="53"/>
  <c r="BU219" i="53"/>
  <c r="BT219" i="53"/>
  <c r="BS219" i="53"/>
  <c r="BR219" i="53"/>
  <c r="BQ219" i="53"/>
  <c r="BP219" i="53"/>
  <c r="BO219" i="53"/>
  <c r="BN219" i="53"/>
  <c r="BM219" i="53"/>
  <c r="BL219" i="53"/>
  <c r="BK219" i="53"/>
  <c r="BJ219" i="53"/>
  <c r="BI219" i="53"/>
  <c r="BH219" i="53"/>
  <c r="BG219" i="53"/>
  <c r="BF219" i="53"/>
  <c r="BE219" i="53"/>
  <c r="BD219" i="53"/>
  <c r="BC219" i="53"/>
  <c r="BB219" i="53"/>
  <c r="BA219" i="53"/>
  <c r="AZ219" i="53"/>
  <c r="AY219" i="53"/>
  <c r="AX219" i="53"/>
  <c r="AW219" i="53"/>
  <c r="AV219" i="53"/>
  <c r="AU219" i="53"/>
  <c r="AT219" i="53"/>
  <c r="AS219" i="53"/>
  <c r="AR219" i="53"/>
  <c r="AQ219" i="53"/>
  <c r="AP219" i="53"/>
  <c r="AO219" i="53"/>
  <c r="AN219" i="53"/>
  <c r="AM219" i="53"/>
  <c r="AL219" i="53"/>
  <c r="AK219" i="53"/>
  <c r="AJ219" i="53"/>
  <c r="AI219" i="53"/>
  <c r="AH219" i="53"/>
  <c r="AG219" i="53"/>
  <c r="AF219" i="53"/>
  <c r="AE219" i="53"/>
  <c r="AD219" i="53"/>
  <c r="AC219" i="53"/>
  <c r="AB219" i="53"/>
  <c r="AA219" i="53"/>
  <c r="Z219" i="53"/>
  <c r="Y219" i="53"/>
  <c r="X219" i="53"/>
  <c r="W219" i="53"/>
  <c r="V219" i="53"/>
  <c r="U219" i="53"/>
  <c r="T219" i="53"/>
  <c r="S219" i="53"/>
  <c r="R219" i="53"/>
  <c r="Q219" i="53"/>
  <c r="P219" i="53"/>
  <c r="N219" i="53"/>
  <c r="M219" i="53"/>
  <c r="L219" i="53"/>
  <c r="K219" i="53"/>
  <c r="J219" i="53"/>
  <c r="H219" i="53"/>
  <c r="G219" i="53"/>
  <c r="BW218" i="53"/>
  <c r="BV218" i="53"/>
  <c r="BU218" i="53"/>
  <c r="BT218" i="53"/>
  <c r="BS218" i="53"/>
  <c r="BR218" i="53"/>
  <c r="BQ218" i="53"/>
  <c r="BP218" i="53"/>
  <c r="BO218" i="53"/>
  <c r="BN218" i="53"/>
  <c r="BM218" i="53"/>
  <c r="BL218" i="53"/>
  <c r="BK218" i="53"/>
  <c r="BJ218" i="53"/>
  <c r="BI218" i="53"/>
  <c r="BH218" i="53"/>
  <c r="BG218" i="53"/>
  <c r="BF218" i="53"/>
  <c r="BE218" i="53"/>
  <c r="BD218" i="53"/>
  <c r="BC218" i="53"/>
  <c r="BB218" i="53"/>
  <c r="BA218" i="53"/>
  <c r="AZ218" i="53"/>
  <c r="AY218" i="53"/>
  <c r="AX218" i="53"/>
  <c r="AW218" i="53"/>
  <c r="AV218" i="53"/>
  <c r="AU218" i="53"/>
  <c r="AT218" i="53"/>
  <c r="AS218" i="53"/>
  <c r="AR218" i="53"/>
  <c r="AQ218" i="53"/>
  <c r="AP218" i="53"/>
  <c r="AO218" i="53"/>
  <c r="AN218" i="53"/>
  <c r="AM218" i="53"/>
  <c r="AL218" i="53"/>
  <c r="AK218" i="53"/>
  <c r="AJ218" i="53"/>
  <c r="AI218" i="53"/>
  <c r="AH218" i="53"/>
  <c r="AG218" i="53"/>
  <c r="AF218" i="53"/>
  <c r="AE218" i="53"/>
  <c r="AD218" i="53"/>
  <c r="AC218" i="53"/>
  <c r="AB218" i="53"/>
  <c r="AA218" i="53"/>
  <c r="Z218" i="53"/>
  <c r="Y218" i="53"/>
  <c r="X218" i="53"/>
  <c r="W218" i="53"/>
  <c r="V218" i="53"/>
  <c r="U218" i="53"/>
  <c r="T218" i="53"/>
  <c r="S218" i="53"/>
  <c r="R218" i="53"/>
  <c r="Q218" i="53"/>
  <c r="P218" i="53"/>
  <c r="N218" i="53"/>
  <c r="M218" i="53"/>
  <c r="L218" i="53"/>
  <c r="K218" i="53"/>
  <c r="J218" i="53"/>
  <c r="H218" i="53"/>
  <c r="G218" i="53"/>
  <c r="BW217" i="53"/>
  <c r="BV217" i="53"/>
  <c r="BU217" i="53"/>
  <c r="BT217" i="53"/>
  <c r="BS217" i="53"/>
  <c r="BR217" i="53"/>
  <c r="BQ217" i="53"/>
  <c r="BP217" i="53"/>
  <c r="BO217" i="53"/>
  <c r="BN217" i="53"/>
  <c r="BM217" i="53"/>
  <c r="BL217" i="53"/>
  <c r="BK217" i="53"/>
  <c r="BJ217" i="53"/>
  <c r="BI217" i="53"/>
  <c r="BH217" i="53"/>
  <c r="BG217" i="53"/>
  <c r="BF217" i="53"/>
  <c r="BE217" i="53"/>
  <c r="BD217" i="53"/>
  <c r="BC217" i="53"/>
  <c r="BB217" i="53"/>
  <c r="BA217" i="53"/>
  <c r="AZ217" i="53"/>
  <c r="AY217" i="53"/>
  <c r="AX217" i="53"/>
  <c r="AW217" i="53"/>
  <c r="AV217" i="53"/>
  <c r="AU217" i="53"/>
  <c r="AT217" i="53"/>
  <c r="AS217" i="53"/>
  <c r="AR217" i="53"/>
  <c r="AQ217" i="53"/>
  <c r="AP217" i="53"/>
  <c r="AO217" i="53"/>
  <c r="AN217" i="53"/>
  <c r="AM217" i="53"/>
  <c r="AL217" i="53"/>
  <c r="AK217" i="53"/>
  <c r="AJ217" i="53"/>
  <c r="AI217" i="53"/>
  <c r="AH217" i="53"/>
  <c r="AG217" i="53"/>
  <c r="AF217" i="53"/>
  <c r="AE217" i="53"/>
  <c r="AD217" i="53"/>
  <c r="AC217" i="53"/>
  <c r="AB217" i="53"/>
  <c r="AA217" i="53"/>
  <c r="Z217" i="53"/>
  <c r="Y217" i="53"/>
  <c r="X217" i="53"/>
  <c r="W217" i="53"/>
  <c r="V217" i="53"/>
  <c r="U217" i="53"/>
  <c r="T217" i="53"/>
  <c r="S217" i="53"/>
  <c r="R217" i="53"/>
  <c r="Q217" i="53"/>
  <c r="P217" i="53"/>
  <c r="N217" i="53"/>
  <c r="M217" i="53"/>
  <c r="L217" i="53"/>
  <c r="K217" i="53"/>
  <c r="J217" i="53"/>
  <c r="H217" i="53"/>
  <c r="G217" i="53"/>
  <c r="BW216" i="53"/>
  <c r="BV216" i="53"/>
  <c r="BU216" i="53"/>
  <c r="BT216" i="53"/>
  <c r="BS216" i="53"/>
  <c r="BR216" i="53"/>
  <c r="BQ216" i="53"/>
  <c r="BP216" i="53"/>
  <c r="BO216" i="53"/>
  <c r="BN216" i="53"/>
  <c r="BM216" i="53"/>
  <c r="BL216" i="53"/>
  <c r="BK216" i="53"/>
  <c r="BJ216" i="53"/>
  <c r="BI216" i="53"/>
  <c r="BH216" i="53"/>
  <c r="BG216" i="53"/>
  <c r="BF216" i="53"/>
  <c r="BE216" i="53"/>
  <c r="BD216" i="53"/>
  <c r="BC216" i="53"/>
  <c r="BB216" i="53"/>
  <c r="BA216" i="53"/>
  <c r="AZ216" i="53"/>
  <c r="AY216" i="53"/>
  <c r="AX216" i="53"/>
  <c r="AW216" i="53"/>
  <c r="AV216" i="53"/>
  <c r="AU216" i="53"/>
  <c r="AT216" i="53"/>
  <c r="AS216" i="53"/>
  <c r="AR216" i="53"/>
  <c r="AQ216" i="53"/>
  <c r="AP216" i="53"/>
  <c r="AO216" i="53"/>
  <c r="AN216" i="53"/>
  <c r="AM216" i="53"/>
  <c r="AL216" i="53"/>
  <c r="AK216" i="53"/>
  <c r="AJ216" i="53"/>
  <c r="AI216" i="53"/>
  <c r="AH216" i="53"/>
  <c r="AG216" i="53"/>
  <c r="AF216" i="53"/>
  <c r="AE216" i="53"/>
  <c r="AD216" i="53"/>
  <c r="AC216" i="53"/>
  <c r="AB216" i="53"/>
  <c r="AA216" i="53"/>
  <c r="Z216" i="53"/>
  <c r="Y216" i="53"/>
  <c r="X216" i="53"/>
  <c r="W216" i="53"/>
  <c r="V216" i="53"/>
  <c r="U216" i="53"/>
  <c r="T216" i="53"/>
  <c r="S216" i="53"/>
  <c r="R216" i="53"/>
  <c r="Q216" i="53"/>
  <c r="P216" i="53"/>
  <c r="N216" i="53"/>
  <c r="M216" i="53"/>
  <c r="L216" i="53"/>
  <c r="K216" i="53"/>
  <c r="J216" i="53"/>
  <c r="H216" i="53"/>
  <c r="G216" i="53"/>
  <c r="BW215" i="53"/>
  <c r="BV215" i="53"/>
  <c r="BU215" i="53"/>
  <c r="BT215" i="53"/>
  <c r="BS215" i="53"/>
  <c r="BR215" i="53"/>
  <c r="BQ215" i="53"/>
  <c r="BP215" i="53"/>
  <c r="BO215" i="53"/>
  <c r="BN215" i="53"/>
  <c r="BM215" i="53"/>
  <c r="BL215" i="53"/>
  <c r="BK215" i="53"/>
  <c r="BJ215" i="53"/>
  <c r="BI215" i="53"/>
  <c r="BH215" i="53"/>
  <c r="BG215" i="53"/>
  <c r="BF215" i="53"/>
  <c r="BE215" i="53"/>
  <c r="BD215" i="53"/>
  <c r="BC215" i="53"/>
  <c r="BB215" i="53"/>
  <c r="BA215" i="53"/>
  <c r="AZ215" i="53"/>
  <c r="AY215" i="53"/>
  <c r="AX215" i="53"/>
  <c r="AW215" i="53"/>
  <c r="AV215" i="53"/>
  <c r="AU215" i="53"/>
  <c r="AT215" i="53"/>
  <c r="AS215" i="53"/>
  <c r="AR215" i="53"/>
  <c r="AQ215" i="53"/>
  <c r="AP215" i="53"/>
  <c r="AO215" i="53"/>
  <c r="AN215" i="53"/>
  <c r="AM215" i="53"/>
  <c r="AL215" i="53"/>
  <c r="AK215" i="53"/>
  <c r="AJ215" i="53"/>
  <c r="AI215" i="53"/>
  <c r="AH215" i="53"/>
  <c r="AG215" i="53"/>
  <c r="AF215" i="53"/>
  <c r="AE215" i="53"/>
  <c r="AD215" i="53"/>
  <c r="AC215" i="53"/>
  <c r="AB215" i="53"/>
  <c r="AA215" i="53"/>
  <c r="Z215" i="53"/>
  <c r="Y215" i="53"/>
  <c r="X215" i="53"/>
  <c r="W215" i="53"/>
  <c r="V215" i="53"/>
  <c r="U215" i="53"/>
  <c r="T215" i="53"/>
  <c r="S215" i="53"/>
  <c r="R215" i="53"/>
  <c r="Q215" i="53"/>
  <c r="P215" i="53"/>
  <c r="N215" i="53"/>
  <c r="M215" i="53"/>
  <c r="L215" i="53"/>
  <c r="K215" i="53"/>
  <c r="J215" i="53"/>
  <c r="H215" i="53"/>
  <c r="G215" i="53"/>
  <c r="BW214" i="53"/>
  <c r="BV214" i="53"/>
  <c r="BU214" i="53"/>
  <c r="BT214" i="53"/>
  <c r="BS214" i="53"/>
  <c r="BR214" i="53"/>
  <c r="BQ214" i="53"/>
  <c r="BP214" i="53"/>
  <c r="BO214" i="53"/>
  <c r="BN214" i="53"/>
  <c r="BM214" i="53"/>
  <c r="BL214" i="53"/>
  <c r="BK214" i="53"/>
  <c r="BJ214" i="53"/>
  <c r="BI214" i="53"/>
  <c r="BH214" i="53"/>
  <c r="BG214" i="53"/>
  <c r="BF214" i="53"/>
  <c r="BE214" i="53"/>
  <c r="BD214" i="53"/>
  <c r="BC214" i="53"/>
  <c r="BB214" i="53"/>
  <c r="BA214" i="53"/>
  <c r="AZ214" i="53"/>
  <c r="AY214" i="53"/>
  <c r="AX214" i="53"/>
  <c r="AW214" i="53"/>
  <c r="AV214" i="53"/>
  <c r="AU214" i="53"/>
  <c r="AT214" i="53"/>
  <c r="AS214" i="53"/>
  <c r="AR214" i="53"/>
  <c r="AQ214" i="53"/>
  <c r="AP214" i="53"/>
  <c r="AO214" i="53"/>
  <c r="AN214" i="53"/>
  <c r="AM214" i="53"/>
  <c r="AL214" i="53"/>
  <c r="AK214" i="53"/>
  <c r="AJ214" i="53"/>
  <c r="AI214" i="53"/>
  <c r="AH214" i="53"/>
  <c r="AG214" i="53"/>
  <c r="AF214" i="53"/>
  <c r="AE214" i="53"/>
  <c r="AD214" i="53"/>
  <c r="AC214" i="53"/>
  <c r="AB214" i="53"/>
  <c r="AA214" i="53"/>
  <c r="Z214" i="53"/>
  <c r="Y214" i="53"/>
  <c r="X214" i="53"/>
  <c r="W214" i="53"/>
  <c r="V214" i="53"/>
  <c r="U214" i="53"/>
  <c r="T214" i="53"/>
  <c r="S214" i="53"/>
  <c r="R214" i="53"/>
  <c r="Q214" i="53"/>
  <c r="P214" i="53"/>
  <c r="N214" i="53"/>
  <c r="M214" i="53"/>
  <c r="L214" i="53"/>
  <c r="K214" i="53"/>
  <c r="J214" i="53"/>
  <c r="H214" i="53"/>
  <c r="G214" i="53"/>
  <c r="G213" i="53"/>
  <c r="BW212" i="53"/>
  <c r="BV212" i="53"/>
  <c r="BU212" i="53"/>
  <c r="BT212" i="53"/>
  <c r="BS212" i="53"/>
  <c r="BR212" i="53"/>
  <c r="BQ212" i="53"/>
  <c r="BP212" i="53"/>
  <c r="BO212" i="53"/>
  <c r="BN212" i="53"/>
  <c r="BM212" i="53"/>
  <c r="BL212" i="53"/>
  <c r="BK212" i="53"/>
  <c r="BJ212" i="53"/>
  <c r="BI212" i="53"/>
  <c r="BH212" i="53"/>
  <c r="BG212" i="53"/>
  <c r="BF212" i="53"/>
  <c r="BE212" i="53"/>
  <c r="BD212" i="53"/>
  <c r="BC212" i="53"/>
  <c r="BB212" i="53"/>
  <c r="BA212" i="53"/>
  <c r="AZ212" i="53"/>
  <c r="AY212" i="53"/>
  <c r="AX212" i="53"/>
  <c r="AW212" i="53"/>
  <c r="AV212" i="53"/>
  <c r="AU212" i="53"/>
  <c r="AT212" i="53"/>
  <c r="AS212" i="53"/>
  <c r="AR212" i="53"/>
  <c r="AQ212" i="53"/>
  <c r="AP212" i="53"/>
  <c r="AO212" i="53"/>
  <c r="AN212" i="53"/>
  <c r="AM212" i="53"/>
  <c r="AL212" i="53"/>
  <c r="AK212" i="53"/>
  <c r="AJ212" i="53"/>
  <c r="AI212" i="53"/>
  <c r="AH212" i="53"/>
  <c r="AG212" i="53"/>
  <c r="AF212" i="53"/>
  <c r="AE212" i="53"/>
  <c r="AD212" i="53"/>
  <c r="AC212" i="53"/>
  <c r="AB212" i="53"/>
  <c r="AA212" i="53"/>
  <c r="Z212" i="53"/>
  <c r="Y212" i="53"/>
  <c r="X212" i="53"/>
  <c r="W212" i="53"/>
  <c r="V212" i="53"/>
  <c r="U212" i="53"/>
  <c r="T212" i="53"/>
  <c r="S212" i="53"/>
  <c r="R212" i="53"/>
  <c r="Q212" i="53"/>
  <c r="P212" i="53"/>
  <c r="N212" i="53"/>
  <c r="M212" i="53"/>
  <c r="L212" i="53"/>
  <c r="K212" i="53"/>
  <c r="J212" i="53"/>
  <c r="H212" i="53"/>
  <c r="G212" i="53"/>
  <c r="BW211" i="53"/>
  <c r="BV211" i="53"/>
  <c r="BU211" i="53"/>
  <c r="BT211" i="53"/>
  <c r="BS211" i="53"/>
  <c r="BR211" i="53"/>
  <c r="BQ211" i="53"/>
  <c r="BP211" i="53"/>
  <c r="BO211" i="53"/>
  <c r="BN211" i="53"/>
  <c r="BM211" i="53"/>
  <c r="BL211" i="53"/>
  <c r="BK211" i="53"/>
  <c r="BJ211" i="53"/>
  <c r="BI211" i="53"/>
  <c r="BH211" i="53"/>
  <c r="BG211" i="53"/>
  <c r="BF211" i="53"/>
  <c r="BE211" i="53"/>
  <c r="BD211" i="53"/>
  <c r="BC211" i="53"/>
  <c r="BB211" i="53"/>
  <c r="BA211" i="53"/>
  <c r="AZ211" i="53"/>
  <c r="AY211" i="53"/>
  <c r="AX211" i="53"/>
  <c r="AW211" i="53"/>
  <c r="AV211" i="53"/>
  <c r="AU211" i="53"/>
  <c r="AT211" i="53"/>
  <c r="AS211" i="53"/>
  <c r="AR211" i="53"/>
  <c r="AQ211" i="53"/>
  <c r="AP211" i="53"/>
  <c r="AO211" i="53"/>
  <c r="AN211" i="53"/>
  <c r="AM211" i="53"/>
  <c r="AL211" i="53"/>
  <c r="AK211" i="53"/>
  <c r="AJ211" i="53"/>
  <c r="AI211" i="53"/>
  <c r="AH211" i="53"/>
  <c r="AG211" i="53"/>
  <c r="AF211" i="53"/>
  <c r="AE211" i="53"/>
  <c r="AD211" i="53"/>
  <c r="AC211" i="53"/>
  <c r="AB211" i="53"/>
  <c r="AA211" i="53"/>
  <c r="Z211" i="53"/>
  <c r="Y211" i="53"/>
  <c r="X211" i="53"/>
  <c r="W211" i="53"/>
  <c r="V211" i="53"/>
  <c r="U211" i="53"/>
  <c r="T211" i="53"/>
  <c r="S211" i="53"/>
  <c r="R211" i="53"/>
  <c r="Q211" i="53"/>
  <c r="P211" i="53"/>
  <c r="N211" i="53"/>
  <c r="M211" i="53"/>
  <c r="L211" i="53"/>
  <c r="K211" i="53"/>
  <c r="J211" i="53"/>
  <c r="H211" i="53"/>
  <c r="G211" i="53"/>
  <c r="BW210" i="53"/>
  <c r="BV210" i="53"/>
  <c r="BU210" i="53"/>
  <c r="BT210" i="53"/>
  <c r="BS210" i="53"/>
  <c r="BR210" i="53"/>
  <c r="BQ210" i="53"/>
  <c r="BP210" i="53"/>
  <c r="BO210" i="53"/>
  <c r="BN210" i="53"/>
  <c r="BM210" i="53"/>
  <c r="BL210" i="53"/>
  <c r="BK210" i="53"/>
  <c r="BJ210" i="53"/>
  <c r="BI210" i="53"/>
  <c r="BH210" i="53"/>
  <c r="BG210" i="53"/>
  <c r="BF210" i="53"/>
  <c r="BE210" i="53"/>
  <c r="BD210" i="53"/>
  <c r="BC210" i="53"/>
  <c r="BB210" i="53"/>
  <c r="BA210" i="53"/>
  <c r="AZ210" i="53"/>
  <c r="AY210" i="53"/>
  <c r="AX210" i="53"/>
  <c r="AW210" i="53"/>
  <c r="AV210" i="53"/>
  <c r="AU210" i="53"/>
  <c r="AT210" i="53"/>
  <c r="AS210" i="53"/>
  <c r="AR210" i="53"/>
  <c r="AQ210" i="53"/>
  <c r="AP210" i="53"/>
  <c r="AO210" i="53"/>
  <c r="AN210" i="53"/>
  <c r="AM210" i="53"/>
  <c r="AL210" i="53"/>
  <c r="AK210" i="53"/>
  <c r="AJ210" i="53"/>
  <c r="AI210" i="53"/>
  <c r="AH210" i="53"/>
  <c r="AG210" i="53"/>
  <c r="AF210" i="53"/>
  <c r="AE210" i="53"/>
  <c r="AD210" i="53"/>
  <c r="AC210" i="53"/>
  <c r="AB210" i="53"/>
  <c r="AA210" i="53"/>
  <c r="Z210" i="53"/>
  <c r="Y210" i="53"/>
  <c r="X210" i="53"/>
  <c r="W210" i="53"/>
  <c r="V210" i="53"/>
  <c r="U210" i="53"/>
  <c r="T210" i="53"/>
  <c r="S210" i="53"/>
  <c r="R210" i="53"/>
  <c r="Q210" i="53"/>
  <c r="P210" i="53"/>
  <c r="N210" i="53"/>
  <c r="M210" i="53"/>
  <c r="L210" i="53"/>
  <c r="K210" i="53"/>
  <c r="J210" i="53"/>
  <c r="H210" i="53"/>
  <c r="G210" i="53"/>
  <c r="BW209" i="53"/>
  <c r="BV209" i="53"/>
  <c r="BU209" i="53"/>
  <c r="BT209" i="53"/>
  <c r="BS209" i="53"/>
  <c r="BR209" i="53"/>
  <c r="BQ209" i="53"/>
  <c r="BP209" i="53"/>
  <c r="BO209" i="53"/>
  <c r="BN209" i="53"/>
  <c r="BM209" i="53"/>
  <c r="BL209" i="53"/>
  <c r="BK209" i="53"/>
  <c r="BJ209" i="53"/>
  <c r="BI209" i="53"/>
  <c r="BH209" i="53"/>
  <c r="BG209" i="53"/>
  <c r="BF209" i="53"/>
  <c r="BE209" i="53"/>
  <c r="BD209" i="53"/>
  <c r="BC209" i="53"/>
  <c r="BB209" i="53"/>
  <c r="BA209" i="53"/>
  <c r="AZ209" i="53"/>
  <c r="AY209" i="53"/>
  <c r="AX209" i="53"/>
  <c r="AW209" i="53"/>
  <c r="AV209" i="53"/>
  <c r="AU209" i="53"/>
  <c r="AT209" i="53"/>
  <c r="AS209" i="53"/>
  <c r="AR209" i="53"/>
  <c r="AQ209" i="53"/>
  <c r="AP209" i="53"/>
  <c r="AO209" i="53"/>
  <c r="AN209" i="53"/>
  <c r="AM209" i="53"/>
  <c r="AL209" i="53"/>
  <c r="AK209" i="53"/>
  <c r="AJ209" i="53"/>
  <c r="AI209" i="53"/>
  <c r="AH209" i="53"/>
  <c r="AG209" i="53"/>
  <c r="AF209" i="53"/>
  <c r="AE209" i="53"/>
  <c r="AD209" i="53"/>
  <c r="AC209" i="53"/>
  <c r="AB209" i="53"/>
  <c r="AA209" i="53"/>
  <c r="Z209" i="53"/>
  <c r="Y209" i="53"/>
  <c r="X209" i="53"/>
  <c r="W209" i="53"/>
  <c r="V209" i="53"/>
  <c r="U209" i="53"/>
  <c r="T209" i="53"/>
  <c r="S209" i="53"/>
  <c r="R209" i="53"/>
  <c r="Q209" i="53"/>
  <c r="P209" i="53"/>
  <c r="N209" i="53"/>
  <c r="M209" i="53"/>
  <c r="L209" i="53"/>
  <c r="K209" i="53"/>
  <c r="J209" i="53"/>
  <c r="H209" i="53"/>
  <c r="G209" i="53"/>
  <c r="BW208" i="53"/>
  <c r="BV208" i="53"/>
  <c r="BU208" i="53"/>
  <c r="BT208" i="53"/>
  <c r="BS208" i="53"/>
  <c r="BR208" i="53"/>
  <c r="BQ208" i="53"/>
  <c r="BP208" i="53"/>
  <c r="BO208" i="53"/>
  <c r="BN208" i="53"/>
  <c r="BM208" i="53"/>
  <c r="BL208" i="53"/>
  <c r="BK208" i="53"/>
  <c r="BJ208" i="53"/>
  <c r="BI208" i="53"/>
  <c r="BH208" i="53"/>
  <c r="BG208" i="53"/>
  <c r="BF208" i="53"/>
  <c r="BE208" i="53"/>
  <c r="BD208" i="53"/>
  <c r="BC208" i="53"/>
  <c r="BB208" i="53"/>
  <c r="BA208" i="53"/>
  <c r="AZ208" i="53"/>
  <c r="AY208" i="53"/>
  <c r="AX208" i="53"/>
  <c r="AW208" i="53"/>
  <c r="AV208" i="53"/>
  <c r="AU208" i="53"/>
  <c r="AT208" i="53"/>
  <c r="AS208" i="53"/>
  <c r="AR208" i="53"/>
  <c r="AQ208" i="53"/>
  <c r="AP208" i="53"/>
  <c r="AO208" i="53"/>
  <c r="AN208" i="53"/>
  <c r="AM208" i="53"/>
  <c r="AL208" i="53"/>
  <c r="AK208" i="53"/>
  <c r="AJ208" i="53"/>
  <c r="AI208" i="53"/>
  <c r="AH208" i="53"/>
  <c r="AG208" i="53"/>
  <c r="AF208" i="53"/>
  <c r="AE208" i="53"/>
  <c r="AD208" i="53"/>
  <c r="AC208" i="53"/>
  <c r="AB208" i="53"/>
  <c r="AA208" i="53"/>
  <c r="Z208" i="53"/>
  <c r="Y208" i="53"/>
  <c r="X208" i="53"/>
  <c r="W208" i="53"/>
  <c r="V208" i="53"/>
  <c r="U208" i="53"/>
  <c r="T208" i="53"/>
  <c r="S208" i="53"/>
  <c r="R208" i="53"/>
  <c r="Q208" i="53"/>
  <c r="P208" i="53"/>
  <c r="N208" i="53"/>
  <c r="M208" i="53"/>
  <c r="L208" i="53"/>
  <c r="K208" i="53"/>
  <c r="J208" i="53"/>
  <c r="H208" i="53"/>
  <c r="G208" i="53"/>
  <c r="G207" i="53"/>
  <c r="BW206" i="53"/>
  <c r="BV206" i="53"/>
  <c r="BU206" i="53"/>
  <c r="BT206" i="53"/>
  <c r="BS206" i="53"/>
  <c r="BR206" i="53"/>
  <c r="BQ206" i="53"/>
  <c r="BP206" i="53"/>
  <c r="BO206" i="53"/>
  <c r="BN206" i="53"/>
  <c r="BM206" i="53"/>
  <c r="BL206" i="53"/>
  <c r="BK206" i="53"/>
  <c r="BJ206" i="53"/>
  <c r="BI206" i="53"/>
  <c r="BH206" i="53"/>
  <c r="BG206" i="53"/>
  <c r="BF206" i="53"/>
  <c r="BE206" i="53"/>
  <c r="BD206" i="53"/>
  <c r="BC206" i="53"/>
  <c r="BB206" i="53"/>
  <c r="BA206" i="53"/>
  <c r="AZ206" i="53"/>
  <c r="AY206" i="53"/>
  <c r="AX206" i="53"/>
  <c r="AW206" i="53"/>
  <c r="AV206" i="53"/>
  <c r="AU206" i="53"/>
  <c r="AT206" i="53"/>
  <c r="AS206" i="53"/>
  <c r="AR206" i="53"/>
  <c r="AQ206" i="53"/>
  <c r="AP206" i="53"/>
  <c r="AO206" i="53"/>
  <c r="AN206" i="53"/>
  <c r="AM206" i="53"/>
  <c r="AL206" i="53"/>
  <c r="AK206" i="53"/>
  <c r="AJ206" i="53"/>
  <c r="AI206" i="53"/>
  <c r="AH206" i="53"/>
  <c r="AG206" i="53"/>
  <c r="AF206" i="53"/>
  <c r="AE206" i="53"/>
  <c r="AD206" i="53"/>
  <c r="AC206" i="53"/>
  <c r="AB206" i="53"/>
  <c r="AA206" i="53"/>
  <c r="Z206" i="53"/>
  <c r="Y206" i="53"/>
  <c r="X206" i="53"/>
  <c r="W206" i="53"/>
  <c r="V206" i="53"/>
  <c r="U206" i="53"/>
  <c r="T206" i="53"/>
  <c r="S206" i="53"/>
  <c r="R206" i="53"/>
  <c r="Q206" i="53"/>
  <c r="P206" i="53"/>
  <c r="N206" i="53"/>
  <c r="M206" i="53"/>
  <c r="L206" i="53"/>
  <c r="K206" i="53"/>
  <c r="J206" i="53"/>
  <c r="H206" i="53"/>
  <c r="G206" i="53"/>
  <c r="BW205" i="53"/>
  <c r="BV205" i="53"/>
  <c r="BU205" i="53"/>
  <c r="BT205" i="53"/>
  <c r="BS205" i="53"/>
  <c r="BR205" i="53"/>
  <c r="BQ205" i="53"/>
  <c r="BP205" i="53"/>
  <c r="BO205" i="53"/>
  <c r="BN205" i="53"/>
  <c r="BM205" i="53"/>
  <c r="BL205" i="53"/>
  <c r="BK205" i="53"/>
  <c r="BJ205" i="53"/>
  <c r="BI205" i="53"/>
  <c r="BH205" i="53"/>
  <c r="BG205" i="53"/>
  <c r="BF205" i="53"/>
  <c r="BE205" i="53"/>
  <c r="BD205" i="53"/>
  <c r="BC205" i="53"/>
  <c r="BB205" i="53"/>
  <c r="BA205" i="53"/>
  <c r="AZ205" i="53"/>
  <c r="AY205" i="53"/>
  <c r="AX205" i="53"/>
  <c r="AW205" i="53"/>
  <c r="AV205" i="53"/>
  <c r="AU205" i="53"/>
  <c r="AT205" i="53"/>
  <c r="AS205" i="53"/>
  <c r="AR205" i="53"/>
  <c r="AQ205" i="53"/>
  <c r="AP205" i="53"/>
  <c r="AO205" i="53"/>
  <c r="AN205" i="53"/>
  <c r="AM205" i="53"/>
  <c r="AL205" i="53"/>
  <c r="AK205" i="53"/>
  <c r="AJ205" i="53"/>
  <c r="AI205" i="53"/>
  <c r="AH205" i="53"/>
  <c r="AG205" i="53"/>
  <c r="AF205" i="53"/>
  <c r="AE205" i="53"/>
  <c r="AD205" i="53"/>
  <c r="AC205" i="53"/>
  <c r="AB205" i="53"/>
  <c r="AA205" i="53"/>
  <c r="Z205" i="53"/>
  <c r="Y205" i="53"/>
  <c r="X205" i="53"/>
  <c r="W205" i="53"/>
  <c r="V205" i="53"/>
  <c r="U205" i="53"/>
  <c r="T205" i="53"/>
  <c r="S205" i="53"/>
  <c r="R205" i="53"/>
  <c r="Q205" i="53"/>
  <c r="P205" i="53"/>
  <c r="N205" i="53"/>
  <c r="M205" i="53"/>
  <c r="L205" i="53"/>
  <c r="K205" i="53"/>
  <c r="J205" i="53"/>
  <c r="H205" i="53"/>
  <c r="G205" i="53"/>
  <c r="BW204" i="53"/>
  <c r="BV204" i="53"/>
  <c r="BU204" i="53"/>
  <c r="BT204" i="53"/>
  <c r="BS204" i="53"/>
  <c r="BR204" i="53"/>
  <c r="BQ204" i="53"/>
  <c r="BP204" i="53"/>
  <c r="BO204" i="53"/>
  <c r="BN204" i="53"/>
  <c r="BM204" i="53"/>
  <c r="BL204" i="53"/>
  <c r="BK204" i="53"/>
  <c r="BJ204" i="53"/>
  <c r="BI204" i="53"/>
  <c r="BH204" i="53"/>
  <c r="BG204" i="53"/>
  <c r="BF204" i="53"/>
  <c r="BE204" i="53"/>
  <c r="BD204" i="53"/>
  <c r="BC204" i="53"/>
  <c r="BB204" i="53"/>
  <c r="BA204" i="53"/>
  <c r="AZ204" i="53"/>
  <c r="AY204" i="53"/>
  <c r="AX204" i="53"/>
  <c r="AW204" i="53"/>
  <c r="AV204" i="53"/>
  <c r="AU204" i="53"/>
  <c r="AT204" i="53"/>
  <c r="AS204" i="53"/>
  <c r="AR204" i="53"/>
  <c r="AQ204" i="53"/>
  <c r="AP204" i="53"/>
  <c r="AO204" i="53"/>
  <c r="AN204" i="53"/>
  <c r="AM204" i="53"/>
  <c r="AL204" i="53"/>
  <c r="AK204" i="53"/>
  <c r="AJ204" i="53"/>
  <c r="AI204" i="53"/>
  <c r="AH204" i="53"/>
  <c r="AG204" i="53"/>
  <c r="AF204" i="53"/>
  <c r="AE204" i="53"/>
  <c r="AD204" i="53"/>
  <c r="AC204" i="53"/>
  <c r="AB204" i="53"/>
  <c r="AA204" i="53"/>
  <c r="Z204" i="53"/>
  <c r="Y204" i="53"/>
  <c r="X204" i="53"/>
  <c r="W204" i="53"/>
  <c r="V204" i="53"/>
  <c r="U204" i="53"/>
  <c r="T204" i="53"/>
  <c r="S204" i="53"/>
  <c r="R204" i="53"/>
  <c r="Q204" i="53"/>
  <c r="P204" i="53"/>
  <c r="N204" i="53"/>
  <c r="M204" i="53"/>
  <c r="L204" i="53"/>
  <c r="K204" i="53"/>
  <c r="J204" i="53"/>
  <c r="H204" i="53"/>
  <c r="G204" i="53"/>
  <c r="G203" i="53"/>
  <c r="BW202" i="53"/>
  <c r="BV202" i="53"/>
  <c r="BU202" i="53"/>
  <c r="BT202" i="53"/>
  <c r="BS202" i="53"/>
  <c r="BR202" i="53"/>
  <c r="BQ202" i="53"/>
  <c r="BP202" i="53"/>
  <c r="BO202" i="53"/>
  <c r="BN202" i="53"/>
  <c r="BM202" i="53"/>
  <c r="BL202" i="53"/>
  <c r="BK202" i="53"/>
  <c r="BJ202" i="53"/>
  <c r="BI202" i="53"/>
  <c r="BH202" i="53"/>
  <c r="BG202" i="53"/>
  <c r="BF202" i="53"/>
  <c r="BE202" i="53"/>
  <c r="BD202" i="53"/>
  <c r="BC202" i="53"/>
  <c r="BB202" i="53"/>
  <c r="BA202" i="53"/>
  <c r="AZ202" i="53"/>
  <c r="AY202" i="53"/>
  <c r="AX202" i="53"/>
  <c r="AW202" i="53"/>
  <c r="AV202" i="53"/>
  <c r="AU202" i="53"/>
  <c r="AT202" i="53"/>
  <c r="AS202" i="53"/>
  <c r="AR202" i="53"/>
  <c r="AQ202" i="53"/>
  <c r="AP202" i="53"/>
  <c r="AO202" i="53"/>
  <c r="AN202" i="53"/>
  <c r="AM202" i="53"/>
  <c r="AL202" i="53"/>
  <c r="AK202" i="53"/>
  <c r="AJ202" i="53"/>
  <c r="AI202" i="53"/>
  <c r="AH202" i="53"/>
  <c r="AG202" i="53"/>
  <c r="AF202" i="53"/>
  <c r="AE202" i="53"/>
  <c r="AD202" i="53"/>
  <c r="AC202" i="53"/>
  <c r="AB202" i="53"/>
  <c r="AA202" i="53"/>
  <c r="Z202" i="53"/>
  <c r="Y202" i="53"/>
  <c r="X202" i="53"/>
  <c r="W202" i="53"/>
  <c r="V202" i="53"/>
  <c r="U202" i="53"/>
  <c r="T202" i="53"/>
  <c r="S202" i="53"/>
  <c r="R202" i="53"/>
  <c r="Q202" i="53"/>
  <c r="P202" i="53"/>
  <c r="N202" i="53"/>
  <c r="M202" i="53"/>
  <c r="L202" i="53"/>
  <c r="K202" i="53"/>
  <c r="J202" i="53"/>
  <c r="H202" i="53"/>
  <c r="G202" i="53"/>
  <c r="BW201" i="53"/>
  <c r="BV201" i="53"/>
  <c r="BU201" i="53"/>
  <c r="BT201" i="53"/>
  <c r="BS201" i="53"/>
  <c r="BR201" i="53"/>
  <c r="BQ201" i="53"/>
  <c r="BP201" i="53"/>
  <c r="BO201" i="53"/>
  <c r="BN201" i="53"/>
  <c r="BM201" i="53"/>
  <c r="BL201" i="53"/>
  <c r="BK201" i="53"/>
  <c r="BJ201" i="53"/>
  <c r="BI201" i="53"/>
  <c r="BH201" i="53"/>
  <c r="BG201" i="53"/>
  <c r="BF201" i="53"/>
  <c r="BE201" i="53"/>
  <c r="BD201" i="53"/>
  <c r="BC201" i="53"/>
  <c r="BB201" i="53"/>
  <c r="BA201" i="53"/>
  <c r="AZ201" i="53"/>
  <c r="AY201" i="53"/>
  <c r="AX201" i="53"/>
  <c r="AW201" i="53"/>
  <c r="AV201" i="53"/>
  <c r="AU201" i="53"/>
  <c r="AT201" i="53"/>
  <c r="AS201" i="53"/>
  <c r="AR201" i="53"/>
  <c r="AQ201" i="53"/>
  <c r="AP201" i="53"/>
  <c r="AO201" i="53"/>
  <c r="AN201" i="53"/>
  <c r="AM201" i="53"/>
  <c r="AL201" i="53"/>
  <c r="AK201" i="53"/>
  <c r="AJ201" i="53"/>
  <c r="AI201" i="53"/>
  <c r="AH201" i="53"/>
  <c r="AG201" i="53"/>
  <c r="AF201" i="53"/>
  <c r="AE201" i="53"/>
  <c r="AD201" i="53"/>
  <c r="AC201" i="53"/>
  <c r="AB201" i="53"/>
  <c r="AA201" i="53"/>
  <c r="Z201" i="53"/>
  <c r="Y201" i="53"/>
  <c r="X201" i="53"/>
  <c r="W201" i="53"/>
  <c r="V201" i="53"/>
  <c r="U201" i="53"/>
  <c r="T201" i="53"/>
  <c r="S201" i="53"/>
  <c r="R201" i="53"/>
  <c r="Q201" i="53"/>
  <c r="P201" i="53"/>
  <c r="N201" i="53"/>
  <c r="M201" i="53"/>
  <c r="L201" i="53"/>
  <c r="K201" i="53"/>
  <c r="J201" i="53"/>
  <c r="H201" i="53"/>
  <c r="G201" i="53"/>
  <c r="BW200" i="53"/>
  <c r="BV200" i="53"/>
  <c r="BU200" i="53"/>
  <c r="BT200" i="53"/>
  <c r="BS200" i="53"/>
  <c r="BR200" i="53"/>
  <c r="BQ200" i="53"/>
  <c r="BP200" i="53"/>
  <c r="BO200" i="53"/>
  <c r="BN200" i="53"/>
  <c r="BM200" i="53"/>
  <c r="BL200" i="53"/>
  <c r="BK200" i="53"/>
  <c r="BJ200" i="53"/>
  <c r="BI200" i="53"/>
  <c r="BH200" i="53"/>
  <c r="BG200" i="53"/>
  <c r="BF200" i="53"/>
  <c r="BE200" i="53"/>
  <c r="BD200" i="53"/>
  <c r="BC200" i="53"/>
  <c r="BB200" i="53"/>
  <c r="BA200" i="53"/>
  <c r="AZ200" i="53"/>
  <c r="AY200" i="53"/>
  <c r="AX200" i="53"/>
  <c r="AW200" i="53"/>
  <c r="AV200" i="53"/>
  <c r="AU200" i="53"/>
  <c r="AT200" i="53"/>
  <c r="AS200" i="53"/>
  <c r="AR200" i="53"/>
  <c r="AQ200" i="53"/>
  <c r="AP200" i="53"/>
  <c r="AO200" i="53"/>
  <c r="AN200" i="53"/>
  <c r="AM200" i="53"/>
  <c r="AL200" i="53"/>
  <c r="AK200" i="53"/>
  <c r="AJ200" i="53"/>
  <c r="AI200" i="53"/>
  <c r="AH200" i="53"/>
  <c r="AG200" i="53"/>
  <c r="AF200" i="53"/>
  <c r="AE200" i="53"/>
  <c r="AD200" i="53"/>
  <c r="AC200" i="53"/>
  <c r="AB200" i="53"/>
  <c r="AA200" i="53"/>
  <c r="Z200" i="53"/>
  <c r="Y200" i="53"/>
  <c r="X200" i="53"/>
  <c r="W200" i="53"/>
  <c r="V200" i="53"/>
  <c r="U200" i="53"/>
  <c r="T200" i="53"/>
  <c r="S200" i="53"/>
  <c r="R200" i="53"/>
  <c r="Q200" i="53"/>
  <c r="P200" i="53"/>
  <c r="N200" i="53"/>
  <c r="M200" i="53"/>
  <c r="L200" i="53"/>
  <c r="K200" i="53"/>
  <c r="J200" i="53"/>
  <c r="H200" i="53"/>
  <c r="G200" i="53"/>
  <c r="BW199" i="53"/>
  <c r="BV199" i="53"/>
  <c r="BU199" i="53"/>
  <c r="BT199" i="53"/>
  <c r="BS199" i="53"/>
  <c r="BR199" i="53"/>
  <c r="BQ199" i="53"/>
  <c r="BP199" i="53"/>
  <c r="BO199" i="53"/>
  <c r="BN199" i="53"/>
  <c r="BM199" i="53"/>
  <c r="BL199" i="53"/>
  <c r="BK199" i="53"/>
  <c r="BJ199" i="53"/>
  <c r="BI199" i="53"/>
  <c r="BH199" i="53"/>
  <c r="BG199" i="53"/>
  <c r="BF199" i="53"/>
  <c r="BE199" i="53"/>
  <c r="BD199" i="53"/>
  <c r="BC199" i="53"/>
  <c r="BB199" i="53"/>
  <c r="BA199" i="53"/>
  <c r="AZ199" i="53"/>
  <c r="AY199" i="53"/>
  <c r="AX199" i="53"/>
  <c r="AW199" i="53"/>
  <c r="AV199" i="53"/>
  <c r="AU199" i="53"/>
  <c r="AT199" i="53"/>
  <c r="AS199" i="53"/>
  <c r="AR199" i="53"/>
  <c r="AQ199" i="53"/>
  <c r="AP199" i="53"/>
  <c r="AO199" i="53"/>
  <c r="AN199" i="53"/>
  <c r="AM199" i="53"/>
  <c r="AL199" i="53"/>
  <c r="AK199" i="53"/>
  <c r="AJ199" i="53"/>
  <c r="AI199" i="53"/>
  <c r="AH199" i="53"/>
  <c r="AG199" i="53"/>
  <c r="AF199" i="53"/>
  <c r="AE199" i="53"/>
  <c r="AD199" i="53"/>
  <c r="AC199" i="53"/>
  <c r="AB199" i="53"/>
  <c r="AA199" i="53"/>
  <c r="Z199" i="53"/>
  <c r="Y199" i="53"/>
  <c r="X199" i="53"/>
  <c r="W199" i="53"/>
  <c r="V199" i="53"/>
  <c r="U199" i="53"/>
  <c r="T199" i="53"/>
  <c r="S199" i="53"/>
  <c r="R199" i="53"/>
  <c r="Q199" i="53"/>
  <c r="P199" i="53"/>
  <c r="N199" i="53"/>
  <c r="M199" i="53"/>
  <c r="L199" i="53"/>
  <c r="K199" i="53"/>
  <c r="J199" i="53"/>
  <c r="H199" i="53"/>
  <c r="G199" i="53"/>
  <c r="BW198" i="53"/>
  <c r="BV198" i="53"/>
  <c r="BU198" i="53"/>
  <c r="BT198" i="53"/>
  <c r="BS198" i="53"/>
  <c r="BR198" i="53"/>
  <c r="BQ198" i="53"/>
  <c r="BP198" i="53"/>
  <c r="BO198" i="53"/>
  <c r="BN198" i="53"/>
  <c r="BM198" i="53"/>
  <c r="BL198" i="53"/>
  <c r="BK198" i="53"/>
  <c r="BJ198" i="53"/>
  <c r="BI198" i="53"/>
  <c r="BH198" i="53"/>
  <c r="BG198" i="53"/>
  <c r="BF198" i="53"/>
  <c r="BE198" i="53"/>
  <c r="BD198" i="53"/>
  <c r="BC198" i="53"/>
  <c r="BB198" i="53"/>
  <c r="BA198" i="53"/>
  <c r="AZ198" i="53"/>
  <c r="AY198" i="53"/>
  <c r="AX198" i="53"/>
  <c r="AW198" i="53"/>
  <c r="AV198" i="53"/>
  <c r="AU198" i="53"/>
  <c r="AT198" i="53"/>
  <c r="AS198" i="53"/>
  <c r="AR198" i="53"/>
  <c r="AQ198" i="53"/>
  <c r="AP198" i="53"/>
  <c r="AO198" i="53"/>
  <c r="AN198" i="53"/>
  <c r="AM198" i="53"/>
  <c r="AL198" i="53"/>
  <c r="AK198" i="53"/>
  <c r="AJ198" i="53"/>
  <c r="AI198" i="53"/>
  <c r="AH198" i="53"/>
  <c r="AG198" i="53"/>
  <c r="AF198" i="53"/>
  <c r="AE198" i="53"/>
  <c r="AD198" i="53"/>
  <c r="AC198" i="53"/>
  <c r="AB198" i="53"/>
  <c r="AA198" i="53"/>
  <c r="Z198" i="53"/>
  <c r="Y198" i="53"/>
  <c r="X198" i="53"/>
  <c r="W198" i="53"/>
  <c r="V198" i="53"/>
  <c r="U198" i="53"/>
  <c r="T198" i="53"/>
  <c r="S198" i="53"/>
  <c r="R198" i="53"/>
  <c r="Q198" i="53"/>
  <c r="P198" i="53"/>
  <c r="N198" i="53"/>
  <c r="M198" i="53"/>
  <c r="L198" i="53"/>
  <c r="K198" i="53"/>
  <c r="J198" i="53"/>
  <c r="H198" i="53"/>
  <c r="G198" i="53"/>
  <c r="BW197" i="53"/>
  <c r="BV197" i="53"/>
  <c r="BU197" i="53"/>
  <c r="BT197" i="53"/>
  <c r="BS197" i="53"/>
  <c r="BR197" i="53"/>
  <c r="BQ197" i="53"/>
  <c r="BP197" i="53"/>
  <c r="BO197" i="53"/>
  <c r="BN197" i="53"/>
  <c r="BM197" i="53"/>
  <c r="BL197" i="53"/>
  <c r="BK197" i="53"/>
  <c r="BJ197" i="53"/>
  <c r="BI197" i="53"/>
  <c r="BH197" i="53"/>
  <c r="BG197" i="53"/>
  <c r="BF197" i="53"/>
  <c r="BE197" i="53"/>
  <c r="BD197" i="53"/>
  <c r="BC197" i="53"/>
  <c r="BB197" i="53"/>
  <c r="BA197" i="53"/>
  <c r="AZ197" i="53"/>
  <c r="AY197" i="53"/>
  <c r="AX197" i="53"/>
  <c r="AW197" i="53"/>
  <c r="AV197" i="53"/>
  <c r="AU197" i="53"/>
  <c r="AT197" i="53"/>
  <c r="AS197" i="53"/>
  <c r="AR197" i="53"/>
  <c r="AQ197" i="53"/>
  <c r="AP197" i="53"/>
  <c r="AO197" i="53"/>
  <c r="AN197" i="53"/>
  <c r="AM197" i="53"/>
  <c r="AL197" i="53"/>
  <c r="AK197" i="53"/>
  <c r="AJ197" i="53"/>
  <c r="AI197" i="53"/>
  <c r="AH197" i="53"/>
  <c r="AG197" i="53"/>
  <c r="AF197" i="53"/>
  <c r="AE197" i="53"/>
  <c r="AD197" i="53"/>
  <c r="AC197" i="53"/>
  <c r="AB197" i="53"/>
  <c r="AA197" i="53"/>
  <c r="Z197" i="53"/>
  <c r="Y197" i="53"/>
  <c r="X197" i="53"/>
  <c r="W197" i="53"/>
  <c r="V197" i="53"/>
  <c r="U197" i="53"/>
  <c r="T197" i="53"/>
  <c r="S197" i="53"/>
  <c r="R197" i="53"/>
  <c r="Q197" i="53"/>
  <c r="P197" i="53"/>
  <c r="N197" i="53"/>
  <c r="M197" i="53"/>
  <c r="L197" i="53"/>
  <c r="K197" i="53"/>
  <c r="J197" i="53"/>
  <c r="H197" i="53"/>
  <c r="G197" i="53"/>
  <c r="BW196" i="53"/>
  <c r="BV196" i="53"/>
  <c r="BU196" i="53"/>
  <c r="BT196" i="53"/>
  <c r="BS196" i="53"/>
  <c r="BR196" i="53"/>
  <c r="BQ196" i="53"/>
  <c r="BP196" i="53"/>
  <c r="BO196" i="53"/>
  <c r="BN196" i="53"/>
  <c r="BM196" i="53"/>
  <c r="BL196" i="53"/>
  <c r="BK196" i="53"/>
  <c r="BJ196" i="53"/>
  <c r="BI196" i="53"/>
  <c r="BH196" i="53"/>
  <c r="BG196" i="53"/>
  <c r="BF196" i="53"/>
  <c r="BE196" i="53"/>
  <c r="BD196" i="53"/>
  <c r="BC196" i="53"/>
  <c r="BB196" i="53"/>
  <c r="BA196" i="53"/>
  <c r="AZ196" i="53"/>
  <c r="AY196" i="53"/>
  <c r="AX196" i="53"/>
  <c r="AW196" i="53"/>
  <c r="AV196" i="53"/>
  <c r="AU196" i="53"/>
  <c r="AT196" i="53"/>
  <c r="AS196" i="53"/>
  <c r="AR196" i="53"/>
  <c r="AQ196" i="53"/>
  <c r="AP196" i="53"/>
  <c r="AO196" i="53"/>
  <c r="AN196" i="53"/>
  <c r="AM196" i="53"/>
  <c r="AL196" i="53"/>
  <c r="AK196" i="53"/>
  <c r="AJ196" i="53"/>
  <c r="AI196" i="53"/>
  <c r="AH196" i="53"/>
  <c r="AG196" i="53"/>
  <c r="AF196" i="53"/>
  <c r="AE196" i="53"/>
  <c r="AD196" i="53"/>
  <c r="AC196" i="53"/>
  <c r="AB196" i="53"/>
  <c r="AA196" i="53"/>
  <c r="Z196" i="53"/>
  <c r="Y196" i="53"/>
  <c r="X196" i="53"/>
  <c r="W196" i="53"/>
  <c r="V196" i="53"/>
  <c r="U196" i="53"/>
  <c r="T196" i="53"/>
  <c r="S196" i="53"/>
  <c r="R196" i="53"/>
  <c r="Q196" i="53"/>
  <c r="P196" i="53"/>
  <c r="N196" i="53"/>
  <c r="M196" i="53"/>
  <c r="L196" i="53"/>
  <c r="K196" i="53"/>
  <c r="J196" i="53"/>
  <c r="H196" i="53"/>
  <c r="G196" i="53"/>
  <c r="BW195" i="53"/>
  <c r="BV195" i="53"/>
  <c r="BU195" i="53"/>
  <c r="BT195" i="53"/>
  <c r="BS195" i="53"/>
  <c r="BR195" i="53"/>
  <c r="BQ195" i="53"/>
  <c r="BP195" i="53"/>
  <c r="BO195" i="53"/>
  <c r="BN195" i="53"/>
  <c r="BM195" i="53"/>
  <c r="BL195" i="53"/>
  <c r="BK195" i="53"/>
  <c r="BJ195" i="53"/>
  <c r="BI195" i="53"/>
  <c r="BH195" i="53"/>
  <c r="BG195" i="53"/>
  <c r="BF195" i="53"/>
  <c r="BE195" i="53"/>
  <c r="BD195" i="53"/>
  <c r="BC195" i="53"/>
  <c r="BB195" i="53"/>
  <c r="BA195" i="53"/>
  <c r="AZ195" i="53"/>
  <c r="AY195" i="53"/>
  <c r="AX195" i="53"/>
  <c r="AW195" i="53"/>
  <c r="AV195" i="53"/>
  <c r="AU195" i="53"/>
  <c r="AT195" i="53"/>
  <c r="AS195" i="53"/>
  <c r="AR195" i="53"/>
  <c r="AQ195" i="53"/>
  <c r="AP195" i="53"/>
  <c r="AO195" i="53"/>
  <c r="AN195" i="53"/>
  <c r="AM195" i="53"/>
  <c r="AL195" i="53"/>
  <c r="AK195" i="53"/>
  <c r="AJ195" i="53"/>
  <c r="AI195" i="53"/>
  <c r="AH195" i="53"/>
  <c r="AG195" i="53"/>
  <c r="AF195" i="53"/>
  <c r="AE195" i="53"/>
  <c r="AD195" i="53"/>
  <c r="AC195" i="53"/>
  <c r="AB195" i="53"/>
  <c r="AA195" i="53"/>
  <c r="Z195" i="53"/>
  <c r="Y195" i="53"/>
  <c r="X195" i="53"/>
  <c r="W195" i="53"/>
  <c r="V195" i="53"/>
  <c r="U195" i="53"/>
  <c r="T195" i="53"/>
  <c r="S195" i="53"/>
  <c r="R195" i="53"/>
  <c r="Q195" i="53"/>
  <c r="P195" i="53"/>
  <c r="N195" i="53"/>
  <c r="M195" i="53"/>
  <c r="L195" i="53"/>
  <c r="K195" i="53"/>
  <c r="J195" i="53"/>
  <c r="H195" i="53"/>
  <c r="G195" i="53"/>
  <c r="BW194" i="53"/>
  <c r="BV194" i="53"/>
  <c r="BU194" i="53"/>
  <c r="BT194" i="53"/>
  <c r="BS194" i="53"/>
  <c r="BR194" i="53"/>
  <c r="BQ194" i="53"/>
  <c r="BP194" i="53"/>
  <c r="BO194" i="53"/>
  <c r="BN194" i="53"/>
  <c r="BM194" i="53"/>
  <c r="BL194" i="53"/>
  <c r="BK194" i="53"/>
  <c r="BJ194" i="53"/>
  <c r="BI194" i="53"/>
  <c r="BH194" i="53"/>
  <c r="BG194" i="53"/>
  <c r="BF194" i="53"/>
  <c r="BE194" i="53"/>
  <c r="BD194" i="53"/>
  <c r="BC194" i="53"/>
  <c r="BB194" i="53"/>
  <c r="BA194" i="53"/>
  <c r="AZ194" i="53"/>
  <c r="AY194" i="53"/>
  <c r="AX194" i="53"/>
  <c r="AW194" i="53"/>
  <c r="AV194" i="53"/>
  <c r="AU194" i="53"/>
  <c r="AT194" i="53"/>
  <c r="AS194" i="53"/>
  <c r="AR194" i="53"/>
  <c r="AQ194" i="53"/>
  <c r="AP194" i="53"/>
  <c r="AO194" i="53"/>
  <c r="AN194" i="53"/>
  <c r="AM194" i="53"/>
  <c r="AL194" i="53"/>
  <c r="AK194" i="53"/>
  <c r="AJ194" i="53"/>
  <c r="AI194" i="53"/>
  <c r="AH194" i="53"/>
  <c r="AG194" i="53"/>
  <c r="AF194" i="53"/>
  <c r="AE194" i="53"/>
  <c r="AD194" i="53"/>
  <c r="AC194" i="53"/>
  <c r="AB194" i="53"/>
  <c r="AA194" i="53"/>
  <c r="Z194" i="53"/>
  <c r="Y194" i="53"/>
  <c r="X194" i="53"/>
  <c r="W194" i="53"/>
  <c r="V194" i="53"/>
  <c r="U194" i="53"/>
  <c r="T194" i="53"/>
  <c r="S194" i="53"/>
  <c r="R194" i="53"/>
  <c r="Q194" i="53"/>
  <c r="P194" i="53"/>
  <c r="N194" i="53"/>
  <c r="M194" i="53"/>
  <c r="L194" i="53"/>
  <c r="K194" i="53"/>
  <c r="J194" i="53"/>
  <c r="H194" i="53"/>
  <c r="G194" i="53"/>
  <c r="G193" i="53"/>
  <c r="BW192" i="53"/>
  <c r="BV192" i="53"/>
  <c r="BU192" i="53"/>
  <c r="BT192" i="53"/>
  <c r="BS192" i="53"/>
  <c r="BR192" i="53"/>
  <c r="BQ192" i="53"/>
  <c r="BP192" i="53"/>
  <c r="BO192" i="53"/>
  <c r="BN192" i="53"/>
  <c r="BM192" i="53"/>
  <c r="BL192" i="53"/>
  <c r="BK192" i="53"/>
  <c r="BJ192" i="53"/>
  <c r="BI192" i="53"/>
  <c r="BH192" i="53"/>
  <c r="BG192" i="53"/>
  <c r="BF192" i="53"/>
  <c r="BE192" i="53"/>
  <c r="BD192" i="53"/>
  <c r="BC192" i="53"/>
  <c r="BB192" i="53"/>
  <c r="BA192" i="53"/>
  <c r="AZ192" i="53"/>
  <c r="AY192" i="53"/>
  <c r="AX192" i="53"/>
  <c r="AW192" i="53"/>
  <c r="AV192" i="53"/>
  <c r="AU192" i="53"/>
  <c r="AT192" i="53"/>
  <c r="AS192" i="53"/>
  <c r="AR192" i="53"/>
  <c r="AQ192" i="53"/>
  <c r="AP192" i="53"/>
  <c r="AO192" i="53"/>
  <c r="AN192" i="53"/>
  <c r="AM192" i="53"/>
  <c r="AL192" i="53"/>
  <c r="AK192" i="53"/>
  <c r="AJ192" i="53"/>
  <c r="AI192" i="53"/>
  <c r="AH192" i="53"/>
  <c r="AG192" i="53"/>
  <c r="AF192" i="53"/>
  <c r="AE192" i="53"/>
  <c r="AD192" i="53"/>
  <c r="AC192" i="53"/>
  <c r="AB192" i="53"/>
  <c r="AA192" i="53"/>
  <c r="Z192" i="53"/>
  <c r="Y192" i="53"/>
  <c r="X192" i="53"/>
  <c r="W192" i="53"/>
  <c r="V192" i="53"/>
  <c r="U192" i="53"/>
  <c r="T192" i="53"/>
  <c r="S192" i="53"/>
  <c r="R192" i="53"/>
  <c r="Q192" i="53"/>
  <c r="P192" i="53"/>
  <c r="N192" i="53"/>
  <c r="M192" i="53"/>
  <c r="L192" i="53"/>
  <c r="K192" i="53"/>
  <c r="J192" i="53"/>
  <c r="H192" i="53"/>
  <c r="G192" i="53"/>
  <c r="BW191" i="53"/>
  <c r="BV191" i="53"/>
  <c r="BU191" i="53"/>
  <c r="BT191" i="53"/>
  <c r="BS191" i="53"/>
  <c r="BR191" i="53"/>
  <c r="BQ191" i="53"/>
  <c r="BP191" i="53"/>
  <c r="BO191" i="53"/>
  <c r="BN191" i="53"/>
  <c r="BM191" i="53"/>
  <c r="BL191" i="53"/>
  <c r="BK191" i="53"/>
  <c r="BJ191" i="53"/>
  <c r="BI191" i="53"/>
  <c r="BH191" i="53"/>
  <c r="BG191" i="53"/>
  <c r="BF191" i="53"/>
  <c r="BE191" i="53"/>
  <c r="BD191" i="53"/>
  <c r="BC191" i="53"/>
  <c r="BB191" i="53"/>
  <c r="BA191" i="53"/>
  <c r="AZ191" i="53"/>
  <c r="AY191" i="53"/>
  <c r="AX191" i="53"/>
  <c r="AW191" i="53"/>
  <c r="AV191" i="53"/>
  <c r="AU191" i="53"/>
  <c r="AT191" i="53"/>
  <c r="AS191" i="53"/>
  <c r="AR191" i="53"/>
  <c r="AQ191" i="53"/>
  <c r="AP191" i="53"/>
  <c r="AO191" i="53"/>
  <c r="AN191" i="53"/>
  <c r="AM191" i="53"/>
  <c r="AL191" i="53"/>
  <c r="AK191" i="53"/>
  <c r="AJ191" i="53"/>
  <c r="AI191" i="53"/>
  <c r="AH191" i="53"/>
  <c r="AG191" i="53"/>
  <c r="AF191" i="53"/>
  <c r="AE191" i="53"/>
  <c r="AD191" i="53"/>
  <c r="AC191" i="53"/>
  <c r="AB191" i="53"/>
  <c r="AA191" i="53"/>
  <c r="Z191" i="53"/>
  <c r="Y191" i="53"/>
  <c r="X191" i="53"/>
  <c r="W191" i="53"/>
  <c r="V191" i="53"/>
  <c r="U191" i="53"/>
  <c r="T191" i="53"/>
  <c r="S191" i="53"/>
  <c r="R191" i="53"/>
  <c r="Q191" i="53"/>
  <c r="P191" i="53"/>
  <c r="N191" i="53"/>
  <c r="M191" i="53"/>
  <c r="L191" i="53"/>
  <c r="K191" i="53"/>
  <c r="J191" i="53"/>
  <c r="H191" i="53"/>
  <c r="G191" i="53"/>
  <c r="BW190" i="53"/>
  <c r="BV190" i="53"/>
  <c r="BU190" i="53"/>
  <c r="BT190" i="53"/>
  <c r="BS190" i="53"/>
  <c r="BR190" i="53"/>
  <c r="BQ190" i="53"/>
  <c r="BP190" i="53"/>
  <c r="BO190" i="53"/>
  <c r="BN190" i="53"/>
  <c r="BM190" i="53"/>
  <c r="BL190" i="53"/>
  <c r="BK190" i="53"/>
  <c r="BJ190" i="53"/>
  <c r="BI190" i="53"/>
  <c r="BH190" i="53"/>
  <c r="BG190" i="53"/>
  <c r="BF190" i="53"/>
  <c r="BE190" i="53"/>
  <c r="BD190" i="53"/>
  <c r="BC190" i="53"/>
  <c r="BB190" i="53"/>
  <c r="BA190" i="53"/>
  <c r="AZ190" i="53"/>
  <c r="AY190" i="53"/>
  <c r="AX190" i="53"/>
  <c r="AW190" i="53"/>
  <c r="AV190" i="53"/>
  <c r="AU190" i="53"/>
  <c r="AT190" i="53"/>
  <c r="AS190" i="53"/>
  <c r="AR190" i="53"/>
  <c r="AQ190" i="53"/>
  <c r="AP190" i="53"/>
  <c r="AO190" i="53"/>
  <c r="AN190" i="53"/>
  <c r="AM190" i="53"/>
  <c r="AL190" i="53"/>
  <c r="AK190" i="53"/>
  <c r="AJ190" i="53"/>
  <c r="AI190" i="53"/>
  <c r="AH190" i="53"/>
  <c r="AG190" i="53"/>
  <c r="AF190" i="53"/>
  <c r="AE190" i="53"/>
  <c r="AD190" i="53"/>
  <c r="AC190" i="53"/>
  <c r="AB190" i="53"/>
  <c r="AA190" i="53"/>
  <c r="Z190" i="53"/>
  <c r="Y190" i="53"/>
  <c r="X190" i="53"/>
  <c r="W190" i="53"/>
  <c r="V190" i="53"/>
  <c r="U190" i="53"/>
  <c r="T190" i="53"/>
  <c r="S190" i="53"/>
  <c r="R190" i="53"/>
  <c r="Q190" i="53"/>
  <c r="P190" i="53"/>
  <c r="N190" i="53"/>
  <c r="M190" i="53"/>
  <c r="L190" i="53"/>
  <c r="K190" i="53"/>
  <c r="J190" i="53"/>
  <c r="H190" i="53"/>
  <c r="G190" i="53"/>
  <c r="BW189" i="53"/>
  <c r="BV189" i="53"/>
  <c r="BU189" i="53"/>
  <c r="BT189" i="53"/>
  <c r="BS189" i="53"/>
  <c r="BR189" i="53"/>
  <c r="BQ189" i="53"/>
  <c r="BP189" i="53"/>
  <c r="BO189" i="53"/>
  <c r="BN189" i="53"/>
  <c r="BM189" i="53"/>
  <c r="BL189" i="53"/>
  <c r="BK189" i="53"/>
  <c r="BJ189" i="53"/>
  <c r="BI189" i="53"/>
  <c r="BH189" i="53"/>
  <c r="BG189" i="53"/>
  <c r="BF189" i="53"/>
  <c r="BE189" i="53"/>
  <c r="BD189" i="53"/>
  <c r="BC189" i="53"/>
  <c r="BB189" i="53"/>
  <c r="BA189" i="53"/>
  <c r="AZ189" i="53"/>
  <c r="AY189" i="53"/>
  <c r="AX189" i="53"/>
  <c r="AW189" i="53"/>
  <c r="AV189" i="53"/>
  <c r="AU189" i="53"/>
  <c r="AT189" i="53"/>
  <c r="AS189" i="53"/>
  <c r="AR189" i="53"/>
  <c r="AQ189" i="53"/>
  <c r="AP189" i="53"/>
  <c r="AO189" i="53"/>
  <c r="AN189" i="53"/>
  <c r="AM189" i="53"/>
  <c r="AL189" i="53"/>
  <c r="AK189" i="53"/>
  <c r="AJ189" i="53"/>
  <c r="AI189" i="53"/>
  <c r="AH189" i="53"/>
  <c r="AG189" i="53"/>
  <c r="AF189" i="53"/>
  <c r="AE189" i="53"/>
  <c r="AD189" i="53"/>
  <c r="AC189" i="53"/>
  <c r="AB189" i="53"/>
  <c r="AA189" i="53"/>
  <c r="Z189" i="53"/>
  <c r="Y189" i="53"/>
  <c r="X189" i="53"/>
  <c r="W189" i="53"/>
  <c r="V189" i="53"/>
  <c r="U189" i="53"/>
  <c r="T189" i="53"/>
  <c r="S189" i="53"/>
  <c r="R189" i="53"/>
  <c r="Q189" i="53"/>
  <c r="P189" i="53"/>
  <c r="N189" i="53"/>
  <c r="M189" i="53"/>
  <c r="L189" i="53"/>
  <c r="K189" i="53"/>
  <c r="J189" i="53"/>
  <c r="H189" i="53"/>
  <c r="G189" i="53"/>
  <c r="BW188" i="53"/>
  <c r="BV188" i="53"/>
  <c r="BU188" i="53"/>
  <c r="BT188" i="53"/>
  <c r="BS188" i="53"/>
  <c r="BR188" i="53"/>
  <c r="BQ188" i="53"/>
  <c r="BP188" i="53"/>
  <c r="BO188" i="53"/>
  <c r="BN188" i="53"/>
  <c r="BM188" i="53"/>
  <c r="BL188" i="53"/>
  <c r="BK188" i="53"/>
  <c r="BJ188" i="53"/>
  <c r="BI188" i="53"/>
  <c r="BH188" i="53"/>
  <c r="BG188" i="53"/>
  <c r="BF188" i="53"/>
  <c r="BE188" i="53"/>
  <c r="BD188" i="53"/>
  <c r="BC188" i="53"/>
  <c r="BB188" i="53"/>
  <c r="BA188" i="53"/>
  <c r="AZ188" i="53"/>
  <c r="AY188" i="53"/>
  <c r="AX188" i="53"/>
  <c r="AW188" i="53"/>
  <c r="AV188" i="53"/>
  <c r="AU188" i="53"/>
  <c r="AT188" i="53"/>
  <c r="AS188" i="53"/>
  <c r="AR188" i="53"/>
  <c r="AQ188" i="53"/>
  <c r="AP188" i="53"/>
  <c r="AO188" i="53"/>
  <c r="AN188" i="53"/>
  <c r="AM188" i="53"/>
  <c r="AL188" i="53"/>
  <c r="AK188" i="53"/>
  <c r="AJ188" i="53"/>
  <c r="AI188" i="53"/>
  <c r="AH188" i="53"/>
  <c r="AG188" i="53"/>
  <c r="AF188" i="53"/>
  <c r="AE188" i="53"/>
  <c r="AD188" i="53"/>
  <c r="AC188" i="53"/>
  <c r="AB188" i="53"/>
  <c r="AA188" i="53"/>
  <c r="Z188" i="53"/>
  <c r="Y188" i="53"/>
  <c r="X188" i="53"/>
  <c r="W188" i="53"/>
  <c r="V188" i="53"/>
  <c r="U188" i="53"/>
  <c r="T188" i="53"/>
  <c r="S188" i="53"/>
  <c r="R188" i="53"/>
  <c r="Q188" i="53"/>
  <c r="P188" i="53"/>
  <c r="N188" i="53"/>
  <c r="M188" i="53"/>
  <c r="L188" i="53"/>
  <c r="K188" i="53"/>
  <c r="J188" i="53"/>
  <c r="H188" i="53"/>
  <c r="G188" i="53"/>
  <c r="G187" i="53"/>
  <c r="BW186" i="53"/>
  <c r="BV186" i="53"/>
  <c r="BU186" i="53"/>
  <c r="BT186" i="53"/>
  <c r="BS186" i="53"/>
  <c r="BR186" i="53"/>
  <c r="BQ186" i="53"/>
  <c r="BP186" i="53"/>
  <c r="BO186" i="53"/>
  <c r="BN186" i="53"/>
  <c r="BM186" i="53"/>
  <c r="BL186" i="53"/>
  <c r="BK186" i="53"/>
  <c r="BJ186" i="53"/>
  <c r="BI186" i="53"/>
  <c r="BH186" i="53"/>
  <c r="BG186" i="53"/>
  <c r="BF186" i="53"/>
  <c r="BE186" i="53"/>
  <c r="BD186" i="53"/>
  <c r="BC186" i="53"/>
  <c r="BB186" i="53"/>
  <c r="BA186" i="53"/>
  <c r="AZ186" i="53"/>
  <c r="AY186" i="53"/>
  <c r="AX186" i="53"/>
  <c r="AW186" i="53"/>
  <c r="AV186" i="53"/>
  <c r="AU186" i="53"/>
  <c r="AT186" i="53"/>
  <c r="AS186" i="53"/>
  <c r="AR186" i="53"/>
  <c r="AQ186" i="53"/>
  <c r="AP186" i="53"/>
  <c r="AO186" i="53"/>
  <c r="AN186" i="53"/>
  <c r="AM186" i="53"/>
  <c r="AL186" i="53"/>
  <c r="AK186" i="53"/>
  <c r="AJ186" i="53"/>
  <c r="AI186" i="53"/>
  <c r="AH186" i="53"/>
  <c r="AG186" i="53"/>
  <c r="AF186" i="53"/>
  <c r="AE186" i="53"/>
  <c r="AD186" i="53"/>
  <c r="AC186" i="53"/>
  <c r="AB186" i="53"/>
  <c r="AA186" i="53"/>
  <c r="Z186" i="53"/>
  <c r="Y186" i="53"/>
  <c r="X186" i="53"/>
  <c r="W186" i="53"/>
  <c r="V186" i="53"/>
  <c r="U186" i="53"/>
  <c r="T186" i="53"/>
  <c r="S186" i="53"/>
  <c r="R186" i="53"/>
  <c r="Q186" i="53"/>
  <c r="P186" i="53"/>
  <c r="N186" i="53"/>
  <c r="M186" i="53"/>
  <c r="L186" i="53"/>
  <c r="K186" i="53"/>
  <c r="J186" i="53"/>
  <c r="H186" i="53"/>
  <c r="G186" i="53"/>
  <c r="BW185" i="53"/>
  <c r="BV185" i="53"/>
  <c r="BU185" i="53"/>
  <c r="BT185" i="53"/>
  <c r="BS185" i="53"/>
  <c r="BR185" i="53"/>
  <c r="BQ185" i="53"/>
  <c r="BP185" i="53"/>
  <c r="BO185" i="53"/>
  <c r="BN185" i="53"/>
  <c r="BM185" i="53"/>
  <c r="BL185" i="53"/>
  <c r="BK185" i="53"/>
  <c r="BJ185" i="53"/>
  <c r="BI185" i="53"/>
  <c r="BH185" i="53"/>
  <c r="BG185" i="53"/>
  <c r="BF185" i="53"/>
  <c r="BE185" i="53"/>
  <c r="BD185" i="53"/>
  <c r="BC185" i="53"/>
  <c r="BB185" i="53"/>
  <c r="BA185" i="53"/>
  <c r="AZ185" i="53"/>
  <c r="AY185" i="53"/>
  <c r="AX185" i="53"/>
  <c r="AW185" i="53"/>
  <c r="AV185" i="53"/>
  <c r="AU185" i="53"/>
  <c r="AT185" i="53"/>
  <c r="AS185" i="53"/>
  <c r="AR185" i="53"/>
  <c r="AQ185" i="53"/>
  <c r="AP185" i="53"/>
  <c r="AO185" i="53"/>
  <c r="AN185" i="53"/>
  <c r="AM185" i="53"/>
  <c r="AL185" i="53"/>
  <c r="AK185" i="53"/>
  <c r="AJ185" i="53"/>
  <c r="AI185" i="53"/>
  <c r="AH185" i="53"/>
  <c r="AG185" i="53"/>
  <c r="AF185" i="53"/>
  <c r="AE185" i="53"/>
  <c r="AD185" i="53"/>
  <c r="AC185" i="53"/>
  <c r="AB185" i="53"/>
  <c r="AA185" i="53"/>
  <c r="Z185" i="53"/>
  <c r="Y185" i="53"/>
  <c r="X185" i="53"/>
  <c r="W185" i="53"/>
  <c r="V185" i="53"/>
  <c r="U185" i="53"/>
  <c r="T185" i="53"/>
  <c r="S185" i="53"/>
  <c r="R185" i="53"/>
  <c r="Q185" i="53"/>
  <c r="P185" i="53"/>
  <c r="N185" i="53"/>
  <c r="M185" i="53"/>
  <c r="L185" i="53"/>
  <c r="K185" i="53"/>
  <c r="J185" i="53"/>
  <c r="H185" i="53"/>
  <c r="G185" i="53"/>
  <c r="BW184" i="53"/>
  <c r="BV184" i="53"/>
  <c r="BU184" i="53"/>
  <c r="BT184" i="53"/>
  <c r="BS184" i="53"/>
  <c r="BR184" i="53"/>
  <c r="BQ184" i="53"/>
  <c r="BP184" i="53"/>
  <c r="BO184" i="53"/>
  <c r="BN184" i="53"/>
  <c r="BM184" i="53"/>
  <c r="BL184" i="53"/>
  <c r="BK184" i="53"/>
  <c r="BJ184" i="53"/>
  <c r="BI184" i="53"/>
  <c r="BH184" i="53"/>
  <c r="BG184" i="53"/>
  <c r="BF184" i="53"/>
  <c r="BE184" i="53"/>
  <c r="BD184" i="53"/>
  <c r="BC184" i="53"/>
  <c r="BB184" i="53"/>
  <c r="BA184" i="53"/>
  <c r="AZ184" i="53"/>
  <c r="AY184" i="53"/>
  <c r="AX184" i="53"/>
  <c r="AW184" i="53"/>
  <c r="AV184" i="53"/>
  <c r="AU184" i="53"/>
  <c r="AT184" i="53"/>
  <c r="AS184" i="53"/>
  <c r="AR184" i="53"/>
  <c r="AQ184" i="53"/>
  <c r="AP184" i="53"/>
  <c r="AO184" i="53"/>
  <c r="AN184" i="53"/>
  <c r="AM184" i="53"/>
  <c r="AL184" i="53"/>
  <c r="AK184" i="53"/>
  <c r="AJ184" i="53"/>
  <c r="AI184" i="53"/>
  <c r="AH184" i="53"/>
  <c r="AG184" i="53"/>
  <c r="AF184" i="53"/>
  <c r="AE184" i="53"/>
  <c r="AD184" i="53"/>
  <c r="AC184" i="53"/>
  <c r="AB184" i="53"/>
  <c r="AA184" i="53"/>
  <c r="Z184" i="53"/>
  <c r="Y184" i="53"/>
  <c r="X184" i="53"/>
  <c r="W184" i="53"/>
  <c r="V184" i="53"/>
  <c r="U184" i="53"/>
  <c r="T184" i="53"/>
  <c r="S184" i="53"/>
  <c r="R184" i="53"/>
  <c r="Q184" i="53"/>
  <c r="P184" i="53"/>
  <c r="N184" i="53"/>
  <c r="M184" i="53"/>
  <c r="L184" i="53"/>
  <c r="K184" i="53"/>
  <c r="J184" i="53"/>
  <c r="H184" i="53"/>
  <c r="G184" i="53"/>
  <c r="BW183" i="53"/>
  <c r="BV183" i="53"/>
  <c r="BU183" i="53"/>
  <c r="BT183" i="53"/>
  <c r="BS183" i="53"/>
  <c r="BR183" i="53"/>
  <c r="BQ183" i="53"/>
  <c r="BP183" i="53"/>
  <c r="BO183" i="53"/>
  <c r="BN183" i="53"/>
  <c r="BM183" i="53"/>
  <c r="BL183" i="53"/>
  <c r="BK183" i="53"/>
  <c r="BJ183" i="53"/>
  <c r="BI183" i="53"/>
  <c r="BH183" i="53"/>
  <c r="BG183" i="53"/>
  <c r="BF183" i="53"/>
  <c r="BE183" i="53"/>
  <c r="BD183" i="53"/>
  <c r="BC183" i="53"/>
  <c r="BB183" i="53"/>
  <c r="BA183" i="53"/>
  <c r="AZ183" i="53"/>
  <c r="AY183" i="53"/>
  <c r="AX183" i="53"/>
  <c r="AW183" i="53"/>
  <c r="AV183" i="53"/>
  <c r="AU183" i="53"/>
  <c r="AT183" i="53"/>
  <c r="AS183" i="53"/>
  <c r="AR183" i="53"/>
  <c r="AQ183" i="53"/>
  <c r="AP183" i="53"/>
  <c r="AO183" i="53"/>
  <c r="AN183" i="53"/>
  <c r="AM183" i="53"/>
  <c r="AL183" i="53"/>
  <c r="AK183" i="53"/>
  <c r="AJ183" i="53"/>
  <c r="AI183" i="53"/>
  <c r="AH183" i="53"/>
  <c r="AG183" i="53"/>
  <c r="AF183" i="53"/>
  <c r="AE183" i="53"/>
  <c r="AD183" i="53"/>
  <c r="AC183" i="53"/>
  <c r="AB183" i="53"/>
  <c r="AA183" i="53"/>
  <c r="Z183" i="53"/>
  <c r="Y183" i="53"/>
  <c r="X183" i="53"/>
  <c r="W183" i="53"/>
  <c r="V183" i="53"/>
  <c r="U183" i="53"/>
  <c r="T183" i="53"/>
  <c r="S183" i="53"/>
  <c r="R183" i="53"/>
  <c r="Q183" i="53"/>
  <c r="P183" i="53"/>
  <c r="N183" i="53"/>
  <c r="M183" i="53"/>
  <c r="L183" i="53"/>
  <c r="K183" i="53"/>
  <c r="J183" i="53"/>
  <c r="H183" i="53"/>
  <c r="G183" i="53"/>
  <c r="BW182" i="53"/>
  <c r="BV182" i="53"/>
  <c r="BU182" i="53"/>
  <c r="BT182" i="53"/>
  <c r="BS182" i="53"/>
  <c r="BR182" i="53"/>
  <c r="BQ182" i="53"/>
  <c r="BP182" i="53"/>
  <c r="BO182" i="53"/>
  <c r="BN182" i="53"/>
  <c r="BM182" i="53"/>
  <c r="BL182" i="53"/>
  <c r="BK182" i="53"/>
  <c r="BJ182" i="53"/>
  <c r="BI182" i="53"/>
  <c r="BH182" i="53"/>
  <c r="BG182" i="53"/>
  <c r="BF182" i="53"/>
  <c r="BE182" i="53"/>
  <c r="BD182" i="53"/>
  <c r="BC182" i="53"/>
  <c r="BB182" i="53"/>
  <c r="BA182" i="53"/>
  <c r="AZ182" i="53"/>
  <c r="AY182" i="53"/>
  <c r="AX182" i="53"/>
  <c r="AW182" i="53"/>
  <c r="AV182" i="53"/>
  <c r="AU182" i="53"/>
  <c r="AT182" i="53"/>
  <c r="AS182" i="53"/>
  <c r="AR182" i="53"/>
  <c r="AQ182" i="53"/>
  <c r="AP182" i="53"/>
  <c r="AO182" i="53"/>
  <c r="AN182" i="53"/>
  <c r="AM182" i="53"/>
  <c r="AL182" i="53"/>
  <c r="AK182" i="53"/>
  <c r="AJ182" i="53"/>
  <c r="AI182" i="53"/>
  <c r="AH182" i="53"/>
  <c r="AG182" i="53"/>
  <c r="AF182" i="53"/>
  <c r="AE182" i="53"/>
  <c r="AD182" i="53"/>
  <c r="AC182" i="53"/>
  <c r="AB182" i="53"/>
  <c r="AA182" i="53"/>
  <c r="Z182" i="53"/>
  <c r="Y182" i="53"/>
  <c r="X182" i="53"/>
  <c r="W182" i="53"/>
  <c r="V182" i="53"/>
  <c r="U182" i="53"/>
  <c r="T182" i="53"/>
  <c r="S182" i="53"/>
  <c r="R182" i="53"/>
  <c r="Q182" i="53"/>
  <c r="P182" i="53"/>
  <c r="N182" i="53"/>
  <c r="M182" i="53"/>
  <c r="L182" i="53"/>
  <c r="K182" i="53"/>
  <c r="J182" i="53"/>
  <c r="H182" i="53"/>
  <c r="G182" i="53"/>
  <c r="BW181" i="53"/>
  <c r="BV181" i="53"/>
  <c r="BU181" i="53"/>
  <c r="BT181" i="53"/>
  <c r="BS181" i="53"/>
  <c r="BR181" i="53"/>
  <c r="BQ181" i="53"/>
  <c r="BP181" i="53"/>
  <c r="BO181" i="53"/>
  <c r="BN181" i="53"/>
  <c r="BM181" i="53"/>
  <c r="BL181" i="53"/>
  <c r="BK181" i="53"/>
  <c r="BJ181" i="53"/>
  <c r="BI181" i="53"/>
  <c r="BH181" i="53"/>
  <c r="BG181" i="53"/>
  <c r="BF181" i="53"/>
  <c r="BE181" i="53"/>
  <c r="BD181" i="53"/>
  <c r="BC181" i="53"/>
  <c r="BB181" i="53"/>
  <c r="BA181" i="53"/>
  <c r="AZ181" i="53"/>
  <c r="AY181" i="53"/>
  <c r="AX181" i="53"/>
  <c r="AW181" i="53"/>
  <c r="AV181" i="53"/>
  <c r="AU181" i="53"/>
  <c r="AT181" i="53"/>
  <c r="AS181" i="53"/>
  <c r="AR181" i="53"/>
  <c r="AQ181" i="53"/>
  <c r="AP181" i="53"/>
  <c r="AO181" i="53"/>
  <c r="AN181" i="53"/>
  <c r="AM181" i="53"/>
  <c r="AL181" i="53"/>
  <c r="AK181" i="53"/>
  <c r="AJ181" i="53"/>
  <c r="AI181" i="53"/>
  <c r="AH181" i="53"/>
  <c r="AG181" i="53"/>
  <c r="AF181" i="53"/>
  <c r="AE181" i="53"/>
  <c r="AD181" i="53"/>
  <c r="AC181" i="53"/>
  <c r="AB181" i="53"/>
  <c r="AA181" i="53"/>
  <c r="Z181" i="53"/>
  <c r="Y181" i="53"/>
  <c r="X181" i="53"/>
  <c r="W181" i="53"/>
  <c r="V181" i="53"/>
  <c r="U181" i="53"/>
  <c r="T181" i="53"/>
  <c r="S181" i="53"/>
  <c r="R181" i="53"/>
  <c r="Q181" i="53"/>
  <c r="P181" i="53"/>
  <c r="N181" i="53"/>
  <c r="M181" i="53"/>
  <c r="L181" i="53"/>
  <c r="K181" i="53"/>
  <c r="J181" i="53"/>
  <c r="H181" i="53"/>
  <c r="G181" i="53"/>
  <c r="G180" i="53"/>
  <c r="BW179" i="53"/>
  <c r="BV179" i="53"/>
  <c r="BU179" i="53"/>
  <c r="BT179" i="53"/>
  <c r="BS179" i="53"/>
  <c r="BR179" i="53"/>
  <c r="BQ179" i="53"/>
  <c r="BP179" i="53"/>
  <c r="BO179" i="53"/>
  <c r="BN179" i="53"/>
  <c r="BM179" i="53"/>
  <c r="BL179" i="53"/>
  <c r="BK179" i="53"/>
  <c r="BJ179" i="53"/>
  <c r="BI179" i="53"/>
  <c r="BH179" i="53"/>
  <c r="BG179" i="53"/>
  <c r="BF179" i="53"/>
  <c r="BE179" i="53"/>
  <c r="BD179" i="53"/>
  <c r="BC179" i="53"/>
  <c r="BB179" i="53"/>
  <c r="BA179" i="53"/>
  <c r="AZ179" i="53"/>
  <c r="AY179" i="53"/>
  <c r="AX179" i="53"/>
  <c r="AW179" i="53"/>
  <c r="AV179" i="53"/>
  <c r="AU179" i="53"/>
  <c r="AT179" i="53"/>
  <c r="AS179" i="53"/>
  <c r="AR179" i="53"/>
  <c r="AQ179" i="53"/>
  <c r="AP179" i="53"/>
  <c r="AO179" i="53"/>
  <c r="AN179" i="53"/>
  <c r="AM179" i="53"/>
  <c r="AL179" i="53"/>
  <c r="AK179" i="53"/>
  <c r="AJ179" i="53"/>
  <c r="AI179" i="53"/>
  <c r="AH179" i="53"/>
  <c r="AG179" i="53"/>
  <c r="AF179" i="53"/>
  <c r="AE179" i="53"/>
  <c r="AD179" i="53"/>
  <c r="AC179" i="53"/>
  <c r="AB179" i="53"/>
  <c r="AA179" i="53"/>
  <c r="Z179" i="53"/>
  <c r="Y179" i="53"/>
  <c r="X179" i="53"/>
  <c r="W179" i="53"/>
  <c r="V179" i="53"/>
  <c r="U179" i="53"/>
  <c r="T179" i="53"/>
  <c r="S179" i="53"/>
  <c r="R179" i="53"/>
  <c r="Q179" i="53"/>
  <c r="P179" i="53"/>
  <c r="N179" i="53"/>
  <c r="M179" i="53"/>
  <c r="L179" i="53"/>
  <c r="K179" i="53"/>
  <c r="J179" i="53"/>
  <c r="H179" i="53"/>
  <c r="G179" i="53"/>
  <c r="BW178" i="53"/>
  <c r="BV178" i="53"/>
  <c r="BU178" i="53"/>
  <c r="BT178" i="53"/>
  <c r="BS178" i="53"/>
  <c r="BR178" i="53"/>
  <c r="BQ178" i="53"/>
  <c r="BP178" i="53"/>
  <c r="BO178" i="53"/>
  <c r="BN178" i="53"/>
  <c r="BM178" i="53"/>
  <c r="BL178" i="53"/>
  <c r="BK178" i="53"/>
  <c r="BJ178" i="53"/>
  <c r="BI178" i="53"/>
  <c r="BH178" i="53"/>
  <c r="BG178" i="53"/>
  <c r="BF178" i="53"/>
  <c r="BE178" i="53"/>
  <c r="BD178" i="53"/>
  <c r="BC178" i="53"/>
  <c r="BB178" i="53"/>
  <c r="BA178" i="53"/>
  <c r="AZ178" i="53"/>
  <c r="AY178" i="53"/>
  <c r="AX178" i="53"/>
  <c r="AW178" i="53"/>
  <c r="AV178" i="53"/>
  <c r="AU178" i="53"/>
  <c r="AT178" i="53"/>
  <c r="AS178" i="53"/>
  <c r="AR178" i="53"/>
  <c r="AQ178" i="53"/>
  <c r="AP178" i="53"/>
  <c r="AO178" i="53"/>
  <c r="AN178" i="53"/>
  <c r="AM178" i="53"/>
  <c r="AL178" i="53"/>
  <c r="AK178" i="53"/>
  <c r="AJ178" i="53"/>
  <c r="AI178" i="53"/>
  <c r="AH178" i="53"/>
  <c r="AG178" i="53"/>
  <c r="AF178" i="53"/>
  <c r="AE178" i="53"/>
  <c r="AD178" i="53"/>
  <c r="AC178" i="53"/>
  <c r="AB178" i="53"/>
  <c r="AA178" i="53"/>
  <c r="Z178" i="53"/>
  <c r="Y178" i="53"/>
  <c r="X178" i="53"/>
  <c r="W178" i="53"/>
  <c r="V178" i="53"/>
  <c r="U178" i="53"/>
  <c r="T178" i="53"/>
  <c r="S178" i="53"/>
  <c r="R178" i="53"/>
  <c r="Q178" i="53"/>
  <c r="P178" i="53"/>
  <c r="N178" i="53"/>
  <c r="M178" i="53"/>
  <c r="L178" i="53"/>
  <c r="K178" i="53"/>
  <c r="J178" i="53"/>
  <c r="H178" i="53"/>
  <c r="G178" i="53"/>
  <c r="BW177" i="53"/>
  <c r="BV177" i="53"/>
  <c r="BU177" i="53"/>
  <c r="BT177" i="53"/>
  <c r="BS177" i="53"/>
  <c r="BR177" i="53"/>
  <c r="BQ177" i="53"/>
  <c r="BP177" i="53"/>
  <c r="BO177" i="53"/>
  <c r="BN177" i="53"/>
  <c r="BM177" i="53"/>
  <c r="BL177" i="53"/>
  <c r="BK177" i="53"/>
  <c r="BJ177" i="53"/>
  <c r="BI177" i="53"/>
  <c r="BH177" i="53"/>
  <c r="BG177" i="53"/>
  <c r="BF177" i="53"/>
  <c r="BE177" i="53"/>
  <c r="BD177" i="53"/>
  <c r="BC177" i="53"/>
  <c r="BB177" i="53"/>
  <c r="BA177" i="53"/>
  <c r="AZ177" i="53"/>
  <c r="AY177" i="53"/>
  <c r="AX177" i="53"/>
  <c r="AW177" i="53"/>
  <c r="AV177" i="53"/>
  <c r="AU177" i="53"/>
  <c r="AT177" i="53"/>
  <c r="AS177" i="53"/>
  <c r="AR177" i="53"/>
  <c r="AQ177" i="53"/>
  <c r="AP177" i="53"/>
  <c r="AO177" i="53"/>
  <c r="AN177" i="53"/>
  <c r="AM177" i="53"/>
  <c r="AL177" i="53"/>
  <c r="AK177" i="53"/>
  <c r="AJ177" i="53"/>
  <c r="AI177" i="53"/>
  <c r="AH177" i="53"/>
  <c r="AG177" i="53"/>
  <c r="AF177" i="53"/>
  <c r="AE177" i="53"/>
  <c r="AD177" i="53"/>
  <c r="AC177" i="53"/>
  <c r="AB177" i="53"/>
  <c r="AA177" i="53"/>
  <c r="Z177" i="53"/>
  <c r="Y177" i="53"/>
  <c r="X177" i="53"/>
  <c r="W177" i="53"/>
  <c r="V177" i="53"/>
  <c r="U177" i="53"/>
  <c r="T177" i="53"/>
  <c r="S177" i="53"/>
  <c r="R177" i="53"/>
  <c r="Q177" i="53"/>
  <c r="P177" i="53"/>
  <c r="N177" i="53"/>
  <c r="M177" i="53"/>
  <c r="L177" i="53"/>
  <c r="K177" i="53"/>
  <c r="J177" i="53"/>
  <c r="H177" i="53"/>
  <c r="G177" i="53"/>
  <c r="BW176" i="53"/>
  <c r="BV176" i="53"/>
  <c r="BU176" i="53"/>
  <c r="BT176" i="53"/>
  <c r="BS176" i="53"/>
  <c r="BR176" i="53"/>
  <c r="BQ176" i="53"/>
  <c r="BP176" i="53"/>
  <c r="BO176" i="53"/>
  <c r="BN176" i="53"/>
  <c r="BM176" i="53"/>
  <c r="BL176" i="53"/>
  <c r="BK176" i="53"/>
  <c r="BJ176" i="53"/>
  <c r="BI176" i="53"/>
  <c r="BH176" i="53"/>
  <c r="BG176" i="53"/>
  <c r="BF176" i="53"/>
  <c r="BE176" i="53"/>
  <c r="BD176" i="53"/>
  <c r="BC176" i="53"/>
  <c r="BB176" i="53"/>
  <c r="BA176" i="53"/>
  <c r="AZ176" i="53"/>
  <c r="AY176" i="53"/>
  <c r="AX176" i="53"/>
  <c r="AW176" i="53"/>
  <c r="AV176" i="53"/>
  <c r="AU176" i="53"/>
  <c r="AT176" i="53"/>
  <c r="AS176" i="53"/>
  <c r="AR176" i="53"/>
  <c r="AQ176" i="53"/>
  <c r="AP176" i="53"/>
  <c r="AO176" i="53"/>
  <c r="AN176" i="53"/>
  <c r="AM176" i="53"/>
  <c r="AL176" i="53"/>
  <c r="AK176" i="53"/>
  <c r="AJ176" i="53"/>
  <c r="AI176" i="53"/>
  <c r="AH176" i="53"/>
  <c r="AG176" i="53"/>
  <c r="AF176" i="53"/>
  <c r="AE176" i="53"/>
  <c r="AD176" i="53"/>
  <c r="AC176" i="53"/>
  <c r="AB176" i="53"/>
  <c r="AA176" i="53"/>
  <c r="Z176" i="53"/>
  <c r="Y176" i="53"/>
  <c r="X176" i="53"/>
  <c r="W176" i="53"/>
  <c r="V176" i="53"/>
  <c r="U176" i="53"/>
  <c r="T176" i="53"/>
  <c r="S176" i="53"/>
  <c r="R176" i="53"/>
  <c r="Q176" i="53"/>
  <c r="P176" i="53"/>
  <c r="N176" i="53"/>
  <c r="M176" i="53"/>
  <c r="L176" i="53"/>
  <c r="K176" i="53"/>
  <c r="J176" i="53"/>
  <c r="H176" i="53"/>
  <c r="G176" i="53"/>
  <c r="BW175" i="53"/>
  <c r="BV175" i="53"/>
  <c r="BU175" i="53"/>
  <c r="BT175" i="53"/>
  <c r="BS175" i="53"/>
  <c r="BR175" i="53"/>
  <c r="BQ175" i="53"/>
  <c r="BP175" i="53"/>
  <c r="BO175" i="53"/>
  <c r="BN175" i="53"/>
  <c r="BM175" i="53"/>
  <c r="BL175" i="53"/>
  <c r="BK175" i="53"/>
  <c r="BJ175" i="53"/>
  <c r="BI175" i="53"/>
  <c r="BH175" i="53"/>
  <c r="BG175" i="53"/>
  <c r="BF175" i="53"/>
  <c r="BE175" i="53"/>
  <c r="BD175" i="53"/>
  <c r="BC175" i="53"/>
  <c r="BB175" i="53"/>
  <c r="BA175" i="53"/>
  <c r="AZ175" i="53"/>
  <c r="AY175" i="53"/>
  <c r="AX175" i="53"/>
  <c r="AW175" i="53"/>
  <c r="AV175" i="53"/>
  <c r="AU175" i="53"/>
  <c r="AT175" i="53"/>
  <c r="AS175" i="53"/>
  <c r="AR175" i="53"/>
  <c r="AQ175" i="53"/>
  <c r="AP175" i="53"/>
  <c r="AO175" i="53"/>
  <c r="AN175" i="53"/>
  <c r="AM175" i="53"/>
  <c r="AL175" i="53"/>
  <c r="AK175" i="53"/>
  <c r="AJ175" i="53"/>
  <c r="AI175" i="53"/>
  <c r="AH175" i="53"/>
  <c r="AG175" i="53"/>
  <c r="AF175" i="53"/>
  <c r="AE175" i="53"/>
  <c r="AD175" i="53"/>
  <c r="AC175" i="53"/>
  <c r="AB175" i="53"/>
  <c r="AA175" i="53"/>
  <c r="Z175" i="53"/>
  <c r="Y175" i="53"/>
  <c r="X175" i="53"/>
  <c r="W175" i="53"/>
  <c r="V175" i="53"/>
  <c r="U175" i="53"/>
  <c r="T175" i="53"/>
  <c r="S175" i="53"/>
  <c r="R175" i="53"/>
  <c r="Q175" i="53"/>
  <c r="P175" i="53"/>
  <c r="N175" i="53"/>
  <c r="M175" i="53"/>
  <c r="L175" i="53"/>
  <c r="K175" i="53"/>
  <c r="J175" i="53"/>
  <c r="H175" i="53"/>
  <c r="G175" i="53"/>
  <c r="BW174" i="53"/>
  <c r="BV174" i="53"/>
  <c r="BU174" i="53"/>
  <c r="BT174" i="53"/>
  <c r="BS174" i="53"/>
  <c r="BR174" i="53"/>
  <c r="BQ174" i="53"/>
  <c r="BP174" i="53"/>
  <c r="BO174" i="53"/>
  <c r="BN174" i="53"/>
  <c r="BM174" i="53"/>
  <c r="BL174" i="53"/>
  <c r="BK174" i="53"/>
  <c r="BJ174" i="53"/>
  <c r="BI174" i="53"/>
  <c r="BH174" i="53"/>
  <c r="BG174" i="53"/>
  <c r="BF174" i="53"/>
  <c r="BE174" i="53"/>
  <c r="BD174" i="53"/>
  <c r="BC174" i="53"/>
  <c r="BB174" i="53"/>
  <c r="BA174" i="53"/>
  <c r="AZ174" i="53"/>
  <c r="AY174" i="53"/>
  <c r="AX174" i="53"/>
  <c r="AW174" i="53"/>
  <c r="AV174" i="53"/>
  <c r="AU174" i="53"/>
  <c r="AT174" i="53"/>
  <c r="AS174" i="53"/>
  <c r="AR174" i="53"/>
  <c r="AQ174" i="53"/>
  <c r="AP174" i="53"/>
  <c r="AO174" i="53"/>
  <c r="AN174" i="53"/>
  <c r="AM174" i="53"/>
  <c r="AL174" i="53"/>
  <c r="AK174" i="53"/>
  <c r="AJ174" i="53"/>
  <c r="AI174" i="53"/>
  <c r="AH174" i="53"/>
  <c r="AG174" i="53"/>
  <c r="AF174" i="53"/>
  <c r="AE174" i="53"/>
  <c r="AD174" i="53"/>
  <c r="AC174" i="53"/>
  <c r="AB174" i="53"/>
  <c r="AA174" i="53"/>
  <c r="Z174" i="53"/>
  <c r="Y174" i="53"/>
  <c r="X174" i="53"/>
  <c r="W174" i="53"/>
  <c r="V174" i="53"/>
  <c r="U174" i="53"/>
  <c r="T174" i="53"/>
  <c r="S174" i="53"/>
  <c r="R174" i="53"/>
  <c r="Q174" i="53"/>
  <c r="P174" i="53"/>
  <c r="N174" i="53"/>
  <c r="M174" i="53"/>
  <c r="L174" i="53"/>
  <c r="K174" i="53"/>
  <c r="J174" i="53"/>
  <c r="H174" i="53"/>
  <c r="G174" i="53"/>
  <c r="BW173" i="53"/>
  <c r="BV173" i="53"/>
  <c r="BU173" i="53"/>
  <c r="BT173" i="53"/>
  <c r="BS173" i="53"/>
  <c r="BR173" i="53"/>
  <c r="BQ173" i="53"/>
  <c r="BP173" i="53"/>
  <c r="BO173" i="53"/>
  <c r="BN173" i="53"/>
  <c r="BM173" i="53"/>
  <c r="BL173" i="53"/>
  <c r="BK173" i="53"/>
  <c r="BJ173" i="53"/>
  <c r="BI173" i="53"/>
  <c r="BH173" i="53"/>
  <c r="BG173" i="53"/>
  <c r="BF173" i="53"/>
  <c r="BE173" i="53"/>
  <c r="BD173" i="53"/>
  <c r="BC173" i="53"/>
  <c r="BB173" i="53"/>
  <c r="BA173" i="53"/>
  <c r="AZ173" i="53"/>
  <c r="AY173" i="53"/>
  <c r="AX173" i="53"/>
  <c r="AW173" i="53"/>
  <c r="AV173" i="53"/>
  <c r="AU173" i="53"/>
  <c r="AT173" i="53"/>
  <c r="AS173" i="53"/>
  <c r="AR173" i="53"/>
  <c r="AQ173" i="53"/>
  <c r="AP173" i="53"/>
  <c r="AO173" i="53"/>
  <c r="AN173" i="53"/>
  <c r="AM173" i="53"/>
  <c r="AL173" i="53"/>
  <c r="AK173" i="53"/>
  <c r="AJ173" i="53"/>
  <c r="AI173" i="53"/>
  <c r="AH173" i="53"/>
  <c r="AG173" i="53"/>
  <c r="AF173" i="53"/>
  <c r="AE173" i="53"/>
  <c r="AD173" i="53"/>
  <c r="AC173" i="53"/>
  <c r="AB173" i="53"/>
  <c r="AA173" i="53"/>
  <c r="Z173" i="53"/>
  <c r="Y173" i="53"/>
  <c r="X173" i="53"/>
  <c r="W173" i="53"/>
  <c r="V173" i="53"/>
  <c r="U173" i="53"/>
  <c r="T173" i="53"/>
  <c r="S173" i="53"/>
  <c r="R173" i="53"/>
  <c r="Q173" i="53"/>
  <c r="P173" i="53"/>
  <c r="N173" i="53"/>
  <c r="M173" i="53"/>
  <c r="L173" i="53"/>
  <c r="K173" i="53"/>
  <c r="J173" i="53"/>
  <c r="H173" i="53"/>
  <c r="G173" i="53"/>
  <c r="BW172" i="53"/>
  <c r="BV172" i="53"/>
  <c r="BU172" i="53"/>
  <c r="BT172" i="53"/>
  <c r="BS172" i="53"/>
  <c r="BR172" i="53"/>
  <c r="BQ172" i="53"/>
  <c r="BP172" i="53"/>
  <c r="BO172" i="53"/>
  <c r="BN172" i="53"/>
  <c r="BM172" i="53"/>
  <c r="BL172" i="53"/>
  <c r="BK172" i="53"/>
  <c r="BJ172" i="53"/>
  <c r="BI172" i="53"/>
  <c r="BH172" i="53"/>
  <c r="BG172" i="53"/>
  <c r="BF172" i="53"/>
  <c r="BE172" i="53"/>
  <c r="BD172" i="53"/>
  <c r="BC172" i="53"/>
  <c r="BB172" i="53"/>
  <c r="BA172" i="53"/>
  <c r="AZ172" i="53"/>
  <c r="AY172" i="53"/>
  <c r="AX172" i="53"/>
  <c r="AW172" i="53"/>
  <c r="AV172" i="53"/>
  <c r="AU172" i="53"/>
  <c r="AT172" i="53"/>
  <c r="AS172" i="53"/>
  <c r="AR172" i="53"/>
  <c r="AQ172" i="53"/>
  <c r="AP172" i="53"/>
  <c r="AO172" i="53"/>
  <c r="AN172" i="53"/>
  <c r="AM172" i="53"/>
  <c r="AL172" i="53"/>
  <c r="AK172" i="53"/>
  <c r="AJ172" i="53"/>
  <c r="AI172" i="53"/>
  <c r="AH172" i="53"/>
  <c r="AG172" i="53"/>
  <c r="AF172" i="53"/>
  <c r="AE172" i="53"/>
  <c r="AD172" i="53"/>
  <c r="AC172" i="53"/>
  <c r="AB172" i="53"/>
  <c r="AA172" i="53"/>
  <c r="Z172" i="53"/>
  <c r="Y172" i="53"/>
  <c r="X172" i="53"/>
  <c r="W172" i="53"/>
  <c r="V172" i="53"/>
  <c r="U172" i="53"/>
  <c r="T172" i="53"/>
  <c r="S172" i="53"/>
  <c r="R172" i="53"/>
  <c r="Q172" i="53"/>
  <c r="P172" i="53"/>
  <c r="N172" i="53"/>
  <c r="M172" i="53"/>
  <c r="L172" i="53"/>
  <c r="K172" i="53"/>
  <c r="J172" i="53"/>
  <c r="H172" i="53"/>
  <c r="G172" i="53"/>
  <c r="BW171" i="53"/>
  <c r="BV171" i="53"/>
  <c r="BU171" i="53"/>
  <c r="BT171" i="53"/>
  <c r="BS171" i="53"/>
  <c r="BR171" i="53"/>
  <c r="BQ171" i="53"/>
  <c r="BP171" i="53"/>
  <c r="BO171" i="53"/>
  <c r="BN171" i="53"/>
  <c r="BM171" i="53"/>
  <c r="BL171" i="53"/>
  <c r="BK171" i="53"/>
  <c r="BJ171" i="53"/>
  <c r="BI171" i="53"/>
  <c r="BH171" i="53"/>
  <c r="BG171" i="53"/>
  <c r="BF171" i="53"/>
  <c r="BE171" i="53"/>
  <c r="BD171" i="53"/>
  <c r="BC171" i="53"/>
  <c r="BB171" i="53"/>
  <c r="BA171" i="53"/>
  <c r="AZ171" i="53"/>
  <c r="AY171" i="53"/>
  <c r="AX171" i="53"/>
  <c r="AW171" i="53"/>
  <c r="AV171" i="53"/>
  <c r="AU171" i="53"/>
  <c r="AT171" i="53"/>
  <c r="AS171" i="53"/>
  <c r="AR171" i="53"/>
  <c r="AQ171" i="53"/>
  <c r="AP171" i="53"/>
  <c r="AO171" i="53"/>
  <c r="AN171" i="53"/>
  <c r="AM171" i="53"/>
  <c r="AL171" i="53"/>
  <c r="AK171" i="53"/>
  <c r="AJ171" i="53"/>
  <c r="AI171" i="53"/>
  <c r="AH171" i="53"/>
  <c r="AG171" i="53"/>
  <c r="AF171" i="53"/>
  <c r="AE171" i="53"/>
  <c r="AD171" i="53"/>
  <c r="AC171" i="53"/>
  <c r="AB171" i="53"/>
  <c r="AA171" i="53"/>
  <c r="Z171" i="53"/>
  <c r="Y171" i="53"/>
  <c r="X171" i="53"/>
  <c r="W171" i="53"/>
  <c r="V171" i="53"/>
  <c r="U171" i="53"/>
  <c r="T171" i="53"/>
  <c r="S171" i="53"/>
  <c r="R171" i="53"/>
  <c r="Q171" i="53"/>
  <c r="P171" i="53"/>
  <c r="N171" i="53"/>
  <c r="M171" i="53"/>
  <c r="L171" i="53"/>
  <c r="K171" i="53"/>
  <c r="J171" i="53"/>
  <c r="H171" i="53"/>
  <c r="G171" i="53"/>
  <c r="G170" i="53"/>
  <c r="BW169" i="53"/>
  <c r="BV169" i="53"/>
  <c r="BU169" i="53"/>
  <c r="BT169" i="53"/>
  <c r="BS169" i="53"/>
  <c r="BR169" i="53"/>
  <c r="BQ169" i="53"/>
  <c r="BP169" i="53"/>
  <c r="BO169" i="53"/>
  <c r="BN169" i="53"/>
  <c r="BM169" i="53"/>
  <c r="BL169" i="53"/>
  <c r="BK169" i="53"/>
  <c r="BJ169" i="53"/>
  <c r="BI169" i="53"/>
  <c r="BH169" i="53"/>
  <c r="BG169" i="53"/>
  <c r="BF169" i="53"/>
  <c r="BE169" i="53"/>
  <c r="BD169" i="53"/>
  <c r="BC169" i="53"/>
  <c r="BB169" i="53"/>
  <c r="BA169" i="53"/>
  <c r="AZ169" i="53"/>
  <c r="AY169" i="53"/>
  <c r="AX169" i="53"/>
  <c r="AW169" i="53"/>
  <c r="AV169" i="53"/>
  <c r="AU169" i="53"/>
  <c r="AT169" i="53"/>
  <c r="AS169" i="53"/>
  <c r="AR169" i="53"/>
  <c r="AQ169" i="53"/>
  <c r="AP169" i="53"/>
  <c r="AO169" i="53"/>
  <c r="AN169" i="53"/>
  <c r="AM169" i="53"/>
  <c r="AL169" i="53"/>
  <c r="AK169" i="53"/>
  <c r="AJ169" i="53"/>
  <c r="AI169" i="53"/>
  <c r="AH169" i="53"/>
  <c r="AG169" i="53"/>
  <c r="AF169" i="53"/>
  <c r="AE169" i="53"/>
  <c r="AD169" i="53"/>
  <c r="AC169" i="53"/>
  <c r="AB169" i="53"/>
  <c r="AA169" i="53"/>
  <c r="Z169" i="53"/>
  <c r="Y169" i="53"/>
  <c r="X169" i="53"/>
  <c r="W169" i="53"/>
  <c r="V169" i="53"/>
  <c r="U169" i="53"/>
  <c r="T169" i="53"/>
  <c r="S169" i="53"/>
  <c r="R169" i="53"/>
  <c r="Q169" i="53"/>
  <c r="P169" i="53"/>
  <c r="N169" i="53"/>
  <c r="M169" i="53"/>
  <c r="L169" i="53"/>
  <c r="K169" i="53"/>
  <c r="J169" i="53"/>
  <c r="H169" i="53"/>
  <c r="G169" i="53"/>
  <c r="BW168" i="53"/>
  <c r="BV168" i="53"/>
  <c r="BU168" i="53"/>
  <c r="BT168" i="53"/>
  <c r="BS168" i="53"/>
  <c r="BR168" i="53"/>
  <c r="BQ168" i="53"/>
  <c r="BP168" i="53"/>
  <c r="BO168" i="53"/>
  <c r="BN168" i="53"/>
  <c r="BM168" i="53"/>
  <c r="BL168" i="53"/>
  <c r="BK168" i="53"/>
  <c r="BJ168" i="53"/>
  <c r="BI168" i="53"/>
  <c r="BH168" i="53"/>
  <c r="BG168" i="53"/>
  <c r="BF168" i="53"/>
  <c r="BE168" i="53"/>
  <c r="BD168" i="53"/>
  <c r="BC168" i="53"/>
  <c r="BB168" i="53"/>
  <c r="BA168" i="53"/>
  <c r="AZ168" i="53"/>
  <c r="AY168" i="53"/>
  <c r="AX168" i="53"/>
  <c r="AW168" i="53"/>
  <c r="AV168" i="53"/>
  <c r="AU168" i="53"/>
  <c r="AT168" i="53"/>
  <c r="AS168" i="53"/>
  <c r="AR168" i="53"/>
  <c r="AQ168" i="53"/>
  <c r="AP168" i="53"/>
  <c r="AO168" i="53"/>
  <c r="AN168" i="53"/>
  <c r="AM168" i="53"/>
  <c r="AL168" i="53"/>
  <c r="AK168" i="53"/>
  <c r="AJ168" i="53"/>
  <c r="AI168" i="53"/>
  <c r="AH168" i="53"/>
  <c r="AG168" i="53"/>
  <c r="AF168" i="53"/>
  <c r="AE168" i="53"/>
  <c r="AD168" i="53"/>
  <c r="AC168" i="53"/>
  <c r="AB168" i="53"/>
  <c r="AA168" i="53"/>
  <c r="Z168" i="53"/>
  <c r="Y168" i="53"/>
  <c r="X168" i="53"/>
  <c r="W168" i="53"/>
  <c r="V168" i="53"/>
  <c r="U168" i="53"/>
  <c r="T168" i="53"/>
  <c r="S168" i="53"/>
  <c r="R168" i="53"/>
  <c r="Q168" i="53"/>
  <c r="P168" i="53"/>
  <c r="N168" i="53"/>
  <c r="M168" i="53"/>
  <c r="L168" i="53"/>
  <c r="K168" i="53"/>
  <c r="J168" i="53"/>
  <c r="H168" i="53"/>
  <c r="G168" i="53"/>
  <c r="BW167" i="53"/>
  <c r="BV167" i="53"/>
  <c r="BU167" i="53"/>
  <c r="BT167" i="53"/>
  <c r="BS167" i="53"/>
  <c r="BR167" i="53"/>
  <c r="BQ167" i="53"/>
  <c r="BP167" i="53"/>
  <c r="BO167" i="53"/>
  <c r="BN167" i="53"/>
  <c r="BM167" i="53"/>
  <c r="BL167" i="53"/>
  <c r="BK167" i="53"/>
  <c r="BJ167" i="53"/>
  <c r="BI167" i="53"/>
  <c r="BH167" i="53"/>
  <c r="BG167" i="53"/>
  <c r="BF167" i="53"/>
  <c r="BE167" i="53"/>
  <c r="BD167" i="53"/>
  <c r="BC167" i="53"/>
  <c r="BB167" i="53"/>
  <c r="BA167" i="53"/>
  <c r="AZ167" i="53"/>
  <c r="AY167" i="53"/>
  <c r="AX167" i="53"/>
  <c r="AW167" i="53"/>
  <c r="AV167" i="53"/>
  <c r="AU167" i="53"/>
  <c r="AT167" i="53"/>
  <c r="AS167" i="53"/>
  <c r="AR167" i="53"/>
  <c r="AQ167" i="53"/>
  <c r="AP167" i="53"/>
  <c r="AO167" i="53"/>
  <c r="AN167" i="53"/>
  <c r="AM167" i="53"/>
  <c r="AL167" i="53"/>
  <c r="AK167" i="53"/>
  <c r="AJ167" i="53"/>
  <c r="AI167" i="53"/>
  <c r="AH167" i="53"/>
  <c r="AG167" i="53"/>
  <c r="AF167" i="53"/>
  <c r="AE167" i="53"/>
  <c r="AD167" i="53"/>
  <c r="AC167" i="53"/>
  <c r="AB167" i="53"/>
  <c r="AA167" i="53"/>
  <c r="Z167" i="53"/>
  <c r="Y167" i="53"/>
  <c r="X167" i="53"/>
  <c r="W167" i="53"/>
  <c r="V167" i="53"/>
  <c r="U167" i="53"/>
  <c r="T167" i="53"/>
  <c r="S167" i="53"/>
  <c r="R167" i="53"/>
  <c r="Q167" i="53"/>
  <c r="P167" i="53"/>
  <c r="N167" i="53"/>
  <c r="M167" i="53"/>
  <c r="L167" i="53"/>
  <c r="K167" i="53"/>
  <c r="J167" i="53"/>
  <c r="H167" i="53"/>
  <c r="G167" i="53"/>
  <c r="BW166" i="53"/>
  <c r="BV166" i="53"/>
  <c r="BU166" i="53"/>
  <c r="BT166" i="53"/>
  <c r="BS166" i="53"/>
  <c r="BR166" i="53"/>
  <c r="BQ166" i="53"/>
  <c r="BP166" i="53"/>
  <c r="BO166" i="53"/>
  <c r="BN166" i="53"/>
  <c r="BM166" i="53"/>
  <c r="BL166" i="53"/>
  <c r="BK166" i="53"/>
  <c r="BJ166" i="53"/>
  <c r="BI166" i="53"/>
  <c r="BH166" i="53"/>
  <c r="BG166" i="53"/>
  <c r="BF166" i="53"/>
  <c r="BE166" i="53"/>
  <c r="BD166" i="53"/>
  <c r="BC166" i="53"/>
  <c r="BB166" i="53"/>
  <c r="BA166" i="53"/>
  <c r="AZ166" i="53"/>
  <c r="AY166" i="53"/>
  <c r="AX166" i="53"/>
  <c r="AW166" i="53"/>
  <c r="AV166" i="53"/>
  <c r="AU166" i="53"/>
  <c r="AT166" i="53"/>
  <c r="AS166" i="53"/>
  <c r="AR166" i="53"/>
  <c r="AQ166" i="53"/>
  <c r="AP166" i="53"/>
  <c r="AO166" i="53"/>
  <c r="AN166" i="53"/>
  <c r="AM166" i="53"/>
  <c r="AL166" i="53"/>
  <c r="AK166" i="53"/>
  <c r="AJ166" i="53"/>
  <c r="AI166" i="53"/>
  <c r="AH166" i="53"/>
  <c r="AG166" i="53"/>
  <c r="AF166" i="53"/>
  <c r="AE166" i="53"/>
  <c r="AD166" i="53"/>
  <c r="AC166" i="53"/>
  <c r="AB166" i="53"/>
  <c r="AA166" i="53"/>
  <c r="Z166" i="53"/>
  <c r="Y166" i="53"/>
  <c r="X166" i="53"/>
  <c r="W166" i="53"/>
  <c r="V166" i="53"/>
  <c r="U166" i="53"/>
  <c r="T166" i="53"/>
  <c r="S166" i="53"/>
  <c r="R166" i="53"/>
  <c r="Q166" i="53"/>
  <c r="P166" i="53"/>
  <c r="N166" i="53"/>
  <c r="M166" i="53"/>
  <c r="L166" i="53"/>
  <c r="K166" i="53"/>
  <c r="J166" i="53"/>
  <c r="H166" i="53"/>
  <c r="G166" i="53"/>
  <c r="BW165" i="53"/>
  <c r="BV165" i="53"/>
  <c r="BU165" i="53"/>
  <c r="BT165" i="53"/>
  <c r="BS165" i="53"/>
  <c r="BR165" i="53"/>
  <c r="BQ165" i="53"/>
  <c r="BP165" i="53"/>
  <c r="BO165" i="53"/>
  <c r="BN165" i="53"/>
  <c r="BM165" i="53"/>
  <c r="BL165" i="53"/>
  <c r="BK165" i="53"/>
  <c r="BJ165" i="53"/>
  <c r="BI165" i="53"/>
  <c r="BH165" i="53"/>
  <c r="BG165" i="53"/>
  <c r="BF165" i="53"/>
  <c r="BE165" i="53"/>
  <c r="BD165" i="53"/>
  <c r="BC165" i="53"/>
  <c r="BB165" i="53"/>
  <c r="BA165" i="53"/>
  <c r="AZ165" i="53"/>
  <c r="AY165" i="53"/>
  <c r="AX165" i="53"/>
  <c r="AW165" i="53"/>
  <c r="AV165" i="53"/>
  <c r="AU165" i="53"/>
  <c r="AT165" i="53"/>
  <c r="AS165" i="53"/>
  <c r="AR165" i="53"/>
  <c r="AQ165" i="53"/>
  <c r="AP165" i="53"/>
  <c r="AO165" i="53"/>
  <c r="AN165" i="53"/>
  <c r="AM165" i="53"/>
  <c r="AL165" i="53"/>
  <c r="AK165" i="53"/>
  <c r="AJ165" i="53"/>
  <c r="AI165" i="53"/>
  <c r="AH165" i="53"/>
  <c r="AG165" i="53"/>
  <c r="AF165" i="53"/>
  <c r="AE165" i="53"/>
  <c r="AD165" i="53"/>
  <c r="AC165" i="53"/>
  <c r="AB165" i="53"/>
  <c r="AA165" i="53"/>
  <c r="Z165" i="53"/>
  <c r="Y165" i="53"/>
  <c r="X165" i="53"/>
  <c r="W165" i="53"/>
  <c r="V165" i="53"/>
  <c r="U165" i="53"/>
  <c r="T165" i="53"/>
  <c r="S165" i="53"/>
  <c r="R165" i="53"/>
  <c r="Q165" i="53"/>
  <c r="P165" i="53"/>
  <c r="N165" i="53"/>
  <c r="M165" i="53"/>
  <c r="L165" i="53"/>
  <c r="K165" i="53"/>
  <c r="J165" i="53"/>
  <c r="H165" i="53"/>
  <c r="G165" i="53"/>
  <c r="G164" i="53"/>
  <c r="BW163" i="53"/>
  <c r="BV163" i="53"/>
  <c r="BU163" i="53"/>
  <c r="BT163" i="53"/>
  <c r="BS163" i="53"/>
  <c r="BR163" i="53"/>
  <c r="BQ163" i="53"/>
  <c r="BP163" i="53"/>
  <c r="BO163" i="53"/>
  <c r="BN163" i="53"/>
  <c r="BM163" i="53"/>
  <c r="BL163" i="53"/>
  <c r="BK163" i="53"/>
  <c r="BJ163" i="53"/>
  <c r="BI163" i="53"/>
  <c r="BH163" i="53"/>
  <c r="BG163" i="53"/>
  <c r="BF163" i="53"/>
  <c r="BE163" i="53"/>
  <c r="BD163" i="53"/>
  <c r="BC163" i="53"/>
  <c r="BB163" i="53"/>
  <c r="BA163" i="53"/>
  <c r="AZ163" i="53"/>
  <c r="AY163" i="53"/>
  <c r="AX163" i="53"/>
  <c r="AW163" i="53"/>
  <c r="AV163" i="53"/>
  <c r="AU163" i="53"/>
  <c r="AT163" i="53"/>
  <c r="AS163" i="53"/>
  <c r="AR163" i="53"/>
  <c r="AQ163" i="53"/>
  <c r="AP163" i="53"/>
  <c r="AO163" i="53"/>
  <c r="AN163" i="53"/>
  <c r="AM163" i="53"/>
  <c r="AL163" i="53"/>
  <c r="AK163" i="53"/>
  <c r="AJ163" i="53"/>
  <c r="AI163" i="53"/>
  <c r="AH163" i="53"/>
  <c r="AG163" i="53"/>
  <c r="AF163" i="53"/>
  <c r="AE163" i="53"/>
  <c r="AD163" i="53"/>
  <c r="AC163" i="53"/>
  <c r="AB163" i="53"/>
  <c r="AA163" i="53"/>
  <c r="Z163" i="53"/>
  <c r="Y163" i="53"/>
  <c r="X163" i="53"/>
  <c r="W163" i="53"/>
  <c r="V163" i="53"/>
  <c r="U163" i="53"/>
  <c r="T163" i="53"/>
  <c r="S163" i="53"/>
  <c r="R163" i="53"/>
  <c r="Q163" i="53"/>
  <c r="P163" i="53"/>
  <c r="N163" i="53"/>
  <c r="M163" i="53"/>
  <c r="L163" i="53"/>
  <c r="K163" i="53"/>
  <c r="J163" i="53"/>
  <c r="H163" i="53"/>
  <c r="G163" i="53"/>
  <c r="BW162" i="53"/>
  <c r="BV162" i="53"/>
  <c r="BU162" i="53"/>
  <c r="BT162" i="53"/>
  <c r="BS162" i="53"/>
  <c r="BR162" i="53"/>
  <c r="BQ162" i="53"/>
  <c r="BP162" i="53"/>
  <c r="BO162" i="53"/>
  <c r="BN162" i="53"/>
  <c r="BM162" i="53"/>
  <c r="BL162" i="53"/>
  <c r="BK162" i="53"/>
  <c r="BJ162" i="53"/>
  <c r="BI162" i="53"/>
  <c r="BH162" i="53"/>
  <c r="BG162" i="53"/>
  <c r="BF162" i="53"/>
  <c r="BE162" i="53"/>
  <c r="BD162" i="53"/>
  <c r="BC162" i="53"/>
  <c r="BB162" i="53"/>
  <c r="BA162" i="53"/>
  <c r="AZ162" i="53"/>
  <c r="AY162" i="53"/>
  <c r="AX162" i="53"/>
  <c r="AW162" i="53"/>
  <c r="AV162" i="53"/>
  <c r="AU162" i="53"/>
  <c r="AT162" i="53"/>
  <c r="AS162" i="53"/>
  <c r="AR162" i="53"/>
  <c r="AQ162" i="53"/>
  <c r="AP162" i="53"/>
  <c r="AO162" i="53"/>
  <c r="AN162" i="53"/>
  <c r="AM162" i="53"/>
  <c r="AL162" i="53"/>
  <c r="AK162" i="53"/>
  <c r="AJ162" i="53"/>
  <c r="AI162" i="53"/>
  <c r="AH162" i="53"/>
  <c r="AG162" i="53"/>
  <c r="AF162" i="53"/>
  <c r="AE162" i="53"/>
  <c r="AD162" i="53"/>
  <c r="AC162" i="53"/>
  <c r="AB162" i="53"/>
  <c r="AA162" i="53"/>
  <c r="Z162" i="53"/>
  <c r="Y162" i="53"/>
  <c r="X162" i="53"/>
  <c r="W162" i="53"/>
  <c r="V162" i="53"/>
  <c r="U162" i="53"/>
  <c r="T162" i="53"/>
  <c r="S162" i="53"/>
  <c r="R162" i="53"/>
  <c r="Q162" i="53"/>
  <c r="P162" i="53"/>
  <c r="N162" i="53"/>
  <c r="M162" i="53"/>
  <c r="L162" i="53"/>
  <c r="K162" i="53"/>
  <c r="J162" i="53"/>
  <c r="H162" i="53"/>
  <c r="G162" i="53"/>
  <c r="BW161" i="53"/>
  <c r="BV161" i="53"/>
  <c r="BU161" i="53"/>
  <c r="BT161" i="53"/>
  <c r="BS161" i="53"/>
  <c r="BR161" i="53"/>
  <c r="BQ161" i="53"/>
  <c r="BP161" i="53"/>
  <c r="BO161" i="53"/>
  <c r="BN161" i="53"/>
  <c r="BM161" i="53"/>
  <c r="BL161" i="53"/>
  <c r="BK161" i="53"/>
  <c r="BJ161" i="53"/>
  <c r="BI161" i="53"/>
  <c r="BH161" i="53"/>
  <c r="BG161" i="53"/>
  <c r="BF161" i="53"/>
  <c r="BE161" i="53"/>
  <c r="BD161" i="53"/>
  <c r="BC161" i="53"/>
  <c r="BB161" i="53"/>
  <c r="BA161" i="53"/>
  <c r="AZ161" i="53"/>
  <c r="AY161" i="53"/>
  <c r="AX161" i="53"/>
  <c r="AW161" i="53"/>
  <c r="AV161" i="53"/>
  <c r="AU161" i="53"/>
  <c r="AT161" i="53"/>
  <c r="AS161" i="53"/>
  <c r="AR161" i="53"/>
  <c r="AQ161" i="53"/>
  <c r="AP161" i="53"/>
  <c r="AO161" i="53"/>
  <c r="AN161" i="53"/>
  <c r="AM161" i="53"/>
  <c r="AL161" i="53"/>
  <c r="AK161" i="53"/>
  <c r="AJ161" i="53"/>
  <c r="AI161" i="53"/>
  <c r="AH161" i="53"/>
  <c r="AG161" i="53"/>
  <c r="AF161" i="53"/>
  <c r="AE161" i="53"/>
  <c r="AD161" i="53"/>
  <c r="AC161" i="53"/>
  <c r="AB161" i="53"/>
  <c r="AA161" i="53"/>
  <c r="Z161" i="53"/>
  <c r="Y161" i="53"/>
  <c r="X161" i="53"/>
  <c r="W161" i="53"/>
  <c r="V161" i="53"/>
  <c r="U161" i="53"/>
  <c r="T161" i="53"/>
  <c r="S161" i="53"/>
  <c r="R161" i="53"/>
  <c r="Q161" i="53"/>
  <c r="P161" i="53"/>
  <c r="N161" i="53"/>
  <c r="M161" i="53"/>
  <c r="L161" i="53"/>
  <c r="K161" i="53"/>
  <c r="J161" i="53"/>
  <c r="H161" i="53"/>
  <c r="G161" i="53"/>
  <c r="BW160" i="53"/>
  <c r="BV160" i="53"/>
  <c r="BU160" i="53"/>
  <c r="BT160" i="53"/>
  <c r="BS160" i="53"/>
  <c r="BR160" i="53"/>
  <c r="BQ160" i="53"/>
  <c r="BP160" i="53"/>
  <c r="BO160" i="53"/>
  <c r="BN160" i="53"/>
  <c r="BM160" i="53"/>
  <c r="BL160" i="53"/>
  <c r="BK160" i="53"/>
  <c r="BJ160" i="53"/>
  <c r="BI160" i="53"/>
  <c r="BH160" i="53"/>
  <c r="BG160" i="53"/>
  <c r="BF160" i="53"/>
  <c r="BE160" i="53"/>
  <c r="BD160" i="53"/>
  <c r="BC160" i="53"/>
  <c r="BB160" i="53"/>
  <c r="BA160" i="53"/>
  <c r="AZ160" i="53"/>
  <c r="AY160" i="53"/>
  <c r="AX160" i="53"/>
  <c r="AW160" i="53"/>
  <c r="AV160" i="53"/>
  <c r="AU160" i="53"/>
  <c r="AT160" i="53"/>
  <c r="AS160" i="53"/>
  <c r="AR160" i="53"/>
  <c r="AQ160" i="53"/>
  <c r="AP160" i="53"/>
  <c r="AO160" i="53"/>
  <c r="AN160" i="53"/>
  <c r="AM160" i="53"/>
  <c r="AL160" i="53"/>
  <c r="AK160" i="53"/>
  <c r="AJ160" i="53"/>
  <c r="AI160" i="53"/>
  <c r="AH160" i="53"/>
  <c r="AG160" i="53"/>
  <c r="AF160" i="53"/>
  <c r="AE160" i="53"/>
  <c r="AD160" i="53"/>
  <c r="AC160" i="53"/>
  <c r="AB160" i="53"/>
  <c r="AA160" i="53"/>
  <c r="Z160" i="53"/>
  <c r="Y160" i="53"/>
  <c r="X160" i="53"/>
  <c r="W160" i="53"/>
  <c r="V160" i="53"/>
  <c r="U160" i="53"/>
  <c r="T160" i="53"/>
  <c r="S160" i="53"/>
  <c r="R160" i="53"/>
  <c r="Q160" i="53"/>
  <c r="P160" i="53"/>
  <c r="N160" i="53"/>
  <c r="M160" i="53"/>
  <c r="L160" i="53"/>
  <c r="K160" i="53"/>
  <c r="J160" i="53"/>
  <c r="H160" i="53"/>
  <c r="G160" i="53"/>
  <c r="BW159" i="53"/>
  <c r="BV159" i="53"/>
  <c r="BU159" i="53"/>
  <c r="BT159" i="53"/>
  <c r="BS159" i="53"/>
  <c r="BR159" i="53"/>
  <c r="BQ159" i="53"/>
  <c r="BP159" i="53"/>
  <c r="BO159" i="53"/>
  <c r="BN159" i="53"/>
  <c r="BM159" i="53"/>
  <c r="BL159" i="53"/>
  <c r="BK159" i="53"/>
  <c r="BJ159" i="53"/>
  <c r="BI159" i="53"/>
  <c r="BH159" i="53"/>
  <c r="BG159" i="53"/>
  <c r="BF159" i="53"/>
  <c r="BE159" i="53"/>
  <c r="BD159" i="53"/>
  <c r="BC159" i="53"/>
  <c r="BB159" i="53"/>
  <c r="BA159" i="53"/>
  <c r="AZ159" i="53"/>
  <c r="AY159" i="53"/>
  <c r="AX159" i="53"/>
  <c r="AW159" i="53"/>
  <c r="AV159" i="53"/>
  <c r="AU159" i="53"/>
  <c r="AT159" i="53"/>
  <c r="AS159" i="53"/>
  <c r="AR159" i="53"/>
  <c r="AQ159" i="53"/>
  <c r="AP159" i="53"/>
  <c r="AO159" i="53"/>
  <c r="AN159" i="53"/>
  <c r="AM159" i="53"/>
  <c r="AL159" i="53"/>
  <c r="AK159" i="53"/>
  <c r="AJ159" i="53"/>
  <c r="AI159" i="53"/>
  <c r="AH159" i="53"/>
  <c r="AG159" i="53"/>
  <c r="AF159" i="53"/>
  <c r="AE159" i="53"/>
  <c r="AD159" i="53"/>
  <c r="AC159" i="53"/>
  <c r="AB159" i="53"/>
  <c r="AA159" i="53"/>
  <c r="Z159" i="53"/>
  <c r="Y159" i="53"/>
  <c r="X159" i="53"/>
  <c r="W159" i="53"/>
  <c r="V159" i="53"/>
  <c r="U159" i="53"/>
  <c r="T159" i="53"/>
  <c r="S159" i="53"/>
  <c r="R159" i="53"/>
  <c r="Q159" i="53"/>
  <c r="P159" i="53"/>
  <c r="N159" i="53"/>
  <c r="M159" i="53"/>
  <c r="L159" i="53"/>
  <c r="K159" i="53"/>
  <c r="J159" i="53"/>
  <c r="H159" i="53"/>
  <c r="G159" i="53"/>
  <c r="BW158" i="53"/>
  <c r="BV158" i="53"/>
  <c r="BU158" i="53"/>
  <c r="BT158" i="53"/>
  <c r="BS158" i="53"/>
  <c r="BR158" i="53"/>
  <c r="BQ158" i="53"/>
  <c r="BP158" i="53"/>
  <c r="BO158" i="53"/>
  <c r="BN158" i="53"/>
  <c r="BM158" i="53"/>
  <c r="BL158" i="53"/>
  <c r="BK158" i="53"/>
  <c r="BJ158" i="53"/>
  <c r="BI158" i="53"/>
  <c r="BH158" i="53"/>
  <c r="BG158" i="53"/>
  <c r="BF158" i="53"/>
  <c r="BE158" i="53"/>
  <c r="BD158" i="53"/>
  <c r="BC158" i="53"/>
  <c r="BB158" i="53"/>
  <c r="BA158" i="53"/>
  <c r="AZ158" i="53"/>
  <c r="AY158" i="53"/>
  <c r="AX158" i="53"/>
  <c r="AW158" i="53"/>
  <c r="AV158" i="53"/>
  <c r="AU158" i="53"/>
  <c r="AT158" i="53"/>
  <c r="AS158" i="53"/>
  <c r="AR158" i="53"/>
  <c r="AQ158" i="53"/>
  <c r="AP158" i="53"/>
  <c r="AO158" i="53"/>
  <c r="AN158" i="53"/>
  <c r="AM158" i="53"/>
  <c r="AL158" i="53"/>
  <c r="AK158" i="53"/>
  <c r="AJ158" i="53"/>
  <c r="AI158" i="53"/>
  <c r="AH158" i="53"/>
  <c r="AG158" i="53"/>
  <c r="AF158" i="53"/>
  <c r="AE158" i="53"/>
  <c r="AD158" i="53"/>
  <c r="AC158" i="53"/>
  <c r="AB158" i="53"/>
  <c r="AA158" i="53"/>
  <c r="Z158" i="53"/>
  <c r="Y158" i="53"/>
  <c r="X158" i="53"/>
  <c r="W158" i="53"/>
  <c r="V158" i="53"/>
  <c r="U158" i="53"/>
  <c r="T158" i="53"/>
  <c r="S158" i="53"/>
  <c r="R158" i="53"/>
  <c r="Q158" i="53"/>
  <c r="P158" i="53"/>
  <c r="N158" i="53"/>
  <c r="M158" i="53"/>
  <c r="L158" i="53"/>
  <c r="K158" i="53"/>
  <c r="J158" i="53"/>
  <c r="H158" i="53"/>
  <c r="G158" i="53"/>
  <c r="BW157" i="53"/>
  <c r="BV157" i="53"/>
  <c r="BU157" i="53"/>
  <c r="BT157" i="53"/>
  <c r="BS157" i="53"/>
  <c r="BR157" i="53"/>
  <c r="BQ157" i="53"/>
  <c r="BP157" i="53"/>
  <c r="BO157" i="53"/>
  <c r="BN157" i="53"/>
  <c r="BM157" i="53"/>
  <c r="BL157" i="53"/>
  <c r="BK157" i="53"/>
  <c r="BJ157" i="53"/>
  <c r="BI157" i="53"/>
  <c r="BH157" i="53"/>
  <c r="BG157" i="53"/>
  <c r="BF157" i="53"/>
  <c r="BE157" i="53"/>
  <c r="BD157" i="53"/>
  <c r="BC157" i="53"/>
  <c r="BB157" i="53"/>
  <c r="BA157" i="53"/>
  <c r="AZ157" i="53"/>
  <c r="AY157" i="53"/>
  <c r="AX157" i="53"/>
  <c r="AW157" i="53"/>
  <c r="AV157" i="53"/>
  <c r="AU157" i="53"/>
  <c r="AT157" i="53"/>
  <c r="AS157" i="53"/>
  <c r="AR157" i="53"/>
  <c r="AQ157" i="53"/>
  <c r="AP157" i="53"/>
  <c r="AO157" i="53"/>
  <c r="AN157" i="53"/>
  <c r="AM157" i="53"/>
  <c r="AL157" i="53"/>
  <c r="AK157" i="53"/>
  <c r="AJ157" i="53"/>
  <c r="AI157" i="53"/>
  <c r="AH157" i="53"/>
  <c r="AG157" i="53"/>
  <c r="AF157" i="53"/>
  <c r="AE157" i="53"/>
  <c r="AD157" i="53"/>
  <c r="AC157" i="53"/>
  <c r="AB157" i="53"/>
  <c r="AA157" i="53"/>
  <c r="Z157" i="53"/>
  <c r="Y157" i="53"/>
  <c r="X157" i="53"/>
  <c r="W157" i="53"/>
  <c r="V157" i="53"/>
  <c r="U157" i="53"/>
  <c r="T157" i="53"/>
  <c r="S157" i="53"/>
  <c r="R157" i="53"/>
  <c r="Q157" i="53"/>
  <c r="P157" i="53"/>
  <c r="N157" i="53"/>
  <c r="M157" i="53"/>
  <c r="L157" i="53"/>
  <c r="K157" i="53"/>
  <c r="J157" i="53"/>
  <c r="H157" i="53"/>
  <c r="G157" i="53"/>
  <c r="BW156" i="53"/>
  <c r="BV156" i="53"/>
  <c r="BU156" i="53"/>
  <c r="BT156" i="53"/>
  <c r="BS156" i="53"/>
  <c r="BR156" i="53"/>
  <c r="BQ156" i="53"/>
  <c r="BP156" i="53"/>
  <c r="BO156" i="53"/>
  <c r="BN156" i="53"/>
  <c r="BM156" i="53"/>
  <c r="BL156" i="53"/>
  <c r="BK156" i="53"/>
  <c r="BJ156" i="53"/>
  <c r="BI156" i="53"/>
  <c r="BH156" i="53"/>
  <c r="BG156" i="53"/>
  <c r="BF156" i="53"/>
  <c r="BE156" i="53"/>
  <c r="BD156" i="53"/>
  <c r="BC156" i="53"/>
  <c r="BB156" i="53"/>
  <c r="BA156" i="53"/>
  <c r="AZ156" i="53"/>
  <c r="AY156" i="53"/>
  <c r="AX156" i="53"/>
  <c r="AW156" i="53"/>
  <c r="AV156" i="53"/>
  <c r="AU156" i="53"/>
  <c r="AT156" i="53"/>
  <c r="AS156" i="53"/>
  <c r="AR156" i="53"/>
  <c r="AQ156" i="53"/>
  <c r="AP156" i="53"/>
  <c r="AO156" i="53"/>
  <c r="AN156" i="53"/>
  <c r="AM156" i="53"/>
  <c r="AL156" i="53"/>
  <c r="AK156" i="53"/>
  <c r="AJ156" i="53"/>
  <c r="AI156" i="53"/>
  <c r="AH156" i="53"/>
  <c r="AG156" i="53"/>
  <c r="AF156" i="53"/>
  <c r="AE156" i="53"/>
  <c r="AD156" i="53"/>
  <c r="AC156" i="53"/>
  <c r="AB156" i="53"/>
  <c r="AA156" i="53"/>
  <c r="Z156" i="53"/>
  <c r="Y156" i="53"/>
  <c r="X156" i="53"/>
  <c r="W156" i="53"/>
  <c r="V156" i="53"/>
  <c r="U156" i="53"/>
  <c r="T156" i="53"/>
  <c r="S156" i="53"/>
  <c r="R156" i="53"/>
  <c r="Q156" i="53"/>
  <c r="P156" i="53"/>
  <c r="N156" i="53"/>
  <c r="M156" i="53"/>
  <c r="L156" i="53"/>
  <c r="K156" i="53"/>
  <c r="J156" i="53"/>
  <c r="H156" i="53"/>
  <c r="G156" i="53"/>
  <c r="BW155" i="53"/>
  <c r="BV155" i="53"/>
  <c r="BU155" i="53"/>
  <c r="BT155" i="53"/>
  <c r="BS155" i="53"/>
  <c r="BR155" i="53"/>
  <c r="BQ155" i="53"/>
  <c r="BP155" i="53"/>
  <c r="BO155" i="53"/>
  <c r="BN155" i="53"/>
  <c r="BM155" i="53"/>
  <c r="BL155" i="53"/>
  <c r="BK155" i="53"/>
  <c r="BJ155" i="53"/>
  <c r="BI155" i="53"/>
  <c r="BH155" i="53"/>
  <c r="BG155" i="53"/>
  <c r="BF155" i="53"/>
  <c r="BE155" i="53"/>
  <c r="BD155" i="53"/>
  <c r="BC155" i="53"/>
  <c r="BB155" i="53"/>
  <c r="BA155" i="53"/>
  <c r="AZ155" i="53"/>
  <c r="AY155" i="53"/>
  <c r="AX155" i="53"/>
  <c r="AW155" i="53"/>
  <c r="AV155" i="53"/>
  <c r="AU155" i="53"/>
  <c r="AT155" i="53"/>
  <c r="AS155" i="53"/>
  <c r="AR155" i="53"/>
  <c r="AQ155" i="53"/>
  <c r="AP155" i="53"/>
  <c r="AO155" i="53"/>
  <c r="AN155" i="53"/>
  <c r="AM155" i="53"/>
  <c r="AL155" i="53"/>
  <c r="AK155" i="53"/>
  <c r="AJ155" i="53"/>
  <c r="AI155" i="53"/>
  <c r="AH155" i="53"/>
  <c r="AG155" i="53"/>
  <c r="AF155" i="53"/>
  <c r="AE155" i="53"/>
  <c r="AD155" i="53"/>
  <c r="AC155" i="53"/>
  <c r="AB155" i="53"/>
  <c r="AA155" i="53"/>
  <c r="Z155" i="53"/>
  <c r="Y155" i="53"/>
  <c r="X155" i="53"/>
  <c r="W155" i="53"/>
  <c r="V155" i="53"/>
  <c r="U155" i="53"/>
  <c r="T155" i="53"/>
  <c r="S155" i="53"/>
  <c r="R155" i="53"/>
  <c r="Q155" i="53"/>
  <c r="P155" i="53"/>
  <c r="N155" i="53"/>
  <c r="M155" i="53"/>
  <c r="L155" i="53"/>
  <c r="K155" i="53"/>
  <c r="J155" i="53"/>
  <c r="H155" i="53"/>
  <c r="G155" i="53"/>
  <c r="BW154" i="53"/>
  <c r="BV154" i="53"/>
  <c r="BU154" i="53"/>
  <c r="BT154" i="53"/>
  <c r="BS154" i="53"/>
  <c r="BR154" i="53"/>
  <c r="BQ154" i="53"/>
  <c r="BP154" i="53"/>
  <c r="BO154" i="53"/>
  <c r="BN154" i="53"/>
  <c r="BM154" i="53"/>
  <c r="BL154" i="53"/>
  <c r="BK154" i="53"/>
  <c r="BJ154" i="53"/>
  <c r="BI154" i="53"/>
  <c r="BH154" i="53"/>
  <c r="BG154" i="53"/>
  <c r="BF154" i="53"/>
  <c r="BE154" i="53"/>
  <c r="BD154" i="53"/>
  <c r="BC154" i="53"/>
  <c r="BB154" i="53"/>
  <c r="BA154" i="53"/>
  <c r="AZ154" i="53"/>
  <c r="AY154" i="53"/>
  <c r="AX154" i="53"/>
  <c r="AW154" i="53"/>
  <c r="AV154" i="53"/>
  <c r="AU154" i="53"/>
  <c r="AT154" i="53"/>
  <c r="AS154" i="53"/>
  <c r="AR154" i="53"/>
  <c r="AQ154" i="53"/>
  <c r="AP154" i="53"/>
  <c r="AO154" i="53"/>
  <c r="AN154" i="53"/>
  <c r="AM154" i="53"/>
  <c r="AL154" i="53"/>
  <c r="AK154" i="53"/>
  <c r="AJ154" i="53"/>
  <c r="AI154" i="53"/>
  <c r="AH154" i="53"/>
  <c r="AG154" i="53"/>
  <c r="AF154" i="53"/>
  <c r="AE154" i="53"/>
  <c r="AD154" i="53"/>
  <c r="AC154" i="53"/>
  <c r="AB154" i="53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N154" i="53"/>
  <c r="M154" i="53"/>
  <c r="L154" i="53"/>
  <c r="K154" i="53"/>
  <c r="J154" i="53"/>
  <c r="H154" i="53"/>
  <c r="G154" i="53"/>
  <c r="BW152" i="53"/>
  <c r="BV152" i="53"/>
  <c r="BU152" i="53"/>
  <c r="BT152" i="53"/>
  <c r="BS152" i="53"/>
  <c r="BR152" i="53"/>
  <c r="BQ152" i="53"/>
  <c r="BP152" i="53"/>
  <c r="BO152" i="53"/>
  <c r="BN152" i="53"/>
  <c r="BM152" i="53"/>
  <c r="BL152" i="53"/>
  <c r="BK152" i="53"/>
  <c r="BJ152" i="53"/>
  <c r="BI152" i="53"/>
  <c r="BH152" i="53"/>
  <c r="BG152" i="53"/>
  <c r="BF152" i="53"/>
  <c r="BE152" i="53"/>
  <c r="BD152" i="53"/>
  <c r="BC152" i="53"/>
  <c r="BB152" i="53"/>
  <c r="BA152" i="53"/>
  <c r="AZ152" i="53"/>
  <c r="AY152" i="53"/>
  <c r="AX152" i="53"/>
  <c r="AW152" i="53"/>
  <c r="AV152" i="53"/>
  <c r="AU152" i="53"/>
  <c r="AT152" i="53"/>
  <c r="AS152" i="53"/>
  <c r="AR152" i="53"/>
  <c r="AQ152" i="53"/>
  <c r="AP152" i="53"/>
  <c r="AO152" i="53"/>
  <c r="AN152" i="53"/>
  <c r="AM152" i="53"/>
  <c r="AL152" i="53"/>
  <c r="AK152" i="53"/>
  <c r="AJ152" i="53"/>
  <c r="AI152" i="53"/>
  <c r="AH152" i="53"/>
  <c r="AG152" i="53"/>
  <c r="AF152" i="53"/>
  <c r="AE152" i="53"/>
  <c r="AD152" i="53"/>
  <c r="AC152" i="53"/>
  <c r="AB152" i="53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N152" i="53"/>
  <c r="M152" i="53"/>
  <c r="L152" i="53"/>
  <c r="K152" i="53"/>
  <c r="J152" i="53"/>
  <c r="H152" i="53"/>
  <c r="G152" i="53"/>
  <c r="BW151" i="53"/>
  <c r="BV151" i="53"/>
  <c r="BU151" i="53"/>
  <c r="BT151" i="53"/>
  <c r="BS151" i="53"/>
  <c r="BR151" i="53"/>
  <c r="BQ151" i="53"/>
  <c r="BP151" i="53"/>
  <c r="BO151" i="53"/>
  <c r="BN151" i="53"/>
  <c r="BM151" i="53"/>
  <c r="BL151" i="53"/>
  <c r="BK151" i="53"/>
  <c r="BJ151" i="53"/>
  <c r="BI151" i="53"/>
  <c r="BH151" i="53"/>
  <c r="BG151" i="53"/>
  <c r="BF151" i="53"/>
  <c r="BE151" i="53"/>
  <c r="BD151" i="53"/>
  <c r="BC151" i="53"/>
  <c r="BB151" i="53"/>
  <c r="BA151" i="53"/>
  <c r="AZ151" i="53"/>
  <c r="AY151" i="53"/>
  <c r="AX151" i="53"/>
  <c r="AW151" i="53"/>
  <c r="AV151" i="53"/>
  <c r="AU151" i="53"/>
  <c r="AT151" i="53"/>
  <c r="AS151" i="53"/>
  <c r="AR151" i="53"/>
  <c r="AQ151" i="53"/>
  <c r="AP151" i="53"/>
  <c r="AO151" i="53"/>
  <c r="AN151" i="53"/>
  <c r="AM151" i="53"/>
  <c r="AL151" i="53"/>
  <c r="AK151" i="53"/>
  <c r="AJ151" i="53"/>
  <c r="AI151" i="53"/>
  <c r="AH151" i="53"/>
  <c r="AG151" i="53"/>
  <c r="AF151" i="53"/>
  <c r="AE151" i="53"/>
  <c r="AD151" i="53"/>
  <c r="AC151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N151" i="53"/>
  <c r="M151" i="53"/>
  <c r="L151" i="53"/>
  <c r="K151" i="53"/>
  <c r="J151" i="53"/>
  <c r="H151" i="53"/>
  <c r="G151" i="53"/>
  <c r="BW150" i="53"/>
  <c r="BV150" i="53"/>
  <c r="BU150" i="53"/>
  <c r="BT150" i="53"/>
  <c r="BS150" i="53"/>
  <c r="BR150" i="53"/>
  <c r="BQ150" i="53"/>
  <c r="BP150" i="53"/>
  <c r="BO150" i="53"/>
  <c r="BN150" i="53"/>
  <c r="BM150" i="53"/>
  <c r="BL150" i="53"/>
  <c r="BK150" i="53"/>
  <c r="BJ150" i="53"/>
  <c r="BI150" i="53"/>
  <c r="BH150" i="53"/>
  <c r="BG150" i="53"/>
  <c r="BF150" i="53"/>
  <c r="BE150" i="53"/>
  <c r="BD150" i="53"/>
  <c r="BC150" i="53"/>
  <c r="BB150" i="53"/>
  <c r="BA150" i="53"/>
  <c r="AZ150" i="53"/>
  <c r="AY150" i="53"/>
  <c r="AX150" i="53"/>
  <c r="AW150" i="53"/>
  <c r="AV150" i="53"/>
  <c r="AU150" i="53"/>
  <c r="AT150" i="53"/>
  <c r="AS150" i="53"/>
  <c r="AR150" i="53"/>
  <c r="AQ150" i="53"/>
  <c r="AP150" i="53"/>
  <c r="AO150" i="53"/>
  <c r="AN150" i="53"/>
  <c r="AM150" i="53"/>
  <c r="AL150" i="53"/>
  <c r="AK150" i="53"/>
  <c r="AJ150" i="53"/>
  <c r="AI150" i="53"/>
  <c r="AH150" i="53"/>
  <c r="AG150" i="53"/>
  <c r="AF150" i="53"/>
  <c r="AE150" i="53"/>
  <c r="AD150" i="53"/>
  <c r="AC150" i="53"/>
  <c r="AB150" i="53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N150" i="53"/>
  <c r="M150" i="53"/>
  <c r="L150" i="53"/>
  <c r="K150" i="53"/>
  <c r="J150" i="53"/>
  <c r="H150" i="53"/>
  <c r="G150" i="53"/>
  <c r="BW149" i="53"/>
  <c r="BV149" i="53"/>
  <c r="BU149" i="53"/>
  <c r="BT149" i="53"/>
  <c r="BS149" i="53"/>
  <c r="BR149" i="53"/>
  <c r="BQ149" i="53"/>
  <c r="BP149" i="53"/>
  <c r="BO149" i="53"/>
  <c r="BN149" i="53"/>
  <c r="BM149" i="53"/>
  <c r="BL149" i="53"/>
  <c r="BK149" i="53"/>
  <c r="BJ149" i="53"/>
  <c r="BI149" i="53"/>
  <c r="BH149" i="53"/>
  <c r="BG149" i="53"/>
  <c r="BF149" i="53"/>
  <c r="BE149" i="53"/>
  <c r="BD149" i="53"/>
  <c r="BC149" i="53"/>
  <c r="BB149" i="53"/>
  <c r="BA149" i="53"/>
  <c r="AZ149" i="53"/>
  <c r="AY149" i="53"/>
  <c r="AX149" i="53"/>
  <c r="AW149" i="53"/>
  <c r="AV149" i="53"/>
  <c r="AU149" i="53"/>
  <c r="AT149" i="53"/>
  <c r="AS149" i="53"/>
  <c r="AR149" i="53"/>
  <c r="AQ149" i="53"/>
  <c r="AP149" i="53"/>
  <c r="AO149" i="53"/>
  <c r="AN149" i="53"/>
  <c r="AM149" i="53"/>
  <c r="AL149" i="53"/>
  <c r="AK149" i="53"/>
  <c r="AJ149" i="53"/>
  <c r="AI149" i="53"/>
  <c r="AH149" i="53"/>
  <c r="AG149" i="53"/>
  <c r="AF149" i="53"/>
  <c r="AE149" i="53"/>
  <c r="AD149" i="53"/>
  <c r="AC149" i="53"/>
  <c r="AB149" i="53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N149" i="53"/>
  <c r="M149" i="53"/>
  <c r="L149" i="53"/>
  <c r="K149" i="53"/>
  <c r="J149" i="53"/>
  <c r="H149" i="53"/>
  <c r="G149" i="53"/>
  <c r="BW148" i="53"/>
  <c r="BV148" i="53"/>
  <c r="BU148" i="53"/>
  <c r="BT148" i="53"/>
  <c r="BS148" i="53"/>
  <c r="BR148" i="53"/>
  <c r="BQ148" i="53"/>
  <c r="BP148" i="53"/>
  <c r="BO148" i="53"/>
  <c r="BN148" i="53"/>
  <c r="BM148" i="53"/>
  <c r="BL148" i="53"/>
  <c r="BK148" i="53"/>
  <c r="BJ148" i="53"/>
  <c r="BI148" i="53"/>
  <c r="BH148" i="53"/>
  <c r="BG148" i="53"/>
  <c r="BF148" i="53"/>
  <c r="BE148" i="53"/>
  <c r="BD148" i="53"/>
  <c r="BC148" i="53"/>
  <c r="BB148" i="53"/>
  <c r="BA148" i="53"/>
  <c r="AZ148" i="53"/>
  <c r="AY148" i="53"/>
  <c r="AX148" i="53"/>
  <c r="AW148" i="53"/>
  <c r="AV148" i="53"/>
  <c r="AU148" i="53"/>
  <c r="AT148" i="53"/>
  <c r="AS148" i="53"/>
  <c r="AR148" i="53"/>
  <c r="AQ148" i="53"/>
  <c r="AP148" i="53"/>
  <c r="AO148" i="53"/>
  <c r="AN148" i="53"/>
  <c r="AM148" i="53"/>
  <c r="AL148" i="53"/>
  <c r="AK148" i="53"/>
  <c r="AJ148" i="53"/>
  <c r="AI148" i="53"/>
  <c r="AH148" i="53"/>
  <c r="AG148" i="53"/>
  <c r="AF148" i="53"/>
  <c r="AE148" i="53"/>
  <c r="AD148" i="53"/>
  <c r="AC148" i="53"/>
  <c r="AB148" i="53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N148" i="53"/>
  <c r="M148" i="53"/>
  <c r="L148" i="53"/>
  <c r="K148" i="53"/>
  <c r="J148" i="53"/>
  <c r="H148" i="53"/>
  <c r="G148" i="53"/>
  <c r="BW147" i="53"/>
  <c r="BV147" i="53"/>
  <c r="BU147" i="53"/>
  <c r="BT147" i="53"/>
  <c r="BS147" i="53"/>
  <c r="BR147" i="53"/>
  <c r="BQ147" i="53"/>
  <c r="BP147" i="53"/>
  <c r="BO147" i="53"/>
  <c r="BN147" i="53"/>
  <c r="BM147" i="53"/>
  <c r="BL147" i="53"/>
  <c r="BK147" i="53"/>
  <c r="BJ147" i="53"/>
  <c r="BI147" i="53"/>
  <c r="BH147" i="53"/>
  <c r="BG147" i="53"/>
  <c r="BF147" i="53"/>
  <c r="BE147" i="53"/>
  <c r="BD147" i="53"/>
  <c r="BC147" i="53"/>
  <c r="BB147" i="53"/>
  <c r="BA147" i="53"/>
  <c r="AZ147" i="53"/>
  <c r="AY147" i="53"/>
  <c r="AX147" i="53"/>
  <c r="AW147" i="53"/>
  <c r="AV147" i="53"/>
  <c r="AU147" i="53"/>
  <c r="AT147" i="53"/>
  <c r="AS147" i="53"/>
  <c r="AR147" i="53"/>
  <c r="AQ147" i="53"/>
  <c r="AP147" i="53"/>
  <c r="AO147" i="53"/>
  <c r="AN147" i="53"/>
  <c r="AM147" i="53"/>
  <c r="AL147" i="53"/>
  <c r="AK147" i="53"/>
  <c r="AJ147" i="53"/>
  <c r="AI147" i="53"/>
  <c r="AH147" i="53"/>
  <c r="AG147" i="53"/>
  <c r="AF147" i="53"/>
  <c r="AE147" i="53"/>
  <c r="AD147" i="53"/>
  <c r="AC147" i="53"/>
  <c r="AB147" i="53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N147" i="53"/>
  <c r="M147" i="53"/>
  <c r="L147" i="53"/>
  <c r="K147" i="53"/>
  <c r="J147" i="53"/>
  <c r="H147" i="53"/>
  <c r="G147" i="53"/>
  <c r="BW145" i="53"/>
  <c r="BV145" i="53"/>
  <c r="BU145" i="53"/>
  <c r="BT145" i="53"/>
  <c r="BS145" i="53"/>
  <c r="BR145" i="53"/>
  <c r="BQ145" i="53"/>
  <c r="BP145" i="53"/>
  <c r="BO145" i="53"/>
  <c r="BN145" i="53"/>
  <c r="BM145" i="53"/>
  <c r="BL145" i="53"/>
  <c r="BK145" i="53"/>
  <c r="BJ145" i="53"/>
  <c r="BI145" i="53"/>
  <c r="BH145" i="53"/>
  <c r="BG145" i="53"/>
  <c r="BF145" i="53"/>
  <c r="BE145" i="53"/>
  <c r="BD145" i="53"/>
  <c r="BC145" i="53"/>
  <c r="BB145" i="53"/>
  <c r="BA145" i="53"/>
  <c r="AZ145" i="53"/>
  <c r="AY145" i="53"/>
  <c r="AX145" i="53"/>
  <c r="AW145" i="53"/>
  <c r="AV145" i="53"/>
  <c r="AU145" i="53"/>
  <c r="AT145" i="53"/>
  <c r="AS145" i="53"/>
  <c r="AR145" i="53"/>
  <c r="AQ145" i="53"/>
  <c r="AP145" i="53"/>
  <c r="AO145" i="53"/>
  <c r="AN145" i="53"/>
  <c r="AM145" i="53"/>
  <c r="AL145" i="53"/>
  <c r="AK145" i="53"/>
  <c r="AJ145" i="53"/>
  <c r="AI145" i="53"/>
  <c r="AH145" i="53"/>
  <c r="AG145" i="53"/>
  <c r="AF145" i="53"/>
  <c r="AE145" i="53"/>
  <c r="AD145" i="53"/>
  <c r="AC145" i="53"/>
  <c r="AB145" i="53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N145" i="53"/>
  <c r="M145" i="53"/>
  <c r="L145" i="53"/>
  <c r="K145" i="53"/>
  <c r="J145" i="53"/>
  <c r="H145" i="53"/>
  <c r="G145" i="53"/>
  <c r="BW144" i="53"/>
  <c r="BV144" i="53"/>
  <c r="BU144" i="53"/>
  <c r="BT144" i="53"/>
  <c r="BS144" i="53"/>
  <c r="BR144" i="53"/>
  <c r="BQ144" i="53"/>
  <c r="BP144" i="53"/>
  <c r="BO144" i="53"/>
  <c r="BN144" i="53"/>
  <c r="BM144" i="53"/>
  <c r="BL144" i="53"/>
  <c r="BK144" i="53"/>
  <c r="BJ144" i="53"/>
  <c r="BI144" i="53"/>
  <c r="BH144" i="53"/>
  <c r="BG144" i="53"/>
  <c r="BF144" i="53"/>
  <c r="BE144" i="53"/>
  <c r="BD144" i="53"/>
  <c r="BC144" i="53"/>
  <c r="BB144" i="53"/>
  <c r="BA144" i="53"/>
  <c r="AZ144" i="53"/>
  <c r="AY144" i="53"/>
  <c r="AX144" i="53"/>
  <c r="AW144" i="53"/>
  <c r="AV144" i="53"/>
  <c r="AU144" i="53"/>
  <c r="AT144" i="53"/>
  <c r="AS144" i="53"/>
  <c r="AR144" i="53"/>
  <c r="AQ144" i="53"/>
  <c r="AP144" i="53"/>
  <c r="AO144" i="53"/>
  <c r="AN144" i="53"/>
  <c r="AM144" i="53"/>
  <c r="AL144" i="53"/>
  <c r="AK144" i="53"/>
  <c r="AJ144" i="53"/>
  <c r="AI144" i="53"/>
  <c r="AH144" i="53"/>
  <c r="AG144" i="53"/>
  <c r="AF144" i="53"/>
  <c r="AE144" i="53"/>
  <c r="AD144" i="53"/>
  <c r="AC144" i="53"/>
  <c r="AB144" i="53"/>
  <c r="AA144" i="53"/>
  <c r="Z144" i="53"/>
  <c r="Y144" i="53"/>
  <c r="X144" i="53"/>
  <c r="W144" i="53"/>
  <c r="V144" i="53"/>
  <c r="U144" i="53"/>
  <c r="T144" i="53"/>
  <c r="S144" i="53"/>
  <c r="R144" i="53"/>
  <c r="Q144" i="53"/>
  <c r="P144" i="53"/>
  <c r="N144" i="53"/>
  <c r="M144" i="53"/>
  <c r="L144" i="53"/>
  <c r="K144" i="53"/>
  <c r="J144" i="53"/>
  <c r="H144" i="53"/>
  <c r="G144" i="53"/>
  <c r="BW143" i="53"/>
  <c r="BV143" i="53"/>
  <c r="BU143" i="53"/>
  <c r="BT143" i="53"/>
  <c r="BS143" i="53"/>
  <c r="BR143" i="53"/>
  <c r="BQ143" i="53"/>
  <c r="BP143" i="53"/>
  <c r="BO143" i="53"/>
  <c r="BN143" i="53"/>
  <c r="BM143" i="53"/>
  <c r="BL143" i="53"/>
  <c r="BK143" i="53"/>
  <c r="BJ143" i="53"/>
  <c r="BI143" i="53"/>
  <c r="BH143" i="53"/>
  <c r="BG143" i="53"/>
  <c r="BF143" i="53"/>
  <c r="BE143" i="53"/>
  <c r="BD143" i="53"/>
  <c r="BC143" i="53"/>
  <c r="BB143" i="53"/>
  <c r="BA143" i="53"/>
  <c r="AZ143" i="53"/>
  <c r="AY143" i="53"/>
  <c r="AX143" i="53"/>
  <c r="AW143" i="53"/>
  <c r="AV143" i="53"/>
  <c r="AU143" i="53"/>
  <c r="AT143" i="53"/>
  <c r="AS143" i="53"/>
  <c r="AR143" i="53"/>
  <c r="AQ143" i="53"/>
  <c r="AP143" i="53"/>
  <c r="AO143" i="53"/>
  <c r="AN143" i="53"/>
  <c r="AM143" i="53"/>
  <c r="AL143" i="53"/>
  <c r="AK143" i="53"/>
  <c r="AJ143" i="53"/>
  <c r="AI143" i="53"/>
  <c r="AH143" i="53"/>
  <c r="AG143" i="53"/>
  <c r="AF143" i="53"/>
  <c r="AE143" i="53"/>
  <c r="AD143" i="53"/>
  <c r="AC143" i="53"/>
  <c r="AB143" i="53"/>
  <c r="AA143" i="53"/>
  <c r="Z143" i="53"/>
  <c r="Y143" i="53"/>
  <c r="X143" i="53"/>
  <c r="W143" i="53"/>
  <c r="V143" i="53"/>
  <c r="U143" i="53"/>
  <c r="T143" i="53"/>
  <c r="S143" i="53"/>
  <c r="R143" i="53"/>
  <c r="Q143" i="53"/>
  <c r="P143" i="53"/>
  <c r="N143" i="53"/>
  <c r="M143" i="53"/>
  <c r="L143" i="53"/>
  <c r="K143" i="53"/>
  <c r="J143" i="53"/>
  <c r="H143" i="53"/>
  <c r="G143" i="53"/>
  <c r="BW142" i="53"/>
  <c r="BV142" i="53"/>
  <c r="BU142" i="53"/>
  <c r="BT142" i="53"/>
  <c r="BS142" i="53"/>
  <c r="BR142" i="53"/>
  <c r="BQ142" i="53"/>
  <c r="BP142" i="53"/>
  <c r="BO142" i="53"/>
  <c r="BN142" i="53"/>
  <c r="BM142" i="53"/>
  <c r="BL142" i="53"/>
  <c r="BK142" i="53"/>
  <c r="BJ142" i="53"/>
  <c r="BI142" i="53"/>
  <c r="BH142" i="53"/>
  <c r="BG142" i="53"/>
  <c r="BF142" i="53"/>
  <c r="BE142" i="53"/>
  <c r="BD142" i="53"/>
  <c r="BC142" i="53"/>
  <c r="BB142" i="53"/>
  <c r="BA142" i="53"/>
  <c r="AZ142" i="53"/>
  <c r="AY142" i="53"/>
  <c r="AX142" i="53"/>
  <c r="AW142" i="53"/>
  <c r="AV142" i="53"/>
  <c r="AU142" i="53"/>
  <c r="AT142" i="53"/>
  <c r="AS142" i="53"/>
  <c r="AR142" i="53"/>
  <c r="AQ142" i="53"/>
  <c r="AP142" i="53"/>
  <c r="AO142" i="53"/>
  <c r="AN142" i="53"/>
  <c r="AM142" i="53"/>
  <c r="AL142" i="53"/>
  <c r="AK142" i="53"/>
  <c r="AJ142" i="53"/>
  <c r="AI142" i="53"/>
  <c r="AH142" i="53"/>
  <c r="AG142" i="53"/>
  <c r="AF142" i="53"/>
  <c r="AE142" i="53"/>
  <c r="AD142" i="53"/>
  <c r="AC142" i="53"/>
  <c r="AB142" i="53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N142" i="53"/>
  <c r="M142" i="53"/>
  <c r="L142" i="53"/>
  <c r="K142" i="53"/>
  <c r="J142" i="53"/>
  <c r="H142" i="53"/>
  <c r="G142" i="53"/>
  <c r="BW141" i="53"/>
  <c r="BV141" i="53"/>
  <c r="BU141" i="53"/>
  <c r="BT141" i="53"/>
  <c r="BS141" i="53"/>
  <c r="BR141" i="53"/>
  <c r="BQ141" i="53"/>
  <c r="BP141" i="53"/>
  <c r="BO141" i="53"/>
  <c r="BN141" i="53"/>
  <c r="BM141" i="53"/>
  <c r="BL141" i="53"/>
  <c r="BK141" i="53"/>
  <c r="BJ141" i="53"/>
  <c r="BI141" i="53"/>
  <c r="BH141" i="53"/>
  <c r="BG141" i="53"/>
  <c r="BF141" i="53"/>
  <c r="BE141" i="53"/>
  <c r="BD141" i="53"/>
  <c r="BC141" i="53"/>
  <c r="BB141" i="53"/>
  <c r="BA141" i="53"/>
  <c r="AZ141" i="53"/>
  <c r="AY141" i="53"/>
  <c r="AX141" i="53"/>
  <c r="AW141" i="53"/>
  <c r="AV141" i="53"/>
  <c r="AU141" i="53"/>
  <c r="AT141" i="53"/>
  <c r="AS141" i="53"/>
  <c r="AR141" i="53"/>
  <c r="AQ141" i="53"/>
  <c r="AP141" i="53"/>
  <c r="AO141" i="53"/>
  <c r="AN141" i="53"/>
  <c r="AM141" i="53"/>
  <c r="AL141" i="53"/>
  <c r="AK141" i="53"/>
  <c r="AJ141" i="53"/>
  <c r="AI141" i="53"/>
  <c r="AH141" i="53"/>
  <c r="AG141" i="53"/>
  <c r="AF141" i="53"/>
  <c r="AE141" i="53"/>
  <c r="AD141" i="53"/>
  <c r="AC141" i="53"/>
  <c r="AB141" i="53"/>
  <c r="AA141" i="53"/>
  <c r="Z141" i="53"/>
  <c r="Y141" i="53"/>
  <c r="X141" i="53"/>
  <c r="W141" i="53"/>
  <c r="V141" i="53"/>
  <c r="U141" i="53"/>
  <c r="T141" i="53"/>
  <c r="S141" i="53"/>
  <c r="R141" i="53"/>
  <c r="Q141" i="53"/>
  <c r="P141" i="53"/>
  <c r="N141" i="53"/>
  <c r="M141" i="53"/>
  <c r="L141" i="53"/>
  <c r="K141" i="53"/>
  <c r="J141" i="53"/>
  <c r="H141" i="53"/>
  <c r="G141" i="53"/>
  <c r="BW140" i="53"/>
  <c r="BV140" i="53"/>
  <c r="BU140" i="53"/>
  <c r="BT140" i="53"/>
  <c r="BS140" i="53"/>
  <c r="BR140" i="53"/>
  <c r="BQ140" i="53"/>
  <c r="BP140" i="53"/>
  <c r="BO140" i="53"/>
  <c r="BN140" i="53"/>
  <c r="BM140" i="53"/>
  <c r="BL140" i="53"/>
  <c r="BK140" i="53"/>
  <c r="BJ140" i="53"/>
  <c r="BI140" i="53"/>
  <c r="BH140" i="53"/>
  <c r="BG140" i="53"/>
  <c r="BF140" i="53"/>
  <c r="BE140" i="53"/>
  <c r="BD140" i="53"/>
  <c r="BC140" i="53"/>
  <c r="BB140" i="53"/>
  <c r="BA140" i="53"/>
  <c r="AZ140" i="53"/>
  <c r="AY140" i="53"/>
  <c r="AX140" i="53"/>
  <c r="AW140" i="53"/>
  <c r="AV140" i="53"/>
  <c r="AU140" i="53"/>
  <c r="AT140" i="53"/>
  <c r="AS140" i="53"/>
  <c r="AR140" i="53"/>
  <c r="AQ140" i="53"/>
  <c r="AP140" i="53"/>
  <c r="AO140" i="53"/>
  <c r="AN140" i="53"/>
  <c r="AM140" i="53"/>
  <c r="AL140" i="53"/>
  <c r="AK140" i="53"/>
  <c r="AJ140" i="53"/>
  <c r="AI140" i="53"/>
  <c r="AH140" i="53"/>
  <c r="AG140" i="53"/>
  <c r="AF140" i="53"/>
  <c r="AE140" i="53"/>
  <c r="AD140" i="53"/>
  <c r="AC140" i="53"/>
  <c r="AB140" i="53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N140" i="53"/>
  <c r="M140" i="53"/>
  <c r="L140" i="53"/>
  <c r="K140" i="53"/>
  <c r="J140" i="53"/>
  <c r="H140" i="53"/>
  <c r="G140" i="53"/>
  <c r="BW138" i="53"/>
  <c r="BV138" i="53"/>
  <c r="BU138" i="53"/>
  <c r="BT138" i="53"/>
  <c r="BS138" i="53"/>
  <c r="BR138" i="53"/>
  <c r="BQ138" i="53"/>
  <c r="BP138" i="53"/>
  <c r="BO138" i="53"/>
  <c r="BN138" i="53"/>
  <c r="BM138" i="53"/>
  <c r="BL138" i="53"/>
  <c r="BK138" i="53"/>
  <c r="BJ138" i="53"/>
  <c r="BI138" i="53"/>
  <c r="BH138" i="53"/>
  <c r="BG138" i="53"/>
  <c r="BF138" i="53"/>
  <c r="BE138" i="53"/>
  <c r="BD138" i="53"/>
  <c r="BC138" i="53"/>
  <c r="BB138" i="53"/>
  <c r="BA138" i="53"/>
  <c r="AZ138" i="53"/>
  <c r="AY138" i="53"/>
  <c r="AX138" i="53"/>
  <c r="AW138" i="53"/>
  <c r="AV138" i="53"/>
  <c r="AU138" i="53"/>
  <c r="AT138" i="53"/>
  <c r="AS138" i="53"/>
  <c r="AR138" i="53"/>
  <c r="AQ138" i="53"/>
  <c r="AP138" i="53"/>
  <c r="AO138" i="53"/>
  <c r="AN138" i="53"/>
  <c r="AM138" i="53"/>
  <c r="AL138" i="53"/>
  <c r="AK138" i="53"/>
  <c r="AJ138" i="53"/>
  <c r="AI138" i="53"/>
  <c r="AH138" i="53"/>
  <c r="AG138" i="53"/>
  <c r="AF138" i="53"/>
  <c r="AE138" i="53"/>
  <c r="AD138" i="53"/>
  <c r="AC138" i="53"/>
  <c r="AB138" i="53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N138" i="53"/>
  <c r="M138" i="53"/>
  <c r="L138" i="53"/>
  <c r="K138" i="53"/>
  <c r="J138" i="53"/>
  <c r="H138" i="53"/>
  <c r="G138" i="53"/>
  <c r="BW137" i="53"/>
  <c r="BV137" i="53"/>
  <c r="BU137" i="53"/>
  <c r="BT137" i="53"/>
  <c r="BS137" i="53"/>
  <c r="BR137" i="53"/>
  <c r="BQ137" i="53"/>
  <c r="BP137" i="53"/>
  <c r="BO137" i="53"/>
  <c r="BN137" i="53"/>
  <c r="BM137" i="53"/>
  <c r="BL137" i="53"/>
  <c r="BK137" i="53"/>
  <c r="BJ137" i="53"/>
  <c r="BI137" i="53"/>
  <c r="BH137" i="53"/>
  <c r="BG137" i="53"/>
  <c r="BF137" i="53"/>
  <c r="BE137" i="53"/>
  <c r="BD137" i="53"/>
  <c r="BC137" i="53"/>
  <c r="BB137" i="53"/>
  <c r="BA137" i="53"/>
  <c r="AZ137" i="53"/>
  <c r="AY137" i="53"/>
  <c r="AX137" i="53"/>
  <c r="AW137" i="53"/>
  <c r="AV137" i="53"/>
  <c r="AU137" i="53"/>
  <c r="AT137" i="53"/>
  <c r="AS137" i="53"/>
  <c r="AR137" i="53"/>
  <c r="AQ137" i="53"/>
  <c r="AP137" i="53"/>
  <c r="AO137" i="53"/>
  <c r="AN137" i="53"/>
  <c r="AM137" i="53"/>
  <c r="AL137" i="53"/>
  <c r="AK137" i="53"/>
  <c r="AJ137" i="53"/>
  <c r="AI137" i="53"/>
  <c r="AH137" i="53"/>
  <c r="AG137" i="53"/>
  <c r="AF137" i="53"/>
  <c r="AE137" i="53"/>
  <c r="AD137" i="53"/>
  <c r="AC137" i="53"/>
  <c r="AB137" i="53"/>
  <c r="AA137" i="53"/>
  <c r="Z137" i="53"/>
  <c r="Y137" i="53"/>
  <c r="X137" i="53"/>
  <c r="W137" i="53"/>
  <c r="V137" i="53"/>
  <c r="U137" i="53"/>
  <c r="T137" i="53"/>
  <c r="S137" i="53"/>
  <c r="R137" i="53"/>
  <c r="Q137" i="53"/>
  <c r="P137" i="53"/>
  <c r="N137" i="53"/>
  <c r="M137" i="53"/>
  <c r="L137" i="53"/>
  <c r="K137" i="53"/>
  <c r="J137" i="53"/>
  <c r="H137" i="53"/>
  <c r="G137" i="53"/>
  <c r="BW136" i="53"/>
  <c r="BV136" i="53"/>
  <c r="BU136" i="53"/>
  <c r="BT136" i="53"/>
  <c r="BS136" i="53"/>
  <c r="BR136" i="53"/>
  <c r="BQ136" i="53"/>
  <c r="BP136" i="53"/>
  <c r="BO136" i="53"/>
  <c r="BN136" i="53"/>
  <c r="BM136" i="53"/>
  <c r="BL136" i="53"/>
  <c r="BK136" i="53"/>
  <c r="BJ136" i="53"/>
  <c r="BI136" i="53"/>
  <c r="BH136" i="53"/>
  <c r="BG136" i="53"/>
  <c r="BF136" i="53"/>
  <c r="BE136" i="53"/>
  <c r="BD136" i="53"/>
  <c r="BC136" i="53"/>
  <c r="BB136" i="53"/>
  <c r="BA136" i="53"/>
  <c r="AZ136" i="53"/>
  <c r="AY136" i="53"/>
  <c r="AX136" i="53"/>
  <c r="AW136" i="53"/>
  <c r="AV136" i="53"/>
  <c r="AU136" i="53"/>
  <c r="AT136" i="53"/>
  <c r="AS136" i="53"/>
  <c r="AR136" i="53"/>
  <c r="AQ136" i="53"/>
  <c r="AP136" i="53"/>
  <c r="AO136" i="53"/>
  <c r="AN136" i="53"/>
  <c r="AM136" i="53"/>
  <c r="AL136" i="53"/>
  <c r="AK136" i="53"/>
  <c r="AJ136" i="53"/>
  <c r="AI136" i="53"/>
  <c r="AH136" i="53"/>
  <c r="AG136" i="53"/>
  <c r="AF136" i="53"/>
  <c r="AE136" i="53"/>
  <c r="AD136" i="53"/>
  <c r="AC136" i="53"/>
  <c r="AB136" i="53"/>
  <c r="AA136" i="53"/>
  <c r="Z136" i="53"/>
  <c r="Y136" i="53"/>
  <c r="X136" i="53"/>
  <c r="W136" i="53"/>
  <c r="V136" i="53"/>
  <c r="U136" i="53"/>
  <c r="T136" i="53"/>
  <c r="S136" i="53"/>
  <c r="R136" i="53"/>
  <c r="Q136" i="53"/>
  <c r="P136" i="53"/>
  <c r="N136" i="53"/>
  <c r="M136" i="53"/>
  <c r="L136" i="53"/>
  <c r="K136" i="53"/>
  <c r="J136" i="53"/>
  <c r="H136" i="53"/>
  <c r="G136" i="53"/>
  <c r="BW135" i="53"/>
  <c r="BV135" i="53"/>
  <c r="BU135" i="53"/>
  <c r="BT135" i="53"/>
  <c r="BS135" i="53"/>
  <c r="BR135" i="53"/>
  <c r="BQ135" i="53"/>
  <c r="BP135" i="53"/>
  <c r="BO135" i="53"/>
  <c r="BN135" i="53"/>
  <c r="BM135" i="53"/>
  <c r="BL135" i="53"/>
  <c r="BK135" i="53"/>
  <c r="BJ135" i="53"/>
  <c r="BI135" i="53"/>
  <c r="BH135" i="53"/>
  <c r="BG135" i="53"/>
  <c r="BF135" i="53"/>
  <c r="BE135" i="53"/>
  <c r="BD135" i="53"/>
  <c r="BC135" i="53"/>
  <c r="BB135" i="53"/>
  <c r="BA135" i="53"/>
  <c r="AZ135" i="53"/>
  <c r="AY135" i="53"/>
  <c r="AX135" i="53"/>
  <c r="AW135" i="53"/>
  <c r="AV135" i="53"/>
  <c r="AU135" i="53"/>
  <c r="AT135" i="53"/>
  <c r="AS135" i="53"/>
  <c r="AR135" i="53"/>
  <c r="AQ135" i="53"/>
  <c r="AP135" i="53"/>
  <c r="AO135" i="53"/>
  <c r="AN135" i="53"/>
  <c r="AM135" i="53"/>
  <c r="AL135" i="53"/>
  <c r="AK135" i="53"/>
  <c r="AJ135" i="53"/>
  <c r="AI135" i="53"/>
  <c r="AH135" i="53"/>
  <c r="AG135" i="53"/>
  <c r="AF135" i="53"/>
  <c r="AE135" i="53"/>
  <c r="AD135" i="53"/>
  <c r="AC135" i="53"/>
  <c r="AB135" i="53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N135" i="53"/>
  <c r="M135" i="53"/>
  <c r="L135" i="53"/>
  <c r="K135" i="53"/>
  <c r="J135" i="53"/>
  <c r="H135" i="53"/>
  <c r="G135" i="53"/>
  <c r="BW134" i="53"/>
  <c r="BV134" i="53"/>
  <c r="BU134" i="53"/>
  <c r="BT134" i="53"/>
  <c r="BS134" i="53"/>
  <c r="BR134" i="53"/>
  <c r="BQ134" i="53"/>
  <c r="BP134" i="53"/>
  <c r="BO134" i="53"/>
  <c r="BN134" i="53"/>
  <c r="BM134" i="53"/>
  <c r="BL134" i="53"/>
  <c r="BK134" i="53"/>
  <c r="BJ134" i="53"/>
  <c r="BI134" i="53"/>
  <c r="BH134" i="53"/>
  <c r="BG134" i="53"/>
  <c r="BF134" i="53"/>
  <c r="BE134" i="53"/>
  <c r="BD134" i="53"/>
  <c r="BC134" i="53"/>
  <c r="BB134" i="53"/>
  <c r="BA134" i="53"/>
  <c r="AZ134" i="53"/>
  <c r="AY134" i="53"/>
  <c r="AX134" i="53"/>
  <c r="AW134" i="53"/>
  <c r="AV134" i="53"/>
  <c r="AU134" i="53"/>
  <c r="AT134" i="53"/>
  <c r="AS134" i="53"/>
  <c r="AR134" i="53"/>
  <c r="AQ134" i="53"/>
  <c r="AP134" i="53"/>
  <c r="AO134" i="53"/>
  <c r="AN134" i="53"/>
  <c r="AM134" i="53"/>
  <c r="AL134" i="53"/>
  <c r="AK134" i="53"/>
  <c r="AJ134" i="53"/>
  <c r="AI134" i="53"/>
  <c r="AH134" i="53"/>
  <c r="AG134" i="53"/>
  <c r="AF134" i="53"/>
  <c r="AE134" i="53"/>
  <c r="AD134" i="53"/>
  <c r="AC134" i="53"/>
  <c r="AB134" i="53"/>
  <c r="AA134" i="53"/>
  <c r="Z134" i="53"/>
  <c r="Y134" i="53"/>
  <c r="X134" i="53"/>
  <c r="W134" i="53"/>
  <c r="V134" i="53"/>
  <c r="U134" i="53"/>
  <c r="T134" i="53"/>
  <c r="S134" i="53"/>
  <c r="R134" i="53"/>
  <c r="Q134" i="53"/>
  <c r="P134" i="53"/>
  <c r="N134" i="53"/>
  <c r="M134" i="53"/>
  <c r="L134" i="53"/>
  <c r="K134" i="53"/>
  <c r="J134" i="53"/>
  <c r="H134" i="53"/>
  <c r="G134" i="53"/>
  <c r="BW133" i="53"/>
  <c r="BV133" i="53"/>
  <c r="BU133" i="53"/>
  <c r="BT133" i="53"/>
  <c r="BS133" i="53"/>
  <c r="BR133" i="53"/>
  <c r="BQ133" i="53"/>
  <c r="BP133" i="53"/>
  <c r="BO133" i="53"/>
  <c r="BN133" i="53"/>
  <c r="BM133" i="53"/>
  <c r="BL133" i="53"/>
  <c r="BK133" i="53"/>
  <c r="BJ133" i="53"/>
  <c r="BI133" i="53"/>
  <c r="BH133" i="53"/>
  <c r="BG133" i="53"/>
  <c r="BF133" i="53"/>
  <c r="BE133" i="53"/>
  <c r="BD133" i="53"/>
  <c r="BC133" i="53"/>
  <c r="BB133" i="53"/>
  <c r="BA133" i="53"/>
  <c r="AZ133" i="53"/>
  <c r="AY133" i="53"/>
  <c r="AX133" i="53"/>
  <c r="AW133" i="53"/>
  <c r="AV133" i="53"/>
  <c r="AU133" i="53"/>
  <c r="AT133" i="53"/>
  <c r="AS133" i="53"/>
  <c r="AR133" i="53"/>
  <c r="AQ133" i="53"/>
  <c r="AP133" i="53"/>
  <c r="AO133" i="53"/>
  <c r="AN133" i="53"/>
  <c r="AM133" i="53"/>
  <c r="AL133" i="53"/>
  <c r="AK133" i="53"/>
  <c r="AJ133" i="53"/>
  <c r="AI133" i="53"/>
  <c r="AH133" i="53"/>
  <c r="AG133" i="53"/>
  <c r="AF133" i="53"/>
  <c r="AE133" i="53"/>
  <c r="AD133" i="53"/>
  <c r="AC133" i="53"/>
  <c r="AB133" i="53"/>
  <c r="AA133" i="53"/>
  <c r="Z133" i="53"/>
  <c r="Y133" i="53"/>
  <c r="X133" i="53"/>
  <c r="W133" i="53"/>
  <c r="V133" i="53"/>
  <c r="U133" i="53"/>
  <c r="T133" i="53"/>
  <c r="S133" i="53"/>
  <c r="R133" i="53"/>
  <c r="Q133" i="53"/>
  <c r="P133" i="53"/>
  <c r="N133" i="53"/>
  <c r="M133" i="53"/>
  <c r="L133" i="53"/>
  <c r="K133" i="53"/>
  <c r="J133" i="53"/>
  <c r="H133" i="53"/>
  <c r="G133" i="53"/>
  <c r="BW132" i="53"/>
  <c r="BV132" i="53"/>
  <c r="BU132" i="53"/>
  <c r="BT132" i="53"/>
  <c r="BS132" i="53"/>
  <c r="BR132" i="53"/>
  <c r="BQ132" i="53"/>
  <c r="BP132" i="53"/>
  <c r="BO132" i="53"/>
  <c r="BN132" i="53"/>
  <c r="BM132" i="53"/>
  <c r="BL132" i="53"/>
  <c r="BK132" i="53"/>
  <c r="BJ132" i="53"/>
  <c r="BI132" i="53"/>
  <c r="BH132" i="53"/>
  <c r="BG132" i="53"/>
  <c r="BF132" i="53"/>
  <c r="BE132" i="53"/>
  <c r="BD132" i="53"/>
  <c r="BC132" i="53"/>
  <c r="BB132" i="53"/>
  <c r="BA132" i="53"/>
  <c r="AZ132" i="53"/>
  <c r="AY132" i="53"/>
  <c r="AX132" i="53"/>
  <c r="AW132" i="53"/>
  <c r="AV132" i="53"/>
  <c r="AU132" i="53"/>
  <c r="AT132" i="53"/>
  <c r="AS132" i="53"/>
  <c r="AR132" i="53"/>
  <c r="AQ132" i="53"/>
  <c r="AP132" i="53"/>
  <c r="AO132" i="53"/>
  <c r="AN132" i="53"/>
  <c r="AM132" i="53"/>
  <c r="AL132" i="53"/>
  <c r="AK132" i="53"/>
  <c r="AJ132" i="53"/>
  <c r="AI132" i="53"/>
  <c r="AH132" i="53"/>
  <c r="AG132" i="53"/>
  <c r="AF132" i="53"/>
  <c r="AE132" i="53"/>
  <c r="AD132" i="53"/>
  <c r="AC132" i="53"/>
  <c r="AB132" i="53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N132" i="53"/>
  <c r="M132" i="53"/>
  <c r="L132" i="53"/>
  <c r="K132" i="53"/>
  <c r="J132" i="53"/>
  <c r="H132" i="53"/>
  <c r="G132" i="53"/>
  <c r="BW131" i="53"/>
  <c r="BV131" i="53"/>
  <c r="BU131" i="53"/>
  <c r="BT131" i="53"/>
  <c r="BS131" i="53"/>
  <c r="BR131" i="53"/>
  <c r="BQ131" i="53"/>
  <c r="BP131" i="53"/>
  <c r="BO131" i="53"/>
  <c r="BN131" i="53"/>
  <c r="BM131" i="53"/>
  <c r="BL131" i="53"/>
  <c r="BK131" i="53"/>
  <c r="BJ131" i="53"/>
  <c r="BI131" i="53"/>
  <c r="BH131" i="53"/>
  <c r="BG131" i="53"/>
  <c r="BF131" i="53"/>
  <c r="BE131" i="53"/>
  <c r="BD131" i="53"/>
  <c r="BC131" i="53"/>
  <c r="BB131" i="53"/>
  <c r="BA131" i="53"/>
  <c r="AZ131" i="53"/>
  <c r="AY131" i="53"/>
  <c r="AX131" i="53"/>
  <c r="AW131" i="53"/>
  <c r="AV131" i="53"/>
  <c r="AU131" i="53"/>
  <c r="AT131" i="53"/>
  <c r="AS131" i="53"/>
  <c r="AR131" i="53"/>
  <c r="AQ131" i="53"/>
  <c r="AP131" i="53"/>
  <c r="AO131" i="53"/>
  <c r="AN131" i="53"/>
  <c r="AM131" i="53"/>
  <c r="AL131" i="53"/>
  <c r="AK131" i="53"/>
  <c r="AJ131" i="53"/>
  <c r="AI131" i="53"/>
  <c r="AH131" i="53"/>
  <c r="AG131" i="53"/>
  <c r="AF131" i="53"/>
  <c r="AE131" i="53"/>
  <c r="AD131" i="53"/>
  <c r="AC131" i="53"/>
  <c r="AB131" i="53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N131" i="53"/>
  <c r="M131" i="53"/>
  <c r="L131" i="53"/>
  <c r="K131" i="53"/>
  <c r="J131" i="53"/>
  <c r="H131" i="53"/>
  <c r="G131" i="53"/>
  <c r="BW130" i="53"/>
  <c r="BV130" i="53"/>
  <c r="BU130" i="53"/>
  <c r="BT130" i="53"/>
  <c r="BS130" i="53"/>
  <c r="BR130" i="53"/>
  <c r="BQ130" i="53"/>
  <c r="BP130" i="53"/>
  <c r="BO130" i="53"/>
  <c r="BN130" i="53"/>
  <c r="BM130" i="53"/>
  <c r="BL130" i="53"/>
  <c r="BK130" i="53"/>
  <c r="BJ130" i="53"/>
  <c r="BI130" i="53"/>
  <c r="BH130" i="53"/>
  <c r="BG130" i="53"/>
  <c r="BF130" i="53"/>
  <c r="BE130" i="53"/>
  <c r="BD130" i="53"/>
  <c r="BC130" i="53"/>
  <c r="BB130" i="53"/>
  <c r="BA130" i="53"/>
  <c r="AZ130" i="53"/>
  <c r="AY130" i="53"/>
  <c r="AX130" i="53"/>
  <c r="AW130" i="53"/>
  <c r="AV130" i="53"/>
  <c r="AU130" i="53"/>
  <c r="AT130" i="53"/>
  <c r="AS130" i="53"/>
  <c r="AR130" i="53"/>
  <c r="AQ130" i="53"/>
  <c r="AP130" i="53"/>
  <c r="AO130" i="53"/>
  <c r="AN130" i="53"/>
  <c r="AM130" i="53"/>
  <c r="AL130" i="53"/>
  <c r="AK130" i="53"/>
  <c r="AJ130" i="53"/>
  <c r="AI130" i="53"/>
  <c r="AH130" i="53"/>
  <c r="AG130" i="53"/>
  <c r="AF130" i="53"/>
  <c r="AE130" i="53"/>
  <c r="AD130" i="53"/>
  <c r="AC130" i="53"/>
  <c r="AB130" i="53"/>
  <c r="AA130" i="53"/>
  <c r="Z130" i="53"/>
  <c r="Y130" i="53"/>
  <c r="X130" i="53"/>
  <c r="W130" i="53"/>
  <c r="V130" i="53"/>
  <c r="U130" i="53"/>
  <c r="T130" i="53"/>
  <c r="S130" i="53"/>
  <c r="R130" i="53"/>
  <c r="Q130" i="53"/>
  <c r="P130" i="53"/>
  <c r="N130" i="53"/>
  <c r="M130" i="53"/>
  <c r="L130" i="53"/>
  <c r="K130" i="53"/>
  <c r="J130" i="53"/>
  <c r="H130" i="53"/>
  <c r="G130" i="53"/>
  <c r="BW128" i="53"/>
  <c r="BV128" i="53"/>
  <c r="BU128" i="53"/>
  <c r="BT128" i="53"/>
  <c r="BS128" i="53"/>
  <c r="BR128" i="53"/>
  <c r="BQ128" i="53"/>
  <c r="BP128" i="53"/>
  <c r="BO128" i="53"/>
  <c r="BN128" i="53"/>
  <c r="BM128" i="53"/>
  <c r="BL128" i="53"/>
  <c r="BK128" i="53"/>
  <c r="BJ128" i="53"/>
  <c r="BI128" i="53"/>
  <c r="BH128" i="53"/>
  <c r="BG128" i="53"/>
  <c r="BF128" i="53"/>
  <c r="BE128" i="53"/>
  <c r="BD128" i="53"/>
  <c r="BC128" i="53"/>
  <c r="BB128" i="53"/>
  <c r="BA128" i="53"/>
  <c r="AZ128" i="53"/>
  <c r="AY128" i="53"/>
  <c r="AX128" i="53"/>
  <c r="AW128" i="53"/>
  <c r="AV128" i="53"/>
  <c r="AU128" i="53"/>
  <c r="AT128" i="53"/>
  <c r="AS128" i="53"/>
  <c r="AR128" i="53"/>
  <c r="AQ128" i="53"/>
  <c r="AP128" i="53"/>
  <c r="AO128" i="53"/>
  <c r="AN128" i="53"/>
  <c r="AM128" i="53"/>
  <c r="AL128" i="53"/>
  <c r="AK128" i="53"/>
  <c r="AJ128" i="53"/>
  <c r="AI128" i="53"/>
  <c r="AH128" i="53"/>
  <c r="AG128" i="53"/>
  <c r="AF128" i="53"/>
  <c r="AE128" i="53"/>
  <c r="AD128" i="53"/>
  <c r="AC128" i="53"/>
  <c r="AB128" i="53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N128" i="53"/>
  <c r="M128" i="53"/>
  <c r="L128" i="53"/>
  <c r="K128" i="53"/>
  <c r="J128" i="53"/>
  <c r="H128" i="53"/>
  <c r="G128" i="53"/>
  <c r="BW127" i="53"/>
  <c r="BV127" i="53"/>
  <c r="BU127" i="53"/>
  <c r="BT127" i="53"/>
  <c r="BS127" i="53"/>
  <c r="BR127" i="53"/>
  <c r="BQ127" i="53"/>
  <c r="BP127" i="53"/>
  <c r="BO127" i="53"/>
  <c r="BN127" i="53"/>
  <c r="BM127" i="53"/>
  <c r="BL127" i="53"/>
  <c r="BK127" i="53"/>
  <c r="BJ127" i="53"/>
  <c r="BI127" i="53"/>
  <c r="BH127" i="53"/>
  <c r="BG127" i="53"/>
  <c r="BF127" i="53"/>
  <c r="BE127" i="53"/>
  <c r="BD127" i="53"/>
  <c r="BC127" i="53"/>
  <c r="BB127" i="53"/>
  <c r="BA127" i="53"/>
  <c r="AZ127" i="53"/>
  <c r="AY127" i="53"/>
  <c r="AX127" i="53"/>
  <c r="AW127" i="53"/>
  <c r="AV127" i="53"/>
  <c r="AU127" i="53"/>
  <c r="AT127" i="53"/>
  <c r="AS127" i="53"/>
  <c r="AR127" i="53"/>
  <c r="AQ127" i="53"/>
  <c r="AP127" i="53"/>
  <c r="AO127" i="53"/>
  <c r="AN127" i="53"/>
  <c r="AM127" i="53"/>
  <c r="AL127" i="53"/>
  <c r="AK127" i="53"/>
  <c r="AJ127" i="53"/>
  <c r="AI127" i="53"/>
  <c r="AH127" i="53"/>
  <c r="AG127" i="53"/>
  <c r="AF127" i="53"/>
  <c r="AE127" i="53"/>
  <c r="AD127" i="53"/>
  <c r="AC127" i="53"/>
  <c r="AB127" i="53"/>
  <c r="AA127" i="53"/>
  <c r="Z127" i="53"/>
  <c r="Y127" i="53"/>
  <c r="X127" i="53"/>
  <c r="W127" i="53"/>
  <c r="V127" i="53"/>
  <c r="U127" i="53"/>
  <c r="T127" i="53"/>
  <c r="S127" i="53"/>
  <c r="R127" i="53"/>
  <c r="Q127" i="53"/>
  <c r="P127" i="53"/>
  <c r="N127" i="53"/>
  <c r="M127" i="53"/>
  <c r="L127" i="53"/>
  <c r="K127" i="53"/>
  <c r="J127" i="53"/>
  <c r="H127" i="53"/>
  <c r="G127" i="53"/>
  <c r="BW126" i="53"/>
  <c r="BV126" i="53"/>
  <c r="BU126" i="53"/>
  <c r="BT126" i="53"/>
  <c r="BS126" i="53"/>
  <c r="BR126" i="53"/>
  <c r="BQ126" i="53"/>
  <c r="BP126" i="53"/>
  <c r="BO126" i="53"/>
  <c r="BN126" i="53"/>
  <c r="BM126" i="53"/>
  <c r="BL126" i="53"/>
  <c r="BK126" i="53"/>
  <c r="BJ126" i="53"/>
  <c r="BI126" i="53"/>
  <c r="BH126" i="53"/>
  <c r="BG126" i="53"/>
  <c r="BF126" i="53"/>
  <c r="BE126" i="53"/>
  <c r="BD126" i="53"/>
  <c r="BC126" i="53"/>
  <c r="BB126" i="53"/>
  <c r="BA126" i="53"/>
  <c r="AZ126" i="53"/>
  <c r="AY126" i="53"/>
  <c r="AX126" i="53"/>
  <c r="AW126" i="53"/>
  <c r="AV126" i="53"/>
  <c r="AU126" i="53"/>
  <c r="AT126" i="53"/>
  <c r="AS126" i="53"/>
  <c r="AR126" i="53"/>
  <c r="AQ126" i="53"/>
  <c r="AP126" i="53"/>
  <c r="AO126" i="53"/>
  <c r="AN126" i="53"/>
  <c r="AM126" i="53"/>
  <c r="AL126" i="53"/>
  <c r="AK126" i="53"/>
  <c r="AJ126" i="53"/>
  <c r="AI126" i="53"/>
  <c r="AH126" i="53"/>
  <c r="AG126" i="53"/>
  <c r="AF126" i="53"/>
  <c r="AE126" i="53"/>
  <c r="AD126" i="53"/>
  <c r="AC126" i="53"/>
  <c r="AB126" i="53"/>
  <c r="AA126" i="53"/>
  <c r="Z126" i="53"/>
  <c r="Y126" i="53"/>
  <c r="X126" i="53"/>
  <c r="W126" i="53"/>
  <c r="V126" i="53"/>
  <c r="U126" i="53"/>
  <c r="T126" i="53"/>
  <c r="S126" i="53"/>
  <c r="R126" i="53"/>
  <c r="Q126" i="53"/>
  <c r="P126" i="53"/>
  <c r="N126" i="53"/>
  <c r="M126" i="53"/>
  <c r="L126" i="53"/>
  <c r="K126" i="53"/>
  <c r="J126" i="53"/>
  <c r="H126" i="53"/>
  <c r="G126" i="53"/>
  <c r="BW125" i="53"/>
  <c r="BV125" i="53"/>
  <c r="BU125" i="53"/>
  <c r="BT125" i="53"/>
  <c r="BS125" i="53"/>
  <c r="BR125" i="53"/>
  <c r="BQ125" i="53"/>
  <c r="BP125" i="53"/>
  <c r="BO125" i="53"/>
  <c r="BN125" i="53"/>
  <c r="BM125" i="53"/>
  <c r="BL125" i="53"/>
  <c r="BK125" i="53"/>
  <c r="BJ125" i="53"/>
  <c r="BI125" i="53"/>
  <c r="BH125" i="53"/>
  <c r="BG125" i="53"/>
  <c r="BF125" i="53"/>
  <c r="BE125" i="53"/>
  <c r="BD125" i="53"/>
  <c r="BC125" i="53"/>
  <c r="BB125" i="53"/>
  <c r="BA125" i="53"/>
  <c r="AZ125" i="53"/>
  <c r="AY125" i="53"/>
  <c r="AX125" i="53"/>
  <c r="AW125" i="53"/>
  <c r="AV125" i="53"/>
  <c r="AU125" i="53"/>
  <c r="AT125" i="53"/>
  <c r="AS125" i="53"/>
  <c r="AR125" i="53"/>
  <c r="AQ125" i="53"/>
  <c r="AP125" i="53"/>
  <c r="AO125" i="53"/>
  <c r="AN125" i="53"/>
  <c r="AM125" i="53"/>
  <c r="AL125" i="53"/>
  <c r="AK125" i="53"/>
  <c r="AJ125" i="53"/>
  <c r="AI125" i="53"/>
  <c r="AH125" i="53"/>
  <c r="AG125" i="53"/>
  <c r="AF125" i="53"/>
  <c r="AE125" i="53"/>
  <c r="AD125" i="53"/>
  <c r="AC125" i="53"/>
  <c r="AB125" i="53"/>
  <c r="AA125" i="53"/>
  <c r="Z125" i="53"/>
  <c r="Y125" i="53"/>
  <c r="X125" i="53"/>
  <c r="W125" i="53"/>
  <c r="V125" i="53"/>
  <c r="U125" i="53"/>
  <c r="T125" i="53"/>
  <c r="S125" i="53"/>
  <c r="R125" i="53"/>
  <c r="Q125" i="53"/>
  <c r="P125" i="53"/>
  <c r="N125" i="53"/>
  <c r="M125" i="53"/>
  <c r="L125" i="53"/>
  <c r="K125" i="53"/>
  <c r="J125" i="53"/>
  <c r="H125" i="53"/>
  <c r="G125" i="53"/>
  <c r="BW124" i="53"/>
  <c r="BV124" i="53"/>
  <c r="BU124" i="53"/>
  <c r="BT124" i="53"/>
  <c r="BS124" i="53"/>
  <c r="BR124" i="53"/>
  <c r="BQ124" i="53"/>
  <c r="BP124" i="53"/>
  <c r="BO124" i="53"/>
  <c r="BN124" i="53"/>
  <c r="BM124" i="53"/>
  <c r="BL124" i="53"/>
  <c r="BK124" i="53"/>
  <c r="BJ124" i="53"/>
  <c r="BI124" i="53"/>
  <c r="BH124" i="53"/>
  <c r="BG124" i="53"/>
  <c r="BF124" i="53"/>
  <c r="BE124" i="53"/>
  <c r="BD124" i="53"/>
  <c r="BC124" i="53"/>
  <c r="BB124" i="53"/>
  <c r="BA124" i="53"/>
  <c r="AZ124" i="53"/>
  <c r="AY124" i="53"/>
  <c r="AX124" i="53"/>
  <c r="AW124" i="53"/>
  <c r="AV124" i="53"/>
  <c r="AU124" i="53"/>
  <c r="AT124" i="53"/>
  <c r="AS124" i="53"/>
  <c r="AR124" i="53"/>
  <c r="AQ124" i="53"/>
  <c r="AP124" i="53"/>
  <c r="AO124" i="53"/>
  <c r="AN124" i="53"/>
  <c r="AM124" i="53"/>
  <c r="AL124" i="53"/>
  <c r="AK124" i="53"/>
  <c r="AJ124" i="53"/>
  <c r="AI124" i="53"/>
  <c r="AH124" i="53"/>
  <c r="AG124" i="53"/>
  <c r="AF124" i="53"/>
  <c r="AE124" i="53"/>
  <c r="AD124" i="53"/>
  <c r="AC124" i="53"/>
  <c r="AB124" i="53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N124" i="53"/>
  <c r="M124" i="53"/>
  <c r="L124" i="53"/>
  <c r="K124" i="53"/>
  <c r="J124" i="53"/>
  <c r="H124" i="53"/>
  <c r="G124" i="53"/>
  <c r="BW123" i="53"/>
  <c r="BV123" i="53"/>
  <c r="BU123" i="53"/>
  <c r="BT123" i="53"/>
  <c r="BS123" i="53"/>
  <c r="BR123" i="53"/>
  <c r="BQ123" i="53"/>
  <c r="BP123" i="53"/>
  <c r="BO123" i="53"/>
  <c r="BN123" i="53"/>
  <c r="BM123" i="53"/>
  <c r="BL123" i="53"/>
  <c r="BK123" i="53"/>
  <c r="BJ123" i="53"/>
  <c r="BI123" i="53"/>
  <c r="BH123" i="53"/>
  <c r="BG123" i="53"/>
  <c r="BF123" i="53"/>
  <c r="BE123" i="53"/>
  <c r="BD123" i="53"/>
  <c r="BC123" i="53"/>
  <c r="BB123" i="53"/>
  <c r="BA123" i="53"/>
  <c r="AZ123" i="53"/>
  <c r="AY123" i="53"/>
  <c r="AX123" i="53"/>
  <c r="AW123" i="53"/>
  <c r="AV123" i="53"/>
  <c r="AU123" i="53"/>
  <c r="AT123" i="53"/>
  <c r="AS123" i="53"/>
  <c r="AR123" i="53"/>
  <c r="AQ123" i="53"/>
  <c r="AP123" i="53"/>
  <c r="AO123" i="53"/>
  <c r="AN123" i="53"/>
  <c r="AM123" i="53"/>
  <c r="AL123" i="53"/>
  <c r="AK123" i="53"/>
  <c r="AJ123" i="53"/>
  <c r="AI123" i="53"/>
  <c r="AH123" i="53"/>
  <c r="AG123" i="53"/>
  <c r="AF123" i="53"/>
  <c r="AE123" i="53"/>
  <c r="AD123" i="53"/>
  <c r="AC123" i="53"/>
  <c r="AB123" i="53"/>
  <c r="AA123" i="53"/>
  <c r="Z123" i="53"/>
  <c r="Y123" i="53"/>
  <c r="X123" i="53"/>
  <c r="W123" i="53"/>
  <c r="V123" i="53"/>
  <c r="U123" i="53"/>
  <c r="T123" i="53"/>
  <c r="S123" i="53"/>
  <c r="R123" i="53"/>
  <c r="Q123" i="53"/>
  <c r="P123" i="53"/>
  <c r="N123" i="53"/>
  <c r="M123" i="53"/>
  <c r="L123" i="53"/>
  <c r="K123" i="53"/>
  <c r="J123" i="53"/>
  <c r="H123" i="53"/>
  <c r="G123" i="53"/>
  <c r="BW122" i="53"/>
  <c r="BV122" i="53"/>
  <c r="BU122" i="53"/>
  <c r="BT122" i="53"/>
  <c r="BS122" i="53"/>
  <c r="BR122" i="53"/>
  <c r="BQ122" i="53"/>
  <c r="BP122" i="53"/>
  <c r="BO122" i="53"/>
  <c r="BN122" i="53"/>
  <c r="BM122" i="53"/>
  <c r="BL122" i="53"/>
  <c r="BK122" i="53"/>
  <c r="BJ122" i="53"/>
  <c r="BI122" i="53"/>
  <c r="BH122" i="53"/>
  <c r="BG122" i="53"/>
  <c r="BF122" i="53"/>
  <c r="BE122" i="53"/>
  <c r="BD122" i="53"/>
  <c r="BC122" i="53"/>
  <c r="BB122" i="53"/>
  <c r="BA122" i="53"/>
  <c r="AZ122" i="53"/>
  <c r="AY122" i="53"/>
  <c r="AX122" i="53"/>
  <c r="AW122" i="53"/>
  <c r="AV122" i="53"/>
  <c r="AU122" i="53"/>
  <c r="AT122" i="53"/>
  <c r="AS122" i="53"/>
  <c r="AR122" i="53"/>
  <c r="AQ122" i="53"/>
  <c r="AP122" i="53"/>
  <c r="AO122" i="53"/>
  <c r="AN122" i="53"/>
  <c r="AM122" i="53"/>
  <c r="AL122" i="53"/>
  <c r="AK122" i="53"/>
  <c r="AJ122" i="53"/>
  <c r="AI122" i="53"/>
  <c r="AH122" i="53"/>
  <c r="AG122" i="53"/>
  <c r="AF122" i="53"/>
  <c r="AE122" i="53"/>
  <c r="AD122" i="53"/>
  <c r="AC122" i="53"/>
  <c r="AB122" i="53"/>
  <c r="AA122" i="53"/>
  <c r="Z122" i="53"/>
  <c r="Y122" i="53"/>
  <c r="X122" i="53"/>
  <c r="W122" i="53"/>
  <c r="V122" i="53"/>
  <c r="U122" i="53"/>
  <c r="T122" i="53"/>
  <c r="S122" i="53"/>
  <c r="R122" i="53"/>
  <c r="Q122" i="53"/>
  <c r="P122" i="53"/>
  <c r="N122" i="53"/>
  <c r="M122" i="53"/>
  <c r="L122" i="53"/>
  <c r="K122" i="53"/>
  <c r="J122" i="53"/>
  <c r="H122" i="53"/>
  <c r="G122" i="53"/>
  <c r="BW121" i="53"/>
  <c r="BV121" i="53"/>
  <c r="BU121" i="53"/>
  <c r="BT121" i="53"/>
  <c r="BS121" i="53"/>
  <c r="BR121" i="53"/>
  <c r="BQ121" i="53"/>
  <c r="BP121" i="53"/>
  <c r="BO121" i="53"/>
  <c r="BN121" i="53"/>
  <c r="BM121" i="53"/>
  <c r="BL121" i="53"/>
  <c r="BK121" i="53"/>
  <c r="BJ121" i="53"/>
  <c r="BI121" i="53"/>
  <c r="BH121" i="53"/>
  <c r="BG121" i="53"/>
  <c r="BF121" i="53"/>
  <c r="BE121" i="53"/>
  <c r="BD121" i="53"/>
  <c r="BC121" i="53"/>
  <c r="BB121" i="53"/>
  <c r="BA121" i="53"/>
  <c r="AZ121" i="53"/>
  <c r="AY121" i="53"/>
  <c r="AX121" i="53"/>
  <c r="AW121" i="53"/>
  <c r="AV121" i="53"/>
  <c r="AU121" i="53"/>
  <c r="AT121" i="53"/>
  <c r="AS121" i="53"/>
  <c r="AR121" i="53"/>
  <c r="AQ121" i="53"/>
  <c r="AP121" i="53"/>
  <c r="AO121" i="53"/>
  <c r="AN121" i="53"/>
  <c r="AM121" i="53"/>
  <c r="AL121" i="53"/>
  <c r="AK121" i="53"/>
  <c r="AJ121" i="53"/>
  <c r="AI121" i="53"/>
  <c r="AH121" i="53"/>
  <c r="AG121" i="53"/>
  <c r="AF121" i="53"/>
  <c r="AE121" i="53"/>
  <c r="AD121" i="53"/>
  <c r="AC121" i="53"/>
  <c r="AB121" i="53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N121" i="53"/>
  <c r="M121" i="53"/>
  <c r="L121" i="53"/>
  <c r="K121" i="53"/>
  <c r="J121" i="53"/>
  <c r="H121" i="53"/>
  <c r="G121" i="53"/>
  <c r="BW119" i="53"/>
  <c r="BV119" i="53"/>
  <c r="BU119" i="53"/>
  <c r="BT119" i="53"/>
  <c r="BS119" i="53"/>
  <c r="BR119" i="53"/>
  <c r="BQ119" i="53"/>
  <c r="BP119" i="53"/>
  <c r="BO119" i="53"/>
  <c r="BN119" i="53"/>
  <c r="BM119" i="53"/>
  <c r="BL119" i="53"/>
  <c r="BK119" i="53"/>
  <c r="BJ119" i="53"/>
  <c r="BI119" i="53"/>
  <c r="BH119" i="53"/>
  <c r="BG119" i="53"/>
  <c r="BF119" i="53"/>
  <c r="BE119" i="53"/>
  <c r="BD119" i="53"/>
  <c r="BC119" i="53"/>
  <c r="BB119" i="53"/>
  <c r="BA119" i="53"/>
  <c r="AZ119" i="53"/>
  <c r="AY119" i="53"/>
  <c r="AX119" i="53"/>
  <c r="AW119" i="53"/>
  <c r="AV119" i="53"/>
  <c r="AU119" i="53"/>
  <c r="AT119" i="53"/>
  <c r="AS119" i="53"/>
  <c r="AR119" i="53"/>
  <c r="AQ119" i="53"/>
  <c r="AP119" i="53"/>
  <c r="AO119" i="53"/>
  <c r="AN119" i="53"/>
  <c r="AM119" i="53"/>
  <c r="AL119" i="53"/>
  <c r="AK119" i="53"/>
  <c r="AJ119" i="53"/>
  <c r="AI119" i="53"/>
  <c r="AH119" i="53"/>
  <c r="AG119" i="53"/>
  <c r="AF119" i="53"/>
  <c r="AE119" i="53"/>
  <c r="AD119" i="53"/>
  <c r="AC119" i="53"/>
  <c r="AB119" i="53"/>
  <c r="AA119" i="53"/>
  <c r="Z119" i="53"/>
  <c r="Y119" i="53"/>
  <c r="X119" i="53"/>
  <c r="W119" i="53"/>
  <c r="V119" i="53"/>
  <c r="U119" i="53"/>
  <c r="T119" i="53"/>
  <c r="S119" i="53"/>
  <c r="R119" i="53"/>
  <c r="Q119" i="53"/>
  <c r="P119" i="53"/>
  <c r="N119" i="53"/>
  <c r="M119" i="53"/>
  <c r="L119" i="53"/>
  <c r="K119" i="53"/>
  <c r="J119" i="53"/>
  <c r="H119" i="53"/>
  <c r="G119" i="53"/>
  <c r="BW118" i="53"/>
  <c r="BV118" i="53"/>
  <c r="BU118" i="53"/>
  <c r="BT118" i="53"/>
  <c r="BS118" i="53"/>
  <c r="BR118" i="53"/>
  <c r="BQ118" i="53"/>
  <c r="BP118" i="53"/>
  <c r="BO118" i="53"/>
  <c r="BN118" i="53"/>
  <c r="BM118" i="53"/>
  <c r="BL118" i="53"/>
  <c r="BK118" i="53"/>
  <c r="BJ118" i="53"/>
  <c r="BI118" i="53"/>
  <c r="BH118" i="53"/>
  <c r="BG118" i="53"/>
  <c r="BF118" i="53"/>
  <c r="BE118" i="53"/>
  <c r="BD118" i="53"/>
  <c r="BC118" i="53"/>
  <c r="BB118" i="53"/>
  <c r="BA118" i="53"/>
  <c r="AZ118" i="53"/>
  <c r="AY118" i="53"/>
  <c r="AX118" i="53"/>
  <c r="AW118" i="53"/>
  <c r="AV118" i="53"/>
  <c r="AU118" i="53"/>
  <c r="AT118" i="53"/>
  <c r="AS118" i="53"/>
  <c r="AR118" i="53"/>
  <c r="AQ118" i="53"/>
  <c r="AP118" i="53"/>
  <c r="AO118" i="53"/>
  <c r="AN118" i="53"/>
  <c r="AM118" i="53"/>
  <c r="AL118" i="53"/>
  <c r="AK118" i="53"/>
  <c r="AJ118" i="53"/>
  <c r="AI118" i="53"/>
  <c r="AH118" i="53"/>
  <c r="AG118" i="53"/>
  <c r="AF118" i="53"/>
  <c r="AE118" i="53"/>
  <c r="AD118" i="53"/>
  <c r="AC118" i="53"/>
  <c r="AB118" i="53"/>
  <c r="AA118" i="53"/>
  <c r="Z118" i="53"/>
  <c r="Y118" i="53"/>
  <c r="X118" i="53"/>
  <c r="W118" i="53"/>
  <c r="V118" i="53"/>
  <c r="U118" i="53"/>
  <c r="T118" i="53"/>
  <c r="S118" i="53"/>
  <c r="R118" i="53"/>
  <c r="Q118" i="53"/>
  <c r="P118" i="53"/>
  <c r="N118" i="53"/>
  <c r="M118" i="53"/>
  <c r="L118" i="53"/>
  <c r="K118" i="53"/>
  <c r="J118" i="53"/>
  <c r="H118" i="53"/>
  <c r="G118" i="53"/>
  <c r="BW117" i="53"/>
  <c r="BV117" i="53"/>
  <c r="BU117" i="53"/>
  <c r="BT117" i="53"/>
  <c r="BS117" i="53"/>
  <c r="BR117" i="53"/>
  <c r="BQ117" i="53"/>
  <c r="BP117" i="53"/>
  <c r="BO117" i="53"/>
  <c r="BN117" i="53"/>
  <c r="BM117" i="53"/>
  <c r="BL117" i="53"/>
  <c r="BK117" i="53"/>
  <c r="BJ117" i="53"/>
  <c r="BI117" i="53"/>
  <c r="BH117" i="53"/>
  <c r="BG117" i="53"/>
  <c r="BF117" i="53"/>
  <c r="BE117" i="53"/>
  <c r="BD117" i="53"/>
  <c r="BC117" i="53"/>
  <c r="BB117" i="53"/>
  <c r="BA117" i="53"/>
  <c r="AZ117" i="53"/>
  <c r="AY117" i="53"/>
  <c r="AX117" i="53"/>
  <c r="AW117" i="53"/>
  <c r="AV117" i="53"/>
  <c r="AU117" i="53"/>
  <c r="AT117" i="53"/>
  <c r="AS117" i="53"/>
  <c r="AR117" i="53"/>
  <c r="AQ117" i="53"/>
  <c r="AP117" i="53"/>
  <c r="AO117" i="53"/>
  <c r="AN117" i="53"/>
  <c r="AM117" i="53"/>
  <c r="AL117" i="53"/>
  <c r="AK117" i="53"/>
  <c r="AJ117" i="53"/>
  <c r="AI117" i="53"/>
  <c r="AH117" i="53"/>
  <c r="AG117" i="53"/>
  <c r="AF117" i="53"/>
  <c r="AE117" i="53"/>
  <c r="AD117" i="53"/>
  <c r="AC117" i="53"/>
  <c r="AB117" i="53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N117" i="53"/>
  <c r="M117" i="53"/>
  <c r="L117" i="53"/>
  <c r="K117" i="53"/>
  <c r="J117" i="53"/>
  <c r="H117" i="53"/>
  <c r="G117" i="53"/>
  <c r="BW116" i="53"/>
  <c r="BV116" i="53"/>
  <c r="BU116" i="53"/>
  <c r="BT116" i="53"/>
  <c r="BS116" i="53"/>
  <c r="BR116" i="53"/>
  <c r="BQ116" i="53"/>
  <c r="BP116" i="53"/>
  <c r="BO116" i="53"/>
  <c r="BN116" i="53"/>
  <c r="BM116" i="53"/>
  <c r="BL116" i="53"/>
  <c r="BK116" i="53"/>
  <c r="BJ116" i="53"/>
  <c r="BI116" i="53"/>
  <c r="BH116" i="53"/>
  <c r="BG116" i="53"/>
  <c r="BF116" i="53"/>
  <c r="BE116" i="53"/>
  <c r="BD116" i="53"/>
  <c r="BC116" i="53"/>
  <c r="BB116" i="53"/>
  <c r="BA116" i="53"/>
  <c r="AZ116" i="53"/>
  <c r="AY116" i="53"/>
  <c r="AX116" i="53"/>
  <c r="AW116" i="53"/>
  <c r="AV116" i="53"/>
  <c r="AU116" i="53"/>
  <c r="AT116" i="53"/>
  <c r="AS116" i="53"/>
  <c r="AR116" i="53"/>
  <c r="AQ116" i="53"/>
  <c r="AP116" i="53"/>
  <c r="AO116" i="53"/>
  <c r="AN116" i="53"/>
  <c r="AM116" i="53"/>
  <c r="AL116" i="53"/>
  <c r="AK116" i="53"/>
  <c r="AJ116" i="53"/>
  <c r="AI116" i="53"/>
  <c r="AH116" i="53"/>
  <c r="AG116" i="53"/>
  <c r="AF116" i="53"/>
  <c r="AE116" i="53"/>
  <c r="AD116" i="53"/>
  <c r="AC116" i="53"/>
  <c r="AB116" i="53"/>
  <c r="AA116" i="53"/>
  <c r="Z116" i="53"/>
  <c r="Y116" i="53"/>
  <c r="X116" i="53"/>
  <c r="W116" i="53"/>
  <c r="V116" i="53"/>
  <c r="U116" i="53"/>
  <c r="T116" i="53"/>
  <c r="S116" i="53"/>
  <c r="R116" i="53"/>
  <c r="Q116" i="53"/>
  <c r="P116" i="53"/>
  <c r="N116" i="53"/>
  <c r="M116" i="53"/>
  <c r="L116" i="53"/>
  <c r="K116" i="53"/>
  <c r="J116" i="53"/>
  <c r="H116" i="53"/>
  <c r="G116" i="53"/>
  <c r="BW114" i="53"/>
  <c r="BV114" i="53"/>
  <c r="BU114" i="53"/>
  <c r="BT114" i="53"/>
  <c r="BS114" i="53"/>
  <c r="BR114" i="53"/>
  <c r="BQ114" i="53"/>
  <c r="BP114" i="53"/>
  <c r="BO114" i="53"/>
  <c r="BN114" i="53"/>
  <c r="BM114" i="53"/>
  <c r="BL114" i="53"/>
  <c r="BK114" i="53"/>
  <c r="BJ114" i="53"/>
  <c r="BI114" i="53"/>
  <c r="BH114" i="53"/>
  <c r="BG114" i="53"/>
  <c r="BF114" i="53"/>
  <c r="BE114" i="53"/>
  <c r="BD114" i="53"/>
  <c r="BC114" i="53"/>
  <c r="BB114" i="53"/>
  <c r="BA114" i="53"/>
  <c r="AZ114" i="53"/>
  <c r="AY114" i="53"/>
  <c r="AX114" i="53"/>
  <c r="AW114" i="53"/>
  <c r="AV114" i="53"/>
  <c r="AU114" i="53"/>
  <c r="AT114" i="53"/>
  <c r="AS114" i="53"/>
  <c r="AR114" i="53"/>
  <c r="AQ114" i="53"/>
  <c r="AP114" i="53"/>
  <c r="AO114" i="53"/>
  <c r="AN114" i="53"/>
  <c r="AM114" i="53"/>
  <c r="AL114" i="53"/>
  <c r="AK114" i="53"/>
  <c r="AJ114" i="53"/>
  <c r="AI114" i="53"/>
  <c r="AH114" i="53"/>
  <c r="AG114" i="53"/>
  <c r="AF114" i="53"/>
  <c r="AE114" i="53"/>
  <c r="AD114" i="53"/>
  <c r="AC114" i="53"/>
  <c r="AB114" i="53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N114" i="53"/>
  <c r="M114" i="53"/>
  <c r="L114" i="53"/>
  <c r="K114" i="53"/>
  <c r="J114" i="53"/>
  <c r="H114" i="53"/>
  <c r="G114" i="53"/>
  <c r="BW113" i="53"/>
  <c r="BV113" i="53"/>
  <c r="BU113" i="53"/>
  <c r="BT113" i="53"/>
  <c r="BS113" i="53"/>
  <c r="BR113" i="53"/>
  <c r="BQ113" i="53"/>
  <c r="BP113" i="53"/>
  <c r="BO113" i="53"/>
  <c r="BN113" i="53"/>
  <c r="BM113" i="53"/>
  <c r="BL113" i="53"/>
  <c r="BK113" i="53"/>
  <c r="BJ113" i="53"/>
  <c r="BI113" i="53"/>
  <c r="BH113" i="53"/>
  <c r="BG113" i="53"/>
  <c r="BF113" i="53"/>
  <c r="BE113" i="53"/>
  <c r="BD113" i="53"/>
  <c r="BC113" i="53"/>
  <c r="BB113" i="53"/>
  <c r="BA113" i="53"/>
  <c r="AZ113" i="53"/>
  <c r="AY113" i="53"/>
  <c r="AX113" i="53"/>
  <c r="AW113" i="53"/>
  <c r="AV113" i="53"/>
  <c r="AU113" i="53"/>
  <c r="AT113" i="53"/>
  <c r="AS113" i="53"/>
  <c r="AR113" i="53"/>
  <c r="AQ113" i="53"/>
  <c r="AP113" i="53"/>
  <c r="AO113" i="53"/>
  <c r="AN113" i="53"/>
  <c r="AM113" i="53"/>
  <c r="AL113" i="53"/>
  <c r="AK113" i="53"/>
  <c r="AJ113" i="53"/>
  <c r="AI113" i="53"/>
  <c r="AH113" i="53"/>
  <c r="AG113" i="53"/>
  <c r="AF113" i="53"/>
  <c r="AE113" i="53"/>
  <c r="AD113" i="53"/>
  <c r="AC113" i="53"/>
  <c r="AB113" i="53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N113" i="53"/>
  <c r="M113" i="53"/>
  <c r="L113" i="53"/>
  <c r="K113" i="53"/>
  <c r="J113" i="53"/>
  <c r="H113" i="53"/>
  <c r="G113" i="53"/>
  <c r="BW112" i="53"/>
  <c r="BV112" i="53"/>
  <c r="BU112" i="53"/>
  <c r="BT112" i="53"/>
  <c r="BS112" i="53"/>
  <c r="BR112" i="53"/>
  <c r="BQ112" i="53"/>
  <c r="BP112" i="53"/>
  <c r="BO112" i="53"/>
  <c r="BN112" i="53"/>
  <c r="BM112" i="53"/>
  <c r="BL112" i="53"/>
  <c r="BK112" i="53"/>
  <c r="BJ112" i="53"/>
  <c r="BI112" i="53"/>
  <c r="BH112" i="53"/>
  <c r="BG112" i="53"/>
  <c r="BF112" i="53"/>
  <c r="BE112" i="53"/>
  <c r="BD112" i="53"/>
  <c r="BC112" i="53"/>
  <c r="BB112" i="53"/>
  <c r="BA112" i="53"/>
  <c r="AZ112" i="53"/>
  <c r="AY112" i="53"/>
  <c r="AX112" i="53"/>
  <c r="AW112" i="53"/>
  <c r="AV112" i="53"/>
  <c r="AU112" i="53"/>
  <c r="AT112" i="53"/>
  <c r="AS112" i="53"/>
  <c r="AR112" i="53"/>
  <c r="AQ112" i="53"/>
  <c r="AP112" i="53"/>
  <c r="AO112" i="53"/>
  <c r="AN112" i="53"/>
  <c r="AM112" i="53"/>
  <c r="AL112" i="53"/>
  <c r="AK112" i="53"/>
  <c r="AJ112" i="53"/>
  <c r="AI112" i="53"/>
  <c r="AH112" i="53"/>
  <c r="AG112" i="53"/>
  <c r="AF112" i="53"/>
  <c r="AE112" i="53"/>
  <c r="AD112" i="53"/>
  <c r="AC112" i="53"/>
  <c r="AB112" i="53"/>
  <c r="AA112" i="53"/>
  <c r="Z112" i="53"/>
  <c r="Y112" i="53"/>
  <c r="X112" i="53"/>
  <c r="W112" i="53"/>
  <c r="V112" i="53"/>
  <c r="U112" i="53"/>
  <c r="T112" i="53"/>
  <c r="S112" i="53"/>
  <c r="R112" i="53"/>
  <c r="Q112" i="53"/>
  <c r="P112" i="53"/>
  <c r="N112" i="53"/>
  <c r="M112" i="53"/>
  <c r="L112" i="53"/>
  <c r="K112" i="53"/>
  <c r="J112" i="53"/>
  <c r="H112" i="53"/>
  <c r="G112" i="53"/>
  <c r="BW111" i="53"/>
  <c r="BV111" i="53"/>
  <c r="BU111" i="53"/>
  <c r="BT111" i="53"/>
  <c r="BS111" i="53"/>
  <c r="BR111" i="53"/>
  <c r="BQ111" i="53"/>
  <c r="BP111" i="53"/>
  <c r="BO111" i="53"/>
  <c r="BN111" i="53"/>
  <c r="BM111" i="53"/>
  <c r="BL111" i="53"/>
  <c r="BK111" i="53"/>
  <c r="BJ111" i="53"/>
  <c r="BI111" i="53"/>
  <c r="BH111" i="53"/>
  <c r="BG111" i="53"/>
  <c r="BF111" i="53"/>
  <c r="BE111" i="53"/>
  <c r="BD111" i="53"/>
  <c r="BC111" i="53"/>
  <c r="BB111" i="53"/>
  <c r="BA111" i="53"/>
  <c r="AZ111" i="53"/>
  <c r="AY111" i="53"/>
  <c r="AX111" i="53"/>
  <c r="AW111" i="53"/>
  <c r="AV111" i="53"/>
  <c r="AU111" i="53"/>
  <c r="AT111" i="53"/>
  <c r="AS111" i="53"/>
  <c r="AR111" i="53"/>
  <c r="AQ111" i="53"/>
  <c r="AP111" i="53"/>
  <c r="AO111" i="53"/>
  <c r="AN111" i="53"/>
  <c r="AM111" i="53"/>
  <c r="AL111" i="53"/>
  <c r="AK111" i="53"/>
  <c r="AJ111" i="53"/>
  <c r="AI111" i="53"/>
  <c r="AH111" i="53"/>
  <c r="AG111" i="53"/>
  <c r="AF111" i="53"/>
  <c r="AE111" i="53"/>
  <c r="AD111" i="53"/>
  <c r="AC111" i="53"/>
  <c r="AB111" i="53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N111" i="53"/>
  <c r="M111" i="53"/>
  <c r="L111" i="53"/>
  <c r="K111" i="53"/>
  <c r="J111" i="53"/>
  <c r="H111" i="53"/>
  <c r="G111" i="53"/>
  <c r="BW110" i="53"/>
  <c r="BV110" i="53"/>
  <c r="BU110" i="53"/>
  <c r="BT110" i="53"/>
  <c r="BS110" i="53"/>
  <c r="BR110" i="53"/>
  <c r="BQ110" i="53"/>
  <c r="BP110" i="53"/>
  <c r="BO110" i="53"/>
  <c r="BN110" i="53"/>
  <c r="BM110" i="53"/>
  <c r="BL110" i="53"/>
  <c r="BK110" i="53"/>
  <c r="BJ110" i="53"/>
  <c r="BI110" i="53"/>
  <c r="BH110" i="53"/>
  <c r="BG110" i="53"/>
  <c r="BF110" i="53"/>
  <c r="BE110" i="53"/>
  <c r="BD110" i="53"/>
  <c r="BC110" i="53"/>
  <c r="BB110" i="53"/>
  <c r="BA110" i="53"/>
  <c r="AZ110" i="53"/>
  <c r="AY110" i="53"/>
  <c r="AX110" i="53"/>
  <c r="AW110" i="53"/>
  <c r="AV110" i="53"/>
  <c r="AU110" i="53"/>
  <c r="AT110" i="53"/>
  <c r="AS110" i="53"/>
  <c r="AR110" i="53"/>
  <c r="AQ110" i="53"/>
  <c r="AP110" i="53"/>
  <c r="AO110" i="53"/>
  <c r="AN110" i="53"/>
  <c r="AM110" i="53"/>
  <c r="AL110" i="53"/>
  <c r="AK110" i="53"/>
  <c r="AJ110" i="53"/>
  <c r="AI110" i="53"/>
  <c r="AH110" i="53"/>
  <c r="AG110" i="53"/>
  <c r="AF110" i="53"/>
  <c r="AE110" i="53"/>
  <c r="AD110" i="53"/>
  <c r="AC110" i="53"/>
  <c r="AB110" i="53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N110" i="53"/>
  <c r="M110" i="53"/>
  <c r="L110" i="53"/>
  <c r="K110" i="53"/>
  <c r="J110" i="53"/>
  <c r="H110" i="53"/>
  <c r="G110" i="53"/>
  <c r="BW109" i="53"/>
  <c r="BV109" i="53"/>
  <c r="BU109" i="53"/>
  <c r="BT109" i="53"/>
  <c r="BS109" i="53"/>
  <c r="BR109" i="53"/>
  <c r="BQ109" i="53"/>
  <c r="BP109" i="53"/>
  <c r="BO109" i="53"/>
  <c r="BN109" i="53"/>
  <c r="BM109" i="53"/>
  <c r="BL109" i="53"/>
  <c r="BK109" i="53"/>
  <c r="BJ109" i="53"/>
  <c r="BI109" i="53"/>
  <c r="BH109" i="53"/>
  <c r="BG109" i="53"/>
  <c r="BF109" i="53"/>
  <c r="BE109" i="53"/>
  <c r="BD109" i="53"/>
  <c r="BC109" i="53"/>
  <c r="BB109" i="53"/>
  <c r="BA109" i="53"/>
  <c r="AZ109" i="53"/>
  <c r="AY109" i="53"/>
  <c r="AX109" i="53"/>
  <c r="AW109" i="53"/>
  <c r="AV109" i="53"/>
  <c r="AU109" i="53"/>
  <c r="AT109" i="53"/>
  <c r="AS109" i="53"/>
  <c r="AR109" i="53"/>
  <c r="AQ109" i="53"/>
  <c r="AP109" i="53"/>
  <c r="AO109" i="53"/>
  <c r="AN109" i="53"/>
  <c r="AM109" i="53"/>
  <c r="AL109" i="53"/>
  <c r="AK109" i="53"/>
  <c r="AJ109" i="53"/>
  <c r="AI109" i="53"/>
  <c r="AH109" i="53"/>
  <c r="AG109" i="53"/>
  <c r="AF109" i="53"/>
  <c r="AE109" i="53"/>
  <c r="AD109" i="53"/>
  <c r="AC109" i="53"/>
  <c r="AB109" i="53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N109" i="53"/>
  <c r="M109" i="53"/>
  <c r="L109" i="53"/>
  <c r="K109" i="53"/>
  <c r="J109" i="53"/>
  <c r="H109" i="53"/>
  <c r="G109" i="53"/>
  <c r="BW108" i="53"/>
  <c r="BV108" i="53"/>
  <c r="BU108" i="53"/>
  <c r="BT108" i="53"/>
  <c r="BS108" i="53"/>
  <c r="BR108" i="53"/>
  <c r="BQ108" i="53"/>
  <c r="BP108" i="53"/>
  <c r="BO108" i="53"/>
  <c r="BN108" i="53"/>
  <c r="BM108" i="53"/>
  <c r="BL108" i="53"/>
  <c r="BK108" i="53"/>
  <c r="BJ108" i="53"/>
  <c r="BI108" i="53"/>
  <c r="BH108" i="53"/>
  <c r="BG108" i="53"/>
  <c r="BF108" i="53"/>
  <c r="BE108" i="53"/>
  <c r="BD108" i="53"/>
  <c r="BC108" i="53"/>
  <c r="BB108" i="53"/>
  <c r="BA108" i="53"/>
  <c r="AZ108" i="53"/>
  <c r="AY108" i="53"/>
  <c r="AX108" i="53"/>
  <c r="AW108" i="53"/>
  <c r="AV108" i="53"/>
  <c r="AU108" i="53"/>
  <c r="AT108" i="53"/>
  <c r="AS108" i="53"/>
  <c r="AR108" i="53"/>
  <c r="AQ108" i="53"/>
  <c r="AP108" i="53"/>
  <c r="AO108" i="53"/>
  <c r="AN108" i="53"/>
  <c r="AM108" i="53"/>
  <c r="AL108" i="53"/>
  <c r="AK108" i="53"/>
  <c r="AJ108" i="53"/>
  <c r="AI108" i="53"/>
  <c r="AH108" i="53"/>
  <c r="AG108" i="53"/>
  <c r="AF108" i="53"/>
  <c r="AE108" i="53"/>
  <c r="AD108" i="53"/>
  <c r="AC108" i="53"/>
  <c r="AB108" i="53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N108" i="53"/>
  <c r="M108" i="53"/>
  <c r="L108" i="53"/>
  <c r="K108" i="53"/>
  <c r="J108" i="53"/>
  <c r="H108" i="53"/>
  <c r="G108" i="53"/>
  <c r="BW106" i="53"/>
  <c r="BV106" i="53"/>
  <c r="BU106" i="53"/>
  <c r="BT106" i="53"/>
  <c r="BS106" i="53"/>
  <c r="BR106" i="53"/>
  <c r="BQ106" i="53"/>
  <c r="BP106" i="53"/>
  <c r="BO106" i="53"/>
  <c r="BN106" i="53"/>
  <c r="BM106" i="53"/>
  <c r="BL106" i="53"/>
  <c r="BK106" i="53"/>
  <c r="BJ106" i="53"/>
  <c r="BI106" i="53"/>
  <c r="BH106" i="53"/>
  <c r="BG106" i="53"/>
  <c r="BF106" i="53"/>
  <c r="BE106" i="53"/>
  <c r="BD106" i="53"/>
  <c r="BC106" i="53"/>
  <c r="BB106" i="53"/>
  <c r="BA106" i="53"/>
  <c r="AZ106" i="53"/>
  <c r="AY106" i="53"/>
  <c r="AX106" i="53"/>
  <c r="AW106" i="53"/>
  <c r="AV106" i="53"/>
  <c r="AU106" i="53"/>
  <c r="AT106" i="53"/>
  <c r="AS106" i="53"/>
  <c r="AR106" i="53"/>
  <c r="AQ106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N106" i="53"/>
  <c r="M106" i="53"/>
  <c r="L106" i="53"/>
  <c r="K106" i="53"/>
  <c r="J106" i="53"/>
  <c r="H106" i="53"/>
  <c r="G106" i="53"/>
  <c r="BW105" i="53"/>
  <c r="BV105" i="53"/>
  <c r="BU105" i="53"/>
  <c r="BT105" i="53"/>
  <c r="BS105" i="53"/>
  <c r="BR105" i="53"/>
  <c r="BQ105" i="53"/>
  <c r="BP105" i="53"/>
  <c r="BO105" i="53"/>
  <c r="BN105" i="53"/>
  <c r="BM105" i="53"/>
  <c r="BL105" i="53"/>
  <c r="BK105" i="53"/>
  <c r="BJ105" i="53"/>
  <c r="BI105" i="53"/>
  <c r="BH105" i="53"/>
  <c r="BG105" i="53"/>
  <c r="BF105" i="53"/>
  <c r="BE105" i="53"/>
  <c r="BD105" i="53"/>
  <c r="BC105" i="53"/>
  <c r="BB105" i="53"/>
  <c r="BA105" i="53"/>
  <c r="AZ105" i="53"/>
  <c r="AY105" i="53"/>
  <c r="AX105" i="53"/>
  <c r="AW105" i="53"/>
  <c r="AV105" i="53"/>
  <c r="AU105" i="53"/>
  <c r="AT105" i="53"/>
  <c r="AS105" i="53"/>
  <c r="AR105" i="53"/>
  <c r="AQ105" i="53"/>
  <c r="AP105" i="53"/>
  <c r="AO105" i="53"/>
  <c r="AN105" i="53"/>
  <c r="AM105" i="53"/>
  <c r="AL105" i="53"/>
  <c r="AK105" i="53"/>
  <c r="AJ105" i="53"/>
  <c r="AI105" i="53"/>
  <c r="AH105" i="53"/>
  <c r="AG105" i="53"/>
  <c r="AF105" i="53"/>
  <c r="AE105" i="53"/>
  <c r="AD105" i="53"/>
  <c r="AC105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N105" i="53"/>
  <c r="M105" i="53"/>
  <c r="L105" i="53"/>
  <c r="K105" i="53"/>
  <c r="J105" i="53"/>
  <c r="H105" i="53"/>
  <c r="G105" i="53"/>
  <c r="BW104" i="53"/>
  <c r="BV104" i="53"/>
  <c r="BU104" i="53"/>
  <c r="BT104" i="53"/>
  <c r="BS104" i="53"/>
  <c r="BR104" i="53"/>
  <c r="BQ104" i="53"/>
  <c r="BP104" i="53"/>
  <c r="BO104" i="53"/>
  <c r="BN104" i="53"/>
  <c r="BM104" i="53"/>
  <c r="BL104" i="53"/>
  <c r="BK104" i="53"/>
  <c r="BJ104" i="53"/>
  <c r="BI104" i="53"/>
  <c r="BH104" i="53"/>
  <c r="BG104" i="53"/>
  <c r="BF104" i="53"/>
  <c r="BE104" i="53"/>
  <c r="BD104" i="53"/>
  <c r="BC104" i="53"/>
  <c r="BB104" i="53"/>
  <c r="BA104" i="53"/>
  <c r="AZ104" i="53"/>
  <c r="AY104" i="53"/>
  <c r="AX104" i="53"/>
  <c r="AW104" i="53"/>
  <c r="AV104" i="53"/>
  <c r="AU104" i="53"/>
  <c r="AT104" i="53"/>
  <c r="AS104" i="53"/>
  <c r="AR104" i="53"/>
  <c r="AQ104" i="53"/>
  <c r="AP104" i="53"/>
  <c r="AO104" i="53"/>
  <c r="AN104" i="53"/>
  <c r="AM104" i="53"/>
  <c r="AL104" i="53"/>
  <c r="AK104" i="53"/>
  <c r="AJ104" i="53"/>
  <c r="AI104" i="53"/>
  <c r="AH104" i="53"/>
  <c r="AG104" i="53"/>
  <c r="AF104" i="53"/>
  <c r="AE104" i="53"/>
  <c r="AD104" i="53"/>
  <c r="AC104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N104" i="53"/>
  <c r="M104" i="53"/>
  <c r="L104" i="53"/>
  <c r="K104" i="53"/>
  <c r="J104" i="53"/>
  <c r="H104" i="53"/>
  <c r="G104" i="53"/>
  <c r="BW103" i="53"/>
  <c r="BV103" i="53"/>
  <c r="BU103" i="53"/>
  <c r="BT103" i="53"/>
  <c r="BS103" i="53"/>
  <c r="BR103" i="53"/>
  <c r="BQ103" i="53"/>
  <c r="BP103" i="53"/>
  <c r="BO103" i="53"/>
  <c r="BN103" i="53"/>
  <c r="BM103" i="53"/>
  <c r="BL103" i="53"/>
  <c r="BK103" i="53"/>
  <c r="BJ103" i="53"/>
  <c r="BI103" i="53"/>
  <c r="BH103" i="53"/>
  <c r="BG103" i="53"/>
  <c r="BF103" i="53"/>
  <c r="BE103" i="53"/>
  <c r="BD103" i="53"/>
  <c r="BC103" i="53"/>
  <c r="BB103" i="53"/>
  <c r="BA103" i="53"/>
  <c r="AZ103" i="53"/>
  <c r="AY103" i="53"/>
  <c r="AX103" i="53"/>
  <c r="AW103" i="53"/>
  <c r="AV103" i="53"/>
  <c r="AU103" i="53"/>
  <c r="AT103" i="53"/>
  <c r="AS103" i="53"/>
  <c r="AR103" i="53"/>
  <c r="AQ103" i="53"/>
  <c r="AP103" i="53"/>
  <c r="AO103" i="53"/>
  <c r="AN103" i="53"/>
  <c r="AM103" i="53"/>
  <c r="AL103" i="53"/>
  <c r="AK103" i="53"/>
  <c r="AJ103" i="53"/>
  <c r="AI103" i="53"/>
  <c r="AH103" i="53"/>
  <c r="AG103" i="53"/>
  <c r="AF103" i="53"/>
  <c r="AE103" i="53"/>
  <c r="AD103" i="53"/>
  <c r="AC103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N103" i="53"/>
  <c r="M103" i="53"/>
  <c r="L103" i="53"/>
  <c r="K103" i="53"/>
  <c r="J103" i="53"/>
  <c r="H103" i="53"/>
  <c r="G103" i="53"/>
  <c r="BW102" i="53"/>
  <c r="BV102" i="53"/>
  <c r="BU102" i="53"/>
  <c r="BT102" i="53"/>
  <c r="BS102" i="53"/>
  <c r="BR102" i="53"/>
  <c r="BQ102" i="53"/>
  <c r="BP102" i="53"/>
  <c r="BO102" i="53"/>
  <c r="BN102" i="53"/>
  <c r="BM102" i="53"/>
  <c r="BL102" i="53"/>
  <c r="BK102" i="53"/>
  <c r="BJ102" i="53"/>
  <c r="BI102" i="53"/>
  <c r="BH102" i="53"/>
  <c r="BG102" i="53"/>
  <c r="BF102" i="53"/>
  <c r="BE102" i="53"/>
  <c r="BD102" i="53"/>
  <c r="BC102" i="53"/>
  <c r="BB102" i="53"/>
  <c r="BA102" i="53"/>
  <c r="AZ102" i="53"/>
  <c r="AY102" i="53"/>
  <c r="AX102" i="53"/>
  <c r="AW102" i="53"/>
  <c r="AV102" i="53"/>
  <c r="AU102" i="53"/>
  <c r="AT102" i="53"/>
  <c r="AS102" i="53"/>
  <c r="AR102" i="53"/>
  <c r="AQ102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N102" i="53"/>
  <c r="M102" i="53"/>
  <c r="L102" i="53"/>
  <c r="K102" i="53"/>
  <c r="J102" i="53"/>
  <c r="H102" i="53"/>
  <c r="G102" i="53"/>
  <c r="BW100" i="53"/>
  <c r="BV100" i="53"/>
  <c r="BU100" i="53"/>
  <c r="BT100" i="53"/>
  <c r="BS100" i="53"/>
  <c r="BR100" i="53"/>
  <c r="BQ100" i="53"/>
  <c r="BP100" i="53"/>
  <c r="BO100" i="53"/>
  <c r="BN100" i="53"/>
  <c r="BM100" i="53"/>
  <c r="BL100" i="53"/>
  <c r="BK100" i="53"/>
  <c r="BJ100" i="53"/>
  <c r="BI100" i="53"/>
  <c r="BH100" i="53"/>
  <c r="BG100" i="53"/>
  <c r="BF100" i="53"/>
  <c r="BE100" i="53"/>
  <c r="BD100" i="53"/>
  <c r="BC100" i="53"/>
  <c r="BB100" i="53"/>
  <c r="BA100" i="53"/>
  <c r="AZ100" i="53"/>
  <c r="AY100" i="53"/>
  <c r="AX100" i="53"/>
  <c r="AW100" i="53"/>
  <c r="AV100" i="53"/>
  <c r="AU100" i="53"/>
  <c r="AT100" i="53"/>
  <c r="AS100" i="53"/>
  <c r="AR100" i="53"/>
  <c r="AQ100" i="53"/>
  <c r="AP100" i="53"/>
  <c r="AO100" i="53"/>
  <c r="AN100" i="53"/>
  <c r="AM100" i="53"/>
  <c r="AL100" i="53"/>
  <c r="AK100" i="53"/>
  <c r="AJ100" i="53"/>
  <c r="AI100" i="53"/>
  <c r="AH100" i="53"/>
  <c r="AG100" i="53"/>
  <c r="AF100" i="53"/>
  <c r="AE100" i="53"/>
  <c r="AD100" i="53"/>
  <c r="AC100" i="53"/>
  <c r="AB100" i="53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N100" i="53"/>
  <c r="M100" i="53"/>
  <c r="L100" i="53"/>
  <c r="K100" i="53"/>
  <c r="J100" i="53"/>
  <c r="H100" i="53"/>
  <c r="G100" i="53"/>
  <c r="BW99" i="53"/>
  <c r="BV99" i="53"/>
  <c r="BU99" i="53"/>
  <c r="BT99" i="53"/>
  <c r="BS99" i="53"/>
  <c r="BR99" i="53"/>
  <c r="BQ99" i="53"/>
  <c r="BP99" i="53"/>
  <c r="BO99" i="53"/>
  <c r="BN99" i="53"/>
  <c r="BM99" i="53"/>
  <c r="BL99" i="53"/>
  <c r="BK99" i="53"/>
  <c r="BJ99" i="53"/>
  <c r="BI99" i="53"/>
  <c r="BH99" i="53"/>
  <c r="BG99" i="53"/>
  <c r="BF99" i="53"/>
  <c r="BE99" i="53"/>
  <c r="BD99" i="53"/>
  <c r="BC99" i="53"/>
  <c r="BB99" i="53"/>
  <c r="BA99" i="53"/>
  <c r="AZ99" i="53"/>
  <c r="AY99" i="53"/>
  <c r="AX99" i="53"/>
  <c r="AW99" i="53"/>
  <c r="AV99" i="53"/>
  <c r="AU99" i="53"/>
  <c r="AT99" i="53"/>
  <c r="AS99" i="53"/>
  <c r="AR99" i="53"/>
  <c r="AQ99" i="53"/>
  <c r="AP99" i="53"/>
  <c r="AO99" i="53"/>
  <c r="AN99" i="53"/>
  <c r="AM99" i="53"/>
  <c r="AL99" i="53"/>
  <c r="AK99" i="53"/>
  <c r="AJ99" i="53"/>
  <c r="AI99" i="53"/>
  <c r="AH99" i="53"/>
  <c r="AG99" i="53"/>
  <c r="AF99" i="53"/>
  <c r="AE99" i="53"/>
  <c r="AD99" i="53"/>
  <c r="AC99" i="53"/>
  <c r="AB99" i="53"/>
  <c r="AA99" i="53"/>
  <c r="Z99" i="53"/>
  <c r="Y99" i="53"/>
  <c r="X99" i="53"/>
  <c r="W99" i="53"/>
  <c r="V99" i="53"/>
  <c r="U99" i="53"/>
  <c r="T99" i="53"/>
  <c r="S99" i="53"/>
  <c r="R99" i="53"/>
  <c r="Q99" i="53"/>
  <c r="P99" i="53"/>
  <c r="N99" i="53"/>
  <c r="M99" i="53"/>
  <c r="L99" i="53"/>
  <c r="K99" i="53"/>
  <c r="J99" i="53"/>
  <c r="H99" i="53"/>
  <c r="G99" i="53"/>
  <c r="BW98" i="53"/>
  <c r="BV98" i="53"/>
  <c r="BU98" i="53"/>
  <c r="BT98" i="53"/>
  <c r="BS98" i="53"/>
  <c r="BR98" i="53"/>
  <c r="BQ98" i="53"/>
  <c r="BP98" i="53"/>
  <c r="BO98" i="53"/>
  <c r="BN98" i="53"/>
  <c r="BM98" i="53"/>
  <c r="BL98" i="53"/>
  <c r="BK98" i="53"/>
  <c r="BJ98" i="53"/>
  <c r="BI98" i="53"/>
  <c r="BH98" i="53"/>
  <c r="BG98" i="53"/>
  <c r="BF98" i="53"/>
  <c r="BE98" i="53"/>
  <c r="BD98" i="53"/>
  <c r="BC98" i="53"/>
  <c r="BB98" i="53"/>
  <c r="BA98" i="53"/>
  <c r="AZ98" i="53"/>
  <c r="AY98" i="53"/>
  <c r="AX98" i="53"/>
  <c r="AW98" i="53"/>
  <c r="AV98" i="53"/>
  <c r="AU98" i="53"/>
  <c r="AT98" i="53"/>
  <c r="AS98" i="53"/>
  <c r="AR98" i="53"/>
  <c r="AQ98" i="53"/>
  <c r="AP98" i="53"/>
  <c r="AO98" i="53"/>
  <c r="AN98" i="53"/>
  <c r="AM98" i="53"/>
  <c r="AL98" i="53"/>
  <c r="AK98" i="53"/>
  <c r="AJ98" i="53"/>
  <c r="AI98" i="53"/>
  <c r="AH98" i="53"/>
  <c r="AG98" i="53"/>
  <c r="AF98" i="53"/>
  <c r="AE98" i="53"/>
  <c r="AD98" i="53"/>
  <c r="AC98" i="53"/>
  <c r="AB98" i="53"/>
  <c r="AA98" i="53"/>
  <c r="Z98" i="53"/>
  <c r="Y98" i="53"/>
  <c r="X98" i="53"/>
  <c r="W98" i="53"/>
  <c r="V98" i="53"/>
  <c r="U98" i="53"/>
  <c r="T98" i="53"/>
  <c r="S98" i="53"/>
  <c r="R98" i="53"/>
  <c r="Q98" i="53"/>
  <c r="P98" i="53"/>
  <c r="N98" i="53"/>
  <c r="M98" i="53"/>
  <c r="L98" i="53"/>
  <c r="K98" i="53"/>
  <c r="J98" i="53"/>
  <c r="H98" i="53"/>
  <c r="G98" i="53"/>
  <c r="BW97" i="53"/>
  <c r="BV97" i="53"/>
  <c r="BU97" i="53"/>
  <c r="BT97" i="53"/>
  <c r="BS97" i="53"/>
  <c r="BR97" i="53"/>
  <c r="BQ97" i="53"/>
  <c r="BP97" i="53"/>
  <c r="BO97" i="53"/>
  <c r="BN97" i="53"/>
  <c r="BM97" i="53"/>
  <c r="BL97" i="53"/>
  <c r="BK97" i="53"/>
  <c r="BJ97" i="53"/>
  <c r="BI97" i="53"/>
  <c r="BH97" i="53"/>
  <c r="BG97" i="53"/>
  <c r="BF97" i="53"/>
  <c r="BE97" i="53"/>
  <c r="BD97" i="53"/>
  <c r="BC97" i="53"/>
  <c r="BB97" i="53"/>
  <c r="BA97" i="53"/>
  <c r="AZ97" i="53"/>
  <c r="AY97" i="53"/>
  <c r="AX97" i="53"/>
  <c r="AW97" i="53"/>
  <c r="AV97" i="53"/>
  <c r="AU97" i="53"/>
  <c r="AT97" i="53"/>
  <c r="AS97" i="53"/>
  <c r="AR97" i="53"/>
  <c r="AQ97" i="53"/>
  <c r="AP97" i="53"/>
  <c r="AO97" i="53"/>
  <c r="AN97" i="53"/>
  <c r="AM97" i="53"/>
  <c r="AL97" i="53"/>
  <c r="AK97" i="53"/>
  <c r="AJ97" i="53"/>
  <c r="AI97" i="53"/>
  <c r="AH97" i="53"/>
  <c r="AG97" i="53"/>
  <c r="AF97" i="53"/>
  <c r="AE97" i="53"/>
  <c r="AD97" i="53"/>
  <c r="AC97" i="53"/>
  <c r="AB97" i="53"/>
  <c r="AA97" i="53"/>
  <c r="Z97" i="53"/>
  <c r="Y97" i="53"/>
  <c r="X97" i="53"/>
  <c r="W97" i="53"/>
  <c r="V97" i="53"/>
  <c r="U97" i="53"/>
  <c r="T97" i="53"/>
  <c r="S97" i="53"/>
  <c r="R97" i="53"/>
  <c r="Q97" i="53"/>
  <c r="P97" i="53"/>
  <c r="N97" i="53"/>
  <c r="M97" i="53"/>
  <c r="L97" i="53"/>
  <c r="K97" i="53"/>
  <c r="J97" i="53"/>
  <c r="H97" i="53"/>
  <c r="G97" i="53"/>
  <c r="BW96" i="53"/>
  <c r="BV96" i="53"/>
  <c r="BU96" i="53"/>
  <c r="BT96" i="53"/>
  <c r="BS96" i="53"/>
  <c r="BR96" i="53"/>
  <c r="BQ96" i="53"/>
  <c r="BP96" i="53"/>
  <c r="BO96" i="53"/>
  <c r="BN96" i="53"/>
  <c r="BM96" i="53"/>
  <c r="BL96" i="53"/>
  <c r="BK96" i="53"/>
  <c r="BJ96" i="53"/>
  <c r="BI96" i="53"/>
  <c r="BH96" i="53"/>
  <c r="BG96" i="53"/>
  <c r="BF96" i="53"/>
  <c r="BE96" i="53"/>
  <c r="BD96" i="53"/>
  <c r="BC96" i="53"/>
  <c r="BB96" i="53"/>
  <c r="BA96" i="53"/>
  <c r="AZ96" i="53"/>
  <c r="AY96" i="53"/>
  <c r="AX96" i="53"/>
  <c r="AW96" i="53"/>
  <c r="AV96" i="53"/>
  <c r="AU96" i="53"/>
  <c r="AT96" i="53"/>
  <c r="AS96" i="53"/>
  <c r="AR96" i="53"/>
  <c r="AQ96" i="53"/>
  <c r="AP96" i="53"/>
  <c r="AO96" i="53"/>
  <c r="AN96" i="53"/>
  <c r="AM96" i="53"/>
  <c r="AL96" i="53"/>
  <c r="AK96" i="53"/>
  <c r="AJ96" i="53"/>
  <c r="AI96" i="53"/>
  <c r="AH96" i="53"/>
  <c r="AG96" i="53"/>
  <c r="AF96" i="53"/>
  <c r="AE96" i="53"/>
  <c r="AD96" i="53"/>
  <c r="AC96" i="53"/>
  <c r="AB96" i="53"/>
  <c r="AA96" i="53"/>
  <c r="Z96" i="53"/>
  <c r="Y96" i="53"/>
  <c r="X96" i="53"/>
  <c r="W96" i="53"/>
  <c r="V96" i="53"/>
  <c r="U96" i="53"/>
  <c r="T96" i="53"/>
  <c r="S96" i="53"/>
  <c r="R96" i="53"/>
  <c r="Q96" i="53"/>
  <c r="P96" i="53"/>
  <c r="N96" i="53"/>
  <c r="M96" i="53"/>
  <c r="L96" i="53"/>
  <c r="K96" i="53"/>
  <c r="J96" i="53"/>
  <c r="H96" i="53"/>
  <c r="G96" i="53"/>
  <c r="BW95" i="53"/>
  <c r="BV95" i="53"/>
  <c r="BU95" i="53"/>
  <c r="BT95" i="53"/>
  <c r="BS95" i="53"/>
  <c r="BR95" i="53"/>
  <c r="BQ95" i="53"/>
  <c r="BP95" i="53"/>
  <c r="BO95" i="53"/>
  <c r="BN95" i="53"/>
  <c r="BM95" i="53"/>
  <c r="BL95" i="53"/>
  <c r="BK95" i="53"/>
  <c r="BJ95" i="53"/>
  <c r="BI95" i="53"/>
  <c r="BH95" i="53"/>
  <c r="BG95" i="53"/>
  <c r="BF95" i="53"/>
  <c r="BE95" i="53"/>
  <c r="BD95" i="53"/>
  <c r="BC95" i="53"/>
  <c r="BB95" i="53"/>
  <c r="BA95" i="53"/>
  <c r="AZ95" i="53"/>
  <c r="AY95" i="53"/>
  <c r="AX95" i="53"/>
  <c r="AW95" i="53"/>
  <c r="AV95" i="53"/>
  <c r="AU95" i="53"/>
  <c r="AT95" i="53"/>
  <c r="AS95" i="53"/>
  <c r="AR95" i="53"/>
  <c r="AQ95" i="53"/>
  <c r="AP95" i="53"/>
  <c r="AO95" i="53"/>
  <c r="AN95" i="53"/>
  <c r="AM95" i="53"/>
  <c r="AL95" i="53"/>
  <c r="AK95" i="53"/>
  <c r="AJ95" i="53"/>
  <c r="AI95" i="53"/>
  <c r="AH95" i="53"/>
  <c r="AG95" i="53"/>
  <c r="AF95" i="53"/>
  <c r="AE95" i="53"/>
  <c r="AD95" i="53"/>
  <c r="AC95" i="53"/>
  <c r="AB95" i="53"/>
  <c r="AA95" i="53"/>
  <c r="Z95" i="53"/>
  <c r="Y95" i="53"/>
  <c r="X95" i="53"/>
  <c r="W95" i="53"/>
  <c r="V95" i="53"/>
  <c r="U95" i="53"/>
  <c r="T95" i="53"/>
  <c r="S95" i="53"/>
  <c r="R95" i="53"/>
  <c r="Q95" i="53"/>
  <c r="P95" i="53"/>
  <c r="N95" i="53"/>
  <c r="M95" i="53"/>
  <c r="L95" i="53"/>
  <c r="K95" i="53"/>
  <c r="J95" i="53"/>
  <c r="H95" i="53"/>
  <c r="G95" i="53"/>
  <c r="BW94" i="53"/>
  <c r="BV94" i="53"/>
  <c r="BU94" i="53"/>
  <c r="BT94" i="53"/>
  <c r="BS94" i="53"/>
  <c r="BR94" i="53"/>
  <c r="BQ94" i="53"/>
  <c r="BP94" i="53"/>
  <c r="BO94" i="53"/>
  <c r="BN94" i="53"/>
  <c r="BM94" i="53"/>
  <c r="BL94" i="53"/>
  <c r="BK94" i="53"/>
  <c r="BJ94" i="53"/>
  <c r="BI94" i="53"/>
  <c r="BH94" i="53"/>
  <c r="BG94" i="53"/>
  <c r="BF94" i="53"/>
  <c r="BE94" i="53"/>
  <c r="BD94" i="53"/>
  <c r="BC94" i="53"/>
  <c r="BB94" i="53"/>
  <c r="BA94" i="53"/>
  <c r="AZ94" i="53"/>
  <c r="AY94" i="53"/>
  <c r="AX94" i="53"/>
  <c r="AW94" i="53"/>
  <c r="AV94" i="53"/>
  <c r="AU94" i="53"/>
  <c r="AT94" i="53"/>
  <c r="AS94" i="53"/>
  <c r="AR94" i="53"/>
  <c r="AQ94" i="53"/>
  <c r="AP94" i="53"/>
  <c r="AO94" i="53"/>
  <c r="AN94" i="53"/>
  <c r="AM94" i="53"/>
  <c r="AL94" i="53"/>
  <c r="AK94" i="53"/>
  <c r="AJ94" i="53"/>
  <c r="AI94" i="53"/>
  <c r="AH94" i="53"/>
  <c r="AG94" i="53"/>
  <c r="AF94" i="53"/>
  <c r="AE94" i="53"/>
  <c r="AD94" i="53"/>
  <c r="AC94" i="53"/>
  <c r="AB94" i="53"/>
  <c r="AA94" i="53"/>
  <c r="Z94" i="53"/>
  <c r="Y94" i="53"/>
  <c r="X94" i="53"/>
  <c r="W94" i="53"/>
  <c r="V94" i="53"/>
  <c r="U94" i="53"/>
  <c r="T94" i="53"/>
  <c r="S94" i="53"/>
  <c r="R94" i="53"/>
  <c r="Q94" i="53"/>
  <c r="P94" i="53"/>
  <c r="N94" i="53"/>
  <c r="M94" i="53"/>
  <c r="L94" i="53"/>
  <c r="K94" i="53"/>
  <c r="J94" i="53"/>
  <c r="H94" i="53"/>
  <c r="G94" i="53"/>
  <c r="BW93" i="53"/>
  <c r="BV93" i="53"/>
  <c r="BU93" i="53"/>
  <c r="BT93" i="53"/>
  <c r="BS93" i="53"/>
  <c r="BR93" i="53"/>
  <c r="BQ93" i="53"/>
  <c r="BP93" i="53"/>
  <c r="BO93" i="53"/>
  <c r="BN93" i="53"/>
  <c r="BM93" i="53"/>
  <c r="BL93" i="53"/>
  <c r="BK93" i="53"/>
  <c r="BJ93" i="53"/>
  <c r="BI93" i="53"/>
  <c r="BH93" i="53"/>
  <c r="BG93" i="53"/>
  <c r="BF93" i="53"/>
  <c r="BE93" i="53"/>
  <c r="BD93" i="53"/>
  <c r="BC93" i="53"/>
  <c r="BB93" i="53"/>
  <c r="BA93" i="53"/>
  <c r="AZ93" i="53"/>
  <c r="AY93" i="53"/>
  <c r="AX93" i="53"/>
  <c r="AW93" i="53"/>
  <c r="AV93" i="53"/>
  <c r="AU93" i="53"/>
  <c r="AT93" i="53"/>
  <c r="AS93" i="53"/>
  <c r="AR93" i="53"/>
  <c r="AQ93" i="53"/>
  <c r="AP93" i="53"/>
  <c r="AO93" i="53"/>
  <c r="AN93" i="53"/>
  <c r="AM93" i="53"/>
  <c r="AL93" i="53"/>
  <c r="AK93" i="53"/>
  <c r="AJ93" i="53"/>
  <c r="AI93" i="53"/>
  <c r="AH93" i="53"/>
  <c r="AG93" i="53"/>
  <c r="AF93" i="53"/>
  <c r="AE93" i="53"/>
  <c r="AD93" i="53"/>
  <c r="AC93" i="53"/>
  <c r="AB93" i="53"/>
  <c r="AA93" i="53"/>
  <c r="Z93" i="53"/>
  <c r="Y93" i="53"/>
  <c r="X93" i="53"/>
  <c r="W93" i="53"/>
  <c r="V93" i="53"/>
  <c r="U93" i="53"/>
  <c r="T93" i="53"/>
  <c r="S93" i="53"/>
  <c r="R93" i="53"/>
  <c r="Q93" i="53"/>
  <c r="P93" i="53"/>
  <c r="N93" i="53"/>
  <c r="M93" i="53"/>
  <c r="L93" i="53"/>
  <c r="K93" i="53"/>
  <c r="J93" i="53"/>
  <c r="H93" i="53"/>
  <c r="G93" i="53"/>
  <c r="BW91" i="53"/>
  <c r="BV91" i="53"/>
  <c r="BU91" i="53"/>
  <c r="BT91" i="53"/>
  <c r="BS91" i="53"/>
  <c r="BR91" i="53"/>
  <c r="BQ91" i="53"/>
  <c r="BP91" i="53"/>
  <c r="BO91" i="53"/>
  <c r="BN91" i="53"/>
  <c r="BM91" i="53"/>
  <c r="BL91" i="53"/>
  <c r="BK91" i="53"/>
  <c r="BJ91" i="53"/>
  <c r="BI91" i="53"/>
  <c r="BH91" i="53"/>
  <c r="BG91" i="53"/>
  <c r="BF91" i="53"/>
  <c r="BE91" i="53"/>
  <c r="BD91" i="53"/>
  <c r="BC91" i="53"/>
  <c r="BB91" i="53"/>
  <c r="BA91" i="53"/>
  <c r="AZ91" i="53"/>
  <c r="AY91" i="53"/>
  <c r="AX91" i="53"/>
  <c r="AW91" i="53"/>
  <c r="AV91" i="53"/>
  <c r="AU91" i="53"/>
  <c r="AT91" i="53"/>
  <c r="AS91" i="53"/>
  <c r="AR91" i="53"/>
  <c r="AQ91" i="53"/>
  <c r="AP91" i="53"/>
  <c r="AO91" i="53"/>
  <c r="AN91" i="53"/>
  <c r="AM91" i="53"/>
  <c r="AL91" i="53"/>
  <c r="AK91" i="53"/>
  <c r="AJ91" i="53"/>
  <c r="AI91" i="53"/>
  <c r="AH91" i="53"/>
  <c r="AG91" i="53"/>
  <c r="AF91" i="53"/>
  <c r="AE91" i="53"/>
  <c r="AD91" i="53"/>
  <c r="AC91" i="53"/>
  <c r="AB91" i="53"/>
  <c r="AA91" i="53"/>
  <c r="Z91" i="53"/>
  <c r="Y91" i="53"/>
  <c r="X91" i="53"/>
  <c r="W91" i="53"/>
  <c r="V91" i="53"/>
  <c r="U91" i="53"/>
  <c r="T91" i="53"/>
  <c r="S91" i="53"/>
  <c r="R91" i="53"/>
  <c r="Q91" i="53"/>
  <c r="P91" i="53"/>
  <c r="N91" i="53"/>
  <c r="M91" i="53"/>
  <c r="L91" i="53"/>
  <c r="K91" i="53"/>
  <c r="J91" i="53"/>
  <c r="H91" i="53"/>
  <c r="G91" i="53"/>
  <c r="BW90" i="53"/>
  <c r="BV90" i="53"/>
  <c r="BU90" i="53"/>
  <c r="BT90" i="53"/>
  <c r="BS90" i="53"/>
  <c r="BR90" i="53"/>
  <c r="BQ90" i="53"/>
  <c r="BP90" i="53"/>
  <c r="BO90" i="53"/>
  <c r="BN90" i="53"/>
  <c r="BM90" i="53"/>
  <c r="BL90" i="53"/>
  <c r="BK90" i="53"/>
  <c r="BJ90" i="53"/>
  <c r="BI90" i="53"/>
  <c r="BH90" i="53"/>
  <c r="BG90" i="53"/>
  <c r="BF90" i="53"/>
  <c r="BE90" i="53"/>
  <c r="BD90" i="53"/>
  <c r="BC90" i="53"/>
  <c r="BB90" i="53"/>
  <c r="BA90" i="53"/>
  <c r="AZ90" i="53"/>
  <c r="AY90" i="53"/>
  <c r="AX90" i="53"/>
  <c r="AW90" i="53"/>
  <c r="AV90" i="53"/>
  <c r="AU90" i="53"/>
  <c r="AT90" i="53"/>
  <c r="AS90" i="53"/>
  <c r="AR90" i="53"/>
  <c r="AQ90" i="53"/>
  <c r="AP90" i="53"/>
  <c r="AO90" i="53"/>
  <c r="AN90" i="53"/>
  <c r="AM90" i="53"/>
  <c r="AL90" i="53"/>
  <c r="AK90" i="53"/>
  <c r="AJ90" i="53"/>
  <c r="AI90" i="53"/>
  <c r="AH90" i="53"/>
  <c r="AG90" i="53"/>
  <c r="AF90" i="53"/>
  <c r="AE90" i="53"/>
  <c r="AD90" i="53"/>
  <c r="AC90" i="53"/>
  <c r="AB90" i="53"/>
  <c r="AA90" i="53"/>
  <c r="Z90" i="53"/>
  <c r="Y90" i="53"/>
  <c r="X90" i="53"/>
  <c r="W90" i="53"/>
  <c r="V90" i="53"/>
  <c r="U90" i="53"/>
  <c r="T90" i="53"/>
  <c r="S90" i="53"/>
  <c r="R90" i="53"/>
  <c r="Q90" i="53"/>
  <c r="P90" i="53"/>
  <c r="N90" i="53"/>
  <c r="M90" i="53"/>
  <c r="L90" i="53"/>
  <c r="K90" i="53"/>
  <c r="J90" i="53"/>
  <c r="H90" i="53"/>
  <c r="G90" i="53"/>
  <c r="BW89" i="53"/>
  <c r="BV89" i="53"/>
  <c r="BU89" i="53"/>
  <c r="BT89" i="53"/>
  <c r="BS89" i="53"/>
  <c r="BR89" i="53"/>
  <c r="BQ89" i="53"/>
  <c r="BP89" i="53"/>
  <c r="BO89" i="53"/>
  <c r="BN89" i="53"/>
  <c r="BM89" i="53"/>
  <c r="BL89" i="53"/>
  <c r="BK89" i="53"/>
  <c r="BJ89" i="53"/>
  <c r="BI89" i="53"/>
  <c r="BH89" i="53"/>
  <c r="BG89" i="53"/>
  <c r="BF89" i="53"/>
  <c r="BE89" i="53"/>
  <c r="BD89" i="53"/>
  <c r="BC89" i="53"/>
  <c r="BB89" i="53"/>
  <c r="BA89" i="53"/>
  <c r="AZ89" i="53"/>
  <c r="AY89" i="53"/>
  <c r="AX89" i="53"/>
  <c r="AW89" i="53"/>
  <c r="AV89" i="53"/>
  <c r="AU89" i="53"/>
  <c r="AT89" i="53"/>
  <c r="AS89" i="53"/>
  <c r="AR89" i="53"/>
  <c r="AQ89" i="53"/>
  <c r="AP89" i="53"/>
  <c r="AO89" i="53"/>
  <c r="AN89" i="53"/>
  <c r="AM89" i="53"/>
  <c r="AL89" i="53"/>
  <c r="AK89" i="53"/>
  <c r="AJ89" i="53"/>
  <c r="AI89" i="53"/>
  <c r="AH89" i="53"/>
  <c r="AG89" i="53"/>
  <c r="AF89" i="53"/>
  <c r="AE89" i="53"/>
  <c r="AD89" i="53"/>
  <c r="AC89" i="53"/>
  <c r="AB89" i="53"/>
  <c r="AA89" i="53"/>
  <c r="Z89" i="53"/>
  <c r="Y89" i="53"/>
  <c r="X89" i="53"/>
  <c r="W89" i="53"/>
  <c r="V89" i="53"/>
  <c r="U89" i="53"/>
  <c r="T89" i="53"/>
  <c r="S89" i="53"/>
  <c r="R89" i="53"/>
  <c r="Q89" i="53"/>
  <c r="P89" i="53"/>
  <c r="N89" i="53"/>
  <c r="M89" i="53"/>
  <c r="L89" i="53"/>
  <c r="K89" i="53"/>
  <c r="J89" i="53"/>
  <c r="H89" i="53"/>
  <c r="G89" i="53"/>
  <c r="BW88" i="53"/>
  <c r="BV88" i="53"/>
  <c r="BU88" i="53"/>
  <c r="BT88" i="53"/>
  <c r="BS88" i="53"/>
  <c r="BR88" i="53"/>
  <c r="BQ88" i="53"/>
  <c r="BP88" i="53"/>
  <c r="BO88" i="53"/>
  <c r="BN88" i="53"/>
  <c r="BM88" i="53"/>
  <c r="BL88" i="53"/>
  <c r="BK88" i="53"/>
  <c r="BJ88" i="53"/>
  <c r="BI88" i="53"/>
  <c r="BH88" i="53"/>
  <c r="BG88" i="53"/>
  <c r="BF88" i="53"/>
  <c r="BE88" i="53"/>
  <c r="BD88" i="53"/>
  <c r="BC88" i="53"/>
  <c r="BB88" i="53"/>
  <c r="BA88" i="53"/>
  <c r="AZ88" i="53"/>
  <c r="AY88" i="53"/>
  <c r="AX88" i="53"/>
  <c r="AW88" i="53"/>
  <c r="AV88" i="53"/>
  <c r="AU88" i="53"/>
  <c r="AT88" i="53"/>
  <c r="AS88" i="53"/>
  <c r="AR88" i="53"/>
  <c r="AQ88" i="53"/>
  <c r="AP88" i="53"/>
  <c r="AO88" i="53"/>
  <c r="AN88" i="53"/>
  <c r="AM88" i="53"/>
  <c r="AL88" i="53"/>
  <c r="AK88" i="53"/>
  <c r="AJ88" i="53"/>
  <c r="AI88" i="53"/>
  <c r="AH88" i="53"/>
  <c r="AG88" i="53"/>
  <c r="AF88" i="53"/>
  <c r="AE88" i="53"/>
  <c r="AD88" i="53"/>
  <c r="AC88" i="53"/>
  <c r="AB88" i="53"/>
  <c r="AA88" i="53"/>
  <c r="Z88" i="53"/>
  <c r="Y88" i="53"/>
  <c r="X88" i="53"/>
  <c r="W88" i="53"/>
  <c r="V88" i="53"/>
  <c r="U88" i="53"/>
  <c r="T88" i="53"/>
  <c r="S88" i="53"/>
  <c r="R88" i="53"/>
  <c r="Q88" i="53"/>
  <c r="P88" i="53"/>
  <c r="N88" i="53"/>
  <c r="M88" i="53"/>
  <c r="L88" i="53"/>
  <c r="K88" i="53"/>
  <c r="J88" i="53"/>
  <c r="H88" i="53"/>
  <c r="G88" i="53"/>
  <c r="BW86" i="53"/>
  <c r="BV86" i="53"/>
  <c r="BU86" i="53"/>
  <c r="BT86" i="53"/>
  <c r="BS86" i="53"/>
  <c r="BR86" i="53"/>
  <c r="BQ86" i="53"/>
  <c r="BP86" i="53"/>
  <c r="BO86" i="53"/>
  <c r="BN86" i="53"/>
  <c r="BM86" i="53"/>
  <c r="BL86" i="53"/>
  <c r="BK86" i="53"/>
  <c r="BJ86" i="53"/>
  <c r="BI86" i="53"/>
  <c r="BH86" i="53"/>
  <c r="BG86" i="53"/>
  <c r="BF86" i="53"/>
  <c r="BE86" i="53"/>
  <c r="BD86" i="53"/>
  <c r="BC86" i="53"/>
  <c r="BB86" i="53"/>
  <c r="BA86" i="53"/>
  <c r="AZ86" i="53"/>
  <c r="AY86" i="53"/>
  <c r="AX86" i="53"/>
  <c r="AW86" i="53"/>
  <c r="AV86" i="53"/>
  <c r="AU86" i="53"/>
  <c r="AT86" i="53"/>
  <c r="AS86" i="53"/>
  <c r="AR86" i="53"/>
  <c r="AQ86" i="53"/>
  <c r="AP86" i="53"/>
  <c r="AO86" i="53"/>
  <c r="AN86" i="53"/>
  <c r="AM86" i="53"/>
  <c r="AL86" i="53"/>
  <c r="AK86" i="53"/>
  <c r="AJ86" i="53"/>
  <c r="AI86" i="53"/>
  <c r="AH86" i="53"/>
  <c r="AG86" i="53"/>
  <c r="AF86" i="53"/>
  <c r="AE86" i="53"/>
  <c r="AD86" i="53"/>
  <c r="AC86" i="53"/>
  <c r="AB86" i="53"/>
  <c r="AA86" i="53"/>
  <c r="Z86" i="53"/>
  <c r="Y86" i="53"/>
  <c r="X86" i="53"/>
  <c r="W86" i="53"/>
  <c r="V86" i="53"/>
  <c r="U86" i="53"/>
  <c r="T86" i="53"/>
  <c r="S86" i="53"/>
  <c r="R86" i="53"/>
  <c r="Q86" i="53"/>
  <c r="P86" i="53"/>
  <c r="N86" i="53"/>
  <c r="M86" i="53"/>
  <c r="L86" i="53"/>
  <c r="K86" i="53"/>
  <c r="J86" i="53"/>
  <c r="H86" i="53"/>
  <c r="G86" i="53"/>
  <c r="BW85" i="53"/>
  <c r="BV85" i="53"/>
  <c r="BU85" i="53"/>
  <c r="BT85" i="53"/>
  <c r="BS85" i="53"/>
  <c r="BR85" i="53"/>
  <c r="BQ85" i="53"/>
  <c r="BP85" i="53"/>
  <c r="BO85" i="53"/>
  <c r="BN85" i="53"/>
  <c r="BM85" i="53"/>
  <c r="BL85" i="53"/>
  <c r="BK85" i="53"/>
  <c r="BJ85" i="53"/>
  <c r="BI85" i="53"/>
  <c r="BH85" i="53"/>
  <c r="BG85" i="53"/>
  <c r="BF85" i="53"/>
  <c r="BE85" i="53"/>
  <c r="BD85" i="53"/>
  <c r="BC85" i="53"/>
  <c r="BB85" i="53"/>
  <c r="BA85" i="53"/>
  <c r="AZ85" i="53"/>
  <c r="AY85" i="53"/>
  <c r="AX85" i="53"/>
  <c r="AW85" i="53"/>
  <c r="AV85" i="53"/>
  <c r="AU85" i="53"/>
  <c r="AT85" i="53"/>
  <c r="AS85" i="53"/>
  <c r="AR85" i="53"/>
  <c r="AQ85" i="53"/>
  <c r="AP85" i="53"/>
  <c r="AO85" i="53"/>
  <c r="AN85" i="53"/>
  <c r="AM85" i="53"/>
  <c r="AL85" i="53"/>
  <c r="AK85" i="53"/>
  <c r="AJ85" i="53"/>
  <c r="AI85" i="53"/>
  <c r="AH85" i="53"/>
  <c r="AG85" i="53"/>
  <c r="AF85" i="53"/>
  <c r="AE85" i="53"/>
  <c r="AD85" i="53"/>
  <c r="AC85" i="53"/>
  <c r="AB85" i="53"/>
  <c r="AA85" i="53"/>
  <c r="Z85" i="53"/>
  <c r="Y85" i="53"/>
  <c r="X85" i="53"/>
  <c r="W85" i="53"/>
  <c r="V85" i="53"/>
  <c r="U85" i="53"/>
  <c r="T85" i="53"/>
  <c r="S85" i="53"/>
  <c r="R85" i="53"/>
  <c r="Q85" i="53"/>
  <c r="P85" i="53"/>
  <c r="N85" i="53"/>
  <c r="M85" i="53"/>
  <c r="L85" i="53"/>
  <c r="K85" i="53"/>
  <c r="J85" i="53"/>
  <c r="H85" i="53"/>
  <c r="G85" i="53"/>
  <c r="BW84" i="53"/>
  <c r="BV84" i="53"/>
  <c r="BU84" i="53"/>
  <c r="BT84" i="53"/>
  <c r="BS84" i="53"/>
  <c r="BR84" i="53"/>
  <c r="BQ84" i="53"/>
  <c r="BP84" i="53"/>
  <c r="BO84" i="53"/>
  <c r="BN84" i="53"/>
  <c r="BM84" i="53"/>
  <c r="BL84" i="53"/>
  <c r="BK84" i="53"/>
  <c r="BJ84" i="53"/>
  <c r="BI84" i="53"/>
  <c r="BH84" i="53"/>
  <c r="BG84" i="53"/>
  <c r="BF84" i="53"/>
  <c r="BE84" i="53"/>
  <c r="BD84" i="53"/>
  <c r="BC84" i="53"/>
  <c r="BB84" i="53"/>
  <c r="BA84" i="53"/>
  <c r="AZ84" i="53"/>
  <c r="AY84" i="53"/>
  <c r="AX84" i="53"/>
  <c r="AW84" i="53"/>
  <c r="AV84" i="53"/>
  <c r="AU84" i="53"/>
  <c r="AT84" i="53"/>
  <c r="AS84" i="53"/>
  <c r="AR84" i="53"/>
  <c r="AQ84" i="53"/>
  <c r="AP84" i="53"/>
  <c r="AO84" i="53"/>
  <c r="AN84" i="53"/>
  <c r="AM84" i="53"/>
  <c r="AL84" i="53"/>
  <c r="AK84" i="53"/>
  <c r="AJ84" i="53"/>
  <c r="AI84" i="53"/>
  <c r="AH84" i="53"/>
  <c r="AG84" i="53"/>
  <c r="AF84" i="53"/>
  <c r="AE84" i="53"/>
  <c r="AD84" i="53"/>
  <c r="AC84" i="53"/>
  <c r="AB84" i="53"/>
  <c r="AA84" i="53"/>
  <c r="Z84" i="53"/>
  <c r="Y84" i="53"/>
  <c r="X84" i="53"/>
  <c r="W84" i="53"/>
  <c r="V84" i="53"/>
  <c r="U84" i="53"/>
  <c r="T84" i="53"/>
  <c r="S84" i="53"/>
  <c r="R84" i="53"/>
  <c r="Q84" i="53"/>
  <c r="P84" i="53"/>
  <c r="N84" i="53"/>
  <c r="M84" i="53"/>
  <c r="L84" i="53"/>
  <c r="K84" i="53"/>
  <c r="J84" i="53"/>
  <c r="H84" i="53"/>
  <c r="G84" i="53"/>
  <c r="BW83" i="53"/>
  <c r="BV83" i="53"/>
  <c r="BU83" i="53"/>
  <c r="BT83" i="53"/>
  <c r="BS83" i="53"/>
  <c r="BR83" i="53"/>
  <c r="BQ83" i="53"/>
  <c r="BP83" i="53"/>
  <c r="BO83" i="53"/>
  <c r="BN83" i="53"/>
  <c r="BM83" i="53"/>
  <c r="BL83" i="53"/>
  <c r="BK83" i="53"/>
  <c r="BJ83" i="53"/>
  <c r="BI83" i="53"/>
  <c r="BH83" i="53"/>
  <c r="BG83" i="53"/>
  <c r="BF83" i="53"/>
  <c r="BE83" i="53"/>
  <c r="BD83" i="53"/>
  <c r="BC83" i="53"/>
  <c r="BB83" i="53"/>
  <c r="BA83" i="53"/>
  <c r="AZ83" i="53"/>
  <c r="AY83" i="53"/>
  <c r="AX83" i="53"/>
  <c r="AW83" i="53"/>
  <c r="AV83" i="53"/>
  <c r="AU83" i="53"/>
  <c r="AT83" i="53"/>
  <c r="AS83" i="53"/>
  <c r="AR83" i="53"/>
  <c r="AQ83" i="53"/>
  <c r="AP83" i="53"/>
  <c r="AO83" i="53"/>
  <c r="AN83" i="53"/>
  <c r="AM83" i="53"/>
  <c r="AL83" i="53"/>
  <c r="AK83" i="53"/>
  <c r="AJ83" i="53"/>
  <c r="AI83" i="53"/>
  <c r="AH83" i="53"/>
  <c r="AG83" i="53"/>
  <c r="AF83" i="53"/>
  <c r="AE83" i="53"/>
  <c r="AD83" i="53"/>
  <c r="AC83" i="53"/>
  <c r="AB83" i="53"/>
  <c r="AA83" i="53"/>
  <c r="Z83" i="53"/>
  <c r="Y83" i="53"/>
  <c r="X83" i="53"/>
  <c r="W83" i="53"/>
  <c r="V83" i="53"/>
  <c r="U83" i="53"/>
  <c r="T83" i="53"/>
  <c r="S83" i="53"/>
  <c r="R83" i="53"/>
  <c r="Q83" i="53"/>
  <c r="P83" i="53"/>
  <c r="N83" i="53"/>
  <c r="M83" i="53"/>
  <c r="L83" i="53"/>
  <c r="K83" i="53"/>
  <c r="J83" i="53"/>
  <c r="H83" i="53"/>
  <c r="G83" i="53"/>
  <c r="BW82" i="53"/>
  <c r="BV82" i="53"/>
  <c r="BU82" i="53"/>
  <c r="BT82" i="53"/>
  <c r="BS82" i="53"/>
  <c r="BR82" i="53"/>
  <c r="BQ82" i="53"/>
  <c r="BP82" i="53"/>
  <c r="BO82" i="53"/>
  <c r="BN82" i="53"/>
  <c r="BM82" i="53"/>
  <c r="BL82" i="53"/>
  <c r="BK82" i="53"/>
  <c r="BJ82" i="53"/>
  <c r="BI82" i="53"/>
  <c r="BH82" i="53"/>
  <c r="BG82" i="53"/>
  <c r="BF82" i="53"/>
  <c r="BE82" i="53"/>
  <c r="BD82" i="53"/>
  <c r="BC82" i="53"/>
  <c r="BB82" i="53"/>
  <c r="BA82" i="53"/>
  <c r="AZ82" i="53"/>
  <c r="AY82" i="53"/>
  <c r="AX82" i="53"/>
  <c r="AW82" i="53"/>
  <c r="AV82" i="53"/>
  <c r="AU82" i="53"/>
  <c r="AT82" i="53"/>
  <c r="AS82" i="53"/>
  <c r="AR82" i="53"/>
  <c r="AQ82" i="53"/>
  <c r="AP82" i="53"/>
  <c r="AO82" i="53"/>
  <c r="AN82" i="53"/>
  <c r="AM82" i="53"/>
  <c r="AL82" i="53"/>
  <c r="AK82" i="53"/>
  <c r="AJ82" i="53"/>
  <c r="AI82" i="53"/>
  <c r="AH82" i="53"/>
  <c r="AG82" i="53"/>
  <c r="AF82" i="53"/>
  <c r="AE82" i="53"/>
  <c r="AD82" i="53"/>
  <c r="AC82" i="53"/>
  <c r="AB82" i="53"/>
  <c r="AA82" i="53"/>
  <c r="Z82" i="53"/>
  <c r="Y82" i="53"/>
  <c r="X82" i="53"/>
  <c r="W82" i="53"/>
  <c r="V82" i="53"/>
  <c r="U82" i="53"/>
  <c r="T82" i="53"/>
  <c r="S82" i="53"/>
  <c r="R82" i="53"/>
  <c r="Q82" i="53"/>
  <c r="P82" i="53"/>
  <c r="N82" i="53"/>
  <c r="M82" i="53"/>
  <c r="L82" i="53"/>
  <c r="K82" i="53"/>
  <c r="J82" i="53"/>
  <c r="H82" i="53"/>
  <c r="G82" i="53"/>
  <c r="BW81" i="53"/>
  <c r="BV81" i="53"/>
  <c r="BU81" i="53"/>
  <c r="BT81" i="53"/>
  <c r="BS81" i="53"/>
  <c r="BR81" i="53"/>
  <c r="BQ81" i="53"/>
  <c r="BP81" i="53"/>
  <c r="BO81" i="53"/>
  <c r="BN81" i="53"/>
  <c r="BM81" i="53"/>
  <c r="BL81" i="53"/>
  <c r="BK81" i="53"/>
  <c r="BJ81" i="53"/>
  <c r="BI81" i="53"/>
  <c r="BH81" i="53"/>
  <c r="BG81" i="53"/>
  <c r="BF81" i="53"/>
  <c r="BE81" i="53"/>
  <c r="BD81" i="53"/>
  <c r="BC81" i="53"/>
  <c r="BB81" i="53"/>
  <c r="BA81" i="53"/>
  <c r="AZ81" i="53"/>
  <c r="AY81" i="53"/>
  <c r="AX81" i="53"/>
  <c r="AW81" i="53"/>
  <c r="AV81" i="53"/>
  <c r="AU81" i="53"/>
  <c r="AT81" i="53"/>
  <c r="AS81" i="53"/>
  <c r="AR81" i="53"/>
  <c r="AQ81" i="53"/>
  <c r="AP81" i="53"/>
  <c r="AO81" i="53"/>
  <c r="AN81" i="53"/>
  <c r="AM81" i="53"/>
  <c r="AL81" i="53"/>
  <c r="AK81" i="53"/>
  <c r="AJ81" i="53"/>
  <c r="AI81" i="53"/>
  <c r="AH81" i="53"/>
  <c r="AG81" i="53"/>
  <c r="AF81" i="53"/>
  <c r="AE81" i="53"/>
  <c r="AD81" i="53"/>
  <c r="AC81" i="53"/>
  <c r="AB81" i="53"/>
  <c r="AA81" i="53"/>
  <c r="Z81" i="53"/>
  <c r="Y81" i="53"/>
  <c r="X81" i="53"/>
  <c r="W81" i="53"/>
  <c r="V81" i="53"/>
  <c r="U81" i="53"/>
  <c r="T81" i="53"/>
  <c r="S81" i="53"/>
  <c r="R81" i="53"/>
  <c r="Q81" i="53"/>
  <c r="P81" i="53"/>
  <c r="N81" i="53"/>
  <c r="M81" i="53"/>
  <c r="L81" i="53"/>
  <c r="K81" i="53"/>
  <c r="J81" i="53"/>
  <c r="H81" i="53"/>
  <c r="G81" i="53"/>
  <c r="BW80" i="53"/>
  <c r="BV80" i="53"/>
  <c r="BU80" i="53"/>
  <c r="BT80" i="53"/>
  <c r="BS80" i="53"/>
  <c r="BR80" i="53"/>
  <c r="BQ80" i="53"/>
  <c r="BP80" i="53"/>
  <c r="BO80" i="53"/>
  <c r="BN80" i="53"/>
  <c r="BM80" i="53"/>
  <c r="BL80" i="53"/>
  <c r="BK80" i="53"/>
  <c r="BJ80" i="53"/>
  <c r="BI80" i="53"/>
  <c r="BH80" i="53"/>
  <c r="BG80" i="53"/>
  <c r="BF80" i="53"/>
  <c r="BE80" i="53"/>
  <c r="BD80" i="53"/>
  <c r="BC80" i="53"/>
  <c r="BB80" i="53"/>
  <c r="BA80" i="53"/>
  <c r="AZ80" i="53"/>
  <c r="AY80" i="53"/>
  <c r="AX80" i="53"/>
  <c r="AW80" i="53"/>
  <c r="AV80" i="53"/>
  <c r="AU80" i="53"/>
  <c r="AT80" i="53"/>
  <c r="AS80" i="53"/>
  <c r="AR80" i="53"/>
  <c r="AQ80" i="53"/>
  <c r="AP80" i="53"/>
  <c r="AO80" i="53"/>
  <c r="AN80" i="53"/>
  <c r="AM80" i="53"/>
  <c r="AL80" i="53"/>
  <c r="AK80" i="53"/>
  <c r="AJ80" i="53"/>
  <c r="AI80" i="53"/>
  <c r="AH80" i="53"/>
  <c r="AG80" i="53"/>
  <c r="AF80" i="53"/>
  <c r="AE80" i="53"/>
  <c r="AD80" i="53"/>
  <c r="AC80" i="53"/>
  <c r="AB80" i="53"/>
  <c r="AA80" i="53"/>
  <c r="Z80" i="53"/>
  <c r="Y80" i="53"/>
  <c r="X80" i="53"/>
  <c r="W80" i="53"/>
  <c r="V80" i="53"/>
  <c r="U80" i="53"/>
  <c r="T80" i="53"/>
  <c r="S80" i="53"/>
  <c r="R80" i="53"/>
  <c r="Q80" i="53"/>
  <c r="P80" i="53"/>
  <c r="N80" i="53"/>
  <c r="M80" i="53"/>
  <c r="L80" i="53"/>
  <c r="K80" i="53"/>
  <c r="J80" i="53"/>
  <c r="H80" i="53"/>
  <c r="G80" i="53"/>
  <c r="BW78" i="53"/>
  <c r="BV78" i="53"/>
  <c r="BU78" i="53"/>
  <c r="BT78" i="53"/>
  <c r="BS78" i="53"/>
  <c r="BR78" i="53"/>
  <c r="BQ78" i="53"/>
  <c r="BP78" i="53"/>
  <c r="BO78" i="53"/>
  <c r="BN78" i="53"/>
  <c r="BM78" i="53"/>
  <c r="BL78" i="53"/>
  <c r="BK78" i="53"/>
  <c r="BJ78" i="53"/>
  <c r="BI78" i="53"/>
  <c r="BH78" i="53"/>
  <c r="BG78" i="53"/>
  <c r="BF78" i="53"/>
  <c r="BE78" i="53"/>
  <c r="BD78" i="53"/>
  <c r="BC78" i="53"/>
  <c r="BB78" i="53"/>
  <c r="BA78" i="53"/>
  <c r="AZ78" i="53"/>
  <c r="AY78" i="53"/>
  <c r="AX78" i="53"/>
  <c r="AW78" i="53"/>
  <c r="AV78" i="53"/>
  <c r="AU78" i="53"/>
  <c r="AT78" i="53"/>
  <c r="AS78" i="53"/>
  <c r="AR78" i="53"/>
  <c r="AQ78" i="53"/>
  <c r="AP78" i="53"/>
  <c r="AO78" i="53"/>
  <c r="AN78" i="53"/>
  <c r="AM78" i="53"/>
  <c r="AL78" i="53"/>
  <c r="AK78" i="53"/>
  <c r="AJ78" i="53"/>
  <c r="AI78" i="53"/>
  <c r="AH78" i="53"/>
  <c r="AG78" i="53"/>
  <c r="AF78" i="53"/>
  <c r="AE78" i="53"/>
  <c r="AD78" i="53"/>
  <c r="AC78" i="53"/>
  <c r="AB78" i="53"/>
  <c r="AA78" i="53"/>
  <c r="Z78" i="53"/>
  <c r="Y78" i="53"/>
  <c r="X78" i="53"/>
  <c r="W78" i="53"/>
  <c r="V78" i="53"/>
  <c r="U78" i="53"/>
  <c r="T78" i="53"/>
  <c r="S78" i="53"/>
  <c r="R78" i="53"/>
  <c r="Q78" i="53"/>
  <c r="P78" i="53"/>
  <c r="N78" i="53"/>
  <c r="M78" i="53"/>
  <c r="L78" i="53"/>
  <c r="K78" i="53"/>
  <c r="J78" i="53"/>
  <c r="H78" i="53"/>
  <c r="G78" i="53"/>
  <c r="BW77" i="53"/>
  <c r="BV77" i="53"/>
  <c r="BU77" i="53"/>
  <c r="BT77" i="53"/>
  <c r="BS77" i="53"/>
  <c r="BR77" i="53"/>
  <c r="BQ77" i="53"/>
  <c r="BP77" i="53"/>
  <c r="BO77" i="53"/>
  <c r="BN77" i="53"/>
  <c r="BM77" i="53"/>
  <c r="BL77" i="53"/>
  <c r="BK77" i="53"/>
  <c r="BJ77" i="53"/>
  <c r="BI77" i="53"/>
  <c r="BH77" i="53"/>
  <c r="BG77" i="53"/>
  <c r="BF77" i="53"/>
  <c r="BE77" i="53"/>
  <c r="BD77" i="53"/>
  <c r="BC77" i="53"/>
  <c r="BB77" i="53"/>
  <c r="BA77" i="53"/>
  <c r="AZ77" i="53"/>
  <c r="AY77" i="53"/>
  <c r="AX77" i="53"/>
  <c r="AW77" i="53"/>
  <c r="AV77" i="53"/>
  <c r="AU77" i="53"/>
  <c r="AT77" i="53"/>
  <c r="AS77" i="53"/>
  <c r="AR77" i="53"/>
  <c r="AQ77" i="53"/>
  <c r="AP77" i="53"/>
  <c r="AO77" i="53"/>
  <c r="AN77" i="53"/>
  <c r="AM77" i="53"/>
  <c r="AL77" i="53"/>
  <c r="AK77" i="53"/>
  <c r="AJ77" i="53"/>
  <c r="AI77" i="53"/>
  <c r="AH77" i="53"/>
  <c r="AG77" i="53"/>
  <c r="AF77" i="53"/>
  <c r="AE77" i="53"/>
  <c r="AD77" i="53"/>
  <c r="AC77" i="53"/>
  <c r="AB77" i="53"/>
  <c r="AA77" i="53"/>
  <c r="Z77" i="53"/>
  <c r="Y77" i="53"/>
  <c r="X77" i="53"/>
  <c r="W77" i="53"/>
  <c r="V77" i="53"/>
  <c r="U77" i="53"/>
  <c r="T77" i="53"/>
  <c r="S77" i="53"/>
  <c r="R77" i="53"/>
  <c r="Q77" i="53"/>
  <c r="P77" i="53"/>
  <c r="N77" i="53"/>
  <c r="M77" i="53"/>
  <c r="L77" i="53"/>
  <c r="K77" i="53"/>
  <c r="J77" i="53"/>
  <c r="H77" i="53"/>
  <c r="G77" i="53"/>
  <c r="BW76" i="53"/>
  <c r="BV76" i="53"/>
  <c r="BU76" i="53"/>
  <c r="BT76" i="53"/>
  <c r="BS76" i="53"/>
  <c r="BR76" i="53"/>
  <c r="BQ76" i="53"/>
  <c r="BP76" i="53"/>
  <c r="BO76" i="53"/>
  <c r="BN76" i="53"/>
  <c r="BM76" i="53"/>
  <c r="BL76" i="53"/>
  <c r="BK76" i="53"/>
  <c r="BJ76" i="53"/>
  <c r="BI76" i="53"/>
  <c r="BH76" i="53"/>
  <c r="BG76" i="53"/>
  <c r="BF76" i="53"/>
  <c r="BE76" i="53"/>
  <c r="BD76" i="53"/>
  <c r="BC76" i="53"/>
  <c r="BB76" i="53"/>
  <c r="BA76" i="53"/>
  <c r="AZ76" i="53"/>
  <c r="AY76" i="53"/>
  <c r="AX76" i="53"/>
  <c r="AW76" i="53"/>
  <c r="AV76" i="53"/>
  <c r="AU76" i="53"/>
  <c r="AT76" i="53"/>
  <c r="AS76" i="53"/>
  <c r="AR76" i="53"/>
  <c r="AQ76" i="53"/>
  <c r="AP76" i="53"/>
  <c r="AO76" i="53"/>
  <c r="AN76" i="53"/>
  <c r="AM76" i="53"/>
  <c r="AL76" i="53"/>
  <c r="AK76" i="53"/>
  <c r="AJ76" i="53"/>
  <c r="AI76" i="53"/>
  <c r="AH76" i="53"/>
  <c r="AG76" i="53"/>
  <c r="AF76" i="53"/>
  <c r="AE76" i="53"/>
  <c r="AD76" i="53"/>
  <c r="AC76" i="53"/>
  <c r="AB76" i="53"/>
  <c r="AA76" i="53"/>
  <c r="Z76" i="53"/>
  <c r="Y76" i="53"/>
  <c r="X76" i="53"/>
  <c r="W76" i="53"/>
  <c r="V76" i="53"/>
  <c r="U76" i="53"/>
  <c r="T76" i="53"/>
  <c r="S76" i="53"/>
  <c r="R76" i="53"/>
  <c r="Q76" i="53"/>
  <c r="P76" i="53"/>
  <c r="N76" i="53"/>
  <c r="M76" i="53"/>
  <c r="L76" i="53"/>
  <c r="K76" i="53"/>
  <c r="J76" i="53"/>
  <c r="H76" i="53"/>
  <c r="G76" i="53"/>
  <c r="BW75" i="53"/>
  <c r="BV75" i="53"/>
  <c r="BU75" i="53"/>
  <c r="BT75" i="53"/>
  <c r="BS75" i="53"/>
  <c r="BR75" i="53"/>
  <c r="BQ75" i="53"/>
  <c r="BP75" i="53"/>
  <c r="BO75" i="53"/>
  <c r="BN75" i="53"/>
  <c r="BM75" i="53"/>
  <c r="BL75" i="53"/>
  <c r="BK75" i="53"/>
  <c r="BJ75" i="53"/>
  <c r="BI75" i="53"/>
  <c r="BH75" i="53"/>
  <c r="BG75" i="53"/>
  <c r="BF75" i="53"/>
  <c r="BE75" i="53"/>
  <c r="BD75" i="53"/>
  <c r="BC75" i="53"/>
  <c r="BB75" i="53"/>
  <c r="BA75" i="53"/>
  <c r="AZ75" i="53"/>
  <c r="AY75" i="53"/>
  <c r="AX75" i="53"/>
  <c r="AW75" i="53"/>
  <c r="AV75" i="53"/>
  <c r="AU75" i="53"/>
  <c r="AT75" i="53"/>
  <c r="AS75" i="53"/>
  <c r="AR75" i="53"/>
  <c r="AQ75" i="53"/>
  <c r="AP75" i="53"/>
  <c r="AO75" i="53"/>
  <c r="AN75" i="53"/>
  <c r="AM75" i="53"/>
  <c r="AL75" i="53"/>
  <c r="AK75" i="53"/>
  <c r="AJ75" i="53"/>
  <c r="AI75" i="53"/>
  <c r="AH75" i="53"/>
  <c r="AG75" i="53"/>
  <c r="AF75" i="53"/>
  <c r="AE75" i="53"/>
  <c r="AD75" i="53"/>
  <c r="AC75" i="53"/>
  <c r="AB75" i="53"/>
  <c r="AA75" i="53"/>
  <c r="Z75" i="53"/>
  <c r="Y75" i="53"/>
  <c r="X75" i="53"/>
  <c r="W75" i="53"/>
  <c r="V75" i="53"/>
  <c r="U75" i="53"/>
  <c r="T75" i="53"/>
  <c r="S75" i="53"/>
  <c r="R75" i="53"/>
  <c r="Q75" i="53"/>
  <c r="P75" i="53"/>
  <c r="N75" i="53"/>
  <c r="M75" i="53"/>
  <c r="L75" i="53"/>
  <c r="K75" i="53"/>
  <c r="J75" i="53"/>
  <c r="H75" i="53"/>
  <c r="G75" i="53"/>
  <c r="BW73" i="53"/>
  <c r="BV73" i="53"/>
  <c r="BU73" i="53"/>
  <c r="BT73" i="53"/>
  <c r="BS73" i="53"/>
  <c r="BR73" i="53"/>
  <c r="BQ73" i="53"/>
  <c r="BP73" i="53"/>
  <c r="BO73" i="53"/>
  <c r="BN73" i="53"/>
  <c r="BM73" i="53"/>
  <c r="BL73" i="53"/>
  <c r="BK73" i="53"/>
  <c r="BJ73" i="53"/>
  <c r="BI73" i="53"/>
  <c r="BH73" i="53"/>
  <c r="BG73" i="53"/>
  <c r="BF73" i="53"/>
  <c r="BE73" i="53"/>
  <c r="BD73" i="53"/>
  <c r="BC73" i="53"/>
  <c r="BB73" i="53"/>
  <c r="BA73" i="53"/>
  <c r="AZ73" i="53"/>
  <c r="AY73" i="53"/>
  <c r="AX73" i="53"/>
  <c r="AW73" i="53"/>
  <c r="AV73" i="53"/>
  <c r="AU73" i="53"/>
  <c r="AT73" i="53"/>
  <c r="AS73" i="53"/>
  <c r="AR73" i="53"/>
  <c r="AQ73" i="53"/>
  <c r="AP73" i="53"/>
  <c r="AO73" i="53"/>
  <c r="AN73" i="53"/>
  <c r="AM73" i="53"/>
  <c r="AL73" i="53"/>
  <c r="AK73" i="53"/>
  <c r="AJ73" i="53"/>
  <c r="AI73" i="53"/>
  <c r="AH73" i="53"/>
  <c r="AG73" i="53"/>
  <c r="AF73" i="53"/>
  <c r="AE73" i="53"/>
  <c r="AD73" i="53"/>
  <c r="AC73" i="53"/>
  <c r="AB73" i="53"/>
  <c r="AA73" i="53"/>
  <c r="Z73" i="53"/>
  <c r="Y73" i="53"/>
  <c r="X73" i="53"/>
  <c r="W73" i="53"/>
  <c r="V73" i="53"/>
  <c r="U73" i="53"/>
  <c r="T73" i="53"/>
  <c r="S73" i="53"/>
  <c r="R73" i="53"/>
  <c r="Q73" i="53"/>
  <c r="P73" i="53"/>
  <c r="N73" i="53"/>
  <c r="M73" i="53"/>
  <c r="L73" i="53"/>
  <c r="K73" i="53"/>
  <c r="J73" i="53"/>
  <c r="H73" i="53"/>
  <c r="G73" i="53"/>
  <c r="BW72" i="53"/>
  <c r="BV72" i="53"/>
  <c r="BU72" i="53"/>
  <c r="BT72" i="53"/>
  <c r="BS72" i="53"/>
  <c r="BR72" i="53"/>
  <c r="BQ72" i="53"/>
  <c r="BP72" i="53"/>
  <c r="BO72" i="53"/>
  <c r="BN72" i="53"/>
  <c r="BM72" i="53"/>
  <c r="BL72" i="53"/>
  <c r="BK72" i="53"/>
  <c r="BJ72" i="53"/>
  <c r="BI72" i="53"/>
  <c r="BH72" i="53"/>
  <c r="BG72" i="53"/>
  <c r="BF72" i="53"/>
  <c r="BE72" i="53"/>
  <c r="BD72" i="53"/>
  <c r="BC72" i="53"/>
  <c r="BB72" i="53"/>
  <c r="BA72" i="53"/>
  <c r="AZ72" i="53"/>
  <c r="AY72" i="53"/>
  <c r="AX72" i="53"/>
  <c r="AW72" i="53"/>
  <c r="AV72" i="53"/>
  <c r="AU72" i="53"/>
  <c r="AT72" i="53"/>
  <c r="AS72" i="53"/>
  <c r="AR72" i="53"/>
  <c r="AQ72" i="53"/>
  <c r="AP72" i="53"/>
  <c r="AO72" i="53"/>
  <c r="AN72" i="53"/>
  <c r="AM72" i="53"/>
  <c r="AL72" i="53"/>
  <c r="AK72" i="53"/>
  <c r="AJ72" i="53"/>
  <c r="AI72" i="53"/>
  <c r="AH72" i="53"/>
  <c r="AG72" i="53"/>
  <c r="AF72" i="53"/>
  <c r="AE72" i="53"/>
  <c r="AD72" i="53"/>
  <c r="AC72" i="53"/>
  <c r="AB72" i="53"/>
  <c r="AA72" i="53"/>
  <c r="Z72" i="53"/>
  <c r="Y72" i="53"/>
  <c r="X72" i="53"/>
  <c r="W72" i="53"/>
  <c r="V72" i="53"/>
  <c r="U72" i="53"/>
  <c r="T72" i="53"/>
  <c r="S72" i="53"/>
  <c r="R72" i="53"/>
  <c r="Q72" i="53"/>
  <c r="P72" i="53"/>
  <c r="N72" i="53"/>
  <c r="M72" i="53"/>
  <c r="L72" i="53"/>
  <c r="K72" i="53"/>
  <c r="J72" i="53"/>
  <c r="H72" i="53"/>
  <c r="G72" i="53"/>
  <c r="BW71" i="53"/>
  <c r="BV71" i="53"/>
  <c r="BU71" i="53"/>
  <c r="BT71" i="53"/>
  <c r="BS71" i="53"/>
  <c r="BR71" i="53"/>
  <c r="BQ71" i="53"/>
  <c r="BP71" i="53"/>
  <c r="BO71" i="53"/>
  <c r="BN71" i="53"/>
  <c r="BM71" i="53"/>
  <c r="BL71" i="53"/>
  <c r="BK71" i="53"/>
  <c r="BJ71" i="53"/>
  <c r="BI71" i="53"/>
  <c r="BH71" i="53"/>
  <c r="BG71" i="53"/>
  <c r="BF71" i="53"/>
  <c r="BE71" i="53"/>
  <c r="BD71" i="53"/>
  <c r="BC71" i="53"/>
  <c r="BB71" i="53"/>
  <c r="BA71" i="53"/>
  <c r="AZ71" i="53"/>
  <c r="AY71" i="53"/>
  <c r="AX71" i="53"/>
  <c r="AW71" i="53"/>
  <c r="AV71" i="53"/>
  <c r="AU71" i="53"/>
  <c r="AT71" i="53"/>
  <c r="AS71" i="53"/>
  <c r="AR71" i="53"/>
  <c r="AQ71" i="53"/>
  <c r="AP71" i="53"/>
  <c r="AO71" i="53"/>
  <c r="AN71" i="53"/>
  <c r="AM71" i="53"/>
  <c r="AL71" i="53"/>
  <c r="AK71" i="53"/>
  <c r="AJ71" i="53"/>
  <c r="AI71" i="53"/>
  <c r="AH71" i="53"/>
  <c r="AG71" i="53"/>
  <c r="AF71" i="53"/>
  <c r="AE71" i="53"/>
  <c r="AD71" i="53"/>
  <c r="AC71" i="53"/>
  <c r="AB71" i="53"/>
  <c r="AA71" i="53"/>
  <c r="Z71" i="53"/>
  <c r="Y71" i="53"/>
  <c r="X71" i="53"/>
  <c r="W71" i="53"/>
  <c r="V71" i="53"/>
  <c r="U71" i="53"/>
  <c r="T71" i="53"/>
  <c r="S71" i="53"/>
  <c r="R71" i="53"/>
  <c r="Q71" i="53"/>
  <c r="P71" i="53"/>
  <c r="N71" i="53"/>
  <c r="M71" i="53"/>
  <c r="L71" i="53"/>
  <c r="K71" i="53"/>
  <c r="J71" i="53"/>
  <c r="H71" i="53"/>
  <c r="G71" i="53"/>
  <c r="BW70" i="53"/>
  <c r="BV70" i="53"/>
  <c r="BU70" i="53"/>
  <c r="BT70" i="53"/>
  <c r="BS70" i="53"/>
  <c r="BR70" i="53"/>
  <c r="BQ70" i="53"/>
  <c r="BP70" i="53"/>
  <c r="BO70" i="53"/>
  <c r="BN70" i="53"/>
  <c r="BM70" i="53"/>
  <c r="BL70" i="53"/>
  <c r="BK70" i="53"/>
  <c r="BJ70" i="53"/>
  <c r="BI70" i="53"/>
  <c r="BH70" i="53"/>
  <c r="BG70" i="53"/>
  <c r="BF70" i="53"/>
  <c r="BE70" i="53"/>
  <c r="BD70" i="53"/>
  <c r="BC70" i="53"/>
  <c r="BB70" i="53"/>
  <c r="BA70" i="53"/>
  <c r="AZ70" i="53"/>
  <c r="AY70" i="53"/>
  <c r="AX70" i="53"/>
  <c r="AW70" i="53"/>
  <c r="AV70" i="53"/>
  <c r="AU70" i="53"/>
  <c r="AT70" i="53"/>
  <c r="AS70" i="53"/>
  <c r="AR70" i="53"/>
  <c r="AQ70" i="53"/>
  <c r="AP70" i="53"/>
  <c r="AO70" i="53"/>
  <c r="AN70" i="53"/>
  <c r="AM70" i="53"/>
  <c r="AL70" i="53"/>
  <c r="AK70" i="53"/>
  <c r="AJ70" i="53"/>
  <c r="AI70" i="53"/>
  <c r="AH70" i="53"/>
  <c r="AG70" i="53"/>
  <c r="AF70" i="53"/>
  <c r="AE70" i="53"/>
  <c r="AD70" i="53"/>
  <c r="AC70" i="53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N70" i="53"/>
  <c r="M70" i="53"/>
  <c r="L70" i="53"/>
  <c r="K70" i="53"/>
  <c r="J70" i="53"/>
  <c r="H70" i="53"/>
  <c r="G70" i="53"/>
  <c r="BW68" i="53"/>
  <c r="BV68" i="53"/>
  <c r="BU68" i="53"/>
  <c r="BT68" i="53"/>
  <c r="BS68" i="53"/>
  <c r="BR68" i="53"/>
  <c r="BQ68" i="53"/>
  <c r="BP68" i="53"/>
  <c r="BO68" i="53"/>
  <c r="BN68" i="53"/>
  <c r="BM68" i="53"/>
  <c r="BL68" i="53"/>
  <c r="BK68" i="53"/>
  <c r="BJ68" i="53"/>
  <c r="BI68" i="53"/>
  <c r="BH68" i="53"/>
  <c r="BG68" i="53"/>
  <c r="BF68" i="53"/>
  <c r="BE68" i="53"/>
  <c r="BD68" i="53"/>
  <c r="BC68" i="53"/>
  <c r="BB68" i="53"/>
  <c r="BA68" i="53"/>
  <c r="AZ68" i="53"/>
  <c r="AY68" i="53"/>
  <c r="AX68" i="53"/>
  <c r="AW68" i="53"/>
  <c r="AV68" i="53"/>
  <c r="AU68" i="53"/>
  <c r="AT68" i="53"/>
  <c r="AS68" i="53"/>
  <c r="AR68" i="53"/>
  <c r="AQ68" i="53"/>
  <c r="AP68" i="53"/>
  <c r="AO68" i="53"/>
  <c r="AN68" i="53"/>
  <c r="AM68" i="53"/>
  <c r="AL68" i="53"/>
  <c r="AK68" i="53"/>
  <c r="AJ68" i="53"/>
  <c r="AI68" i="53"/>
  <c r="AH68" i="53"/>
  <c r="AG68" i="53"/>
  <c r="AF68" i="53"/>
  <c r="AE68" i="53"/>
  <c r="AD68" i="53"/>
  <c r="AC68" i="53"/>
  <c r="AB68" i="53"/>
  <c r="AA68" i="53"/>
  <c r="Z68" i="53"/>
  <c r="Y68" i="53"/>
  <c r="X68" i="53"/>
  <c r="W68" i="53"/>
  <c r="V68" i="53"/>
  <c r="U68" i="53"/>
  <c r="T68" i="53"/>
  <c r="S68" i="53"/>
  <c r="R68" i="53"/>
  <c r="Q68" i="53"/>
  <c r="P68" i="53"/>
  <c r="N68" i="53"/>
  <c r="M68" i="53"/>
  <c r="L68" i="53"/>
  <c r="K68" i="53"/>
  <c r="J68" i="53"/>
  <c r="H68" i="53"/>
  <c r="G68" i="53"/>
  <c r="BW67" i="53"/>
  <c r="BV67" i="53"/>
  <c r="BU67" i="53"/>
  <c r="BT67" i="53"/>
  <c r="BS67" i="53"/>
  <c r="BR67" i="53"/>
  <c r="BQ67" i="53"/>
  <c r="BP67" i="53"/>
  <c r="BO67" i="53"/>
  <c r="BN67" i="53"/>
  <c r="BM67" i="53"/>
  <c r="BL67" i="53"/>
  <c r="BK67" i="53"/>
  <c r="BJ67" i="53"/>
  <c r="BI67" i="53"/>
  <c r="BH67" i="53"/>
  <c r="BG67" i="53"/>
  <c r="BF67" i="53"/>
  <c r="BE67" i="53"/>
  <c r="BD67" i="53"/>
  <c r="BC67" i="53"/>
  <c r="BB67" i="53"/>
  <c r="BA67" i="53"/>
  <c r="AZ67" i="53"/>
  <c r="AY67" i="53"/>
  <c r="AX67" i="53"/>
  <c r="AW67" i="53"/>
  <c r="AV67" i="53"/>
  <c r="AU67" i="53"/>
  <c r="AT67" i="53"/>
  <c r="AS67" i="53"/>
  <c r="AR67" i="53"/>
  <c r="AQ67" i="53"/>
  <c r="AP67" i="53"/>
  <c r="AO67" i="53"/>
  <c r="AN67" i="53"/>
  <c r="AM67" i="53"/>
  <c r="AL67" i="53"/>
  <c r="AK67" i="53"/>
  <c r="AJ67" i="53"/>
  <c r="AI67" i="53"/>
  <c r="AH67" i="53"/>
  <c r="AG67" i="53"/>
  <c r="AF67" i="53"/>
  <c r="AE67" i="53"/>
  <c r="AD67" i="53"/>
  <c r="AC67" i="53"/>
  <c r="AB67" i="53"/>
  <c r="AA67" i="53"/>
  <c r="Z67" i="53"/>
  <c r="Y67" i="53"/>
  <c r="X67" i="53"/>
  <c r="W67" i="53"/>
  <c r="V67" i="53"/>
  <c r="U67" i="53"/>
  <c r="T67" i="53"/>
  <c r="S67" i="53"/>
  <c r="R67" i="53"/>
  <c r="Q67" i="53"/>
  <c r="P67" i="53"/>
  <c r="N67" i="53"/>
  <c r="M67" i="53"/>
  <c r="L67" i="53"/>
  <c r="K67" i="53"/>
  <c r="J67" i="53"/>
  <c r="H67" i="53"/>
  <c r="G67" i="53"/>
  <c r="BW66" i="53"/>
  <c r="BV66" i="53"/>
  <c r="BU66" i="53"/>
  <c r="BT66" i="53"/>
  <c r="BS66" i="53"/>
  <c r="BR66" i="53"/>
  <c r="BQ66" i="53"/>
  <c r="BP66" i="53"/>
  <c r="BO66" i="53"/>
  <c r="BN66" i="53"/>
  <c r="BM66" i="53"/>
  <c r="BL66" i="53"/>
  <c r="BK66" i="53"/>
  <c r="BJ66" i="53"/>
  <c r="BI66" i="53"/>
  <c r="BH66" i="53"/>
  <c r="BG66" i="53"/>
  <c r="BF66" i="53"/>
  <c r="BE66" i="53"/>
  <c r="BD66" i="53"/>
  <c r="BC66" i="53"/>
  <c r="BB66" i="53"/>
  <c r="BA66" i="53"/>
  <c r="AZ66" i="53"/>
  <c r="AY66" i="53"/>
  <c r="AX66" i="53"/>
  <c r="AW66" i="53"/>
  <c r="AV66" i="53"/>
  <c r="AU66" i="53"/>
  <c r="AT66" i="53"/>
  <c r="AS66" i="53"/>
  <c r="AR66" i="53"/>
  <c r="AQ66" i="53"/>
  <c r="AP66" i="53"/>
  <c r="AO66" i="53"/>
  <c r="AN66" i="53"/>
  <c r="AM66" i="53"/>
  <c r="AL66" i="53"/>
  <c r="AK66" i="53"/>
  <c r="AJ66" i="53"/>
  <c r="AI66" i="53"/>
  <c r="AH66" i="53"/>
  <c r="AG66" i="53"/>
  <c r="AF66" i="53"/>
  <c r="AE66" i="53"/>
  <c r="AD66" i="53"/>
  <c r="AC66" i="53"/>
  <c r="AB66" i="53"/>
  <c r="AA66" i="53"/>
  <c r="Z66" i="53"/>
  <c r="Y66" i="53"/>
  <c r="X66" i="53"/>
  <c r="W66" i="53"/>
  <c r="V66" i="53"/>
  <c r="U66" i="53"/>
  <c r="T66" i="53"/>
  <c r="S66" i="53"/>
  <c r="R66" i="53"/>
  <c r="Q66" i="53"/>
  <c r="P66" i="53"/>
  <c r="N66" i="53"/>
  <c r="M66" i="53"/>
  <c r="L66" i="53"/>
  <c r="K66" i="53"/>
  <c r="J66" i="53"/>
  <c r="H66" i="53"/>
  <c r="G66" i="53"/>
  <c r="BW65" i="53"/>
  <c r="BV65" i="53"/>
  <c r="BU65" i="53"/>
  <c r="BT65" i="53"/>
  <c r="BS65" i="53"/>
  <c r="BR65" i="53"/>
  <c r="BQ65" i="53"/>
  <c r="BP65" i="53"/>
  <c r="BO65" i="53"/>
  <c r="BN65" i="53"/>
  <c r="BM65" i="53"/>
  <c r="BL65" i="53"/>
  <c r="BK65" i="53"/>
  <c r="BJ65" i="53"/>
  <c r="BI65" i="53"/>
  <c r="BH65" i="53"/>
  <c r="BG65" i="53"/>
  <c r="BF65" i="53"/>
  <c r="BE65" i="53"/>
  <c r="BD65" i="53"/>
  <c r="BC65" i="53"/>
  <c r="BB65" i="53"/>
  <c r="BA65" i="53"/>
  <c r="AZ65" i="53"/>
  <c r="AY65" i="53"/>
  <c r="AX65" i="53"/>
  <c r="AW65" i="53"/>
  <c r="AV65" i="53"/>
  <c r="AU65" i="53"/>
  <c r="AT65" i="53"/>
  <c r="AS65" i="53"/>
  <c r="AR65" i="53"/>
  <c r="AQ65" i="53"/>
  <c r="AP65" i="53"/>
  <c r="AO65" i="53"/>
  <c r="AN65" i="53"/>
  <c r="AM65" i="53"/>
  <c r="AL65" i="53"/>
  <c r="AK65" i="53"/>
  <c r="AJ65" i="53"/>
  <c r="AI65" i="53"/>
  <c r="AH65" i="53"/>
  <c r="AG65" i="53"/>
  <c r="AF65" i="53"/>
  <c r="AE65" i="53"/>
  <c r="AD65" i="53"/>
  <c r="AC65" i="53"/>
  <c r="AB65" i="53"/>
  <c r="AA65" i="53"/>
  <c r="Z65" i="53"/>
  <c r="Y65" i="53"/>
  <c r="X65" i="53"/>
  <c r="W65" i="53"/>
  <c r="V65" i="53"/>
  <c r="U65" i="53"/>
  <c r="T65" i="53"/>
  <c r="S65" i="53"/>
  <c r="R65" i="53"/>
  <c r="Q65" i="53"/>
  <c r="P65" i="53"/>
  <c r="N65" i="53"/>
  <c r="M65" i="53"/>
  <c r="L65" i="53"/>
  <c r="K65" i="53"/>
  <c r="J65" i="53"/>
  <c r="H65" i="53"/>
  <c r="G65" i="53"/>
  <c r="BW64" i="53"/>
  <c r="BV64" i="53"/>
  <c r="BU64" i="53"/>
  <c r="BT64" i="53"/>
  <c r="BS64" i="53"/>
  <c r="BR64" i="53"/>
  <c r="BQ64" i="53"/>
  <c r="BP64" i="53"/>
  <c r="BO64" i="53"/>
  <c r="BN64" i="53"/>
  <c r="BM64" i="53"/>
  <c r="BL64" i="53"/>
  <c r="BK64" i="53"/>
  <c r="BJ64" i="53"/>
  <c r="BI64" i="53"/>
  <c r="BH64" i="53"/>
  <c r="BG64" i="53"/>
  <c r="BF64" i="53"/>
  <c r="BE64" i="53"/>
  <c r="BD64" i="53"/>
  <c r="BC64" i="53"/>
  <c r="BB64" i="53"/>
  <c r="BA64" i="53"/>
  <c r="AZ64" i="53"/>
  <c r="AY64" i="53"/>
  <c r="AX64" i="53"/>
  <c r="AW64" i="53"/>
  <c r="AV64" i="53"/>
  <c r="AU64" i="53"/>
  <c r="AT64" i="53"/>
  <c r="AS64" i="53"/>
  <c r="AR64" i="53"/>
  <c r="AQ64" i="53"/>
  <c r="AP64" i="53"/>
  <c r="AO64" i="53"/>
  <c r="AN64" i="53"/>
  <c r="AM64" i="53"/>
  <c r="AL64" i="53"/>
  <c r="AK64" i="53"/>
  <c r="AJ64" i="53"/>
  <c r="AI64" i="53"/>
  <c r="AH64" i="53"/>
  <c r="AG64" i="53"/>
  <c r="AF64" i="53"/>
  <c r="AE64" i="53"/>
  <c r="AD64" i="53"/>
  <c r="AC64" i="53"/>
  <c r="AB64" i="53"/>
  <c r="AA64" i="53"/>
  <c r="Z64" i="53"/>
  <c r="Y64" i="53"/>
  <c r="X64" i="53"/>
  <c r="W64" i="53"/>
  <c r="V64" i="53"/>
  <c r="U64" i="53"/>
  <c r="T64" i="53"/>
  <c r="S64" i="53"/>
  <c r="R64" i="53"/>
  <c r="Q64" i="53"/>
  <c r="P64" i="53"/>
  <c r="N64" i="53"/>
  <c r="M64" i="53"/>
  <c r="L64" i="53"/>
  <c r="K64" i="53"/>
  <c r="J64" i="53"/>
  <c r="H64" i="53"/>
  <c r="G64" i="53"/>
  <c r="BW63" i="53"/>
  <c r="BV63" i="53"/>
  <c r="BU63" i="53"/>
  <c r="BT63" i="53"/>
  <c r="BS63" i="53"/>
  <c r="BR63" i="53"/>
  <c r="BQ63" i="53"/>
  <c r="BP63" i="53"/>
  <c r="BO63" i="53"/>
  <c r="BN63" i="53"/>
  <c r="BM63" i="53"/>
  <c r="BL63" i="53"/>
  <c r="BK63" i="53"/>
  <c r="BJ63" i="53"/>
  <c r="BI63" i="53"/>
  <c r="BH63" i="53"/>
  <c r="BG63" i="53"/>
  <c r="BF63" i="53"/>
  <c r="BE63" i="53"/>
  <c r="BD63" i="53"/>
  <c r="BC63" i="53"/>
  <c r="BB63" i="53"/>
  <c r="BA63" i="53"/>
  <c r="AZ63" i="53"/>
  <c r="AY63" i="53"/>
  <c r="AX63" i="53"/>
  <c r="AW63" i="53"/>
  <c r="AV63" i="53"/>
  <c r="AU63" i="53"/>
  <c r="AT63" i="53"/>
  <c r="AS63" i="53"/>
  <c r="AR63" i="53"/>
  <c r="AQ63" i="53"/>
  <c r="AP63" i="53"/>
  <c r="AO63" i="53"/>
  <c r="AN63" i="53"/>
  <c r="AM63" i="53"/>
  <c r="AL63" i="53"/>
  <c r="AK63" i="53"/>
  <c r="AJ63" i="53"/>
  <c r="AI63" i="53"/>
  <c r="AH63" i="53"/>
  <c r="AG63" i="53"/>
  <c r="AF63" i="53"/>
  <c r="AE63" i="53"/>
  <c r="AD63" i="53"/>
  <c r="AC63" i="53"/>
  <c r="AB63" i="53"/>
  <c r="AA63" i="53"/>
  <c r="Z63" i="53"/>
  <c r="Y63" i="53"/>
  <c r="X63" i="53"/>
  <c r="W63" i="53"/>
  <c r="V63" i="53"/>
  <c r="U63" i="53"/>
  <c r="T63" i="53"/>
  <c r="S63" i="53"/>
  <c r="R63" i="53"/>
  <c r="Q63" i="53"/>
  <c r="P63" i="53"/>
  <c r="N63" i="53"/>
  <c r="M63" i="53"/>
  <c r="L63" i="53"/>
  <c r="K63" i="53"/>
  <c r="J63" i="53"/>
  <c r="H63" i="53"/>
  <c r="G63" i="53"/>
  <c r="BW62" i="53"/>
  <c r="BV62" i="53"/>
  <c r="BU62" i="53"/>
  <c r="BT62" i="53"/>
  <c r="BS62" i="53"/>
  <c r="BR62" i="53"/>
  <c r="BQ62" i="53"/>
  <c r="BP62" i="53"/>
  <c r="BO62" i="53"/>
  <c r="BN62" i="53"/>
  <c r="BM62" i="53"/>
  <c r="BL62" i="53"/>
  <c r="BK62" i="53"/>
  <c r="BJ62" i="53"/>
  <c r="BI62" i="53"/>
  <c r="BH62" i="53"/>
  <c r="BG62" i="53"/>
  <c r="BF62" i="53"/>
  <c r="BE62" i="53"/>
  <c r="BD62" i="53"/>
  <c r="BC62" i="53"/>
  <c r="BB62" i="53"/>
  <c r="BA62" i="53"/>
  <c r="AZ62" i="53"/>
  <c r="AY62" i="53"/>
  <c r="AX62" i="53"/>
  <c r="AW62" i="53"/>
  <c r="AV62" i="53"/>
  <c r="AU62" i="53"/>
  <c r="AT62" i="53"/>
  <c r="AS62" i="53"/>
  <c r="AR62" i="53"/>
  <c r="AQ62" i="53"/>
  <c r="AP62" i="53"/>
  <c r="AO62" i="53"/>
  <c r="AN62" i="53"/>
  <c r="AM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N62" i="53"/>
  <c r="M62" i="53"/>
  <c r="L62" i="53"/>
  <c r="K62" i="53"/>
  <c r="J62" i="53"/>
  <c r="H62" i="53"/>
  <c r="G62" i="53"/>
  <c r="BW60" i="53"/>
  <c r="BV60" i="53"/>
  <c r="BU60" i="53"/>
  <c r="BT60" i="53"/>
  <c r="BS60" i="53"/>
  <c r="BR60" i="53"/>
  <c r="BQ60" i="53"/>
  <c r="BP60" i="53"/>
  <c r="BO60" i="53"/>
  <c r="BN60" i="53"/>
  <c r="BM60" i="53"/>
  <c r="BL60" i="53"/>
  <c r="BK60" i="53"/>
  <c r="BJ60" i="53"/>
  <c r="BI60" i="53"/>
  <c r="BH60" i="53"/>
  <c r="BG60" i="53"/>
  <c r="BF60" i="53"/>
  <c r="BE60" i="53"/>
  <c r="BD60" i="53"/>
  <c r="BC60" i="53"/>
  <c r="BB60" i="53"/>
  <c r="BA60" i="53"/>
  <c r="AZ60" i="53"/>
  <c r="AY60" i="53"/>
  <c r="AX60" i="53"/>
  <c r="AW60" i="53"/>
  <c r="AV60" i="53"/>
  <c r="AU60" i="53"/>
  <c r="AT60" i="53"/>
  <c r="AS60" i="53"/>
  <c r="AR60" i="53"/>
  <c r="AQ60" i="53"/>
  <c r="AP60" i="53"/>
  <c r="AO60" i="53"/>
  <c r="AN60" i="53"/>
  <c r="AM60" i="53"/>
  <c r="AL60" i="53"/>
  <c r="AK60" i="53"/>
  <c r="AJ60" i="53"/>
  <c r="AI60" i="53"/>
  <c r="AH60" i="53"/>
  <c r="AG60" i="53"/>
  <c r="AF60" i="53"/>
  <c r="AE60" i="53"/>
  <c r="AD60" i="53"/>
  <c r="AC60" i="53"/>
  <c r="AB60" i="53"/>
  <c r="AA60" i="53"/>
  <c r="Z60" i="53"/>
  <c r="Y60" i="53"/>
  <c r="X60" i="53"/>
  <c r="W60" i="53"/>
  <c r="V60" i="53"/>
  <c r="U60" i="53"/>
  <c r="T60" i="53"/>
  <c r="S60" i="53"/>
  <c r="R60" i="53"/>
  <c r="Q60" i="53"/>
  <c r="P60" i="53"/>
  <c r="N60" i="53"/>
  <c r="M60" i="53"/>
  <c r="L60" i="53"/>
  <c r="K60" i="53"/>
  <c r="J60" i="53"/>
  <c r="H60" i="53"/>
  <c r="G60" i="53"/>
  <c r="BW59" i="53"/>
  <c r="BV59" i="53"/>
  <c r="BU59" i="53"/>
  <c r="BT59" i="53"/>
  <c r="BS59" i="53"/>
  <c r="BR59" i="53"/>
  <c r="BQ59" i="53"/>
  <c r="BP59" i="53"/>
  <c r="BO59" i="53"/>
  <c r="BN59" i="53"/>
  <c r="BM59" i="53"/>
  <c r="BL59" i="53"/>
  <c r="BK59" i="53"/>
  <c r="BJ59" i="53"/>
  <c r="BI59" i="53"/>
  <c r="BH59" i="53"/>
  <c r="BG59" i="53"/>
  <c r="BF59" i="53"/>
  <c r="BE59" i="53"/>
  <c r="BD59" i="53"/>
  <c r="BC59" i="53"/>
  <c r="BB59" i="53"/>
  <c r="BA59" i="53"/>
  <c r="AZ59" i="53"/>
  <c r="AY59" i="53"/>
  <c r="AX59" i="53"/>
  <c r="AW59" i="53"/>
  <c r="AV59" i="53"/>
  <c r="AU59" i="53"/>
  <c r="AT59" i="53"/>
  <c r="AS59" i="53"/>
  <c r="AR59" i="53"/>
  <c r="AQ59" i="53"/>
  <c r="AP59" i="53"/>
  <c r="AO59" i="53"/>
  <c r="AN59" i="53"/>
  <c r="AM59" i="53"/>
  <c r="AL59" i="53"/>
  <c r="AK59" i="53"/>
  <c r="AJ59" i="53"/>
  <c r="AI59" i="53"/>
  <c r="AH59" i="53"/>
  <c r="AG59" i="53"/>
  <c r="AF59" i="53"/>
  <c r="AE59" i="53"/>
  <c r="AD59" i="53"/>
  <c r="AC59" i="53"/>
  <c r="AB59" i="53"/>
  <c r="AA59" i="53"/>
  <c r="Z59" i="53"/>
  <c r="Y59" i="53"/>
  <c r="X59" i="53"/>
  <c r="W59" i="53"/>
  <c r="V59" i="53"/>
  <c r="U59" i="53"/>
  <c r="T59" i="53"/>
  <c r="S59" i="53"/>
  <c r="R59" i="53"/>
  <c r="Q59" i="53"/>
  <c r="P59" i="53"/>
  <c r="N59" i="53"/>
  <c r="M59" i="53"/>
  <c r="L59" i="53"/>
  <c r="K59" i="53"/>
  <c r="J59" i="53"/>
  <c r="H59" i="53"/>
  <c r="G59" i="53"/>
  <c r="BW58" i="53"/>
  <c r="BV58" i="53"/>
  <c r="BU58" i="53"/>
  <c r="BT58" i="53"/>
  <c r="BS58" i="53"/>
  <c r="BR58" i="53"/>
  <c r="BQ58" i="53"/>
  <c r="BP58" i="53"/>
  <c r="BO58" i="53"/>
  <c r="BN58" i="53"/>
  <c r="BM58" i="53"/>
  <c r="BL58" i="53"/>
  <c r="BK58" i="53"/>
  <c r="BJ58" i="53"/>
  <c r="BI58" i="53"/>
  <c r="BH58" i="53"/>
  <c r="BG58" i="53"/>
  <c r="BF58" i="53"/>
  <c r="BE58" i="53"/>
  <c r="BD58" i="53"/>
  <c r="BC58" i="53"/>
  <c r="BB58" i="53"/>
  <c r="BA58" i="53"/>
  <c r="AZ58" i="53"/>
  <c r="AY58" i="53"/>
  <c r="AX58" i="53"/>
  <c r="AW58" i="53"/>
  <c r="AV58" i="53"/>
  <c r="AU58" i="53"/>
  <c r="AT58" i="53"/>
  <c r="AS58" i="53"/>
  <c r="AR58" i="53"/>
  <c r="AQ58" i="53"/>
  <c r="AP58" i="53"/>
  <c r="AO58" i="53"/>
  <c r="AN58" i="53"/>
  <c r="AM58" i="53"/>
  <c r="AL58" i="53"/>
  <c r="AK58" i="53"/>
  <c r="AJ58" i="53"/>
  <c r="AI58" i="53"/>
  <c r="AH58" i="53"/>
  <c r="AG58" i="53"/>
  <c r="AF58" i="53"/>
  <c r="AE58" i="53"/>
  <c r="AD58" i="53"/>
  <c r="AC58" i="53"/>
  <c r="AB58" i="53"/>
  <c r="AA58" i="53"/>
  <c r="Z58" i="53"/>
  <c r="Y58" i="53"/>
  <c r="X58" i="53"/>
  <c r="W58" i="53"/>
  <c r="V58" i="53"/>
  <c r="U58" i="53"/>
  <c r="T58" i="53"/>
  <c r="S58" i="53"/>
  <c r="R58" i="53"/>
  <c r="Q58" i="53"/>
  <c r="P58" i="53"/>
  <c r="N58" i="53"/>
  <c r="M58" i="53"/>
  <c r="L58" i="53"/>
  <c r="K58" i="53"/>
  <c r="J58" i="53"/>
  <c r="H58" i="53"/>
  <c r="G58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N57" i="53"/>
  <c r="M57" i="53"/>
  <c r="L57" i="53"/>
  <c r="K57" i="53"/>
  <c r="J57" i="53"/>
  <c r="H57" i="53"/>
  <c r="G57" i="53"/>
  <c r="BW56" i="53"/>
  <c r="BV56" i="53"/>
  <c r="BU56" i="53"/>
  <c r="BT56" i="53"/>
  <c r="BS56" i="53"/>
  <c r="BR56" i="53"/>
  <c r="BQ56" i="53"/>
  <c r="BP56" i="53"/>
  <c r="BO56" i="53"/>
  <c r="BN56" i="53"/>
  <c r="BM56" i="53"/>
  <c r="BL56" i="53"/>
  <c r="BK56" i="53"/>
  <c r="BJ56" i="53"/>
  <c r="BI56" i="53"/>
  <c r="BH56" i="53"/>
  <c r="BG56" i="53"/>
  <c r="BF56" i="53"/>
  <c r="BE56" i="53"/>
  <c r="BD56" i="53"/>
  <c r="BC56" i="53"/>
  <c r="BB56" i="53"/>
  <c r="BA56" i="53"/>
  <c r="AZ56" i="53"/>
  <c r="AY56" i="53"/>
  <c r="AX56" i="53"/>
  <c r="AW56" i="53"/>
  <c r="AV56" i="53"/>
  <c r="AU56" i="53"/>
  <c r="AT56" i="53"/>
  <c r="AS56" i="53"/>
  <c r="AR56" i="53"/>
  <c r="AQ56" i="53"/>
  <c r="AP56" i="53"/>
  <c r="AO56" i="53"/>
  <c r="AN56" i="53"/>
  <c r="AM56" i="53"/>
  <c r="AL56" i="53"/>
  <c r="AK56" i="53"/>
  <c r="AJ56" i="53"/>
  <c r="AI56" i="53"/>
  <c r="AH56" i="53"/>
  <c r="AG56" i="53"/>
  <c r="AF56" i="53"/>
  <c r="AE56" i="53"/>
  <c r="AD56" i="53"/>
  <c r="AC56" i="53"/>
  <c r="AB56" i="53"/>
  <c r="AA56" i="53"/>
  <c r="Z56" i="53"/>
  <c r="Y56" i="53"/>
  <c r="X56" i="53"/>
  <c r="W56" i="53"/>
  <c r="V56" i="53"/>
  <c r="U56" i="53"/>
  <c r="T56" i="53"/>
  <c r="S56" i="53"/>
  <c r="R56" i="53"/>
  <c r="Q56" i="53"/>
  <c r="P56" i="53"/>
  <c r="N56" i="53"/>
  <c r="M56" i="53"/>
  <c r="L56" i="53"/>
  <c r="K56" i="53"/>
  <c r="J56" i="53"/>
  <c r="H56" i="53"/>
  <c r="G56" i="53"/>
  <c r="BW54" i="53"/>
  <c r="BV54" i="53"/>
  <c r="BU54" i="53"/>
  <c r="BT54" i="53"/>
  <c r="BS54" i="53"/>
  <c r="BR54" i="53"/>
  <c r="BQ54" i="53"/>
  <c r="BP54" i="53"/>
  <c r="BO54" i="53"/>
  <c r="BN54" i="53"/>
  <c r="BM54" i="53"/>
  <c r="BL54" i="53"/>
  <c r="BK54" i="53"/>
  <c r="BJ54" i="53"/>
  <c r="BI54" i="53"/>
  <c r="BH54" i="53"/>
  <c r="BG54" i="53"/>
  <c r="BF54" i="53"/>
  <c r="BE54" i="53"/>
  <c r="BD54" i="53"/>
  <c r="BC54" i="53"/>
  <c r="BB54" i="53"/>
  <c r="BA54" i="53"/>
  <c r="AZ54" i="53"/>
  <c r="AY54" i="53"/>
  <c r="AX54" i="53"/>
  <c r="AW54" i="53"/>
  <c r="AV54" i="53"/>
  <c r="AU54" i="53"/>
  <c r="AT54" i="53"/>
  <c r="AS54" i="53"/>
  <c r="AR54" i="53"/>
  <c r="AQ54" i="53"/>
  <c r="AP54" i="53"/>
  <c r="AO54" i="53"/>
  <c r="AN54" i="53"/>
  <c r="AM54" i="53"/>
  <c r="AL54" i="53"/>
  <c r="AK54" i="53"/>
  <c r="AJ54" i="53"/>
  <c r="AI54" i="53"/>
  <c r="AH54" i="53"/>
  <c r="AG54" i="53"/>
  <c r="AF54" i="53"/>
  <c r="AE54" i="53"/>
  <c r="AD54" i="53"/>
  <c r="AC54" i="53"/>
  <c r="AB54" i="53"/>
  <c r="AA54" i="53"/>
  <c r="Z54" i="53"/>
  <c r="Y54" i="53"/>
  <c r="X54" i="53"/>
  <c r="W54" i="53"/>
  <c r="V54" i="53"/>
  <c r="U54" i="53"/>
  <c r="T54" i="53"/>
  <c r="S54" i="53"/>
  <c r="R54" i="53"/>
  <c r="Q54" i="53"/>
  <c r="P54" i="53"/>
  <c r="N54" i="53"/>
  <c r="M54" i="53"/>
  <c r="L54" i="53"/>
  <c r="K54" i="53"/>
  <c r="J54" i="53"/>
  <c r="H54" i="53"/>
  <c r="G54" i="53"/>
  <c r="BW53" i="53"/>
  <c r="BV53" i="53"/>
  <c r="BU53" i="53"/>
  <c r="BT53" i="53"/>
  <c r="BS53" i="53"/>
  <c r="BR53" i="53"/>
  <c r="BQ53" i="53"/>
  <c r="BP53" i="53"/>
  <c r="BO53" i="53"/>
  <c r="BN53" i="53"/>
  <c r="BM53" i="53"/>
  <c r="BL53" i="53"/>
  <c r="BK53" i="53"/>
  <c r="BJ53" i="53"/>
  <c r="BI53" i="53"/>
  <c r="BH53" i="53"/>
  <c r="BG53" i="53"/>
  <c r="BF53" i="53"/>
  <c r="BE53" i="53"/>
  <c r="BD53" i="53"/>
  <c r="BC53" i="53"/>
  <c r="BB53" i="53"/>
  <c r="BA53" i="53"/>
  <c r="AZ53" i="53"/>
  <c r="AY53" i="53"/>
  <c r="AX53" i="53"/>
  <c r="AW53" i="53"/>
  <c r="AV53" i="53"/>
  <c r="AU53" i="53"/>
  <c r="AT53" i="53"/>
  <c r="AS53" i="53"/>
  <c r="AR53" i="53"/>
  <c r="AQ53" i="53"/>
  <c r="AP53" i="53"/>
  <c r="AO53" i="53"/>
  <c r="AN53" i="53"/>
  <c r="AM53" i="53"/>
  <c r="AL53" i="53"/>
  <c r="AK53" i="53"/>
  <c r="AJ53" i="53"/>
  <c r="AI53" i="53"/>
  <c r="AH53" i="53"/>
  <c r="AG53" i="53"/>
  <c r="AF53" i="53"/>
  <c r="AE53" i="53"/>
  <c r="AD53" i="53"/>
  <c r="AC53" i="53"/>
  <c r="AB53" i="53"/>
  <c r="AA53" i="53"/>
  <c r="Z53" i="53"/>
  <c r="Y53" i="53"/>
  <c r="X53" i="53"/>
  <c r="W53" i="53"/>
  <c r="V53" i="53"/>
  <c r="U53" i="53"/>
  <c r="T53" i="53"/>
  <c r="S53" i="53"/>
  <c r="R53" i="53"/>
  <c r="Q53" i="53"/>
  <c r="P53" i="53"/>
  <c r="N53" i="53"/>
  <c r="M53" i="53"/>
  <c r="L53" i="53"/>
  <c r="K53" i="53"/>
  <c r="J53" i="53"/>
  <c r="H53" i="53"/>
  <c r="G53" i="53"/>
  <c r="BW52" i="53"/>
  <c r="BV52" i="53"/>
  <c r="BU52" i="53"/>
  <c r="BT52" i="53"/>
  <c r="BS52" i="53"/>
  <c r="BR52" i="53"/>
  <c r="BQ52" i="53"/>
  <c r="BP52" i="53"/>
  <c r="BO52" i="53"/>
  <c r="BN52" i="53"/>
  <c r="BM52" i="53"/>
  <c r="BL52" i="53"/>
  <c r="BK52" i="53"/>
  <c r="BJ52" i="53"/>
  <c r="BI52" i="53"/>
  <c r="BH52" i="53"/>
  <c r="BG52" i="53"/>
  <c r="BF52" i="53"/>
  <c r="BE52" i="53"/>
  <c r="BD52" i="53"/>
  <c r="BC52" i="53"/>
  <c r="BB52" i="53"/>
  <c r="BA52" i="53"/>
  <c r="AZ52" i="53"/>
  <c r="AY52" i="53"/>
  <c r="AX52" i="53"/>
  <c r="AW52" i="53"/>
  <c r="AV52" i="53"/>
  <c r="AU52" i="53"/>
  <c r="AT52" i="53"/>
  <c r="AS52" i="53"/>
  <c r="AR52" i="53"/>
  <c r="AQ52" i="53"/>
  <c r="AP52" i="53"/>
  <c r="AO52" i="53"/>
  <c r="AN52" i="53"/>
  <c r="AM52" i="53"/>
  <c r="AL52" i="53"/>
  <c r="AK52" i="53"/>
  <c r="AJ52" i="53"/>
  <c r="AI52" i="53"/>
  <c r="AH52" i="53"/>
  <c r="AG52" i="53"/>
  <c r="AF52" i="53"/>
  <c r="AE52" i="53"/>
  <c r="AD52" i="53"/>
  <c r="AC52" i="53"/>
  <c r="AB52" i="53"/>
  <c r="AA52" i="53"/>
  <c r="Z52" i="53"/>
  <c r="Y52" i="53"/>
  <c r="X52" i="53"/>
  <c r="W52" i="53"/>
  <c r="V52" i="53"/>
  <c r="U52" i="53"/>
  <c r="T52" i="53"/>
  <c r="S52" i="53"/>
  <c r="R52" i="53"/>
  <c r="Q52" i="53"/>
  <c r="P52" i="53"/>
  <c r="N52" i="53"/>
  <c r="M52" i="53"/>
  <c r="L52" i="53"/>
  <c r="K52" i="53"/>
  <c r="J52" i="53"/>
  <c r="H52" i="53"/>
  <c r="G52" i="53"/>
  <c r="BW51" i="53"/>
  <c r="BV51" i="53"/>
  <c r="BU51" i="53"/>
  <c r="BT51" i="53"/>
  <c r="BS51" i="53"/>
  <c r="BR51" i="53"/>
  <c r="BQ51" i="53"/>
  <c r="BP51" i="53"/>
  <c r="BO51" i="53"/>
  <c r="BN51" i="53"/>
  <c r="BM51" i="53"/>
  <c r="BL51" i="53"/>
  <c r="BK51" i="53"/>
  <c r="BJ51" i="53"/>
  <c r="BI51" i="53"/>
  <c r="BH51" i="53"/>
  <c r="BG51" i="53"/>
  <c r="BF51" i="53"/>
  <c r="BE51" i="53"/>
  <c r="BD51" i="53"/>
  <c r="BC51" i="53"/>
  <c r="BB51" i="53"/>
  <c r="BA51" i="53"/>
  <c r="AZ51" i="53"/>
  <c r="AY51" i="53"/>
  <c r="AX51" i="53"/>
  <c r="AW51" i="53"/>
  <c r="AV51" i="53"/>
  <c r="AU51" i="53"/>
  <c r="AT51" i="53"/>
  <c r="AS51" i="53"/>
  <c r="AR51" i="53"/>
  <c r="AQ51" i="53"/>
  <c r="AP51" i="53"/>
  <c r="AO51" i="53"/>
  <c r="AN51" i="53"/>
  <c r="AM51" i="53"/>
  <c r="AL51" i="53"/>
  <c r="AK51" i="53"/>
  <c r="AJ51" i="53"/>
  <c r="AI51" i="53"/>
  <c r="AH51" i="53"/>
  <c r="AG51" i="53"/>
  <c r="AF51" i="53"/>
  <c r="AE51" i="53"/>
  <c r="AD51" i="53"/>
  <c r="AC51" i="53"/>
  <c r="AB51" i="53"/>
  <c r="AA51" i="53"/>
  <c r="Z51" i="53"/>
  <c r="Y51" i="53"/>
  <c r="X51" i="53"/>
  <c r="W51" i="53"/>
  <c r="V51" i="53"/>
  <c r="U51" i="53"/>
  <c r="T51" i="53"/>
  <c r="S51" i="53"/>
  <c r="R51" i="53"/>
  <c r="Q51" i="53"/>
  <c r="P51" i="53"/>
  <c r="N51" i="53"/>
  <c r="M51" i="53"/>
  <c r="L51" i="53"/>
  <c r="K51" i="53"/>
  <c r="J51" i="53"/>
  <c r="H51" i="53"/>
  <c r="G51" i="53"/>
  <c r="BW50" i="53"/>
  <c r="BV50" i="53"/>
  <c r="BU50" i="53"/>
  <c r="BT50" i="53"/>
  <c r="BS50" i="53"/>
  <c r="BR50" i="53"/>
  <c r="BQ50" i="53"/>
  <c r="BP50" i="53"/>
  <c r="BO50" i="53"/>
  <c r="BN50" i="53"/>
  <c r="BM50" i="53"/>
  <c r="BL50" i="53"/>
  <c r="BK50" i="53"/>
  <c r="BJ50" i="53"/>
  <c r="BI50" i="53"/>
  <c r="BH50" i="53"/>
  <c r="BG50" i="53"/>
  <c r="BF50" i="53"/>
  <c r="BE50" i="53"/>
  <c r="BD50" i="53"/>
  <c r="BC50" i="53"/>
  <c r="BB50" i="53"/>
  <c r="BA50" i="53"/>
  <c r="AZ50" i="53"/>
  <c r="AY50" i="53"/>
  <c r="AX50" i="53"/>
  <c r="AW50" i="53"/>
  <c r="AV50" i="53"/>
  <c r="AU50" i="53"/>
  <c r="AT50" i="53"/>
  <c r="AS50" i="53"/>
  <c r="AR50" i="53"/>
  <c r="AQ50" i="53"/>
  <c r="AP50" i="53"/>
  <c r="AO50" i="53"/>
  <c r="AN50" i="53"/>
  <c r="AM50" i="53"/>
  <c r="AL50" i="53"/>
  <c r="AK50" i="53"/>
  <c r="AJ50" i="53"/>
  <c r="AI50" i="53"/>
  <c r="AH50" i="53"/>
  <c r="AG50" i="53"/>
  <c r="AF50" i="53"/>
  <c r="AE50" i="53"/>
  <c r="AD50" i="53"/>
  <c r="AC50" i="53"/>
  <c r="AB50" i="53"/>
  <c r="AA50" i="53"/>
  <c r="Z50" i="53"/>
  <c r="Y50" i="53"/>
  <c r="X50" i="53"/>
  <c r="W50" i="53"/>
  <c r="V50" i="53"/>
  <c r="U50" i="53"/>
  <c r="T50" i="53"/>
  <c r="S50" i="53"/>
  <c r="R50" i="53"/>
  <c r="Q50" i="53"/>
  <c r="P50" i="53"/>
  <c r="N50" i="53"/>
  <c r="M50" i="53"/>
  <c r="L50" i="53"/>
  <c r="K50" i="53"/>
  <c r="J50" i="53"/>
  <c r="H50" i="53"/>
  <c r="G50" i="53"/>
  <c r="BW49" i="53"/>
  <c r="BV49" i="53"/>
  <c r="BU49" i="53"/>
  <c r="BT49" i="53"/>
  <c r="BS49" i="53"/>
  <c r="BR49" i="53"/>
  <c r="BQ49" i="53"/>
  <c r="BP49" i="53"/>
  <c r="BO49" i="53"/>
  <c r="BN49" i="53"/>
  <c r="BM49" i="53"/>
  <c r="BL49" i="53"/>
  <c r="BK49" i="53"/>
  <c r="BJ49" i="53"/>
  <c r="BI49" i="53"/>
  <c r="BH49" i="53"/>
  <c r="BG49" i="53"/>
  <c r="BF49" i="53"/>
  <c r="BE49" i="53"/>
  <c r="BD49" i="53"/>
  <c r="BC49" i="53"/>
  <c r="BB49" i="53"/>
  <c r="BA49" i="53"/>
  <c r="AZ49" i="53"/>
  <c r="AY49" i="53"/>
  <c r="AX49" i="53"/>
  <c r="AW49" i="53"/>
  <c r="AV49" i="53"/>
  <c r="AU49" i="53"/>
  <c r="AT49" i="53"/>
  <c r="AS49" i="53"/>
  <c r="AR49" i="53"/>
  <c r="AQ49" i="53"/>
  <c r="AP49" i="53"/>
  <c r="AO49" i="53"/>
  <c r="AN49" i="53"/>
  <c r="AM49" i="53"/>
  <c r="AL49" i="53"/>
  <c r="AK49" i="53"/>
  <c r="AJ49" i="53"/>
  <c r="AI49" i="53"/>
  <c r="AH49" i="53"/>
  <c r="AG49" i="53"/>
  <c r="AF49" i="53"/>
  <c r="AE49" i="53"/>
  <c r="AD49" i="53"/>
  <c r="AC49" i="53"/>
  <c r="AB49" i="53"/>
  <c r="AA49" i="53"/>
  <c r="Z49" i="53"/>
  <c r="Y49" i="53"/>
  <c r="X49" i="53"/>
  <c r="W49" i="53"/>
  <c r="V49" i="53"/>
  <c r="U49" i="53"/>
  <c r="T49" i="53"/>
  <c r="S49" i="53"/>
  <c r="R49" i="53"/>
  <c r="Q49" i="53"/>
  <c r="P49" i="53"/>
  <c r="N49" i="53"/>
  <c r="M49" i="53"/>
  <c r="L49" i="53"/>
  <c r="K49" i="53"/>
  <c r="J49" i="53"/>
  <c r="H49" i="53"/>
  <c r="G49" i="53"/>
  <c r="BW48" i="53"/>
  <c r="BV48" i="53"/>
  <c r="BU48" i="53"/>
  <c r="BT48" i="53"/>
  <c r="BS48" i="53"/>
  <c r="BR48" i="53"/>
  <c r="BQ48" i="53"/>
  <c r="BP48" i="53"/>
  <c r="BO48" i="53"/>
  <c r="BN48" i="53"/>
  <c r="BM48" i="53"/>
  <c r="BL48" i="53"/>
  <c r="BK48" i="53"/>
  <c r="BJ48" i="53"/>
  <c r="BI48" i="53"/>
  <c r="BH48" i="53"/>
  <c r="BG48" i="53"/>
  <c r="BF48" i="53"/>
  <c r="BE48" i="53"/>
  <c r="BD48" i="53"/>
  <c r="BC48" i="53"/>
  <c r="BB48" i="53"/>
  <c r="BA48" i="53"/>
  <c r="AZ48" i="53"/>
  <c r="AY48" i="53"/>
  <c r="AX48" i="53"/>
  <c r="AW48" i="53"/>
  <c r="AV48" i="53"/>
  <c r="AU48" i="53"/>
  <c r="AT48" i="53"/>
  <c r="AS48" i="53"/>
  <c r="AR48" i="53"/>
  <c r="AQ48" i="53"/>
  <c r="AP48" i="53"/>
  <c r="AO48" i="53"/>
  <c r="AN48" i="53"/>
  <c r="AM48" i="53"/>
  <c r="AL48" i="53"/>
  <c r="AK48" i="53"/>
  <c r="AJ48" i="53"/>
  <c r="AI48" i="53"/>
  <c r="AH48" i="53"/>
  <c r="AG48" i="53"/>
  <c r="AF48" i="53"/>
  <c r="AE48" i="53"/>
  <c r="AD48" i="53"/>
  <c r="AC48" i="53"/>
  <c r="AB48" i="53"/>
  <c r="AA48" i="53"/>
  <c r="Z48" i="53"/>
  <c r="Y48" i="53"/>
  <c r="X48" i="53"/>
  <c r="W48" i="53"/>
  <c r="V48" i="53"/>
  <c r="U48" i="53"/>
  <c r="T48" i="53"/>
  <c r="S48" i="53"/>
  <c r="R48" i="53"/>
  <c r="Q48" i="53"/>
  <c r="P48" i="53"/>
  <c r="N48" i="53"/>
  <c r="M48" i="53"/>
  <c r="L48" i="53"/>
  <c r="K48" i="53"/>
  <c r="J48" i="53"/>
  <c r="H48" i="53"/>
  <c r="G48" i="53"/>
  <c r="BW47" i="53"/>
  <c r="BV47" i="53"/>
  <c r="BU47" i="53"/>
  <c r="BT47" i="53"/>
  <c r="BS47" i="53"/>
  <c r="BR47" i="53"/>
  <c r="BQ47" i="53"/>
  <c r="BP47" i="53"/>
  <c r="BO47" i="53"/>
  <c r="BN47" i="53"/>
  <c r="BM47" i="53"/>
  <c r="BL47" i="53"/>
  <c r="BK47" i="53"/>
  <c r="BJ47" i="53"/>
  <c r="BI47" i="53"/>
  <c r="BH47" i="53"/>
  <c r="BG47" i="53"/>
  <c r="BF47" i="53"/>
  <c r="BE47" i="53"/>
  <c r="BD47" i="53"/>
  <c r="BC47" i="53"/>
  <c r="BB47" i="53"/>
  <c r="BA47" i="53"/>
  <c r="AZ47" i="53"/>
  <c r="AY47" i="53"/>
  <c r="AX47" i="53"/>
  <c r="AW47" i="53"/>
  <c r="AV47" i="53"/>
  <c r="AU47" i="53"/>
  <c r="AT47" i="53"/>
  <c r="AS47" i="53"/>
  <c r="AR47" i="53"/>
  <c r="AQ47" i="53"/>
  <c r="AP47" i="53"/>
  <c r="AO47" i="53"/>
  <c r="AN47" i="53"/>
  <c r="AM47" i="53"/>
  <c r="AL47" i="53"/>
  <c r="AK47" i="53"/>
  <c r="AJ47" i="53"/>
  <c r="AI47" i="53"/>
  <c r="AH47" i="53"/>
  <c r="AG47" i="53"/>
  <c r="AF47" i="53"/>
  <c r="AE47" i="53"/>
  <c r="AD47" i="53"/>
  <c r="AC47" i="53"/>
  <c r="AB47" i="53"/>
  <c r="AA47" i="53"/>
  <c r="Z47" i="53"/>
  <c r="Y47" i="53"/>
  <c r="X47" i="53"/>
  <c r="W47" i="53"/>
  <c r="V47" i="53"/>
  <c r="U47" i="53"/>
  <c r="T47" i="53"/>
  <c r="S47" i="53"/>
  <c r="R47" i="53"/>
  <c r="Q47" i="53"/>
  <c r="P47" i="53"/>
  <c r="N47" i="53"/>
  <c r="M47" i="53"/>
  <c r="L47" i="53"/>
  <c r="K47" i="53"/>
  <c r="J47" i="53"/>
  <c r="H47" i="53"/>
  <c r="G47" i="53"/>
  <c r="BW46" i="53"/>
  <c r="BV46" i="53"/>
  <c r="BU46" i="53"/>
  <c r="BT46" i="53"/>
  <c r="BS46" i="53"/>
  <c r="BR46" i="53"/>
  <c r="BQ46" i="53"/>
  <c r="BP46" i="53"/>
  <c r="BO46" i="53"/>
  <c r="BN46" i="53"/>
  <c r="BM46" i="53"/>
  <c r="BL46" i="53"/>
  <c r="BK46" i="53"/>
  <c r="BJ46" i="53"/>
  <c r="BI46" i="53"/>
  <c r="BH46" i="53"/>
  <c r="BG46" i="53"/>
  <c r="BF46" i="53"/>
  <c r="BE46" i="53"/>
  <c r="BD46" i="53"/>
  <c r="BC46" i="53"/>
  <c r="BB46" i="53"/>
  <c r="BA46" i="53"/>
  <c r="AZ46" i="53"/>
  <c r="AY46" i="53"/>
  <c r="AX46" i="53"/>
  <c r="AW46" i="53"/>
  <c r="AV46" i="53"/>
  <c r="AU46" i="53"/>
  <c r="AT46" i="53"/>
  <c r="AS46" i="53"/>
  <c r="AR46" i="53"/>
  <c r="AQ46" i="53"/>
  <c r="AP46" i="53"/>
  <c r="AO46" i="53"/>
  <c r="AN46" i="53"/>
  <c r="AM46" i="53"/>
  <c r="AL46" i="53"/>
  <c r="AK46" i="53"/>
  <c r="AJ46" i="53"/>
  <c r="AI46" i="53"/>
  <c r="AH46" i="53"/>
  <c r="AG46" i="53"/>
  <c r="AF46" i="53"/>
  <c r="AE46" i="53"/>
  <c r="AD46" i="53"/>
  <c r="AC46" i="53"/>
  <c r="AB46" i="53"/>
  <c r="AA46" i="53"/>
  <c r="Z46" i="53"/>
  <c r="Y46" i="53"/>
  <c r="X46" i="53"/>
  <c r="W46" i="53"/>
  <c r="V46" i="53"/>
  <c r="U46" i="53"/>
  <c r="T46" i="53"/>
  <c r="S46" i="53"/>
  <c r="R46" i="53"/>
  <c r="Q46" i="53"/>
  <c r="P46" i="53"/>
  <c r="N46" i="53"/>
  <c r="M46" i="53"/>
  <c r="L46" i="53"/>
  <c r="K46" i="53"/>
  <c r="J46" i="53"/>
  <c r="H46" i="53"/>
  <c r="G46" i="53"/>
  <c r="BW43" i="53"/>
  <c r="BV43" i="53"/>
  <c r="BU43" i="53"/>
  <c r="BT43" i="53"/>
  <c r="BS43" i="53"/>
  <c r="BR43" i="53"/>
  <c r="BQ43" i="53"/>
  <c r="BP43" i="53"/>
  <c r="BO43" i="53"/>
  <c r="BN43" i="53"/>
  <c r="BM43" i="53"/>
  <c r="BL43" i="53"/>
  <c r="BK43" i="53"/>
  <c r="BJ43" i="53"/>
  <c r="BI43" i="53"/>
  <c r="BH43" i="53"/>
  <c r="BG43" i="53"/>
  <c r="BF43" i="53"/>
  <c r="BE43" i="53"/>
  <c r="BD43" i="53"/>
  <c r="BC43" i="53"/>
  <c r="BB43" i="53"/>
  <c r="BA43" i="53"/>
  <c r="AZ43" i="53"/>
  <c r="AY43" i="53"/>
  <c r="AX43" i="53"/>
  <c r="AW43" i="53"/>
  <c r="AV43" i="53"/>
  <c r="AU43" i="53"/>
  <c r="AT43" i="53"/>
  <c r="AS43" i="53"/>
  <c r="AR43" i="53"/>
  <c r="AQ43" i="53"/>
  <c r="AP43" i="53"/>
  <c r="AO43" i="53"/>
  <c r="AN43" i="53"/>
  <c r="AM43" i="53"/>
  <c r="AL43" i="53"/>
  <c r="AK43" i="53"/>
  <c r="AJ43" i="53"/>
  <c r="AI43" i="53"/>
  <c r="AH43" i="53"/>
  <c r="AG43" i="53"/>
  <c r="AF43" i="53"/>
  <c r="AE43" i="53"/>
  <c r="AD43" i="53"/>
  <c r="AC43" i="53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N43" i="53"/>
  <c r="M43" i="53"/>
  <c r="L43" i="53"/>
  <c r="K43" i="53"/>
  <c r="J43" i="53"/>
  <c r="H43" i="53"/>
  <c r="G43" i="53"/>
  <c r="BW42" i="53"/>
  <c r="BV42" i="53"/>
  <c r="BU42" i="53"/>
  <c r="BT42" i="53"/>
  <c r="BS42" i="53"/>
  <c r="BR42" i="53"/>
  <c r="BQ42" i="53"/>
  <c r="BP42" i="53"/>
  <c r="BO42" i="53"/>
  <c r="BN42" i="53"/>
  <c r="BM42" i="53"/>
  <c r="BL42" i="53"/>
  <c r="BK42" i="53"/>
  <c r="BJ42" i="53"/>
  <c r="BI42" i="53"/>
  <c r="BH42" i="53"/>
  <c r="BG42" i="53"/>
  <c r="BF42" i="53"/>
  <c r="BE42" i="53"/>
  <c r="BD42" i="53"/>
  <c r="BC42" i="53"/>
  <c r="BB42" i="53"/>
  <c r="BA42" i="53"/>
  <c r="AZ42" i="53"/>
  <c r="AY42" i="53"/>
  <c r="AX42" i="53"/>
  <c r="AW42" i="53"/>
  <c r="AV42" i="53"/>
  <c r="AU42" i="53"/>
  <c r="AT42" i="53"/>
  <c r="AS42" i="53"/>
  <c r="AR42" i="53"/>
  <c r="AQ42" i="53"/>
  <c r="AP42" i="53"/>
  <c r="AO42" i="53"/>
  <c r="AN42" i="53"/>
  <c r="AM42" i="53"/>
  <c r="AL42" i="53"/>
  <c r="AK42" i="53"/>
  <c r="AJ42" i="53"/>
  <c r="AI42" i="53"/>
  <c r="AH42" i="53"/>
  <c r="AG42" i="53"/>
  <c r="AF42" i="53"/>
  <c r="AE42" i="53"/>
  <c r="AD42" i="53"/>
  <c r="AC42" i="53"/>
  <c r="AB42" i="53"/>
  <c r="AA42" i="53"/>
  <c r="Z42" i="53"/>
  <c r="Y42" i="53"/>
  <c r="X42" i="53"/>
  <c r="W42" i="53"/>
  <c r="V42" i="53"/>
  <c r="U42" i="53"/>
  <c r="T42" i="53"/>
  <c r="S42" i="53"/>
  <c r="R42" i="53"/>
  <c r="Q42" i="53"/>
  <c r="P42" i="53"/>
  <c r="N42" i="53"/>
  <c r="M42" i="53"/>
  <c r="L42" i="53"/>
  <c r="K42" i="53"/>
  <c r="J42" i="53"/>
  <c r="H42" i="53"/>
  <c r="G42" i="53"/>
  <c r="BW41" i="53"/>
  <c r="BV41" i="53"/>
  <c r="BU41" i="53"/>
  <c r="BT41" i="53"/>
  <c r="BS41" i="53"/>
  <c r="BR41" i="53"/>
  <c r="BQ41" i="53"/>
  <c r="BP41" i="53"/>
  <c r="BO41" i="53"/>
  <c r="BN41" i="53"/>
  <c r="BM41" i="53"/>
  <c r="BL41" i="53"/>
  <c r="BK41" i="53"/>
  <c r="BJ41" i="53"/>
  <c r="BI41" i="53"/>
  <c r="BH41" i="53"/>
  <c r="BG41" i="53"/>
  <c r="BF41" i="53"/>
  <c r="BE41" i="53"/>
  <c r="BD41" i="53"/>
  <c r="BC41" i="53"/>
  <c r="BB41" i="53"/>
  <c r="BA41" i="53"/>
  <c r="AZ41" i="53"/>
  <c r="AY41" i="53"/>
  <c r="AX41" i="53"/>
  <c r="AW41" i="53"/>
  <c r="AV41" i="53"/>
  <c r="AU41" i="53"/>
  <c r="AT41" i="53"/>
  <c r="AS41" i="53"/>
  <c r="AR41" i="53"/>
  <c r="AQ41" i="53"/>
  <c r="AP41" i="53"/>
  <c r="AO41" i="53"/>
  <c r="AN41" i="53"/>
  <c r="AM41" i="53"/>
  <c r="AL41" i="53"/>
  <c r="AK41" i="53"/>
  <c r="AJ41" i="53"/>
  <c r="AI41" i="53"/>
  <c r="AH41" i="53"/>
  <c r="AG41" i="53"/>
  <c r="AF41" i="53"/>
  <c r="AE41" i="53"/>
  <c r="AD41" i="53"/>
  <c r="AC41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N41" i="53"/>
  <c r="M41" i="53"/>
  <c r="L41" i="53"/>
  <c r="K41" i="53"/>
  <c r="J41" i="53"/>
  <c r="H41" i="53"/>
  <c r="G41" i="53"/>
  <c r="BW40" i="53"/>
  <c r="BV40" i="53"/>
  <c r="BU40" i="53"/>
  <c r="BT40" i="53"/>
  <c r="BS40" i="53"/>
  <c r="BR40" i="53"/>
  <c r="BQ40" i="53"/>
  <c r="BP40" i="53"/>
  <c r="BO40" i="53"/>
  <c r="BN40" i="53"/>
  <c r="BM40" i="53"/>
  <c r="BL40" i="53"/>
  <c r="BK40" i="53"/>
  <c r="BJ40" i="53"/>
  <c r="BI40" i="53"/>
  <c r="BH40" i="53"/>
  <c r="BG40" i="53"/>
  <c r="BF40" i="53"/>
  <c r="BE40" i="53"/>
  <c r="BD40" i="53"/>
  <c r="BC40" i="53"/>
  <c r="BB40" i="53"/>
  <c r="BA40" i="53"/>
  <c r="AZ40" i="53"/>
  <c r="AY40" i="53"/>
  <c r="AX40" i="53"/>
  <c r="AW40" i="53"/>
  <c r="AV40" i="53"/>
  <c r="AU40" i="53"/>
  <c r="AT40" i="53"/>
  <c r="AS40" i="53"/>
  <c r="AR40" i="53"/>
  <c r="AQ40" i="53"/>
  <c r="AP40" i="53"/>
  <c r="AO40" i="53"/>
  <c r="AN40" i="53"/>
  <c r="AM40" i="53"/>
  <c r="AL40" i="53"/>
  <c r="AK40" i="53"/>
  <c r="AJ40" i="53"/>
  <c r="AI40" i="53"/>
  <c r="AH40" i="53"/>
  <c r="AG40" i="53"/>
  <c r="AF40" i="53"/>
  <c r="AE40" i="53"/>
  <c r="AD40" i="53"/>
  <c r="AC40" i="53"/>
  <c r="AB40" i="53"/>
  <c r="AA40" i="53"/>
  <c r="Z40" i="53"/>
  <c r="Y40" i="53"/>
  <c r="X40" i="53"/>
  <c r="W40" i="53"/>
  <c r="V40" i="53"/>
  <c r="U40" i="53"/>
  <c r="T40" i="53"/>
  <c r="S40" i="53"/>
  <c r="R40" i="53"/>
  <c r="Q40" i="53"/>
  <c r="P40" i="53"/>
  <c r="N40" i="53"/>
  <c r="M40" i="53"/>
  <c r="L40" i="53"/>
  <c r="K40" i="53"/>
  <c r="J40" i="53"/>
  <c r="H40" i="53"/>
  <c r="G40" i="53"/>
  <c r="BW39" i="53"/>
  <c r="BV39" i="53"/>
  <c r="BU39" i="53"/>
  <c r="BT39" i="53"/>
  <c r="BS39" i="53"/>
  <c r="BR39" i="53"/>
  <c r="BQ39" i="53"/>
  <c r="BP39" i="53"/>
  <c r="BO39" i="53"/>
  <c r="BN39" i="53"/>
  <c r="BM39" i="53"/>
  <c r="BL39" i="53"/>
  <c r="BK39" i="53"/>
  <c r="BJ39" i="53"/>
  <c r="BI39" i="53"/>
  <c r="BH39" i="53"/>
  <c r="BG39" i="53"/>
  <c r="BF39" i="53"/>
  <c r="BE39" i="53"/>
  <c r="BD39" i="53"/>
  <c r="BC39" i="53"/>
  <c r="BB39" i="53"/>
  <c r="BA39" i="53"/>
  <c r="AZ39" i="53"/>
  <c r="AY39" i="53"/>
  <c r="AX39" i="53"/>
  <c r="AW39" i="53"/>
  <c r="AV39" i="53"/>
  <c r="AU39" i="53"/>
  <c r="AT39" i="53"/>
  <c r="AS39" i="53"/>
  <c r="AR39" i="53"/>
  <c r="AQ39" i="53"/>
  <c r="AP39" i="53"/>
  <c r="AO39" i="53"/>
  <c r="AN39" i="53"/>
  <c r="AM39" i="53"/>
  <c r="AL39" i="53"/>
  <c r="AK39" i="53"/>
  <c r="AJ39" i="53"/>
  <c r="AI39" i="53"/>
  <c r="AH39" i="53"/>
  <c r="AG39" i="53"/>
  <c r="AF39" i="53"/>
  <c r="AE39" i="53"/>
  <c r="AD39" i="53"/>
  <c r="AC39" i="53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N39" i="53"/>
  <c r="M39" i="53"/>
  <c r="L39" i="53"/>
  <c r="K39" i="53"/>
  <c r="J39" i="53"/>
  <c r="H39" i="53"/>
  <c r="G39" i="53"/>
  <c r="BW38" i="53"/>
  <c r="BV38" i="53"/>
  <c r="BU38" i="53"/>
  <c r="BT38" i="53"/>
  <c r="BS38" i="53"/>
  <c r="BR38" i="53"/>
  <c r="BQ38" i="53"/>
  <c r="BP38" i="53"/>
  <c r="BO38" i="53"/>
  <c r="BN38" i="53"/>
  <c r="BM38" i="53"/>
  <c r="BL38" i="53"/>
  <c r="BK38" i="53"/>
  <c r="BJ38" i="53"/>
  <c r="BI38" i="53"/>
  <c r="BH38" i="53"/>
  <c r="BG38" i="53"/>
  <c r="BF38" i="53"/>
  <c r="BE38" i="53"/>
  <c r="BD38" i="53"/>
  <c r="BC38" i="53"/>
  <c r="BB38" i="53"/>
  <c r="BA38" i="53"/>
  <c r="AZ38" i="53"/>
  <c r="AY38" i="53"/>
  <c r="AX38" i="53"/>
  <c r="AW38" i="53"/>
  <c r="AV38" i="53"/>
  <c r="AU38" i="53"/>
  <c r="AT38" i="53"/>
  <c r="AS38" i="53"/>
  <c r="AR38" i="53"/>
  <c r="AQ38" i="53"/>
  <c r="AP38" i="53"/>
  <c r="AO38" i="53"/>
  <c r="AN38" i="53"/>
  <c r="AM38" i="53"/>
  <c r="AL38" i="53"/>
  <c r="AK38" i="53"/>
  <c r="AJ38" i="53"/>
  <c r="AI38" i="53"/>
  <c r="AH38" i="53"/>
  <c r="AG38" i="53"/>
  <c r="AF38" i="53"/>
  <c r="AE38" i="53"/>
  <c r="AD38" i="53"/>
  <c r="AC38" i="53"/>
  <c r="AB38" i="53"/>
  <c r="AA38" i="53"/>
  <c r="Z38" i="53"/>
  <c r="Y38" i="53"/>
  <c r="X38" i="53"/>
  <c r="W38" i="53"/>
  <c r="V38" i="53"/>
  <c r="U38" i="53"/>
  <c r="T38" i="53"/>
  <c r="S38" i="53"/>
  <c r="R38" i="53"/>
  <c r="Q38" i="53"/>
  <c r="P38" i="53"/>
  <c r="N38" i="53"/>
  <c r="M38" i="53"/>
  <c r="L38" i="53"/>
  <c r="K38" i="53"/>
  <c r="J38" i="53"/>
  <c r="H38" i="53"/>
  <c r="G38" i="53"/>
  <c r="BW36" i="53"/>
  <c r="BV36" i="53"/>
  <c r="BU36" i="53"/>
  <c r="BT36" i="53"/>
  <c r="BS36" i="53"/>
  <c r="BR36" i="53"/>
  <c r="BQ36" i="53"/>
  <c r="BP36" i="53"/>
  <c r="BO36" i="53"/>
  <c r="BN36" i="53"/>
  <c r="BM36" i="53"/>
  <c r="BL36" i="53"/>
  <c r="BK36" i="53"/>
  <c r="BJ36" i="53"/>
  <c r="BI36" i="53"/>
  <c r="BH36" i="53"/>
  <c r="BG36" i="53"/>
  <c r="BF36" i="53"/>
  <c r="BE36" i="53"/>
  <c r="BD36" i="53"/>
  <c r="BC36" i="53"/>
  <c r="BB36" i="53"/>
  <c r="BA36" i="53"/>
  <c r="AZ36" i="53"/>
  <c r="AY36" i="53"/>
  <c r="AX36" i="53"/>
  <c r="AW36" i="53"/>
  <c r="AV36" i="53"/>
  <c r="AU36" i="53"/>
  <c r="AT36" i="53"/>
  <c r="AS36" i="53"/>
  <c r="AR36" i="53"/>
  <c r="AQ36" i="53"/>
  <c r="AP36" i="53"/>
  <c r="AO36" i="53"/>
  <c r="AN36" i="53"/>
  <c r="AM36" i="53"/>
  <c r="AL36" i="53"/>
  <c r="AK36" i="53"/>
  <c r="AJ36" i="53"/>
  <c r="AI36" i="53"/>
  <c r="AH36" i="53"/>
  <c r="AG36" i="53"/>
  <c r="AF36" i="53"/>
  <c r="AE36" i="53"/>
  <c r="AD36" i="53"/>
  <c r="AC36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N36" i="53"/>
  <c r="M36" i="53"/>
  <c r="L36" i="53"/>
  <c r="K36" i="53"/>
  <c r="J36" i="53"/>
  <c r="H36" i="53"/>
  <c r="G36" i="53"/>
  <c r="BW35" i="53"/>
  <c r="BV35" i="53"/>
  <c r="BU35" i="53"/>
  <c r="BT35" i="53"/>
  <c r="BS35" i="53"/>
  <c r="BR35" i="53"/>
  <c r="BQ35" i="53"/>
  <c r="BP35" i="53"/>
  <c r="BO35" i="53"/>
  <c r="BN35" i="53"/>
  <c r="BM35" i="53"/>
  <c r="BL35" i="53"/>
  <c r="BK35" i="53"/>
  <c r="BJ35" i="53"/>
  <c r="BI35" i="53"/>
  <c r="BH35" i="53"/>
  <c r="BG35" i="53"/>
  <c r="BF35" i="53"/>
  <c r="BE35" i="53"/>
  <c r="BD35" i="53"/>
  <c r="BC35" i="53"/>
  <c r="BB35" i="53"/>
  <c r="BA35" i="53"/>
  <c r="AZ35" i="53"/>
  <c r="AY35" i="53"/>
  <c r="AX35" i="53"/>
  <c r="AW35" i="53"/>
  <c r="AV35" i="53"/>
  <c r="AU35" i="53"/>
  <c r="AT35" i="53"/>
  <c r="AS35" i="53"/>
  <c r="AR35" i="53"/>
  <c r="AQ35" i="53"/>
  <c r="AP35" i="53"/>
  <c r="AO35" i="53"/>
  <c r="AN35" i="53"/>
  <c r="AM35" i="53"/>
  <c r="AL35" i="53"/>
  <c r="AK35" i="53"/>
  <c r="AJ35" i="53"/>
  <c r="AI35" i="53"/>
  <c r="AH35" i="53"/>
  <c r="AG35" i="53"/>
  <c r="AF35" i="53"/>
  <c r="AE35" i="53"/>
  <c r="AD35" i="53"/>
  <c r="AC35" i="53"/>
  <c r="AB35" i="53"/>
  <c r="AA35" i="53"/>
  <c r="Z35" i="53"/>
  <c r="Y35" i="53"/>
  <c r="X35" i="53"/>
  <c r="W35" i="53"/>
  <c r="V35" i="53"/>
  <c r="U35" i="53"/>
  <c r="T35" i="53"/>
  <c r="S35" i="53"/>
  <c r="R35" i="53"/>
  <c r="Q35" i="53"/>
  <c r="P35" i="53"/>
  <c r="N35" i="53"/>
  <c r="M35" i="53"/>
  <c r="L35" i="53"/>
  <c r="K35" i="53"/>
  <c r="J35" i="53"/>
  <c r="H35" i="53"/>
  <c r="G35" i="53"/>
  <c r="BW34" i="53"/>
  <c r="BV34" i="53"/>
  <c r="BU34" i="53"/>
  <c r="BT34" i="53"/>
  <c r="BS34" i="53"/>
  <c r="BR34" i="53"/>
  <c r="BQ34" i="53"/>
  <c r="BP34" i="53"/>
  <c r="BO34" i="53"/>
  <c r="BN34" i="53"/>
  <c r="BM34" i="53"/>
  <c r="BL34" i="53"/>
  <c r="BK34" i="53"/>
  <c r="BJ34" i="53"/>
  <c r="BI34" i="53"/>
  <c r="BH34" i="53"/>
  <c r="BG34" i="53"/>
  <c r="BF34" i="53"/>
  <c r="BE34" i="53"/>
  <c r="BD34" i="53"/>
  <c r="BC34" i="53"/>
  <c r="BB34" i="53"/>
  <c r="BA34" i="53"/>
  <c r="AZ34" i="53"/>
  <c r="AY34" i="53"/>
  <c r="AX34" i="53"/>
  <c r="AW34" i="53"/>
  <c r="AV34" i="53"/>
  <c r="AU34" i="53"/>
  <c r="AT34" i="53"/>
  <c r="AS34" i="53"/>
  <c r="AR34" i="53"/>
  <c r="AQ34" i="53"/>
  <c r="AP34" i="53"/>
  <c r="AO34" i="53"/>
  <c r="AN34" i="53"/>
  <c r="AM34" i="53"/>
  <c r="AL34" i="53"/>
  <c r="AK34" i="53"/>
  <c r="AJ34" i="53"/>
  <c r="AI34" i="53"/>
  <c r="AH34" i="53"/>
  <c r="AG34" i="53"/>
  <c r="AF34" i="53"/>
  <c r="AE34" i="53"/>
  <c r="AD34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Q34" i="53"/>
  <c r="P34" i="53"/>
  <c r="N34" i="53"/>
  <c r="M34" i="53"/>
  <c r="L34" i="53"/>
  <c r="K34" i="53"/>
  <c r="J34" i="53"/>
  <c r="H34" i="53"/>
  <c r="G34" i="53"/>
  <c r="BW33" i="53"/>
  <c r="BV33" i="53"/>
  <c r="BU33" i="53"/>
  <c r="BT33" i="53"/>
  <c r="BS33" i="53"/>
  <c r="BR33" i="53"/>
  <c r="BQ33" i="53"/>
  <c r="BP33" i="53"/>
  <c r="BO33" i="53"/>
  <c r="BN33" i="53"/>
  <c r="BM33" i="53"/>
  <c r="BL33" i="53"/>
  <c r="BK33" i="53"/>
  <c r="BJ33" i="53"/>
  <c r="BI33" i="53"/>
  <c r="BH33" i="53"/>
  <c r="BG33" i="53"/>
  <c r="BF33" i="53"/>
  <c r="BE33" i="53"/>
  <c r="BD33" i="53"/>
  <c r="BC33" i="53"/>
  <c r="BB33" i="53"/>
  <c r="BA33" i="53"/>
  <c r="AZ33" i="53"/>
  <c r="AY33" i="53"/>
  <c r="AX33" i="53"/>
  <c r="AW33" i="53"/>
  <c r="AV33" i="53"/>
  <c r="AU33" i="53"/>
  <c r="AT33" i="53"/>
  <c r="AS33" i="53"/>
  <c r="AR33" i="53"/>
  <c r="AQ33" i="53"/>
  <c r="AP33" i="53"/>
  <c r="AO33" i="53"/>
  <c r="AN33" i="53"/>
  <c r="AM33" i="53"/>
  <c r="AL33" i="53"/>
  <c r="AK33" i="53"/>
  <c r="AJ33" i="53"/>
  <c r="AI33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N33" i="53"/>
  <c r="M33" i="53"/>
  <c r="L33" i="53"/>
  <c r="K33" i="53"/>
  <c r="J33" i="53"/>
  <c r="H33" i="53"/>
  <c r="G33" i="53"/>
  <c r="BW32" i="53"/>
  <c r="BV32" i="53"/>
  <c r="BU32" i="53"/>
  <c r="BT32" i="53"/>
  <c r="BS32" i="53"/>
  <c r="BR32" i="53"/>
  <c r="BQ32" i="53"/>
  <c r="BP32" i="53"/>
  <c r="BO32" i="53"/>
  <c r="BN32" i="53"/>
  <c r="BM32" i="53"/>
  <c r="BL32" i="53"/>
  <c r="BK32" i="53"/>
  <c r="BJ32" i="53"/>
  <c r="BI32" i="53"/>
  <c r="BH32" i="53"/>
  <c r="BG32" i="53"/>
  <c r="BF32" i="53"/>
  <c r="BE32" i="53"/>
  <c r="BD32" i="53"/>
  <c r="BC32" i="53"/>
  <c r="BB32" i="53"/>
  <c r="BA32" i="53"/>
  <c r="AZ32" i="53"/>
  <c r="AY32" i="53"/>
  <c r="AX32" i="53"/>
  <c r="AW32" i="53"/>
  <c r="AV32" i="53"/>
  <c r="AU32" i="53"/>
  <c r="AT32" i="53"/>
  <c r="AS32" i="53"/>
  <c r="AR32" i="53"/>
  <c r="AQ32" i="53"/>
  <c r="AP32" i="53"/>
  <c r="AO32" i="53"/>
  <c r="AN32" i="53"/>
  <c r="AM32" i="53"/>
  <c r="AL32" i="53"/>
  <c r="AK32" i="53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N32" i="53"/>
  <c r="M32" i="53"/>
  <c r="L32" i="53"/>
  <c r="K32" i="53"/>
  <c r="J32" i="53"/>
  <c r="H32" i="53"/>
  <c r="G32" i="53"/>
  <c r="BW31" i="53"/>
  <c r="BV31" i="53"/>
  <c r="BU31" i="53"/>
  <c r="BT31" i="53"/>
  <c r="BS31" i="53"/>
  <c r="BR31" i="53"/>
  <c r="BQ31" i="53"/>
  <c r="BP31" i="53"/>
  <c r="BO31" i="53"/>
  <c r="BN31" i="53"/>
  <c r="BM31" i="53"/>
  <c r="BL31" i="53"/>
  <c r="BK31" i="53"/>
  <c r="BJ31" i="53"/>
  <c r="BI31" i="53"/>
  <c r="BH31" i="53"/>
  <c r="BG31" i="53"/>
  <c r="BF31" i="53"/>
  <c r="BE31" i="53"/>
  <c r="BD31" i="53"/>
  <c r="BC31" i="53"/>
  <c r="BB31" i="53"/>
  <c r="BA31" i="53"/>
  <c r="AZ31" i="53"/>
  <c r="AY31" i="53"/>
  <c r="AX31" i="53"/>
  <c r="AW31" i="53"/>
  <c r="AV31" i="53"/>
  <c r="AU31" i="53"/>
  <c r="AT31" i="53"/>
  <c r="AS31" i="53"/>
  <c r="AR31" i="53"/>
  <c r="AQ31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N31" i="53"/>
  <c r="M31" i="53"/>
  <c r="L31" i="53"/>
  <c r="K31" i="53"/>
  <c r="J31" i="53"/>
  <c r="H31" i="53"/>
  <c r="G31" i="53"/>
  <c r="BW30" i="53"/>
  <c r="BV30" i="53"/>
  <c r="BU30" i="53"/>
  <c r="BT30" i="53"/>
  <c r="BS30" i="53"/>
  <c r="BR30" i="53"/>
  <c r="BQ30" i="53"/>
  <c r="BP30" i="53"/>
  <c r="BO30" i="53"/>
  <c r="BN30" i="53"/>
  <c r="BM30" i="53"/>
  <c r="BL30" i="53"/>
  <c r="BK30" i="53"/>
  <c r="BJ30" i="53"/>
  <c r="BI30" i="53"/>
  <c r="BH30" i="53"/>
  <c r="BG30" i="53"/>
  <c r="BF30" i="53"/>
  <c r="BE30" i="53"/>
  <c r="BD30" i="53"/>
  <c r="BC30" i="53"/>
  <c r="BB30" i="53"/>
  <c r="BA30" i="53"/>
  <c r="AZ30" i="53"/>
  <c r="AY30" i="53"/>
  <c r="AX30" i="53"/>
  <c r="AW30" i="53"/>
  <c r="AV30" i="53"/>
  <c r="AU30" i="53"/>
  <c r="AT30" i="53"/>
  <c r="AS30" i="53"/>
  <c r="AR30" i="53"/>
  <c r="AQ30" i="53"/>
  <c r="AP30" i="53"/>
  <c r="AO30" i="53"/>
  <c r="AN30" i="53"/>
  <c r="AM30" i="53"/>
  <c r="AL30" i="53"/>
  <c r="AK30" i="53"/>
  <c r="AJ30" i="53"/>
  <c r="AI30" i="53"/>
  <c r="AH30" i="53"/>
  <c r="AG30" i="53"/>
  <c r="AF30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N30" i="53"/>
  <c r="M30" i="53"/>
  <c r="L30" i="53"/>
  <c r="K30" i="53"/>
  <c r="J30" i="53"/>
  <c r="H30" i="53"/>
  <c r="G30" i="53"/>
  <c r="BW29" i="53"/>
  <c r="BV29" i="53"/>
  <c r="BU29" i="53"/>
  <c r="BT29" i="53"/>
  <c r="BS29" i="53"/>
  <c r="BR29" i="53"/>
  <c r="BQ29" i="53"/>
  <c r="BP29" i="53"/>
  <c r="BO29" i="53"/>
  <c r="BN29" i="53"/>
  <c r="BM29" i="53"/>
  <c r="BL29" i="53"/>
  <c r="BK29" i="53"/>
  <c r="BJ29" i="53"/>
  <c r="BI29" i="53"/>
  <c r="BH29" i="53"/>
  <c r="BG29" i="53"/>
  <c r="BF29" i="53"/>
  <c r="BE29" i="53"/>
  <c r="BD29" i="53"/>
  <c r="BC29" i="53"/>
  <c r="BB29" i="53"/>
  <c r="BA29" i="53"/>
  <c r="AZ29" i="53"/>
  <c r="AY29" i="53"/>
  <c r="AX29" i="53"/>
  <c r="AW29" i="53"/>
  <c r="AV29" i="53"/>
  <c r="AU29" i="53"/>
  <c r="AT29" i="53"/>
  <c r="AS29" i="53"/>
  <c r="AR29" i="53"/>
  <c r="AQ29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N29" i="53"/>
  <c r="M29" i="53"/>
  <c r="L29" i="53"/>
  <c r="K29" i="53"/>
  <c r="J29" i="53"/>
  <c r="H29" i="53"/>
  <c r="G29" i="53"/>
  <c r="BW28" i="53"/>
  <c r="BV28" i="53"/>
  <c r="BU28" i="53"/>
  <c r="BT28" i="53"/>
  <c r="BS28" i="53"/>
  <c r="BR28" i="53"/>
  <c r="BQ28" i="53"/>
  <c r="BP28" i="53"/>
  <c r="BO28" i="53"/>
  <c r="BN28" i="53"/>
  <c r="BM28" i="53"/>
  <c r="BL28" i="53"/>
  <c r="BK28" i="53"/>
  <c r="BJ28" i="53"/>
  <c r="BI28" i="53"/>
  <c r="BH28" i="53"/>
  <c r="BG28" i="53"/>
  <c r="BF28" i="53"/>
  <c r="BE28" i="53"/>
  <c r="BD28" i="53"/>
  <c r="BC28" i="53"/>
  <c r="BB28" i="53"/>
  <c r="BA28" i="53"/>
  <c r="AZ28" i="53"/>
  <c r="AY28" i="53"/>
  <c r="AX28" i="53"/>
  <c r="AW28" i="53"/>
  <c r="AV28" i="53"/>
  <c r="AU28" i="53"/>
  <c r="AT28" i="53"/>
  <c r="AS28" i="53"/>
  <c r="AR28" i="53"/>
  <c r="AQ28" i="53"/>
  <c r="AP28" i="53"/>
  <c r="AO28" i="53"/>
  <c r="AN28" i="53"/>
  <c r="AM28" i="53"/>
  <c r="AL28" i="53"/>
  <c r="AK28" i="53"/>
  <c r="AJ28" i="53"/>
  <c r="AI28" i="53"/>
  <c r="AH28" i="53"/>
  <c r="AG28" i="53"/>
  <c r="AF28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N28" i="53"/>
  <c r="M28" i="53"/>
  <c r="L28" i="53"/>
  <c r="K28" i="53"/>
  <c r="J28" i="53"/>
  <c r="H28" i="53"/>
  <c r="G28" i="53"/>
  <c r="BW26" i="53"/>
  <c r="BV26" i="53"/>
  <c r="BU26" i="53"/>
  <c r="BT26" i="53"/>
  <c r="BS26" i="53"/>
  <c r="BR26" i="53"/>
  <c r="BQ26" i="53"/>
  <c r="BP26" i="53"/>
  <c r="BO26" i="53"/>
  <c r="BN26" i="53"/>
  <c r="BM26" i="53"/>
  <c r="BL26" i="53"/>
  <c r="BK26" i="53"/>
  <c r="BJ26" i="53"/>
  <c r="BI26" i="53"/>
  <c r="BH26" i="53"/>
  <c r="BG26" i="53"/>
  <c r="BF26" i="53"/>
  <c r="BE26" i="53"/>
  <c r="BD26" i="53"/>
  <c r="BC26" i="53"/>
  <c r="BB26" i="53"/>
  <c r="BA26" i="53"/>
  <c r="AZ26" i="53"/>
  <c r="AY26" i="53"/>
  <c r="AX26" i="53"/>
  <c r="AW26" i="53"/>
  <c r="AV26" i="53"/>
  <c r="AU26" i="53"/>
  <c r="AT26" i="53"/>
  <c r="AS26" i="53"/>
  <c r="AR26" i="53"/>
  <c r="AQ26" i="53"/>
  <c r="AP26" i="53"/>
  <c r="AO26" i="53"/>
  <c r="AN26" i="53"/>
  <c r="AM26" i="53"/>
  <c r="AL26" i="53"/>
  <c r="AK26" i="53"/>
  <c r="AJ26" i="53"/>
  <c r="AI26" i="53"/>
  <c r="AH26" i="53"/>
  <c r="AG26" i="53"/>
  <c r="AF26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N26" i="53"/>
  <c r="M26" i="53"/>
  <c r="L26" i="53"/>
  <c r="K26" i="53"/>
  <c r="J26" i="53"/>
  <c r="H26" i="53"/>
  <c r="G26" i="53"/>
  <c r="BW25" i="53"/>
  <c r="BV25" i="53"/>
  <c r="BU25" i="53"/>
  <c r="BT25" i="53"/>
  <c r="BS25" i="53"/>
  <c r="BR25" i="53"/>
  <c r="BQ25" i="53"/>
  <c r="BP25" i="53"/>
  <c r="BO25" i="53"/>
  <c r="BN25" i="53"/>
  <c r="BM25" i="53"/>
  <c r="BL25" i="53"/>
  <c r="BK25" i="53"/>
  <c r="BJ25" i="53"/>
  <c r="BI25" i="53"/>
  <c r="BH25" i="53"/>
  <c r="BG25" i="53"/>
  <c r="BF25" i="53"/>
  <c r="BE25" i="53"/>
  <c r="BD25" i="53"/>
  <c r="BC25" i="53"/>
  <c r="BB25" i="53"/>
  <c r="BA25" i="53"/>
  <c r="AZ25" i="53"/>
  <c r="AY25" i="53"/>
  <c r="AX25" i="53"/>
  <c r="AW25" i="53"/>
  <c r="AV25" i="53"/>
  <c r="AU25" i="53"/>
  <c r="AT25" i="53"/>
  <c r="AS25" i="53"/>
  <c r="AR25" i="53"/>
  <c r="AQ25" i="53"/>
  <c r="AP25" i="53"/>
  <c r="AO25" i="53"/>
  <c r="AN25" i="53"/>
  <c r="AM25" i="53"/>
  <c r="AL25" i="53"/>
  <c r="AK25" i="53"/>
  <c r="AJ25" i="53"/>
  <c r="AI25" i="53"/>
  <c r="AH25" i="53"/>
  <c r="AG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N25" i="53"/>
  <c r="M25" i="53"/>
  <c r="L25" i="53"/>
  <c r="K25" i="53"/>
  <c r="J25" i="53"/>
  <c r="H25" i="53"/>
  <c r="G25" i="53"/>
  <c r="BW24" i="53"/>
  <c r="BV24" i="53"/>
  <c r="BU24" i="53"/>
  <c r="BT24" i="53"/>
  <c r="BS24" i="53"/>
  <c r="BR24" i="53"/>
  <c r="BQ24" i="53"/>
  <c r="BP24" i="53"/>
  <c r="BO24" i="53"/>
  <c r="BN24" i="53"/>
  <c r="BM24" i="53"/>
  <c r="BL24" i="53"/>
  <c r="BK24" i="53"/>
  <c r="BJ24" i="53"/>
  <c r="BI24" i="53"/>
  <c r="BH24" i="53"/>
  <c r="BG24" i="53"/>
  <c r="BF24" i="53"/>
  <c r="BE24" i="53"/>
  <c r="BD24" i="53"/>
  <c r="BC24" i="53"/>
  <c r="BB24" i="53"/>
  <c r="BA24" i="53"/>
  <c r="AZ24" i="53"/>
  <c r="AY24" i="53"/>
  <c r="AX24" i="53"/>
  <c r="AW24" i="53"/>
  <c r="AV24" i="53"/>
  <c r="AU24" i="53"/>
  <c r="AT24" i="53"/>
  <c r="AS24" i="53"/>
  <c r="AR24" i="53"/>
  <c r="AQ24" i="53"/>
  <c r="AP24" i="53"/>
  <c r="AO24" i="53"/>
  <c r="AN24" i="53"/>
  <c r="AM24" i="53"/>
  <c r="AL24" i="53"/>
  <c r="AK24" i="53"/>
  <c r="AJ24" i="53"/>
  <c r="AI24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N24" i="53"/>
  <c r="M24" i="53"/>
  <c r="L24" i="53"/>
  <c r="K24" i="53"/>
  <c r="J24" i="53"/>
  <c r="H24" i="53"/>
  <c r="G24" i="53"/>
  <c r="BW23" i="53"/>
  <c r="BV23" i="53"/>
  <c r="BU23" i="53"/>
  <c r="BT23" i="53"/>
  <c r="BS23" i="53"/>
  <c r="BR23" i="53"/>
  <c r="BQ23" i="53"/>
  <c r="BP23" i="53"/>
  <c r="BO23" i="53"/>
  <c r="BN23" i="53"/>
  <c r="BM23" i="53"/>
  <c r="BL23" i="53"/>
  <c r="BK23" i="53"/>
  <c r="BJ23" i="53"/>
  <c r="BI23" i="53"/>
  <c r="BH23" i="53"/>
  <c r="BG23" i="53"/>
  <c r="BF23" i="53"/>
  <c r="BE23" i="53"/>
  <c r="BD23" i="53"/>
  <c r="BC23" i="53"/>
  <c r="BB23" i="53"/>
  <c r="BA23" i="53"/>
  <c r="AZ23" i="53"/>
  <c r="AY23" i="53"/>
  <c r="AX23" i="53"/>
  <c r="AW23" i="53"/>
  <c r="AV23" i="53"/>
  <c r="AU23" i="53"/>
  <c r="AT23" i="53"/>
  <c r="AS23" i="53"/>
  <c r="AR23" i="53"/>
  <c r="AQ23" i="53"/>
  <c r="AP23" i="53"/>
  <c r="AO23" i="53"/>
  <c r="AN23" i="53"/>
  <c r="AM23" i="53"/>
  <c r="AL23" i="53"/>
  <c r="AK23" i="53"/>
  <c r="AJ23" i="53"/>
  <c r="AI23" i="53"/>
  <c r="AH23" i="53"/>
  <c r="AG23" i="53"/>
  <c r="AF23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N23" i="53"/>
  <c r="M23" i="53"/>
  <c r="L23" i="53"/>
  <c r="K23" i="53"/>
  <c r="J23" i="53"/>
  <c r="H23" i="53"/>
  <c r="G23" i="53"/>
  <c r="BW22" i="53"/>
  <c r="BV22" i="53"/>
  <c r="BU22" i="53"/>
  <c r="BT22" i="53"/>
  <c r="BS22" i="53"/>
  <c r="BR22" i="53"/>
  <c r="BQ22" i="53"/>
  <c r="BP22" i="53"/>
  <c r="BO22" i="53"/>
  <c r="BN22" i="53"/>
  <c r="BM22" i="53"/>
  <c r="BL22" i="53"/>
  <c r="BK22" i="53"/>
  <c r="BJ22" i="53"/>
  <c r="BI22" i="53"/>
  <c r="BH22" i="53"/>
  <c r="BG22" i="53"/>
  <c r="BF22" i="53"/>
  <c r="BE22" i="53"/>
  <c r="BD22" i="53"/>
  <c r="BC22" i="53"/>
  <c r="BB22" i="53"/>
  <c r="BA22" i="53"/>
  <c r="AZ22" i="53"/>
  <c r="AY22" i="53"/>
  <c r="AX22" i="53"/>
  <c r="AW22" i="53"/>
  <c r="AV22" i="53"/>
  <c r="AU22" i="53"/>
  <c r="AT22" i="53"/>
  <c r="AS22" i="53"/>
  <c r="AR22" i="53"/>
  <c r="AQ22" i="53"/>
  <c r="AP22" i="53"/>
  <c r="AO22" i="53"/>
  <c r="AN22" i="53"/>
  <c r="AM22" i="53"/>
  <c r="AL22" i="53"/>
  <c r="AK22" i="53"/>
  <c r="AJ22" i="53"/>
  <c r="AI22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N22" i="53"/>
  <c r="M22" i="53"/>
  <c r="L22" i="53"/>
  <c r="K22" i="53"/>
  <c r="J22" i="53"/>
  <c r="H22" i="53"/>
  <c r="G22" i="53"/>
  <c r="BW21" i="53"/>
  <c r="BV21" i="53"/>
  <c r="BU21" i="53"/>
  <c r="BT21" i="53"/>
  <c r="BS21" i="53"/>
  <c r="BR21" i="53"/>
  <c r="BQ21" i="53"/>
  <c r="BP21" i="53"/>
  <c r="BO21" i="53"/>
  <c r="BN21" i="53"/>
  <c r="BM21" i="53"/>
  <c r="BL21" i="53"/>
  <c r="BK21" i="53"/>
  <c r="BJ21" i="53"/>
  <c r="BI21" i="53"/>
  <c r="BH21" i="53"/>
  <c r="BG21" i="53"/>
  <c r="BF21" i="53"/>
  <c r="BE21" i="53"/>
  <c r="BD21" i="53"/>
  <c r="BC21" i="53"/>
  <c r="BB21" i="53"/>
  <c r="BA21" i="53"/>
  <c r="AZ21" i="53"/>
  <c r="AY21" i="53"/>
  <c r="AX21" i="53"/>
  <c r="AW21" i="53"/>
  <c r="AV21" i="53"/>
  <c r="AU21" i="53"/>
  <c r="AT21" i="53"/>
  <c r="AS21" i="53"/>
  <c r="AR21" i="53"/>
  <c r="AQ21" i="53"/>
  <c r="AP21" i="53"/>
  <c r="AO21" i="53"/>
  <c r="AN21" i="53"/>
  <c r="AM21" i="53"/>
  <c r="AL21" i="53"/>
  <c r="AK21" i="53"/>
  <c r="AJ21" i="53"/>
  <c r="AI21" i="53"/>
  <c r="AH21" i="53"/>
  <c r="AG21" i="53"/>
  <c r="AF21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N21" i="53"/>
  <c r="M21" i="53"/>
  <c r="L21" i="53"/>
  <c r="K21" i="53"/>
  <c r="J21" i="53"/>
  <c r="H21" i="53"/>
  <c r="G21" i="53"/>
  <c r="BW18" i="53"/>
  <c r="BV18" i="53"/>
  <c r="BU18" i="53"/>
  <c r="BT18" i="53"/>
  <c r="BS18" i="53"/>
  <c r="BR18" i="53"/>
  <c r="BQ18" i="53"/>
  <c r="BP18" i="53"/>
  <c r="BO18" i="53"/>
  <c r="BN18" i="53"/>
  <c r="BM18" i="53"/>
  <c r="BL18" i="53"/>
  <c r="BK18" i="53"/>
  <c r="BJ18" i="53"/>
  <c r="BI18" i="53"/>
  <c r="BH18" i="53"/>
  <c r="BG18" i="53"/>
  <c r="BF18" i="53"/>
  <c r="BE18" i="53"/>
  <c r="BD18" i="53"/>
  <c r="BC18" i="53"/>
  <c r="BB18" i="53"/>
  <c r="BA18" i="53"/>
  <c r="AZ18" i="53"/>
  <c r="AY18" i="53"/>
  <c r="AX18" i="53"/>
  <c r="AW18" i="53"/>
  <c r="AV18" i="53"/>
  <c r="AU18" i="53"/>
  <c r="AT18" i="53"/>
  <c r="AS18" i="53"/>
  <c r="AR18" i="53"/>
  <c r="AQ18" i="53"/>
  <c r="AP18" i="53"/>
  <c r="AO18" i="53"/>
  <c r="AN18" i="53"/>
  <c r="AM18" i="53"/>
  <c r="AL18" i="53"/>
  <c r="AK18" i="53"/>
  <c r="AJ18" i="53"/>
  <c r="AI18" i="53"/>
  <c r="AH18" i="53"/>
  <c r="AG18" i="53"/>
  <c r="AF18" i="53"/>
  <c r="AE18" i="53"/>
  <c r="AD18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N18" i="53"/>
  <c r="M18" i="53"/>
  <c r="L18" i="53"/>
  <c r="K18" i="53"/>
  <c r="J18" i="53"/>
  <c r="H18" i="53"/>
  <c r="G18" i="53"/>
  <c r="BW17" i="53"/>
  <c r="BV17" i="53"/>
  <c r="BU17" i="53"/>
  <c r="BT17" i="53"/>
  <c r="BS17" i="53"/>
  <c r="BR17" i="53"/>
  <c r="BQ17" i="53"/>
  <c r="BP17" i="53"/>
  <c r="BO17" i="53"/>
  <c r="BN17" i="53"/>
  <c r="BM17" i="53"/>
  <c r="BL17" i="53"/>
  <c r="BK17" i="53"/>
  <c r="BJ17" i="53"/>
  <c r="BI17" i="53"/>
  <c r="BH17" i="53"/>
  <c r="BG17" i="53"/>
  <c r="BF17" i="53"/>
  <c r="BE17" i="53"/>
  <c r="BD17" i="53"/>
  <c r="BC17" i="53"/>
  <c r="BB17" i="53"/>
  <c r="BA17" i="53"/>
  <c r="AZ17" i="53"/>
  <c r="AY17" i="53"/>
  <c r="AX17" i="53"/>
  <c r="AW17" i="53"/>
  <c r="AV17" i="53"/>
  <c r="AU17" i="53"/>
  <c r="AT17" i="53"/>
  <c r="AS17" i="53"/>
  <c r="AR17" i="53"/>
  <c r="AQ17" i="53"/>
  <c r="AP17" i="53"/>
  <c r="AO17" i="53"/>
  <c r="AN17" i="53"/>
  <c r="AM17" i="53"/>
  <c r="AL17" i="53"/>
  <c r="AK17" i="53"/>
  <c r="AJ17" i="53"/>
  <c r="AI17" i="53"/>
  <c r="AH17" i="53"/>
  <c r="AG17" i="53"/>
  <c r="AF17" i="53"/>
  <c r="AE17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N17" i="53"/>
  <c r="M17" i="53"/>
  <c r="L17" i="53"/>
  <c r="K17" i="53"/>
  <c r="J17" i="53"/>
  <c r="H17" i="53"/>
  <c r="G17" i="53"/>
  <c r="BW14" i="53"/>
  <c r="BV14" i="53"/>
  <c r="BU14" i="53"/>
  <c r="BT14" i="53"/>
  <c r="BS14" i="53"/>
  <c r="BR14" i="53"/>
  <c r="BQ14" i="53"/>
  <c r="BP14" i="53"/>
  <c r="BO14" i="53"/>
  <c r="BN14" i="53"/>
  <c r="BM14" i="53"/>
  <c r="BL14" i="53"/>
  <c r="BK14" i="53"/>
  <c r="BJ14" i="53"/>
  <c r="BI14" i="53"/>
  <c r="BH14" i="53"/>
  <c r="BG14" i="53"/>
  <c r="BF14" i="53"/>
  <c r="BE14" i="53"/>
  <c r="BD14" i="53"/>
  <c r="BC14" i="53"/>
  <c r="BB14" i="53"/>
  <c r="BA14" i="53"/>
  <c r="AZ14" i="53"/>
  <c r="AY14" i="53"/>
  <c r="AX14" i="53"/>
  <c r="AW14" i="53"/>
  <c r="AV14" i="53"/>
  <c r="AU14" i="53"/>
  <c r="AT14" i="53"/>
  <c r="AS14" i="53"/>
  <c r="AR14" i="53"/>
  <c r="AQ14" i="53"/>
  <c r="AP14" i="53"/>
  <c r="AO14" i="53"/>
  <c r="AN14" i="53"/>
  <c r="AM14" i="53"/>
  <c r="AL14" i="53"/>
  <c r="AK14" i="53"/>
  <c r="AJ14" i="53"/>
  <c r="AI14" i="53"/>
  <c r="AH14" i="53"/>
  <c r="AG14" i="53"/>
  <c r="AF14" i="53"/>
  <c r="AE14" i="53"/>
  <c r="AD14" i="53"/>
  <c r="AC14" i="53"/>
  <c r="AB14" i="53"/>
  <c r="AA14" i="53"/>
  <c r="Z14" i="53"/>
  <c r="Y14" i="53"/>
  <c r="X14" i="53"/>
  <c r="W14" i="53"/>
  <c r="V14" i="53"/>
  <c r="U14" i="53"/>
  <c r="T14" i="53"/>
  <c r="S14" i="53"/>
  <c r="R14" i="53"/>
  <c r="Q14" i="53"/>
  <c r="P14" i="53"/>
  <c r="N14" i="53"/>
  <c r="M14" i="53"/>
  <c r="L14" i="53"/>
  <c r="K14" i="53"/>
  <c r="J14" i="53"/>
  <c r="H14" i="53"/>
  <c r="G14" i="53"/>
  <c r="BW12" i="53"/>
  <c r="BV12" i="53"/>
  <c r="BU12" i="53"/>
  <c r="BT12" i="53"/>
  <c r="BS12" i="53"/>
  <c r="BR12" i="53"/>
  <c r="BQ12" i="53"/>
  <c r="BP12" i="53"/>
  <c r="BO12" i="53"/>
  <c r="BN12" i="53"/>
  <c r="BM12" i="53"/>
  <c r="BL12" i="53"/>
  <c r="BK12" i="53"/>
  <c r="BJ12" i="53"/>
  <c r="BI12" i="53"/>
  <c r="BH12" i="53"/>
  <c r="BG12" i="53"/>
  <c r="BF12" i="53"/>
  <c r="BE12" i="53"/>
  <c r="BD12" i="53"/>
  <c r="BC12" i="53"/>
  <c r="BB12" i="53"/>
  <c r="BA12" i="53"/>
  <c r="AZ12" i="53"/>
  <c r="AY12" i="53"/>
  <c r="AX12" i="53"/>
  <c r="AW12" i="53"/>
  <c r="AV12" i="53"/>
  <c r="AU12" i="53"/>
  <c r="AT12" i="53"/>
  <c r="AS12" i="53"/>
  <c r="AR12" i="53"/>
  <c r="AQ12" i="53"/>
  <c r="AP12" i="53"/>
  <c r="AO12" i="53"/>
  <c r="AN12" i="53"/>
  <c r="AM12" i="53"/>
  <c r="AL12" i="53"/>
  <c r="AK12" i="53"/>
  <c r="AJ12" i="53"/>
  <c r="AI12" i="53"/>
  <c r="AH12" i="53"/>
  <c r="AG12" i="53"/>
  <c r="AF12" i="53"/>
  <c r="AE12" i="53"/>
  <c r="AD12" i="53"/>
  <c r="AC12" i="53"/>
  <c r="AB12" i="53"/>
  <c r="AA12" i="53"/>
  <c r="Z12" i="53"/>
  <c r="Y12" i="53"/>
  <c r="X12" i="53"/>
  <c r="W12" i="53"/>
  <c r="V12" i="53"/>
  <c r="U12" i="53"/>
  <c r="T12" i="53"/>
  <c r="S12" i="53"/>
  <c r="R12" i="53"/>
  <c r="Q12" i="53"/>
  <c r="P12" i="53"/>
  <c r="N12" i="53"/>
  <c r="M12" i="53"/>
  <c r="L12" i="53"/>
  <c r="K12" i="53"/>
  <c r="J12" i="53"/>
  <c r="H12" i="53"/>
  <c r="G12" i="53"/>
  <c r="BW9" i="53"/>
  <c r="BV9" i="53"/>
  <c r="BU9" i="53"/>
  <c r="BT9" i="53"/>
  <c r="BS9" i="53"/>
  <c r="BR9" i="53"/>
  <c r="BQ9" i="53"/>
  <c r="BP9" i="53"/>
  <c r="BO9" i="53"/>
  <c r="BN9" i="53"/>
  <c r="BM9" i="53"/>
  <c r="BL9" i="53"/>
  <c r="BK9" i="53"/>
  <c r="BJ9" i="53"/>
  <c r="BI9" i="53"/>
  <c r="BH9" i="53"/>
  <c r="BG9" i="53"/>
  <c r="BF9" i="53"/>
  <c r="BE9" i="53"/>
  <c r="BD9" i="53"/>
  <c r="BC9" i="53"/>
  <c r="BB9" i="53"/>
  <c r="BA9" i="53"/>
  <c r="AZ9" i="53"/>
  <c r="AY9" i="53"/>
  <c r="AX9" i="53"/>
  <c r="AW9" i="53"/>
  <c r="AV9" i="53"/>
  <c r="AU9" i="53"/>
  <c r="AT9" i="53"/>
  <c r="AS9" i="53"/>
  <c r="AR9" i="53"/>
  <c r="AQ9" i="53"/>
  <c r="AP9" i="53"/>
  <c r="AO9" i="53"/>
  <c r="AN9" i="53"/>
  <c r="AM9" i="53"/>
  <c r="AL9" i="53"/>
  <c r="AK9" i="53"/>
  <c r="AJ9" i="53"/>
  <c r="AI9" i="53"/>
  <c r="AH9" i="53"/>
  <c r="AG9" i="53"/>
  <c r="AF9" i="53"/>
  <c r="AE9" i="53"/>
  <c r="AD9" i="53"/>
  <c r="AC9" i="53"/>
  <c r="AB9" i="53"/>
  <c r="AA9" i="53"/>
  <c r="Z9" i="53"/>
  <c r="Y9" i="53"/>
  <c r="X9" i="53"/>
  <c r="W9" i="53"/>
  <c r="V9" i="53"/>
  <c r="U9" i="53"/>
  <c r="T9" i="53"/>
  <c r="S9" i="53"/>
  <c r="R9" i="53"/>
  <c r="Q9" i="53"/>
  <c r="P9" i="53"/>
  <c r="N9" i="53"/>
  <c r="M9" i="53"/>
  <c r="L9" i="53"/>
  <c r="K9" i="53"/>
  <c r="J9" i="53"/>
  <c r="H9" i="53"/>
  <c r="G9" i="53"/>
  <c r="BW7" i="53"/>
  <c r="BV7" i="53"/>
  <c r="BU7" i="53"/>
  <c r="BT7" i="53"/>
  <c r="BS7" i="53"/>
  <c r="BR7" i="53"/>
  <c r="BQ7" i="53"/>
  <c r="BP7" i="53"/>
  <c r="BO7" i="53"/>
  <c r="BN7" i="53"/>
  <c r="BM7" i="53"/>
  <c r="BL7" i="53"/>
  <c r="BK7" i="53"/>
  <c r="BJ7" i="53"/>
  <c r="BI7" i="53"/>
  <c r="BH7" i="53"/>
  <c r="BG7" i="53"/>
  <c r="BF7" i="53"/>
  <c r="BE7" i="53"/>
  <c r="BD7" i="53"/>
  <c r="BC7" i="53"/>
  <c r="BB7" i="53"/>
  <c r="BA7" i="53"/>
  <c r="AZ7" i="53"/>
  <c r="AY7" i="53"/>
  <c r="AX7" i="53"/>
  <c r="AW7" i="53"/>
  <c r="AV7" i="53"/>
  <c r="AU7" i="53"/>
  <c r="AT7" i="53"/>
  <c r="AS7" i="53"/>
  <c r="AR7" i="53"/>
  <c r="AQ7" i="53"/>
  <c r="AP7" i="53"/>
  <c r="AO7" i="53"/>
  <c r="AN7" i="53"/>
  <c r="AM7" i="53"/>
  <c r="AL7" i="53"/>
  <c r="AK7" i="53"/>
  <c r="AJ7" i="53"/>
  <c r="AI7" i="53"/>
  <c r="AH7" i="53"/>
  <c r="AG7" i="53"/>
  <c r="AF7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N7" i="53"/>
  <c r="M7" i="53"/>
  <c r="L7" i="53"/>
  <c r="K7" i="53"/>
  <c r="J7" i="53"/>
  <c r="H7" i="53"/>
  <c r="G7" i="53"/>
  <c r="BW6" i="53"/>
  <c r="BV6" i="53"/>
  <c r="BU6" i="53"/>
  <c r="BT6" i="53"/>
  <c r="BS6" i="53"/>
  <c r="BR6" i="53"/>
  <c r="BQ6" i="53"/>
  <c r="BP6" i="53"/>
  <c r="BO6" i="53"/>
  <c r="BN6" i="53"/>
  <c r="BM6" i="53"/>
  <c r="BL6" i="53"/>
  <c r="BK6" i="53"/>
  <c r="BJ6" i="53"/>
  <c r="BI6" i="53"/>
  <c r="BH6" i="53"/>
  <c r="BG6" i="53"/>
  <c r="BF6" i="53"/>
  <c r="BE6" i="53"/>
  <c r="BD6" i="53"/>
  <c r="BC6" i="53"/>
  <c r="BB6" i="53"/>
  <c r="BA6" i="53"/>
  <c r="AZ6" i="53"/>
  <c r="AY6" i="53"/>
  <c r="AX6" i="53"/>
  <c r="AW6" i="53"/>
  <c r="AV6" i="53"/>
  <c r="AU6" i="53"/>
  <c r="AT6" i="53"/>
  <c r="AS6" i="53"/>
  <c r="AR6" i="53"/>
  <c r="AQ6" i="53"/>
  <c r="AP6" i="53"/>
  <c r="AO6" i="53"/>
  <c r="AN6" i="53"/>
  <c r="AM6" i="53"/>
  <c r="AL6" i="53"/>
  <c r="AK6" i="53"/>
  <c r="AJ6" i="53"/>
  <c r="AI6" i="53"/>
  <c r="AH6" i="53"/>
  <c r="AG6" i="53"/>
  <c r="AF6" i="53"/>
  <c r="AE6" i="53"/>
  <c r="AD6" i="53"/>
  <c r="AC6" i="53"/>
  <c r="AB6" i="53"/>
  <c r="AA6" i="53"/>
  <c r="Z6" i="53"/>
  <c r="Y6" i="53"/>
  <c r="X6" i="53"/>
  <c r="W6" i="53"/>
  <c r="V6" i="53"/>
  <c r="U6" i="53"/>
  <c r="T6" i="53"/>
  <c r="S6" i="53"/>
  <c r="R6" i="53"/>
  <c r="Q6" i="53"/>
  <c r="P6" i="53"/>
  <c r="N6" i="53"/>
  <c r="M6" i="53"/>
  <c r="L6" i="53"/>
  <c r="K6" i="53"/>
  <c r="J6" i="53"/>
  <c r="H6" i="53"/>
  <c r="G6" i="53"/>
  <c r="BW5" i="53"/>
  <c r="BV5" i="53"/>
  <c r="BU5" i="53"/>
  <c r="BT5" i="53"/>
  <c r="BS5" i="53"/>
  <c r="BR5" i="53"/>
  <c r="BQ5" i="53"/>
  <c r="BP5" i="53"/>
  <c r="BO5" i="53"/>
  <c r="BN5" i="53"/>
  <c r="BM5" i="53"/>
  <c r="BL5" i="53"/>
  <c r="BK5" i="53"/>
  <c r="BJ5" i="53"/>
  <c r="BI5" i="53"/>
  <c r="BH5" i="53"/>
  <c r="BG5" i="53"/>
  <c r="BF5" i="53"/>
  <c r="BE5" i="53"/>
  <c r="BD5" i="53"/>
  <c r="BC5" i="53"/>
  <c r="BB5" i="53"/>
  <c r="BA5" i="53"/>
  <c r="AZ5" i="53"/>
  <c r="AY5" i="53"/>
  <c r="AX5" i="53"/>
  <c r="AW5" i="53"/>
  <c r="AV5" i="53"/>
  <c r="AU5" i="53"/>
  <c r="AT5" i="53"/>
  <c r="AS5" i="53"/>
  <c r="AR5" i="53"/>
  <c r="AQ5" i="53"/>
  <c r="AP5" i="53"/>
  <c r="AO5" i="53"/>
  <c r="AN5" i="53"/>
  <c r="AM5" i="53"/>
  <c r="AL5" i="53"/>
  <c r="AK5" i="53"/>
  <c r="AJ5" i="53"/>
  <c r="AI5" i="53"/>
  <c r="AH5" i="53"/>
  <c r="AG5" i="53"/>
  <c r="AF5" i="53"/>
  <c r="AE5" i="53"/>
  <c r="AD5" i="53"/>
  <c r="AC5" i="53"/>
  <c r="AB5" i="53"/>
  <c r="AA5" i="53"/>
  <c r="Z5" i="53"/>
  <c r="Y5" i="53"/>
  <c r="X5" i="53"/>
  <c r="W5" i="53"/>
  <c r="V5" i="53"/>
  <c r="U5" i="53"/>
  <c r="T5" i="53"/>
  <c r="S5" i="53"/>
  <c r="R5" i="53"/>
  <c r="Q5" i="53"/>
  <c r="P5" i="53"/>
  <c r="N5" i="53"/>
  <c r="M5" i="53"/>
  <c r="L5" i="53"/>
  <c r="K5" i="53"/>
  <c r="J5" i="53"/>
  <c r="H5" i="53"/>
  <c r="BW4" i="53"/>
  <c r="BV4" i="53"/>
  <c r="BU4" i="53"/>
  <c r="BT4" i="53"/>
  <c r="BS4" i="53"/>
  <c r="BR4" i="53"/>
  <c r="BQ4" i="53"/>
  <c r="BP4" i="53"/>
  <c r="BO4" i="53"/>
  <c r="BN4" i="53"/>
  <c r="BM4" i="53"/>
  <c r="BL4" i="53"/>
  <c r="BK4" i="53"/>
  <c r="BJ4" i="53"/>
  <c r="BI4" i="53"/>
  <c r="BH4" i="53"/>
  <c r="BG4" i="53"/>
  <c r="BF4" i="53"/>
  <c r="BE4" i="53"/>
  <c r="BD4" i="53"/>
  <c r="BC4" i="53"/>
  <c r="BB4" i="53"/>
  <c r="BA4" i="53"/>
  <c r="AZ4" i="53"/>
  <c r="AY4" i="53"/>
  <c r="AX4" i="53"/>
  <c r="AW4" i="53"/>
  <c r="AV4" i="53"/>
  <c r="AU4" i="53"/>
  <c r="AT4" i="53"/>
  <c r="AS4" i="53"/>
  <c r="AR4" i="53"/>
  <c r="AQ4" i="53"/>
  <c r="AP4" i="53"/>
  <c r="AO4" i="53"/>
  <c r="AN4" i="53"/>
  <c r="AM4" i="53"/>
  <c r="AL4" i="53"/>
  <c r="AK4" i="53"/>
  <c r="AJ4" i="53"/>
  <c r="AI4" i="53"/>
  <c r="AH4" i="53"/>
  <c r="AG4" i="53"/>
  <c r="AF4" i="53"/>
  <c r="AE4" i="53"/>
  <c r="AD4" i="53"/>
  <c r="AC4" i="53"/>
  <c r="AB4" i="53"/>
  <c r="AA4" i="53"/>
  <c r="Z4" i="53"/>
  <c r="Y4" i="53"/>
  <c r="X4" i="53"/>
  <c r="W4" i="53"/>
  <c r="V4" i="53"/>
  <c r="U4" i="53"/>
  <c r="T4" i="53"/>
  <c r="S4" i="53"/>
  <c r="R4" i="53"/>
  <c r="Q4" i="53"/>
  <c r="P4" i="53"/>
  <c r="N4" i="53"/>
  <c r="M4" i="53"/>
  <c r="L4" i="53"/>
  <c r="K4" i="53"/>
  <c r="J4" i="53"/>
  <c r="H4" i="53"/>
  <c r="G4" i="53"/>
  <c r="G314" i="38" l="1"/>
  <c r="G314" i="53" s="1"/>
  <c r="H314" i="38"/>
  <c r="H314" i="53" s="1"/>
  <c r="I314" i="38"/>
  <c r="J314" i="38"/>
  <c r="J314" i="53" s="1"/>
  <c r="K314" i="38"/>
  <c r="K314" i="53" s="1"/>
  <c r="L314" i="38"/>
  <c r="L314" i="53" s="1"/>
  <c r="M314" i="38"/>
  <c r="M314" i="53" s="1"/>
  <c r="N314" i="38"/>
  <c r="N314" i="53" s="1"/>
  <c r="O314" i="38"/>
  <c r="P314" i="38"/>
  <c r="P314" i="53" s="1"/>
  <c r="Q314" i="38"/>
  <c r="Q314" i="53" s="1"/>
  <c r="R314" i="38"/>
  <c r="R314" i="53" s="1"/>
  <c r="S314" i="38"/>
  <c r="S314" i="53" s="1"/>
  <c r="T314" i="38"/>
  <c r="T314" i="53" s="1"/>
  <c r="U314" i="38"/>
  <c r="U314" i="53" s="1"/>
  <c r="V314" i="38"/>
  <c r="V314" i="53" s="1"/>
  <c r="W314" i="38"/>
  <c r="W314" i="53" s="1"/>
  <c r="X314" i="38"/>
  <c r="X314" i="53" s="1"/>
  <c r="Y314" i="38"/>
  <c r="Y314" i="53" s="1"/>
  <c r="Z314" i="38"/>
  <c r="Z314" i="53" s="1"/>
  <c r="AA314" i="38"/>
  <c r="AA314" i="53" s="1"/>
  <c r="AB314" i="38"/>
  <c r="AB314" i="53" s="1"/>
  <c r="AC314" i="38"/>
  <c r="AC314" i="53" s="1"/>
  <c r="AD314" i="38"/>
  <c r="AD314" i="53" s="1"/>
  <c r="AE314" i="38"/>
  <c r="AE314" i="53" s="1"/>
  <c r="AF314" i="38"/>
  <c r="AF314" i="53" s="1"/>
  <c r="AG314" i="38"/>
  <c r="AG314" i="53" s="1"/>
  <c r="AH314" i="38"/>
  <c r="AH314" i="53" s="1"/>
  <c r="AI314" i="38"/>
  <c r="AI314" i="53" s="1"/>
  <c r="AJ314" i="38"/>
  <c r="AJ314" i="53" s="1"/>
  <c r="AK314" i="38"/>
  <c r="AK314" i="53" s="1"/>
  <c r="AL314" i="38"/>
  <c r="AL314" i="53" s="1"/>
  <c r="AM314" i="38"/>
  <c r="AM314" i="53" s="1"/>
  <c r="AN314" i="38"/>
  <c r="AN314" i="53" s="1"/>
  <c r="AO314" i="38"/>
  <c r="AO314" i="53" s="1"/>
  <c r="AP314" i="38"/>
  <c r="AP314" i="53" s="1"/>
  <c r="AQ314" i="38"/>
  <c r="AQ314" i="53" s="1"/>
  <c r="AR314" i="38"/>
  <c r="AR314" i="53" s="1"/>
  <c r="AS314" i="38"/>
  <c r="AS314" i="53" s="1"/>
  <c r="AT314" i="38"/>
  <c r="AT314" i="53" s="1"/>
  <c r="AU314" i="38"/>
  <c r="AU314" i="53" s="1"/>
  <c r="AV314" i="38"/>
  <c r="AV314" i="53" s="1"/>
  <c r="AW314" i="38"/>
  <c r="AW314" i="53" s="1"/>
  <c r="AX314" i="38"/>
  <c r="AX314" i="53" s="1"/>
  <c r="AY314" i="38"/>
  <c r="AY314" i="53" s="1"/>
  <c r="AZ314" i="38"/>
  <c r="AZ314" i="53" s="1"/>
  <c r="BA314" i="38"/>
  <c r="BA314" i="53" s="1"/>
  <c r="BB314" i="38"/>
  <c r="BB314" i="53" s="1"/>
  <c r="BC314" i="38"/>
  <c r="BC314" i="53" s="1"/>
  <c r="BD314" i="38"/>
  <c r="BD314" i="53" s="1"/>
  <c r="BE314" i="38"/>
  <c r="BE314" i="53" s="1"/>
  <c r="BF314" i="38"/>
  <c r="BF314" i="53" s="1"/>
  <c r="BG314" i="38"/>
  <c r="BG314" i="53" s="1"/>
  <c r="BH314" i="38"/>
  <c r="BH314" i="53" s="1"/>
  <c r="BI314" i="38"/>
  <c r="BI314" i="53" s="1"/>
  <c r="BJ314" i="38"/>
  <c r="BJ314" i="53" s="1"/>
  <c r="BK314" i="38"/>
  <c r="BK314" i="53" s="1"/>
  <c r="BL314" i="38"/>
  <c r="BL314" i="53" s="1"/>
  <c r="BM314" i="38"/>
  <c r="BM314" i="53" s="1"/>
  <c r="BN314" i="38"/>
  <c r="BN314" i="53" s="1"/>
  <c r="BO314" i="38"/>
  <c r="BO314" i="53" s="1"/>
  <c r="BP314" i="38"/>
  <c r="BP314" i="53" s="1"/>
  <c r="BQ314" i="38"/>
  <c r="BQ314" i="53" s="1"/>
  <c r="BR314" i="38"/>
  <c r="BR314" i="53" s="1"/>
  <c r="BS314" i="38"/>
  <c r="BS314" i="53" s="1"/>
  <c r="BT314" i="38"/>
  <c r="BT314" i="53" s="1"/>
  <c r="BU314" i="38"/>
  <c r="BU314" i="53" s="1"/>
  <c r="BV314" i="38"/>
  <c r="BV314" i="53" s="1"/>
  <c r="BW314" i="38"/>
  <c r="BW314" i="53" s="1"/>
  <c r="AY3" i="38"/>
  <c r="AY3" i="53" s="1"/>
  <c r="AN3" i="38"/>
  <c r="AN3" i="53" s="1"/>
  <c r="AE3" i="38"/>
  <c r="AE3" i="53" s="1"/>
  <c r="W3" i="38"/>
  <c r="W3" i="53" s="1"/>
  <c r="S3" i="38"/>
  <c r="S3" i="53" s="1"/>
  <c r="O3" i="38"/>
  <c r="K3" i="38"/>
  <c r="G3" i="38"/>
  <c r="G3" i="53" s="1"/>
  <c r="BW543" i="38"/>
  <c r="BV543" i="38"/>
  <c r="BU543" i="38"/>
  <c r="BT543" i="38"/>
  <c r="BS543" i="38"/>
  <c r="BR543" i="38"/>
  <c r="BQ543" i="38"/>
  <c r="BP543" i="38"/>
  <c r="BO543" i="38"/>
  <c r="BN543" i="38"/>
  <c r="BM543" i="38"/>
  <c r="BL543" i="38"/>
  <c r="BK543" i="38"/>
  <c r="BJ543" i="38"/>
  <c r="BI543" i="38"/>
  <c r="BH543" i="38"/>
  <c r="BG543" i="38"/>
  <c r="BF543" i="38"/>
  <c r="BE543" i="38"/>
  <c r="BD543" i="38"/>
  <c r="BC543" i="38"/>
  <c r="BB543" i="38"/>
  <c r="BA543" i="38"/>
  <c r="AZ543" i="38"/>
  <c r="AY543" i="38"/>
  <c r="AX543" i="38"/>
  <c r="AW543" i="38"/>
  <c r="AV543" i="38"/>
  <c r="AU543" i="38"/>
  <c r="AT543" i="38"/>
  <c r="AS543" i="38"/>
  <c r="AR543" i="38"/>
  <c r="AQ543" i="38"/>
  <c r="AP543" i="38"/>
  <c r="AO543" i="38"/>
  <c r="AN543" i="38"/>
  <c r="AM543" i="38"/>
  <c r="AL543" i="38"/>
  <c r="AK543" i="38"/>
  <c r="AJ543" i="38"/>
  <c r="AI543" i="38"/>
  <c r="AH543" i="38"/>
  <c r="AG543" i="38"/>
  <c r="AF543" i="38"/>
  <c r="AE543" i="38"/>
  <c r="AD543" i="38"/>
  <c r="AC543" i="38"/>
  <c r="AB543" i="38"/>
  <c r="AA543" i="38"/>
  <c r="Z543" i="38"/>
  <c r="Y543" i="38"/>
  <c r="X543" i="38"/>
  <c r="W543" i="38"/>
  <c r="V543" i="38"/>
  <c r="U543" i="38"/>
  <c r="T543" i="38"/>
  <c r="S543" i="38"/>
  <c r="R543" i="38"/>
  <c r="Q543" i="38"/>
  <c r="P543" i="38"/>
  <c r="O543" i="38"/>
  <c r="N543" i="38"/>
  <c r="M543" i="38"/>
  <c r="L543" i="38"/>
  <c r="K543" i="38"/>
  <c r="J543" i="38"/>
  <c r="I543" i="38"/>
  <c r="H543" i="38"/>
  <c r="G543" i="38"/>
  <c r="BW540" i="38"/>
  <c r="BW536" i="53" s="1"/>
  <c r="BV540" i="38"/>
  <c r="BV536" i="53" s="1"/>
  <c r="BU540" i="38"/>
  <c r="BU536" i="53" s="1"/>
  <c r="BT540" i="38"/>
  <c r="BT536" i="53" s="1"/>
  <c r="BS540" i="38"/>
  <c r="BS536" i="53" s="1"/>
  <c r="BR540" i="38"/>
  <c r="BR536" i="53" s="1"/>
  <c r="BQ540" i="38"/>
  <c r="BQ536" i="53" s="1"/>
  <c r="BP540" i="38"/>
  <c r="BP536" i="53" s="1"/>
  <c r="BO540" i="38"/>
  <c r="BO536" i="53" s="1"/>
  <c r="BN540" i="38"/>
  <c r="BN536" i="53" s="1"/>
  <c r="BM540" i="38"/>
  <c r="BM536" i="53" s="1"/>
  <c r="BL540" i="38"/>
  <c r="BL536" i="53" s="1"/>
  <c r="BK540" i="38"/>
  <c r="BK536" i="53" s="1"/>
  <c r="BJ540" i="38"/>
  <c r="BJ536" i="53" s="1"/>
  <c r="BI540" i="38"/>
  <c r="BI536" i="53" s="1"/>
  <c r="BH540" i="38"/>
  <c r="BH536" i="53" s="1"/>
  <c r="BG540" i="38"/>
  <c r="BG536" i="53" s="1"/>
  <c r="BF540" i="38"/>
  <c r="BF536" i="53" s="1"/>
  <c r="BE540" i="38"/>
  <c r="BE536" i="53" s="1"/>
  <c r="BD540" i="38"/>
  <c r="BD536" i="53" s="1"/>
  <c r="BC540" i="38"/>
  <c r="BC536" i="53" s="1"/>
  <c r="BB540" i="38"/>
  <c r="BB536" i="53" s="1"/>
  <c r="BA540" i="38"/>
  <c r="BA536" i="53" s="1"/>
  <c r="AZ540" i="38"/>
  <c r="AZ536" i="53" s="1"/>
  <c r="AY540" i="38"/>
  <c r="AY536" i="53" s="1"/>
  <c r="AX540" i="38"/>
  <c r="AX536" i="53" s="1"/>
  <c r="AW540" i="38"/>
  <c r="AW536" i="53" s="1"/>
  <c r="AV540" i="38"/>
  <c r="AV536" i="53" s="1"/>
  <c r="AU540" i="38"/>
  <c r="AU536" i="53" s="1"/>
  <c r="AT540" i="38"/>
  <c r="AT536" i="53" s="1"/>
  <c r="AS540" i="38"/>
  <c r="AS536" i="53" s="1"/>
  <c r="AR540" i="38"/>
  <c r="AR536" i="53" s="1"/>
  <c r="AQ540" i="38"/>
  <c r="AQ536" i="53" s="1"/>
  <c r="AP540" i="38"/>
  <c r="AP536" i="53" s="1"/>
  <c r="AO540" i="38"/>
  <c r="AO536" i="53" s="1"/>
  <c r="AN540" i="38"/>
  <c r="AN536" i="53" s="1"/>
  <c r="AM540" i="38"/>
  <c r="AM536" i="53" s="1"/>
  <c r="AL540" i="38"/>
  <c r="AL536" i="53" s="1"/>
  <c r="AK540" i="38"/>
  <c r="AK536" i="53" s="1"/>
  <c r="AJ540" i="38"/>
  <c r="AJ536" i="53" s="1"/>
  <c r="AI540" i="38"/>
  <c r="AI536" i="53" s="1"/>
  <c r="AH540" i="38"/>
  <c r="AH536" i="53" s="1"/>
  <c r="AG540" i="38"/>
  <c r="AG536" i="53" s="1"/>
  <c r="AF540" i="38"/>
  <c r="AF536" i="53" s="1"/>
  <c r="AE540" i="38"/>
  <c r="AE536" i="53" s="1"/>
  <c r="AD540" i="38"/>
  <c r="AD536" i="53" s="1"/>
  <c r="AC540" i="38"/>
  <c r="AC536" i="53" s="1"/>
  <c r="AB540" i="38"/>
  <c r="AB536" i="53" s="1"/>
  <c r="AA540" i="38"/>
  <c r="AA536" i="53" s="1"/>
  <c r="Z540" i="38"/>
  <c r="Z536" i="53" s="1"/>
  <c r="Y540" i="38"/>
  <c r="Y536" i="53" s="1"/>
  <c r="X540" i="38"/>
  <c r="X536" i="53" s="1"/>
  <c r="W540" i="38"/>
  <c r="W536" i="53" s="1"/>
  <c r="V540" i="38"/>
  <c r="V536" i="53" s="1"/>
  <c r="U540" i="38"/>
  <c r="U536" i="53" s="1"/>
  <c r="T540" i="38"/>
  <c r="T536" i="53" s="1"/>
  <c r="S540" i="38"/>
  <c r="S536" i="53" s="1"/>
  <c r="R540" i="38"/>
  <c r="R536" i="53" s="1"/>
  <c r="Q540" i="38"/>
  <c r="Q536" i="53" s="1"/>
  <c r="P540" i="38"/>
  <c r="P536" i="53" s="1"/>
  <c r="O540" i="38"/>
  <c r="N540" i="38"/>
  <c r="N536" i="53" s="1"/>
  <c r="M540" i="38"/>
  <c r="M536" i="53" s="1"/>
  <c r="L540" i="38"/>
  <c r="L536" i="53" s="1"/>
  <c r="K540" i="38"/>
  <c r="K536" i="53" s="1"/>
  <c r="J540" i="38"/>
  <c r="J536" i="53" s="1"/>
  <c r="I540" i="38"/>
  <c r="H540" i="38"/>
  <c r="H536" i="53" s="1"/>
  <c r="G540" i="38"/>
  <c r="G536" i="53" s="1"/>
  <c r="BW535" i="38"/>
  <c r="BW531" i="53" s="1"/>
  <c r="BV535" i="38"/>
  <c r="BU535" i="38"/>
  <c r="BU531" i="53" s="1"/>
  <c r="BT535" i="38"/>
  <c r="BT531" i="53" s="1"/>
  <c r="BS535" i="38"/>
  <c r="BS531" i="53" s="1"/>
  <c r="BR535" i="38"/>
  <c r="BR531" i="53" s="1"/>
  <c r="BQ535" i="38"/>
  <c r="BQ531" i="53" s="1"/>
  <c r="BP535" i="38"/>
  <c r="BP531" i="53" s="1"/>
  <c r="BO535" i="38"/>
  <c r="BO531" i="53" s="1"/>
  <c r="BN535" i="38"/>
  <c r="BN531" i="53" s="1"/>
  <c r="BM535" i="38"/>
  <c r="BM531" i="53" s="1"/>
  <c r="BL535" i="38"/>
  <c r="BL531" i="53" s="1"/>
  <c r="BK535" i="38"/>
  <c r="BK531" i="53" s="1"/>
  <c r="BJ535" i="38"/>
  <c r="BJ531" i="53" s="1"/>
  <c r="BI535" i="38"/>
  <c r="BI531" i="53" s="1"/>
  <c r="BH535" i="38"/>
  <c r="BH531" i="53" s="1"/>
  <c r="BG535" i="38"/>
  <c r="BG531" i="53" s="1"/>
  <c r="BF535" i="38"/>
  <c r="BF531" i="53" s="1"/>
  <c r="BE535" i="38"/>
  <c r="BE531" i="53" s="1"/>
  <c r="BD535" i="38"/>
  <c r="BD531" i="53" s="1"/>
  <c r="BC535" i="38"/>
  <c r="BC531" i="53" s="1"/>
  <c r="BB535" i="38"/>
  <c r="BB531" i="53" s="1"/>
  <c r="BA535" i="38"/>
  <c r="BA531" i="53" s="1"/>
  <c r="AZ535" i="38"/>
  <c r="AZ531" i="53" s="1"/>
  <c r="AY535" i="38"/>
  <c r="AY531" i="53" s="1"/>
  <c r="AX535" i="38"/>
  <c r="AX531" i="53" s="1"/>
  <c r="AW535" i="38"/>
  <c r="AW531" i="53" s="1"/>
  <c r="AV535" i="38"/>
  <c r="AV531" i="53" s="1"/>
  <c r="AU535" i="38"/>
  <c r="AU531" i="53" s="1"/>
  <c r="AT535" i="38"/>
  <c r="AT531" i="53" s="1"/>
  <c r="AS535" i="38"/>
  <c r="AS531" i="53" s="1"/>
  <c r="AR535" i="38"/>
  <c r="AR531" i="53" s="1"/>
  <c r="AQ535" i="38"/>
  <c r="AQ531" i="53" s="1"/>
  <c r="AP535" i="38"/>
  <c r="AP531" i="53" s="1"/>
  <c r="AO535" i="38"/>
  <c r="AO531" i="53" s="1"/>
  <c r="AN535" i="38"/>
  <c r="AN531" i="53" s="1"/>
  <c r="AM535" i="38"/>
  <c r="AM531" i="53" s="1"/>
  <c r="AL535" i="38"/>
  <c r="AL531" i="53" s="1"/>
  <c r="AK535" i="38"/>
  <c r="AK531" i="53" s="1"/>
  <c r="AJ535" i="38"/>
  <c r="AJ531" i="53" s="1"/>
  <c r="AI535" i="38"/>
  <c r="AI531" i="53" s="1"/>
  <c r="AH535" i="38"/>
  <c r="AH531" i="53" s="1"/>
  <c r="AG535" i="38"/>
  <c r="AG531" i="53" s="1"/>
  <c r="AF535" i="38"/>
  <c r="AF531" i="53" s="1"/>
  <c r="AE535" i="38"/>
  <c r="AE531" i="53" s="1"/>
  <c r="AD535" i="38"/>
  <c r="AD531" i="53" s="1"/>
  <c r="AC535" i="38"/>
  <c r="AC531" i="53" s="1"/>
  <c r="AB535" i="38"/>
  <c r="AB531" i="53" s="1"/>
  <c r="AA535" i="38"/>
  <c r="AA531" i="53" s="1"/>
  <c r="Z535" i="38"/>
  <c r="Z531" i="53" s="1"/>
  <c r="Y535" i="38"/>
  <c r="Y531" i="53" s="1"/>
  <c r="X535" i="38"/>
  <c r="X531" i="53" s="1"/>
  <c r="W535" i="38"/>
  <c r="W531" i="53" s="1"/>
  <c r="V535" i="38"/>
  <c r="V531" i="53" s="1"/>
  <c r="U535" i="38"/>
  <c r="U531" i="53" s="1"/>
  <c r="T535" i="38"/>
  <c r="T531" i="53" s="1"/>
  <c r="S535" i="38"/>
  <c r="S531" i="53" s="1"/>
  <c r="R535" i="38"/>
  <c r="R531" i="53" s="1"/>
  <c r="Q535" i="38"/>
  <c r="Q531" i="53" s="1"/>
  <c r="P535" i="38"/>
  <c r="P531" i="53" s="1"/>
  <c r="O535" i="38"/>
  <c r="N535" i="38"/>
  <c r="N531" i="53" s="1"/>
  <c r="M535" i="38"/>
  <c r="M531" i="53" s="1"/>
  <c r="L535" i="38"/>
  <c r="L531" i="53" s="1"/>
  <c r="K535" i="38"/>
  <c r="K531" i="53" s="1"/>
  <c r="J535" i="38"/>
  <c r="J531" i="53" s="1"/>
  <c r="I535" i="38"/>
  <c r="H535" i="38"/>
  <c r="H531" i="53" s="1"/>
  <c r="G535" i="38"/>
  <c r="G531" i="53" s="1"/>
  <c r="BW524" i="38"/>
  <c r="BW520" i="53" s="1"/>
  <c r="BV524" i="38"/>
  <c r="BV520" i="53" s="1"/>
  <c r="BU524" i="38"/>
  <c r="BU520" i="53" s="1"/>
  <c r="BT524" i="38"/>
  <c r="BT520" i="53" s="1"/>
  <c r="BS524" i="38"/>
  <c r="BS520" i="53" s="1"/>
  <c r="BR524" i="38"/>
  <c r="BR520" i="53" s="1"/>
  <c r="BQ524" i="38"/>
  <c r="BQ520" i="53" s="1"/>
  <c r="BP524" i="38"/>
  <c r="BP520" i="53" s="1"/>
  <c r="BO524" i="38"/>
  <c r="BO520" i="53" s="1"/>
  <c r="BN524" i="38"/>
  <c r="BN520" i="53" s="1"/>
  <c r="BM524" i="38"/>
  <c r="BM520" i="53" s="1"/>
  <c r="BL524" i="38"/>
  <c r="BL520" i="53" s="1"/>
  <c r="BK524" i="38"/>
  <c r="BK520" i="53" s="1"/>
  <c r="BJ524" i="38"/>
  <c r="BJ520" i="53" s="1"/>
  <c r="BI524" i="38"/>
  <c r="BI520" i="53" s="1"/>
  <c r="BH524" i="38"/>
  <c r="BH520" i="53" s="1"/>
  <c r="BG524" i="38"/>
  <c r="BG520" i="53" s="1"/>
  <c r="BF524" i="38"/>
  <c r="BF520" i="53" s="1"/>
  <c r="BE524" i="38"/>
  <c r="BE520" i="53" s="1"/>
  <c r="BD524" i="38"/>
  <c r="BD520" i="53" s="1"/>
  <c r="BC524" i="38"/>
  <c r="BC520" i="53" s="1"/>
  <c r="BB524" i="38"/>
  <c r="BB520" i="53" s="1"/>
  <c r="BA524" i="38"/>
  <c r="BA520" i="53" s="1"/>
  <c r="AZ524" i="38"/>
  <c r="AZ520" i="53" s="1"/>
  <c r="AY524" i="38"/>
  <c r="AY520" i="53" s="1"/>
  <c r="AX524" i="38"/>
  <c r="AX520" i="53" s="1"/>
  <c r="AW524" i="38"/>
  <c r="AW520" i="53" s="1"/>
  <c r="AV524" i="38"/>
  <c r="AV520" i="53" s="1"/>
  <c r="AU524" i="38"/>
  <c r="AU520" i="53" s="1"/>
  <c r="AT524" i="38"/>
  <c r="AT520" i="53" s="1"/>
  <c r="AS524" i="38"/>
  <c r="AS520" i="53" s="1"/>
  <c r="AR524" i="38"/>
  <c r="AR520" i="53" s="1"/>
  <c r="AQ524" i="38"/>
  <c r="AQ520" i="53" s="1"/>
  <c r="AP524" i="38"/>
  <c r="AP520" i="53" s="1"/>
  <c r="AO524" i="38"/>
  <c r="AO520" i="53" s="1"/>
  <c r="AN524" i="38"/>
  <c r="AN520" i="53" s="1"/>
  <c r="AM524" i="38"/>
  <c r="AM520" i="53" s="1"/>
  <c r="AL524" i="38"/>
  <c r="AL520" i="53" s="1"/>
  <c r="AK524" i="38"/>
  <c r="AK520" i="53" s="1"/>
  <c r="AJ524" i="38"/>
  <c r="AJ520" i="53" s="1"/>
  <c r="AI524" i="38"/>
  <c r="AI520" i="53" s="1"/>
  <c r="AH524" i="38"/>
  <c r="AH520" i="53" s="1"/>
  <c r="AG524" i="38"/>
  <c r="AG520" i="53" s="1"/>
  <c r="AF524" i="38"/>
  <c r="AF520" i="53" s="1"/>
  <c r="AE524" i="38"/>
  <c r="AE520" i="53" s="1"/>
  <c r="AD524" i="38"/>
  <c r="AD520" i="53" s="1"/>
  <c r="AC524" i="38"/>
  <c r="AC520" i="53" s="1"/>
  <c r="AB524" i="38"/>
  <c r="AB520" i="53" s="1"/>
  <c r="AA524" i="38"/>
  <c r="AA520" i="53" s="1"/>
  <c r="Z524" i="38"/>
  <c r="Z520" i="53" s="1"/>
  <c r="Y524" i="38"/>
  <c r="Y520" i="53" s="1"/>
  <c r="X524" i="38"/>
  <c r="X520" i="53" s="1"/>
  <c r="W524" i="38"/>
  <c r="W520" i="53" s="1"/>
  <c r="V524" i="38"/>
  <c r="V520" i="53" s="1"/>
  <c r="U524" i="38"/>
  <c r="U520" i="53" s="1"/>
  <c r="T524" i="38"/>
  <c r="T520" i="53" s="1"/>
  <c r="S524" i="38"/>
  <c r="S520" i="53" s="1"/>
  <c r="R524" i="38"/>
  <c r="R520" i="53" s="1"/>
  <c r="Q524" i="38"/>
  <c r="Q520" i="53" s="1"/>
  <c r="P524" i="38"/>
  <c r="P520" i="53" s="1"/>
  <c r="O524" i="38"/>
  <c r="N524" i="38"/>
  <c r="N520" i="53" s="1"/>
  <c r="M524" i="38"/>
  <c r="M520" i="53" s="1"/>
  <c r="L524" i="38"/>
  <c r="L520" i="53" s="1"/>
  <c r="K524" i="38"/>
  <c r="K520" i="53" s="1"/>
  <c r="J524" i="38"/>
  <c r="J520" i="53" s="1"/>
  <c r="I524" i="38"/>
  <c r="H524" i="38"/>
  <c r="H520" i="53" s="1"/>
  <c r="G524" i="38"/>
  <c r="G520" i="53" s="1"/>
  <c r="BW521" i="38"/>
  <c r="BW517" i="53" s="1"/>
  <c r="BV521" i="38"/>
  <c r="BV517" i="53" s="1"/>
  <c r="BU521" i="38"/>
  <c r="BU517" i="53" s="1"/>
  <c r="BT521" i="38"/>
  <c r="BT517" i="53" s="1"/>
  <c r="BS521" i="38"/>
  <c r="BS517" i="53" s="1"/>
  <c r="BR521" i="38"/>
  <c r="BR517" i="53" s="1"/>
  <c r="BQ521" i="38"/>
  <c r="BQ517" i="53" s="1"/>
  <c r="BP521" i="38"/>
  <c r="BP517" i="53" s="1"/>
  <c r="BO521" i="38"/>
  <c r="BO517" i="53" s="1"/>
  <c r="BN521" i="38"/>
  <c r="BN517" i="53" s="1"/>
  <c r="BM521" i="38"/>
  <c r="BM517" i="53" s="1"/>
  <c r="BL521" i="38"/>
  <c r="BL517" i="53" s="1"/>
  <c r="BK521" i="38"/>
  <c r="BK517" i="53" s="1"/>
  <c r="BJ521" i="38"/>
  <c r="BJ517" i="53" s="1"/>
  <c r="BI521" i="38"/>
  <c r="BI517" i="53" s="1"/>
  <c r="BH521" i="38"/>
  <c r="BH517" i="53" s="1"/>
  <c r="BG521" i="38"/>
  <c r="BG517" i="53" s="1"/>
  <c r="BF521" i="38"/>
  <c r="BF517" i="53" s="1"/>
  <c r="BE521" i="38"/>
  <c r="BE517" i="53" s="1"/>
  <c r="BD521" i="38"/>
  <c r="BD517" i="53" s="1"/>
  <c r="BC521" i="38"/>
  <c r="BC517" i="53" s="1"/>
  <c r="BB521" i="38"/>
  <c r="BB517" i="53" s="1"/>
  <c r="BA521" i="38"/>
  <c r="BA517" i="53" s="1"/>
  <c r="AZ521" i="38"/>
  <c r="AZ517" i="53" s="1"/>
  <c r="AY521" i="38"/>
  <c r="AY517" i="53" s="1"/>
  <c r="AX521" i="38"/>
  <c r="AX517" i="53" s="1"/>
  <c r="AW521" i="38"/>
  <c r="AW517" i="53" s="1"/>
  <c r="AV521" i="38"/>
  <c r="AV517" i="53" s="1"/>
  <c r="AU521" i="38"/>
  <c r="AU517" i="53" s="1"/>
  <c r="AT521" i="38"/>
  <c r="AT517" i="53" s="1"/>
  <c r="AS521" i="38"/>
  <c r="AS517" i="53" s="1"/>
  <c r="AR521" i="38"/>
  <c r="AR517" i="53" s="1"/>
  <c r="AQ521" i="38"/>
  <c r="AQ517" i="53" s="1"/>
  <c r="AP521" i="38"/>
  <c r="AP517" i="53" s="1"/>
  <c r="AO521" i="38"/>
  <c r="AO517" i="53" s="1"/>
  <c r="AN521" i="38"/>
  <c r="AN517" i="53" s="1"/>
  <c r="AM521" i="38"/>
  <c r="AM517" i="53" s="1"/>
  <c r="AL521" i="38"/>
  <c r="AL517" i="53" s="1"/>
  <c r="AK521" i="38"/>
  <c r="AK517" i="53" s="1"/>
  <c r="AJ521" i="38"/>
  <c r="AJ517" i="53" s="1"/>
  <c r="AI521" i="38"/>
  <c r="AI517" i="53" s="1"/>
  <c r="AH521" i="38"/>
  <c r="AH517" i="53" s="1"/>
  <c r="AG521" i="38"/>
  <c r="AG517" i="53" s="1"/>
  <c r="AF521" i="38"/>
  <c r="AF517" i="53" s="1"/>
  <c r="AE521" i="38"/>
  <c r="AE517" i="53" s="1"/>
  <c r="AD521" i="38"/>
  <c r="AD517" i="53" s="1"/>
  <c r="AC521" i="38"/>
  <c r="AC517" i="53" s="1"/>
  <c r="AB521" i="38"/>
  <c r="AB517" i="53" s="1"/>
  <c r="AA521" i="38"/>
  <c r="AA517" i="53" s="1"/>
  <c r="Z521" i="38"/>
  <c r="Z517" i="53" s="1"/>
  <c r="Y521" i="38"/>
  <c r="Y517" i="53" s="1"/>
  <c r="X521" i="38"/>
  <c r="X517" i="53" s="1"/>
  <c r="W521" i="38"/>
  <c r="W517" i="53" s="1"/>
  <c r="V521" i="38"/>
  <c r="V517" i="53" s="1"/>
  <c r="U521" i="38"/>
  <c r="U517" i="53" s="1"/>
  <c r="T521" i="38"/>
  <c r="T517" i="53" s="1"/>
  <c r="S521" i="38"/>
  <c r="S517" i="53" s="1"/>
  <c r="R521" i="38"/>
  <c r="R517" i="53" s="1"/>
  <c r="Q521" i="38"/>
  <c r="Q517" i="53" s="1"/>
  <c r="P521" i="38"/>
  <c r="P517" i="53" s="1"/>
  <c r="O521" i="38"/>
  <c r="N521" i="38"/>
  <c r="N517" i="53" s="1"/>
  <c r="M521" i="38"/>
  <c r="M517" i="53" s="1"/>
  <c r="L521" i="38"/>
  <c r="L517" i="53" s="1"/>
  <c r="K521" i="38"/>
  <c r="K517" i="53" s="1"/>
  <c r="J521" i="38"/>
  <c r="J517" i="53" s="1"/>
  <c r="I521" i="38"/>
  <c r="H521" i="38"/>
  <c r="H517" i="53" s="1"/>
  <c r="G521" i="38"/>
  <c r="G517" i="53" s="1"/>
  <c r="BW516" i="38"/>
  <c r="BW512" i="53" s="1"/>
  <c r="BV516" i="38"/>
  <c r="BV512" i="53" s="1"/>
  <c r="BU516" i="38"/>
  <c r="BU512" i="53" s="1"/>
  <c r="BT516" i="38"/>
  <c r="BT512" i="53" s="1"/>
  <c r="BS516" i="38"/>
  <c r="BS512" i="53" s="1"/>
  <c r="BR516" i="38"/>
  <c r="BR512" i="53" s="1"/>
  <c r="BQ516" i="38"/>
  <c r="BQ512" i="53" s="1"/>
  <c r="BP516" i="38"/>
  <c r="BP512" i="53" s="1"/>
  <c r="BO516" i="38"/>
  <c r="BO512" i="53" s="1"/>
  <c r="BN516" i="38"/>
  <c r="BN512" i="53" s="1"/>
  <c r="BM516" i="38"/>
  <c r="BM512" i="53" s="1"/>
  <c r="BL516" i="38"/>
  <c r="BL512" i="53" s="1"/>
  <c r="BK516" i="38"/>
  <c r="BK512" i="53" s="1"/>
  <c r="BJ516" i="38"/>
  <c r="BJ512" i="53" s="1"/>
  <c r="BI516" i="38"/>
  <c r="BI512" i="53" s="1"/>
  <c r="BH516" i="38"/>
  <c r="BH512" i="53" s="1"/>
  <c r="BG516" i="38"/>
  <c r="BG512" i="53" s="1"/>
  <c r="BF516" i="38"/>
  <c r="BF512" i="53" s="1"/>
  <c r="BE516" i="38"/>
  <c r="BE512" i="53" s="1"/>
  <c r="BD516" i="38"/>
  <c r="BD512" i="53" s="1"/>
  <c r="BC516" i="38"/>
  <c r="BC512" i="53" s="1"/>
  <c r="BB516" i="38"/>
  <c r="BB512" i="53" s="1"/>
  <c r="BA516" i="38"/>
  <c r="BA512" i="53" s="1"/>
  <c r="AZ516" i="38"/>
  <c r="AZ512" i="53" s="1"/>
  <c r="AY516" i="38"/>
  <c r="AY512" i="53" s="1"/>
  <c r="AX516" i="38"/>
  <c r="AX512" i="53" s="1"/>
  <c r="AW516" i="38"/>
  <c r="AW512" i="53" s="1"/>
  <c r="AV516" i="38"/>
  <c r="AV512" i="53" s="1"/>
  <c r="AU516" i="38"/>
  <c r="AU512" i="53" s="1"/>
  <c r="AT516" i="38"/>
  <c r="AT512" i="53" s="1"/>
  <c r="AS516" i="38"/>
  <c r="AS512" i="53" s="1"/>
  <c r="AR516" i="38"/>
  <c r="AR512" i="53" s="1"/>
  <c r="AQ516" i="38"/>
  <c r="AQ512" i="53" s="1"/>
  <c r="AP516" i="38"/>
  <c r="AP512" i="53" s="1"/>
  <c r="AO516" i="38"/>
  <c r="AO512" i="53" s="1"/>
  <c r="AN516" i="38"/>
  <c r="AN512" i="53" s="1"/>
  <c r="AM516" i="38"/>
  <c r="AM512" i="53" s="1"/>
  <c r="AL516" i="38"/>
  <c r="AL512" i="53" s="1"/>
  <c r="AK516" i="38"/>
  <c r="AK512" i="53" s="1"/>
  <c r="AJ516" i="38"/>
  <c r="AJ512" i="53" s="1"/>
  <c r="AI516" i="38"/>
  <c r="AI512" i="53" s="1"/>
  <c r="AH516" i="38"/>
  <c r="AH512" i="53" s="1"/>
  <c r="AG516" i="38"/>
  <c r="AG512" i="53" s="1"/>
  <c r="AF516" i="38"/>
  <c r="AF512" i="53" s="1"/>
  <c r="AE516" i="38"/>
  <c r="AE512" i="53" s="1"/>
  <c r="AD516" i="38"/>
  <c r="AD512" i="53" s="1"/>
  <c r="AC516" i="38"/>
  <c r="AC512" i="53" s="1"/>
  <c r="AB516" i="38"/>
  <c r="AB512" i="53" s="1"/>
  <c r="AA516" i="38"/>
  <c r="AA512" i="53" s="1"/>
  <c r="Z516" i="38"/>
  <c r="Z512" i="53" s="1"/>
  <c r="Y516" i="38"/>
  <c r="Y512" i="53" s="1"/>
  <c r="X516" i="38"/>
  <c r="X512" i="53" s="1"/>
  <c r="W516" i="38"/>
  <c r="W512" i="53" s="1"/>
  <c r="V516" i="38"/>
  <c r="V512" i="53" s="1"/>
  <c r="U516" i="38"/>
  <c r="U512" i="53" s="1"/>
  <c r="T516" i="38"/>
  <c r="T512" i="53" s="1"/>
  <c r="S516" i="38"/>
  <c r="S512" i="53" s="1"/>
  <c r="R516" i="38"/>
  <c r="R512" i="53" s="1"/>
  <c r="Q516" i="38"/>
  <c r="Q512" i="53" s="1"/>
  <c r="P516" i="38"/>
  <c r="P512" i="53" s="1"/>
  <c r="O516" i="38"/>
  <c r="N516" i="38"/>
  <c r="N512" i="53" s="1"/>
  <c r="M516" i="38"/>
  <c r="M512" i="53" s="1"/>
  <c r="L516" i="38"/>
  <c r="L512" i="53" s="1"/>
  <c r="K516" i="38"/>
  <c r="K512" i="53" s="1"/>
  <c r="J516" i="38"/>
  <c r="J512" i="53" s="1"/>
  <c r="I516" i="38"/>
  <c r="H516" i="38"/>
  <c r="H512" i="53" s="1"/>
  <c r="G516" i="38"/>
  <c r="G512" i="53" s="1"/>
  <c r="BW514" i="38"/>
  <c r="BW510" i="53" s="1"/>
  <c r="BV514" i="38"/>
  <c r="BV510" i="53" s="1"/>
  <c r="BU514" i="38"/>
  <c r="BU510" i="53" s="1"/>
  <c r="BT514" i="38"/>
  <c r="BT510" i="53" s="1"/>
  <c r="BS514" i="38"/>
  <c r="BS510" i="53" s="1"/>
  <c r="BR514" i="38"/>
  <c r="BR510" i="53" s="1"/>
  <c r="BQ514" i="38"/>
  <c r="BQ510" i="53" s="1"/>
  <c r="BP514" i="38"/>
  <c r="BP510" i="53" s="1"/>
  <c r="BO514" i="38"/>
  <c r="BO510" i="53" s="1"/>
  <c r="BN514" i="38"/>
  <c r="BN510" i="53" s="1"/>
  <c r="BM514" i="38"/>
  <c r="BM510" i="53" s="1"/>
  <c r="BL514" i="38"/>
  <c r="BL510" i="53" s="1"/>
  <c r="BK514" i="38"/>
  <c r="BK510" i="53" s="1"/>
  <c r="BJ514" i="38"/>
  <c r="BJ510" i="53" s="1"/>
  <c r="BI514" i="38"/>
  <c r="BI510" i="53" s="1"/>
  <c r="BH514" i="38"/>
  <c r="BH510" i="53" s="1"/>
  <c r="BG514" i="38"/>
  <c r="BG510" i="53" s="1"/>
  <c r="BF514" i="38"/>
  <c r="BF510" i="53" s="1"/>
  <c r="BE514" i="38"/>
  <c r="BE510" i="53" s="1"/>
  <c r="BD514" i="38"/>
  <c r="BD510" i="53" s="1"/>
  <c r="BC514" i="38"/>
  <c r="BC510" i="53" s="1"/>
  <c r="BB514" i="38"/>
  <c r="BB510" i="53" s="1"/>
  <c r="BA514" i="38"/>
  <c r="BA510" i="53" s="1"/>
  <c r="AZ514" i="38"/>
  <c r="AZ510" i="53" s="1"/>
  <c r="AY514" i="38"/>
  <c r="AY510" i="53" s="1"/>
  <c r="AX514" i="38"/>
  <c r="AX510" i="53" s="1"/>
  <c r="AW514" i="38"/>
  <c r="AW510" i="53" s="1"/>
  <c r="AV514" i="38"/>
  <c r="AV510" i="53" s="1"/>
  <c r="AU514" i="38"/>
  <c r="AU510" i="53" s="1"/>
  <c r="AT514" i="38"/>
  <c r="AT510" i="53" s="1"/>
  <c r="AS514" i="38"/>
  <c r="AS510" i="53" s="1"/>
  <c r="AR514" i="38"/>
  <c r="AR510" i="53" s="1"/>
  <c r="AQ514" i="38"/>
  <c r="AQ510" i="53" s="1"/>
  <c r="AP514" i="38"/>
  <c r="AP510" i="53" s="1"/>
  <c r="AO514" i="38"/>
  <c r="AO510" i="53" s="1"/>
  <c r="AN514" i="38"/>
  <c r="AN510" i="53" s="1"/>
  <c r="AM514" i="38"/>
  <c r="AM510" i="53" s="1"/>
  <c r="AL514" i="38"/>
  <c r="AL510" i="53" s="1"/>
  <c r="AK514" i="38"/>
  <c r="AK510" i="53" s="1"/>
  <c r="AJ514" i="38"/>
  <c r="AJ510" i="53" s="1"/>
  <c r="AI514" i="38"/>
  <c r="AI510" i="53" s="1"/>
  <c r="AH514" i="38"/>
  <c r="AH510" i="53" s="1"/>
  <c r="AG514" i="38"/>
  <c r="AG510" i="53" s="1"/>
  <c r="AF514" i="38"/>
  <c r="AF510" i="53" s="1"/>
  <c r="AE514" i="38"/>
  <c r="AE510" i="53" s="1"/>
  <c r="AD514" i="38"/>
  <c r="AD510" i="53" s="1"/>
  <c r="AC514" i="38"/>
  <c r="AC510" i="53" s="1"/>
  <c r="AB514" i="38"/>
  <c r="AB510" i="53" s="1"/>
  <c r="AA514" i="38"/>
  <c r="AA510" i="53" s="1"/>
  <c r="Z514" i="38"/>
  <c r="Z510" i="53" s="1"/>
  <c r="Y514" i="38"/>
  <c r="Y510" i="53" s="1"/>
  <c r="X514" i="38"/>
  <c r="X510" i="53" s="1"/>
  <c r="W514" i="38"/>
  <c r="W510" i="53" s="1"/>
  <c r="V514" i="38"/>
  <c r="V510" i="53" s="1"/>
  <c r="U514" i="38"/>
  <c r="U510" i="53" s="1"/>
  <c r="T514" i="38"/>
  <c r="T510" i="53" s="1"/>
  <c r="S514" i="38"/>
  <c r="S510" i="53" s="1"/>
  <c r="R514" i="38"/>
  <c r="R510" i="53" s="1"/>
  <c r="Q514" i="38"/>
  <c r="Q510" i="53" s="1"/>
  <c r="P514" i="38"/>
  <c r="P510" i="53" s="1"/>
  <c r="O514" i="38"/>
  <c r="N514" i="38"/>
  <c r="N510" i="53" s="1"/>
  <c r="M514" i="38"/>
  <c r="M510" i="53" s="1"/>
  <c r="L514" i="38"/>
  <c r="L510" i="53" s="1"/>
  <c r="K514" i="38"/>
  <c r="K510" i="53" s="1"/>
  <c r="J514" i="38"/>
  <c r="J510" i="53" s="1"/>
  <c r="I514" i="38"/>
  <c r="H514" i="38"/>
  <c r="H510" i="53" s="1"/>
  <c r="G514" i="38"/>
  <c r="G510" i="53" s="1"/>
  <c r="BW510" i="38"/>
  <c r="BW506" i="53" s="1"/>
  <c r="BV510" i="38"/>
  <c r="BV506" i="53" s="1"/>
  <c r="BU510" i="38"/>
  <c r="BU506" i="53" s="1"/>
  <c r="BT510" i="38"/>
  <c r="BT506" i="53" s="1"/>
  <c r="BS510" i="38"/>
  <c r="BS506" i="53" s="1"/>
  <c r="BR510" i="38"/>
  <c r="BR506" i="53" s="1"/>
  <c r="BQ510" i="38"/>
  <c r="BQ506" i="53" s="1"/>
  <c r="BP510" i="38"/>
  <c r="BP506" i="53" s="1"/>
  <c r="BO510" i="38"/>
  <c r="BO506" i="53" s="1"/>
  <c r="BN510" i="38"/>
  <c r="BN506" i="53" s="1"/>
  <c r="BM510" i="38"/>
  <c r="BM506" i="53" s="1"/>
  <c r="BL510" i="38"/>
  <c r="BL506" i="53" s="1"/>
  <c r="BK510" i="38"/>
  <c r="BK506" i="53" s="1"/>
  <c r="BJ510" i="38"/>
  <c r="BJ506" i="53" s="1"/>
  <c r="BI510" i="38"/>
  <c r="BI506" i="53" s="1"/>
  <c r="BH510" i="38"/>
  <c r="BH506" i="53" s="1"/>
  <c r="BG510" i="38"/>
  <c r="BG506" i="53" s="1"/>
  <c r="BF510" i="38"/>
  <c r="BF506" i="53" s="1"/>
  <c r="BE510" i="38"/>
  <c r="BE506" i="53" s="1"/>
  <c r="BD510" i="38"/>
  <c r="BD506" i="53" s="1"/>
  <c r="BC510" i="38"/>
  <c r="BC506" i="53" s="1"/>
  <c r="BB510" i="38"/>
  <c r="BB506" i="53" s="1"/>
  <c r="BA510" i="38"/>
  <c r="BA506" i="53" s="1"/>
  <c r="AZ510" i="38"/>
  <c r="AZ506" i="53" s="1"/>
  <c r="AY510" i="38"/>
  <c r="AY506" i="53" s="1"/>
  <c r="AX510" i="38"/>
  <c r="AX506" i="53" s="1"/>
  <c r="AW510" i="38"/>
  <c r="AW506" i="53" s="1"/>
  <c r="AV510" i="38"/>
  <c r="AV506" i="53" s="1"/>
  <c r="AU510" i="38"/>
  <c r="AU506" i="53" s="1"/>
  <c r="AT510" i="38"/>
  <c r="AT506" i="53" s="1"/>
  <c r="AS510" i="38"/>
  <c r="AS506" i="53" s="1"/>
  <c r="AR510" i="38"/>
  <c r="AR506" i="53" s="1"/>
  <c r="AQ510" i="38"/>
  <c r="AQ506" i="53" s="1"/>
  <c r="AP510" i="38"/>
  <c r="AP506" i="53" s="1"/>
  <c r="AO510" i="38"/>
  <c r="AO506" i="53" s="1"/>
  <c r="AN510" i="38"/>
  <c r="AN506" i="53" s="1"/>
  <c r="AM510" i="38"/>
  <c r="AM506" i="53" s="1"/>
  <c r="AL510" i="38"/>
  <c r="AL506" i="53" s="1"/>
  <c r="AK510" i="38"/>
  <c r="AK506" i="53" s="1"/>
  <c r="AJ510" i="38"/>
  <c r="AJ506" i="53" s="1"/>
  <c r="AI510" i="38"/>
  <c r="AI506" i="53" s="1"/>
  <c r="AH510" i="38"/>
  <c r="AH506" i="53" s="1"/>
  <c r="AG510" i="38"/>
  <c r="AG506" i="53" s="1"/>
  <c r="AF510" i="38"/>
  <c r="AF506" i="53" s="1"/>
  <c r="AE510" i="38"/>
  <c r="AE506" i="53" s="1"/>
  <c r="AD510" i="38"/>
  <c r="AD506" i="53" s="1"/>
  <c r="AC510" i="38"/>
  <c r="AC506" i="53" s="1"/>
  <c r="AB510" i="38"/>
  <c r="AB506" i="53" s="1"/>
  <c r="AA510" i="38"/>
  <c r="AA506" i="53" s="1"/>
  <c r="Z510" i="38"/>
  <c r="Z506" i="53" s="1"/>
  <c r="Y510" i="38"/>
  <c r="Y506" i="53" s="1"/>
  <c r="X510" i="38"/>
  <c r="X506" i="53" s="1"/>
  <c r="W510" i="38"/>
  <c r="W506" i="53" s="1"/>
  <c r="V510" i="38"/>
  <c r="V506" i="53" s="1"/>
  <c r="U510" i="38"/>
  <c r="U506" i="53" s="1"/>
  <c r="T510" i="38"/>
  <c r="T506" i="53" s="1"/>
  <c r="S510" i="38"/>
  <c r="S506" i="53" s="1"/>
  <c r="R510" i="38"/>
  <c r="R506" i="53" s="1"/>
  <c r="Q510" i="38"/>
  <c r="Q506" i="53" s="1"/>
  <c r="P510" i="38"/>
  <c r="P506" i="53" s="1"/>
  <c r="O510" i="38"/>
  <c r="N510" i="38"/>
  <c r="N506" i="53" s="1"/>
  <c r="M510" i="38"/>
  <c r="M506" i="53" s="1"/>
  <c r="L510" i="38"/>
  <c r="L506" i="53" s="1"/>
  <c r="K510" i="38"/>
  <c r="K506" i="53" s="1"/>
  <c r="J510" i="38"/>
  <c r="J506" i="53" s="1"/>
  <c r="I510" i="38"/>
  <c r="H510" i="38"/>
  <c r="H506" i="53" s="1"/>
  <c r="G510" i="38"/>
  <c r="G506" i="53" s="1"/>
  <c r="BW506" i="38"/>
  <c r="BW502" i="53" s="1"/>
  <c r="BV506" i="38"/>
  <c r="BV502" i="53" s="1"/>
  <c r="BU506" i="38"/>
  <c r="BU502" i="53" s="1"/>
  <c r="BT506" i="38"/>
  <c r="BT502" i="53" s="1"/>
  <c r="BS506" i="38"/>
  <c r="BS502" i="53" s="1"/>
  <c r="BR506" i="38"/>
  <c r="BQ506" i="38"/>
  <c r="BQ502" i="53" s="1"/>
  <c r="BP506" i="38"/>
  <c r="BP502" i="53" s="1"/>
  <c r="BO506" i="38"/>
  <c r="BO502" i="53" s="1"/>
  <c r="BN506" i="38"/>
  <c r="BN502" i="53" s="1"/>
  <c r="BM506" i="38"/>
  <c r="BM502" i="53" s="1"/>
  <c r="BL506" i="38"/>
  <c r="BL502" i="53" s="1"/>
  <c r="BK506" i="38"/>
  <c r="BK502" i="53" s="1"/>
  <c r="BJ506" i="38"/>
  <c r="BI506" i="38"/>
  <c r="BI502" i="53" s="1"/>
  <c r="BH506" i="38"/>
  <c r="BH502" i="53" s="1"/>
  <c r="BG506" i="38"/>
  <c r="BG502" i="53" s="1"/>
  <c r="BF506" i="38"/>
  <c r="BF502" i="53" s="1"/>
  <c r="BE506" i="38"/>
  <c r="BE502" i="53" s="1"/>
  <c r="BD506" i="38"/>
  <c r="BD502" i="53" s="1"/>
  <c r="BC506" i="38"/>
  <c r="BC502" i="53" s="1"/>
  <c r="BB506" i="38"/>
  <c r="BA506" i="38"/>
  <c r="BA502" i="53" s="1"/>
  <c r="AZ506" i="38"/>
  <c r="AZ502" i="53" s="1"/>
  <c r="AY506" i="38"/>
  <c r="AY502" i="53" s="1"/>
  <c r="AX506" i="38"/>
  <c r="AX502" i="53" s="1"/>
  <c r="AW506" i="38"/>
  <c r="AW502" i="53" s="1"/>
  <c r="AV506" i="38"/>
  <c r="AV502" i="53" s="1"/>
  <c r="AU506" i="38"/>
  <c r="AU502" i="53" s="1"/>
  <c r="AT506" i="38"/>
  <c r="AS506" i="38"/>
  <c r="AS502" i="53" s="1"/>
  <c r="AR506" i="38"/>
  <c r="AR502" i="53" s="1"/>
  <c r="AQ506" i="38"/>
  <c r="AQ502" i="53" s="1"/>
  <c r="AP506" i="38"/>
  <c r="AP502" i="53" s="1"/>
  <c r="AO506" i="38"/>
  <c r="AO502" i="53" s="1"/>
  <c r="AN506" i="38"/>
  <c r="AN502" i="53" s="1"/>
  <c r="AM506" i="38"/>
  <c r="AM502" i="53" s="1"/>
  <c r="AL506" i="38"/>
  <c r="AK506" i="38"/>
  <c r="AK502" i="53" s="1"/>
  <c r="AJ506" i="38"/>
  <c r="AJ502" i="53" s="1"/>
  <c r="AI506" i="38"/>
  <c r="AI502" i="53" s="1"/>
  <c r="AH506" i="38"/>
  <c r="AH502" i="53" s="1"/>
  <c r="AG506" i="38"/>
  <c r="AG502" i="53" s="1"/>
  <c r="AF506" i="38"/>
  <c r="AF502" i="53" s="1"/>
  <c r="AE506" i="38"/>
  <c r="AE502" i="53" s="1"/>
  <c r="AD506" i="38"/>
  <c r="AC506" i="38"/>
  <c r="AB506" i="38"/>
  <c r="AB502" i="53" s="1"/>
  <c r="AA506" i="38"/>
  <c r="AA502" i="53" s="1"/>
  <c r="Z506" i="38"/>
  <c r="Z502" i="53" s="1"/>
  <c r="Y506" i="38"/>
  <c r="Y502" i="53" s="1"/>
  <c r="X506" i="38"/>
  <c r="X502" i="53" s="1"/>
  <c r="W506" i="38"/>
  <c r="W502" i="53" s="1"/>
  <c r="V506" i="38"/>
  <c r="U506" i="38"/>
  <c r="T506" i="38"/>
  <c r="T502" i="53" s="1"/>
  <c r="S506" i="38"/>
  <c r="S502" i="53" s="1"/>
  <c r="R506" i="38"/>
  <c r="R502" i="53" s="1"/>
  <c r="Q506" i="38"/>
  <c r="Q502" i="53" s="1"/>
  <c r="P506" i="38"/>
  <c r="P502" i="53" s="1"/>
  <c r="O506" i="38"/>
  <c r="N506" i="38"/>
  <c r="M506" i="38"/>
  <c r="M502" i="53" s="1"/>
  <c r="L506" i="38"/>
  <c r="L502" i="53" s="1"/>
  <c r="K506" i="38"/>
  <c r="K502" i="53" s="1"/>
  <c r="J506" i="38"/>
  <c r="J502" i="53" s="1"/>
  <c r="I506" i="38"/>
  <c r="H506" i="38"/>
  <c r="H502" i="53" s="1"/>
  <c r="G506" i="38"/>
  <c r="G502" i="53" s="1"/>
  <c r="BW503" i="38"/>
  <c r="BW499" i="53" s="1"/>
  <c r="BV503" i="38"/>
  <c r="BV499" i="53" s="1"/>
  <c r="BU503" i="38"/>
  <c r="BU499" i="53" s="1"/>
  <c r="BT503" i="38"/>
  <c r="BT499" i="53" s="1"/>
  <c r="BS503" i="38"/>
  <c r="BS499" i="53" s="1"/>
  <c r="BR503" i="38"/>
  <c r="BR499" i="53" s="1"/>
  <c r="BQ503" i="38"/>
  <c r="BQ499" i="53" s="1"/>
  <c r="BP503" i="38"/>
  <c r="BO503" i="38"/>
  <c r="BO499" i="53" s="1"/>
  <c r="BN503" i="38"/>
  <c r="BN499" i="53" s="1"/>
  <c r="BM503" i="38"/>
  <c r="BM499" i="53" s="1"/>
  <c r="BL503" i="38"/>
  <c r="BL499" i="53" s="1"/>
  <c r="BK503" i="38"/>
  <c r="BK499" i="53" s="1"/>
  <c r="BJ503" i="38"/>
  <c r="BJ499" i="53" s="1"/>
  <c r="BI503" i="38"/>
  <c r="BI499" i="53" s="1"/>
  <c r="BH503" i="38"/>
  <c r="BG503" i="38"/>
  <c r="BG499" i="53" s="1"/>
  <c r="BF503" i="38"/>
  <c r="BF499" i="53" s="1"/>
  <c r="BE503" i="38"/>
  <c r="BE499" i="53" s="1"/>
  <c r="BD503" i="38"/>
  <c r="BD499" i="53" s="1"/>
  <c r="BC503" i="38"/>
  <c r="BC499" i="53" s="1"/>
  <c r="BB503" i="38"/>
  <c r="BB499" i="53" s="1"/>
  <c r="BA503" i="38"/>
  <c r="BA499" i="53" s="1"/>
  <c r="AZ503" i="38"/>
  <c r="AY503" i="38"/>
  <c r="AY499" i="53" s="1"/>
  <c r="AX503" i="38"/>
  <c r="AX499" i="53" s="1"/>
  <c r="AW503" i="38"/>
  <c r="AW499" i="53" s="1"/>
  <c r="AV503" i="38"/>
  <c r="AV499" i="53" s="1"/>
  <c r="AU503" i="38"/>
  <c r="AU499" i="53" s="1"/>
  <c r="AT503" i="38"/>
  <c r="AT499" i="53" s="1"/>
  <c r="AS503" i="38"/>
  <c r="AS499" i="53" s="1"/>
  <c r="AR503" i="38"/>
  <c r="AQ503" i="38"/>
  <c r="AQ499" i="53" s="1"/>
  <c r="AP503" i="38"/>
  <c r="AP499" i="53" s="1"/>
  <c r="AO503" i="38"/>
  <c r="AO499" i="53" s="1"/>
  <c r="AN503" i="38"/>
  <c r="AN499" i="53" s="1"/>
  <c r="AM503" i="38"/>
  <c r="AM499" i="53" s="1"/>
  <c r="AL503" i="38"/>
  <c r="AL499" i="53" s="1"/>
  <c r="AK503" i="38"/>
  <c r="AK499" i="53" s="1"/>
  <c r="AJ503" i="38"/>
  <c r="AI503" i="38"/>
  <c r="AI499" i="53" s="1"/>
  <c r="AH503" i="38"/>
  <c r="AH499" i="53" s="1"/>
  <c r="AG503" i="38"/>
  <c r="AG499" i="53" s="1"/>
  <c r="AF503" i="38"/>
  <c r="AF499" i="53" s="1"/>
  <c r="AE503" i="38"/>
  <c r="AE499" i="53" s="1"/>
  <c r="AD503" i="38"/>
  <c r="AD499" i="53" s="1"/>
  <c r="AC503" i="38"/>
  <c r="AC499" i="53" s="1"/>
  <c r="AB503" i="38"/>
  <c r="AA503" i="38"/>
  <c r="AA499" i="53" s="1"/>
  <c r="Z503" i="38"/>
  <c r="Z499" i="53" s="1"/>
  <c r="Y503" i="38"/>
  <c r="Y499" i="53" s="1"/>
  <c r="X503" i="38"/>
  <c r="X499" i="53" s="1"/>
  <c r="W503" i="38"/>
  <c r="W499" i="53" s="1"/>
  <c r="V503" i="38"/>
  <c r="V499" i="53" s="1"/>
  <c r="U503" i="38"/>
  <c r="U499" i="53" s="1"/>
  <c r="T503" i="38"/>
  <c r="S503" i="38"/>
  <c r="S499" i="53" s="1"/>
  <c r="R503" i="38"/>
  <c r="R499" i="53" s="1"/>
  <c r="Q503" i="38"/>
  <c r="Q499" i="53" s="1"/>
  <c r="P503" i="38"/>
  <c r="P499" i="53" s="1"/>
  <c r="O503" i="38"/>
  <c r="N503" i="38"/>
  <c r="N499" i="53" s="1"/>
  <c r="M503" i="38"/>
  <c r="M499" i="53" s="1"/>
  <c r="L503" i="38"/>
  <c r="K503" i="38"/>
  <c r="K499" i="53" s="1"/>
  <c r="J503" i="38"/>
  <c r="J499" i="53" s="1"/>
  <c r="I503" i="38"/>
  <c r="H503" i="38"/>
  <c r="H499" i="53" s="1"/>
  <c r="G503" i="38"/>
  <c r="G499" i="53" s="1"/>
  <c r="BV502" i="38"/>
  <c r="BV498" i="53" s="1"/>
  <c r="BU502" i="38"/>
  <c r="BU498" i="53" s="1"/>
  <c r="BM502" i="38"/>
  <c r="BM498" i="53" s="1"/>
  <c r="BI502" i="38"/>
  <c r="BI498" i="53" s="1"/>
  <c r="AW502" i="38"/>
  <c r="AW498" i="53" s="1"/>
  <c r="AP502" i="38"/>
  <c r="AP498" i="53" s="1"/>
  <c r="AO502" i="38"/>
  <c r="AO498" i="53" s="1"/>
  <c r="AG502" i="38"/>
  <c r="AG498" i="53" s="1"/>
  <c r="Z502" i="38"/>
  <c r="Z498" i="53" s="1"/>
  <c r="Q502" i="38"/>
  <c r="Q498" i="53" s="1"/>
  <c r="BW495" i="38"/>
  <c r="BW491" i="53" s="1"/>
  <c r="BV495" i="38"/>
  <c r="BV491" i="53" s="1"/>
  <c r="BU495" i="38"/>
  <c r="BU491" i="53" s="1"/>
  <c r="BT495" i="38"/>
  <c r="BT491" i="53" s="1"/>
  <c r="BS495" i="38"/>
  <c r="BS491" i="53" s="1"/>
  <c r="BR495" i="38"/>
  <c r="BR491" i="53" s="1"/>
  <c r="BQ495" i="38"/>
  <c r="BQ491" i="53" s="1"/>
  <c r="BP495" i="38"/>
  <c r="BP491" i="53" s="1"/>
  <c r="BO495" i="38"/>
  <c r="BO491" i="53" s="1"/>
  <c r="BN495" i="38"/>
  <c r="BN491" i="53" s="1"/>
  <c r="BM495" i="38"/>
  <c r="BM491" i="53" s="1"/>
  <c r="BL495" i="38"/>
  <c r="BL491" i="53" s="1"/>
  <c r="BK495" i="38"/>
  <c r="BK491" i="53" s="1"/>
  <c r="BJ495" i="38"/>
  <c r="BJ491" i="53" s="1"/>
  <c r="BI495" i="38"/>
  <c r="BI491" i="53" s="1"/>
  <c r="BH495" i="38"/>
  <c r="BH491" i="53" s="1"/>
  <c r="BG495" i="38"/>
  <c r="BG491" i="53" s="1"/>
  <c r="BF495" i="38"/>
  <c r="BF491" i="53" s="1"/>
  <c r="BE495" i="38"/>
  <c r="BE491" i="53" s="1"/>
  <c r="BD495" i="38"/>
  <c r="BD491" i="53" s="1"/>
  <c r="BC495" i="38"/>
  <c r="BC491" i="53" s="1"/>
  <c r="BB495" i="38"/>
  <c r="BB491" i="53" s="1"/>
  <c r="BA495" i="38"/>
  <c r="BA491" i="53" s="1"/>
  <c r="AZ495" i="38"/>
  <c r="AZ491" i="53" s="1"/>
  <c r="AY495" i="38"/>
  <c r="AY491" i="53" s="1"/>
  <c r="AX495" i="38"/>
  <c r="AX491" i="53" s="1"/>
  <c r="AW495" i="38"/>
  <c r="AW491" i="53" s="1"/>
  <c r="AV495" i="38"/>
  <c r="AV491" i="53" s="1"/>
  <c r="AU495" i="38"/>
  <c r="AU491" i="53" s="1"/>
  <c r="AT495" i="38"/>
  <c r="AT491" i="53" s="1"/>
  <c r="AS495" i="38"/>
  <c r="AS491" i="53" s="1"/>
  <c r="AR495" i="38"/>
  <c r="AR491" i="53" s="1"/>
  <c r="AQ495" i="38"/>
  <c r="AQ491" i="53" s="1"/>
  <c r="AP495" i="38"/>
  <c r="AP491" i="53" s="1"/>
  <c r="AO495" i="38"/>
  <c r="AO491" i="53" s="1"/>
  <c r="AN495" i="38"/>
  <c r="AN491" i="53" s="1"/>
  <c r="AM495" i="38"/>
  <c r="AM491" i="53" s="1"/>
  <c r="AL495" i="38"/>
  <c r="AL491" i="53" s="1"/>
  <c r="AK495" i="38"/>
  <c r="AK491" i="53" s="1"/>
  <c r="AJ495" i="38"/>
  <c r="AJ491" i="53" s="1"/>
  <c r="AI495" i="38"/>
  <c r="AI491" i="53" s="1"/>
  <c r="AH495" i="38"/>
  <c r="AH491" i="53" s="1"/>
  <c r="AG495" i="38"/>
  <c r="AG491" i="53" s="1"/>
  <c r="AF495" i="38"/>
  <c r="AF491" i="53" s="1"/>
  <c r="AE495" i="38"/>
  <c r="AE491" i="53" s="1"/>
  <c r="AD495" i="38"/>
  <c r="AD491" i="53" s="1"/>
  <c r="AC495" i="38"/>
  <c r="AC491" i="53" s="1"/>
  <c r="AB495" i="38"/>
  <c r="AB491" i="53" s="1"/>
  <c r="AA495" i="38"/>
  <c r="AA491" i="53" s="1"/>
  <c r="Z495" i="38"/>
  <c r="Z491" i="53" s="1"/>
  <c r="Y495" i="38"/>
  <c r="Y491" i="53" s="1"/>
  <c r="X495" i="38"/>
  <c r="X491" i="53" s="1"/>
  <c r="W495" i="38"/>
  <c r="W491" i="53" s="1"/>
  <c r="V495" i="38"/>
  <c r="V491" i="53" s="1"/>
  <c r="U495" i="38"/>
  <c r="U491" i="53" s="1"/>
  <c r="T495" i="38"/>
  <c r="T491" i="53" s="1"/>
  <c r="S495" i="38"/>
  <c r="S491" i="53" s="1"/>
  <c r="R495" i="38"/>
  <c r="R491" i="53" s="1"/>
  <c r="Q495" i="38"/>
  <c r="Q491" i="53" s="1"/>
  <c r="P495" i="38"/>
  <c r="P491" i="53" s="1"/>
  <c r="O495" i="38"/>
  <c r="N495" i="38"/>
  <c r="N491" i="53" s="1"/>
  <c r="M495" i="38"/>
  <c r="M491" i="53" s="1"/>
  <c r="L495" i="38"/>
  <c r="L491" i="53" s="1"/>
  <c r="K495" i="38"/>
  <c r="K491" i="53" s="1"/>
  <c r="J495" i="38"/>
  <c r="J491" i="53" s="1"/>
  <c r="I495" i="38"/>
  <c r="H495" i="38"/>
  <c r="H491" i="53" s="1"/>
  <c r="G495" i="38"/>
  <c r="G491" i="53" s="1"/>
  <c r="BW493" i="38"/>
  <c r="BW489" i="53" s="1"/>
  <c r="BV493" i="38"/>
  <c r="BV489" i="53" s="1"/>
  <c r="BU493" i="38"/>
  <c r="BU489" i="53" s="1"/>
  <c r="BT493" i="38"/>
  <c r="BT489" i="53" s="1"/>
  <c r="BS493" i="38"/>
  <c r="BS489" i="53" s="1"/>
  <c r="BR493" i="38"/>
  <c r="BR489" i="53" s="1"/>
  <c r="BQ493" i="38"/>
  <c r="BQ489" i="53" s="1"/>
  <c r="BP493" i="38"/>
  <c r="BP489" i="53" s="1"/>
  <c r="BO493" i="38"/>
  <c r="BO489" i="53" s="1"/>
  <c r="BN493" i="38"/>
  <c r="BN489" i="53" s="1"/>
  <c r="BM493" i="38"/>
  <c r="BM489" i="53" s="1"/>
  <c r="BL493" i="38"/>
  <c r="BL489" i="53" s="1"/>
  <c r="BK493" i="38"/>
  <c r="BK489" i="53" s="1"/>
  <c r="BJ493" i="38"/>
  <c r="BJ489" i="53" s="1"/>
  <c r="BI493" i="38"/>
  <c r="BI489" i="53" s="1"/>
  <c r="BH493" i="38"/>
  <c r="BH489" i="53" s="1"/>
  <c r="BG493" i="38"/>
  <c r="BG489" i="53" s="1"/>
  <c r="BF493" i="38"/>
  <c r="BF489" i="53" s="1"/>
  <c r="BE493" i="38"/>
  <c r="BE489" i="53" s="1"/>
  <c r="BD493" i="38"/>
  <c r="BD489" i="53" s="1"/>
  <c r="BC493" i="38"/>
  <c r="BC489" i="53" s="1"/>
  <c r="BB493" i="38"/>
  <c r="BB489" i="53" s="1"/>
  <c r="BA493" i="38"/>
  <c r="BA489" i="53" s="1"/>
  <c r="AZ493" i="38"/>
  <c r="AZ489" i="53" s="1"/>
  <c r="AY493" i="38"/>
  <c r="AY489" i="53" s="1"/>
  <c r="AX493" i="38"/>
  <c r="AX489" i="53" s="1"/>
  <c r="AW493" i="38"/>
  <c r="AW489" i="53" s="1"/>
  <c r="AV493" i="38"/>
  <c r="AV489" i="53" s="1"/>
  <c r="AU493" i="38"/>
  <c r="AU489" i="53" s="1"/>
  <c r="AT493" i="38"/>
  <c r="AT489" i="53" s="1"/>
  <c r="AS493" i="38"/>
  <c r="AS489" i="53" s="1"/>
  <c r="AR493" i="38"/>
  <c r="AR489" i="53" s="1"/>
  <c r="AQ493" i="38"/>
  <c r="AQ489" i="53" s="1"/>
  <c r="AP493" i="38"/>
  <c r="AP489" i="53" s="1"/>
  <c r="AO493" i="38"/>
  <c r="AO489" i="53" s="1"/>
  <c r="AN493" i="38"/>
  <c r="AN489" i="53" s="1"/>
  <c r="AM493" i="38"/>
  <c r="AM489" i="53" s="1"/>
  <c r="AL493" i="38"/>
  <c r="AL489" i="53" s="1"/>
  <c r="AK493" i="38"/>
  <c r="AK489" i="53" s="1"/>
  <c r="AJ493" i="38"/>
  <c r="AJ489" i="53" s="1"/>
  <c r="AI493" i="38"/>
  <c r="AI489" i="53" s="1"/>
  <c r="AH493" i="38"/>
  <c r="AH489" i="53" s="1"/>
  <c r="AG493" i="38"/>
  <c r="AG489" i="53" s="1"/>
  <c r="AF493" i="38"/>
  <c r="AF489" i="53" s="1"/>
  <c r="AE493" i="38"/>
  <c r="AE489" i="53" s="1"/>
  <c r="AD493" i="38"/>
  <c r="AD489" i="53" s="1"/>
  <c r="AC493" i="38"/>
  <c r="AC489" i="53" s="1"/>
  <c r="AB493" i="38"/>
  <c r="AB489" i="53" s="1"/>
  <c r="AA493" i="38"/>
  <c r="AA489" i="53" s="1"/>
  <c r="Z493" i="38"/>
  <c r="Z489" i="53" s="1"/>
  <c r="Y493" i="38"/>
  <c r="Y489" i="53" s="1"/>
  <c r="X493" i="38"/>
  <c r="X489" i="53" s="1"/>
  <c r="W493" i="38"/>
  <c r="W489" i="53" s="1"/>
  <c r="V493" i="38"/>
  <c r="V489" i="53" s="1"/>
  <c r="U493" i="38"/>
  <c r="U489" i="53" s="1"/>
  <c r="T493" i="38"/>
  <c r="T489" i="53" s="1"/>
  <c r="S493" i="38"/>
  <c r="S489" i="53" s="1"/>
  <c r="R493" i="38"/>
  <c r="R489" i="53" s="1"/>
  <c r="Q493" i="38"/>
  <c r="Q489" i="53" s="1"/>
  <c r="P493" i="38"/>
  <c r="P489" i="53" s="1"/>
  <c r="O493" i="38"/>
  <c r="N493" i="38"/>
  <c r="N489" i="53" s="1"/>
  <c r="M493" i="38"/>
  <c r="M489" i="53" s="1"/>
  <c r="L493" i="38"/>
  <c r="L489" i="53" s="1"/>
  <c r="K493" i="38"/>
  <c r="K489" i="53" s="1"/>
  <c r="J493" i="38"/>
  <c r="J489" i="53" s="1"/>
  <c r="I493" i="38"/>
  <c r="H493" i="38"/>
  <c r="H489" i="53" s="1"/>
  <c r="G493" i="38"/>
  <c r="G489" i="53" s="1"/>
  <c r="BW485" i="38"/>
  <c r="BW481" i="53" s="1"/>
  <c r="BV485" i="38"/>
  <c r="BV481" i="53" s="1"/>
  <c r="BU485" i="38"/>
  <c r="BU481" i="53" s="1"/>
  <c r="BT485" i="38"/>
  <c r="BS485" i="38"/>
  <c r="BS481" i="53" s="1"/>
  <c r="BR485" i="38"/>
  <c r="BQ485" i="38"/>
  <c r="BQ481" i="53" s="1"/>
  <c r="BP485" i="38"/>
  <c r="BP481" i="53" s="1"/>
  <c r="BO485" i="38"/>
  <c r="BO481" i="53" s="1"/>
  <c r="BN485" i="38"/>
  <c r="BN481" i="53" s="1"/>
  <c r="BM485" i="38"/>
  <c r="BM481" i="53" s="1"/>
  <c r="BL485" i="38"/>
  <c r="BK485" i="38"/>
  <c r="BK481" i="53" s="1"/>
  <c r="BJ485" i="38"/>
  <c r="BI485" i="38"/>
  <c r="BI481" i="53" s="1"/>
  <c r="BH485" i="38"/>
  <c r="BH481" i="53" s="1"/>
  <c r="BG485" i="38"/>
  <c r="BG481" i="53" s="1"/>
  <c r="BF485" i="38"/>
  <c r="BF481" i="53" s="1"/>
  <c r="BE485" i="38"/>
  <c r="BD485" i="38"/>
  <c r="BC485" i="38"/>
  <c r="BC481" i="53" s="1"/>
  <c r="BB485" i="38"/>
  <c r="BA485" i="38"/>
  <c r="BA481" i="53" s="1"/>
  <c r="AZ485" i="38"/>
  <c r="AZ481" i="53" s="1"/>
  <c r="AY485" i="38"/>
  <c r="AY481" i="53" s="1"/>
  <c r="AX485" i="38"/>
  <c r="AX481" i="53" s="1"/>
  <c r="AW485" i="38"/>
  <c r="AV485" i="38"/>
  <c r="AU485" i="38"/>
  <c r="AU481" i="53" s="1"/>
  <c r="AT485" i="38"/>
  <c r="AT481" i="53" s="1"/>
  <c r="AS485" i="38"/>
  <c r="AS481" i="53" s="1"/>
  <c r="AR485" i="38"/>
  <c r="AR481" i="53" s="1"/>
  <c r="AQ485" i="38"/>
  <c r="AQ481" i="53" s="1"/>
  <c r="AP485" i="38"/>
  <c r="AP481" i="53" s="1"/>
  <c r="AO485" i="38"/>
  <c r="AO481" i="53" s="1"/>
  <c r="AN485" i="38"/>
  <c r="AM485" i="38"/>
  <c r="AM481" i="53" s="1"/>
  <c r="AL485" i="38"/>
  <c r="AK485" i="38"/>
  <c r="AK481" i="53" s="1"/>
  <c r="AJ485" i="38"/>
  <c r="AJ481" i="53" s="1"/>
  <c r="AI485" i="38"/>
  <c r="AI481" i="53" s="1"/>
  <c r="AH485" i="38"/>
  <c r="AH481" i="53" s="1"/>
  <c r="AG485" i="38"/>
  <c r="AF485" i="38"/>
  <c r="AE485" i="38"/>
  <c r="AE481" i="53" s="1"/>
  <c r="AD485" i="38"/>
  <c r="AC485" i="38"/>
  <c r="AC481" i="53" s="1"/>
  <c r="AB485" i="38"/>
  <c r="AB481" i="53" s="1"/>
  <c r="AA485" i="38"/>
  <c r="AA481" i="53" s="1"/>
  <c r="Z485" i="38"/>
  <c r="Z481" i="53" s="1"/>
  <c r="Y485" i="38"/>
  <c r="X485" i="38"/>
  <c r="W485" i="38"/>
  <c r="W481" i="53" s="1"/>
  <c r="V485" i="38"/>
  <c r="U485" i="38"/>
  <c r="U481" i="53" s="1"/>
  <c r="T485" i="38"/>
  <c r="T481" i="53" s="1"/>
  <c r="S485" i="38"/>
  <c r="S481" i="53" s="1"/>
  <c r="R485" i="38"/>
  <c r="R481" i="53" s="1"/>
  <c r="Q485" i="38"/>
  <c r="Q481" i="53" s="1"/>
  <c r="P485" i="38"/>
  <c r="O485" i="38"/>
  <c r="N485" i="38"/>
  <c r="M485" i="38"/>
  <c r="M481" i="53" s="1"/>
  <c r="L485" i="38"/>
  <c r="L481" i="53" s="1"/>
  <c r="K485" i="38"/>
  <c r="K481" i="53" s="1"/>
  <c r="J485" i="38"/>
  <c r="J481" i="53" s="1"/>
  <c r="I485" i="38"/>
  <c r="H485" i="38"/>
  <c r="G485" i="38"/>
  <c r="G481" i="53" s="1"/>
  <c r="BQ484" i="38"/>
  <c r="BQ480" i="53" s="1"/>
  <c r="BM484" i="38"/>
  <c r="BM480" i="53" s="1"/>
  <c r="BI484" i="38"/>
  <c r="BI480" i="53" s="1"/>
  <c r="AT484" i="38"/>
  <c r="AT480" i="53" s="1"/>
  <c r="AS484" i="38"/>
  <c r="AS480" i="53" s="1"/>
  <c r="U484" i="38"/>
  <c r="U480" i="53" s="1"/>
  <c r="Q484" i="38"/>
  <c r="Q480" i="53" s="1"/>
  <c r="I484" i="38"/>
  <c r="BW477" i="38"/>
  <c r="BW473" i="53" s="1"/>
  <c r="BV477" i="38"/>
  <c r="BV473" i="53" s="1"/>
  <c r="BU477" i="38"/>
  <c r="BU473" i="53" s="1"/>
  <c r="BT477" i="38"/>
  <c r="BT473" i="53" s="1"/>
  <c r="BS477" i="38"/>
  <c r="BS473" i="53" s="1"/>
  <c r="BR477" i="38"/>
  <c r="BR473" i="53" s="1"/>
  <c r="BQ477" i="38"/>
  <c r="BQ473" i="53" s="1"/>
  <c r="BP477" i="38"/>
  <c r="BP473" i="53" s="1"/>
  <c r="BO477" i="38"/>
  <c r="BO473" i="53" s="1"/>
  <c r="BN477" i="38"/>
  <c r="BN473" i="53" s="1"/>
  <c r="BM477" i="38"/>
  <c r="BM473" i="53" s="1"/>
  <c r="BL477" i="38"/>
  <c r="BL473" i="53" s="1"/>
  <c r="BK477" i="38"/>
  <c r="BK473" i="53" s="1"/>
  <c r="BJ477" i="38"/>
  <c r="BJ473" i="53" s="1"/>
  <c r="BI477" i="38"/>
  <c r="BI473" i="53" s="1"/>
  <c r="BH477" i="38"/>
  <c r="BH473" i="53" s="1"/>
  <c r="BG477" i="38"/>
  <c r="BG473" i="53" s="1"/>
  <c r="BF477" i="38"/>
  <c r="BF473" i="53" s="1"/>
  <c r="BE477" i="38"/>
  <c r="BE473" i="53" s="1"/>
  <c r="BD477" i="38"/>
  <c r="BD473" i="53" s="1"/>
  <c r="BC477" i="38"/>
  <c r="BC473" i="53" s="1"/>
  <c r="BB477" i="38"/>
  <c r="BB473" i="53" s="1"/>
  <c r="BA477" i="38"/>
  <c r="BA473" i="53" s="1"/>
  <c r="AZ477" i="38"/>
  <c r="AZ473" i="53" s="1"/>
  <c r="AY477" i="38"/>
  <c r="AY473" i="53" s="1"/>
  <c r="AX477" i="38"/>
  <c r="AX473" i="53" s="1"/>
  <c r="AW477" i="38"/>
  <c r="AW473" i="53" s="1"/>
  <c r="AV477" i="38"/>
  <c r="AV473" i="53" s="1"/>
  <c r="AU477" i="38"/>
  <c r="AU473" i="53" s="1"/>
  <c r="AT477" i="38"/>
  <c r="AT473" i="53" s="1"/>
  <c r="AS477" i="38"/>
  <c r="AS473" i="53" s="1"/>
  <c r="AR477" i="38"/>
  <c r="AR473" i="53" s="1"/>
  <c r="AQ477" i="38"/>
  <c r="AQ473" i="53" s="1"/>
  <c r="AP477" i="38"/>
  <c r="AP473" i="53" s="1"/>
  <c r="AO477" i="38"/>
  <c r="AO473" i="53" s="1"/>
  <c r="AN477" i="38"/>
  <c r="AN473" i="53" s="1"/>
  <c r="AM477" i="38"/>
  <c r="AM473" i="53" s="1"/>
  <c r="AL477" i="38"/>
  <c r="AL473" i="53" s="1"/>
  <c r="AK477" i="38"/>
  <c r="AK473" i="53" s="1"/>
  <c r="AJ477" i="38"/>
  <c r="AJ473" i="53" s="1"/>
  <c r="AI477" i="38"/>
  <c r="AI473" i="53" s="1"/>
  <c r="AH477" i="38"/>
  <c r="AH473" i="53" s="1"/>
  <c r="AG477" i="38"/>
  <c r="AG473" i="53" s="1"/>
  <c r="AF477" i="38"/>
  <c r="AF473" i="53" s="1"/>
  <c r="AE477" i="38"/>
  <c r="AE473" i="53" s="1"/>
  <c r="AD477" i="38"/>
  <c r="AD473" i="53" s="1"/>
  <c r="AC477" i="38"/>
  <c r="AC473" i="53" s="1"/>
  <c r="AB477" i="38"/>
  <c r="AB473" i="53" s="1"/>
  <c r="AA477" i="38"/>
  <c r="AA473" i="53" s="1"/>
  <c r="Z477" i="38"/>
  <c r="Z473" i="53" s="1"/>
  <c r="Y477" i="38"/>
  <c r="Y473" i="53" s="1"/>
  <c r="X477" i="38"/>
  <c r="X473" i="53" s="1"/>
  <c r="W477" i="38"/>
  <c r="W473" i="53" s="1"/>
  <c r="V477" i="38"/>
  <c r="V473" i="53" s="1"/>
  <c r="U477" i="38"/>
  <c r="U473" i="53" s="1"/>
  <c r="T477" i="38"/>
  <c r="T473" i="53" s="1"/>
  <c r="S477" i="38"/>
  <c r="S473" i="53" s="1"/>
  <c r="R477" i="38"/>
  <c r="R473" i="53" s="1"/>
  <c r="Q477" i="38"/>
  <c r="Q473" i="53" s="1"/>
  <c r="P477" i="38"/>
  <c r="P473" i="53" s="1"/>
  <c r="O477" i="38"/>
  <c r="N477" i="38"/>
  <c r="N473" i="53" s="1"/>
  <c r="M477" i="38"/>
  <c r="M473" i="53" s="1"/>
  <c r="L477" i="38"/>
  <c r="L473" i="53" s="1"/>
  <c r="K477" i="38"/>
  <c r="K473" i="53" s="1"/>
  <c r="J477" i="38"/>
  <c r="J473" i="53" s="1"/>
  <c r="I477" i="38"/>
  <c r="H477" i="38"/>
  <c r="H473" i="53" s="1"/>
  <c r="G477" i="38"/>
  <c r="G473" i="53" s="1"/>
  <c r="BW469" i="38"/>
  <c r="BV469" i="38"/>
  <c r="BV465" i="53" s="1"/>
  <c r="BU469" i="38"/>
  <c r="BU465" i="53" s="1"/>
  <c r="BT469" i="38"/>
  <c r="BS469" i="38"/>
  <c r="BR469" i="38"/>
  <c r="BQ469" i="38"/>
  <c r="BQ465" i="53" s="1"/>
  <c r="BP469" i="38"/>
  <c r="BP465" i="53" s="1"/>
  <c r="BO469" i="38"/>
  <c r="BN469" i="38"/>
  <c r="BN465" i="53" s="1"/>
  <c r="BM469" i="38"/>
  <c r="BM465" i="53" s="1"/>
  <c r="BL469" i="38"/>
  <c r="BK469" i="38"/>
  <c r="BJ469" i="38"/>
  <c r="BI469" i="38"/>
  <c r="BH469" i="38"/>
  <c r="BH465" i="53" s="1"/>
  <c r="BG469" i="38"/>
  <c r="BF469" i="38"/>
  <c r="BF465" i="53" s="1"/>
  <c r="BE469" i="38"/>
  <c r="BE465" i="53" s="1"/>
  <c r="BD469" i="38"/>
  <c r="BD465" i="53" s="1"/>
  <c r="BC469" i="38"/>
  <c r="BB469" i="38"/>
  <c r="BA469" i="38"/>
  <c r="AZ469" i="38"/>
  <c r="AZ465" i="53" s="1"/>
  <c r="AY469" i="38"/>
  <c r="AX469" i="38"/>
  <c r="AX465" i="53" s="1"/>
  <c r="AW469" i="38"/>
  <c r="AW465" i="53" s="1"/>
  <c r="AV469" i="38"/>
  <c r="AV465" i="53" s="1"/>
  <c r="AU469" i="38"/>
  <c r="AT469" i="38"/>
  <c r="AS469" i="38"/>
  <c r="AR469" i="38"/>
  <c r="AR465" i="53" s="1"/>
  <c r="AQ469" i="38"/>
  <c r="AP469" i="38"/>
  <c r="AP465" i="53" s="1"/>
  <c r="AO469" i="38"/>
  <c r="AO465" i="53" s="1"/>
  <c r="AN469" i="38"/>
  <c r="AM469" i="38"/>
  <c r="AL469" i="38"/>
  <c r="AK469" i="38"/>
  <c r="AJ469" i="38"/>
  <c r="AJ465" i="53" s="1"/>
  <c r="AI469" i="38"/>
  <c r="AH469" i="38"/>
  <c r="AH465" i="53" s="1"/>
  <c r="AG469" i="38"/>
  <c r="AG465" i="53" s="1"/>
  <c r="AF469" i="38"/>
  <c r="AF465" i="53" s="1"/>
  <c r="AE469" i="38"/>
  <c r="AD469" i="38"/>
  <c r="AC469" i="38"/>
  <c r="AB469" i="38"/>
  <c r="AB465" i="53" s="1"/>
  <c r="AA469" i="38"/>
  <c r="Z469" i="38"/>
  <c r="Z465" i="53" s="1"/>
  <c r="Y469" i="38"/>
  <c r="Y465" i="53" s="1"/>
  <c r="X469" i="38"/>
  <c r="X465" i="53" s="1"/>
  <c r="W469" i="38"/>
  <c r="V469" i="38"/>
  <c r="U469" i="38"/>
  <c r="T469" i="38"/>
  <c r="T465" i="53" s="1"/>
  <c r="S469" i="38"/>
  <c r="R469" i="38"/>
  <c r="R465" i="53" s="1"/>
  <c r="Q469" i="38"/>
  <c r="Q465" i="53" s="1"/>
  <c r="P469" i="38"/>
  <c r="O469" i="38"/>
  <c r="N469" i="38"/>
  <c r="M469" i="38"/>
  <c r="L469" i="38"/>
  <c r="L465" i="53" s="1"/>
  <c r="K469" i="38"/>
  <c r="J469" i="38"/>
  <c r="J465" i="53" s="1"/>
  <c r="I469" i="38"/>
  <c r="H469" i="38"/>
  <c r="G469" i="38"/>
  <c r="BH468" i="38"/>
  <c r="BH464" i="53" s="1"/>
  <c r="BD468" i="38"/>
  <c r="BD464" i="53" s="1"/>
  <c r="AR468" i="38"/>
  <c r="AR464" i="53" s="1"/>
  <c r="AF468" i="38"/>
  <c r="AF464" i="53" s="1"/>
  <c r="BW460" i="38"/>
  <c r="BW456" i="53" s="1"/>
  <c r="BV460" i="38"/>
  <c r="BV456" i="53" s="1"/>
  <c r="BU460" i="38"/>
  <c r="BU456" i="53" s="1"/>
  <c r="BT460" i="38"/>
  <c r="BT456" i="53" s="1"/>
  <c r="BS460" i="38"/>
  <c r="BS456" i="53" s="1"/>
  <c r="BR460" i="38"/>
  <c r="BR456" i="53" s="1"/>
  <c r="BQ460" i="38"/>
  <c r="BQ456" i="53" s="1"/>
  <c r="BP460" i="38"/>
  <c r="BP456" i="53" s="1"/>
  <c r="BO460" i="38"/>
  <c r="BO456" i="53" s="1"/>
  <c r="BN460" i="38"/>
  <c r="BN456" i="53" s="1"/>
  <c r="BM460" i="38"/>
  <c r="BM456" i="53" s="1"/>
  <c r="BL460" i="38"/>
  <c r="BL456" i="53" s="1"/>
  <c r="BK460" i="38"/>
  <c r="BK456" i="53" s="1"/>
  <c r="BJ460" i="38"/>
  <c r="BJ456" i="53" s="1"/>
  <c r="BI460" i="38"/>
  <c r="BI456" i="53" s="1"/>
  <c r="BH460" i="38"/>
  <c r="BH456" i="53" s="1"/>
  <c r="BG460" i="38"/>
  <c r="BG456" i="53" s="1"/>
  <c r="BF460" i="38"/>
  <c r="BF456" i="53" s="1"/>
  <c r="BE460" i="38"/>
  <c r="BE456" i="53" s="1"/>
  <c r="BD460" i="38"/>
  <c r="BD456" i="53" s="1"/>
  <c r="BC460" i="38"/>
  <c r="BC456" i="53" s="1"/>
  <c r="BB460" i="38"/>
  <c r="BB456" i="53" s="1"/>
  <c r="BA460" i="38"/>
  <c r="BA456" i="53" s="1"/>
  <c r="AZ460" i="38"/>
  <c r="AZ456" i="53" s="1"/>
  <c r="AY460" i="38"/>
  <c r="AY456" i="53" s="1"/>
  <c r="AX460" i="38"/>
  <c r="AX456" i="53" s="1"/>
  <c r="AW460" i="38"/>
  <c r="AW456" i="53" s="1"/>
  <c r="AV460" i="38"/>
  <c r="AV456" i="53" s="1"/>
  <c r="AU460" i="38"/>
  <c r="AU456" i="53" s="1"/>
  <c r="AT460" i="38"/>
  <c r="AT456" i="53" s="1"/>
  <c r="AS460" i="38"/>
  <c r="AS456" i="53" s="1"/>
  <c r="AR460" i="38"/>
  <c r="AR456" i="53" s="1"/>
  <c r="AQ460" i="38"/>
  <c r="AQ456" i="53" s="1"/>
  <c r="AP460" i="38"/>
  <c r="AP456" i="53" s="1"/>
  <c r="AO460" i="38"/>
  <c r="AO456" i="53" s="1"/>
  <c r="AN460" i="38"/>
  <c r="AN456" i="53" s="1"/>
  <c r="AM460" i="38"/>
  <c r="AM456" i="53" s="1"/>
  <c r="AL460" i="38"/>
  <c r="AL456" i="53" s="1"/>
  <c r="AK460" i="38"/>
  <c r="AK456" i="53" s="1"/>
  <c r="AJ460" i="38"/>
  <c r="AJ456" i="53" s="1"/>
  <c r="AI460" i="38"/>
  <c r="AI456" i="53" s="1"/>
  <c r="AH460" i="38"/>
  <c r="AH456" i="53" s="1"/>
  <c r="AG460" i="38"/>
  <c r="AG456" i="53" s="1"/>
  <c r="AF460" i="38"/>
  <c r="AF456" i="53" s="1"/>
  <c r="AE460" i="38"/>
  <c r="AE456" i="53" s="1"/>
  <c r="AD460" i="38"/>
  <c r="AD456" i="53" s="1"/>
  <c r="AC460" i="38"/>
  <c r="AC456" i="53" s="1"/>
  <c r="AB460" i="38"/>
  <c r="AB456" i="53" s="1"/>
  <c r="AA460" i="38"/>
  <c r="AA456" i="53" s="1"/>
  <c r="Z460" i="38"/>
  <c r="Z456" i="53" s="1"/>
  <c r="Y460" i="38"/>
  <c r="Y456" i="53" s="1"/>
  <c r="X460" i="38"/>
  <c r="X456" i="53" s="1"/>
  <c r="W460" i="38"/>
  <c r="W456" i="53" s="1"/>
  <c r="V460" i="38"/>
  <c r="V456" i="53" s="1"/>
  <c r="U460" i="38"/>
  <c r="U456" i="53" s="1"/>
  <c r="T460" i="38"/>
  <c r="T456" i="53" s="1"/>
  <c r="S460" i="38"/>
  <c r="S456" i="53" s="1"/>
  <c r="R460" i="38"/>
  <c r="R456" i="53" s="1"/>
  <c r="Q460" i="38"/>
  <c r="Q456" i="53" s="1"/>
  <c r="P460" i="38"/>
  <c r="P456" i="53" s="1"/>
  <c r="O460" i="38"/>
  <c r="N460" i="38"/>
  <c r="N456" i="53" s="1"/>
  <c r="M460" i="38"/>
  <c r="M456" i="53" s="1"/>
  <c r="L460" i="38"/>
  <c r="L456" i="53" s="1"/>
  <c r="K460" i="38"/>
  <c r="K456" i="53" s="1"/>
  <c r="J460" i="38"/>
  <c r="J456" i="53" s="1"/>
  <c r="I460" i="38"/>
  <c r="H460" i="38"/>
  <c r="H456" i="53" s="1"/>
  <c r="G460" i="38"/>
  <c r="G456" i="53" s="1"/>
  <c r="BW452" i="38"/>
  <c r="BW448" i="53" s="1"/>
  <c r="BV452" i="38"/>
  <c r="BV448" i="53" s="1"/>
  <c r="BU452" i="38"/>
  <c r="BU448" i="53" s="1"/>
  <c r="BT452" i="38"/>
  <c r="BT448" i="53" s="1"/>
  <c r="BS452" i="38"/>
  <c r="BS448" i="53" s="1"/>
  <c r="BR452" i="38"/>
  <c r="BQ452" i="38"/>
  <c r="BQ448" i="53" s="1"/>
  <c r="BP452" i="38"/>
  <c r="BP448" i="53" s="1"/>
  <c r="BO452" i="38"/>
  <c r="BO448" i="53" s="1"/>
  <c r="BN452" i="38"/>
  <c r="BN448" i="53" s="1"/>
  <c r="BM452" i="38"/>
  <c r="BM448" i="53" s="1"/>
  <c r="BL452" i="38"/>
  <c r="BL448" i="53" s="1"/>
  <c r="BK452" i="38"/>
  <c r="BK448" i="53" s="1"/>
  <c r="BJ452" i="38"/>
  <c r="BI452" i="38"/>
  <c r="BI448" i="53" s="1"/>
  <c r="BH452" i="38"/>
  <c r="BH448" i="53" s="1"/>
  <c r="BG452" i="38"/>
  <c r="BG448" i="53" s="1"/>
  <c r="BF452" i="38"/>
  <c r="BF448" i="53" s="1"/>
  <c r="BE452" i="38"/>
  <c r="BE448" i="53" s="1"/>
  <c r="BD452" i="38"/>
  <c r="BD448" i="53" s="1"/>
  <c r="BC452" i="38"/>
  <c r="BC448" i="53" s="1"/>
  <c r="BB452" i="38"/>
  <c r="BA452" i="38"/>
  <c r="BA448" i="53" s="1"/>
  <c r="AZ452" i="38"/>
  <c r="AZ448" i="53" s="1"/>
  <c r="AY452" i="38"/>
  <c r="AY448" i="53" s="1"/>
  <c r="AX452" i="38"/>
  <c r="AX448" i="53" s="1"/>
  <c r="AW452" i="38"/>
  <c r="AW448" i="53" s="1"/>
  <c r="AV452" i="38"/>
  <c r="AV448" i="53" s="1"/>
  <c r="AU452" i="38"/>
  <c r="AU448" i="53" s="1"/>
  <c r="AT452" i="38"/>
  <c r="AS452" i="38"/>
  <c r="AS448" i="53" s="1"/>
  <c r="AR452" i="38"/>
  <c r="AR448" i="53" s="1"/>
  <c r="AQ452" i="38"/>
  <c r="AQ448" i="53" s="1"/>
  <c r="AP452" i="38"/>
  <c r="AP448" i="53" s="1"/>
  <c r="AO452" i="38"/>
  <c r="AO448" i="53" s="1"/>
  <c r="AN452" i="38"/>
  <c r="AN448" i="53" s="1"/>
  <c r="AM452" i="38"/>
  <c r="AM448" i="53" s="1"/>
  <c r="AL452" i="38"/>
  <c r="AK452" i="38"/>
  <c r="AK448" i="53" s="1"/>
  <c r="AJ452" i="38"/>
  <c r="AJ448" i="53" s="1"/>
  <c r="AI452" i="38"/>
  <c r="AI448" i="53" s="1"/>
  <c r="AH452" i="38"/>
  <c r="AH448" i="53" s="1"/>
  <c r="AG452" i="38"/>
  <c r="AG448" i="53" s="1"/>
  <c r="AF452" i="38"/>
  <c r="AF448" i="53" s="1"/>
  <c r="AE452" i="38"/>
  <c r="AE448" i="53" s="1"/>
  <c r="AD452" i="38"/>
  <c r="AC452" i="38"/>
  <c r="AC448" i="53" s="1"/>
  <c r="AB452" i="38"/>
  <c r="AB448" i="53" s="1"/>
  <c r="AA452" i="38"/>
  <c r="AA448" i="53" s="1"/>
  <c r="Z452" i="38"/>
  <c r="Z448" i="53" s="1"/>
  <c r="Y452" i="38"/>
  <c r="Y448" i="53" s="1"/>
  <c r="X452" i="38"/>
  <c r="X448" i="53" s="1"/>
  <c r="W452" i="38"/>
  <c r="W448" i="53" s="1"/>
  <c r="V452" i="38"/>
  <c r="U452" i="38"/>
  <c r="U448" i="53" s="1"/>
  <c r="T452" i="38"/>
  <c r="T448" i="53" s="1"/>
  <c r="S452" i="38"/>
  <c r="S448" i="53" s="1"/>
  <c r="R452" i="38"/>
  <c r="R448" i="53" s="1"/>
  <c r="Q452" i="38"/>
  <c r="Q448" i="53" s="1"/>
  <c r="P452" i="38"/>
  <c r="P448" i="53" s="1"/>
  <c r="O452" i="38"/>
  <c r="N452" i="38"/>
  <c r="M452" i="38"/>
  <c r="M448" i="53" s="1"/>
  <c r="L452" i="38"/>
  <c r="L448" i="53" s="1"/>
  <c r="K452" i="38"/>
  <c r="K448" i="53" s="1"/>
  <c r="J452" i="38"/>
  <c r="J448" i="53" s="1"/>
  <c r="I452" i="38"/>
  <c r="H452" i="38"/>
  <c r="H448" i="53" s="1"/>
  <c r="G452" i="38"/>
  <c r="G448" i="53" s="1"/>
  <c r="BW445" i="38"/>
  <c r="BV445" i="38"/>
  <c r="BV441" i="53" s="1"/>
  <c r="BU445" i="38"/>
  <c r="BU441" i="53" s="1"/>
  <c r="BT445" i="38"/>
  <c r="BT441" i="53" s="1"/>
  <c r="BS445" i="38"/>
  <c r="BS441" i="53" s="1"/>
  <c r="BR445" i="38"/>
  <c r="BR441" i="53" s="1"/>
  <c r="BQ445" i="38"/>
  <c r="BQ441" i="53" s="1"/>
  <c r="BP445" i="38"/>
  <c r="BP441" i="53" s="1"/>
  <c r="BO445" i="38"/>
  <c r="BN445" i="38"/>
  <c r="BN441" i="53" s="1"/>
  <c r="BM445" i="38"/>
  <c r="BM441" i="53" s="1"/>
  <c r="BL445" i="38"/>
  <c r="BL441" i="53" s="1"/>
  <c r="BK445" i="38"/>
  <c r="BK441" i="53" s="1"/>
  <c r="BJ445" i="38"/>
  <c r="BJ441" i="53" s="1"/>
  <c r="BI445" i="38"/>
  <c r="BI441" i="53" s="1"/>
  <c r="BH445" i="38"/>
  <c r="BG445" i="38"/>
  <c r="BF445" i="38"/>
  <c r="BF441" i="53" s="1"/>
  <c r="BE445" i="38"/>
  <c r="BE441" i="53" s="1"/>
  <c r="BD445" i="38"/>
  <c r="BD441" i="53" s="1"/>
  <c r="BC445" i="38"/>
  <c r="BC441" i="53" s="1"/>
  <c r="BB445" i="38"/>
  <c r="BB441" i="53" s="1"/>
  <c r="BA445" i="38"/>
  <c r="BA441" i="53" s="1"/>
  <c r="AZ445" i="38"/>
  <c r="AY445" i="38"/>
  <c r="AX445" i="38"/>
  <c r="AX441" i="53" s="1"/>
  <c r="AW445" i="38"/>
  <c r="AW441" i="53" s="1"/>
  <c r="AV445" i="38"/>
  <c r="AV441" i="53" s="1"/>
  <c r="AU445" i="38"/>
  <c r="AU441" i="53" s="1"/>
  <c r="AT445" i="38"/>
  <c r="AT441" i="53" s="1"/>
  <c r="AS445" i="38"/>
  <c r="AS441" i="53" s="1"/>
  <c r="AR445" i="38"/>
  <c r="AR441" i="53" s="1"/>
  <c r="AQ445" i="38"/>
  <c r="AP445" i="38"/>
  <c r="AP441" i="53" s="1"/>
  <c r="AO445" i="38"/>
  <c r="AO441" i="53" s="1"/>
  <c r="AN445" i="38"/>
  <c r="AN441" i="53" s="1"/>
  <c r="AM445" i="38"/>
  <c r="AM441" i="53" s="1"/>
  <c r="AL445" i="38"/>
  <c r="AL441" i="53" s="1"/>
  <c r="AK445" i="38"/>
  <c r="AK441" i="53" s="1"/>
  <c r="AJ445" i="38"/>
  <c r="AI445" i="38"/>
  <c r="AH445" i="38"/>
  <c r="AH441" i="53" s="1"/>
  <c r="AG445" i="38"/>
  <c r="AG441" i="53" s="1"/>
  <c r="AF445" i="38"/>
  <c r="AF441" i="53" s="1"/>
  <c r="AE445" i="38"/>
  <c r="AE441" i="53" s="1"/>
  <c r="AD445" i="38"/>
  <c r="AD441" i="53" s="1"/>
  <c r="AC445" i="38"/>
  <c r="AC441" i="53" s="1"/>
  <c r="AB445" i="38"/>
  <c r="AA445" i="38"/>
  <c r="Z445" i="38"/>
  <c r="Z441" i="53" s="1"/>
  <c r="Y445" i="38"/>
  <c r="Y441" i="53" s="1"/>
  <c r="X445" i="38"/>
  <c r="X441" i="53" s="1"/>
  <c r="W445" i="38"/>
  <c r="W441" i="53" s="1"/>
  <c r="V445" i="38"/>
  <c r="V441" i="53" s="1"/>
  <c r="U445" i="38"/>
  <c r="U441" i="53" s="1"/>
  <c r="T445" i="38"/>
  <c r="S445" i="38"/>
  <c r="R445" i="38"/>
  <c r="R441" i="53" s="1"/>
  <c r="Q445" i="38"/>
  <c r="Q441" i="53" s="1"/>
  <c r="P445" i="38"/>
  <c r="P441" i="53" s="1"/>
  <c r="O445" i="38"/>
  <c r="N445" i="38"/>
  <c r="N441" i="53" s="1"/>
  <c r="M445" i="38"/>
  <c r="M441" i="53" s="1"/>
  <c r="L445" i="38"/>
  <c r="K445" i="38"/>
  <c r="J445" i="38"/>
  <c r="J441" i="53" s="1"/>
  <c r="I445" i="38"/>
  <c r="H445" i="38"/>
  <c r="H441" i="53" s="1"/>
  <c r="G445" i="38"/>
  <c r="G441" i="53" s="1"/>
  <c r="BT444" i="38"/>
  <c r="BT440" i="53" s="1"/>
  <c r="BP444" i="38"/>
  <c r="BP440" i="53" s="1"/>
  <c r="AW444" i="38"/>
  <c r="AW440" i="53" s="1"/>
  <c r="AG444" i="38"/>
  <c r="AG440" i="53" s="1"/>
  <c r="AF444" i="38"/>
  <c r="AF440" i="53" s="1"/>
  <c r="X444" i="38"/>
  <c r="X440" i="53" s="1"/>
  <c r="Q444" i="38"/>
  <c r="Q440" i="53" s="1"/>
  <c r="I444" i="38"/>
  <c r="BW442" i="38"/>
  <c r="BV442" i="38"/>
  <c r="BU442" i="38"/>
  <c r="BT442" i="38"/>
  <c r="BS442" i="38"/>
  <c r="BR442" i="38"/>
  <c r="BQ442" i="38"/>
  <c r="BP442" i="38"/>
  <c r="BO442" i="38"/>
  <c r="BN442" i="38"/>
  <c r="BM442" i="38"/>
  <c r="BL442" i="38"/>
  <c r="BK442" i="38"/>
  <c r="BJ442" i="38"/>
  <c r="BI442" i="38"/>
  <c r="BH442" i="38"/>
  <c r="BG442" i="38"/>
  <c r="BF442" i="38"/>
  <c r="BE442" i="38"/>
  <c r="BD442" i="38"/>
  <c r="BC442" i="38"/>
  <c r="BB442" i="38"/>
  <c r="BA442" i="38"/>
  <c r="AZ442" i="38"/>
  <c r="AY442" i="38"/>
  <c r="AX442" i="38"/>
  <c r="AW442" i="38"/>
  <c r="AV442" i="38"/>
  <c r="AU442" i="38"/>
  <c r="AT442" i="38"/>
  <c r="AS442" i="38"/>
  <c r="AR442" i="38"/>
  <c r="AQ442" i="38"/>
  <c r="AP442" i="38"/>
  <c r="AO442" i="38"/>
  <c r="AN442" i="38"/>
  <c r="AM442" i="38"/>
  <c r="AL442" i="38"/>
  <c r="AK442" i="38"/>
  <c r="AJ442" i="38"/>
  <c r="AI442" i="38"/>
  <c r="AH442" i="38"/>
  <c r="AG442" i="38"/>
  <c r="AF442" i="38"/>
  <c r="AE442" i="38"/>
  <c r="AD442" i="38"/>
  <c r="AC442" i="38"/>
  <c r="AB442" i="38"/>
  <c r="AA442" i="38"/>
  <c r="Z442" i="38"/>
  <c r="Y442" i="38"/>
  <c r="X442" i="38"/>
  <c r="W442" i="38"/>
  <c r="V442" i="38"/>
  <c r="U442" i="38"/>
  <c r="T442" i="38"/>
  <c r="S442" i="38"/>
  <c r="R442" i="38"/>
  <c r="Q442" i="38"/>
  <c r="P442" i="38"/>
  <c r="O442" i="38"/>
  <c r="N442" i="38"/>
  <c r="M442" i="38"/>
  <c r="L442" i="38"/>
  <c r="K442" i="38"/>
  <c r="J442" i="38"/>
  <c r="I442" i="38"/>
  <c r="H442" i="38"/>
  <c r="G442" i="38"/>
  <c r="BW438" i="38"/>
  <c r="BW436" i="53" s="1"/>
  <c r="BV438" i="38"/>
  <c r="BV436" i="53" s="1"/>
  <c r="BU438" i="38"/>
  <c r="BU436" i="53" s="1"/>
  <c r="BT438" i="38"/>
  <c r="BT436" i="53" s="1"/>
  <c r="BS438" i="38"/>
  <c r="BS436" i="53" s="1"/>
  <c r="BR438" i="38"/>
  <c r="BR436" i="53" s="1"/>
  <c r="BQ438" i="38"/>
  <c r="BQ436" i="53" s="1"/>
  <c r="BP438" i="38"/>
  <c r="BP436" i="53" s="1"/>
  <c r="BO438" i="38"/>
  <c r="BO436" i="53" s="1"/>
  <c r="BN438" i="38"/>
  <c r="BN436" i="53" s="1"/>
  <c r="BM438" i="38"/>
  <c r="BM436" i="53" s="1"/>
  <c r="BL438" i="38"/>
  <c r="BL436" i="53" s="1"/>
  <c r="BK438" i="38"/>
  <c r="BK436" i="53" s="1"/>
  <c r="BJ438" i="38"/>
  <c r="BJ436" i="53" s="1"/>
  <c r="BI438" i="38"/>
  <c r="BI436" i="53" s="1"/>
  <c r="BH438" i="38"/>
  <c r="BH436" i="53" s="1"/>
  <c r="BG438" i="38"/>
  <c r="BG436" i="53" s="1"/>
  <c r="BF438" i="38"/>
  <c r="BF436" i="53" s="1"/>
  <c r="BE438" i="38"/>
  <c r="BE436" i="53" s="1"/>
  <c r="BD438" i="38"/>
  <c r="BD436" i="53" s="1"/>
  <c r="BC438" i="38"/>
  <c r="BC436" i="53" s="1"/>
  <c r="BB438" i="38"/>
  <c r="BB436" i="53" s="1"/>
  <c r="BA438" i="38"/>
  <c r="BA436" i="53" s="1"/>
  <c r="AZ438" i="38"/>
  <c r="AZ436" i="53" s="1"/>
  <c r="AY438" i="38"/>
  <c r="AY436" i="53" s="1"/>
  <c r="AX438" i="38"/>
  <c r="AX436" i="53" s="1"/>
  <c r="AW438" i="38"/>
  <c r="AW436" i="53" s="1"/>
  <c r="AV438" i="38"/>
  <c r="AV436" i="53" s="1"/>
  <c r="AU438" i="38"/>
  <c r="AU436" i="53" s="1"/>
  <c r="AT438" i="38"/>
  <c r="AT436" i="53" s="1"/>
  <c r="AS438" i="38"/>
  <c r="AS436" i="53" s="1"/>
  <c r="AR438" i="38"/>
  <c r="AR436" i="53" s="1"/>
  <c r="AQ438" i="38"/>
  <c r="AQ436" i="53" s="1"/>
  <c r="AP438" i="38"/>
  <c r="AP436" i="53" s="1"/>
  <c r="AO438" i="38"/>
  <c r="AO436" i="53" s="1"/>
  <c r="AN438" i="38"/>
  <c r="AN436" i="53" s="1"/>
  <c r="AM438" i="38"/>
  <c r="AM436" i="53" s="1"/>
  <c r="AL438" i="38"/>
  <c r="AL436" i="53" s="1"/>
  <c r="AK438" i="38"/>
  <c r="AK436" i="53" s="1"/>
  <c r="AJ438" i="38"/>
  <c r="AJ436" i="53" s="1"/>
  <c r="AI438" i="38"/>
  <c r="AI436" i="53" s="1"/>
  <c r="AH438" i="38"/>
  <c r="AH436" i="53" s="1"/>
  <c r="AG438" i="38"/>
  <c r="AG436" i="53" s="1"/>
  <c r="AF438" i="38"/>
  <c r="AF436" i="53" s="1"/>
  <c r="AE438" i="38"/>
  <c r="AE436" i="53" s="1"/>
  <c r="AD438" i="38"/>
  <c r="AD436" i="53" s="1"/>
  <c r="AC438" i="38"/>
  <c r="AC436" i="53" s="1"/>
  <c r="AB438" i="38"/>
  <c r="AB436" i="53" s="1"/>
  <c r="AA438" i="38"/>
  <c r="AA436" i="53" s="1"/>
  <c r="Z438" i="38"/>
  <c r="Z436" i="53" s="1"/>
  <c r="Y438" i="38"/>
  <c r="Y436" i="53" s="1"/>
  <c r="X438" i="38"/>
  <c r="X436" i="53" s="1"/>
  <c r="W438" i="38"/>
  <c r="W436" i="53" s="1"/>
  <c r="V438" i="38"/>
  <c r="V436" i="53" s="1"/>
  <c r="U438" i="38"/>
  <c r="U436" i="53" s="1"/>
  <c r="T438" i="38"/>
  <c r="T436" i="53" s="1"/>
  <c r="S438" i="38"/>
  <c r="S436" i="53" s="1"/>
  <c r="R438" i="38"/>
  <c r="R436" i="53" s="1"/>
  <c r="Q438" i="38"/>
  <c r="Q436" i="53" s="1"/>
  <c r="P438" i="38"/>
  <c r="P436" i="53" s="1"/>
  <c r="O438" i="38"/>
  <c r="N438" i="38"/>
  <c r="N436" i="53" s="1"/>
  <c r="M438" i="38"/>
  <c r="M436" i="53" s="1"/>
  <c r="L438" i="38"/>
  <c r="L436" i="53" s="1"/>
  <c r="K438" i="38"/>
  <c r="K436" i="53" s="1"/>
  <c r="J438" i="38"/>
  <c r="J436" i="53" s="1"/>
  <c r="I438" i="38"/>
  <c r="H438" i="38"/>
  <c r="H436" i="53" s="1"/>
  <c r="G438" i="38"/>
  <c r="G436" i="53" s="1"/>
  <c r="BW428" i="38"/>
  <c r="BW426" i="53" s="1"/>
  <c r="BV428" i="38"/>
  <c r="BV426" i="53" s="1"/>
  <c r="BU428" i="38"/>
  <c r="BU426" i="53" s="1"/>
  <c r="BT428" i="38"/>
  <c r="BT426" i="53" s="1"/>
  <c r="BS428" i="38"/>
  <c r="BS426" i="53" s="1"/>
  <c r="BR428" i="38"/>
  <c r="BR426" i="53" s="1"/>
  <c r="BQ428" i="38"/>
  <c r="BQ426" i="53" s="1"/>
  <c r="BP428" i="38"/>
  <c r="BP426" i="53" s="1"/>
  <c r="BO428" i="38"/>
  <c r="BO426" i="53" s="1"/>
  <c r="BN428" i="38"/>
  <c r="BN426" i="53" s="1"/>
  <c r="BM428" i="38"/>
  <c r="BM426" i="53" s="1"/>
  <c r="BL428" i="38"/>
  <c r="BL426" i="53" s="1"/>
  <c r="BK428" i="38"/>
  <c r="BK426" i="53" s="1"/>
  <c r="BJ428" i="38"/>
  <c r="BJ426" i="53" s="1"/>
  <c r="BI428" i="38"/>
  <c r="BI426" i="53" s="1"/>
  <c r="BH428" i="38"/>
  <c r="BH426" i="53" s="1"/>
  <c r="BG428" i="38"/>
  <c r="BG426" i="53" s="1"/>
  <c r="BF428" i="38"/>
  <c r="BF426" i="53" s="1"/>
  <c r="BE428" i="38"/>
  <c r="BE426" i="53" s="1"/>
  <c r="BD428" i="38"/>
  <c r="BD426" i="53" s="1"/>
  <c r="BC428" i="38"/>
  <c r="BC426" i="53" s="1"/>
  <c r="BB428" i="38"/>
  <c r="BB426" i="53" s="1"/>
  <c r="BA428" i="38"/>
  <c r="BA426" i="53" s="1"/>
  <c r="AZ428" i="38"/>
  <c r="AZ426" i="53" s="1"/>
  <c r="AY428" i="38"/>
  <c r="AY426" i="53" s="1"/>
  <c r="AX428" i="38"/>
  <c r="AX426" i="53" s="1"/>
  <c r="AW428" i="38"/>
  <c r="AW426" i="53" s="1"/>
  <c r="AV428" i="38"/>
  <c r="AV426" i="53" s="1"/>
  <c r="AU428" i="38"/>
  <c r="AU426" i="53" s="1"/>
  <c r="AT428" i="38"/>
  <c r="AT426" i="53" s="1"/>
  <c r="AS428" i="38"/>
  <c r="AS426" i="53" s="1"/>
  <c r="AR428" i="38"/>
  <c r="AR426" i="53" s="1"/>
  <c r="AQ428" i="38"/>
  <c r="AQ426" i="53" s="1"/>
  <c r="AP428" i="38"/>
  <c r="AP426" i="53" s="1"/>
  <c r="AO428" i="38"/>
  <c r="AO426" i="53" s="1"/>
  <c r="AN428" i="38"/>
  <c r="AN426" i="53" s="1"/>
  <c r="AM428" i="38"/>
  <c r="AM426" i="53" s="1"/>
  <c r="AL428" i="38"/>
  <c r="AL426" i="53" s="1"/>
  <c r="AK428" i="38"/>
  <c r="AK426" i="53" s="1"/>
  <c r="AJ428" i="38"/>
  <c r="AJ426" i="53" s="1"/>
  <c r="AI428" i="38"/>
  <c r="AI426" i="53" s="1"/>
  <c r="AH428" i="38"/>
  <c r="AH426" i="53" s="1"/>
  <c r="AG428" i="38"/>
  <c r="AG426" i="53" s="1"/>
  <c r="AF428" i="38"/>
  <c r="AF426" i="53" s="1"/>
  <c r="AE428" i="38"/>
  <c r="AE426" i="53" s="1"/>
  <c r="AD428" i="38"/>
  <c r="AD426" i="53" s="1"/>
  <c r="AC428" i="38"/>
  <c r="AC426" i="53" s="1"/>
  <c r="AB428" i="38"/>
  <c r="AB426" i="53" s="1"/>
  <c r="AA428" i="38"/>
  <c r="AA426" i="53" s="1"/>
  <c r="Z428" i="38"/>
  <c r="Z426" i="53" s="1"/>
  <c r="Y428" i="38"/>
  <c r="Y426" i="53" s="1"/>
  <c r="X428" i="38"/>
  <c r="X426" i="53" s="1"/>
  <c r="W428" i="38"/>
  <c r="W426" i="53" s="1"/>
  <c r="V428" i="38"/>
  <c r="V426" i="53" s="1"/>
  <c r="U428" i="38"/>
  <c r="U426" i="53" s="1"/>
  <c r="T428" i="38"/>
  <c r="T426" i="53" s="1"/>
  <c r="S428" i="38"/>
  <c r="S426" i="53" s="1"/>
  <c r="R428" i="38"/>
  <c r="R426" i="53" s="1"/>
  <c r="Q428" i="38"/>
  <c r="Q426" i="53" s="1"/>
  <c r="P428" i="38"/>
  <c r="P426" i="53" s="1"/>
  <c r="O428" i="38"/>
  <c r="N428" i="38"/>
  <c r="N426" i="53" s="1"/>
  <c r="M428" i="38"/>
  <c r="M426" i="53" s="1"/>
  <c r="L428" i="38"/>
  <c r="L426" i="53" s="1"/>
  <c r="K428" i="38"/>
  <c r="K426" i="53" s="1"/>
  <c r="J428" i="38"/>
  <c r="J426" i="53" s="1"/>
  <c r="I428" i="38"/>
  <c r="H428" i="38"/>
  <c r="H426" i="53" s="1"/>
  <c r="G428" i="38"/>
  <c r="G426" i="53" s="1"/>
  <c r="BW423" i="38"/>
  <c r="BV423" i="38"/>
  <c r="BV421" i="53" s="1"/>
  <c r="BU423" i="38"/>
  <c r="BU421" i="53" s="1"/>
  <c r="BT423" i="38"/>
  <c r="BT421" i="53" s="1"/>
  <c r="BS423" i="38"/>
  <c r="BS421" i="53" s="1"/>
  <c r="BR423" i="38"/>
  <c r="BR421" i="53" s="1"/>
  <c r="BQ423" i="38"/>
  <c r="BQ421" i="53" s="1"/>
  <c r="BP423" i="38"/>
  <c r="BP421" i="53" s="1"/>
  <c r="BO423" i="38"/>
  <c r="BN423" i="38"/>
  <c r="BN421" i="53" s="1"/>
  <c r="BM423" i="38"/>
  <c r="BM421" i="53" s="1"/>
  <c r="BL423" i="38"/>
  <c r="BL421" i="53" s="1"/>
  <c r="BK423" i="38"/>
  <c r="BK421" i="53" s="1"/>
  <c r="BJ423" i="38"/>
  <c r="BJ421" i="53" s="1"/>
  <c r="BI423" i="38"/>
  <c r="BI421" i="53" s="1"/>
  <c r="BH423" i="38"/>
  <c r="BH421" i="53" s="1"/>
  <c r="BG423" i="38"/>
  <c r="BF423" i="38"/>
  <c r="BF421" i="53" s="1"/>
  <c r="BE423" i="38"/>
  <c r="BE421" i="53" s="1"/>
  <c r="BD423" i="38"/>
  <c r="BD421" i="53" s="1"/>
  <c r="BC423" i="38"/>
  <c r="BC421" i="53" s="1"/>
  <c r="BB423" i="38"/>
  <c r="BB421" i="53" s="1"/>
  <c r="BA423" i="38"/>
  <c r="BA421" i="53" s="1"/>
  <c r="AZ423" i="38"/>
  <c r="AZ421" i="53" s="1"/>
  <c r="AY423" i="38"/>
  <c r="AX423" i="38"/>
  <c r="AX421" i="53" s="1"/>
  <c r="AW423" i="38"/>
  <c r="AW421" i="53" s="1"/>
  <c r="AV423" i="38"/>
  <c r="AV421" i="53" s="1"/>
  <c r="AU423" i="38"/>
  <c r="AU421" i="53" s="1"/>
  <c r="AT423" i="38"/>
  <c r="AT421" i="53" s="1"/>
  <c r="AS423" i="38"/>
  <c r="AS421" i="53" s="1"/>
  <c r="AR423" i="38"/>
  <c r="AR421" i="53" s="1"/>
  <c r="AQ423" i="38"/>
  <c r="AP423" i="38"/>
  <c r="AP421" i="53" s="1"/>
  <c r="AO423" i="38"/>
  <c r="AO421" i="53" s="1"/>
  <c r="AN423" i="38"/>
  <c r="AN421" i="53" s="1"/>
  <c r="AM423" i="38"/>
  <c r="AM421" i="53" s="1"/>
  <c r="AL423" i="38"/>
  <c r="AL421" i="53" s="1"/>
  <c r="AK423" i="38"/>
  <c r="AK421" i="53" s="1"/>
  <c r="AJ423" i="38"/>
  <c r="AJ421" i="53" s="1"/>
  <c r="AI423" i="38"/>
  <c r="AH423" i="38"/>
  <c r="AH421" i="53" s="1"/>
  <c r="AG423" i="38"/>
  <c r="AG421" i="53" s="1"/>
  <c r="AF423" i="38"/>
  <c r="AF421" i="53" s="1"/>
  <c r="AE423" i="38"/>
  <c r="AE421" i="53" s="1"/>
  <c r="AD423" i="38"/>
  <c r="AD421" i="53" s="1"/>
  <c r="AC423" i="38"/>
  <c r="AC421" i="53" s="1"/>
  <c r="AB423" i="38"/>
  <c r="AB421" i="53" s="1"/>
  <c r="AA423" i="38"/>
  <c r="Z423" i="38"/>
  <c r="Z421" i="53" s="1"/>
  <c r="Y423" i="38"/>
  <c r="Y421" i="53" s="1"/>
  <c r="X423" i="38"/>
  <c r="X421" i="53" s="1"/>
  <c r="W423" i="38"/>
  <c r="W421" i="53" s="1"/>
  <c r="V423" i="38"/>
  <c r="V421" i="53" s="1"/>
  <c r="U423" i="38"/>
  <c r="U421" i="53" s="1"/>
  <c r="T423" i="38"/>
  <c r="T421" i="53" s="1"/>
  <c r="S423" i="38"/>
  <c r="R423" i="38"/>
  <c r="R421" i="53" s="1"/>
  <c r="Q423" i="38"/>
  <c r="Q421" i="53" s="1"/>
  <c r="P423" i="38"/>
  <c r="P421" i="53" s="1"/>
  <c r="O423" i="38"/>
  <c r="N423" i="38"/>
  <c r="N421" i="53" s="1"/>
  <c r="M423" i="38"/>
  <c r="M421" i="53" s="1"/>
  <c r="L423" i="38"/>
  <c r="L421" i="53" s="1"/>
  <c r="K423" i="38"/>
  <c r="J423" i="38"/>
  <c r="J421" i="53" s="1"/>
  <c r="I423" i="38"/>
  <c r="H423" i="38"/>
  <c r="H421" i="53" s="1"/>
  <c r="G423" i="38"/>
  <c r="G421" i="53" s="1"/>
  <c r="BU422" i="38"/>
  <c r="BU420" i="53" s="1"/>
  <c r="AO422" i="38"/>
  <c r="AO420" i="53" s="1"/>
  <c r="AG422" i="38"/>
  <c r="AG420" i="53" s="1"/>
  <c r="I422" i="38"/>
  <c r="BW414" i="38"/>
  <c r="BW412" i="53" s="1"/>
  <c r="BV414" i="38"/>
  <c r="BV412" i="53" s="1"/>
  <c r="BU414" i="38"/>
  <c r="BU412" i="53" s="1"/>
  <c r="BT414" i="38"/>
  <c r="BT412" i="53" s="1"/>
  <c r="BS414" i="38"/>
  <c r="BS412" i="53" s="1"/>
  <c r="BR414" i="38"/>
  <c r="BR412" i="53" s="1"/>
  <c r="BQ414" i="38"/>
  <c r="BQ412" i="53" s="1"/>
  <c r="BP414" i="38"/>
  <c r="BP412" i="53" s="1"/>
  <c r="BO414" i="38"/>
  <c r="BO412" i="53" s="1"/>
  <c r="BN414" i="38"/>
  <c r="BN412" i="53" s="1"/>
  <c r="BM414" i="38"/>
  <c r="BM412" i="53" s="1"/>
  <c r="BL414" i="38"/>
  <c r="BL412" i="53" s="1"/>
  <c r="BK414" i="38"/>
  <c r="BK412" i="53" s="1"/>
  <c r="BJ414" i="38"/>
  <c r="BJ412" i="53" s="1"/>
  <c r="BI414" i="38"/>
  <c r="BI412" i="53" s="1"/>
  <c r="BH414" i="38"/>
  <c r="BH412" i="53" s="1"/>
  <c r="BG414" i="38"/>
  <c r="BG412" i="53" s="1"/>
  <c r="BF414" i="38"/>
  <c r="BF412" i="53" s="1"/>
  <c r="BE414" i="38"/>
  <c r="BE412" i="53" s="1"/>
  <c r="BD414" i="38"/>
  <c r="BD412" i="53" s="1"/>
  <c r="BC414" i="38"/>
  <c r="BC412" i="53" s="1"/>
  <c r="BB414" i="38"/>
  <c r="BB412" i="53" s="1"/>
  <c r="BA414" i="38"/>
  <c r="BA412" i="53" s="1"/>
  <c r="AZ414" i="38"/>
  <c r="AZ412" i="53" s="1"/>
  <c r="AY414" i="38"/>
  <c r="AY412" i="53" s="1"/>
  <c r="AX414" i="38"/>
  <c r="AX412" i="53" s="1"/>
  <c r="AW414" i="38"/>
  <c r="AW412" i="53" s="1"/>
  <c r="AV414" i="38"/>
  <c r="AV412" i="53" s="1"/>
  <c r="AU414" i="38"/>
  <c r="AU412" i="53" s="1"/>
  <c r="AT414" i="38"/>
  <c r="AT412" i="53" s="1"/>
  <c r="AS414" i="38"/>
  <c r="AS412" i="53" s="1"/>
  <c r="AR414" i="38"/>
  <c r="AR412" i="53" s="1"/>
  <c r="AQ414" i="38"/>
  <c r="AQ412" i="53" s="1"/>
  <c r="AP414" i="38"/>
  <c r="AP412" i="53" s="1"/>
  <c r="AO414" i="38"/>
  <c r="AO412" i="53" s="1"/>
  <c r="AN414" i="38"/>
  <c r="AN412" i="53" s="1"/>
  <c r="AM414" i="38"/>
  <c r="AM412" i="53" s="1"/>
  <c r="AL414" i="38"/>
  <c r="AL412" i="53" s="1"/>
  <c r="AK414" i="38"/>
  <c r="AK412" i="53" s="1"/>
  <c r="AJ414" i="38"/>
  <c r="AJ412" i="53" s="1"/>
  <c r="AI414" i="38"/>
  <c r="AI412" i="53" s="1"/>
  <c r="AH414" i="38"/>
  <c r="AH412" i="53" s="1"/>
  <c r="AG414" i="38"/>
  <c r="AG412" i="53" s="1"/>
  <c r="AF414" i="38"/>
  <c r="AF412" i="53" s="1"/>
  <c r="AE414" i="38"/>
  <c r="AE412" i="53" s="1"/>
  <c r="AD414" i="38"/>
  <c r="AD412" i="53" s="1"/>
  <c r="AC414" i="38"/>
  <c r="AC412" i="53" s="1"/>
  <c r="AB414" i="38"/>
  <c r="AB412" i="53" s="1"/>
  <c r="AA414" i="38"/>
  <c r="AA412" i="53" s="1"/>
  <c r="Z414" i="38"/>
  <c r="Z412" i="53" s="1"/>
  <c r="Y414" i="38"/>
  <c r="Y412" i="53" s="1"/>
  <c r="X414" i="38"/>
  <c r="X412" i="53" s="1"/>
  <c r="W414" i="38"/>
  <c r="W412" i="53" s="1"/>
  <c r="V414" i="38"/>
  <c r="U414" i="38"/>
  <c r="U412" i="53" s="1"/>
  <c r="T414" i="38"/>
  <c r="T412" i="53" s="1"/>
  <c r="S414" i="38"/>
  <c r="S412" i="53" s="1"/>
  <c r="R414" i="38"/>
  <c r="R412" i="53" s="1"/>
  <c r="Q414" i="38"/>
  <c r="Q412" i="53" s="1"/>
  <c r="P414" i="38"/>
  <c r="P412" i="53" s="1"/>
  <c r="O414" i="38"/>
  <c r="N414" i="38"/>
  <c r="N412" i="53" s="1"/>
  <c r="M414" i="38"/>
  <c r="M412" i="53" s="1"/>
  <c r="L414" i="38"/>
  <c r="L412" i="53" s="1"/>
  <c r="K414" i="38"/>
  <c r="K412" i="53" s="1"/>
  <c r="J414" i="38"/>
  <c r="J412" i="53" s="1"/>
  <c r="I414" i="38"/>
  <c r="H414" i="38"/>
  <c r="H412" i="53" s="1"/>
  <c r="G414" i="38"/>
  <c r="G412" i="53" s="1"/>
  <c r="BW411" i="38"/>
  <c r="BW409" i="53" s="1"/>
  <c r="BV411" i="38"/>
  <c r="BV409" i="53" s="1"/>
  <c r="BU411" i="38"/>
  <c r="BU409" i="53" s="1"/>
  <c r="BT411" i="38"/>
  <c r="BT409" i="53" s="1"/>
  <c r="BS411" i="38"/>
  <c r="BS409" i="53" s="1"/>
  <c r="BR411" i="38"/>
  <c r="BR409" i="53" s="1"/>
  <c r="BQ411" i="38"/>
  <c r="BQ409" i="53" s="1"/>
  <c r="BP411" i="38"/>
  <c r="BP409" i="53" s="1"/>
  <c r="BO411" i="38"/>
  <c r="BO409" i="53" s="1"/>
  <c r="BN411" i="38"/>
  <c r="BN409" i="53" s="1"/>
  <c r="BM411" i="38"/>
  <c r="BM409" i="53" s="1"/>
  <c r="BL411" i="38"/>
  <c r="BL409" i="53" s="1"/>
  <c r="BK411" i="38"/>
  <c r="BK409" i="53" s="1"/>
  <c r="BJ411" i="38"/>
  <c r="BJ409" i="53" s="1"/>
  <c r="BI411" i="38"/>
  <c r="BI409" i="53" s="1"/>
  <c r="BH411" i="38"/>
  <c r="BH409" i="53" s="1"/>
  <c r="BG411" i="38"/>
  <c r="BG409" i="53" s="1"/>
  <c r="BF411" i="38"/>
  <c r="BF409" i="53" s="1"/>
  <c r="BE411" i="38"/>
  <c r="BE409" i="53" s="1"/>
  <c r="BD411" i="38"/>
  <c r="BD409" i="53" s="1"/>
  <c r="BC411" i="38"/>
  <c r="BC409" i="53" s="1"/>
  <c r="BB411" i="38"/>
  <c r="BB409" i="53" s="1"/>
  <c r="BA411" i="38"/>
  <c r="BA409" i="53" s="1"/>
  <c r="AZ411" i="38"/>
  <c r="AZ409" i="53" s="1"/>
  <c r="AY411" i="38"/>
  <c r="AY409" i="53" s="1"/>
  <c r="AX411" i="38"/>
  <c r="AX409" i="53" s="1"/>
  <c r="AW411" i="38"/>
  <c r="AW409" i="53" s="1"/>
  <c r="AV411" i="38"/>
  <c r="AV409" i="53" s="1"/>
  <c r="AU411" i="38"/>
  <c r="AU409" i="53" s="1"/>
  <c r="AT411" i="38"/>
  <c r="AT409" i="53" s="1"/>
  <c r="AS411" i="38"/>
  <c r="AS409" i="53" s="1"/>
  <c r="AR411" i="38"/>
  <c r="AR409" i="53" s="1"/>
  <c r="AQ411" i="38"/>
  <c r="AQ409" i="53" s="1"/>
  <c r="AP411" i="38"/>
  <c r="AP409" i="53" s="1"/>
  <c r="AO411" i="38"/>
  <c r="AO409" i="53" s="1"/>
  <c r="AN411" i="38"/>
  <c r="AN409" i="53" s="1"/>
  <c r="AM411" i="38"/>
  <c r="AM409" i="53" s="1"/>
  <c r="AL411" i="38"/>
  <c r="AL409" i="53" s="1"/>
  <c r="AK411" i="38"/>
  <c r="AK409" i="53" s="1"/>
  <c r="AJ411" i="38"/>
  <c r="AJ409" i="53" s="1"/>
  <c r="AI411" i="38"/>
  <c r="AI409" i="53" s="1"/>
  <c r="AH411" i="38"/>
  <c r="AH409" i="53" s="1"/>
  <c r="AG411" i="38"/>
  <c r="AG409" i="53" s="1"/>
  <c r="AF411" i="38"/>
  <c r="AF409" i="53" s="1"/>
  <c r="AE411" i="38"/>
  <c r="AE409" i="53" s="1"/>
  <c r="AD411" i="38"/>
  <c r="AD409" i="53" s="1"/>
  <c r="AC411" i="38"/>
  <c r="AC409" i="53" s="1"/>
  <c r="AB411" i="38"/>
  <c r="AB409" i="53" s="1"/>
  <c r="AA411" i="38"/>
  <c r="AA409" i="53" s="1"/>
  <c r="Z411" i="38"/>
  <c r="Z409" i="53" s="1"/>
  <c r="Y411" i="38"/>
  <c r="Y409" i="53" s="1"/>
  <c r="X411" i="38"/>
  <c r="X409" i="53" s="1"/>
  <c r="W411" i="38"/>
  <c r="W409" i="53" s="1"/>
  <c r="V411" i="38"/>
  <c r="V409" i="53" s="1"/>
  <c r="U411" i="38"/>
  <c r="U409" i="53" s="1"/>
  <c r="T411" i="38"/>
  <c r="T409" i="53" s="1"/>
  <c r="S411" i="38"/>
  <c r="S409" i="53" s="1"/>
  <c r="R411" i="38"/>
  <c r="R409" i="53" s="1"/>
  <c r="Q411" i="38"/>
  <c r="Q409" i="53" s="1"/>
  <c r="P411" i="38"/>
  <c r="P409" i="53" s="1"/>
  <c r="O411" i="38"/>
  <c r="N411" i="38"/>
  <c r="N409" i="53" s="1"/>
  <c r="M411" i="38"/>
  <c r="M409" i="53" s="1"/>
  <c r="L411" i="38"/>
  <c r="L409" i="53" s="1"/>
  <c r="K411" i="38"/>
  <c r="K409" i="53" s="1"/>
  <c r="J411" i="38"/>
  <c r="J409" i="53" s="1"/>
  <c r="I411" i="38"/>
  <c r="H411" i="38"/>
  <c r="H409" i="53" s="1"/>
  <c r="G411" i="38"/>
  <c r="G409" i="53" s="1"/>
  <c r="BW400" i="38"/>
  <c r="BW398" i="53" s="1"/>
  <c r="BV400" i="38"/>
  <c r="BV398" i="53" s="1"/>
  <c r="BU400" i="38"/>
  <c r="BU398" i="53" s="1"/>
  <c r="BT400" i="38"/>
  <c r="BS400" i="38"/>
  <c r="BS398" i="53" s="1"/>
  <c r="BR400" i="38"/>
  <c r="BR398" i="53" s="1"/>
  <c r="BQ400" i="38"/>
  <c r="BQ398" i="53" s="1"/>
  <c r="BP400" i="38"/>
  <c r="BP398" i="53" s="1"/>
  <c r="BO400" i="38"/>
  <c r="BO398" i="53" s="1"/>
  <c r="BN400" i="38"/>
  <c r="BN398" i="53" s="1"/>
  <c r="BM400" i="38"/>
  <c r="BM398" i="53" s="1"/>
  <c r="BL400" i="38"/>
  <c r="BK400" i="38"/>
  <c r="BK398" i="53" s="1"/>
  <c r="BJ400" i="38"/>
  <c r="BJ398" i="53" s="1"/>
  <c r="BI400" i="38"/>
  <c r="BI398" i="53" s="1"/>
  <c r="BH400" i="38"/>
  <c r="BH398" i="53" s="1"/>
  <c r="BG400" i="38"/>
  <c r="BG398" i="53" s="1"/>
  <c r="BF400" i="38"/>
  <c r="BF398" i="53" s="1"/>
  <c r="BE400" i="38"/>
  <c r="BE398" i="53" s="1"/>
  <c r="BD400" i="38"/>
  <c r="BC400" i="38"/>
  <c r="BC398" i="53" s="1"/>
  <c r="BB400" i="38"/>
  <c r="BB398" i="53" s="1"/>
  <c r="BA400" i="38"/>
  <c r="BA398" i="53" s="1"/>
  <c r="AZ400" i="38"/>
  <c r="AZ398" i="53" s="1"/>
  <c r="AY400" i="38"/>
  <c r="AY398" i="53" s="1"/>
  <c r="AX400" i="38"/>
  <c r="AX398" i="53" s="1"/>
  <c r="AW400" i="38"/>
  <c r="AW398" i="53" s="1"/>
  <c r="AV400" i="38"/>
  <c r="AU400" i="38"/>
  <c r="AU398" i="53" s="1"/>
  <c r="AT400" i="38"/>
  <c r="AT398" i="53" s="1"/>
  <c r="AS400" i="38"/>
  <c r="AS398" i="53" s="1"/>
  <c r="AR400" i="38"/>
  <c r="AR398" i="53" s="1"/>
  <c r="AQ400" i="38"/>
  <c r="AQ398" i="53" s="1"/>
  <c r="AP400" i="38"/>
  <c r="AP398" i="53" s="1"/>
  <c r="AO400" i="38"/>
  <c r="AO398" i="53" s="1"/>
  <c r="AN400" i="38"/>
  <c r="AM400" i="38"/>
  <c r="AM398" i="53" s="1"/>
  <c r="AL400" i="38"/>
  <c r="AL398" i="53" s="1"/>
  <c r="AK400" i="38"/>
  <c r="AK398" i="53" s="1"/>
  <c r="AJ400" i="38"/>
  <c r="AJ398" i="53" s="1"/>
  <c r="AI400" i="38"/>
  <c r="AI398" i="53" s="1"/>
  <c r="AH400" i="38"/>
  <c r="AH398" i="53" s="1"/>
  <c r="AG400" i="38"/>
  <c r="AG398" i="53" s="1"/>
  <c r="AF400" i="38"/>
  <c r="AE400" i="38"/>
  <c r="AE398" i="53" s="1"/>
  <c r="AD400" i="38"/>
  <c r="AD398" i="53" s="1"/>
  <c r="AC400" i="38"/>
  <c r="AC398" i="53" s="1"/>
  <c r="AB400" i="38"/>
  <c r="AB398" i="53" s="1"/>
  <c r="AA400" i="38"/>
  <c r="AA398" i="53" s="1"/>
  <c r="Z400" i="38"/>
  <c r="Z398" i="53" s="1"/>
  <c r="Y400" i="38"/>
  <c r="Y398" i="53" s="1"/>
  <c r="X400" i="38"/>
  <c r="W400" i="38"/>
  <c r="W398" i="53" s="1"/>
  <c r="V400" i="38"/>
  <c r="V398" i="53" s="1"/>
  <c r="U400" i="38"/>
  <c r="U398" i="53" s="1"/>
  <c r="T400" i="38"/>
  <c r="T398" i="53" s="1"/>
  <c r="S400" i="38"/>
  <c r="S398" i="53" s="1"/>
  <c r="R400" i="38"/>
  <c r="R398" i="53" s="1"/>
  <c r="Q400" i="38"/>
  <c r="Q398" i="53" s="1"/>
  <c r="P400" i="38"/>
  <c r="O400" i="38"/>
  <c r="N400" i="38"/>
  <c r="N398" i="53" s="1"/>
  <c r="M400" i="38"/>
  <c r="M398" i="53" s="1"/>
  <c r="L400" i="38"/>
  <c r="L398" i="53" s="1"/>
  <c r="K400" i="38"/>
  <c r="K398" i="53" s="1"/>
  <c r="J400" i="38"/>
  <c r="J398" i="53" s="1"/>
  <c r="I400" i="38"/>
  <c r="H400" i="38"/>
  <c r="G400" i="38"/>
  <c r="G398" i="53" s="1"/>
  <c r="BW397" i="38"/>
  <c r="BW395" i="53" s="1"/>
  <c r="BV397" i="38"/>
  <c r="BV395" i="53" s="1"/>
  <c r="BU397" i="38"/>
  <c r="BU395" i="53" s="1"/>
  <c r="BT397" i="38"/>
  <c r="BT395" i="53" s="1"/>
  <c r="BS397" i="38"/>
  <c r="BS395" i="53" s="1"/>
  <c r="BR397" i="38"/>
  <c r="BR395" i="53" s="1"/>
  <c r="BQ397" i="38"/>
  <c r="BQ395" i="53" s="1"/>
  <c r="BP397" i="38"/>
  <c r="BP395" i="53" s="1"/>
  <c r="BO397" i="38"/>
  <c r="BO395" i="53" s="1"/>
  <c r="BN397" i="38"/>
  <c r="BN395" i="53" s="1"/>
  <c r="BM397" i="38"/>
  <c r="BM395" i="53" s="1"/>
  <c r="BL397" i="38"/>
  <c r="BL395" i="53" s="1"/>
  <c r="BK397" i="38"/>
  <c r="BK395" i="53" s="1"/>
  <c r="BJ397" i="38"/>
  <c r="BJ395" i="53" s="1"/>
  <c r="BI397" i="38"/>
  <c r="BI395" i="53" s="1"/>
  <c r="BH397" i="38"/>
  <c r="BH395" i="53" s="1"/>
  <c r="BG397" i="38"/>
  <c r="BG395" i="53" s="1"/>
  <c r="BF397" i="38"/>
  <c r="BF395" i="53" s="1"/>
  <c r="BE397" i="38"/>
  <c r="BE395" i="53" s="1"/>
  <c r="BD397" i="38"/>
  <c r="BD395" i="53" s="1"/>
  <c r="BC397" i="38"/>
  <c r="BC395" i="53" s="1"/>
  <c r="BB397" i="38"/>
  <c r="BB395" i="53" s="1"/>
  <c r="BA397" i="38"/>
  <c r="BA395" i="53" s="1"/>
  <c r="AZ397" i="38"/>
  <c r="AZ395" i="53" s="1"/>
  <c r="AY397" i="38"/>
  <c r="AY395" i="53" s="1"/>
  <c r="AX397" i="38"/>
  <c r="AX395" i="53" s="1"/>
  <c r="AW397" i="38"/>
  <c r="AW395" i="53" s="1"/>
  <c r="AV397" i="38"/>
  <c r="AV395" i="53" s="1"/>
  <c r="AU397" i="38"/>
  <c r="AU395" i="53" s="1"/>
  <c r="AT397" i="38"/>
  <c r="AT395" i="53" s="1"/>
  <c r="AS397" i="38"/>
  <c r="AS395" i="53" s="1"/>
  <c r="AR397" i="38"/>
  <c r="AR395" i="53" s="1"/>
  <c r="AQ397" i="38"/>
  <c r="AQ395" i="53" s="1"/>
  <c r="AP397" i="38"/>
  <c r="AP395" i="53" s="1"/>
  <c r="AO397" i="38"/>
  <c r="AO395" i="53" s="1"/>
  <c r="AN397" i="38"/>
  <c r="AN395" i="53" s="1"/>
  <c r="AM397" i="38"/>
  <c r="AM395" i="53" s="1"/>
  <c r="AL397" i="38"/>
  <c r="AL395" i="53" s="1"/>
  <c r="AK397" i="38"/>
  <c r="AK395" i="53" s="1"/>
  <c r="AJ397" i="38"/>
  <c r="AJ395" i="53" s="1"/>
  <c r="AI397" i="38"/>
  <c r="AI395" i="53" s="1"/>
  <c r="AH397" i="38"/>
  <c r="AH395" i="53" s="1"/>
  <c r="AG397" i="38"/>
  <c r="AG395" i="53" s="1"/>
  <c r="AF397" i="38"/>
  <c r="AF395" i="53" s="1"/>
  <c r="AE397" i="38"/>
  <c r="AE395" i="53" s="1"/>
  <c r="AD397" i="38"/>
  <c r="AD395" i="53" s="1"/>
  <c r="AC397" i="38"/>
  <c r="AC395" i="53" s="1"/>
  <c r="AB397" i="38"/>
  <c r="AB395" i="53" s="1"/>
  <c r="AA397" i="38"/>
  <c r="AA395" i="53" s="1"/>
  <c r="Z397" i="38"/>
  <c r="Z395" i="53" s="1"/>
  <c r="Y397" i="38"/>
  <c r="Y395" i="53" s="1"/>
  <c r="X397" i="38"/>
  <c r="X395" i="53" s="1"/>
  <c r="W397" i="38"/>
  <c r="W395" i="53" s="1"/>
  <c r="V397" i="38"/>
  <c r="V395" i="53" s="1"/>
  <c r="U397" i="38"/>
  <c r="U395" i="53" s="1"/>
  <c r="T397" i="38"/>
  <c r="T395" i="53" s="1"/>
  <c r="S397" i="38"/>
  <c r="S395" i="53" s="1"/>
  <c r="R397" i="38"/>
  <c r="R395" i="53" s="1"/>
  <c r="Q397" i="38"/>
  <c r="Q395" i="53" s="1"/>
  <c r="P397" i="38"/>
  <c r="P395" i="53" s="1"/>
  <c r="O397" i="38"/>
  <c r="N397" i="38"/>
  <c r="N395" i="53" s="1"/>
  <c r="M397" i="38"/>
  <c r="M395" i="53" s="1"/>
  <c r="L397" i="38"/>
  <c r="L395" i="53" s="1"/>
  <c r="K397" i="38"/>
  <c r="K395" i="53" s="1"/>
  <c r="J397" i="38"/>
  <c r="J395" i="53" s="1"/>
  <c r="I397" i="38"/>
  <c r="H397" i="38"/>
  <c r="H395" i="53" s="1"/>
  <c r="G397" i="38"/>
  <c r="G395" i="53" s="1"/>
  <c r="BV396" i="38"/>
  <c r="BV394" i="53" s="1"/>
  <c r="BN396" i="38"/>
  <c r="BN394" i="53" s="1"/>
  <c r="AP396" i="38"/>
  <c r="AP394" i="53" s="1"/>
  <c r="BW388" i="38"/>
  <c r="BW386" i="53" s="1"/>
  <c r="BV388" i="38"/>
  <c r="BV386" i="53" s="1"/>
  <c r="BU388" i="38"/>
  <c r="BU386" i="53" s="1"/>
  <c r="BT388" i="38"/>
  <c r="BT386" i="53" s="1"/>
  <c r="BS388" i="38"/>
  <c r="BR388" i="38"/>
  <c r="BR386" i="53" s="1"/>
  <c r="BQ388" i="38"/>
  <c r="BQ386" i="53" s="1"/>
  <c r="BP388" i="38"/>
  <c r="BP386" i="53" s="1"/>
  <c r="BO388" i="38"/>
  <c r="BO386" i="53" s="1"/>
  <c r="BN388" i="38"/>
  <c r="BN386" i="53" s="1"/>
  <c r="BM388" i="38"/>
  <c r="BM386" i="53" s="1"/>
  <c r="BL388" i="38"/>
  <c r="BL386" i="53" s="1"/>
  <c r="BK388" i="38"/>
  <c r="BJ388" i="38"/>
  <c r="BJ386" i="53" s="1"/>
  <c r="BI388" i="38"/>
  <c r="BI386" i="53" s="1"/>
  <c r="BH388" i="38"/>
  <c r="BH386" i="53" s="1"/>
  <c r="BG388" i="38"/>
  <c r="BG386" i="53" s="1"/>
  <c r="BF388" i="38"/>
  <c r="BF386" i="53" s="1"/>
  <c r="BE388" i="38"/>
  <c r="BE386" i="53" s="1"/>
  <c r="BD388" i="38"/>
  <c r="BD386" i="53" s="1"/>
  <c r="BC388" i="38"/>
  <c r="BB388" i="38"/>
  <c r="BB386" i="53" s="1"/>
  <c r="BA388" i="38"/>
  <c r="BA386" i="53" s="1"/>
  <c r="AZ388" i="38"/>
  <c r="AZ386" i="53" s="1"/>
  <c r="AY388" i="38"/>
  <c r="AY386" i="53" s="1"/>
  <c r="AX388" i="38"/>
  <c r="AX386" i="53" s="1"/>
  <c r="AW388" i="38"/>
  <c r="AW386" i="53" s="1"/>
  <c r="AV388" i="38"/>
  <c r="AV386" i="53" s="1"/>
  <c r="AU388" i="38"/>
  <c r="AT388" i="38"/>
  <c r="AT386" i="53" s="1"/>
  <c r="AS388" i="38"/>
  <c r="AS386" i="53" s="1"/>
  <c r="AR388" i="38"/>
  <c r="AR386" i="53" s="1"/>
  <c r="AQ388" i="38"/>
  <c r="AQ386" i="53" s="1"/>
  <c r="AP388" i="38"/>
  <c r="AP386" i="53" s="1"/>
  <c r="AO388" i="38"/>
  <c r="AO386" i="53" s="1"/>
  <c r="AN388" i="38"/>
  <c r="AN386" i="53" s="1"/>
  <c r="AM388" i="38"/>
  <c r="AL388" i="38"/>
  <c r="AL386" i="53" s="1"/>
  <c r="AK388" i="38"/>
  <c r="AK386" i="53" s="1"/>
  <c r="AJ388" i="38"/>
  <c r="AJ386" i="53" s="1"/>
  <c r="AI388" i="38"/>
  <c r="AI386" i="53" s="1"/>
  <c r="AH388" i="38"/>
  <c r="AH386" i="53" s="1"/>
  <c r="AG388" i="38"/>
  <c r="AG386" i="53" s="1"/>
  <c r="AF388" i="38"/>
  <c r="AF386" i="53" s="1"/>
  <c r="AE388" i="38"/>
  <c r="AD388" i="38"/>
  <c r="AD386" i="53" s="1"/>
  <c r="AC388" i="38"/>
  <c r="AC386" i="53" s="1"/>
  <c r="AB388" i="38"/>
  <c r="AB386" i="53" s="1"/>
  <c r="AA388" i="38"/>
  <c r="AA386" i="53" s="1"/>
  <c r="Z388" i="38"/>
  <c r="Z386" i="53" s="1"/>
  <c r="Y388" i="38"/>
  <c r="Y386" i="53" s="1"/>
  <c r="X388" i="38"/>
  <c r="X386" i="53" s="1"/>
  <c r="W388" i="38"/>
  <c r="V388" i="38"/>
  <c r="V386" i="53" s="1"/>
  <c r="U388" i="38"/>
  <c r="U386" i="53" s="1"/>
  <c r="T388" i="38"/>
  <c r="T386" i="53" s="1"/>
  <c r="S388" i="38"/>
  <c r="S386" i="53" s="1"/>
  <c r="R388" i="38"/>
  <c r="R386" i="53" s="1"/>
  <c r="Q388" i="38"/>
  <c r="Q386" i="53" s="1"/>
  <c r="P388" i="38"/>
  <c r="P386" i="53" s="1"/>
  <c r="O388" i="38"/>
  <c r="N388" i="38"/>
  <c r="N386" i="53" s="1"/>
  <c r="M388" i="38"/>
  <c r="M386" i="53" s="1"/>
  <c r="L388" i="38"/>
  <c r="L386" i="53" s="1"/>
  <c r="K388" i="38"/>
  <c r="K386" i="53" s="1"/>
  <c r="J388" i="38"/>
  <c r="J386" i="53" s="1"/>
  <c r="I388" i="38"/>
  <c r="H388" i="38"/>
  <c r="H386" i="53" s="1"/>
  <c r="G388" i="38"/>
  <c r="BW382" i="38"/>
  <c r="BW380" i="53" s="1"/>
  <c r="BV382" i="38"/>
  <c r="BV380" i="53" s="1"/>
  <c r="BU382" i="38"/>
  <c r="BU380" i="53" s="1"/>
  <c r="BT382" i="38"/>
  <c r="BT380" i="53" s="1"/>
  <c r="BS382" i="38"/>
  <c r="BS380" i="53" s="1"/>
  <c r="BR382" i="38"/>
  <c r="BR380" i="53" s="1"/>
  <c r="BQ382" i="38"/>
  <c r="BQ380" i="53" s="1"/>
  <c r="BP382" i="38"/>
  <c r="BO382" i="38"/>
  <c r="BO380" i="53" s="1"/>
  <c r="BN382" i="38"/>
  <c r="BN380" i="53" s="1"/>
  <c r="BM382" i="38"/>
  <c r="BM380" i="53" s="1"/>
  <c r="BL382" i="38"/>
  <c r="BL380" i="53" s="1"/>
  <c r="BK382" i="38"/>
  <c r="BK380" i="53" s="1"/>
  <c r="BJ382" i="38"/>
  <c r="BJ380" i="53" s="1"/>
  <c r="BI382" i="38"/>
  <c r="BI380" i="53" s="1"/>
  <c r="BH382" i="38"/>
  <c r="BG382" i="38"/>
  <c r="BG380" i="53" s="1"/>
  <c r="BF382" i="38"/>
  <c r="BF380" i="53" s="1"/>
  <c r="BE382" i="38"/>
  <c r="BE380" i="53" s="1"/>
  <c r="BD382" i="38"/>
  <c r="BD380" i="53" s="1"/>
  <c r="BC382" i="38"/>
  <c r="BC380" i="53" s="1"/>
  <c r="BB382" i="38"/>
  <c r="BB380" i="53" s="1"/>
  <c r="BA382" i="38"/>
  <c r="BA380" i="53" s="1"/>
  <c r="AZ382" i="38"/>
  <c r="AY382" i="38"/>
  <c r="AY380" i="53" s="1"/>
  <c r="AX382" i="38"/>
  <c r="AX380" i="53" s="1"/>
  <c r="AW382" i="38"/>
  <c r="AW380" i="53" s="1"/>
  <c r="AV382" i="38"/>
  <c r="AV380" i="53" s="1"/>
  <c r="AU382" i="38"/>
  <c r="AU380" i="53" s="1"/>
  <c r="AT382" i="38"/>
  <c r="AT380" i="53" s="1"/>
  <c r="AS382" i="38"/>
  <c r="AS380" i="53" s="1"/>
  <c r="AR382" i="38"/>
  <c r="AQ382" i="38"/>
  <c r="AQ380" i="53" s="1"/>
  <c r="AP382" i="38"/>
  <c r="AP380" i="53" s="1"/>
  <c r="AO382" i="38"/>
  <c r="AO380" i="53" s="1"/>
  <c r="AN382" i="38"/>
  <c r="AN380" i="53" s="1"/>
  <c r="AM382" i="38"/>
  <c r="AM380" i="53" s="1"/>
  <c r="AL382" i="38"/>
  <c r="AL380" i="53" s="1"/>
  <c r="AK382" i="38"/>
  <c r="AK380" i="53" s="1"/>
  <c r="AJ382" i="38"/>
  <c r="AI382" i="38"/>
  <c r="AI380" i="53" s="1"/>
  <c r="AH382" i="38"/>
  <c r="AH380" i="53" s="1"/>
  <c r="AG382" i="38"/>
  <c r="AG380" i="53" s="1"/>
  <c r="AF382" i="38"/>
  <c r="AF380" i="53" s="1"/>
  <c r="AE382" i="38"/>
  <c r="AE380" i="53" s="1"/>
  <c r="AD382" i="38"/>
  <c r="AD380" i="53" s="1"/>
  <c r="AC382" i="38"/>
  <c r="AC380" i="53" s="1"/>
  <c r="AB382" i="38"/>
  <c r="AA382" i="38"/>
  <c r="AA380" i="53" s="1"/>
  <c r="Z382" i="38"/>
  <c r="Z380" i="53" s="1"/>
  <c r="Y382" i="38"/>
  <c r="Y380" i="53" s="1"/>
  <c r="X382" i="38"/>
  <c r="X380" i="53" s="1"/>
  <c r="W382" i="38"/>
  <c r="W380" i="53" s="1"/>
  <c r="V382" i="38"/>
  <c r="V380" i="53" s="1"/>
  <c r="U382" i="38"/>
  <c r="U380" i="53" s="1"/>
  <c r="T382" i="38"/>
  <c r="S382" i="38"/>
  <c r="S380" i="53" s="1"/>
  <c r="R382" i="38"/>
  <c r="R380" i="53" s="1"/>
  <c r="Q382" i="38"/>
  <c r="Q380" i="53" s="1"/>
  <c r="P382" i="38"/>
  <c r="P380" i="53" s="1"/>
  <c r="O382" i="38"/>
  <c r="N382" i="38"/>
  <c r="N380" i="53" s="1"/>
  <c r="M382" i="38"/>
  <c r="M380" i="53" s="1"/>
  <c r="L382" i="38"/>
  <c r="K382" i="38"/>
  <c r="K380" i="53" s="1"/>
  <c r="J382" i="38"/>
  <c r="J380" i="53" s="1"/>
  <c r="I382" i="38"/>
  <c r="H382" i="38"/>
  <c r="H380" i="53" s="1"/>
  <c r="G382" i="38"/>
  <c r="G380" i="53" s="1"/>
  <c r="BW379" i="38"/>
  <c r="BW377" i="53" s="1"/>
  <c r="BV379" i="38"/>
  <c r="BV377" i="53" s="1"/>
  <c r="BU379" i="38"/>
  <c r="BT379" i="38"/>
  <c r="BT377" i="53" s="1"/>
  <c r="BS379" i="38"/>
  <c r="BS377" i="53" s="1"/>
  <c r="BR379" i="38"/>
  <c r="BR377" i="53" s="1"/>
  <c r="BQ379" i="38"/>
  <c r="BQ377" i="53" s="1"/>
  <c r="BP379" i="38"/>
  <c r="BP377" i="53" s="1"/>
  <c r="BO379" i="38"/>
  <c r="BO377" i="53" s="1"/>
  <c r="BN379" i="38"/>
  <c r="BM379" i="38"/>
  <c r="BL379" i="38"/>
  <c r="BL377" i="53" s="1"/>
  <c r="BK379" i="38"/>
  <c r="BK377" i="53" s="1"/>
  <c r="BJ379" i="38"/>
  <c r="BJ377" i="53" s="1"/>
  <c r="BI379" i="38"/>
  <c r="BI377" i="53" s="1"/>
  <c r="BH379" i="38"/>
  <c r="BH377" i="53" s="1"/>
  <c r="BG379" i="38"/>
  <c r="BG377" i="53" s="1"/>
  <c r="BF379" i="38"/>
  <c r="BE379" i="38"/>
  <c r="BD379" i="38"/>
  <c r="BD377" i="53" s="1"/>
  <c r="BC379" i="38"/>
  <c r="BC377" i="53" s="1"/>
  <c r="BB379" i="38"/>
  <c r="BB377" i="53" s="1"/>
  <c r="BA379" i="38"/>
  <c r="BA377" i="53" s="1"/>
  <c r="AZ379" i="38"/>
  <c r="AZ377" i="53" s="1"/>
  <c r="AY379" i="38"/>
  <c r="AY377" i="53" s="1"/>
  <c r="AX379" i="38"/>
  <c r="AW379" i="38"/>
  <c r="AV379" i="38"/>
  <c r="AV377" i="53" s="1"/>
  <c r="AU379" i="38"/>
  <c r="AU377" i="53" s="1"/>
  <c r="AT379" i="38"/>
  <c r="AT377" i="53" s="1"/>
  <c r="AS379" i="38"/>
  <c r="AS377" i="53" s="1"/>
  <c r="AR379" i="38"/>
  <c r="AR377" i="53" s="1"/>
  <c r="AQ379" i="38"/>
  <c r="AQ377" i="53" s="1"/>
  <c r="AP379" i="38"/>
  <c r="AO379" i="38"/>
  <c r="AN379" i="38"/>
  <c r="AN377" i="53" s="1"/>
  <c r="AM379" i="38"/>
  <c r="AM377" i="53" s="1"/>
  <c r="AL379" i="38"/>
  <c r="AL377" i="53" s="1"/>
  <c r="AK379" i="38"/>
  <c r="AK377" i="53" s="1"/>
  <c r="AJ379" i="38"/>
  <c r="AJ377" i="53" s="1"/>
  <c r="AI379" i="38"/>
  <c r="AI377" i="53" s="1"/>
  <c r="AH379" i="38"/>
  <c r="AG379" i="38"/>
  <c r="AF379" i="38"/>
  <c r="AF377" i="53" s="1"/>
  <c r="AE379" i="38"/>
  <c r="AE377" i="53" s="1"/>
  <c r="AD379" i="38"/>
  <c r="AD377" i="53" s="1"/>
  <c r="AC379" i="38"/>
  <c r="AC377" i="53" s="1"/>
  <c r="AB379" i="38"/>
  <c r="AB377" i="53" s="1"/>
  <c r="AA379" i="38"/>
  <c r="AA377" i="53" s="1"/>
  <c r="Z379" i="38"/>
  <c r="Y379" i="38"/>
  <c r="X379" i="38"/>
  <c r="X377" i="53" s="1"/>
  <c r="W379" i="38"/>
  <c r="W377" i="53" s="1"/>
  <c r="V379" i="38"/>
  <c r="V377" i="53" s="1"/>
  <c r="U379" i="38"/>
  <c r="U377" i="53" s="1"/>
  <c r="T379" i="38"/>
  <c r="T377" i="53" s="1"/>
  <c r="S379" i="38"/>
  <c r="S377" i="53" s="1"/>
  <c r="R379" i="38"/>
  <c r="Q379" i="38"/>
  <c r="P379" i="38"/>
  <c r="P377" i="53" s="1"/>
  <c r="O379" i="38"/>
  <c r="N379" i="38"/>
  <c r="N377" i="53" s="1"/>
  <c r="M379" i="38"/>
  <c r="M377" i="53" s="1"/>
  <c r="L379" i="38"/>
  <c r="L377" i="53" s="1"/>
  <c r="K379" i="38"/>
  <c r="K377" i="53" s="1"/>
  <c r="J379" i="38"/>
  <c r="I379" i="38"/>
  <c r="H379" i="38"/>
  <c r="H377" i="53" s="1"/>
  <c r="G379" i="38"/>
  <c r="G377" i="53" s="1"/>
  <c r="BV378" i="38"/>
  <c r="BV376" i="53" s="1"/>
  <c r="BJ378" i="38"/>
  <c r="BJ376" i="53" s="1"/>
  <c r="AL378" i="38"/>
  <c r="AL376" i="53" s="1"/>
  <c r="BW371" i="38"/>
  <c r="BW369" i="53" s="1"/>
  <c r="BV371" i="38"/>
  <c r="BV369" i="53" s="1"/>
  <c r="BU371" i="38"/>
  <c r="BU369" i="53" s="1"/>
  <c r="BT371" i="38"/>
  <c r="BT369" i="53" s="1"/>
  <c r="BS371" i="38"/>
  <c r="BS369" i="53" s="1"/>
  <c r="BR371" i="38"/>
  <c r="BR369" i="53" s="1"/>
  <c r="BQ371" i="38"/>
  <c r="BQ369" i="53" s="1"/>
  <c r="BP371" i="38"/>
  <c r="BP369" i="53" s="1"/>
  <c r="BO371" i="38"/>
  <c r="BO369" i="53" s="1"/>
  <c r="BN371" i="38"/>
  <c r="BN369" i="53" s="1"/>
  <c r="BM371" i="38"/>
  <c r="BM369" i="53" s="1"/>
  <c r="BL371" i="38"/>
  <c r="BL369" i="53" s="1"/>
  <c r="BK371" i="38"/>
  <c r="BK369" i="53" s="1"/>
  <c r="BJ371" i="38"/>
  <c r="BJ369" i="53" s="1"/>
  <c r="BI371" i="38"/>
  <c r="BI369" i="53" s="1"/>
  <c r="BH371" i="38"/>
  <c r="BH369" i="53" s="1"/>
  <c r="BG371" i="38"/>
  <c r="BG369" i="53" s="1"/>
  <c r="BF371" i="38"/>
  <c r="BF369" i="53" s="1"/>
  <c r="BE371" i="38"/>
  <c r="BE369" i="53" s="1"/>
  <c r="BD371" i="38"/>
  <c r="BD369" i="53" s="1"/>
  <c r="BC371" i="38"/>
  <c r="BC369" i="53" s="1"/>
  <c r="BB371" i="38"/>
  <c r="BB369" i="53" s="1"/>
  <c r="BA371" i="38"/>
  <c r="BA369" i="53" s="1"/>
  <c r="AZ371" i="38"/>
  <c r="AZ369" i="53" s="1"/>
  <c r="AY371" i="38"/>
  <c r="AY369" i="53" s="1"/>
  <c r="AX371" i="38"/>
  <c r="AX369" i="53" s="1"/>
  <c r="AW371" i="38"/>
  <c r="AW369" i="53" s="1"/>
  <c r="AV371" i="38"/>
  <c r="AV369" i="53" s="1"/>
  <c r="AU371" i="38"/>
  <c r="AU369" i="53" s="1"/>
  <c r="AT371" i="38"/>
  <c r="AT369" i="53" s="1"/>
  <c r="AS371" i="38"/>
  <c r="AS369" i="53" s="1"/>
  <c r="AR371" i="38"/>
  <c r="AR369" i="53" s="1"/>
  <c r="AQ371" i="38"/>
  <c r="AQ369" i="53" s="1"/>
  <c r="AP371" i="38"/>
  <c r="AP369" i="53" s="1"/>
  <c r="AO371" i="38"/>
  <c r="AO369" i="53" s="1"/>
  <c r="AN371" i="38"/>
  <c r="AN369" i="53" s="1"/>
  <c r="AM371" i="38"/>
  <c r="AM369" i="53" s="1"/>
  <c r="AL371" i="38"/>
  <c r="AL369" i="53" s="1"/>
  <c r="AK371" i="38"/>
  <c r="AK369" i="53" s="1"/>
  <c r="AJ371" i="38"/>
  <c r="AJ369" i="53" s="1"/>
  <c r="AI371" i="38"/>
  <c r="AI369" i="53" s="1"/>
  <c r="AH371" i="38"/>
  <c r="AH369" i="53" s="1"/>
  <c r="AG371" i="38"/>
  <c r="AG369" i="53" s="1"/>
  <c r="AF371" i="38"/>
  <c r="AF369" i="53" s="1"/>
  <c r="AE371" i="38"/>
  <c r="AE369" i="53" s="1"/>
  <c r="AD371" i="38"/>
  <c r="AD369" i="53" s="1"/>
  <c r="AC371" i="38"/>
  <c r="AC369" i="53" s="1"/>
  <c r="AB371" i="38"/>
  <c r="AB369" i="53" s="1"/>
  <c r="AA371" i="38"/>
  <c r="AA369" i="53" s="1"/>
  <c r="Z371" i="38"/>
  <c r="Z369" i="53" s="1"/>
  <c r="Y371" i="38"/>
  <c r="Y369" i="53" s="1"/>
  <c r="X371" i="38"/>
  <c r="X369" i="53" s="1"/>
  <c r="W371" i="38"/>
  <c r="W369" i="53" s="1"/>
  <c r="V371" i="38"/>
  <c r="V369" i="53" s="1"/>
  <c r="U371" i="38"/>
  <c r="U369" i="53" s="1"/>
  <c r="T371" i="38"/>
  <c r="T369" i="53" s="1"/>
  <c r="S371" i="38"/>
  <c r="S369" i="53" s="1"/>
  <c r="R371" i="38"/>
  <c r="R369" i="53" s="1"/>
  <c r="Q371" i="38"/>
  <c r="Q369" i="53" s="1"/>
  <c r="P371" i="38"/>
  <c r="P369" i="53" s="1"/>
  <c r="O371" i="38"/>
  <c r="N371" i="38"/>
  <c r="N369" i="53" s="1"/>
  <c r="M371" i="38"/>
  <c r="M369" i="53" s="1"/>
  <c r="L371" i="38"/>
  <c r="L369" i="53" s="1"/>
  <c r="K371" i="38"/>
  <c r="K369" i="53" s="1"/>
  <c r="J371" i="38"/>
  <c r="J369" i="53" s="1"/>
  <c r="I371" i="38"/>
  <c r="H371" i="38"/>
  <c r="H369" i="53" s="1"/>
  <c r="G371" i="38"/>
  <c r="G369" i="53" s="1"/>
  <c r="BW368" i="38"/>
  <c r="BW366" i="53" s="1"/>
  <c r="BV368" i="38"/>
  <c r="BV366" i="53" s="1"/>
  <c r="BU368" i="38"/>
  <c r="BU366" i="53" s="1"/>
  <c r="BT368" i="38"/>
  <c r="BT366" i="53" s="1"/>
  <c r="BS368" i="38"/>
  <c r="BS366" i="53" s="1"/>
  <c r="BR368" i="38"/>
  <c r="BR366" i="53" s="1"/>
  <c r="BQ368" i="38"/>
  <c r="BQ366" i="53" s="1"/>
  <c r="BP368" i="38"/>
  <c r="BP366" i="53" s="1"/>
  <c r="BO368" i="38"/>
  <c r="BO366" i="53" s="1"/>
  <c r="BN368" i="38"/>
  <c r="BM368" i="38"/>
  <c r="BM366" i="53" s="1"/>
  <c r="BL368" i="38"/>
  <c r="BL366" i="53" s="1"/>
  <c r="BK368" i="38"/>
  <c r="BK366" i="53" s="1"/>
  <c r="BJ368" i="38"/>
  <c r="BJ366" i="53" s="1"/>
  <c r="BI368" i="38"/>
  <c r="BI366" i="53" s="1"/>
  <c r="BH368" i="38"/>
  <c r="BH366" i="53" s="1"/>
  <c r="BG368" i="38"/>
  <c r="BG366" i="53" s="1"/>
  <c r="BF368" i="38"/>
  <c r="BE368" i="38"/>
  <c r="BE366" i="53" s="1"/>
  <c r="BD368" i="38"/>
  <c r="BD366" i="53" s="1"/>
  <c r="BC368" i="38"/>
  <c r="BC366" i="53" s="1"/>
  <c r="BB368" i="38"/>
  <c r="BB366" i="53" s="1"/>
  <c r="BA368" i="38"/>
  <c r="BA366" i="53" s="1"/>
  <c r="AZ368" i="38"/>
  <c r="AZ366" i="53" s="1"/>
  <c r="AY368" i="38"/>
  <c r="AY366" i="53" s="1"/>
  <c r="AX368" i="38"/>
  <c r="AX366" i="53" s="1"/>
  <c r="AW368" i="38"/>
  <c r="AW366" i="53" s="1"/>
  <c r="AV368" i="38"/>
  <c r="AV366" i="53" s="1"/>
  <c r="AU368" i="38"/>
  <c r="AU366" i="53" s="1"/>
  <c r="AT368" i="38"/>
  <c r="AT366" i="53" s="1"/>
  <c r="AS368" i="38"/>
  <c r="AS366" i="53" s="1"/>
  <c r="AR368" i="38"/>
  <c r="AR366" i="53" s="1"/>
  <c r="AQ368" i="38"/>
  <c r="AQ366" i="53" s="1"/>
  <c r="AP368" i="38"/>
  <c r="AO368" i="38"/>
  <c r="AO366" i="53" s="1"/>
  <c r="AN368" i="38"/>
  <c r="AN366" i="53" s="1"/>
  <c r="AM368" i="38"/>
  <c r="AM366" i="53" s="1"/>
  <c r="AL368" i="38"/>
  <c r="AL366" i="53" s="1"/>
  <c r="AK368" i="38"/>
  <c r="AK366" i="53" s="1"/>
  <c r="AJ368" i="38"/>
  <c r="AJ366" i="53" s="1"/>
  <c r="AI368" i="38"/>
  <c r="AI366" i="53" s="1"/>
  <c r="AH368" i="38"/>
  <c r="AH366" i="53" s="1"/>
  <c r="AG368" i="38"/>
  <c r="AG366" i="53" s="1"/>
  <c r="AF368" i="38"/>
  <c r="AF366" i="53" s="1"/>
  <c r="AE368" i="38"/>
  <c r="AE366" i="53" s="1"/>
  <c r="AD368" i="38"/>
  <c r="AD366" i="53" s="1"/>
  <c r="AC368" i="38"/>
  <c r="AC366" i="53" s="1"/>
  <c r="AB368" i="38"/>
  <c r="AB366" i="53" s="1"/>
  <c r="AA368" i="38"/>
  <c r="AA366" i="53" s="1"/>
  <c r="Z368" i="38"/>
  <c r="Y368" i="38"/>
  <c r="Y366" i="53" s="1"/>
  <c r="X368" i="38"/>
  <c r="X366" i="53" s="1"/>
  <c r="W368" i="38"/>
  <c r="W366" i="53" s="1"/>
  <c r="V368" i="38"/>
  <c r="V366" i="53" s="1"/>
  <c r="U368" i="38"/>
  <c r="U366" i="53" s="1"/>
  <c r="T368" i="38"/>
  <c r="T366" i="53" s="1"/>
  <c r="S368" i="38"/>
  <c r="S366" i="53" s="1"/>
  <c r="R368" i="38"/>
  <c r="R366" i="53" s="1"/>
  <c r="Q368" i="38"/>
  <c r="Q366" i="53" s="1"/>
  <c r="P368" i="38"/>
  <c r="P366" i="53" s="1"/>
  <c r="O368" i="38"/>
  <c r="N368" i="38"/>
  <c r="N366" i="53" s="1"/>
  <c r="M368" i="38"/>
  <c r="M366" i="53" s="1"/>
  <c r="L368" i="38"/>
  <c r="L366" i="53" s="1"/>
  <c r="K368" i="38"/>
  <c r="K366" i="53" s="1"/>
  <c r="J368" i="38"/>
  <c r="I368" i="38"/>
  <c r="H368" i="38"/>
  <c r="H366" i="53" s="1"/>
  <c r="G368" i="38"/>
  <c r="G366" i="53" s="1"/>
  <c r="BW366" i="38"/>
  <c r="BW364" i="53" s="1"/>
  <c r="BV366" i="38"/>
  <c r="BV364" i="53" s="1"/>
  <c r="BU366" i="38"/>
  <c r="BU364" i="53" s="1"/>
  <c r="BT366" i="38"/>
  <c r="BT364" i="53" s="1"/>
  <c r="BS366" i="38"/>
  <c r="BS364" i="53" s="1"/>
  <c r="BR366" i="38"/>
  <c r="BR364" i="53" s="1"/>
  <c r="BQ366" i="38"/>
  <c r="BQ364" i="53" s="1"/>
  <c r="BP366" i="38"/>
  <c r="BP364" i="53" s="1"/>
  <c r="BO366" i="38"/>
  <c r="BO364" i="53" s="1"/>
  <c r="BN366" i="38"/>
  <c r="BN364" i="53" s="1"/>
  <c r="BM366" i="38"/>
  <c r="BM364" i="53" s="1"/>
  <c r="BL366" i="38"/>
  <c r="BL364" i="53" s="1"/>
  <c r="BK366" i="38"/>
  <c r="BK364" i="53" s="1"/>
  <c r="BJ366" i="38"/>
  <c r="BJ364" i="53" s="1"/>
  <c r="BI366" i="38"/>
  <c r="BI364" i="53" s="1"/>
  <c r="BH366" i="38"/>
  <c r="BH364" i="53" s="1"/>
  <c r="BG366" i="38"/>
  <c r="BG364" i="53" s="1"/>
  <c r="BF366" i="38"/>
  <c r="BF364" i="53" s="1"/>
  <c r="BE366" i="38"/>
  <c r="BE364" i="53" s="1"/>
  <c r="BD366" i="38"/>
  <c r="BD364" i="53" s="1"/>
  <c r="BC366" i="38"/>
  <c r="BC364" i="53" s="1"/>
  <c r="BB366" i="38"/>
  <c r="BB364" i="53" s="1"/>
  <c r="BA366" i="38"/>
  <c r="BA364" i="53" s="1"/>
  <c r="AZ366" i="38"/>
  <c r="AZ364" i="53" s="1"/>
  <c r="AY366" i="38"/>
  <c r="AY364" i="53" s="1"/>
  <c r="AX366" i="38"/>
  <c r="AX364" i="53" s="1"/>
  <c r="AW366" i="38"/>
  <c r="AW364" i="53" s="1"/>
  <c r="AV366" i="38"/>
  <c r="AV364" i="53" s="1"/>
  <c r="AU366" i="38"/>
  <c r="AU364" i="53" s="1"/>
  <c r="AT366" i="38"/>
  <c r="AT364" i="53" s="1"/>
  <c r="AS366" i="38"/>
  <c r="AS364" i="53" s="1"/>
  <c r="AR366" i="38"/>
  <c r="AR364" i="53" s="1"/>
  <c r="AQ366" i="38"/>
  <c r="AQ364" i="53" s="1"/>
  <c r="AP366" i="38"/>
  <c r="AP364" i="53" s="1"/>
  <c r="AO366" i="38"/>
  <c r="AO364" i="53" s="1"/>
  <c r="AN366" i="38"/>
  <c r="AN364" i="53" s="1"/>
  <c r="AM366" i="38"/>
  <c r="AM364" i="53" s="1"/>
  <c r="AL366" i="38"/>
  <c r="AL364" i="53" s="1"/>
  <c r="AK366" i="38"/>
  <c r="AK364" i="53" s="1"/>
  <c r="AJ366" i="38"/>
  <c r="AJ364" i="53" s="1"/>
  <c r="AI366" i="38"/>
  <c r="AI364" i="53" s="1"/>
  <c r="AH366" i="38"/>
  <c r="AH364" i="53" s="1"/>
  <c r="AG366" i="38"/>
  <c r="AG364" i="53" s="1"/>
  <c r="AF366" i="38"/>
  <c r="AF364" i="53" s="1"/>
  <c r="AE366" i="38"/>
  <c r="AE364" i="53" s="1"/>
  <c r="AD366" i="38"/>
  <c r="AD364" i="53" s="1"/>
  <c r="AC366" i="38"/>
  <c r="AC364" i="53" s="1"/>
  <c r="AB366" i="38"/>
  <c r="AB364" i="53" s="1"/>
  <c r="AA366" i="38"/>
  <c r="AA364" i="53" s="1"/>
  <c r="Z366" i="38"/>
  <c r="Z364" i="53" s="1"/>
  <c r="Y366" i="38"/>
  <c r="Y364" i="53" s="1"/>
  <c r="X366" i="38"/>
  <c r="X364" i="53" s="1"/>
  <c r="W366" i="38"/>
  <c r="W364" i="53" s="1"/>
  <c r="V366" i="38"/>
  <c r="V364" i="53" s="1"/>
  <c r="U366" i="38"/>
  <c r="U364" i="53" s="1"/>
  <c r="T366" i="38"/>
  <c r="T364" i="53" s="1"/>
  <c r="S366" i="38"/>
  <c r="S364" i="53" s="1"/>
  <c r="R366" i="38"/>
  <c r="R364" i="53" s="1"/>
  <c r="Q366" i="38"/>
  <c r="Q364" i="53" s="1"/>
  <c r="P366" i="38"/>
  <c r="P364" i="53" s="1"/>
  <c r="O366" i="38"/>
  <c r="N366" i="38"/>
  <c r="N364" i="53" s="1"/>
  <c r="M366" i="38"/>
  <c r="M364" i="53" s="1"/>
  <c r="L366" i="38"/>
  <c r="L364" i="53" s="1"/>
  <c r="K366" i="38"/>
  <c r="K364" i="53" s="1"/>
  <c r="J366" i="38"/>
  <c r="J364" i="53" s="1"/>
  <c r="I366" i="38"/>
  <c r="H366" i="38"/>
  <c r="H364" i="53" s="1"/>
  <c r="G366" i="38"/>
  <c r="G364" i="53" s="1"/>
  <c r="BW361" i="38"/>
  <c r="BW359" i="53" s="1"/>
  <c r="BV361" i="38"/>
  <c r="BV359" i="53" s="1"/>
  <c r="BU361" i="38"/>
  <c r="BU359" i="53" s="1"/>
  <c r="BT361" i="38"/>
  <c r="BT359" i="53" s="1"/>
  <c r="BS361" i="38"/>
  <c r="BS359" i="53" s="1"/>
  <c r="BR361" i="38"/>
  <c r="BR359" i="53" s="1"/>
  <c r="BQ361" i="38"/>
  <c r="BP361" i="38"/>
  <c r="BP359" i="53" s="1"/>
  <c r="BO361" i="38"/>
  <c r="BO359" i="53" s="1"/>
  <c r="BN361" i="38"/>
  <c r="BN359" i="53" s="1"/>
  <c r="BM361" i="38"/>
  <c r="BM359" i="53" s="1"/>
  <c r="BL361" i="38"/>
  <c r="BL359" i="53" s="1"/>
  <c r="BK361" i="38"/>
  <c r="BK359" i="53" s="1"/>
  <c r="BJ361" i="38"/>
  <c r="BJ359" i="53" s="1"/>
  <c r="BI361" i="38"/>
  <c r="BI359" i="53" s="1"/>
  <c r="BH361" i="38"/>
  <c r="BH359" i="53" s="1"/>
  <c r="BG361" i="38"/>
  <c r="BG359" i="53" s="1"/>
  <c r="BF361" i="38"/>
  <c r="BF359" i="53" s="1"/>
  <c r="BE361" i="38"/>
  <c r="BE359" i="53" s="1"/>
  <c r="BD361" i="38"/>
  <c r="BD359" i="53" s="1"/>
  <c r="BC361" i="38"/>
  <c r="BC359" i="53" s="1"/>
  <c r="BB361" i="38"/>
  <c r="BB359" i="53" s="1"/>
  <c r="BA361" i="38"/>
  <c r="AZ361" i="38"/>
  <c r="AZ359" i="53" s="1"/>
  <c r="AY361" i="38"/>
  <c r="AY359" i="53" s="1"/>
  <c r="AX361" i="38"/>
  <c r="AX359" i="53" s="1"/>
  <c r="AW361" i="38"/>
  <c r="AW359" i="53" s="1"/>
  <c r="AV361" i="38"/>
  <c r="AV359" i="53" s="1"/>
  <c r="AU361" i="38"/>
  <c r="AU359" i="53" s="1"/>
  <c r="AT361" i="38"/>
  <c r="AT359" i="53" s="1"/>
  <c r="AS361" i="38"/>
  <c r="AR361" i="38"/>
  <c r="AR359" i="53" s="1"/>
  <c r="AQ361" i="38"/>
  <c r="AQ359" i="53" s="1"/>
  <c r="AP361" i="38"/>
  <c r="AP359" i="53" s="1"/>
  <c r="AO361" i="38"/>
  <c r="AO359" i="53" s="1"/>
  <c r="AN361" i="38"/>
  <c r="AN359" i="53" s="1"/>
  <c r="AM361" i="38"/>
  <c r="AM359" i="53" s="1"/>
  <c r="AL361" i="38"/>
  <c r="AL359" i="53" s="1"/>
  <c r="AK361" i="38"/>
  <c r="AK359" i="53" s="1"/>
  <c r="AJ361" i="38"/>
  <c r="AJ359" i="53" s="1"/>
  <c r="AI361" i="38"/>
  <c r="AI359" i="53" s="1"/>
  <c r="AH361" i="38"/>
  <c r="AH359" i="53" s="1"/>
  <c r="AG361" i="38"/>
  <c r="AG359" i="53" s="1"/>
  <c r="AF361" i="38"/>
  <c r="AF359" i="53" s="1"/>
  <c r="AE361" i="38"/>
  <c r="AE359" i="53" s="1"/>
  <c r="AD361" i="38"/>
  <c r="AD359" i="53" s="1"/>
  <c r="AC361" i="38"/>
  <c r="AC359" i="53" s="1"/>
  <c r="AB361" i="38"/>
  <c r="AB359" i="53" s="1"/>
  <c r="AA361" i="38"/>
  <c r="AA359" i="53" s="1"/>
  <c r="Z361" i="38"/>
  <c r="Z359" i="53" s="1"/>
  <c r="Y361" i="38"/>
  <c r="Y359" i="53" s="1"/>
  <c r="X361" i="38"/>
  <c r="X359" i="53" s="1"/>
  <c r="W361" i="38"/>
  <c r="W359" i="53" s="1"/>
  <c r="V361" i="38"/>
  <c r="V359" i="53" s="1"/>
  <c r="U361" i="38"/>
  <c r="T361" i="38"/>
  <c r="T359" i="53" s="1"/>
  <c r="S361" i="38"/>
  <c r="S359" i="53" s="1"/>
  <c r="R361" i="38"/>
  <c r="R359" i="53" s="1"/>
  <c r="Q361" i="38"/>
  <c r="Q359" i="53" s="1"/>
  <c r="P361" i="38"/>
  <c r="P359" i="53" s="1"/>
  <c r="O361" i="38"/>
  <c r="N361" i="38"/>
  <c r="N359" i="53" s="1"/>
  <c r="M361" i="38"/>
  <c r="M359" i="53" s="1"/>
  <c r="L361" i="38"/>
  <c r="L359" i="53" s="1"/>
  <c r="K361" i="38"/>
  <c r="K359" i="53" s="1"/>
  <c r="J361" i="38"/>
  <c r="J359" i="53" s="1"/>
  <c r="I361" i="38"/>
  <c r="H361" i="38"/>
  <c r="H359" i="53" s="1"/>
  <c r="G361" i="38"/>
  <c r="G359" i="53" s="1"/>
  <c r="BW358" i="38"/>
  <c r="BV358" i="38"/>
  <c r="BV356" i="53" s="1"/>
  <c r="BU358" i="38"/>
  <c r="BT358" i="38"/>
  <c r="BT356" i="53" s="1"/>
  <c r="BS358" i="38"/>
  <c r="BS356" i="53" s="1"/>
  <c r="BR358" i="38"/>
  <c r="BR356" i="53" s="1"/>
  <c r="BQ358" i="38"/>
  <c r="BQ356" i="53" s="1"/>
  <c r="BP358" i="38"/>
  <c r="BP356" i="53" s="1"/>
  <c r="BO358" i="38"/>
  <c r="BN358" i="38"/>
  <c r="BN356" i="53" s="1"/>
  <c r="BM358" i="38"/>
  <c r="BL358" i="38"/>
  <c r="BL356" i="53" s="1"/>
  <c r="BK358" i="38"/>
  <c r="BK356" i="53" s="1"/>
  <c r="BJ358" i="38"/>
  <c r="BJ356" i="53" s="1"/>
  <c r="BI358" i="38"/>
  <c r="BI356" i="53" s="1"/>
  <c r="BH358" i="38"/>
  <c r="BH356" i="53" s="1"/>
  <c r="BG358" i="38"/>
  <c r="BF358" i="38"/>
  <c r="BF356" i="53" s="1"/>
  <c r="BE358" i="38"/>
  <c r="BE356" i="53" s="1"/>
  <c r="BD358" i="38"/>
  <c r="BD356" i="53" s="1"/>
  <c r="BC358" i="38"/>
  <c r="BC356" i="53" s="1"/>
  <c r="BB358" i="38"/>
  <c r="BB356" i="53" s="1"/>
  <c r="BA358" i="38"/>
  <c r="BA356" i="53" s="1"/>
  <c r="AZ358" i="38"/>
  <c r="AZ356" i="53" s="1"/>
  <c r="AY358" i="38"/>
  <c r="AX358" i="38"/>
  <c r="AX356" i="53" s="1"/>
  <c r="AW358" i="38"/>
  <c r="AV358" i="38"/>
  <c r="AV356" i="53" s="1"/>
  <c r="AU358" i="38"/>
  <c r="AU356" i="53" s="1"/>
  <c r="AT358" i="38"/>
  <c r="AT356" i="53" s="1"/>
  <c r="AS358" i="38"/>
  <c r="AS356" i="53" s="1"/>
  <c r="AR358" i="38"/>
  <c r="AR356" i="53" s="1"/>
  <c r="AQ358" i="38"/>
  <c r="AP358" i="38"/>
  <c r="AP356" i="53" s="1"/>
  <c r="AO358" i="38"/>
  <c r="AN358" i="38"/>
  <c r="AN356" i="53" s="1"/>
  <c r="AM358" i="38"/>
  <c r="AM356" i="53" s="1"/>
  <c r="AL358" i="38"/>
  <c r="AL356" i="53" s="1"/>
  <c r="AK358" i="38"/>
  <c r="AK356" i="53" s="1"/>
  <c r="AJ358" i="38"/>
  <c r="AJ356" i="53" s="1"/>
  <c r="AI358" i="38"/>
  <c r="AH358" i="38"/>
  <c r="AH356" i="53" s="1"/>
  <c r="AG358" i="38"/>
  <c r="AF358" i="38"/>
  <c r="AF356" i="53" s="1"/>
  <c r="AE358" i="38"/>
  <c r="AE356" i="53" s="1"/>
  <c r="AD358" i="38"/>
  <c r="AD356" i="53" s="1"/>
  <c r="AC358" i="38"/>
  <c r="AC356" i="53" s="1"/>
  <c r="AB358" i="38"/>
  <c r="AB356" i="53" s="1"/>
  <c r="AA358" i="38"/>
  <c r="Z358" i="38"/>
  <c r="Z356" i="53" s="1"/>
  <c r="Y358" i="38"/>
  <c r="X358" i="38"/>
  <c r="X356" i="53" s="1"/>
  <c r="W358" i="38"/>
  <c r="W356" i="53" s="1"/>
  <c r="V358" i="38"/>
  <c r="V356" i="53" s="1"/>
  <c r="U358" i="38"/>
  <c r="U356" i="53" s="1"/>
  <c r="T358" i="38"/>
  <c r="T356" i="53" s="1"/>
  <c r="S358" i="38"/>
  <c r="R358" i="38"/>
  <c r="R356" i="53" s="1"/>
  <c r="Q358" i="38"/>
  <c r="Q356" i="53" s="1"/>
  <c r="P358" i="38"/>
  <c r="P356" i="53" s="1"/>
  <c r="O358" i="38"/>
  <c r="N358" i="38"/>
  <c r="N356" i="53" s="1"/>
  <c r="M358" i="38"/>
  <c r="M356" i="53" s="1"/>
  <c r="L358" i="38"/>
  <c r="L356" i="53" s="1"/>
  <c r="K358" i="38"/>
  <c r="J358" i="38"/>
  <c r="J356" i="53" s="1"/>
  <c r="I358" i="38"/>
  <c r="H358" i="38"/>
  <c r="H356" i="53" s="1"/>
  <c r="G358" i="38"/>
  <c r="G356" i="53" s="1"/>
  <c r="BW356" i="38"/>
  <c r="BW354" i="53" s="1"/>
  <c r="BV356" i="38"/>
  <c r="BV354" i="53" s="1"/>
  <c r="BU356" i="38"/>
  <c r="BU354" i="53" s="1"/>
  <c r="BT356" i="38"/>
  <c r="BS356" i="38"/>
  <c r="BS354" i="53" s="1"/>
  <c r="BR356" i="38"/>
  <c r="BR354" i="53" s="1"/>
  <c r="BQ356" i="38"/>
  <c r="BQ354" i="53" s="1"/>
  <c r="BP356" i="38"/>
  <c r="BO356" i="38"/>
  <c r="BO354" i="53" s="1"/>
  <c r="BN356" i="38"/>
  <c r="BN354" i="53" s="1"/>
  <c r="BM356" i="38"/>
  <c r="BM354" i="53" s="1"/>
  <c r="BL356" i="38"/>
  <c r="BK356" i="38"/>
  <c r="BK354" i="53" s="1"/>
  <c r="BJ356" i="38"/>
  <c r="BJ354" i="53" s="1"/>
  <c r="BI356" i="38"/>
  <c r="BI354" i="53" s="1"/>
  <c r="BH356" i="38"/>
  <c r="BG356" i="38"/>
  <c r="BG354" i="53" s="1"/>
  <c r="BF356" i="38"/>
  <c r="BF354" i="53" s="1"/>
  <c r="BE356" i="38"/>
  <c r="BE354" i="53" s="1"/>
  <c r="BD356" i="38"/>
  <c r="BC356" i="38"/>
  <c r="BC354" i="53" s="1"/>
  <c r="BB356" i="38"/>
  <c r="BB354" i="53" s="1"/>
  <c r="BA356" i="38"/>
  <c r="BA354" i="53" s="1"/>
  <c r="AZ356" i="38"/>
  <c r="AY356" i="38"/>
  <c r="AY354" i="53" s="1"/>
  <c r="AX356" i="38"/>
  <c r="AX354" i="53" s="1"/>
  <c r="AW356" i="38"/>
  <c r="AW354" i="53" s="1"/>
  <c r="AV356" i="38"/>
  <c r="AU356" i="38"/>
  <c r="AU354" i="53" s="1"/>
  <c r="AT356" i="38"/>
  <c r="AT354" i="53" s="1"/>
  <c r="AS356" i="38"/>
  <c r="AS354" i="53" s="1"/>
  <c r="AR356" i="38"/>
  <c r="AQ356" i="38"/>
  <c r="AQ354" i="53" s="1"/>
  <c r="AP356" i="38"/>
  <c r="AP354" i="53" s="1"/>
  <c r="AO356" i="38"/>
  <c r="AO354" i="53" s="1"/>
  <c r="AN356" i="38"/>
  <c r="AM356" i="38"/>
  <c r="AM354" i="53" s="1"/>
  <c r="AL356" i="38"/>
  <c r="AL354" i="53" s="1"/>
  <c r="AK356" i="38"/>
  <c r="AK354" i="53" s="1"/>
  <c r="AJ356" i="38"/>
  <c r="AI356" i="38"/>
  <c r="AI354" i="53" s="1"/>
  <c r="AH356" i="38"/>
  <c r="AH354" i="53" s="1"/>
  <c r="AG356" i="38"/>
  <c r="AG354" i="53" s="1"/>
  <c r="AF356" i="38"/>
  <c r="AE356" i="38"/>
  <c r="AE354" i="53" s="1"/>
  <c r="AD356" i="38"/>
  <c r="AD354" i="53" s="1"/>
  <c r="AC356" i="38"/>
  <c r="AC354" i="53" s="1"/>
  <c r="AB356" i="38"/>
  <c r="AA356" i="38"/>
  <c r="AA354" i="53" s="1"/>
  <c r="Z356" i="38"/>
  <c r="Z354" i="53" s="1"/>
  <c r="Y356" i="38"/>
  <c r="Y354" i="53" s="1"/>
  <c r="X356" i="38"/>
  <c r="W356" i="38"/>
  <c r="W354" i="53" s="1"/>
  <c r="V356" i="38"/>
  <c r="V354" i="53" s="1"/>
  <c r="U356" i="38"/>
  <c r="U354" i="53" s="1"/>
  <c r="T356" i="38"/>
  <c r="S356" i="38"/>
  <c r="S354" i="53" s="1"/>
  <c r="R356" i="38"/>
  <c r="R354" i="53" s="1"/>
  <c r="Q356" i="38"/>
  <c r="Q354" i="53" s="1"/>
  <c r="P356" i="38"/>
  <c r="O356" i="38"/>
  <c r="N356" i="38"/>
  <c r="N354" i="53" s="1"/>
  <c r="M356" i="38"/>
  <c r="M354" i="53" s="1"/>
  <c r="L356" i="38"/>
  <c r="K356" i="38"/>
  <c r="K354" i="53" s="1"/>
  <c r="J356" i="38"/>
  <c r="J354" i="53" s="1"/>
  <c r="I356" i="38"/>
  <c r="H356" i="38"/>
  <c r="G356" i="38"/>
  <c r="G354" i="53" s="1"/>
  <c r="BV355" i="38"/>
  <c r="BV353" i="53" s="1"/>
  <c r="Q355" i="38"/>
  <c r="Q353" i="53" s="1"/>
  <c r="BW353" i="38"/>
  <c r="BV353" i="38"/>
  <c r="BU353" i="38"/>
  <c r="BT353" i="38"/>
  <c r="BS353" i="38"/>
  <c r="BR353" i="38"/>
  <c r="BQ353" i="38"/>
  <c r="BP353" i="38"/>
  <c r="BO353" i="38"/>
  <c r="BN353" i="38"/>
  <c r="BM353" i="38"/>
  <c r="BL353" i="38"/>
  <c r="BK353" i="38"/>
  <c r="BJ353" i="38"/>
  <c r="BI353" i="38"/>
  <c r="BH353" i="38"/>
  <c r="BG353" i="38"/>
  <c r="BF353" i="38"/>
  <c r="BE353" i="38"/>
  <c r="BD353" i="38"/>
  <c r="BC353" i="38"/>
  <c r="BB353" i="38"/>
  <c r="BA353" i="38"/>
  <c r="AZ353" i="38"/>
  <c r="AY353" i="38"/>
  <c r="AX353" i="38"/>
  <c r="AW353" i="38"/>
  <c r="AV353" i="38"/>
  <c r="AU353" i="38"/>
  <c r="AT353" i="38"/>
  <c r="AS353" i="38"/>
  <c r="AR353" i="38"/>
  <c r="AQ353" i="38"/>
  <c r="AP353" i="38"/>
  <c r="AO353" i="38"/>
  <c r="AN353" i="38"/>
  <c r="AM353" i="38"/>
  <c r="AL353" i="38"/>
  <c r="AK353" i="38"/>
  <c r="AJ353" i="38"/>
  <c r="AI353" i="38"/>
  <c r="AH353" i="38"/>
  <c r="AG353" i="38"/>
  <c r="AF353" i="38"/>
  <c r="AE353" i="38"/>
  <c r="AD353" i="38"/>
  <c r="AC353" i="38"/>
  <c r="AB353" i="38"/>
  <c r="AA353" i="38"/>
  <c r="Z353" i="38"/>
  <c r="Y353" i="38"/>
  <c r="X353" i="38"/>
  <c r="W353" i="38"/>
  <c r="V353" i="38"/>
  <c r="U353" i="38"/>
  <c r="T353" i="38"/>
  <c r="S353" i="38"/>
  <c r="R353" i="38"/>
  <c r="Q353" i="38"/>
  <c r="P353" i="38"/>
  <c r="O353" i="38"/>
  <c r="N353" i="38"/>
  <c r="M353" i="38"/>
  <c r="L353" i="38"/>
  <c r="K353" i="38"/>
  <c r="J353" i="38"/>
  <c r="I353" i="38"/>
  <c r="H353" i="38"/>
  <c r="G353" i="38"/>
  <c r="BW348" i="38"/>
  <c r="BW348" i="53" s="1"/>
  <c r="BV348" i="38"/>
  <c r="BV348" i="53" s="1"/>
  <c r="BU348" i="38"/>
  <c r="BU348" i="53" s="1"/>
  <c r="BT348" i="38"/>
  <c r="BT348" i="53" s="1"/>
  <c r="BS348" i="38"/>
  <c r="BS348" i="53" s="1"/>
  <c r="BR348" i="38"/>
  <c r="BR348" i="53" s="1"/>
  <c r="BQ348" i="38"/>
  <c r="BQ348" i="53" s="1"/>
  <c r="BP348" i="38"/>
  <c r="BP348" i="53" s="1"/>
  <c r="BO348" i="38"/>
  <c r="BO348" i="53" s="1"/>
  <c r="BN348" i="38"/>
  <c r="BN348" i="53" s="1"/>
  <c r="BM348" i="38"/>
  <c r="BM348" i="53" s="1"/>
  <c r="BL348" i="38"/>
  <c r="BL348" i="53" s="1"/>
  <c r="BK348" i="38"/>
  <c r="BK348" i="53" s="1"/>
  <c r="BJ348" i="38"/>
  <c r="BJ348" i="53" s="1"/>
  <c r="BI348" i="38"/>
  <c r="BI348" i="53" s="1"/>
  <c r="BH348" i="38"/>
  <c r="BH348" i="53" s="1"/>
  <c r="BG348" i="38"/>
  <c r="BG348" i="53" s="1"/>
  <c r="BF348" i="38"/>
  <c r="BF348" i="53" s="1"/>
  <c r="BE348" i="38"/>
  <c r="BE348" i="53" s="1"/>
  <c r="BD348" i="38"/>
  <c r="BD348" i="53" s="1"/>
  <c r="BC348" i="38"/>
  <c r="BC348" i="53" s="1"/>
  <c r="BB348" i="38"/>
  <c r="BB348" i="53" s="1"/>
  <c r="BA348" i="38"/>
  <c r="BA348" i="53" s="1"/>
  <c r="AZ348" i="38"/>
  <c r="AZ348" i="53" s="1"/>
  <c r="AY348" i="38"/>
  <c r="AY348" i="53" s="1"/>
  <c r="AX348" i="38"/>
  <c r="AX348" i="53" s="1"/>
  <c r="AW348" i="38"/>
  <c r="AW348" i="53" s="1"/>
  <c r="AV348" i="38"/>
  <c r="AV348" i="53" s="1"/>
  <c r="AU348" i="38"/>
  <c r="AU348" i="53" s="1"/>
  <c r="AT348" i="38"/>
  <c r="AT348" i="53" s="1"/>
  <c r="AS348" i="38"/>
  <c r="AS348" i="53" s="1"/>
  <c r="AR348" i="38"/>
  <c r="AR348" i="53" s="1"/>
  <c r="AQ348" i="38"/>
  <c r="AQ348" i="53" s="1"/>
  <c r="AP348" i="38"/>
  <c r="AP348" i="53" s="1"/>
  <c r="AO348" i="38"/>
  <c r="AO348" i="53" s="1"/>
  <c r="AN348" i="38"/>
  <c r="AN348" i="53" s="1"/>
  <c r="AM348" i="38"/>
  <c r="AM348" i="53" s="1"/>
  <c r="AL348" i="38"/>
  <c r="AL348" i="53" s="1"/>
  <c r="AK348" i="38"/>
  <c r="AK348" i="53" s="1"/>
  <c r="AJ348" i="38"/>
  <c r="AJ348" i="53" s="1"/>
  <c r="AI348" i="38"/>
  <c r="AI348" i="53" s="1"/>
  <c r="AH348" i="38"/>
  <c r="AH348" i="53" s="1"/>
  <c r="AG348" i="38"/>
  <c r="AG348" i="53" s="1"/>
  <c r="AF348" i="38"/>
  <c r="AF348" i="53" s="1"/>
  <c r="AE348" i="38"/>
  <c r="AE348" i="53" s="1"/>
  <c r="AD348" i="38"/>
  <c r="AD348" i="53" s="1"/>
  <c r="AC348" i="38"/>
  <c r="AC348" i="53" s="1"/>
  <c r="AB348" i="38"/>
  <c r="AB348" i="53" s="1"/>
  <c r="AA348" i="38"/>
  <c r="AA348" i="53" s="1"/>
  <c r="Z348" i="38"/>
  <c r="Z348" i="53" s="1"/>
  <c r="Y348" i="38"/>
  <c r="Y348" i="53" s="1"/>
  <c r="X348" i="38"/>
  <c r="X348" i="53" s="1"/>
  <c r="W348" i="38"/>
  <c r="W348" i="53" s="1"/>
  <c r="V348" i="38"/>
  <c r="V348" i="53" s="1"/>
  <c r="U348" i="38"/>
  <c r="U348" i="53" s="1"/>
  <c r="T348" i="38"/>
  <c r="T348" i="53" s="1"/>
  <c r="S348" i="38"/>
  <c r="S348" i="53" s="1"/>
  <c r="R348" i="38"/>
  <c r="R348" i="53" s="1"/>
  <c r="Q348" i="38"/>
  <c r="Q348" i="53" s="1"/>
  <c r="P348" i="38"/>
  <c r="P348" i="53" s="1"/>
  <c r="O348" i="38"/>
  <c r="N348" i="38"/>
  <c r="N348" i="53" s="1"/>
  <c r="M348" i="38"/>
  <c r="M348" i="53" s="1"/>
  <c r="L348" i="38"/>
  <c r="L348" i="53" s="1"/>
  <c r="K348" i="38"/>
  <c r="K348" i="53" s="1"/>
  <c r="J348" i="38"/>
  <c r="J348" i="53" s="1"/>
  <c r="I348" i="38"/>
  <c r="H348" i="38"/>
  <c r="H348" i="53" s="1"/>
  <c r="G348" i="38"/>
  <c r="G348" i="53" s="1"/>
  <c r="BW337" i="38"/>
  <c r="BW337" i="53" s="1"/>
  <c r="BV337" i="38"/>
  <c r="BV337" i="53" s="1"/>
  <c r="BU337" i="38"/>
  <c r="BU337" i="53" s="1"/>
  <c r="BT337" i="38"/>
  <c r="BT337" i="53" s="1"/>
  <c r="BS337" i="38"/>
  <c r="BS337" i="53" s="1"/>
  <c r="BR337" i="38"/>
  <c r="BR337" i="53" s="1"/>
  <c r="BQ337" i="38"/>
  <c r="BQ337" i="53" s="1"/>
  <c r="BP337" i="38"/>
  <c r="BP337" i="53" s="1"/>
  <c r="BO337" i="38"/>
  <c r="BO337" i="53" s="1"/>
  <c r="BN337" i="38"/>
  <c r="BN337" i="53" s="1"/>
  <c r="BM337" i="38"/>
  <c r="BM337" i="53" s="1"/>
  <c r="BL337" i="38"/>
  <c r="BL337" i="53" s="1"/>
  <c r="BK337" i="38"/>
  <c r="BK337" i="53" s="1"/>
  <c r="BJ337" i="38"/>
  <c r="BJ337" i="53" s="1"/>
  <c r="BI337" i="38"/>
  <c r="BI337" i="53" s="1"/>
  <c r="BH337" i="38"/>
  <c r="BH337" i="53" s="1"/>
  <c r="BG337" i="38"/>
  <c r="BG337" i="53" s="1"/>
  <c r="BF337" i="38"/>
  <c r="BF337" i="53" s="1"/>
  <c r="BE337" i="38"/>
  <c r="BE337" i="53" s="1"/>
  <c r="BD337" i="38"/>
  <c r="BD337" i="53" s="1"/>
  <c r="BC337" i="38"/>
  <c r="BC337" i="53" s="1"/>
  <c r="BB337" i="38"/>
  <c r="BB337" i="53" s="1"/>
  <c r="BA337" i="38"/>
  <c r="BA337" i="53" s="1"/>
  <c r="AZ337" i="38"/>
  <c r="AZ337" i="53" s="1"/>
  <c r="AY337" i="38"/>
  <c r="AY337" i="53" s="1"/>
  <c r="AX337" i="38"/>
  <c r="AX337" i="53" s="1"/>
  <c r="AW337" i="38"/>
  <c r="AW337" i="53" s="1"/>
  <c r="AV337" i="38"/>
  <c r="AV337" i="53" s="1"/>
  <c r="AU337" i="38"/>
  <c r="AU337" i="53" s="1"/>
  <c r="AT337" i="38"/>
  <c r="AT337" i="53" s="1"/>
  <c r="AS337" i="38"/>
  <c r="AS337" i="53" s="1"/>
  <c r="AR337" i="38"/>
  <c r="AR337" i="53" s="1"/>
  <c r="AQ337" i="38"/>
  <c r="AQ337" i="53" s="1"/>
  <c r="AP337" i="38"/>
  <c r="AP337" i="53" s="1"/>
  <c r="AO337" i="38"/>
  <c r="AO337" i="53" s="1"/>
  <c r="AN337" i="38"/>
  <c r="AN337" i="53" s="1"/>
  <c r="AM337" i="38"/>
  <c r="AM337" i="53" s="1"/>
  <c r="AL337" i="38"/>
  <c r="AL337" i="53" s="1"/>
  <c r="AK337" i="38"/>
  <c r="AK337" i="53" s="1"/>
  <c r="AJ337" i="38"/>
  <c r="AJ337" i="53" s="1"/>
  <c r="AI337" i="38"/>
  <c r="AI337" i="53" s="1"/>
  <c r="AH337" i="38"/>
  <c r="AH337" i="53" s="1"/>
  <c r="AG337" i="38"/>
  <c r="AG337" i="53" s="1"/>
  <c r="AF337" i="38"/>
  <c r="AE337" i="38"/>
  <c r="AE337" i="53" s="1"/>
  <c r="AD337" i="38"/>
  <c r="AD337" i="53" s="1"/>
  <c r="AC337" i="38"/>
  <c r="AC337" i="53" s="1"/>
  <c r="AB337" i="38"/>
  <c r="AB337" i="53" s="1"/>
  <c r="AA337" i="38"/>
  <c r="AA337" i="53" s="1"/>
  <c r="Z337" i="38"/>
  <c r="Z337" i="53" s="1"/>
  <c r="Y337" i="38"/>
  <c r="Y337" i="53" s="1"/>
  <c r="X337" i="38"/>
  <c r="X337" i="53" s="1"/>
  <c r="W337" i="38"/>
  <c r="W337" i="53" s="1"/>
  <c r="V337" i="38"/>
  <c r="V337" i="53" s="1"/>
  <c r="U337" i="38"/>
  <c r="U337" i="53" s="1"/>
  <c r="T337" i="38"/>
  <c r="T337" i="53" s="1"/>
  <c r="S337" i="38"/>
  <c r="S337" i="53" s="1"/>
  <c r="R337" i="38"/>
  <c r="R337" i="53" s="1"/>
  <c r="Q337" i="38"/>
  <c r="Q337" i="53" s="1"/>
  <c r="P337" i="38"/>
  <c r="P337" i="53" s="1"/>
  <c r="O337" i="38"/>
  <c r="N337" i="38"/>
  <c r="N337" i="53" s="1"/>
  <c r="M337" i="38"/>
  <c r="M337" i="53" s="1"/>
  <c r="L337" i="38"/>
  <c r="L337" i="53" s="1"/>
  <c r="K337" i="38"/>
  <c r="K337" i="53" s="1"/>
  <c r="J337" i="38"/>
  <c r="J337" i="53" s="1"/>
  <c r="I337" i="38"/>
  <c r="H337" i="38"/>
  <c r="H337" i="53" s="1"/>
  <c r="G337" i="38"/>
  <c r="G337" i="53" s="1"/>
  <c r="BW332" i="38"/>
  <c r="BW332" i="53" s="1"/>
  <c r="BV332" i="38"/>
  <c r="BV332" i="53" s="1"/>
  <c r="BU332" i="38"/>
  <c r="BU332" i="53" s="1"/>
  <c r="BT332" i="38"/>
  <c r="BT332" i="53" s="1"/>
  <c r="BS332" i="38"/>
  <c r="BS332" i="53" s="1"/>
  <c r="BR332" i="38"/>
  <c r="BR332" i="53" s="1"/>
  <c r="BQ332" i="38"/>
  <c r="BQ332" i="53" s="1"/>
  <c r="BP332" i="38"/>
  <c r="BP332" i="53" s="1"/>
  <c r="BO332" i="38"/>
  <c r="BO332" i="53" s="1"/>
  <c r="BN332" i="38"/>
  <c r="BN332" i="53" s="1"/>
  <c r="BM332" i="38"/>
  <c r="BM332" i="53" s="1"/>
  <c r="BL332" i="38"/>
  <c r="BL332" i="53" s="1"/>
  <c r="BK332" i="38"/>
  <c r="BK332" i="53" s="1"/>
  <c r="BJ332" i="38"/>
  <c r="BJ332" i="53" s="1"/>
  <c r="BI332" i="38"/>
  <c r="BI332" i="53" s="1"/>
  <c r="BH332" i="38"/>
  <c r="BH332" i="53" s="1"/>
  <c r="BG332" i="38"/>
  <c r="BG332" i="53" s="1"/>
  <c r="BF332" i="38"/>
  <c r="BF332" i="53" s="1"/>
  <c r="BE332" i="38"/>
  <c r="BE332" i="53" s="1"/>
  <c r="BD332" i="38"/>
  <c r="BD332" i="53" s="1"/>
  <c r="BC332" i="38"/>
  <c r="BC332" i="53" s="1"/>
  <c r="BB332" i="38"/>
  <c r="BB332" i="53" s="1"/>
  <c r="BA332" i="38"/>
  <c r="BA332" i="53" s="1"/>
  <c r="AZ332" i="38"/>
  <c r="AZ332" i="53" s="1"/>
  <c r="AY332" i="38"/>
  <c r="AY332" i="53" s="1"/>
  <c r="AX332" i="38"/>
  <c r="AX332" i="53" s="1"/>
  <c r="AW332" i="38"/>
  <c r="AW332" i="53" s="1"/>
  <c r="AV332" i="38"/>
  <c r="AV332" i="53" s="1"/>
  <c r="AU332" i="38"/>
  <c r="AU332" i="53" s="1"/>
  <c r="AT332" i="38"/>
  <c r="AT332" i="53" s="1"/>
  <c r="AS332" i="38"/>
  <c r="AS332" i="53" s="1"/>
  <c r="AR332" i="38"/>
  <c r="AR332" i="53" s="1"/>
  <c r="AQ332" i="38"/>
  <c r="AQ332" i="53" s="1"/>
  <c r="AP332" i="38"/>
  <c r="AP332" i="53" s="1"/>
  <c r="AO332" i="38"/>
  <c r="AO332" i="53" s="1"/>
  <c r="AN332" i="38"/>
  <c r="AN332" i="53" s="1"/>
  <c r="AM332" i="38"/>
  <c r="AM332" i="53" s="1"/>
  <c r="AL332" i="38"/>
  <c r="AL332" i="53" s="1"/>
  <c r="AK332" i="38"/>
  <c r="AK332" i="53" s="1"/>
  <c r="AJ332" i="38"/>
  <c r="AJ332" i="53" s="1"/>
  <c r="AI332" i="38"/>
  <c r="AI332" i="53" s="1"/>
  <c r="AH332" i="38"/>
  <c r="AH332" i="53" s="1"/>
  <c r="AG332" i="38"/>
  <c r="AG332" i="53" s="1"/>
  <c r="AF332" i="38"/>
  <c r="AF332" i="53" s="1"/>
  <c r="AE332" i="38"/>
  <c r="AE332" i="53" s="1"/>
  <c r="AD332" i="38"/>
  <c r="AD332" i="53" s="1"/>
  <c r="AC332" i="38"/>
  <c r="AC332" i="53" s="1"/>
  <c r="AB332" i="38"/>
  <c r="AB332" i="53" s="1"/>
  <c r="AA332" i="38"/>
  <c r="AA332" i="53" s="1"/>
  <c r="Z332" i="38"/>
  <c r="Z332" i="53" s="1"/>
  <c r="Y332" i="38"/>
  <c r="Y332" i="53" s="1"/>
  <c r="X332" i="38"/>
  <c r="X332" i="53" s="1"/>
  <c r="W332" i="38"/>
  <c r="W332" i="53" s="1"/>
  <c r="V332" i="38"/>
  <c r="V332" i="53" s="1"/>
  <c r="U332" i="38"/>
  <c r="U332" i="53" s="1"/>
  <c r="T332" i="38"/>
  <c r="T332" i="53" s="1"/>
  <c r="S332" i="38"/>
  <c r="S332" i="53" s="1"/>
  <c r="R332" i="38"/>
  <c r="R332" i="53" s="1"/>
  <c r="Q332" i="38"/>
  <c r="Q332" i="53" s="1"/>
  <c r="P332" i="38"/>
  <c r="P332" i="53" s="1"/>
  <c r="O332" i="38"/>
  <c r="N332" i="38"/>
  <c r="N332" i="53" s="1"/>
  <c r="M332" i="38"/>
  <c r="M332" i="53" s="1"/>
  <c r="L332" i="38"/>
  <c r="L332" i="53" s="1"/>
  <c r="K332" i="38"/>
  <c r="K332" i="53" s="1"/>
  <c r="J332" i="38"/>
  <c r="J332" i="53" s="1"/>
  <c r="I332" i="38"/>
  <c r="H332" i="38"/>
  <c r="H332" i="53" s="1"/>
  <c r="G332" i="38"/>
  <c r="G332" i="53" s="1"/>
  <c r="BW323" i="38"/>
  <c r="BW323" i="53" s="1"/>
  <c r="BV323" i="38"/>
  <c r="BV323" i="53" s="1"/>
  <c r="BU323" i="38"/>
  <c r="BU323" i="53" s="1"/>
  <c r="BT323" i="38"/>
  <c r="BT323" i="53" s="1"/>
  <c r="BS323" i="38"/>
  <c r="BS323" i="53" s="1"/>
  <c r="BR323" i="38"/>
  <c r="BR323" i="53" s="1"/>
  <c r="BQ323" i="38"/>
  <c r="BQ323" i="53" s="1"/>
  <c r="BP323" i="38"/>
  <c r="BP323" i="53" s="1"/>
  <c r="BO323" i="38"/>
  <c r="BO323" i="53" s="1"/>
  <c r="BN323" i="38"/>
  <c r="BN323" i="53" s="1"/>
  <c r="BM323" i="38"/>
  <c r="BM323" i="53" s="1"/>
  <c r="BL323" i="38"/>
  <c r="BL323" i="53" s="1"/>
  <c r="BK323" i="38"/>
  <c r="BK323" i="53" s="1"/>
  <c r="BJ323" i="38"/>
  <c r="BJ323" i="53" s="1"/>
  <c r="BI323" i="38"/>
  <c r="BI323" i="53" s="1"/>
  <c r="BH323" i="38"/>
  <c r="BH323" i="53" s="1"/>
  <c r="BG323" i="38"/>
  <c r="BG323" i="53" s="1"/>
  <c r="BF323" i="38"/>
  <c r="BF323" i="53" s="1"/>
  <c r="BE323" i="38"/>
  <c r="BE323" i="53" s="1"/>
  <c r="BD323" i="38"/>
  <c r="BD323" i="53" s="1"/>
  <c r="BC323" i="38"/>
  <c r="BC323" i="53" s="1"/>
  <c r="BB323" i="38"/>
  <c r="BB323" i="53" s="1"/>
  <c r="BA323" i="38"/>
  <c r="BA323" i="53" s="1"/>
  <c r="AZ323" i="38"/>
  <c r="AZ323" i="53" s="1"/>
  <c r="AY323" i="38"/>
  <c r="AY323" i="53" s="1"/>
  <c r="AX323" i="38"/>
  <c r="AX323" i="53" s="1"/>
  <c r="AW323" i="38"/>
  <c r="AW323" i="53" s="1"/>
  <c r="AV323" i="38"/>
  <c r="AV323" i="53" s="1"/>
  <c r="AU323" i="38"/>
  <c r="AU323" i="53" s="1"/>
  <c r="AT323" i="38"/>
  <c r="AT323" i="53" s="1"/>
  <c r="AS323" i="38"/>
  <c r="AS323" i="53" s="1"/>
  <c r="AR323" i="38"/>
  <c r="AR323" i="53" s="1"/>
  <c r="AQ323" i="38"/>
  <c r="AQ323" i="53" s="1"/>
  <c r="AP323" i="38"/>
  <c r="AP323" i="53" s="1"/>
  <c r="AO323" i="38"/>
  <c r="AO323" i="53" s="1"/>
  <c r="AN323" i="38"/>
  <c r="AN323" i="53" s="1"/>
  <c r="AM323" i="38"/>
  <c r="AM323" i="53" s="1"/>
  <c r="AL323" i="38"/>
  <c r="AL323" i="53" s="1"/>
  <c r="AK323" i="38"/>
  <c r="AK323" i="53" s="1"/>
  <c r="AJ323" i="38"/>
  <c r="AJ323" i="53" s="1"/>
  <c r="AI323" i="38"/>
  <c r="AI323" i="53" s="1"/>
  <c r="AH323" i="38"/>
  <c r="AH323" i="53" s="1"/>
  <c r="AG323" i="38"/>
  <c r="AG323" i="53" s="1"/>
  <c r="AF323" i="38"/>
  <c r="AF323" i="53" s="1"/>
  <c r="AE323" i="38"/>
  <c r="AE323" i="53" s="1"/>
  <c r="AD323" i="38"/>
  <c r="AD323" i="53" s="1"/>
  <c r="AC323" i="38"/>
  <c r="AC323" i="53" s="1"/>
  <c r="AB323" i="38"/>
  <c r="AB323" i="53" s="1"/>
  <c r="AA323" i="38"/>
  <c r="AA323" i="53" s="1"/>
  <c r="Z323" i="38"/>
  <c r="Z323" i="53" s="1"/>
  <c r="Y323" i="38"/>
  <c r="Y323" i="53" s="1"/>
  <c r="X323" i="38"/>
  <c r="X323" i="53" s="1"/>
  <c r="W323" i="38"/>
  <c r="W323" i="53" s="1"/>
  <c r="V323" i="38"/>
  <c r="V323" i="53" s="1"/>
  <c r="U323" i="38"/>
  <c r="U323" i="53" s="1"/>
  <c r="T323" i="38"/>
  <c r="T323" i="53" s="1"/>
  <c r="S323" i="38"/>
  <c r="S323" i="53" s="1"/>
  <c r="R323" i="38"/>
  <c r="R323" i="53" s="1"/>
  <c r="Q323" i="38"/>
  <c r="Q323" i="53" s="1"/>
  <c r="P323" i="38"/>
  <c r="P323" i="53" s="1"/>
  <c r="O323" i="38"/>
  <c r="N323" i="38"/>
  <c r="N323" i="53" s="1"/>
  <c r="M323" i="38"/>
  <c r="M323" i="53" s="1"/>
  <c r="L323" i="38"/>
  <c r="L323" i="53" s="1"/>
  <c r="K323" i="38"/>
  <c r="K323" i="53" s="1"/>
  <c r="J323" i="38"/>
  <c r="J323" i="53" s="1"/>
  <c r="I323" i="38"/>
  <c r="H323" i="38"/>
  <c r="H323" i="53" s="1"/>
  <c r="G323" i="38"/>
  <c r="G323" i="53" s="1"/>
  <c r="BW317" i="38"/>
  <c r="BW317" i="53" s="1"/>
  <c r="BV317" i="38"/>
  <c r="BV317" i="53" s="1"/>
  <c r="BU317" i="38"/>
  <c r="BU317" i="53" s="1"/>
  <c r="BT317" i="38"/>
  <c r="BT317" i="53" s="1"/>
  <c r="BS317" i="38"/>
  <c r="BS317" i="53" s="1"/>
  <c r="BR317" i="38"/>
  <c r="BR317" i="53" s="1"/>
  <c r="BQ317" i="38"/>
  <c r="BQ317" i="53" s="1"/>
  <c r="BP317" i="38"/>
  <c r="BP317" i="53" s="1"/>
  <c r="BO317" i="38"/>
  <c r="BO317" i="53" s="1"/>
  <c r="BN317" i="38"/>
  <c r="BN317" i="53" s="1"/>
  <c r="BM317" i="38"/>
  <c r="BM317" i="53" s="1"/>
  <c r="BL317" i="38"/>
  <c r="BL317" i="53" s="1"/>
  <c r="BK317" i="38"/>
  <c r="BK317" i="53" s="1"/>
  <c r="BJ317" i="38"/>
  <c r="BJ317" i="53" s="1"/>
  <c r="BI317" i="38"/>
  <c r="BI317" i="53" s="1"/>
  <c r="BH317" i="38"/>
  <c r="BH317" i="53" s="1"/>
  <c r="BG317" i="38"/>
  <c r="BG317" i="53" s="1"/>
  <c r="BF317" i="38"/>
  <c r="BF317" i="53" s="1"/>
  <c r="BE317" i="38"/>
  <c r="BE317" i="53" s="1"/>
  <c r="BD317" i="38"/>
  <c r="BD317" i="53" s="1"/>
  <c r="BC317" i="38"/>
  <c r="BC317" i="53" s="1"/>
  <c r="BB317" i="38"/>
  <c r="BB317" i="53" s="1"/>
  <c r="BA317" i="38"/>
  <c r="BA317" i="53" s="1"/>
  <c r="AZ317" i="38"/>
  <c r="AZ317" i="53" s="1"/>
  <c r="AY317" i="38"/>
  <c r="AY317" i="53" s="1"/>
  <c r="AX317" i="38"/>
  <c r="AX317" i="53" s="1"/>
  <c r="AW317" i="38"/>
  <c r="AW317" i="53" s="1"/>
  <c r="AV317" i="38"/>
  <c r="AV317" i="53" s="1"/>
  <c r="AU317" i="38"/>
  <c r="AU317" i="53" s="1"/>
  <c r="AT317" i="38"/>
  <c r="AT317" i="53" s="1"/>
  <c r="AS317" i="38"/>
  <c r="AS317" i="53" s="1"/>
  <c r="AR317" i="38"/>
  <c r="AR317" i="53" s="1"/>
  <c r="AQ317" i="38"/>
  <c r="AQ317" i="53" s="1"/>
  <c r="AP317" i="38"/>
  <c r="AP317" i="53" s="1"/>
  <c r="AO317" i="38"/>
  <c r="AO317" i="53" s="1"/>
  <c r="AN317" i="38"/>
  <c r="AN317" i="53" s="1"/>
  <c r="AM317" i="38"/>
  <c r="AM317" i="53" s="1"/>
  <c r="AL317" i="38"/>
  <c r="AL317" i="53" s="1"/>
  <c r="AK317" i="38"/>
  <c r="AK317" i="53" s="1"/>
  <c r="AJ317" i="38"/>
  <c r="AJ317" i="53" s="1"/>
  <c r="AI317" i="38"/>
  <c r="AI317" i="53" s="1"/>
  <c r="AH317" i="38"/>
  <c r="AH317" i="53" s="1"/>
  <c r="AG317" i="38"/>
  <c r="AG317" i="53" s="1"/>
  <c r="AF317" i="38"/>
  <c r="AF317" i="53" s="1"/>
  <c r="AE317" i="38"/>
  <c r="AE317" i="53" s="1"/>
  <c r="AD317" i="38"/>
  <c r="AD317" i="53" s="1"/>
  <c r="AC317" i="38"/>
  <c r="AC317" i="53" s="1"/>
  <c r="AB317" i="38"/>
  <c r="AB317" i="53" s="1"/>
  <c r="AA317" i="38"/>
  <c r="AA317" i="53" s="1"/>
  <c r="Z317" i="38"/>
  <c r="Z317" i="53" s="1"/>
  <c r="Y317" i="38"/>
  <c r="Y317" i="53" s="1"/>
  <c r="X317" i="38"/>
  <c r="X317" i="53" s="1"/>
  <c r="W317" i="38"/>
  <c r="W317" i="53" s="1"/>
  <c r="V317" i="38"/>
  <c r="V317" i="53" s="1"/>
  <c r="U317" i="38"/>
  <c r="U317" i="53" s="1"/>
  <c r="T317" i="38"/>
  <c r="T317" i="53" s="1"/>
  <c r="S317" i="38"/>
  <c r="S317" i="53" s="1"/>
  <c r="R317" i="38"/>
  <c r="R317" i="53" s="1"/>
  <c r="Q317" i="38"/>
  <c r="Q317" i="53" s="1"/>
  <c r="P317" i="38"/>
  <c r="P317" i="53" s="1"/>
  <c r="O317" i="38"/>
  <c r="N317" i="38"/>
  <c r="N317" i="53" s="1"/>
  <c r="M317" i="38"/>
  <c r="M317" i="53" s="1"/>
  <c r="L317" i="38"/>
  <c r="L317" i="53" s="1"/>
  <c r="K317" i="38"/>
  <c r="K317" i="53" s="1"/>
  <c r="J317" i="38"/>
  <c r="J317" i="53" s="1"/>
  <c r="I317" i="38"/>
  <c r="H317" i="38"/>
  <c r="H317" i="53" s="1"/>
  <c r="G317" i="38"/>
  <c r="G317" i="53" s="1"/>
  <c r="BW308" i="38"/>
  <c r="BW308" i="53" s="1"/>
  <c r="BV308" i="38"/>
  <c r="BV308" i="53" s="1"/>
  <c r="BU308" i="38"/>
  <c r="BU308" i="53" s="1"/>
  <c r="BT308" i="38"/>
  <c r="BT308" i="53" s="1"/>
  <c r="BS308" i="38"/>
  <c r="BS308" i="53" s="1"/>
  <c r="BR308" i="38"/>
  <c r="BR308" i="53" s="1"/>
  <c r="BQ308" i="38"/>
  <c r="BQ308" i="53" s="1"/>
  <c r="BP308" i="38"/>
  <c r="BP308" i="53" s="1"/>
  <c r="BO308" i="38"/>
  <c r="BO308" i="53" s="1"/>
  <c r="BN308" i="38"/>
  <c r="BN308" i="53" s="1"/>
  <c r="BM308" i="38"/>
  <c r="BM308" i="53" s="1"/>
  <c r="BL308" i="38"/>
  <c r="BL308" i="53" s="1"/>
  <c r="BK308" i="38"/>
  <c r="BK308" i="53" s="1"/>
  <c r="BJ308" i="38"/>
  <c r="BJ308" i="53" s="1"/>
  <c r="BI308" i="38"/>
  <c r="BI308" i="53" s="1"/>
  <c r="BH308" i="38"/>
  <c r="BH308" i="53" s="1"/>
  <c r="BG308" i="38"/>
  <c r="BG308" i="53" s="1"/>
  <c r="BF308" i="38"/>
  <c r="BF308" i="53" s="1"/>
  <c r="BE308" i="38"/>
  <c r="BE308" i="53" s="1"/>
  <c r="BD308" i="38"/>
  <c r="BD308" i="53" s="1"/>
  <c r="BC308" i="38"/>
  <c r="BC308" i="53" s="1"/>
  <c r="BB308" i="38"/>
  <c r="BB308" i="53" s="1"/>
  <c r="BA308" i="38"/>
  <c r="BA308" i="53" s="1"/>
  <c r="AZ308" i="38"/>
  <c r="AZ308" i="53" s="1"/>
  <c r="AY308" i="38"/>
  <c r="AY308" i="53" s="1"/>
  <c r="AX308" i="38"/>
  <c r="AX308" i="53" s="1"/>
  <c r="AW308" i="38"/>
  <c r="AW308" i="53" s="1"/>
  <c r="AV308" i="38"/>
  <c r="AV308" i="53" s="1"/>
  <c r="AU308" i="38"/>
  <c r="AU308" i="53" s="1"/>
  <c r="AT308" i="38"/>
  <c r="AT308" i="53" s="1"/>
  <c r="AS308" i="38"/>
  <c r="AS308" i="53" s="1"/>
  <c r="AR308" i="38"/>
  <c r="AR308" i="53" s="1"/>
  <c r="AQ308" i="38"/>
  <c r="AQ308" i="53" s="1"/>
  <c r="AP308" i="38"/>
  <c r="AP308" i="53" s="1"/>
  <c r="AO308" i="38"/>
  <c r="AO308" i="53" s="1"/>
  <c r="AN308" i="38"/>
  <c r="AN308" i="53" s="1"/>
  <c r="AM308" i="38"/>
  <c r="AM308" i="53" s="1"/>
  <c r="AL308" i="38"/>
  <c r="AL308" i="53" s="1"/>
  <c r="AK308" i="38"/>
  <c r="AK308" i="53" s="1"/>
  <c r="AJ308" i="38"/>
  <c r="AJ308" i="53" s="1"/>
  <c r="AI308" i="38"/>
  <c r="AI308" i="53" s="1"/>
  <c r="AH308" i="38"/>
  <c r="AH308" i="53" s="1"/>
  <c r="AG308" i="38"/>
  <c r="AG308" i="53" s="1"/>
  <c r="AF308" i="38"/>
  <c r="AF308" i="53" s="1"/>
  <c r="AE308" i="38"/>
  <c r="AE308" i="53" s="1"/>
  <c r="AD308" i="38"/>
  <c r="AD308" i="53" s="1"/>
  <c r="AC308" i="38"/>
  <c r="AC308" i="53" s="1"/>
  <c r="AB308" i="38"/>
  <c r="AB308" i="53" s="1"/>
  <c r="AA308" i="38"/>
  <c r="AA308" i="53" s="1"/>
  <c r="Z308" i="38"/>
  <c r="Z308" i="53" s="1"/>
  <c r="Y308" i="38"/>
  <c r="Y308" i="53" s="1"/>
  <c r="X308" i="38"/>
  <c r="X308" i="53" s="1"/>
  <c r="W308" i="38"/>
  <c r="W308" i="53" s="1"/>
  <c r="V308" i="38"/>
  <c r="V308" i="53" s="1"/>
  <c r="U308" i="38"/>
  <c r="U308" i="53" s="1"/>
  <c r="T308" i="38"/>
  <c r="T308" i="53" s="1"/>
  <c r="S308" i="38"/>
  <c r="S308" i="53" s="1"/>
  <c r="R308" i="38"/>
  <c r="R308" i="53" s="1"/>
  <c r="Q308" i="38"/>
  <c r="Q308" i="53" s="1"/>
  <c r="P308" i="38"/>
  <c r="P308" i="53" s="1"/>
  <c r="O308" i="38"/>
  <c r="N308" i="38"/>
  <c r="N308" i="53" s="1"/>
  <c r="M308" i="38"/>
  <c r="M308" i="53" s="1"/>
  <c r="L308" i="38"/>
  <c r="L308" i="53" s="1"/>
  <c r="K308" i="38"/>
  <c r="K308" i="53" s="1"/>
  <c r="J308" i="38"/>
  <c r="J308" i="53" s="1"/>
  <c r="I308" i="38"/>
  <c r="H308" i="38"/>
  <c r="H308" i="53" s="1"/>
  <c r="G308" i="38"/>
  <c r="G308" i="53" s="1"/>
  <c r="BW302" i="38"/>
  <c r="BW302" i="53" s="1"/>
  <c r="BV302" i="38"/>
  <c r="BV302" i="53" s="1"/>
  <c r="BU302" i="38"/>
  <c r="BU302" i="53" s="1"/>
  <c r="BT302" i="38"/>
  <c r="BT302" i="53" s="1"/>
  <c r="BS302" i="38"/>
  <c r="BS302" i="53" s="1"/>
  <c r="BR302" i="38"/>
  <c r="BR302" i="53" s="1"/>
  <c r="BQ302" i="38"/>
  <c r="BQ302" i="53" s="1"/>
  <c r="BP302" i="38"/>
  <c r="BP302" i="53" s="1"/>
  <c r="BO302" i="38"/>
  <c r="BO302" i="53" s="1"/>
  <c r="BN302" i="38"/>
  <c r="BN302" i="53" s="1"/>
  <c r="BM302" i="38"/>
  <c r="BM302" i="53" s="1"/>
  <c r="BL302" i="38"/>
  <c r="BL302" i="53" s="1"/>
  <c r="BK302" i="38"/>
  <c r="BK302" i="53" s="1"/>
  <c r="BJ302" i="38"/>
  <c r="BJ302" i="53" s="1"/>
  <c r="BI302" i="38"/>
  <c r="BI302" i="53" s="1"/>
  <c r="BH302" i="38"/>
  <c r="BH302" i="53" s="1"/>
  <c r="BG302" i="38"/>
  <c r="BG302" i="53" s="1"/>
  <c r="BF302" i="38"/>
  <c r="BF302" i="53" s="1"/>
  <c r="BE302" i="38"/>
  <c r="BE302" i="53" s="1"/>
  <c r="BD302" i="38"/>
  <c r="BD302" i="53" s="1"/>
  <c r="BC302" i="38"/>
  <c r="BC302" i="53" s="1"/>
  <c r="BB302" i="38"/>
  <c r="BB302" i="53" s="1"/>
  <c r="BA302" i="38"/>
  <c r="BA302" i="53" s="1"/>
  <c r="AZ302" i="38"/>
  <c r="AZ302" i="53" s="1"/>
  <c r="AY302" i="38"/>
  <c r="AY302" i="53" s="1"/>
  <c r="AX302" i="38"/>
  <c r="AX302" i="53" s="1"/>
  <c r="AW302" i="38"/>
  <c r="AW302" i="53" s="1"/>
  <c r="AV302" i="38"/>
  <c r="AV302" i="53" s="1"/>
  <c r="AU302" i="38"/>
  <c r="AU302" i="53" s="1"/>
  <c r="AT302" i="38"/>
  <c r="AT302" i="53" s="1"/>
  <c r="AS302" i="38"/>
  <c r="AS302" i="53" s="1"/>
  <c r="AR302" i="38"/>
  <c r="AR302" i="53" s="1"/>
  <c r="AQ302" i="38"/>
  <c r="AQ302" i="53" s="1"/>
  <c r="AP302" i="38"/>
  <c r="AP302" i="53" s="1"/>
  <c r="AO302" i="38"/>
  <c r="AO302" i="53" s="1"/>
  <c r="AN302" i="38"/>
  <c r="AN302" i="53" s="1"/>
  <c r="AM302" i="38"/>
  <c r="AM302" i="53" s="1"/>
  <c r="AL302" i="38"/>
  <c r="AL302" i="53" s="1"/>
  <c r="AK302" i="38"/>
  <c r="AK302" i="53" s="1"/>
  <c r="AJ302" i="38"/>
  <c r="AJ302" i="53" s="1"/>
  <c r="AI302" i="38"/>
  <c r="AI302" i="53" s="1"/>
  <c r="AH302" i="38"/>
  <c r="AH302" i="53" s="1"/>
  <c r="AG302" i="38"/>
  <c r="AG302" i="53" s="1"/>
  <c r="AF302" i="38"/>
  <c r="AF302" i="53" s="1"/>
  <c r="AE302" i="38"/>
  <c r="AE302" i="53" s="1"/>
  <c r="AD302" i="38"/>
  <c r="AD302" i="53" s="1"/>
  <c r="AC302" i="38"/>
  <c r="AC302" i="53" s="1"/>
  <c r="AB302" i="38"/>
  <c r="AB302" i="53" s="1"/>
  <c r="AA302" i="38"/>
  <c r="AA302" i="53" s="1"/>
  <c r="Z302" i="38"/>
  <c r="Z302" i="53" s="1"/>
  <c r="Y302" i="38"/>
  <c r="Y302" i="53" s="1"/>
  <c r="X302" i="38"/>
  <c r="X302" i="53" s="1"/>
  <c r="W302" i="38"/>
  <c r="W302" i="53" s="1"/>
  <c r="V302" i="38"/>
  <c r="V302" i="53" s="1"/>
  <c r="U302" i="38"/>
  <c r="U302" i="53" s="1"/>
  <c r="T302" i="38"/>
  <c r="T302" i="53" s="1"/>
  <c r="S302" i="38"/>
  <c r="S302" i="53" s="1"/>
  <c r="R302" i="38"/>
  <c r="R302" i="53" s="1"/>
  <c r="Q302" i="38"/>
  <c r="Q302" i="53" s="1"/>
  <c r="P302" i="38"/>
  <c r="P302" i="53" s="1"/>
  <c r="O302" i="38"/>
  <c r="N302" i="38"/>
  <c r="N302" i="53" s="1"/>
  <c r="M302" i="38"/>
  <c r="M302" i="53" s="1"/>
  <c r="L302" i="38"/>
  <c r="L302" i="53" s="1"/>
  <c r="K302" i="38"/>
  <c r="K302" i="53" s="1"/>
  <c r="J302" i="38"/>
  <c r="J302" i="53" s="1"/>
  <c r="I302" i="38"/>
  <c r="H302" i="38"/>
  <c r="H302" i="53" s="1"/>
  <c r="G302" i="38"/>
  <c r="G302" i="53" s="1"/>
  <c r="BW294" i="38"/>
  <c r="BW294" i="53" s="1"/>
  <c r="BV294" i="38"/>
  <c r="BV294" i="53" s="1"/>
  <c r="BU294" i="38"/>
  <c r="BU294" i="53" s="1"/>
  <c r="BT294" i="38"/>
  <c r="BT294" i="53" s="1"/>
  <c r="BS294" i="38"/>
  <c r="BS294" i="53" s="1"/>
  <c r="BR294" i="38"/>
  <c r="BR294" i="53" s="1"/>
  <c r="BQ294" i="38"/>
  <c r="BQ294" i="53" s="1"/>
  <c r="BP294" i="38"/>
  <c r="BP294" i="53" s="1"/>
  <c r="BO294" i="38"/>
  <c r="BO294" i="53" s="1"/>
  <c r="BN294" i="38"/>
  <c r="BN294" i="53" s="1"/>
  <c r="BM294" i="38"/>
  <c r="BM294" i="53" s="1"/>
  <c r="BL294" i="38"/>
  <c r="BL294" i="53" s="1"/>
  <c r="BK294" i="38"/>
  <c r="BK294" i="53" s="1"/>
  <c r="BJ294" i="38"/>
  <c r="BJ294" i="53" s="1"/>
  <c r="BI294" i="38"/>
  <c r="BI294" i="53" s="1"/>
  <c r="BH294" i="38"/>
  <c r="BH294" i="53" s="1"/>
  <c r="BG294" i="38"/>
  <c r="BG294" i="53" s="1"/>
  <c r="BF294" i="38"/>
  <c r="BF294" i="53" s="1"/>
  <c r="BE294" i="38"/>
  <c r="BE294" i="53" s="1"/>
  <c r="BD294" i="38"/>
  <c r="BD294" i="53" s="1"/>
  <c r="BC294" i="38"/>
  <c r="BC294" i="53" s="1"/>
  <c r="BB294" i="38"/>
  <c r="BB294" i="53" s="1"/>
  <c r="BA294" i="38"/>
  <c r="BA294" i="53" s="1"/>
  <c r="AZ294" i="38"/>
  <c r="AZ294" i="53" s="1"/>
  <c r="AY294" i="38"/>
  <c r="AY294" i="53" s="1"/>
  <c r="AX294" i="38"/>
  <c r="AX294" i="53" s="1"/>
  <c r="AW294" i="38"/>
  <c r="AW294" i="53" s="1"/>
  <c r="AV294" i="38"/>
  <c r="AV294" i="53" s="1"/>
  <c r="AU294" i="38"/>
  <c r="AU294" i="53" s="1"/>
  <c r="AT294" i="38"/>
  <c r="AT294" i="53" s="1"/>
  <c r="AS294" i="38"/>
  <c r="AS294" i="53" s="1"/>
  <c r="AR294" i="38"/>
  <c r="AR294" i="53" s="1"/>
  <c r="AQ294" i="38"/>
  <c r="AQ294" i="53" s="1"/>
  <c r="AP294" i="38"/>
  <c r="AP294" i="53" s="1"/>
  <c r="AO294" i="38"/>
  <c r="AO294" i="53" s="1"/>
  <c r="AN294" i="38"/>
  <c r="AN294" i="53" s="1"/>
  <c r="AM294" i="38"/>
  <c r="AM294" i="53" s="1"/>
  <c r="AL294" i="38"/>
  <c r="AL294" i="53" s="1"/>
  <c r="AK294" i="38"/>
  <c r="AK294" i="53" s="1"/>
  <c r="AJ294" i="38"/>
  <c r="AJ294" i="53" s="1"/>
  <c r="AI294" i="38"/>
  <c r="AI294" i="53" s="1"/>
  <c r="AH294" i="38"/>
  <c r="AH294" i="53" s="1"/>
  <c r="AG294" i="38"/>
  <c r="AG294" i="53" s="1"/>
  <c r="AF294" i="38"/>
  <c r="AF294" i="53" s="1"/>
  <c r="AE294" i="38"/>
  <c r="AE294" i="53" s="1"/>
  <c r="AD294" i="38"/>
  <c r="AD294" i="53" s="1"/>
  <c r="AC294" i="38"/>
  <c r="AC294" i="53" s="1"/>
  <c r="AB294" i="38"/>
  <c r="AB294" i="53" s="1"/>
  <c r="AA294" i="38"/>
  <c r="AA294" i="53" s="1"/>
  <c r="Z294" i="38"/>
  <c r="Z294" i="53" s="1"/>
  <c r="Y294" i="38"/>
  <c r="Y294" i="53" s="1"/>
  <c r="X294" i="38"/>
  <c r="X294" i="53" s="1"/>
  <c r="W294" i="38"/>
  <c r="W294" i="53" s="1"/>
  <c r="V294" i="38"/>
  <c r="V294" i="53" s="1"/>
  <c r="U294" i="38"/>
  <c r="U294" i="53" s="1"/>
  <c r="T294" i="38"/>
  <c r="T294" i="53" s="1"/>
  <c r="S294" i="38"/>
  <c r="S294" i="53" s="1"/>
  <c r="R294" i="38"/>
  <c r="R294" i="53" s="1"/>
  <c r="Q294" i="38"/>
  <c r="Q294" i="53" s="1"/>
  <c r="P294" i="38"/>
  <c r="P294" i="53" s="1"/>
  <c r="O294" i="38"/>
  <c r="N294" i="38"/>
  <c r="N294" i="53" s="1"/>
  <c r="M294" i="38"/>
  <c r="M294" i="53" s="1"/>
  <c r="L294" i="38"/>
  <c r="L294" i="53" s="1"/>
  <c r="K294" i="38"/>
  <c r="K294" i="53" s="1"/>
  <c r="J294" i="38"/>
  <c r="J294" i="53" s="1"/>
  <c r="I294" i="38"/>
  <c r="H294" i="38"/>
  <c r="H294" i="53" s="1"/>
  <c r="G294" i="38"/>
  <c r="G294" i="53" s="1"/>
  <c r="BW290" i="38"/>
  <c r="BW290" i="53" s="1"/>
  <c r="BV290" i="38"/>
  <c r="BV290" i="53" s="1"/>
  <c r="BU290" i="38"/>
  <c r="BU290" i="53" s="1"/>
  <c r="BT290" i="38"/>
  <c r="BT290" i="53" s="1"/>
  <c r="BS290" i="38"/>
  <c r="BS290" i="53" s="1"/>
  <c r="BR290" i="38"/>
  <c r="BR290" i="53" s="1"/>
  <c r="BQ290" i="38"/>
  <c r="BQ290" i="53" s="1"/>
  <c r="BP290" i="38"/>
  <c r="BP290" i="53" s="1"/>
  <c r="BO290" i="38"/>
  <c r="BO290" i="53" s="1"/>
  <c r="BN290" i="38"/>
  <c r="BN290" i="53" s="1"/>
  <c r="BM290" i="38"/>
  <c r="BM290" i="53" s="1"/>
  <c r="BL290" i="38"/>
  <c r="BL290" i="53" s="1"/>
  <c r="BK290" i="38"/>
  <c r="BK290" i="53" s="1"/>
  <c r="BJ290" i="38"/>
  <c r="BJ290" i="53" s="1"/>
  <c r="BI290" i="38"/>
  <c r="BI290" i="53" s="1"/>
  <c r="BH290" i="38"/>
  <c r="BH290" i="53" s="1"/>
  <c r="BG290" i="38"/>
  <c r="BG290" i="53" s="1"/>
  <c r="BF290" i="38"/>
  <c r="BF290" i="53" s="1"/>
  <c r="BE290" i="38"/>
  <c r="BE290" i="53" s="1"/>
  <c r="BD290" i="38"/>
  <c r="BD290" i="53" s="1"/>
  <c r="BC290" i="38"/>
  <c r="BC290" i="53" s="1"/>
  <c r="BB290" i="38"/>
  <c r="BB290" i="53" s="1"/>
  <c r="BA290" i="38"/>
  <c r="BA290" i="53" s="1"/>
  <c r="AZ290" i="38"/>
  <c r="AZ290" i="53" s="1"/>
  <c r="AY290" i="38"/>
  <c r="AY290" i="53" s="1"/>
  <c r="AX290" i="38"/>
  <c r="AX290" i="53" s="1"/>
  <c r="AW290" i="38"/>
  <c r="AW290" i="53" s="1"/>
  <c r="AV290" i="38"/>
  <c r="AV290" i="53" s="1"/>
  <c r="AU290" i="38"/>
  <c r="AU290" i="53" s="1"/>
  <c r="AT290" i="38"/>
  <c r="AT290" i="53" s="1"/>
  <c r="AS290" i="38"/>
  <c r="AS290" i="53" s="1"/>
  <c r="AR290" i="38"/>
  <c r="AR290" i="53" s="1"/>
  <c r="AQ290" i="38"/>
  <c r="AQ290" i="53" s="1"/>
  <c r="AP290" i="38"/>
  <c r="AP290" i="53" s="1"/>
  <c r="AO290" i="38"/>
  <c r="AO290" i="53" s="1"/>
  <c r="AN290" i="38"/>
  <c r="AN290" i="53" s="1"/>
  <c r="AM290" i="38"/>
  <c r="AM290" i="53" s="1"/>
  <c r="AL290" i="38"/>
  <c r="AL290" i="53" s="1"/>
  <c r="AK290" i="38"/>
  <c r="AK290" i="53" s="1"/>
  <c r="AJ290" i="38"/>
  <c r="AJ290" i="53" s="1"/>
  <c r="AI290" i="38"/>
  <c r="AI290" i="53" s="1"/>
  <c r="AH290" i="38"/>
  <c r="AH290" i="53" s="1"/>
  <c r="AG290" i="38"/>
  <c r="AG290" i="53" s="1"/>
  <c r="AF290" i="38"/>
  <c r="AF290" i="53" s="1"/>
  <c r="AE290" i="38"/>
  <c r="AE290" i="53" s="1"/>
  <c r="AD290" i="38"/>
  <c r="AD290" i="53" s="1"/>
  <c r="AC290" i="38"/>
  <c r="AC290" i="53" s="1"/>
  <c r="AB290" i="38"/>
  <c r="AB290" i="53" s="1"/>
  <c r="AA290" i="38"/>
  <c r="AA290" i="53" s="1"/>
  <c r="Z290" i="38"/>
  <c r="Z290" i="53" s="1"/>
  <c r="Y290" i="38"/>
  <c r="Y290" i="53" s="1"/>
  <c r="X290" i="38"/>
  <c r="X290" i="53" s="1"/>
  <c r="W290" i="38"/>
  <c r="W290" i="53" s="1"/>
  <c r="V290" i="38"/>
  <c r="V290" i="53" s="1"/>
  <c r="U290" i="38"/>
  <c r="U290" i="53" s="1"/>
  <c r="T290" i="38"/>
  <c r="T290" i="53" s="1"/>
  <c r="S290" i="38"/>
  <c r="S290" i="53" s="1"/>
  <c r="R290" i="38"/>
  <c r="R290" i="53" s="1"/>
  <c r="Q290" i="38"/>
  <c r="Q290" i="53" s="1"/>
  <c r="P290" i="38"/>
  <c r="P290" i="53" s="1"/>
  <c r="O290" i="38"/>
  <c r="N290" i="38"/>
  <c r="N290" i="53" s="1"/>
  <c r="M290" i="38"/>
  <c r="M290" i="53" s="1"/>
  <c r="L290" i="38"/>
  <c r="L290" i="53" s="1"/>
  <c r="K290" i="38"/>
  <c r="K290" i="53" s="1"/>
  <c r="J290" i="38"/>
  <c r="J290" i="53" s="1"/>
  <c r="I290" i="38"/>
  <c r="H290" i="38"/>
  <c r="H290" i="53" s="1"/>
  <c r="G290" i="38"/>
  <c r="G290" i="53" s="1"/>
  <c r="BW285" i="38"/>
  <c r="BW285" i="53" s="1"/>
  <c r="BV285" i="38"/>
  <c r="BV285" i="53" s="1"/>
  <c r="BU285" i="38"/>
  <c r="BU285" i="53" s="1"/>
  <c r="BT285" i="38"/>
  <c r="BS285" i="38"/>
  <c r="BS285" i="53" s="1"/>
  <c r="BR285" i="38"/>
  <c r="BR285" i="53" s="1"/>
  <c r="BQ285" i="38"/>
  <c r="BQ285" i="53" s="1"/>
  <c r="BP285" i="38"/>
  <c r="BP285" i="53" s="1"/>
  <c r="BO285" i="38"/>
  <c r="BO285" i="53" s="1"/>
  <c r="BN285" i="38"/>
  <c r="BN285" i="53" s="1"/>
  <c r="BM285" i="38"/>
  <c r="BM285" i="53" s="1"/>
  <c r="BL285" i="38"/>
  <c r="BL285" i="53" s="1"/>
  <c r="BK285" i="38"/>
  <c r="BK285" i="53" s="1"/>
  <c r="BJ285" i="38"/>
  <c r="BJ285" i="53" s="1"/>
  <c r="BI285" i="38"/>
  <c r="BI285" i="53" s="1"/>
  <c r="BH285" i="38"/>
  <c r="BH285" i="53" s="1"/>
  <c r="BG285" i="38"/>
  <c r="BG285" i="53" s="1"/>
  <c r="BF285" i="38"/>
  <c r="BF285" i="53" s="1"/>
  <c r="BE285" i="38"/>
  <c r="BE285" i="53" s="1"/>
  <c r="BD285" i="38"/>
  <c r="BD285" i="53" s="1"/>
  <c r="BC285" i="38"/>
  <c r="BC285" i="53" s="1"/>
  <c r="BB285" i="38"/>
  <c r="BB285" i="53" s="1"/>
  <c r="BA285" i="38"/>
  <c r="BA285" i="53" s="1"/>
  <c r="AZ285" i="38"/>
  <c r="AZ285" i="53" s="1"/>
  <c r="AY285" i="38"/>
  <c r="AY285" i="53" s="1"/>
  <c r="AX285" i="38"/>
  <c r="AX285" i="53" s="1"/>
  <c r="AW285" i="38"/>
  <c r="AW285" i="53" s="1"/>
  <c r="AV285" i="38"/>
  <c r="AV285" i="53" s="1"/>
  <c r="AU285" i="38"/>
  <c r="AU285" i="53" s="1"/>
  <c r="AT285" i="38"/>
  <c r="AT285" i="53" s="1"/>
  <c r="AS285" i="38"/>
  <c r="AS285" i="53" s="1"/>
  <c r="AR285" i="38"/>
  <c r="AR285" i="53" s="1"/>
  <c r="AQ285" i="38"/>
  <c r="AQ285" i="53" s="1"/>
  <c r="AP285" i="38"/>
  <c r="AP285" i="53" s="1"/>
  <c r="AO285" i="38"/>
  <c r="AO285" i="53" s="1"/>
  <c r="AN285" i="38"/>
  <c r="AN285" i="53" s="1"/>
  <c r="AM285" i="38"/>
  <c r="AM285" i="53" s="1"/>
  <c r="AL285" i="38"/>
  <c r="AL285" i="53" s="1"/>
  <c r="AK285" i="38"/>
  <c r="AK285" i="53" s="1"/>
  <c r="AJ285" i="38"/>
  <c r="AJ285" i="53" s="1"/>
  <c r="AI285" i="38"/>
  <c r="AI285" i="53" s="1"/>
  <c r="AH285" i="38"/>
  <c r="AH285" i="53" s="1"/>
  <c r="AG285" i="38"/>
  <c r="AG285" i="53" s="1"/>
  <c r="AF285" i="38"/>
  <c r="AF285" i="53" s="1"/>
  <c r="AE285" i="38"/>
  <c r="AE285" i="53" s="1"/>
  <c r="AD285" i="38"/>
  <c r="AD285" i="53" s="1"/>
  <c r="AC285" i="38"/>
  <c r="AC285" i="53" s="1"/>
  <c r="AB285" i="38"/>
  <c r="AB285" i="53" s="1"/>
  <c r="AA285" i="38"/>
  <c r="AA285" i="53" s="1"/>
  <c r="Z285" i="38"/>
  <c r="Z285" i="53" s="1"/>
  <c r="Y285" i="38"/>
  <c r="Y285" i="53" s="1"/>
  <c r="X285" i="38"/>
  <c r="W285" i="38"/>
  <c r="W285" i="53" s="1"/>
  <c r="V285" i="38"/>
  <c r="V285" i="53" s="1"/>
  <c r="U285" i="38"/>
  <c r="U285" i="53" s="1"/>
  <c r="T285" i="38"/>
  <c r="T285" i="53" s="1"/>
  <c r="S285" i="38"/>
  <c r="S285" i="53" s="1"/>
  <c r="R285" i="38"/>
  <c r="R285" i="53" s="1"/>
  <c r="Q285" i="38"/>
  <c r="Q285" i="53" s="1"/>
  <c r="P285" i="38"/>
  <c r="P285" i="53" s="1"/>
  <c r="O285" i="38"/>
  <c r="N285" i="38"/>
  <c r="N285" i="53" s="1"/>
  <c r="M285" i="38"/>
  <c r="M285" i="53" s="1"/>
  <c r="L285" i="38"/>
  <c r="L285" i="53" s="1"/>
  <c r="K285" i="38"/>
  <c r="K285" i="53" s="1"/>
  <c r="J285" i="38"/>
  <c r="J285" i="53" s="1"/>
  <c r="I285" i="38"/>
  <c r="H285" i="38"/>
  <c r="H285" i="53" s="1"/>
  <c r="G285" i="38"/>
  <c r="G285" i="53" s="1"/>
  <c r="BW283" i="38"/>
  <c r="BW283" i="53" s="1"/>
  <c r="BV283" i="38"/>
  <c r="BV283" i="53" s="1"/>
  <c r="BU283" i="38"/>
  <c r="BU283" i="53" s="1"/>
  <c r="BT283" i="38"/>
  <c r="BT283" i="53" s="1"/>
  <c r="BS283" i="38"/>
  <c r="BS283" i="53" s="1"/>
  <c r="BR283" i="38"/>
  <c r="BR283" i="53" s="1"/>
  <c r="BQ283" i="38"/>
  <c r="BQ283" i="53" s="1"/>
  <c r="BP283" i="38"/>
  <c r="BP283" i="53" s="1"/>
  <c r="BO283" i="38"/>
  <c r="BO283" i="53" s="1"/>
  <c r="BN283" i="38"/>
  <c r="BN283" i="53" s="1"/>
  <c r="BM283" i="38"/>
  <c r="BM283" i="53" s="1"/>
  <c r="BL283" i="38"/>
  <c r="BL283" i="53" s="1"/>
  <c r="BK283" i="38"/>
  <c r="BK283" i="53" s="1"/>
  <c r="BJ283" i="38"/>
  <c r="BJ283" i="53" s="1"/>
  <c r="BI283" i="38"/>
  <c r="BI283" i="53" s="1"/>
  <c r="BH283" i="38"/>
  <c r="BH283" i="53" s="1"/>
  <c r="BG283" i="38"/>
  <c r="BG283" i="53" s="1"/>
  <c r="BF283" i="38"/>
  <c r="BF283" i="53" s="1"/>
  <c r="BE283" i="38"/>
  <c r="BE283" i="53" s="1"/>
  <c r="BD283" i="38"/>
  <c r="BD283" i="53" s="1"/>
  <c r="BC283" i="38"/>
  <c r="BC283" i="53" s="1"/>
  <c r="BB283" i="38"/>
  <c r="BB283" i="53" s="1"/>
  <c r="BA283" i="38"/>
  <c r="BA283" i="53" s="1"/>
  <c r="AZ283" i="38"/>
  <c r="AZ283" i="53" s="1"/>
  <c r="AY283" i="38"/>
  <c r="AY283" i="53" s="1"/>
  <c r="AX283" i="38"/>
  <c r="AX283" i="53" s="1"/>
  <c r="AW283" i="38"/>
  <c r="AW283" i="53" s="1"/>
  <c r="AV283" i="38"/>
  <c r="AV283" i="53" s="1"/>
  <c r="AU283" i="38"/>
  <c r="AU283" i="53" s="1"/>
  <c r="AT283" i="38"/>
  <c r="AT283" i="53" s="1"/>
  <c r="AS283" i="38"/>
  <c r="AS283" i="53" s="1"/>
  <c r="AR283" i="38"/>
  <c r="AR283" i="53" s="1"/>
  <c r="AQ283" i="38"/>
  <c r="AQ283" i="53" s="1"/>
  <c r="AP283" i="38"/>
  <c r="AP283" i="53" s="1"/>
  <c r="AO283" i="38"/>
  <c r="AO283" i="53" s="1"/>
  <c r="AN283" i="38"/>
  <c r="AN283" i="53" s="1"/>
  <c r="AM283" i="38"/>
  <c r="AM283" i="53" s="1"/>
  <c r="AL283" i="38"/>
  <c r="AL283" i="53" s="1"/>
  <c r="AK283" i="38"/>
  <c r="AK283" i="53" s="1"/>
  <c r="AJ283" i="38"/>
  <c r="AJ283" i="53" s="1"/>
  <c r="AI283" i="38"/>
  <c r="AI283" i="53" s="1"/>
  <c r="AH283" i="38"/>
  <c r="AH283" i="53" s="1"/>
  <c r="AG283" i="38"/>
  <c r="AG283" i="53" s="1"/>
  <c r="AF283" i="38"/>
  <c r="AF283" i="53" s="1"/>
  <c r="AE283" i="38"/>
  <c r="AE283" i="53" s="1"/>
  <c r="AD283" i="38"/>
  <c r="AD283" i="53" s="1"/>
  <c r="AC283" i="38"/>
  <c r="AC283" i="53" s="1"/>
  <c r="AB283" i="38"/>
  <c r="AB283" i="53" s="1"/>
  <c r="AA283" i="38"/>
  <c r="AA283" i="53" s="1"/>
  <c r="Z283" i="38"/>
  <c r="Z283" i="53" s="1"/>
  <c r="Y283" i="38"/>
  <c r="Y283" i="53" s="1"/>
  <c r="X283" i="38"/>
  <c r="X283" i="53" s="1"/>
  <c r="W283" i="38"/>
  <c r="W283" i="53" s="1"/>
  <c r="V283" i="38"/>
  <c r="V283" i="53" s="1"/>
  <c r="U283" i="38"/>
  <c r="U283" i="53" s="1"/>
  <c r="T283" i="38"/>
  <c r="T283" i="53" s="1"/>
  <c r="S283" i="38"/>
  <c r="S283" i="53" s="1"/>
  <c r="R283" i="38"/>
  <c r="R283" i="53" s="1"/>
  <c r="Q283" i="38"/>
  <c r="Q283" i="53" s="1"/>
  <c r="P283" i="38"/>
  <c r="P283" i="53" s="1"/>
  <c r="O283" i="38"/>
  <c r="N283" i="38"/>
  <c r="N283" i="53" s="1"/>
  <c r="M283" i="38"/>
  <c r="M283" i="53" s="1"/>
  <c r="L283" i="38"/>
  <c r="L283" i="53" s="1"/>
  <c r="K283" i="38"/>
  <c r="K283" i="53" s="1"/>
  <c r="J283" i="38"/>
  <c r="J283" i="53" s="1"/>
  <c r="I283" i="38"/>
  <c r="H283" i="38"/>
  <c r="H283" i="53" s="1"/>
  <c r="G283" i="38"/>
  <c r="G283" i="53" s="1"/>
  <c r="BW280" i="38"/>
  <c r="BW280" i="53" s="1"/>
  <c r="BV280" i="38"/>
  <c r="BV280" i="53" s="1"/>
  <c r="BU280" i="38"/>
  <c r="BU280" i="53" s="1"/>
  <c r="BT280" i="38"/>
  <c r="BT280" i="53" s="1"/>
  <c r="BS280" i="38"/>
  <c r="BS280" i="53" s="1"/>
  <c r="BR280" i="38"/>
  <c r="BR280" i="53" s="1"/>
  <c r="BQ280" i="38"/>
  <c r="BQ280" i="53" s="1"/>
  <c r="BP280" i="38"/>
  <c r="BP280" i="53" s="1"/>
  <c r="BO280" i="38"/>
  <c r="BO280" i="53" s="1"/>
  <c r="BN280" i="38"/>
  <c r="BN280" i="53" s="1"/>
  <c r="BM280" i="38"/>
  <c r="BM280" i="53" s="1"/>
  <c r="BL280" i="38"/>
  <c r="BL280" i="53" s="1"/>
  <c r="BK280" i="38"/>
  <c r="BK280" i="53" s="1"/>
  <c r="BJ280" i="38"/>
  <c r="BJ280" i="53" s="1"/>
  <c r="BI280" i="38"/>
  <c r="BI280" i="53" s="1"/>
  <c r="BH280" i="38"/>
  <c r="BH280" i="53" s="1"/>
  <c r="BG280" i="38"/>
  <c r="BG280" i="53" s="1"/>
  <c r="BF280" i="38"/>
  <c r="BF280" i="53" s="1"/>
  <c r="BE280" i="38"/>
  <c r="BE280" i="53" s="1"/>
  <c r="BD280" i="38"/>
  <c r="BD280" i="53" s="1"/>
  <c r="BC280" i="38"/>
  <c r="BC280" i="53" s="1"/>
  <c r="BB280" i="38"/>
  <c r="BB280" i="53" s="1"/>
  <c r="BA280" i="38"/>
  <c r="BA280" i="53" s="1"/>
  <c r="AZ280" i="38"/>
  <c r="AZ280" i="53" s="1"/>
  <c r="AY280" i="38"/>
  <c r="AY280" i="53" s="1"/>
  <c r="AX280" i="38"/>
  <c r="AX280" i="53" s="1"/>
  <c r="AW280" i="38"/>
  <c r="AW280" i="53" s="1"/>
  <c r="AV280" i="38"/>
  <c r="AV280" i="53" s="1"/>
  <c r="AU280" i="38"/>
  <c r="AU280" i="53" s="1"/>
  <c r="AT280" i="38"/>
  <c r="AT280" i="53" s="1"/>
  <c r="AS280" i="38"/>
  <c r="AS280" i="53" s="1"/>
  <c r="AR280" i="38"/>
  <c r="AR280" i="53" s="1"/>
  <c r="AQ280" i="38"/>
  <c r="AQ280" i="53" s="1"/>
  <c r="AP280" i="38"/>
  <c r="AP280" i="53" s="1"/>
  <c r="AO280" i="38"/>
  <c r="AO280" i="53" s="1"/>
  <c r="AN280" i="38"/>
  <c r="AN280" i="53" s="1"/>
  <c r="AM280" i="38"/>
  <c r="AM280" i="53" s="1"/>
  <c r="AL280" i="38"/>
  <c r="AL280" i="53" s="1"/>
  <c r="AK280" i="38"/>
  <c r="AK280" i="53" s="1"/>
  <c r="AJ280" i="38"/>
  <c r="AJ280" i="53" s="1"/>
  <c r="AI280" i="38"/>
  <c r="AI280" i="53" s="1"/>
  <c r="AH280" i="38"/>
  <c r="AH280" i="53" s="1"/>
  <c r="AG280" i="38"/>
  <c r="AG280" i="53" s="1"/>
  <c r="AF280" i="38"/>
  <c r="AF280" i="53" s="1"/>
  <c r="AE280" i="38"/>
  <c r="AE280" i="53" s="1"/>
  <c r="AD280" i="38"/>
  <c r="AD280" i="53" s="1"/>
  <c r="AC280" i="38"/>
  <c r="AC280" i="53" s="1"/>
  <c r="AB280" i="38"/>
  <c r="AB280" i="53" s="1"/>
  <c r="AA280" i="38"/>
  <c r="AA280" i="53" s="1"/>
  <c r="Z280" i="38"/>
  <c r="Z280" i="53" s="1"/>
  <c r="Y280" i="38"/>
  <c r="Y280" i="53" s="1"/>
  <c r="X280" i="38"/>
  <c r="X280" i="53" s="1"/>
  <c r="W280" i="38"/>
  <c r="W280" i="53" s="1"/>
  <c r="V280" i="38"/>
  <c r="V280" i="53" s="1"/>
  <c r="U280" i="38"/>
  <c r="U280" i="53" s="1"/>
  <c r="T280" i="38"/>
  <c r="T280" i="53" s="1"/>
  <c r="S280" i="38"/>
  <c r="S280" i="53" s="1"/>
  <c r="R280" i="38"/>
  <c r="R280" i="53" s="1"/>
  <c r="Q280" i="38"/>
  <c r="Q280" i="53" s="1"/>
  <c r="P280" i="38"/>
  <c r="P280" i="53" s="1"/>
  <c r="O280" i="38"/>
  <c r="N280" i="38"/>
  <c r="N280" i="53" s="1"/>
  <c r="M280" i="38"/>
  <c r="M280" i="53" s="1"/>
  <c r="L280" i="38"/>
  <c r="L280" i="53" s="1"/>
  <c r="K280" i="38"/>
  <c r="K280" i="53" s="1"/>
  <c r="J280" i="38"/>
  <c r="J280" i="53" s="1"/>
  <c r="I280" i="38"/>
  <c r="H280" i="38"/>
  <c r="H280" i="53" s="1"/>
  <c r="G280" i="38"/>
  <c r="G280" i="53" s="1"/>
  <c r="BW273" i="38"/>
  <c r="BW273" i="53" s="1"/>
  <c r="BV273" i="38"/>
  <c r="BV273" i="53" s="1"/>
  <c r="BU273" i="38"/>
  <c r="BU273" i="53" s="1"/>
  <c r="BT273" i="38"/>
  <c r="BT273" i="53" s="1"/>
  <c r="BS273" i="38"/>
  <c r="BS273" i="53" s="1"/>
  <c r="BR273" i="38"/>
  <c r="BR273" i="53" s="1"/>
  <c r="BQ273" i="38"/>
  <c r="BQ273" i="53" s="1"/>
  <c r="BP273" i="38"/>
  <c r="BP273" i="53" s="1"/>
  <c r="BO273" i="38"/>
  <c r="BO273" i="53" s="1"/>
  <c r="BN273" i="38"/>
  <c r="BN273" i="53" s="1"/>
  <c r="BM273" i="38"/>
  <c r="BM273" i="53" s="1"/>
  <c r="BL273" i="38"/>
  <c r="BL273" i="53" s="1"/>
  <c r="BK273" i="38"/>
  <c r="BK273" i="53" s="1"/>
  <c r="BJ273" i="38"/>
  <c r="BJ273" i="53" s="1"/>
  <c r="BI273" i="38"/>
  <c r="BI273" i="53" s="1"/>
  <c r="BH273" i="38"/>
  <c r="BH273" i="53" s="1"/>
  <c r="BG273" i="38"/>
  <c r="BG273" i="53" s="1"/>
  <c r="BF273" i="38"/>
  <c r="BF273" i="53" s="1"/>
  <c r="BE273" i="38"/>
  <c r="BE273" i="53" s="1"/>
  <c r="BD273" i="38"/>
  <c r="BD273" i="53" s="1"/>
  <c r="BC273" i="38"/>
  <c r="BC273" i="53" s="1"/>
  <c r="BB273" i="38"/>
  <c r="BB273" i="53" s="1"/>
  <c r="BA273" i="38"/>
  <c r="BA273" i="53" s="1"/>
  <c r="AZ273" i="38"/>
  <c r="AZ273" i="53" s="1"/>
  <c r="AY273" i="38"/>
  <c r="AY273" i="53" s="1"/>
  <c r="AX273" i="38"/>
  <c r="AX273" i="53" s="1"/>
  <c r="AW273" i="38"/>
  <c r="AW273" i="53" s="1"/>
  <c r="AV273" i="38"/>
  <c r="AV273" i="53" s="1"/>
  <c r="AU273" i="38"/>
  <c r="AU273" i="53" s="1"/>
  <c r="AT273" i="38"/>
  <c r="AT273" i="53" s="1"/>
  <c r="AS273" i="38"/>
  <c r="AS273" i="53" s="1"/>
  <c r="AR273" i="38"/>
  <c r="AR273" i="53" s="1"/>
  <c r="AQ273" i="38"/>
  <c r="AQ273" i="53" s="1"/>
  <c r="AP273" i="38"/>
  <c r="AP273" i="53" s="1"/>
  <c r="AO273" i="38"/>
  <c r="AO273" i="53" s="1"/>
  <c r="AN273" i="38"/>
  <c r="AN273" i="53" s="1"/>
  <c r="AM273" i="38"/>
  <c r="AM273" i="53" s="1"/>
  <c r="AL273" i="38"/>
  <c r="AL273" i="53" s="1"/>
  <c r="AK273" i="38"/>
  <c r="AK273" i="53" s="1"/>
  <c r="AJ273" i="38"/>
  <c r="AJ273" i="53" s="1"/>
  <c r="AI273" i="38"/>
  <c r="AI273" i="53" s="1"/>
  <c r="AH273" i="38"/>
  <c r="AH273" i="53" s="1"/>
  <c r="AG273" i="38"/>
  <c r="AG273" i="53" s="1"/>
  <c r="AF273" i="38"/>
  <c r="AF273" i="53" s="1"/>
  <c r="AE273" i="38"/>
  <c r="AE273" i="53" s="1"/>
  <c r="AD273" i="38"/>
  <c r="AD273" i="53" s="1"/>
  <c r="AC273" i="38"/>
  <c r="AC273" i="53" s="1"/>
  <c r="AB273" i="38"/>
  <c r="AB273" i="53" s="1"/>
  <c r="AA273" i="38"/>
  <c r="AA273" i="53" s="1"/>
  <c r="Z273" i="38"/>
  <c r="Z273" i="53" s="1"/>
  <c r="Y273" i="38"/>
  <c r="Y273" i="53" s="1"/>
  <c r="X273" i="38"/>
  <c r="X273" i="53" s="1"/>
  <c r="W273" i="38"/>
  <c r="W273" i="53" s="1"/>
  <c r="V273" i="38"/>
  <c r="V273" i="53" s="1"/>
  <c r="U273" i="38"/>
  <c r="U273" i="53" s="1"/>
  <c r="T273" i="38"/>
  <c r="T273" i="53" s="1"/>
  <c r="S273" i="38"/>
  <c r="S273" i="53" s="1"/>
  <c r="R273" i="38"/>
  <c r="R273" i="53" s="1"/>
  <c r="Q273" i="38"/>
  <c r="Q273" i="53" s="1"/>
  <c r="P273" i="38"/>
  <c r="P273" i="53" s="1"/>
  <c r="O273" i="38"/>
  <c r="N273" i="38"/>
  <c r="N273" i="53" s="1"/>
  <c r="M273" i="38"/>
  <c r="M273" i="53" s="1"/>
  <c r="L273" i="38"/>
  <c r="L273" i="53" s="1"/>
  <c r="K273" i="38"/>
  <c r="K273" i="53" s="1"/>
  <c r="J273" i="38"/>
  <c r="J273" i="53" s="1"/>
  <c r="I273" i="38"/>
  <c r="H273" i="38"/>
  <c r="H273" i="53" s="1"/>
  <c r="G273" i="38"/>
  <c r="G273" i="53" s="1"/>
  <c r="BW270" i="38"/>
  <c r="BW270" i="53" s="1"/>
  <c r="BV270" i="38"/>
  <c r="BV270" i="53" s="1"/>
  <c r="BU270" i="38"/>
  <c r="BU270" i="53" s="1"/>
  <c r="BT270" i="38"/>
  <c r="BT270" i="53" s="1"/>
  <c r="BS270" i="38"/>
  <c r="BS270" i="53" s="1"/>
  <c r="BR270" i="38"/>
  <c r="BR270" i="53" s="1"/>
  <c r="BQ270" i="38"/>
  <c r="BQ270" i="53" s="1"/>
  <c r="BP270" i="38"/>
  <c r="BP270" i="53" s="1"/>
  <c r="BO270" i="38"/>
  <c r="BO270" i="53" s="1"/>
  <c r="BN270" i="38"/>
  <c r="BN270" i="53" s="1"/>
  <c r="BM270" i="38"/>
  <c r="BM270" i="53" s="1"/>
  <c r="BL270" i="38"/>
  <c r="BL270" i="53" s="1"/>
  <c r="BK270" i="38"/>
  <c r="BK270" i="53" s="1"/>
  <c r="BJ270" i="38"/>
  <c r="BJ270" i="53" s="1"/>
  <c r="BI270" i="38"/>
  <c r="BI270" i="53" s="1"/>
  <c r="BH270" i="38"/>
  <c r="BH270" i="53" s="1"/>
  <c r="BG270" i="38"/>
  <c r="BG270" i="53" s="1"/>
  <c r="BF270" i="38"/>
  <c r="BF270" i="53" s="1"/>
  <c r="BE270" i="38"/>
  <c r="BD270" i="38"/>
  <c r="BD270" i="53" s="1"/>
  <c r="BC270" i="38"/>
  <c r="BC270" i="53" s="1"/>
  <c r="BB270" i="38"/>
  <c r="BB270" i="53" s="1"/>
  <c r="BA270" i="38"/>
  <c r="BA270" i="53" s="1"/>
  <c r="AZ270" i="38"/>
  <c r="AZ270" i="53" s="1"/>
  <c r="AY270" i="38"/>
  <c r="AY270" i="53" s="1"/>
  <c r="AX270" i="38"/>
  <c r="AX270" i="53" s="1"/>
  <c r="AW270" i="38"/>
  <c r="AW270" i="53" s="1"/>
  <c r="AV270" i="38"/>
  <c r="AV270" i="53" s="1"/>
  <c r="AU270" i="38"/>
  <c r="AU270" i="53" s="1"/>
  <c r="AT270" i="38"/>
  <c r="AT270" i="53" s="1"/>
  <c r="AS270" i="38"/>
  <c r="AS270" i="53" s="1"/>
  <c r="AR270" i="38"/>
  <c r="AR270" i="53" s="1"/>
  <c r="AQ270" i="38"/>
  <c r="AQ270" i="53" s="1"/>
  <c r="AP270" i="38"/>
  <c r="AP270" i="53" s="1"/>
  <c r="AO270" i="38"/>
  <c r="AO270" i="53" s="1"/>
  <c r="AN270" i="38"/>
  <c r="AN270" i="53" s="1"/>
  <c r="AM270" i="38"/>
  <c r="AM270" i="53" s="1"/>
  <c r="AL270" i="38"/>
  <c r="AL270" i="53" s="1"/>
  <c r="AK270" i="38"/>
  <c r="AK270" i="53" s="1"/>
  <c r="AJ270" i="38"/>
  <c r="AJ270" i="53" s="1"/>
  <c r="AI270" i="38"/>
  <c r="AI270" i="53" s="1"/>
  <c r="AH270" i="38"/>
  <c r="AH270" i="53" s="1"/>
  <c r="AG270" i="38"/>
  <c r="AG270" i="53" s="1"/>
  <c r="AF270" i="38"/>
  <c r="AF270" i="53" s="1"/>
  <c r="AE270" i="38"/>
  <c r="AE270" i="53" s="1"/>
  <c r="AD270" i="38"/>
  <c r="AD270" i="53" s="1"/>
  <c r="AC270" i="38"/>
  <c r="AC270" i="53" s="1"/>
  <c r="AB270" i="38"/>
  <c r="AB270" i="53" s="1"/>
  <c r="AA270" i="38"/>
  <c r="AA270" i="53" s="1"/>
  <c r="Z270" i="38"/>
  <c r="Z270" i="53" s="1"/>
  <c r="Y270" i="38"/>
  <c r="X270" i="38"/>
  <c r="X270" i="53" s="1"/>
  <c r="W270" i="38"/>
  <c r="W270" i="53" s="1"/>
  <c r="V270" i="38"/>
  <c r="V270" i="53" s="1"/>
  <c r="U270" i="38"/>
  <c r="U270" i="53" s="1"/>
  <c r="T270" i="38"/>
  <c r="T270" i="53" s="1"/>
  <c r="S270" i="38"/>
  <c r="S270" i="53" s="1"/>
  <c r="R270" i="38"/>
  <c r="R270" i="53" s="1"/>
  <c r="Q270" i="38"/>
  <c r="Q270" i="53" s="1"/>
  <c r="P270" i="38"/>
  <c r="P270" i="53" s="1"/>
  <c r="O270" i="38"/>
  <c r="N270" i="38"/>
  <c r="N270" i="53" s="1"/>
  <c r="M270" i="38"/>
  <c r="M270" i="53" s="1"/>
  <c r="L270" i="38"/>
  <c r="L270" i="53" s="1"/>
  <c r="K270" i="38"/>
  <c r="K270" i="53" s="1"/>
  <c r="J270" i="38"/>
  <c r="J270" i="53" s="1"/>
  <c r="I270" i="38"/>
  <c r="H270" i="38"/>
  <c r="H270" i="53" s="1"/>
  <c r="G270" i="38"/>
  <c r="G270" i="53" s="1"/>
  <c r="BW266" i="38"/>
  <c r="BW266" i="53" s="1"/>
  <c r="BV266" i="38"/>
  <c r="BV266" i="53" s="1"/>
  <c r="BU266" i="38"/>
  <c r="BU266" i="53" s="1"/>
  <c r="BT266" i="38"/>
  <c r="BT266" i="53" s="1"/>
  <c r="BS266" i="38"/>
  <c r="BS266" i="53" s="1"/>
  <c r="BR266" i="38"/>
  <c r="BR266" i="53" s="1"/>
  <c r="BQ266" i="38"/>
  <c r="BQ266" i="53" s="1"/>
  <c r="BP266" i="38"/>
  <c r="BP266" i="53" s="1"/>
  <c r="BO266" i="38"/>
  <c r="BO266" i="53" s="1"/>
  <c r="BN266" i="38"/>
  <c r="BN266" i="53" s="1"/>
  <c r="BM266" i="38"/>
  <c r="BM266" i="53" s="1"/>
  <c r="BL266" i="38"/>
  <c r="BL266" i="53" s="1"/>
  <c r="BK266" i="38"/>
  <c r="BK266" i="53" s="1"/>
  <c r="BJ266" i="38"/>
  <c r="BJ266" i="53" s="1"/>
  <c r="BI266" i="38"/>
  <c r="BI266" i="53" s="1"/>
  <c r="BH266" i="38"/>
  <c r="BH266" i="53" s="1"/>
  <c r="BG266" i="38"/>
  <c r="BG266" i="53" s="1"/>
  <c r="BF266" i="38"/>
  <c r="BF266" i="53" s="1"/>
  <c r="BE266" i="38"/>
  <c r="BE266" i="53" s="1"/>
  <c r="BD266" i="38"/>
  <c r="BD266" i="53" s="1"/>
  <c r="BC266" i="38"/>
  <c r="BC266" i="53" s="1"/>
  <c r="BB266" i="38"/>
  <c r="BB266" i="53" s="1"/>
  <c r="BA266" i="38"/>
  <c r="BA266" i="53" s="1"/>
  <c r="AZ266" i="38"/>
  <c r="AZ266" i="53" s="1"/>
  <c r="AY266" i="38"/>
  <c r="AY266" i="53" s="1"/>
  <c r="AX266" i="38"/>
  <c r="AX266" i="53" s="1"/>
  <c r="AW266" i="38"/>
  <c r="AW266" i="53" s="1"/>
  <c r="AV266" i="38"/>
  <c r="AV266" i="53" s="1"/>
  <c r="AU266" i="38"/>
  <c r="AU266" i="53" s="1"/>
  <c r="AT266" i="38"/>
  <c r="AT266" i="53" s="1"/>
  <c r="AS266" i="38"/>
  <c r="AS266" i="53" s="1"/>
  <c r="AR266" i="38"/>
  <c r="AR266" i="53" s="1"/>
  <c r="AQ266" i="38"/>
  <c r="AQ266" i="53" s="1"/>
  <c r="AP266" i="38"/>
  <c r="AP266" i="53" s="1"/>
  <c r="AO266" i="38"/>
  <c r="AO266" i="53" s="1"/>
  <c r="AN266" i="38"/>
  <c r="AN266" i="53" s="1"/>
  <c r="AM266" i="38"/>
  <c r="AM266" i="53" s="1"/>
  <c r="AL266" i="38"/>
  <c r="AL266" i="53" s="1"/>
  <c r="AK266" i="38"/>
  <c r="AK266" i="53" s="1"/>
  <c r="AJ266" i="38"/>
  <c r="AJ266" i="53" s="1"/>
  <c r="AI266" i="38"/>
  <c r="AI266" i="53" s="1"/>
  <c r="AH266" i="38"/>
  <c r="AH266" i="53" s="1"/>
  <c r="AG266" i="38"/>
  <c r="AG266" i="53" s="1"/>
  <c r="AF266" i="38"/>
  <c r="AF266" i="53" s="1"/>
  <c r="AE266" i="38"/>
  <c r="AE266" i="53" s="1"/>
  <c r="AD266" i="38"/>
  <c r="AD266" i="53" s="1"/>
  <c r="AC266" i="38"/>
  <c r="AC266" i="53" s="1"/>
  <c r="AB266" i="38"/>
  <c r="AB266" i="53" s="1"/>
  <c r="AA266" i="38"/>
  <c r="AA266" i="53" s="1"/>
  <c r="Z266" i="38"/>
  <c r="Z266" i="53" s="1"/>
  <c r="Y266" i="38"/>
  <c r="Y266" i="53" s="1"/>
  <c r="X266" i="38"/>
  <c r="X266" i="53" s="1"/>
  <c r="W266" i="38"/>
  <c r="W266" i="53" s="1"/>
  <c r="V266" i="38"/>
  <c r="V266" i="53" s="1"/>
  <c r="U266" i="38"/>
  <c r="U266" i="53" s="1"/>
  <c r="T266" i="38"/>
  <c r="T266" i="53" s="1"/>
  <c r="S266" i="38"/>
  <c r="S266" i="53" s="1"/>
  <c r="R266" i="38"/>
  <c r="R266" i="53" s="1"/>
  <c r="Q266" i="38"/>
  <c r="Q266" i="53" s="1"/>
  <c r="P266" i="38"/>
  <c r="P266" i="53" s="1"/>
  <c r="O266" i="38"/>
  <c r="N266" i="38"/>
  <c r="N266" i="53" s="1"/>
  <c r="M266" i="38"/>
  <c r="M266" i="53" s="1"/>
  <c r="L266" i="38"/>
  <c r="L266" i="53" s="1"/>
  <c r="K266" i="38"/>
  <c r="K266" i="53" s="1"/>
  <c r="J266" i="38"/>
  <c r="J266" i="53" s="1"/>
  <c r="I266" i="38"/>
  <c r="H266" i="38"/>
  <c r="H266" i="53" s="1"/>
  <c r="G266" i="38"/>
  <c r="G266" i="53" s="1"/>
  <c r="BW260" i="38"/>
  <c r="BW260" i="53" s="1"/>
  <c r="BV260" i="38"/>
  <c r="BV260" i="53" s="1"/>
  <c r="BU260" i="38"/>
  <c r="BU260" i="53" s="1"/>
  <c r="BT260" i="38"/>
  <c r="BT260" i="53" s="1"/>
  <c r="BS260" i="38"/>
  <c r="BS260" i="53" s="1"/>
  <c r="BR260" i="38"/>
  <c r="BR260" i="53" s="1"/>
  <c r="BQ260" i="38"/>
  <c r="BQ260" i="53" s="1"/>
  <c r="BP260" i="38"/>
  <c r="BP260" i="53" s="1"/>
  <c r="BO260" i="38"/>
  <c r="BO260" i="53" s="1"/>
  <c r="BN260" i="38"/>
  <c r="BN260" i="53" s="1"/>
  <c r="BM260" i="38"/>
  <c r="BM260" i="53" s="1"/>
  <c r="BL260" i="38"/>
  <c r="BL260" i="53" s="1"/>
  <c r="BK260" i="38"/>
  <c r="BK260" i="53" s="1"/>
  <c r="BJ260" i="38"/>
  <c r="BJ260" i="53" s="1"/>
  <c r="BI260" i="38"/>
  <c r="BI260" i="53" s="1"/>
  <c r="BH260" i="38"/>
  <c r="BH260" i="53" s="1"/>
  <c r="BG260" i="38"/>
  <c r="BG260" i="53" s="1"/>
  <c r="BF260" i="38"/>
  <c r="BF260" i="53" s="1"/>
  <c r="BE260" i="38"/>
  <c r="BE260" i="53" s="1"/>
  <c r="BD260" i="38"/>
  <c r="BD260" i="53" s="1"/>
  <c r="BC260" i="38"/>
  <c r="BC260" i="53" s="1"/>
  <c r="BB260" i="38"/>
  <c r="BB260" i="53" s="1"/>
  <c r="BA260" i="38"/>
  <c r="BA260" i="53" s="1"/>
  <c r="AZ260" i="38"/>
  <c r="AZ260" i="53" s="1"/>
  <c r="AY260" i="38"/>
  <c r="AY260" i="53" s="1"/>
  <c r="AX260" i="38"/>
  <c r="AX260" i="53" s="1"/>
  <c r="AW260" i="38"/>
  <c r="AW260" i="53" s="1"/>
  <c r="AV260" i="38"/>
  <c r="AV260" i="53" s="1"/>
  <c r="AU260" i="38"/>
  <c r="AU260" i="53" s="1"/>
  <c r="AT260" i="38"/>
  <c r="AT260" i="53" s="1"/>
  <c r="AS260" i="38"/>
  <c r="AS260" i="53" s="1"/>
  <c r="AR260" i="38"/>
  <c r="AR260" i="53" s="1"/>
  <c r="AQ260" i="38"/>
  <c r="AQ260" i="53" s="1"/>
  <c r="AP260" i="38"/>
  <c r="AP260" i="53" s="1"/>
  <c r="AO260" i="38"/>
  <c r="AO260" i="53" s="1"/>
  <c r="AN260" i="38"/>
  <c r="AN260" i="53" s="1"/>
  <c r="AM260" i="38"/>
  <c r="AM260" i="53" s="1"/>
  <c r="AL260" i="38"/>
  <c r="AL260" i="53" s="1"/>
  <c r="AK260" i="38"/>
  <c r="AK260" i="53" s="1"/>
  <c r="AJ260" i="38"/>
  <c r="AJ260" i="53" s="1"/>
  <c r="AI260" i="38"/>
  <c r="AI260" i="53" s="1"/>
  <c r="AH260" i="38"/>
  <c r="AH260" i="53" s="1"/>
  <c r="AG260" i="38"/>
  <c r="AG260" i="53" s="1"/>
  <c r="AF260" i="38"/>
  <c r="AF260" i="53" s="1"/>
  <c r="AE260" i="38"/>
  <c r="AE260" i="53" s="1"/>
  <c r="AD260" i="38"/>
  <c r="AD260" i="53" s="1"/>
  <c r="AC260" i="38"/>
  <c r="AC260" i="53" s="1"/>
  <c r="AB260" i="38"/>
  <c r="AB260" i="53" s="1"/>
  <c r="AA260" i="38"/>
  <c r="AA260" i="53" s="1"/>
  <c r="Z260" i="38"/>
  <c r="Z260" i="53" s="1"/>
  <c r="Y260" i="38"/>
  <c r="Y260" i="53" s="1"/>
  <c r="X260" i="38"/>
  <c r="X260" i="53" s="1"/>
  <c r="W260" i="38"/>
  <c r="W260" i="53" s="1"/>
  <c r="V260" i="38"/>
  <c r="V260" i="53" s="1"/>
  <c r="U260" i="38"/>
  <c r="U260" i="53" s="1"/>
  <c r="T260" i="38"/>
  <c r="T260" i="53" s="1"/>
  <c r="S260" i="38"/>
  <c r="S260" i="53" s="1"/>
  <c r="R260" i="38"/>
  <c r="R260" i="53" s="1"/>
  <c r="Q260" i="38"/>
  <c r="Q260" i="53" s="1"/>
  <c r="P260" i="38"/>
  <c r="P260" i="53" s="1"/>
  <c r="O260" i="38"/>
  <c r="N260" i="38"/>
  <c r="N260" i="53" s="1"/>
  <c r="M260" i="38"/>
  <c r="M260" i="53" s="1"/>
  <c r="L260" i="38"/>
  <c r="L260" i="53" s="1"/>
  <c r="K260" i="38"/>
  <c r="K260" i="53" s="1"/>
  <c r="J260" i="38"/>
  <c r="J260" i="53" s="1"/>
  <c r="I260" i="38"/>
  <c r="H260" i="38"/>
  <c r="H260" i="53" s="1"/>
  <c r="G260" i="38"/>
  <c r="G260" i="53" s="1"/>
  <c r="BW254" i="38"/>
  <c r="BW254" i="53" s="1"/>
  <c r="BV254" i="38"/>
  <c r="BV254" i="53" s="1"/>
  <c r="BU254" i="38"/>
  <c r="BU254" i="53" s="1"/>
  <c r="BT254" i="38"/>
  <c r="BT254" i="53" s="1"/>
  <c r="BS254" i="38"/>
  <c r="BS254" i="53" s="1"/>
  <c r="BR254" i="38"/>
  <c r="BR254" i="53" s="1"/>
  <c r="BQ254" i="38"/>
  <c r="BQ254" i="53" s="1"/>
  <c r="BP254" i="38"/>
  <c r="BP254" i="53" s="1"/>
  <c r="BO254" i="38"/>
  <c r="BO254" i="53" s="1"/>
  <c r="BN254" i="38"/>
  <c r="BN254" i="53" s="1"/>
  <c r="BM254" i="38"/>
  <c r="BM254" i="53" s="1"/>
  <c r="BL254" i="38"/>
  <c r="BL254" i="53" s="1"/>
  <c r="BK254" i="38"/>
  <c r="BK254" i="53" s="1"/>
  <c r="BJ254" i="38"/>
  <c r="BJ254" i="53" s="1"/>
  <c r="BI254" i="38"/>
  <c r="BI254" i="53" s="1"/>
  <c r="BH254" i="38"/>
  <c r="BH254" i="53" s="1"/>
  <c r="BG254" i="38"/>
  <c r="BG254" i="53" s="1"/>
  <c r="BF254" i="38"/>
  <c r="BF254" i="53" s="1"/>
  <c r="BE254" i="38"/>
  <c r="BE254" i="53" s="1"/>
  <c r="BD254" i="38"/>
  <c r="BD254" i="53" s="1"/>
  <c r="BC254" i="38"/>
  <c r="BC254" i="53" s="1"/>
  <c r="BB254" i="38"/>
  <c r="BB254" i="53" s="1"/>
  <c r="BA254" i="38"/>
  <c r="BA254" i="53" s="1"/>
  <c r="AZ254" i="38"/>
  <c r="AZ254" i="53" s="1"/>
  <c r="AY254" i="38"/>
  <c r="AY254" i="53" s="1"/>
  <c r="AX254" i="38"/>
  <c r="AX254" i="53" s="1"/>
  <c r="AW254" i="38"/>
  <c r="AW254" i="53" s="1"/>
  <c r="AV254" i="38"/>
  <c r="AV254" i="53" s="1"/>
  <c r="AU254" i="38"/>
  <c r="AU254" i="53" s="1"/>
  <c r="AT254" i="38"/>
  <c r="AT254" i="53" s="1"/>
  <c r="AS254" i="38"/>
  <c r="AS254" i="53" s="1"/>
  <c r="AR254" i="38"/>
  <c r="AR254" i="53" s="1"/>
  <c r="AQ254" i="38"/>
  <c r="AQ254" i="53" s="1"/>
  <c r="AP254" i="38"/>
  <c r="AP254" i="53" s="1"/>
  <c r="AO254" i="38"/>
  <c r="AO254" i="53" s="1"/>
  <c r="AN254" i="38"/>
  <c r="AN254" i="53" s="1"/>
  <c r="AM254" i="38"/>
  <c r="AM254" i="53" s="1"/>
  <c r="AL254" i="38"/>
  <c r="AL254" i="53" s="1"/>
  <c r="AK254" i="38"/>
  <c r="AK254" i="53" s="1"/>
  <c r="AJ254" i="38"/>
  <c r="AJ254" i="53" s="1"/>
  <c r="AI254" i="38"/>
  <c r="AI254" i="53" s="1"/>
  <c r="AH254" i="38"/>
  <c r="AH254" i="53" s="1"/>
  <c r="AG254" i="38"/>
  <c r="AG254" i="53" s="1"/>
  <c r="AF254" i="38"/>
  <c r="AF254" i="53" s="1"/>
  <c r="AE254" i="38"/>
  <c r="AE254" i="53" s="1"/>
  <c r="AD254" i="38"/>
  <c r="AD254" i="53" s="1"/>
  <c r="AC254" i="38"/>
  <c r="AC254" i="53" s="1"/>
  <c r="AB254" i="38"/>
  <c r="AB254" i="53" s="1"/>
  <c r="AA254" i="38"/>
  <c r="AA254" i="53" s="1"/>
  <c r="Z254" i="38"/>
  <c r="Z254" i="53" s="1"/>
  <c r="Y254" i="38"/>
  <c r="Y254" i="53" s="1"/>
  <c r="X254" i="38"/>
  <c r="X254" i="53" s="1"/>
  <c r="W254" i="38"/>
  <c r="W254" i="53" s="1"/>
  <c r="V254" i="38"/>
  <c r="V254" i="53" s="1"/>
  <c r="U254" i="38"/>
  <c r="U254" i="53" s="1"/>
  <c r="T254" i="38"/>
  <c r="T254" i="53" s="1"/>
  <c r="S254" i="38"/>
  <c r="S254" i="53" s="1"/>
  <c r="R254" i="38"/>
  <c r="R254" i="53" s="1"/>
  <c r="Q254" i="38"/>
  <c r="Q254" i="53" s="1"/>
  <c r="P254" i="38"/>
  <c r="P254" i="53" s="1"/>
  <c r="O254" i="38"/>
  <c r="N254" i="38"/>
  <c r="N254" i="53" s="1"/>
  <c r="M254" i="38"/>
  <c r="M254" i="53" s="1"/>
  <c r="L254" i="38"/>
  <c r="L254" i="53" s="1"/>
  <c r="K254" i="38"/>
  <c r="K254" i="53" s="1"/>
  <c r="J254" i="38"/>
  <c r="J254" i="53" s="1"/>
  <c r="I254" i="38"/>
  <c r="H254" i="38"/>
  <c r="H254" i="53" s="1"/>
  <c r="G254" i="38"/>
  <c r="G254" i="53" s="1"/>
  <c r="BW252" i="38"/>
  <c r="BW252" i="53" s="1"/>
  <c r="BV252" i="38"/>
  <c r="BV252" i="53" s="1"/>
  <c r="BU252" i="38"/>
  <c r="BU252" i="53" s="1"/>
  <c r="BT252" i="38"/>
  <c r="BT252" i="53" s="1"/>
  <c r="BS252" i="38"/>
  <c r="BS252" i="53" s="1"/>
  <c r="BR252" i="38"/>
  <c r="BR252" i="53" s="1"/>
  <c r="BQ252" i="38"/>
  <c r="BQ252" i="53" s="1"/>
  <c r="BP252" i="38"/>
  <c r="BP252" i="53" s="1"/>
  <c r="BO252" i="38"/>
  <c r="BO252" i="53" s="1"/>
  <c r="BN252" i="38"/>
  <c r="BN252" i="53" s="1"/>
  <c r="BM252" i="38"/>
  <c r="BM252" i="53" s="1"/>
  <c r="BL252" i="38"/>
  <c r="BL252" i="53" s="1"/>
  <c r="BK252" i="38"/>
  <c r="BK252" i="53" s="1"/>
  <c r="BJ252" i="38"/>
  <c r="BJ252" i="53" s="1"/>
  <c r="BI252" i="38"/>
  <c r="BI252" i="53" s="1"/>
  <c r="BH252" i="38"/>
  <c r="BH252" i="53" s="1"/>
  <c r="BG252" i="38"/>
  <c r="BG252" i="53" s="1"/>
  <c r="BF252" i="38"/>
  <c r="BF252" i="53" s="1"/>
  <c r="BE252" i="38"/>
  <c r="BE252" i="53" s="1"/>
  <c r="BD252" i="38"/>
  <c r="BD252" i="53" s="1"/>
  <c r="BC252" i="38"/>
  <c r="BC252" i="53" s="1"/>
  <c r="BB252" i="38"/>
  <c r="BB252" i="53" s="1"/>
  <c r="BA252" i="38"/>
  <c r="BA252" i="53" s="1"/>
  <c r="AZ252" i="38"/>
  <c r="AZ252" i="53" s="1"/>
  <c r="AY252" i="38"/>
  <c r="AY252" i="53" s="1"/>
  <c r="AX252" i="38"/>
  <c r="AX252" i="53" s="1"/>
  <c r="AW252" i="38"/>
  <c r="AW252" i="53" s="1"/>
  <c r="AV252" i="38"/>
  <c r="AV252" i="53" s="1"/>
  <c r="AU252" i="38"/>
  <c r="AU252" i="53" s="1"/>
  <c r="AT252" i="38"/>
  <c r="AT252" i="53" s="1"/>
  <c r="AS252" i="38"/>
  <c r="AS252" i="53" s="1"/>
  <c r="AR252" i="38"/>
  <c r="AQ252" i="38"/>
  <c r="AQ252" i="53" s="1"/>
  <c r="AP252" i="38"/>
  <c r="AP252" i="53" s="1"/>
  <c r="AO252" i="38"/>
  <c r="AO252" i="53" s="1"/>
  <c r="AN252" i="38"/>
  <c r="AN252" i="53" s="1"/>
  <c r="AM252" i="38"/>
  <c r="AM252" i="53" s="1"/>
  <c r="AL252" i="38"/>
  <c r="AL252" i="53" s="1"/>
  <c r="AK252" i="38"/>
  <c r="AK252" i="53" s="1"/>
  <c r="AJ252" i="38"/>
  <c r="AI252" i="38"/>
  <c r="AI252" i="53" s="1"/>
  <c r="AH252" i="38"/>
  <c r="AH252" i="53" s="1"/>
  <c r="AG252" i="38"/>
  <c r="AG252" i="53" s="1"/>
  <c r="AF252" i="38"/>
  <c r="AF252" i="53" s="1"/>
  <c r="AE252" i="38"/>
  <c r="AD252" i="38"/>
  <c r="AD252" i="53" s="1"/>
  <c r="AC252" i="38"/>
  <c r="AC252" i="53" s="1"/>
  <c r="AB252" i="38"/>
  <c r="AB252" i="53" s="1"/>
  <c r="AA252" i="38"/>
  <c r="AA252" i="53" s="1"/>
  <c r="Z252" i="38"/>
  <c r="Z252" i="53" s="1"/>
  <c r="Y252" i="38"/>
  <c r="Y252" i="53" s="1"/>
  <c r="X252" i="38"/>
  <c r="X252" i="53" s="1"/>
  <c r="W252" i="38"/>
  <c r="W252" i="53" s="1"/>
  <c r="V252" i="38"/>
  <c r="V252" i="53" s="1"/>
  <c r="U252" i="38"/>
  <c r="U252" i="53" s="1"/>
  <c r="T252" i="38"/>
  <c r="T252" i="53" s="1"/>
  <c r="S252" i="38"/>
  <c r="S252" i="53" s="1"/>
  <c r="R252" i="38"/>
  <c r="R252" i="53" s="1"/>
  <c r="Q252" i="38"/>
  <c r="Q252" i="53" s="1"/>
  <c r="P252" i="38"/>
  <c r="P252" i="53" s="1"/>
  <c r="O252" i="38"/>
  <c r="N252" i="38"/>
  <c r="N252" i="53" s="1"/>
  <c r="M252" i="38"/>
  <c r="M252" i="53" s="1"/>
  <c r="L252" i="38"/>
  <c r="K252" i="38"/>
  <c r="K252" i="53" s="1"/>
  <c r="J252" i="38"/>
  <c r="J252" i="53" s="1"/>
  <c r="I252" i="38"/>
  <c r="H252" i="38"/>
  <c r="H252" i="53" s="1"/>
  <c r="G252" i="38"/>
  <c r="G252" i="53" s="1"/>
  <c r="W251" i="38"/>
  <c r="W251" i="53" s="1"/>
  <c r="O251" i="38"/>
  <c r="BW245" i="38"/>
  <c r="BW245" i="53" s="1"/>
  <c r="BV245" i="38"/>
  <c r="BV245" i="53" s="1"/>
  <c r="BU245" i="38"/>
  <c r="BT245" i="38"/>
  <c r="BT245" i="53" s="1"/>
  <c r="BS245" i="38"/>
  <c r="BS245" i="53" s="1"/>
  <c r="BR245" i="38"/>
  <c r="BR245" i="53" s="1"/>
  <c r="BQ245" i="38"/>
  <c r="BQ245" i="53" s="1"/>
  <c r="BP245" i="38"/>
  <c r="BP245" i="53" s="1"/>
  <c r="BO245" i="38"/>
  <c r="BO245" i="53" s="1"/>
  <c r="BN245" i="38"/>
  <c r="BN245" i="53" s="1"/>
  <c r="BM245" i="38"/>
  <c r="BM245" i="53" s="1"/>
  <c r="BL245" i="38"/>
  <c r="BL245" i="53" s="1"/>
  <c r="BK245" i="38"/>
  <c r="BK245" i="53" s="1"/>
  <c r="BJ245" i="38"/>
  <c r="BJ245" i="53" s="1"/>
  <c r="BI245" i="38"/>
  <c r="BI245" i="53" s="1"/>
  <c r="BH245" i="38"/>
  <c r="BH245" i="53" s="1"/>
  <c r="BG245" i="38"/>
  <c r="BG245" i="53" s="1"/>
  <c r="BF245" i="38"/>
  <c r="BF245" i="53" s="1"/>
  <c r="BE245" i="38"/>
  <c r="BE245" i="53" s="1"/>
  <c r="BD245" i="38"/>
  <c r="BD245" i="53" s="1"/>
  <c r="BC245" i="38"/>
  <c r="BC245" i="53" s="1"/>
  <c r="BB245" i="38"/>
  <c r="BB245" i="53" s="1"/>
  <c r="BA245" i="38"/>
  <c r="BA245" i="53" s="1"/>
  <c r="AZ245" i="38"/>
  <c r="AZ245" i="53" s="1"/>
  <c r="AY245" i="38"/>
  <c r="AY245" i="53" s="1"/>
  <c r="AX245" i="38"/>
  <c r="AX245" i="53" s="1"/>
  <c r="AW245" i="38"/>
  <c r="AV245" i="38"/>
  <c r="AV245" i="53" s="1"/>
  <c r="AU245" i="38"/>
  <c r="AU245" i="53" s="1"/>
  <c r="AT245" i="38"/>
  <c r="AT245" i="53" s="1"/>
  <c r="AS245" i="38"/>
  <c r="AS245" i="53" s="1"/>
  <c r="AR245" i="38"/>
  <c r="AR245" i="53" s="1"/>
  <c r="AQ245" i="38"/>
  <c r="AQ245" i="53" s="1"/>
  <c r="AP245" i="38"/>
  <c r="AP245" i="53" s="1"/>
  <c r="AO245" i="38"/>
  <c r="AO245" i="53" s="1"/>
  <c r="AN245" i="38"/>
  <c r="AN245" i="53" s="1"/>
  <c r="AM245" i="38"/>
  <c r="AM245" i="53" s="1"/>
  <c r="AL245" i="38"/>
  <c r="AL245" i="53" s="1"/>
  <c r="AK245" i="38"/>
  <c r="AK245" i="53" s="1"/>
  <c r="AJ245" i="38"/>
  <c r="AJ245" i="53" s="1"/>
  <c r="AI245" i="38"/>
  <c r="AI245" i="53" s="1"/>
  <c r="AH245" i="38"/>
  <c r="AH245" i="53" s="1"/>
  <c r="AG245" i="38"/>
  <c r="AG245" i="53" s="1"/>
  <c r="AF245" i="38"/>
  <c r="AF245" i="53" s="1"/>
  <c r="AE245" i="38"/>
  <c r="AE245" i="53" s="1"/>
  <c r="AD245" i="38"/>
  <c r="AD245" i="53" s="1"/>
  <c r="AC245" i="38"/>
  <c r="AC245" i="53" s="1"/>
  <c r="AB245" i="38"/>
  <c r="AB245" i="53" s="1"/>
  <c r="AA245" i="38"/>
  <c r="AA245" i="53" s="1"/>
  <c r="Z245" i="38"/>
  <c r="Z245" i="53" s="1"/>
  <c r="Y245" i="38"/>
  <c r="X245" i="38"/>
  <c r="X245" i="53" s="1"/>
  <c r="W245" i="38"/>
  <c r="W245" i="53" s="1"/>
  <c r="V245" i="38"/>
  <c r="V245" i="53" s="1"/>
  <c r="U245" i="38"/>
  <c r="U245" i="53" s="1"/>
  <c r="T245" i="38"/>
  <c r="T245" i="53" s="1"/>
  <c r="S245" i="38"/>
  <c r="S245" i="53" s="1"/>
  <c r="R245" i="38"/>
  <c r="R245" i="53" s="1"/>
  <c r="Q245" i="38"/>
  <c r="Q245" i="53" s="1"/>
  <c r="P245" i="38"/>
  <c r="P245" i="53" s="1"/>
  <c r="O245" i="38"/>
  <c r="N245" i="38"/>
  <c r="N245" i="53" s="1"/>
  <c r="M245" i="38"/>
  <c r="M245" i="53" s="1"/>
  <c r="L245" i="38"/>
  <c r="L245" i="53" s="1"/>
  <c r="K245" i="38"/>
  <c r="K245" i="53" s="1"/>
  <c r="J245" i="38"/>
  <c r="J245" i="53" s="1"/>
  <c r="I245" i="38"/>
  <c r="H245" i="38"/>
  <c r="H245" i="53" s="1"/>
  <c r="G245" i="38"/>
  <c r="G245" i="53" s="1"/>
  <c r="BW243" i="38"/>
  <c r="BW243" i="53" s="1"/>
  <c r="BV243" i="38"/>
  <c r="BV243" i="53" s="1"/>
  <c r="BU243" i="38"/>
  <c r="BU243" i="53" s="1"/>
  <c r="BT243" i="38"/>
  <c r="BT243" i="53" s="1"/>
  <c r="BS243" i="38"/>
  <c r="BS243" i="53" s="1"/>
  <c r="BR243" i="38"/>
  <c r="BR243" i="53" s="1"/>
  <c r="BQ243" i="38"/>
  <c r="BQ243" i="53" s="1"/>
  <c r="BP243" i="38"/>
  <c r="BP243" i="53" s="1"/>
  <c r="BO243" i="38"/>
  <c r="BO243" i="53" s="1"/>
  <c r="BN243" i="38"/>
  <c r="BN243" i="53" s="1"/>
  <c r="BM243" i="38"/>
  <c r="BM243" i="53" s="1"/>
  <c r="BL243" i="38"/>
  <c r="BL243" i="53" s="1"/>
  <c r="BK243" i="38"/>
  <c r="BK243" i="53" s="1"/>
  <c r="BJ243" i="38"/>
  <c r="BJ243" i="53" s="1"/>
  <c r="BI243" i="38"/>
  <c r="BI243" i="53" s="1"/>
  <c r="BH243" i="38"/>
  <c r="BH243" i="53" s="1"/>
  <c r="BG243" i="38"/>
  <c r="BG243" i="53" s="1"/>
  <c r="BF243" i="38"/>
  <c r="BF243" i="53" s="1"/>
  <c r="BE243" i="38"/>
  <c r="BE243" i="53" s="1"/>
  <c r="BD243" i="38"/>
  <c r="BD243" i="53" s="1"/>
  <c r="BC243" i="38"/>
  <c r="BC243" i="53" s="1"/>
  <c r="BB243" i="38"/>
  <c r="BB243" i="53" s="1"/>
  <c r="BA243" i="38"/>
  <c r="BA243" i="53" s="1"/>
  <c r="AZ243" i="38"/>
  <c r="AZ243" i="53" s="1"/>
  <c r="AY243" i="38"/>
  <c r="AY243" i="53" s="1"/>
  <c r="AX243" i="38"/>
  <c r="AX243" i="53" s="1"/>
  <c r="AW243" i="38"/>
  <c r="AW243" i="53" s="1"/>
  <c r="AV243" i="38"/>
  <c r="AV243" i="53" s="1"/>
  <c r="AU243" i="38"/>
  <c r="AU243" i="53" s="1"/>
  <c r="AT243" i="38"/>
  <c r="AT243" i="53" s="1"/>
  <c r="AS243" i="38"/>
  <c r="AS243" i="53" s="1"/>
  <c r="AR243" i="38"/>
  <c r="AR243" i="53" s="1"/>
  <c r="AQ243" i="38"/>
  <c r="AQ243" i="53" s="1"/>
  <c r="AP243" i="38"/>
  <c r="AP243" i="53" s="1"/>
  <c r="AO243" i="38"/>
  <c r="AO243" i="53" s="1"/>
  <c r="AN243" i="38"/>
  <c r="AN243" i="53" s="1"/>
  <c r="AM243" i="38"/>
  <c r="AM243" i="53" s="1"/>
  <c r="AL243" i="38"/>
  <c r="AL243" i="53" s="1"/>
  <c r="AK243" i="38"/>
  <c r="AK243" i="53" s="1"/>
  <c r="AJ243" i="38"/>
  <c r="AJ243" i="53" s="1"/>
  <c r="AI243" i="38"/>
  <c r="AI243" i="53" s="1"/>
  <c r="AH243" i="38"/>
  <c r="AH243" i="53" s="1"/>
  <c r="AG243" i="38"/>
  <c r="AG243" i="53" s="1"/>
  <c r="AF243" i="38"/>
  <c r="AF243" i="53" s="1"/>
  <c r="AE243" i="38"/>
  <c r="AE243" i="53" s="1"/>
  <c r="AD243" i="38"/>
  <c r="AD243" i="53" s="1"/>
  <c r="AC243" i="38"/>
  <c r="AC243" i="53" s="1"/>
  <c r="AB243" i="38"/>
  <c r="AB243" i="53" s="1"/>
  <c r="AA243" i="38"/>
  <c r="AA243" i="53" s="1"/>
  <c r="Z243" i="38"/>
  <c r="Z243" i="53" s="1"/>
  <c r="Y243" i="38"/>
  <c r="Y243" i="53" s="1"/>
  <c r="X243" i="38"/>
  <c r="X243" i="53" s="1"/>
  <c r="W243" i="38"/>
  <c r="W243" i="53" s="1"/>
  <c r="V243" i="38"/>
  <c r="V243" i="53" s="1"/>
  <c r="U243" i="38"/>
  <c r="U243" i="53" s="1"/>
  <c r="T243" i="38"/>
  <c r="T243" i="53" s="1"/>
  <c r="S243" i="38"/>
  <c r="S243" i="53" s="1"/>
  <c r="R243" i="38"/>
  <c r="R243" i="53" s="1"/>
  <c r="Q243" i="38"/>
  <c r="Q243" i="53" s="1"/>
  <c r="P243" i="38"/>
  <c r="P243" i="53" s="1"/>
  <c r="O243" i="38"/>
  <c r="N243" i="38"/>
  <c r="N243" i="53" s="1"/>
  <c r="M243" i="38"/>
  <c r="M243" i="53" s="1"/>
  <c r="L243" i="38"/>
  <c r="L243" i="53" s="1"/>
  <c r="K243" i="38"/>
  <c r="K243" i="53" s="1"/>
  <c r="J243" i="38"/>
  <c r="J243" i="53" s="1"/>
  <c r="I243" i="38"/>
  <c r="H243" i="38"/>
  <c r="H243" i="53" s="1"/>
  <c r="G243" i="38"/>
  <c r="G243" i="53" s="1"/>
  <c r="BW232" i="38"/>
  <c r="BW232" i="53" s="1"/>
  <c r="AA232" i="38"/>
  <c r="AA232" i="53" s="1"/>
  <c r="BW236" i="38"/>
  <c r="BW236" i="53" s="1"/>
  <c r="BV236" i="38"/>
  <c r="BV236" i="53" s="1"/>
  <c r="BU236" i="38"/>
  <c r="BU236" i="53" s="1"/>
  <c r="BT236" i="38"/>
  <c r="BT236" i="53" s="1"/>
  <c r="BS236" i="38"/>
  <c r="BS236" i="53" s="1"/>
  <c r="BR236" i="38"/>
  <c r="BR236" i="53" s="1"/>
  <c r="BQ236" i="38"/>
  <c r="BQ236" i="53" s="1"/>
  <c r="BP236" i="38"/>
  <c r="BP236" i="53" s="1"/>
  <c r="BO236" i="38"/>
  <c r="BO236" i="53" s="1"/>
  <c r="BN236" i="38"/>
  <c r="BN236" i="53" s="1"/>
  <c r="BM236" i="38"/>
  <c r="BM236" i="53" s="1"/>
  <c r="BL236" i="38"/>
  <c r="BL236" i="53" s="1"/>
  <c r="BK236" i="38"/>
  <c r="BK236" i="53" s="1"/>
  <c r="BJ236" i="38"/>
  <c r="BJ236" i="53" s="1"/>
  <c r="BI236" i="38"/>
  <c r="BI236" i="53" s="1"/>
  <c r="BH236" i="38"/>
  <c r="BH236" i="53" s="1"/>
  <c r="BG236" i="38"/>
  <c r="BG236" i="53" s="1"/>
  <c r="BF236" i="38"/>
  <c r="BF236" i="53" s="1"/>
  <c r="BE236" i="38"/>
  <c r="BE236" i="53" s="1"/>
  <c r="BD236" i="38"/>
  <c r="BD236" i="53" s="1"/>
  <c r="BC236" i="38"/>
  <c r="BC236" i="53" s="1"/>
  <c r="BB236" i="38"/>
  <c r="BB236" i="53" s="1"/>
  <c r="BA236" i="38"/>
  <c r="BA236" i="53" s="1"/>
  <c r="AZ236" i="38"/>
  <c r="AZ236" i="53" s="1"/>
  <c r="AY236" i="38"/>
  <c r="AY236" i="53" s="1"/>
  <c r="AX236" i="38"/>
  <c r="AX236" i="53" s="1"/>
  <c r="AW236" i="38"/>
  <c r="AW236" i="53" s="1"/>
  <c r="AV236" i="38"/>
  <c r="AV236" i="53" s="1"/>
  <c r="AU236" i="38"/>
  <c r="AU236" i="53" s="1"/>
  <c r="AT236" i="38"/>
  <c r="AT236" i="53" s="1"/>
  <c r="AS236" i="38"/>
  <c r="AS236" i="53" s="1"/>
  <c r="AR236" i="38"/>
  <c r="AR236" i="53" s="1"/>
  <c r="AQ236" i="38"/>
  <c r="AQ236" i="53" s="1"/>
  <c r="AP236" i="38"/>
  <c r="AP236" i="53" s="1"/>
  <c r="AO236" i="38"/>
  <c r="AO236" i="53" s="1"/>
  <c r="AN236" i="38"/>
  <c r="AN236" i="53" s="1"/>
  <c r="AM236" i="38"/>
  <c r="AM236" i="53" s="1"/>
  <c r="AL236" i="38"/>
  <c r="AL236" i="53" s="1"/>
  <c r="AK236" i="38"/>
  <c r="AK236" i="53" s="1"/>
  <c r="AJ236" i="38"/>
  <c r="AJ236" i="53" s="1"/>
  <c r="AI236" i="38"/>
  <c r="AI236" i="53" s="1"/>
  <c r="AH236" i="38"/>
  <c r="AH236" i="53" s="1"/>
  <c r="AG236" i="38"/>
  <c r="AG236" i="53" s="1"/>
  <c r="AF236" i="38"/>
  <c r="AF236" i="53" s="1"/>
  <c r="AE236" i="38"/>
  <c r="AE236" i="53" s="1"/>
  <c r="AD236" i="38"/>
  <c r="AD236" i="53" s="1"/>
  <c r="AC236" i="38"/>
  <c r="AC236" i="53" s="1"/>
  <c r="AB236" i="38"/>
  <c r="AB236" i="53" s="1"/>
  <c r="AA236" i="38"/>
  <c r="AA236" i="53" s="1"/>
  <c r="Z236" i="38"/>
  <c r="Z236" i="53" s="1"/>
  <c r="Y236" i="38"/>
  <c r="Y236" i="53" s="1"/>
  <c r="X236" i="38"/>
  <c r="X236" i="53" s="1"/>
  <c r="W236" i="38"/>
  <c r="W236" i="53" s="1"/>
  <c r="V236" i="38"/>
  <c r="V236" i="53" s="1"/>
  <c r="U236" i="38"/>
  <c r="U236" i="53" s="1"/>
  <c r="T236" i="38"/>
  <c r="T236" i="53" s="1"/>
  <c r="S236" i="38"/>
  <c r="S236" i="53" s="1"/>
  <c r="R236" i="38"/>
  <c r="R236" i="53" s="1"/>
  <c r="Q236" i="38"/>
  <c r="Q236" i="53" s="1"/>
  <c r="P236" i="38"/>
  <c r="P236" i="53" s="1"/>
  <c r="O236" i="38"/>
  <c r="N236" i="38"/>
  <c r="N236" i="53" s="1"/>
  <c r="M236" i="38"/>
  <c r="M236" i="53" s="1"/>
  <c r="L236" i="38"/>
  <c r="L236" i="53" s="1"/>
  <c r="K236" i="38"/>
  <c r="K236" i="53" s="1"/>
  <c r="J236" i="38"/>
  <c r="J236" i="53" s="1"/>
  <c r="I236" i="38"/>
  <c r="H236" i="38"/>
  <c r="H236" i="53" s="1"/>
  <c r="BW233" i="38"/>
  <c r="BW233" i="53" s="1"/>
  <c r="BV233" i="38"/>
  <c r="BV233" i="53" s="1"/>
  <c r="BU233" i="38"/>
  <c r="BU233" i="53" s="1"/>
  <c r="BT233" i="38"/>
  <c r="BT233" i="53" s="1"/>
  <c r="BS233" i="38"/>
  <c r="BS233" i="53" s="1"/>
  <c r="BR233" i="38"/>
  <c r="BR233" i="53" s="1"/>
  <c r="BQ233" i="38"/>
  <c r="BQ233" i="53" s="1"/>
  <c r="BP233" i="38"/>
  <c r="BP233" i="53" s="1"/>
  <c r="BO233" i="38"/>
  <c r="BO233" i="53" s="1"/>
  <c r="BN233" i="38"/>
  <c r="BN233" i="53" s="1"/>
  <c r="BM233" i="38"/>
  <c r="BM233" i="53" s="1"/>
  <c r="BL233" i="38"/>
  <c r="BL233" i="53" s="1"/>
  <c r="BK233" i="38"/>
  <c r="BK233" i="53" s="1"/>
  <c r="BJ233" i="38"/>
  <c r="BJ233" i="53" s="1"/>
  <c r="BI233" i="38"/>
  <c r="BI233" i="53" s="1"/>
  <c r="BH233" i="38"/>
  <c r="BH233" i="53" s="1"/>
  <c r="BG233" i="38"/>
  <c r="BG233" i="53" s="1"/>
  <c r="BF233" i="38"/>
  <c r="BF233" i="53" s="1"/>
  <c r="BE233" i="38"/>
  <c r="BE233" i="53" s="1"/>
  <c r="BD233" i="38"/>
  <c r="BD233" i="53" s="1"/>
  <c r="BC233" i="38"/>
  <c r="BC233" i="53" s="1"/>
  <c r="BB233" i="38"/>
  <c r="BB233" i="53" s="1"/>
  <c r="BA233" i="38"/>
  <c r="BA233" i="53" s="1"/>
  <c r="AZ233" i="38"/>
  <c r="AZ233" i="53" s="1"/>
  <c r="AY233" i="38"/>
  <c r="AY233" i="53" s="1"/>
  <c r="AX233" i="38"/>
  <c r="AX233" i="53" s="1"/>
  <c r="AW233" i="38"/>
  <c r="AW233" i="53" s="1"/>
  <c r="AV233" i="38"/>
  <c r="AV233" i="53" s="1"/>
  <c r="AU233" i="38"/>
  <c r="AU233" i="53" s="1"/>
  <c r="AT233" i="38"/>
  <c r="AT233" i="53" s="1"/>
  <c r="AS233" i="38"/>
  <c r="AS233" i="53" s="1"/>
  <c r="AR233" i="38"/>
  <c r="AR233" i="53" s="1"/>
  <c r="AQ233" i="38"/>
  <c r="AQ233" i="53" s="1"/>
  <c r="AP233" i="38"/>
  <c r="AP233" i="53" s="1"/>
  <c r="AO233" i="38"/>
  <c r="AO233" i="53" s="1"/>
  <c r="AN233" i="38"/>
  <c r="AN233" i="53" s="1"/>
  <c r="AM233" i="38"/>
  <c r="AM233" i="53" s="1"/>
  <c r="AL233" i="38"/>
  <c r="AL233" i="53" s="1"/>
  <c r="AK233" i="38"/>
  <c r="AK233" i="53" s="1"/>
  <c r="AJ233" i="38"/>
  <c r="AJ233" i="53" s="1"/>
  <c r="AI233" i="38"/>
  <c r="AI233" i="53" s="1"/>
  <c r="AH233" i="38"/>
  <c r="AH233" i="53" s="1"/>
  <c r="AG233" i="38"/>
  <c r="AG233" i="53" s="1"/>
  <c r="AF233" i="38"/>
  <c r="AF233" i="53" s="1"/>
  <c r="AE233" i="38"/>
  <c r="AE233" i="53" s="1"/>
  <c r="AD233" i="38"/>
  <c r="AD233" i="53" s="1"/>
  <c r="AC233" i="38"/>
  <c r="AC233" i="53" s="1"/>
  <c r="AB233" i="38"/>
  <c r="AB233" i="53" s="1"/>
  <c r="AA233" i="38"/>
  <c r="AA233" i="53" s="1"/>
  <c r="Z233" i="38"/>
  <c r="Z233" i="53" s="1"/>
  <c r="Y233" i="38"/>
  <c r="Y233" i="53" s="1"/>
  <c r="X233" i="38"/>
  <c r="X233" i="53" s="1"/>
  <c r="W233" i="38"/>
  <c r="W233" i="53" s="1"/>
  <c r="V233" i="38"/>
  <c r="V233" i="53" s="1"/>
  <c r="U233" i="38"/>
  <c r="U233" i="53" s="1"/>
  <c r="T233" i="38"/>
  <c r="T233" i="53" s="1"/>
  <c r="S233" i="38"/>
  <c r="S233" i="53" s="1"/>
  <c r="R233" i="38"/>
  <c r="R233" i="53" s="1"/>
  <c r="Q233" i="38"/>
  <c r="Q233" i="53" s="1"/>
  <c r="P233" i="38"/>
  <c r="P233" i="53" s="1"/>
  <c r="O233" i="38"/>
  <c r="N233" i="38"/>
  <c r="N233" i="53" s="1"/>
  <c r="M233" i="38"/>
  <c r="M233" i="53" s="1"/>
  <c r="L233" i="38"/>
  <c r="L233" i="53" s="1"/>
  <c r="K233" i="38"/>
  <c r="K233" i="53" s="1"/>
  <c r="J233" i="38"/>
  <c r="J233" i="53" s="1"/>
  <c r="I233" i="38"/>
  <c r="H233" i="38"/>
  <c r="H233" i="53" s="1"/>
  <c r="BO232" i="38"/>
  <c r="BO232" i="53" s="1"/>
  <c r="BW229" i="38"/>
  <c r="BW229" i="53" s="1"/>
  <c r="BV229" i="38"/>
  <c r="BV229" i="53" s="1"/>
  <c r="BU229" i="38"/>
  <c r="BU229" i="53" s="1"/>
  <c r="BT229" i="38"/>
  <c r="BT229" i="53" s="1"/>
  <c r="BS229" i="38"/>
  <c r="BR229" i="38"/>
  <c r="BR229" i="53" s="1"/>
  <c r="BQ229" i="38"/>
  <c r="BQ229" i="53" s="1"/>
  <c r="BP229" i="38"/>
  <c r="BP229" i="53" s="1"/>
  <c r="BO229" i="38"/>
  <c r="BO229" i="53" s="1"/>
  <c r="BN229" i="38"/>
  <c r="BN229" i="53" s="1"/>
  <c r="BM229" i="38"/>
  <c r="BM229" i="53" s="1"/>
  <c r="BL229" i="38"/>
  <c r="BL229" i="53" s="1"/>
  <c r="BK229" i="38"/>
  <c r="BK229" i="53" s="1"/>
  <c r="BJ229" i="38"/>
  <c r="BJ229" i="53" s="1"/>
  <c r="BI229" i="38"/>
  <c r="BI229" i="53" s="1"/>
  <c r="BH229" i="38"/>
  <c r="BH229" i="53" s="1"/>
  <c r="BG229" i="38"/>
  <c r="BG229" i="53" s="1"/>
  <c r="BF229" i="38"/>
  <c r="BF229" i="53" s="1"/>
  <c r="BE229" i="38"/>
  <c r="BE229" i="53" s="1"/>
  <c r="BD229" i="38"/>
  <c r="BD229" i="53" s="1"/>
  <c r="BC229" i="38"/>
  <c r="BB229" i="38"/>
  <c r="BB229" i="53" s="1"/>
  <c r="BA229" i="38"/>
  <c r="BA229" i="53" s="1"/>
  <c r="AZ229" i="38"/>
  <c r="AZ229" i="53" s="1"/>
  <c r="AY229" i="38"/>
  <c r="AY229" i="53" s="1"/>
  <c r="AX229" i="38"/>
  <c r="AX229" i="53" s="1"/>
  <c r="AW229" i="38"/>
  <c r="AW229" i="53" s="1"/>
  <c r="AV229" i="38"/>
  <c r="AV229" i="53" s="1"/>
  <c r="AU229" i="38"/>
  <c r="AT229" i="38"/>
  <c r="AT229" i="53" s="1"/>
  <c r="AS229" i="38"/>
  <c r="AS229" i="53" s="1"/>
  <c r="AR229" i="38"/>
  <c r="AR229" i="53" s="1"/>
  <c r="AQ229" i="38"/>
  <c r="AQ229" i="53" s="1"/>
  <c r="AP229" i="38"/>
  <c r="AP229" i="53" s="1"/>
  <c r="AO229" i="38"/>
  <c r="AO229" i="53" s="1"/>
  <c r="AN229" i="38"/>
  <c r="AN229" i="53" s="1"/>
  <c r="AM229" i="38"/>
  <c r="AL229" i="38"/>
  <c r="AL229" i="53" s="1"/>
  <c r="AK229" i="38"/>
  <c r="AK229" i="53" s="1"/>
  <c r="AJ229" i="38"/>
  <c r="AJ229" i="53" s="1"/>
  <c r="AI229" i="38"/>
  <c r="AI229" i="53" s="1"/>
  <c r="AH229" i="38"/>
  <c r="AH229" i="53" s="1"/>
  <c r="AG229" i="38"/>
  <c r="AG229" i="53" s="1"/>
  <c r="AF229" i="38"/>
  <c r="AF229" i="53" s="1"/>
  <c r="AE229" i="38"/>
  <c r="AD229" i="38"/>
  <c r="AD229" i="53" s="1"/>
  <c r="AC229" i="38"/>
  <c r="AC229" i="53" s="1"/>
  <c r="AB229" i="38"/>
  <c r="AB229" i="53" s="1"/>
  <c r="AA229" i="38"/>
  <c r="AA229" i="53" s="1"/>
  <c r="Z229" i="38"/>
  <c r="Z229" i="53" s="1"/>
  <c r="Y229" i="38"/>
  <c r="Y229" i="53" s="1"/>
  <c r="X229" i="38"/>
  <c r="X229" i="53" s="1"/>
  <c r="W229" i="38"/>
  <c r="V229" i="38"/>
  <c r="V229" i="53" s="1"/>
  <c r="U229" i="38"/>
  <c r="U229" i="53" s="1"/>
  <c r="T229" i="38"/>
  <c r="T229" i="53" s="1"/>
  <c r="S229" i="38"/>
  <c r="S229" i="53" s="1"/>
  <c r="R229" i="38"/>
  <c r="R229" i="53" s="1"/>
  <c r="Q229" i="38"/>
  <c r="Q229" i="53" s="1"/>
  <c r="P229" i="38"/>
  <c r="P229" i="53" s="1"/>
  <c r="O229" i="38"/>
  <c r="N229" i="38"/>
  <c r="N229" i="53" s="1"/>
  <c r="M229" i="38"/>
  <c r="M229" i="53" s="1"/>
  <c r="L229" i="38"/>
  <c r="L229" i="53" s="1"/>
  <c r="K229" i="38"/>
  <c r="K229" i="53" s="1"/>
  <c r="J229" i="38"/>
  <c r="J229" i="53" s="1"/>
  <c r="I229" i="38"/>
  <c r="H229" i="38"/>
  <c r="H229" i="53" s="1"/>
  <c r="G229" i="38"/>
  <c r="BW226" i="38"/>
  <c r="BW226" i="53" s="1"/>
  <c r="BV226" i="38"/>
  <c r="BV226" i="53" s="1"/>
  <c r="BU226" i="38"/>
  <c r="BU226" i="53" s="1"/>
  <c r="BT226" i="38"/>
  <c r="BT226" i="53" s="1"/>
  <c r="BS226" i="38"/>
  <c r="BS226" i="53" s="1"/>
  <c r="BR226" i="38"/>
  <c r="BR226" i="53" s="1"/>
  <c r="BQ226" i="38"/>
  <c r="BQ226" i="53" s="1"/>
  <c r="BP226" i="38"/>
  <c r="BP226" i="53" s="1"/>
  <c r="BO226" i="38"/>
  <c r="BO226" i="53" s="1"/>
  <c r="BN226" i="38"/>
  <c r="BN226" i="53" s="1"/>
  <c r="BM226" i="38"/>
  <c r="BM226" i="53" s="1"/>
  <c r="BL226" i="38"/>
  <c r="BL226" i="53" s="1"/>
  <c r="BK226" i="38"/>
  <c r="BK226" i="53" s="1"/>
  <c r="BJ226" i="38"/>
  <c r="BJ226" i="53" s="1"/>
  <c r="BI226" i="38"/>
  <c r="BI226" i="53" s="1"/>
  <c r="BH226" i="38"/>
  <c r="BH226" i="53" s="1"/>
  <c r="BG226" i="38"/>
  <c r="BG226" i="53" s="1"/>
  <c r="BF226" i="38"/>
  <c r="BF226" i="53" s="1"/>
  <c r="BE226" i="38"/>
  <c r="BE226" i="53" s="1"/>
  <c r="BD226" i="38"/>
  <c r="BD226" i="53" s="1"/>
  <c r="BC226" i="38"/>
  <c r="BC226" i="53" s="1"/>
  <c r="BB226" i="38"/>
  <c r="BB226" i="53" s="1"/>
  <c r="BA226" i="38"/>
  <c r="BA226" i="53" s="1"/>
  <c r="AZ226" i="38"/>
  <c r="AZ226" i="53" s="1"/>
  <c r="AY226" i="38"/>
  <c r="AY226" i="53" s="1"/>
  <c r="AX226" i="38"/>
  <c r="AX226" i="53" s="1"/>
  <c r="AW226" i="38"/>
  <c r="AW226" i="53" s="1"/>
  <c r="AV226" i="38"/>
  <c r="AV226" i="53" s="1"/>
  <c r="AU226" i="38"/>
  <c r="AU226" i="53" s="1"/>
  <c r="AT226" i="38"/>
  <c r="AT226" i="53" s="1"/>
  <c r="AS226" i="38"/>
  <c r="AS226" i="53" s="1"/>
  <c r="AR226" i="38"/>
  <c r="AR226" i="53" s="1"/>
  <c r="AQ226" i="38"/>
  <c r="AQ226" i="53" s="1"/>
  <c r="AP226" i="38"/>
  <c r="AP226" i="53" s="1"/>
  <c r="AO226" i="38"/>
  <c r="AO226" i="53" s="1"/>
  <c r="AN226" i="38"/>
  <c r="AN226" i="53" s="1"/>
  <c r="AM226" i="38"/>
  <c r="AM226" i="53" s="1"/>
  <c r="AL226" i="38"/>
  <c r="AL226" i="53" s="1"/>
  <c r="AK226" i="38"/>
  <c r="AK226" i="53" s="1"/>
  <c r="AJ226" i="38"/>
  <c r="AJ226" i="53" s="1"/>
  <c r="AI226" i="38"/>
  <c r="AI226" i="53" s="1"/>
  <c r="AH226" i="38"/>
  <c r="AH226" i="53" s="1"/>
  <c r="AG226" i="38"/>
  <c r="AG226" i="53" s="1"/>
  <c r="AF226" i="38"/>
  <c r="AF226" i="53" s="1"/>
  <c r="AE226" i="38"/>
  <c r="AE226" i="53" s="1"/>
  <c r="AD226" i="38"/>
  <c r="AD226" i="53" s="1"/>
  <c r="AC226" i="38"/>
  <c r="AC226" i="53" s="1"/>
  <c r="AB226" i="38"/>
  <c r="AB226" i="53" s="1"/>
  <c r="AA226" i="38"/>
  <c r="AA226" i="53" s="1"/>
  <c r="Z226" i="38"/>
  <c r="Z226" i="53" s="1"/>
  <c r="Y226" i="38"/>
  <c r="Y226" i="53" s="1"/>
  <c r="X226" i="38"/>
  <c r="X226" i="53" s="1"/>
  <c r="W226" i="38"/>
  <c r="W226" i="53" s="1"/>
  <c r="V226" i="38"/>
  <c r="V226" i="53" s="1"/>
  <c r="U226" i="38"/>
  <c r="U226" i="53" s="1"/>
  <c r="T226" i="38"/>
  <c r="T226" i="53" s="1"/>
  <c r="S226" i="38"/>
  <c r="S226" i="53" s="1"/>
  <c r="R226" i="38"/>
  <c r="R226" i="53" s="1"/>
  <c r="Q226" i="38"/>
  <c r="Q226" i="53" s="1"/>
  <c r="P226" i="38"/>
  <c r="P226" i="53" s="1"/>
  <c r="O226" i="38"/>
  <c r="N226" i="38"/>
  <c r="N226" i="53" s="1"/>
  <c r="M226" i="38"/>
  <c r="M226" i="53" s="1"/>
  <c r="L226" i="38"/>
  <c r="L226" i="53" s="1"/>
  <c r="K226" i="38"/>
  <c r="K226" i="53" s="1"/>
  <c r="J226" i="38"/>
  <c r="J226" i="53" s="1"/>
  <c r="I226" i="38"/>
  <c r="H226" i="38"/>
  <c r="H226" i="53" s="1"/>
  <c r="G226" i="38"/>
  <c r="G226" i="53" s="1"/>
  <c r="BW224" i="38"/>
  <c r="BW224" i="53" s="1"/>
  <c r="BV224" i="38"/>
  <c r="BU224" i="38"/>
  <c r="BT224" i="38"/>
  <c r="BT224" i="53" s="1"/>
  <c r="BS224" i="38"/>
  <c r="BS224" i="53" s="1"/>
  <c r="BR224" i="38"/>
  <c r="BR224" i="53" s="1"/>
  <c r="BQ224" i="38"/>
  <c r="BQ224" i="53" s="1"/>
  <c r="BP224" i="38"/>
  <c r="BO224" i="38"/>
  <c r="BO224" i="53" s="1"/>
  <c r="BN224" i="38"/>
  <c r="BM224" i="38"/>
  <c r="BL224" i="38"/>
  <c r="BL224" i="53" s="1"/>
  <c r="BK224" i="38"/>
  <c r="BK224" i="53" s="1"/>
  <c r="BJ224" i="38"/>
  <c r="BJ224" i="53" s="1"/>
  <c r="BI224" i="38"/>
  <c r="BI224" i="53" s="1"/>
  <c r="BH224" i="38"/>
  <c r="BG224" i="38"/>
  <c r="BG224" i="53" s="1"/>
  <c r="BF224" i="38"/>
  <c r="BE224" i="38"/>
  <c r="BD224" i="38"/>
  <c r="BD224" i="53" s="1"/>
  <c r="BC224" i="38"/>
  <c r="BC224" i="53" s="1"/>
  <c r="BB224" i="38"/>
  <c r="BB224" i="53" s="1"/>
  <c r="BA224" i="38"/>
  <c r="BA224" i="53" s="1"/>
  <c r="AZ224" i="38"/>
  <c r="AY224" i="38"/>
  <c r="AY224" i="53" s="1"/>
  <c r="AX224" i="38"/>
  <c r="AW224" i="38"/>
  <c r="AV224" i="38"/>
  <c r="AV224" i="53" s="1"/>
  <c r="AU224" i="38"/>
  <c r="AU224" i="53" s="1"/>
  <c r="AT224" i="38"/>
  <c r="AT224" i="53" s="1"/>
  <c r="AS224" i="38"/>
  <c r="AS224" i="53" s="1"/>
  <c r="AR224" i="38"/>
  <c r="AQ224" i="38"/>
  <c r="AQ224" i="53" s="1"/>
  <c r="AP224" i="38"/>
  <c r="AO224" i="38"/>
  <c r="AN224" i="38"/>
  <c r="AN224" i="53" s="1"/>
  <c r="AM224" i="38"/>
  <c r="AM224" i="53" s="1"/>
  <c r="AL224" i="38"/>
  <c r="AL224" i="53" s="1"/>
  <c r="AK224" i="38"/>
  <c r="AK224" i="53" s="1"/>
  <c r="AJ224" i="38"/>
  <c r="AI224" i="38"/>
  <c r="AI224" i="53" s="1"/>
  <c r="AH224" i="38"/>
  <c r="AG224" i="38"/>
  <c r="AF224" i="38"/>
  <c r="AF224" i="53" s="1"/>
  <c r="AE224" i="38"/>
  <c r="AE224" i="53" s="1"/>
  <c r="AD224" i="38"/>
  <c r="AD224" i="53" s="1"/>
  <c r="AC224" i="38"/>
  <c r="AC224" i="53" s="1"/>
  <c r="AB224" i="38"/>
  <c r="AA224" i="38"/>
  <c r="AA224" i="53" s="1"/>
  <c r="Z224" i="38"/>
  <c r="Y224" i="38"/>
  <c r="X224" i="38"/>
  <c r="X224" i="53" s="1"/>
  <c r="W224" i="38"/>
  <c r="W224" i="53" s="1"/>
  <c r="V224" i="38"/>
  <c r="V224" i="53" s="1"/>
  <c r="U224" i="38"/>
  <c r="U224" i="53" s="1"/>
  <c r="T224" i="38"/>
  <c r="S224" i="38"/>
  <c r="S224" i="53" s="1"/>
  <c r="R224" i="38"/>
  <c r="Q224" i="38"/>
  <c r="P224" i="38"/>
  <c r="P224" i="53" s="1"/>
  <c r="O224" i="38"/>
  <c r="N224" i="38"/>
  <c r="N224" i="53" s="1"/>
  <c r="M224" i="38"/>
  <c r="M224" i="53" s="1"/>
  <c r="L224" i="38"/>
  <c r="K224" i="38"/>
  <c r="K224" i="53" s="1"/>
  <c r="J224" i="38"/>
  <c r="I224" i="38"/>
  <c r="H224" i="38"/>
  <c r="H224" i="53" s="1"/>
  <c r="G224" i="38"/>
  <c r="G224" i="53" s="1"/>
  <c r="BR223" i="38"/>
  <c r="BR223" i="53" s="1"/>
  <c r="BB223" i="38"/>
  <c r="BB223" i="53" s="1"/>
  <c r="BA223" i="38"/>
  <c r="BA223" i="53" s="1"/>
  <c r="AT223" i="38"/>
  <c r="AT223" i="53" s="1"/>
  <c r="AD223" i="38"/>
  <c r="AD223" i="53" s="1"/>
  <c r="AC223" i="38"/>
  <c r="AC223" i="53" s="1"/>
  <c r="BW213" i="38"/>
  <c r="BW213" i="53" s="1"/>
  <c r="BV213" i="38"/>
  <c r="BV213" i="53" s="1"/>
  <c r="BU213" i="38"/>
  <c r="BU213" i="53" s="1"/>
  <c r="BT213" i="38"/>
  <c r="BT213" i="53" s="1"/>
  <c r="BS213" i="38"/>
  <c r="BS213" i="53" s="1"/>
  <c r="BR213" i="38"/>
  <c r="BR213" i="53" s="1"/>
  <c r="BQ213" i="38"/>
  <c r="BQ213" i="53" s="1"/>
  <c r="BP213" i="38"/>
  <c r="BP213" i="53" s="1"/>
  <c r="BO213" i="38"/>
  <c r="BO213" i="53" s="1"/>
  <c r="BN213" i="38"/>
  <c r="BN213" i="53" s="1"/>
  <c r="BM213" i="38"/>
  <c r="BM213" i="53" s="1"/>
  <c r="BL213" i="38"/>
  <c r="BL213" i="53" s="1"/>
  <c r="BK213" i="38"/>
  <c r="BK213" i="53" s="1"/>
  <c r="BJ213" i="38"/>
  <c r="BJ213" i="53" s="1"/>
  <c r="BI213" i="38"/>
  <c r="BI213" i="53" s="1"/>
  <c r="BH213" i="38"/>
  <c r="BH213" i="53" s="1"/>
  <c r="BG213" i="38"/>
  <c r="BG213" i="53" s="1"/>
  <c r="BF213" i="38"/>
  <c r="BF213" i="53" s="1"/>
  <c r="BE213" i="38"/>
  <c r="BE213" i="53" s="1"/>
  <c r="BD213" i="38"/>
  <c r="BD213" i="53" s="1"/>
  <c r="BC213" i="38"/>
  <c r="BC213" i="53" s="1"/>
  <c r="BB213" i="38"/>
  <c r="BB213" i="53" s="1"/>
  <c r="BA213" i="38"/>
  <c r="BA213" i="53" s="1"/>
  <c r="AZ213" i="38"/>
  <c r="AZ213" i="53" s="1"/>
  <c r="AY213" i="38"/>
  <c r="AY213" i="53" s="1"/>
  <c r="AX213" i="38"/>
  <c r="AX213" i="53" s="1"/>
  <c r="AW213" i="38"/>
  <c r="AW213" i="53" s="1"/>
  <c r="AV213" i="38"/>
  <c r="AV213" i="53" s="1"/>
  <c r="AU213" i="38"/>
  <c r="AU213" i="53" s="1"/>
  <c r="AT213" i="38"/>
  <c r="AT213" i="53" s="1"/>
  <c r="AS213" i="38"/>
  <c r="AS213" i="53" s="1"/>
  <c r="AR213" i="38"/>
  <c r="AR213" i="53" s="1"/>
  <c r="AQ213" i="38"/>
  <c r="AQ213" i="53" s="1"/>
  <c r="AP213" i="38"/>
  <c r="AP213" i="53" s="1"/>
  <c r="AO213" i="38"/>
  <c r="AO213" i="53" s="1"/>
  <c r="AN213" i="38"/>
  <c r="AN213" i="53" s="1"/>
  <c r="AM213" i="38"/>
  <c r="AM213" i="53" s="1"/>
  <c r="AL213" i="38"/>
  <c r="AL213" i="53" s="1"/>
  <c r="AK213" i="38"/>
  <c r="AK213" i="53" s="1"/>
  <c r="AJ213" i="38"/>
  <c r="AJ213" i="53" s="1"/>
  <c r="AI213" i="38"/>
  <c r="AI213" i="53" s="1"/>
  <c r="AH213" i="38"/>
  <c r="AH213" i="53" s="1"/>
  <c r="AG213" i="38"/>
  <c r="AG213" i="53" s="1"/>
  <c r="AF213" i="38"/>
  <c r="AF213" i="53" s="1"/>
  <c r="AE213" i="38"/>
  <c r="AE213" i="53" s="1"/>
  <c r="AD213" i="38"/>
  <c r="AD213" i="53" s="1"/>
  <c r="AC213" i="38"/>
  <c r="AC213" i="53" s="1"/>
  <c r="AB213" i="38"/>
  <c r="AB213" i="53" s="1"/>
  <c r="AA213" i="38"/>
  <c r="AA213" i="53" s="1"/>
  <c r="Z213" i="38"/>
  <c r="Z213" i="53" s="1"/>
  <c r="Y213" i="38"/>
  <c r="Y213" i="53" s="1"/>
  <c r="X213" i="38"/>
  <c r="X213" i="53" s="1"/>
  <c r="W213" i="38"/>
  <c r="W213" i="53" s="1"/>
  <c r="V213" i="38"/>
  <c r="V213" i="53" s="1"/>
  <c r="U213" i="38"/>
  <c r="U213" i="53" s="1"/>
  <c r="T213" i="38"/>
  <c r="T213" i="53" s="1"/>
  <c r="S213" i="38"/>
  <c r="S213" i="53" s="1"/>
  <c r="R213" i="38"/>
  <c r="R213" i="53" s="1"/>
  <c r="Q213" i="38"/>
  <c r="Q213" i="53" s="1"/>
  <c r="P213" i="38"/>
  <c r="P213" i="53" s="1"/>
  <c r="O213" i="38"/>
  <c r="N213" i="38"/>
  <c r="N213" i="53" s="1"/>
  <c r="M213" i="38"/>
  <c r="M213" i="53" s="1"/>
  <c r="L213" i="38"/>
  <c r="L213" i="53" s="1"/>
  <c r="K213" i="38"/>
  <c r="K213" i="53" s="1"/>
  <c r="J213" i="38"/>
  <c r="J213" i="53" s="1"/>
  <c r="I213" i="38"/>
  <c r="H213" i="38"/>
  <c r="H213" i="53" s="1"/>
  <c r="BW207" i="38"/>
  <c r="BW207" i="53" s="1"/>
  <c r="BV207" i="38"/>
  <c r="BV207" i="53" s="1"/>
  <c r="BU207" i="38"/>
  <c r="BU207" i="53" s="1"/>
  <c r="BT207" i="38"/>
  <c r="BT207" i="53" s="1"/>
  <c r="BS207" i="38"/>
  <c r="BS207" i="53" s="1"/>
  <c r="BR207" i="38"/>
  <c r="BR207" i="53" s="1"/>
  <c r="BQ207" i="38"/>
  <c r="BQ207" i="53" s="1"/>
  <c r="BP207" i="38"/>
  <c r="BP207" i="53" s="1"/>
  <c r="BO207" i="38"/>
  <c r="BO207" i="53" s="1"/>
  <c r="BN207" i="38"/>
  <c r="BN207" i="53" s="1"/>
  <c r="BM207" i="38"/>
  <c r="BM207" i="53" s="1"/>
  <c r="BL207" i="38"/>
  <c r="BL207" i="53" s="1"/>
  <c r="BK207" i="38"/>
  <c r="BK207" i="53" s="1"/>
  <c r="BJ207" i="38"/>
  <c r="BJ207" i="53" s="1"/>
  <c r="BI207" i="38"/>
  <c r="BI207" i="53" s="1"/>
  <c r="BH207" i="38"/>
  <c r="BH207" i="53" s="1"/>
  <c r="BG207" i="38"/>
  <c r="BG207" i="53" s="1"/>
  <c r="BF207" i="38"/>
  <c r="BF207" i="53" s="1"/>
  <c r="BE207" i="38"/>
  <c r="BE207" i="53" s="1"/>
  <c r="BD207" i="38"/>
  <c r="BD207" i="53" s="1"/>
  <c r="BC207" i="38"/>
  <c r="BC207" i="53" s="1"/>
  <c r="BB207" i="38"/>
  <c r="BB207" i="53" s="1"/>
  <c r="BA207" i="38"/>
  <c r="BA207" i="53" s="1"/>
  <c r="AZ207" i="38"/>
  <c r="AZ207" i="53" s="1"/>
  <c r="AY207" i="38"/>
  <c r="AY207" i="53" s="1"/>
  <c r="AX207" i="38"/>
  <c r="AX207" i="53" s="1"/>
  <c r="AW207" i="38"/>
  <c r="AW207" i="53" s="1"/>
  <c r="AV207" i="38"/>
  <c r="AV207" i="53" s="1"/>
  <c r="AU207" i="38"/>
  <c r="AU207" i="53" s="1"/>
  <c r="AT207" i="38"/>
  <c r="AT207" i="53" s="1"/>
  <c r="AS207" i="38"/>
  <c r="AS207" i="53" s="1"/>
  <c r="AR207" i="38"/>
  <c r="AR207" i="53" s="1"/>
  <c r="AQ207" i="38"/>
  <c r="AQ207" i="53" s="1"/>
  <c r="AP207" i="38"/>
  <c r="AP207" i="53" s="1"/>
  <c r="AO207" i="38"/>
  <c r="AO207" i="53" s="1"/>
  <c r="AN207" i="38"/>
  <c r="AN207" i="53" s="1"/>
  <c r="AM207" i="38"/>
  <c r="AM207" i="53" s="1"/>
  <c r="AL207" i="38"/>
  <c r="AL207" i="53" s="1"/>
  <c r="AK207" i="38"/>
  <c r="AK207" i="53" s="1"/>
  <c r="AJ207" i="38"/>
  <c r="AJ207" i="53" s="1"/>
  <c r="AI207" i="38"/>
  <c r="AI207" i="53" s="1"/>
  <c r="AH207" i="38"/>
  <c r="AH207" i="53" s="1"/>
  <c r="AG207" i="38"/>
  <c r="AG207" i="53" s="1"/>
  <c r="AF207" i="38"/>
  <c r="AF207" i="53" s="1"/>
  <c r="AE207" i="38"/>
  <c r="AE207" i="53" s="1"/>
  <c r="AD207" i="38"/>
  <c r="AD207" i="53" s="1"/>
  <c r="AC207" i="38"/>
  <c r="AC207" i="53" s="1"/>
  <c r="AB207" i="38"/>
  <c r="AB207" i="53" s="1"/>
  <c r="AA207" i="38"/>
  <c r="AA207" i="53" s="1"/>
  <c r="Z207" i="38"/>
  <c r="Z207" i="53" s="1"/>
  <c r="Y207" i="38"/>
  <c r="Y207" i="53" s="1"/>
  <c r="X207" i="38"/>
  <c r="X207" i="53" s="1"/>
  <c r="W207" i="38"/>
  <c r="W207" i="53" s="1"/>
  <c r="V207" i="38"/>
  <c r="V207" i="53" s="1"/>
  <c r="U207" i="38"/>
  <c r="U207" i="53" s="1"/>
  <c r="T207" i="38"/>
  <c r="T207" i="53" s="1"/>
  <c r="S207" i="38"/>
  <c r="S207" i="53" s="1"/>
  <c r="R207" i="38"/>
  <c r="R207" i="53" s="1"/>
  <c r="Q207" i="38"/>
  <c r="Q207" i="53" s="1"/>
  <c r="P207" i="38"/>
  <c r="P207" i="53" s="1"/>
  <c r="O207" i="38"/>
  <c r="N207" i="38"/>
  <c r="N207" i="53" s="1"/>
  <c r="M207" i="38"/>
  <c r="M207" i="53" s="1"/>
  <c r="L207" i="38"/>
  <c r="L207" i="53" s="1"/>
  <c r="K207" i="38"/>
  <c r="K207" i="53" s="1"/>
  <c r="J207" i="38"/>
  <c r="J207" i="53" s="1"/>
  <c r="I207" i="38"/>
  <c r="H207" i="38"/>
  <c r="H207" i="53" s="1"/>
  <c r="BW203" i="38"/>
  <c r="BW203" i="53" s="1"/>
  <c r="BV203" i="38"/>
  <c r="BV203" i="53" s="1"/>
  <c r="BU203" i="38"/>
  <c r="BU203" i="53" s="1"/>
  <c r="BT203" i="38"/>
  <c r="BT203" i="53" s="1"/>
  <c r="BS203" i="38"/>
  <c r="BS203" i="53" s="1"/>
  <c r="BR203" i="38"/>
  <c r="BR203" i="53" s="1"/>
  <c r="BQ203" i="38"/>
  <c r="BQ203" i="53" s="1"/>
  <c r="BP203" i="38"/>
  <c r="BP203" i="53" s="1"/>
  <c r="BO203" i="38"/>
  <c r="BO203" i="53" s="1"/>
  <c r="BN203" i="38"/>
  <c r="BN203" i="53" s="1"/>
  <c r="BM203" i="38"/>
  <c r="BM203" i="53" s="1"/>
  <c r="BL203" i="38"/>
  <c r="BL203" i="53" s="1"/>
  <c r="BK203" i="38"/>
  <c r="BK203" i="53" s="1"/>
  <c r="BJ203" i="38"/>
  <c r="BJ203" i="53" s="1"/>
  <c r="BI203" i="38"/>
  <c r="BI203" i="53" s="1"/>
  <c r="BH203" i="38"/>
  <c r="BH203" i="53" s="1"/>
  <c r="BG203" i="38"/>
  <c r="BG203" i="53" s="1"/>
  <c r="BF203" i="38"/>
  <c r="BF203" i="53" s="1"/>
  <c r="BE203" i="38"/>
  <c r="BE203" i="53" s="1"/>
  <c r="BD203" i="38"/>
  <c r="BD203" i="53" s="1"/>
  <c r="BC203" i="38"/>
  <c r="BC203" i="53" s="1"/>
  <c r="BB203" i="38"/>
  <c r="BB203" i="53" s="1"/>
  <c r="BA203" i="38"/>
  <c r="BA203" i="53" s="1"/>
  <c r="AZ203" i="38"/>
  <c r="AZ203" i="53" s="1"/>
  <c r="AY203" i="38"/>
  <c r="AY203" i="53" s="1"/>
  <c r="AX203" i="38"/>
  <c r="AX203" i="53" s="1"/>
  <c r="AW203" i="38"/>
  <c r="AW203" i="53" s="1"/>
  <c r="AV203" i="38"/>
  <c r="AV203" i="53" s="1"/>
  <c r="AU203" i="38"/>
  <c r="AU203" i="53" s="1"/>
  <c r="AT203" i="38"/>
  <c r="AT203" i="53" s="1"/>
  <c r="AS203" i="38"/>
  <c r="AS203" i="53" s="1"/>
  <c r="AR203" i="38"/>
  <c r="AR203" i="53" s="1"/>
  <c r="AQ203" i="38"/>
  <c r="AQ203" i="53" s="1"/>
  <c r="AP203" i="38"/>
  <c r="AP203" i="53" s="1"/>
  <c r="AO203" i="38"/>
  <c r="AO203" i="53" s="1"/>
  <c r="AN203" i="38"/>
  <c r="AN203" i="53" s="1"/>
  <c r="AM203" i="38"/>
  <c r="AM203" i="53" s="1"/>
  <c r="AL203" i="38"/>
  <c r="AL203" i="53" s="1"/>
  <c r="AK203" i="38"/>
  <c r="AK203" i="53" s="1"/>
  <c r="AJ203" i="38"/>
  <c r="AJ203" i="53" s="1"/>
  <c r="AI203" i="38"/>
  <c r="AI203" i="53" s="1"/>
  <c r="AH203" i="38"/>
  <c r="AH203" i="53" s="1"/>
  <c r="AG203" i="38"/>
  <c r="AG203" i="53" s="1"/>
  <c r="AF203" i="38"/>
  <c r="AF203" i="53" s="1"/>
  <c r="AE203" i="38"/>
  <c r="AE203" i="53" s="1"/>
  <c r="AD203" i="38"/>
  <c r="AD203" i="53" s="1"/>
  <c r="AC203" i="38"/>
  <c r="AC203" i="53" s="1"/>
  <c r="AB203" i="38"/>
  <c r="AB203" i="53" s="1"/>
  <c r="AA203" i="38"/>
  <c r="AA203" i="53" s="1"/>
  <c r="Z203" i="38"/>
  <c r="Z203" i="53" s="1"/>
  <c r="Y203" i="38"/>
  <c r="Y203" i="53" s="1"/>
  <c r="X203" i="38"/>
  <c r="X203" i="53" s="1"/>
  <c r="W203" i="38"/>
  <c r="W203" i="53" s="1"/>
  <c r="V203" i="38"/>
  <c r="V203" i="53" s="1"/>
  <c r="U203" i="38"/>
  <c r="U203" i="53" s="1"/>
  <c r="T203" i="38"/>
  <c r="T203" i="53" s="1"/>
  <c r="S203" i="38"/>
  <c r="S203" i="53" s="1"/>
  <c r="R203" i="38"/>
  <c r="R203" i="53" s="1"/>
  <c r="Q203" i="38"/>
  <c r="Q203" i="53" s="1"/>
  <c r="P203" i="38"/>
  <c r="P203" i="53" s="1"/>
  <c r="O203" i="38"/>
  <c r="N203" i="38"/>
  <c r="N203" i="53" s="1"/>
  <c r="M203" i="38"/>
  <c r="M203" i="53" s="1"/>
  <c r="L203" i="38"/>
  <c r="L203" i="53" s="1"/>
  <c r="K203" i="38"/>
  <c r="K203" i="53" s="1"/>
  <c r="J203" i="38"/>
  <c r="J203" i="53" s="1"/>
  <c r="I203" i="38"/>
  <c r="H203" i="38"/>
  <c r="H203" i="53" s="1"/>
  <c r="BW193" i="38"/>
  <c r="BW193" i="53" s="1"/>
  <c r="BV193" i="38"/>
  <c r="BV193" i="53" s="1"/>
  <c r="BU193" i="38"/>
  <c r="BU193" i="53" s="1"/>
  <c r="BT193" i="38"/>
  <c r="BT193" i="53" s="1"/>
  <c r="BS193" i="38"/>
  <c r="BS193" i="53" s="1"/>
  <c r="BR193" i="38"/>
  <c r="BR193" i="53" s="1"/>
  <c r="BQ193" i="38"/>
  <c r="BQ193" i="53" s="1"/>
  <c r="BP193" i="38"/>
  <c r="BP193" i="53" s="1"/>
  <c r="BO193" i="38"/>
  <c r="BO193" i="53" s="1"/>
  <c r="BN193" i="38"/>
  <c r="BN193" i="53" s="1"/>
  <c r="BM193" i="38"/>
  <c r="BM193" i="53" s="1"/>
  <c r="BL193" i="38"/>
  <c r="BL193" i="53" s="1"/>
  <c r="BK193" i="38"/>
  <c r="BK193" i="53" s="1"/>
  <c r="BJ193" i="38"/>
  <c r="BJ193" i="53" s="1"/>
  <c r="BI193" i="38"/>
  <c r="BI193" i="53" s="1"/>
  <c r="BH193" i="38"/>
  <c r="BH193" i="53" s="1"/>
  <c r="BG193" i="38"/>
  <c r="BG193" i="53" s="1"/>
  <c r="BF193" i="38"/>
  <c r="BF193" i="53" s="1"/>
  <c r="BE193" i="38"/>
  <c r="BE193" i="53" s="1"/>
  <c r="BD193" i="38"/>
  <c r="BD193" i="53" s="1"/>
  <c r="BC193" i="38"/>
  <c r="BC193" i="53" s="1"/>
  <c r="BB193" i="38"/>
  <c r="BB193" i="53" s="1"/>
  <c r="BA193" i="38"/>
  <c r="BA193" i="53" s="1"/>
  <c r="AZ193" i="38"/>
  <c r="AZ193" i="53" s="1"/>
  <c r="AY193" i="38"/>
  <c r="AY193" i="53" s="1"/>
  <c r="AX193" i="38"/>
  <c r="AX193" i="53" s="1"/>
  <c r="AW193" i="38"/>
  <c r="AW193" i="53" s="1"/>
  <c r="AV193" i="38"/>
  <c r="AV193" i="53" s="1"/>
  <c r="AU193" i="38"/>
  <c r="AU193" i="53" s="1"/>
  <c r="AT193" i="38"/>
  <c r="AT193" i="53" s="1"/>
  <c r="AS193" i="38"/>
  <c r="AS193" i="53" s="1"/>
  <c r="AR193" i="38"/>
  <c r="AR193" i="53" s="1"/>
  <c r="AQ193" i="38"/>
  <c r="AQ193" i="53" s="1"/>
  <c r="AP193" i="38"/>
  <c r="AP193" i="53" s="1"/>
  <c r="AO193" i="38"/>
  <c r="AO193" i="53" s="1"/>
  <c r="AN193" i="38"/>
  <c r="AN193" i="53" s="1"/>
  <c r="AM193" i="38"/>
  <c r="AM193" i="53" s="1"/>
  <c r="AL193" i="38"/>
  <c r="AL193" i="53" s="1"/>
  <c r="AK193" i="38"/>
  <c r="AK193" i="53" s="1"/>
  <c r="AJ193" i="38"/>
  <c r="AJ193" i="53" s="1"/>
  <c r="AI193" i="38"/>
  <c r="AI193" i="53" s="1"/>
  <c r="AH193" i="38"/>
  <c r="AH193" i="53" s="1"/>
  <c r="AG193" i="38"/>
  <c r="AG193" i="53" s="1"/>
  <c r="AF193" i="38"/>
  <c r="AF193" i="53" s="1"/>
  <c r="AE193" i="38"/>
  <c r="AE193" i="53" s="1"/>
  <c r="AD193" i="38"/>
  <c r="AD193" i="53" s="1"/>
  <c r="AC193" i="38"/>
  <c r="AC193" i="53" s="1"/>
  <c r="AB193" i="38"/>
  <c r="AB193" i="53" s="1"/>
  <c r="AA193" i="38"/>
  <c r="AA193" i="53" s="1"/>
  <c r="Z193" i="38"/>
  <c r="Z193" i="53" s="1"/>
  <c r="Y193" i="38"/>
  <c r="Y193" i="53" s="1"/>
  <c r="X193" i="38"/>
  <c r="X193" i="53" s="1"/>
  <c r="W193" i="38"/>
  <c r="W193" i="53" s="1"/>
  <c r="V193" i="38"/>
  <c r="V193" i="53" s="1"/>
  <c r="U193" i="38"/>
  <c r="U193" i="53" s="1"/>
  <c r="T193" i="38"/>
  <c r="T193" i="53" s="1"/>
  <c r="S193" i="38"/>
  <c r="S193" i="53" s="1"/>
  <c r="R193" i="38"/>
  <c r="R193" i="53" s="1"/>
  <c r="Q193" i="38"/>
  <c r="Q193" i="53" s="1"/>
  <c r="P193" i="38"/>
  <c r="P193" i="53" s="1"/>
  <c r="O193" i="38"/>
  <c r="N193" i="38"/>
  <c r="N193" i="53" s="1"/>
  <c r="M193" i="38"/>
  <c r="M193" i="53" s="1"/>
  <c r="L193" i="38"/>
  <c r="L193" i="53" s="1"/>
  <c r="K193" i="38"/>
  <c r="K193" i="53" s="1"/>
  <c r="J193" i="38"/>
  <c r="J193" i="53" s="1"/>
  <c r="I193" i="38"/>
  <c r="H193" i="38"/>
  <c r="H193" i="53" s="1"/>
  <c r="BW187" i="38"/>
  <c r="BW187" i="53" s="1"/>
  <c r="BV187" i="38"/>
  <c r="BV187" i="53" s="1"/>
  <c r="BU187" i="38"/>
  <c r="BU187" i="53" s="1"/>
  <c r="BT187" i="38"/>
  <c r="BT187" i="53" s="1"/>
  <c r="BS187" i="38"/>
  <c r="BS187" i="53" s="1"/>
  <c r="BR187" i="38"/>
  <c r="BR187" i="53" s="1"/>
  <c r="BQ187" i="38"/>
  <c r="BQ187" i="53" s="1"/>
  <c r="BP187" i="38"/>
  <c r="BP187" i="53" s="1"/>
  <c r="BO187" i="38"/>
  <c r="BO187" i="53" s="1"/>
  <c r="BN187" i="38"/>
  <c r="BN187" i="53" s="1"/>
  <c r="BM187" i="38"/>
  <c r="BM187" i="53" s="1"/>
  <c r="BL187" i="38"/>
  <c r="BL187" i="53" s="1"/>
  <c r="BK187" i="38"/>
  <c r="BK187" i="53" s="1"/>
  <c r="BJ187" i="38"/>
  <c r="BJ187" i="53" s="1"/>
  <c r="BI187" i="38"/>
  <c r="BI187" i="53" s="1"/>
  <c r="BH187" i="38"/>
  <c r="BH187" i="53" s="1"/>
  <c r="BG187" i="38"/>
  <c r="BG187" i="53" s="1"/>
  <c r="BF187" i="38"/>
  <c r="BF187" i="53" s="1"/>
  <c r="BE187" i="38"/>
  <c r="BE187" i="53" s="1"/>
  <c r="BD187" i="38"/>
  <c r="BD187" i="53" s="1"/>
  <c r="BC187" i="38"/>
  <c r="BC187" i="53" s="1"/>
  <c r="BB187" i="38"/>
  <c r="BB187" i="53" s="1"/>
  <c r="BA187" i="38"/>
  <c r="BA187" i="53" s="1"/>
  <c r="AZ187" i="38"/>
  <c r="AZ187" i="53" s="1"/>
  <c r="AY187" i="38"/>
  <c r="AY187" i="53" s="1"/>
  <c r="AX187" i="38"/>
  <c r="AX187" i="53" s="1"/>
  <c r="AW187" i="38"/>
  <c r="AW187" i="53" s="1"/>
  <c r="AV187" i="38"/>
  <c r="AV187" i="53" s="1"/>
  <c r="AU187" i="38"/>
  <c r="AU187" i="53" s="1"/>
  <c r="AT187" i="38"/>
  <c r="AT187" i="53" s="1"/>
  <c r="AS187" i="38"/>
  <c r="AS187" i="53" s="1"/>
  <c r="AR187" i="38"/>
  <c r="AR187" i="53" s="1"/>
  <c r="AQ187" i="38"/>
  <c r="AQ187" i="53" s="1"/>
  <c r="AP187" i="38"/>
  <c r="AP187" i="53" s="1"/>
  <c r="AO187" i="38"/>
  <c r="AO187" i="53" s="1"/>
  <c r="AN187" i="38"/>
  <c r="AN187" i="53" s="1"/>
  <c r="AM187" i="38"/>
  <c r="AM187" i="53" s="1"/>
  <c r="AL187" i="38"/>
  <c r="AL187" i="53" s="1"/>
  <c r="AK187" i="38"/>
  <c r="AK187" i="53" s="1"/>
  <c r="AJ187" i="38"/>
  <c r="AJ187" i="53" s="1"/>
  <c r="AI187" i="38"/>
  <c r="AI187" i="53" s="1"/>
  <c r="AH187" i="38"/>
  <c r="AH187" i="53" s="1"/>
  <c r="AG187" i="38"/>
  <c r="AG187" i="53" s="1"/>
  <c r="AF187" i="38"/>
  <c r="AF187" i="53" s="1"/>
  <c r="AE187" i="38"/>
  <c r="AE187" i="53" s="1"/>
  <c r="AD187" i="38"/>
  <c r="AD187" i="53" s="1"/>
  <c r="AC187" i="38"/>
  <c r="AC187" i="53" s="1"/>
  <c r="AB187" i="38"/>
  <c r="AB187" i="53" s="1"/>
  <c r="AA187" i="38"/>
  <c r="AA187" i="53" s="1"/>
  <c r="Z187" i="38"/>
  <c r="Z187" i="53" s="1"/>
  <c r="Y187" i="38"/>
  <c r="Y187" i="53" s="1"/>
  <c r="X187" i="38"/>
  <c r="X187" i="53" s="1"/>
  <c r="W187" i="38"/>
  <c r="W187" i="53" s="1"/>
  <c r="V187" i="38"/>
  <c r="V187" i="53" s="1"/>
  <c r="U187" i="38"/>
  <c r="U187" i="53" s="1"/>
  <c r="T187" i="38"/>
  <c r="T187" i="53" s="1"/>
  <c r="S187" i="38"/>
  <c r="S187" i="53" s="1"/>
  <c r="R187" i="38"/>
  <c r="R187" i="53" s="1"/>
  <c r="Q187" i="38"/>
  <c r="Q187" i="53" s="1"/>
  <c r="P187" i="38"/>
  <c r="P187" i="53" s="1"/>
  <c r="O187" i="38"/>
  <c r="N187" i="38"/>
  <c r="N187" i="53" s="1"/>
  <c r="M187" i="38"/>
  <c r="M187" i="53" s="1"/>
  <c r="L187" i="38"/>
  <c r="L187" i="53" s="1"/>
  <c r="K187" i="38"/>
  <c r="K187" i="53" s="1"/>
  <c r="J187" i="38"/>
  <c r="J187" i="53" s="1"/>
  <c r="I187" i="38"/>
  <c r="H187" i="38"/>
  <c r="H187" i="53" s="1"/>
  <c r="BW180" i="38"/>
  <c r="BW180" i="53" s="1"/>
  <c r="BV180" i="38"/>
  <c r="BV180" i="53" s="1"/>
  <c r="BU180" i="38"/>
  <c r="BU180" i="53" s="1"/>
  <c r="BT180" i="38"/>
  <c r="BT180" i="53" s="1"/>
  <c r="BS180" i="38"/>
  <c r="BS180" i="53" s="1"/>
  <c r="BR180" i="38"/>
  <c r="BR180" i="53" s="1"/>
  <c r="BQ180" i="38"/>
  <c r="BQ180" i="53" s="1"/>
  <c r="BP180" i="38"/>
  <c r="BP180" i="53" s="1"/>
  <c r="BO180" i="38"/>
  <c r="BO180" i="53" s="1"/>
  <c r="BN180" i="38"/>
  <c r="BN180" i="53" s="1"/>
  <c r="BM180" i="38"/>
  <c r="BM180" i="53" s="1"/>
  <c r="BL180" i="38"/>
  <c r="BL180" i="53" s="1"/>
  <c r="BK180" i="38"/>
  <c r="BK180" i="53" s="1"/>
  <c r="BJ180" i="38"/>
  <c r="BJ180" i="53" s="1"/>
  <c r="BI180" i="38"/>
  <c r="BI180" i="53" s="1"/>
  <c r="BH180" i="38"/>
  <c r="BH180" i="53" s="1"/>
  <c r="BG180" i="38"/>
  <c r="BG180" i="53" s="1"/>
  <c r="BF180" i="38"/>
  <c r="BF180" i="53" s="1"/>
  <c r="BE180" i="38"/>
  <c r="BE180" i="53" s="1"/>
  <c r="BD180" i="38"/>
  <c r="BD180" i="53" s="1"/>
  <c r="BC180" i="38"/>
  <c r="BC180" i="53" s="1"/>
  <c r="BB180" i="38"/>
  <c r="BB180" i="53" s="1"/>
  <c r="BA180" i="38"/>
  <c r="BA180" i="53" s="1"/>
  <c r="AZ180" i="38"/>
  <c r="AZ180" i="53" s="1"/>
  <c r="AY180" i="38"/>
  <c r="AY180" i="53" s="1"/>
  <c r="AX180" i="38"/>
  <c r="AX180" i="53" s="1"/>
  <c r="AW180" i="38"/>
  <c r="AW180" i="53" s="1"/>
  <c r="AV180" i="38"/>
  <c r="AV180" i="53" s="1"/>
  <c r="AU180" i="38"/>
  <c r="AU180" i="53" s="1"/>
  <c r="AT180" i="38"/>
  <c r="AT180" i="53" s="1"/>
  <c r="AS180" i="38"/>
  <c r="AS180" i="53" s="1"/>
  <c r="AR180" i="38"/>
  <c r="AR180" i="53" s="1"/>
  <c r="AQ180" i="38"/>
  <c r="AQ180" i="53" s="1"/>
  <c r="AP180" i="38"/>
  <c r="AP180" i="53" s="1"/>
  <c r="AO180" i="38"/>
  <c r="AO180" i="53" s="1"/>
  <c r="AN180" i="38"/>
  <c r="AN180" i="53" s="1"/>
  <c r="AM180" i="38"/>
  <c r="AM180" i="53" s="1"/>
  <c r="AL180" i="38"/>
  <c r="AL180" i="53" s="1"/>
  <c r="AK180" i="38"/>
  <c r="AK180" i="53" s="1"/>
  <c r="AJ180" i="38"/>
  <c r="AJ180" i="53" s="1"/>
  <c r="AI180" i="38"/>
  <c r="AI180" i="53" s="1"/>
  <c r="AH180" i="38"/>
  <c r="AH180" i="53" s="1"/>
  <c r="AG180" i="38"/>
  <c r="AG180" i="53" s="1"/>
  <c r="AF180" i="38"/>
  <c r="AF180" i="53" s="1"/>
  <c r="AE180" i="38"/>
  <c r="AE180" i="53" s="1"/>
  <c r="AD180" i="38"/>
  <c r="AD180" i="53" s="1"/>
  <c r="AC180" i="38"/>
  <c r="AC180" i="53" s="1"/>
  <c r="AB180" i="38"/>
  <c r="AB180" i="53" s="1"/>
  <c r="AA180" i="38"/>
  <c r="AA180" i="53" s="1"/>
  <c r="Z180" i="38"/>
  <c r="Z180" i="53" s="1"/>
  <c r="Y180" i="38"/>
  <c r="Y180" i="53" s="1"/>
  <c r="X180" i="38"/>
  <c r="X180" i="53" s="1"/>
  <c r="W180" i="38"/>
  <c r="W180" i="53" s="1"/>
  <c r="V180" i="38"/>
  <c r="V180" i="53" s="1"/>
  <c r="U180" i="38"/>
  <c r="U180" i="53" s="1"/>
  <c r="T180" i="38"/>
  <c r="T180" i="53" s="1"/>
  <c r="S180" i="38"/>
  <c r="S180" i="53" s="1"/>
  <c r="R180" i="38"/>
  <c r="R180" i="53" s="1"/>
  <c r="Q180" i="38"/>
  <c r="Q180" i="53" s="1"/>
  <c r="P180" i="38"/>
  <c r="P180" i="53" s="1"/>
  <c r="O180" i="38"/>
  <c r="N180" i="38"/>
  <c r="N180" i="53" s="1"/>
  <c r="M180" i="38"/>
  <c r="M180" i="53" s="1"/>
  <c r="L180" i="38"/>
  <c r="L180" i="53" s="1"/>
  <c r="K180" i="38"/>
  <c r="K180" i="53" s="1"/>
  <c r="J180" i="38"/>
  <c r="J180" i="53" s="1"/>
  <c r="I180" i="38"/>
  <c r="H180" i="38"/>
  <c r="H180" i="53" s="1"/>
  <c r="BW170" i="38"/>
  <c r="BW170" i="53" s="1"/>
  <c r="BV170" i="38"/>
  <c r="BV170" i="53" s="1"/>
  <c r="BU170" i="38"/>
  <c r="BU170" i="53" s="1"/>
  <c r="BT170" i="38"/>
  <c r="BT170" i="53" s="1"/>
  <c r="BS170" i="38"/>
  <c r="BS170" i="53" s="1"/>
  <c r="BR170" i="38"/>
  <c r="BR170" i="53" s="1"/>
  <c r="BQ170" i="38"/>
  <c r="BQ170" i="53" s="1"/>
  <c r="BP170" i="38"/>
  <c r="BP170" i="53" s="1"/>
  <c r="BO170" i="38"/>
  <c r="BO170" i="53" s="1"/>
  <c r="BN170" i="38"/>
  <c r="BN170" i="53" s="1"/>
  <c r="BM170" i="38"/>
  <c r="BM170" i="53" s="1"/>
  <c r="BL170" i="38"/>
  <c r="BL170" i="53" s="1"/>
  <c r="BK170" i="38"/>
  <c r="BK170" i="53" s="1"/>
  <c r="BJ170" i="38"/>
  <c r="BJ170" i="53" s="1"/>
  <c r="BI170" i="38"/>
  <c r="BI170" i="53" s="1"/>
  <c r="BH170" i="38"/>
  <c r="BH170" i="53" s="1"/>
  <c r="BG170" i="38"/>
  <c r="BG170" i="53" s="1"/>
  <c r="BF170" i="38"/>
  <c r="BF170" i="53" s="1"/>
  <c r="BE170" i="38"/>
  <c r="BE170" i="53" s="1"/>
  <c r="BD170" i="38"/>
  <c r="BD170" i="53" s="1"/>
  <c r="BC170" i="38"/>
  <c r="BC170" i="53" s="1"/>
  <c r="BB170" i="38"/>
  <c r="BB170" i="53" s="1"/>
  <c r="BA170" i="38"/>
  <c r="BA170" i="53" s="1"/>
  <c r="AZ170" i="38"/>
  <c r="AZ170" i="53" s="1"/>
  <c r="AY170" i="38"/>
  <c r="AY170" i="53" s="1"/>
  <c r="AX170" i="38"/>
  <c r="AX170" i="53" s="1"/>
  <c r="AW170" i="38"/>
  <c r="AW170" i="53" s="1"/>
  <c r="AV170" i="38"/>
  <c r="AV170" i="53" s="1"/>
  <c r="AU170" i="38"/>
  <c r="AU170" i="53" s="1"/>
  <c r="AT170" i="38"/>
  <c r="AT170" i="53" s="1"/>
  <c r="AS170" i="38"/>
  <c r="AS170" i="53" s="1"/>
  <c r="AR170" i="38"/>
  <c r="AR170" i="53" s="1"/>
  <c r="AQ170" i="38"/>
  <c r="AQ170" i="53" s="1"/>
  <c r="AP170" i="38"/>
  <c r="AP170" i="53" s="1"/>
  <c r="AO170" i="38"/>
  <c r="AO170" i="53" s="1"/>
  <c r="AN170" i="38"/>
  <c r="AN170" i="53" s="1"/>
  <c r="AM170" i="38"/>
  <c r="AM170" i="53" s="1"/>
  <c r="AL170" i="38"/>
  <c r="AL170" i="53" s="1"/>
  <c r="AK170" i="38"/>
  <c r="AK170" i="53" s="1"/>
  <c r="AJ170" i="38"/>
  <c r="AJ170" i="53" s="1"/>
  <c r="AI170" i="38"/>
  <c r="AI170" i="53" s="1"/>
  <c r="AH170" i="38"/>
  <c r="AH170" i="53" s="1"/>
  <c r="AG170" i="38"/>
  <c r="AG170" i="53" s="1"/>
  <c r="AF170" i="38"/>
  <c r="AF170" i="53" s="1"/>
  <c r="AE170" i="38"/>
  <c r="AE170" i="53" s="1"/>
  <c r="AD170" i="38"/>
  <c r="AD170" i="53" s="1"/>
  <c r="AC170" i="38"/>
  <c r="AC170" i="53" s="1"/>
  <c r="AB170" i="38"/>
  <c r="AB170" i="53" s="1"/>
  <c r="AA170" i="38"/>
  <c r="AA170" i="53" s="1"/>
  <c r="Z170" i="38"/>
  <c r="Z170" i="53" s="1"/>
  <c r="Y170" i="38"/>
  <c r="Y170" i="53" s="1"/>
  <c r="X170" i="38"/>
  <c r="X170" i="53" s="1"/>
  <c r="W170" i="38"/>
  <c r="W170" i="53" s="1"/>
  <c r="V170" i="38"/>
  <c r="V170" i="53" s="1"/>
  <c r="U170" i="38"/>
  <c r="U170" i="53" s="1"/>
  <c r="T170" i="38"/>
  <c r="T170" i="53" s="1"/>
  <c r="S170" i="38"/>
  <c r="S170" i="53" s="1"/>
  <c r="R170" i="38"/>
  <c r="R170" i="53" s="1"/>
  <c r="Q170" i="38"/>
  <c r="Q170" i="53" s="1"/>
  <c r="P170" i="38"/>
  <c r="P170" i="53" s="1"/>
  <c r="O170" i="38"/>
  <c r="N170" i="38"/>
  <c r="N170" i="53" s="1"/>
  <c r="M170" i="38"/>
  <c r="M170" i="53" s="1"/>
  <c r="L170" i="38"/>
  <c r="L170" i="53" s="1"/>
  <c r="K170" i="38"/>
  <c r="K170" i="53" s="1"/>
  <c r="J170" i="38"/>
  <c r="J170" i="53" s="1"/>
  <c r="I170" i="38"/>
  <c r="H170" i="38"/>
  <c r="H170" i="53" s="1"/>
  <c r="BW164" i="38"/>
  <c r="BW164" i="53" s="1"/>
  <c r="BV164" i="38"/>
  <c r="BV164" i="53" s="1"/>
  <c r="BU164" i="38"/>
  <c r="BU164" i="53" s="1"/>
  <c r="BT164" i="38"/>
  <c r="BT164" i="53" s="1"/>
  <c r="BS164" i="38"/>
  <c r="BS164" i="53" s="1"/>
  <c r="BR164" i="38"/>
  <c r="BR164" i="53" s="1"/>
  <c r="BQ164" i="38"/>
  <c r="BQ164" i="53" s="1"/>
  <c r="BP164" i="38"/>
  <c r="BP164" i="53" s="1"/>
  <c r="BO164" i="38"/>
  <c r="BO164" i="53" s="1"/>
  <c r="BN164" i="38"/>
  <c r="BN164" i="53" s="1"/>
  <c r="BM164" i="38"/>
  <c r="BM164" i="53" s="1"/>
  <c r="BL164" i="38"/>
  <c r="BL164" i="53" s="1"/>
  <c r="BK164" i="38"/>
  <c r="BK164" i="53" s="1"/>
  <c r="BJ164" i="38"/>
  <c r="BJ164" i="53" s="1"/>
  <c r="BI164" i="38"/>
  <c r="BI164" i="53" s="1"/>
  <c r="BH164" i="38"/>
  <c r="BH164" i="53" s="1"/>
  <c r="BG164" i="38"/>
  <c r="BG164" i="53" s="1"/>
  <c r="BF164" i="38"/>
  <c r="BF164" i="53" s="1"/>
  <c r="BE164" i="38"/>
  <c r="BE164" i="53" s="1"/>
  <c r="BD164" i="38"/>
  <c r="BD164" i="53" s="1"/>
  <c r="BC164" i="38"/>
  <c r="BC164" i="53" s="1"/>
  <c r="BB164" i="38"/>
  <c r="BB164" i="53" s="1"/>
  <c r="BA164" i="38"/>
  <c r="BA164" i="53" s="1"/>
  <c r="AZ164" i="38"/>
  <c r="AZ164" i="53" s="1"/>
  <c r="AY164" i="38"/>
  <c r="AY164" i="53" s="1"/>
  <c r="AX164" i="38"/>
  <c r="AX164" i="53" s="1"/>
  <c r="AW164" i="38"/>
  <c r="AW164" i="53" s="1"/>
  <c r="AV164" i="38"/>
  <c r="AV164" i="53" s="1"/>
  <c r="AU164" i="38"/>
  <c r="AU164" i="53" s="1"/>
  <c r="AT164" i="38"/>
  <c r="AT164" i="53" s="1"/>
  <c r="AS164" i="38"/>
  <c r="AS164" i="53" s="1"/>
  <c r="AR164" i="38"/>
  <c r="AR164" i="53" s="1"/>
  <c r="AQ164" i="38"/>
  <c r="AQ164" i="53" s="1"/>
  <c r="AP164" i="38"/>
  <c r="AP164" i="53" s="1"/>
  <c r="AO164" i="38"/>
  <c r="AO164" i="53" s="1"/>
  <c r="AN164" i="38"/>
  <c r="AN164" i="53" s="1"/>
  <c r="AM164" i="38"/>
  <c r="AM164" i="53" s="1"/>
  <c r="AL164" i="38"/>
  <c r="AL164" i="53" s="1"/>
  <c r="AK164" i="38"/>
  <c r="AK164" i="53" s="1"/>
  <c r="AJ164" i="38"/>
  <c r="AJ164" i="53" s="1"/>
  <c r="AI164" i="38"/>
  <c r="AI164" i="53" s="1"/>
  <c r="AH164" i="38"/>
  <c r="AH164" i="53" s="1"/>
  <c r="AG164" i="38"/>
  <c r="AG164" i="53" s="1"/>
  <c r="AF164" i="38"/>
  <c r="AF164" i="53" s="1"/>
  <c r="AE164" i="38"/>
  <c r="AE164" i="53" s="1"/>
  <c r="AD164" i="38"/>
  <c r="AD164" i="53" s="1"/>
  <c r="AC164" i="38"/>
  <c r="AC164" i="53" s="1"/>
  <c r="AB164" i="38"/>
  <c r="AB164" i="53" s="1"/>
  <c r="AA164" i="38"/>
  <c r="AA164" i="53" s="1"/>
  <c r="Z164" i="38"/>
  <c r="Z164" i="53" s="1"/>
  <c r="Y164" i="38"/>
  <c r="Y164" i="53" s="1"/>
  <c r="X164" i="38"/>
  <c r="X164" i="53" s="1"/>
  <c r="W164" i="38"/>
  <c r="W164" i="53" s="1"/>
  <c r="V164" i="38"/>
  <c r="V164" i="53" s="1"/>
  <c r="U164" i="38"/>
  <c r="U164" i="53" s="1"/>
  <c r="T164" i="38"/>
  <c r="T164" i="53" s="1"/>
  <c r="S164" i="38"/>
  <c r="S164" i="53" s="1"/>
  <c r="R164" i="38"/>
  <c r="R164" i="53" s="1"/>
  <c r="Q164" i="38"/>
  <c r="Q164" i="53" s="1"/>
  <c r="P164" i="38"/>
  <c r="P164" i="53" s="1"/>
  <c r="O164" i="38"/>
  <c r="N164" i="38"/>
  <c r="N164" i="53" s="1"/>
  <c r="M164" i="38"/>
  <c r="M164" i="53" s="1"/>
  <c r="L164" i="38"/>
  <c r="L164" i="53" s="1"/>
  <c r="K164" i="38"/>
  <c r="K164" i="53" s="1"/>
  <c r="J164" i="38"/>
  <c r="J164" i="53" s="1"/>
  <c r="I164" i="38"/>
  <c r="H164" i="38"/>
  <c r="H164" i="53" s="1"/>
  <c r="BW146" i="38"/>
  <c r="BW146" i="53" s="1"/>
  <c r="BV146" i="38"/>
  <c r="BV146" i="53" s="1"/>
  <c r="BU146" i="38"/>
  <c r="BU146" i="53" s="1"/>
  <c r="BT146" i="38"/>
  <c r="BT146" i="53" s="1"/>
  <c r="BS146" i="38"/>
  <c r="BS146" i="53" s="1"/>
  <c r="BR146" i="38"/>
  <c r="BR146" i="53" s="1"/>
  <c r="BQ146" i="38"/>
  <c r="BQ146" i="53" s="1"/>
  <c r="BP146" i="38"/>
  <c r="BP146" i="53" s="1"/>
  <c r="BO146" i="38"/>
  <c r="BO146" i="53" s="1"/>
  <c r="BN146" i="38"/>
  <c r="BN146" i="53" s="1"/>
  <c r="BM146" i="38"/>
  <c r="BM146" i="53" s="1"/>
  <c r="BL146" i="38"/>
  <c r="BL146" i="53" s="1"/>
  <c r="BK146" i="38"/>
  <c r="BK146" i="53" s="1"/>
  <c r="BJ146" i="38"/>
  <c r="BJ146" i="53" s="1"/>
  <c r="BI146" i="38"/>
  <c r="BI146" i="53" s="1"/>
  <c r="BH146" i="38"/>
  <c r="BH146" i="53" s="1"/>
  <c r="BG146" i="38"/>
  <c r="BG146" i="53" s="1"/>
  <c r="BF146" i="38"/>
  <c r="BF146" i="53" s="1"/>
  <c r="BE146" i="38"/>
  <c r="BE146" i="53" s="1"/>
  <c r="BD146" i="38"/>
  <c r="BD146" i="53" s="1"/>
  <c r="BC146" i="38"/>
  <c r="BC146" i="53" s="1"/>
  <c r="BB146" i="38"/>
  <c r="BB146" i="53" s="1"/>
  <c r="BA146" i="38"/>
  <c r="BA146" i="53" s="1"/>
  <c r="AZ146" i="38"/>
  <c r="AZ146" i="53" s="1"/>
  <c r="AY146" i="38"/>
  <c r="AY146" i="53" s="1"/>
  <c r="AX146" i="38"/>
  <c r="AX146" i="53" s="1"/>
  <c r="AW146" i="38"/>
  <c r="AW146" i="53" s="1"/>
  <c r="AV146" i="38"/>
  <c r="AV146" i="53" s="1"/>
  <c r="AU146" i="38"/>
  <c r="AU146" i="53" s="1"/>
  <c r="AT146" i="38"/>
  <c r="AT146" i="53" s="1"/>
  <c r="AS146" i="38"/>
  <c r="AS146" i="53" s="1"/>
  <c r="AR146" i="38"/>
  <c r="AR146" i="53" s="1"/>
  <c r="AQ146" i="38"/>
  <c r="AQ146" i="53" s="1"/>
  <c r="AP146" i="38"/>
  <c r="AP146" i="53" s="1"/>
  <c r="AO146" i="38"/>
  <c r="AO146" i="53" s="1"/>
  <c r="AN146" i="38"/>
  <c r="AN146" i="53" s="1"/>
  <c r="AM146" i="38"/>
  <c r="AM146" i="53" s="1"/>
  <c r="AL146" i="38"/>
  <c r="AL146" i="53" s="1"/>
  <c r="AK146" i="38"/>
  <c r="AK146" i="53" s="1"/>
  <c r="AJ146" i="38"/>
  <c r="AJ146" i="53" s="1"/>
  <c r="AI146" i="38"/>
  <c r="AI146" i="53" s="1"/>
  <c r="AH146" i="38"/>
  <c r="AH146" i="53" s="1"/>
  <c r="AG146" i="38"/>
  <c r="AG146" i="53" s="1"/>
  <c r="AF146" i="38"/>
  <c r="AF146" i="53" s="1"/>
  <c r="AE146" i="38"/>
  <c r="AE146" i="53" s="1"/>
  <c r="AD146" i="38"/>
  <c r="AD146" i="53" s="1"/>
  <c r="AC146" i="38"/>
  <c r="AC146" i="53" s="1"/>
  <c r="AB146" i="38"/>
  <c r="AB146" i="53" s="1"/>
  <c r="AA146" i="38"/>
  <c r="AA146" i="53" s="1"/>
  <c r="Z146" i="38"/>
  <c r="Z146" i="53" s="1"/>
  <c r="Y146" i="38"/>
  <c r="Y146" i="53" s="1"/>
  <c r="X146" i="38"/>
  <c r="X146" i="53" s="1"/>
  <c r="W146" i="38"/>
  <c r="W146" i="53" s="1"/>
  <c r="V146" i="38"/>
  <c r="V146" i="53" s="1"/>
  <c r="U146" i="38"/>
  <c r="U146" i="53" s="1"/>
  <c r="T146" i="38"/>
  <c r="T146" i="53" s="1"/>
  <c r="S146" i="38"/>
  <c r="S146" i="53" s="1"/>
  <c r="R146" i="38"/>
  <c r="R146" i="53" s="1"/>
  <c r="Q146" i="38"/>
  <c r="Q146" i="53" s="1"/>
  <c r="P146" i="38"/>
  <c r="P146" i="53" s="1"/>
  <c r="O146" i="38"/>
  <c r="N146" i="38"/>
  <c r="N146" i="53" s="1"/>
  <c r="M146" i="38"/>
  <c r="M146" i="53" s="1"/>
  <c r="L146" i="38"/>
  <c r="L146" i="53" s="1"/>
  <c r="K146" i="38"/>
  <c r="K146" i="53" s="1"/>
  <c r="J146" i="38"/>
  <c r="J146" i="53" s="1"/>
  <c r="I146" i="38"/>
  <c r="H146" i="38"/>
  <c r="H146" i="53" s="1"/>
  <c r="G146" i="38"/>
  <c r="G146" i="53" s="1"/>
  <c r="BW139" i="38"/>
  <c r="BW139" i="53" s="1"/>
  <c r="BV139" i="38"/>
  <c r="BV139" i="53" s="1"/>
  <c r="BU139" i="38"/>
  <c r="BU139" i="53" s="1"/>
  <c r="BT139" i="38"/>
  <c r="BT139" i="53" s="1"/>
  <c r="BS139" i="38"/>
  <c r="BS139" i="53" s="1"/>
  <c r="BR139" i="38"/>
  <c r="BR139" i="53" s="1"/>
  <c r="BQ139" i="38"/>
  <c r="BQ139" i="53" s="1"/>
  <c r="BP139" i="38"/>
  <c r="BP139" i="53" s="1"/>
  <c r="BO139" i="38"/>
  <c r="BO139" i="53" s="1"/>
  <c r="BN139" i="38"/>
  <c r="BN139" i="53" s="1"/>
  <c r="BM139" i="38"/>
  <c r="BM139" i="53" s="1"/>
  <c r="BL139" i="38"/>
  <c r="BL139" i="53" s="1"/>
  <c r="BK139" i="38"/>
  <c r="BK139" i="53" s="1"/>
  <c r="BJ139" i="38"/>
  <c r="BJ139" i="53" s="1"/>
  <c r="BI139" i="38"/>
  <c r="BI139" i="53" s="1"/>
  <c r="BH139" i="38"/>
  <c r="BH139" i="53" s="1"/>
  <c r="BG139" i="38"/>
  <c r="BG139" i="53" s="1"/>
  <c r="BF139" i="38"/>
  <c r="BF139" i="53" s="1"/>
  <c r="BE139" i="38"/>
  <c r="BE139" i="53" s="1"/>
  <c r="BD139" i="38"/>
  <c r="BD139" i="53" s="1"/>
  <c r="BC139" i="38"/>
  <c r="BC139" i="53" s="1"/>
  <c r="BB139" i="38"/>
  <c r="BB139" i="53" s="1"/>
  <c r="BA139" i="38"/>
  <c r="BA139" i="53" s="1"/>
  <c r="AZ139" i="38"/>
  <c r="AZ139" i="53" s="1"/>
  <c r="AY139" i="38"/>
  <c r="AY139" i="53" s="1"/>
  <c r="AX139" i="38"/>
  <c r="AX139" i="53" s="1"/>
  <c r="AW139" i="38"/>
  <c r="AW139" i="53" s="1"/>
  <c r="AV139" i="38"/>
  <c r="AV139" i="53" s="1"/>
  <c r="AU139" i="38"/>
  <c r="AU139" i="53" s="1"/>
  <c r="AT139" i="38"/>
  <c r="AT139" i="53" s="1"/>
  <c r="AS139" i="38"/>
  <c r="AS139" i="53" s="1"/>
  <c r="AR139" i="38"/>
  <c r="AR139" i="53" s="1"/>
  <c r="AQ139" i="38"/>
  <c r="AQ139" i="53" s="1"/>
  <c r="AP139" i="38"/>
  <c r="AP139" i="53" s="1"/>
  <c r="AO139" i="38"/>
  <c r="AO139" i="53" s="1"/>
  <c r="AN139" i="38"/>
  <c r="AN139" i="53" s="1"/>
  <c r="AM139" i="38"/>
  <c r="AM139" i="53" s="1"/>
  <c r="AL139" i="38"/>
  <c r="AL139" i="53" s="1"/>
  <c r="AK139" i="38"/>
  <c r="AK139" i="53" s="1"/>
  <c r="AJ139" i="38"/>
  <c r="AJ139" i="53" s="1"/>
  <c r="AI139" i="38"/>
  <c r="AI139" i="53" s="1"/>
  <c r="AH139" i="38"/>
  <c r="AH139" i="53" s="1"/>
  <c r="AG139" i="38"/>
  <c r="AG139" i="53" s="1"/>
  <c r="AF139" i="38"/>
  <c r="AF139" i="53" s="1"/>
  <c r="AE139" i="38"/>
  <c r="AE139" i="53" s="1"/>
  <c r="AD139" i="38"/>
  <c r="AD139" i="53" s="1"/>
  <c r="AC139" i="38"/>
  <c r="AC139" i="53" s="1"/>
  <c r="AB139" i="38"/>
  <c r="AB139" i="53" s="1"/>
  <c r="AA139" i="38"/>
  <c r="AA139" i="53" s="1"/>
  <c r="Z139" i="38"/>
  <c r="Z139" i="53" s="1"/>
  <c r="Y139" i="38"/>
  <c r="Y139" i="53" s="1"/>
  <c r="X139" i="38"/>
  <c r="X139" i="53" s="1"/>
  <c r="W139" i="38"/>
  <c r="W139" i="53" s="1"/>
  <c r="V139" i="38"/>
  <c r="V139" i="53" s="1"/>
  <c r="U139" i="38"/>
  <c r="U139" i="53" s="1"/>
  <c r="T139" i="38"/>
  <c r="T139" i="53" s="1"/>
  <c r="S139" i="38"/>
  <c r="S139" i="53" s="1"/>
  <c r="R139" i="38"/>
  <c r="R139" i="53" s="1"/>
  <c r="Q139" i="38"/>
  <c r="Q139" i="53" s="1"/>
  <c r="P139" i="38"/>
  <c r="P139" i="53" s="1"/>
  <c r="O139" i="38"/>
  <c r="N139" i="38"/>
  <c r="N139" i="53" s="1"/>
  <c r="M139" i="38"/>
  <c r="M139" i="53" s="1"/>
  <c r="L139" i="38"/>
  <c r="L139" i="53" s="1"/>
  <c r="K139" i="38"/>
  <c r="K139" i="53" s="1"/>
  <c r="J139" i="38"/>
  <c r="J139" i="53" s="1"/>
  <c r="I139" i="38"/>
  <c r="H139" i="38"/>
  <c r="H139" i="53" s="1"/>
  <c r="G139" i="38"/>
  <c r="G139" i="53" s="1"/>
  <c r="BW129" i="38"/>
  <c r="BW129" i="53" s="1"/>
  <c r="BV129" i="38"/>
  <c r="BV129" i="53" s="1"/>
  <c r="BU129" i="38"/>
  <c r="BU129" i="53" s="1"/>
  <c r="BT129" i="38"/>
  <c r="BT129" i="53" s="1"/>
  <c r="BS129" i="38"/>
  <c r="BS129" i="53" s="1"/>
  <c r="BR129" i="38"/>
  <c r="BR129" i="53" s="1"/>
  <c r="BQ129" i="38"/>
  <c r="BQ129" i="53" s="1"/>
  <c r="BP129" i="38"/>
  <c r="BP129" i="53" s="1"/>
  <c r="BO129" i="38"/>
  <c r="BO129" i="53" s="1"/>
  <c r="BN129" i="38"/>
  <c r="BN129" i="53" s="1"/>
  <c r="BM129" i="38"/>
  <c r="BM129" i="53" s="1"/>
  <c r="BL129" i="38"/>
  <c r="BL129" i="53" s="1"/>
  <c r="BK129" i="38"/>
  <c r="BK129" i="53" s="1"/>
  <c r="BJ129" i="38"/>
  <c r="BJ129" i="53" s="1"/>
  <c r="BI129" i="38"/>
  <c r="BI129" i="53" s="1"/>
  <c r="BH129" i="38"/>
  <c r="BH129" i="53" s="1"/>
  <c r="BG129" i="38"/>
  <c r="BG129" i="53" s="1"/>
  <c r="BF129" i="38"/>
  <c r="BF129" i="53" s="1"/>
  <c r="BE129" i="38"/>
  <c r="BE129" i="53" s="1"/>
  <c r="BD129" i="38"/>
  <c r="BD129" i="53" s="1"/>
  <c r="BC129" i="38"/>
  <c r="BC129" i="53" s="1"/>
  <c r="BB129" i="38"/>
  <c r="BB129" i="53" s="1"/>
  <c r="BA129" i="38"/>
  <c r="BA129" i="53" s="1"/>
  <c r="AZ129" i="38"/>
  <c r="AZ129" i="53" s="1"/>
  <c r="AY129" i="38"/>
  <c r="AY129" i="53" s="1"/>
  <c r="AX129" i="38"/>
  <c r="AX129" i="53" s="1"/>
  <c r="AW129" i="38"/>
  <c r="AW129" i="53" s="1"/>
  <c r="AV129" i="38"/>
  <c r="AV129" i="53" s="1"/>
  <c r="AU129" i="38"/>
  <c r="AU129" i="53" s="1"/>
  <c r="AT129" i="38"/>
  <c r="AT129" i="53" s="1"/>
  <c r="AS129" i="38"/>
  <c r="AS129" i="53" s="1"/>
  <c r="AR129" i="38"/>
  <c r="AR129" i="53" s="1"/>
  <c r="AQ129" i="38"/>
  <c r="AQ129" i="53" s="1"/>
  <c r="AP129" i="38"/>
  <c r="AP129" i="53" s="1"/>
  <c r="AO129" i="38"/>
  <c r="AO129" i="53" s="1"/>
  <c r="AN129" i="38"/>
  <c r="AN129" i="53" s="1"/>
  <c r="AM129" i="38"/>
  <c r="AM129" i="53" s="1"/>
  <c r="AL129" i="38"/>
  <c r="AL129" i="53" s="1"/>
  <c r="AK129" i="38"/>
  <c r="AK129" i="53" s="1"/>
  <c r="AJ129" i="38"/>
  <c r="AJ129" i="53" s="1"/>
  <c r="AI129" i="38"/>
  <c r="AI129" i="53" s="1"/>
  <c r="AH129" i="38"/>
  <c r="AH129" i="53" s="1"/>
  <c r="AG129" i="38"/>
  <c r="AG129" i="53" s="1"/>
  <c r="AF129" i="38"/>
  <c r="AF129" i="53" s="1"/>
  <c r="AE129" i="38"/>
  <c r="AE129" i="53" s="1"/>
  <c r="AD129" i="38"/>
  <c r="AD129" i="53" s="1"/>
  <c r="AC129" i="38"/>
  <c r="AC129" i="53" s="1"/>
  <c r="AB129" i="38"/>
  <c r="AB129" i="53" s="1"/>
  <c r="AA129" i="38"/>
  <c r="AA129" i="53" s="1"/>
  <c r="Z129" i="38"/>
  <c r="Z129" i="53" s="1"/>
  <c r="Y129" i="38"/>
  <c r="Y129" i="53" s="1"/>
  <c r="X129" i="38"/>
  <c r="X129" i="53" s="1"/>
  <c r="W129" i="38"/>
  <c r="W129" i="53" s="1"/>
  <c r="V129" i="38"/>
  <c r="V129" i="53" s="1"/>
  <c r="U129" i="38"/>
  <c r="U129" i="53" s="1"/>
  <c r="T129" i="38"/>
  <c r="T129" i="53" s="1"/>
  <c r="S129" i="38"/>
  <c r="S129" i="53" s="1"/>
  <c r="R129" i="38"/>
  <c r="R129" i="53" s="1"/>
  <c r="Q129" i="38"/>
  <c r="Q129" i="53" s="1"/>
  <c r="P129" i="38"/>
  <c r="P129" i="53" s="1"/>
  <c r="O129" i="38"/>
  <c r="N129" i="38"/>
  <c r="N129" i="53" s="1"/>
  <c r="M129" i="38"/>
  <c r="M129" i="53" s="1"/>
  <c r="L129" i="38"/>
  <c r="L129" i="53" s="1"/>
  <c r="K129" i="38"/>
  <c r="K129" i="53" s="1"/>
  <c r="J129" i="38"/>
  <c r="J129" i="53" s="1"/>
  <c r="I129" i="38"/>
  <c r="H129" i="38"/>
  <c r="H129" i="53" s="1"/>
  <c r="G129" i="38"/>
  <c r="G129" i="53" s="1"/>
  <c r="BW120" i="38"/>
  <c r="BW120" i="53" s="1"/>
  <c r="BV120" i="38"/>
  <c r="BV120" i="53" s="1"/>
  <c r="BU120" i="38"/>
  <c r="BU120" i="53" s="1"/>
  <c r="BT120" i="38"/>
  <c r="BT120" i="53" s="1"/>
  <c r="BS120" i="38"/>
  <c r="BS120" i="53" s="1"/>
  <c r="BR120" i="38"/>
  <c r="BR120" i="53" s="1"/>
  <c r="BQ120" i="38"/>
  <c r="BQ120" i="53" s="1"/>
  <c r="BP120" i="38"/>
  <c r="BP120" i="53" s="1"/>
  <c r="BO120" i="38"/>
  <c r="BO120" i="53" s="1"/>
  <c r="BN120" i="38"/>
  <c r="BN120" i="53" s="1"/>
  <c r="BM120" i="38"/>
  <c r="BM120" i="53" s="1"/>
  <c r="BL120" i="38"/>
  <c r="BL120" i="53" s="1"/>
  <c r="BK120" i="38"/>
  <c r="BK120" i="53" s="1"/>
  <c r="BJ120" i="38"/>
  <c r="BJ120" i="53" s="1"/>
  <c r="BI120" i="38"/>
  <c r="BI120" i="53" s="1"/>
  <c r="BH120" i="38"/>
  <c r="BH120" i="53" s="1"/>
  <c r="BG120" i="38"/>
  <c r="BG120" i="53" s="1"/>
  <c r="BF120" i="38"/>
  <c r="BF120" i="53" s="1"/>
  <c r="BE120" i="38"/>
  <c r="BE120" i="53" s="1"/>
  <c r="BD120" i="38"/>
  <c r="BD120" i="53" s="1"/>
  <c r="BC120" i="38"/>
  <c r="BC120" i="53" s="1"/>
  <c r="BB120" i="38"/>
  <c r="BB120" i="53" s="1"/>
  <c r="BA120" i="38"/>
  <c r="BA120" i="53" s="1"/>
  <c r="AZ120" i="38"/>
  <c r="AZ120" i="53" s="1"/>
  <c r="AY120" i="38"/>
  <c r="AY120" i="53" s="1"/>
  <c r="AX120" i="38"/>
  <c r="AX120" i="53" s="1"/>
  <c r="AW120" i="38"/>
  <c r="AW120" i="53" s="1"/>
  <c r="AV120" i="38"/>
  <c r="AV120" i="53" s="1"/>
  <c r="AU120" i="38"/>
  <c r="AU120" i="53" s="1"/>
  <c r="AT120" i="38"/>
  <c r="AT120" i="53" s="1"/>
  <c r="AS120" i="38"/>
  <c r="AS120" i="53" s="1"/>
  <c r="AR120" i="38"/>
  <c r="AR120" i="53" s="1"/>
  <c r="AQ120" i="38"/>
  <c r="AQ120" i="53" s="1"/>
  <c r="AP120" i="38"/>
  <c r="AP120" i="53" s="1"/>
  <c r="AO120" i="38"/>
  <c r="AO120" i="53" s="1"/>
  <c r="AN120" i="38"/>
  <c r="AN120" i="53" s="1"/>
  <c r="AM120" i="38"/>
  <c r="AM120" i="53" s="1"/>
  <c r="AL120" i="38"/>
  <c r="AL120" i="53" s="1"/>
  <c r="AK120" i="38"/>
  <c r="AK120" i="53" s="1"/>
  <c r="AJ120" i="38"/>
  <c r="AJ120" i="53" s="1"/>
  <c r="AI120" i="38"/>
  <c r="AI120" i="53" s="1"/>
  <c r="AH120" i="38"/>
  <c r="AH120" i="53" s="1"/>
  <c r="AG120" i="38"/>
  <c r="AG120" i="53" s="1"/>
  <c r="AF120" i="38"/>
  <c r="AF120" i="53" s="1"/>
  <c r="AE120" i="38"/>
  <c r="AE120" i="53" s="1"/>
  <c r="AD120" i="38"/>
  <c r="AD120" i="53" s="1"/>
  <c r="AC120" i="38"/>
  <c r="AC120" i="53" s="1"/>
  <c r="AB120" i="38"/>
  <c r="AB120" i="53" s="1"/>
  <c r="AA120" i="38"/>
  <c r="AA120" i="53" s="1"/>
  <c r="Z120" i="38"/>
  <c r="Z120" i="53" s="1"/>
  <c r="Y120" i="38"/>
  <c r="Y120" i="53" s="1"/>
  <c r="X120" i="38"/>
  <c r="X120" i="53" s="1"/>
  <c r="W120" i="38"/>
  <c r="W120" i="53" s="1"/>
  <c r="V120" i="38"/>
  <c r="V120" i="53" s="1"/>
  <c r="U120" i="38"/>
  <c r="U120" i="53" s="1"/>
  <c r="T120" i="38"/>
  <c r="T120" i="53" s="1"/>
  <c r="S120" i="38"/>
  <c r="S120" i="53" s="1"/>
  <c r="R120" i="38"/>
  <c r="R120" i="53" s="1"/>
  <c r="Q120" i="38"/>
  <c r="Q120" i="53" s="1"/>
  <c r="P120" i="38"/>
  <c r="P120" i="53" s="1"/>
  <c r="O120" i="38"/>
  <c r="N120" i="38"/>
  <c r="N120" i="53" s="1"/>
  <c r="M120" i="38"/>
  <c r="M120" i="53" s="1"/>
  <c r="L120" i="38"/>
  <c r="L120" i="53" s="1"/>
  <c r="K120" i="38"/>
  <c r="K120" i="53" s="1"/>
  <c r="J120" i="38"/>
  <c r="J120" i="53" s="1"/>
  <c r="I120" i="38"/>
  <c r="H120" i="38"/>
  <c r="H120" i="53" s="1"/>
  <c r="G120" i="38"/>
  <c r="G120" i="53" s="1"/>
  <c r="BW115" i="38"/>
  <c r="BW115" i="53" s="1"/>
  <c r="BV115" i="38"/>
  <c r="BV115" i="53" s="1"/>
  <c r="BU115" i="38"/>
  <c r="BU115" i="53" s="1"/>
  <c r="BT115" i="38"/>
  <c r="BT115" i="53" s="1"/>
  <c r="BS115" i="38"/>
  <c r="BS115" i="53" s="1"/>
  <c r="BR115" i="38"/>
  <c r="BR115" i="53" s="1"/>
  <c r="BQ115" i="38"/>
  <c r="BQ115" i="53" s="1"/>
  <c r="BP115" i="38"/>
  <c r="BP115" i="53" s="1"/>
  <c r="BO115" i="38"/>
  <c r="BO115" i="53" s="1"/>
  <c r="BN115" i="38"/>
  <c r="BN115" i="53" s="1"/>
  <c r="BM115" i="38"/>
  <c r="BM115" i="53" s="1"/>
  <c r="BL115" i="38"/>
  <c r="BL115" i="53" s="1"/>
  <c r="BK115" i="38"/>
  <c r="BK115" i="53" s="1"/>
  <c r="BJ115" i="38"/>
  <c r="BJ115" i="53" s="1"/>
  <c r="BI115" i="38"/>
  <c r="BI115" i="53" s="1"/>
  <c r="BH115" i="38"/>
  <c r="BH115" i="53" s="1"/>
  <c r="BG115" i="38"/>
  <c r="BG115" i="53" s="1"/>
  <c r="BF115" i="38"/>
  <c r="BF115" i="53" s="1"/>
  <c r="BE115" i="38"/>
  <c r="BE115" i="53" s="1"/>
  <c r="BD115" i="38"/>
  <c r="BD115" i="53" s="1"/>
  <c r="BC115" i="38"/>
  <c r="BC115" i="53" s="1"/>
  <c r="BB115" i="38"/>
  <c r="BB115" i="53" s="1"/>
  <c r="BA115" i="38"/>
  <c r="BA115" i="53" s="1"/>
  <c r="AZ115" i="38"/>
  <c r="AZ115" i="53" s="1"/>
  <c r="AY115" i="38"/>
  <c r="AY115" i="53" s="1"/>
  <c r="AX115" i="38"/>
  <c r="AX115" i="53" s="1"/>
  <c r="AW115" i="38"/>
  <c r="AW115" i="53" s="1"/>
  <c r="AV115" i="38"/>
  <c r="AV115" i="53" s="1"/>
  <c r="AU115" i="38"/>
  <c r="AU115" i="53" s="1"/>
  <c r="AT115" i="38"/>
  <c r="AT115" i="53" s="1"/>
  <c r="AS115" i="38"/>
  <c r="AS115" i="53" s="1"/>
  <c r="AR115" i="38"/>
  <c r="AR115" i="53" s="1"/>
  <c r="AQ115" i="38"/>
  <c r="AQ115" i="53" s="1"/>
  <c r="AP115" i="38"/>
  <c r="AP115" i="53" s="1"/>
  <c r="AO115" i="38"/>
  <c r="AO115" i="53" s="1"/>
  <c r="AN115" i="38"/>
  <c r="AN115" i="53" s="1"/>
  <c r="AM115" i="38"/>
  <c r="AM115" i="53" s="1"/>
  <c r="AL115" i="38"/>
  <c r="AL115" i="53" s="1"/>
  <c r="AK115" i="38"/>
  <c r="AK115" i="53" s="1"/>
  <c r="AJ115" i="38"/>
  <c r="AJ115" i="53" s="1"/>
  <c r="AI115" i="38"/>
  <c r="AI115" i="53" s="1"/>
  <c r="AH115" i="38"/>
  <c r="AH115" i="53" s="1"/>
  <c r="AG115" i="38"/>
  <c r="AG115" i="53" s="1"/>
  <c r="AF115" i="38"/>
  <c r="AF115" i="53" s="1"/>
  <c r="AE115" i="38"/>
  <c r="AE115" i="53" s="1"/>
  <c r="AD115" i="38"/>
  <c r="AD115" i="53" s="1"/>
  <c r="AC115" i="38"/>
  <c r="AC115" i="53" s="1"/>
  <c r="AB115" i="38"/>
  <c r="AB115" i="53" s="1"/>
  <c r="AA115" i="38"/>
  <c r="AA115" i="53" s="1"/>
  <c r="Z115" i="38"/>
  <c r="Z115" i="53" s="1"/>
  <c r="Y115" i="38"/>
  <c r="Y115" i="53" s="1"/>
  <c r="X115" i="38"/>
  <c r="X115" i="53" s="1"/>
  <c r="W115" i="38"/>
  <c r="W115" i="53" s="1"/>
  <c r="V115" i="38"/>
  <c r="V115" i="53" s="1"/>
  <c r="U115" i="38"/>
  <c r="U115" i="53" s="1"/>
  <c r="T115" i="38"/>
  <c r="T115" i="53" s="1"/>
  <c r="S115" i="38"/>
  <c r="S115" i="53" s="1"/>
  <c r="R115" i="38"/>
  <c r="R115" i="53" s="1"/>
  <c r="Q115" i="38"/>
  <c r="Q115" i="53" s="1"/>
  <c r="P115" i="38"/>
  <c r="P115" i="53" s="1"/>
  <c r="O115" i="38"/>
  <c r="N115" i="38"/>
  <c r="N115" i="53" s="1"/>
  <c r="M115" i="38"/>
  <c r="M115" i="53" s="1"/>
  <c r="L115" i="38"/>
  <c r="L115" i="53" s="1"/>
  <c r="K115" i="38"/>
  <c r="K115" i="53" s="1"/>
  <c r="J115" i="38"/>
  <c r="J115" i="53" s="1"/>
  <c r="I115" i="38"/>
  <c r="H115" i="38"/>
  <c r="H115" i="53" s="1"/>
  <c r="G115" i="38"/>
  <c r="G115" i="53" s="1"/>
  <c r="BW107" i="38"/>
  <c r="BW107" i="53" s="1"/>
  <c r="BV107" i="38"/>
  <c r="BV107" i="53" s="1"/>
  <c r="BU107" i="38"/>
  <c r="BU107" i="53" s="1"/>
  <c r="BT107" i="38"/>
  <c r="BT107" i="53" s="1"/>
  <c r="BS107" i="38"/>
  <c r="BS107" i="53" s="1"/>
  <c r="BR107" i="38"/>
  <c r="BR107" i="53" s="1"/>
  <c r="BQ107" i="38"/>
  <c r="BQ107" i="53" s="1"/>
  <c r="BP107" i="38"/>
  <c r="BP107" i="53" s="1"/>
  <c r="BO107" i="38"/>
  <c r="BO107" i="53" s="1"/>
  <c r="BN107" i="38"/>
  <c r="BN107" i="53" s="1"/>
  <c r="BM107" i="38"/>
  <c r="BM107" i="53" s="1"/>
  <c r="BL107" i="38"/>
  <c r="BL107" i="53" s="1"/>
  <c r="BK107" i="38"/>
  <c r="BK107" i="53" s="1"/>
  <c r="BJ107" i="38"/>
  <c r="BJ107" i="53" s="1"/>
  <c r="BI107" i="38"/>
  <c r="BI107" i="53" s="1"/>
  <c r="BH107" i="38"/>
  <c r="BH107" i="53" s="1"/>
  <c r="BG107" i="38"/>
  <c r="BG107" i="53" s="1"/>
  <c r="BF107" i="38"/>
  <c r="BF107" i="53" s="1"/>
  <c r="BE107" i="38"/>
  <c r="BE107" i="53" s="1"/>
  <c r="BD107" i="38"/>
  <c r="BD107" i="53" s="1"/>
  <c r="BC107" i="38"/>
  <c r="BC107" i="53" s="1"/>
  <c r="BB107" i="38"/>
  <c r="BB107" i="53" s="1"/>
  <c r="BA107" i="38"/>
  <c r="BA107" i="53" s="1"/>
  <c r="AZ107" i="38"/>
  <c r="AZ107" i="53" s="1"/>
  <c r="AY107" i="38"/>
  <c r="AY107" i="53" s="1"/>
  <c r="AX107" i="38"/>
  <c r="AX107" i="53" s="1"/>
  <c r="AW107" i="38"/>
  <c r="AW107" i="53" s="1"/>
  <c r="AV107" i="38"/>
  <c r="AV107" i="53" s="1"/>
  <c r="AU107" i="38"/>
  <c r="AU107" i="53" s="1"/>
  <c r="AT107" i="38"/>
  <c r="AT107" i="53" s="1"/>
  <c r="AS107" i="38"/>
  <c r="AS107" i="53" s="1"/>
  <c r="AR107" i="38"/>
  <c r="AR107" i="53" s="1"/>
  <c r="AQ107" i="38"/>
  <c r="AQ107" i="53" s="1"/>
  <c r="AP107" i="38"/>
  <c r="AP107" i="53" s="1"/>
  <c r="AO107" i="38"/>
  <c r="AO107" i="53" s="1"/>
  <c r="AN107" i="38"/>
  <c r="AN107" i="53" s="1"/>
  <c r="AM107" i="38"/>
  <c r="AM107" i="53" s="1"/>
  <c r="AL107" i="38"/>
  <c r="AL107" i="53" s="1"/>
  <c r="AK107" i="38"/>
  <c r="AK107" i="53" s="1"/>
  <c r="AJ107" i="38"/>
  <c r="AJ107" i="53" s="1"/>
  <c r="AI107" i="38"/>
  <c r="AI107" i="53" s="1"/>
  <c r="AH107" i="38"/>
  <c r="AH107" i="53" s="1"/>
  <c r="AG107" i="38"/>
  <c r="AG107" i="53" s="1"/>
  <c r="AF107" i="38"/>
  <c r="AF107" i="53" s="1"/>
  <c r="AE107" i="38"/>
  <c r="AE107" i="53" s="1"/>
  <c r="AD107" i="38"/>
  <c r="AD107" i="53" s="1"/>
  <c r="AC107" i="38"/>
  <c r="AC107" i="53" s="1"/>
  <c r="AB107" i="38"/>
  <c r="AB107" i="53" s="1"/>
  <c r="AA107" i="38"/>
  <c r="AA107" i="53" s="1"/>
  <c r="Z107" i="38"/>
  <c r="Z107" i="53" s="1"/>
  <c r="Y107" i="38"/>
  <c r="Y107" i="53" s="1"/>
  <c r="X107" i="38"/>
  <c r="X107" i="53" s="1"/>
  <c r="W107" i="38"/>
  <c r="W107" i="53" s="1"/>
  <c r="V107" i="38"/>
  <c r="V107" i="53" s="1"/>
  <c r="U107" i="38"/>
  <c r="U107" i="53" s="1"/>
  <c r="T107" i="38"/>
  <c r="T107" i="53" s="1"/>
  <c r="S107" i="38"/>
  <c r="S107" i="53" s="1"/>
  <c r="R107" i="38"/>
  <c r="R107" i="53" s="1"/>
  <c r="Q107" i="38"/>
  <c r="Q107" i="53" s="1"/>
  <c r="P107" i="38"/>
  <c r="P107" i="53" s="1"/>
  <c r="O107" i="38"/>
  <c r="N107" i="38"/>
  <c r="N107" i="53" s="1"/>
  <c r="M107" i="38"/>
  <c r="M107" i="53" s="1"/>
  <c r="L107" i="38"/>
  <c r="L107" i="53" s="1"/>
  <c r="K107" i="38"/>
  <c r="K107" i="53" s="1"/>
  <c r="J107" i="38"/>
  <c r="J107" i="53" s="1"/>
  <c r="I107" i="38"/>
  <c r="H107" i="38"/>
  <c r="H107" i="53" s="1"/>
  <c r="G107" i="38"/>
  <c r="G107" i="53" s="1"/>
  <c r="BW101" i="38"/>
  <c r="BW101" i="53" s="1"/>
  <c r="BV101" i="38"/>
  <c r="BV101" i="53" s="1"/>
  <c r="BU101" i="38"/>
  <c r="BU101" i="53" s="1"/>
  <c r="BT101" i="38"/>
  <c r="BT101" i="53" s="1"/>
  <c r="BS101" i="38"/>
  <c r="BS101" i="53" s="1"/>
  <c r="BR101" i="38"/>
  <c r="BR101" i="53" s="1"/>
  <c r="BQ101" i="38"/>
  <c r="BQ101" i="53" s="1"/>
  <c r="BP101" i="38"/>
  <c r="BP101" i="53" s="1"/>
  <c r="BO101" i="38"/>
  <c r="BO101" i="53" s="1"/>
  <c r="BN101" i="38"/>
  <c r="BN101" i="53" s="1"/>
  <c r="BM101" i="38"/>
  <c r="BM101" i="53" s="1"/>
  <c r="BL101" i="38"/>
  <c r="BL101" i="53" s="1"/>
  <c r="BK101" i="38"/>
  <c r="BK101" i="53" s="1"/>
  <c r="BJ101" i="38"/>
  <c r="BJ101" i="53" s="1"/>
  <c r="BI101" i="38"/>
  <c r="BI101" i="53" s="1"/>
  <c r="BH101" i="38"/>
  <c r="BH101" i="53" s="1"/>
  <c r="BG101" i="38"/>
  <c r="BG101" i="53" s="1"/>
  <c r="BF101" i="38"/>
  <c r="BF101" i="53" s="1"/>
  <c r="BE101" i="38"/>
  <c r="BE101" i="53" s="1"/>
  <c r="BD101" i="38"/>
  <c r="BD101" i="53" s="1"/>
  <c r="BC101" i="38"/>
  <c r="BC101" i="53" s="1"/>
  <c r="BB101" i="38"/>
  <c r="BB101" i="53" s="1"/>
  <c r="BA101" i="38"/>
  <c r="BA101" i="53" s="1"/>
  <c r="AZ101" i="38"/>
  <c r="AZ101" i="53" s="1"/>
  <c r="AY101" i="38"/>
  <c r="AY101" i="53" s="1"/>
  <c r="AX101" i="38"/>
  <c r="AX101" i="53" s="1"/>
  <c r="AW101" i="38"/>
  <c r="AW101" i="53" s="1"/>
  <c r="AV101" i="38"/>
  <c r="AV101" i="53" s="1"/>
  <c r="AU101" i="38"/>
  <c r="AU101" i="53" s="1"/>
  <c r="AT101" i="38"/>
  <c r="AT101" i="53" s="1"/>
  <c r="AS101" i="38"/>
  <c r="AS101" i="53" s="1"/>
  <c r="AR101" i="38"/>
  <c r="AR101" i="53" s="1"/>
  <c r="AQ101" i="38"/>
  <c r="AQ101" i="53" s="1"/>
  <c r="AP101" i="38"/>
  <c r="AP101" i="53" s="1"/>
  <c r="AO101" i="38"/>
  <c r="AO101" i="53" s="1"/>
  <c r="AN101" i="38"/>
  <c r="AN101" i="53" s="1"/>
  <c r="AM101" i="38"/>
  <c r="AM101" i="53" s="1"/>
  <c r="AL101" i="38"/>
  <c r="AL101" i="53" s="1"/>
  <c r="AK101" i="38"/>
  <c r="AK101" i="53" s="1"/>
  <c r="AJ101" i="38"/>
  <c r="AJ101" i="53" s="1"/>
  <c r="AI101" i="38"/>
  <c r="AI101" i="53" s="1"/>
  <c r="AH101" i="38"/>
  <c r="AH101" i="53" s="1"/>
  <c r="AG101" i="38"/>
  <c r="AG101" i="53" s="1"/>
  <c r="AF101" i="38"/>
  <c r="AF101" i="53" s="1"/>
  <c r="AE101" i="38"/>
  <c r="AE101" i="53" s="1"/>
  <c r="AD101" i="38"/>
  <c r="AD101" i="53" s="1"/>
  <c r="AC101" i="38"/>
  <c r="AC101" i="53" s="1"/>
  <c r="AB101" i="38"/>
  <c r="AB101" i="53" s="1"/>
  <c r="AA101" i="38"/>
  <c r="AA101" i="53" s="1"/>
  <c r="Z101" i="38"/>
  <c r="Z101" i="53" s="1"/>
  <c r="Y101" i="38"/>
  <c r="Y101" i="53" s="1"/>
  <c r="X101" i="38"/>
  <c r="X101" i="53" s="1"/>
  <c r="W101" i="38"/>
  <c r="W101" i="53" s="1"/>
  <c r="V101" i="38"/>
  <c r="V101" i="53" s="1"/>
  <c r="U101" i="38"/>
  <c r="U101" i="53" s="1"/>
  <c r="T101" i="38"/>
  <c r="T101" i="53" s="1"/>
  <c r="S101" i="38"/>
  <c r="S101" i="53" s="1"/>
  <c r="R101" i="38"/>
  <c r="R101" i="53" s="1"/>
  <c r="Q101" i="38"/>
  <c r="Q101" i="53" s="1"/>
  <c r="P101" i="38"/>
  <c r="P101" i="53" s="1"/>
  <c r="O101" i="38"/>
  <c r="N101" i="38"/>
  <c r="N101" i="53" s="1"/>
  <c r="M101" i="38"/>
  <c r="M101" i="53" s="1"/>
  <c r="L101" i="38"/>
  <c r="L101" i="53" s="1"/>
  <c r="K101" i="38"/>
  <c r="K101" i="53" s="1"/>
  <c r="J101" i="38"/>
  <c r="J101" i="53" s="1"/>
  <c r="I101" i="38"/>
  <c r="H101" i="38"/>
  <c r="H101" i="53" s="1"/>
  <c r="G101" i="38"/>
  <c r="G101" i="53" s="1"/>
  <c r="BW92" i="38"/>
  <c r="BW92" i="53" s="1"/>
  <c r="BV92" i="38"/>
  <c r="BV92" i="53" s="1"/>
  <c r="BU92" i="38"/>
  <c r="BU92" i="53" s="1"/>
  <c r="BT92" i="38"/>
  <c r="BT92" i="53" s="1"/>
  <c r="BS92" i="38"/>
  <c r="BS92" i="53" s="1"/>
  <c r="BR92" i="38"/>
  <c r="BR92" i="53" s="1"/>
  <c r="BQ92" i="38"/>
  <c r="BQ92" i="53" s="1"/>
  <c r="BP92" i="38"/>
  <c r="BP92" i="53" s="1"/>
  <c r="BO92" i="38"/>
  <c r="BO92" i="53" s="1"/>
  <c r="BN92" i="38"/>
  <c r="BN92" i="53" s="1"/>
  <c r="BM92" i="38"/>
  <c r="BM92" i="53" s="1"/>
  <c r="BL92" i="38"/>
  <c r="BL92" i="53" s="1"/>
  <c r="BK92" i="38"/>
  <c r="BK92" i="53" s="1"/>
  <c r="BJ92" i="38"/>
  <c r="BJ92" i="53" s="1"/>
  <c r="BI92" i="38"/>
  <c r="BI92" i="53" s="1"/>
  <c r="BH92" i="38"/>
  <c r="BH92" i="53" s="1"/>
  <c r="BG92" i="38"/>
  <c r="BG92" i="53" s="1"/>
  <c r="BF92" i="38"/>
  <c r="BF92" i="53" s="1"/>
  <c r="BE92" i="38"/>
  <c r="BE92" i="53" s="1"/>
  <c r="BD92" i="38"/>
  <c r="BD92" i="53" s="1"/>
  <c r="BC92" i="38"/>
  <c r="BC92" i="53" s="1"/>
  <c r="BB92" i="38"/>
  <c r="BB92" i="53" s="1"/>
  <c r="BA92" i="38"/>
  <c r="BA92" i="53" s="1"/>
  <c r="AZ92" i="38"/>
  <c r="AZ92" i="53" s="1"/>
  <c r="AY92" i="38"/>
  <c r="AY92" i="53" s="1"/>
  <c r="AX92" i="38"/>
  <c r="AX92" i="53" s="1"/>
  <c r="AW92" i="38"/>
  <c r="AW92" i="53" s="1"/>
  <c r="AV92" i="38"/>
  <c r="AV92" i="53" s="1"/>
  <c r="AU92" i="38"/>
  <c r="AU92" i="53" s="1"/>
  <c r="AT92" i="38"/>
  <c r="AT92" i="53" s="1"/>
  <c r="AS92" i="38"/>
  <c r="AS92" i="53" s="1"/>
  <c r="AR92" i="38"/>
  <c r="AR92" i="53" s="1"/>
  <c r="AQ92" i="38"/>
  <c r="AQ92" i="53" s="1"/>
  <c r="AP92" i="38"/>
  <c r="AP92" i="53" s="1"/>
  <c r="AO92" i="38"/>
  <c r="AO92" i="53" s="1"/>
  <c r="AN92" i="38"/>
  <c r="AN92" i="53" s="1"/>
  <c r="AM92" i="38"/>
  <c r="AM92" i="53" s="1"/>
  <c r="AL92" i="38"/>
  <c r="AL92" i="53" s="1"/>
  <c r="AK92" i="38"/>
  <c r="AK92" i="53" s="1"/>
  <c r="AJ92" i="38"/>
  <c r="AJ92" i="53" s="1"/>
  <c r="AI92" i="38"/>
  <c r="AI92" i="53" s="1"/>
  <c r="AH92" i="38"/>
  <c r="AH92" i="53" s="1"/>
  <c r="AG92" i="38"/>
  <c r="AG92" i="53" s="1"/>
  <c r="AF92" i="38"/>
  <c r="AF92" i="53" s="1"/>
  <c r="AE92" i="38"/>
  <c r="AE92" i="53" s="1"/>
  <c r="AD92" i="38"/>
  <c r="AD92" i="53" s="1"/>
  <c r="AC92" i="38"/>
  <c r="AC92" i="53" s="1"/>
  <c r="AB92" i="38"/>
  <c r="AB92" i="53" s="1"/>
  <c r="AA92" i="38"/>
  <c r="AA92" i="53" s="1"/>
  <c r="Z92" i="38"/>
  <c r="Z92" i="53" s="1"/>
  <c r="Y92" i="38"/>
  <c r="Y92" i="53" s="1"/>
  <c r="X92" i="38"/>
  <c r="X92" i="53" s="1"/>
  <c r="W92" i="38"/>
  <c r="W92" i="53" s="1"/>
  <c r="V92" i="38"/>
  <c r="V92" i="53" s="1"/>
  <c r="U92" i="38"/>
  <c r="U92" i="53" s="1"/>
  <c r="T92" i="38"/>
  <c r="T92" i="53" s="1"/>
  <c r="S92" i="38"/>
  <c r="S92" i="53" s="1"/>
  <c r="R92" i="38"/>
  <c r="R92" i="53" s="1"/>
  <c r="Q92" i="38"/>
  <c r="Q92" i="53" s="1"/>
  <c r="P92" i="38"/>
  <c r="P92" i="53" s="1"/>
  <c r="O92" i="38"/>
  <c r="N92" i="38"/>
  <c r="N92" i="53" s="1"/>
  <c r="M92" i="38"/>
  <c r="M92" i="53" s="1"/>
  <c r="L92" i="38"/>
  <c r="L92" i="53" s="1"/>
  <c r="K92" i="38"/>
  <c r="K92" i="53" s="1"/>
  <c r="J92" i="38"/>
  <c r="J92" i="53" s="1"/>
  <c r="I92" i="38"/>
  <c r="H92" i="38"/>
  <c r="H92" i="53" s="1"/>
  <c r="G92" i="38"/>
  <c r="G92" i="53" s="1"/>
  <c r="BW87" i="38"/>
  <c r="BW87" i="53" s="1"/>
  <c r="BV87" i="38"/>
  <c r="BV87" i="53" s="1"/>
  <c r="BU87" i="38"/>
  <c r="BU87" i="53" s="1"/>
  <c r="BT87" i="38"/>
  <c r="BT87" i="53" s="1"/>
  <c r="BS87" i="38"/>
  <c r="BS87" i="53" s="1"/>
  <c r="BR87" i="38"/>
  <c r="BR87" i="53" s="1"/>
  <c r="BQ87" i="38"/>
  <c r="BQ87" i="53" s="1"/>
  <c r="BP87" i="38"/>
  <c r="BP87" i="53" s="1"/>
  <c r="BO87" i="38"/>
  <c r="BO87" i="53" s="1"/>
  <c r="BN87" i="38"/>
  <c r="BN87" i="53" s="1"/>
  <c r="BM87" i="38"/>
  <c r="BM87" i="53" s="1"/>
  <c r="BL87" i="38"/>
  <c r="BL87" i="53" s="1"/>
  <c r="BK87" i="38"/>
  <c r="BK87" i="53" s="1"/>
  <c r="BJ87" i="38"/>
  <c r="BJ87" i="53" s="1"/>
  <c r="BI87" i="38"/>
  <c r="BI87" i="53" s="1"/>
  <c r="BH87" i="38"/>
  <c r="BH87" i="53" s="1"/>
  <c r="BG87" i="38"/>
  <c r="BG87" i="53" s="1"/>
  <c r="BF87" i="38"/>
  <c r="BF87" i="53" s="1"/>
  <c r="BE87" i="38"/>
  <c r="BE87" i="53" s="1"/>
  <c r="BD87" i="38"/>
  <c r="BD87" i="53" s="1"/>
  <c r="BC87" i="38"/>
  <c r="BC87" i="53" s="1"/>
  <c r="BB87" i="38"/>
  <c r="BB87" i="53" s="1"/>
  <c r="BA87" i="38"/>
  <c r="BA87" i="53" s="1"/>
  <c r="AZ87" i="38"/>
  <c r="AZ87" i="53" s="1"/>
  <c r="AY87" i="38"/>
  <c r="AY87" i="53" s="1"/>
  <c r="AX87" i="38"/>
  <c r="AX87" i="53" s="1"/>
  <c r="AW87" i="38"/>
  <c r="AW87" i="53" s="1"/>
  <c r="AV87" i="38"/>
  <c r="AV87" i="53" s="1"/>
  <c r="AU87" i="38"/>
  <c r="AU87" i="53" s="1"/>
  <c r="AT87" i="38"/>
  <c r="AT87" i="53" s="1"/>
  <c r="AS87" i="38"/>
  <c r="AS87" i="53" s="1"/>
  <c r="AR87" i="38"/>
  <c r="AR87" i="53" s="1"/>
  <c r="AQ87" i="38"/>
  <c r="AQ87" i="53" s="1"/>
  <c r="AP87" i="38"/>
  <c r="AP87" i="53" s="1"/>
  <c r="AO87" i="38"/>
  <c r="AO87" i="53" s="1"/>
  <c r="AN87" i="38"/>
  <c r="AN87" i="53" s="1"/>
  <c r="AM87" i="38"/>
  <c r="AM87" i="53" s="1"/>
  <c r="AL87" i="38"/>
  <c r="AL87" i="53" s="1"/>
  <c r="AK87" i="38"/>
  <c r="AK87" i="53" s="1"/>
  <c r="AJ87" i="38"/>
  <c r="AJ87" i="53" s="1"/>
  <c r="AI87" i="38"/>
  <c r="AI87" i="53" s="1"/>
  <c r="AH87" i="38"/>
  <c r="AH87" i="53" s="1"/>
  <c r="AG87" i="38"/>
  <c r="AG87" i="53" s="1"/>
  <c r="AF87" i="38"/>
  <c r="AF87" i="53" s="1"/>
  <c r="AE87" i="38"/>
  <c r="AE87" i="53" s="1"/>
  <c r="AD87" i="38"/>
  <c r="AD87" i="53" s="1"/>
  <c r="AC87" i="38"/>
  <c r="AC87" i="53" s="1"/>
  <c r="AB87" i="38"/>
  <c r="AB87" i="53" s="1"/>
  <c r="AA87" i="38"/>
  <c r="AA87" i="53" s="1"/>
  <c r="Z87" i="38"/>
  <c r="Z87" i="53" s="1"/>
  <c r="Y87" i="38"/>
  <c r="Y87" i="53" s="1"/>
  <c r="X87" i="38"/>
  <c r="X87" i="53" s="1"/>
  <c r="W87" i="38"/>
  <c r="W87" i="53" s="1"/>
  <c r="V87" i="38"/>
  <c r="V87" i="53" s="1"/>
  <c r="U87" i="38"/>
  <c r="U87" i="53" s="1"/>
  <c r="T87" i="38"/>
  <c r="T87" i="53" s="1"/>
  <c r="S87" i="38"/>
  <c r="S87" i="53" s="1"/>
  <c r="R87" i="38"/>
  <c r="R87" i="53" s="1"/>
  <c r="Q87" i="38"/>
  <c r="Q87" i="53" s="1"/>
  <c r="P87" i="38"/>
  <c r="P87" i="53" s="1"/>
  <c r="O87" i="38"/>
  <c r="N87" i="38"/>
  <c r="N87" i="53" s="1"/>
  <c r="M87" i="38"/>
  <c r="M87" i="53" s="1"/>
  <c r="L87" i="38"/>
  <c r="L87" i="53" s="1"/>
  <c r="K87" i="38"/>
  <c r="K87" i="53" s="1"/>
  <c r="J87" i="38"/>
  <c r="J87" i="53" s="1"/>
  <c r="I87" i="38"/>
  <c r="H87" i="38"/>
  <c r="H87" i="53" s="1"/>
  <c r="G87" i="38"/>
  <c r="G87" i="53" s="1"/>
  <c r="BW79" i="38"/>
  <c r="BW79" i="53" s="1"/>
  <c r="BV79" i="38"/>
  <c r="BV79" i="53" s="1"/>
  <c r="BU79" i="38"/>
  <c r="BU79" i="53" s="1"/>
  <c r="BT79" i="38"/>
  <c r="BT79" i="53" s="1"/>
  <c r="BS79" i="38"/>
  <c r="BS79" i="53" s="1"/>
  <c r="BR79" i="38"/>
  <c r="BR79" i="53" s="1"/>
  <c r="BQ79" i="38"/>
  <c r="BQ79" i="53" s="1"/>
  <c r="BP79" i="38"/>
  <c r="BP79" i="53" s="1"/>
  <c r="BO79" i="38"/>
  <c r="BO79" i="53" s="1"/>
  <c r="BN79" i="38"/>
  <c r="BN79" i="53" s="1"/>
  <c r="BM79" i="38"/>
  <c r="BM79" i="53" s="1"/>
  <c r="BL79" i="38"/>
  <c r="BL79" i="53" s="1"/>
  <c r="BK79" i="38"/>
  <c r="BK79" i="53" s="1"/>
  <c r="BJ79" i="38"/>
  <c r="BJ79" i="53" s="1"/>
  <c r="BI79" i="38"/>
  <c r="BI79" i="53" s="1"/>
  <c r="BH79" i="38"/>
  <c r="BH79" i="53" s="1"/>
  <c r="BG79" i="38"/>
  <c r="BG79" i="53" s="1"/>
  <c r="BF79" i="38"/>
  <c r="BF79" i="53" s="1"/>
  <c r="BE79" i="38"/>
  <c r="BE79" i="53" s="1"/>
  <c r="BD79" i="38"/>
  <c r="BD79" i="53" s="1"/>
  <c r="BC79" i="38"/>
  <c r="BC79" i="53" s="1"/>
  <c r="BB79" i="38"/>
  <c r="BB79" i="53" s="1"/>
  <c r="BA79" i="38"/>
  <c r="BA79" i="53" s="1"/>
  <c r="AZ79" i="38"/>
  <c r="AZ79" i="53" s="1"/>
  <c r="AY79" i="38"/>
  <c r="AY79" i="53" s="1"/>
  <c r="AX79" i="38"/>
  <c r="AX79" i="53" s="1"/>
  <c r="AW79" i="38"/>
  <c r="AW79" i="53" s="1"/>
  <c r="AV79" i="38"/>
  <c r="AV79" i="53" s="1"/>
  <c r="AU79" i="38"/>
  <c r="AU79" i="53" s="1"/>
  <c r="AT79" i="38"/>
  <c r="AT79" i="53" s="1"/>
  <c r="AS79" i="38"/>
  <c r="AS79" i="53" s="1"/>
  <c r="AR79" i="38"/>
  <c r="AR79" i="53" s="1"/>
  <c r="AQ79" i="38"/>
  <c r="AQ79" i="53" s="1"/>
  <c r="AP79" i="38"/>
  <c r="AP79" i="53" s="1"/>
  <c r="AO79" i="38"/>
  <c r="AO79" i="53" s="1"/>
  <c r="AN79" i="38"/>
  <c r="AN79" i="53" s="1"/>
  <c r="AM79" i="38"/>
  <c r="AM79" i="53" s="1"/>
  <c r="AL79" i="38"/>
  <c r="AL79" i="53" s="1"/>
  <c r="AK79" i="38"/>
  <c r="AK79" i="53" s="1"/>
  <c r="AJ79" i="38"/>
  <c r="AJ79" i="53" s="1"/>
  <c r="AI79" i="38"/>
  <c r="AI79" i="53" s="1"/>
  <c r="AH79" i="38"/>
  <c r="AH79" i="53" s="1"/>
  <c r="AG79" i="38"/>
  <c r="AG79" i="53" s="1"/>
  <c r="AF79" i="38"/>
  <c r="AF79" i="53" s="1"/>
  <c r="AE79" i="38"/>
  <c r="AE79" i="53" s="1"/>
  <c r="AD79" i="38"/>
  <c r="AD79" i="53" s="1"/>
  <c r="AC79" i="38"/>
  <c r="AC79" i="53" s="1"/>
  <c r="AB79" i="38"/>
  <c r="AB79" i="53" s="1"/>
  <c r="AA79" i="38"/>
  <c r="AA79" i="53" s="1"/>
  <c r="Z79" i="38"/>
  <c r="Z79" i="53" s="1"/>
  <c r="Y79" i="38"/>
  <c r="Y79" i="53" s="1"/>
  <c r="X79" i="38"/>
  <c r="X79" i="53" s="1"/>
  <c r="W79" i="38"/>
  <c r="W79" i="53" s="1"/>
  <c r="V79" i="38"/>
  <c r="V79" i="53" s="1"/>
  <c r="U79" i="38"/>
  <c r="U79" i="53" s="1"/>
  <c r="T79" i="38"/>
  <c r="T79" i="53" s="1"/>
  <c r="S79" i="38"/>
  <c r="S79" i="53" s="1"/>
  <c r="R79" i="38"/>
  <c r="R79" i="53" s="1"/>
  <c r="Q79" i="38"/>
  <c r="Q79" i="53" s="1"/>
  <c r="P79" i="38"/>
  <c r="P79" i="53" s="1"/>
  <c r="O79" i="38"/>
  <c r="N79" i="38"/>
  <c r="N79" i="53" s="1"/>
  <c r="M79" i="38"/>
  <c r="M79" i="53" s="1"/>
  <c r="L79" i="38"/>
  <c r="L79" i="53" s="1"/>
  <c r="K79" i="38"/>
  <c r="K79" i="53" s="1"/>
  <c r="J79" i="38"/>
  <c r="J79" i="53" s="1"/>
  <c r="I79" i="38"/>
  <c r="H79" i="38"/>
  <c r="H79" i="53" s="1"/>
  <c r="G79" i="38"/>
  <c r="G79" i="53" s="1"/>
  <c r="BW74" i="38"/>
  <c r="BW74" i="53" s="1"/>
  <c r="BV74" i="38"/>
  <c r="BV74" i="53" s="1"/>
  <c r="BU74" i="38"/>
  <c r="BU74" i="53" s="1"/>
  <c r="BT74" i="38"/>
  <c r="BT74" i="53" s="1"/>
  <c r="BS74" i="38"/>
  <c r="BS74" i="53" s="1"/>
  <c r="BR74" i="38"/>
  <c r="BR74" i="53" s="1"/>
  <c r="BQ74" i="38"/>
  <c r="BQ74" i="53" s="1"/>
  <c r="BP74" i="38"/>
  <c r="BP74" i="53" s="1"/>
  <c r="BO74" i="38"/>
  <c r="BO74" i="53" s="1"/>
  <c r="BN74" i="38"/>
  <c r="BN74" i="53" s="1"/>
  <c r="BM74" i="38"/>
  <c r="BM74" i="53" s="1"/>
  <c r="BL74" i="38"/>
  <c r="BL74" i="53" s="1"/>
  <c r="BK74" i="38"/>
  <c r="BK74" i="53" s="1"/>
  <c r="BJ74" i="38"/>
  <c r="BJ74" i="53" s="1"/>
  <c r="BI74" i="38"/>
  <c r="BI74" i="53" s="1"/>
  <c r="BH74" i="38"/>
  <c r="BH74" i="53" s="1"/>
  <c r="BG74" i="38"/>
  <c r="BG74" i="53" s="1"/>
  <c r="BF74" i="38"/>
  <c r="BF74" i="53" s="1"/>
  <c r="BE74" i="38"/>
  <c r="BE74" i="53" s="1"/>
  <c r="BD74" i="38"/>
  <c r="BD74" i="53" s="1"/>
  <c r="BC74" i="38"/>
  <c r="BC74" i="53" s="1"/>
  <c r="BB74" i="38"/>
  <c r="BB74" i="53" s="1"/>
  <c r="BA74" i="38"/>
  <c r="BA74" i="53" s="1"/>
  <c r="AZ74" i="38"/>
  <c r="AZ74" i="53" s="1"/>
  <c r="AY74" i="38"/>
  <c r="AY74" i="53" s="1"/>
  <c r="AX74" i="38"/>
  <c r="AX74" i="53" s="1"/>
  <c r="AW74" i="38"/>
  <c r="AW74" i="53" s="1"/>
  <c r="AV74" i="38"/>
  <c r="AV74" i="53" s="1"/>
  <c r="AU74" i="38"/>
  <c r="AU74" i="53" s="1"/>
  <c r="AT74" i="38"/>
  <c r="AT74" i="53" s="1"/>
  <c r="AS74" i="38"/>
  <c r="AS74" i="53" s="1"/>
  <c r="AR74" i="38"/>
  <c r="AR74" i="53" s="1"/>
  <c r="AQ74" i="38"/>
  <c r="AQ74" i="53" s="1"/>
  <c r="AP74" i="38"/>
  <c r="AP74" i="53" s="1"/>
  <c r="AO74" i="38"/>
  <c r="AO74" i="53" s="1"/>
  <c r="AN74" i="38"/>
  <c r="AN74" i="53" s="1"/>
  <c r="AM74" i="38"/>
  <c r="AM74" i="53" s="1"/>
  <c r="AL74" i="38"/>
  <c r="AL74" i="53" s="1"/>
  <c r="AK74" i="38"/>
  <c r="AK74" i="53" s="1"/>
  <c r="AJ74" i="38"/>
  <c r="AJ74" i="53" s="1"/>
  <c r="AI74" i="38"/>
  <c r="AI74" i="53" s="1"/>
  <c r="AH74" i="38"/>
  <c r="AH74" i="53" s="1"/>
  <c r="AG74" i="38"/>
  <c r="AG74" i="53" s="1"/>
  <c r="AF74" i="38"/>
  <c r="AF74" i="53" s="1"/>
  <c r="AE74" i="38"/>
  <c r="AE74" i="53" s="1"/>
  <c r="AD74" i="38"/>
  <c r="AD74" i="53" s="1"/>
  <c r="AC74" i="38"/>
  <c r="AC74" i="53" s="1"/>
  <c r="AB74" i="38"/>
  <c r="AB74" i="53" s="1"/>
  <c r="AA74" i="38"/>
  <c r="AA74" i="53" s="1"/>
  <c r="Z74" i="38"/>
  <c r="Z74" i="53" s="1"/>
  <c r="Y74" i="38"/>
  <c r="Y74" i="53" s="1"/>
  <c r="X74" i="38"/>
  <c r="X74" i="53" s="1"/>
  <c r="W74" i="38"/>
  <c r="W74" i="53" s="1"/>
  <c r="V74" i="38"/>
  <c r="V74" i="53" s="1"/>
  <c r="U74" i="38"/>
  <c r="U74" i="53" s="1"/>
  <c r="T74" i="38"/>
  <c r="T74" i="53" s="1"/>
  <c r="S74" i="38"/>
  <c r="S74" i="53" s="1"/>
  <c r="R74" i="38"/>
  <c r="R74" i="53" s="1"/>
  <c r="Q74" i="38"/>
  <c r="Q74" i="53" s="1"/>
  <c r="P74" i="38"/>
  <c r="P74" i="53" s="1"/>
  <c r="O74" i="38"/>
  <c r="N74" i="38"/>
  <c r="N74" i="53" s="1"/>
  <c r="M74" i="38"/>
  <c r="M74" i="53" s="1"/>
  <c r="L74" i="38"/>
  <c r="L74" i="53" s="1"/>
  <c r="K74" i="38"/>
  <c r="K74" i="53" s="1"/>
  <c r="J74" i="38"/>
  <c r="J74" i="53" s="1"/>
  <c r="I74" i="38"/>
  <c r="H74" i="38"/>
  <c r="H74" i="53" s="1"/>
  <c r="G74" i="38"/>
  <c r="G74" i="53" s="1"/>
  <c r="BW69" i="38"/>
  <c r="BW69" i="53" s="1"/>
  <c r="BV69" i="38"/>
  <c r="BV69" i="53" s="1"/>
  <c r="BU69" i="38"/>
  <c r="BU69" i="53" s="1"/>
  <c r="BT69" i="38"/>
  <c r="BT69" i="53" s="1"/>
  <c r="BS69" i="38"/>
  <c r="BS69" i="53" s="1"/>
  <c r="BR69" i="38"/>
  <c r="BR69" i="53" s="1"/>
  <c r="BQ69" i="38"/>
  <c r="BQ69" i="53" s="1"/>
  <c r="BP69" i="38"/>
  <c r="BP69" i="53" s="1"/>
  <c r="BO69" i="38"/>
  <c r="BO69" i="53" s="1"/>
  <c r="BN69" i="38"/>
  <c r="BN69" i="53" s="1"/>
  <c r="BM69" i="38"/>
  <c r="BM69" i="53" s="1"/>
  <c r="BL69" i="38"/>
  <c r="BL69" i="53" s="1"/>
  <c r="BK69" i="38"/>
  <c r="BK69" i="53" s="1"/>
  <c r="BJ69" i="38"/>
  <c r="BJ69" i="53" s="1"/>
  <c r="BI69" i="38"/>
  <c r="BI69" i="53" s="1"/>
  <c r="BH69" i="38"/>
  <c r="BH69" i="53" s="1"/>
  <c r="BG69" i="38"/>
  <c r="BG69" i="53" s="1"/>
  <c r="BF69" i="38"/>
  <c r="BF69" i="53" s="1"/>
  <c r="BE69" i="38"/>
  <c r="BE69" i="53" s="1"/>
  <c r="BD69" i="38"/>
  <c r="BD69" i="53" s="1"/>
  <c r="BC69" i="38"/>
  <c r="BC69" i="53" s="1"/>
  <c r="BB69" i="38"/>
  <c r="BB69" i="53" s="1"/>
  <c r="BA69" i="38"/>
  <c r="BA69" i="53" s="1"/>
  <c r="AZ69" i="38"/>
  <c r="AZ69" i="53" s="1"/>
  <c r="AY69" i="38"/>
  <c r="AY69" i="53" s="1"/>
  <c r="AX69" i="38"/>
  <c r="AX69" i="53" s="1"/>
  <c r="AW69" i="38"/>
  <c r="AW69" i="53" s="1"/>
  <c r="AV69" i="38"/>
  <c r="AV69" i="53" s="1"/>
  <c r="AU69" i="38"/>
  <c r="AU69" i="53" s="1"/>
  <c r="AT69" i="38"/>
  <c r="AT69" i="53" s="1"/>
  <c r="AS69" i="38"/>
  <c r="AS69" i="53" s="1"/>
  <c r="AR69" i="38"/>
  <c r="AR69" i="53" s="1"/>
  <c r="AQ69" i="38"/>
  <c r="AQ69" i="53" s="1"/>
  <c r="AP69" i="38"/>
  <c r="AP69" i="53" s="1"/>
  <c r="AO69" i="38"/>
  <c r="AO69" i="53" s="1"/>
  <c r="AN69" i="38"/>
  <c r="AN69" i="53" s="1"/>
  <c r="AM69" i="38"/>
  <c r="AM69" i="53" s="1"/>
  <c r="AL69" i="38"/>
  <c r="AL69" i="53" s="1"/>
  <c r="AK69" i="38"/>
  <c r="AK69" i="53" s="1"/>
  <c r="AJ69" i="38"/>
  <c r="AJ69" i="53" s="1"/>
  <c r="AI69" i="38"/>
  <c r="AI69" i="53" s="1"/>
  <c r="AH69" i="38"/>
  <c r="AH69" i="53" s="1"/>
  <c r="AG69" i="38"/>
  <c r="AG69" i="53" s="1"/>
  <c r="AF69" i="38"/>
  <c r="AF69" i="53" s="1"/>
  <c r="AE69" i="38"/>
  <c r="AE69" i="53" s="1"/>
  <c r="AD69" i="38"/>
  <c r="AD69" i="53" s="1"/>
  <c r="AC69" i="38"/>
  <c r="AC69" i="53" s="1"/>
  <c r="AB69" i="38"/>
  <c r="AB69" i="53" s="1"/>
  <c r="AA69" i="38"/>
  <c r="AA69" i="53" s="1"/>
  <c r="Z69" i="38"/>
  <c r="Z69" i="53" s="1"/>
  <c r="Y69" i="38"/>
  <c r="Y69" i="53" s="1"/>
  <c r="X69" i="38"/>
  <c r="X69" i="53" s="1"/>
  <c r="W69" i="38"/>
  <c r="W69" i="53" s="1"/>
  <c r="V69" i="38"/>
  <c r="V69" i="53" s="1"/>
  <c r="U69" i="38"/>
  <c r="U69" i="53" s="1"/>
  <c r="T69" i="38"/>
  <c r="T69" i="53" s="1"/>
  <c r="S69" i="38"/>
  <c r="S69" i="53" s="1"/>
  <c r="R69" i="38"/>
  <c r="R69" i="53" s="1"/>
  <c r="Q69" i="38"/>
  <c r="Q69" i="53" s="1"/>
  <c r="P69" i="38"/>
  <c r="P69" i="53" s="1"/>
  <c r="O69" i="38"/>
  <c r="N69" i="38"/>
  <c r="N69" i="53" s="1"/>
  <c r="M69" i="38"/>
  <c r="M69" i="53" s="1"/>
  <c r="L69" i="38"/>
  <c r="L69" i="53" s="1"/>
  <c r="K69" i="38"/>
  <c r="K69" i="53" s="1"/>
  <c r="J69" i="38"/>
  <c r="J69" i="53" s="1"/>
  <c r="I69" i="38"/>
  <c r="H69" i="38"/>
  <c r="H69" i="53" s="1"/>
  <c r="G69" i="38"/>
  <c r="G69" i="53" s="1"/>
  <c r="BW61" i="38"/>
  <c r="BW61" i="53" s="1"/>
  <c r="BV61" i="38"/>
  <c r="BV61" i="53" s="1"/>
  <c r="BU61" i="38"/>
  <c r="BU61" i="53" s="1"/>
  <c r="BT61" i="38"/>
  <c r="BT61" i="53" s="1"/>
  <c r="BS61" i="38"/>
  <c r="BS61" i="53" s="1"/>
  <c r="BR61" i="38"/>
  <c r="BR61" i="53" s="1"/>
  <c r="BQ61" i="38"/>
  <c r="BQ61" i="53" s="1"/>
  <c r="BP61" i="38"/>
  <c r="BP61" i="53" s="1"/>
  <c r="BO61" i="38"/>
  <c r="BO61" i="53" s="1"/>
  <c r="BN61" i="38"/>
  <c r="BN61" i="53" s="1"/>
  <c r="BM61" i="38"/>
  <c r="BM61" i="53" s="1"/>
  <c r="BL61" i="38"/>
  <c r="BL61" i="53" s="1"/>
  <c r="BK61" i="38"/>
  <c r="BK61" i="53" s="1"/>
  <c r="BJ61" i="38"/>
  <c r="BJ61" i="53" s="1"/>
  <c r="BI61" i="38"/>
  <c r="BI61" i="53" s="1"/>
  <c r="BH61" i="38"/>
  <c r="BH61" i="53" s="1"/>
  <c r="BG61" i="38"/>
  <c r="BG61" i="53" s="1"/>
  <c r="BF61" i="38"/>
  <c r="BF61" i="53" s="1"/>
  <c r="BE61" i="38"/>
  <c r="BE61" i="53" s="1"/>
  <c r="BD61" i="38"/>
  <c r="BD61" i="53" s="1"/>
  <c r="BC61" i="38"/>
  <c r="BC61" i="53" s="1"/>
  <c r="BB61" i="38"/>
  <c r="BB61" i="53" s="1"/>
  <c r="BA61" i="38"/>
  <c r="BA61" i="53" s="1"/>
  <c r="AZ61" i="38"/>
  <c r="AZ61" i="53" s="1"/>
  <c r="AY61" i="38"/>
  <c r="AY61" i="53" s="1"/>
  <c r="AX61" i="38"/>
  <c r="AX61" i="53" s="1"/>
  <c r="AW61" i="38"/>
  <c r="AW61" i="53" s="1"/>
  <c r="AV61" i="38"/>
  <c r="AV61" i="53" s="1"/>
  <c r="AU61" i="38"/>
  <c r="AU61" i="53" s="1"/>
  <c r="AT61" i="38"/>
  <c r="AT61" i="53" s="1"/>
  <c r="AS61" i="38"/>
  <c r="AS61" i="53" s="1"/>
  <c r="AR61" i="38"/>
  <c r="AR61" i="53" s="1"/>
  <c r="AQ61" i="38"/>
  <c r="AQ61" i="53" s="1"/>
  <c r="AP61" i="38"/>
  <c r="AP61" i="53" s="1"/>
  <c r="AO61" i="38"/>
  <c r="AO61" i="53" s="1"/>
  <c r="AN61" i="38"/>
  <c r="AN61" i="53" s="1"/>
  <c r="AM61" i="38"/>
  <c r="AM61" i="53" s="1"/>
  <c r="AL61" i="38"/>
  <c r="AL61" i="53" s="1"/>
  <c r="AK61" i="38"/>
  <c r="AK61" i="53" s="1"/>
  <c r="AJ61" i="38"/>
  <c r="AJ61" i="53" s="1"/>
  <c r="AI61" i="38"/>
  <c r="AI61" i="53" s="1"/>
  <c r="AH61" i="38"/>
  <c r="AH61" i="53" s="1"/>
  <c r="AG61" i="38"/>
  <c r="AG61" i="53" s="1"/>
  <c r="AF61" i="38"/>
  <c r="AF61" i="53" s="1"/>
  <c r="AE61" i="38"/>
  <c r="AE61" i="53" s="1"/>
  <c r="AD61" i="38"/>
  <c r="AD61" i="53" s="1"/>
  <c r="AC61" i="38"/>
  <c r="AC61" i="53" s="1"/>
  <c r="AB61" i="38"/>
  <c r="AB61" i="53" s="1"/>
  <c r="AA61" i="38"/>
  <c r="AA61" i="53" s="1"/>
  <c r="Z61" i="38"/>
  <c r="Z61" i="53" s="1"/>
  <c r="Y61" i="38"/>
  <c r="Y61" i="53" s="1"/>
  <c r="X61" i="38"/>
  <c r="X61" i="53" s="1"/>
  <c r="W61" i="38"/>
  <c r="W61" i="53" s="1"/>
  <c r="V61" i="38"/>
  <c r="V61" i="53" s="1"/>
  <c r="U61" i="38"/>
  <c r="U61" i="53" s="1"/>
  <c r="T61" i="38"/>
  <c r="T61" i="53" s="1"/>
  <c r="S61" i="38"/>
  <c r="S61" i="53" s="1"/>
  <c r="R61" i="38"/>
  <c r="R61" i="53" s="1"/>
  <c r="Q61" i="38"/>
  <c r="Q61" i="53" s="1"/>
  <c r="P61" i="38"/>
  <c r="P61" i="53" s="1"/>
  <c r="O61" i="38"/>
  <c r="N61" i="38"/>
  <c r="N61" i="53" s="1"/>
  <c r="M61" i="38"/>
  <c r="M61" i="53" s="1"/>
  <c r="L61" i="38"/>
  <c r="L61" i="53" s="1"/>
  <c r="K61" i="38"/>
  <c r="K61" i="53" s="1"/>
  <c r="J61" i="38"/>
  <c r="J61" i="53" s="1"/>
  <c r="I61" i="38"/>
  <c r="H61" i="38"/>
  <c r="H61" i="53" s="1"/>
  <c r="G61" i="38"/>
  <c r="G61" i="53" s="1"/>
  <c r="BW55" i="38"/>
  <c r="BW55" i="53" s="1"/>
  <c r="BV55" i="38"/>
  <c r="BV55" i="53" s="1"/>
  <c r="BU55" i="38"/>
  <c r="BU55" i="53" s="1"/>
  <c r="BT55" i="38"/>
  <c r="BT55" i="53" s="1"/>
  <c r="BS55" i="38"/>
  <c r="BS55" i="53" s="1"/>
  <c r="BR55" i="38"/>
  <c r="BR55" i="53" s="1"/>
  <c r="BQ55" i="38"/>
  <c r="BQ55" i="53" s="1"/>
  <c r="BP55" i="38"/>
  <c r="BP55" i="53" s="1"/>
  <c r="BO55" i="38"/>
  <c r="BO55" i="53" s="1"/>
  <c r="BN55" i="38"/>
  <c r="BN55" i="53" s="1"/>
  <c r="BM55" i="38"/>
  <c r="BM55" i="53" s="1"/>
  <c r="BL55" i="38"/>
  <c r="BL55" i="53" s="1"/>
  <c r="BK55" i="38"/>
  <c r="BK55" i="53" s="1"/>
  <c r="BJ55" i="38"/>
  <c r="BJ55" i="53" s="1"/>
  <c r="BI55" i="38"/>
  <c r="BI55" i="53" s="1"/>
  <c r="BH55" i="38"/>
  <c r="BH55" i="53" s="1"/>
  <c r="BG55" i="38"/>
  <c r="BG55" i="53" s="1"/>
  <c r="BF55" i="38"/>
  <c r="BF55" i="53" s="1"/>
  <c r="BE55" i="38"/>
  <c r="BE55" i="53" s="1"/>
  <c r="BD55" i="38"/>
  <c r="BD55" i="53" s="1"/>
  <c r="BC55" i="38"/>
  <c r="BC55" i="53" s="1"/>
  <c r="BB55" i="38"/>
  <c r="BB55" i="53" s="1"/>
  <c r="BA55" i="38"/>
  <c r="BA55" i="53" s="1"/>
  <c r="AZ55" i="38"/>
  <c r="AZ55" i="53" s="1"/>
  <c r="AY55" i="38"/>
  <c r="AY55" i="53" s="1"/>
  <c r="AX55" i="38"/>
  <c r="AX55" i="53" s="1"/>
  <c r="AW55" i="38"/>
  <c r="AW55" i="53" s="1"/>
  <c r="AV55" i="38"/>
  <c r="AV55" i="53" s="1"/>
  <c r="AU55" i="38"/>
  <c r="AU55" i="53" s="1"/>
  <c r="AT55" i="38"/>
  <c r="AT55" i="53" s="1"/>
  <c r="AS55" i="38"/>
  <c r="AS55" i="53" s="1"/>
  <c r="AR55" i="38"/>
  <c r="AR55" i="53" s="1"/>
  <c r="AQ55" i="38"/>
  <c r="AQ55" i="53" s="1"/>
  <c r="AP55" i="38"/>
  <c r="AP55" i="53" s="1"/>
  <c r="AO55" i="38"/>
  <c r="AO55" i="53" s="1"/>
  <c r="AN55" i="38"/>
  <c r="AN55" i="53" s="1"/>
  <c r="AM55" i="38"/>
  <c r="AM55" i="53" s="1"/>
  <c r="AL55" i="38"/>
  <c r="AL55" i="53" s="1"/>
  <c r="AK55" i="38"/>
  <c r="AK55" i="53" s="1"/>
  <c r="AJ55" i="38"/>
  <c r="AJ55" i="53" s="1"/>
  <c r="AI55" i="38"/>
  <c r="AI55" i="53" s="1"/>
  <c r="AH55" i="38"/>
  <c r="AH55" i="53" s="1"/>
  <c r="AG55" i="38"/>
  <c r="AG55" i="53" s="1"/>
  <c r="AF55" i="38"/>
  <c r="AF55" i="53" s="1"/>
  <c r="AE55" i="38"/>
  <c r="AE55" i="53" s="1"/>
  <c r="AD55" i="38"/>
  <c r="AD55" i="53" s="1"/>
  <c r="AC55" i="38"/>
  <c r="AC55" i="53" s="1"/>
  <c r="AB55" i="38"/>
  <c r="AB55" i="53" s="1"/>
  <c r="AA55" i="38"/>
  <c r="AA55" i="53" s="1"/>
  <c r="Z55" i="38"/>
  <c r="Z55" i="53" s="1"/>
  <c r="Y55" i="38"/>
  <c r="Y55" i="53" s="1"/>
  <c r="X55" i="38"/>
  <c r="X55" i="53" s="1"/>
  <c r="W55" i="38"/>
  <c r="W55" i="53" s="1"/>
  <c r="V55" i="38"/>
  <c r="V55" i="53" s="1"/>
  <c r="U55" i="38"/>
  <c r="U55" i="53" s="1"/>
  <c r="T55" i="38"/>
  <c r="T55" i="53" s="1"/>
  <c r="S55" i="38"/>
  <c r="S55" i="53" s="1"/>
  <c r="R55" i="38"/>
  <c r="R55" i="53" s="1"/>
  <c r="Q55" i="38"/>
  <c r="Q55" i="53" s="1"/>
  <c r="P55" i="38"/>
  <c r="P55" i="53" s="1"/>
  <c r="O55" i="38"/>
  <c r="N55" i="38"/>
  <c r="N55" i="53" s="1"/>
  <c r="M55" i="38"/>
  <c r="M55" i="53" s="1"/>
  <c r="L55" i="38"/>
  <c r="L55" i="53" s="1"/>
  <c r="K55" i="38"/>
  <c r="K55" i="53" s="1"/>
  <c r="J55" i="38"/>
  <c r="J55" i="53" s="1"/>
  <c r="I55" i="38"/>
  <c r="H55" i="38"/>
  <c r="H55" i="53" s="1"/>
  <c r="G55" i="38"/>
  <c r="G55" i="53" s="1"/>
  <c r="BW45" i="38"/>
  <c r="BW45" i="53" s="1"/>
  <c r="BV45" i="38"/>
  <c r="BV45" i="53" s="1"/>
  <c r="BU45" i="38"/>
  <c r="BU45" i="53" s="1"/>
  <c r="BT45" i="38"/>
  <c r="BT45" i="53" s="1"/>
  <c r="BS45" i="38"/>
  <c r="BS45" i="53" s="1"/>
  <c r="BR45" i="38"/>
  <c r="BR45" i="53" s="1"/>
  <c r="BQ45" i="38"/>
  <c r="BQ45" i="53" s="1"/>
  <c r="BP45" i="38"/>
  <c r="BP45" i="53" s="1"/>
  <c r="BO45" i="38"/>
  <c r="BO45" i="53" s="1"/>
  <c r="BN45" i="38"/>
  <c r="BN45" i="53" s="1"/>
  <c r="BM45" i="38"/>
  <c r="BM45" i="53" s="1"/>
  <c r="BL45" i="38"/>
  <c r="BL45" i="53" s="1"/>
  <c r="BK45" i="38"/>
  <c r="BK45" i="53" s="1"/>
  <c r="BJ45" i="38"/>
  <c r="BJ45" i="53" s="1"/>
  <c r="BI45" i="38"/>
  <c r="BI45" i="53" s="1"/>
  <c r="BH45" i="38"/>
  <c r="BH45" i="53" s="1"/>
  <c r="BG45" i="38"/>
  <c r="BG45" i="53" s="1"/>
  <c r="BF45" i="38"/>
  <c r="BF45" i="53" s="1"/>
  <c r="BE45" i="38"/>
  <c r="BE45" i="53" s="1"/>
  <c r="BD45" i="38"/>
  <c r="BD45" i="53" s="1"/>
  <c r="BC45" i="38"/>
  <c r="BC45" i="53" s="1"/>
  <c r="BB45" i="38"/>
  <c r="BB45" i="53" s="1"/>
  <c r="BA45" i="38"/>
  <c r="BA45" i="53" s="1"/>
  <c r="AZ45" i="38"/>
  <c r="AZ45" i="53" s="1"/>
  <c r="AY45" i="38"/>
  <c r="AY45" i="53" s="1"/>
  <c r="AX45" i="38"/>
  <c r="AX45" i="53" s="1"/>
  <c r="AW45" i="38"/>
  <c r="AW45" i="53" s="1"/>
  <c r="AV45" i="38"/>
  <c r="AV45" i="53" s="1"/>
  <c r="AU45" i="38"/>
  <c r="AU45" i="53" s="1"/>
  <c r="AT45" i="38"/>
  <c r="AT45" i="53" s="1"/>
  <c r="AS45" i="38"/>
  <c r="AS45" i="53" s="1"/>
  <c r="AR45" i="38"/>
  <c r="AR45" i="53" s="1"/>
  <c r="AQ45" i="38"/>
  <c r="AQ45" i="53" s="1"/>
  <c r="AP45" i="38"/>
  <c r="AP45" i="53" s="1"/>
  <c r="AO45" i="38"/>
  <c r="AO45" i="53" s="1"/>
  <c r="AN45" i="38"/>
  <c r="AN45" i="53" s="1"/>
  <c r="AM45" i="38"/>
  <c r="AM45" i="53" s="1"/>
  <c r="AL45" i="38"/>
  <c r="AL45" i="53" s="1"/>
  <c r="AK45" i="38"/>
  <c r="AK45" i="53" s="1"/>
  <c r="AJ45" i="38"/>
  <c r="AJ45" i="53" s="1"/>
  <c r="AI45" i="38"/>
  <c r="AI45" i="53" s="1"/>
  <c r="AH45" i="38"/>
  <c r="AH45" i="53" s="1"/>
  <c r="AG45" i="38"/>
  <c r="AG45" i="53" s="1"/>
  <c r="AF45" i="38"/>
  <c r="AF45" i="53" s="1"/>
  <c r="AE45" i="38"/>
  <c r="AE45" i="53" s="1"/>
  <c r="AD45" i="38"/>
  <c r="AD45" i="53" s="1"/>
  <c r="AC45" i="38"/>
  <c r="AC45" i="53" s="1"/>
  <c r="AB45" i="38"/>
  <c r="AB45" i="53" s="1"/>
  <c r="AA45" i="38"/>
  <c r="AA45" i="53" s="1"/>
  <c r="Z45" i="38"/>
  <c r="Z45" i="53" s="1"/>
  <c r="Y45" i="38"/>
  <c r="Y45" i="53" s="1"/>
  <c r="X45" i="38"/>
  <c r="X45" i="53" s="1"/>
  <c r="W45" i="38"/>
  <c r="W45" i="53" s="1"/>
  <c r="V45" i="38"/>
  <c r="V45" i="53" s="1"/>
  <c r="U45" i="38"/>
  <c r="U45" i="53" s="1"/>
  <c r="T45" i="38"/>
  <c r="T45" i="53" s="1"/>
  <c r="S45" i="38"/>
  <c r="S45" i="53" s="1"/>
  <c r="R45" i="38"/>
  <c r="R45" i="53" s="1"/>
  <c r="Q45" i="38"/>
  <c r="Q45" i="53" s="1"/>
  <c r="P45" i="38"/>
  <c r="P45" i="53" s="1"/>
  <c r="O45" i="38"/>
  <c r="N45" i="38"/>
  <c r="N45" i="53" s="1"/>
  <c r="M45" i="38"/>
  <c r="M45" i="53" s="1"/>
  <c r="L45" i="38"/>
  <c r="L45" i="53" s="1"/>
  <c r="K45" i="38"/>
  <c r="K45" i="53" s="1"/>
  <c r="J45" i="38"/>
  <c r="J45" i="53" s="1"/>
  <c r="I45" i="38"/>
  <c r="H45" i="38"/>
  <c r="H45" i="53" s="1"/>
  <c r="G45" i="38"/>
  <c r="G45" i="53" s="1"/>
  <c r="BW37" i="38"/>
  <c r="BW37" i="53" s="1"/>
  <c r="BV37" i="38"/>
  <c r="BV37" i="53" s="1"/>
  <c r="BU37" i="38"/>
  <c r="BU37" i="53" s="1"/>
  <c r="BT37" i="38"/>
  <c r="BT37" i="53" s="1"/>
  <c r="BS37" i="38"/>
  <c r="BS37" i="53" s="1"/>
  <c r="BR37" i="38"/>
  <c r="BR37" i="53" s="1"/>
  <c r="BQ37" i="38"/>
  <c r="BQ37" i="53" s="1"/>
  <c r="BP37" i="38"/>
  <c r="BP37" i="53" s="1"/>
  <c r="BO37" i="38"/>
  <c r="BO37" i="53" s="1"/>
  <c r="BN37" i="38"/>
  <c r="BN37" i="53" s="1"/>
  <c r="BM37" i="38"/>
  <c r="BM37" i="53" s="1"/>
  <c r="BL37" i="38"/>
  <c r="BL37" i="53" s="1"/>
  <c r="BK37" i="38"/>
  <c r="BK37" i="53" s="1"/>
  <c r="BJ37" i="38"/>
  <c r="BJ37" i="53" s="1"/>
  <c r="BI37" i="38"/>
  <c r="BI37" i="53" s="1"/>
  <c r="BH37" i="38"/>
  <c r="BH37" i="53" s="1"/>
  <c r="BG37" i="38"/>
  <c r="BG37" i="53" s="1"/>
  <c r="BF37" i="38"/>
  <c r="BF37" i="53" s="1"/>
  <c r="BE37" i="38"/>
  <c r="BE37" i="53" s="1"/>
  <c r="BD37" i="38"/>
  <c r="BD37" i="53" s="1"/>
  <c r="BC37" i="38"/>
  <c r="BC37" i="53" s="1"/>
  <c r="BB37" i="38"/>
  <c r="BB37" i="53" s="1"/>
  <c r="BA37" i="38"/>
  <c r="BA37" i="53" s="1"/>
  <c r="AZ37" i="38"/>
  <c r="AZ37" i="53" s="1"/>
  <c r="AY37" i="38"/>
  <c r="AY37" i="53" s="1"/>
  <c r="AX37" i="38"/>
  <c r="AX37" i="53" s="1"/>
  <c r="AW37" i="38"/>
  <c r="AW37" i="53" s="1"/>
  <c r="AV37" i="38"/>
  <c r="AV37" i="53" s="1"/>
  <c r="AU37" i="38"/>
  <c r="AU37" i="53" s="1"/>
  <c r="AT37" i="38"/>
  <c r="AT37" i="53" s="1"/>
  <c r="AS37" i="38"/>
  <c r="AS37" i="53" s="1"/>
  <c r="AR37" i="38"/>
  <c r="AR37" i="53" s="1"/>
  <c r="AQ37" i="38"/>
  <c r="AQ37" i="53" s="1"/>
  <c r="AP37" i="38"/>
  <c r="AP37" i="53" s="1"/>
  <c r="AO37" i="38"/>
  <c r="AO37" i="53" s="1"/>
  <c r="AN37" i="38"/>
  <c r="AN37" i="53" s="1"/>
  <c r="AM37" i="38"/>
  <c r="AM37" i="53" s="1"/>
  <c r="AL37" i="38"/>
  <c r="AL37" i="53" s="1"/>
  <c r="AK37" i="38"/>
  <c r="AK37" i="53" s="1"/>
  <c r="AJ37" i="38"/>
  <c r="AJ37" i="53" s="1"/>
  <c r="AI37" i="38"/>
  <c r="AI37" i="53" s="1"/>
  <c r="AH37" i="38"/>
  <c r="AH37" i="53" s="1"/>
  <c r="AG37" i="38"/>
  <c r="AG37" i="53" s="1"/>
  <c r="AF37" i="38"/>
  <c r="AF37" i="53" s="1"/>
  <c r="AE37" i="38"/>
  <c r="AE37" i="53" s="1"/>
  <c r="AD37" i="38"/>
  <c r="AD37" i="53" s="1"/>
  <c r="AC37" i="38"/>
  <c r="AC37" i="53" s="1"/>
  <c r="AB37" i="38"/>
  <c r="AB37" i="53" s="1"/>
  <c r="AA37" i="38"/>
  <c r="AA37" i="53" s="1"/>
  <c r="Z37" i="38"/>
  <c r="Z37" i="53" s="1"/>
  <c r="Y37" i="38"/>
  <c r="Y37" i="53" s="1"/>
  <c r="X37" i="38"/>
  <c r="X37" i="53" s="1"/>
  <c r="W37" i="38"/>
  <c r="W37" i="53" s="1"/>
  <c r="V37" i="38"/>
  <c r="V37" i="53" s="1"/>
  <c r="U37" i="38"/>
  <c r="U37" i="53" s="1"/>
  <c r="T37" i="38"/>
  <c r="T37" i="53" s="1"/>
  <c r="S37" i="38"/>
  <c r="S37" i="53" s="1"/>
  <c r="R37" i="38"/>
  <c r="R37" i="53" s="1"/>
  <c r="Q37" i="38"/>
  <c r="Q37" i="53" s="1"/>
  <c r="P37" i="38"/>
  <c r="P37" i="53" s="1"/>
  <c r="O37" i="38"/>
  <c r="N37" i="38"/>
  <c r="N37" i="53" s="1"/>
  <c r="M37" i="38"/>
  <c r="M37" i="53" s="1"/>
  <c r="L37" i="38"/>
  <c r="L37" i="53" s="1"/>
  <c r="K37" i="38"/>
  <c r="K37" i="53" s="1"/>
  <c r="J37" i="38"/>
  <c r="J37" i="53" s="1"/>
  <c r="I37" i="38"/>
  <c r="H37" i="38"/>
  <c r="H37" i="53" s="1"/>
  <c r="G37" i="38"/>
  <c r="G37" i="53" s="1"/>
  <c r="BW27" i="38"/>
  <c r="BW27" i="53" s="1"/>
  <c r="BV27" i="38"/>
  <c r="BV27" i="53" s="1"/>
  <c r="BU27" i="38"/>
  <c r="BU27" i="53" s="1"/>
  <c r="BT27" i="38"/>
  <c r="BT27" i="53" s="1"/>
  <c r="BS27" i="38"/>
  <c r="BS27" i="53" s="1"/>
  <c r="BR27" i="38"/>
  <c r="BR27" i="53" s="1"/>
  <c r="BQ27" i="38"/>
  <c r="BQ27" i="53" s="1"/>
  <c r="BP27" i="38"/>
  <c r="BP27" i="53" s="1"/>
  <c r="BO27" i="38"/>
  <c r="BO27" i="53" s="1"/>
  <c r="BN27" i="38"/>
  <c r="BN27" i="53" s="1"/>
  <c r="BM27" i="38"/>
  <c r="BM27" i="53" s="1"/>
  <c r="BL27" i="38"/>
  <c r="BL27" i="53" s="1"/>
  <c r="BK27" i="38"/>
  <c r="BK27" i="53" s="1"/>
  <c r="BJ27" i="38"/>
  <c r="BJ27" i="53" s="1"/>
  <c r="BI27" i="38"/>
  <c r="BI27" i="53" s="1"/>
  <c r="BH27" i="38"/>
  <c r="BH27" i="53" s="1"/>
  <c r="BG27" i="38"/>
  <c r="BG27" i="53" s="1"/>
  <c r="BF27" i="38"/>
  <c r="BF27" i="53" s="1"/>
  <c r="BE27" i="38"/>
  <c r="BE27" i="53" s="1"/>
  <c r="BD27" i="38"/>
  <c r="BD27" i="53" s="1"/>
  <c r="BC27" i="38"/>
  <c r="BC27" i="53" s="1"/>
  <c r="BB27" i="38"/>
  <c r="BB27" i="53" s="1"/>
  <c r="BA27" i="38"/>
  <c r="BA27" i="53" s="1"/>
  <c r="AZ27" i="38"/>
  <c r="AZ27" i="53" s="1"/>
  <c r="AY27" i="38"/>
  <c r="AY27" i="53" s="1"/>
  <c r="AX27" i="38"/>
  <c r="AX27" i="53" s="1"/>
  <c r="AW27" i="38"/>
  <c r="AW27" i="53" s="1"/>
  <c r="AV27" i="38"/>
  <c r="AV27" i="53" s="1"/>
  <c r="AU27" i="38"/>
  <c r="AU27" i="53" s="1"/>
  <c r="AT27" i="38"/>
  <c r="AT27" i="53" s="1"/>
  <c r="AS27" i="38"/>
  <c r="AS27" i="53" s="1"/>
  <c r="AR27" i="38"/>
  <c r="AR27" i="53" s="1"/>
  <c r="AQ27" i="38"/>
  <c r="AQ27" i="53" s="1"/>
  <c r="AP27" i="38"/>
  <c r="AP27" i="53" s="1"/>
  <c r="AO27" i="38"/>
  <c r="AO27" i="53" s="1"/>
  <c r="AN27" i="38"/>
  <c r="AN27" i="53" s="1"/>
  <c r="AM27" i="38"/>
  <c r="AM27" i="53" s="1"/>
  <c r="AL27" i="38"/>
  <c r="AL27" i="53" s="1"/>
  <c r="AK27" i="38"/>
  <c r="AK27" i="53" s="1"/>
  <c r="AJ27" i="38"/>
  <c r="AJ27" i="53" s="1"/>
  <c r="AI27" i="38"/>
  <c r="AI27" i="53" s="1"/>
  <c r="AH27" i="38"/>
  <c r="AH27" i="53" s="1"/>
  <c r="AG27" i="38"/>
  <c r="AG27" i="53" s="1"/>
  <c r="AF27" i="38"/>
  <c r="AF27" i="53" s="1"/>
  <c r="AE27" i="38"/>
  <c r="AE27" i="53" s="1"/>
  <c r="AD27" i="38"/>
  <c r="AD27" i="53" s="1"/>
  <c r="AC27" i="38"/>
  <c r="AC27" i="53" s="1"/>
  <c r="AB27" i="38"/>
  <c r="AB27" i="53" s="1"/>
  <c r="AA27" i="38"/>
  <c r="AA27" i="53" s="1"/>
  <c r="Z27" i="38"/>
  <c r="Z27" i="53" s="1"/>
  <c r="Y27" i="38"/>
  <c r="Y27" i="53" s="1"/>
  <c r="X27" i="38"/>
  <c r="X27" i="53" s="1"/>
  <c r="W27" i="38"/>
  <c r="W27" i="53" s="1"/>
  <c r="V27" i="38"/>
  <c r="V27" i="53" s="1"/>
  <c r="U27" i="38"/>
  <c r="U27" i="53" s="1"/>
  <c r="T27" i="38"/>
  <c r="T27" i="53" s="1"/>
  <c r="S27" i="38"/>
  <c r="S27" i="53" s="1"/>
  <c r="R27" i="38"/>
  <c r="R27" i="53" s="1"/>
  <c r="Q27" i="38"/>
  <c r="Q27" i="53" s="1"/>
  <c r="P27" i="38"/>
  <c r="P27" i="53" s="1"/>
  <c r="O27" i="38"/>
  <c r="N27" i="38"/>
  <c r="N27" i="53" s="1"/>
  <c r="M27" i="38"/>
  <c r="M27" i="53" s="1"/>
  <c r="L27" i="38"/>
  <c r="L27" i="53" s="1"/>
  <c r="K27" i="38"/>
  <c r="K27" i="53" s="1"/>
  <c r="J27" i="38"/>
  <c r="J27" i="53" s="1"/>
  <c r="I27" i="38"/>
  <c r="H27" i="38"/>
  <c r="H27" i="53" s="1"/>
  <c r="G27" i="38"/>
  <c r="G27" i="53" s="1"/>
  <c r="BW20" i="38"/>
  <c r="BW20" i="53" s="1"/>
  <c r="BV20" i="38"/>
  <c r="BU20" i="38"/>
  <c r="BT20" i="38"/>
  <c r="BT20" i="53" s="1"/>
  <c r="BS20" i="38"/>
  <c r="BS20" i="53" s="1"/>
  <c r="BR20" i="38"/>
  <c r="BR20" i="53" s="1"/>
  <c r="BQ20" i="38"/>
  <c r="BQ20" i="53" s="1"/>
  <c r="BP20" i="38"/>
  <c r="BP20" i="53" s="1"/>
  <c r="BO20" i="38"/>
  <c r="BO20" i="53" s="1"/>
  <c r="BN20" i="38"/>
  <c r="BM20" i="38"/>
  <c r="BL20" i="38"/>
  <c r="BL20" i="53" s="1"/>
  <c r="BK20" i="38"/>
  <c r="BK20" i="53" s="1"/>
  <c r="BJ20" i="38"/>
  <c r="BJ20" i="53" s="1"/>
  <c r="BI20" i="38"/>
  <c r="BI20" i="53" s="1"/>
  <c r="BH20" i="38"/>
  <c r="BH20" i="53" s="1"/>
  <c r="BG20" i="38"/>
  <c r="BG20" i="53" s="1"/>
  <c r="BF20" i="38"/>
  <c r="BE20" i="38"/>
  <c r="BD20" i="38"/>
  <c r="BD20" i="53" s="1"/>
  <c r="BC20" i="38"/>
  <c r="BB20" i="38"/>
  <c r="BB20" i="53" s="1"/>
  <c r="BA20" i="38"/>
  <c r="BA20" i="53" s="1"/>
  <c r="AZ20" i="38"/>
  <c r="AZ20" i="53" s="1"/>
  <c r="AY20" i="38"/>
  <c r="AY20" i="53" s="1"/>
  <c r="AX20" i="38"/>
  <c r="AW20" i="38"/>
  <c r="AV20" i="38"/>
  <c r="AV20" i="53" s="1"/>
  <c r="AU20" i="38"/>
  <c r="AU20" i="53" s="1"/>
  <c r="AT20" i="38"/>
  <c r="AT20" i="53" s="1"/>
  <c r="AS20" i="38"/>
  <c r="AS20" i="53" s="1"/>
  <c r="AR20" i="38"/>
  <c r="AR20" i="53" s="1"/>
  <c r="AQ20" i="38"/>
  <c r="AQ20" i="53" s="1"/>
  <c r="AP20" i="38"/>
  <c r="AO20" i="38"/>
  <c r="AN20" i="38"/>
  <c r="AN20" i="53" s="1"/>
  <c r="AM20" i="38"/>
  <c r="AL20" i="38"/>
  <c r="AL20" i="53" s="1"/>
  <c r="AK20" i="38"/>
  <c r="AK20" i="53" s="1"/>
  <c r="AJ20" i="38"/>
  <c r="AJ20" i="53" s="1"/>
  <c r="AI20" i="38"/>
  <c r="AI20" i="53" s="1"/>
  <c r="AH20" i="38"/>
  <c r="AG20" i="38"/>
  <c r="AF20" i="38"/>
  <c r="AF20" i="53" s="1"/>
  <c r="AE20" i="38"/>
  <c r="AD20" i="38"/>
  <c r="AD20" i="53" s="1"/>
  <c r="AC20" i="38"/>
  <c r="AC20" i="53" s="1"/>
  <c r="AB20" i="38"/>
  <c r="AB20" i="53" s="1"/>
  <c r="AA20" i="38"/>
  <c r="AA20" i="53" s="1"/>
  <c r="Z20" i="38"/>
  <c r="Y20" i="38"/>
  <c r="X20" i="38"/>
  <c r="X20" i="53" s="1"/>
  <c r="W20" i="38"/>
  <c r="W20" i="53" s="1"/>
  <c r="V20" i="38"/>
  <c r="V20" i="53" s="1"/>
  <c r="U20" i="38"/>
  <c r="U20" i="53" s="1"/>
  <c r="T20" i="38"/>
  <c r="T20" i="53" s="1"/>
  <c r="S20" i="38"/>
  <c r="S20" i="53" s="1"/>
  <c r="R20" i="38"/>
  <c r="Q20" i="38"/>
  <c r="P20" i="38"/>
  <c r="P20" i="53" s="1"/>
  <c r="O20" i="38"/>
  <c r="N20" i="38"/>
  <c r="N20" i="53" s="1"/>
  <c r="M20" i="38"/>
  <c r="M20" i="53" s="1"/>
  <c r="L20" i="38"/>
  <c r="L20" i="53" s="1"/>
  <c r="K20" i="38"/>
  <c r="K20" i="53" s="1"/>
  <c r="J20" i="38"/>
  <c r="I20" i="38"/>
  <c r="H20" i="38"/>
  <c r="H20" i="53" s="1"/>
  <c r="G20" i="38"/>
  <c r="G20" i="53" s="1"/>
  <c r="BT19" i="38"/>
  <c r="BT19" i="53" s="1"/>
  <c r="BB19" i="38"/>
  <c r="BB19" i="53" s="1"/>
  <c r="AT19" i="38"/>
  <c r="AT19" i="53" s="1"/>
  <c r="BW16" i="38"/>
  <c r="BV16" i="38"/>
  <c r="BV16" i="53" s="1"/>
  <c r="BU16" i="38"/>
  <c r="BU16" i="53" s="1"/>
  <c r="BT16" i="38"/>
  <c r="BT16" i="53" s="1"/>
  <c r="BS16" i="38"/>
  <c r="BR16" i="38"/>
  <c r="BQ16" i="38"/>
  <c r="BP16" i="38"/>
  <c r="BO16" i="38"/>
  <c r="BN16" i="38"/>
  <c r="BN16" i="53" s="1"/>
  <c r="BM16" i="38"/>
  <c r="BM16" i="53" s="1"/>
  <c r="BL16" i="38"/>
  <c r="BL16" i="53" s="1"/>
  <c r="BK16" i="38"/>
  <c r="BK16" i="53" s="1"/>
  <c r="BJ16" i="38"/>
  <c r="BI16" i="38"/>
  <c r="BH16" i="38"/>
  <c r="BG16" i="38"/>
  <c r="BF16" i="38"/>
  <c r="BF16" i="53" s="1"/>
  <c r="BE16" i="38"/>
  <c r="BE16" i="53" s="1"/>
  <c r="BD16" i="38"/>
  <c r="BD16" i="53" s="1"/>
  <c r="BC16" i="38"/>
  <c r="BB16" i="38"/>
  <c r="BA16" i="38"/>
  <c r="AZ16" i="38"/>
  <c r="AY16" i="38"/>
  <c r="AX16" i="38"/>
  <c r="AX16" i="53" s="1"/>
  <c r="AW16" i="38"/>
  <c r="AW16" i="53" s="1"/>
  <c r="AV16" i="38"/>
  <c r="AV16" i="53" s="1"/>
  <c r="AU16" i="38"/>
  <c r="AU16" i="53" s="1"/>
  <c r="AT16" i="38"/>
  <c r="AS16" i="38"/>
  <c r="AR16" i="38"/>
  <c r="AQ16" i="38"/>
  <c r="AP16" i="38"/>
  <c r="AP16" i="53" s="1"/>
  <c r="AO16" i="38"/>
  <c r="AO16" i="53" s="1"/>
  <c r="AN16" i="38"/>
  <c r="AN16" i="53" s="1"/>
  <c r="AM16" i="38"/>
  <c r="AL16" i="38"/>
  <c r="AK16" i="38"/>
  <c r="AJ16" i="38"/>
  <c r="AI16" i="38"/>
  <c r="AH16" i="38"/>
  <c r="AH16" i="53" s="1"/>
  <c r="AG16" i="38"/>
  <c r="AG16" i="53" s="1"/>
  <c r="AF16" i="38"/>
  <c r="AF16" i="53" s="1"/>
  <c r="AE16" i="38"/>
  <c r="AE16" i="53" s="1"/>
  <c r="AD16" i="38"/>
  <c r="AC16" i="38"/>
  <c r="AB16" i="38"/>
  <c r="AA16" i="38"/>
  <c r="Z16" i="38"/>
  <c r="Z16" i="53" s="1"/>
  <c r="Y16" i="38"/>
  <c r="Y16" i="53" s="1"/>
  <c r="X16" i="38"/>
  <c r="X16" i="53" s="1"/>
  <c r="W16" i="38"/>
  <c r="V16" i="38"/>
  <c r="U16" i="38"/>
  <c r="T16" i="38"/>
  <c r="S16" i="38"/>
  <c r="R16" i="38"/>
  <c r="R16" i="53" s="1"/>
  <c r="Q16" i="38"/>
  <c r="Q16" i="53" s="1"/>
  <c r="P16" i="38"/>
  <c r="P16" i="53" s="1"/>
  <c r="O16" i="38"/>
  <c r="N16" i="38"/>
  <c r="M16" i="38"/>
  <c r="L16" i="38"/>
  <c r="K16" i="38"/>
  <c r="K16" i="53" s="1"/>
  <c r="J16" i="38"/>
  <c r="J16" i="53" s="1"/>
  <c r="I16" i="38"/>
  <c r="H16" i="38"/>
  <c r="H16" i="53" s="1"/>
  <c r="G16" i="38"/>
  <c r="BU15" i="38"/>
  <c r="BU15" i="53" s="1"/>
  <c r="BL15" i="38"/>
  <c r="BL15" i="53" s="1"/>
  <c r="BK15" i="38"/>
  <c r="BK15" i="53" s="1"/>
  <c r="BF15" i="38"/>
  <c r="BF15" i="53" s="1"/>
  <c r="BE15" i="38"/>
  <c r="BE15" i="53" s="1"/>
  <c r="BD15" i="38"/>
  <c r="BD15" i="53" s="1"/>
  <c r="AN15" i="38"/>
  <c r="AN15" i="53" s="1"/>
  <c r="AG15" i="38"/>
  <c r="AG15" i="53" s="1"/>
  <c r="AF15" i="38"/>
  <c r="AF15" i="53" s="1"/>
  <c r="AE15" i="38"/>
  <c r="AE15" i="53" s="1"/>
  <c r="R15" i="38"/>
  <c r="R15" i="53" s="1"/>
  <c r="P15" i="38"/>
  <c r="P15" i="53" s="1"/>
  <c r="O15" i="38"/>
  <c r="I15" i="38"/>
  <c r="H15" i="38"/>
  <c r="H15" i="53" s="1"/>
  <c r="BW13" i="38"/>
  <c r="BW13" i="53" s="1"/>
  <c r="BV13" i="38"/>
  <c r="BV13" i="53" s="1"/>
  <c r="BU13" i="38"/>
  <c r="BT13" i="38"/>
  <c r="BT13" i="53" s="1"/>
  <c r="BS13" i="38"/>
  <c r="BS13" i="53" s="1"/>
  <c r="BR13" i="38"/>
  <c r="BR13" i="53" s="1"/>
  <c r="BQ13" i="38"/>
  <c r="BQ13" i="53" s="1"/>
  <c r="BP13" i="38"/>
  <c r="BP13" i="53" s="1"/>
  <c r="BO13" i="38"/>
  <c r="BO13" i="53" s="1"/>
  <c r="BN13" i="38"/>
  <c r="BN13" i="53" s="1"/>
  <c r="BM13" i="38"/>
  <c r="BL13" i="38"/>
  <c r="BL13" i="53" s="1"/>
  <c r="BK13" i="38"/>
  <c r="BK13" i="53" s="1"/>
  <c r="BJ13" i="38"/>
  <c r="BJ13" i="53" s="1"/>
  <c r="BI13" i="38"/>
  <c r="BI13" i="53" s="1"/>
  <c r="BH13" i="38"/>
  <c r="BH13" i="53" s="1"/>
  <c r="BG13" i="38"/>
  <c r="BG13" i="53" s="1"/>
  <c r="BF13" i="38"/>
  <c r="BF13" i="53" s="1"/>
  <c r="BE13" i="38"/>
  <c r="BD13" i="38"/>
  <c r="BD13" i="53" s="1"/>
  <c r="BC13" i="38"/>
  <c r="BC13" i="53" s="1"/>
  <c r="BB13" i="38"/>
  <c r="BB13" i="53" s="1"/>
  <c r="BA13" i="38"/>
  <c r="BA13" i="53" s="1"/>
  <c r="AZ13" i="38"/>
  <c r="AZ13" i="53" s="1"/>
  <c r="AY13" i="38"/>
  <c r="AY13" i="53" s="1"/>
  <c r="AX13" i="38"/>
  <c r="AX13" i="53" s="1"/>
  <c r="AW13" i="38"/>
  <c r="AV13" i="38"/>
  <c r="AV13" i="53" s="1"/>
  <c r="AU13" i="38"/>
  <c r="AU13" i="53" s="1"/>
  <c r="AT13" i="38"/>
  <c r="AT13" i="53" s="1"/>
  <c r="AS13" i="38"/>
  <c r="AS13" i="53" s="1"/>
  <c r="AR13" i="38"/>
  <c r="AR13" i="53" s="1"/>
  <c r="AQ13" i="38"/>
  <c r="AQ13" i="53" s="1"/>
  <c r="AP13" i="38"/>
  <c r="AP13" i="53" s="1"/>
  <c r="AO13" i="38"/>
  <c r="AN13" i="38"/>
  <c r="AN13" i="53" s="1"/>
  <c r="AM13" i="38"/>
  <c r="AM13" i="53" s="1"/>
  <c r="AL13" i="38"/>
  <c r="AL13" i="53" s="1"/>
  <c r="AK13" i="38"/>
  <c r="AK13" i="53" s="1"/>
  <c r="AJ13" i="38"/>
  <c r="AJ13" i="53" s="1"/>
  <c r="AI13" i="38"/>
  <c r="AI13" i="53" s="1"/>
  <c r="AH13" i="38"/>
  <c r="AH13" i="53" s="1"/>
  <c r="AG13" i="38"/>
  <c r="AF13" i="38"/>
  <c r="AF13" i="53" s="1"/>
  <c r="AE13" i="38"/>
  <c r="AE13" i="53" s="1"/>
  <c r="AD13" i="38"/>
  <c r="AD13" i="53" s="1"/>
  <c r="AC13" i="38"/>
  <c r="AC13" i="53" s="1"/>
  <c r="AB13" i="38"/>
  <c r="AB13" i="53" s="1"/>
  <c r="AA13" i="38"/>
  <c r="AA13" i="53" s="1"/>
  <c r="Z13" i="38"/>
  <c r="Z13" i="53" s="1"/>
  <c r="Y13" i="38"/>
  <c r="Y13" i="53" s="1"/>
  <c r="X13" i="38"/>
  <c r="X13" i="53" s="1"/>
  <c r="W13" i="38"/>
  <c r="W13" i="53" s="1"/>
  <c r="V13" i="38"/>
  <c r="V13" i="53" s="1"/>
  <c r="U13" i="38"/>
  <c r="U13" i="53" s="1"/>
  <c r="T13" i="38"/>
  <c r="T13" i="53" s="1"/>
  <c r="S13" i="38"/>
  <c r="S13" i="53" s="1"/>
  <c r="R13" i="38"/>
  <c r="R13" i="53" s="1"/>
  <c r="Q13" i="38"/>
  <c r="P13" i="38"/>
  <c r="P13" i="53" s="1"/>
  <c r="O13" i="38"/>
  <c r="N13" i="38"/>
  <c r="N13" i="53" s="1"/>
  <c r="M13" i="38"/>
  <c r="M13" i="53" s="1"/>
  <c r="L13" i="38"/>
  <c r="L13" i="53" s="1"/>
  <c r="K13" i="38"/>
  <c r="K13" i="53" s="1"/>
  <c r="J13" i="38"/>
  <c r="J13" i="53" s="1"/>
  <c r="I13" i="38"/>
  <c r="H13" i="38"/>
  <c r="H13" i="53" s="1"/>
  <c r="G13" i="38"/>
  <c r="G13" i="53" s="1"/>
  <c r="BW11" i="38"/>
  <c r="BV11" i="38"/>
  <c r="BV11" i="53" s="1"/>
  <c r="BU11" i="38"/>
  <c r="BU11" i="53" s="1"/>
  <c r="BT11" i="38"/>
  <c r="BT11" i="53" s="1"/>
  <c r="BS11" i="38"/>
  <c r="BS11" i="53" s="1"/>
  <c r="BR11" i="38"/>
  <c r="BR11" i="53" s="1"/>
  <c r="BQ11" i="38"/>
  <c r="BP11" i="38"/>
  <c r="BO11" i="38"/>
  <c r="BN11" i="38"/>
  <c r="BN11" i="53" s="1"/>
  <c r="BM11" i="38"/>
  <c r="BM11" i="53" s="1"/>
  <c r="BL11" i="38"/>
  <c r="BL11" i="53" s="1"/>
  <c r="BK11" i="38"/>
  <c r="BK11" i="53" s="1"/>
  <c r="BJ11" i="38"/>
  <c r="BJ11" i="53" s="1"/>
  <c r="BI11" i="38"/>
  <c r="BH11" i="38"/>
  <c r="BG11" i="38"/>
  <c r="BF11" i="38"/>
  <c r="BF11" i="53" s="1"/>
  <c r="BE11" i="38"/>
  <c r="BE11" i="53" s="1"/>
  <c r="BD11" i="38"/>
  <c r="BD11" i="53" s="1"/>
  <c r="BC11" i="38"/>
  <c r="BC11" i="53" s="1"/>
  <c r="BB11" i="38"/>
  <c r="BB11" i="53" s="1"/>
  <c r="BA11" i="38"/>
  <c r="AZ11" i="38"/>
  <c r="AY11" i="38"/>
  <c r="AX11" i="38"/>
  <c r="AX11" i="53" s="1"/>
  <c r="AW11" i="38"/>
  <c r="AW11" i="53" s="1"/>
  <c r="AV11" i="38"/>
  <c r="AV11" i="53" s="1"/>
  <c r="AU11" i="38"/>
  <c r="AU11" i="53" s="1"/>
  <c r="AT11" i="38"/>
  <c r="AT11" i="53" s="1"/>
  <c r="AS11" i="38"/>
  <c r="AR11" i="38"/>
  <c r="AQ11" i="38"/>
  <c r="AP11" i="38"/>
  <c r="AP11" i="53" s="1"/>
  <c r="AO11" i="38"/>
  <c r="AO11" i="53" s="1"/>
  <c r="AN11" i="38"/>
  <c r="AN11" i="53" s="1"/>
  <c r="AM11" i="38"/>
  <c r="AM11" i="53" s="1"/>
  <c r="AL11" i="38"/>
  <c r="AL11" i="53" s="1"/>
  <c r="AK11" i="38"/>
  <c r="AJ11" i="38"/>
  <c r="AI11" i="38"/>
  <c r="AH11" i="38"/>
  <c r="AH11" i="53" s="1"/>
  <c r="AG11" i="38"/>
  <c r="AG11" i="53" s="1"/>
  <c r="AF11" i="38"/>
  <c r="AF11" i="53" s="1"/>
  <c r="AE11" i="38"/>
  <c r="AE11" i="53" s="1"/>
  <c r="AD11" i="38"/>
  <c r="AD11" i="53" s="1"/>
  <c r="AC11" i="38"/>
  <c r="AB11" i="38"/>
  <c r="AA11" i="38"/>
  <c r="Z11" i="38"/>
  <c r="Z11" i="53" s="1"/>
  <c r="Y11" i="38"/>
  <c r="Y11" i="53" s="1"/>
  <c r="X11" i="38"/>
  <c r="X11" i="53" s="1"/>
  <c r="W11" i="38"/>
  <c r="W11" i="53" s="1"/>
  <c r="V11" i="38"/>
  <c r="V11" i="53" s="1"/>
  <c r="U11" i="38"/>
  <c r="T11" i="38"/>
  <c r="S11" i="38"/>
  <c r="R11" i="38"/>
  <c r="R11" i="53" s="1"/>
  <c r="Q11" i="38"/>
  <c r="Q11" i="53" s="1"/>
  <c r="P11" i="38"/>
  <c r="P11" i="53" s="1"/>
  <c r="O11" i="38"/>
  <c r="N11" i="38"/>
  <c r="N11" i="53" s="1"/>
  <c r="M11" i="38"/>
  <c r="L11" i="38"/>
  <c r="K11" i="38"/>
  <c r="J11" i="38"/>
  <c r="J11" i="53" s="1"/>
  <c r="I11" i="38"/>
  <c r="H11" i="38"/>
  <c r="H11" i="53" s="1"/>
  <c r="G11" i="38"/>
  <c r="G11" i="53" s="1"/>
  <c r="BN10" i="38"/>
  <c r="BN10" i="53" s="1"/>
  <c r="BD10" i="38"/>
  <c r="BD10" i="53" s="1"/>
  <c r="AX10" i="38"/>
  <c r="AX10" i="53" s="1"/>
  <c r="AP10" i="38"/>
  <c r="AP10" i="53" s="1"/>
  <c r="H10" i="38"/>
  <c r="H10" i="53" s="1"/>
  <c r="BW8" i="38"/>
  <c r="BW8" i="53" s="1"/>
  <c r="BV8" i="38"/>
  <c r="BV8" i="53" s="1"/>
  <c r="BU8" i="38"/>
  <c r="BU8" i="53" s="1"/>
  <c r="BT8" i="38"/>
  <c r="BT8" i="53" s="1"/>
  <c r="BS8" i="38"/>
  <c r="BS8" i="53" s="1"/>
  <c r="BR8" i="38"/>
  <c r="BR8" i="53" s="1"/>
  <c r="BQ8" i="38"/>
  <c r="BQ8" i="53" s="1"/>
  <c r="BP8" i="38"/>
  <c r="BP8" i="53" s="1"/>
  <c r="BO8" i="38"/>
  <c r="BO8" i="53" s="1"/>
  <c r="BN8" i="38"/>
  <c r="BN8" i="53" s="1"/>
  <c r="BM8" i="38"/>
  <c r="BM8" i="53" s="1"/>
  <c r="BL8" i="38"/>
  <c r="BL8" i="53" s="1"/>
  <c r="BK8" i="38"/>
  <c r="BK8" i="53" s="1"/>
  <c r="BJ8" i="38"/>
  <c r="BJ8" i="53" s="1"/>
  <c r="BI8" i="38"/>
  <c r="BI8" i="53" s="1"/>
  <c r="BH8" i="38"/>
  <c r="BH8" i="53" s="1"/>
  <c r="BG8" i="38"/>
  <c r="BG8" i="53" s="1"/>
  <c r="BF8" i="38"/>
  <c r="BF8" i="53" s="1"/>
  <c r="BE8" i="38"/>
  <c r="BE8" i="53" s="1"/>
  <c r="BD8" i="38"/>
  <c r="BD8" i="53" s="1"/>
  <c r="BC8" i="38"/>
  <c r="BC8" i="53" s="1"/>
  <c r="BB8" i="38"/>
  <c r="BB8" i="53" s="1"/>
  <c r="BA8" i="38"/>
  <c r="BA8" i="53" s="1"/>
  <c r="AZ8" i="38"/>
  <c r="AZ8" i="53" s="1"/>
  <c r="AY8" i="38"/>
  <c r="AY8" i="53" s="1"/>
  <c r="AX8" i="38"/>
  <c r="AX8" i="53" s="1"/>
  <c r="AW8" i="38"/>
  <c r="AW8" i="53" s="1"/>
  <c r="AV8" i="38"/>
  <c r="AV8" i="53" s="1"/>
  <c r="AU8" i="38"/>
  <c r="AU8" i="53" s="1"/>
  <c r="AT8" i="38"/>
  <c r="AT8" i="53" s="1"/>
  <c r="AS8" i="38"/>
  <c r="AS8" i="53" s="1"/>
  <c r="AR8" i="38"/>
  <c r="AR8" i="53" s="1"/>
  <c r="AQ8" i="38"/>
  <c r="AQ8" i="53" s="1"/>
  <c r="AP8" i="38"/>
  <c r="AP8" i="53" s="1"/>
  <c r="AO8" i="38"/>
  <c r="AO8" i="53" s="1"/>
  <c r="AN8" i="38"/>
  <c r="AN8" i="53" s="1"/>
  <c r="AM8" i="38"/>
  <c r="AM8" i="53" s="1"/>
  <c r="AL8" i="38"/>
  <c r="AL8" i="53" s="1"/>
  <c r="AK8" i="38"/>
  <c r="AK8" i="53" s="1"/>
  <c r="AJ8" i="38"/>
  <c r="AJ8" i="53" s="1"/>
  <c r="AI8" i="38"/>
  <c r="AI8" i="53" s="1"/>
  <c r="AH8" i="38"/>
  <c r="AH8" i="53" s="1"/>
  <c r="AG8" i="38"/>
  <c r="AG8" i="53" s="1"/>
  <c r="AF8" i="38"/>
  <c r="AF8" i="53" s="1"/>
  <c r="AE8" i="38"/>
  <c r="AE8" i="53" s="1"/>
  <c r="AD8" i="38"/>
  <c r="AD8" i="53" s="1"/>
  <c r="AC8" i="38"/>
  <c r="AC8" i="53" s="1"/>
  <c r="AB8" i="38"/>
  <c r="AB8" i="53" s="1"/>
  <c r="AA8" i="38"/>
  <c r="AA8" i="53" s="1"/>
  <c r="Z8" i="38"/>
  <c r="Z8" i="53" s="1"/>
  <c r="Y8" i="38"/>
  <c r="Y8" i="53" s="1"/>
  <c r="X8" i="38"/>
  <c r="X8" i="53" s="1"/>
  <c r="W8" i="38"/>
  <c r="W8" i="53" s="1"/>
  <c r="V8" i="38"/>
  <c r="V8" i="53" s="1"/>
  <c r="U8" i="38"/>
  <c r="U8" i="53" s="1"/>
  <c r="T8" i="38"/>
  <c r="T8" i="53" s="1"/>
  <c r="S8" i="38"/>
  <c r="S8" i="53" s="1"/>
  <c r="R8" i="38"/>
  <c r="R8" i="53" s="1"/>
  <c r="Q8" i="38"/>
  <c r="Q8" i="53" s="1"/>
  <c r="P8" i="38"/>
  <c r="P8" i="53" s="1"/>
  <c r="O8" i="38"/>
  <c r="N8" i="38"/>
  <c r="N8" i="53" s="1"/>
  <c r="M8" i="38"/>
  <c r="M8" i="53" s="1"/>
  <c r="L8" i="38"/>
  <c r="L8" i="53" s="1"/>
  <c r="K8" i="38"/>
  <c r="K8" i="53" s="1"/>
  <c r="J8" i="38"/>
  <c r="J8" i="53" s="1"/>
  <c r="I8" i="38"/>
  <c r="H8" i="38"/>
  <c r="H8" i="53" s="1"/>
  <c r="G8" i="38"/>
  <c r="G8" i="53" s="1"/>
  <c r="BW3" i="38"/>
  <c r="BV3" i="38"/>
  <c r="BV3" i="53" s="1"/>
  <c r="BU3" i="38"/>
  <c r="BT3" i="38"/>
  <c r="BS3" i="38"/>
  <c r="BS3" i="53" s="1"/>
  <c r="BR3" i="38"/>
  <c r="BQ3" i="38"/>
  <c r="BQ3" i="53" s="1"/>
  <c r="BP3" i="38"/>
  <c r="BO3" i="38"/>
  <c r="BN3" i="38"/>
  <c r="BN3" i="53" s="1"/>
  <c r="BM3" i="38"/>
  <c r="BL3" i="38"/>
  <c r="BK3" i="38"/>
  <c r="BK3" i="53" s="1"/>
  <c r="BJ3" i="38"/>
  <c r="BJ3" i="53" s="1"/>
  <c r="BI3" i="38"/>
  <c r="BI3" i="53" s="1"/>
  <c r="BH3" i="38"/>
  <c r="BG3" i="38"/>
  <c r="BF3" i="38"/>
  <c r="BF3" i="53" s="1"/>
  <c r="BE3" i="38"/>
  <c r="BE3" i="53" s="1"/>
  <c r="BD3" i="38"/>
  <c r="BD3" i="53" s="1"/>
  <c r="BC3" i="38"/>
  <c r="BC3" i="53" s="1"/>
  <c r="BB3" i="38"/>
  <c r="BA3" i="38"/>
  <c r="BA3" i="53" s="1"/>
  <c r="AZ3" i="38"/>
  <c r="AX3" i="38"/>
  <c r="AX3" i="53" s="1"/>
  <c r="AW3" i="38"/>
  <c r="AV3" i="38"/>
  <c r="AU3" i="38"/>
  <c r="AU3" i="53" s="1"/>
  <c r="AT3" i="38"/>
  <c r="AT3" i="53" s="1"/>
  <c r="AS3" i="38"/>
  <c r="AS3" i="53" s="1"/>
  <c r="AR3" i="38"/>
  <c r="AQ3" i="38"/>
  <c r="AP3" i="38"/>
  <c r="AP3" i="53" s="1"/>
  <c r="AO3" i="38"/>
  <c r="AM3" i="38"/>
  <c r="AM3" i="53" s="1"/>
  <c r="AL3" i="38"/>
  <c r="AL3" i="53" s="1"/>
  <c r="AK3" i="38"/>
  <c r="AK3" i="53" s="1"/>
  <c r="AJ3" i="38"/>
  <c r="AI3" i="38"/>
  <c r="AH3" i="38"/>
  <c r="AH3" i="53" s="1"/>
  <c r="AG3" i="38"/>
  <c r="AF3" i="38"/>
  <c r="AD3" i="38"/>
  <c r="AD3" i="53" s="1"/>
  <c r="AC3" i="38"/>
  <c r="AC3" i="53" s="1"/>
  <c r="AB3" i="38"/>
  <c r="AA3" i="38"/>
  <c r="Z3" i="38"/>
  <c r="Z3" i="53" s="1"/>
  <c r="Y3" i="38"/>
  <c r="X3" i="38"/>
  <c r="V3" i="38"/>
  <c r="V3" i="53" s="1"/>
  <c r="U3" i="38"/>
  <c r="U3" i="53" s="1"/>
  <c r="T3" i="38"/>
  <c r="R3" i="38"/>
  <c r="Q3" i="38"/>
  <c r="P3" i="38"/>
  <c r="P3" i="53" s="1"/>
  <c r="N3" i="38"/>
  <c r="N3" i="53" s="1"/>
  <c r="M3" i="38"/>
  <c r="M3" i="53" s="1"/>
  <c r="L3" i="38"/>
  <c r="J3" i="38"/>
  <c r="J3" i="53" s="1"/>
  <c r="I3" i="38"/>
  <c r="H3" i="38"/>
  <c r="BD2" i="38"/>
  <c r="BD2" i="53" s="1"/>
  <c r="BC2" i="38"/>
  <c r="BC2" i="53" s="1"/>
  <c r="AM2" i="38"/>
  <c r="AM2" i="53" s="1"/>
  <c r="AL2" i="38"/>
  <c r="AL2" i="53" s="1"/>
  <c r="BR2" i="38" l="1"/>
  <c r="BR2" i="53" s="1"/>
  <c r="BR3" i="53"/>
  <c r="Z19" i="38"/>
  <c r="Z19" i="53" s="1"/>
  <c r="Z20" i="53"/>
  <c r="AI2" i="38"/>
  <c r="AI2" i="53" s="1"/>
  <c r="AI3" i="53"/>
  <c r="BU2" i="38"/>
  <c r="BU2" i="53" s="1"/>
  <c r="BU3" i="53"/>
  <c r="BL19" i="38"/>
  <c r="BL19" i="53" s="1"/>
  <c r="M223" i="38"/>
  <c r="M223" i="53" s="1"/>
  <c r="BQ223" i="38"/>
  <c r="BQ223" i="53" s="1"/>
  <c r="Q223" i="38"/>
  <c r="Q223" i="53" s="1"/>
  <c r="Q224" i="53"/>
  <c r="AO223" i="38"/>
  <c r="AO223" i="53" s="1"/>
  <c r="AO224" i="53"/>
  <c r="BM223" i="38"/>
  <c r="BM223" i="53" s="1"/>
  <c r="BM224" i="53"/>
  <c r="W223" i="38"/>
  <c r="W223" i="53" s="1"/>
  <c r="W229" i="53"/>
  <c r="AU223" i="38"/>
  <c r="AU223" i="53" s="1"/>
  <c r="AU229" i="53"/>
  <c r="BS223" i="38"/>
  <c r="BS223" i="53" s="1"/>
  <c r="BS229" i="53"/>
  <c r="Y232" i="38"/>
  <c r="Y232" i="53" s="1"/>
  <c r="Y245" i="53"/>
  <c r="AW232" i="38"/>
  <c r="AW232" i="53" s="1"/>
  <c r="AW245" i="53"/>
  <c r="BU232" i="38"/>
  <c r="BU232" i="53" s="1"/>
  <c r="BU245" i="53"/>
  <c r="L251" i="38"/>
  <c r="L251" i="53" s="1"/>
  <c r="L252" i="53"/>
  <c r="AJ251" i="38"/>
  <c r="AJ251" i="53" s="1"/>
  <c r="AJ252" i="53"/>
  <c r="X282" i="38"/>
  <c r="X282" i="53" s="1"/>
  <c r="X285" i="53"/>
  <c r="BT282" i="38"/>
  <c r="BT282" i="53" s="1"/>
  <c r="BT285" i="53"/>
  <c r="I355" i="38"/>
  <c r="AG355" i="38"/>
  <c r="AG353" i="53" s="1"/>
  <c r="AG356" i="53"/>
  <c r="AP355" i="38"/>
  <c r="AP353" i="53" s="1"/>
  <c r="AP366" i="53"/>
  <c r="BN355" i="38"/>
  <c r="BN353" i="53" s="1"/>
  <c r="BN366" i="53"/>
  <c r="BB378" i="38"/>
  <c r="BB376" i="53" s="1"/>
  <c r="AB444" i="38"/>
  <c r="AB440" i="53" s="1"/>
  <c r="AB441" i="53"/>
  <c r="AZ444" i="38"/>
  <c r="AZ440" i="53" s="1"/>
  <c r="AZ441" i="53"/>
  <c r="BT468" i="38"/>
  <c r="BT464" i="53" s="1"/>
  <c r="BT465" i="53"/>
  <c r="P484" i="38"/>
  <c r="P480" i="53" s="1"/>
  <c r="P481" i="53"/>
  <c r="AN484" i="38"/>
  <c r="AN480" i="53" s="1"/>
  <c r="AN481" i="53"/>
  <c r="BL484" i="38"/>
  <c r="BL480" i="53" s="1"/>
  <c r="BL481" i="53"/>
  <c r="U502" i="38"/>
  <c r="U498" i="53" s="1"/>
  <c r="U502" i="53"/>
  <c r="W15" i="38"/>
  <c r="W15" i="53" s="1"/>
  <c r="W16" i="53"/>
  <c r="AG2" i="38"/>
  <c r="AG2" i="53" s="1"/>
  <c r="AG3" i="53"/>
  <c r="BE2" i="38"/>
  <c r="BE2" i="53" s="1"/>
  <c r="AV2" i="38"/>
  <c r="AV2" i="53" s="1"/>
  <c r="AV3" i="53"/>
  <c r="AL15" i="38"/>
  <c r="AL15" i="53" s="1"/>
  <c r="AL16" i="53"/>
  <c r="BJ15" i="38"/>
  <c r="BJ15" i="53" s="1"/>
  <c r="BJ16" i="53"/>
  <c r="Q19" i="38"/>
  <c r="Q19" i="53" s="1"/>
  <c r="Q20" i="53"/>
  <c r="AO19" i="38"/>
  <c r="AO19" i="53" s="1"/>
  <c r="AO20" i="53"/>
  <c r="AW2" i="38"/>
  <c r="AW2" i="53" s="1"/>
  <c r="AW3" i="53"/>
  <c r="J10" i="38"/>
  <c r="J10" i="53" s="1"/>
  <c r="BT10" i="38"/>
  <c r="BT10" i="53" s="1"/>
  <c r="AC10" i="38"/>
  <c r="AC10" i="53" s="1"/>
  <c r="AC11" i="53"/>
  <c r="AM15" i="38"/>
  <c r="AM15" i="53" s="1"/>
  <c r="AM16" i="53"/>
  <c r="BW15" i="38"/>
  <c r="BW15" i="53" s="1"/>
  <c r="BW16" i="53"/>
  <c r="AP19" i="38"/>
  <c r="AP19" i="53" s="1"/>
  <c r="AP20" i="53"/>
  <c r="BN19" i="38"/>
  <c r="BN19" i="53" s="1"/>
  <c r="BN20" i="53"/>
  <c r="N223" i="38"/>
  <c r="N223" i="53" s="1"/>
  <c r="R223" i="38"/>
  <c r="R223" i="53" s="1"/>
  <c r="R224" i="53"/>
  <c r="AP223" i="38"/>
  <c r="AP223" i="53" s="1"/>
  <c r="AP224" i="53"/>
  <c r="BN223" i="38"/>
  <c r="BN223" i="53" s="1"/>
  <c r="BN224" i="53"/>
  <c r="Y251" i="38"/>
  <c r="Y251" i="53" s="1"/>
  <c r="Y270" i="53"/>
  <c r="Q422" i="38"/>
  <c r="Q420" i="53" s="1"/>
  <c r="K422" i="38"/>
  <c r="K420" i="53" s="1"/>
  <c r="K421" i="53"/>
  <c r="AI422" i="38"/>
  <c r="AI420" i="53" s="1"/>
  <c r="AI421" i="53"/>
  <c r="BG422" i="38"/>
  <c r="BG420" i="53" s="1"/>
  <c r="BG421" i="53"/>
  <c r="AV468" i="38"/>
  <c r="AV464" i="53" s="1"/>
  <c r="M468" i="38"/>
  <c r="M464" i="53" s="1"/>
  <c r="M465" i="53"/>
  <c r="AK468" i="38"/>
  <c r="AK464" i="53" s="1"/>
  <c r="AK465" i="53"/>
  <c r="BI468" i="38"/>
  <c r="BI464" i="53" s="1"/>
  <c r="BI465" i="53"/>
  <c r="AH502" i="38"/>
  <c r="AH498" i="53" s="1"/>
  <c r="V502" i="38"/>
  <c r="V498" i="53" s="1"/>
  <c r="V502" i="53"/>
  <c r="AT502" i="38"/>
  <c r="AT498" i="53" s="1"/>
  <c r="AT502" i="53"/>
  <c r="BR502" i="38"/>
  <c r="BR498" i="53" s="1"/>
  <c r="BR502" i="53"/>
  <c r="L10" i="38"/>
  <c r="L10" i="53" s="1"/>
  <c r="L11" i="53"/>
  <c r="BH10" i="38"/>
  <c r="BH10" i="53" s="1"/>
  <c r="BH11" i="53"/>
  <c r="AF2" i="38"/>
  <c r="AF2" i="53" s="1"/>
  <c r="AF3" i="53"/>
  <c r="R2" i="38"/>
  <c r="R2" i="53" s="1"/>
  <c r="R3" i="53"/>
  <c r="AB10" i="38"/>
  <c r="AB10" i="53" s="1"/>
  <c r="AB11" i="53"/>
  <c r="AZ10" i="38"/>
  <c r="AZ10" i="53" s="1"/>
  <c r="AZ11" i="53"/>
  <c r="K15" i="38"/>
  <c r="K15" i="53" s="1"/>
  <c r="BM15" i="38"/>
  <c r="BM15" i="53" s="1"/>
  <c r="N15" i="38"/>
  <c r="N15" i="53" s="1"/>
  <c r="N16" i="53"/>
  <c r="BM19" i="38"/>
  <c r="BM19" i="53" s="1"/>
  <c r="BM20" i="53"/>
  <c r="BS2" i="38"/>
  <c r="BS2" i="53" s="1"/>
  <c r="AJ2" i="38"/>
  <c r="AJ2" i="53" s="1"/>
  <c r="AJ3" i="53"/>
  <c r="BA10" i="38"/>
  <c r="BA10" i="53" s="1"/>
  <c r="BA11" i="53"/>
  <c r="AO15" i="38"/>
  <c r="AO15" i="53" s="1"/>
  <c r="BN15" i="38"/>
  <c r="BN15" i="53" s="1"/>
  <c r="AA15" i="38"/>
  <c r="AA15" i="53" s="1"/>
  <c r="AA16" i="53"/>
  <c r="AY15" i="38"/>
  <c r="AY15" i="53" s="1"/>
  <c r="AY16" i="53"/>
  <c r="R19" i="38"/>
  <c r="R19" i="53" s="1"/>
  <c r="R20" i="53"/>
  <c r="H2" i="38"/>
  <c r="H2" i="53" s="1"/>
  <c r="H3" i="53"/>
  <c r="X2" i="38"/>
  <c r="X2" i="53" s="1"/>
  <c r="X3" i="53"/>
  <c r="BW2" i="38"/>
  <c r="BW2" i="53" s="1"/>
  <c r="BW3" i="53"/>
  <c r="R10" i="38"/>
  <c r="R10" i="53" s="1"/>
  <c r="BV10" i="38"/>
  <c r="BV10" i="53" s="1"/>
  <c r="I10" i="38"/>
  <c r="AG10" i="38"/>
  <c r="AG10" i="53" s="1"/>
  <c r="AG13" i="53"/>
  <c r="BE10" i="38"/>
  <c r="BE10" i="53" s="1"/>
  <c r="BE13" i="53"/>
  <c r="AP15" i="38"/>
  <c r="AP15" i="53" s="1"/>
  <c r="BT15" i="38"/>
  <c r="BT15" i="53" s="1"/>
  <c r="AB15" i="38"/>
  <c r="AB15" i="53" s="1"/>
  <c r="AB16" i="53"/>
  <c r="AZ15" i="38"/>
  <c r="AZ15" i="53" s="1"/>
  <c r="AZ16" i="53"/>
  <c r="H19" i="38"/>
  <c r="H19" i="53" s="1"/>
  <c r="AE19" i="38"/>
  <c r="AE19" i="53" s="1"/>
  <c r="AE20" i="53"/>
  <c r="BC19" i="38"/>
  <c r="BC19" i="53" s="1"/>
  <c r="BC20" i="53"/>
  <c r="U223" i="38"/>
  <c r="U223" i="53" s="1"/>
  <c r="K232" i="38"/>
  <c r="K232" i="53" s="1"/>
  <c r="H355" i="38"/>
  <c r="H353" i="53" s="1"/>
  <c r="H354" i="53"/>
  <c r="T355" i="38"/>
  <c r="T353" i="53" s="1"/>
  <c r="T354" i="53"/>
  <c r="AF355" i="38"/>
  <c r="AF353" i="53" s="1"/>
  <c r="AF354" i="53"/>
  <c r="AR355" i="38"/>
  <c r="AR353" i="53" s="1"/>
  <c r="AR354" i="53"/>
  <c r="BD355" i="38"/>
  <c r="BD353" i="53" s="1"/>
  <c r="BD354" i="53"/>
  <c r="BP355" i="38"/>
  <c r="BP353" i="53" s="1"/>
  <c r="BP354" i="53"/>
  <c r="K355" i="38"/>
  <c r="K353" i="53" s="1"/>
  <c r="K356" i="53"/>
  <c r="AI355" i="38"/>
  <c r="AI353" i="53" s="1"/>
  <c r="AI356" i="53"/>
  <c r="BG355" i="38"/>
  <c r="BG353" i="53" s="1"/>
  <c r="BG356" i="53"/>
  <c r="BR378" i="38"/>
  <c r="BR376" i="53" s="1"/>
  <c r="Q378" i="38"/>
  <c r="Q376" i="53" s="1"/>
  <c r="Q377" i="53"/>
  <c r="AO378" i="38"/>
  <c r="AO376" i="53" s="1"/>
  <c r="AO377" i="53"/>
  <c r="BM378" i="38"/>
  <c r="BM376" i="53" s="1"/>
  <c r="BM377" i="53"/>
  <c r="T378" i="38"/>
  <c r="T376" i="53" s="1"/>
  <c r="T380" i="53"/>
  <c r="AR378" i="38"/>
  <c r="AR376" i="53" s="1"/>
  <c r="AR380" i="53"/>
  <c r="BP378" i="38"/>
  <c r="BP376" i="53" s="1"/>
  <c r="BP380" i="53"/>
  <c r="W378" i="38"/>
  <c r="W376" i="53" s="1"/>
  <c r="W386" i="53"/>
  <c r="AU378" i="38"/>
  <c r="AU376" i="53" s="1"/>
  <c r="AU386" i="53"/>
  <c r="BS378" i="38"/>
  <c r="BS376" i="53" s="1"/>
  <c r="BS386" i="53"/>
  <c r="X396" i="38"/>
  <c r="X394" i="53" s="1"/>
  <c r="X398" i="53"/>
  <c r="AV396" i="38"/>
  <c r="AV394" i="53" s="1"/>
  <c r="AV398" i="53"/>
  <c r="BT396" i="38"/>
  <c r="BT394" i="53" s="1"/>
  <c r="BT398" i="53"/>
  <c r="Y422" i="38"/>
  <c r="Y420" i="53" s="1"/>
  <c r="Y444" i="38"/>
  <c r="Y440" i="53" s="1"/>
  <c r="BU444" i="38"/>
  <c r="BU440" i="53" s="1"/>
  <c r="AZ468" i="38"/>
  <c r="AZ464" i="53" s="1"/>
  <c r="N468" i="38"/>
  <c r="N464" i="53" s="1"/>
  <c r="N465" i="53"/>
  <c r="AL468" i="38"/>
  <c r="AL464" i="53" s="1"/>
  <c r="AL465" i="53"/>
  <c r="BJ468" i="38"/>
  <c r="BJ464" i="53" s="1"/>
  <c r="BJ465" i="53"/>
  <c r="M484" i="38"/>
  <c r="M480" i="53" s="1"/>
  <c r="BU484" i="38"/>
  <c r="BU480" i="53" s="1"/>
  <c r="AD484" i="38"/>
  <c r="AD480" i="53" s="1"/>
  <c r="AD481" i="53"/>
  <c r="BB484" i="38"/>
  <c r="BB480" i="53" s="1"/>
  <c r="BB481" i="53"/>
  <c r="T502" i="38"/>
  <c r="T498" i="53" s="1"/>
  <c r="T499" i="53"/>
  <c r="AR502" i="38"/>
  <c r="AR498" i="53" s="1"/>
  <c r="AR499" i="53"/>
  <c r="BP502" i="38"/>
  <c r="BP498" i="53" s="1"/>
  <c r="BP499" i="53"/>
  <c r="AR2" i="38"/>
  <c r="AR2" i="53" s="1"/>
  <c r="AR3" i="53"/>
  <c r="BG2" i="38"/>
  <c r="BG2" i="53" s="1"/>
  <c r="BG3" i="53"/>
  <c r="T223" i="38"/>
  <c r="T223" i="53" s="1"/>
  <c r="T224" i="53"/>
  <c r="AR223" i="38"/>
  <c r="AR223" i="53" s="1"/>
  <c r="AR224" i="53"/>
  <c r="BP223" i="38"/>
  <c r="BP223" i="53" s="1"/>
  <c r="BP224" i="53"/>
  <c r="S232" i="38"/>
  <c r="S232" i="53" s="1"/>
  <c r="R378" i="38"/>
  <c r="R376" i="53" s="1"/>
  <c r="R377" i="53"/>
  <c r="AP378" i="38"/>
  <c r="AP376" i="53" s="1"/>
  <c r="AP377" i="53"/>
  <c r="BN378" i="38"/>
  <c r="BN376" i="53" s="1"/>
  <c r="BN377" i="53"/>
  <c r="S444" i="38"/>
  <c r="S440" i="53" s="1"/>
  <c r="S441" i="53"/>
  <c r="AQ444" i="38"/>
  <c r="AQ440" i="53" s="1"/>
  <c r="AQ441" i="53"/>
  <c r="BO444" i="38"/>
  <c r="BO440" i="53" s="1"/>
  <c r="BO441" i="53"/>
  <c r="V444" i="38"/>
  <c r="V440" i="53" s="1"/>
  <c r="V448" i="53"/>
  <c r="AT444" i="38"/>
  <c r="AT440" i="53" s="1"/>
  <c r="AT448" i="53"/>
  <c r="BR444" i="38"/>
  <c r="BR440" i="53" s="1"/>
  <c r="BR448" i="53"/>
  <c r="O468" i="38"/>
  <c r="AA468" i="38"/>
  <c r="AA464" i="53" s="1"/>
  <c r="AA465" i="53"/>
  <c r="AM468" i="38"/>
  <c r="AM464" i="53" s="1"/>
  <c r="AM465" i="53"/>
  <c r="AY468" i="38"/>
  <c r="AY464" i="53" s="1"/>
  <c r="AY465" i="53"/>
  <c r="BK468" i="38"/>
  <c r="BK464" i="53" s="1"/>
  <c r="BK465" i="53"/>
  <c r="BW468" i="38"/>
  <c r="BW464" i="53" s="1"/>
  <c r="BW465" i="53"/>
  <c r="BG15" i="38"/>
  <c r="BG15" i="53" s="1"/>
  <c r="BG16" i="53"/>
  <c r="AJ15" i="38"/>
  <c r="AJ15" i="53" s="1"/>
  <c r="AJ16" i="53"/>
  <c r="AG19" i="38"/>
  <c r="AG19" i="53" s="1"/>
  <c r="AG20" i="53"/>
  <c r="I223" i="38"/>
  <c r="AG223" i="38"/>
  <c r="AG223" i="53" s="1"/>
  <c r="AG224" i="53"/>
  <c r="BE223" i="38"/>
  <c r="BE223" i="53" s="1"/>
  <c r="BE224" i="53"/>
  <c r="O223" i="38"/>
  <c r="AM223" i="38"/>
  <c r="AM223" i="53" s="1"/>
  <c r="AM229" i="53"/>
  <c r="Y355" i="38"/>
  <c r="Y353" i="53" s="1"/>
  <c r="Y356" i="53"/>
  <c r="AW355" i="38"/>
  <c r="AW353" i="53" s="1"/>
  <c r="AW356" i="53"/>
  <c r="BU355" i="38"/>
  <c r="BU353" i="53" s="1"/>
  <c r="BU356" i="53"/>
  <c r="J355" i="38"/>
  <c r="J353" i="53" s="1"/>
  <c r="J366" i="53"/>
  <c r="BF355" i="38"/>
  <c r="BF353" i="53" s="1"/>
  <c r="BF366" i="53"/>
  <c r="T444" i="38"/>
  <c r="T440" i="53" s="1"/>
  <c r="T441" i="53"/>
  <c r="P468" i="38"/>
  <c r="P464" i="53" s="1"/>
  <c r="P465" i="53"/>
  <c r="AN468" i="38"/>
  <c r="AN464" i="53" s="1"/>
  <c r="AN465" i="53"/>
  <c r="BL468" i="38"/>
  <c r="BL464" i="53" s="1"/>
  <c r="BL465" i="53"/>
  <c r="H484" i="38"/>
  <c r="H480" i="53" s="1"/>
  <c r="H481" i="53"/>
  <c r="AF484" i="38"/>
  <c r="AF480" i="53" s="1"/>
  <c r="AF481" i="53"/>
  <c r="BD484" i="38"/>
  <c r="BD480" i="53" s="1"/>
  <c r="BD481" i="53"/>
  <c r="Q2" i="38"/>
  <c r="Q2" i="53" s="1"/>
  <c r="Q3" i="53"/>
  <c r="M10" i="38"/>
  <c r="M10" i="53" s="1"/>
  <c r="M11" i="53"/>
  <c r="BI10" i="38"/>
  <c r="BI10" i="53" s="1"/>
  <c r="BI11" i="53"/>
  <c r="BS15" i="38"/>
  <c r="BS15" i="53" s="1"/>
  <c r="BS16" i="53"/>
  <c r="AX19" i="38"/>
  <c r="AX19" i="53" s="1"/>
  <c r="AX20" i="53"/>
  <c r="BD19" i="38"/>
  <c r="BD19" i="53" s="1"/>
  <c r="I2" i="38"/>
  <c r="X10" i="38"/>
  <c r="X10" i="53" s="1"/>
  <c r="AU15" i="38"/>
  <c r="AU15" i="53" s="1"/>
  <c r="AR10" i="38"/>
  <c r="AR10" i="53" s="1"/>
  <c r="AR11" i="53"/>
  <c r="AV15" i="38"/>
  <c r="AV15" i="53" s="1"/>
  <c r="P19" i="38"/>
  <c r="P19" i="53" s="1"/>
  <c r="L2" i="38"/>
  <c r="L2" i="53" s="1"/>
  <c r="L3" i="53"/>
  <c r="AA2" i="38"/>
  <c r="AA2" i="53" s="1"/>
  <c r="AA3" i="53"/>
  <c r="AO2" i="38"/>
  <c r="AO2" i="53" s="1"/>
  <c r="AO3" i="53"/>
  <c r="BB2" i="38"/>
  <c r="BB2" i="53" s="1"/>
  <c r="BB3" i="53"/>
  <c r="Z10" i="38"/>
  <c r="Z10" i="53" s="1"/>
  <c r="U10" i="38"/>
  <c r="U10" i="53" s="1"/>
  <c r="U11" i="53"/>
  <c r="AS10" i="38"/>
  <c r="AS10" i="53" s="1"/>
  <c r="AS11" i="53"/>
  <c r="BQ10" i="38"/>
  <c r="BQ10" i="53" s="1"/>
  <c r="BQ11" i="53"/>
  <c r="X15" i="38"/>
  <c r="X15" i="53" s="1"/>
  <c r="AW15" i="38"/>
  <c r="AW15" i="53" s="1"/>
  <c r="G15" i="38"/>
  <c r="G15" i="53" s="1"/>
  <c r="G16" i="53"/>
  <c r="S15" i="38"/>
  <c r="S15" i="53" s="1"/>
  <c r="S16" i="53"/>
  <c r="AQ15" i="38"/>
  <c r="AQ15" i="53" s="1"/>
  <c r="AQ16" i="53"/>
  <c r="BC15" i="38"/>
  <c r="BC15" i="53" s="1"/>
  <c r="BC16" i="53"/>
  <c r="BO15" i="38"/>
  <c r="BO15" i="53" s="1"/>
  <c r="BO16" i="53"/>
  <c r="AF19" i="38"/>
  <c r="AF19" i="53" s="1"/>
  <c r="J19" i="38"/>
  <c r="J19" i="53" s="1"/>
  <c r="J20" i="53"/>
  <c r="AH19" i="38"/>
  <c r="AH19" i="53" s="1"/>
  <c r="AH20" i="53"/>
  <c r="BF19" i="38"/>
  <c r="BF19" i="53" s="1"/>
  <c r="BF20" i="53"/>
  <c r="AK223" i="38"/>
  <c r="AK223" i="53" s="1"/>
  <c r="J223" i="38"/>
  <c r="J223" i="53" s="1"/>
  <c r="J224" i="53"/>
  <c r="AH223" i="38"/>
  <c r="AH223" i="53" s="1"/>
  <c r="AH224" i="53"/>
  <c r="BF223" i="38"/>
  <c r="BF223" i="53" s="1"/>
  <c r="BF224" i="53"/>
  <c r="Z232" i="38"/>
  <c r="Z232" i="53" s="1"/>
  <c r="AI232" i="38"/>
  <c r="AI232" i="53" s="1"/>
  <c r="AU251" i="38"/>
  <c r="AU251" i="53" s="1"/>
  <c r="BA355" i="38"/>
  <c r="BA353" i="53" s="1"/>
  <c r="BA359" i="53"/>
  <c r="AW422" i="38"/>
  <c r="AW420" i="53" s="1"/>
  <c r="AA422" i="38"/>
  <c r="AA420" i="53" s="1"/>
  <c r="AA421" i="53"/>
  <c r="AY422" i="38"/>
  <c r="AY420" i="53" s="1"/>
  <c r="AY421" i="53"/>
  <c r="BW422" i="38"/>
  <c r="BW420" i="53" s="1"/>
  <c r="BW421" i="53"/>
  <c r="AN444" i="38"/>
  <c r="AN440" i="53" s="1"/>
  <c r="BP468" i="38"/>
  <c r="BP464" i="53" s="1"/>
  <c r="AC468" i="38"/>
  <c r="AC464" i="53" s="1"/>
  <c r="AC465" i="53"/>
  <c r="BA468" i="38"/>
  <c r="BA464" i="53" s="1"/>
  <c r="BA465" i="53"/>
  <c r="AC484" i="38"/>
  <c r="AC480" i="53" s="1"/>
  <c r="AG484" i="38"/>
  <c r="AG480" i="53" s="1"/>
  <c r="AG481" i="53"/>
  <c r="BE484" i="38"/>
  <c r="BE480" i="53" s="1"/>
  <c r="BE481" i="53"/>
  <c r="AX502" i="38"/>
  <c r="AX498" i="53" s="1"/>
  <c r="N502" i="38"/>
  <c r="N498" i="53" s="1"/>
  <c r="N502" i="53"/>
  <c r="AL502" i="38"/>
  <c r="AL498" i="53" s="1"/>
  <c r="AL502" i="53"/>
  <c r="BJ502" i="38"/>
  <c r="BJ498" i="53" s="1"/>
  <c r="BJ502" i="53"/>
  <c r="AI15" i="38"/>
  <c r="AI15" i="53" s="1"/>
  <c r="AI16" i="53"/>
  <c r="Q10" i="38"/>
  <c r="Q10" i="53" s="1"/>
  <c r="Q13" i="53"/>
  <c r="BH15" i="38"/>
  <c r="BH15" i="53" s="1"/>
  <c r="BH16" i="53"/>
  <c r="Y2" i="38"/>
  <c r="Y2" i="53" s="1"/>
  <c r="Y3" i="53"/>
  <c r="AZ2" i="38"/>
  <c r="AZ2" i="53" s="1"/>
  <c r="AZ3" i="53"/>
  <c r="AQ10" i="38"/>
  <c r="AQ10" i="53" s="1"/>
  <c r="AQ11" i="53"/>
  <c r="BO10" i="38"/>
  <c r="BO10" i="53" s="1"/>
  <c r="BO11" i="53"/>
  <c r="Q15" i="38"/>
  <c r="Q15" i="53" s="1"/>
  <c r="AC15" i="38"/>
  <c r="AC15" i="53" s="1"/>
  <c r="AC16" i="53"/>
  <c r="BM2" i="38"/>
  <c r="BM2" i="53" s="1"/>
  <c r="BM3" i="53"/>
  <c r="Y10" i="38"/>
  <c r="Y10" i="53" s="1"/>
  <c r="T10" i="38"/>
  <c r="T10" i="53" s="1"/>
  <c r="T11" i="53"/>
  <c r="BV15" i="38"/>
  <c r="BV15" i="53" s="1"/>
  <c r="AD15" i="38"/>
  <c r="AD15" i="53" s="1"/>
  <c r="AD16" i="53"/>
  <c r="BE19" i="38"/>
  <c r="BE19" i="53" s="1"/>
  <c r="BE20" i="53"/>
  <c r="P2" i="38"/>
  <c r="P2" i="53" s="1"/>
  <c r="AB2" i="38"/>
  <c r="AB2" i="53" s="1"/>
  <c r="AB3" i="53"/>
  <c r="BO2" i="38"/>
  <c r="BO2" i="53" s="1"/>
  <c r="BO3" i="53"/>
  <c r="AH10" i="38"/>
  <c r="AH10" i="53" s="1"/>
  <c r="AW10" i="38"/>
  <c r="AW10" i="53" s="1"/>
  <c r="AW13" i="53"/>
  <c r="BU10" i="38"/>
  <c r="BU10" i="53" s="1"/>
  <c r="BU13" i="53"/>
  <c r="Y15" i="38"/>
  <c r="Y15" i="53" s="1"/>
  <c r="AX15" i="38"/>
  <c r="AX15" i="53" s="1"/>
  <c r="T15" i="38"/>
  <c r="T15" i="53" s="1"/>
  <c r="T16" i="53"/>
  <c r="AR15" i="38"/>
  <c r="AR15" i="53" s="1"/>
  <c r="AR16" i="53"/>
  <c r="BP15" i="38"/>
  <c r="BP15" i="53" s="1"/>
  <c r="BP16" i="53"/>
  <c r="AL19" i="38"/>
  <c r="AL19" i="53" s="1"/>
  <c r="AL223" i="38"/>
  <c r="AL223" i="53" s="1"/>
  <c r="AQ232" i="38"/>
  <c r="AQ232" i="53" s="1"/>
  <c r="AX232" i="38"/>
  <c r="AX232" i="53" s="1"/>
  <c r="BC251" i="38"/>
  <c r="BC251" i="53" s="1"/>
  <c r="L355" i="38"/>
  <c r="L353" i="53" s="1"/>
  <c r="L354" i="53"/>
  <c r="X355" i="38"/>
  <c r="X353" i="53" s="1"/>
  <c r="X354" i="53"/>
  <c r="AJ355" i="38"/>
  <c r="AJ353" i="53" s="1"/>
  <c r="AJ354" i="53"/>
  <c r="AV355" i="38"/>
  <c r="AV353" i="53" s="1"/>
  <c r="AV354" i="53"/>
  <c r="BH355" i="38"/>
  <c r="BH353" i="53" s="1"/>
  <c r="BH354" i="53"/>
  <c r="BT355" i="38"/>
  <c r="BT353" i="53" s="1"/>
  <c r="BT354" i="53"/>
  <c r="AA355" i="38"/>
  <c r="AA353" i="53" s="1"/>
  <c r="AA356" i="53"/>
  <c r="AY355" i="38"/>
  <c r="AY353" i="53" s="1"/>
  <c r="AY356" i="53"/>
  <c r="BW355" i="38"/>
  <c r="BW353" i="53" s="1"/>
  <c r="BW356" i="53"/>
  <c r="I378" i="38"/>
  <c r="AG378" i="38"/>
  <c r="AG376" i="53" s="1"/>
  <c r="AG377" i="53"/>
  <c r="BE378" i="38"/>
  <c r="BE376" i="53" s="1"/>
  <c r="BE377" i="53"/>
  <c r="L378" i="38"/>
  <c r="L376" i="53" s="1"/>
  <c r="L380" i="53"/>
  <c r="AJ378" i="38"/>
  <c r="AJ376" i="53" s="1"/>
  <c r="AJ380" i="53"/>
  <c r="BH378" i="38"/>
  <c r="BH376" i="53" s="1"/>
  <c r="BH380" i="53"/>
  <c r="O378" i="38"/>
  <c r="AM378" i="38"/>
  <c r="AM376" i="53" s="1"/>
  <c r="AM386" i="53"/>
  <c r="BK378" i="38"/>
  <c r="BK376" i="53" s="1"/>
  <c r="BK386" i="53"/>
  <c r="P396" i="38"/>
  <c r="P394" i="53" s="1"/>
  <c r="P398" i="53"/>
  <c r="AN396" i="38"/>
  <c r="AN394" i="53" s="1"/>
  <c r="AN398" i="53"/>
  <c r="BL396" i="38"/>
  <c r="BL394" i="53" s="1"/>
  <c r="BL398" i="53"/>
  <c r="V396" i="38"/>
  <c r="V394" i="53" s="1"/>
  <c r="V412" i="53"/>
  <c r="BE422" i="38"/>
  <c r="BE420" i="53" s="1"/>
  <c r="AR444" i="38"/>
  <c r="AR440" i="53" s="1"/>
  <c r="L468" i="38"/>
  <c r="L464" i="53" s="1"/>
  <c r="BQ468" i="38"/>
  <c r="BQ464" i="53" s="1"/>
  <c r="AD468" i="38"/>
  <c r="AD464" i="53" s="1"/>
  <c r="AD465" i="53"/>
  <c r="BB468" i="38"/>
  <c r="BB464" i="53" s="1"/>
  <c r="BB465" i="53"/>
  <c r="AK484" i="38"/>
  <c r="AK480" i="53" s="1"/>
  <c r="V484" i="38"/>
  <c r="V480" i="53" s="1"/>
  <c r="V481" i="53"/>
  <c r="BR484" i="38"/>
  <c r="BR480" i="53" s="1"/>
  <c r="BR481" i="53"/>
  <c r="I502" i="38"/>
  <c r="BE502" i="38"/>
  <c r="BE498" i="53" s="1"/>
  <c r="L502" i="38"/>
  <c r="L498" i="53" s="1"/>
  <c r="L499" i="53"/>
  <c r="AJ502" i="38"/>
  <c r="AJ498" i="53" s="1"/>
  <c r="AJ499" i="53"/>
  <c r="BH502" i="38"/>
  <c r="BH498" i="53" s="1"/>
  <c r="BH499" i="53"/>
  <c r="AK10" i="38"/>
  <c r="AK10" i="53" s="1"/>
  <c r="AK11" i="53"/>
  <c r="BV19" i="38"/>
  <c r="BV19" i="53" s="1"/>
  <c r="BV20" i="53"/>
  <c r="BM10" i="38"/>
  <c r="BM10" i="53" s="1"/>
  <c r="BM13" i="53"/>
  <c r="L15" i="38"/>
  <c r="L15" i="53" s="1"/>
  <c r="L16" i="53"/>
  <c r="O19" i="38"/>
  <c r="BL2" i="38"/>
  <c r="BL2" i="53" s="1"/>
  <c r="BL3" i="53"/>
  <c r="S10" i="38"/>
  <c r="S10" i="53" s="1"/>
  <c r="S11" i="53"/>
  <c r="BA15" i="38"/>
  <c r="BA15" i="53" s="1"/>
  <c r="BA16" i="53"/>
  <c r="N19" i="38"/>
  <c r="N19" i="53" s="1"/>
  <c r="BP10" i="38"/>
  <c r="BP10" i="53" s="1"/>
  <c r="BP11" i="53"/>
  <c r="BB15" i="38"/>
  <c r="BB15" i="53" s="1"/>
  <c r="BB16" i="53"/>
  <c r="I19" i="38"/>
  <c r="V2" i="38"/>
  <c r="V2" i="53" s="1"/>
  <c r="AQ2" i="38"/>
  <c r="AQ2" i="53" s="1"/>
  <c r="AQ3" i="53"/>
  <c r="BP2" i="38"/>
  <c r="BP2" i="53" s="1"/>
  <c r="BP3" i="53"/>
  <c r="AN10" i="38"/>
  <c r="AN10" i="53" s="1"/>
  <c r="K10" i="38"/>
  <c r="K10" i="53" s="1"/>
  <c r="K11" i="53"/>
  <c r="AI10" i="38"/>
  <c r="AI10" i="53" s="1"/>
  <c r="AI11" i="53"/>
  <c r="BG10" i="38"/>
  <c r="BG10" i="53" s="1"/>
  <c r="BG11" i="53"/>
  <c r="Z15" i="38"/>
  <c r="Z15" i="53" s="1"/>
  <c r="U15" i="38"/>
  <c r="U15" i="53" s="1"/>
  <c r="U16" i="53"/>
  <c r="AS15" i="38"/>
  <c r="AS15" i="53" s="1"/>
  <c r="AS16" i="53"/>
  <c r="BQ15" i="38"/>
  <c r="BQ15" i="53" s="1"/>
  <c r="BQ16" i="53"/>
  <c r="AN19" i="38"/>
  <c r="AN19" i="53" s="1"/>
  <c r="AS223" i="38"/>
  <c r="AS223" i="53" s="1"/>
  <c r="L223" i="38"/>
  <c r="L223" i="53" s="1"/>
  <c r="L224" i="53"/>
  <c r="AJ223" i="38"/>
  <c r="AJ223" i="53" s="1"/>
  <c r="AJ224" i="53"/>
  <c r="BH223" i="38"/>
  <c r="BH223" i="53" s="1"/>
  <c r="BH224" i="53"/>
  <c r="AY232" i="38"/>
  <c r="AY232" i="53" s="1"/>
  <c r="BG232" i="38"/>
  <c r="BG232" i="53" s="1"/>
  <c r="AE251" i="38"/>
  <c r="AE251" i="53" s="1"/>
  <c r="AE252" i="53"/>
  <c r="N378" i="38"/>
  <c r="N376" i="53" s="1"/>
  <c r="J378" i="38"/>
  <c r="J376" i="53" s="1"/>
  <c r="J377" i="53"/>
  <c r="AH378" i="38"/>
  <c r="AH376" i="53" s="1"/>
  <c r="AH377" i="53"/>
  <c r="BF378" i="38"/>
  <c r="BF376" i="53" s="1"/>
  <c r="BF377" i="53"/>
  <c r="J396" i="38"/>
  <c r="J394" i="53" s="1"/>
  <c r="BM422" i="38"/>
  <c r="BM420" i="53" s="1"/>
  <c r="AV444" i="38"/>
  <c r="AV440" i="53" s="1"/>
  <c r="K444" i="38"/>
  <c r="K440" i="53" s="1"/>
  <c r="K441" i="53"/>
  <c r="AI444" i="38"/>
  <c r="AI440" i="53" s="1"/>
  <c r="AI441" i="53"/>
  <c r="BG444" i="38"/>
  <c r="BG440" i="53" s="1"/>
  <c r="BG441" i="53"/>
  <c r="N444" i="38"/>
  <c r="N440" i="53" s="1"/>
  <c r="N448" i="53"/>
  <c r="AL444" i="38"/>
  <c r="AL440" i="53" s="1"/>
  <c r="AL448" i="53"/>
  <c r="BJ444" i="38"/>
  <c r="BJ440" i="53" s="1"/>
  <c r="BJ448" i="53"/>
  <c r="T468" i="38"/>
  <c r="T464" i="53" s="1"/>
  <c r="G468" i="38"/>
  <c r="G464" i="53" s="1"/>
  <c r="G465" i="53"/>
  <c r="S468" i="38"/>
  <c r="S464" i="53" s="1"/>
  <c r="S465" i="53"/>
  <c r="AE468" i="38"/>
  <c r="AE464" i="53" s="1"/>
  <c r="AE465" i="53"/>
  <c r="AQ468" i="38"/>
  <c r="AQ464" i="53" s="1"/>
  <c r="AQ465" i="53"/>
  <c r="BC468" i="38"/>
  <c r="BC464" i="53" s="1"/>
  <c r="BC465" i="53"/>
  <c r="BO468" i="38"/>
  <c r="BO464" i="53" s="1"/>
  <c r="BO465" i="53"/>
  <c r="AO484" i="38"/>
  <c r="AO480" i="53" s="1"/>
  <c r="J502" i="38"/>
  <c r="J498" i="53" s="1"/>
  <c r="BF502" i="38"/>
  <c r="BF498" i="53" s="1"/>
  <c r="AJ10" i="38"/>
  <c r="AJ10" i="53" s="1"/>
  <c r="AJ11" i="53"/>
  <c r="V15" i="38"/>
  <c r="V15" i="53" s="1"/>
  <c r="V16" i="53"/>
  <c r="AT15" i="38"/>
  <c r="AT15" i="53" s="1"/>
  <c r="AT16" i="53"/>
  <c r="BR15" i="38"/>
  <c r="BR15" i="53" s="1"/>
  <c r="BR16" i="53"/>
  <c r="Y19" i="38"/>
  <c r="Y19" i="53" s="1"/>
  <c r="Y20" i="53"/>
  <c r="AW19" i="38"/>
  <c r="AW19" i="53" s="1"/>
  <c r="AW20" i="53"/>
  <c r="BU19" i="38"/>
  <c r="BU19" i="53" s="1"/>
  <c r="BU20" i="53"/>
  <c r="Y223" i="38"/>
  <c r="Y223" i="53" s="1"/>
  <c r="Y224" i="53"/>
  <c r="AW223" i="38"/>
  <c r="AW223" i="53" s="1"/>
  <c r="AW224" i="53"/>
  <c r="BU223" i="38"/>
  <c r="BU223" i="53" s="1"/>
  <c r="BU224" i="53"/>
  <c r="G223" i="38"/>
  <c r="G223" i="53" s="1"/>
  <c r="G229" i="53"/>
  <c r="AE223" i="38"/>
  <c r="AE223" i="53" s="1"/>
  <c r="AE229" i="53"/>
  <c r="BC223" i="38"/>
  <c r="BC223" i="53" s="1"/>
  <c r="BC229" i="53"/>
  <c r="BN232" i="38"/>
  <c r="BN232" i="53" s="1"/>
  <c r="I232" i="38"/>
  <c r="AR251" i="38"/>
  <c r="AR251" i="53" s="1"/>
  <c r="AR252" i="53"/>
  <c r="AF282" i="38"/>
  <c r="AF282" i="53" s="1"/>
  <c r="AF337" i="53"/>
  <c r="AO355" i="38"/>
  <c r="AO353" i="53" s="1"/>
  <c r="AO356" i="53"/>
  <c r="BM355" i="38"/>
  <c r="BM353" i="53" s="1"/>
  <c r="BM356" i="53"/>
  <c r="Z355" i="38"/>
  <c r="Z353" i="53" s="1"/>
  <c r="Z366" i="53"/>
  <c r="V378" i="38"/>
  <c r="V376" i="53" s="1"/>
  <c r="S396" i="38"/>
  <c r="S394" i="53" s="1"/>
  <c r="L444" i="38"/>
  <c r="L440" i="53" s="1"/>
  <c r="L441" i="53"/>
  <c r="AJ444" i="38"/>
  <c r="AJ440" i="53" s="1"/>
  <c r="AJ441" i="53"/>
  <c r="BH444" i="38"/>
  <c r="BH440" i="53" s="1"/>
  <c r="BH441" i="53"/>
  <c r="X468" i="38"/>
  <c r="X464" i="53" s="1"/>
  <c r="H468" i="38"/>
  <c r="H464" i="53" s="1"/>
  <c r="H465" i="53"/>
  <c r="X484" i="38"/>
  <c r="X480" i="53" s="1"/>
  <c r="X481" i="53"/>
  <c r="AV484" i="38"/>
  <c r="AV480" i="53" s="1"/>
  <c r="AV481" i="53"/>
  <c r="BT484" i="38"/>
  <c r="BT480" i="53" s="1"/>
  <c r="BT481" i="53"/>
  <c r="AC502" i="38"/>
  <c r="AC498" i="53" s="1"/>
  <c r="AC502" i="53"/>
  <c r="K2" i="38"/>
  <c r="K2" i="53" s="1"/>
  <c r="K3" i="53"/>
  <c r="Z223" i="38"/>
  <c r="Z223" i="53" s="1"/>
  <c r="Z224" i="53"/>
  <c r="AX223" i="38"/>
  <c r="AX223" i="53" s="1"/>
  <c r="AX224" i="53"/>
  <c r="BV223" i="38"/>
  <c r="BV223" i="53" s="1"/>
  <c r="BV224" i="53"/>
  <c r="BE251" i="38"/>
  <c r="BE251" i="53" s="1"/>
  <c r="BE270" i="53"/>
  <c r="U355" i="38"/>
  <c r="U353" i="53" s="1"/>
  <c r="U359" i="53"/>
  <c r="AS355" i="38"/>
  <c r="AS353" i="53" s="1"/>
  <c r="AS359" i="53"/>
  <c r="BQ355" i="38"/>
  <c r="BQ353" i="53" s="1"/>
  <c r="BQ359" i="53"/>
  <c r="AD378" i="38"/>
  <c r="AD376" i="53" s="1"/>
  <c r="S422" i="38"/>
  <c r="S420" i="53" s="1"/>
  <c r="S421" i="53"/>
  <c r="AQ422" i="38"/>
  <c r="AQ420" i="53" s="1"/>
  <c r="AQ421" i="53"/>
  <c r="BO422" i="38"/>
  <c r="BO420" i="53" s="1"/>
  <c r="BO421" i="53"/>
  <c r="H444" i="38"/>
  <c r="H440" i="53" s="1"/>
  <c r="BD444" i="38"/>
  <c r="BD440" i="53" s="1"/>
  <c r="AB468" i="38"/>
  <c r="AB464" i="53" s="1"/>
  <c r="U468" i="38"/>
  <c r="U464" i="53" s="1"/>
  <c r="U465" i="53"/>
  <c r="AS468" i="38"/>
  <c r="AS464" i="53" s="1"/>
  <c r="AS465" i="53"/>
  <c r="Y484" i="38"/>
  <c r="Y480" i="53" s="1"/>
  <c r="Y481" i="53"/>
  <c r="AW484" i="38"/>
  <c r="AW480" i="53" s="1"/>
  <c r="AW481" i="53"/>
  <c r="R502" i="38"/>
  <c r="R498" i="53" s="1"/>
  <c r="AD502" i="38"/>
  <c r="AD498" i="53" s="1"/>
  <c r="AD502" i="53"/>
  <c r="BB502" i="38"/>
  <c r="BB498" i="53" s="1"/>
  <c r="BB502" i="53"/>
  <c r="AO10" i="38"/>
  <c r="AO10" i="53" s="1"/>
  <c r="AO13" i="53"/>
  <c r="AM19" i="38"/>
  <c r="AM19" i="53" s="1"/>
  <c r="AM20" i="53"/>
  <c r="P355" i="38"/>
  <c r="P353" i="53" s="1"/>
  <c r="P354" i="53"/>
  <c r="AB355" i="38"/>
  <c r="AB353" i="53" s="1"/>
  <c r="AB354" i="53"/>
  <c r="AN355" i="38"/>
  <c r="AN353" i="53" s="1"/>
  <c r="AN354" i="53"/>
  <c r="AZ355" i="38"/>
  <c r="AZ353" i="53" s="1"/>
  <c r="AZ354" i="53"/>
  <c r="BL355" i="38"/>
  <c r="BL353" i="53" s="1"/>
  <c r="BL354" i="53"/>
  <c r="S355" i="38"/>
  <c r="S353" i="53" s="1"/>
  <c r="S356" i="53"/>
  <c r="AQ355" i="38"/>
  <c r="AQ353" i="53" s="1"/>
  <c r="AQ356" i="53"/>
  <c r="BO355" i="38"/>
  <c r="BO353" i="53" s="1"/>
  <c r="BO356" i="53"/>
  <c r="Y378" i="38"/>
  <c r="Y376" i="53" s="1"/>
  <c r="Y377" i="53"/>
  <c r="AW378" i="38"/>
  <c r="AW376" i="53" s="1"/>
  <c r="AW377" i="53"/>
  <c r="BU378" i="38"/>
  <c r="BU376" i="53" s="1"/>
  <c r="BU377" i="53"/>
  <c r="AB378" i="38"/>
  <c r="AB376" i="53" s="1"/>
  <c r="AB380" i="53"/>
  <c r="AZ378" i="38"/>
  <c r="AZ376" i="53" s="1"/>
  <c r="AZ380" i="53"/>
  <c r="G378" i="38"/>
  <c r="G376" i="53" s="1"/>
  <c r="G386" i="53"/>
  <c r="AE378" i="38"/>
  <c r="AE376" i="53" s="1"/>
  <c r="AE386" i="53"/>
  <c r="BC378" i="38"/>
  <c r="BC376" i="53" s="1"/>
  <c r="BC386" i="53"/>
  <c r="H396" i="38"/>
  <c r="H394" i="53" s="1"/>
  <c r="H398" i="53"/>
  <c r="AF396" i="38"/>
  <c r="AF394" i="53" s="1"/>
  <c r="AF398" i="53"/>
  <c r="BD396" i="38"/>
  <c r="BD394" i="53" s="1"/>
  <c r="BD398" i="53"/>
  <c r="BL444" i="38"/>
  <c r="BL440" i="53" s="1"/>
  <c r="V468" i="38"/>
  <c r="V464" i="53" s="1"/>
  <c r="V465" i="53"/>
  <c r="AT468" i="38"/>
  <c r="AT464" i="53" s="1"/>
  <c r="AT465" i="53"/>
  <c r="BR468" i="38"/>
  <c r="BR464" i="53" s="1"/>
  <c r="BR465" i="53"/>
  <c r="BA484" i="38"/>
  <c r="BA480" i="53" s="1"/>
  <c r="N484" i="38"/>
  <c r="N480" i="53" s="1"/>
  <c r="N481" i="53"/>
  <c r="AL484" i="38"/>
  <c r="AL480" i="53" s="1"/>
  <c r="AL481" i="53"/>
  <c r="BJ484" i="38"/>
  <c r="BJ480" i="53" s="1"/>
  <c r="BJ481" i="53"/>
  <c r="Y502" i="38"/>
  <c r="Y498" i="53" s="1"/>
  <c r="BN502" i="38"/>
  <c r="BN498" i="53" s="1"/>
  <c r="AB502" i="38"/>
  <c r="AB498" i="53" s="1"/>
  <c r="AB499" i="53"/>
  <c r="AZ502" i="38"/>
  <c r="AZ498" i="53" s="1"/>
  <c r="AZ499" i="53"/>
  <c r="T2" i="38"/>
  <c r="T2" i="53" s="1"/>
  <c r="T3" i="53"/>
  <c r="BH2" i="38"/>
  <c r="BH2" i="53" s="1"/>
  <c r="BH3" i="53"/>
  <c r="BT2" i="38"/>
  <c r="BT2" i="53" s="1"/>
  <c r="BT3" i="53"/>
  <c r="BF10" i="38"/>
  <c r="BF10" i="53" s="1"/>
  <c r="AA10" i="38"/>
  <c r="AA10" i="53" s="1"/>
  <c r="AA11" i="53"/>
  <c r="AY10" i="38"/>
  <c r="AY10" i="53" s="1"/>
  <c r="AY11" i="53"/>
  <c r="BW10" i="38"/>
  <c r="BW10" i="53" s="1"/>
  <c r="BW11" i="53"/>
  <c r="J15" i="38"/>
  <c r="J15" i="53" s="1"/>
  <c r="AH15" i="38"/>
  <c r="AH15" i="53" s="1"/>
  <c r="M15" i="38"/>
  <c r="M15" i="53" s="1"/>
  <c r="M16" i="53"/>
  <c r="AK15" i="38"/>
  <c r="AK15" i="53" s="1"/>
  <c r="AK16" i="53"/>
  <c r="BI15" i="38"/>
  <c r="BI15" i="53" s="1"/>
  <c r="BI16" i="53"/>
  <c r="BJ19" i="38"/>
  <c r="BJ19" i="53" s="1"/>
  <c r="BI223" i="38"/>
  <c r="BI223" i="53" s="1"/>
  <c r="AB223" i="38"/>
  <c r="AB223" i="53" s="1"/>
  <c r="AB224" i="53"/>
  <c r="AZ223" i="38"/>
  <c r="AZ223" i="53" s="1"/>
  <c r="AZ224" i="53"/>
  <c r="AK355" i="38"/>
  <c r="AK353" i="53" s="1"/>
  <c r="AT378" i="38"/>
  <c r="AT376" i="53" s="1"/>
  <c r="Z378" i="38"/>
  <c r="Z376" i="53" s="1"/>
  <c r="Z377" i="53"/>
  <c r="AX378" i="38"/>
  <c r="AX376" i="53" s="1"/>
  <c r="AX377" i="53"/>
  <c r="P444" i="38"/>
  <c r="P440" i="53" s="1"/>
  <c r="BM444" i="38"/>
  <c r="BM440" i="53" s="1"/>
  <c r="AA444" i="38"/>
  <c r="AA440" i="53" s="1"/>
  <c r="AA441" i="53"/>
  <c r="AY444" i="38"/>
  <c r="AY440" i="53" s="1"/>
  <c r="AY441" i="53"/>
  <c r="BW444" i="38"/>
  <c r="BW440" i="53" s="1"/>
  <c r="BW441" i="53"/>
  <c r="AD444" i="38"/>
  <c r="AD440" i="53" s="1"/>
  <c r="AD448" i="53"/>
  <c r="BB444" i="38"/>
  <c r="BB440" i="53" s="1"/>
  <c r="BB448" i="53"/>
  <c r="AJ468" i="38"/>
  <c r="AJ464" i="53" s="1"/>
  <c r="K468" i="38"/>
  <c r="K464" i="53" s="1"/>
  <c r="K465" i="53"/>
  <c r="W468" i="38"/>
  <c r="W464" i="53" s="1"/>
  <c r="W465" i="53"/>
  <c r="AI468" i="38"/>
  <c r="AI464" i="53" s="1"/>
  <c r="AI465" i="53"/>
  <c r="AU468" i="38"/>
  <c r="AU464" i="53" s="1"/>
  <c r="AU465" i="53"/>
  <c r="BG468" i="38"/>
  <c r="BG464" i="53" s="1"/>
  <c r="BG465" i="53"/>
  <c r="BS468" i="38"/>
  <c r="BS464" i="53" s="1"/>
  <c r="BS465" i="53"/>
  <c r="BV509" i="38"/>
  <c r="BV505" i="53" s="1"/>
  <c r="BV531" i="53"/>
  <c r="M509" i="38"/>
  <c r="M505" i="53" s="1"/>
  <c r="U509" i="38"/>
  <c r="U505" i="53" s="1"/>
  <c r="AC509" i="38"/>
  <c r="AC505" i="53" s="1"/>
  <c r="AK509" i="38"/>
  <c r="AK505" i="53" s="1"/>
  <c r="AS509" i="38"/>
  <c r="AS505" i="53" s="1"/>
  <c r="BA509" i="38"/>
  <c r="BA505" i="53" s="1"/>
  <c r="BI509" i="38"/>
  <c r="BI505" i="53" s="1"/>
  <c r="BQ509" i="38"/>
  <c r="BQ505" i="53" s="1"/>
  <c r="H509" i="38"/>
  <c r="H505" i="53" s="1"/>
  <c r="P509" i="38"/>
  <c r="P505" i="53" s="1"/>
  <c r="X509" i="38"/>
  <c r="X505" i="53" s="1"/>
  <c r="AF509" i="38"/>
  <c r="AF505" i="53" s="1"/>
  <c r="AN509" i="38"/>
  <c r="AN505" i="53" s="1"/>
  <c r="AV509" i="38"/>
  <c r="AV505" i="53" s="1"/>
  <c r="BD509" i="38"/>
  <c r="BD505" i="53" s="1"/>
  <c r="BL509" i="38"/>
  <c r="BL505" i="53" s="1"/>
  <c r="BT509" i="38"/>
  <c r="BT505" i="53" s="1"/>
  <c r="K509" i="38"/>
  <c r="K505" i="53" s="1"/>
  <c r="S509" i="38"/>
  <c r="S505" i="53" s="1"/>
  <c r="AA509" i="38"/>
  <c r="AA505" i="53" s="1"/>
  <c r="AI509" i="38"/>
  <c r="AI505" i="53" s="1"/>
  <c r="AQ509" i="38"/>
  <c r="AQ505" i="53" s="1"/>
  <c r="AY509" i="38"/>
  <c r="AY505" i="53" s="1"/>
  <c r="BG509" i="38"/>
  <c r="BG505" i="53" s="1"/>
  <c r="BO509" i="38"/>
  <c r="BO505" i="53" s="1"/>
  <c r="BW509" i="38"/>
  <c r="BW505" i="53" s="1"/>
  <c r="J509" i="38"/>
  <c r="J505" i="53" s="1"/>
  <c r="AH509" i="38"/>
  <c r="AH505" i="53" s="1"/>
  <c r="M502" i="38"/>
  <c r="M498" i="53" s="1"/>
  <c r="AK502" i="38"/>
  <c r="AK498" i="53" s="1"/>
  <c r="AS502" i="38"/>
  <c r="AS498" i="53" s="1"/>
  <c r="BA502" i="38"/>
  <c r="BA498" i="53" s="1"/>
  <c r="BQ502" i="38"/>
  <c r="BQ498" i="53" s="1"/>
  <c r="G502" i="38"/>
  <c r="G498" i="53" s="1"/>
  <c r="O502" i="38"/>
  <c r="W502" i="38"/>
  <c r="W498" i="53" s="1"/>
  <c r="AE502" i="38"/>
  <c r="AE498" i="53" s="1"/>
  <c r="AM502" i="38"/>
  <c r="AM498" i="53" s="1"/>
  <c r="AU502" i="38"/>
  <c r="AU498" i="53" s="1"/>
  <c r="BC502" i="38"/>
  <c r="BC498" i="53" s="1"/>
  <c r="BK502" i="38"/>
  <c r="BK498" i="53" s="1"/>
  <c r="BS502" i="38"/>
  <c r="BS498" i="53" s="1"/>
  <c r="K484" i="38"/>
  <c r="K480" i="53" s="1"/>
  <c r="S484" i="38"/>
  <c r="S480" i="53" s="1"/>
  <c r="AA484" i="38"/>
  <c r="AA480" i="53" s="1"/>
  <c r="AI484" i="38"/>
  <c r="AI480" i="53" s="1"/>
  <c r="AQ484" i="38"/>
  <c r="AQ480" i="53" s="1"/>
  <c r="AY484" i="38"/>
  <c r="AY480" i="53" s="1"/>
  <c r="BG484" i="38"/>
  <c r="BG480" i="53" s="1"/>
  <c r="BO484" i="38"/>
  <c r="BO480" i="53" s="1"/>
  <c r="BW484" i="38"/>
  <c r="BW480" i="53" s="1"/>
  <c r="I468" i="38"/>
  <c r="Q468" i="38"/>
  <c r="Q464" i="53" s="1"/>
  <c r="Y468" i="38"/>
  <c r="Y464" i="53" s="1"/>
  <c r="AG468" i="38"/>
  <c r="AG464" i="53" s="1"/>
  <c r="AO468" i="38"/>
  <c r="AO464" i="53" s="1"/>
  <c r="AW468" i="38"/>
  <c r="AW464" i="53" s="1"/>
  <c r="BE468" i="38"/>
  <c r="BE464" i="53" s="1"/>
  <c r="BM468" i="38"/>
  <c r="BM464" i="53" s="1"/>
  <c r="BU468" i="38"/>
  <c r="BU464" i="53" s="1"/>
  <c r="J468" i="38"/>
  <c r="J464" i="53" s="1"/>
  <c r="R468" i="38"/>
  <c r="R464" i="53" s="1"/>
  <c r="Z468" i="38"/>
  <c r="Z464" i="53" s="1"/>
  <c r="AH468" i="38"/>
  <c r="AH464" i="53" s="1"/>
  <c r="AP468" i="38"/>
  <c r="AP464" i="53" s="1"/>
  <c r="AX468" i="38"/>
  <c r="AX464" i="53" s="1"/>
  <c r="BF468" i="38"/>
  <c r="BF464" i="53" s="1"/>
  <c r="BN468" i="38"/>
  <c r="BN464" i="53" s="1"/>
  <c r="BV468" i="38"/>
  <c r="BV464" i="53" s="1"/>
  <c r="G444" i="38"/>
  <c r="G440" i="53" s="1"/>
  <c r="O444" i="38"/>
  <c r="W444" i="38"/>
  <c r="W440" i="53" s="1"/>
  <c r="AE444" i="38"/>
  <c r="AE440" i="53" s="1"/>
  <c r="AM444" i="38"/>
  <c r="AM440" i="53" s="1"/>
  <c r="AU444" i="38"/>
  <c r="AU440" i="53" s="1"/>
  <c r="BC444" i="38"/>
  <c r="BC440" i="53" s="1"/>
  <c r="BK444" i="38"/>
  <c r="BK440" i="53" s="1"/>
  <c r="BS444" i="38"/>
  <c r="BS440" i="53" s="1"/>
  <c r="AO444" i="38"/>
  <c r="AO440" i="53" s="1"/>
  <c r="BE444" i="38"/>
  <c r="BE440" i="53" s="1"/>
  <c r="L422" i="38"/>
  <c r="L420" i="53" s="1"/>
  <c r="T422" i="38"/>
  <c r="T420" i="53" s="1"/>
  <c r="AB422" i="38"/>
  <c r="AB420" i="53" s="1"/>
  <c r="AJ422" i="38"/>
  <c r="AJ420" i="53" s="1"/>
  <c r="AR422" i="38"/>
  <c r="AR420" i="53" s="1"/>
  <c r="AZ422" i="38"/>
  <c r="AZ420" i="53" s="1"/>
  <c r="BH422" i="38"/>
  <c r="BH420" i="53" s="1"/>
  <c r="BP422" i="38"/>
  <c r="BP420" i="53" s="1"/>
  <c r="J422" i="38"/>
  <c r="J420" i="53" s="1"/>
  <c r="R422" i="38"/>
  <c r="R420" i="53" s="1"/>
  <c r="Z422" i="38"/>
  <c r="Z420" i="53" s="1"/>
  <c r="AH422" i="38"/>
  <c r="AH420" i="53" s="1"/>
  <c r="AP422" i="38"/>
  <c r="AP420" i="53" s="1"/>
  <c r="AX422" i="38"/>
  <c r="AX420" i="53" s="1"/>
  <c r="BF422" i="38"/>
  <c r="BF420" i="53" s="1"/>
  <c r="BN422" i="38"/>
  <c r="BN420" i="53" s="1"/>
  <c r="BV422" i="38"/>
  <c r="BV420" i="53" s="1"/>
  <c r="N422" i="38"/>
  <c r="N420" i="53" s="1"/>
  <c r="V422" i="38"/>
  <c r="V420" i="53" s="1"/>
  <c r="AD422" i="38"/>
  <c r="AD420" i="53" s="1"/>
  <c r="AL422" i="38"/>
  <c r="AL420" i="53" s="1"/>
  <c r="AT422" i="38"/>
  <c r="AT420" i="53" s="1"/>
  <c r="BB422" i="38"/>
  <c r="BB420" i="53" s="1"/>
  <c r="BJ422" i="38"/>
  <c r="BJ420" i="53" s="1"/>
  <c r="BR422" i="38"/>
  <c r="BR420" i="53" s="1"/>
  <c r="G422" i="38"/>
  <c r="G420" i="53" s="1"/>
  <c r="O422" i="38"/>
  <c r="W422" i="38"/>
  <c r="W420" i="53" s="1"/>
  <c r="AE422" i="38"/>
  <c r="AE420" i="53" s="1"/>
  <c r="AM422" i="38"/>
  <c r="AM420" i="53" s="1"/>
  <c r="AU422" i="38"/>
  <c r="AU420" i="53" s="1"/>
  <c r="BC422" i="38"/>
  <c r="BC420" i="53" s="1"/>
  <c r="BK422" i="38"/>
  <c r="BK420" i="53" s="1"/>
  <c r="BS422" i="38"/>
  <c r="BS420" i="53" s="1"/>
  <c r="M422" i="38"/>
  <c r="M420" i="53" s="1"/>
  <c r="AC422" i="38"/>
  <c r="AC420" i="53" s="1"/>
  <c r="AS422" i="38"/>
  <c r="AS420" i="53" s="1"/>
  <c r="BQ422" i="38"/>
  <c r="BQ420" i="53" s="1"/>
  <c r="AS396" i="38"/>
  <c r="AS394" i="53" s="1"/>
  <c r="M396" i="38"/>
  <c r="M394" i="53" s="1"/>
  <c r="AK396" i="38"/>
  <c r="AK394" i="53" s="1"/>
  <c r="BR396" i="38"/>
  <c r="BR394" i="53" s="1"/>
  <c r="AC396" i="38"/>
  <c r="AC394" i="53" s="1"/>
  <c r="BI396" i="38"/>
  <c r="BI394" i="53" s="1"/>
  <c r="BA396" i="38"/>
  <c r="BA394" i="53" s="1"/>
  <c r="U396" i="38"/>
  <c r="U394" i="53" s="1"/>
  <c r="BQ396" i="38"/>
  <c r="BQ394" i="53" s="1"/>
  <c r="I396" i="38"/>
  <c r="Q396" i="38"/>
  <c r="Q394" i="53" s="1"/>
  <c r="Y396" i="38"/>
  <c r="Y394" i="53" s="1"/>
  <c r="AG396" i="38"/>
  <c r="AG394" i="53" s="1"/>
  <c r="AO396" i="38"/>
  <c r="AO394" i="53" s="1"/>
  <c r="AW396" i="38"/>
  <c r="AW394" i="53" s="1"/>
  <c r="BE396" i="38"/>
  <c r="BE394" i="53" s="1"/>
  <c r="BM396" i="38"/>
  <c r="BM394" i="53" s="1"/>
  <c r="BU396" i="38"/>
  <c r="BU394" i="53" s="1"/>
  <c r="K396" i="38"/>
  <c r="K394" i="53" s="1"/>
  <c r="AA396" i="38"/>
  <c r="AA394" i="53" s="1"/>
  <c r="AI396" i="38"/>
  <c r="AI394" i="53" s="1"/>
  <c r="AQ396" i="38"/>
  <c r="AQ394" i="53" s="1"/>
  <c r="AY396" i="38"/>
  <c r="AY394" i="53" s="1"/>
  <c r="BG396" i="38"/>
  <c r="BG394" i="53" s="1"/>
  <c r="BO396" i="38"/>
  <c r="BO394" i="53" s="1"/>
  <c r="BW396" i="38"/>
  <c r="BW394" i="53" s="1"/>
  <c r="N396" i="38"/>
  <c r="N394" i="53" s="1"/>
  <c r="AD396" i="38"/>
  <c r="AD394" i="53" s="1"/>
  <c r="AL396" i="38"/>
  <c r="AL394" i="53" s="1"/>
  <c r="AT396" i="38"/>
  <c r="AT394" i="53" s="1"/>
  <c r="BB396" i="38"/>
  <c r="BB394" i="53" s="1"/>
  <c r="BJ396" i="38"/>
  <c r="BJ394" i="53" s="1"/>
  <c r="L396" i="38"/>
  <c r="L394" i="53" s="1"/>
  <c r="T396" i="38"/>
  <c r="T394" i="53" s="1"/>
  <c r="AB396" i="38"/>
  <c r="AB394" i="53" s="1"/>
  <c r="AJ396" i="38"/>
  <c r="AJ394" i="53" s="1"/>
  <c r="AR396" i="38"/>
  <c r="AR394" i="53" s="1"/>
  <c r="AZ396" i="38"/>
  <c r="AZ394" i="53" s="1"/>
  <c r="BH396" i="38"/>
  <c r="BH394" i="53" s="1"/>
  <c r="BP396" i="38"/>
  <c r="BP394" i="53" s="1"/>
  <c r="G396" i="38"/>
  <c r="G394" i="53" s="1"/>
  <c r="O396" i="38"/>
  <c r="W396" i="38"/>
  <c r="W394" i="53" s="1"/>
  <c r="AE396" i="38"/>
  <c r="AE394" i="53" s="1"/>
  <c r="AM396" i="38"/>
  <c r="AM394" i="53" s="1"/>
  <c r="AU396" i="38"/>
  <c r="AU394" i="53" s="1"/>
  <c r="BC396" i="38"/>
  <c r="BC394" i="53" s="1"/>
  <c r="BK396" i="38"/>
  <c r="BK394" i="53" s="1"/>
  <c r="BS396" i="38"/>
  <c r="BS394" i="53" s="1"/>
  <c r="R396" i="38"/>
  <c r="R394" i="53" s="1"/>
  <c r="Z396" i="38"/>
  <c r="Z394" i="53" s="1"/>
  <c r="AH396" i="38"/>
  <c r="AH394" i="53" s="1"/>
  <c r="AX396" i="38"/>
  <c r="AX394" i="53" s="1"/>
  <c r="BF396" i="38"/>
  <c r="BF394" i="53" s="1"/>
  <c r="K378" i="38"/>
  <c r="K376" i="53" s="1"/>
  <c r="S378" i="38"/>
  <c r="S376" i="53" s="1"/>
  <c r="AA378" i="38"/>
  <c r="AA376" i="53" s="1"/>
  <c r="AI378" i="38"/>
  <c r="AI376" i="53" s="1"/>
  <c r="AQ378" i="38"/>
  <c r="AQ376" i="53" s="1"/>
  <c r="AY378" i="38"/>
  <c r="AY376" i="53" s="1"/>
  <c r="BG378" i="38"/>
  <c r="BG376" i="53" s="1"/>
  <c r="BO378" i="38"/>
  <c r="BO376" i="53" s="1"/>
  <c r="BW378" i="38"/>
  <c r="BW376" i="53" s="1"/>
  <c r="G355" i="38"/>
  <c r="G353" i="53" s="1"/>
  <c r="O355" i="38"/>
  <c r="W355" i="38"/>
  <c r="W353" i="53" s="1"/>
  <c r="AE355" i="38"/>
  <c r="AE353" i="53" s="1"/>
  <c r="AM355" i="38"/>
  <c r="AM353" i="53" s="1"/>
  <c r="AU355" i="38"/>
  <c r="AU353" i="53" s="1"/>
  <c r="BC355" i="38"/>
  <c r="BC353" i="53" s="1"/>
  <c r="BK355" i="38"/>
  <c r="BK353" i="53" s="1"/>
  <c r="BS355" i="38"/>
  <c r="BS353" i="53" s="1"/>
  <c r="M355" i="38"/>
  <c r="M353" i="53" s="1"/>
  <c r="R355" i="38"/>
  <c r="R353" i="53" s="1"/>
  <c r="AH355" i="38"/>
  <c r="AH353" i="53" s="1"/>
  <c r="AX355" i="38"/>
  <c r="AX353" i="53" s="1"/>
  <c r="N355" i="38"/>
  <c r="N353" i="53" s="1"/>
  <c r="V355" i="38"/>
  <c r="V353" i="53" s="1"/>
  <c r="AD355" i="38"/>
  <c r="AD353" i="53" s="1"/>
  <c r="AL355" i="38"/>
  <c r="AL353" i="53" s="1"/>
  <c r="AT355" i="38"/>
  <c r="AT353" i="53" s="1"/>
  <c r="BB355" i="38"/>
  <c r="BB353" i="53" s="1"/>
  <c r="BJ355" i="38"/>
  <c r="BJ353" i="53" s="1"/>
  <c r="BR355" i="38"/>
  <c r="BR353" i="53" s="1"/>
  <c r="BE355" i="38"/>
  <c r="BE353" i="53" s="1"/>
  <c r="AC355" i="38"/>
  <c r="AC353" i="53" s="1"/>
  <c r="BI355" i="38"/>
  <c r="BI353" i="53" s="1"/>
  <c r="AE282" i="38"/>
  <c r="AE282" i="53" s="1"/>
  <c r="P282" i="38"/>
  <c r="P282" i="53" s="1"/>
  <c r="AN282" i="38"/>
  <c r="AN282" i="53" s="1"/>
  <c r="AV282" i="38"/>
  <c r="AV282" i="53" s="1"/>
  <c r="BD282" i="38"/>
  <c r="BD282" i="53" s="1"/>
  <c r="BL282" i="38"/>
  <c r="BL282" i="53" s="1"/>
  <c r="K282" i="38"/>
  <c r="K282" i="53" s="1"/>
  <c r="S282" i="38"/>
  <c r="S282" i="53" s="1"/>
  <c r="AA282" i="38"/>
  <c r="AA282" i="53" s="1"/>
  <c r="AI282" i="38"/>
  <c r="AI282" i="53" s="1"/>
  <c r="AQ282" i="38"/>
  <c r="AQ282" i="53" s="1"/>
  <c r="AY282" i="38"/>
  <c r="AY282" i="53" s="1"/>
  <c r="BG282" i="38"/>
  <c r="BG282" i="53" s="1"/>
  <c r="BO282" i="38"/>
  <c r="BO282" i="53" s="1"/>
  <c r="BW282" i="38"/>
  <c r="BW282" i="53" s="1"/>
  <c r="I282" i="38"/>
  <c r="L282" i="38"/>
  <c r="L282" i="53" s="1"/>
  <c r="G282" i="38"/>
  <c r="G282" i="53" s="1"/>
  <c r="BK282" i="38"/>
  <c r="BK282" i="53" s="1"/>
  <c r="AS251" i="38"/>
  <c r="AS251" i="53" s="1"/>
  <c r="J251" i="38"/>
  <c r="J251" i="53" s="1"/>
  <c r="R251" i="38"/>
  <c r="R251" i="53" s="1"/>
  <c r="Z251" i="38"/>
  <c r="Z251" i="53" s="1"/>
  <c r="AH251" i="38"/>
  <c r="AH251" i="53" s="1"/>
  <c r="AP251" i="38"/>
  <c r="AP251" i="53" s="1"/>
  <c r="AX251" i="38"/>
  <c r="AX251" i="53" s="1"/>
  <c r="BF251" i="38"/>
  <c r="BF251" i="53" s="1"/>
  <c r="BN251" i="38"/>
  <c r="BN251" i="53" s="1"/>
  <c r="BV251" i="38"/>
  <c r="BV251" i="53" s="1"/>
  <c r="X251" i="38"/>
  <c r="X251" i="53" s="1"/>
  <c r="AF251" i="38"/>
  <c r="AF251" i="53" s="1"/>
  <c r="H251" i="38"/>
  <c r="H251" i="53" s="1"/>
  <c r="P251" i="38"/>
  <c r="P251" i="53" s="1"/>
  <c r="AN251" i="38"/>
  <c r="AN251" i="53" s="1"/>
  <c r="AV251" i="38"/>
  <c r="AV251" i="53" s="1"/>
  <c r="S251" i="38"/>
  <c r="S251" i="53" s="1"/>
  <c r="AA251" i="38"/>
  <c r="AA251" i="53" s="1"/>
  <c r="AI251" i="38"/>
  <c r="AI251" i="53" s="1"/>
  <c r="AY251" i="38"/>
  <c r="AY251" i="53" s="1"/>
  <c r="BG251" i="38"/>
  <c r="BG251" i="53" s="1"/>
  <c r="BW251" i="38"/>
  <c r="BW251" i="53" s="1"/>
  <c r="G251" i="38"/>
  <c r="G251" i="53" s="1"/>
  <c r="AM251" i="38"/>
  <c r="AM251" i="53" s="1"/>
  <c r="BK251" i="38"/>
  <c r="BK251" i="53" s="1"/>
  <c r="BS251" i="38"/>
  <c r="BS251" i="53" s="1"/>
  <c r="K251" i="38"/>
  <c r="K251" i="53" s="1"/>
  <c r="AQ251" i="38"/>
  <c r="AQ251" i="53" s="1"/>
  <c r="BO251" i="38"/>
  <c r="BO251" i="53" s="1"/>
  <c r="M251" i="38"/>
  <c r="M251" i="53" s="1"/>
  <c r="U251" i="38"/>
  <c r="U251" i="53" s="1"/>
  <c r="AC251" i="38"/>
  <c r="AC251" i="53" s="1"/>
  <c r="AK251" i="38"/>
  <c r="AK251" i="53" s="1"/>
  <c r="BA251" i="38"/>
  <c r="BA251" i="53" s="1"/>
  <c r="BI251" i="38"/>
  <c r="BI251" i="53" s="1"/>
  <c r="BQ251" i="38"/>
  <c r="BQ251" i="53" s="1"/>
  <c r="Q251" i="38"/>
  <c r="Q251" i="53" s="1"/>
  <c r="AG251" i="38"/>
  <c r="AG251" i="53" s="1"/>
  <c r="AW251" i="38"/>
  <c r="AW251" i="53" s="1"/>
  <c r="BU251" i="38"/>
  <c r="BU251" i="53" s="1"/>
  <c r="BP251" i="38"/>
  <c r="BP251" i="53" s="1"/>
  <c r="AG232" i="38"/>
  <c r="AG232" i="53" s="1"/>
  <c r="AO232" i="38"/>
  <c r="AO232" i="53" s="1"/>
  <c r="BM232" i="38"/>
  <c r="BM232" i="53" s="1"/>
  <c r="L232" i="38"/>
  <c r="L232" i="53" s="1"/>
  <c r="T232" i="38"/>
  <c r="T232" i="53" s="1"/>
  <c r="AB232" i="38"/>
  <c r="AB232" i="53" s="1"/>
  <c r="AJ232" i="38"/>
  <c r="AJ232" i="53" s="1"/>
  <c r="AR232" i="38"/>
  <c r="AR232" i="53" s="1"/>
  <c r="AZ232" i="38"/>
  <c r="AZ232" i="53" s="1"/>
  <c r="BH232" i="38"/>
  <c r="BH232" i="53" s="1"/>
  <c r="BP232" i="38"/>
  <c r="BP232" i="53" s="1"/>
  <c r="Q232" i="38"/>
  <c r="Q232" i="53" s="1"/>
  <c r="BE232" i="38"/>
  <c r="BE232" i="53" s="1"/>
  <c r="J232" i="38"/>
  <c r="J232" i="53" s="1"/>
  <c r="R232" i="38"/>
  <c r="R232" i="53" s="1"/>
  <c r="AH232" i="38"/>
  <c r="AH232" i="53" s="1"/>
  <c r="AP232" i="38"/>
  <c r="AP232" i="53" s="1"/>
  <c r="BF232" i="38"/>
  <c r="BF232" i="53" s="1"/>
  <c r="BV232" i="38"/>
  <c r="BV232" i="53" s="1"/>
  <c r="H223" i="38"/>
  <c r="H223" i="53" s="1"/>
  <c r="P223" i="38"/>
  <c r="P223" i="53" s="1"/>
  <c r="X223" i="38"/>
  <c r="X223" i="53" s="1"/>
  <c r="AF223" i="38"/>
  <c r="AF223" i="53" s="1"/>
  <c r="AN223" i="38"/>
  <c r="AN223" i="53" s="1"/>
  <c r="AV223" i="38"/>
  <c r="AV223" i="53" s="1"/>
  <c r="BD223" i="38"/>
  <c r="BD223" i="53" s="1"/>
  <c r="BL223" i="38"/>
  <c r="BL223" i="53" s="1"/>
  <c r="BT223" i="38"/>
  <c r="BT223" i="53" s="1"/>
  <c r="BK223" i="38"/>
  <c r="BK223" i="53" s="1"/>
  <c r="V223" i="38"/>
  <c r="V223" i="53" s="1"/>
  <c r="BJ223" i="38"/>
  <c r="BJ223" i="53" s="1"/>
  <c r="AC44" i="38"/>
  <c r="AC44" i="53" s="1"/>
  <c r="BA44" i="38"/>
  <c r="BA44" i="53" s="1"/>
  <c r="AK44" i="38"/>
  <c r="AK44" i="53" s="1"/>
  <c r="BQ44" i="38"/>
  <c r="BQ44" i="53" s="1"/>
  <c r="M44" i="38"/>
  <c r="M44" i="53" s="1"/>
  <c r="BI44" i="38"/>
  <c r="BI44" i="53" s="1"/>
  <c r="U44" i="38"/>
  <c r="U44" i="53" s="1"/>
  <c r="AS44" i="38"/>
  <c r="AS44" i="53" s="1"/>
  <c r="BV44" i="38"/>
  <c r="BV44" i="53" s="1"/>
  <c r="AB44" i="38"/>
  <c r="AB44" i="53" s="1"/>
  <c r="AY44" i="38"/>
  <c r="AY44" i="53" s="1"/>
  <c r="J44" i="38"/>
  <c r="J44" i="53" s="1"/>
  <c r="K44" i="38"/>
  <c r="K44" i="53" s="1"/>
  <c r="S44" i="38"/>
  <c r="S44" i="53" s="1"/>
  <c r="AA44" i="38"/>
  <c r="AA44" i="53" s="1"/>
  <c r="AI44" i="38"/>
  <c r="AI44" i="53" s="1"/>
  <c r="AQ44" i="38"/>
  <c r="AQ44" i="53" s="1"/>
  <c r="BG44" i="38"/>
  <c r="BG44" i="53" s="1"/>
  <c r="BO44" i="38"/>
  <c r="BO44" i="53" s="1"/>
  <c r="BW44" i="38"/>
  <c r="BW44" i="53" s="1"/>
  <c r="AZ44" i="38"/>
  <c r="AZ44" i="53" s="1"/>
  <c r="AH44" i="38"/>
  <c r="AH44" i="53" s="1"/>
  <c r="L44" i="38"/>
  <c r="L44" i="53" s="1"/>
  <c r="T44" i="38"/>
  <c r="T44" i="53" s="1"/>
  <c r="AJ44" i="38"/>
  <c r="AJ44" i="53" s="1"/>
  <c r="AR44" i="38"/>
  <c r="AR44" i="53" s="1"/>
  <c r="BH44" i="38"/>
  <c r="BH44" i="53" s="1"/>
  <c r="BP44" i="38"/>
  <c r="BP44" i="53" s="1"/>
  <c r="BF44" i="38"/>
  <c r="BF44" i="53" s="1"/>
  <c r="R44" i="38"/>
  <c r="R44" i="53" s="1"/>
  <c r="Z44" i="38"/>
  <c r="Z44" i="53" s="1"/>
  <c r="AP44" i="38"/>
  <c r="AP44" i="53" s="1"/>
  <c r="AX44" i="38"/>
  <c r="AX44" i="53" s="1"/>
  <c r="BN44" i="38"/>
  <c r="BN44" i="53" s="1"/>
  <c r="M19" i="38"/>
  <c r="M19" i="53" s="1"/>
  <c r="U19" i="38"/>
  <c r="U19" i="53" s="1"/>
  <c r="AC19" i="38"/>
  <c r="AC19" i="53" s="1"/>
  <c r="AK19" i="38"/>
  <c r="AK19" i="53" s="1"/>
  <c r="AS19" i="38"/>
  <c r="AS19" i="53" s="1"/>
  <c r="BA19" i="38"/>
  <c r="BA19" i="53" s="1"/>
  <c r="BI19" i="38"/>
  <c r="BI19" i="53" s="1"/>
  <c r="BQ19" i="38"/>
  <c r="BQ19" i="53" s="1"/>
  <c r="K19" i="38"/>
  <c r="K19" i="53" s="1"/>
  <c r="S19" i="38"/>
  <c r="S19" i="53" s="1"/>
  <c r="AA19" i="38"/>
  <c r="AA19" i="53" s="1"/>
  <c r="AI19" i="38"/>
  <c r="AI19" i="53" s="1"/>
  <c r="AQ19" i="38"/>
  <c r="AQ19" i="53" s="1"/>
  <c r="AY19" i="38"/>
  <c r="AY19" i="53" s="1"/>
  <c r="BG19" i="38"/>
  <c r="BG19" i="53" s="1"/>
  <c r="BO19" i="38"/>
  <c r="BO19" i="53" s="1"/>
  <c r="BW19" i="38"/>
  <c r="BW19" i="53" s="1"/>
  <c r="G19" i="38"/>
  <c r="G19" i="53" s="1"/>
  <c r="W19" i="38"/>
  <c r="W19" i="53" s="1"/>
  <c r="AU19" i="38"/>
  <c r="AU19" i="53" s="1"/>
  <c r="BK19" i="38"/>
  <c r="BK19" i="53" s="1"/>
  <c r="BS19" i="38"/>
  <c r="BS19" i="53" s="1"/>
  <c r="X19" i="38"/>
  <c r="X19" i="53" s="1"/>
  <c r="AV19" i="38"/>
  <c r="AV19" i="53" s="1"/>
  <c r="V19" i="38"/>
  <c r="V19" i="53" s="1"/>
  <c r="AD19" i="38"/>
  <c r="AD19" i="53" s="1"/>
  <c r="BR19" i="38"/>
  <c r="BR19" i="53" s="1"/>
  <c r="P10" i="38"/>
  <c r="P10" i="53" s="1"/>
  <c r="AF10" i="38"/>
  <c r="AF10" i="53" s="1"/>
  <c r="AV10" i="38"/>
  <c r="AV10" i="53" s="1"/>
  <c r="BL10" i="38"/>
  <c r="BL10" i="53" s="1"/>
  <c r="N10" i="38"/>
  <c r="N10" i="53" s="1"/>
  <c r="V10" i="38"/>
  <c r="V10" i="53" s="1"/>
  <c r="AD10" i="38"/>
  <c r="AD10" i="53" s="1"/>
  <c r="AL10" i="38"/>
  <c r="AL10" i="53" s="1"/>
  <c r="AT10" i="38"/>
  <c r="AT10" i="53" s="1"/>
  <c r="BB10" i="38"/>
  <c r="BB10" i="53" s="1"/>
  <c r="BJ10" i="38"/>
  <c r="BJ10" i="53" s="1"/>
  <c r="BR10" i="38"/>
  <c r="BR10" i="53" s="1"/>
  <c r="G10" i="38"/>
  <c r="G10" i="53" s="1"/>
  <c r="O10" i="38"/>
  <c r="W10" i="38"/>
  <c r="W10" i="53" s="1"/>
  <c r="AE10" i="38"/>
  <c r="AE10" i="53" s="1"/>
  <c r="AM10" i="38"/>
  <c r="AM10" i="53" s="1"/>
  <c r="AU10" i="38"/>
  <c r="AU10" i="53" s="1"/>
  <c r="BC10" i="38"/>
  <c r="BC10" i="53" s="1"/>
  <c r="BK10" i="38"/>
  <c r="BK10" i="53" s="1"/>
  <c r="BS10" i="38"/>
  <c r="BS10" i="53" s="1"/>
  <c r="G2" i="38"/>
  <c r="G2" i="53" s="1"/>
  <c r="J2" i="38"/>
  <c r="J2" i="53" s="1"/>
  <c r="S2" i="38"/>
  <c r="S2" i="53" s="1"/>
  <c r="BF2" i="38"/>
  <c r="BF2" i="53" s="1"/>
  <c r="BN2" i="38"/>
  <c r="BN2" i="53" s="1"/>
  <c r="BV2" i="38"/>
  <c r="BV2" i="53" s="1"/>
  <c r="W2" i="38"/>
  <c r="W2" i="53" s="1"/>
  <c r="AP2" i="38"/>
  <c r="AP2" i="53" s="1"/>
  <c r="AX2" i="38"/>
  <c r="AX2" i="53" s="1"/>
  <c r="AH2" i="38"/>
  <c r="AH2" i="53" s="1"/>
  <c r="AN2" i="38"/>
  <c r="AN2" i="53" s="1"/>
  <c r="Z2" i="38"/>
  <c r="Z2" i="53" s="1"/>
  <c r="AY2" i="38"/>
  <c r="AY2" i="53" s="1"/>
  <c r="BA2" i="38"/>
  <c r="BA2" i="53" s="1"/>
  <c r="BI2" i="38"/>
  <c r="BI2" i="53" s="1"/>
  <c r="M2" i="38"/>
  <c r="M2" i="53" s="1"/>
  <c r="U2" i="38"/>
  <c r="U2" i="53" s="1"/>
  <c r="AC2" i="38"/>
  <c r="AC2" i="53" s="1"/>
  <c r="AK2" i="38"/>
  <c r="AK2" i="53" s="1"/>
  <c r="AS2" i="38"/>
  <c r="AS2" i="53" s="1"/>
  <c r="BQ2" i="38"/>
  <c r="BQ2" i="53" s="1"/>
  <c r="N2" i="38"/>
  <c r="N2" i="53" s="1"/>
  <c r="AD2" i="38"/>
  <c r="AD2" i="53" s="1"/>
  <c r="AT2" i="38"/>
  <c r="AT2" i="53" s="1"/>
  <c r="BJ2" i="38"/>
  <c r="BJ2" i="53" s="1"/>
  <c r="AU2" i="38"/>
  <c r="AU2" i="53" s="1"/>
  <c r="BK2" i="38"/>
  <c r="BK2" i="53" s="1"/>
  <c r="O2" i="38"/>
  <c r="AE2" i="38"/>
  <c r="AE2" i="53" s="1"/>
  <c r="AT44" i="38"/>
  <c r="AT44" i="53" s="1"/>
  <c r="Y44" i="38"/>
  <c r="Y44" i="53" s="1"/>
  <c r="BE44" i="38"/>
  <c r="BE44" i="53" s="1"/>
  <c r="AE44" i="38"/>
  <c r="AE44" i="53" s="1"/>
  <c r="BS44" i="38"/>
  <c r="BS44" i="53" s="1"/>
  <c r="N509" i="38"/>
  <c r="N505" i="53" s="1"/>
  <c r="BJ509" i="38"/>
  <c r="BJ505" i="53" s="1"/>
  <c r="AN44" i="38"/>
  <c r="AN44" i="53" s="1"/>
  <c r="AS232" i="38"/>
  <c r="AS232" i="53" s="1"/>
  <c r="AL44" i="38"/>
  <c r="AL44" i="53" s="1"/>
  <c r="I44" i="38"/>
  <c r="AW44" i="38"/>
  <c r="AW44" i="53" s="1"/>
  <c r="AM44" i="38"/>
  <c r="AM44" i="53" s="1"/>
  <c r="AD509" i="38"/>
  <c r="AD505" i="53" s="1"/>
  <c r="BR509" i="38"/>
  <c r="BR505" i="53" s="1"/>
  <c r="X44" i="38"/>
  <c r="X44" i="53" s="1"/>
  <c r="BL44" i="38"/>
  <c r="BL44" i="53" s="1"/>
  <c r="U232" i="38"/>
  <c r="U232" i="53" s="1"/>
  <c r="BA232" i="38"/>
  <c r="BA232" i="53" s="1"/>
  <c r="N232" i="38"/>
  <c r="N232" i="53" s="1"/>
  <c r="V232" i="38"/>
  <c r="V232" i="53" s="1"/>
  <c r="AD232" i="38"/>
  <c r="AD232" i="53" s="1"/>
  <c r="AL232" i="38"/>
  <c r="AL232" i="53" s="1"/>
  <c r="AT232" i="38"/>
  <c r="AT232" i="53" s="1"/>
  <c r="BB232" i="38"/>
  <c r="BB232" i="53" s="1"/>
  <c r="BJ232" i="38"/>
  <c r="BJ232" i="53" s="1"/>
  <c r="BR232" i="38"/>
  <c r="BR232" i="53" s="1"/>
  <c r="Q282" i="38"/>
  <c r="Q282" i="53" s="1"/>
  <c r="T282" i="38"/>
  <c r="T282" i="53" s="1"/>
  <c r="O282" i="38"/>
  <c r="AU282" i="38"/>
  <c r="AU282" i="53" s="1"/>
  <c r="BC282" i="38"/>
  <c r="BC282" i="53" s="1"/>
  <c r="U282" i="38"/>
  <c r="U282" i="53" s="1"/>
  <c r="N44" i="38"/>
  <c r="N44" i="53" s="1"/>
  <c r="BB44" i="38"/>
  <c r="BB44" i="53" s="1"/>
  <c r="Q44" i="38"/>
  <c r="Q44" i="53" s="1"/>
  <c r="BM44" i="38"/>
  <c r="BM44" i="53" s="1"/>
  <c r="G44" i="38"/>
  <c r="G44" i="53" s="1"/>
  <c r="AU44" i="38"/>
  <c r="AU44" i="53" s="1"/>
  <c r="AT509" i="38"/>
  <c r="AT505" i="53" s="1"/>
  <c r="P44" i="38"/>
  <c r="P44" i="53" s="1"/>
  <c r="BD44" i="38"/>
  <c r="BD44" i="53" s="1"/>
  <c r="M232" i="38"/>
  <c r="M232" i="53" s="1"/>
  <c r="BQ232" i="38"/>
  <c r="BQ232" i="53" s="1"/>
  <c r="G232" i="38"/>
  <c r="G232" i="53" s="1"/>
  <c r="O232" i="38"/>
  <c r="W232" i="38"/>
  <c r="W232" i="53" s="1"/>
  <c r="AE232" i="38"/>
  <c r="AE232" i="53" s="1"/>
  <c r="AM232" i="38"/>
  <c r="AM232" i="53" s="1"/>
  <c r="AU232" i="38"/>
  <c r="AU232" i="53" s="1"/>
  <c r="BC232" i="38"/>
  <c r="BC232" i="53" s="1"/>
  <c r="BK232" i="38"/>
  <c r="BK232" i="53" s="1"/>
  <c r="BS232" i="38"/>
  <c r="BS232" i="53" s="1"/>
  <c r="T251" i="38"/>
  <c r="T251" i="53" s="1"/>
  <c r="AB251" i="38"/>
  <c r="AB251" i="53" s="1"/>
  <c r="AZ251" i="38"/>
  <c r="AZ251" i="53" s="1"/>
  <c r="BH251" i="38"/>
  <c r="BH251" i="53" s="1"/>
  <c r="AD44" i="38"/>
  <c r="AD44" i="53" s="1"/>
  <c r="BR44" i="38"/>
  <c r="BR44" i="53" s="1"/>
  <c r="AO44" i="38"/>
  <c r="AO44" i="53" s="1"/>
  <c r="O44" i="38"/>
  <c r="BC44" i="38"/>
  <c r="BC44" i="53" s="1"/>
  <c r="AL509" i="38"/>
  <c r="AL505" i="53" s="1"/>
  <c r="H44" i="38"/>
  <c r="H44" i="53" s="1"/>
  <c r="AV44" i="38"/>
  <c r="AV44" i="53" s="1"/>
  <c r="AC232" i="38"/>
  <c r="AC232" i="53" s="1"/>
  <c r="BI232" i="38"/>
  <c r="BI232" i="53" s="1"/>
  <c r="L19" i="38"/>
  <c r="L19" i="53" s="1"/>
  <c r="T19" i="38"/>
  <c r="T19" i="53" s="1"/>
  <c r="AB19" i="38"/>
  <c r="AB19" i="53" s="1"/>
  <c r="AJ19" i="38"/>
  <c r="AJ19" i="53" s="1"/>
  <c r="AR19" i="38"/>
  <c r="AR19" i="53" s="1"/>
  <c r="AZ19" i="38"/>
  <c r="AZ19" i="53" s="1"/>
  <c r="BH19" i="38"/>
  <c r="BH19" i="53" s="1"/>
  <c r="BP19" i="38"/>
  <c r="BP19" i="53" s="1"/>
  <c r="H232" i="38"/>
  <c r="H232" i="53" s="1"/>
  <c r="P232" i="38"/>
  <c r="P232" i="53" s="1"/>
  <c r="X232" i="38"/>
  <c r="X232" i="53" s="1"/>
  <c r="AF232" i="38"/>
  <c r="AF232" i="53" s="1"/>
  <c r="AN232" i="38"/>
  <c r="AN232" i="53" s="1"/>
  <c r="AV232" i="38"/>
  <c r="AV232" i="53" s="1"/>
  <c r="BD232" i="38"/>
  <c r="BD232" i="53" s="1"/>
  <c r="BL232" i="38"/>
  <c r="BL232" i="53" s="1"/>
  <c r="BT232" i="38"/>
  <c r="BT232" i="53" s="1"/>
  <c r="V44" i="38"/>
  <c r="V44" i="53" s="1"/>
  <c r="BJ44" i="38"/>
  <c r="BJ44" i="53" s="1"/>
  <c r="AG44" i="38"/>
  <c r="AG44" i="53" s="1"/>
  <c r="BU44" i="38"/>
  <c r="BU44" i="53" s="1"/>
  <c r="W44" i="38"/>
  <c r="W44" i="53" s="1"/>
  <c r="BK44" i="38"/>
  <c r="BK44" i="53" s="1"/>
  <c r="V509" i="38"/>
  <c r="V505" i="53" s="1"/>
  <c r="BB509" i="38"/>
  <c r="BB505" i="53" s="1"/>
  <c r="AP509" i="38"/>
  <c r="AP505" i="53" s="1"/>
  <c r="AF44" i="38"/>
  <c r="AF44" i="53" s="1"/>
  <c r="BT44" i="38"/>
  <c r="BT44" i="53" s="1"/>
  <c r="AK232" i="38"/>
  <c r="AK232" i="53" s="1"/>
  <c r="K223" i="38"/>
  <c r="K223" i="53" s="1"/>
  <c r="S223" i="38"/>
  <c r="S223" i="53" s="1"/>
  <c r="AA223" i="38"/>
  <c r="AA223" i="53" s="1"/>
  <c r="AI223" i="38"/>
  <c r="AI223" i="53" s="1"/>
  <c r="AQ223" i="38"/>
  <c r="AQ223" i="53" s="1"/>
  <c r="AY223" i="38"/>
  <c r="AY223" i="53" s="1"/>
  <c r="BG223" i="38"/>
  <c r="BG223" i="53" s="1"/>
  <c r="BO223" i="38"/>
  <c r="BO223" i="53" s="1"/>
  <c r="BW223" i="38"/>
  <c r="BW223" i="53" s="1"/>
  <c r="I251" i="38"/>
  <c r="AO251" i="38"/>
  <c r="AO251" i="53" s="1"/>
  <c r="BM251" i="38"/>
  <c r="BM251" i="53" s="1"/>
  <c r="N282" i="38"/>
  <c r="N282" i="53" s="1"/>
  <c r="V282" i="38"/>
  <c r="V282" i="53" s="1"/>
  <c r="AD282" i="38"/>
  <c r="AD282" i="53" s="1"/>
  <c r="AL282" i="38"/>
  <c r="AL282" i="53" s="1"/>
  <c r="AT282" i="38"/>
  <c r="AT282" i="53" s="1"/>
  <c r="BB282" i="38"/>
  <c r="BB282" i="53" s="1"/>
  <c r="BJ282" i="38"/>
  <c r="BJ282" i="53" s="1"/>
  <c r="BR282" i="38"/>
  <c r="BR282" i="53" s="1"/>
  <c r="Y282" i="38"/>
  <c r="Y282" i="53" s="1"/>
  <c r="AG282" i="38"/>
  <c r="AG282" i="53" s="1"/>
  <c r="AO282" i="38"/>
  <c r="AO282" i="53" s="1"/>
  <c r="AW282" i="38"/>
  <c r="AW282" i="53" s="1"/>
  <c r="BE282" i="38"/>
  <c r="BE282" i="53" s="1"/>
  <c r="BM282" i="38"/>
  <c r="BM282" i="53" s="1"/>
  <c r="BU282" i="38"/>
  <c r="BU282" i="53" s="1"/>
  <c r="AB282" i="38"/>
  <c r="AB282" i="53" s="1"/>
  <c r="AJ282" i="38"/>
  <c r="AJ282" i="53" s="1"/>
  <c r="AR282" i="38"/>
  <c r="AR282" i="53" s="1"/>
  <c r="AZ282" i="38"/>
  <c r="AZ282" i="53" s="1"/>
  <c r="BH282" i="38"/>
  <c r="BH282" i="53" s="1"/>
  <c r="BP282" i="38"/>
  <c r="BP282" i="53" s="1"/>
  <c r="W282" i="38"/>
  <c r="W282" i="53" s="1"/>
  <c r="AM282" i="38"/>
  <c r="AM282" i="53" s="1"/>
  <c r="BS282" i="38"/>
  <c r="BS282" i="53" s="1"/>
  <c r="M282" i="38"/>
  <c r="M282" i="53" s="1"/>
  <c r="H282" i="38"/>
  <c r="H282" i="53" s="1"/>
  <c r="U422" i="38"/>
  <c r="U420" i="53" s="1"/>
  <c r="AK422" i="38"/>
  <c r="AK420" i="53" s="1"/>
  <c r="BA422" i="38"/>
  <c r="BA420" i="53" s="1"/>
  <c r="BI422" i="38"/>
  <c r="BI420" i="53" s="1"/>
  <c r="N251" i="38"/>
  <c r="N251" i="53" s="1"/>
  <c r="V251" i="38"/>
  <c r="V251" i="53" s="1"/>
  <c r="AD251" i="38"/>
  <c r="AD251" i="53" s="1"/>
  <c r="AL251" i="38"/>
  <c r="AL251" i="53" s="1"/>
  <c r="AT251" i="38"/>
  <c r="AT251" i="53" s="1"/>
  <c r="BB251" i="38"/>
  <c r="BB251" i="53" s="1"/>
  <c r="BJ251" i="38"/>
  <c r="BJ251" i="53" s="1"/>
  <c r="BR251" i="38"/>
  <c r="BR251" i="53" s="1"/>
  <c r="R509" i="38"/>
  <c r="R505" i="53" s="1"/>
  <c r="Z509" i="38"/>
  <c r="Z505" i="53" s="1"/>
  <c r="AX509" i="38"/>
  <c r="AX505" i="53" s="1"/>
  <c r="BF509" i="38"/>
  <c r="BF505" i="53" s="1"/>
  <c r="BN509" i="38"/>
  <c r="BN505" i="53" s="1"/>
  <c r="BD251" i="38"/>
  <c r="BD251" i="53" s="1"/>
  <c r="BL251" i="38"/>
  <c r="BL251" i="53" s="1"/>
  <c r="BT251" i="38"/>
  <c r="BT251" i="53" s="1"/>
  <c r="J282" i="38"/>
  <c r="J282" i="53" s="1"/>
  <c r="H502" i="38"/>
  <c r="H498" i="53" s="1"/>
  <c r="P502" i="38"/>
  <c r="P498" i="53" s="1"/>
  <c r="X502" i="38"/>
  <c r="X498" i="53" s="1"/>
  <c r="AF502" i="38"/>
  <c r="AF498" i="53" s="1"/>
  <c r="AN502" i="38"/>
  <c r="AN498" i="53" s="1"/>
  <c r="AV502" i="38"/>
  <c r="AV498" i="53" s="1"/>
  <c r="BD502" i="38"/>
  <c r="BD498" i="53" s="1"/>
  <c r="BL502" i="38"/>
  <c r="BL498" i="53" s="1"/>
  <c r="BT502" i="38"/>
  <c r="BT498" i="53" s="1"/>
  <c r="L509" i="38"/>
  <c r="L505" i="53" s="1"/>
  <c r="T509" i="38"/>
  <c r="T505" i="53" s="1"/>
  <c r="AB509" i="38"/>
  <c r="AB505" i="53" s="1"/>
  <c r="AJ509" i="38"/>
  <c r="AJ505" i="53" s="1"/>
  <c r="AR509" i="38"/>
  <c r="AR505" i="53" s="1"/>
  <c r="AZ509" i="38"/>
  <c r="AZ505" i="53" s="1"/>
  <c r="BH509" i="38"/>
  <c r="BH505" i="53" s="1"/>
  <c r="BP509" i="38"/>
  <c r="BP505" i="53" s="1"/>
  <c r="G509" i="38"/>
  <c r="G505" i="53" s="1"/>
  <c r="O509" i="38"/>
  <c r="W509" i="38"/>
  <c r="W505" i="53" s="1"/>
  <c r="AE509" i="38"/>
  <c r="AE505" i="53" s="1"/>
  <c r="AM509" i="38"/>
  <c r="AM505" i="53" s="1"/>
  <c r="AU509" i="38"/>
  <c r="AU505" i="53" s="1"/>
  <c r="BC509" i="38"/>
  <c r="BC505" i="53" s="1"/>
  <c r="BK509" i="38"/>
  <c r="BK505" i="53" s="1"/>
  <c r="BS509" i="38"/>
  <c r="BS505" i="53" s="1"/>
  <c r="L484" i="38"/>
  <c r="L480" i="53" s="1"/>
  <c r="T484" i="38"/>
  <c r="T480" i="53" s="1"/>
  <c r="AB484" i="38"/>
  <c r="AB480" i="53" s="1"/>
  <c r="AJ484" i="38"/>
  <c r="AJ480" i="53" s="1"/>
  <c r="AR484" i="38"/>
  <c r="AR480" i="53" s="1"/>
  <c r="AZ484" i="38"/>
  <c r="AZ480" i="53" s="1"/>
  <c r="BH484" i="38"/>
  <c r="BH480" i="53" s="1"/>
  <c r="BP484" i="38"/>
  <c r="BP480" i="53" s="1"/>
  <c r="K502" i="38"/>
  <c r="K498" i="53" s="1"/>
  <c r="S502" i="38"/>
  <c r="S498" i="53" s="1"/>
  <c r="AA502" i="38"/>
  <c r="AA498" i="53" s="1"/>
  <c r="AI502" i="38"/>
  <c r="AI498" i="53" s="1"/>
  <c r="AQ502" i="38"/>
  <c r="AQ498" i="53" s="1"/>
  <c r="AY502" i="38"/>
  <c r="AY498" i="53" s="1"/>
  <c r="BG502" i="38"/>
  <c r="BG498" i="53" s="1"/>
  <c r="BO502" i="38"/>
  <c r="BO498" i="53" s="1"/>
  <c r="BW502" i="38"/>
  <c r="BW498" i="53" s="1"/>
  <c r="M378" i="38"/>
  <c r="M376" i="53" s="1"/>
  <c r="U378" i="38"/>
  <c r="U376" i="53" s="1"/>
  <c r="AC378" i="38"/>
  <c r="AC376" i="53" s="1"/>
  <c r="AK378" i="38"/>
  <c r="AK376" i="53" s="1"/>
  <c r="AS378" i="38"/>
  <c r="AS376" i="53" s="1"/>
  <c r="BA378" i="38"/>
  <c r="BA376" i="53" s="1"/>
  <c r="BI378" i="38"/>
  <c r="BI376" i="53" s="1"/>
  <c r="BQ378" i="38"/>
  <c r="BQ376" i="53" s="1"/>
  <c r="H378" i="38"/>
  <c r="H376" i="53" s="1"/>
  <c r="P378" i="38"/>
  <c r="P376" i="53" s="1"/>
  <c r="X378" i="38"/>
  <c r="X376" i="53" s="1"/>
  <c r="AF378" i="38"/>
  <c r="AF376" i="53" s="1"/>
  <c r="AN378" i="38"/>
  <c r="AN376" i="53" s="1"/>
  <c r="AV378" i="38"/>
  <c r="AV376" i="53" s="1"/>
  <c r="BD378" i="38"/>
  <c r="BD376" i="53" s="1"/>
  <c r="BL378" i="38"/>
  <c r="BL376" i="53" s="1"/>
  <c r="BT378" i="38"/>
  <c r="BT376" i="53" s="1"/>
  <c r="I509" i="38"/>
  <c r="Q509" i="38"/>
  <c r="Q505" i="53" s="1"/>
  <c r="Y509" i="38"/>
  <c r="Y505" i="53" s="1"/>
  <c r="AG509" i="38"/>
  <c r="AG505" i="53" s="1"/>
  <c r="AO509" i="38"/>
  <c r="AO505" i="53" s="1"/>
  <c r="AW509" i="38"/>
  <c r="AW505" i="53" s="1"/>
  <c r="BE509" i="38"/>
  <c r="BE505" i="53" s="1"/>
  <c r="BM509" i="38"/>
  <c r="BM505" i="53" s="1"/>
  <c r="BU509" i="38"/>
  <c r="BU505" i="53" s="1"/>
  <c r="R282" i="38"/>
  <c r="R282" i="53" s="1"/>
  <c r="Z282" i="38"/>
  <c r="Z282" i="53" s="1"/>
  <c r="AH282" i="38"/>
  <c r="AH282" i="53" s="1"/>
  <c r="AP282" i="38"/>
  <c r="AP282" i="53" s="1"/>
  <c r="AX282" i="38"/>
  <c r="AX282" i="53" s="1"/>
  <c r="BF282" i="38"/>
  <c r="BF282" i="53" s="1"/>
  <c r="BN282" i="38"/>
  <c r="BN282" i="53" s="1"/>
  <c r="BV282" i="38"/>
  <c r="BV282" i="53" s="1"/>
  <c r="AC282" i="38"/>
  <c r="AC282" i="53" s="1"/>
  <c r="AK282" i="38"/>
  <c r="AK282" i="53" s="1"/>
  <c r="AS282" i="38"/>
  <c r="AS282" i="53" s="1"/>
  <c r="BA282" i="38"/>
  <c r="BA282" i="53" s="1"/>
  <c r="BI282" i="38"/>
  <c r="BI282" i="53" s="1"/>
  <c r="BQ282" i="38"/>
  <c r="BQ282" i="53" s="1"/>
  <c r="H422" i="38"/>
  <c r="H420" i="53" s="1"/>
  <c r="P422" i="38"/>
  <c r="P420" i="53" s="1"/>
  <c r="X422" i="38"/>
  <c r="X420" i="53" s="1"/>
  <c r="AF422" i="38"/>
  <c r="AF420" i="53" s="1"/>
  <c r="AN422" i="38"/>
  <c r="AN420" i="53" s="1"/>
  <c r="AV422" i="38"/>
  <c r="AV420" i="53" s="1"/>
  <c r="BD422" i="38"/>
  <c r="BD420" i="53" s="1"/>
  <c r="BL422" i="38"/>
  <c r="BL420" i="53" s="1"/>
  <c r="BT422" i="38"/>
  <c r="BT420" i="53" s="1"/>
  <c r="J444" i="38"/>
  <c r="J440" i="53" s="1"/>
  <c r="R444" i="38"/>
  <c r="R440" i="53" s="1"/>
  <c r="Z444" i="38"/>
  <c r="Z440" i="53" s="1"/>
  <c r="AH444" i="38"/>
  <c r="AH440" i="53" s="1"/>
  <c r="AP444" i="38"/>
  <c r="AP440" i="53" s="1"/>
  <c r="AX444" i="38"/>
  <c r="AX440" i="53" s="1"/>
  <c r="BF444" i="38"/>
  <c r="BF440" i="53" s="1"/>
  <c r="BN444" i="38"/>
  <c r="BN440" i="53" s="1"/>
  <c r="BV444" i="38"/>
  <c r="BV440" i="53" s="1"/>
  <c r="M444" i="38"/>
  <c r="M440" i="53" s="1"/>
  <c r="U444" i="38"/>
  <c r="U440" i="53" s="1"/>
  <c r="AC444" i="38"/>
  <c r="AC440" i="53" s="1"/>
  <c r="AK444" i="38"/>
  <c r="AK440" i="53" s="1"/>
  <c r="AS444" i="38"/>
  <c r="AS440" i="53" s="1"/>
  <c r="BA444" i="38"/>
  <c r="BA440" i="53" s="1"/>
  <c r="BI444" i="38"/>
  <c r="BI440" i="53" s="1"/>
  <c r="BQ444" i="38"/>
  <c r="BQ440" i="53" s="1"/>
  <c r="G484" i="38"/>
  <c r="G480" i="53" s="1"/>
  <c r="O484" i="38"/>
  <c r="W484" i="38"/>
  <c r="W480" i="53" s="1"/>
  <c r="AE484" i="38"/>
  <c r="AE480" i="53" s="1"/>
  <c r="AM484" i="38"/>
  <c r="AM480" i="53" s="1"/>
  <c r="AU484" i="38"/>
  <c r="AU480" i="53" s="1"/>
  <c r="BC484" i="38"/>
  <c r="BC480" i="53" s="1"/>
  <c r="BK484" i="38"/>
  <c r="BK480" i="53" s="1"/>
  <c r="BS484" i="38"/>
  <c r="BS480" i="53" s="1"/>
  <c r="J484" i="38"/>
  <c r="J480" i="53" s="1"/>
  <c r="R484" i="38"/>
  <c r="R480" i="53" s="1"/>
  <c r="Z484" i="38"/>
  <c r="Z480" i="53" s="1"/>
  <c r="AH484" i="38"/>
  <c r="AH480" i="53" s="1"/>
  <c r="AP484" i="38"/>
  <c r="AP480" i="53" s="1"/>
  <c r="AX484" i="38"/>
  <c r="AX480" i="53" s="1"/>
  <c r="BF484" i="38"/>
  <c r="BF480" i="53" s="1"/>
  <c r="BN484" i="38"/>
  <c r="BN480" i="53" s="1"/>
  <c r="BV484" i="38"/>
  <c r="BV480" i="53" s="1"/>
  <c r="H536" i="52" l="1"/>
  <c r="H525" i="52"/>
  <c r="H510" i="52"/>
  <c r="H506" i="52"/>
  <c r="H520" i="52" l="1"/>
  <c r="H517" i="52"/>
  <c r="H280" i="52"/>
  <c r="H270" i="52"/>
  <c r="H273" i="52"/>
  <c r="H260" i="52"/>
  <c r="H254" i="52"/>
  <c r="H252" i="52"/>
  <c r="BX236" i="52"/>
  <c r="BX164" i="52"/>
  <c r="BX170" i="52"/>
  <c r="BX180" i="52"/>
  <c r="BX187" i="52"/>
  <c r="BX193" i="52"/>
  <c r="BX203" i="52"/>
  <c r="BX207" i="52"/>
  <c r="Q502" i="39" l="1"/>
  <c r="R498" i="52" s="1"/>
  <c r="AC502" i="39"/>
  <c r="AD498" i="52" s="1"/>
  <c r="AO502" i="39"/>
  <c r="AP498" i="52" s="1"/>
  <c r="BA502" i="39"/>
  <c r="BB498" i="52" s="1"/>
  <c r="BM502" i="39"/>
  <c r="BN498" i="52" s="1"/>
  <c r="H484" i="39"/>
  <c r="I480" i="52" s="1"/>
  <c r="Q484" i="39"/>
  <c r="R480" i="52" s="1"/>
  <c r="R484" i="39"/>
  <c r="S480" i="52" s="1"/>
  <c r="S484" i="39"/>
  <c r="T480" i="52" s="1"/>
  <c r="T484" i="39"/>
  <c r="U480" i="52" s="1"/>
  <c r="AC484" i="39"/>
  <c r="AD480" i="52" s="1"/>
  <c r="AD484" i="39"/>
  <c r="AE480" i="52" s="1"/>
  <c r="AE484" i="39"/>
  <c r="AF480" i="52" s="1"/>
  <c r="AF484" i="39"/>
  <c r="AG480" i="52" s="1"/>
  <c r="AO484" i="39"/>
  <c r="AP480" i="52" s="1"/>
  <c r="AP484" i="39"/>
  <c r="AQ480" i="52" s="1"/>
  <c r="AQ484" i="39"/>
  <c r="AR480" i="52" s="1"/>
  <c r="AR484" i="39"/>
  <c r="AS480" i="52" s="1"/>
  <c r="BA484" i="39"/>
  <c r="BB480" i="52" s="1"/>
  <c r="BB484" i="39"/>
  <c r="BC480" i="52" s="1"/>
  <c r="BC484" i="39"/>
  <c r="BD480" i="52" s="1"/>
  <c r="BD484" i="39"/>
  <c r="BE480" i="52" s="1"/>
  <c r="BM484" i="39"/>
  <c r="BN480" i="52" s="1"/>
  <c r="BN484" i="39"/>
  <c r="BO480" i="52" s="1"/>
  <c r="BO484" i="39"/>
  <c r="BP480" i="52" s="1"/>
  <c r="BP484" i="39"/>
  <c r="BQ480" i="52" s="1"/>
  <c r="K468" i="39"/>
  <c r="L464" i="52" s="1"/>
  <c r="W468" i="39"/>
  <c r="X464" i="52" s="1"/>
  <c r="AI468" i="39"/>
  <c r="AJ464" i="52" s="1"/>
  <c r="AU468" i="39"/>
  <c r="AV464" i="52" s="1"/>
  <c r="BG468" i="39"/>
  <c r="BH464" i="52" s="1"/>
  <c r="BS468" i="39"/>
  <c r="BT464" i="52" s="1"/>
  <c r="N444" i="39"/>
  <c r="O440" i="52" s="1"/>
  <c r="Z444" i="39"/>
  <c r="AA440" i="52" s="1"/>
  <c r="AL444" i="39"/>
  <c r="AM440" i="52" s="1"/>
  <c r="AX444" i="39"/>
  <c r="AY440" i="52" s="1"/>
  <c r="BJ444" i="39"/>
  <c r="BK440" i="52" s="1"/>
  <c r="BV444" i="39"/>
  <c r="BW440" i="52" s="1"/>
  <c r="Q422" i="39"/>
  <c r="R420" i="52" s="1"/>
  <c r="AC422" i="39"/>
  <c r="AD420" i="52" s="1"/>
  <c r="AO422" i="39"/>
  <c r="AP420" i="52" s="1"/>
  <c r="BA422" i="39"/>
  <c r="BB420" i="52" s="1"/>
  <c r="BM422" i="39"/>
  <c r="BN420" i="52" s="1"/>
  <c r="H396" i="39"/>
  <c r="I394" i="52" s="1"/>
  <c r="T396" i="39"/>
  <c r="U394" i="52" s="1"/>
  <c r="AF396" i="39"/>
  <c r="AG394" i="52" s="1"/>
  <c r="AR396" i="39"/>
  <c r="AS394" i="52" s="1"/>
  <c r="BD396" i="39"/>
  <c r="BE394" i="52" s="1"/>
  <c r="BP396" i="39"/>
  <c r="BQ394" i="52" s="1"/>
  <c r="K378" i="39"/>
  <c r="L376" i="52" s="1"/>
  <c r="W378" i="39"/>
  <c r="X376" i="52" s="1"/>
  <c r="AI378" i="39"/>
  <c r="AJ376" i="52" s="1"/>
  <c r="AU378" i="39"/>
  <c r="AV376" i="52" s="1"/>
  <c r="BG378" i="39"/>
  <c r="BH376" i="52" s="1"/>
  <c r="BS378" i="39"/>
  <c r="BT376" i="52" s="1"/>
  <c r="N355" i="39"/>
  <c r="O353" i="52" s="1"/>
  <c r="Z355" i="39"/>
  <c r="AA353" i="52" s="1"/>
  <c r="AL355" i="39"/>
  <c r="AM353" i="52" s="1"/>
  <c r="AX355" i="39"/>
  <c r="AY353" i="52" s="1"/>
  <c r="BJ355" i="39"/>
  <c r="BK353" i="52" s="1"/>
  <c r="BV355" i="39"/>
  <c r="BW353" i="52" s="1"/>
  <c r="Q282" i="39"/>
  <c r="R282" i="52" s="1"/>
  <c r="AC282" i="39"/>
  <c r="AD282" i="52" s="1"/>
  <c r="AO282" i="39"/>
  <c r="AP282" i="52" s="1"/>
  <c r="BA282" i="39"/>
  <c r="BB282" i="52" s="1"/>
  <c r="BM282" i="39"/>
  <c r="BN282" i="52" s="1"/>
  <c r="H251" i="52"/>
  <c r="S232" i="39"/>
  <c r="T232" i="52" s="1"/>
  <c r="AE232" i="39"/>
  <c r="AF232" i="52" s="1"/>
  <c r="AQ232" i="39"/>
  <c r="AR232" i="52" s="1"/>
  <c r="BC232" i="39"/>
  <c r="BD232" i="52" s="1"/>
  <c r="BO232" i="39"/>
  <c r="BP232" i="52" s="1"/>
  <c r="BW232" i="39"/>
  <c r="BX232" i="52" s="1"/>
  <c r="M44" i="39"/>
  <c r="N44" i="52" s="1"/>
  <c r="Y44" i="39"/>
  <c r="Z44" i="52" s="1"/>
  <c r="AK44" i="39"/>
  <c r="AL44" i="52" s="1"/>
  <c r="AW44" i="39"/>
  <c r="AX44" i="52" s="1"/>
  <c r="BI44" i="39"/>
  <c r="BJ44" i="52" s="1"/>
  <c r="BU44" i="39"/>
  <c r="BV44" i="52" s="1"/>
  <c r="P19" i="39"/>
  <c r="Q19" i="52" s="1"/>
  <c r="AB19" i="39"/>
  <c r="AC19" i="52" s="1"/>
  <c r="AN19" i="39"/>
  <c r="AO19" i="52" s="1"/>
  <c r="AZ19" i="39"/>
  <c r="BA19" i="52" s="1"/>
  <c r="BL19" i="39"/>
  <c r="BM19" i="52" s="1"/>
  <c r="G19" i="39"/>
  <c r="H19" i="52" s="1"/>
  <c r="P15" i="39"/>
  <c r="Q15" i="52" s="1"/>
  <c r="Q15" i="39"/>
  <c r="R15" i="52" s="1"/>
  <c r="R15" i="39"/>
  <c r="S15" i="52" s="1"/>
  <c r="S15" i="39"/>
  <c r="T15" i="52" s="1"/>
  <c r="AB15" i="39"/>
  <c r="AC15" i="52" s="1"/>
  <c r="AC15" i="39"/>
  <c r="AD15" i="52" s="1"/>
  <c r="AD15" i="39"/>
  <c r="AE15" i="52" s="1"/>
  <c r="AE15" i="39"/>
  <c r="AF15" i="52" s="1"/>
  <c r="AN15" i="39"/>
  <c r="AO15" i="52" s="1"/>
  <c r="AO15" i="39"/>
  <c r="AP15" i="52" s="1"/>
  <c r="AP15" i="39"/>
  <c r="AQ15" i="52" s="1"/>
  <c r="AQ15" i="39"/>
  <c r="AR15" i="52" s="1"/>
  <c r="AZ15" i="39"/>
  <c r="BA15" i="52" s="1"/>
  <c r="BA15" i="39"/>
  <c r="BB15" i="52" s="1"/>
  <c r="BB15" i="39"/>
  <c r="BC15" i="52" s="1"/>
  <c r="BC15" i="39"/>
  <c r="BD15" i="52" s="1"/>
  <c r="BL15" i="39"/>
  <c r="BM15" i="52" s="1"/>
  <c r="BM15" i="39"/>
  <c r="BN15" i="52" s="1"/>
  <c r="BN15" i="39"/>
  <c r="BO15" i="52" s="1"/>
  <c r="BO15" i="39"/>
  <c r="BP15" i="52" s="1"/>
  <c r="G15" i="39"/>
  <c r="H15" i="52" s="1"/>
  <c r="H10" i="39"/>
  <c r="I10" i="52" s="1"/>
  <c r="I10" i="39"/>
  <c r="J10" i="39"/>
  <c r="K10" i="52" s="1"/>
  <c r="S10" i="39"/>
  <c r="T10" i="52" s="1"/>
  <c r="T10" i="39"/>
  <c r="U10" i="52" s="1"/>
  <c r="U10" i="39"/>
  <c r="V10" i="52" s="1"/>
  <c r="V10" i="39"/>
  <c r="W10" i="52" s="1"/>
  <c r="AE10" i="39"/>
  <c r="AF10" i="52" s="1"/>
  <c r="AF10" i="39"/>
  <c r="AG10" i="52" s="1"/>
  <c r="AG10" i="39"/>
  <c r="AH10" i="52" s="1"/>
  <c r="AH10" i="39"/>
  <c r="AI10" i="52" s="1"/>
  <c r="AQ10" i="39"/>
  <c r="AR10" i="52" s="1"/>
  <c r="AR10" i="39"/>
  <c r="AS10" i="52" s="1"/>
  <c r="AS10" i="39"/>
  <c r="AT10" i="52" s="1"/>
  <c r="AT10" i="39"/>
  <c r="AU10" i="52" s="1"/>
  <c r="BC10" i="39"/>
  <c r="BD10" i="52" s="1"/>
  <c r="BD10" i="39"/>
  <c r="BE10" i="52" s="1"/>
  <c r="BE10" i="39"/>
  <c r="BF10" i="52" s="1"/>
  <c r="BF10" i="39"/>
  <c r="BG10" i="52" s="1"/>
  <c r="BO10" i="39"/>
  <c r="BP10" i="52" s="1"/>
  <c r="BP10" i="39"/>
  <c r="BQ10" i="52" s="1"/>
  <c r="BQ10" i="39"/>
  <c r="BR10" i="52" s="1"/>
  <c r="BR10" i="39"/>
  <c r="BS10" i="52" s="1"/>
  <c r="J2" i="39"/>
  <c r="K2" i="52" s="1"/>
  <c r="K2" i="39"/>
  <c r="L2" i="52" s="1"/>
  <c r="L2" i="39"/>
  <c r="M2" i="52" s="1"/>
  <c r="M2" i="39"/>
  <c r="N2" i="52" s="1"/>
  <c r="V2" i="39"/>
  <c r="W2" i="52" s="1"/>
  <c r="W2" i="39"/>
  <c r="X2" i="52" s="1"/>
  <c r="X2" i="39"/>
  <c r="Y2" i="52" s="1"/>
  <c r="Y2" i="39"/>
  <c r="Z2" i="52" s="1"/>
  <c r="AH2" i="39"/>
  <c r="AI2" i="52" s="1"/>
  <c r="AI2" i="39"/>
  <c r="AJ2" i="52" s="1"/>
  <c r="AJ2" i="39"/>
  <c r="AK2" i="52" s="1"/>
  <c r="AK2" i="39"/>
  <c r="AL2" i="52" s="1"/>
  <c r="AT2" i="39"/>
  <c r="AU2" i="52" s="1"/>
  <c r="AU2" i="39"/>
  <c r="AV2" i="52" s="1"/>
  <c r="AV2" i="39"/>
  <c r="AW2" i="52" s="1"/>
  <c r="AW2" i="39"/>
  <c r="AX2" i="52" s="1"/>
  <c r="BF2" i="39"/>
  <c r="BG2" i="52" s="1"/>
  <c r="BG2" i="39"/>
  <c r="BH2" i="52" s="1"/>
  <c r="BH2" i="39"/>
  <c r="BI2" i="52" s="1"/>
  <c r="BI2" i="39"/>
  <c r="BJ2" i="52" s="1"/>
  <c r="BR2" i="39"/>
  <c r="BS2" i="52" s="1"/>
  <c r="BS2" i="39"/>
  <c r="BT2" i="52" s="1"/>
  <c r="BT2" i="39"/>
  <c r="BU2" i="52" s="1"/>
  <c r="BU2" i="39"/>
  <c r="BV2" i="52" s="1"/>
  <c r="H543" i="39"/>
  <c r="I543" i="39"/>
  <c r="J543" i="39"/>
  <c r="K543" i="39"/>
  <c r="L543" i="39"/>
  <c r="M543" i="39"/>
  <c r="N543" i="39"/>
  <c r="O543" i="39"/>
  <c r="P543" i="39"/>
  <c r="Q543" i="39"/>
  <c r="R543" i="39"/>
  <c r="S543" i="39"/>
  <c r="T543" i="39"/>
  <c r="U543" i="39"/>
  <c r="V543" i="39"/>
  <c r="W543" i="39"/>
  <c r="X543" i="39"/>
  <c r="Y543" i="39"/>
  <c r="Z543" i="39"/>
  <c r="AA543" i="39"/>
  <c r="AB543" i="39"/>
  <c r="AC543" i="39"/>
  <c r="AD543" i="39"/>
  <c r="AE543" i="39"/>
  <c r="AF543" i="39"/>
  <c r="AG543" i="39"/>
  <c r="AH543" i="39"/>
  <c r="AI543" i="39"/>
  <c r="AJ543" i="39"/>
  <c r="AK543" i="39"/>
  <c r="AL543" i="39"/>
  <c r="AM543" i="39"/>
  <c r="AN543" i="39"/>
  <c r="AO543" i="39"/>
  <c r="AP543" i="39"/>
  <c r="AQ543" i="39"/>
  <c r="AR543" i="39"/>
  <c r="AS543" i="39"/>
  <c r="AT543" i="39"/>
  <c r="AU543" i="39"/>
  <c r="AV543" i="39"/>
  <c r="AW543" i="39"/>
  <c r="AX543" i="39"/>
  <c r="AY543" i="39"/>
  <c r="AZ543" i="39"/>
  <c r="BA543" i="39"/>
  <c r="BB543" i="39"/>
  <c r="BC543" i="39"/>
  <c r="BD543" i="39"/>
  <c r="BE543" i="39"/>
  <c r="BF543" i="39"/>
  <c r="BG543" i="39"/>
  <c r="BH543" i="39"/>
  <c r="BI543" i="39"/>
  <c r="BJ543" i="39"/>
  <c r="BK543" i="39"/>
  <c r="BL543" i="39"/>
  <c r="BM543" i="39"/>
  <c r="BN543" i="39"/>
  <c r="BO543" i="39"/>
  <c r="BP543" i="39"/>
  <c r="BQ543" i="39"/>
  <c r="BR543" i="39"/>
  <c r="BS543" i="39"/>
  <c r="BT543" i="39"/>
  <c r="BU543" i="39"/>
  <c r="BV543" i="39"/>
  <c r="BW543" i="39"/>
  <c r="H540" i="39"/>
  <c r="I536" i="52" s="1"/>
  <c r="I540" i="39"/>
  <c r="J540" i="39"/>
  <c r="K536" i="52" s="1"/>
  <c r="K540" i="39"/>
  <c r="L536" i="52" s="1"/>
  <c r="L540" i="39"/>
  <c r="M536" i="52" s="1"/>
  <c r="M540" i="39"/>
  <c r="N536" i="52" s="1"/>
  <c r="N540" i="39"/>
  <c r="O536" i="52" s="1"/>
  <c r="O540" i="39"/>
  <c r="P540" i="39"/>
  <c r="Q536" i="52" s="1"/>
  <c r="Q540" i="39"/>
  <c r="R536" i="52" s="1"/>
  <c r="R540" i="39"/>
  <c r="S536" i="52" s="1"/>
  <c r="S540" i="39"/>
  <c r="T536" i="52" s="1"/>
  <c r="T540" i="39"/>
  <c r="U536" i="52" s="1"/>
  <c r="U540" i="39"/>
  <c r="V536" i="52" s="1"/>
  <c r="V540" i="39"/>
  <c r="W536" i="52" s="1"/>
  <c r="W540" i="39"/>
  <c r="X536" i="52" s="1"/>
  <c r="X540" i="39"/>
  <c r="Y536" i="52" s="1"/>
  <c r="Y540" i="39"/>
  <c r="Z536" i="52" s="1"/>
  <c r="Z540" i="39"/>
  <c r="AA536" i="52" s="1"/>
  <c r="AA540" i="39"/>
  <c r="AB536" i="52" s="1"/>
  <c r="AB540" i="39"/>
  <c r="AC536" i="52" s="1"/>
  <c r="AC540" i="39"/>
  <c r="AD536" i="52" s="1"/>
  <c r="AD540" i="39"/>
  <c r="AE536" i="52" s="1"/>
  <c r="AE540" i="39"/>
  <c r="AF536" i="52" s="1"/>
  <c r="AF540" i="39"/>
  <c r="AG536" i="52" s="1"/>
  <c r="AG540" i="39"/>
  <c r="AH536" i="52" s="1"/>
  <c r="AH540" i="39"/>
  <c r="AI536" i="52" s="1"/>
  <c r="AI540" i="39"/>
  <c r="AJ536" i="52" s="1"/>
  <c r="AJ540" i="39"/>
  <c r="AK536" i="52" s="1"/>
  <c r="AK540" i="39"/>
  <c r="AL536" i="52" s="1"/>
  <c r="AL540" i="39"/>
  <c r="AM536" i="52" s="1"/>
  <c r="AM540" i="39"/>
  <c r="AN536" i="52" s="1"/>
  <c r="AN540" i="39"/>
  <c r="AO536" i="52" s="1"/>
  <c r="AO540" i="39"/>
  <c r="AP536" i="52" s="1"/>
  <c r="AP540" i="39"/>
  <c r="AQ536" i="52" s="1"/>
  <c r="AQ540" i="39"/>
  <c r="AR536" i="52" s="1"/>
  <c r="AR540" i="39"/>
  <c r="AS536" i="52" s="1"/>
  <c r="AS540" i="39"/>
  <c r="AT536" i="52" s="1"/>
  <c r="AT540" i="39"/>
  <c r="AU536" i="52" s="1"/>
  <c r="AU540" i="39"/>
  <c r="AV536" i="52" s="1"/>
  <c r="AV540" i="39"/>
  <c r="AW536" i="52" s="1"/>
  <c r="AW540" i="39"/>
  <c r="AX536" i="52" s="1"/>
  <c r="AX540" i="39"/>
  <c r="AY536" i="52" s="1"/>
  <c r="AY540" i="39"/>
  <c r="AZ536" i="52" s="1"/>
  <c r="AZ540" i="39"/>
  <c r="BA536" i="52" s="1"/>
  <c r="BA540" i="39"/>
  <c r="BB536" i="52" s="1"/>
  <c r="BB540" i="39"/>
  <c r="BC536" i="52" s="1"/>
  <c r="BC540" i="39"/>
  <c r="BD536" i="52" s="1"/>
  <c r="BD540" i="39"/>
  <c r="BE536" i="52" s="1"/>
  <c r="BE540" i="39"/>
  <c r="BF536" i="52" s="1"/>
  <c r="BF540" i="39"/>
  <c r="BG536" i="52" s="1"/>
  <c r="BG540" i="39"/>
  <c r="BH536" i="52" s="1"/>
  <c r="BH540" i="39"/>
  <c r="BI536" i="52" s="1"/>
  <c r="BI540" i="39"/>
  <c r="BJ536" i="52" s="1"/>
  <c r="BJ540" i="39"/>
  <c r="BK536" i="52" s="1"/>
  <c r="BK540" i="39"/>
  <c r="BL536" i="52" s="1"/>
  <c r="BL540" i="39"/>
  <c r="BM536" i="52" s="1"/>
  <c r="BM540" i="39"/>
  <c r="BN536" i="52" s="1"/>
  <c r="BN540" i="39"/>
  <c r="BO536" i="52" s="1"/>
  <c r="BO540" i="39"/>
  <c r="BP536" i="52" s="1"/>
  <c r="BP540" i="39"/>
  <c r="BQ536" i="52" s="1"/>
  <c r="BQ540" i="39"/>
  <c r="BR536" i="52" s="1"/>
  <c r="BR540" i="39"/>
  <c r="BS536" i="52" s="1"/>
  <c r="BS540" i="39"/>
  <c r="BT536" i="52" s="1"/>
  <c r="BT540" i="39"/>
  <c r="BU536" i="52" s="1"/>
  <c r="BU540" i="39"/>
  <c r="BV536" i="52" s="1"/>
  <c r="BV540" i="39"/>
  <c r="BW536" i="52" s="1"/>
  <c r="BW540" i="39"/>
  <c r="BX536" i="52" s="1"/>
  <c r="H535" i="39"/>
  <c r="I531" i="52" s="1"/>
  <c r="I535" i="39"/>
  <c r="J535" i="39"/>
  <c r="K531" i="52" s="1"/>
  <c r="K535" i="39"/>
  <c r="L531" i="52" s="1"/>
  <c r="L535" i="39"/>
  <c r="M531" i="52" s="1"/>
  <c r="M535" i="39"/>
  <c r="N531" i="52" s="1"/>
  <c r="N535" i="39"/>
  <c r="O531" i="52" s="1"/>
  <c r="O535" i="39"/>
  <c r="P535" i="39"/>
  <c r="Q531" i="52" s="1"/>
  <c r="Q535" i="39"/>
  <c r="R531" i="52" s="1"/>
  <c r="R535" i="39"/>
  <c r="S531" i="52" s="1"/>
  <c r="S535" i="39"/>
  <c r="T531" i="52" s="1"/>
  <c r="T535" i="39"/>
  <c r="U531" i="52" s="1"/>
  <c r="U535" i="39"/>
  <c r="V531" i="52" s="1"/>
  <c r="V535" i="39"/>
  <c r="W531" i="52" s="1"/>
  <c r="W535" i="39"/>
  <c r="X531" i="52" s="1"/>
  <c r="X535" i="39"/>
  <c r="Y531" i="52" s="1"/>
  <c r="Y535" i="39"/>
  <c r="Z531" i="52" s="1"/>
  <c r="Z535" i="39"/>
  <c r="AA531" i="52" s="1"/>
  <c r="AA535" i="39"/>
  <c r="AB531" i="52" s="1"/>
  <c r="AB535" i="39"/>
  <c r="AC531" i="52" s="1"/>
  <c r="AC535" i="39"/>
  <c r="AD531" i="52" s="1"/>
  <c r="AD535" i="39"/>
  <c r="AE531" i="52" s="1"/>
  <c r="AE535" i="39"/>
  <c r="AF531" i="52" s="1"/>
  <c r="AF535" i="39"/>
  <c r="AG531" i="52" s="1"/>
  <c r="AG535" i="39"/>
  <c r="AH531" i="52" s="1"/>
  <c r="AH535" i="39"/>
  <c r="AI531" i="52" s="1"/>
  <c r="AI535" i="39"/>
  <c r="AJ531" i="52" s="1"/>
  <c r="AJ535" i="39"/>
  <c r="AK531" i="52" s="1"/>
  <c r="AK535" i="39"/>
  <c r="AL531" i="52" s="1"/>
  <c r="AL535" i="39"/>
  <c r="AM531" i="52" s="1"/>
  <c r="AM535" i="39"/>
  <c r="AN531" i="52" s="1"/>
  <c r="AN535" i="39"/>
  <c r="AO531" i="52" s="1"/>
  <c r="AO535" i="39"/>
  <c r="AP531" i="52" s="1"/>
  <c r="AP535" i="39"/>
  <c r="AQ531" i="52" s="1"/>
  <c r="AQ535" i="39"/>
  <c r="AR531" i="52" s="1"/>
  <c r="AR535" i="39"/>
  <c r="AS531" i="52" s="1"/>
  <c r="AS535" i="39"/>
  <c r="AT531" i="52" s="1"/>
  <c r="AT535" i="39"/>
  <c r="AU531" i="52" s="1"/>
  <c r="AU535" i="39"/>
  <c r="AV531" i="52" s="1"/>
  <c r="AV535" i="39"/>
  <c r="AW531" i="52" s="1"/>
  <c r="AW535" i="39"/>
  <c r="AX531" i="52" s="1"/>
  <c r="AX535" i="39"/>
  <c r="AY531" i="52" s="1"/>
  <c r="AY535" i="39"/>
  <c r="AZ531" i="52" s="1"/>
  <c r="AZ535" i="39"/>
  <c r="BA531" i="52" s="1"/>
  <c r="BA535" i="39"/>
  <c r="BB531" i="52" s="1"/>
  <c r="BB535" i="39"/>
  <c r="BC531" i="52" s="1"/>
  <c r="BC535" i="39"/>
  <c r="BD531" i="52" s="1"/>
  <c r="BD535" i="39"/>
  <c r="BE531" i="52" s="1"/>
  <c r="BE535" i="39"/>
  <c r="BF531" i="52" s="1"/>
  <c r="BF535" i="39"/>
  <c r="BG531" i="52" s="1"/>
  <c r="BG535" i="39"/>
  <c r="BH531" i="52" s="1"/>
  <c r="BH535" i="39"/>
  <c r="BI531" i="52" s="1"/>
  <c r="BI535" i="39"/>
  <c r="BJ531" i="52" s="1"/>
  <c r="BJ535" i="39"/>
  <c r="BK531" i="52" s="1"/>
  <c r="BK535" i="39"/>
  <c r="BL531" i="52" s="1"/>
  <c r="BL535" i="39"/>
  <c r="BM531" i="52" s="1"/>
  <c r="BM535" i="39"/>
  <c r="BN531" i="52" s="1"/>
  <c r="BN535" i="39"/>
  <c r="BO531" i="52" s="1"/>
  <c r="BO535" i="39"/>
  <c r="BP531" i="52" s="1"/>
  <c r="BP535" i="39"/>
  <c r="BQ531" i="52" s="1"/>
  <c r="BQ535" i="39"/>
  <c r="BR531" i="52" s="1"/>
  <c r="BR535" i="39"/>
  <c r="BS531" i="52" s="1"/>
  <c r="BS535" i="39"/>
  <c r="BT531" i="52" s="1"/>
  <c r="BT535" i="39"/>
  <c r="BU531" i="52" s="1"/>
  <c r="BU535" i="39"/>
  <c r="BV531" i="52" s="1"/>
  <c r="BV535" i="39"/>
  <c r="BW531" i="52" s="1"/>
  <c r="BW535" i="39"/>
  <c r="BX531" i="52" s="1"/>
  <c r="I525" i="52"/>
  <c r="K525" i="52"/>
  <c r="L525" i="52"/>
  <c r="M525" i="52"/>
  <c r="N525" i="52"/>
  <c r="O525" i="52"/>
  <c r="Q525" i="52"/>
  <c r="R525" i="52"/>
  <c r="S525" i="52"/>
  <c r="T525" i="52"/>
  <c r="U525" i="52"/>
  <c r="V525" i="52"/>
  <c r="W525" i="52"/>
  <c r="X525" i="52"/>
  <c r="Y525" i="52"/>
  <c r="Z525" i="52"/>
  <c r="AA525" i="52"/>
  <c r="AB525" i="52"/>
  <c r="AC525" i="52"/>
  <c r="AD525" i="52"/>
  <c r="AE525" i="52"/>
  <c r="AF525" i="52"/>
  <c r="AG525" i="52"/>
  <c r="AH525" i="52"/>
  <c r="AI525" i="52"/>
  <c r="AJ525" i="52"/>
  <c r="AK525" i="52"/>
  <c r="AL525" i="52"/>
  <c r="AM525" i="52"/>
  <c r="AN525" i="52"/>
  <c r="AO525" i="52"/>
  <c r="AP525" i="52"/>
  <c r="AQ525" i="52"/>
  <c r="AR525" i="52"/>
  <c r="AS525" i="52"/>
  <c r="AT525" i="52"/>
  <c r="AU525" i="52"/>
  <c r="AV525" i="52"/>
  <c r="AW525" i="52"/>
  <c r="AX525" i="52"/>
  <c r="AY525" i="52"/>
  <c r="AZ525" i="52"/>
  <c r="BA525" i="52"/>
  <c r="BB525" i="52"/>
  <c r="BC525" i="52"/>
  <c r="BD525" i="52"/>
  <c r="BE525" i="52"/>
  <c r="BF525" i="52"/>
  <c r="BG525" i="52"/>
  <c r="BH525" i="52"/>
  <c r="BI525" i="52"/>
  <c r="BJ525" i="52"/>
  <c r="BK525" i="52"/>
  <c r="BL525" i="52"/>
  <c r="BM525" i="52"/>
  <c r="BN525" i="52"/>
  <c r="BO525" i="52"/>
  <c r="BP525" i="52"/>
  <c r="BQ525" i="52"/>
  <c r="BR525" i="52"/>
  <c r="BS525" i="52"/>
  <c r="BT525" i="52"/>
  <c r="BU525" i="52"/>
  <c r="BV525" i="52"/>
  <c r="BW525" i="52"/>
  <c r="BX525" i="52"/>
  <c r="H524" i="39"/>
  <c r="I520" i="52" s="1"/>
  <c r="I524" i="39"/>
  <c r="J524" i="39"/>
  <c r="K520" i="52" s="1"/>
  <c r="K524" i="39"/>
  <c r="L520" i="52" s="1"/>
  <c r="L524" i="39"/>
  <c r="M520" i="52" s="1"/>
  <c r="M524" i="39"/>
  <c r="N520" i="52" s="1"/>
  <c r="N524" i="39"/>
  <c r="O520" i="52" s="1"/>
  <c r="O524" i="39"/>
  <c r="P524" i="39"/>
  <c r="Q520" i="52" s="1"/>
  <c r="Q524" i="39"/>
  <c r="R520" i="52" s="1"/>
  <c r="R524" i="39"/>
  <c r="S520" i="52" s="1"/>
  <c r="S524" i="39"/>
  <c r="T520" i="52" s="1"/>
  <c r="T524" i="39"/>
  <c r="U520" i="52" s="1"/>
  <c r="U524" i="39"/>
  <c r="V520" i="52" s="1"/>
  <c r="V524" i="39"/>
  <c r="W520" i="52" s="1"/>
  <c r="W524" i="39"/>
  <c r="X520" i="52" s="1"/>
  <c r="X524" i="39"/>
  <c r="Y520" i="52" s="1"/>
  <c r="Y524" i="39"/>
  <c r="Z520" i="52" s="1"/>
  <c r="Z524" i="39"/>
  <c r="AA520" i="52" s="1"/>
  <c r="AA524" i="39"/>
  <c r="AB520" i="52" s="1"/>
  <c r="AB524" i="39"/>
  <c r="AC520" i="52" s="1"/>
  <c r="AC524" i="39"/>
  <c r="AD520" i="52" s="1"/>
  <c r="AD524" i="39"/>
  <c r="AE520" i="52" s="1"/>
  <c r="AE524" i="39"/>
  <c r="AF520" i="52" s="1"/>
  <c r="AF524" i="39"/>
  <c r="AG520" i="52" s="1"/>
  <c r="AG524" i="39"/>
  <c r="AH520" i="52" s="1"/>
  <c r="AH524" i="39"/>
  <c r="AI520" i="52" s="1"/>
  <c r="AI524" i="39"/>
  <c r="AJ520" i="52" s="1"/>
  <c r="AJ524" i="39"/>
  <c r="AK520" i="52" s="1"/>
  <c r="AK524" i="39"/>
  <c r="AL520" i="52" s="1"/>
  <c r="AL524" i="39"/>
  <c r="AM520" i="52" s="1"/>
  <c r="AM524" i="39"/>
  <c r="AN520" i="52" s="1"/>
  <c r="AN524" i="39"/>
  <c r="AO520" i="52" s="1"/>
  <c r="AO524" i="39"/>
  <c r="AP520" i="52" s="1"/>
  <c r="AP524" i="39"/>
  <c r="AQ520" i="52" s="1"/>
  <c r="AQ524" i="39"/>
  <c r="AR520" i="52" s="1"/>
  <c r="AR524" i="39"/>
  <c r="AS520" i="52" s="1"/>
  <c r="AS524" i="39"/>
  <c r="AT520" i="52" s="1"/>
  <c r="AT524" i="39"/>
  <c r="AU520" i="52" s="1"/>
  <c r="AU524" i="39"/>
  <c r="AV520" i="52" s="1"/>
  <c r="AV524" i="39"/>
  <c r="AW520" i="52" s="1"/>
  <c r="AW524" i="39"/>
  <c r="AX520" i="52" s="1"/>
  <c r="AX524" i="39"/>
  <c r="AY520" i="52" s="1"/>
  <c r="AY524" i="39"/>
  <c r="AZ520" i="52" s="1"/>
  <c r="AZ524" i="39"/>
  <c r="BA520" i="52" s="1"/>
  <c r="BA524" i="39"/>
  <c r="BB520" i="52" s="1"/>
  <c r="BB524" i="39"/>
  <c r="BC520" i="52" s="1"/>
  <c r="BC524" i="39"/>
  <c r="BD520" i="52" s="1"/>
  <c r="BD524" i="39"/>
  <c r="BE520" i="52" s="1"/>
  <c r="BE524" i="39"/>
  <c r="BF520" i="52" s="1"/>
  <c r="BF524" i="39"/>
  <c r="BG520" i="52" s="1"/>
  <c r="BG524" i="39"/>
  <c r="BH520" i="52" s="1"/>
  <c r="BH524" i="39"/>
  <c r="BI520" i="52" s="1"/>
  <c r="BI524" i="39"/>
  <c r="BJ520" i="52" s="1"/>
  <c r="BJ524" i="39"/>
  <c r="BK520" i="52" s="1"/>
  <c r="BK524" i="39"/>
  <c r="BL520" i="52" s="1"/>
  <c r="BL524" i="39"/>
  <c r="BM520" i="52" s="1"/>
  <c r="BM524" i="39"/>
  <c r="BN520" i="52" s="1"/>
  <c r="BN524" i="39"/>
  <c r="BO520" i="52" s="1"/>
  <c r="BO524" i="39"/>
  <c r="BP520" i="52" s="1"/>
  <c r="BP524" i="39"/>
  <c r="BQ520" i="52" s="1"/>
  <c r="BQ524" i="39"/>
  <c r="BR520" i="52" s="1"/>
  <c r="BR524" i="39"/>
  <c r="BS520" i="52" s="1"/>
  <c r="BS524" i="39"/>
  <c r="BT520" i="52" s="1"/>
  <c r="BT524" i="39"/>
  <c r="BU520" i="52" s="1"/>
  <c r="BU524" i="39"/>
  <c r="BV520" i="52" s="1"/>
  <c r="BV524" i="39"/>
  <c r="BW520" i="52" s="1"/>
  <c r="BW524" i="39"/>
  <c r="BX520" i="52" s="1"/>
  <c r="H521" i="39"/>
  <c r="I517" i="52" s="1"/>
  <c r="I521" i="39"/>
  <c r="J521" i="39"/>
  <c r="K517" i="52" s="1"/>
  <c r="K521" i="39"/>
  <c r="L517" i="52" s="1"/>
  <c r="L521" i="39"/>
  <c r="M517" i="52" s="1"/>
  <c r="M521" i="39"/>
  <c r="N517" i="52" s="1"/>
  <c r="N521" i="39"/>
  <c r="O517" i="52" s="1"/>
  <c r="O521" i="39"/>
  <c r="P521" i="39"/>
  <c r="Q517" i="52" s="1"/>
  <c r="Q521" i="39"/>
  <c r="R517" i="52" s="1"/>
  <c r="R521" i="39"/>
  <c r="S517" i="52" s="1"/>
  <c r="S521" i="39"/>
  <c r="T517" i="52" s="1"/>
  <c r="T521" i="39"/>
  <c r="U517" i="52" s="1"/>
  <c r="U521" i="39"/>
  <c r="V517" i="52" s="1"/>
  <c r="V521" i="39"/>
  <c r="W517" i="52" s="1"/>
  <c r="W521" i="39"/>
  <c r="X517" i="52" s="1"/>
  <c r="X521" i="39"/>
  <c r="Y517" i="52" s="1"/>
  <c r="Y521" i="39"/>
  <c r="Z517" i="52" s="1"/>
  <c r="Z521" i="39"/>
  <c r="AA517" i="52" s="1"/>
  <c r="AA521" i="39"/>
  <c r="AB517" i="52" s="1"/>
  <c r="AB521" i="39"/>
  <c r="AC517" i="52" s="1"/>
  <c r="AC521" i="39"/>
  <c r="AD517" i="52" s="1"/>
  <c r="AD521" i="39"/>
  <c r="AE517" i="52" s="1"/>
  <c r="AE521" i="39"/>
  <c r="AF517" i="52" s="1"/>
  <c r="AF521" i="39"/>
  <c r="AG517" i="52" s="1"/>
  <c r="AG521" i="39"/>
  <c r="AH517" i="52" s="1"/>
  <c r="AH521" i="39"/>
  <c r="AI517" i="52" s="1"/>
  <c r="AI521" i="39"/>
  <c r="AJ517" i="52" s="1"/>
  <c r="AJ521" i="39"/>
  <c r="AK517" i="52" s="1"/>
  <c r="AK521" i="39"/>
  <c r="AL517" i="52" s="1"/>
  <c r="AL521" i="39"/>
  <c r="AM517" i="52" s="1"/>
  <c r="AM521" i="39"/>
  <c r="AN517" i="52" s="1"/>
  <c r="AN521" i="39"/>
  <c r="AO517" i="52" s="1"/>
  <c r="AO521" i="39"/>
  <c r="AP517" i="52" s="1"/>
  <c r="AP521" i="39"/>
  <c r="AQ517" i="52" s="1"/>
  <c r="AQ521" i="39"/>
  <c r="AR517" i="52" s="1"/>
  <c r="AR521" i="39"/>
  <c r="AS517" i="52" s="1"/>
  <c r="AS521" i="39"/>
  <c r="AT517" i="52" s="1"/>
  <c r="AT521" i="39"/>
  <c r="AU517" i="52" s="1"/>
  <c r="AU521" i="39"/>
  <c r="AV517" i="52" s="1"/>
  <c r="AV521" i="39"/>
  <c r="AW517" i="52" s="1"/>
  <c r="AW521" i="39"/>
  <c r="AX517" i="52" s="1"/>
  <c r="AX521" i="39"/>
  <c r="AY517" i="52" s="1"/>
  <c r="AY521" i="39"/>
  <c r="AZ517" i="52" s="1"/>
  <c r="AZ521" i="39"/>
  <c r="BA517" i="52" s="1"/>
  <c r="BA521" i="39"/>
  <c r="BB517" i="52" s="1"/>
  <c r="BB521" i="39"/>
  <c r="BC517" i="52" s="1"/>
  <c r="BC521" i="39"/>
  <c r="BD517" i="52" s="1"/>
  <c r="BD521" i="39"/>
  <c r="BE517" i="52" s="1"/>
  <c r="BE521" i="39"/>
  <c r="BF517" i="52" s="1"/>
  <c r="BF521" i="39"/>
  <c r="BG517" i="52" s="1"/>
  <c r="BG521" i="39"/>
  <c r="BH517" i="52" s="1"/>
  <c r="BH521" i="39"/>
  <c r="BI517" i="52" s="1"/>
  <c r="BI521" i="39"/>
  <c r="BJ517" i="52" s="1"/>
  <c r="BJ521" i="39"/>
  <c r="BK517" i="52" s="1"/>
  <c r="BK521" i="39"/>
  <c r="BL517" i="52" s="1"/>
  <c r="BL521" i="39"/>
  <c r="BM517" i="52" s="1"/>
  <c r="BM521" i="39"/>
  <c r="BN517" i="52" s="1"/>
  <c r="BN521" i="39"/>
  <c r="BO517" i="52" s="1"/>
  <c r="BO521" i="39"/>
  <c r="BP517" i="52" s="1"/>
  <c r="BP521" i="39"/>
  <c r="BQ517" i="52" s="1"/>
  <c r="BQ521" i="39"/>
  <c r="BR517" i="52" s="1"/>
  <c r="BR521" i="39"/>
  <c r="BS517" i="52" s="1"/>
  <c r="BS521" i="39"/>
  <c r="BT517" i="52" s="1"/>
  <c r="BT521" i="39"/>
  <c r="BU517" i="52" s="1"/>
  <c r="BU521" i="39"/>
  <c r="BV517" i="52" s="1"/>
  <c r="BV521" i="39"/>
  <c r="BW517" i="52" s="1"/>
  <c r="BW521" i="39"/>
  <c r="BX517" i="52" s="1"/>
  <c r="H516" i="39"/>
  <c r="I512" i="52" s="1"/>
  <c r="I516" i="39"/>
  <c r="J516" i="39"/>
  <c r="K512" i="52" s="1"/>
  <c r="K516" i="39"/>
  <c r="L512" i="52" s="1"/>
  <c r="L516" i="39"/>
  <c r="M512" i="52" s="1"/>
  <c r="M516" i="39"/>
  <c r="N512" i="52" s="1"/>
  <c r="N516" i="39"/>
  <c r="O512" i="52" s="1"/>
  <c r="O516" i="39"/>
  <c r="P516" i="39"/>
  <c r="Q512" i="52" s="1"/>
  <c r="Q516" i="39"/>
  <c r="R512" i="52" s="1"/>
  <c r="R516" i="39"/>
  <c r="S512" i="52" s="1"/>
  <c r="S516" i="39"/>
  <c r="T512" i="52" s="1"/>
  <c r="T516" i="39"/>
  <c r="U512" i="52" s="1"/>
  <c r="U516" i="39"/>
  <c r="V512" i="52" s="1"/>
  <c r="V516" i="39"/>
  <c r="W512" i="52" s="1"/>
  <c r="W516" i="39"/>
  <c r="X512" i="52" s="1"/>
  <c r="X516" i="39"/>
  <c r="Y512" i="52" s="1"/>
  <c r="Y516" i="39"/>
  <c r="Z512" i="52" s="1"/>
  <c r="Z516" i="39"/>
  <c r="AA512" i="52" s="1"/>
  <c r="AA516" i="39"/>
  <c r="AB512" i="52" s="1"/>
  <c r="AB516" i="39"/>
  <c r="AC512" i="52" s="1"/>
  <c r="AC516" i="39"/>
  <c r="AD512" i="52" s="1"/>
  <c r="AD516" i="39"/>
  <c r="AE512" i="52" s="1"/>
  <c r="AE516" i="39"/>
  <c r="AF512" i="52" s="1"/>
  <c r="AF516" i="39"/>
  <c r="AG512" i="52" s="1"/>
  <c r="AG516" i="39"/>
  <c r="AH512" i="52" s="1"/>
  <c r="AH516" i="39"/>
  <c r="AI512" i="52" s="1"/>
  <c r="AI516" i="39"/>
  <c r="AJ512" i="52" s="1"/>
  <c r="AJ516" i="39"/>
  <c r="AK512" i="52" s="1"/>
  <c r="AK516" i="39"/>
  <c r="AL512" i="52" s="1"/>
  <c r="AL516" i="39"/>
  <c r="AM512" i="52" s="1"/>
  <c r="AM516" i="39"/>
  <c r="AN512" i="52" s="1"/>
  <c r="AN516" i="39"/>
  <c r="AO512" i="52" s="1"/>
  <c r="AO516" i="39"/>
  <c r="AP512" i="52" s="1"/>
  <c r="AP516" i="39"/>
  <c r="AQ512" i="52" s="1"/>
  <c r="AQ516" i="39"/>
  <c r="AR512" i="52" s="1"/>
  <c r="AR516" i="39"/>
  <c r="AS512" i="52" s="1"/>
  <c r="AS516" i="39"/>
  <c r="AT512" i="52" s="1"/>
  <c r="AT516" i="39"/>
  <c r="AU512" i="52" s="1"/>
  <c r="AU516" i="39"/>
  <c r="AV512" i="52" s="1"/>
  <c r="AV516" i="39"/>
  <c r="AW512" i="52" s="1"/>
  <c r="AW516" i="39"/>
  <c r="AX512" i="52" s="1"/>
  <c r="AX516" i="39"/>
  <c r="AY512" i="52" s="1"/>
  <c r="AY516" i="39"/>
  <c r="AZ512" i="52" s="1"/>
  <c r="AZ516" i="39"/>
  <c r="BA512" i="52" s="1"/>
  <c r="BA516" i="39"/>
  <c r="BB512" i="52" s="1"/>
  <c r="BB516" i="39"/>
  <c r="BC512" i="52" s="1"/>
  <c r="BC516" i="39"/>
  <c r="BD512" i="52" s="1"/>
  <c r="BD516" i="39"/>
  <c r="BE512" i="52" s="1"/>
  <c r="BE516" i="39"/>
  <c r="BF512" i="52" s="1"/>
  <c r="BF516" i="39"/>
  <c r="BG512" i="52" s="1"/>
  <c r="BG516" i="39"/>
  <c r="BH512" i="52" s="1"/>
  <c r="BH516" i="39"/>
  <c r="BI512" i="52" s="1"/>
  <c r="BI516" i="39"/>
  <c r="BJ512" i="52" s="1"/>
  <c r="BJ516" i="39"/>
  <c r="BK512" i="52" s="1"/>
  <c r="BK516" i="39"/>
  <c r="BL512" i="52" s="1"/>
  <c r="BL516" i="39"/>
  <c r="BM512" i="52" s="1"/>
  <c r="BM516" i="39"/>
  <c r="BN512" i="52" s="1"/>
  <c r="BN516" i="39"/>
  <c r="BO512" i="52" s="1"/>
  <c r="BO516" i="39"/>
  <c r="BP512" i="52" s="1"/>
  <c r="BP516" i="39"/>
  <c r="BQ512" i="52" s="1"/>
  <c r="BQ516" i="39"/>
  <c r="BR512" i="52" s="1"/>
  <c r="BR516" i="39"/>
  <c r="BS512" i="52" s="1"/>
  <c r="BS516" i="39"/>
  <c r="BT512" i="52" s="1"/>
  <c r="BT516" i="39"/>
  <c r="BU512" i="52" s="1"/>
  <c r="BU516" i="39"/>
  <c r="BV512" i="52" s="1"/>
  <c r="BV516" i="39"/>
  <c r="BW512" i="52" s="1"/>
  <c r="BW516" i="39"/>
  <c r="BX512" i="52" s="1"/>
  <c r="H514" i="39"/>
  <c r="I510" i="52" s="1"/>
  <c r="I514" i="39"/>
  <c r="J514" i="39"/>
  <c r="K510" i="52" s="1"/>
  <c r="K514" i="39"/>
  <c r="L510" i="52" s="1"/>
  <c r="L514" i="39"/>
  <c r="M510" i="52" s="1"/>
  <c r="M514" i="39"/>
  <c r="N510" i="52" s="1"/>
  <c r="N514" i="39"/>
  <c r="O510" i="52" s="1"/>
  <c r="O514" i="39"/>
  <c r="P514" i="39"/>
  <c r="Q510" i="52" s="1"/>
  <c r="Q514" i="39"/>
  <c r="R510" i="52" s="1"/>
  <c r="R514" i="39"/>
  <c r="S510" i="52" s="1"/>
  <c r="S514" i="39"/>
  <c r="T510" i="52" s="1"/>
  <c r="T514" i="39"/>
  <c r="U510" i="52" s="1"/>
  <c r="U514" i="39"/>
  <c r="V510" i="52" s="1"/>
  <c r="V514" i="39"/>
  <c r="W510" i="52" s="1"/>
  <c r="W514" i="39"/>
  <c r="X510" i="52" s="1"/>
  <c r="X514" i="39"/>
  <c r="Y510" i="52" s="1"/>
  <c r="Y514" i="39"/>
  <c r="Z510" i="52" s="1"/>
  <c r="Z514" i="39"/>
  <c r="AA510" i="52" s="1"/>
  <c r="AA514" i="39"/>
  <c r="AB510" i="52" s="1"/>
  <c r="AB514" i="39"/>
  <c r="AC510" i="52" s="1"/>
  <c r="AC514" i="39"/>
  <c r="AD510" i="52" s="1"/>
  <c r="AD514" i="39"/>
  <c r="AE510" i="52" s="1"/>
  <c r="AE514" i="39"/>
  <c r="AF510" i="52" s="1"/>
  <c r="AF514" i="39"/>
  <c r="AG510" i="52" s="1"/>
  <c r="AG514" i="39"/>
  <c r="AH510" i="52" s="1"/>
  <c r="AH514" i="39"/>
  <c r="AI510" i="52" s="1"/>
  <c r="AI514" i="39"/>
  <c r="AJ510" i="52" s="1"/>
  <c r="AJ514" i="39"/>
  <c r="AK510" i="52" s="1"/>
  <c r="AK514" i="39"/>
  <c r="AL510" i="52" s="1"/>
  <c r="AL514" i="39"/>
  <c r="AM510" i="52" s="1"/>
  <c r="AM514" i="39"/>
  <c r="AN510" i="52" s="1"/>
  <c r="AN514" i="39"/>
  <c r="AO510" i="52" s="1"/>
  <c r="AO514" i="39"/>
  <c r="AP510" i="52" s="1"/>
  <c r="AP514" i="39"/>
  <c r="AQ510" i="52" s="1"/>
  <c r="AQ514" i="39"/>
  <c r="AR510" i="52" s="1"/>
  <c r="AR514" i="39"/>
  <c r="AS510" i="52" s="1"/>
  <c r="AS514" i="39"/>
  <c r="AT510" i="52" s="1"/>
  <c r="AT514" i="39"/>
  <c r="AU510" i="52" s="1"/>
  <c r="AU514" i="39"/>
  <c r="AV510" i="52" s="1"/>
  <c r="AV514" i="39"/>
  <c r="AW510" i="52" s="1"/>
  <c r="AW514" i="39"/>
  <c r="AX510" i="52" s="1"/>
  <c r="AX514" i="39"/>
  <c r="AY510" i="52" s="1"/>
  <c r="AY514" i="39"/>
  <c r="AZ510" i="52" s="1"/>
  <c r="AZ514" i="39"/>
  <c r="BA510" i="52" s="1"/>
  <c r="BA514" i="39"/>
  <c r="BB510" i="52" s="1"/>
  <c r="BB514" i="39"/>
  <c r="BC510" i="52" s="1"/>
  <c r="BC514" i="39"/>
  <c r="BD510" i="52" s="1"/>
  <c r="BD514" i="39"/>
  <c r="BE510" i="52" s="1"/>
  <c r="BE514" i="39"/>
  <c r="BF510" i="52" s="1"/>
  <c r="BF514" i="39"/>
  <c r="BG510" i="52" s="1"/>
  <c r="BG514" i="39"/>
  <c r="BH510" i="52" s="1"/>
  <c r="BH514" i="39"/>
  <c r="BI510" i="52" s="1"/>
  <c r="BI514" i="39"/>
  <c r="BJ510" i="52" s="1"/>
  <c r="BJ514" i="39"/>
  <c r="BK510" i="52" s="1"/>
  <c r="BK514" i="39"/>
  <c r="BL510" i="52" s="1"/>
  <c r="BL514" i="39"/>
  <c r="BM510" i="52" s="1"/>
  <c r="BM514" i="39"/>
  <c r="BN510" i="52" s="1"/>
  <c r="BN514" i="39"/>
  <c r="BO510" i="52" s="1"/>
  <c r="BO514" i="39"/>
  <c r="BP510" i="52" s="1"/>
  <c r="BP514" i="39"/>
  <c r="BQ510" i="52" s="1"/>
  <c r="BQ514" i="39"/>
  <c r="BR510" i="52" s="1"/>
  <c r="BR514" i="39"/>
  <c r="BS510" i="52" s="1"/>
  <c r="BS514" i="39"/>
  <c r="BT510" i="52" s="1"/>
  <c r="BT514" i="39"/>
  <c r="BU510" i="52" s="1"/>
  <c r="BU514" i="39"/>
  <c r="BV510" i="52" s="1"/>
  <c r="BV514" i="39"/>
  <c r="BW510" i="52" s="1"/>
  <c r="BW514" i="39"/>
  <c r="BX510" i="52" s="1"/>
  <c r="H510" i="39"/>
  <c r="I506" i="52" s="1"/>
  <c r="I510" i="39"/>
  <c r="J510" i="39"/>
  <c r="K506" i="52" s="1"/>
  <c r="K510" i="39"/>
  <c r="L506" i="52" s="1"/>
  <c r="L510" i="39"/>
  <c r="M506" i="52" s="1"/>
  <c r="M510" i="39"/>
  <c r="N506" i="52" s="1"/>
  <c r="N510" i="39"/>
  <c r="O506" i="52" s="1"/>
  <c r="O510" i="39"/>
  <c r="P510" i="39"/>
  <c r="Q506" i="52" s="1"/>
  <c r="Q510" i="39"/>
  <c r="R506" i="52" s="1"/>
  <c r="R510" i="39"/>
  <c r="S506" i="52" s="1"/>
  <c r="S510" i="39"/>
  <c r="T506" i="52" s="1"/>
  <c r="T510" i="39"/>
  <c r="U506" i="52" s="1"/>
  <c r="U510" i="39"/>
  <c r="V506" i="52" s="1"/>
  <c r="V510" i="39"/>
  <c r="W506" i="52" s="1"/>
  <c r="W510" i="39"/>
  <c r="X506" i="52" s="1"/>
  <c r="X510" i="39"/>
  <c r="Y506" i="52" s="1"/>
  <c r="Y510" i="39"/>
  <c r="Z506" i="52" s="1"/>
  <c r="Z510" i="39"/>
  <c r="AA506" i="52" s="1"/>
  <c r="AA510" i="39"/>
  <c r="AB506" i="52" s="1"/>
  <c r="AB510" i="39"/>
  <c r="AC506" i="52" s="1"/>
  <c r="AC510" i="39"/>
  <c r="AD506" i="52" s="1"/>
  <c r="AD510" i="39"/>
  <c r="AE506" i="52" s="1"/>
  <c r="AE510" i="39"/>
  <c r="AF506" i="52" s="1"/>
  <c r="AF510" i="39"/>
  <c r="AG506" i="52" s="1"/>
  <c r="AG510" i="39"/>
  <c r="AH506" i="52" s="1"/>
  <c r="AH510" i="39"/>
  <c r="AI506" i="52" s="1"/>
  <c r="AI510" i="39"/>
  <c r="AJ506" i="52" s="1"/>
  <c r="AJ510" i="39"/>
  <c r="AK506" i="52" s="1"/>
  <c r="AK510" i="39"/>
  <c r="AL506" i="52" s="1"/>
  <c r="AL510" i="39"/>
  <c r="AM506" i="52" s="1"/>
  <c r="AM510" i="39"/>
  <c r="AN506" i="52" s="1"/>
  <c r="AN510" i="39"/>
  <c r="AO506" i="52" s="1"/>
  <c r="AO510" i="39"/>
  <c r="AP506" i="52" s="1"/>
  <c r="AP510" i="39"/>
  <c r="AQ506" i="52" s="1"/>
  <c r="AQ510" i="39"/>
  <c r="AR506" i="52" s="1"/>
  <c r="AR510" i="39"/>
  <c r="AS506" i="52" s="1"/>
  <c r="AS510" i="39"/>
  <c r="AT506" i="52" s="1"/>
  <c r="AT510" i="39"/>
  <c r="AU506" i="52" s="1"/>
  <c r="AU510" i="39"/>
  <c r="AV506" i="52" s="1"/>
  <c r="AV510" i="39"/>
  <c r="AW506" i="52" s="1"/>
  <c r="AW510" i="39"/>
  <c r="AX506" i="52" s="1"/>
  <c r="AX510" i="39"/>
  <c r="AY506" i="52" s="1"/>
  <c r="AY510" i="39"/>
  <c r="AZ506" i="52" s="1"/>
  <c r="AZ510" i="39"/>
  <c r="BA506" i="52" s="1"/>
  <c r="BA510" i="39"/>
  <c r="BB506" i="52" s="1"/>
  <c r="BB510" i="39"/>
  <c r="BC506" i="52" s="1"/>
  <c r="BC510" i="39"/>
  <c r="BD506" i="52" s="1"/>
  <c r="BD510" i="39"/>
  <c r="BE506" i="52" s="1"/>
  <c r="BE510" i="39"/>
  <c r="BF506" i="52" s="1"/>
  <c r="BF510" i="39"/>
  <c r="BG506" i="52" s="1"/>
  <c r="BG510" i="39"/>
  <c r="BH506" i="52" s="1"/>
  <c r="BH510" i="39"/>
  <c r="BI506" i="52" s="1"/>
  <c r="BI510" i="39"/>
  <c r="BJ506" i="52" s="1"/>
  <c r="BJ510" i="39"/>
  <c r="BK506" i="52" s="1"/>
  <c r="BK510" i="39"/>
  <c r="BL506" i="52" s="1"/>
  <c r="BL510" i="39"/>
  <c r="BM506" i="52" s="1"/>
  <c r="BM510" i="39"/>
  <c r="BN506" i="52" s="1"/>
  <c r="BN510" i="39"/>
  <c r="BO506" i="52" s="1"/>
  <c r="BO510" i="39"/>
  <c r="BP506" i="52" s="1"/>
  <c r="BP510" i="39"/>
  <c r="BQ506" i="52" s="1"/>
  <c r="BQ510" i="39"/>
  <c r="BR506" i="52" s="1"/>
  <c r="BR510" i="39"/>
  <c r="BS506" i="52" s="1"/>
  <c r="BS510" i="39"/>
  <c r="BT506" i="52" s="1"/>
  <c r="BT510" i="39"/>
  <c r="BU506" i="52" s="1"/>
  <c r="BU510" i="39"/>
  <c r="BV506" i="52" s="1"/>
  <c r="BV510" i="39"/>
  <c r="BW510" i="39"/>
  <c r="BX506" i="52" s="1"/>
  <c r="H506" i="39"/>
  <c r="I502" i="52" s="1"/>
  <c r="I506" i="39"/>
  <c r="J506" i="39"/>
  <c r="K502" i="52" s="1"/>
  <c r="K506" i="39"/>
  <c r="L502" i="52" s="1"/>
  <c r="L506" i="39"/>
  <c r="M502" i="52" s="1"/>
  <c r="M506" i="39"/>
  <c r="N502" i="52" s="1"/>
  <c r="N506" i="39"/>
  <c r="O502" i="52" s="1"/>
  <c r="O506" i="39"/>
  <c r="P506" i="39"/>
  <c r="Q502" i="52" s="1"/>
  <c r="Q506" i="39"/>
  <c r="R502" i="52" s="1"/>
  <c r="R506" i="39"/>
  <c r="S502" i="52" s="1"/>
  <c r="S506" i="39"/>
  <c r="T502" i="52" s="1"/>
  <c r="T506" i="39"/>
  <c r="U502" i="52" s="1"/>
  <c r="U506" i="39"/>
  <c r="V502" i="52" s="1"/>
  <c r="V506" i="39"/>
  <c r="W502" i="52" s="1"/>
  <c r="W506" i="39"/>
  <c r="X502" i="52" s="1"/>
  <c r="X506" i="39"/>
  <c r="Y502" i="52" s="1"/>
  <c r="Y506" i="39"/>
  <c r="Z502" i="52" s="1"/>
  <c r="Z506" i="39"/>
  <c r="AA502" i="52" s="1"/>
  <c r="AA506" i="39"/>
  <c r="AB502" i="52" s="1"/>
  <c r="AB506" i="39"/>
  <c r="AC502" i="52" s="1"/>
  <c r="AC506" i="39"/>
  <c r="AD502" i="52" s="1"/>
  <c r="AD506" i="39"/>
  <c r="AE502" i="52" s="1"/>
  <c r="AE506" i="39"/>
  <c r="AF502" i="52" s="1"/>
  <c r="AF506" i="39"/>
  <c r="AG502" i="52" s="1"/>
  <c r="AG506" i="39"/>
  <c r="AH502" i="52" s="1"/>
  <c r="AH506" i="39"/>
  <c r="AI502" i="52" s="1"/>
  <c r="AI506" i="39"/>
  <c r="AJ502" i="52" s="1"/>
  <c r="AJ506" i="39"/>
  <c r="AK502" i="52" s="1"/>
  <c r="AK506" i="39"/>
  <c r="AL502" i="52" s="1"/>
  <c r="AL506" i="39"/>
  <c r="AM502" i="52" s="1"/>
  <c r="AM506" i="39"/>
  <c r="AN502" i="52" s="1"/>
  <c r="AN506" i="39"/>
  <c r="AO502" i="52" s="1"/>
  <c r="AO506" i="39"/>
  <c r="AP502" i="52" s="1"/>
  <c r="AP506" i="39"/>
  <c r="AQ502" i="52" s="1"/>
  <c r="AQ506" i="39"/>
  <c r="AR502" i="52" s="1"/>
  <c r="AR506" i="39"/>
  <c r="AS502" i="52" s="1"/>
  <c r="AS506" i="39"/>
  <c r="AT502" i="52" s="1"/>
  <c r="AT506" i="39"/>
  <c r="AU502" i="52" s="1"/>
  <c r="AU506" i="39"/>
  <c r="AV502" i="52" s="1"/>
  <c r="AV506" i="39"/>
  <c r="AW502" i="52" s="1"/>
  <c r="AW506" i="39"/>
  <c r="AX502" i="52" s="1"/>
  <c r="AX506" i="39"/>
  <c r="AY502" i="52" s="1"/>
  <c r="AY506" i="39"/>
  <c r="AZ502" i="52" s="1"/>
  <c r="AZ506" i="39"/>
  <c r="BA502" i="52" s="1"/>
  <c r="BA506" i="39"/>
  <c r="BB502" i="52" s="1"/>
  <c r="BB506" i="39"/>
  <c r="BC502" i="52" s="1"/>
  <c r="BC506" i="39"/>
  <c r="BD502" i="52" s="1"/>
  <c r="BD506" i="39"/>
  <c r="BE502" i="52" s="1"/>
  <c r="BE506" i="39"/>
  <c r="BF502" i="52" s="1"/>
  <c r="BF506" i="39"/>
  <c r="BG502" i="52" s="1"/>
  <c r="BG506" i="39"/>
  <c r="BH502" i="52" s="1"/>
  <c r="BH506" i="39"/>
  <c r="BI502" i="52" s="1"/>
  <c r="BI506" i="39"/>
  <c r="BJ502" i="52" s="1"/>
  <c r="BJ506" i="39"/>
  <c r="BK502" i="52" s="1"/>
  <c r="BK506" i="39"/>
  <c r="BL502" i="52" s="1"/>
  <c r="BL506" i="39"/>
  <c r="BM502" i="52" s="1"/>
  <c r="BM506" i="39"/>
  <c r="BN502" i="52" s="1"/>
  <c r="BN506" i="39"/>
  <c r="BO502" i="52" s="1"/>
  <c r="BO506" i="39"/>
  <c r="BP502" i="52" s="1"/>
  <c r="BP506" i="39"/>
  <c r="BQ502" i="52" s="1"/>
  <c r="BQ506" i="39"/>
  <c r="BR502" i="52" s="1"/>
  <c r="BR506" i="39"/>
  <c r="BS502" i="52" s="1"/>
  <c r="BS506" i="39"/>
  <c r="BT502" i="52" s="1"/>
  <c r="BT506" i="39"/>
  <c r="BU502" i="52" s="1"/>
  <c r="BU506" i="39"/>
  <c r="BV502" i="52" s="1"/>
  <c r="BV506" i="39"/>
  <c r="BW502" i="52" s="1"/>
  <c r="BW506" i="39"/>
  <c r="BX502" i="52" s="1"/>
  <c r="G506" i="39"/>
  <c r="H502" i="52" s="1"/>
  <c r="H503" i="39"/>
  <c r="I499" i="52" s="1"/>
  <c r="I503" i="39"/>
  <c r="J503" i="39"/>
  <c r="K499" i="52" s="1"/>
  <c r="K503" i="39"/>
  <c r="L499" i="52" s="1"/>
  <c r="L503" i="39"/>
  <c r="M499" i="52" s="1"/>
  <c r="M503" i="39"/>
  <c r="N499" i="52" s="1"/>
  <c r="N503" i="39"/>
  <c r="O499" i="52" s="1"/>
  <c r="O503" i="39"/>
  <c r="P503" i="39"/>
  <c r="Q499" i="52" s="1"/>
  <c r="Q503" i="39"/>
  <c r="R499" i="52" s="1"/>
  <c r="R503" i="39"/>
  <c r="S499" i="52" s="1"/>
  <c r="S503" i="39"/>
  <c r="T499" i="52" s="1"/>
  <c r="T503" i="39"/>
  <c r="U499" i="52" s="1"/>
  <c r="U503" i="39"/>
  <c r="V499" i="52" s="1"/>
  <c r="V503" i="39"/>
  <c r="W499" i="52" s="1"/>
  <c r="W503" i="39"/>
  <c r="X499" i="52" s="1"/>
  <c r="X503" i="39"/>
  <c r="Y499" i="52" s="1"/>
  <c r="Y503" i="39"/>
  <c r="Z499" i="52" s="1"/>
  <c r="Z503" i="39"/>
  <c r="AA499" i="52" s="1"/>
  <c r="AA503" i="39"/>
  <c r="AB499" i="52" s="1"/>
  <c r="AB503" i="39"/>
  <c r="AC499" i="52" s="1"/>
  <c r="AC503" i="39"/>
  <c r="AD499" i="52" s="1"/>
  <c r="AD503" i="39"/>
  <c r="AE499" i="52" s="1"/>
  <c r="AE503" i="39"/>
  <c r="AF499" i="52" s="1"/>
  <c r="AF503" i="39"/>
  <c r="AG499" i="52" s="1"/>
  <c r="AG503" i="39"/>
  <c r="AH499" i="52" s="1"/>
  <c r="AH503" i="39"/>
  <c r="AI499" i="52" s="1"/>
  <c r="AI503" i="39"/>
  <c r="AJ499" i="52" s="1"/>
  <c r="AJ503" i="39"/>
  <c r="AK499" i="52" s="1"/>
  <c r="AK503" i="39"/>
  <c r="AL499" i="52" s="1"/>
  <c r="AL503" i="39"/>
  <c r="AM499" i="52" s="1"/>
  <c r="AM503" i="39"/>
  <c r="AN499" i="52" s="1"/>
  <c r="AN503" i="39"/>
  <c r="AO499" i="52" s="1"/>
  <c r="AO503" i="39"/>
  <c r="AP499" i="52" s="1"/>
  <c r="AP503" i="39"/>
  <c r="AQ499" i="52" s="1"/>
  <c r="AQ503" i="39"/>
  <c r="AR499" i="52" s="1"/>
  <c r="AR503" i="39"/>
  <c r="AS499" i="52" s="1"/>
  <c r="AS503" i="39"/>
  <c r="AT499" i="52" s="1"/>
  <c r="AT503" i="39"/>
  <c r="AU499" i="52" s="1"/>
  <c r="AU503" i="39"/>
  <c r="AV499" i="52" s="1"/>
  <c r="AV503" i="39"/>
  <c r="AW499" i="52" s="1"/>
  <c r="AW503" i="39"/>
  <c r="AX499" i="52" s="1"/>
  <c r="AX503" i="39"/>
  <c r="AY499" i="52" s="1"/>
  <c r="AY503" i="39"/>
  <c r="AZ499" i="52" s="1"/>
  <c r="AZ503" i="39"/>
  <c r="BA499" i="52" s="1"/>
  <c r="BA503" i="39"/>
  <c r="BB499" i="52" s="1"/>
  <c r="BB503" i="39"/>
  <c r="BC499" i="52" s="1"/>
  <c r="BC503" i="39"/>
  <c r="BD499" i="52" s="1"/>
  <c r="BD503" i="39"/>
  <c r="BE499" i="52" s="1"/>
  <c r="BE503" i="39"/>
  <c r="BF499" i="52" s="1"/>
  <c r="BF503" i="39"/>
  <c r="BG499" i="52" s="1"/>
  <c r="BG503" i="39"/>
  <c r="BH499" i="52" s="1"/>
  <c r="BH503" i="39"/>
  <c r="BI499" i="52" s="1"/>
  <c r="BI503" i="39"/>
  <c r="BJ499" i="52" s="1"/>
  <c r="BJ503" i="39"/>
  <c r="BK499" i="52" s="1"/>
  <c r="BK503" i="39"/>
  <c r="BL499" i="52" s="1"/>
  <c r="BL503" i="39"/>
  <c r="BM499" i="52" s="1"/>
  <c r="BM503" i="39"/>
  <c r="BN499" i="52" s="1"/>
  <c r="BN503" i="39"/>
  <c r="BO499" i="52" s="1"/>
  <c r="BO503" i="39"/>
  <c r="BP499" i="52" s="1"/>
  <c r="BP503" i="39"/>
  <c r="BQ499" i="52" s="1"/>
  <c r="BQ503" i="39"/>
  <c r="BR499" i="52" s="1"/>
  <c r="BR503" i="39"/>
  <c r="BS499" i="52" s="1"/>
  <c r="BS503" i="39"/>
  <c r="BT499" i="52" s="1"/>
  <c r="BT503" i="39"/>
  <c r="BU499" i="52" s="1"/>
  <c r="BU503" i="39"/>
  <c r="BV499" i="52" s="1"/>
  <c r="BV503" i="39"/>
  <c r="BW499" i="52" s="1"/>
  <c r="BW503" i="39"/>
  <c r="BX499" i="52" s="1"/>
  <c r="G503" i="39"/>
  <c r="H499" i="52" s="1"/>
  <c r="H495" i="39"/>
  <c r="I491" i="52" s="1"/>
  <c r="I495" i="39"/>
  <c r="J495" i="39"/>
  <c r="K491" i="52" s="1"/>
  <c r="K495" i="39"/>
  <c r="L491" i="52" s="1"/>
  <c r="L495" i="39"/>
  <c r="M491" i="52" s="1"/>
  <c r="M495" i="39"/>
  <c r="N491" i="52" s="1"/>
  <c r="N495" i="39"/>
  <c r="O491" i="52" s="1"/>
  <c r="O495" i="39"/>
  <c r="P495" i="39"/>
  <c r="Q491" i="52" s="1"/>
  <c r="Q495" i="39"/>
  <c r="R491" i="52" s="1"/>
  <c r="R495" i="39"/>
  <c r="S491" i="52" s="1"/>
  <c r="S495" i="39"/>
  <c r="T491" i="52" s="1"/>
  <c r="T495" i="39"/>
  <c r="U491" i="52" s="1"/>
  <c r="U495" i="39"/>
  <c r="V491" i="52" s="1"/>
  <c r="V495" i="39"/>
  <c r="W491" i="52" s="1"/>
  <c r="W495" i="39"/>
  <c r="X491" i="52" s="1"/>
  <c r="X495" i="39"/>
  <c r="Y491" i="52" s="1"/>
  <c r="Y495" i="39"/>
  <c r="Z491" i="52" s="1"/>
  <c r="Z495" i="39"/>
  <c r="AA491" i="52" s="1"/>
  <c r="AA495" i="39"/>
  <c r="AB491" i="52" s="1"/>
  <c r="AB495" i="39"/>
  <c r="AC491" i="52" s="1"/>
  <c r="AC495" i="39"/>
  <c r="AD491" i="52" s="1"/>
  <c r="AD495" i="39"/>
  <c r="AE491" i="52" s="1"/>
  <c r="AE495" i="39"/>
  <c r="AF491" i="52" s="1"/>
  <c r="AF495" i="39"/>
  <c r="AG491" i="52" s="1"/>
  <c r="AG495" i="39"/>
  <c r="AH491" i="52" s="1"/>
  <c r="AH495" i="39"/>
  <c r="AI491" i="52" s="1"/>
  <c r="AI495" i="39"/>
  <c r="AJ491" i="52" s="1"/>
  <c r="AJ495" i="39"/>
  <c r="AK491" i="52" s="1"/>
  <c r="AK495" i="39"/>
  <c r="AL491" i="52" s="1"/>
  <c r="AL495" i="39"/>
  <c r="AM491" i="52" s="1"/>
  <c r="AM495" i="39"/>
  <c r="AN491" i="52" s="1"/>
  <c r="AN495" i="39"/>
  <c r="AO491" i="52" s="1"/>
  <c r="AO495" i="39"/>
  <c r="AP491" i="52" s="1"/>
  <c r="AP495" i="39"/>
  <c r="AQ491" i="52" s="1"/>
  <c r="AQ495" i="39"/>
  <c r="AR491" i="52" s="1"/>
  <c r="AR495" i="39"/>
  <c r="AS491" i="52" s="1"/>
  <c r="AS495" i="39"/>
  <c r="AT491" i="52" s="1"/>
  <c r="AT495" i="39"/>
  <c r="AU491" i="52" s="1"/>
  <c r="AU495" i="39"/>
  <c r="AV491" i="52" s="1"/>
  <c r="AV495" i="39"/>
  <c r="AW491" i="52" s="1"/>
  <c r="AW495" i="39"/>
  <c r="AX491" i="52" s="1"/>
  <c r="AX495" i="39"/>
  <c r="AY491" i="52" s="1"/>
  <c r="AY495" i="39"/>
  <c r="AZ491" i="52" s="1"/>
  <c r="AZ495" i="39"/>
  <c r="BA491" i="52" s="1"/>
  <c r="BA495" i="39"/>
  <c r="BB491" i="52" s="1"/>
  <c r="BB495" i="39"/>
  <c r="BC491" i="52" s="1"/>
  <c r="BC495" i="39"/>
  <c r="BD491" i="52" s="1"/>
  <c r="BD495" i="39"/>
  <c r="BE491" i="52" s="1"/>
  <c r="BE495" i="39"/>
  <c r="BF491" i="52" s="1"/>
  <c r="BF495" i="39"/>
  <c r="BG491" i="52" s="1"/>
  <c r="BG495" i="39"/>
  <c r="BH491" i="52" s="1"/>
  <c r="BH495" i="39"/>
  <c r="BI491" i="52" s="1"/>
  <c r="BI495" i="39"/>
  <c r="BJ491" i="52" s="1"/>
  <c r="BJ495" i="39"/>
  <c r="BK491" i="52" s="1"/>
  <c r="BK495" i="39"/>
  <c r="BL491" i="52" s="1"/>
  <c r="BL495" i="39"/>
  <c r="BM491" i="52" s="1"/>
  <c r="BM495" i="39"/>
  <c r="BN491" i="52" s="1"/>
  <c r="BN495" i="39"/>
  <c r="BO491" i="52" s="1"/>
  <c r="BO495" i="39"/>
  <c r="BP491" i="52" s="1"/>
  <c r="BP495" i="39"/>
  <c r="BQ491" i="52" s="1"/>
  <c r="BQ495" i="39"/>
  <c r="BR491" i="52" s="1"/>
  <c r="BR495" i="39"/>
  <c r="BS491" i="52" s="1"/>
  <c r="BS495" i="39"/>
  <c r="BT491" i="52" s="1"/>
  <c r="BT495" i="39"/>
  <c r="BU491" i="52" s="1"/>
  <c r="BU495" i="39"/>
  <c r="BV491" i="52" s="1"/>
  <c r="BV495" i="39"/>
  <c r="BW491" i="52" s="1"/>
  <c r="BW495" i="39"/>
  <c r="BX491" i="52" s="1"/>
  <c r="G495" i="39"/>
  <c r="H491" i="52" s="1"/>
  <c r="H493" i="39"/>
  <c r="I489" i="52" s="1"/>
  <c r="I493" i="39"/>
  <c r="J493" i="39"/>
  <c r="K489" i="52" s="1"/>
  <c r="K493" i="39"/>
  <c r="L489" i="52" s="1"/>
  <c r="L493" i="39"/>
  <c r="M489" i="52" s="1"/>
  <c r="M493" i="39"/>
  <c r="N489" i="52" s="1"/>
  <c r="N493" i="39"/>
  <c r="O489" i="52" s="1"/>
  <c r="O493" i="39"/>
  <c r="P493" i="39"/>
  <c r="Q489" i="52" s="1"/>
  <c r="Q493" i="39"/>
  <c r="R489" i="52" s="1"/>
  <c r="R493" i="39"/>
  <c r="S489" i="52" s="1"/>
  <c r="S493" i="39"/>
  <c r="T489" i="52" s="1"/>
  <c r="T493" i="39"/>
  <c r="U489" i="52" s="1"/>
  <c r="U493" i="39"/>
  <c r="V489" i="52" s="1"/>
  <c r="V493" i="39"/>
  <c r="W489" i="52" s="1"/>
  <c r="W493" i="39"/>
  <c r="X489" i="52" s="1"/>
  <c r="X493" i="39"/>
  <c r="Y489" i="52" s="1"/>
  <c r="Y493" i="39"/>
  <c r="Z489" i="52" s="1"/>
  <c r="Z493" i="39"/>
  <c r="AA489" i="52" s="1"/>
  <c r="AA493" i="39"/>
  <c r="AB489" i="52" s="1"/>
  <c r="AB493" i="39"/>
  <c r="AC489" i="52" s="1"/>
  <c r="AC493" i="39"/>
  <c r="AD489" i="52" s="1"/>
  <c r="AD493" i="39"/>
  <c r="AE489" i="52" s="1"/>
  <c r="AE493" i="39"/>
  <c r="AF489" i="52" s="1"/>
  <c r="AF493" i="39"/>
  <c r="AG489" i="52" s="1"/>
  <c r="AG493" i="39"/>
  <c r="AH489" i="52" s="1"/>
  <c r="AH493" i="39"/>
  <c r="AI489" i="52" s="1"/>
  <c r="AI493" i="39"/>
  <c r="AJ489" i="52" s="1"/>
  <c r="AJ493" i="39"/>
  <c r="AK489" i="52" s="1"/>
  <c r="AK493" i="39"/>
  <c r="AL489" i="52" s="1"/>
  <c r="AL493" i="39"/>
  <c r="AM489" i="52" s="1"/>
  <c r="AM493" i="39"/>
  <c r="AN489" i="52" s="1"/>
  <c r="AN493" i="39"/>
  <c r="AO489" i="52" s="1"/>
  <c r="AO493" i="39"/>
  <c r="AP489" i="52" s="1"/>
  <c r="AP493" i="39"/>
  <c r="AQ489" i="52" s="1"/>
  <c r="AQ493" i="39"/>
  <c r="AR489" i="52" s="1"/>
  <c r="AR493" i="39"/>
  <c r="AS489" i="52" s="1"/>
  <c r="AS493" i="39"/>
  <c r="AT489" i="52" s="1"/>
  <c r="AT493" i="39"/>
  <c r="AU489" i="52" s="1"/>
  <c r="AU493" i="39"/>
  <c r="AV489" i="52" s="1"/>
  <c r="AV493" i="39"/>
  <c r="AW489" i="52" s="1"/>
  <c r="AW493" i="39"/>
  <c r="AX489" i="52" s="1"/>
  <c r="AX493" i="39"/>
  <c r="AY489" i="52" s="1"/>
  <c r="AY493" i="39"/>
  <c r="AZ489" i="52" s="1"/>
  <c r="AZ493" i="39"/>
  <c r="BA489" i="52" s="1"/>
  <c r="BA493" i="39"/>
  <c r="BB489" i="52" s="1"/>
  <c r="BB493" i="39"/>
  <c r="BC489" i="52" s="1"/>
  <c r="BC493" i="39"/>
  <c r="BD489" i="52" s="1"/>
  <c r="BD493" i="39"/>
  <c r="BE489" i="52" s="1"/>
  <c r="BE493" i="39"/>
  <c r="BF489" i="52" s="1"/>
  <c r="BF493" i="39"/>
  <c r="BG489" i="52" s="1"/>
  <c r="BG493" i="39"/>
  <c r="BH489" i="52" s="1"/>
  <c r="BH493" i="39"/>
  <c r="BI489" i="52" s="1"/>
  <c r="BI493" i="39"/>
  <c r="BJ489" i="52" s="1"/>
  <c r="BJ493" i="39"/>
  <c r="BK489" i="52" s="1"/>
  <c r="BK493" i="39"/>
  <c r="BL489" i="52" s="1"/>
  <c r="BL493" i="39"/>
  <c r="BM489" i="52" s="1"/>
  <c r="BM493" i="39"/>
  <c r="BN489" i="52" s="1"/>
  <c r="BN493" i="39"/>
  <c r="BO489" i="52" s="1"/>
  <c r="BO493" i="39"/>
  <c r="BP489" i="52" s="1"/>
  <c r="BP493" i="39"/>
  <c r="BQ489" i="52" s="1"/>
  <c r="BQ493" i="39"/>
  <c r="BR489" i="52" s="1"/>
  <c r="BR493" i="39"/>
  <c r="BS489" i="52" s="1"/>
  <c r="BS493" i="39"/>
  <c r="BT489" i="52" s="1"/>
  <c r="BT493" i="39"/>
  <c r="BU489" i="52" s="1"/>
  <c r="BU493" i="39"/>
  <c r="BV489" i="52" s="1"/>
  <c r="BV493" i="39"/>
  <c r="BW489" i="52" s="1"/>
  <c r="BW493" i="39"/>
  <c r="BX489" i="52" s="1"/>
  <c r="G493" i="39"/>
  <c r="H489" i="52" s="1"/>
  <c r="H485" i="39"/>
  <c r="I481" i="52" s="1"/>
  <c r="I485" i="39"/>
  <c r="J485" i="39"/>
  <c r="K481" i="52" s="1"/>
  <c r="K485" i="39"/>
  <c r="L481" i="52" s="1"/>
  <c r="L485" i="39"/>
  <c r="M481" i="52" s="1"/>
  <c r="M485" i="39"/>
  <c r="N481" i="52" s="1"/>
  <c r="N485" i="39"/>
  <c r="O481" i="52" s="1"/>
  <c r="O485" i="39"/>
  <c r="P485" i="39"/>
  <c r="Q481" i="52" s="1"/>
  <c r="Q485" i="39"/>
  <c r="R481" i="52" s="1"/>
  <c r="R485" i="39"/>
  <c r="S481" i="52" s="1"/>
  <c r="S485" i="39"/>
  <c r="T481" i="52" s="1"/>
  <c r="T485" i="39"/>
  <c r="U481" i="52" s="1"/>
  <c r="U485" i="39"/>
  <c r="V481" i="52" s="1"/>
  <c r="V485" i="39"/>
  <c r="W481" i="52" s="1"/>
  <c r="W485" i="39"/>
  <c r="X481" i="52" s="1"/>
  <c r="X485" i="39"/>
  <c r="Y481" i="52" s="1"/>
  <c r="Y485" i="39"/>
  <c r="Z481" i="52" s="1"/>
  <c r="Z485" i="39"/>
  <c r="AA481" i="52" s="1"/>
  <c r="AA485" i="39"/>
  <c r="AB481" i="52" s="1"/>
  <c r="AB485" i="39"/>
  <c r="AC481" i="52" s="1"/>
  <c r="AC485" i="39"/>
  <c r="AD481" i="52" s="1"/>
  <c r="AD485" i="39"/>
  <c r="AE481" i="52" s="1"/>
  <c r="AE485" i="39"/>
  <c r="AF481" i="52" s="1"/>
  <c r="AF485" i="39"/>
  <c r="AG481" i="52" s="1"/>
  <c r="AG485" i="39"/>
  <c r="AH481" i="52" s="1"/>
  <c r="AH485" i="39"/>
  <c r="AI481" i="52" s="1"/>
  <c r="AI485" i="39"/>
  <c r="AJ481" i="52" s="1"/>
  <c r="AJ485" i="39"/>
  <c r="AK481" i="52" s="1"/>
  <c r="AK485" i="39"/>
  <c r="AL481" i="52" s="1"/>
  <c r="AL485" i="39"/>
  <c r="AM481" i="52" s="1"/>
  <c r="AM485" i="39"/>
  <c r="AN481" i="52" s="1"/>
  <c r="AN485" i="39"/>
  <c r="AO481" i="52" s="1"/>
  <c r="AO485" i="39"/>
  <c r="AP481" i="52" s="1"/>
  <c r="AP485" i="39"/>
  <c r="AQ481" i="52" s="1"/>
  <c r="AQ485" i="39"/>
  <c r="AR481" i="52" s="1"/>
  <c r="AR485" i="39"/>
  <c r="AS481" i="52" s="1"/>
  <c r="AS485" i="39"/>
  <c r="AT481" i="52" s="1"/>
  <c r="AT485" i="39"/>
  <c r="AU481" i="52" s="1"/>
  <c r="AU485" i="39"/>
  <c r="AV481" i="52" s="1"/>
  <c r="AV485" i="39"/>
  <c r="AW481" i="52" s="1"/>
  <c r="AW485" i="39"/>
  <c r="AX481" i="52" s="1"/>
  <c r="AX485" i="39"/>
  <c r="AY481" i="52" s="1"/>
  <c r="AY485" i="39"/>
  <c r="AZ481" i="52" s="1"/>
  <c r="AZ485" i="39"/>
  <c r="BA481" i="52" s="1"/>
  <c r="BA485" i="39"/>
  <c r="BB481" i="52" s="1"/>
  <c r="BB485" i="39"/>
  <c r="BC481" i="52" s="1"/>
  <c r="BC485" i="39"/>
  <c r="BD481" i="52" s="1"/>
  <c r="BD485" i="39"/>
  <c r="BE481" i="52" s="1"/>
  <c r="BE485" i="39"/>
  <c r="BF481" i="52" s="1"/>
  <c r="BF485" i="39"/>
  <c r="BG481" i="52" s="1"/>
  <c r="BG485" i="39"/>
  <c r="BH481" i="52" s="1"/>
  <c r="BH485" i="39"/>
  <c r="BI481" i="52" s="1"/>
  <c r="BI485" i="39"/>
  <c r="BJ481" i="52" s="1"/>
  <c r="BJ485" i="39"/>
  <c r="BK481" i="52" s="1"/>
  <c r="BK485" i="39"/>
  <c r="BL481" i="52" s="1"/>
  <c r="BL485" i="39"/>
  <c r="BM481" i="52" s="1"/>
  <c r="BM485" i="39"/>
  <c r="BN481" i="52" s="1"/>
  <c r="BN485" i="39"/>
  <c r="BO481" i="52" s="1"/>
  <c r="BO485" i="39"/>
  <c r="BP481" i="52" s="1"/>
  <c r="BP485" i="39"/>
  <c r="BQ481" i="52" s="1"/>
  <c r="BQ485" i="39"/>
  <c r="BR481" i="52" s="1"/>
  <c r="BR485" i="39"/>
  <c r="BS481" i="52" s="1"/>
  <c r="BS485" i="39"/>
  <c r="BT481" i="52" s="1"/>
  <c r="BT485" i="39"/>
  <c r="BU481" i="52" s="1"/>
  <c r="BU485" i="39"/>
  <c r="BV481" i="52" s="1"/>
  <c r="BV485" i="39"/>
  <c r="BW481" i="52" s="1"/>
  <c r="BW485" i="39"/>
  <c r="BX481" i="52" s="1"/>
  <c r="G485" i="39"/>
  <c r="H481" i="52" s="1"/>
  <c r="H477" i="39"/>
  <c r="I473" i="52" s="1"/>
  <c r="I477" i="39"/>
  <c r="J477" i="39"/>
  <c r="K473" i="52" s="1"/>
  <c r="K477" i="39"/>
  <c r="L473" i="52" s="1"/>
  <c r="L477" i="39"/>
  <c r="M473" i="52" s="1"/>
  <c r="M477" i="39"/>
  <c r="N473" i="52" s="1"/>
  <c r="N477" i="39"/>
  <c r="O473" i="52" s="1"/>
  <c r="O477" i="39"/>
  <c r="P477" i="39"/>
  <c r="Q473" i="52" s="1"/>
  <c r="Q477" i="39"/>
  <c r="R473" i="52" s="1"/>
  <c r="R477" i="39"/>
  <c r="S473" i="52" s="1"/>
  <c r="S477" i="39"/>
  <c r="T473" i="52" s="1"/>
  <c r="T477" i="39"/>
  <c r="U473" i="52" s="1"/>
  <c r="U477" i="39"/>
  <c r="V473" i="52" s="1"/>
  <c r="V477" i="39"/>
  <c r="W473" i="52" s="1"/>
  <c r="W477" i="39"/>
  <c r="X473" i="52" s="1"/>
  <c r="X477" i="39"/>
  <c r="Y473" i="52" s="1"/>
  <c r="Y477" i="39"/>
  <c r="Z473" i="52" s="1"/>
  <c r="Z477" i="39"/>
  <c r="AA473" i="52" s="1"/>
  <c r="AA477" i="39"/>
  <c r="AB473" i="52" s="1"/>
  <c r="AB477" i="39"/>
  <c r="AC473" i="52" s="1"/>
  <c r="AC477" i="39"/>
  <c r="AD473" i="52" s="1"/>
  <c r="AD477" i="39"/>
  <c r="AE473" i="52" s="1"/>
  <c r="AE477" i="39"/>
  <c r="AF473" i="52" s="1"/>
  <c r="AF477" i="39"/>
  <c r="AG473" i="52" s="1"/>
  <c r="AG477" i="39"/>
  <c r="AH473" i="52" s="1"/>
  <c r="AH477" i="39"/>
  <c r="AI473" i="52" s="1"/>
  <c r="AI477" i="39"/>
  <c r="AJ473" i="52" s="1"/>
  <c r="AJ477" i="39"/>
  <c r="AK473" i="52" s="1"/>
  <c r="AK477" i="39"/>
  <c r="AL473" i="52" s="1"/>
  <c r="AL477" i="39"/>
  <c r="AM473" i="52" s="1"/>
  <c r="AM477" i="39"/>
  <c r="AN473" i="52" s="1"/>
  <c r="AN477" i="39"/>
  <c r="AO473" i="52" s="1"/>
  <c r="AO477" i="39"/>
  <c r="AP473" i="52" s="1"/>
  <c r="AP477" i="39"/>
  <c r="AQ473" i="52" s="1"/>
  <c r="AQ477" i="39"/>
  <c r="AR473" i="52" s="1"/>
  <c r="AR477" i="39"/>
  <c r="AS473" i="52" s="1"/>
  <c r="AS477" i="39"/>
  <c r="AT473" i="52" s="1"/>
  <c r="AT477" i="39"/>
  <c r="AU473" i="52" s="1"/>
  <c r="AU477" i="39"/>
  <c r="AV473" i="52" s="1"/>
  <c r="AV477" i="39"/>
  <c r="AW473" i="52" s="1"/>
  <c r="AW477" i="39"/>
  <c r="AX473" i="52" s="1"/>
  <c r="AX477" i="39"/>
  <c r="AY473" i="52" s="1"/>
  <c r="AY477" i="39"/>
  <c r="AZ473" i="52" s="1"/>
  <c r="AZ477" i="39"/>
  <c r="BA473" i="52" s="1"/>
  <c r="BA477" i="39"/>
  <c r="BB473" i="52" s="1"/>
  <c r="BB477" i="39"/>
  <c r="BC473" i="52" s="1"/>
  <c r="BC477" i="39"/>
  <c r="BD473" i="52" s="1"/>
  <c r="BD477" i="39"/>
  <c r="BE473" i="52" s="1"/>
  <c r="BE477" i="39"/>
  <c r="BF473" i="52" s="1"/>
  <c r="BF477" i="39"/>
  <c r="BG473" i="52" s="1"/>
  <c r="BG477" i="39"/>
  <c r="BH473" i="52" s="1"/>
  <c r="BH477" i="39"/>
  <c r="BI473" i="52" s="1"/>
  <c r="BI477" i="39"/>
  <c r="BJ473" i="52" s="1"/>
  <c r="BJ477" i="39"/>
  <c r="BK473" i="52" s="1"/>
  <c r="BK477" i="39"/>
  <c r="BL473" i="52" s="1"/>
  <c r="BL477" i="39"/>
  <c r="BM473" i="52" s="1"/>
  <c r="BM477" i="39"/>
  <c r="BN473" i="52" s="1"/>
  <c r="BN477" i="39"/>
  <c r="BO473" i="52" s="1"/>
  <c r="BO477" i="39"/>
  <c r="BP473" i="52" s="1"/>
  <c r="BP477" i="39"/>
  <c r="BQ473" i="52" s="1"/>
  <c r="BQ477" i="39"/>
  <c r="BR473" i="52" s="1"/>
  <c r="BR477" i="39"/>
  <c r="BS473" i="52" s="1"/>
  <c r="BS477" i="39"/>
  <c r="BT473" i="52" s="1"/>
  <c r="BT477" i="39"/>
  <c r="BU473" i="52" s="1"/>
  <c r="BU477" i="39"/>
  <c r="BV473" i="52" s="1"/>
  <c r="BV477" i="39"/>
  <c r="BW473" i="52" s="1"/>
  <c r="BW477" i="39"/>
  <c r="BX473" i="52" s="1"/>
  <c r="G477" i="39"/>
  <c r="H473" i="52" s="1"/>
  <c r="H469" i="39"/>
  <c r="I465" i="52" s="1"/>
  <c r="I469" i="39"/>
  <c r="J469" i="39"/>
  <c r="K465" i="52" s="1"/>
  <c r="K469" i="39"/>
  <c r="L465" i="52" s="1"/>
  <c r="L469" i="39"/>
  <c r="M465" i="52" s="1"/>
  <c r="M469" i="39"/>
  <c r="N465" i="52" s="1"/>
  <c r="N469" i="39"/>
  <c r="O465" i="52" s="1"/>
  <c r="O469" i="39"/>
  <c r="P469" i="39"/>
  <c r="Q465" i="52" s="1"/>
  <c r="Q469" i="39"/>
  <c r="R465" i="52" s="1"/>
  <c r="R469" i="39"/>
  <c r="S465" i="52" s="1"/>
  <c r="S469" i="39"/>
  <c r="T465" i="52" s="1"/>
  <c r="T469" i="39"/>
  <c r="U465" i="52" s="1"/>
  <c r="U469" i="39"/>
  <c r="V465" i="52" s="1"/>
  <c r="V469" i="39"/>
  <c r="W465" i="52" s="1"/>
  <c r="W469" i="39"/>
  <c r="X465" i="52" s="1"/>
  <c r="X469" i="39"/>
  <c r="Y465" i="52" s="1"/>
  <c r="Y469" i="39"/>
  <c r="Z465" i="52" s="1"/>
  <c r="Z469" i="39"/>
  <c r="AA465" i="52" s="1"/>
  <c r="AA469" i="39"/>
  <c r="AB465" i="52" s="1"/>
  <c r="AB469" i="39"/>
  <c r="AC465" i="52" s="1"/>
  <c r="AC469" i="39"/>
  <c r="AD465" i="52" s="1"/>
  <c r="AD469" i="39"/>
  <c r="AE465" i="52" s="1"/>
  <c r="AE469" i="39"/>
  <c r="AF465" i="52" s="1"/>
  <c r="AF469" i="39"/>
  <c r="AG465" i="52" s="1"/>
  <c r="AG469" i="39"/>
  <c r="AH465" i="52" s="1"/>
  <c r="AH469" i="39"/>
  <c r="AI465" i="52" s="1"/>
  <c r="AI469" i="39"/>
  <c r="AJ465" i="52" s="1"/>
  <c r="AJ469" i="39"/>
  <c r="AK465" i="52" s="1"/>
  <c r="AK469" i="39"/>
  <c r="AL465" i="52" s="1"/>
  <c r="AL469" i="39"/>
  <c r="AM465" i="52" s="1"/>
  <c r="AM469" i="39"/>
  <c r="AN465" i="52" s="1"/>
  <c r="AN469" i="39"/>
  <c r="AO465" i="52" s="1"/>
  <c r="AO469" i="39"/>
  <c r="AP465" i="52" s="1"/>
  <c r="AP469" i="39"/>
  <c r="AQ465" i="52" s="1"/>
  <c r="AQ469" i="39"/>
  <c r="AR465" i="52" s="1"/>
  <c r="AR469" i="39"/>
  <c r="AS465" i="52" s="1"/>
  <c r="AS469" i="39"/>
  <c r="AT465" i="52" s="1"/>
  <c r="AT469" i="39"/>
  <c r="AU465" i="52" s="1"/>
  <c r="AU469" i="39"/>
  <c r="AV465" i="52" s="1"/>
  <c r="AV469" i="39"/>
  <c r="AW465" i="52" s="1"/>
  <c r="AW469" i="39"/>
  <c r="AX465" i="52" s="1"/>
  <c r="AX469" i="39"/>
  <c r="AY465" i="52" s="1"/>
  <c r="AY469" i="39"/>
  <c r="AZ465" i="52" s="1"/>
  <c r="AZ469" i="39"/>
  <c r="BA465" i="52" s="1"/>
  <c r="BA469" i="39"/>
  <c r="BB465" i="52" s="1"/>
  <c r="BB469" i="39"/>
  <c r="BC465" i="52" s="1"/>
  <c r="BC469" i="39"/>
  <c r="BD465" i="52" s="1"/>
  <c r="BD469" i="39"/>
  <c r="BE465" i="52" s="1"/>
  <c r="BE469" i="39"/>
  <c r="BF465" i="52" s="1"/>
  <c r="BF469" i="39"/>
  <c r="BG465" i="52" s="1"/>
  <c r="BG469" i="39"/>
  <c r="BH465" i="52" s="1"/>
  <c r="BH469" i="39"/>
  <c r="BI465" i="52" s="1"/>
  <c r="BI469" i="39"/>
  <c r="BJ465" i="52" s="1"/>
  <c r="BJ469" i="39"/>
  <c r="BK465" i="52" s="1"/>
  <c r="BK469" i="39"/>
  <c r="BL465" i="52" s="1"/>
  <c r="BL469" i="39"/>
  <c r="BM465" i="52" s="1"/>
  <c r="BM469" i="39"/>
  <c r="BN465" i="52" s="1"/>
  <c r="BN469" i="39"/>
  <c r="BO465" i="52" s="1"/>
  <c r="BO469" i="39"/>
  <c r="BP465" i="52" s="1"/>
  <c r="BP469" i="39"/>
  <c r="BQ465" i="52" s="1"/>
  <c r="BQ469" i="39"/>
  <c r="BR465" i="52" s="1"/>
  <c r="BR469" i="39"/>
  <c r="BS465" i="52" s="1"/>
  <c r="BS469" i="39"/>
  <c r="BT465" i="52" s="1"/>
  <c r="BT469" i="39"/>
  <c r="BU465" i="52" s="1"/>
  <c r="BU469" i="39"/>
  <c r="BV465" i="52" s="1"/>
  <c r="BV469" i="39"/>
  <c r="BW465" i="52" s="1"/>
  <c r="BW469" i="39"/>
  <c r="BX465" i="52" s="1"/>
  <c r="G469" i="39"/>
  <c r="H465" i="52" s="1"/>
  <c r="H460" i="39"/>
  <c r="I456" i="52" s="1"/>
  <c r="I460" i="39"/>
  <c r="J460" i="39"/>
  <c r="K456" i="52" s="1"/>
  <c r="K460" i="39"/>
  <c r="L456" i="52" s="1"/>
  <c r="L460" i="39"/>
  <c r="M456" i="52" s="1"/>
  <c r="M460" i="39"/>
  <c r="N456" i="52" s="1"/>
  <c r="N460" i="39"/>
  <c r="O456" i="52" s="1"/>
  <c r="O460" i="39"/>
  <c r="P460" i="39"/>
  <c r="Q456" i="52" s="1"/>
  <c r="Q460" i="39"/>
  <c r="R456" i="52" s="1"/>
  <c r="R460" i="39"/>
  <c r="S456" i="52" s="1"/>
  <c r="S460" i="39"/>
  <c r="T456" i="52" s="1"/>
  <c r="T460" i="39"/>
  <c r="U456" i="52" s="1"/>
  <c r="U460" i="39"/>
  <c r="V456" i="52" s="1"/>
  <c r="V460" i="39"/>
  <c r="W456" i="52" s="1"/>
  <c r="W460" i="39"/>
  <c r="X456" i="52" s="1"/>
  <c r="X460" i="39"/>
  <c r="Y456" i="52" s="1"/>
  <c r="Y460" i="39"/>
  <c r="Z456" i="52" s="1"/>
  <c r="Z460" i="39"/>
  <c r="AA456" i="52" s="1"/>
  <c r="AA460" i="39"/>
  <c r="AB456" i="52" s="1"/>
  <c r="AB460" i="39"/>
  <c r="AC456" i="52" s="1"/>
  <c r="AC460" i="39"/>
  <c r="AD456" i="52" s="1"/>
  <c r="AD460" i="39"/>
  <c r="AE456" i="52" s="1"/>
  <c r="AE460" i="39"/>
  <c r="AF456" i="52" s="1"/>
  <c r="AF460" i="39"/>
  <c r="AG456" i="52" s="1"/>
  <c r="AG460" i="39"/>
  <c r="AH456" i="52" s="1"/>
  <c r="AH460" i="39"/>
  <c r="AI456" i="52" s="1"/>
  <c r="AI460" i="39"/>
  <c r="AJ456" i="52" s="1"/>
  <c r="AJ460" i="39"/>
  <c r="AK456" i="52" s="1"/>
  <c r="AK460" i="39"/>
  <c r="AL456" i="52" s="1"/>
  <c r="AL460" i="39"/>
  <c r="AM456" i="52" s="1"/>
  <c r="AM460" i="39"/>
  <c r="AN456" i="52" s="1"/>
  <c r="AN460" i="39"/>
  <c r="AO456" i="52" s="1"/>
  <c r="AO460" i="39"/>
  <c r="AP456" i="52" s="1"/>
  <c r="AP460" i="39"/>
  <c r="AQ456" i="52" s="1"/>
  <c r="AQ460" i="39"/>
  <c r="AR456" i="52" s="1"/>
  <c r="AR460" i="39"/>
  <c r="AS456" i="52" s="1"/>
  <c r="AS460" i="39"/>
  <c r="AT456" i="52" s="1"/>
  <c r="AT460" i="39"/>
  <c r="AU456" i="52" s="1"/>
  <c r="AU460" i="39"/>
  <c r="AV456" i="52" s="1"/>
  <c r="AV460" i="39"/>
  <c r="AW456" i="52" s="1"/>
  <c r="AW460" i="39"/>
  <c r="AX456" i="52" s="1"/>
  <c r="AX460" i="39"/>
  <c r="AY456" i="52" s="1"/>
  <c r="AY460" i="39"/>
  <c r="AZ456" i="52" s="1"/>
  <c r="AZ460" i="39"/>
  <c r="BA456" i="52" s="1"/>
  <c r="BA460" i="39"/>
  <c r="BB456" i="52" s="1"/>
  <c r="BB460" i="39"/>
  <c r="BC456" i="52" s="1"/>
  <c r="BC460" i="39"/>
  <c r="BD456" i="52" s="1"/>
  <c r="BD460" i="39"/>
  <c r="BE456" i="52" s="1"/>
  <c r="BE460" i="39"/>
  <c r="BF456" i="52" s="1"/>
  <c r="BF460" i="39"/>
  <c r="BG456" i="52" s="1"/>
  <c r="BG460" i="39"/>
  <c r="BH456" i="52" s="1"/>
  <c r="BH460" i="39"/>
  <c r="BI456" i="52" s="1"/>
  <c r="BI460" i="39"/>
  <c r="BJ456" i="52" s="1"/>
  <c r="BJ460" i="39"/>
  <c r="BK456" i="52" s="1"/>
  <c r="BK460" i="39"/>
  <c r="BL456" i="52" s="1"/>
  <c r="BL460" i="39"/>
  <c r="BM456" i="52" s="1"/>
  <c r="BM460" i="39"/>
  <c r="BN456" i="52" s="1"/>
  <c r="BN460" i="39"/>
  <c r="BO456" i="52" s="1"/>
  <c r="BO460" i="39"/>
  <c r="BP456" i="52" s="1"/>
  <c r="BP460" i="39"/>
  <c r="BQ456" i="52" s="1"/>
  <c r="BQ460" i="39"/>
  <c r="BR456" i="52" s="1"/>
  <c r="BR460" i="39"/>
  <c r="BS456" i="52" s="1"/>
  <c r="BS460" i="39"/>
  <c r="BT456" i="52" s="1"/>
  <c r="BT460" i="39"/>
  <c r="BU456" i="52" s="1"/>
  <c r="BU460" i="39"/>
  <c r="BV456" i="52" s="1"/>
  <c r="BV460" i="39"/>
  <c r="BW456" i="52" s="1"/>
  <c r="BW460" i="39"/>
  <c r="BX456" i="52" s="1"/>
  <c r="G460" i="39"/>
  <c r="H456" i="52" s="1"/>
  <c r="H452" i="39"/>
  <c r="I448" i="52" s="1"/>
  <c r="I452" i="39"/>
  <c r="J452" i="39"/>
  <c r="K448" i="52" s="1"/>
  <c r="K452" i="39"/>
  <c r="L448" i="52" s="1"/>
  <c r="L452" i="39"/>
  <c r="M448" i="52" s="1"/>
  <c r="M452" i="39"/>
  <c r="N448" i="52" s="1"/>
  <c r="N452" i="39"/>
  <c r="O448" i="52" s="1"/>
  <c r="O452" i="39"/>
  <c r="P452" i="39"/>
  <c r="Q448" i="52" s="1"/>
  <c r="Q452" i="39"/>
  <c r="R448" i="52" s="1"/>
  <c r="R452" i="39"/>
  <c r="S448" i="52" s="1"/>
  <c r="S452" i="39"/>
  <c r="T448" i="52" s="1"/>
  <c r="T452" i="39"/>
  <c r="U448" i="52" s="1"/>
  <c r="U452" i="39"/>
  <c r="V448" i="52" s="1"/>
  <c r="V452" i="39"/>
  <c r="W448" i="52" s="1"/>
  <c r="W452" i="39"/>
  <c r="X448" i="52" s="1"/>
  <c r="X452" i="39"/>
  <c r="Y448" i="52" s="1"/>
  <c r="Y452" i="39"/>
  <c r="Z448" i="52" s="1"/>
  <c r="Z452" i="39"/>
  <c r="AA448" i="52" s="1"/>
  <c r="AA452" i="39"/>
  <c r="AB448" i="52" s="1"/>
  <c r="AB452" i="39"/>
  <c r="AC448" i="52" s="1"/>
  <c r="AC452" i="39"/>
  <c r="AD448" i="52" s="1"/>
  <c r="AD452" i="39"/>
  <c r="AE448" i="52" s="1"/>
  <c r="AE452" i="39"/>
  <c r="AF448" i="52" s="1"/>
  <c r="AF452" i="39"/>
  <c r="AG448" i="52" s="1"/>
  <c r="AG452" i="39"/>
  <c r="AH448" i="52" s="1"/>
  <c r="AH452" i="39"/>
  <c r="AI448" i="52" s="1"/>
  <c r="AI452" i="39"/>
  <c r="AJ448" i="52" s="1"/>
  <c r="AJ452" i="39"/>
  <c r="AK448" i="52" s="1"/>
  <c r="AK452" i="39"/>
  <c r="AL448" i="52" s="1"/>
  <c r="AL452" i="39"/>
  <c r="AM448" i="52" s="1"/>
  <c r="AM452" i="39"/>
  <c r="AN448" i="52" s="1"/>
  <c r="AN452" i="39"/>
  <c r="AO448" i="52" s="1"/>
  <c r="AO452" i="39"/>
  <c r="AP448" i="52" s="1"/>
  <c r="AP452" i="39"/>
  <c r="AQ448" i="52" s="1"/>
  <c r="AQ452" i="39"/>
  <c r="AR448" i="52" s="1"/>
  <c r="AR452" i="39"/>
  <c r="AS448" i="52" s="1"/>
  <c r="AS452" i="39"/>
  <c r="AT448" i="52" s="1"/>
  <c r="AT452" i="39"/>
  <c r="AU448" i="52" s="1"/>
  <c r="AU452" i="39"/>
  <c r="AV448" i="52" s="1"/>
  <c r="AV452" i="39"/>
  <c r="AW448" i="52" s="1"/>
  <c r="AW452" i="39"/>
  <c r="AX448" i="52" s="1"/>
  <c r="AX452" i="39"/>
  <c r="AY448" i="52" s="1"/>
  <c r="AY452" i="39"/>
  <c r="AZ448" i="52" s="1"/>
  <c r="AZ452" i="39"/>
  <c r="BA448" i="52" s="1"/>
  <c r="BA452" i="39"/>
  <c r="BB448" i="52" s="1"/>
  <c r="BB452" i="39"/>
  <c r="BC448" i="52" s="1"/>
  <c r="BC452" i="39"/>
  <c r="BD448" i="52" s="1"/>
  <c r="BD452" i="39"/>
  <c r="BE448" i="52" s="1"/>
  <c r="BE452" i="39"/>
  <c r="BF448" i="52" s="1"/>
  <c r="BF452" i="39"/>
  <c r="BG448" i="52" s="1"/>
  <c r="BG452" i="39"/>
  <c r="BH448" i="52" s="1"/>
  <c r="BH452" i="39"/>
  <c r="BI448" i="52" s="1"/>
  <c r="BI452" i="39"/>
  <c r="BJ448" i="52" s="1"/>
  <c r="BJ452" i="39"/>
  <c r="BK448" i="52" s="1"/>
  <c r="BK452" i="39"/>
  <c r="BL448" i="52" s="1"/>
  <c r="BL452" i="39"/>
  <c r="BM448" i="52" s="1"/>
  <c r="BM452" i="39"/>
  <c r="BN448" i="52" s="1"/>
  <c r="BN452" i="39"/>
  <c r="BO448" i="52" s="1"/>
  <c r="BO452" i="39"/>
  <c r="BP448" i="52" s="1"/>
  <c r="BP452" i="39"/>
  <c r="BQ448" i="52" s="1"/>
  <c r="BQ452" i="39"/>
  <c r="BR448" i="52" s="1"/>
  <c r="BR452" i="39"/>
  <c r="BS448" i="52" s="1"/>
  <c r="BS452" i="39"/>
  <c r="BT448" i="52" s="1"/>
  <c r="BT452" i="39"/>
  <c r="BU448" i="52" s="1"/>
  <c r="BU452" i="39"/>
  <c r="BV448" i="52" s="1"/>
  <c r="BV452" i="39"/>
  <c r="BW448" i="52" s="1"/>
  <c r="BW452" i="39"/>
  <c r="BX448" i="52" s="1"/>
  <c r="G452" i="39"/>
  <c r="H448" i="52" s="1"/>
  <c r="H445" i="39"/>
  <c r="I441" i="52" s="1"/>
  <c r="I445" i="39"/>
  <c r="J445" i="39"/>
  <c r="K441" i="52" s="1"/>
  <c r="K445" i="39"/>
  <c r="L441" i="52" s="1"/>
  <c r="L445" i="39"/>
  <c r="M441" i="52" s="1"/>
  <c r="M445" i="39"/>
  <c r="N441" i="52" s="1"/>
  <c r="N445" i="39"/>
  <c r="O441" i="52" s="1"/>
  <c r="O445" i="39"/>
  <c r="P445" i="39"/>
  <c r="Q441" i="52" s="1"/>
  <c r="Q445" i="39"/>
  <c r="R441" i="52" s="1"/>
  <c r="R445" i="39"/>
  <c r="S441" i="52" s="1"/>
  <c r="S445" i="39"/>
  <c r="T441" i="52" s="1"/>
  <c r="T445" i="39"/>
  <c r="U441" i="52" s="1"/>
  <c r="U445" i="39"/>
  <c r="V441" i="52" s="1"/>
  <c r="V445" i="39"/>
  <c r="W441" i="52" s="1"/>
  <c r="W445" i="39"/>
  <c r="X441" i="52" s="1"/>
  <c r="X445" i="39"/>
  <c r="Y441" i="52" s="1"/>
  <c r="Y445" i="39"/>
  <c r="Z441" i="52" s="1"/>
  <c r="Z445" i="39"/>
  <c r="AA441" i="52" s="1"/>
  <c r="AA445" i="39"/>
  <c r="AB441" i="52" s="1"/>
  <c r="AB445" i="39"/>
  <c r="AC441" i="52" s="1"/>
  <c r="AC445" i="39"/>
  <c r="AD441" i="52" s="1"/>
  <c r="AD445" i="39"/>
  <c r="AE441" i="52" s="1"/>
  <c r="AE445" i="39"/>
  <c r="AF441" i="52" s="1"/>
  <c r="AF445" i="39"/>
  <c r="AG441" i="52" s="1"/>
  <c r="AG445" i="39"/>
  <c r="AH441" i="52" s="1"/>
  <c r="AH445" i="39"/>
  <c r="AI441" i="52" s="1"/>
  <c r="AI445" i="39"/>
  <c r="AJ441" i="52" s="1"/>
  <c r="AJ445" i="39"/>
  <c r="AK441" i="52" s="1"/>
  <c r="AK445" i="39"/>
  <c r="AL441" i="52" s="1"/>
  <c r="AL445" i="39"/>
  <c r="AM441" i="52" s="1"/>
  <c r="AM445" i="39"/>
  <c r="AN441" i="52" s="1"/>
  <c r="AN445" i="39"/>
  <c r="AO441" i="52" s="1"/>
  <c r="AO445" i="39"/>
  <c r="AP441" i="52" s="1"/>
  <c r="AP445" i="39"/>
  <c r="AQ441" i="52" s="1"/>
  <c r="AQ445" i="39"/>
  <c r="AR441" i="52" s="1"/>
  <c r="AR445" i="39"/>
  <c r="AS441" i="52" s="1"/>
  <c r="AS445" i="39"/>
  <c r="AT441" i="52" s="1"/>
  <c r="AT445" i="39"/>
  <c r="AU441" i="52" s="1"/>
  <c r="AU445" i="39"/>
  <c r="AV441" i="52" s="1"/>
  <c r="AV445" i="39"/>
  <c r="AW441" i="52" s="1"/>
  <c r="AW445" i="39"/>
  <c r="AX441" i="52" s="1"/>
  <c r="AX445" i="39"/>
  <c r="AY441" i="52" s="1"/>
  <c r="AY445" i="39"/>
  <c r="AZ441" i="52" s="1"/>
  <c r="AZ445" i="39"/>
  <c r="BA441" i="52" s="1"/>
  <c r="BA445" i="39"/>
  <c r="BB441" i="52" s="1"/>
  <c r="BB445" i="39"/>
  <c r="BC441" i="52" s="1"/>
  <c r="BC445" i="39"/>
  <c r="BD441" i="52" s="1"/>
  <c r="BD445" i="39"/>
  <c r="BE441" i="52" s="1"/>
  <c r="BE445" i="39"/>
  <c r="BF441" i="52" s="1"/>
  <c r="BF445" i="39"/>
  <c r="BG441" i="52" s="1"/>
  <c r="BG445" i="39"/>
  <c r="BH441" i="52" s="1"/>
  <c r="BH445" i="39"/>
  <c r="BI441" i="52" s="1"/>
  <c r="BI445" i="39"/>
  <c r="BJ441" i="52" s="1"/>
  <c r="BJ445" i="39"/>
  <c r="BK441" i="52" s="1"/>
  <c r="BK445" i="39"/>
  <c r="BL441" i="52" s="1"/>
  <c r="BL445" i="39"/>
  <c r="BM441" i="52" s="1"/>
  <c r="BM445" i="39"/>
  <c r="BN441" i="52" s="1"/>
  <c r="BN445" i="39"/>
  <c r="BO441" i="52" s="1"/>
  <c r="BO445" i="39"/>
  <c r="BP441" i="52" s="1"/>
  <c r="BP445" i="39"/>
  <c r="BQ441" i="52" s="1"/>
  <c r="BQ445" i="39"/>
  <c r="BR441" i="52" s="1"/>
  <c r="BR445" i="39"/>
  <c r="BS441" i="52" s="1"/>
  <c r="BS445" i="39"/>
  <c r="BT441" i="52" s="1"/>
  <c r="BT445" i="39"/>
  <c r="BU441" i="52" s="1"/>
  <c r="BU445" i="39"/>
  <c r="BV441" i="52" s="1"/>
  <c r="BV445" i="39"/>
  <c r="BW441" i="52" s="1"/>
  <c r="BW445" i="39"/>
  <c r="BX441" i="52" s="1"/>
  <c r="G445" i="39"/>
  <c r="H441" i="52" s="1"/>
  <c r="H442" i="39"/>
  <c r="I442" i="39"/>
  <c r="J442" i="39"/>
  <c r="K442" i="39"/>
  <c r="L442" i="39"/>
  <c r="M442" i="39"/>
  <c r="N442" i="39"/>
  <c r="O442" i="39"/>
  <c r="P442" i="39"/>
  <c r="Q442" i="39"/>
  <c r="R442" i="39"/>
  <c r="S442" i="39"/>
  <c r="T442" i="39"/>
  <c r="U442" i="39"/>
  <c r="V442" i="39"/>
  <c r="W442" i="39"/>
  <c r="X442" i="39"/>
  <c r="Y442" i="39"/>
  <c r="Z442" i="39"/>
  <c r="AA442" i="39"/>
  <c r="AB442" i="39"/>
  <c r="AC442" i="39"/>
  <c r="AD442" i="39"/>
  <c r="AE442" i="39"/>
  <c r="AF442" i="39"/>
  <c r="AG442" i="39"/>
  <c r="AH442" i="39"/>
  <c r="AI442" i="39"/>
  <c r="AJ442" i="39"/>
  <c r="AK442" i="39"/>
  <c r="AL442" i="39"/>
  <c r="AM442" i="39"/>
  <c r="AN442" i="39"/>
  <c r="AO442" i="39"/>
  <c r="AP442" i="39"/>
  <c r="AQ442" i="39"/>
  <c r="AR442" i="39"/>
  <c r="AS442" i="39"/>
  <c r="AT442" i="39"/>
  <c r="AU442" i="39"/>
  <c r="AV442" i="39"/>
  <c r="AW442" i="39"/>
  <c r="AX442" i="39"/>
  <c r="AY442" i="39"/>
  <c r="AZ442" i="39"/>
  <c r="BA442" i="39"/>
  <c r="BB442" i="39"/>
  <c r="BC442" i="39"/>
  <c r="BD442" i="39"/>
  <c r="BE442" i="39"/>
  <c r="BF442" i="39"/>
  <c r="BG442" i="39"/>
  <c r="BH442" i="39"/>
  <c r="BI442" i="39"/>
  <c r="BJ442" i="39"/>
  <c r="BK442" i="39"/>
  <c r="BL442" i="39"/>
  <c r="BM442" i="39"/>
  <c r="BN442" i="39"/>
  <c r="BO442" i="39"/>
  <c r="BP442" i="39"/>
  <c r="BQ442" i="39"/>
  <c r="BR442" i="39"/>
  <c r="BS442" i="39"/>
  <c r="BT442" i="39"/>
  <c r="BU442" i="39"/>
  <c r="BV442" i="39"/>
  <c r="BW442" i="39"/>
  <c r="G442" i="39"/>
  <c r="H438" i="39"/>
  <c r="I436" i="52" s="1"/>
  <c r="I438" i="39"/>
  <c r="J438" i="39"/>
  <c r="K436" i="52" s="1"/>
  <c r="K438" i="39"/>
  <c r="L436" i="52" s="1"/>
  <c r="L438" i="39"/>
  <c r="M436" i="52" s="1"/>
  <c r="M438" i="39"/>
  <c r="N436" i="52" s="1"/>
  <c r="N438" i="39"/>
  <c r="O436" i="52" s="1"/>
  <c r="O438" i="39"/>
  <c r="P438" i="39"/>
  <c r="Q436" i="52" s="1"/>
  <c r="Q438" i="39"/>
  <c r="R436" i="52" s="1"/>
  <c r="R438" i="39"/>
  <c r="S436" i="52" s="1"/>
  <c r="S438" i="39"/>
  <c r="T436" i="52" s="1"/>
  <c r="T438" i="39"/>
  <c r="U436" i="52" s="1"/>
  <c r="U438" i="39"/>
  <c r="V436" i="52" s="1"/>
  <c r="V438" i="39"/>
  <c r="W436" i="52" s="1"/>
  <c r="W438" i="39"/>
  <c r="X436" i="52" s="1"/>
  <c r="X438" i="39"/>
  <c r="Y436" i="52" s="1"/>
  <c r="Y438" i="39"/>
  <c r="Z436" i="52" s="1"/>
  <c r="Z438" i="39"/>
  <c r="AA436" i="52" s="1"/>
  <c r="AA438" i="39"/>
  <c r="AB436" i="52" s="1"/>
  <c r="AB438" i="39"/>
  <c r="AC436" i="52" s="1"/>
  <c r="AC438" i="39"/>
  <c r="AD436" i="52" s="1"/>
  <c r="AD438" i="39"/>
  <c r="AE436" i="52" s="1"/>
  <c r="AE438" i="39"/>
  <c r="AF436" i="52" s="1"/>
  <c r="AF438" i="39"/>
  <c r="AG436" i="52" s="1"/>
  <c r="AG438" i="39"/>
  <c r="AH436" i="52" s="1"/>
  <c r="AH438" i="39"/>
  <c r="AI436" i="52" s="1"/>
  <c r="AI438" i="39"/>
  <c r="AJ436" i="52" s="1"/>
  <c r="AJ438" i="39"/>
  <c r="AK436" i="52" s="1"/>
  <c r="AK438" i="39"/>
  <c r="AL436" i="52" s="1"/>
  <c r="AL438" i="39"/>
  <c r="AM436" i="52" s="1"/>
  <c r="AM438" i="39"/>
  <c r="AN436" i="52" s="1"/>
  <c r="AN438" i="39"/>
  <c r="AO436" i="52" s="1"/>
  <c r="AO438" i="39"/>
  <c r="AP436" i="52" s="1"/>
  <c r="AP438" i="39"/>
  <c r="AQ436" i="52" s="1"/>
  <c r="AQ438" i="39"/>
  <c r="AR436" i="52" s="1"/>
  <c r="AR438" i="39"/>
  <c r="AS436" i="52" s="1"/>
  <c r="AS438" i="39"/>
  <c r="AT436" i="52" s="1"/>
  <c r="AT438" i="39"/>
  <c r="AU436" i="52" s="1"/>
  <c r="AU438" i="39"/>
  <c r="AV436" i="52" s="1"/>
  <c r="AV438" i="39"/>
  <c r="AW436" i="52" s="1"/>
  <c r="AW438" i="39"/>
  <c r="AX436" i="52" s="1"/>
  <c r="AX438" i="39"/>
  <c r="AY436" i="52" s="1"/>
  <c r="AY438" i="39"/>
  <c r="AZ436" i="52" s="1"/>
  <c r="AZ438" i="39"/>
  <c r="BA436" i="52" s="1"/>
  <c r="BA438" i="39"/>
  <c r="BB436" i="52" s="1"/>
  <c r="BB438" i="39"/>
  <c r="BC436" i="52" s="1"/>
  <c r="BC438" i="39"/>
  <c r="BD436" i="52" s="1"/>
  <c r="BD438" i="39"/>
  <c r="BE436" i="52" s="1"/>
  <c r="BE438" i="39"/>
  <c r="BF436" i="52" s="1"/>
  <c r="BF438" i="39"/>
  <c r="BG436" i="52" s="1"/>
  <c r="BG438" i="39"/>
  <c r="BH436" i="52" s="1"/>
  <c r="BH438" i="39"/>
  <c r="BI436" i="52" s="1"/>
  <c r="BI438" i="39"/>
  <c r="BJ436" i="52" s="1"/>
  <c r="BJ438" i="39"/>
  <c r="BK436" i="52" s="1"/>
  <c r="BK438" i="39"/>
  <c r="BL436" i="52" s="1"/>
  <c r="BL438" i="39"/>
  <c r="BM436" i="52" s="1"/>
  <c r="BM438" i="39"/>
  <c r="BN436" i="52" s="1"/>
  <c r="BN438" i="39"/>
  <c r="BO436" i="52" s="1"/>
  <c r="BO438" i="39"/>
  <c r="BP436" i="52" s="1"/>
  <c r="BP438" i="39"/>
  <c r="BQ436" i="52" s="1"/>
  <c r="BQ438" i="39"/>
  <c r="BR436" i="52" s="1"/>
  <c r="BR438" i="39"/>
  <c r="BS436" i="52" s="1"/>
  <c r="BS438" i="39"/>
  <c r="BT436" i="52" s="1"/>
  <c r="BT438" i="39"/>
  <c r="BU436" i="52" s="1"/>
  <c r="BU438" i="39"/>
  <c r="BV436" i="52" s="1"/>
  <c r="BV438" i="39"/>
  <c r="BW436" i="52" s="1"/>
  <c r="BW438" i="39"/>
  <c r="BX436" i="52" s="1"/>
  <c r="G438" i="39"/>
  <c r="H436" i="52" s="1"/>
  <c r="H428" i="39"/>
  <c r="I426" i="52" s="1"/>
  <c r="I428" i="39"/>
  <c r="J428" i="39"/>
  <c r="K426" i="52" s="1"/>
  <c r="K428" i="39"/>
  <c r="L426" i="52" s="1"/>
  <c r="L428" i="39"/>
  <c r="M426" i="52" s="1"/>
  <c r="M428" i="39"/>
  <c r="N426" i="52" s="1"/>
  <c r="N428" i="39"/>
  <c r="O426" i="52" s="1"/>
  <c r="O428" i="39"/>
  <c r="P428" i="39"/>
  <c r="Q426" i="52" s="1"/>
  <c r="Q428" i="39"/>
  <c r="R426" i="52" s="1"/>
  <c r="R428" i="39"/>
  <c r="S426" i="52" s="1"/>
  <c r="S428" i="39"/>
  <c r="T426" i="52" s="1"/>
  <c r="T428" i="39"/>
  <c r="U426" i="52" s="1"/>
  <c r="U428" i="39"/>
  <c r="V426" i="52" s="1"/>
  <c r="V428" i="39"/>
  <c r="W426" i="52" s="1"/>
  <c r="W428" i="39"/>
  <c r="X426" i="52" s="1"/>
  <c r="X428" i="39"/>
  <c r="Y426" i="52" s="1"/>
  <c r="Y428" i="39"/>
  <c r="Z426" i="52" s="1"/>
  <c r="Z428" i="39"/>
  <c r="AA426" i="52" s="1"/>
  <c r="AA428" i="39"/>
  <c r="AB426" i="52" s="1"/>
  <c r="AB428" i="39"/>
  <c r="AC426" i="52" s="1"/>
  <c r="AC428" i="39"/>
  <c r="AD426" i="52" s="1"/>
  <c r="AD428" i="39"/>
  <c r="AE426" i="52" s="1"/>
  <c r="AE428" i="39"/>
  <c r="AF426" i="52" s="1"/>
  <c r="AF428" i="39"/>
  <c r="AG426" i="52" s="1"/>
  <c r="AG428" i="39"/>
  <c r="AH426" i="52" s="1"/>
  <c r="AH428" i="39"/>
  <c r="AI426" i="52" s="1"/>
  <c r="AI428" i="39"/>
  <c r="AJ426" i="52" s="1"/>
  <c r="AJ428" i="39"/>
  <c r="AK426" i="52" s="1"/>
  <c r="AK428" i="39"/>
  <c r="AL426" i="52" s="1"/>
  <c r="AL428" i="39"/>
  <c r="AM426" i="52" s="1"/>
  <c r="AM428" i="39"/>
  <c r="AN426" i="52" s="1"/>
  <c r="AN428" i="39"/>
  <c r="AO426" i="52" s="1"/>
  <c r="AO428" i="39"/>
  <c r="AP426" i="52" s="1"/>
  <c r="AP428" i="39"/>
  <c r="AQ426" i="52" s="1"/>
  <c r="AQ428" i="39"/>
  <c r="AR426" i="52" s="1"/>
  <c r="AR428" i="39"/>
  <c r="AS426" i="52" s="1"/>
  <c r="AS428" i="39"/>
  <c r="AT426" i="52" s="1"/>
  <c r="AT428" i="39"/>
  <c r="AU426" i="52" s="1"/>
  <c r="AU428" i="39"/>
  <c r="AV426" i="52" s="1"/>
  <c r="AV428" i="39"/>
  <c r="AW426" i="52" s="1"/>
  <c r="AW428" i="39"/>
  <c r="AX426" i="52" s="1"/>
  <c r="AX428" i="39"/>
  <c r="AY426" i="52" s="1"/>
  <c r="AY428" i="39"/>
  <c r="AZ426" i="52" s="1"/>
  <c r="AZ428" i="39"/>
  <c r="BA426" i="52" s="1"/>
  <c r="BA428" i="39"/>
  <c r="BB426" i="52" s="1"/>
  <c r="BB428" i="39"/>
  <c r="BC426" i="52" s="1"/>
  <c r="BC428" i="39"/>
  <c r="BD426" i="52" s="1"/>
  <c r="BD428" i="39"/>
  <c r="BE426" i="52" s="1"/>
  <c r="BE428" i="39"/>
  <c r="BF426" i="52" s="1"/>
  <c r="BF428" i="39"/>
  <c r="BG426" i="52" s="1"/>
  <c r="BG428" i="39"/>
  <c r="BH426" i="52" s="1"/>
  <c r="BH428" i="39"/>
  <c r="BI426" i="52" s="1"/>
  <c r="BI428" i="39"/>
  <c r="BJ426" i="52" s="1"/>
  <c r="BJ428" i="39"/>
  <c r="BK426" i="52" s="1"/>
  <c r="BK428" i="39"/>
  <c r="BL426" i="52" s="1"/>
  <c r="BL428" i="39"/>
  <c r="BM426" i="52" s="1"/>
  <c r="BM428" i="39"/>
  <c r="BN426" i="52" s="1"/>
  <c r="BN428" i="39"/>
  <c r="BO426" i="52" s="1"/>
  <c r="BO428" i="39"/>
  <c r="BP426" i="52" s="1"/>
  <c r="BP428" i="39"/>
  <c r="BQ426" i="52" s="1"/>
  <c r="BQ428" i="39"/>
  <c r="BR426" i="52" s="1"/>
  <c r="BR428" i="39"/>
  <c r="BS426" i="52" s="1"/>
  <c r="BS428" i="39"/>
  <c r="BT426" i="52" s="1"/>
  <c r="BT428" i="39"/>
  <c r="BU426" i="52" s="1"/>
  <c r="BU428" i="39"/>
  <c r="BV426" i="52" s="1"/>
  <c r="BV428" i="39"/>
  <c r="BW426" i="52" s="1"/>
  <c r="BW428" i="39"/>
  <c r="BX426" i="52" s="1"/>
  <c r="G428" i="39"/>
  <c r="H426" i="52" s="1"/>
  <c r="H423" i="39"/>
  <c r="I421" i="52" s="1"/>
  <c r="I423" i="39"/>
  <c r="J423" i="39"/>
  <c r="K421" i="52" s="1"/>
  <c r="K423" i="39"/>
  <c r="L421" i="52" s="1"/>
  <c r="L423" i="39"/>
  <c r="M421" i="52" s="1"/>
  <c r="M423" i="39"/>
  <c r="N421" i="52" s="1"/>
  <c r="N423" i="39"/>
  <c r="O421" i="52" s="1"/>
  <c r="O423" i="39"/>
  <c r="P423" i="39"/>
  <c r="Q421" i="52" s="1"/>
  <c r="Q423" i="39"/>
  <c r="R421" i="52" s="1"/>
  <c r="R423" i="39"/>
  <c r="S421" i="52" s="1"/>
  <c r="S423" i="39"/>
  <c r="T421" i="52" s="1"/>
  <c r="T423" i="39"/>
  <c r="U421" i="52" s="1"/>
  <c r="U423" i="39"/>
  <c r="V421" i="52" s="1"/>
  <c r="V423" i="39"/>
  <c r="W421" i="52" s="1"/>
  <c r="W423" i="39"/>
  <c r="X421" i="52" s="1"/>
  <c r="X423" i="39"/>
  <c r="Y421" i="52" s="1"/>
  <c r="Y423" i="39"/>
  <c r="Z421" i="52" s="1"/>
  <c r="Z423" i="39"/>
  <c r="AA421" i="52" s="1"/>
  <c r="AA423" i="39"/>
  <c r="AB421" i="52" s="1"/>
  <c r="AB423" i="39"/>
  <c r="AC421" i="52" s="1"/>
  <c r="AC423" i="39"/>
  <c r="AD421" i="52" s="1"/>
  <c r="AD423" i="39"/>
  <c r="AE421" i="52" s="1"/>
  <c r="AE423" i="39"/>
  <c r="AF421" i="52" s="1"/>
  <c r="AF423" i="39"/>
  <c r="AG421" i="52" s="1"/>
  <c r="AG423" i="39"/>
  <c r="AH421" i="52" s="1"/>
  <c r="AH423" i="39"/>
  <c r="AI421" i="52" s="1"/>
  <c r="AI423" i="39"/>
  <c r="AJ421" i="52" s="1"/>
  <c r="AJ423" i="39"/>
  <c r="AK421" i="52" s="1"/>
  <c r="AK423" i="39"/>
  <c r="AL421" i="52" s="1"/>
  <c r="AL423" i="39"/>
  <c r="AM421" i="52" s="1"/>
  <c r="AM423" i="39"/>
  <c r="AN421" i="52" s="1"/>
  <c r="AN423" i="39"/>
  <c r="AO421" i="52" s="1"/>
  <c r="AO423" i="39"/>
  <c r="AP421" i="52" s="1"/>
  <c r="AP423" i="39"/>
  <c r="AQ421" i="52" s="1"/>
  <c r="AQ423" i="39"/>
  <c r="AR421" i="52" s="1"/>
  <c r="AR423" i="39"/>
  <c r="AS421" i="52" s="1"/>
  <c r="AS423" i="39"/>
  <c r="AT421" i="52" s="1"/>
  <c r="AT423" i="39"/>
  <c r="AU421" i="52" s="1"/>
  <c r="AU423" i="39"/>
  <c r="AV421" i="52" s="1"/>
  <c r="AV423" i="39"/>
  <c r="AW421" i="52" s="1"/>
  <c r="AW423" i="39"/>
  <c r="AX421" i="52" s="1"/>
  <c r="AX423" i="39"/>
  <c r="AY421" i="52" s="1"/>
  <c r="AY423" i="39"/>
  <c r="AZ421" i="52" s="1"/>
  <c r="AZ423" i="39"/>
  <c r="BA421" i="52" s="1"/>
  <c r="BA423" i="39"/>
  <c r="BB421" i="52" s="1"/>
  <c r="BB423" i="39"/>
  <c r="BC421" i="52" s="1"/>
  <c r="BC423" i="39"/>
  <c r="BD421" i="52" s="1"/>
  <c r="BD423" i="39"/>
  <c r="BE421" i="52" s="1"/>
  <c r="BE423" i="39"/>
  <c r="BF421" i="52" s="1"/>
  <c r="BF423" i="39"/>
  <c r="BG421" i="52" s="1"/>
  <c r="BG423" i="39"/>
  <c r="BH421" i="52" s="1"/>
  <c r="BH423" i="39"/>
  <c r="BI421" i="52" s="1"/>
  <c r="BI423" i="39"/>
  <c r="BJ421" i="52" s="1"/>
  <c r="BJ423" i="39"/>
  <c r="BK421" i="52" s="1"/>
  <c r="BK423" i="39"/>
  <c r="BL421" i="52" s="1"/>
  <c r="BL423" i="39"/>
  <c r="BM421" i="52" s="1"/>
  <c r="BM423" i="39"/>
  <c r="BN421" i="52" s="1"/>
  <c r="BN423" i="39"/>
  <c r="BO421" i="52" s="1"/>
  <c r="BO423" i="39"/>
  <c r="BP421" i="52" s="1"/>
  <c r="BP423" i="39"/>
  <c r="BQ421" i="52" s="1"/>
  <c r="BQ423" i="39"/>
  <c r="BR421" i="52" s="1"/>
  <c r="BR423" i="39"/>
  <c r="BS421" i="52" s="1"/>
  <c r="BS423" i="39"/>
  <c r="BT421" i="52" s="1"/>
  <c r="BT423" i="39"/>
  <c r="BU421" i="52" s="1"/>
  <c r="BU423" i="39"/>
  <c r="BV421" i="52" s="1"/>
  <c r="BV423" i="39"/>
  <c r="BW421" i="52" s="1"/>
  <c r="BW423" i="39"/>
  <c r="BX421" i="52" s="1"/>
  <c r="G423" i="39"/>
  <c r="H421" i="52" s="1"/>
  <c r="H414" i="39"/>
  <c r="I412" i="52" s="1"/>
  <c r="I414" i="39"/>
  <c r="J414" i="39"/>
  <c r="K412" i="52" s="1"/>
  <c r="K414" i="39"/>
  <c r="L412" i="52" s="1"/>
  <c r="L414" i="39"/>
  <c r="M412" i="52" s="1"/>
  <c r="M414" i="39"/>
  <c r="N412" i="52" s="1"/>
  <c r="N414" i="39"/>
  <c r="O412" i="52" s="1"/>
  <c r="O414" i="39"/>
  <c r="P414" i="39"/>
  <c r="Q412" i="52" s="1"/>
  <c r="Q414" i="39"/>
  <c r="R412" i="52" s="1"/>
  <c r="R414" i="39"/>
  <c r="S412" i="52" s="1"/>
  <c r="S414" i="39"/>
  <c r="T412" i="52" s="1"/>
  <c r="T414" i="39"/>
  <c r="U412" i="52" s="1"/>
  <c r="U414" i="39"/>
  <c r="V412" i="52" s="1"/>
  <c r="V414" i="39"/>
  <c r="W412" i="52" s="1"/>
  <c r="W414" i="39"/>
  <c r="X412" i="52" s="1"/>
  <c r="X414" i="39"/>
  <c r="Y412" i="52" s="1"/>
  <c r="Y414" i="39"/>
  <c r="Z412" i="52" s="1"/>
  <c r="Z414" i="39"/>
  <c r="AA412" i="52" s="1"/>
  <c r="AA414" i="39"/>
  <c r="AB412" i="52" s="1"/>
  <c r="AB414" i="39"/>
  <c r="AC412" i="52" s="1"/>
  <c r="AC414" i="39"/>
  <c r="AD412" i="52" s="1"/>
  <c r="AD414" i="39"/>
  <c r="AE412" i="52" s="1"/>
  <c r="AE414" i="39"/>
  <c r="AF412" i="52" s="1"/>
  <c r="AF414" i="39"/>
  <c r="AG412" i="52" s="1"/>
  <c r="AG414" i="39"/>
  <c r="AH412" i="52" s="1"/>
  <c r="AH414" i="39"/>
  <c r="AI412" i="52" s="1"/>
  <c r="AI414" i="39"/>
  <c r="AJ412" i="52" s="1"/>
  <c r="AJ414" i="39"/>
  <c r="AK412" i="52" s="1"/>
  <c r="AK414" i="39"/>
  <c r="AL412" i="52" s="1"/>
  <c r="AL414" i="39"/>
  <c r="AM412" i="52" s="1"/>
  <c r="AM414" i="39"/>
  <c r="AN412" i="52" s="1"/>
  <c r="AN414" i="39"/>
  <c r="AO412" i="52" s="1"/>
  <c r="AO414" i="39"/>
  <c r="AP412" i="52" s="1"/>
  <c r="AP414" i="39"/>
  <c r="AQ412" i="52" s="1"/>
  <c r="AQ414" i="39"/>
  <c r="AR412" i="52" s="1"/>
  <c r="AR414" i="39"/>
  <c r="AS412" i="52" s="1"/>
  <c r="AS414" i="39"/>
  <c r="AT412" i="52" s="1"/>
  <c r="AT414" i="39"/>
  <c r="AU412" i="52" s="1"/>
  <c r="AU414" i="39"/>
  <c r="AV412" i="52" s="1"/>
  <c r="AV414" i="39"/>
  <c r="AW412" i="52" s="1"/>
  <c r="AW414" i="39"/>
  <c r="AX412" i="52" s="1"/>
  <c r="AX414" i="39"/>
  <c r="AY412" i="52" s="1"/>
  <c r="AY414" i="39"/>
  <c r="AZ412" i="52" s="1"/>
  <c r="AZ414" i="39"/>
  <c r="BA412" i="52" s="1"/>
  <c r="BA414" i="39"/>
  <c r="BB412" i="52" s="1"/>
  <c r="BB414" i="39"/>
  <c r="BC412" i="52" s="1"/>
  <c r="BC414" i="39"/>
  <c r="BD412" i="52" s="1"/>
  <c r="BD414" i="39"/>
  <c r="BE412" i="52" s="1"/>
  <c r="BE414" i="39"/>
  <c r="BF412" i="52" s="1"/>
  <c r="BF414" i="39"/>
  <c r="BG412" i="52" s="1"/>
  <c r="BG414" i="39"/>
  <c r="BH412" i="52" s="1"/>
  <c r="BH414" i="39"/>
  <c r="BI412" i="52" s="1"/>
  <c r="BI414" i="39"/>
  <c r="BJ412" i="52" s="1"/>
  <c r="BJ414" i="39"/>
  <c r="BK412" i="52" s="1"/>
  <c r="BK414" i="39"/>
  <c r="BL412" i="52" s="1"/>
  <c r="BL414" i="39"/>
  <c r="BM412" i="52" s="1"/>
  <c r="BM414" i="39"/>
  <c r="BN412" i="52" s="1"/>
  <c r="BN414" i="39"/>
  <c r="BO412" i="52" s="1"/>
  <c r="BO414" i="39"/>
  <c r="BP412" i="52" s="1"/>
  <c r="BP414" i="39"/>
  <c r="BQ412" i="52" s="1"/>
  <c r="BQ414" i="39"/>
  <c r="BR412" i="52" s="1"/>
  <c r="BR414" i="39"/>
  <c r="BS412" i="52" s="1"/>
  <c r="BS414" i="39"/>
  <c r="BT412" i="52" s="1"/>
  <c r="BT414" i="39"/>
  <c r="BU412" i="52" s="1"/>
  <c r="BU414" i="39"/>
  <c r="BV412" i="52" s="1"/>
  <c r="BV414" i="39"/>
  <c r="BW412" i="52" s="1"/>
  <c r="BW414" i="39"/>
  <c r="BX412" i="52" s="1"/>
  <c r="G414" i="39"/>
  <c r="H412" i="52" s="1"/>
  <c r="H411" i="39"/>
  <c r="I409" i="52" s="1"/>
  <c r="I411" i="39"/>
  <c r="J411" i="39"/>
  <c r="K409" i="52" s="1"/>
  <c r="K411" i="39"/>
  <c r="L409" i="52" s="1"/>
  <c r="L411" i="39"/>
  <c r="M409" i="52" s="1"/>
  <c r="M411" i="39"/>
  <c r="N409" i="52" s="1"/>
  <c r="N411" i="39"/>
  <c r="O409" i="52" s="1"/>
  <c r="O411" i="39"/>
  <c r="P411" i="39"/>
  <c r="Q409" i="52" s="1"/>
  <c r="Q411" i="39"/>
  <c r="R409" i="52" s="1"/>
  <c r="R411" i="39"/>
  <c r="S409" i="52" s="1"/>
  <c r="S411" i="39"/>
  <c r="T409" i="52" s="1"/>
  <c r="T411" i="39"/>
  <c r="U409" i="52" s="1"/>
  <c r="U411" i="39"/>
  <c r="V409" i="52" s="1"/>
  <c r="V411" i="39"/>
  <c r="W409" i="52" s="1"/>
  <c r="W411" i="39"/>
  <c r="X409" i="52" s="1"/>
  <c r="X411" i="39"/>
  <c r="Y409" i="52" s="1"/>
  <c r="Y411" i="39"/>
  <c r="Z409" i="52" s="1"/>
  <c r="Z411" i="39"/>
  <c r="AA409" i="52" s="1"/>
  <c r="AA411" i="39"/>
  <c r="AB409" i="52" s="1"/>
  <c r="AB411" i="39"/>
  <c r="AC409" i="52" s="1"/>
  <c r="AC411" i="39"/>
  <c r="AD409" i="52" s="1"/>
  <c r="AD411" i="39"/>
  <c r="AE409" i="52" s="1"/>
  <c r="AE411" i="39"/>
  <c r="AF409" i="52" s="1"/>
  <c r="AF411" i="39"/>
  <c r="AG409" i="52" s="1"/>
  <c r="AG411" i="39"/>
  <c r="AH409" i="52" s="1"/>
  <c r="AH411" i="39"/>
  <c r="AI409" i="52" s="1"/>
  <c r="AI411" i="39"/>
  <c r="AJ409" i="52" s="1"/>
  <c r="AJ411" i="39"/>
  <c r="AK409" i="52" s="1"/>
  <c r="AK411" i="39"/>
  <c r="AL409" i="52" s="1"/>
  <c r="AL411" i="39"/>
  <c r="AM409" i="52" s="1"/>
  <c r="AM411" i="39"/>
  <c r="AN409" i="52" s="1"/>
  <c r="AN411" i="39"/>
  <c r="AO409" i="52" s="1"/>
  <c r="AO411" i="39"/>
  <c r="AP409" i="52" s="1"/>
  <c r="AP411" i="39"/>
  <c r="AQ409" i="52" s="1"/>
  <c r="AQ411" i="39"/>
  <c r="AR409" i="52" s="1"/>
  <c r="AR411" i="39"/>
  <c r="AS409" i="52" s="1"/>
  <c r="AS411" i="39"/>
  <c r="AT409" i="52" s="1"/>
  <c r="AT411" i="39"/>
  <c r="AU409" i="52" s="1"/>
  <c r="AU411" i="39"/>
  <c r="AV409" i="52" s="1"/>
  <c r="AV411" i="39"/>
  <c r="AW409" i="52" s="1"/>
  <c r="AW411" i="39"/>
  <c r="AX409" i="52" s="1"/>
  <c r="AX411" i="39"/>
  <c r="AY409" i="52" s="1"/>
  <c r="AY411" i="39"/>
  <c r="AZ409" i="52" s="1"/>
  <c r="AZ411" i="39"/>
  <c r="BA409" i="52" s="1"/>
  <c r="BA411" i="39"/>
  <c r="BB409" i="52" s="1"/>
  <c r="BB411" i="39"/>
  <c r="BC409" i="52" s="1"/>
  <c r="BC411" i="39"/>
  <c r="BD409" i="52" s="1"/>
  <c r="BD411" i="39"/>
  <c r="BE409" i="52" s="1"/>
  <c r="BE411" i="39"/>
  <c r="BF409" i="52" s="1"/>
  <c r="BF411" i="39"/>
  <c r="BG409" i="52" s="1"/>
  <c r="BG411" i="39"/>
  <c r="BH409" i="52" s="1"/>
  <c r="BH411" i="39"/>
  <c r="BI409" i="52" s="1"/>
  <c r="BI411" i="39"/>
  <c r="BJ409" i="52" s="1"/>
  <c r="BJ411" i="39"/>
  <c r="BK409" i="52" s="1"/>
  <c r="BK411" i="39"/>
  <c r="BL409" i="52" s="1"/>
  <c r="BL411" i="39"/>
  <c r="BM409" i="52" s="1"/>
  <c r="BM411" i="39"/>
  <c r="BN409" i="52" s="1"/>
  <c r="BN411" i="39"/>
  <c r="BO409" i="52" s="1"/>
  <c r="BO411" i="39"/>
  <c r="BP409" i="52" s="1"/>
  <c r="BP411" i="39"/>
  <c r="BQ409" i="52" s="1"/>
  <c r="BQ411" i="39"/>
  <c r="BR409" i="52" s="1"/>
  <c r="BR411" i="39"/>
  <c r="BS409" i="52" s="1"/>
  <c r="BS411" i="39"/>
  <c r="BT409" i="52" s="1"/>
  <c r="BT411" i="39"/>
  <c r="BU409" i="52" s="1"/>
  <c r="BU411" i="39"/>
  <c r="BV409" i="52" s="1"/>
  <c r="BV411" i="39"/>
  <c r="BW409" i="52" s="1"/>
  <c r="BW411" i="39"/>
  <c r="BX409" i="52" s="1"/>
  <c r="G411" i="39"/>
  <c r="H409" i="52" s="1"/>
  <c r="H397" i="39"/>
  <c r="I395" i="52" s="1"/>
  <c r="I397" i="39"/>
  <c r="J397" i="39"/>
  <c r="K395" i="52" s="1"/>
  <c r="K397" i="39"/>
  <c r="L395" i="52" s="1"/>
  <c r="L397" i="39"/>
  <c r="M395" i="52" s="1"/>
  <c r="M397" i="39"/>
  <c r="N395" i="52" s="1"/>
  <c r="N397" i="39"/>
  <c r="O395" i="52" s="1"/>
  <c r="O397" i="39"/>
  <c r="P397" i="39"/>
  <c r="Q395" i="52" s="1"/>
  <c r="Q397" i="39"/>
  <c r="R395" i="52" s="1"/>
  <c r="R397" i="39"/>
  <c r="S395" i="52" s="1"/>
  <c r="S397" i="39"/>
  <c r="T395" i="52" s="1"/>
  <c r="T397" i="39"/>
  <c r="U395" i="52" s="1"/>
  <c r="U397" i="39"/>
  <c r="V395" i="52" s="1"/>
  <c r="V397" i="39"/>
  <c r="W395" i="52" s="1"/>
  <c r="W397" i="39"/>
  <c r="X395" i="52" s="1"/>
  <c r="X397" i="39"/>
  <c r="Y395" i="52" s="1"/>
  <c r="Y397" i="39"/>
  <c r="Z395" i="52" s="1"/>
  <c r="Z397" i="39"/>
  <c r="AA395" i="52" s="1"/>
  <c r="AA397" i="39"/>
  <c r="AB395" i="52" s="1"/>
  <c r="AB397" i="39"/>
  <c r="AC395" i="52" s="1"/>
  <c r="AC397" i="39"/>
  <c r="AD395" i="52" s="1"/>
  <c r="AD397" i="39"/>
  <c r="AE395" i="52" s="1"/>
  <c r="AE397" i="39"/>
  <c r="AF395" i="52" s="1"/>
  <c r="AF397" i="39"/>
  <c r="AG395" i="52" s="1"/>
  <c r="AG397" i="39"/>
  <c r="AH395" i="52" s="1"/>
  <c r="AH397" i="39"/>
  <c r="AI395" i="52" s="1"/>
  <c r="AI397" i="39"/>
  <c r="AJ395" i="52" s="1"/>
  <c r="AJ397" i="39"/>
  <c r="AK395" i="52" s="1"/>
  <c r="AK397" i="39"/>
  <c r="AL395" i="52" s="1"/>
  <c r="AL397" i="39"/>
  <c r="AM395" i="52" s="1"/>
  <c r="AM397" i="39"/>
  <c r="AN395" i="52" s="1"/>
  <c r="AN397" i="39"/>
  <c r="AO395" i="52" s="1"/>
  <c r="AO397" i="39"/>
  <c r="AP395" i="52" s="1"/>
  <c r="AP397" i="39"/>
  <c r="AQ395" i="52" s="1"/>
  <c r="AQ397" i="39"/>
  <c r="AR395" i="52" s="1"/>
  <c r="AR397" i="39"/>
  <c r="AS395" i="52" s="1"/>
  <c r="AS397" i="39"/>
  <c r="AT395" i="52" s="1"/>
  <c r="AT397" i="39"/>
  <c r="AU395" i="52" s="1"/>
  <c r="AU397" i="39"/>
  <c r="AV395" i="52" s="1"/>
  <c r="AV397" i="39"/>
  <c r="AW395" i="52" s="1"/>
  <c r="AW397" i="39"/>
  <c r="AX395" i="52" s="1"/>
  <c r="AX397" i="39"/>
  <c r="AY395" i="52" s="1"/>
  <c r="AY397" i="39"/>
  <c r="AZ395" i="52" s="1"/>
  <c r="AZ397" i="39"/>
  <c r="BA395" i="52" s="1"/>
  <c r="BA397" i="39"/>
  <c r="BB395" i="52" s="1"/>
  <c r="BB397" i="39"/>
  <c r="BC395" i="52" s="1"/>
  <c r="BC397" i="39"/>
  <c r="BD395" i="52" s="1"/>
  <c r="BD397" i="39"/>
  <c r="BE395" i="52" s="1"/>
  <c r="BE397" i="39"/>
  <c r="BF395" i="52" s="1"/>
  <c r="BF397" i="39"/>
  <c r="BG395" i="52" s="1"/>
  <c r="BG397" i="39"/>
  <c r="BH395" i="52" s="1"/>
  <c r="BH397" i="39"/>
  <c r="BI395" i="52" s="1"/>
  <c r="BI397" i="39"/>
  <c r="BJ395" i="52" s="1"/>
  <c r="BJ397" i="39"/>
  <c r="BK395" i="52" s="1"/>
  <c r="BK397" i="39"/>
  <c r="BL395" i="52" s="1"/>
  <c r="BL397" i="39"/>
  <c r="BM395" i="52" s="1"/>
  <c r="BM397" i="39"/>
  <c r="BN395" i="52" s="1"/>
  <c r="BN397" i="39"/>
  <c r="BO395" i="52" s="1"/>
  <c r="BO397" i="39"/>
  <c r="BP395" i="52" s="1"/>
  <c r="BP397" i="39"/>
  <c r="BQ395" i="52" s="1"/>
  <c r="BQ397" i="39"/>
  <c r="BR395" i="52" s="1"/>
  <c r="BR397" i="39"/>
  <c r="BS395" i="52" s="1"/>
  <c r="BS397" i="39"/>
  <c r="BT395" i="52" s="1"/>
  <c r="BT397" i="39"/>
  <c r="BU395" i="52" s="1"/>
  <c r="BU397" i="39"/>
  <c r="BV395" i="52" s="1"/>
  <c r="BV397" i="39"/>
  <c r="BW395" i="52" s="1"/>
  <c r="BW397" i="39"/>
  <c r="BX395" i="52" s="1"/>
  <c r="G397" i="39"/>
  <c r="H395" i="52" s="1"/>
  <c r="H400" i="39"/>
  <c r="I398" i="52" s="1"/>
  <c r="I400" i="39"/>
  <c r="J400" i="39"/>
  <c r="K398" i="52" s="1"/>
  <c r="K400" i="39"/>
  <c r="L398" i="52" s="1"/>
  <c r="L400" i="39"/>
  <c r="M398" i="52" s="1"/>
  <c r="M400" i="39"/>
  <c r="N398" i="52" s="1"/>
  <c r="N400" i="39"/>
  <c r="O398" i="52" s="1"/>
  <c r="O400" i="39"/>
  <c r="P400" i="39"/>
  <c r="Q398" i="52" s="1"/>
  <c r="Q400" i="39"/>
  <c r="R398" i="52" s="1"/>
  <c r="R400" i="39"/>
  <c r="S398" i="52" s="1"/>
  <c r="S400" i="39"/>
  <c r="T398" i="52" s="1"/>
  <c r="T400" i="39"/>
  <c r="U398" i="52" s="1"/>
  <c r="U400" i="39"/>
  <c r="V398" i="52" s="1"/>
  <c r="V400" i="39"/>
  <c r="W398" i="52" s="1"/>
  <c r="W400" i="39"/>
  <c r="X398" i="52" s="1"/>
  <c r="X400" i="39"/>
  <c r="Y398" i="52" s="1"/>
  <c r="Y400" i="39"/>
  <c r="Z398" i="52" s="1"/>
  <c r="Z400" i="39"/>
  <c r="AA398" i="52" s="1"/>
  <c r="AA400" i="39"/>
  <c r="AB398" i="52" s="1"/>
  <c r="AB400" i="39"/>
  <c r="AC398" i="52" s="1"/>
  <c r="AC400" i="39"/>
  <c r="AD398" i="52" s="1"/>
  <c r="AD400" i="39"/>
  <c r="AE398" i="52" s="1"/>
  <c r="AE400" i="39"/>
  <c r="AF398" i="52" s="1"/>
  <c r="AF400" i="39"/>
  <c r="AG398" i="52" s="1"/>
  <c r="AG400" i="39"/>
  <c r="AH398" i="52" s="1"/>
  <c r="AH400" i="39"/>
  <c r="AI398" i="52" s="1"/>
  <c r="AI400" i="39"/>
  <c r="AJ398" i="52" s="1"/>
  <c r="AJ400" i="39"/>
  <c r="AK398" i="52" s="1"/>
  <c r="AK400" i="39"/>
  <c r="AL398" i="52" s="1"/>
  <c r="AL400" i="39"/>
  <c r="AM398" i="52" s="1"/>
  <c r="AM400" i="39"/>
  <c r="AN398" i="52" s="1"/>
  <c r="AN400" i="39"/>
  <c r="AO398" i="52" s="1"/>
  <c r="AO400" i="39"/>
  <c r="AP398" i="52" s="1"/>
  <c r="AP400" i="39"/>
  <c r="AQ398" i="52" s="1"/>
  <c r="AQ400" i="39"/>
  <c r="AR398" i="52" s="1"/>
  <c r="AR400" i="39"/>
  <c r="AS398" i="52" s="1"/>
  <c r="AS400" i="39"/>
  <c r="AT398" i="52" s="1"/>
  <c r="AT400" i="39"/>
  <c r="AU398" i="52" s="1"/>
  <c r="AU400" i="39"/>
  <c r="AV398" i="52" s="1"/>
  <c r="AV400" i="39"/>
  <c r="AW398" i="52" s="1"/>
  <c r="AW400" i="39"/>
  <c r="AX398" i="52" s="1"/>
  <c r="AX400" i="39"/>
  <c r="AY398" i="52" s="1"/>
  <c r="AY400" i="39"/>
  <c r="AZ398" i="52" s="1"/>
  <c r="AZ400" i="39"/>
  <c r="BA398" i="52" s="1"/>
  <c r="BA400" i="39"/>
  <c r="BB398" i="52" s="1"/>
  <c r="BB400" i="39"/>
  <c r="BC398" i="52" s="1"/>
  <c r="BC400" i="39"/>
  <c r="BD398" i="52" s="1"/>
  <c r="BD400" i="39"/>
  <c r="BE398" i="52" s="1"/>
  <c r="BE400" i="39"/>
  <c r="BF398" i="52" s="1"/>
  <c r="BF400" i="39"/>
  <c r="BG398" i="52" s="1"/>
  <c r="BG400" i="39"/>
  <c r="BH398" i="52" s="1"/>
  <c r="BH400" i="39"/>
  <c r="BI398" i="52" s="1"/>
  <c r="BI400" i="39"/>
  <c r="BJ398" i="52" s="1"/>
  <c r="BJ400" i="39"/>
  <c r="BK398" i="52" s="1"/>
  <c r="BK400" i="39"/>
  <c r="BL398" i="52" s="1"/>
  <c r="BL400" i="39"/>
  <c r="BM398" i="52" s="1"/>
  <c r="BM400" i="39"/>
  <c r="BN398" i="52" s="1"/>
  <c r="BN400" i="39"/>
  <c r="BO398" i="52" s="1"/>
  <c r="BO400" i="39"/>
  <c r="BP398" i="52" s="1"/>
  <c r="BP400" i="39"/>
  <c r="BQ398" i="52" s="1"/>
  <c r="BQ400" i="39"/>
  <c r="BR398" i="52" s="1"/>
  <c r="BR400" i="39"/>
  <c r="BS398" i="52" s="1"/>
  <c r="BS400" i="39"/>
  <c r="BT398" i="52" s="1"/>
  <c r="BT400" i="39"/>
  <c r="BU398" i="52" s="1"/>
  <c r="BU400" i="39"/>
  <c r="BV398" i="52" s="1"/>
  <c r="BV400" i="39"/>
  <c r="BW398" i="52" s="1"/>
  <c r="BW400" i="39"/>
  <c r="BX398" i="52" s="1"/>
  <c r="G400" i="39"/>
  <c r="H398" i="52" s="1"/>
  <c r="H388" i="39"/>
  <c r="I386" i="52" s="1"/>
  <c r="I388" i="39"/>
  <c r="J388" i="39"/>
  <c r="K386" i="52" s="1"/>
  <c r="K388" i="39"/>
  <c r="L386" i="52" s="1"/>
  <c r="L388" i="39"/>
  <c r="M386" i="52" s="1"/>
  <c r="M388" i="39"/>
  <c r="N386" i="52" s="1"/>
  <c r="N388" i="39"/>
  <c r="O386" i="52" s="1"/>
  <c r="O388" i="39"/>
  <c r="P388" i="39"/>
  <c r="Q386" i="52" s="1"/>
  <c r="Q388" i="39"/>
  <c r="R386" i="52" s="1"/>
  <c r="R388" i="39"/>
  <c r="S386" i="52" s="1"/>
  <c r="S388" i="39"/>
  <c r="T386" i="52" s="1"/>
  <c r="T388" i="39"/>
  <c r="U386" i="52" s="1"/>
  <c r="U388" i="39"/>
  <c r="V386" i="52" s="1"/>
  <c r="V388" i="39"/>
  <c r="W386" i="52" s="1"/>
  <c r="W388" i="39"/>
  <c r="X386" i="52" s="1"/>
  <c r="X388" i="39"/>
  <c r="Y386" i="52" s="1"/>
  <c r="Y388" i="39"/>
  <c r="Z386" i="52" s="1"/>
  <c r="Z388" i="39"/>
  <c r="AA386" i="52" s="1"/>
  <c r="AA388" i="39"/>
  <c r="AB386" i="52" s="1"/>
  <c r="AB388" i="39"/>
  <c r="AC386" i="52" s="1"/>
  <c r="AC388" i="39"/>
  <c r="AD386" i="52" s="1"/>
  <c r="AD388" i="39"/>
  <c r="AE386" i="52" s="1"/>
  <c r="AE388" i="39"/>
  <c r="AF386" i="52" s="1"/>
  <c r="AF388" i="39"/>
  <c r="AG386" i="52" s="1"/>
  <c r="AG388" i="39"/>
  <c r="AH386" i="52" s="1"/>
  <c r="AH388" i="39"/>
  <c r="AI386" i="52" s="1"/>
  <c r="AI388" i="39"/>
  <c r="AJ386" i="52" s="1"/>
  <c r="AJ388" i="39"/>
  <c r="AK386" i="52" s="1"/>
  <c r="AK388" i="39"/>
  <c r="AL386" i="52" s="1"/>
  <c r="AL388" i="39"/>
  <c r="AM386" i="52" s="1"/>
  <c r="AM388" i="39"/>
  <c r="AN386" i="52" s="1"/>
  <c r="AN388" i="39"/>
  <c r="AO386" i="52" s="1"/>
  <c r="AO388" i="39"/>
  <c r="AP386" i="52" s="1"/>
  <c r="AP388" i="39"/>
  <c r="AQ386" i="52" s="1"/>
  <c r="AQ388" i="39"/>
  <c r="AR386" i="52" s="1"/>
  <c r="AR388" i="39"/>
  <c r="AS386" i="52" s="1"/>
  <c r="AS388" i="39"/>
  <c r="AT386" i="52" s="1"/>
  <c r="AT388" i="39"/>
  <c r="AU386" i="52" s="1"/>
  <c r="AU388" i="39"/>
  <c r="AV386" i="52" s="1"/>
  <c r="AV388" i="39"/>
  <c r="AW386" i="52" s="1"/>
  <c r="AW388" i="39"/>
  <c r="AX386" i="52" s="1"/>
  <c r="AX388" i="39"/>
  <c r="AY386" i="52" s="1"/>
  <c r="AY388" i="39"/>
  <c r="AZ386" i="52" s="1"/>
  <c r="AZ388" i="39"/>
  <c r="BA386" i="52" s="1"/>
  <c r="BA388" i="39"/>
  <c r="BB386" i="52" s="1"/>
  <c r="BB388" i="39"/>
  <c r="BC386" i="52" s="1"/>
  <c r="BC388" i="39"/>
  <c r="BD386" i="52" s="1"/>
  <c r="BD388" i="39"/>
  <c r="BE386" i="52" s="1"/>
  <c r="BE388" i="39"/>
  <c r="BF386" i="52" s="1"/>
  <c r="BF388" i="39"/>
  <c r="BG386" i="52" s="1"/>
  <c r="BG388" i="39"/>
  <c r="BH386" i="52" s="1"/>
  <c r="BH388" i="39"/>
  <c r="BI386" i="52" s="1"/>
  <c r="BI388" i="39"/>
  <c r="BJ386" i="52" s="1"/>
  <c r="BJ388" i="39"/>
  <c r="BK386" i="52" s="1"/>
  <c r="BK388" i="39"/>
  <c r="BL386" i="52" s="1"/>
  <c r="BL388" i="39"/>
  <c r="BM386" i="52" s="1"/>
  <c r="BM388" i="39"/>
  <c r="BN386" i="52" s="1"/>
  <c r="BN388" i="39"/>
  <c r="BO386" i="52" s="1"/>
  <c r="BO388" i="39"/>
  <c r="BP386" i="52" s="1"/>
  <c r="BP388" i="39"/>
  <c r="BQ386" i="52" s="1"/>
  <c r="BQ388" i="39"/>
  <c r="BR386" i="52" s="1"/>
  <c r="BR388" i="39"/>
  <c r="BS386" i="52" s="1"/>
  <c r="BS388" i="39"/>
  <c r="BT386" i="52" s="1"/>
  <c r="BT388" i="39"/>
  <c r="BU386" i="52" s="1"/>
  <c r="BU388" i="39"/>
  <c r="BV386" i="52" s="1"/>
  <c r="BV388" i="39"/>
  <c r="BW386" i="52" s="1"/>
  <c r="BW388" i="39"/>
  <c r="BX386" i="52" s="1"/>
  <c r="G388" i="39"/>
  <c r="H386" i="52" s="1"/>
  <c r="H382" i="39"/>
  <c r="I380" i="52" s="1"/>
  <c r="I382" i="39"/>
  <c r="J382" i="39"/>
  <c r="K380" i="52" s="1"/>
  <c r="K382" i="39"/>
  <c r="L380" i="52" s="1"/>
  <c r="L382" i="39"/>
  <c r="M380" i="52" s="1"/>
  <c r="M382" i="39"/>
  <c r="N380" i="52" s="1"/>
  <c r="N382" i="39"/>
  <c r="O380" i="52" s="1"/>
  <c r="O382" i="39"/>
  <c r="P382" i="39"/>
  <c r="Q380" i="52" s="1"/>
  <c r="Q382" i="39"/>
  <c r="R380" i="52" s="1"/>
  <c r="R382" i="39"/>
  <c r="S380" i="52" s="1"/>
  <c r="S382" i="39"/>
  <c r="T380" i="52" s="1"/>
  <c r="T382" i="39"/>
  <c r="U380" i="52" s="1"/>
  <c r="U382" i="39"/>
  <c r="V380" i="52" s="1"/>
  <c r="V382" i="39"/>
  <c r="W380" i="52" s="1"/>
  <c r="W382" i="39"/>
  <c r="X380" i="52" s="1"/>
  <c r="X382" i="39"/>
  <c r="Y380" i="52" s="1"/>
  <c r="Y382" i="39"/>
  <c r="Z380" i="52" s="1"/>
  <c r="Z382" i="39"/>
  <c r="AA380" i="52" s="1"/>
  <c r="AA382" i="39"/>
  <c r="AB380" i="52" s="1"/>
  <c r="AB382" i="39"/>
  <c r="AC380" i="52" s="1"/>
  <c r="AC382" i="39"/>
  <c r="AD380" i="52" s="1"/>
  <c r="AD382" i="39"/>
  <c r="AE380" i="52" s="1"/>
  <c r="AE382" i="39"/>
  <c r="AF380" i="52" s="1"/>
  <c r="AF382" i="39"/>
  <c r="AG380" i="52" s="1"/>
  <c r="AG382" i="39"/>
  <c r="AH380" i="52" s="1"/>
  <c r="AH382" i="39"/>
  <c r="AI380" i="52" s="1"/>
  <c r="AI382" i="39"/>
  <c r="AJ380" i="52" s="1"/>
  <c r="AJ382" i="39"/>
  <c r="AK380" i="52" s="1"/>
  <c r="AK382" i="39"/>
  <c r="AL380" i="52" s="1"/>
  <c r="AL382" i="39"/>
  <c r="AM380" i="52" s="1"/>
  <c r="AM382" i="39"/>
  <c r="AN380" i="52" s="1"/>
  <c r="AN382" i="39"/>
  <c r="AO380" i="52" s="1"/>
  <c r="AO382" i="39"/>
  <c r="AP380" i="52" s="1"/>
  <c r="AP382" i="39"/>
  <c r="AQ380" i="52" s="1"/>
  <c r="AQ382" i="39"/>
  <c r="AR380" i="52" s="1"/>
  <c r="AR382" i="39"/>
  <c r="AS380" i="52" s="1"/>
  <c r="AS382" i="39"/>
  <c r="AT380" i="52" s="1"/>
  <c r="AT382" i="39"/>
  <c r="AU380" i="52" s="1"/>
  <c r="AU382" i="39"/>
  <c r="AV380" i="52" s="1"/>
  <c r="AV382" i="39"/>
  <c r="AW380" i="52" s="1"/>
  <c r="AW382" i="39"/>
  <c r="AX380" i="52" s="1"/>
  <c r="AX382" i="39"/>
  <c r="AY380" i="52" s="1"/>
  <c r="AY382" i="39"/>
  <c r="AZ380" i="52" s="1"/>
  <c r="AZ382" i="39"/>
  <c r="BA380" i="52" s="1"/>
  <c r="BA382" i="39"/>
  <c r="BB380" i="52" s="1"/>
  <c r="BB382" i="39"/>
  <c r="BC380" i="52" s="1"/>
  <c r="BC382" i="39"/>
  <c r="BD380" i="52" s="1"/>
  <c r="BD382" i="39"/>
  <c r="BE380" i="52" s="1"/>
  <c r="BE382" i="39"/>
  <c r="BF380" i="52" s="1"/>
  <c r="BF382" i="39"/>
  <c r="BG380" i="52" s="1"/>
  <c r="BG382" i="39"/>
  <c r="BH380" i="52" s="1"/>
  <c r="BH382" i="39"/>
  <c r="BI380" i="52" s="1"/>
  <c r="BI382" i="39"/>
  <c r="BJ380" i="52" s="1"/>
  <c r="BJ382" i="39"/>
  <c r="BK380" i="52" s="1"/>
  <c r="BK382" i="39"/>
  <c r="BL380" i="52" s="1"/>
  <c r="BL382" i="39"/>
  <c r="BM380" i="52" s="1"/>
  <c r="BM382" i="39"/>
  <c r="BN380" i="52" s="1"/>
  <c r="BN382" i="39"/>
  <c r="BO380" i="52" s="1"/>
  <c r="BO382" i="39"/>
  <c r="BP380" i="52" s="1"/>
  <c r="BP382" i="39"/>
  <c r="BQ380" i="52" s="1"/>
  <c r="BQ382" i="39"/>
  <c r="BR380" i="52" s="1"/>
  <c r="BR382" i="39"/>
  <c r="BS380" i="52" s="1"/>
  <c r="BS382" i="39"/>
  <c r="BT380" i="52" s="1"/>
  <c r="BT382" i="39"/>
  <c r="BU380" i="52" s="1"/>
  <c r="BU382" i="39"/>
  <c r="BV380" i="52" s="1"/>
  <c r="BV382" i="39"/>
  <c r="BW380" i="52" s="1"/>
  <c r="BW382" i="39"/>
  <c r="BX380" i="52" s="1"/>
  <c r="G382" i="39"/>
  <c r="H380" i="52" s="1"/>
  <c r="H379" i="39"/>
  <c r="I377" i="52" s="1"/>
  <c r="I379" i="39"/>
  <c r="J379" i="39"/>
  <c r="K377" i="52" s="1"/>
  <c r="K379" i="39"/>
  <c r="L377" i="52" s="1"/>
  <c r="L379" i="39"/>
  <c r="M377" i="52" s="1"/>
  <c r="M379" i="39"/>
  <c r="N377" i="52" s="1"/>
  <c r="N379" i="39"/>
  <c r="O377" i="52" s="1"/>
  <c r="O379" i="39"/>
  <c r="P379" i="39"/>
  <c r="Q377" i="52" s="1"/>
  <c r="Q379" i="39"/>
  <c r="R377" i="52" s="1"/>
  <c r="R379" i="39"/>
  <c r="S377" i="52" s="1"/>
  <c r="S379" i="39"/>
  <c r="T377" i="52" s="1"/>
  <c r="T379" i="39"/>
  <c r="U377" i="52" s="1"/>
  <c r="U379" i="39"/>
  <c r="V377" i="52" s="1"/>
  <c r="V379" i="39"/>
  <c r="W377" i="52" s="1"/>
  <c r="W379" i="39"/>
  <c r="X377" i="52" s="1"/>
  <c r="X379" i="39"/>
  <c r="Y377" i="52" s="1"/>
  <c r="Y379" i="39"/>
  <c r="Z377" i="52" s="1"/>
  <c r="Z379" i="39"/>
  <c r="AA377" i="52" s="1"/>
  <c r="AA379" i="39"/>
  <c r="AB377" i="52" s="1"/>
  <c r="AB379" i="39"/>
  <c r="AC377" i="52" s="1"/>
  <c r="AC379" i="39"/>
  <c r="AD377" i="52" s="1"/>
  <c r="AD379" i="39"/>
  <c r="AE377" i="52" s="1"/>
  <c r="AE379" i="39"/>
  <c r="AF377" i="52" s="1"/>
  <c r="AF379" i="39"/>
  <c r="AG377" i="52" s="1"/>
  <c r="AG379" i="39"/>
  <c r="AH377" i="52" s="1"/>
  <c r="AH379" i="39"/>
  <c r="AI377" i="52" s="1"/>
  <c r="AI379" i="39"/>
  <c r="AJ377" i="52" s="1"/>
  <c r="AJ379" i="39"/>
  <c r="AK377" i="52" s="1"/>
  <c r="AK379" i="39"/>
  <c r="AL377" i="52" s="1"/>
  <c r="AL379" i="39"/>
  <c r="AM377" i="52" s="1"/>
  <c r="AM379" i="39"/>
  <c r="AN377" i="52" s="1"/>
  <c r="AN379" i="39"/>
  <c r="AO377" i="52" s="1"/>
  <c r="AO379" i="39"/>
  <c r="AP377" i="52" s="1"/>
  <c r="AP379" i="39"/>
  <c r="AQ377" i="52" s="1"/>
  <c r="AQ379" i="39"/>
  <c r="AR377" i="52" s="1"/>
  <c r="AR379" i="39"/>
  <c r="AS377" i="52" s="1"/>
  <c r="AS379" i="39"/>
  <c r="AT377" i="52" s="1"/>
  <c r="AT379" i="39"/>
  <c r="AU377" i="52" s="1"/>
  <c r="AU379" i="39"/>
  <c r="AV377" i="52" s="1"/>
  <c r="AV379" i="39"/>
  <c r="AW377" i="52" s="1"/>
  <c r="AW379" i="39"/>
  <c r="AX377" i="52" s="1"/>
  <c r="AX379" i="39"/>
  <c r="AY377" i="52" s="1"/>
  <c r="AY379" i="39"/>
  <c r="AZ377" i="52" s="1"/>
  <c r="AZ379" i="39"/>
  <c r="BA377" i="52" s="1"/>
  <c r="BA379" i="39"/>
  <c r="BB377" i="52" s="1"/>
  <c r="BB379" i="39"/>
  <c r="BC377" i="52" s="1"/>
  <c r="BC379" i="39"/>
  <c r="BD377" i="52" s="1"/>
  <c r="BD379" i="39"/>
  <c r="BE377" i="52" s="1"/>
  <c r="BE379" i="39"/>
  <c r="BF377" i="52" s="1"/>
  <c r="BF379" i="39"/>
  <c r="BG377" i="52" s="1"/>
  <c r="BG379" i="39"/>
  <c r="BH377" i="52" s="1"/>
  <c r="BH379" i="39"/>
  <c r="BI377" i="52" s="1"/>
  <c r="BI379" i="39"/>
  <c r="BJ377" i="52" s="1"/>
  <c r="BJ379" i="39"/>
  <c r="BK377" i="52" s="1"/>
  <c r="BK379" i="39"/>
  <c r="BL377" i="52" s="1"/>
  <c r="BL379" i="39"/>
  <c r="BM377" i="52" s="1"/>
  <c r="BM379" i="39"/>
  <c r="BN377" i="52" s="1"/>
  <c r="BN379" i="39"/>
  <c r="BO377" i="52" s="1"/>
  <c r="BO379" i="39"/>
  <c r="BP377" i="52" s="1"/>
  <c r="BP379" i="39"/>
  <c r="BQ377" i="52" s="1"/>
  <c r="BQ379" i="39"/>
  <c r="BR377" i="52" s="1"/>
  <c r="BR379" i="39"/>
  <c r="BS377" i="52" s="1"/>
  <c r="BS379" i="39"/>
  <c r="BT377" i="52" s="1"/>
  <c r="BT379" i="39"/>
  <c r="BU377" i="52" s="1"/>
  <c r="BU379" i="39"/>
  <c r="BV377" i="52" s="1"/>
  <c r="BV379" i="39"/>
  <c r="BW377" i="52" s="1"/>
  <c r="BW379" i="39"/>
  <c r="BX377" i="52" s="1"/>
  <c r="G379" i="39"/>
  <c r="H377" i="52" s="1"/>
  <c r="H371" i="39"/>
  <c r="I369" i="52" s="1"/>
  <c r="I371" i="39"/>
  <c r="J371" i="39"/>
  <c r="K369" i="52" s="1"/>
  <c r="K371" i="39"/>
  <c r="L369" i="52" s="1"/>
  <c r="L371" i="39"/>
  <c r="M369" i="52" s="1"/>
  <c r="M371" i="39"/>
  <c r="N369" i="52" s="1"/>
  <c r="N371" i="39"/>
  <c r="O369" i="52" s="1"/>
  <c r="O371" i="39"/>
  <c r="P371" i="39"/>
  <c r="Q369" i="52" s="1"/>
  <c r="Q371" i="39"/>
  <c r="R369" i="52" s="1"/>
  <c r="R371" i="39"/>
  <c r="S369" i="52" s="1"/>
  <c r="S371" i="39"/>
  <c r="T369" i="52" s="1"/>
  <c r="T371" i="39"/>
  <c r="U369" i="52" s="1"/>
  <c r="U371" i="39"/>
  <c r="V369" i="52" s="1"/>
  <c r="V371" i="39"/>
  <c r="W369" i="52" s="1"/>
  <c r="W371" i="39"/>
  <c r="X369" i="52" s="1"/>
  <c r="X371" i="39"/>
  <c r="Y369" i="52" s="1"/>
  <c r="Y371" i="39"/>
  <c r="Z369" i="52" s="1"/>
  <c r="Z371" i="39"/>
  <c r="AA369" i="52" s="1"/>
  <c r="AA371" i="39"/>
  <c r="AB369" i="52" s="1"/>
  <c r="AB371" i="39"/>
  <c r="AC369" i="52" s="1"/>
  <c r="AC371" i="39"/>
  <c r="AD369" i="52" s="1"/>
  <c r="AD371" i="39"/>
  <c r="AE369" i="52" s="1"/>
  <c r="AE371" i="39"/>
  <c r="AF369" i="52" s="1"/>
  <c r="AF371" i="39"/>
  <c r="AG369" i="52" s="1"/>
  <c r="AG371" i="39"/>
  <c r="AH369" i="52" s="1"/>
  <c r="AH371" i="39"/>
  <c r="AI369" i="52" s="1"/>
  <c r="AI371" i="39"/>
  <c r="AJ369" i="52" s="1"/>
  <c r="AJ371" i="39"/>
  <c r="AK369" i="52" s="1"/>
  <c r="AK371" i="39"/>
  <c r="AL369" i="52" s="1"/>
  <c r="AL371" i="39"/>
  <c r="AM369" i="52" s="1"/>
  <c r="AM371" i="39"/>
  <c r="AN369" i="52" s="1"/>
  <c r="AN371" i="39"/>
  <c r="AO369" i="52" s="1"/>
  <c r="AO371" i="39"/>
  <c r="AP369" i="52" s="1"/>
  <c r="AP371" i="39"/>
  <c r="AQ369" i="52" s="1"/>
  <c r="AQ371" i="39"/>
  <c r="AR369" i="52" s="1"/>
  <c r="AR371" i="39"/>
  <c r="AS369" i="52" s="1"/>
  <c r="AS371" i="39"/>
  <c r="AT369" i="52" s="1"/>
  <c r="AT371" i="39"/>
  <c r="AU369" i="52" s="1"/>
  <c r="AU371" i="39"/>
  <c r="AV369" i="52" s="1"/>
  <c r="AV371" i="39"/>
  <c r="AW369" i="52" s="1"/>
  <c r="AW371" i="39"/>
  <c r="AX369" i="52" s="1"/>
  <c r="AX371" i="39"/>
  <c r="AY369" i="52" s="1"/>
  <c r="AY371" i="39"/>
  <c r="AZ369" i="52" s="1"/>
  <c r="AZ371" i="39"/>
  <c r="BA369" i="52" s="1"/>
  <c r="BA371" i="39"/>
  <c r="BB369" i="52" s="1"/>
  <c r="BB371" i="39"/>
  <c r="BC369" i="52" s="1"/>
  <c r="BC371" i="39"/>
  <c r="BD369" i="52" s="1"/>
  <c r="BD371" i="39"/>
  <c r="BE369" i="52" s="1"/>
  <c r="BE371" i="39"/>
  <c r="BF369" i="52" s="1"/>
  <c r="BF371" i="39"/>
  <c r="BG369" i="52" s="1"/>
  <c r="BG371" i="39"/>
  <c r="BH369" i="52" s="1"/>
  <c r="BH371" i="39"/>
  <c r="BI369" i="52" s="1"/>
  <c r="BI371" i="39"/>
  <c r="BJ369" i="52" s="1"/>
  <c r="BJ371" i="39"/>
  <c r="BK369" i="52" s="1"/>
  <c r="BK371" i="39"/>
  <c r="BL369" i="52" s="1"/>
  <c r="BL371" i="39"/>
  <c r="BM369" i="52" s="1"/>
  <c r="BM371" i="39"/>
  <c r="BN369" i="52" s="1"/>
  <c r="BN371" i="39"/>
  <c r="BO369" i="52" s="1"/>
  <c r="BO371" i="39"/>
  <c r="BP369" i="52" s="1"/>
  <c r="BP371" i="39"/>
  <c r="BQ369" i="52" s="1"/>
  <c r="BQ371" i="39"/>
  <c r="BR369" i="52" s="1"/>
  <c r="BR371" i="39"/>
  <c r="BS369" i="52" s="1"/>
  <c r="BS371" i="39"/>
  <c r="BT369" i="52" s="1"/>
  <c r="BT371" i="39"/>
  <c r="BU369" i="52" s="1"/>
  <c r="BU371" i="39"/>
  <c r="BV369" i="52" s="1"/>
  <c r="BV371" i="39"/>
  <c r="BW369" i="52" s="1"/>
  <c r="BW371" i="39"/>
  <c r="BX369" i="52" s="1"/>
  <c r="G371" i="39"/>
  <c r="H369" i="52" s="1"/>
  <c r="H368" i="39"/>
  <c r="I366" i="52" s="1"/>
  <c r="I368" i="39"/>
  <c r="J368" i="39"/>
  <c r="K366" i="52" s="1"/>
  <c r="K368" i="39"/>
  <c r="L366" i="52" s="1"/>
  <c r="L368" i="39"/>
  <c r="M366" i="52" s="1"/>
  <c r="M368" i="39"/>
  <c r="N366" i="52" s="1"/>
  <c r="N368" i="39"/>
  <c r="O366" i="52" s="1"/>
  <c r="O368" i="39"/>
  <c r="P368" i="39"/>
  <c r="Q366" i="52" s="1"/>
  <c r="Q368" i="39"/>
  <c r="R366" i="52" s="1"/>
  <c r="R368" i="39"/>
  <c r="S366" i="52" s="1"/>
  <c r="S368" i="39"/>
  <c r="T366" i="52" s="1"/>
  <c r="T368" i="39"/>
  <c r="U366" i="52" s="1"/>
  <c r="U368" i="39"/>
  <c r="V366" i="52" s="1"/>
  <c r="V368" i="39"/>
  <c r="W366" i="52" s="1"/>
  <c r="W368" i="39"/>
  <c r="X366" i="52" s="1"/>
  <c r="X368" i="39"/>
  <c r="Y366" i="52" s="1"/>
  <c r="Y368" i="39"/>
  <c r="Z366" i="52" s="1"/>
  <c r="Z368" i="39"/>
  <c r="AA366" i="52" s="1"/>
  <c r="AA368" i="39"/>
  <c r="AB366" i="52" s="1"/>
  <c r="AB368" i="39"/>
  <c r="AC366" i="52" s="1"/>
  <c r="AC368" i="39"/>
  <c r="AD366" i="52" s="1"/>
  <c r="AD368" i="39"/>
  <c r="AE366" i="52" s="1"/>
  <c r="AE368" i="39"/>
  <c r="AF366" i="52" s="1"/>
  <c r="AF368" i="39"/>
  <c r="AG366" i="52" s="1"/>
  <c r="AG368" i="39"/>
  <c r="AH366" i="52" s="1"/>
  <c r="AH368" i="39"/>
  <c r="AI366" i="52" s="1"/>
  <c r="AI368" i="39"/>
  <c r="AJ366" i="52" s="1"/>
  <c r="AJ368" i="39"/>
  <c r="AK366" i="52" s="1"/>
  <c r="AK368" i="39"/>
  <c r="AL366" i="52" s="1"/>
  <c r="AL368" i="39"/>
  <c r="AM366" i="52" s="1"/>
  <c r="AM368" i="39"/>
  <c r="AN366" i="52" s="1"/>
  <c r="AN368" i="39"/>
  <c r="AO366" i="52" s="1"/>
  <c r="AO368" i="39"/>
  <c r="AP366" i="52" s="1"/>
  <c r="AP368" i="39"/>
  <c r="AQ366" i="52" s="1"/>
  <c r="AQ368" i="39"/>
  <c r="AR366" i="52" s="1"/>
  <c r="AR368" i="39"/>
  <c r="AS366" i="52" s="1"/>
  <c r="AS368" i="39"/>
  <c r="AT366" i="52" s="1"/>
  <c r="AT368" i="39"/>
  <c r="AU366" i="52" s="1"/>
  <c r="AU368" i="39"/>
  <c r="AV366" i="52" s="1"/>
  <c r="AV368" i="39"/>
  <c r="AW366" i="52" s="1"/>
  <c r="AW368" i="39"/>
  <c r="AX366" i="52" s="1"/>
  <c r="AX368" i="39"/>
  <c r="AY366" i="52" s="1"/>
  <c r="AY368" i="39"/>
  <c r="AZ366" i="52" s="1"/>
  <c r="AZ368" i="39"/>
  <c r="BA366" i="52" s="1"/>
  <c r="BA368" i="39"/>
  <c r="BB366" i="52" s="1"/>
  <c r="BB368" i="39"/>
  <c r="BC366" i="52" s="1"/>
  <c r="BC368" i="39"/>
  <c r="BD366" i="52" s="1"/>
  <c r="BD368" i="39"/>
  <c r="BE366" i="52" s="1"/>
  <c r="BE368" i="39"/>
  <c r="BF366" i="52" s="1"/>
  <c r="BF368" i="39"/>
  <c r="BG366" i="52" s="1"/>
  <c r="BG368" i="39"/>
  <c r="BH366" i="52" s="1"/>
  <c r="BH368" i="39"/>
  <c r="BI366" i="52" s="1"/>
  <c r="BI368" i="39"/>
  <c r="BJ366" i="52" s="1"/>
  <c r="BJ368" i="39"/>
  <c r="BK366" i="52" s="1"/>
  <c r="BK368" i="39"/>
  <c r="BL366" i="52" s="1"/>
  <c r="BL368" i="39"/>
  <c r="BM366" i="52" s="1"/>
  <c r="BM368" i="39"/>
  <c r="BN366" i="52" s="1"/>
  <c r="BN368" i="39"/>
  <c r="BO366" i="52" s="1"/>
  <c r="BO368" i="39"/>
  <c r="BP366" i="52" s="1"/>
  <c r="BP368" i="39"/>
  <c r="BQ366" i="52" s="1"/>
  <c r="BQ368" i="39"/>
  <c r="BR366" i="52" s="1"/>
  <c r="BR368" i="39"/>
  <c r="BS366" i="52" s="1"/>
  <c r="BS368" i="39"/>
  <c r="BT366" i="52" s="1"/>
  <c r="BT368" i="39"/>
  <c r="BU366" i="52" s="1"/>
  <c r="BU368" i="39"/>
  <c r="BV366" i="52" s="1"/>
  <c r="BV368" i="39"/>
  <c r="BW366" i="52" s="1"/>
  <c r="BW368" i="39"/>
  <c r="BX366" i="52" s="1"/>
  <c r="G368" i="39"/>
  <c r="H366" i="52" s="1"/>
  <c r="H366" i="39"/>
  <c r="I364" i="52" s="1"/>
  <c r="I366" i="39"/>
  <c r="J366" i="39"/>
  <c r="K364" i="52" s="1"/>
  <c r="K366" i="39"/>
  <c r="L364" i="52" s="1"/>
  <c r="L366" i="39"/>
  <c r="M364" i="52" s="1"/>
  <c r="M366" i="39"/>
  <c r="N364" i="52" s="1"/>
  <c r="N366" i="39"/>
  <c r="O364" i="52" s="1"/>
  <c r="O366" i="39"/>
  <c r="P366" i="39"/>
  <c r="Q364" i="52" s="1"/>
  <c r="Q366" i="39"/>
  <c r="R364" i="52" s="1"/>
  <c r="R366" i="39"/>
  <c r="S364" i="52" s="1"/>
  <c r="S366" i="39"/>
  <c r="T364" i="52" s="1"/>
  <c r="T366" i="39"/>
  <c r="U364" i="52" s="1"/>
  <c r="U366" i="39"/>
  <c r="V364" i="52" s="1"/>
  <c r="V366" i="39"/>
  <c r="W364" i="52" s="1"/>
  <c r="W366" i="39"/>
  <c r="X364" i="52" s="1"/>
  <c r="X366" i="39"/>
  <c r="Y364" i="52" s="1"/>
  <c r="Y366" i="39"/>
  <c r="Z364" i="52" s="1"/>
  <c r="Z366" i="39"/>
  <c r="AA364" i="52" s="1"/>
  <c r="AA366" i="39"/>
  <c r="AB364" i="52" s="1"/>
  <c r="AB366" i="39"/>
  <c r="AC364" i="52" s="1"/>
  <c r="AC366" i="39"/>
  <c r="AD364" i="52" s="1"/>
  <c r="AD366" i="39"/>
  <c r="AE364" i="52" s="1"/>
  <c r="AE366" i="39"/>
  <c r="AF364" i="52" s="1"/>
  <c r="AF366" i="39"/>
  <c r="AG364" i="52" s="1"/>
  <c r="AG366" i="39"/>
  <c r="AH364" i="52" s="1"/>
  <c r="AH366" i="39"/>
  <c r="AI364" i="52" s="1"/>
  <c r="AI366" i="39"/>
  <c r="AJ364" i="52" s="1"/>
  <c r="AJ366" i="39"/>
  <c r="AK364" i="52" s="1"/>
  <c r="AK366" i="39"/>
  <c r="AL364" i="52" s="1"/>
  <c r="AL366" i="39"/>
  <c r="AM364" i="52" s="1"/>
  <c r="AM366" i="39"/>
  <c r="AN364" i="52" s="1"/>
  <c r="AN366" i="39"/>
  <c r="AO364" i="52" s="1"/>
  <c r="AO366" i="39"/>
  <c r="AP364" i="52" s="1"/>
  <c r="AP366" i="39"/>
  <c r="AQ364" i="52" s="1"/>
  <c r="AQ366" i="39"/>
  <c r="AR364" i="52" s="1"/>
  <c r="AR366" i="39"/>
  <c r="AS364" i="52" s="1"/>
  <c r="AS366" i="39"/>
  <c r="AT364" i="52" s="1"/>
  <c r="AT366" i="39"/>
  <c r="AU364" i="52" s="1"/>
  <c r="AU366" i="39"/>
  <c r="AV364" i="52" s="1"/>
  <c r="AV366" i="39"/>
  <c r="AW364" i="52" s="1"/>
  <c r="AW366" i="39"/>
  <c r="AX364" i="52" s="1"/>
  <c r="AX366" i="39"/>
  <c r="AY364" i="52" s="1"/>
  <c r="AY366" i="39"/>
  <c r="AZ364" i="52" s="1"/>
  <c r="AZ366" i="39"/>
  <c r="BA364" i="52" s="1"/>
  <c r="BA366" i="39"/>
  <c r="BB364" i="52" s="1"/>
  <c r="BB366" i="39"/>
  <c r="BC364" i="52" s="1"/>
  <c r="BC366" i="39"/>
  <c r="BD364" i="52" s="1"/>
  <c r="BD366" i="39"/>
  <c r="BE364" i="52" s="1"/>
  <c r="BE366" i="39"/>
  <c r="BF364" i="52" s="1"/>
  <c r="BF366" i="39"/>
  <c r="BG364" i="52" s="1"/>
  <c r="BG366" i="39"/>
  <c r="BH364" i="52" s="1"/>
  <c r="BH366" i="39"/>
  <c r="BI364" i="52" s="1"/>
  <c r="BI366" i="39"/>
  <c r="BJ364" i="52" s="1"/>
  <c r="BJ366" i="39"/>
  <c r="BK364" i="52" s="1"/>
  <c r="BK366" i="39"/>
  <c r="BL364" i="52" s="1"/>
  <c r="BL366" i="39"/>
  <c r="BM364" i="52" s="1"/>
  <c r="BM366" i="39"/>
  <c r="BN364" i="52" s="1"/>
  <c r="BN366" i="39"/>
  <c r="BO364" i="52" s="1"/>
  <c r="BO366" i="39"/>
  <c r="BP364" i="52" s="1"/>
  <c r="BP366" i="39"/>
  <c r="BQ364" i="52" s="1"/>
  <c r="BQ366" i="39"/>
  <c r="BR364" i="52" s="1"/>
  <c r="BR366" i="39"/>
  <c r="BS364" i="52" s="1"/>
  <c r="BS366" i="39"/>
  <c r="BT364" i="52" s="1"/>
  <c r="BT366" i="39"/>
  <c r="BU364" i="52" s="1"/>
  <c r="BU366" i="39"/>
  <c r="BV364" i="52" s="1"/>
  <c r="BV366" i="39"/>
  <c r="BW364" i="52" s="1"/>
  <c r="BW366" i="39"/>
  <c r="BX364" i="52" s="1"/>
  <c r="G366" i="39"/>
  <c r="H364" i="52" s="1"/>
  <c r="H361" i="39"/>
  <c r="I359" i="52" s="1"/>
  <c r="I361" i="39"/>
  <c r="J361" i="39"/>
  <c r="K359" i="52" s="1"/>
  <c r="K361" i="39"/>
  <c r="L359" i="52" s="1"/>
  <c r="L361" i="39"/>
  <c r="M359" i="52" s="1"/>
  <c r="M361" i="39"/>
  <c r="N359" i="52" s="1"/>
  <c r="N361" i="39"/>
  <c r="O359" i="52" s="1"/>
  <c r="O361" i="39"/>
  <c r="P361" i="39"/>
  <c r="Q359" i="52" s="1"/>
  <c r="Q361" i="39"/>
  <c r="R359" i="52" s="1"/>
  <c r="R361" i="39"/>
  <c r="S359" i="52" s="1"/>
  <c r="S361" i="39"/>
  <c r="T359" i="52" s="1"/>
  <c r="T361" i="39"/>
  <c r="U359" i="52" s="1"/>
  <c r="U361" i="39"/>
  <c r="V359" i="52" s="1"/>
  <c r="V361" i="39"/>
  <c r="W359" i="52" s="1"/>
  <c r="W361" i="39"/>
  <c r="X359" i="52" s="1"/>
  <c r="X361" i="39"/>
  <c r="Y359" i="52" s="1"/>
  <c r="Y361" i="39"/>
  <c r="Z359" i="52" s="1"/>
  <c r="Z361" i="39"/>
  <c r="AA359" i="52" s="1"/>
  <c r="AA361" i="39"/>
  <c r="AB359" i="52" s="1"/>
  <c r="AB361" i="39"/>
  <c r="AC359" i="52" s="1"/>
  <c r="AC361" i="39"/>
  <c r="AD359" i="52" s="1"/>
  <c r="AD361" i="39"/>
  <c r="AE359" i="52" s="1"/>
  <c r="AE361" i="39"/>
  <c r="AF359" i="52" s="1"/>
  <c r="AF361" i="39"/>
  <c r="AG359" i="52" s="1"/>
  <c r="AG361" i="39"/>
  <c r="AH359" i="52" s="1"/>
  <c r="AH361" i="39"/>
  <c r="AI359" i="52" s="1"/>
  <c r="AI361" i="39"/>
  <c r="AJ359" i="52" s="1"/>
  <c r="AJ361" i="39"/>
  <c r="AK359" i="52" s="1"/>
  <c r="AK361" i="39"/>
  <c r="AL359" i="52" s="1"/>
  <c r="AL361" i="39"/>
  <c r="AM359" i="52" s="1"/>
  <c r="AM361" i="39"/>
  <c r="AN359" i="52" s="1"/>
  <c r="AN361" i="39"/>
  <c r="AO359" i="52" s="1"/>
  <c r="AO361" i="39"/>
  <c r="AP359" i="52" s="1"/>
  <c r="AP361" i="39"/>
  <c r="AQ359" i="52" s="1"/>
  <c r="AQ361" i="39"/>
  <c r="AR359" i="52" s="1"/>
  <c r="AR361" i="39"/>
  <c r="AS359" i="52" s="1"/>
  <c r="AS361" i="39"/>
  <c r="AT359" i="52" s="1"/>
  <c r="AT361" i="39"/>
  <c r="AU359" i="52" s="1"/>
  <c r="AU361" i="39"/>
  <c r="AV359" i="52" s="1"/>
  <c r="AV361" i="39"/>
  <c r="AW359" i="52" s="1"/>
  <c r="AW361" i="39"/>
  <c r="AX359" i="52" s="1"/>
  <c r="AX361" i="39"/>
  <c r="AY359" i="52" s="1"/>
  <c r="AY361" i="39"/>
  <c r="AZ359" i="52" s="1"/>
  <c r="AZ361" i="39"/>
  <c r="BA359" i="52" s="1"/>
  <c r="BA361" i="39"/>
  <c r="BB359" i="52" s="1"/>
  <c r="BB361" i="39"/>
  <c r="BC359" i="52" s="1"/>
  <c r="BC361" i="39"/>
  <c r="BD359" i="52" s="1"/>
  <c r="BD361" i="39"/>
  <c r="BE359" i="52" s="1"/>
  <c r="BE361" i="39"/>
  <c r="BF359" i="52" s="1"/>
  <c r="BF361" i="39"/>
  <c r="BG359" i="52" s="1"/>
  <c r="BG361" i="39"/>
  <c r="BH359" i="52" s="1"/>
  <c r="BH361" i="39"/>
  <c r="BI359" i="52" s="1"/>
  <c r="BI361" i="39"/>
  <c r="BJ359" i="52" s="1"/>
  <c r="BJ361" i="39"/>
  <c r="BK359" i="52" s="1"/>
  <c r="BK361" i="39"/>
  <c r="BL359" i="52" s="1"/>
  <c r="BL361" i="39"/>
  <c r="BM359" i="52" s="1"/>
  <c r="BM361" i="39"/>
  <c r="BN359" i="52" s="1"/>
  <c r="BN361" i="39"/>
  <c r="BO359" i="52" s="1"/>
  <c r="BO361" i="39"/>
  <c r="BP359" i="52" s="1"/>
  <c r="BP361" i="39"/>
  <c r="BQ359" i="52" s="1"/>
  <c r="BQ361" i="39"/>
  <c r="BR359" i="52" s="1"/>
  <c r="BR361" i="39"/>
  <c r="BS359" i="52" s="1"/>
  <c r="BS361" i="39"/>
  <c r="BT359" i="52" s="1"/>
  <c r="BT361" i="39"/>
  <c r="BU359" i="52" s="1"/>
  <c r="BU361" i="39"/>
  <c r="BV359" i="52" s="1"/>
  <c r="BV361" i="39"/>
  <c r="BW359" i="52" s="1"/>
  <c r="BW361" i="39"/>
  <c r="BX359" i="52" s="1"/>
  <c r="G361" i="39"/>
  <c r="H359" i="52" s="1"/>
  <c r="H358" i="39"/>
  <c r="I356" i="52" s="1"/>
  <c r="I358" i="39"/>
  <c r="J358" i="39"/>
  <c r="K356" i="52" s="1"/>
  <c r="K358" i="39"/>
  <c r="L356" i="52" s="1"/>
  <c r="L358" i="39"/>
  <c r="M356" i="52" s="1"/>
  <c r="M358" i="39"/>
  <c r="N356" i="52" s="1"/>
  <c r="N358" i="39"/>
  <c r="O356" i="52" s="1"/>
  <c r="O358" i="39"/>
  <c r="P358" i="39"/>
  <c r="Q356" i="52" s="1"/>
  <c r="Q358" i="39"/>
  <c r="R356" i="52" s="1"/>
  <c r="R358" i="39"/>
  <c r="S356" i="52" s="1"/>
  <c r="S358" i="39"/>
  <c r="T356" i="52" s="1"/>
  <c r="T358" i="39"/>
  <c r="U356" i="52" s="1"/>
  <c r="U358" i="39"/>
  <c r="V356" i="52" s="1"/>
  <c r="V358" i="39"/>
  <c r="W356" i="52" s="1"/>
  <c r="W358" i="39"/>
  <c r="X356" i="52" s="1"/>
  <c r="X358" i="39"/>
  <c r="Y356" i="52" s="1"/>
  <c r="Y358" i="39"/>
  <c r="Z356" i="52" s="1"/>
  <c r="Z358" i="39"/>
  <c r="AA356" i="52" s="1"/>
  <c r="AA358" i="39"/>
  <c r="AB356" i="52" s="1"/>
  <c r="AB358" i="39"/>
  <c r="AC356" i="52" s="1"/>
  <c r="AC358" i="39"/>
  <c r="AD356" i="52" s="1"/>
  <c r="AD358" i="39"/>
  <c r="AE356" i="52" s="1"/>
  <c r="AE358" i="39"/>
  <c r="AF356" i="52" s="1"/>
  <c r="AF358" i="39"/>
  <c r="AG356" i="52" s="1"/>
  <c r="AG358" i="39"/>
  <c r="AH356" i="52" s="1"/>
  <c r="AH358" i="39"/>
  <c r="AI356" i="52" s="1"/>
  <c r="AI358" i="39"/>
  <c r="AJ356" i="52" s="1"/>
  <c r="AJ358" i="39"/>
  <c r="AK356" i="52" s="1"/>
  <c r="AK358" i="39"/>
  <c r="AL356" i="52" s="1"/>
  <c r="AL358" i="39"/>
  <c r="AM356" i="52" s="1"/>
  <c r="AM358" i="39"/>
  <c r="AN356" i="52" s="1"/>
  <c r="AN358" i="39"/>
  <c r="AO356" i="52" s="1"/>
  <c r="AO358" i="39"/>
  <c r="AP356" i="52" s="1"/>
  <c r="AP358" i="39"/>
  <c r="AQ356" i="52" s="1"/>
  <c r="AQ358" i="39"/>
  <c r="AR356" i="52" s="1"/>
  <c r="AR358" i="39"/>
  <c r="AS356" i="52" s="1"/>
  <c r="AS358" i="39"/>
  <c r="AT356" i="52" s="1"/>
  <c r="AT358" i="39"/>
  <c r="AU356" i="52" s="1"/>
  <c r="AU358" i="39"/>
  <c r="AV356" i="52" s="1"/>
  <c r="AV358" i="39"/>
  <c r="AW356" i="52" s="1"/>
  <c r="AW358" i="39"/>
  <c r="AX356" i="52" s="1"/>
  <c r="AX358" i="39"/>
  <c r="AY356" i="52" s="1"/>
  <c r="AY358" i="39"/>
  <c r="AZ356" i="52" s="1"/>
  <c r="AZ358" i="39"/>
  <c r="BA356" i="52" s="1"/>
  <c r="BA358" i="39"/>
  <c r="BB356" i="52" s="1"/>
  <c r="BB358" i="39"/>
  <c r="BC356" i="52" s="1"/>
  <c r="BC358" i="39"/>
  <c r="BD356" i="52" s="1"/>
  <c r="BD358" i="39"/>
  <c r="BE356" i="52" s="1"/>
  <c r="BE358" i="39"/>
  <c r="BF356" i="52" s="1"/>
  <c r="BF358" i="39"/>
  <c r="BG356" i="52" s="1"/>
  <c r="BG358" i="39"/>
  <c r="BH356" i="52" s="1"/>
  <c r="BH358" i="39"/>
  <c r="BI356" i="52" s="1"/>
  <c r="BI358" i="39"/>
  <c r="BJ356" i="52" s="1"/>
  <c r="BJ358" i="39"/>
  <c r="BK356" i="52" s="1"/>
  <c r="BK358" i="39"/>
  <c r="BL356" i="52" s="1"/>
  <c r="BL358" i="39"/>
  <c r="BM356" i="52" s="1"/>
  <c r="BM358" i="39"/>
  <c r="BN356" i="52" s="1"/>
  <c r="BN358" i="39"/>
  <c r="BO356" i="52" s="1"/>
  <c r="BO358" i="39"/>
  <c r="BP356" i="52" s="1"/>
  <c r="BP358" i="39"/>
  <c r="BQ356" i="52" s="1"/>
  <c r="BQ358" i="39"/>
  <c r="BR356" i="52" s="1"/>
  <c r="BR358" i="39"/>
  <c r="BS356" i="52" s="1"/>
  <c r="BS358" i="39"/>
  <c r="BT356" i="52" s="1"/>
  <c r="BT358" i="39"/>
  <c r="BU356" i="52" s="1"/>
  <c r="BU358" i="39"/>
  <c r="BV356" i="52" s="1"/>
  <c r="BV358" i="39"/>
  <c r="BW356" i="52" s="1"/>
  <c r="BW358" i="39"/>
  <c r="BX356" i="52" s="1"/>
  <c r="G358" i="39"/>
  <c r="H356" i="52" s="1"/>
  <c r="H356" i="39"/>
  <c r="I354" i="52" s="1"/>
  <c r="I356" i="39"/>
  <c r="J356" i="39"/>
  <c r="K354" i="52" s="1"/>
  <c r="K356" i="39"/>
  <c r="L354" i="52" s="1"/>
  <c r="L356" i="39"/>
  <c r="M354" i="52" s="1"/>
  <c r="M356" i="39"/>
  <c r="N354" i="52" s="1"/>
  <c r="N356" i="39"/>
  <c r="O354" i="52" s="1"/>
  <c r="O356" i="39"/>
  <c r="P356" i="39"/>
  <c r="Q354" i="52" s="1"/>
  <c r="Q356" i="39"/>
  <c r="R354" i="52" s="1"/>
  <c r="R356" i="39"/>
  <c r="S354" i="52" s="1"/>
  <c r="S356" i="39"/>
  <c r="T354" i="52" s="1"/>
  <c r="T356" i="39"/>
  <c r="U354" i="52" s="1"/>
  <c r="U356" i="39"/>
  <c r="V354" i="52" s="1"/>
  <c r="V356" i="39"/>
  <c r="W354" i="52" s="1"/>
  <c r="W356" i="39"/>
  <c r="X354" i="52" s="1"/>
  <c r="X356" i="39"/>
  <c r="Y354" i="52" s="1"/>
  <c r="Y356" i="39"/>
  <c r="Z354" i="52" s="1"/>
  <c r="Z356" i="39"/>
  <c r="AA354" i="52" s="1"/>
  <c r="AA356" i="39"/>
  <c r="AB354" i="52" s="1"/>
  <c r="AB356" i="39"/>
  <c r="AC354" i="52" s="1"/>
  <c r="AC356" i="39"/>
  <c r="AD354" i="52" s="1"/>
  <c r="AD356" i="39"/>
  <c r="AE354" i="52" s="1"/>
  <c r="AE356" i="39"/>
  <c r="AF354" i="52" s="1"/>
  <c r="AF356" i="39"/>
  <c r="AG354" i="52" s="1"/>
  <c r="AG356" i="39"/>
  <c r="AH354" i="52" s="1"/>
  <c r="AH356" i="39"/>
  <c r="AI354" i="52" s="1"/>
  <c r="AI356" i="39"/>
  <c r="AJ354" i="52" s="1"/>
  <c r="AJ356" i="39"/>
  <c r="AK354" i="52" s="1"/>
  <c r="AK356" i="39"/>
  <c r="AL354" i="52" s="1"/>
  <c r="AL356" i="39"/>
  <c r="AM354" i="52" s="1"/>
  <c r="AM356" i="39"/>
  <c r="AN354" i="52" s="1"/>
  <c r="AN356" i="39"/>
  <c r="AO354" i="52" s="1"/>
  <c r="AO356" i="39"/>
  <c r="AP354" i="52" s="1"/>
  <c r="AP356" i="39"/>
  <c r="AQ354" i="52" s="1"/>
  <c r="AQ356" i="39"/>
  <c r="AR354" i="52" s="1"/>
  <c r="AR356" i="39"/>
  <c r="AS354" i="52" s="1"/>
  <c r="AS356" i="39"/>
  <c r="AT354" i="52" s="1"/>
  <c r="AT356" i="39"/>
  <c r="AU354" i="52" s="1"/>
  <c r="AU356" i="39"/>
  <c r="AV354" i="52" s="1"/>
  <c r="AV356" i="39"/>
  <c r="AW354" i="52" s="1"/>
  <c r="AW356" i="39"/>
  <c r="AX354" i="52" s="1"/>
  <c r="AX356" i="39"/>
  <c r="AY354" i="52" s="1"/>
  <c r="AY356" i="39"/>
  <c r="AZ354" i="52" s="1"/>
  <c r="AZ356" i="39"/>
  <c r="BA354" i="52" s="1"/>
  <c r="BA356" i="39"/>
  <c r="BB354" i="52" s="1"/>
  <c r="BB356" i="39"/>
  <c r="BC354" i="52" s="1"/>
  <c r="BC356" i="39"/>
  <c r="BD354" i="52" s="1"/>
  <c r="BD356" i="39"/>
  <c r="BE354" i="52" s="1"/>
  <c r="BE356" i="39"/>
  <c r="BF354" i="52" s="1"/>
  <c r="BF356" i="39"/>
  <c r="BG354" i="52" s="1"/>
  <c r="BG356" i="39"/>
  <c r="BH354" i="52" s="1"/>
  <c r="BH356" i="39"/>
  <c r="BI354" i="52" s="1"/>
  <c r="BI356" i="39"/>
  <c r="BJ354" i="52" s="1"/>
  <c r="BJ356" i="39"/>
  <c r="BK354" i="52" s="1"/>
  <c r="BK356" i="39"/>
  <c r="BL354" i="52" s="1"/>
  <c r="BL356" i="39"/>
  <c r="BM354" i="52" s="1"/>
  <c r="BM356" i="39"/>
  <c r="BN354" i="52" s="1"/>
  <c r="BN356" i="39"/>
  <c r="BO354" i="52" s="1"/>
  <c r="BO356" i="39"/>
  <c r="BP354" i="52" s="1"/>
  <c r="BP356" i="39"/>
  <c r="BQ354" i="52" s="1"/>
  <c r="BQ356" i="39"/>
  <c r="BR354" i="52" s="1"/>
  <c r="BR356" i="39"/>
  <c r="BS354" i="52" s="1"/>
  <c r="BS356" i="39"/>
  <c r="BT354" i="52" s="1"/>
  <c r="BT356" i="39"/>
  <c r="BU354" i="52" s="1"/>
  <c r="BU356" i="39"/>
  <c r="BV354" i="52" s="1"/>
  <c r="BV356" i="39"/>
  <c r="BW354" i="52" s="1"/>
  <c r="BW356" i="39"/>
  <c r="BX354" i="52" s="1"/>
  <c r="G356" i="39"/>
  <c r="H354" i="52" s="1"/>
  <c r="H353" i="39"/>
  <c r="I353" i="39"/>
  <c r="J353" i="39"/>
  <c r="K353" i="39"/>
  <c r="L353" i="39"/>
  <c r="M353" i="39"/>
  <c r="N353" i="39"/>
  <c r="O353" i="39"/>
  <c r="P353" i="39"/>
  <c r="Q353" i="39"/>
  <c r="R353" i="39"/>
  <c r="S353" i="39"/>
  <c r="T353" i="39"/>
  <c r="U353" i="39"/>
  <c r="V353" i="39"/>
  <c r="W353" i="39"/>
  <c r="X353" i="39"/>
  <c r="Y353" i="39"/>
  <c r="Z353" i="39"/>
  <c r="AA353" i="39"/>
  <c r="AB353" i="39"/>
  <c r="AC353" i="39"/>
  <c r="AD353" i="39"/>
  <c r="AE353" i="39"/>
  <c r="AF353" i="39"/>
  <c r="AG353" i="39"/>
  <c r="AH353" i="39"/>
  <c r="AI353" i="39"/>
  <c r="AJ353" i="39"/>
  <c r="AK353" i="39"/>
  <c r="AL353" i="39"/>
  <c r="AM353" i="39"/>
  <c r="AN353" i="39"/>
  <c r="AO353" i="39"/>
  <c r="AP353" i="39"/>
  <c r="AQ353" i="39"/>
  <c r="AR353" i="39"/>
  <c r="AS353" i="39"/>
  <c r="AT353" i="39"/>
  <c r="AU353" i="39"/>
  <c r="AV353" i="39"/>
  <c r="AW353" i="39"/>
  <c r="AX353" i="39"/>
  <c r="AY353" i="39"/>
  <c r="AZ353" i="39"/>
  <c r="BA353" i="39"/>
  <c r="BB353" i="39"/>
  <c r="BC353" i="39"/>
  <c r="BD353" i="39"/>
  <c r="BE353" i="39"/>
  <c r="BF353" i="39"/>
  <c r="BG353" i="39"/>
  <c r="BH353" i="39"/>
  <c r="BI353" i="39"/>
  <c r="BJ353" i="39"/>
  <c r="BK353" i="39"/>
  <c r="BL353" i="39"/>
  <c r="BM353" i="39"/>
  <c r="BN353" i="39"/>
  <c r="BO353" i="39"/>
  <c r="BP353" i="39"/>
  <c r="BQ353" i="39"/>
  <c r="BR353" i="39"/>
  <c r="BS353" i="39"/>
  <c r="BT353" i="39"/>
  <c r="BU353" i="39"/>
  <c r="BV353" i="39"/>
  <c r="BW353" i="39"/>
  <c r="G353" i="39"/>
  <c r="H348" i="39"/>
  <c r="I348" i="52" s="1"/>
  <c r="I348" i="39"/>
  <c r="J348" i="39"/>
  <c r="K348" i="52" s="1"/>
  <c r="K348" i="39"/>
  <c r="L348" i="52" s="1"/>
  <c r="L348" i="39"/>
  <c r="M348" i="52" s="1"/>
  <c r="M348" i="39"/>
  <c r="N348" i="52" s="1"/>
  <c r="N348" i="39"/>
  <c r="O348" i="52" s="1"/>
  <c r="O348" i="39"/>
  <c r="P348" i="39"/>
  <c r="Q348" i="52" s="1"/>
  <c r="Q348" i="39"/>
  <c r="R348" i="52" s="1"/>
  <c r="R348" i="39"/>
  <c r="S348" i="52" s="1"/>
  <c r="S348" i="39"/>
  <c r="T348" i="52" s="1"/>
  <c r="T348" i="39"/>
  <c r="U348" i="52" s="1"/>
  <c r="U348" i="39"/>
  <c r="V348" i="52" s="1"/>
  <c r="V348" i="39"/>
  <c r="W348" i="52" s="1"/>
  <c r="W348" i="39"/>
  <c r="X348" i="52" s="1"/>
  <c r="X348" i="39"/>
  <c r="Y348" i="52" s="1"/>
  <c r="Y348" i="39"/>
  <c r="Z348" i="52" s="1"/>
  <c r="Z348" i="39"/>
  <c r="AA348" i="52" s="1"/>
  <c r="AA348" i="39"/>
  <c r="AB348" i="52" s="1"/>
  <c r="AB348" i="39"/>
  <c r="AC348" i="52" s="1"/>
  <c r="AC348" i="39"/>
  <c r="AD348" i="52" s="1"/>
  <c r="AD348" i="39"/>
  <c r="AE348" i="52" s="1"/>
  <c r="AE348" i="39"/>
  <c r="AF348" i="52" s="1"/>
  <c r="AF348" i="39"/>
  <c r="AG348" i="52" s="1"/>
  <c r="AG348" i="39"/>
  <c r="AH348" i="52" s="1"/>
  <c r="AH348" i="39"/>
  <c r="AI348" i="52" s="1"/>
  <c r="AI348" i="39"/>
  <c r="AJ348" i="52" s="1"/>
  <c r="AJ348" i="39"/>
  <c r="AK348" i="52" s="1"/>
  <c r="AK348" i="39"/>
  <c r="AL348" i="52" s="1"/>
  <c r="AL348" i="39"/>
  <c r="AM348" i="52" s="1"/>
  <c r="AM348" i="39"/>
  <c r="AN348" i="52" s="1"/>
  <c r="AN348" i="39"/>
  <c r="AO348" i="52" s="1"/>
  <c r="AO348" i="39"/>
  <c r="AP348" i="52" s="1"/>
  <c r="AP348" i="39"/>
  <c r="AQ348" i="52" s="1"/>
  <c r="AQ348" i="39"/>
  <c r="AR348" i="52" s="1"/>
  <c r="AR348" i="39"/>
  <c r="AS348" i="52" s="1"/>
  <c r="AS348" i="39"/>
  <c r="AT348" i="52" s="1"/>
  <c r="AT348" i="39"/>
  <c r="AU348" i="52" s="1"/>
  <c r="AU348" i="39"/>
  <c r="AV348" i="52" s="1"/>
  <c r="AV348" i="39"/>
  <c r="AW348" i="52" s="1"/>
  <c r="AW348" i="39"/>
  <c r="AX348" i="52" s="1"/>
  <c r="AX348" i="39"/>
  <c r="AY348" i="52" s="1"/>
  <c r="AY348" i="39"/>
  <c r="AZ348" i="52" s="1"/>
  <c r="AZ348" i="39"/>
  <c r="BA348" i="52" s="1"/>
  <c r="BA348" i="39"/>
  <c r="BB348" i="52" s="1"/>
  <c r="BB348" i="39"/>
  <c r="BC348" i="52" s="1"/>
  <c r="BC348" i="39"/>
  <c r="BD348" i="52" s="1"/>
  <c r="BD348" i="39"/>
  <c r="BE348" i="52" s="1"/>
  <c r="BE348" i="39"/>
  <c r="BF348" i="52" s="1"/>
  <c r="BF348" i="39"/>
  <c r="BG348" i="52" s="1"/>
  <c r="BG348" i="39"/>
  <c r="BH348" i="52" s="1"/>
  <c r="BH348" i="39"/>
  <c r="BI348" i="52" s="1"/>
  <c r="BI348" i="39"/>
  <c r="BJ348" i="52" s="1"/>
  <c r="BJ348" i="39"/>
  <c r="BK348" i="52" s="1"/>
  <c r="BK348" i="39"/>
  <c r="BL348" i="52" s="1"/>
  <c r="BL348" i="39"/>
  <c r="BM348" i="52" s="1"/>
  <c r="BM348" i="39"/>
  <c r="BN348" i="52" s="1"/>
  <c r="BN348" i="39"/>
  <c r="BO348" i="52" s="1"/>
  <c r="BO348" i="39"/>
  <c r="BP348" i="52" s="1"/>
  <c r="BP348" i="39"/>
  <c r="BQ348" i="52" s="1"/>
  <c r="BQ348" i="39"/>
  <c r="BR348" i="52" s="1"/>
  <c r="BR348" i="39"/>
  <c r="BS348" i="52" s="1"/>
  <c r="BS348" i="39"/>
  <c r="BT348" i="52" s="1"/>
  <c r="BT348" i="39"/>
  <c r="BU348" i="52" s="1"/>
  <c r="BU348" i="39"/>
  <c r="BV348" i="52" s="1"/>
  <c r="BV348" i="39"/>
  <c r="BW348" i="52" s="1"/>
  <c r="BW348" i="39"/>
  <c r="BX348" i="52" s="1"/>
  <c r="G348" i="39"/>
  <c r="H348" i="52" s="1"/>
  <c r="H337" i="39"/>
  <c r="I337" i="52" s="1"/>
  <c r="I337" i="39"/>
  <c r="J337" i="39"/>
  <c r="K337" i="52" s="1"/>
  <c r="K337" i="39"/>
  <c r="L337" i="52" s="1"/>
  <c r="L337" i="39"/>
  <c r="M337" i="52" s="1"/>
  <c r="M337" i="39"/>
  <c r="N337" i="52" s="1"/>
  <c r="N337" i="39"/>
  <c r="O337" i="52" s="1"/>
  <c r="O337" i="39"/>
  <c r="P337" i="39"/>
  <c r="Q337" i="52" s="1"/>
  <c r="Q337" i="39"/>
  <c r="R337" i="52" s="1"/>
  <c r="R337" i="39"/>
  <c r="S337" i="52" s="1"/>
  <c r="S337" i="39"/>
  <c r="T337" i="52" s="1"/>
  <c r="T337" i="39"/>
  <c r="U337" i="52" s="1"/>
  <c r="U337" i="39"/>
  <c r="V337" i="52" s="1"/>
  <c r="V337" i="39"/>
  <c r="W337" i="52" s="1"/>
  <c r="W337" i="39"/>
  <c r="X337" i="52" s="1"/>
  <c r="X337" i="39"/>
  <c r="Y337" i="52" s="1"/>
  <c r="Y337" i="39"/>
  <c r="Z337" i="52" s="1"/>
  <c r="Z337" i="39"/>
  <c r="AA337" i="52" s="1"/>
  <c r="AA337" i="39"/>
  <c r="AB337" i="52" s="1"/>
  <c r="AB337" i="39"/>
  <c r="AC337" i="52" s="1"/>
  <c r="AC337" i="39"/>
  <c r="AD337" i="52" s="1"/>
  <c r="AD337" i="39"/>
  <c r="AE337" i="52" s="1"/>
  <c r="AE337" i="39"/>
  <c r="AF337" i="52" s="1"/>
  <c r="AF337" i="39"/>
  <c r="AG337" i="52" s="1"/>
  <c r="AG337" i="39"/>
  <c r="AH337" i="52" s="1"/>
  <c r="AH337" i="39"/>
  <c r="AI337" i="52" s="1"/>
  <c r="AI337" i="39"/>
  <c r="AJ337" i="52" s="1"/>
  <c r="AJ337" i="39"/>
  <c r="AK337" i="52" s="1"/>
  <c r="AK337" i="39"/>
  <c r="AL337" i="52" s="1"/>
  <c r="AL337" i="39"/>
  <c r="AM337" i="52" s="1"/>
  <c r="AM337" i="39"/>
  <c r="AN337" i="52" s="1"/>
  <c r="AN337" i="39"/>
  <c r="AO337" i="52" s="1"/>
  <c r="AO337" i="39"/>
  <c r="AP337" i="52" s="1"/>
  <c r="AP337" i="39"/>
  <c r="AQ337" i="52" s="1"/>
  <c r="AQ337" i="39"/>
  <c r="AR337" i="52" s="1"/>
  <c r="AR337" i="39"/>
  <c r="AS337" i="52" s="1"/>
  <c r="AS337" i="39"/>
  <c r="AT337" i="52" s="1"/>
  <c r="AT337" i="39"/>
  <c r="AU337" i="52" s="1"/>
  <c r="AU337" i="39"/>
  <c r="AV337" i="52" s="1"/>
  <c r="AV337" i="39"/>
  <c r="AW337" i="52" s="1"/>
  <c r="AW337" i="39"/>
  <c r="AX337" i="52" s="1"/>
  <c r="AX337" i="39"/>
  <c r="AY337" i="52" s="1"/>
  <c r="AY337" i="39"/>
  <c r="AZ337" i="52" s="1"/>
  <c r="AZ337" i="39"/>
  <c r="BA337" i="52" s="1"/>
  <c r="BA337" i="39"/>
  <c r="BB337" i="52" s="1"/>
  <c r="BB337" i="39"/>
  <c r="BC337" i="52" s="1"/>
  <c r="BC337" i="39"/>
  <c r="BD337" i="52" s="1"/>
  <c r="BD337" i="39"/>
  <c r="BE337" i="52" s="1"/>
  <c r="BE337" i="39"/>
  <c r="BF337" i="52" s="1"/>
  <c r="BF337" i="39"/>
  <c r="BG337" i="52" s="1"/>
  <c r="BG337" i="39"/>
  <c r="BH337" i="52" s="1"/>
  <c r="BH337" i="39"/>
  <c r="BI337" i="52" s="1"/>
  <c r="BI337" i="39"/>
  <c r="BJ337" i="52" s="1"/>
  <c r="BJ337" i="39"/>
  <c r="BK337" i="52" s="1"/>
  <c r="BK337" i="39"/>
  <c r="BL337" i="52" s="1"/>
  <c r="BL337" i="39"/>
  <c r="BM337" i="52" s="1"/>
  <c r="BM337" i="39"/>
  <c r="BN337" i="52" s="1"/>
  <c r="BN337" i="39"/>
  <c r="BO337" i="52" s="1"/>
  <c r="BO337" i="39"/>
  <c r="BP337" i="52" s="1"/>
  <c r="BP337" i="39"/>
  <c r="BQ337" i="52" s="1"/>
  <c r="BQ337" i="39"/>
  <c r="BR337" i="52" s="1"/>
  <c r="BR337" i="39"/>
  <c r="BS337" i="52" s="1"/>
  <c r="BS337" i="39"/>
  <c r="BT337" i="52" s="1"/>
  <c r="BT337" i="39"/>
  <c r="BU337" i="52" s="1"/>
  <c r="BU337" i="39"/>
  <c r="BV337" i="52" s="1"/>
  <c r="BV337" i="39"/>
  <c r="BW337" i="52" s="1"/>
  <c r="BW337" i="39"/>
  <c r="BX337" i="52" s="1"/>
  <c r="G337" i="39"/>
  <c r="H337" i="52" s="1"/>
  <c r="H332" i="39"/>
  <c r="I332" i="52" s="1"/>
  <c r="I332" i="39"/>
  <c r="J332" i="39"/>
  <c r="K332" i="52" s="1"/>
  <c r="K332" i="39"/>
  <c r="L332" i="52" s="1"/>
  <c r="L332" i="39"/>
  <c r="M332" i="52" s="1"/>
  <c r="M332" i="39"/>
  <c r="N332" i="52" s="1"/>
  <c r="N332" i="39"/>
  <c r="O332" i="52" s="1"/>
  <c r="O332" i="39"/>
  <c r="P332" i="39"/>
  <c r="Q332" i="52" s="1"/>
  <c r="Q332" i="39"/>
  <c r="R332" i="52" s="1"/>
  <c r="R332" i="39"/>
  <c r="S332" i="52" s="1"/>
  <c r="S332" i="39"/>
  <c r="T332" i="52" s="1"/>
  <c r="T332" i="39"/>
  <c r="U332" i="52" s="1"/>
  <c r="U332" i="39"/>
  <c r="V332" i="52" s="1"/>
  <c r="V332" i="39"/>
  <c r="W332" i="52" s="1"/>
  <c r="W332" i="39"/>
  <c r="X332" i="52" s="1"/>
  <c r="X332" i="39"/>
  <c r="Y332" i="52" s="1"/>
  <c r="Y332" i="39"/>
  <c r="Z332" i="52" s="1"/>
  <c r="Z332" i="39"/>
  <c r="AA332" i="52" s="1"/>
  <c r="AA332" i="39"/>
  <c r="AB332" i="52" s="1"/>
  <c r="AB332" i="39"/>
  <c r="AC332" i="52" s="1"/>
  <c r="AC332" i="39"/>
  <c r="AD332" i="52" s="1"/>
  <c r="AD332" i="39"/>
  <c r="AE332" i="52" s="1"/>
  <c r="AE332" i="39"/>
  <c r="AF332" i="52" s="1"/>
  <c r="AF332" i="39"/>
  <c r="AG332" i="52" s="1"/>
  <c r="AG332" i="39"/>
  <c r="AH332" i="52" s="1"/>
  <c r="AH332" i="39"/>
  <c r="AI332" i="52" s="1"/>
  <c r="AI332" i="39"/>
  <c r="AJ332" i="52" s="1"/>
  <c r="AJ332" i="39"/>
  <c r="AK332" i="52" s="1"/>
  <c r="AK332" i="39"/>
  <c r="AL332" i="52" s="1"/>
  <c r="AL332" i="39"/>
  <c r="AM332" i="52" s="1"/>
  <c r="AM332" i="39"/>
  <c r="AN332" i="52" s="1"/>
  <c r="AN332" i="39"/>
  <c r="AO332" i="52" s="1"/>
  <c r="AO332" i="39"/>
  <c r="AP332" i="52" s="1"/>
  <c r="AP332" i="39"/>
  <c r="AQ332" i="52" s="1"/>
  <c r="AQ332" i="39"/>
  <c r="AR332" i="52" s="1"/>
  <c r="AR332" i="39"/>
  <c r="AS332" i="52" s="1"/>
  <c r="AS332" i="39"/>
  <c r="AT332" i="52" s="1"/>
  <c r="AT332" i="39"/>
  <c r="AU332" i="52" s="1"/>
  <c r="AU332" i="39"/>
  <c r="AV332" i="52" s="1"/>
  <c r="AV332" i="39"/>
  <c r="AW332" i="52" s="1"/>
  <c r="AW332" i="39"/>
  <c r="AX332" i="52" s="1"/>
  <c r="AX332" i="39"/>
  <c r="AY332" i="52" s="1"/>
  <c r="AY332" i="39"/>
  <c r="AZ332" i="52" s="1"/>
  <c r="AZ332" i="39"/>
  <c r="BA332" i="52" s="1"/>
  <c r="BA332" i="39"/>
  <c r="BB332" i="52" s="1"/>
  <c r="BB332" i="39"/>
  <c r="BC332" i="52" s="1"/>
  <c r="BC332" i="39"/>
  <c r="BD332" i="52" s="1"/>
  <c r="BD332" i="39"/>
  <c r="BE332" i="52" s="1"/>
  <c r="BE332" i="39"/>
  <c r="BF332" i="52" s="1"/>
  <c r="BF332" i="39"/>
  <c r="BG332" i="52" s="1"/>
  <c r="BG332" i="39"/>
  <c r="BH332" i="52" s="1"/>
  <c r="BH332" i="39"/>
  <c r="BI332" i="52" s="1"/>
  <c r="BI332" i="39"/>
  <c r="BJ332" i="52" s="1"/>
  <c r="BJ332" i="39"/>
  <c r="BK332" i="52" s="1"/>
  <c r="BK332" i="39"/>
  <c r="BL332" i="52" s="1"/>
  <c r="BL332" i="39"/>
  <c r="BM332" i="52" s="1"/>
  <c r="BM332" i="39"/>
  <c r="BN332" i="52" s="1"/>
  <c r="BN332" i="39"/>
  <c r="BO332" i="52" s="1"/>
  <c r="BO332" i="39"/>
  <c r="BP332" i="52" s="1"/>
  <c r="BP332" i="39"/>
  <c r="BQ332" i="52" s="1"/>
  <c r="BQ332" i="39"/>
  <c r="BR332" i="52" s="1"/>
  <c r="BR332" i="39"/>
  <c r="BS332" i="52" s="1"/>
  <c r="BS332" i="39"/>
  <c r="BT332" i="52" s="1"/>
  <c r="BT332" i="39"/>
  <c r="BU332" i="52" s="1"/>
  <c r="BU332" i="39"/>
  <c r="BV332" i="52" s="1"/>
  <c r="BV332" i="39"/>
  <c r="BW332" i="52" s="1"/>
  <c r="BW332" i="39"/>
  <c r="BX332" i="52" s="1"/>
  <c r="G332" i="39"/>
  <c r="H332" i="52" s="1"/>
  <c r="H323" i="39"/>
  <c r="I323" i="52" s="1"/>
  <c r="I323" i="39"/>
  <c r="J323" i="39"/>
  <c r="K323" i="52" s="1"/>
  <c r="K323" i="39"/>
  <c r="L323" i="52" s="1"/>
  <c r="L323" i="39"/>
  <c r="M323" i="52" s="1"/>
  <c r="M323" i="39"/>
  <c r="N323" i="52" s="1"/>
  <c r="N323" i="39"/>
  <c r="O323" i="52" s="1"/>
  <c r="O323" i="39"/>
  <c r="P323" i="39"/>
  <c r="Q323" i="52" s="1"/>
  <c r="Q323" i="39"/>
  <c r="R323" i="52" s="1"/>
  <c r="R323" i="39"/>
  <c r="S323" i="52" s="1"/>
  <c r="S323" i="39"/>
  <c r="T323" i="52" s="1"/>
  <c r="T323" i="39"/>
  <c r="U323" i="52" s="1"/>
  <c r="U323" i="39"/>
  <c r="V323" i="52" s="1"/>
  <c r="V323" i="39"/>
  <c r="W323" i="52" s="1"/>
  <c r="W323" i="39"/>
  <c r="X323" i="52" s="1"/>
  <c r="X323" i="39"/>
  <c r="Y323" i="52" s="1"/>
  <c r="Y323" i="39"/>
  <c r="Z323" i="52" s="1"/>
  <c r="Z323" i="39"/>
  <c r="AA323" i="52" s="1"/>
  <c r="AA323" i="39"/>
  <c r="AB323" i="52" s="1"/>
  <c r="AB323" i="39"/>
  <c r="AC323" i="52" s="1"/>
  <c r="AC323" i="39"/>
  <c r="AD323" i="52" s="1"/>
  <c r="AD323" i="39"/>
  <c r="AE323" i="52" s="1"/>
  <c r="AE323" i="39"/>
  <c r="AF323" i="52" s="1"/>
  <c r="AF323" i="39"/>
  <c r="AG323" i="52" s="1"/>
  <c r="AG323" i="39"/>
  <c r="AH323" i="52" s="1"/>
  <c r="AH323" i="39"/>
  <c r="AI323" i="52" s="1"/>
  <c r="AI323" i="39"/>
  <c r="AJ323" i="52" s="1"/>
  <c r="AJ323" i="39"/>
  <c r="AK323" i="52" s="1"/>
  <c r="AK323" i="39"/>
  <c r="AL323" i="52" s="1"/>
  <c r="AL323" i="39"/>
  <c r="AM323" i="52" s="1"/>
  <c r="AM323" i="39"/>
  <c r="AN323" i="52" s="1"/>
  <c r="AN323" i="39"/>
  <c r="AO323" i="52" s="1"/>
  <c r="AO323" i="39"/>
  <c r="AP323" i="52" s="1"/>
  <c r="AP323" i="39"/>
  <c r="AQ323" i="52" s="1"/>
  <c r="AQ323" i="39"/>
  <c r="AR323" i="52" s="1"/>
  <c r="AR323" i="39"/>
  <c r="AS323" i="52" s="1"/>
  <c r="AS323" i="39"/>
  <c r="AT323" i="52" s="1"/>
  <c r="AT323" i="39"/>
  <c r="AU323" i="52" s="1"/>
  <c r="AU323" i="39"/>
  <c r="AV323" i="52" s="1"/>
  <c r="AV323" i="39"/>
  <c r="AW323" i="52" s="1"/>
  <c r="AW323" i="39"/>
  <c r="AX323" i="52" s="1"/>
  <c r="AX323" i="39"/>
  <c r="AY323" i="52" s="1"/>
  <c r="AY323" i="39"/>
  <c r="AZ323" i="52" s="1"/>
  <c r="AZ323" i="39"/>
  <c r="BA323" i="52" s="1"/>
  <c r="BA323" i="39"/>
  <c r="BB323" i="52" s="1"/>
  <c r="BB323" i="39"/>
  <c r="BC323" i="52" s="1"/>
  <c r="BC323" i="39"/>
  <c r="BD323" i="52" s="1"/>
  <c r="BD323" i="39"/>
  <c r="BE323" i="52" s="1"/>
  <c r="BE323" i="39"/>
  <c r="BF323" i="52" s="1"/>
  <c r="BF323" i="39"/>
  <c r="BG323" i="52" s="1"/>
  <c r="BG323" i="39"/>
  <c r="BH323" i="52" s="1"/>
  <c r="BH323" i="39"/>
  <c r="BI323" i="52" s="1"/>
  <c r="BI323" i="39"/>
  <c r="BJ323" i="52" s="1"/>
  <c r="BJ323" i="39"/>
  <c r="BK323" i="52" s="1"/>
  <c r="BK323" i="39"/>
  <c r="BL323" i="52" s="1"/>
  <c r="BL323" i="39"/>
  <c r="BM323" i="52" s="1"/>
  <c r="BM323" i="39"/>
  <c r="BN323" i="52" s="1"/>
  <c r="BN323" i="39"/>
  <c r="BO323" i="52" s="1"/>
  <c r="BO323" i="39"/>
  <c r="BP323" i="52" s="1"/>
  <c r="BP323" i="39"/>
  <c r="BQ323" i="52" s="1"/>
  <c r="BQ323" i="39"/>
  <c r="BR323" i="52" s="1"/>
  <c r="BR323" i="39"/>
  <c r="BS323" i="52" s="1"/>
  <c r="BS323" i="39"/>
  <c r="BT323" i="52" s="1"/>
  <c r="BT323" i="39"/>
  <c r="BU323" i="52" s="1"/>
  <c r="BU323" i="39"/>
  <c r="BV323" i="52" s="1"/>
  <c r="BV323" i="39"/>
  <c r="BW323" i="52" s="1"/>
  <c r="BW323" i="39"/>
  <c r="BX323" i="52" s="1"/>
  <c r="G323" i="39"/>
  <c r="H323" i="52" s="1"/>
  <c r="H317" i="39"/>
  <c r="I317" i="52" s="1"/>
  <c r="I317" i="39"/>
  <c r="J317" i="39"/>
  <c r="K317" i="52" s="1"/>
  <c r="K317" i="39"/>
  <c r="L317" i="52" s="1"/>
  <c r="L317" i="39"/>
  <c r="M317" i="52" s="1"/>
  <c r="M317" i="39"/>
  <c r="N317" i="52" s="1"/>
  <c r="N317" i="39"/>
  <c r="O317" i="52" s="1"/>
  <c r="O317" i="39"/>
  <c r="P317" i="39"/>
  <c r="Q317" i="52" s="1"/>
  <c r="Q317" i="39"/>
  <c r="R317" i="52" s="1"/>
  <c r="R317" i="39"/>
  <c r="S317" i="52" s="1"/>
  <c r="S317" i="39"/>
  <c r="T317" i="52" s="1"/>
  <c r="T317" i="39"/>
  <c r="U317" i="52" s="1"/>
  <c r="U317" i="39"/>
  <c r="V317" i="52" s="1"/>
  <c r="V317" i="39"/>
  <c r="W317" i="52" s="1"/>
  <c r="W317" i="39"/>
  <c r="X317" i="52" s="1"/>
  <c r="X317" i="39"/>
  <c r="Y317" i="52" s="1"/>
  <c r="Y317" i="39"/>
  <c r="Z317" i="52" s="1"/>
  <c r="Z317" i="39"/>
  <c r="AA317" i="52" s="1"/>
  <c r="AA317" i="39"/>
  <c r="AB317" i="52" s="1"/>
  <c r="AB317" i="39"/>
  <c r="AC317" i="52" s="1"/>
  <c r="AC317" i="39"/>
  <c r="AD317" i="52" s="1"/>
  <c r="AD317" i="39"/>
  <c r="AE317" i="52" s="1"/>
  <c r="AE317" i="39"/>
  <c r="AF317" i="52" s="1"/>
  <c r="AF317" i="39"/>
  <c r="AG317" i="52" s="1"/>
  <c r="AG317" i="39"/>
  <c r="AH317" i="52" s="1"/>
  <c r="AH317" i="39"/>
  <c r="AI317" i="52" s="1"/>
  <c r="AI317" i="39"/>
  <c r="AJ317" i="52" s="1"/>
  <c r="AJ317" i="39"/>
  <c r="AK317" i="52" s="1"/>
  <c r="AK317" i="39"/>
  <c r="AL317" i="52" s="1"/>
  <c r="AL317" i="39"/>
  <c r="AM317" i="52" s="1"/>
  <c r="AM317" i="39"/>
  <c r="AN317" i="52" s="1"/>
  <c r="AN317" i="39"/>
  <c r="AO317" i="52" s="1"/>
  <c r="AO317" i="39"/>
  <c r="AP317" i="52" s="1"/>
  <c r="AP317" i="39"/>
  <c r="AQ317" i="52" s="1"/>
  <c r="AQ317" i="39"/>
  <c r="AR317" i="52" s="1"/>
  <c r="AR317" i="39"/>
  <c r="AS317" i="52" s="1"/>
  <c r="AS317" i="39"/>
  <c r="AT317" i="52" s="1"/>
  <c r="AT317" i="39"/>
  <c r="AU317" i="52" s="1"/>
  <c r="AU317" i="39"/>
  <c r="AV317" i="52" s="1"/>
  <c r="AV317" i="39"/>
  <c r="AW317" i="52" s="1"/>
  <c r="AW317" i="39"/>
  <c r="AX317" i="52" s="1"/>
  <c r="AX317" i="39"/>
  <c r="AY317" i="52" s="1"/>
  <c r="AY317" i="39"/>
  <c r="AZ317" i="52" s="1"/>
  <c r="AZ317" i="39"/>
  <c r="BA317" i="52" s="1"/>
  <c r="BA317" i="39"/>
  <c r="BB317" i="52" s="1"/>
  <c r="BB317" i="39"/>
  <c r="BC317" i="52" s="1"/>
  <c r="BC317" i="39"/>
  <c r="BD317" i="52" s="1"/>
  <c r="BD317" i="39"/>
  <c r="BE317" i="52" s="1"/>
  <c r="BE317" i="39"/>
  <c r="BF317" i="52" s="1"/>
  <c r="BF317" i="39"/>
  <c r="BG317" i="52" s="1"/>
  <c r="BG317" i="39"/>
  <c r="BH317" i="52" s="1"/>
  <c r="BH317" i="39"/>
  <c r="BI317" i="52" s="1"/>
  <c r="BI317" i="39"/>
  <c r="BJ317" i="52" s="1"/>
  <c r="BJ317" i="39"/>
  <c r="BK317" i="52" s="1"/>
  <c r="BK317" i="39"/>
  <c r="BL317" i="52" s="1"/>
  <c r="BL317" i="39"/>
  <c r="BM317" i="52" s="1"/>
  <c r="BM317" i="39"/>
  <c r="BN317" i="52" s="1"/>
  <c r="BN317" i="39"/>
  <c r="BO317" i="52" s="1"/>
  <c r="BO317" i="39"/>
  <c r="BP317" i="52" s="1"/>
  <c r="BP317" i="39"/>
  <c r="BQ317" i="52" s="1"/>
  <c r="BQ317" i="39"/>
  <c r="BR317" i="52" s="1"/>
  <c r="BR317" i="39"/>
  <c r="BS317" i="52" s="1"/>
  <c r="BS317" i="39"/>
  <c r="BT317" i="52" s="1"/>
  <c r="BT317" i="39"/>
  <c r="BU317" i="52" s="1"/>
  <c r="BU317" i="39"/>
  <c r="BV317" i="52" s="1"/>
  <c r="BV317" i="39"/>
  <c r="BW317" i="52" s="1"/>
  <c r="BW317" i="39"/>
  <c r="BX317" i="52" s="1"/>
  <c r="G317" i="39"/>
  <c r="H317" i="52" s="1"/>
  <c r="H314" i="39"/>
  <c r="I314" i="52" s="1"/>
  <c r="I314" i="39"/>
  <c r="J314" i="39"/>
  <c r="K314" i="52" s="1"/>
  <c r="K314" i="39"/>
  <c r="L314" i="52" s="1"/>
  <c r="L314" i="39"/>
  <c r="M314" i="52" s="1"/>
  <c r="M314" i="39"/>
  <c r="N314" i="52" s="1"/>
  <c r="N314" i="39"/>
  <c r="O314" i="52" s="1"/>
  <c r="O314" i="39"/>
  <c r="P314" i="39"/>
  <c r="Q314" i="52" s="1"/>
  <c r="Q314" i="39"/>
  <c r="R314" i="52" s="1"/>
  <c r="R314" i="39"/>
  <c r="S314" i="52" s="1"/>
  <c r="S314" i="39"/>
  <c r="T314" i="52" s="1"/>
  <c r="T314" i="39"/>
  <c r="U314" i="52" s="1"/>
  <c r="U314" i="39"/>
  <c r="V314" i="52" s="1"/>
  <c r="V314" i="39"/>
  <c r="W314" i="52" s="1"/>
  <c r="W314" i="39"/>
  <c r="X314" i="52" s="1"/>
  <c r="X314" i="39"/>
  <c r="Y314" i="52" s="1"/>
  <c r="Y314" i="39"/>
  <c r="Z314" i="52" s="1"/>
  <c r="Z314" i="39"/>
  <c r="AA314" i="52" s="1"/>
  <c r="AA314" i="39"/>
  <c r="AB314" i="52" s="1"/>
  <c r="AB314" i="39"/>
  <c r="AC314" i="52" s="1"/>
  <c r="AC314" i="39"/>
  <c r="AD314" i="52" s="1"/>
  <c r="AD314" i="39"/>
  <c r="AE314" i="52" s="1"/>
  <c r="AE314" i="39"/>
  <c r="AF314" i="52" s="1"/>
  <c r="AF314" i="39"/>
  <c r="AG314" i="52" s="1"/>
  <c r="AG314" i="39"/>
  <c r="AH314" i="52" s="1"/>
  <c r="AH314" i="39"/>
  <c r="AI314" i="52" s="1"/>
  <c r="AI314" i="39"/>
  <c r="AJ314" i="52" s="1"/>
  <c r="AJ314" i="39"/>
  <c r="AK314" i="52" s="1"/>
  <c r="AK314" i="39"/>
  <c r="AL314" i="52" s="1"/>
  <c r="AL314" i="39"/>
  <c r="AM314" i="52" s="1"/>
  <c r="AM314" i="39"/>
  <c r="AN314" i="52" s="1"/>
  <c r="AN314" i="39"/>
  <c r="AO314" i="52" s="1"/>
  <c r="AO314" i="39"/>
  <c r="AP314" i="52" s="1"/>
  <c r="AP314" i="39"/>
  <c r="AQ314" i="52" s="1"/>
  <c r="AQ314" i="39"/>
  <c r="AR314" i="52" s="1"/>
  <c r="AR314" i="39"/>
  <c r="AS314" i="52" s="1"/>
  <c r="AS314" i="39"/>
  <c r="AT314" i="52" s="1"/>
  <c r="AT314" i="39"/>
  <c r="AU314" i="52" s="1"/>
  <c r="AU314" i="39"/>
  <c r="AV314" i="52" s="1"/>
  <c r="AV314" i="39"/>
  <c r="AW314" i="52" s="1"/>
  <c r="AW314" i="39"/>
  <c r="AX314" i="52" s="1"/>
  <c r="AX314" i="39"/>
  <c r="AY314" i="52" s="1"/>
  <c r="AY314" i="39"/>
  <c r="AZ314" i="52" s="1"/>
  <c r="AZ314" i="39"/>
  <c r="BA314" i="52" s="1"/>
  <c r="BA314" i="39"/>
  <c r="BB314" i="52" s="1"/>
  <c r="BB314" i="39"/>
  <c r="BC314" i="52" s="1"/>
  <c r="BC314" i="39"/>
  <c r="BD314" i="52" s="1"/>
  <c r="BD314" i="39"/>
  <c r="BE314" i="52" s="1"/>
  <c r="BE314" i="39"/>
  <c r="BF314" i="52" s="1"/>
  <c r="BF314" i="39"/>
  <c r="BG314" i="52" s="1"/>
  <c r="BG314" i="39"/>
  <c r="BH314" i="52" s="1"/>
  <c r="BH314" i="39"/>
  <c r="BI314" i="52" s="1"/>
  <c r="BI314" i="39"/>
  <c r="BJ314" i="52" s="1"/>
  <c r="BJ314" i="39"/>
  <c r="BK314" i="52" s="1"/>
  <c r="BK314" i="39"/>
  <c r="BL314" i="52" s="1"/>
  <c r="BL314" i="39"/>
  <c r="BM314" i="52" s="1"/>
  <c r="BM314" i="39"/>
  <c r="BN314" i="52" s="1"/>
  <c r="BN314" i="39"/>
  <c r="BO314" i="52" s="1"/>
  <c r="BO314" i="39"/>
  <c r="BP314" i="52" s="1"/>
  <c r="BP314" i="39"/>
  <c r="BQ314" i="52" s="1"/>
  <c r="BQ314" i="39"/>
  <c r="BR314" i="52" s="1"/>
  <c r="BR314" i="39"/>
  <c r="BS314" i="52" s="1"/>
  <c r="BS314" i="39"/>
  <c r="BT314" i="52" s="1"/>
  <c r="BT314" i="39"/>
  <c r="BU314" i="52" s="1"/>
  <c r="BU314" i="39"/>
  <c r="BV314" i="52" s="1"/>
  <c r="BV314" i="39"/>
  <c r="BW314" i="52" s="1"/>
  <c r="BW314" i="39"/>
  <c r="BX314" i="52" s="1"/>
  <c r="G314" i="39"/>
  <c r="H314" i="52" s="1"/>
  <c r="H308" i="39"/>
  <c r="I308" i="52" s="1"/>
  <c r="I308" i="39"/>
  <c r="J308" i="39"/>
  <c r="K308" i="52" s="1"/>
  <c r="K308" i="39"/>
  <c r="L308" i="52" s="1"/>
  <c r="L308" i="39"/>
  <c r="M308" i="52" s="1"/>
  <c r="M308" i="39"/>
  <c r="N308" i="52" s="1"/>
  <c r="N308" i="39"/>
  <c r="O308" i="52" s="1"/>
  <c r="O308" i="39"/>
  <c r="P308" i="39"/>
  <c r="Q308" i="52" s="1"/>
  <c r="Q308" i="39"/>
  <c r="R308" i="52" s="1"/>
  <c r="R308" i="39"/>
  <c r="S308" i="52" s="1"/>
  <c r="S308" i="39"/>
  <c r="T308" i="52" s="1"/>
  <c r="T308" i="39"/>
  <c r="U308" i="52" s="1"/>
  <c r="U308" i="39"/>
  <c r="V308" i="52" s="1"/>
  <c r="V308" i="39"/>
  <c r="W308" i="52" s="1"/>
  <c r="W308" i="39"/>
  <c r="X308" i="52" s="1"/>
  <c r="X308" i="39"/>
  <c r="Y308" i="52" s="1"/>
  <c r="Y308" i="39"/>
  <c r="Z308" i="52" s="1"/>
  <c r="Z308" i="39"/>
  <c r="AA308" i="52" s="1"/>
  <c r="AA308" i="39"/>
  <c r="AB308" i="52" s="1"/>
  <c r="AB308" i="39"/>
  <c r="AC308" i="52" s="1"/>
  <c r="AC308" i="39"/>
  <c r="AD308" i="52" s="1"/>
  <c r="AD308" i="39"/>
  <c r="AE308" i="52" s="1"/>
  <c r="AE308" i="39"/>
  <c r="AF308" i="52" s="1"/>
  <c r="AF308" i="39"/>
  <c r="AG308" i="52" s="1"/>
  <c r="AG308" i="39"/>
  <c r="AH308" i="52" s="1"/>
  <c r="AH308" i="39"/>
  <c r="AI308" i="52" s="1"/>
  <c r="AI308" i="39"/>
  <c r="AJ308" i="52" s="1"/>
  <c r="AJ308" i="39"/>
  <c r="AK308" i="52" s="1"/>
  <c r="AK308" i="39"/>
  <c r="AL308" i="52" s="1"/>
  <c r="AL308" i="39"/>
  <c r="AM308" i="52" s="1"/>
  <c r="AM308" i="39"/>
  <c r="AN308" i="52" s="1"/>
  <c r="AN308" i="39"/>
  <c r="AO308" i="52" s="1"/>
  <c r="AO308" i="39"/>
  <c r="AP308" i="52" s="1"/>
  <c r="AP308" i="39"/>
  <c r="AQ308" i="52" s="1"/>
  <c r="AQ308" i="39"/>
  <c r="AR308" i="52" s="1"/>
  <c r="AR308" i="39"/>
  <c r="AS308" i="52" s="1"/>
  <c r="AS308" i="39"/>
  <c r="AT308" i="52" s="1"/>
  <c r="AT308" i="39"/>
  <c r="AU308" i="52" s="1"/>
  <c r="AU308" i="39"/>
  <c r="AV308" i="52" s="1"/>
  <c r="AV308" i="39"/>
  <c r="AW308" i="52" s="1"/>
  <c r="AW308" i="39"/>
  <c r="AX308" i="52" s="1"/>
  <c r="AX308" i="39"/>
  <c r="AY308" i="52" s="1"/>
  <c r="AY308" i="39"/>
  <c r="AZ308" i="52" s="1"/>
  <c r="AZ308" i="39"/>
  <c r="BA308" i="52" s="1"/>
  <c r="BA308" i="39"/>
  <c r="BB308" i="52" s="1"/>
  <c r="BB308" i="39"/>
  <c r="BC308" i="52" s="1"/>
  <c r="BC308" i="39"/>
  <c r="BD308" i="52" s="1"/>
  <c r="BD308" i="39"/>
  <c r="BE308" i="52" s="1"/>
  <c r="BE308" i="39"/>
  <c r="BF308" i="52" s="1"/>
  <c r="BF308" i="39"/>
  <c r="BG308" i="52" s="1"/>
  <c r="BG308" i="39"/>
  <c r="BH308" i="52" s="1"/>
  <c r="BH308" i="39"/>
  <c r="BI308" i="52" s="1"/>
  <c r="BI308" i="39"/>
  <c r="BJ308" i="52" s="1"/>
  <c r="BJ308" i="39"/>
  <c r="BK308" i="52" s="1"/>
  <c r="BK308" i="39"/>
  <c r="BL308" i="52" s="1"/>
  <c r="BL308" i="39"/>
  <c r="BM308" i="52" s="1"/>
  <c r="BM308" i="39"/>
  <c r="BN308" i="52" s="1"/>
  <c r="BN308" i="39"/>
  <c r="BO308" i="52" s="1"/>
  <c r="BO308" i="39"/>
  <c r="BP308" i="52" s="1"/>
  <c r="BP308" i="39"/>
  <c r="BQ308" i="52" s="1"/>
  <c r="BQ308" i="39"/>
  <c r="BR308" i="52" s="1"/>
  <c r="BR308" i="39"/>
  <c r="BS308" i="52" s="1"/>
  <c r="BS308" i="39"/>
  <c r="BT308" i="52" s="1"/>
  <c r="BT308" i="39"/>
  <c r="BU308" i="52" s="1"/>
  <c r="BU308" i="39"/>
  <c r="BV308" i="52" s="1"/>
  <c r="BV308" i="39"/>
  <c r="BW308" i="52" s="1"/>
  <c r="BW308" i="39"/>
  <c r="BX308" i="52" s="1"/>
  <c r="G308" i="39"/>
  <c r="H308" i="52" s="1"/>
  <c r="H302" i="39"/>
  <c r="I302" i="52" s="1"/>
  <c r="I302" i="39"/>
  <c r="J302" i="39"/>
  <c r="K302" i="52" s="1"/>
  <c r="K302" i="39"/>
  <c r="L302" i="52" s="1"/>
  <c r="L302" i="39"/>
  <c r="M302" i="52" s="1"/>
  <c r="M302" i="39"/>
  <c r="N302" i="52" s="1"/>
  <c r="N302" i="39"/>
  <c r="O302" i="52" s="1"/>
  <c r="O302" i="39"/>
  <c r="P302" i="39"/>
  <c r="Q302" i="52" s="1"/>
  <c r="Q302" i="39"/>
  <c r="R302" i="52" s="1"/>
  <c r="R302" i="39"/>
  <c r="S302" i="52" s="1"/>
  <c r="S302" i="39"/>
  <c r="T302" i="52" s="1"/>
  <c r="T302" i="39"/>
  <c r="U302" i="52" s="1"/>
  <c r="U302" i="39"/>
  <c r="V302" i="52" s="1"/>
  <c r="V302" i="39"/>
  <c r="W302" i="52" s="1"/>
  <c r="W302" i="39"/>
  <c r="X302" i="52" s="1"/>
  <c r="X302" i="39"/>
  <c r="Y302" i="52" s="1"/>
  <c r="Y302" i="39"/>
  <c r="Z302" i="52" s="1"/>
  <c r="Z302" i="39"/>
  <c r="AA302" i="52" s="1"/>
  <c r="AA302" i="39"/>
  <c r="AB302" i="52" s="1"/>
  <c r="AB302" i="39"/>
  <c r="AC302" i="52" s="1"/>
  <c r="AC302" i="39"/>
  <c r="AD302" i="52" s="1"/>
  <c r="AD302" i="39"/>
  <c r="AE302" i="52" s="1"/>
  <c r="AE302" i="39"/>
  <c r="AF302" i="52" s="1"/>
  <c r="AF302" i="39"/>
  <c r="AG302" i="52" s="1"/>
  <c r="AG302" i="39"/>
  <c r="AH302" i="52" s="1"/>
  <c r="AH302" i="39"/>
  <c r="AI302" i="52" s="1"/>
  <c r="AI302" i="39"/>
  <c r="AJ302" i="52" s="1"/>
  <c r="AJ302" i="39"/>
  <c r="AK302" i="52" s="1"/>
  <c r="AK302" i="39"/>
  <c r="AL302" i="52" s="1"/>
  <c r="AL302" i="39"/>
  <c r="AM302" i="52" s="1"/>
  <c r="AM302" i="39"/>
  <c r="AN302" i="52" s="1"/>
  <c r="AN302" i="39"/>
  <c r="AO302" i="52" s="1"/>
  <c r="AO302" i="39"/>
  <c r="AP302" i="52" s="1"/>
  <c r="AP302" i="39"/>
  <c r="AQ302" i="52" s="1"/>
  <c r="AQ302" i="39"/>
  <c r="AR302" i="52" s="1"/>
  <c r="AR302" i="39"/>
  <c r="AS302" i="52" s="1"/>
  <c r="AS302" i="39"/>
  <c r="AT302" i="52" s="1"/>
  <c r="AT302" i="39"/>
  <c r="AU302" i="52" s="1"/>
  <c r="AU302" i="39"/>
  <c r="AV302" i="52" s="1"/>
  <c r="AV302" i="39"/>
  <c r="AW302" i="52" s="1"/>
  <c r="AW302" i="39"/>
  <c r="AX302" i="52" s="1"/>
  <c r="AX302" i="39"/>
  <c r="AY302" i="52" s="1"/>
  <c r="AY302" i="39"/>
  <c r="AZ302" i="52" s="1"/>
  <c r="AZ302" i="39"/>
  <c r="BA302" i="52" s="1"/>
  <c r="BA302" i="39"/>
  <c r="BB302" i="52" s="1"/>
  <c r="BB302" i="39"/>
  <c r="BC302" i="52" s="1"/>
  <c r="BC302" i="39"/>
  <c r="BD302" i="52" s="1"/>
  <c r="BD302" i="39"/>
  <c r="BE302" i="52" s="1"/>
  <c r="BE302" i="39"/>
  <c r="BF302" i="52" s="1"/>
  <c r="BF302" i="39"/>
  <c r="BG302" i="52" s="1"/>
  <c r="BG302" i="39"/>
  <c r="BH302" i="52" s="1"/>
  <c r="BH302" i="39"/>
  <c r="BI302" i="52" s="1"/>
  <c r="BI302" i="39"/>
  <c r="BJ302" i="52" s="1"/>
  <c r="BJ302" i="39"/>
  <c r="BK302" i="52" s="1"/>
  <c r="BK302" i="39"/>
  <c r="BL302" i="52" s="1"/>
  <c r="BL302" i="39"/>
  <c r="BM302" i="52" s="1"/>
  <c r="BM302" i="39"/>
  <c r="BN302" i="52" s="1"/>
  <c r="BN302" i="39"/>
  <c r="BO302" i="52" s="1"/>
  <c r="BO302" i="39"/>
  <c r="BP302" i="52" s="1"/>
  <c r="BP302" i="39"/>
  <c r="BQ302" i="52" s="1"/>
  <c r="BQ302" i="39"/>
  <c r="BR302" i="52" s="1"/>
  <c r="BR302" i="39"/>
  <c r="BS302" i="52" s="1"/>
  <c r="BS302" i="39"/>
  <c r="BT302" i="52" s="1"/>
  <c r="BT302" i="39"/>
  <c r="BU302" i="52" s="1"/>
  <c r="BU302" i="39"/>
  <c r="BV302" i="52" s="1"/>
  <c r="BV302" i="39"/>
  <c r="BW302" i="52" s="1"/>
  <c r="BW302" i="39"/>
  <c r="BX302" i="52" s="1"/>
  <c r="G302" i="39"/>
  <c r="H302" i="52" s="1"/>
  <c r="H294" i="39"/>
  <c r="I294" i="52" s="1"/>
  <c r="I294" i="39"/>
  <c r="J294" i="39"/>
  <c r="K294" i="52" s="1"/>
  <c r="K294" i="39"/>
  <c r="L294" i="52" s="1"/>
  <c r="L294" i="39"/>
  <c r="M294" i="52" s="1"/>
  <c r="M294" i="39"/>
  <c r="N294" i="52" s="1"/>
  <c r="N294" i="39"/>
  <c r="O294" i="52" s="1"/>
  <c r="O294" i="39"/>
  <c r="P294" i="39"/>
  <c r="Q294" i="52" s="1"/>
  <c r="Q294" i="39"/>
  <c r="R294" i="52" s="1"/>
  <c r="R294" i="39"/>
  <c r="S294" i="52" s="1"/>
  <c r="S294" i="39"/>
  <c r="T294" i="52" s="1"/>
  <c r="T294" i="39"/>
  <c r="U294" i="52" s="1"/>
  <c r="U294" i="39"/>
  <c r="V294" i="52" s="1"/>
  <c r="V294" i="39"/>
  <c r="W294" i="52" s="1"/>
  <c r="W294" i="39"/>
  <c r="X294" i="52" s="1"/>
  <c r="X294" i="39"/>
  <c r="Y294" i="52" s="1"/>
  <c r="Y294" i="39"/>
  <c r="Z294" i="52" s="1"/>
  <c r="Z294" i="39"/>
  <c r="AA294" i="52" s="1"/>
  <c r="AA294" i="39"/>
  <c r="AB294" i="52" s="1"/>
  <c r="AB294" i="39"/>
  <c r="AC294" i="52" s="1"/>
  <c r="AC294" i="39"/>
  <c r="AD294" i="52" s="1"/>
  <c r="AD294" i="39"/>
  <c r="AE294" i="52" s="1"/>
  <c r="AE294" i="39"/>
  <c r="AF294" i="52" s="1"/>
  <c r="AF294" i="39"/>
  <c r="AG294" i="52" s="1"/>
  <c r="AG294" i="39"/>
  <c r="AH294" i="52" s="1"/>
  <c r="AH294" i="39"/>
  <c r="AI294" i="52" s="1"/>
  <c r="AI294" i="39"/>
  <c r="AJ294" i="52" s="1"/>
  <c r="AJ294" i="39"/>
  <c r="AK294" i="52" s="1"/>
  <c r="AK294" i="39"/>
  <c r="AL294" i="52" s="1"/>
  <c r="AL294" i="39"/>
  <c r="AM294" i="52" s="1"/>
  <c r="AM294" i="39"/>
  <c r="AN294" i="52" s="1"/>
  <c r="AN294" i="39"/>
  <c r="AO294" i="52" s="1"/>
  <c r="AO294" i="39"/>
  <c r="AP294" i="52" s="1"/>
  <c r="AP294" i="39"/>
  <c r="AQ294" i="52" s="1"/>
  <c r="AQ294" i="39"/>
  <c r="AR294" i="52" s="1"/>
  <c r="AR294" i="39"/>
  <c r="AS294" i="52" s="1"/>
  <c r="AS294" i="39"/>
  <c r="AT294" i="52" s="1"/>
  <c r="AT294" i="39"/>
  <c r="AU294" i="52" s="1"/>
  <c r="AU294" i="39"/>
  <c r="AV294" i="52" s="1"/>
  <c r="AV294" i="39"/>
  <c r="AW294" i="52" s="1"/>
  <c r="AW294" i="39"/>
  <c r="AX294" i="52" s="1"/>
  <c r="AX294" i="39"/>
  <c r="AY294" i="52" s="1"/>
  <c r="AY294" i="39"/>
  <c r="AZ294" i="52" s="1"/>
  <c r="AZ294" i="39"/>
  <c r="BA294" i="52" s="1"/>
  <c r="BA294" i="39"/>
  <c r="BB294" i="52" s="1"/>
  <c r="BB294" i="39"/>
  <c r="BC294" i="52" s="1"/>
  <c r="BC294" i="39"/>
  <c r="BD294" i="52" s="1"/>
  <c r="BD294" i="39"/>
  <c r="BE294" i="52" s="1"/>
  <c r="BE294" i="39"/>
  <c r="BF294" i="52" s="1"/>
  <c r="BF294" i="39"/>
  <c r="BG294" i="52" s="1"/>
  <c r="BG294" i="39"/>
  <c r="BH294" i="52" s="1"/>
  <c r="BH294" i="39"/>
  <c r="BI294" i="52" s="1"/>
  <c r="BI294" i="39"/>
  <c r="BJ294" i="52" s="1"/>
  <c r="BJ294" i="39"/>
  <c r="BK294" i="52" s="1"/>
  <c r="BK294" i="39"/>
  <c r="BL294" i="52" s="1"/>
  <c r="BL294" i="39"/>
  <c r="BM294" i="52" s="1"/>
  <c r="BM294" i="39"/>
  <c r="BN294" i="52" s="1"/>
  <c r="BN294" i="39"/>
  <c r="BO294" i="52" s="1"/>
  <c r="BO294" i="39"/>
  <c r="BP294" i="52" s="1"/>
  <c r="BP294" i="39"/>
  <c r="BQ294" i="52" s="1"/>
  <c r="BQ294" i="39"/>
  <c r="BR294" i="52" s="1"/>
  <c r="BR294" i="39"/>
  <c r="BS294" i="52" s="1"/>
  <c r="BS294" i="39"/>
  <c r="BT294" i="52" s="1"/>
  <c r="BT294" i="39"/>
  <c r="BU294" i="52" s="1"/>
  <c r="BU294" i="39"/>
  <c r="BV294" i="52" s="1"/>
  <c r="BV294" i="39"/>
  <c r="BW294" i="52" s="1"/>
  <c r="BW294" i="39"/>
  <c r="BX294" i="52" s="1"/>
  <c r="G294" i="39"/>
  <c r="H294" i="52" s="1"/>
  <c r="H290" i="39"/>
  <c r="I290" i="52" s="1"/>
  <c r="I290" i="39"/>
  <c r="J290" i="39"/>
  <c r="K290" i="52" s="1"/>
  <c r="K290" i="39"/>
  <c r="L290" i="52" s="1"/>
  <c r="L290" i="39"/>
  <c r="M290" i="52" s="1"/>
  <c r="M290" i="39"/>
  <c r="N290" i="52" s="1"/>
  <c r="N290" i="39"/>
  <c r="O290" i="52" s="1"/>
  <c r="O290" i="39"/>
  <c r="P290" i="39"/>
  <c r="Q290" i="52" s="1"/>
  <c r="Q290" i="39"/>
  <c r="R290" i="52" s="1"/>
  <c r="R290" i="39"/>
  <c r="S290" i="52" s="1"/>
  <c r="S290" i="39"/>
  <c r="T290" i="52" s="1"/>
  <c r="T290" i="39"/>
  <c r="U290" i="52" s="1"/>
  <c r="U290" i="39"/>
  <c r="V290" i="52" s="1"/>
  <c r="V290" i="39"/>
  <c r="W290" i="52" s="1"/>
  <c r="W290" i="39"/>
  <c r="X290" i="52" s="1"/>
  <c r="X290" i="39"/>
  <c r="Y290" i="52" s="1"/>
  <c r="Y290" i="39"/>
  <c r="Z290" i="52" s="1"/>
  <c r="Z290" i="39"/>
  <c r="AA290" i="52" s="1"/>
  <c r="AA290" i="39"/>
  <c r="AB290" i="52" s="1"/>
  <c r="AB290" i="39"/>
  <c r="AC290" i="52" s="1"/>
  <c r="AC290" i="39"/>
  <c r="AD290" i="52" s="1"/>
  <c r="AD290" i="39"/>
  <c r="AE290" i="52" s="1"/>
  <c r="AE290" i="39"/>
  <c r="AF290" i="52" s="1"/>
  <c r="AF290" i="39"/>
  <c r="AG290" i="52" s="1"/>
  <c r="AG290" i="39"/>
  <c r="AH290" i="52" s="1"/>
  <c r="AH290" i="39"/>
  <c r="AI290" i="52" s="1"/>
  <c r="AI290" i="39"/>
  <c r="AJ290" i="52" s="1"/>
  <c r="AJ290" i="39"/>
  <c r="AK290" i="52" s="1"/>
  <c r="AK290" i="39"/>
  <c r="AL290" i="52" s="1"/>
  <c r="AL290" i="39"/>
  <c r="AM290" i="52" s="1"/>
  <c r="AM290" i="39"/>
  <c r="AN290" i="52" s="1"/>
  <c r="AN290" i="39"/>
  <c r="AO290" i="52" s="1"/>
  <c r="AO290" i="39"/>
  <c r="AP290" i="52" s="1"/>
  <c r="AP290" i="39"/>
  <c r="AQ290" i="52" s="1"/>
  <c r="AQ290" i="39"/>
  <c r="AR290" i="52" s="1"/>
  <c r="AR290" i="39"/>
  <c r="AS290" i="52" s="1"/>
  <c r="AS290" i="39"/>
  <c r="AT290" i="52" s="1"/>
  <c r="AT290" i="39"/>
  <c r="AU290" i="52" s="1"/>
  <c r="AU290" i="39"/>
  <c r="AV290" i="52" s="1"/>
  <c r="AV290" i="39"/>
  <c r="AW290" i="52" s="1"/>
  <c r="AW290" i="39"/>
  <c r="AX290" i="52" s="1"/>
  <c r="AX290" i="39"/>
  <c r="AY290" i="52" s="1"/>
  <c r="AY290" i="39"/>
  <c r="AZ290" i="52" s="1"/>
  <c r="AZ290" i="39"/>
  <c r="BA290" i="52" s="1"/>
  <c r="BA290" i="39"/>
  <c r="BB290" i="52" s="1"/>
  <c r="BB290" i="39"/>
  <c r="BC290" i="52" s="1"/>
  <c r="BC290" i="39"/>
  <c r="BD290" i="52" s="1"/>
  <c r="BD290" i="39"/>
  <c r="BE290" i="52" s="1"/>
  <c r="BE290" i="39"/>
  <c r="BF290" i="52" s="1"/>
  <c r="BF290" i="39"/>
  <c r="BG290" i="52" s="1"/>
  <c r="BG290" i="39"/>
  <c r="BH290" i="52" s="1"/>
  <c r="BH290" i="39"/>
  <c r="BI290" i="52" s="1"/>
  <c r="BI290" i="39"/>
  <c r="BJ290" i="52" s="1"/>
  <c r="BJ290" i="39"/>
  <c r="BK290" i="52" s="1"/>
  <c r="BK290" i="39"/>
  <c r="BL290" i="52" s="1"/>
  <c r="BL290" i="39"/>
  <c r="BM290" i="52" s="1"/>
  <c r="BM290" i="39"/>
  <c r="BN290" i="52" s="1"/>
  <c r="BN290" i="39"/>
  <c r="BO290" i="52" s="1"/>
  <c r="BO290" i="39"/>
  <c r="BP290" i="52" s="1"/>
  <c r="BP290" i="39"/>
  <c r="BQ290" i="52" s="1"/>
  <c r="BQ290" i="39"/>
  <c r="BR290" i="52" s="1"/>
  <c r="BR290" i="39"/>
  <c r="BS290" i="52" s="1"/>
  <c r="BS290" i="39"/>
  <c r="BT290" i="52" s="1"/>
  <c r="BT290" i="39"/>
  <c r="BU290" i="52" s="1"/>
  <c r="BU290" i="39"/>
  <c r="BV290" i="52" s="1"/>
  <c r="BV290" i="39"/>
  <c r="BW290" i="52" s="1"/>
  <c r="BW290" i="39"/>
  <c r="BX290" i="52" s="1"/>
  <c r="G290" i="39"/>
  <c r="H290" i="52" s="1"/>
  <c r="H285" i="39"/>
  <c r="I285" i="52" s="1"/>
  <c r="I285" i="39"/>
  <c r="J285" i="39"/>
  <c r="K285" i="52" s="1"/>
  <c r="K285" i="39"/>
  <c r="L285" i="52" s="1"/>
  <c r="L285" i="39"/>
  <c r="M285" i="52" s="1"/>
  <c r="M285" i="39"/>
  <c r="N285" i="52" s="1"/>
  <c r="N285" i="39"/>
  <c r="O285" i="52" s="1"/>
  <c r="O285" i="39"/>
  <c r="P285" i="39"/>
  <c r="Q285" i="52" s="1"/>
  <c r="Q285" i="39"/>
  <c r="R285" i="52" s="1"/>
  <c r="R285" i="39"/>
  <c r="S285" i="52" s="1"/>
  <c r="S285" i="39"/>
  <c r="T285" i="52" s="1"/>
  <c r="T285" i="39"/>
  <c r="U285" i="52" s="1"/>
  <c r="U285" i="39"/>
  <c r="V285" i="52" s="1"/>
  <c r="V285" i="39"/>
  <c r="W285" i="52" s="1"/>
  <c r="W285" i="39"/>
  <c r="X285" i="52" s="1"/>
  <c r="X285" i="39"/>
  <c r="Y285" i="52" s="1"/>
  <c r="Y285" i="39"/>
  <c r="Z285" i="52" s="1"/>
  <c r="Z285" i="39"/>
  <c r="AA285" i="52" s="1"/>
  <c r="AA285" i="39"/>
  <c r="AB285" i="52" s="1"/>
  <c r="AB285" i="39"/>
  <c r="AC285" i="52" s="1"/>
  <c r="AC285" i="39"/>
  <c r="AD285" i="52" s="1"/>
  <c r="AD285" i="39"/>
  <c r="AE285" i="52" s="1"/>
  <c r="AE285" i="39"/>
  <c r="AF285" i="52" s="1"/>
  <c r="AF285" i="39"/>
  <c r="AG285" i="52" s="1"/>
  <c r="AG285" i="39"/>
  <c r="AH285" i="52" s="1"/>
  <c r="AH285" i="39"/>
  <c r="AI285" i="52" s="1"/>
  <c r="AI285" i="39"/>
  <c r="AJ285" i="52" s="1"/>
  <c r="AJ285" i="39"/>
  <c r="AK285" i="52" s="1"/>
  <c r="AK285" i="39"/>
  <c r="AL285" i="52" s="1"/>
  <c r="AL285" i="39"/>
  <c r="AM285" i="52" s="1"/>
  <c r="AM285" i="39"/>
  <c r="AN285" i="52" s="1"/>
  <c r="AN285" i="39"/>
  <c r="AO285" i="52" s="1"/>
  <c r="AO285" i="39"/>
  <c r="AP285" i="52" s="1"/>
  <c r="AP285" i="39"/>
  <c r="AQ285" i="52" s="1"/>
  <c r="AQ285" i="39"/>
  <c r="AR285" i="52" s="1"/>
  <c r="AR285" i="39"/>
  <c r="AS285" i="52" s="1"/>
  <c r="AS285" i="39"/>
  <c r="AT285" i="52" s="1"/>
  <c r="AT285" i="39"/>
  <c r="AU285" i="52" s="1"/>
  <c r="AU285" i="39"/>
  <c r="AV285" i="52" s="1"/>
  <c r="AV285" i="39"/>
  <c r="AW285" i="52" s="1"/>
  <c r="AW285" i="39"/>
  <c r="AX285" i="52" s="1"/>
  <c r="AX285" i="39"/>
  <c r="AY285" i="52" s="1"/>
  <c r="AY285" i="39"/>
  <c r="AZ285" i="52" s="1"/>
  <c r="AZ285" i="39"/>
  <c r="BA285" i="52" s="1"/>
  <c r="BA285" i="39"/>
  <c r="BB285" i="52" s="1"/>
  <c r="BB285" i="39"/>
  <c r="BC285" i="52" s="1"/>
  <c r="BC285" i="39"/>
  <c r="BD285" i="52" s="1"/>
  <c r="BD285" i="39"/>
  <c r="BE285" i="52" s="1"/>
  <c r="BE285" i="39"/>
  <c r="BF285" i="52" s="1"/>
  <c r="BF285" i="39"/>
  <c r="BG285" i="52" s="1"/>
  <c r="BG285" i="39"/>
  <c r="BH285" i="52" s="1"/>
  <c r="BH285" i="39"/>
  <c r="BI285" i="52" s="1"/>
  <c r="BI285" i="39"/>
  <c r="BJ285" i="52" s="1"/>
  <c r="BJ285" i="39"/>
  <c r="BK285" i="52" s="1"/>
  <c r="BK285" i="39"/>
  <c r="BL285" i="52" s="1"/>
  <c r="BL285" i="39"/>
  <c r="BM285" i="52" s="1"/>
  <c r="BM285" i="39"/>
  <c r="BN285" i="52" s="1"/>
  <c r="BN285" i="39"/>
  <c r="BO285" i="52" s="1"/>
  <c r="BO285" i="39"/>
  <c r="BP285" i="52" s="1"/>
  <c r="BP285" i="39"/>
  <c r="BQ285" i="52" s="1"/>
  <c r="BQ285" i="39"/>
  <c r="BR285" i="52" s="1"/>
  <c r="BR285" i="39"/>
  <c r="BS285" i="52" s="1"/>
  <c r="BS285" i="39"/>
  <c r="BT285" i="52" s="1"/>
  <c r="BT285" i="39"/>
  <c r="BU285" i="52" s="1"/>
  <c r="BU285" i="39"/>
  <c r="BV285" i="52" s="1"/>
  <c r="BV285" i="39"/>
  <c r="BW285" i="52" s="1"/>
  <c r="BW285" i="39"/>
  <c r="BX285" i="52" s="1"/>
  <c r="G285" i="39"/>
  <c r="H285" i="52" s="1"/>
  <c r="H283" i="39"/>
  <c r="I283" i="52" s="1"/>
  <c r="I283" i="39"/>
  <c r="J283" i="39"/>
  <c r="K283" i="52" s="1"/>
  <c r="K283" i="39"/>
  <c r="L283" i="52" s="1"/>
  <c r="L283" i="39"/>
  <c r="M283" i="52" s="1"/>
  <c r="M283" i="39"/>
  <c r="N283" i="52" s="1"/>
  <c r="N283" i="39"/>
  <c r="O283" i="52" s="1"/>
  <c r="O283" i="39"/>
  <c r="P283" i="39"/>
  <c r="Q283" i="52" s="1"/>
  <c r="Q283" i="39"/>
  <c r="R283" i="52" s="1"/>
  <c r="R283" i="39"/>
  <c r="S283" i="52" s="1"/>
  <c r="S283" i="39"/>
  <c r="T283" i="52" s="1"/>
  <c r="T283" i="39"/>
  <c r="U283" i="52" s="1"/>
  <c r="U283" i="39"/>
  <c r="V283" i="52" s="1"/>
  <c r="V283" i="39"/>
  <c r="W283" i="52" s="1"/>
  <c r="W283" i="39"/>
  <c r="X283" i="52" s="1"/>
  <c r="X283" i="39"/>
  <c r="Y283" i="52" s="1"/>
  <c r="Y283" i="39"/>
  <c r="Z283" i="52" s="1"/>
  <c r="Z283" i="39"/>
  <c r="AA283" i="52" s="1"/>
  <c r="AA283" i="39"/>
  <c r="AB283" i="52" s="1"/>
  <c r="AB283" i="39"/>
  <c r="AC283" i="52" s="1"/>
  <c r="AC283" i="39"/>
  <c r="AD283" i="52" s="1"/>
  <c r="AD283" i="39"/>
  <c r="AE283" i="52" s="1"/>
  <c r="AE283" i="39"/>
  <c r="AF283" i="52" s="1"/>
  <c r="AF283" i="39"/>
  <c r="AG283" i="52" s="1"/>
  <c r="AG283" i="39"/>
  <c r="AH283" i="52" s="1"/>
  <c r="AH283" i="39"/>
  <c r="AI283" i="52" s="1"/>
  <c r="AI283" i="39"/>
  <c r="AJ283" i="52" s="1"/>
  <c r="AJ283" i="39"/>
  <c r="AK283" i="52" s="1"/>
  <c r="AK283" i="39"/>
  <c r="AL283" i="52" s="1"/>
  <c r="AL283" i="39"/>
  <c r="AM283" i="52" s="1"/>
  <c r="AM283" i="39"/>
  <c r="AN283" i="52" s="1"/>
  <c r="AN283" i="39"/>
  <c r="AO283" i="52" s="1"/>
  <c r="AO283" i="39"/>
  <c r="AP283" i="52" s="1"/>
  <c r="AP283" i="39"/>
  <c r="AQ283" i="52" s="1"/>
  <c r="AQ283" i="39"/>
  <c r="AR283" i="52" s="1"/>
  <c r="AR283" i="39"/>
  <c r="AS283" i="52" s="1"/>
  <c r="AS283" i="39"/>
  <c r="AT283" i="52" s="1"/>
  <c r="AT283" i="39"/>
  <c r="AU283" i="52" s="1"/>
  <c r="AU283" i="39"/>
  <c r="AV283" i="52" s="1"/>
  <c r="AV283" i="39"/>
  <c r="AW283" i="52" s="1"/>
  <c r="AW283" i="39"/>
  <c r="AX283" i="52" s="1"/>
  <c r="AX283" i="39"/>
  <c r="AY283" i="52" s="1"/>
  <c r="AY283" i="39"/>
  <c r="AZ283" i="52" s="1"/>
  <c r="AZ283" i="39"/>
  <c r="BA283" i="52" s="1"/>
  <c r="BA283" i="39"/>
  <c r="BB283" i="52" s="1"/>
  <c r="BB283" i="39"/>
  <c r="BC283" i="52" s="1"/>
  <c r="BC283" i="39"/>
  <c r="BD283" i="52" s="1"/>
  <c r="BD283" i="39"/>
  <c r="BE283" i="52" s="1"/>
  <c r="BE283" i="39"/>
  <c r="BF283" i="52" s="1"/>
  <c r="BF283" i="39"/>
  <c r="BG283" i="52" s="1"/>
  <c r="BG283" i="39"/>
  <c r="BH283" i="52" s="1"/>
  <c r="BH283" i="39"/>
  <c r="BI283" i="52" s="1"/>
  <c r="BI283" i="39"/>
  <c r="BJ283" i="52" s="1"/>
  <c r="BJ283" i="39"/>
  <c r="BK283" i="52" s="1"/>
  <c r="BK283" i="39"/>
  <c r="BL283" i="52" s="1"/>
  <c r="BL283" i="39"/>
  <c r="BM283" i="52" s="1"/>
  <c r="BM283" i="39"/>
  <c r="BN283" i="52" s="1"/>
  <c r="BN283" i="39"/>
  <c r="BO283" i="52" s="1"/>
  <c r="BO283" i="39"/>
  <c r="BP283" i="52" s="1"/>
  <c r="BP283" i="39"/>
  <c r="BQ283" i="52" s="1"/>
  <c r="BQ283" i="39"/>
  <c r="BR283" i="52" s="1"/>
  <c r="BR283" i="39"/>
  <c r="BS283" i="52" s="1"/>
  <c r="BS283" i="39"/>
  <c r="BT283" i="52" s="1"/>
  <c r="BT283" i="39"/>
  <c r="BU283" i="52" s="1"/>
  <c r="BU283" i="39"/>
  <c r="BV283" i="52" s="1"/>
  <c r="BV283" i="39"/>
  <c r="BW283" i="52" s="1"/>
  <c r="BW283" i="39"/>
  <c r="BX283" i="52" s="1"/>
  <c r="G283" i="39"/>
  <c r="H283" i="52" s="1"/>
  <c r="H280" i="39"/>
  <c r="I280" i="52" s="1"/>
  <c r="I280" i="39"/>
  <c r="J280" i="39"/>
  <c r="K280" i="52" s="1"/>
  <c r="K280" i="39"/>
  <c r="L280" i="52" s="1"/>
  <c r="L280" i="39"/>
  <c r="M280" i="52" s="1"/>
  <c r="M280" i="39"/>
  <c r="N280" i="52" s="1"/>
  <c r="N280" i="39"/>
  <c r="O280" i="52" s="1"/>
  <c r="O280" i="39"/>
  <c r="P280" i="39"/>
  <c r="Q280" i="52" s="1"/>
  <c r="Q280" i="39"/>
  <c r="R280" i="52" s="1"/>
  <c r="R280" i="39"/>
  <c r="S280" i="52" s="1"/>
  <c r="S280" i="39"/>
  <c r="T280" i="52" s="1"/>
  <c r="T280" i="39"/>
  <c r="U280" i="52" s="1"/>
  <c r="U280" i="39"/>
  <c r="V280" i="52" s="1"/>
  <c r="V280" i="39"/>
  <c r="W280" i="52" s="1"/>
  <c r="W280" i="39"/>
  <c r="X280" i="52" s="1"/>
  <c r="X280" i="39"/>
  <c r="Y280" i="52" s="1"/>
  <c r="Y280" i="39"/>
  <c r="Z280" i="52" s="1"/>
  <c r="Z280" i="39"/>
  <c r="AA280" i="52" s="1"/>
  <c r="AA280" i="39"/>
  <c r="AB280" i="52" s="1"/>
  <c r="AB280" i="39"/>
  <c r="AC280" i="52" s="1"/>
  <c r="AC280" i="39"/>
  <c r="AD280" i="52" s="1"/>
  <c r="AD280" i="39"/>
  <c r="AE280" i="52" s="1"/>
  <c r="AE280" i="39"/>
  <c r="AF280" i="52" s="1"/>
  <c r="AF280" i="39"/>
  <c r="AG280" i="52" s="1"/>
  <c r="AG280" i="39"/>
  <c r="AH280" i="52" s="1"/>
  <c r="AH280" i="39"/>
  <c r="AI280" i="52" s="1"/>
  <c r="AI280" i="39"/>
  <c r="AJ280" i="52" s="1"/>
  <c r="AJ280" i="39"/>
  <c r="AK280" i="52" s="1"/>
  <c r="AK280" i="39"/>
  <c r="AL280" i="52" s="1"/>
  <c r="AL280" i="39"/>
  <c r="AM280" i="52" s="1"/>
  <c r="AM280" i="39"/>
  <c r="AN280" i="52" s="1"/>
  <c r="AN280" i="39"/>
  <c r="AO280" i="52" s="1"/>
  <c r="AO280" i="39"/>
  <c r="AP280" i="52" s="1"/>
  <c r="AP280" i="39"/>
  <c r="AQ280" i="52" s="1"/>
  <c r="AQ280" i="39"/>
  <c r="AR280" i="52" s="1"/>
  <c r="AR280" i="39"/>
  <c r="AS280" i="52" s="1"/>
  <c r="AS280" i="39"/>
  <c r="AT280" i="52" s="1"/>
  <c r="AT280" i="39"/>
  <c r="AU280" i="52" s="1"/>
  <c r="AU280" i="39"/>
  <c r="AV280" i="52" s="1"/>
  <c r="AV280" i="39"/>
  <c r="AW280" i="52" s="1"/>
  <c r="AW280" i="39"/>
  <c r="AX280" i="52" s="1"/>
  <c r="AX280" i="39"/>
  <c r="AY280" i="52" s="1"/>
  <c r="AY280" i="39"/>
  <c r="AZ280" i="52" s="1"/>
  <c r="AZ280" i="39"/>
  <c r="BA280" i="52" s="1"/>
  <c r="BA280" i="39"/>
  <c r="BB280" i="52" s="1"/>
  <c r="BB280" i="39"/>
  <c r="BC280" i="52" s="1"/>
  <c r="BC280" i="39"/>
  <c r="BD280" i="52" s="1"/>
  <c r="BD280" i="39"/>
  <c r="BE280" i="52" s="1"/>
  <c r="BE280" i="39"/>
  <c r="BF280" i="52" s="1"/>
  <c r="BF280" i="39"/>
  <c r="BG280" i="52" s="1"/>
  <c r="BG280" i="39"/>
  <c r="BH280" i="52" s="1"/>
  <c r="BH280" i="39"/>
  <c r="BI280" i="52" s="1"/>
  <c r="BI280" i="39"/>
  <c r="BJ280" i="52" s="1"/>
  <c r="BJ280" i="39"/>
  <c r="BK280" i="52" s="1"/>
  <c r="BK280" i="39"/>
  <c r="BL280" i="52" s="1"/>
  <c r="BL280" i="39"/>
  <c r="BM280" i="52" s="1"/>
  <c r="BM280" i="39"/>
  <c r="BN280" i="52" s="1"/>
  <c r="BN280" i="39"/>
  <c r="BO280" i="52" s="1"/>
  <c r="BO280" i="39"/>
  <c r="BP280" i="52" s="1"/>
  <c r="BP280" i="39"/>
  <c r="BQ280" i="52" s="1"/>
  <c r="BQ280" i="39"/>
  <c r="BR280" i="52" s="1"/>
  <c r="BR280" i="39"/>
  <c r="BS280" i="52" s="1"/>
  <c r="BS280" i="39"/>
  <c r="BT280" i="52" s="1"/>
  <c r="BT280" i="39"/>
  <c r="BU280" i="52" s="1"/>
  <c r="BU280" i="39"/>
  <c r="BV280" i="52" s="1"/>
  <c r="BV280" i="39"/>
  <c r="BW280" i="52" s="1"/>
  <c r="BW280" i="39"/>
  <c r="BX280" i="52" s="1"/>
  <c r="H273" i="39"/>
  <c r="I273" i="52" s="1"/>
  <c r="I273" i="39"/>
  <c r="J273" i="39"/>
  <c r="K273" i="52" s="1"/>
  <c r="K273" i="39"/>
  <c r="L273" i="52" s="1"/>
  <c r="L273" i="39"/>
  <c r="M273" i="52" s="1"/>
  <c r="M273" i="39"/>
  <c r="N273" i="52" s="1"/>
  <c r="N273" i="39"/>
  <c r="O273" i="52" s="1"/>
  <c r="O273" i="39"/>
  <c r="P273" i="39"/>
  <c r="Q273" i="52" s="1"/>
  <c r="Q273" i="39"/>
  <c r="R273" i="52" s="1"/>
  <c r="R273" i="39"/>
  <c r="S273" i="52" s="1"/>
  <c r="S273" i="39"/>
  <c r="T273" i="52" s="1"/>
  <c r="T273" i="39"/>
  <c r="U273" i="52" s="1"/>
  <c r="U273" i="39"/>
  <c r="V273" i="52" s="1"/>
  <c r="V273" i="39"/>
  <c r="W273" i="52" s="1"/>
  <c r="W273" i="39"/>
  <c r="X273" i="52" s="1"/>
  <c r="X273" i="39"/>
  <c r="Y273" i="52" s="1"/>
  <c r="Y273" i="39"/>
  <c r="Z273" i="52" s="1"/>
  <c r="Z273" i="39"/>
  <c r="AA273" i="52" s="1"/>
  <c r="AA273" i="39"/>
  <c r="AB273" i="52" s="1"/>
  <c r="AB273" i="39"/>
  <c r="AC273" i="52" s="1"/>
  <c r="AC273" i="39"/>
  <c r="AD273" i="52" s="1"/>
  <c r="AD273" i="39"/>
  <c r="AE273" i="52" s="1"/>
  <c r="AE273" i="39"/>
  <c r="AF273" i="52" s="1"/>
  <c r="AF273" i="39"/>
  <c r="AG273" i="52" s="1"/>
  <c r="AG273" i="39"/>
  <c r="AH273" i="52" s="1"/>
  <c r="AH273" i="39"/>
  <c r="AI273" i="52" s="1"/>
  <c r="AI273" i="39"/>
  <c r="AJ273" i="52" s="1"/>
  <c r="AJ273" i="39"/>
  <c r="AK273" i="52" s="1"/>
  <c r="AK273" i="39"/>
  <c r="AL273" i="52" s="1"/>
  <c r="AL273" i="39"/>
  <c r="AM273" i="52" s="1"/>
  <c r="AM273" i="39"/>
  <c r="AN273" i="52" s="1"/>
  <c r="AN273" i="39"/>
  <c r="AO273" i="52" s="1"/>
  <c r="AO273" i="39"/>
  <c r="AP273" i="52" s="1"/>
  <c r="AP273" i="39"/>
  <c r="AQ273" i="52" s="1"/>
  <c r="AQ273" i="39"/>
  <c r="AR273" i="52" s="1"/>
  <c r="AR273" i="39"/>
  <c r="AS273" i="52" s="1"/>
  <c r="AS273" i="39"/>
  <c r="AT273" i="52" s="1"/>
  <c r="AT273" i="39"/>
  <c r="AU273" i="52" s="1"/>
  <c r="AU273" i="39"/>
  <c r="AV273" i="52" s="1"/>
  <c r="AV273" i="39"/>
  <c r="AW273" i="52" s="1"/>
  <c r="AW273" i="39"/>
  <c r="AX273" i="52" s="1"/>
  <c r="AX273" i="39"/>
  <c r="AY273" i="52" s="1"/>
  <c r="AY273" i="39"/>
  <c r="AZ273" i="52" s="1"/>
  <c r="AZ273" i="39"/>
  <c r="BA273" i="52" s="1"/>
  <c r="BA273" i="39"/>
  <c r="BB273" i="52" s="1"/>
  <c r="BB273" i="39"/>
  <c r="BC273" i="52" s="1"/>
  <c r="BC273" i="39"/>
  <c r="BD273" i="52" s="1"/>
  <c r="BD273" i="39"/>
  <c r="BE273" i="52" s="1"/>
  <c r="BE273" i="39"/>
  <c r="BF273" i="52" s="1"/>
  <c r="BF273" i="39"/>
  <c r="BG273" i="52" s="1"/>
  <c r="BG273" i="39"/>
  <c r="BH273" i="52" s="1"/>
  <c r="BH273" i="39"/>
  <c r="BI273" i="52" s="1"/>
  <c r="BI273" i="39"/>
  <c r="BJ273" i="52" s="1"/>
  <c r="BJ273" i="39"/>
  <c r="BK273" i="52" s="1"/>
  <c r="BK273" i="39"/>
  <c r="BL273" i="52" s="1"/>
  <c r="BL273" i="39"/>
  <c r="BM273" i="52" s="1"/>
  <c r="BM273" i="39"/>
  <c r="BN273" i="52" s="1"/>
  <c r="BN273" i="39"/>
  <c r="BO273" i="52" s="1"/>
  <c r="BO273" i="39"/>
  <c r="BP273" i="52" s="1"/>
  <c r="BP273" i="39"/>
  <c r="BQ273" i="52" s="1"/>
  <c r="BQ273" i="39"/>
  <c r="BR273" i="52" s="1"/>
  <c r="BR273" i="39"/>
  <c r="BS273" i="52" s="1"/>
  <c r="BS273" i="39"/>
  <c r="BT273" i="52" s="1"/>
  <c r="BT273" i="39"/>
  <c r="BU273" i="52" s="1"/>
  <c r="BU273" i="39"/>
  <c r="BV273" i="52" s="1"/>
  <c r="BV273" i="39"/>
  <c r="BW273" i="52" s="1"/>
  <c r="BW273" i="39"/>
  <c r="BX273" i="52" s="1"/>
  <c r="H270" i="39"/>
  <c r="I270" i="52" s="1"/>
  <c r="I270" i="39"/>
  <c r="J270" i="39"/>
  <c r="K270" i="52" s="1"/>
  <c r="K270" i="39"/>
  <c r="L270" i="52" s="1"/>
  <c r="L270" i="39"/>
  <c r="M270" i="52" s="1"/>
  <c r="M270" i="39"/>
  <c r="N270" i="52" s="1"/>
  <c r="N270" i="39"/>
  <c r="O270" i="52" s="1"/>
  <c r="O270" i="39"/>
  <c r="P270" i="39"/>
  <c r="Q270" i="52" s="1"/>
  <c r="Q270" i="39"/>
  <c r="R270" i="52" s="1"/>
  <c r="R270" i="39"/>
  <c r="S270" i="52" s="1"/>
  <c r="S270" i="39"/>
  <c r="T270" i="52" s="1"/>
  <c r="T270" i="39"/>
  <c r="U270" i="52" s="1"/>
  <c r="U270" i="39"/>
  <c r="V270" i="52" s="1"/>
  <c r="V270" i="39"/>
  <c r="W270" i="52" s="1"/>
  <c r="W270" i="39"/>
  <c r="X270" i="52" s="1"/>
  <c r="X270" i="39"/>
  <c r="Y270" i="52" s="1"/>
  <c r="Y270" i="39"/>
  <c r="Z270" i="52" s="1"/>
  <c r="Z270" i="39"/>
  <c r="AA270" i="52" s="1"/>
  <c r="AA270" i="39"/>
  <c r="AB270" i="52" s="1"/>
  <c r="AB270" i="39"/>
  <c r="AC270" i="52" s="1"/>
  <c r="AC270" i="39"/>
  <c r="AD270" i="52" s="1"/>
  <c r="AD270" i="39"/>
  <c r="AE270" i="52" s="1"/>
  <c r="AE270" i="39"/>
  <c r="AF270" i="52" s="1"/>
  <c r="AF270" i="39"/>
  <c r="AG270" i="52" s="1"/>
  <c r="AG270" i="39"/>
  <c r="AH270" i="52" s="1"/>
  <c r="AH270" i="39"/>
  <c r="AI270" i="52" s="1"/>
  <c r="AI270" i="39"/>
  <c r="AJ270" i="52" s="1"/>
  <c r="AJ270" i="39"/>
  <c r="AK270" i="52" s="1"/>
  <c r="AK270" i="39"/>
  <c r="AL270" i="52" s="1"/>
  <c r="AL270" i="39"/>
  <c r="AM270" i="52" s="1"/>
  <c r="AM270" i="39"/>
  <c r="AN270" i="52" s="1"/>
  <c r="AN270" i="39"/>
  <c r="AO270" i="52" s="1"/>
  <c r="AO270" i="39"/>
  <c r="AP270" i="52" s="1"/>
  <c r="AP270" i="39"/>
  <c r="AQ270" i="52" s="1"/>
  <c r="AQ270" i="39"/>
  <c r="AR270" i="52" s="1"/>
  <c r="AR270" i="39"/>
  <c r="AS270" i="52" s="1"/>
  <c r="AS270" i="39"/>
  <c r="AT270" i="52" s="1"/>
  <c r="AT270" i="39"/>
  <c r="AU270" i="52" s="1"/>
  <c r="AU270" i="39"/>
  <c r="AV270" i="52" s="1"/>
  <c r="AV270" i="39"/>
  <c r="AW270" i="52" s="1"/>
  <c r="AW270" i="39"/>
  <c r="AX270" i="52" s="1"/>
  <c r="AX270" i="39"/>
  <c r="AY270" i="52" s="1"/>
  <c r="AY270" i="39"/>
  <c r="AZ270" i="52" s="1"/>
  <c r="AZ270" i="39"/>
  <c r="BA270" i="52" s="1"/>
  <c r="BA270" i="39"/>
  <c r="BB270" i="52" s="1"/>
  <c r="BB270" i="39"/>
  <c r="BC270" i="52" s="1"/>
  <c r="BC270" i="39"/>
  <c r="BD270" i="52" s="1"/>
  <c r="BD270" i="39"/>
  <c r="BE270" i="52" s="1"/>
  <c r="BE270" i="39"/>
  <c r="BF270" i="52" s="1"/>
  <c r="BF270" i="39"/>
  <c r="BG270" i="52" s="1"/>
  <c r="BG270" i="39"/>
  <c r="BH270" i="52" s="1"/>
  <c r="BH270" i="39"/>
  <c r="BI270" i="52" s="1"/>
  <c r="BI270" i="39"/>
  <c r="BJ270" i="52" s="1"/>
  <c r="BJ270" i="39"/>
  <c r="BK270" i="52" s="1"/>
  <c r="BK270" i="39"/>
  <c r="BL270" i="52" s="1"/>
  <c r="BL270" i="39"/>
  <c r="BM270" i="52" s="1"/>
  <c r="BM270" i="39"/>
  <c r="BN270" i="52" s="1"/>
  <c r="BN270" i="39"/>
  <c r="BO270" i="52" s="1"/>
  <c r="BO270" i="39"/>
  <c r="BP270" i="52" s="1"/>
  <c r="BP270" i="39"/>
  <c r="BQ270" i="52" s="1"/>
  <c r="BQ270" i="39"/>
  <c r="BR270" i="52" s="1"/>
  <c r="BR270" i="39"/>
  <c r="BS270" i="52" s="1"/>
  <c r="BS270" i="39"/>
  <c r="BT270" i="52" s="1"/>
  <c r="BT270" i="39"/>
  <c r="BU270" i="52" s="1"/>
  <c r="BU270" i="39"/>
  <c r="BV270" i="52" s="1"/>
  <c r="BV270" i="39"/>
  <c r="BW270" i="52" s="1"/>
  <c r="BW270" i="39"/>
  <c r="BX270" i="52" s="1"/>
  <c r="H266" i="39"/>
  <c r="I266" i="52" s="1"/>
  <c r="I266" i="39"/>
  <c r="J266" i="39"/>
  <c r="K266" i="52" s="1"/>
  <c r="K266" i="39"/>
  <c r="L266" i="52" s="1"/>
  <c r="L266" i="39"/>
  <c r="M266" i="52" s="1"/>
  <c r="M266" i="39"/>
  <c r="N266" i="52" s="1"/>
  <c r="N266" i="39"/>
  <c r="O266" i="52" s="1"/>
  <c r="O266" i="39"/>
  <c r="P266" i="39"/>
  <c r="Q266" i="52" s="1"/>
  <c r="Q266" i="39"/>
  <c r="R266" i="52" s="1"/>
  <c r="R266" i="39"/>
  <c r="S266" i="52" s="1"/>
  <c r="S266" i="39"/>
  <c r="T266" i="52" s="1"/>
  <c r="T266" i="39"/>
  <c r="U266" i="52" s="1"/>
  <c r="U266" i="39"/>
  <c r="V266" i="52" s="1"/>
  <c r="V266" i="39"/>
  <c r="W266" i="52" s="1"/>
  <c r="W266" i="39"/>
  <c r="X266" i="52" s="1"/>
  <c r="X266" i="39"/>
  <c r="Y266" i="52" s="1"/>
  <c r="Y266" i="39"/>
  <c r="Z266" i="52" s="1"/>
  <c r="Z266" i="39"/>
  <c r="AA266" i="52" s="1"/>
  <c r="AA266" i="39"/>
  <c r="AB266" i="52" s="1"/>
  <c r="AB266" i="39"/>
  <c r="AC266" i="52" s="1"/>
  <c r="AC266" i="39"/>
  <c r="AD266" i="52" s="1"/>
  <c r="AD266" i="39"/>
  <c r="AE266" i="52" s="1"/>
  <c r="AE266" i="39"/>
  <c r="AF266" i="52" s="1"/>
  <c r="AF266" i="39"/>
  <c r="AG266" i="52" s="1"/>
  <c r="AG266" i="39"/>
  <c r="AH266" i="52" s="1"/>
  <c r="AH266" i="39"/>
  <c r="AI266" i="52" s="1"/>
  <c r="AI266" i="39"/>
  <c r="AJ266" i="52" s="1"/>
  <c r="AJ266" i="39"/>
  <c r="AK266" i="52" s="1"/>
  <c r="AK266" i="39"/>
  <c r="AL266" i="52" s="1"/>
  <c r="AL266" i="39"/>
  <c r="AM266" i="52" s="1"/>
  <c r="AM266" i="39"/>
  <c r="AN266" i="52" s="1"/>
  <c r="AN266" i="39"/>
  <c r="AO266" i="52" s="1"/>
  <c r="AO266" i="39"/>
  <c r="AP266" i="52" s="1"/>
  <c r="AP266" i="39"/>
  <c r="AQ266" i="52" s="1"/>
  <c r="AQ266" i="39"/>
  <c r="AR266" i="52" s="1"/>
  <c r="AR266" i="39"/>
  <c r="AS266" i="52" s="1"/>
  <c r="AS266" i="39"/>
  <c r="AT266" i="52" s="1"/>
  <c r="AT266" i="39"/>
  <c r="AU266" i="52" s="1"/>
  <c r="AU266" i="39"/>
  <c r="AV266" i="52" s="1"/>
  <c r="AV266" i="39"/>
  <c r="AW266" i="52" s="1"/>
  <c r="AW266" i="39"/>
  <c r="AX266" i="52" s="1"/>
  <c r="AX266" i="39"/>
  <c r="AY266" i="52" s="1"/>
  <c r="AY266" i="39"/>
  <c r="AZ266" i="52" s="1"/>
  <c r="AZ266" i="39"/>
  <c r="BA266" i="52" s="1"/>
  <c r="BA266" i="39"/>
  <c r="BB266" i="52" s="1"/>
  <c r="BB266" i="39"/>
  <c r="BC266" i="52" s="1"/>
  <c r="BC266" i="39"/>
  <c r="BD266" i="52" s="1"/>
  <c r="BD266" i="39"/>
  <c r="BE266" i="52" s="1"/>
  <c r="BE266" i="39"/>
  <c r="BF266" i="52" s="1"/>
  <c r="BF266" i="39"/>
  <c r="BG266" i="52" s="1"/>
  <c r="BG266" i="39"/>
  <c r="BH266" i="52" s="1"/>
  <c r="BH266" i="39"/>
  <c r="BI266" i="52" s="1"/>
  <c r="BI266" i="39"/>
  <c r="BJ266" i="52" s="1"/>
  <c r="BJ266" i="39"/>
  <c r="BK266" i="52" s="1"/>
  <c r="BK266" i="39"/>
  <c r="BL266" i="52" s="1"/>
  <c r="BL266" i="39"/>
  <c r="BM266" i="52" s="1"/>
  <c r="BM266" i="39"/>
  <c r="BN266" i="52" s="1"/>
  <c r="BN266" i="39"/>
  <c r="BO266" i="52" s="1"/>
  <c r="BO266" i="39"/>
  <c r="BP266" i="52" s="1"/>
  <c r="BP266" i="39"/>
  <c r="BQ266" i="52" s="1"/>
  <c r="BQ266" i="39"/>
  <c r="BR266" i="52" s="1"/>
  <c r="BR266" i="39"/>
  <c r="BS266" i="52" s="1"/>
  <c r="BS266" i="39"/>
  <c r="BT266" i="52" s="1"/>
  <c r="BT266" i="39"/>
  <c r="BU266" i="52" s="1"/>
  <c r="BU266" i="39"/>
  <c r="BV266" i="52" s="1"/>
  <c r="BV266" i="39"/>
  <c r="BW266" i="52" s="1"/>
  <c r="BW266" i="39"/>
  <c r="BX266" i="52" s="1"/>
  <c r="H260" i="39"/>
  <c r="I260" i="52" s="1"/>
  <c r="I260" i="39"/>
  <c r="J260" i="39"/>
  <c r="K260" i="52" s="1"/>
  <c r="K260" i="39"/>
  <c r="L260" i="52" s="1"/>
  <c r="L260" i="39"/>
  <c r="M260" i="52" s="1"/>
  <c r="M260" i="39"/>
  <c r="N260" i="52" s="1"/>
  <c r="N260" i="39"/>
  <c r="O260" i="52" s="1"/>
  <c r="O260" i="39"/>
  <c r="P260" i="39"/>
  <c r="Q260" i="52" s="1"/>
  <c r="Q260" i="39"/>
  <c r="R260" i="52" s="1"/>
  <c r="R260" i="39"/>
  <c r="S260" i="52" s="1"/>
  <c r="S260" i="39"/>
  <c r="T260" i="52" s="1"/>
  <c r="T260" i="39"/>
  <c r="U260" i="52" s="1"/>
  <c r="U260" i="39"/>
  <c r="V260" i="52" s="1"/>
  <c r="V260" i="39"/>
  <c r="W260" i="52" s="1"/>
  <c r="W260" i="39"/>
  <c r="X260" i="52" s="1"/>
  <c r="X260" i="39"/>
  <c r="Y260" i="52" s="1"/>
  <c r="Y260" i="39"/>
  <c r="Z260" i="52" s="1"/>
  <c r="Z260" i="39"/>
  <c r="AA260" i="52" s="1"/>
  <c r="AA260" i="39"/>
  <c r="AB260" i="52" s="1"/>
  <c r="AB260" i="39"/>
  <c r="AC260" i="52" s="1"/>
  <c r="AC260" i="39"/>
  <c r="AD260" i="52" s="1"/>
  <c r="AD260" i="39"/>
  <c r="AE260" i="52" s="1"/>
  <c r="AE260" i="39"/>
  <c r="AF260" i="52" s="1"/>
  <c r="AF260" i="39"/>
  <c r="AG260" i="52" s="1"/>
  <c r="AG260" i="39"/>
  <c r="AH260" i="52" s="1"/>
  <c r="AH260" i="39"/>
  <c r="AI260" i="52" s="1"/>
  <c r="AI260" i="39"/>
  <c r="AJ260" i="52" s="1"/>
  <c r="AJ260" i="39"/>
  <c r="AK260" i="52" s="1"/>
  <c r="AK260" i="39"/>
  <c r="AL260" i="52" s="1"/>
  <c r="AL260" i="39"/>
  <c r="AM260" i="52" s="1"/>
  <c r="AM260" i="39"/>
  <c r="AN260" i="52" s="1"/>
  <c r="AN260" i="39"/>
  <c r="AO260" i="52" s="1"/>
  <c r="AO260" i="39"/>
  <c r="AP260" i="52" s="1"/>
  <c r="AP260" i="39"/>
  <c r="AQ260" i="52" s="1"/>
  <c r="AQ260" i="39"/>
  <c r="AR260" i="52" s="1"/>
  <c r="AR260" i="39"/>
  <c r="AS260" i="52" s="1"/>
  <c r="AS260" i="39"/>
  <c r="AT260" i="52" s="1"/>
  <c r="AT260" i="39"/>
  <c r="AU260" i="52" s="1"/>
  <c r="AU260" i="39"/>
  <c r="AV260" i="52" s="1"/>
  <c r="AV260" i="39"/>
  <c r="AW260" i="52" s="1"/>
  <c r="AW260" i="39"/>
  <c r="AX260" i="52" s="1"/>
  <c r="AX260" i="39"/>
  <c r="AY260" i="52" s="1"/>
  <c r="AY260" i="39"/>
  <c r="AZ260" i="52" s="1"/>
  <c r="AZ260" i="39"/>
  <c r="BA260" i="52" s="1"/>
  <c r="BA260" i="39"/>
  <c r="BB260" i="52" s="1"/>
  <c r="BB260" i="39"/>
  <c r="BC260" i="52" s="1"/>
  <c r="BC260" i="39"/>
  <c r="BD260" i="52" s="1"/>
  <c r="BD260" i="39"/>
  <c r="BE260" i="52" s="1"/>
  <c r="BE260" i="39"/>
  <c r="BF260" i="52" s="1"/>
  <c r="BF260" i="39"/>
  <c r="BG260" i="52" s="1"/>
  <c r="BG260" i="39"/>
  <c r="BH260" i="52" s="1"/>
  <c r="BH260" i="39"/>
  <c r="BI260" i="52" s="1"/>
  <c r="BI260" i="39"/>
  <c r="BJ260" i="52" s="1"/>
  <c r="BJ260" i="39"/>
  <c r="BK260" i="52" s="1"/>
  <c r="BK260" i="39"/>
  <c r="BL260" i="52" s="1"/>
  <c r="BL260" i="39"/>
  <c r="BM260" i="52" s="1"/>
  <c r="BM260" i="39"/>
  <c r="BN260" i="52" s="1"/>
  <c r="BN260" i="39"/>
  <c r="BO260" i="52" s="1"/>
  <c r="BO260" i="39"/>
  <c r="BP260" i="52" s="1"/>
  <c r="BP260" i="39"/>
  <c r="BQ260" i="52" s="1"/>
  <c r="BQ260" i="39"/>
  <c r="BR260" i="52" s="1"/>
  <c r="BR260" i="39"/>
  <c r="BS260" i="52" s="1"/>
  <c r="BS260" i="39"/>
  <c r="BT260" i="52" s="1"/>
  <c r="BT260" i="39"/>
  <c r="BU260" i="52" s="1"/>
  <c r="BU260" i="39"/>
  <c r="BV260" i="52" s="1"/>
  <c r="BV260" i="39"/>
  <c r="BW260" i="52" s="1"/>
  <c r="BW260" i="39"/>
  <c r="BX260" i="52" s="1"/>
  <c r="H254" i="39"/>
  <c r="I254" i="52" s="1"/>
  <c r="I254" i="39"/>
  <c r="J254" i="39"/>
  <c r="K254" i="52" s="1"/>
  <c r="K254" i="39"/>
  <c r="L254" i="52" s="1"/>
  <c r="L254" i="39"/>
  <c r="M254" i="52" s="1"/>
  <c r="M254" i="39"/>
  <c r="N254" i="52" s="1"/>
  <c r="N254" i="39"/>
  <c r="O254" i="52" s="1"/>
  <c r="O254" i="39"/>
  <c r="P254" i="39"/>
  <c r="Q254" i="52" s="1"/>
  <c r="Q254" i="39"/>
  <c r="R254" i="52" s="1"/>
  <c r="R254" i="39"/>
  <c r="S254" i="52" s="1"/>
  <c r="S254" i="39"/>
  <c r="T254" i="52" s="1"/>
  <c r="T254" i="39"/>
  <c r="U254" i="52" s="1"/>
  <c r="U254" i="39"/>
  <c r="V254" i="52" s="1"/>
  <c r="V254" i="39"/>
  <c r="W254" i="52" s="1"/>
  <c r="W254" i="39"/>
  <c r="X254" i="52" s="1"/>
  <c r="X254" i="39"/>
  <c r="Y254" i="52" s="1"/>
  <c r="Y254" i="39"/>
  <c r="Z254" i="52" s="1"/>
  <c r="Z254" i="39"/>
  <c r="AA254" i="52" s="1"/>
  <c r="AA254" i="39"/>
  <c r="AB254" i="52" s="1"/>
  <c r="AB254" i="39"/>
  <c r="AC254" i="52" s="1"/>
  <c r="AC254" i="39"/>
  <c r="AD254" i="52" s="1"/>
  <c r="AD254" i="39"/>
  <c r="AE254" i="52" s="1"/>
  <c r="AE254" i="39"/>
  <c r="AF254" i="52" s="1"/>
  <c r="AF254" i="39"/>
  <c r="AG254" i="52" s="1"/>
  <c r="AG254" i="39"/>
  <c r="AH254" i="52" s="1"/>
  <c r="AH254" i="39"/>
  <c r="AI254" i="52" s="1"/>
  <c r="AI254" i="39"/>
  <c r="AJ254" i="52" s="1"/>
  <c r="AJ254" i="39"/>
  <c r="AK254" i="52" s="1"/>
  <c r="AK254" i="39"/>
  <c r="AL254" i="52" s="1"/>
  <c r="AL254" i="39"/>
  <c r="AM254" i="52" s="1"/>
  <c r="AM254" i="39"/>
  <c r="AN254" i="52" s="1"/>
  <c r="AN254" i="39"/>
  <c r="AO254" i="52" s="1"/>
  <c r="AO254" i="39"/>
  <c r="AP254" i="52" s="1"/>
  <c r="AP254" i="39"/>
  <c r="AQ254" i="52" s="1"/>
  <c r="AQ254" i="39"/>
  <c r="AR254" i="52" s="1"/>
  <c r="AR254" i="39"/>
  <c r="AS254" i="52" s="1"/>
  <c r="AS254" i="39"/>
  <c r="AT254" i="52" s="1"/>
  <c r="AT254" i="39"/>
  <c r="AU254" i="52" s="1"/>
  <c r="AU254" i="39"/>
  <c r="AV254" i="52" s="1"/>
  <c r="AV254" i="39"/>
  <c r="AW254" i="52" s="1"/>
  <c r="AW254" i="39"/>
  <c r="AX254" i="52" s="1"/>
  <c r="AX254" i="39"/>
  <c r="AY254" i="52" s="1"/>
  <c r="AY254" i="39"/>
  <c r="AZ254" i="52" s="1"/>
  <c r="AZ254" i="39"/>
  <c r="BA254" i="52" s="1"/>
  <c r="BA254" i="39"/>
  <c r="BB254" i="52" s="1"/>
  <c r="BB254" i="39"/>
  <c r="BC254" i="52" s="1"/>
  <c r="BC254" i="39"/>
  <c r="BD254" i="52" s="1"/>
  <c r="BD254" i="39"/>
  <c r="BE254" i="52" s="1"/>
  <c r="BE254" i="39"/>
  <c r="BF254" i="52" s="1"/>
  <c r="BF254" i="39"/>
  <c r="BG254" i="52" s="1"/>
  <c r="BG254" i="39"/>
  <c r="BH254" i="52" s="1"/>
  <c r="BH254" i="39"/>
  <c r="BI254" i="52" s="1"/>
  <c r="BI254" i="39"/>
  <c r="BJ254" i="52" s="1"/>
  <c r="BJ254" i="39"/>
  <c r="BK254" i="52" s="1"/>
  <c r="BK254" i="39"/>
  <c r="BL254" i="52" s="1"/>
  <c r="BL254" i="39"/>
  <c r="BM254" i="52" s="1"/>
  <c r="BM254" i="39"/>
  <c r="BN254" i="52" s="1"/>
  <c r="BN254" i="39"/>
  <c r="BO254" i="52" s="1"/>
  <c r="BO254" i="39"/>
  <c r="BP254" i="52" s="1"/>
  <c r="BP254" i="39"/>
  <c r="BQ254" i="52" s="1"/>
  <c r="BQ254" i="39"/>
  <c r="BR254" i="52" s="1"/>
  <c r="BR254" i="39"/>
  <c r="BS254" i="52" s="1"/>
  <c r="BS254" i="39"/>
  <c r="BT254" i="52" s="1"/>
  <c r="BT254" i="39"/>
  <c r="BU254" i="52" s="1"/>
  <c r="BU254" i="39"/>
  <c r="BV254" i="52" s="1"/>
  <c r="BV254" i="39"/>
  <c r="BW254" i="52" s="1"/>
  <c r="BW254" i="39"/>
  <c r="BX254" i="52" s="1"/>
  <c r="H252" i="39"/>
  <c r="I252" i="52" s="1"/>
  <c r="I252" i="39"/>
  <c r="J252" i="39"/>
  <c r="K252" i="52" s="1"/>
  <c r="K252" i="39"/>
  <c r="L252" i="52" s="1"/>
  <c r="L252" i="39"/>
  <c r="M252" i="52" s="1"/>
  <c r="M252" i="39"/>
  <c r="N252" i="52" s="1"/>
  <c r="N252" i="39"/>
  <c r="O252" i="52" s="1"/>
  <c r="O252" i="39"/>
  <c r="P252" i="39"/>
  <c r="Q252" i="52" s="1"/>
  <c r="Q252" i="39"/>
  <c r="R252" i="52" s="1"/>
  <c r="R252" i="39"/>
  <c r="S252" i="52" s="1"/>
  <c r="S252" i="39"/>
  <c r="T252" i="52" s="1"/>
  <c r="T252" i="39"/>
  <c r="U252" i="52" s="1"/>
  <c r="U252" i="39"/>
  <c r="V252" i="52" s="1"/>
  <c r="V252" i="39"/>
  <c r="W252" i="52" s="1"/>
  <c r="W252" i="39"/>
  <c r="X252" i="52" s="1"/>
  <c r="X252" i="39"/>
  <c r="Y252" i="52" s="1"/>
  <c r="Y252" i="39"/>
  <c r="Z252" i="52" s="1"/>
  <c r="Z252" i="39"/>
  <c r="AA252" i="52" s="1"/>
  <c r="AA252" i="39"/>
  <c r="AB252" i="52" s="1"/>
  <c r="AB252" i="39"/>
  <c r="AC252" i="52" s="1"/>
  <c r="AC252" i="39"/>
  <c r="AD252" i="52" s="1"/>
  <c r="AD252" i="39"/>
  <c r="AE252" i="52" s="1"/>
  <c r="AE252" i="39"/>
  <c r="AF252" i="52" s="1"/>
  <c r="AF252" i="39"/>
  <c r="AG252" i="52" s="1"/>
  <c r="AG252" i="39"/>
  <c r="AH252" i="52" s="1"/>
  <c r="AH252" i="39"/>
  <c r="AI252" i="52" s="1"/>
  <c r="AI252" i="39"/>
  <c r="AJ252" i="52" s="1"/>
  <c r="AJ252" i="39"/>
  <c r="AK252" i="52" s="1"/>
  <c r="AK252" i="39"/>
  <c r="AL252" i="52" s="1"/>
  <c r="AL252" i="39"/>
  <c r="AM252" i="52" s="1"/>
  <c r="AM252" i="39"/>
  <c r="AN252" i="52" s="1"/>
  <c r="AN252" i="39"/>
  <c r="AO252" i="52" s="1"/>
  <c r="AO252" i="39"/>
  <c r="AP252" i="52" s="1"/>
  <c r="AP252" i="39"/>
  <c r="AQ252" i="52" s="1"/>
  <c r="AQ252" i="39"/>
  <c r="AR252" i="52" s="1"/>
  <c r="AR252" i="39"/>
  <c r="AS252" i="52" s="1"/>
  <c r="AS252" i="39"/>
  <c r="AT252" i="52" s="1"/>
  <c r="AT252" i="39"/>
  <c r="AU252" i="52" s="1"/>
  <c r="AU252" i="39"/>
  <c r="AV252" i="52" s="1"/>
  <c r="AV252" i="39"/>
  <c r="AW252" i="52" s="1"/>
  <c r="AW252" i="39"/>
  <c r="AX252" i="52" s="1"/>
  <c r="AX252" i="39"/>
  <c r="AY252" i="52" s="1"/>
  <c r="AY252" i="39"/>
  <c r="AZ252" i="52" s="1"/>
  <c r="AZ252" i="39"/>
  <c r="BA252" i="52" s="1"/>
  <c r="BA252" i="39"/>
  <c r="BB252" i="52" s="1"/>
  <c r="BB252" i="39"/>
  <c r="BC252" i="52" s="1"/>
  <c r="BC252" i="39"/>
  <c r="BD252" i="52" s="1"/>
  <c r="BD252" i="39"/>
  <c r="BE252" i="52" s="1"/>
  <c r="BE252" i="39"/>
  <c r="BF252" i="52" s="1"/>
  <c r="BF252" i="39"/>
  <c r="BG252" i="52" s="1"/>
  <c r="BG252" i="39"/>
  <c r="BH252" i="52" s="1"/>
  <c r="BH252" i="39"/>
  <c r="BI252" i="52" s="1"/>
  <c r="BI252" i="39"/>
  <c r="BJ252" i="52" s="1"/>
  <c r="BJ252" i="39"/>
  <c r="BK252" i="52" s="1"/>
  <c r="BK252" i="39"/>
  <c r="BL252" i="52" s="1"/>
  <c r="BL252" i="39"/>
  <c r="BM252" i="52" s="1"/>
  <c r="BM252" i="39"/>
  <c r="BN252" i="52" s="1"/>
  <c r="BN252" i="39"/>
  <c r="BO252" i="52" s="1"/>
  <c r="BO252" i="39"/>
  <c r="BP252" i="52" s="1"/>
  <c r="BP252" i="39"/>
  <c r="BQ252" i="52" s="1"/>
  <c r="BQ252" i="39"/>
  <c r="BR252" i="52" s="1"/>
  <c r="BR252" i="39"/>
  <c r="BS252" i="52" s="1"/>
  <c r="BS252" i="39"/>
  <c r="BT252" i="52" s="1"/>
  <c r="BT252" i="39"/>
  <c r="BU252" i="52" s="1"/>
  <c r="BU252" i="39"/>
  <c r="BV252" i="52" s="1"/>
  <c r="BV252" i="39"/>
  <c r="BW252" i="52" s="1"/>
  <c r="BW252" i="39"/>
  <c r="BX252" i="52" s="1"/>
  <c r="H245" i="39"/>
  <c r="I245" i="52" s="1"/>
  <c r="I245" i="39"/>
  <c r="J245" i="39"/>
  <c r="K245" i="52" s="1"/>
  <c r="K245" i="39"/>
  <c r="L245" i="52" s="1"/>
  <c r="L245" i="39"/>
  <c r="M245" i="52" s="1"/>
  <c r="M245" i="39"/>
  <c r="N245" i="52" s="1"/>
  <c r="N245" i="39"/>
  <c r="O245" i="52" s="1"/>
  <c r="O245" i="39"/>
  <c r="P245" i="39"/>
  <c r="Q245" i="52" s="1"/>
  <c r="Q245" i="39"/>
  <c r="R245" i="52" s="1"/>
  <c r="R245" i="39"/>
  <c r="S245" i="52" s="1"/>
  <c r="S245" i="39"/>
  <c r="T245" i="52" s="1"/>
  <c r="T245" i="39"/>
  <c r="U245" i="52" s="1"/>
  <c r="U245" i="39"/>
  <c r="V245" i="52" s="1"/>
  <c r="V245" i="39"/>
  <c r="W245" i="52" s="1"/>
  <c r="W245" i="39"/>
  <c r="X245" i="52" s="1"/>
  <c r="X245" i="39"/>
  <c r="Y245" i="52" s="1"/>
  <c r="Y245" i="39"/>
  <c r="Z245" i="52" s="1"/>
  <c r="Z245" i="39"/>
  <c r="AA245" i="52" s="1"/>
  <c r="AA245" i="39"/>
  <c r="AB245" i="52" s="1"/>
  <c r="AB245" i="39"/>
  <c r="AC245" i="52" s="1"/>
  <c r="AC245" i="39"/>
  <c r="AD245" i="52" s="1"/>
  <c r="AD245" i="39"/>
  <c r="AE245" i="52" s="1"/>
  <c r="AE245" i="39"/>
  <c r="AF245" i="52" s="1"/>
  <c r="AF245" i="39"/>
  <c r="AG245" i="52" s="1"/>
  <c r="AG245" i="39"/>
  <c r="AH245" i="52" s="1"/>
  <c r="AH245" i="39"/>
  <c r="AI245" i="52" s="1"/>
  <c r="AI245" i="39"/>
  <c r="AJ245" i="52" s="1"/>
  <c r="AJ245" i="39"/>
  <c r="AK245" i="52" s="1"/>
  <c r="AK245" i="39"/>
  <c r="AL245" i="52" s="1"/>
  <c r="AL245" i="39"/>
  <c r="AM245" i="52" s="1"/>
  <c r="AM245" i="39"/>
  <c r="AN245" i="52" s="1"/>
  <c r="AN245" i="39"/>
  <c r="AO245" i="52" s="1"/>
  <c r="AO245" i="39"/>
  <c r="AP245" i="52" s="1"/>
  <c r="AP245" i="39"/>
  <c r="AQ245" i="52" s="1"/>
  <c r="AQ245" i="39"/>
  <c r="AR245" i="52" s="1"/>
  <c r="AR245" i="39"/>
  <c r="AS245" i="52" s="1"/>
  <c r="AS245" i="39"/>
  <c r="AT245" i="52" s="1"/>
  <c r="AT245" i="39"/>
  <c r="AU245" i="52" s="1"/>
  <c r="AU245" i="39"/>
  <c r="AV245" i="52" s="1"/>
  <c r="AV245" i="39"/>
  <c r="AW245" i="52" s="1"/>
  <c r="AW245" i="39"/>
  <c r="AX245" i="52" s="1"/>
  <c r="AX245" i="39"/>
  <c r="AY245" i="52" s="1"/>
  <c r="AY245" i="39"/>
  <c r="AZ245" i="52" s="1"/>
  <c r="AZ245" i="39"/>
  <c r="BA245" i="52" s="1"/>
  <c r="BA245" i="39"/>
  <c r="BB245" i="52" s="1"/>
  <c r="BB245" i="39"/>
  <c r="BC245" i="52" s="1"/>
  <c r="BC245" i="39"/>
  <c r="BD245" i="52" s="1"/>
  <c r="BD245" i="39"/>
  <c r="BE245" i="52" s="1"/>
  <c r="BE245" i="39"/>
  <c r="BF245" i="52" s="1"/>
  <c r="BF245" i="39"/>
  <c r="BG245" i="52" s="1"/>
  <c r="BG245" i="39"/>
  <c r="BH245" i="52" s="1"/>
  <c r="BH245" i="39"/>
  <c r="BI245" i="52" s="1"/>
  <c r="BI245" i="39"/>
  <c r="BJ245" i="52" s="1"/>
  <c r="BJ245" i="39"/>
  <c r="BK245" i="52" s="1"/>
  <c r="BK245" i="39"/>
  <c r="BL245" i="52" s="1"/>
  <c r="BL245" i="39"/>
  <c r="BM245" i="52" s="1"/>
  <c r="BM245" i="39"/>
  <c r="BN245" i="52" s="1"/>
  <c r="BN245" i="39"/>
  <c r="BO245" i="52" s="1"/>
  <c r="BO245" i="39"/>
  <c r="BP245" i="52" s="1"/>
  <c r="BP245" i="39"/>
  <c r="BQ245" i="52" s="1"/>
  <c r="BQ245" i="39"/>
  <c r="BR245" i="52" s="1"/>
  <c r="BR245" i="39"/>
  <c r="BS245" i="52" s="1"/>
  <c r="BS245" i="39"/>
  <c r="BT245" i="52" s="1"/>
  <c r="BT245" i="39"/>
  <c r="BU245" i="52" s="1"/>
  <c r="BU245" i="39"/>
  <c r="BV245" i="52" s="1"/>
  <c r="BV245" i="39"/>
  <c r="BW245" i="52" s="1"/>
  <c r="BW245" i="39"/>
  <c r="BX245" i="52" s="1"/>
  <c r="G245" i="39"/>
  <c r="H245" i="52" s="1"/>
  <c r="H243" i="39"/>
  <c r="I243" i="52" s="1"/>
  <c r="I243" i="39"/>
  <c r="J243" i="39"/>
  <c r="K243" i="52" s="1"/>
  <c r="K243" i="39"/>
  <c r="L243" i="52" s="1"/>
  <c r="L243" i="39"/>
  <c r="M243" i="52" s="1"/>
  <c r="M243" i="39"/>
  <c r="N243" i="52" s="1"/>
  <c r="N243" i="39"/>
  <c r="O243" i="52" s="1"/>
  <c r="O243" i="39"/>
  <c r="P243" i="39"/>
  <c r="Q243" i="52" s="1"/>
  <c r="Q243" i="39"/>
  <c r="R243" i="52" s="1"/>
  <c r="R243" i="39"/>
  <c r="S243" i="52" s="1"/>
  <c r="S243" i="39"/>
  <c r="T243" i="52" s="1"/>
  <c r="T243" i="39"/>
  <c r="U243" i="52" s="1"/>
  <c r="U243" i="39"/>
  <c r="V243" i="52" s="1"/>
  <c r="V243" i="39"/>
  <c r="W243" i="52" s="1"/>
  <c r="W243" i="39"/>
  <c r="X243" i="52" s="1"/>
  <c r="X243" i="39"/>
  <c r="Y243" i="52" s="1"/>
  <c r="Y243" i="39"/>
  <c r="Z243" i="52" s="1"/>
  <c r="Z243" i="39"/>
  <c r="AA243" i="52" s="1"/>
  <c r="AA243" i="39"/>
  <c r="AB243" i="52" s="1"/>
  <c r="AB243" i="39"/>
  <c r="AC243" i="52" s="1"/>
  <c r="AC243" i="39"/>
  <c r="AD243" i="52" s="1"/>
  <c r="AD243" i="39"/>
  <c r="AE243" i="52" s="1"/>
  <c r="AE243" i="39"/>
  <c r="AF243" i="52" s="1"/>
  <c r="AF243" i="39"/>
  <c r="AG243" i="52" s="1"/>
  <c r="AG243" i="39"/>
  <c r="AH243" i="52" s="1"/>
  <c r="AH243" i="39"/>
  <c r="AI243" i="52" s="1"/>
  <c r="AI243" i="39"/>
  <c r="AJ243" i="52" s="1"/>
  <c r="AJ243" i="39"/>
  <c r="AK243" i="52" s="1"/>
  <c r="AK243" i="39"/>
  <c r="AL243" i="52" s="1"/>
  <c r="AL243" i="39"/>
  <c r="AM243" i="52" s="1"/>
  <c r="AM243" i="39"/>
  <c r="AN243" i="52" s="1"/>
  <c r="AN243" i="39"/>
  <c r="AO243" i="52" s="1"/>
  <c r="AO243" i="39"/>
  <c r="AP243" i="52" s="1"/>
  <c r="AP243" i="39"/>
  <c r="AQ243" i="52" s="1"/>
  <c r="AQ243" i="39"/>
  <c r="AR243" i="52" s="1"/>
  <c r="AR243" i="39"/>
  <c r="AS243" i="52" s="1"/>
  <c r="AS243" i="39"/>
  <c r="AT243" i="52" s="1"/>
  <c r="AT243" i="39"/>
  <c r="AU243" i="52" s="1"/>
  <c r="AU243" i="39"/>
  <c r="AV243" i="52" s="1"/>
  <c r="AV243" i="39"/>
  <c r="AW243" i="52" s="1"/>
  <c r="AW243" i="39"/>
  <c r="AX243" i="52" s="1"/>
  <c r="AX243" i="39"/>
  <c r="AY243" i="52" s="1"/>
  <c r="AY243" i="39"/>
  <c r="AZ243" i="52" s="1"/>
  <c r="AZ243" i="39"/>
  <c r="BA243" i="52" s="1"/>
  <c r="BA243" i="39"/>
  <c r="BB243" i="52" s="1"/>
  <c r="BB243" i="39"/>
  <c r="BC243" i="52" s="1"/>
  <c r="BC243" i="39"/>
  <c r="BD243" i="52" s="1"/>
  <c r="BD243" i="39"/>
  <c r="BE243" i="52" s="1"/>
  <c r="BE243" i="39"/>
  <c r="BF243" i="52" s="1"/>
  <c r="BF243" i="39"/>
  <c r="BG243" i="52" s="1"/>
  <c r="BG243" i="39"/>
  <c r="BH243" i="52" s="1"/>
  <c r="BH243" i="39"/>
  <c r="BI243" i="52" s="1"/>
  <c r="BI243" i="39"/>
  <c r="BJ243" i="52" s="1"/>
  <c r="BJ243" i="39"/>
  <c r="BK243" i="52" s="1"/>
  <c r="BK243" i="39"/>
  <c r="BL243" i="52" s="1"/>
  <c r="BL243" i="39"/>
  <c r="BM243" i="52" s="1"/>
  <c r="BM243" i="39"/>
  <c r="BN243" i="52" s="1"/>
  <c r="BN243" i="39"/>
  <c r="BO243" i="52" s="1"/>
  <c r="BO243" i="39"/>
  <c r="BP243" i="52" s="1"/>
  <c r="BP243" i="39"/>
  <c r="BQ243" i="52" s="1"/>
  <c r="BQ243" i="39"/>
  <c r="BR243" i="52" s="1"/>
  <c r="BR243" i="39"/>
  <c r="BS243" i="52" s="1"/>
  <c r="BS243" i="39"/>
  <c r="BT243" i="52" s="1"/>
  <c r="BT243" i="39"/>
  <c r="BU243" i="52" s="1"/>
  <c r="BU243" i="39"/>
  <c r="BV243" i="52" s="1"/>
  <c r="BV243" i="39"/>
  <c r="BW243" i="52" s="1"/>
  <c r="BW243" i="39"/>
  <c r="BX243" i="52" s="1"/>
  <c r="G243" i="39"/>
  <c r="H243" i="52" s="1"/>
  <c r="H236" i="39"/>
  <c r="I236" i="52" s="1"/>
  <c r="I236" i="39"/>
  <c r="J236" i="39"/>
  <c r="K236" i="52" s="1"/>
  <c r="K236" i="39"/>
  <c r="L236" i="52" s="1"/>
  <c r="L236" i="39"/>
  <c r="M236" i="52" s="1"/>
  <c r="M236" i="39"/>
  <c r="N236" i="52" s="1"/>
  <c r="N236" i="39"/>
  <c r="O236" i="52" s="1"/>
  <c r="O236" i="39"/>
  <c r="P236" i="39"/>
  <c r="Q236" i="52" s="1"/>
  <c r="Q236" i="39"/>
  <c r="R236" i="52" s="1"/>
  <c r="R236" i="39"/>
  <c r="S236" i="52" s="1"/>
  <c r="S236" i="39"/>
  <c r="T236" i="52" s="1"/>
  <c r="T236" i="39"/>
  <c r="U236" i="52" s="1"/>
  <c r="U236" i="39"/>
  <c r="V236" i="52" s="1"/>
  <c r="V236" i="39"/>
  <c r="W236" i="52" s="1"/>
  <c r="W236" i="39"/>
  <c r="X236" i="52" s="1"/>
  <c r="X236" i="39"/>
  <c r="Y236" i="52" s="1"/>
  <c r="Y236" i="39"/>
  <c r="Z236" i="52" s="1"/>
  <c r="Z236" i="39"/>
  <c r="AA236" i="52" s="1"/>
  <c r="AA236" i="39"/>
  <c r="AB236" i="52" s="1"/>
  <c r="AB236" i="39"/>
  <c r="AC236" i="52" s="1"/>
  <c r="AC236" i="39"/>
  <c r="AD236" i="52" s="1"/>
  <c r="AD236" i="39"/>
  <c r="AE236" i="52" s="1"/>
  <c r="AE236" i="39"/>
  <c r="AF236" i="52" s="1"/>
  <c r="AF236" i="39"/>
  <c r="AG236" i="52" s="1"/>
  <c r="AG236" i="39"/>
  <c r="AH236" i="52" s="1"/>
  <c r="AH236" i="39"/>
  <c r="AI236" i="52" s="1"/>
  <c r="AI236" i="39"/>
  <c r="AJ236" i="52" s="1"/>
  <c r="AJ236" i="39"/>
  <c r="AK236" i="52" s="1"/>
  <c r="AK236" i="39"/>
  <c r="AL236" i="52" s="1"/>
  <c r="AL236" i="39"/>
  <c r="AM236" i="52" s="1"/>
  <c r="AM236" i="39"/>
  <c r="AN236" i="52" s="1"/>
  <c r="AN236" i="39"/>
  <c r="AO236" i="52" s="1"/>
  <c r="AO236" i="39"/>
  <c r="AP236" i="52" s="1"/>
  <c r="AP236" i="39"/>
  <c r="AQ236" i="52" s="1"/>
  <c r="AQ236" i="39"/>
  <c r="AR236" i="52" s="1"/>
  <c r="AR236" i="39"/>
  <c r="AS236" i="52" s="1"/>
  <c r="AS236" i="39"/>
  <c r="AT236" i="52" s="1"/>
  <c r="AT236" i="39"/>
  <c r="AU236" i="52" s="1"/>
  <c r="AU236" i="39"/>
  <c r="AV236" i="52" s="1"/>
  <c r="AV236" i="39"/>
  <c r="AW236" i="52" s="1"/>
  <c r="AW236" i="39"/>
  <c r="AX236" i="52" s="1"/>
  <c r="AX236" i="39"/>
  <c r="AY236" i="52" s="1"/>
  <c r="AY236" i="39"/>
  <c r="AZ236" i="52" s="1"/>
  <c r="AZ236" i="39"/>
  <c r="BA236" i="52" s="1"/>
  <c r="BA236" i="39"/>
  <c r="BB236" i="52" s="1"/>
  <c r="BB236" i="39"/>
  <c r="BC236" i="52" s="1"/>
  <c r="BC236" i="39"/>
  <c r="BD236" i="52" s="1"/>
  <c r="BD236" i="39"/>
  <c r="BE236" i="52" s="1"/>
  <c r="BE236" i="39"/>
  <c r="BF236" i="52" s="1"/>
  <c r="BF236" i="39"/>
  <c r="BG236" i="52" s="1"/>
  <c r="BG236" i="39"/>
  <c r="BH236" i="52" s="1"/>
  <c r="BH236" i="39"/>
  <c r="BI236" i="52" s="1"/>
  <c r="BI236" i="39"/>
  <c r="BJ236" i="52" s="1"/>
  <c r="BJ236" i="39"/>
  <c r="BK236" i="52" s="1"/>
  <c r="BK236" i="39"/>
  <c r="BL236" i="52" s="1"/>
  <c r="BL236" i="39"/>
  <c r="BM236" i="52" s="1"/>
  <c r="BM236" i="39"/>
  <c r="BN236" i="52" s="1"/>
  <c r="BN236" i="39"/>
  <c r="BO236" i="52" s="1"/>
  <c r="BO236" i="39"/>
  <c r="BP236" i="52" s="1"/>
  <c r="BP236" i="39"/>
  <c r="BQ236" i="52" s="1"/>
  <c r="BQ236" i="39"/>
  <c r="BR236" i="52" s="1"/>
  <c r="BR236" i="39"/>
  <c r="BS236" i="52" s="1"/>
  <c r="BS236" i="39"/>
  <c r="BT236" i="52" s="1"/>
  <c r="BT236" i="39"/>
  <c r="BU236" i="52" s="1"/>
  <c r="BU236" i="39"/>
  <c r="BV236" i="52" s="1"/>
  <c r="BV236" i="39"/>
  <c r="BW236" i="52" s="1"/>
  <c r="G236" i="39"/>
  <c r="H236" i="52" s="1"/>
  <c r="H233" i="39"/>
  <c r="I233" i="52" s="1"/>
  <c r="I233" i="39"/>
  <c r="J233" i="39"/>
  <c r="K233" i="52" s="1"/>
  <c r="K233" i="39"/>
  <c r="L233" i="52" s="1"/>
  <c r="L233" i="39"/>
  <c r="M233" i="52" s="1"/>
  <c r="M233" i="39"/>
  <c r="N233" i="52" s="1"/>
  <c r="N233" i="39"/>
  <c r="O233" i="52" s="1"/>
  <c r="O233" i="39"/>
  <c r="P233" i="39"/>
  <c r="Q233" i="52" s="1"/>
  <c r="Q233" i="39"/>
  <c r="R233" i="52" s="1"/>
  <c r="R233" i="39"/>
  <c r="S233" i="52" s="1"/>
  <c r="S233" i="39"/>
  <c r="T233" i="52" s="1"/>
  <c r="T233" i="39"/>
  <c r="U233" i="52" s="1"/>
  <c r="U233" i="39"/>
  <c r="V233" i="52" s="1"/>
  <c r="V233" i="39"/>
  <c r="W233" i="52" s="1"/>
  <c r="W233" i="39"/>
  <c r="X233" i="52" s="1"/>
  <c r="X233" i="39"/>
  <c r="Y233" i="52" s="1"/>
  <c r="Y233" i="39"/>
  <c r="Z233" i="52" s="1"/>
  <c r="Z233" i="39"/>
  <c r="AA233" i="52" s="1"/>
  <c r="AA233" i="39"/>
  <c r="AB233" i="52" s="1"/>
  <c r="AB233" i="39"/>
  <c r="AC233" i="52" s="1"/>
  <c r="AC233" i="39"/>
  <c r="AD233" i="52" s="1"/>
  <c r="AD233" i="39"/>
  <c r="AE233" i="52" s="1"/>
  <c r="AE233" i="39"/>
  <c r="AF233" i="52" s="1"/>
  <c r="AF233" i="39"/>
  <c r="AG233" i="52" s="1"/>
  <c r="AG233" i="39"/>
  <c r="AH233" i="52" s="1"/>
  <c r="AH233" i="39"/>
  <c r="AI233" i="52" s="1"/>
  <c r="AI233" i="39"/>
  <c r="AJ233" i="52" s="1"/>
  <c r="AJ233" i="39"/>
  <c r="AK233" i="52" s="1"/>
  <c r="AK233" i="39"/>
  <c r="AL233" i="52" s="1"/>
  <c r="AL233" i="39"/>
  <c r="AM233" i="52" s="1"/>
  <c r="AM233" i="39"/>
  <c r="AN233" i="52" s="1"/>
  <c r="AN233" i="39"/>
  <c r="AO233" i="52" s="1"/>
  <c r="AO233" i="39"/>
  <c r="AP233" i="52" s="1"/>
  <c r="AP233" i="39"/>
  <c r="AQ233" i="52" s="1"/>
  <c r="AQ233" i="39"/>
  <c r="AR233" i="52" s="1"/>
  <c r="AR233" i="39"/>
  <c r="AS233" i="52" s="1"/>
  <c r="AS233" i="39"/>
  <c r="AT233" i="52" s="1"/>
  <c r="AT233" i="39"/>
  <c r="AU233" i="52" s="1"/>
  <c r="AU233" i="39"/>
  <c r="AV233" i="52" s="1"/>
  <c r="AV233" i="39"/>
  <c r="AW233" i="52" s="1"/>
  <c r="AW233" i="39"/>
  <c r="AX233" i="52" s="1"/>
  <c r="AX233" i="39"/>
  <c r="AY233" i="52" s="1"/>
  <c r="AY233" i="39"/>
  <c r="AZ233" i="52" s="1"/>
  <c r="AZ233" i="39"/>
  <c r="BA233" i="52" s="1"/>
  <c r="BA233" i="39"/>
  <c r="BB233" i="52" s="1"/>
  <c r="BB233" i="39"/>
  <c r="BC233" i="52" s="1"/>
  <c r="BC233" i="39"/>
  <c r="BD233" i="52" s="1"/>
  <c r="BD233" i="39"/>
  <c r="BE233" i="52" s="1"/>
  <c r="BE233" i="39"/>
  <c r="BF233" i="52" s="1"/>
  <c r="BF233" i="39"/>
  <c r="BG233" i="52" s="1"/>
  <c r="BG233" i="39"/>
  <c r="BH233" i="52" s="1"/>
  <c r="BH233" i="39"/>
  <c r="BI233" i="52" s="1"/>
  <c r="BI233" i="39"/>
  <c r="BJ233" i="52" s="1"/>
  <c r="BJ233" i="39"/>
  <c r="BK233" i="52" s="1"/>
  <c r="BK233" i="39"/>
  <c r="BL233" i="52" s="1"/>
  <c r="BL233" i="39"/>
  <c r="BM233" i="52" s="1"/>
  <c r="BM233" i="39"/>
  <c r="BN233" i="52" s="1"/>
  <c r="BN233" i="39"/>
  <c r="BO233" i="52" s="1"/>
  <c r="BO233" i="39"/>
  <c r="BP233" i="52" s="1"/>
  <c r="BP233" i="39"/>
  <c r="BQ233" i="52" s="1"/>
  <c r="BQ233" i="39"/>
  <c r="BR233" i="52" s="1"/>
  <c r="BR233" i="39"/>
  <c r="BS233" i="52" s="1"/>
  <c r="BS233" i="39"/>
  <c r="BT233" i="52" s="1"/>
  <c r="BT233" i="39"/>
  <c r="BU233" i="52" s="1"/>
  <c r="BU233" i="39"/>
  <c r="BV233" i="52" s="1"/>
  <c r="BV233" i="39"/>
  <c r="BW233" i="52" s="1"/>
  <c r="G233" i="39"/>
  <c r="H233" i="52" s="1"/>
  <c r="H229" i="39"/>
  <c r="I229" i="52" s="1"/>
  <c r="I229" i="39"/>
  <c r="J229" i="39"/>
  <c r="K229" i="52" s="1"/>
  <c r="K229" i="39"/>
  <c r="L229" i="52" s="1"/>
  <c r="L229" i="39"/>
  <c r="M229" i="52" s="1"/>
  <c r="M229" i="39"/>
  <c r="N229" i="52" s="1"/>
  <c r="N229" i="39"/>
  <c r="O229" i="52" s="1"/>
  <c r="O229" i="39"/>
  <c r="P229" i="39"/>
  <c r="Q229" i="52" s="1"/>
  <c r="Q229" i="39"/>
  <c r="R229" i="52" s="1"/>
  <c r="R229" i="39"/>
  <c r="S229" i="52" s="1"/>
  <c r="S229" i="39"/>
  <c r="T229" i="52" s="1"/>
  <c r="T229" i="39"/>
  <c r="U229" i="52" s="1"/>
  <c r="U229" i="39"/>
  <c r="V229" i="52" s="1"/>
  <c r="V229" i="39"/>
  <c r="W229" i="52" s="1"/>
  <c r="W229" i="39"/>
  <c r="X229" i="52" s="1"/>
  <c r="X229" i="39"/>
  <c r="Y229" i="52" s="1"/>
  <c r="Y229" i="39"/>
  <c r="Z229" i="52" s="1"/>
  <c r="Z229" i="39"/>
  <c r="AA229" i="52" s="1"/>
  <c r="AA229" i="39"/>
  <c r="AB229" i="52" s="1"/>
  <c r="AB229" i="39"/>
  <c r="AC229" i="52" s="1"/>
  <c r="AC229" i="39"/>
  <c r="AD229" i="52" s="1"/>
  <c r="AD229" i="39"/>
  <c r="AE229" i="52" s="1"/>
  <c r="AE229" i="39"/>
  <c r="AF229" i="52" s="1"/>
  <c r="AF229" i="39"/>
  <c r="AG229" i="52" s="1"/>
  <c r="AG229" i="39"/>
  <c r="AH229" i="52" s="1"/>
  <c r="AH229" i="39"/>
  <c r="AI229" i="52" s="1"/>
  <c r="AI229" i="39"/>
  <c r="AJ229" i="52" s="1"/>
  <c r="AJ229" i="39"/>
  <c r="AK229" i="52" s="1"/>
  <c r="AK229" i="39"/>
  <c r="AL229" i="52" s="1"/>
  <c r="AL229" i="39"/>
  <c r="AM229" i="52" s="1"/>
  <c r="AM229" i="39"/>
  <c r="AN229" i="52" s="1"/>
  <c r="AN229" i="39"/>
  <c r="AO229" i="52" s="1"/>
  <c r="AO229" i="39"/>
  <c r="AP229" i="52" s="1"/>
  <c r="AP229" i="39"/>
  <c r="AQ229" i="52" s="1"/>
  <c r="AQ229" i="39"/>
  <c r="AR229" i="52" s="1"/>
  <c r="AR229" i="39"/>
  <c r="AS229" i="52" s="1"/>
  <c r="AS229" i="39"/>
  <c r="AT229" i="52" s="1"/>
  <c r="AT229" i="39"/>
  <c r="AU229" i="52" s="1"/>
  <c r="AU229" i="39"/>
  <c r="AV229" i="52" s="1"/>
  <c r="AV229" i="39"/>
  <c r="AW229" i="52" s="1"/>
  <c r="AW229" i="39"/>
  <c r="AX229" i="52" s="1"/>
  <c r="AX229" i="39"/>
  <c r="AY229" i="52" s="1"/>
  <c r="AY229" i="39"/>
  <c r="AZ229" i="52" s="1"/>
  <c r="AZ229" i="39"/>
  <c r="BA229" i="52" s="1"/>
  <c r="BA229" i="39"/>
  <c r="BB229" i="52" s="1"/>
  <c r="BB229" i="39"/>
  <c r="BC229" i="52" s="1"/>
  <c r="BC229" i="39"/>
  <c r="BD229" i="52" s="1"/>
  <c r="BD229" i="39"/>
  <c r="BE229" i="52" s="1"/>
  <c r="BE229" i="39"/>
  <c r="BF229" i="52" s="1"/>
  <c r="BF229" i="39"/>
  <c r="BG229" i="52" s="1"/>
  <c r="BG229" i="39"/>
  <c r="BH229" i="52" s="1"/>
  <c r="BH229" i="39"/>
  <c r="BI229" i="52" s="1"/>
  <c r="BI229" i="39"/>
  <c r="BJ229" i="52" s="1"/>
  <c r="BJ229" i="39"/>
  <c r="BK229" i="52" s="1"/>
  <c r="BK229" i="39"/>
  <c r="BL229" i="52" s="1"/>
  <c r="BL229" i="39"/>
  <c r="BM229" i="52" s="1"/>
  <c r="BM229" i="39"/>
  <c r="BN229" i="52" s="1"/>
  <c r="BN229" i="39"/>
  <c r="BO229" i="52" s="1"/>
  <c r="BO229" i="39"/>
  <c r="BP229" i="52" s="1"/>
  <c r="BP229" i="39"/>
  <c r="BQ229" i="52" s="1"/>
  <c r="BQ229" i="39"/>
  <c r="BR229" i="52" s="1"/>
  <c r="BR229" i="39"/>
  <c r="BS229" i="52" s="1"/>
  <c r="BS229" i="39"/>
  <c r="BT229" i="52" s="1"/>
  <c r="BT229" i="39"/>
  <c r="BU229" i="52" s="1"/>
  <c r="BU229" i="39"/>
  <c r="BV229" i="52" s="1"/>
  <c r="BV229" i="39"/>
  <c r="BW229" i="52" s="1"/>
  <c r="BW229" i="39"/>
  <c r="BX229" i="52" s="1"/>
  <c r="G229" i="39"/>
  <c r="H229" i="52" s="1"/>
  <c r="H226" i="39"/>
  <c r="I226" i="52" s="1"/>
  <c r="I226" i="39"/>
  <c r="J226" i="39"/>
  <c r="K226" i="52" s="1"/>
  <c r="K226" i="39"/>
  <c r="L226" i="52" s="1"/>
  <c r="L226" i="39"/>
  <c r="M226" i="52" s="1"/>
  <c r="M226" i="39"/>
  <c r="N226" i="52" s="1"/>
  <c r="N226" i="39"/>
  <c r="O226" i="52" s="1"/>
  <c r="O226" i="39"/>
  <c r="P226" i="39"/>
  <c r="Q226" i="52" s="1"/>
  <c r="Q226" i="39"/>
  <c r="R226" i="52" s="1"/>
  <c r="R226" i="39"/>
  <c r="S226" i="52" s="1"/>
  <c r="S226" i="39"/>
  <c r="T226" i="52" s="1"/>
  <c r="T226" i="39"/>
  <c r="U226" i="52" s="1"/>
  <c r="U226" i="39"/>
  <c r="V226" i="52" s="1"/>
  <c r="V226" i="39"/>
  <c r="W226" i="52" s="1"/>
  <c r="W226" i="39"/>
  <c r="X226" i="52" s="1"/>
  <c r="X226" i="39"/>
  <c r="Y226" i="52" s="1"/>
  <c r="Y226" i="39"/>
  <c r="Z226" i="52" s="1"/>
  <c r="Z226" i="39"/>
  <c r="AA226" i="52" s="1"/>
  <c r="AA226" i="39"/>
  <c r="AB226" i="52" s="1"/>
  <c r="AB226" i="39"/>
  <c r="AC226" i="52" s="1"/>
  <c r="AC226" i="39"/>
  <c r="AD226" i="52" s="1"/>
  <c r="AD226" i="39"/>
  <c r="AE226" i="52" s="1"/>
  <c r="AE226" i="39"/>
  <c r="AF226" i="52" s="1"/>
  <c r="AF226" i="39"/>
  <c r="AG226" i="52" s="1"/>
  <c r="AG226" i="39"/>
  <c r="AH226" i="52" s="1"/>
  <c r="AH226" i="39"/>
  <c r="AI226" i="52" s="1"/>
  <c r="AI226" i="39"/>
  <c r="AJ226" i="52" s="1"/>
  <c r="AJ226" i="39"/>
  <c r="AK226" i="52" s="1"/>
  <c r="AK226" i="39"/>
  <c r="AL226" i="52" s="1"/>
  <c r="AL226" i="39"/>
  <c r="AM226" i="52" s="1"/>
  <c r="AM226" i="39"/>
  <c r="AN226" i="52" s="1"/>
  <c r="AN226" i="39"/>
  <c r="AO226" i="52" s="1"/>
  <c r="AO226" i="39"/>
  <c r="AP226" i="52" s="1"/>
  <c r="AP226" i="39"/>
  <c r="AQ226" i="52" s="1"/>
  <c r="AQ226" i="39"/>
  <c r="AR226" i="52" s="1"/>
  <c r="AR226" i="39"/>
  <c r="AS226" i="52" s="1"/>
  <c r="AS226" i="39"/>
  <c r="AT226" i="52" s="1"/>
  <c r="AT226" i="39"/>
  <c r="AU226" i="52" s="1"/>
  <c r="AU226" i="39"/>
  <c r="AV226" i="52" s="1"/>
  <c r="AV226" i="39"/>
  <c r="AW226" i="52" s="1"/>
  <c r="AW226" i="39"/>
  <c r="AX226" i="52" s="1"/>
  <c r="AX226" i="39"/>
  <c r="AY226" i="52" s="1"/>
  <c r="AY226" i="39"/>
  <c r="AZ226" i="52" s="1"/>
  <c r="AZ226" i="39"/>
  <c r="BA226" i="52" s="1"/>
  <c r="BA226" i="39"/>
  <c r="BB226" i="52" s="1"/>
  <c r="BB226" i="39"/>
  <c r="BC226" i="52" s="1"/>
  <c r="BC226" i="39"/>
  <c r="BD226" i="52" s="1"/>
  <c r="BD226" i="39"/>
  <c r="BE226" i="52" s="1"/>
  <c r="BE226" i="39"/>
  <c r="BF226" i="52" s="1"/>
  <c r="BF226" i="39"/>
  <c r="BG226" i="52" s="1"/>
  <c r="BG226" i="39"/>
  <c r="BH226" i="52" s="1"/>
  <c r="BH226" i="39"/>
  <c r="BI226" i="52" s="1"/>
  <c r="BI226" i="39"/>
  <c r="BJ226" i="52" s="1"/>
  <c r="BJ226" i="39"/>
  <c r="BK226" i="52" s="1"/>
  <c r="BK226" i="39"/>
  <c r="BL226" i="52" s="1"/>
  <c r="BL226" i="39"/>
  <c r="BM226" i="52" s="1"/>
  <c r="BM226" i="39"/>
  <c r="BN226" i="52" s="1"/>
  <c r="BN226" i="39"/>
  <c r="BO226" i="52" s="1"/>
  <c r="BO226" i="39"/>
  <c r="BP226" i="52" s="1"/>
  <c r="BP226" i="39"/>
  <c r="BQ226" i="52" s="1"/>
  <c r="BQ226" i="39"/>
  <c r="BR226" i="52" s="1"/>
  <c r="BR226" i="39"/>
  <c r="BS226" i="52" s="1"/>
  <c r="BS226" i="39"/>
  <c r="BT226" i="52" s="1"/>
  <c r="BT226" i="39"/>
  <c r="BU226" i="52" s="1"/>
  <c r="BU226" i="39"/>
  <c r="BV226" i="52" s="1"/>
  <c r="BV226" i="39"/>
  <c r="BW226" i="52" s="1"/>
  <c r="BW226" i="39"/>
  <c r="BX226" i="52" s="1"/>
  <c r="G226" i="39"/>
  <c r="H226" i="52" s="1"/>
  <c r="H224" i="39"/>
  <c r="I224" i="52" s="1"/>
  <c r="I224" i="39"/>
  <c r="J224" i="39"/>
  <c r="K224" i="52" s="1"/>
  <c r="K224" i="39"/>
  <c r="L224" i="52" s="1"/>
  <c r="L224" i="39"/>
  <c r="M224" i="52" s="1"/>
  <c r="M224" i="39"/>
  <c r="N224" i="52" s="1"/>
  <c r="N224" i="39"/>
  <c r="O224" i="52" s="1"/>
  <c r="O224" i="39"/>
  <c r="P224" i="39"/>
  <c r="Q224" i="52" s="1"/>
  <c r="Q224" i="39"/>
  <c r="R224" i="52" s="1"/>
  <c r="R224" i="39"/>
  <c r="S224" i="52" s="1"/>
  <c r="S224" i="39"/>
  <c r="T224" i="52" s="1"/>
  <c r="T224" i="39"/>
  <c r="U224" i="52" s="1"/>
  <c r="U224" i="39"/>
  <c r="V224" i="52" s="1"/>
  <c r="V224" i="39"/>
  <c r="W224" i="52" s="1"/>
  <c r="W224" i="39"/>
  <c r="X224" i="52" s="1"/>
  <c r="X224" i="39"/>
  <c r="Y224" i="52" s="1"/>
  <c r="Y224" i="39"/>
  <c r="Z224" i="52" s="1"/>
  <c r="Z224" i="39"/>
  <c r="AA224" i="52" s="1"/>
  <c r="AA224" i="39"/>
  <c r="AB224" i="52" s="1"/>
  <c r="AB224" i="39"/>
  <c r="AC224" i="52" s="1"/>
  <c r="AC224" i="39"/>
  <c r="AD224" i="52" s="1"/>
  <c r="AD224" i="39"/>
  <c r="AE224" i="52" s="1"/>
  <c r="AE224" i="39"/>
  <c r="AF224" i="52" s="1"/>
  <c r="AF224" i="39"/>
  <c r="AG224" i="52" s="1"/>
  <c r="AG224" i="39"/>
  <c r="AH224" i="52" s="1"/>
  <c r="AH224" i="39"/>
  <c r="AI224" i="52" s="1"/>
  <c r="AI224" i="39"/>
  <c r="AJ224" i="52" s="1"/>
  <c r="AJ224" i="39"/>
  <c r="AK224" i="52" s="1"/>
  <c r="AK224" i="39"/>
  <c r="AL224" i="52" s="1"/>
  <c r="AL224" i="39"/>
  <c r="AM224" i="52" s="1"/>
  <c r="AM224" i="39"/>
  <c r="AN224" i="52" s="1"/>
  <c r="AN224" i="39"/>
  <c r="AO224" i="52" s="1"/>
  <c r="AO224" i="39"/>
  <c r="AP224" i="52" s="1"/>
  <c r="AP224" i="39"/>
  <c r="AQ224" i="52" s="1"/>
  <c r="AQ224" i="39"/>
  <c r="AR224" i="52" s="1"/>
  <c r="AR224" i="39"/>
  <c r="AS224" i="52" s="1"/>
  <c r="AS224" i="39"/>
  <c r="AT224" i="52" s="1"/>
  <c r="AT224" i="39"/>
  <c r="AU224" i="52" s="1"/>
  <c r="AU224" i="39"/>
  <c r="AV224" i="52" s="1"/>
  <c r="AV224" i="39"/>
  <c r="AW224" i="52" s="1"/>
  <c r="AW224" i="39"/>
  <c r="AX224" i="52" s="1"/>
  <c r="AX224" i="39"/>
  <c r="AY224" i="52" s="1"/>
  <c r="AY224" i="39"/>
  <c r="AZ224" i="52" s="1"/>
  <c r="AZ224" i="39"/>
  <c r="BA224" i="52" s="1"/>
  <c r="BA224" i="39"/>
  <c r="BB224" i="52" s="1"/>
  <c r="BB224" i="39"/>
  <c r="BC224" i="52" s="1"/>
  <c r="BC224" i="39"/>
  <c r="BD224" i="52" s="1"/>
  <c r="BD224" i="39"/>
  <c r="BE224" i="52" s="1"/>
  <c r="BE224" i="39"/>
  <c r="BF224" i="52" s="1"/>
  <c r="BF224" i="39"/>
  <c r="BG224" i="52" s="1"/>
  <c r="BG224" i="39"/>
  <c r="BH224" i="52" s="1"/>
  <c r="BH224" i="39"/>
  <c r="BI224" i="52" s="1"/>
  <c r="BI224" i="39"/>
  <c r="BJ224" i="52" s="1"/>
  <c r="BJ224" i="39"/>
  <c r="BK224" i="52" s="1"/>
  <c r="BK224" i="39"/>
  <c r="BL224" i="52" s="1"/>
  <c r="BL224" i="39"/>
  <c r="BM224" i="52" s="1"/>
  <c r="BM224" i="39"/>
  <c r="BN224" i="52" s="1"/>
  <c r="BN224" i="39"/>
  <c r="BO224" i="52" s="1"/>
  <c r="BO224" i="39"/>
  <c r="BP224" i="52" s="1"/>
  <c r="BP224" i="39"/>
  <c r="BQ224" i="52" s="1"/>
  <c r="BQ224" i="39"/>
  <c r="BR224" i="52" s="1"/>
  <c r="BR224" i="39"/>
  <c r="BS224" i="52" s="1"/>
  <c r="BS224" i="39"/>
  <c r="BT224" i="52" s="1"/>
  <c r="BT224" i="39"/>
  <c r="BU224" i="52" s="1"/>
  <c r="BU224" i="39"/>
  <c r="BV224" i="52" s="1"/>
  <c r="BV224" i="39"/>
  <c r="BW224" i="52" s="1"/>
  <c r="BW224" i="39"/>
  <c r="BX224" i="52" s="1"/>
  <c r="G224" i="39"/>
  <c r="H224" i="52" s="1"/>
  <c r="H213" i="39"/>
  <c r="I213" i="52" s="1"/>
  <c r="I213" i="39"/>
  <c r="J213" i="39"/>
  <c r="K213" i="52" s="1"/>
  <c r="K213" i="39"/>
  <c r="L213" i="52" s="1"/>
  <c r="L213" i="39"/>
  <c r="M213" i="52" s="1"/>
  <c r="M213" i="39"/>
  <c r="N213" i="52" s="1"/>
  <c r="N213" i="39"/>
  <c r="O213" i="52" s="1"/>
  <c r="O213" i="39"/>
  <c r="P213" i="39"/>
  <c r="Q213" i="52" s="1"/>
  <c r="Q213" i="39"/>
  <c r="R213" i="52" s="1"/>
  <c r="R213" i="39"/>
  <c r="S213" i="52" s="1"/>
  <c r="S213" i="39"/>
  <c r="T213" i="52" s="1"/>
  <c r="T213" i="39"/>
  <c r="U213" i="52" s="1"/>
  <c r="U213" i="39"/>
  <c r="V213" i="52" s="1"/>
  <c r="V213" i="39"/>
  <c r="W213" i="52" s="1"/>
  <c r="W213" i="39"/>
  <c r="X213" i="52" s="1"/>
  <c r="X213" i="39"/>
  <c r="Y213" i="52" s="1"/>
  <c r="Y213" i="39"/>
  <c r="Z213" i="52" s="1"/>
  <c r="Z213" i="39"/>
  <c r="AA213" i="52" s="1"/>
  <c r="AA213" i="39"/>
  <c r="AB213" i="52" s="1"/>
  <c r="AB213" i="39"/>
  <c r="AC213" i="52" s="1"/>
  <c r="AC213" i="39"/>
  <c r="AD213" i="52" s="1"/>
  <c r="AD213" i="39"/>
  <c r="AE213" i="52" s="1"/>
  <c r="AE213" i="39"/>
  <c r="AF213" i="52" s="1"/>
  <c r="AF213" i="39"/>
  <c r="AG213" i="52" s="1"/>
  <c r="AG213" i="39"/>
  <c r="AH213" i="52" s="1"/>
  <c r="AH213" i="39"/>
  <c r="AI213" i="52" s="1"/>
  <c r="AI213" i="39"/>
  <c r="AJ213" i="52" s="1"/>
  <c r="AJ213" i="39"/>
  <c r="AK213" i="52" s="1"/>
  <c r="AK213" i="39"/>
  <c r="AL213" i="52" s="1"/>
  <c r="AL213" i="39"/>
  <c r="AM213" i="52" s="1"/>
  <c r="AM213" i="39"/>
  <c r="AN213" i="52" s="1"/>
  <c r="AN213" i="39"/>
  <c r="AO213" i="52" s="1"/>
  <c r="AO213" i="39"/>
  <c r="AP213" i="52" s="1"/>
  <c r="AP213" i="39"/>
  <c r="AQ213" i="52" s="1"/>
  <c r="AQ213" i="39"/>
  <c r="AR213" i="52" s="1"/>
  <c r="AR213" i="39"/>
  <c r="AS213" i="52" s="1"/>
  <c r="AS213" i="39"/>
  <c r="AT213" i="52" s="1"/>
  <c r="AT213" i="39"/>
  <c r="AU213" i="52" s="1"/>
  <c r="AU213" i="39"/>
  <c r="AV213" i="52" s="1"/>
  <c r="AV213" i="39"/>
  <c r="AW213" i="52" s="1"/>
  <c r="AW213" i="39"/>
  <c r="AX213" i="52" s="1"/>
  <c r="AX213" i="39"/>
  <c r="AY213" i="52" s="1"/>
  <c r="AY213" i="39"/>
  <c r="AZ213" i="52" s="1"/>
  <c r="AZ213" i="39"/>
  <c r="BA213" i="52" s="1"/>
  <c r="BA213" i="39"/>
  <c r="BB213" i="52" s="1"/>
  <c r="BB213" i="39"/>
  <c r="BC213" i="52" s="1"/>
  <c r="BC213" i="39"/>
  <c r="BD213" i="52" s="1"/>
  <c r="BD213" i="39"/>
  <c r="BE213" i="52" s="1"/>
  <c r="BE213" i="39"/>
  <c r="BF213" i="52" s="1"/>
  <c r="BF213" i="39"/>
  <c r="BG213" i="52" s="1"/>
  <c r="BG213" i="39"/>
  <c r="BH213" i="52" s="1"/>
  <c r="BH213" i="39"/>
  <c r="BI213" i="52" s="1"/>
  <c r="BI213" i="39"/>
  <c r="BJ213" i="52" s="1"/>
  <c r="BJ213" i="39"/>
  <c r="BK213" i="52" s="1"/>
  <c r="BK213" i="39"/>
  <c r="BL213" i="52" s="1"/>
  <c r="BL213" i="39"/>
  <c r="BM213" i="52" s="1"/>
  <c r="BM213" i="39"/>
  <c r="BN213" i="52" s="1"/>
  <c r="BN213" i="39"/>
  <c r="BO213" i="52" s="1"/>
  <c r="BO213" i="39"/>
  <c r="BP213" i="52" s="1"/>
  <c r="BP213" i="39"/>
  <c r="BQ213" i="52" s="1"/>
  <c r="BQ213" i="39"/>
  <c r="BR213" i="52" s="1"/>
  <c r="BR213" i="39"/>
  <c r="BS213" i="52" s="1"/>
  <c r="BS213" i="39"/>
  <c r="BT213" i="52" s="1"/>
  <c r="BT213" i="39"/>
  <c r="BU213" i="52" s="1"/>
  <c r="BU213" i="39"/>
  <c r="BV213" i="52" s="1"/>
  <c r="BV213" i="39"/>
  <c r="BW213" i="52" s="1"/>
  <c r="G213" i="39"/>
  <c r="H213" i="52" s="1"/>
  <c r="H207" i="39"/>
  <c r="I207" i="52" s="1"/>
  <c r="I207" i="39"/>
  <c r="J207" i="39"/>
  <c r="K207" i="52" s="1"/>
  <c r="K207" i="39"/>
  <c r="L207" i="52" s="1"/>
  <c r="L207" i="39"/>
  <c r="M207" i="52" s="1"/>
  <c r="M207" i="39"/>
  <c r="N207" i="52" s="1"/>
  <c r="N207" i="39"/>
  <c r="O207" i="52" s="1"/>
  <c r="O207" i="39"/>
  <c r="P207" i="39"/>
  <c r="Q207" i="52" s="1"/>
  <c r="Q207" i="39"/>
  <c r="R207" i="52" s="1"/>
  <c r="R207" i="39"/>
  <c r="S207" i="52" s="1"/>
  <c r="S207" i="39"/>
  <c r="T207" i="52" s="1"/>
  <c r="T207" i="39"/>
  <c r="U207" i="52" s="1"/>
  <c r="U207" i="39"/>
  <c r="V207" i="52" s="1"/>
  <c r="V207" i="39"/>
  <c r="W207" i="52" s="1"/>
  <c r="W207" i="39"/>
  <c r="X207" i="52" s="1"/>
  <c r="X207" i="39"/>
  <c r="Y207" i="52" s="1"/>
  <c r="Y207" i="39"/>
  <c r="Z207" i="52" s="1"/>
  <c r="Z207" i="39"/>
  <c r="AA207" i="52" s="1"/>
  <c r="AA207" i="39"/>
  <c r="AB207" i="52" s="1"/>
  <c r="AB207" i="39"/>
  <c r="AC207" i="52" s="1"/>
  <c r="AC207" i="39"/>
  <c r="AD207" i="52" s="1"/>
  <c r="AD207" i="39"/>
  <c r="AE207" i="52" s="1"/>
  <c r="AE207" i="39"/>
  <c r="AF207" i="52" s="1"/>
  <c r="AF207" i="39"/>
  <c r="AG207" i="52" s="1"/>
  <c r="AG207" i="39"/>
  <c r="AH207" i="52" s="1"/>
  <c r="AH207" i="39"/>
  <c r="AI207" i="52" s="1"/>
  <c r="AI207" i="39"/>
  <c r="AJ207" i="52" s="1"/>
  <c r="AJ207" i="39"/>
  <c r="AK207" i="52" s="1"/>
  <c r="AK207" i="39"/>
  <c r="AL207" i="52" s="1"/>
  <c r="AL207" i="39"/>
  <c r="AM207" i="52" s="1"/>
  <c r="AM207" i="39"/>
  <c r="AN207" i="52" s="1"/>
  <c r="AN207" i="39"/>
  <c r="AO207" i="52" s="1"/>
  <c r="AO207" i="39"/>
  <c r="AP207" i="52" s="1"/>
  <c r="AP207" i="39"/>
  <c r="AQ207" i="52" s="1"/>
  <c r="AQ207" i="39"/>
  <c r="AR207" i="52" s="1"/>
  <c r="AR207" i="39"/>
  <c r="AS207" i="52" s="1"/>
  <c r="AS207" i="39"/>
  <c r="AT207" i="52" s="1"/>
  <c r="AT207" i="39"/>
  <c r="AU207" i="52" s="1"/>
  <c r="AU207" i="39"/>
  <c r="AV207" i="52" s="1"/>
  <c r="AV207" i="39"/>
  <c r="AW207" i="52" s="1"/>
  <c r="AW207" i="39"/>
  <c r="AX207" i="52" s="1"/>
  <c r="AX207" i="39"/>
  <c r="AY207" i="52" s="1"/>
  <c r="AY207" i="39"/>
  <c r="AZ207" i="52" s="1"/>
  <c r="AZ207" i="39"/>
  <c r="BA207" i="52" s="1"/>
  <c r="BA207" i="39"/>
  <c r="BB207" i="52" s="1"/>
  <c r="BB207" i="39"/>
  <c r="BC207" i="52" s="1"/>
  <c r="BC207" i="39"/>
  <c r="BD207" i="52" s="1"/>
  <c r="BD207" i="39"/>
  <c r="BE207" i="52" s="1"/>
  <c r="BE207" i="39"/>
  <c r="BF207" i="52" s="1"/>
  <c r="BF207" i="39"/>
  <c r="BG207" i="52" s="1"/>
  <c r="BG207" i="39"/>
  <c r="BH207" i="52" s="1"/>
  <c r="BH207" i="39"/>
  <c r="BI207" i="52" s="1"/>
  <c r="BI207" i="39"/>
  <c r="BJ207" i="52" s="1"/>
  <c r="BJ207" i="39"/>
  <c r="BK207" i="52" s="1"/>
  <c r="BK207" i="39"/>
  <c r="BL207" i="52" s="1"/>
  <c r="BL207" i="39"/>
  <c r="BM207" i="52" s="1"/>
  <c r="BM207" i="39"/>
  <c r="BN207" i="52" s="1"/>
  <c r="BN207" i="39"/>
  <c r="BO207" i="52" s="1"/>
  <c r="BO207" i="39"/>
  <c r="BP207" i="52" s="1"/>
  <c r="BP207" i="39"/>
  <c r="BQ207" i="52" s="1"/>
  <c r="BQ207" i="39"/>
  <c r="BR207" i="52" s="1"/>
  <c r="BR207" i="39"/>
  <c r="BS207" i="52" s="1"/>
  <c r="BS207" i="39"/>
  <c r="BT207" i="52" s="1"/>
  <c r="BT207" i="39"/>
  <c r="BU207" i="52" s="1"/>
  <c r="BU207" i="39"/>
  <c r="BV207" i="52" s="1"/>
  <c r="BV207" i="39"/>
  <c r="BW207" i="52" s="1"/>
  <c r="G207" i="39"/>
  <c r="H207" i="52" s="1"/>
  <c r="H203" i="39"/>
  <c r="I203" i="52" s="1"/>
  <c r="I203" i="39"/>
  <c r="J203" i="39"/>
  <c r="K203" i="52" s="1"/>
  <c r="K203" i="39"/>
  <c r="L203" i="52" s="1"/>
  <c r="L203" i="39"/>
  <c r="M203" i="52" s="1"/>
  <c r="M203" i="39"/>
  <c r="N203" i="52" s="1"/>
  <c r="N203" i="39"/>
  <c r="O203" i="52" s="1"/>
  <c r="O203" i="39"/>
  <c r="P203" i="39"/>
  <c r="Q203" i="52" s="1"/>
  <c r="Q203" i="39"/>
  <c r="R203" i="52" s="1"/>
  <c r="R203" i="39"/>
  <c r="S203" i="52" s="1"/>
  <c r="S203" i="39"/>
  <c r="T203" i="52" s="1"/>
  <c r="T203" i="39"/>
  <c r="U203" i="52" s="1"/>
  <c r="U203" i="39"/>
  <c r="V203" i="52" s="1"/>
  <c r="V203" i="39"/>
  <c r="W203" i="52" s="1"/>
  <c r="W203" i="39"/>
  <c r="X203" i="52" s="1"/>
  <c r="X203" i="39"/>
  <c r="Y203" i="52" s="1"/>
  <c r="Y203" i="39"/>
  <c r="Z203" i="52" s="1"/>
  <c r="Z203" i="39"/>
  <c r="AA203" i="52" s="1"/>
  <c r="AA203" i="39"/>
  <c r="AB203" i="52" s="1"/>
  <c r="AB203" i="39"/>
  <c r="AC203" i="52" s="1"/>
  <c r="AC203" i="39"/>
  <c r="AD203" i="52" s="1"/>
  <c r="AD203" i="39"/>
  <c r="AE203" i="52" s="1"/>
  <c r="AE203" i="39"/>
  <c r="AF203" i="52" s="1"/>
  <c r="AF203" i="39"/>
  <c r="AG203" i="52" s="1"/>
  <c r="AG203" i="39"/>
  <c r="AH203" i="52" s="1"/>
  <c r="AH203" i="39"/>
  <c r="AI203" i="52" s="1"/>
  <c r="AI203" i="39"/>
  <c r="AJ203" i="52" s="1"/>
  <c r="AJ203" i="39"/>
  <c r="AK203" i="52" s="1"/>
  <c r="AK203" i="39"/>
  <c r="AL203" i="52" s="1"/>
  <c r="AL203" i="39"/>
  <c r="AM203" i="52" s="1"/>
  <c r="AM203" i="39"/>
  <c r="AN203" i="52" s="1"/>
  <c r="AN203" i="39"/>
  <c r="AO203" i="52" s="1"/>
  <c r="AO203" i="39"/>
  <c r="AP203" i="52" s="1"/>
  <c r="AP203" i="39"/>
  <c r="AQ203" i="52" s="1"/>
  <c r="AQ203" i="39"/>
  <c r="AR203" i="52" s="1"/>
  <c r="AR203" i="39"/>
  <c r="AS203" i="52" s="1"/>
  <c r="AS203" i="39"/>
  <c r="AT203" i="52" s="1"/>
  <c r="AT203" i="39"/>
  <c r="AU203" i="52" s="1"/>
  <c r="AU203" i="39"/>
  <c r="AV203" i="52" s="1"/>
  <c r="AV203" i="39"/>
  <c r="AW203" i="52" s="1"/>
  <c r="AW203" i="39"/>
  <c r="AX203" i="52" s="1"/>
  <c r="AX203" i="39"/>
  <c r="AY203" i="52" s="1"/>
  <c r="AY203" i="39"/>
  <c r="AZ203" i="52" s="1"/>
  <c r="AZ203" i="39"/>
  <c r="BA203" i="52" s="1"/>
  <c r="BA203" i="39"/>
  <c r="BB203" i="52" s="1"/>
  <c r="BB203" i="39"/>
  <c r="BC203" i="52" s="1"/>
  <c r="BC203" i="39"/>
  <c r="BD203" i="52" s="1"/>
  <c r="BD203" i="39"/>
  <c r="BE203" i="52" s="1"/>
  <c r="BE203" i="39"/>
  <c r="BF203" i="52" s="1"/>
  <c r="BF203" i="39"/>
  <c r="BG203" i="52" s="1"/>
  <c r="BG203" i="39"/>
  <c r="BH203" i="52" s="1"/>
  <c r="BH203" i="39"/>
  <c r="BI203" i="52" s="1"/>
  <c r="BI203" i="39"/>
  <c r="BJ203" i="52" s="1"/>
  <c r="BJ203" i="39"/>
  <c r="BK203" i="52" s="1"/>
  <c r="BK203" i="39"/>
  <c r="BL203" i="52" s="1"/>
  <c r="BL203" i="39"/>
  <c r="BM203" i="52" s="1"/>
  <c r="BM203" i="39"/>
  <c r="BN203" i="52" s="1"/>
  <c r="BN203" i="39"/>
  <c r="BO203" i="52" s="1"/>
  <c r="BO203" i="39"/>
  <c r="BP203" i="52" s="1"/>
  <c r="BP203" i="39"/>
  <c r="BQ203" i="52" s="1"/>
  <c r="BQ203" i="39"/>
  <c r="BR203" i="52" s="1"/>
  <c r="BR203" i="39"/>
  <c r="BS203" i="52" s="1"/>
  <c r="BS203" i="39"/>
  <c r="BT203" i="52" s="1"/>
  <c r="BT203" i="39"/>
  <c r="BU203" i="52" s="1"/>
  <c r="BU203" i="39"/>
  <c r="BV203" i="52" s="1"/>
  <c r="BV203" i="39"/>
  <c r="BW203" i="52" s="1"/>
  <c r="G203" i="39"/>
  <c r="H203" i="52" s="1"/>
  <c r="H193" i="39"/>
  <c r="I193" i="52" s="1"/>
  <c r="I193" i="39"/>
  <c r="J193" i="39"/>
  <c r="K193" i="52" s="1"/>
  <c r="K193" i="39"/>
  <c r="L193" i="52" s="1"/>
  <c r="L193" i="39"/>
  <c r="M193" i="52" s="1"/>
  <c r="M193" i="39"/>
  <c r="N193" i="52" s="1"/>
  <c r="N193" i="39"/>
  <c r="O193" i="52" s="1"/>
  <c r="O193" i="39"/>
  <c r="P193" i="39"/>
  <c r="Q193" i="52" s="1"/>
  <c r="Q193" i="39"/>
  <c r="R193" i="52" s="1"/>
  <c r="R193" i="39"/>
  <c r="S193" i="52" s="1"/>
  <c r="S193" i="39"/>
  <c r="T193" i="52" s="1"/>
  <c r="T193" i="39"/>
  <c r="U193" i="52" s="1"/>
  <c r="U193" i="39"/>
  <c r="V193" i="52" s="1"/>
  <c r="V193" i="39"/>
  <c r="W193" i="52" s="1"/>
  <c r="W193" i="39"/>
  <c r="X193" i="52" s="1"/>
  <c r="X193" i="39"/>
  <c r="Y193" i="52" s="1"/>
  <c r="Y193" i="39"/>
  <c r="Z193" i="52" s="1"/>
  <c r="Z193" i="39"/>
  <c r="AA193" i="52" s="1"/>
  <c r="AA193" i="39"/>
  <c r="AB193" i="52" s="1"/>
  <c r="AB193" i="39"/>
  <c r="AC193" i="52" s="1"/>
  <c r="AC193" i="39"/>
  <c r="AD193" i="52" s="1"/>
  <c r="AD193" i="39"/>
  <c r="AE193" i="52" s="1"/>
  <c r="AE193" i="39"/>
  <c r="AF193" i="52" s="1"/>
  <c r="AF193" i="39"/>
  <c r="AG193" i="52" s="1"/>
  <c r="AG193" i="39"/>
  <c r="AH193" i="52" s="1"/>
  <c r="AH193" i="39"/>
  <c r="AI193" i="52" s="1"/>
  <c r="AI193" i="39"/>
  <c r="AJ193" i="52" s="1"/>
  <c r="AJ193" i="39"/>
  <c r="AK193" i="52" s="1"/>
  <c r="AK193" i="39"/>
  <c r="AL193" i="52" s="1"/>
  <c r="AL193" i="39"/>
  <c r="AM193" i="52" s="1"/>
  <c r="AM193" i="39"/>
  <c r="AN193" i="52" s="1"/>
  <c r="AN193" i="39"/>
  <c r="AO193" i="52" s="1"/>
  <c r="AO193" i="39"/>
  <c r="AP193" i="52" s="1"/>
  <c r="AP193" i="39"/>
  <c r="AQ193" i="52" s="1"/>
  <c r="AQ193" i="39"/>
  <c r="AR193" i="52" s="1"/>
  <c r="AR193" i="39"/>
  <c r="AS193" i="52" s="1"/>
  <c r="AS193" i="39"/>
  <c r="AT193" i="52" s="1"/>
  <c r="AT193" i="39"/>
  <c r="AU193" i="52" s="1"/>
  <c r="AU193" i="39"/>
  <c r="AV193" i="52" s="1"/>
  <c r="AV193" i="39"/>
  <c r="AW193" i="52" s="1"/>
  <c r="AW193" i="39"/>
  <c r="AX193" i="52" s="1"/>
  <c r="AX193" i="39"/>
  <c r="AY193" i="52" s="1"/>
  <c r="AY193" i="39"/>
  <c r="AZ193" i="52" s="1"/>
  <c r="AZ193" i="39"/>
  <c r="BA193" i="52" s="1"/>
  <c r="BA193" i="39"/>
  <c r="BB193" i="52" s="1"/>
  <c r="BB193" i="39"/>
  <c r="BC193" i="52" s="1"/>
  <c r="BC193" i="39"/>
  <c r="BD193" i="52" s="1"/>
  <c r="BD193" i="39"/>
  <c r="BE193" i="52" s="1"/>
  <c r="BE193" i="39"/>
  <c r="BF193" i="52" s="1"/>
  <c r="BF193" i="39"/>
  <c r="BG193" i="52" s="1"/>
  <c r="BG193" i="39"/>
  <c r="BH193" i="52" s="1"/>
  <c r="BH193" i="39"/>
  <c r="BI193" i="52" s="1"/>
  <c r="BI193" i="39"/>
  <c r="BJ193" i="52" s="1"/>
  <c r="BJ193" i="39"/>
  <c r="BK193" i="52" s="1"/>
  <c r="BK193" i="39"/>
  <c r="BL193" i="52" s="1"/>
  <c r="BL193" i="39"/>
  <c r="BM193" i="52" s="1"/>
  <c r="BM193" i="39"/>
  <c r="BN193" i="52" s="1"/>
  <c r="BN193" i="39"/>
  <c r="BO193" i="52" s="1"/>
  <c r="BO193" i="39"/>
  <c r="BP193" i="52" s="1"/>
  <c r="BP193" i="39"/>
  <c r="BQ193" i="52" s="1"/>
  <c r="BQ193" i="39"/>
  <c r="BR193" i="52" s="1"/>
  <c r="BR193" i="39"/>
  <c r="BS193" i="52" s="1"/>
  <c r="BS193" i="39"/>
  <c r="BT193" i="52" s="1"/>
  <c r="BT193" i="39"/>
  <c r="BU193" i="52" s="1"/>
  <c r="BU193" i="39"/>
  <c r="BV193" i="52" s="1"/>
  <c r="BV193" i="39"/>
  <c r="BW193" i="52" s="1"/>
  <c r="G193" i="39"/>
  <c r="H193" i="52" s="1"/>
  <c r="H187" i="39"/>
  <c r="I187" i="52" s="1"/>
  <c r="I187" i="39"/>
  <c r="J187" i="39"/>
  <c r="K187" i="52" s="1"/>
  <c r="K187" i="39"/>
  <c r="L187" i="52" s="1"/>
  <c r="L187" i="39"/>
  <c r="M187" i="52" s="1"/>
  <c r="M187" i="39"/>
  <c r="N187" i="52" s="1"/>
  <c r="N187" i="39"/>
  <c r="O187" i="52" s="1"/>
  <c r="O187" i="39"/>
  <c r="P187" i="39"/>
  <c r="Q187" i="52" s="1"/>
  <c r="Q187" i="39"/>
  <c r="R187" i="52" s="1"/>
  <c r="R187" i="39"/>
  <c r="S187" i="52" s="1"/>
  <c r="S187" i="39"/>
  <c r="T187" i="52" s="1"/>
  <c r="T187" i="39"/>
  <c r="U187" i="52" s="1"/>
  <c r="U187" i="39"/>
  <c r="V187" i="52" s="1"/>
  <c r="V187" i="39"/>
  <c r="W187" i="52" s="1"/>
  <c r="W187" i="39"/>
  <c r="X187" i="52" s="1"/>
  <c r="X187" i="39"/>
  <c r="Y187" i="52" s="1"/>
  <c r="Y187" i="39"/>
  <c r="Z187" i="52" s="1"/>
  <c r="Z187" i="39"/>
  <c r="AA187" i="52" s="1"/>
  <c r="AA187" i="39"/>
  <c r="AB187" i="52" s="1"/>
  <c r="AB187" i="39"/>
  <c r="AC187" i="52" s="1"/>
  <c r="AC187" i="39"/>
  <c r="AD187" i="52" s="1"/>
  <c r="AD187" i="39"/>
  <c r="AE187" i="52" s="1"/>
  <c r="AE187" i="39"/>
  <c r="AF187" i="52" s="1"/>
  <c r="AF187" i="39"/>
  <c r="AG187" i="52" s="1"/>
  <c r="AG187" i="39"/>
  <c r="AH187" i="52" s="1"/>
  <c r="AH187" i="39"/>
  <c r="AI187" i="52" s="1"/>
  <c r="AI187" i="39"/>
  <c r="AJ187" i="52" s="1"/>
  <c r="AJ187" i="39"/>
  <c r="AK187" i="52" s="1"/>
  <c r="AK187" i="39"/>
  <c r="AL187" i="52" s="1"/>
  <c r="AL187" i="39"/>
  <c r="AM187" i="52" s="1"/>
  <c r="AM187" i="39"/>
  <c r="AN187" i="52" s="1"/>
  <c r="AN187" i="39"/>
  <c r="AO187" i="52" s="1"/>
  <c r="AO187" i="39"/>
  <c r="AP187" i="52" s="1"/>
  <c r="AP187" i="39"/>
  <c r="AQ187" i="52" s="1"/>
  <c r="AQ187" i="39"/>
  <c r="AR187" i="52" s="1"/>
  <c r="AR187" i="39"/>
  <c r="AS187" i="52" s="1"/>
  <c r="AS187" i="39"/>
  <c r="AT187" i="52" s="1"/>
  <c r="AT187" i="39"/>
  <c r="AU187" i="52" s="1"/>
  <c r="AU187" i="39"/>
  <c r="AV187" i="52" s="1"/>
  <c r="AV187" i="39"/>
  <c r="AW187" i="52" s="1"/>
  <c r="AW187" i="39"/>
  <c r="AX187" i="52" s="1"/>
  <c r="AX187" i="39"/>
  <c r="AY187" i="52" s="1"/>
  <c r="AY187" i="39"/>
  <c r="AZ187" i="52" s="1"/>
  <c r="AZ187" i="39"/>
  <c r="BA187" i="52" s="1"/>
  <c r="BA187" i="39"/>
  <c r="BB187" i="52" s="1"/>
  <c r="BB187" i="39"/>
  <c r="BC187" i="52" s="1"/>
  <c r="BC187" i="39"/>
  <c r="BD187" i="52" s="1"/>
  <c r="BD187" i="39"/>
  <c r="BE187" i="52" s="1"/>
  <c r="BE187" i="39"/>
  <c r="BF187" i="52" s="1"/>
  <c r="BF187" i="39"/>
  <c r="BG187" i="52" s="1"/>
  <c r="BG187" i="39"/>
  <c r="BH187" i="52" s="1"/>
  <c r="BH187" i="39"/>
  <c r="BI187" i="52" s="1"/>
  <c r="BI187" i="39"/>
  <c r="BJ187" i="52" s="1"/>
  <c r="BJ187" i="39"/>
  <c r="BK187" i="52" s="1"/>
  <c r="BK187" i="39"/>
  <c r="BL187" i="52" s="1"/>
  <c r="BL187" i="39"/>
  <c r="BM187" i="52" s="1"/>
  <c r="BM187" i="39"/>
  <c r="BN187" i="52" s="1"/>
  <c r="BN187" i="39"/>
  <c r="BO187" i="52" s="1"/>
  <c r="BO187" i="39"/>
  <c r="BP187" i="52" s="1"/>
  <c r="BP187" i="39"/>
  <c r="BQ187" i="52" s="1"/>
  <c r="BQ187" i="39"/>
  <c r="BR187" i="52" s="1"/>
  <c r="BR187" i="39"/>
  <c r="BS187" i="52" s="1"/>
  <c r="BS187" i="39"/>
  <c r="BT187" i="52" s="1"/>
  <c r="BT187" i="39"/>
  <c r="BU187" i="52" s="1"/>
  <c r="BU187" i="39"/>
  <c r="BV187" i="52" s="1"/>
  <c r="BV187" i="39"/>
  <c r="BW187" i="52" s="1"/>
  <c r="G187" i="39"/>
  <c r="H187" i="52" s="1"/>
  <c r="H180" i="39"/>
  <c r="I180" i="52" s="1"/>
  <c r="I180" i="39"/>
  <c r="J180" i="39"/>
  <c r="K180" i="52" s="1"/>
  <c r="K180" i="39"/>
  <c r="L180" i="52" s="1"/>
  <c r="L180" i="39"/>
  <c r="M180" i="52" s="1"/>
  <c r="M180" i="39"/>
  <c r="N180" i="52" s="1"/>
  <c r="N180" i="39"/>
  <c r="O180" i="52" s="1"/>
  <c r="O180" i="39"/>
  <c r="P180" i="39"/>
  <c r="Q180" i="52" s="1"/>
  <c r="Q180" i="39"/>
  <c r="R180" i="52" s="1"/>
  <c r="R180" i="39"/>
  <c r="S180" i="52" s="1"/>
  <c r="S180" i="39"/>
  <c r="T180" i="52" s="1"/>
  <c r="T180" i="39"/>
  <c r="U180" i="52" s="1"/>
  <c r="U180" i="39"/>
  <c r="V180" i="52" s="1"/>
  <c r="V180" i="39"/>
  <c r="W180" i="52" s="1"/>
  <c r="W180" i="39"/>
  <c r="X180" i="52" s="1"/>
  <c r="X180" i="39"/>
  <c r="Y180" i="52" s="1"/>
  <c r="Y180" i="39"/>
  <c r="Z180" i="52" s="1"/>
  <c r="Z180" i="39"/>
  <c r="AA180" i="52" s="1"/>
  <c r="AA180" i="39"/>
  <c r="AB180" i="52" s="1"/>
  <c r="AB180" i="39"/>
  <c r="AC180" i="52" s="1"/>
  <c r="AC180" i="39"/>
  <c r="AD180" i="52" s="1"/>
  <c r="AD180" i="39"/>
  <c r="AE180" i="52" s="1"/>
  <c r="AE180" i="39"/>
  <c r="AF180" i="52" s="1"/>
  <c r="AF180" i="39"/>
  <c r="AG180" i="52" s="1"/>
  <c r="AG180" i="39"/>
  <c r="AH180" i="52" s="1"/>
  <c r="AH180" i="39"/>
  <c r="AI180" i="52" s="1"/>
  <c r="AI180" i="39"/>
  <c r="AJ180" i="52" s="1"/>
  <c r="AJ180" i="39"/>
  <c r="AK180" i="52" s="1"/>
  <c r="AK180" i="39"/>
  <c r="AL180" i="52" s="1"/>
  <c r="AL180" i="39"/>
  <c r="AM180" i="52" s="1"/>
  <c r="AM180" i="39"/>
  <c r="AN180" i="52" s="1"/>
  <c r="AN180" i="39"/>
  <c r="AO180" i="52" s="1"/>
  <c r="AO180" i="39"/>
  <c r="AP180" i="52" s="1"/>
  <c r="AP180" i="39"/>
  <c r="AQ180" i="52" s="1"/>
  <c r="AQ180" i="39"/>
  <c r="AR180" i="52" s="1"/>
  <c r="AR180" i="39"/>
  <c r="AS180" i="52" s="1"/>
  <c r="AS180" i="39"/>
  <c r="AT180" i="52" s="1"/>
  <c r="AT180" i="39"/>
  <c r="AU180" i="52" s="1"/>
  <c r="AU180" i="39"/>
  <c r="AV180" i="52" s="1"/>
  <c r="AV180" i="39"/>
  <c r="AW180" i="52" s="1"/>
  <c r="AW180" i="39"/>
  <c r="AX180" i="52" s="1"/>
  <c r="AX180" i="39"/>
  <c r="AY180" i="52" s="1"/>
  <c r="AY180" i="39"/>
  <c r="AZ180" i="52" s="1"/>
  <c r="AZ180" i="39"/>
  <c r="BA180" i="52" s="1"/>
  <c r="BA180" i="39"/>
  <c r="BB180" i="52" s="1"/>
  <c r="BB180" i="39"/>
  <c r="BC180" i="52" s="1"/>
  <c r="BC180" i="39"/>
  <c r="BD180" i="52" s="1"/>
  <c r="BD180" i="39"/>
  <c r="BE180" i="52" s="1"/>
  <c r="BE180" i="39"/>
  <c r="BF180" i="52" s="1"/>
  <c r="BF180" i="39"/>
  <c r="BG180" i="52" s="1"/>
  <c r="BG180" i="39"/>
  <c r="BH180" i="52" s="1"/>
  <c r="BH180" i="39"/>
  <c r="BI180" i="52" s="1"/>
  <c r="BI180" i="39"/>
  <c r="BJ180" i="52" s="1"/>
  <c r="BJ180" i="39"/>
  <c r="BK180" i="52" s="1"/>
  <c r="BK180" i="39"/>
  <c r="BL180" i="52" s="1"/>
  <c r="BL180" i="39"/>
  <c r="BM180" i="52" s="1"/>
  <c r="BM180" i="39"/>
  <c r="BN180" i="52" s="1"/>
  <c r="BN180" i="39"/>
  <c r="BO180" i="52" s="1"/>
  <c r="BO180" i="39"/>
  <c r="BP180" i="52" s="1"/>
  <c r="BP180" i="39"/>
  <c r="BQ180" i="52" s="1"/>
  <c r="BQ180" i="39"/>
  <c r="BR180" i="52" s="1"/>
  <c r="BR180" i="39"/>
  <c r="BS180" i="52" s="1"/>
  <c r="BS180" i="39"/>
  <c r="BT180" i="52" s="1"/>
  <c r="BT180" i="39"/>
  <c r="BU180" i="52" s="1"/>
  <c r="BU180" i="39"/>
  <c r="BV180" i="52" s="1"/>
  <c r="BV180" i="39"/>
  <c r="BW180" i="52" s="1"/>
  <c r="G180" i="39"/>
  <c r="H180" i="52" s="1"/>
  <c r="H170" i="39"/>
  <c r="I170" i="52" s="1"/>
  <c r="I170" i="39"/>
  <c r="J170" i="39"/>
  <c r="K170" i="52" s="1"/>
  <c r="K170" i="39"/>
  <c r="L170" i="52" s="1"/>
  <c r="L170" i="39"/>
  <c r="M170" i="52" s="1"/>
  <c r="M170" i="39"/>
  <c r="N170" i="52" s="1"/>
  <c r="N170" i="39"/>
  <c r="O170" i="52" s="1"/>
  <c r="O170" i="39"/>
  <c r="P170" i="39"/>
  <c r="Q170" i="52" s="1"/>
  <c r="Q170" i="39"/>
  <c r="R170" i="52" s="1"/>
  <c r="R170" i="39"/>
  <c r="S170" i="52" s="1"/>
  <c r="S170" i="39"/>
  <c r="T170" i="52" s="1"/>
  <c r="T170" i="39"/>
  <c r="U170" i="52" s="1"/>
  <c r="U170" i="39"/>
  <c r="V170" i="52" s="1"/>
  <c r="V170" i="39"/>
  <c r="W170" i="52" s="1"/>
  <c r="W170" i="39"/>
  <c r="X170" i="52" s="1"/>
  <c r="X170" i="39"/>
  <c r="Y170" i="52" s="1"/>
  <c r="Y170" i="39"/>
  <c r="Z170" i="52" s="1"/>
  <c r="Z170" i="39"/>
  <c r="AA170" i="52" s="1"/>
  <c r="AA170" i="39"/>
  <c r="AB170" i="52" s="1"/>
  <c r="AB170" i="39"/>
  <c r="AC170" i="52" s="1"/>
  <c r="AC170" i="39"/>
  <c r="AD170" i="52" s="1"/>
  <c r="AD170" i="39"/>
  <c r="AE170" i="52" s="1"/>
  <c r="AE170" i="39"/>
  <c r="AF170" i="52" s="1"/>
  <c r="AF170" i="39"/>
  <c r="AG170" i="52" s="1"/>
  <c r="AG170" i="39"/>
  <c r="AH170" i="52" s="1"/>
  <c r="AH170" i="39"/>
  <c r="AI170" i="52" s="1"/>
  <c r="AI170" i="39"/>
  <c r="AJ170" i="52" s="1"/>
  <c r="AJ170" i="39"/>
  <c r="AK170" i="52" s="1"/>
  <c r="AK170" i="39"/>
  <c r="AL170" i="52" s="1"/>
  <c r="AL170" i="39"/>
  <c r="AM170" i="52" s="1"/>
  <c r="AM170" i="39"/>
  <c r="AN170" i="52" s="1"/>
  <c r="AN170" i="39"/>
  <c r="AO170" i="52" s="1"/>
  <c r="AO170" i="39"/>
  <c r="AP170" i="52" s="1"/>
  <c r="AP170" i="39"/>
  <c r="AQ170" i="52" s="1"/>
  <c r="AQ170" i="39"/>
  <c r="AR170" i="52" s="1"/>
  <c r="AR170" i="39"/>
  <c r="AS170" i="52" s="1"/>
  <c r="AS170" i="39"/>
  <c r="AT170" i="52" s="1"/>
  <c r="AT170" i="39"/>
  <c r="AU170" i="52" s="1"/>
  <c r="AU170" i="39"/>
  <c r="AV170" i="52" s="1"/>
  <c r="AV170" i="39"/>
  <c r="AW170" i="52" s="1"/>
  <c r="AW170" i="39"/>
  <c r="AX170" i="52" s="1"/>
  <c r="AX170" i="39"/>
  <c r="AY170" i="52" s="1"/>
  <c r="AY170" i="39"/>
  <c r="AZ170" i="52" s="1"/>
  <c r="AZ170" i="39"/>
  <c r="BA170" i="52" s="1"/>
  <c r="BA170" i="39"/>
  <c r="BB170" i="52" s="1"/>
  <c r="BB170" i="39"/>
  <c r="BC170" i="52" s="1"/>
  <c r="BC170" i="39"/>
  <c r="BD170" i="52" s="1"/>
  <c r="BD170" i="39"/>
  <c r="BE170" i="52" s="1"/>
  <c r="BE170" i="39"/>
  <c r="BF170" i="52" s="1"/>
  <c r="BF170" i="39"/>
  <c r="BG170" i="52" s="1"/>
  <c r="BG170" i="39"/>
  <c r="BH170" i="52" s="1"/>
  <c r="BH170" i="39"/>
  <c r="BI170" i="52" s="1"/>
  <c r="BI170" i="39"/>
  <c r="BJ170" i="52" s="1"/>
  <c r="BJ170" i="39"/>
  <c r="BK170" i="52" s="1"/>
  <c r="BK170" i="39"/>
  <c r="BL170" i="52" s="1"/>
  <c r="BL170" i="39"/>
  <c r="BM170" i="52" s="1"/>
  <c r="BM170" i="39"/>
  <c r="BN170" i="52" s="1"/>
  <c r="BN170" i="39"/>
  <c r="BO170" i="52" s="1"/>
  <c r="BO170" i="39"/>
  <c r="BP170" i="52" s="1"/>
  <c r="BP170" i="39"/>
  <c r="BQ170" i="52" s="1"/>
  <c r="BQ170" i="39"/>
  <c r="BR170" i="52" s="1"/>
  <c r="BR170" i="39"/>
  <c r="BS170" i="52" s="1"/>
  <c r="BS170" i="39"/>
  <c r="BT170" i="52" s="1"/>
  <c r="BT170" i="39"/>
  <c r="BU170" i="52" s="1"/>
  <c r="BU170" i="39"/>
  <c r="BV170" i="52" s="1"/>
  <c r="BV170" i="39"/>
  <c r="BW170" i="52" s="1"/>
  <c r="G170" i="39"/>
  <c r="H170" i="52" s="1"/>
  <c r="H164" i="39"/>
  <c r="I164" i="52" s="1"/>
  <c r="I164" i="39"/>
  <c r="J164" i="39"/>
  <c r="K164" i="52" s="1"/>
  <c r="K164" i="39"/>
  <c r="L164" i="52" s="1"/>
  <c r="L164" i="39"/>
  <c r="M164" i="52" s="1"/>
  <c r="M164" i="39"/>
  <c r="N164" i="52" s="1"/>
  <c r="N164" i="39"/>
  <c r="O164" i="52" s="1"/>
  <c r="O164" i="39"/>
  <c r="P164" i="39"/>
  <c r="Q164" i="52" s="1"/>
  <c r="Q164" i="39"/>
  <c r="R164" i="52" s="1"/>
  <c r="R164" i="39"/>
  <c r="S164" i="52" s="1"/>
  <c r="S164" i="39"/>
  <c r="T164" i="52" s="1"/>
  <c r="T164" i="39"/>
  <c r="U164" i="52" s="1"/>
  <c r="U164" i="39"/>
  <c r="V164" i="52" s="1"/>
  <c r="V164" i="39"/>
  <c r="W164" i="52" s="1"/>
  <c r="W164" i="39"/>
  <c r="X164" i="52" s="1"/>
  <c r="X164" i="39"/>
  <c r="Y164" i="52" s="1"/>
  <c r="Y164" i="39"/>
  <c r="Z164" i="52" s="1"/>
  <c r="Z164" i="39"/>
  <c r="AA164" i="52" s="1"/>
  <c r="AA164" i="39"/>
  <c r="AB164" i="52" s="1"/>
  <c r="AB164" i="39"/>
  <c r="AC164" i="52" s="1"/>
  <c r="AC164" i="39"/>
  <c r="AD164" i="52" s="1"/>
  <c r="AD164" i="39"/>
  <c r="AE164" i="52" s="1"/>
  <c r="AE164" i="39"/>
  <c r="AF164" i="52" s="1"/>
  <c r="AF164" i="39"/>
  <c r="AG164" i="52" s="1"/>
  <c r="AG164" i="39"/>
  <c r="AH164" i="52" s="1"/>
  <c r="AH164" i="39"/>
  <c r="AI164" i="52" s="1"/>
  <c r="AI164" i="39"/>
  <c r="AJ164" i="52" s="1"/>
  <c r="AJ164" i="39"/>
  <c r="AK164" i="52" s="1"/>
  <c r="AK164" i="39"/>
  <c r="AL164" i="52" s="1"/>
  <c r="AL164" i="39"/>
  <c r="AM164" i="52" s="1"/>
  <c r="AM164" i="39"/>
  <c r="AN164" i="52" s="1"/>
  <c r="AN164" i="39"/>
  <c r="AO164" i="52" s="1"/>
  <c r="AO164" i="39"/>
  <c r="AP164" i="52" s="1"/>
  <c r="AP164" i="39"/>
  <c r="AQ164" i="52" s="1"/>
  <c r="AQ164" i="39"/>
  <c r="AR164" i="52" s="1"/>
  <c r="AR164" i="39"/>
  <c r="AS164" i="52" s="1"/>
  <c r="AS164" i="39"/>
  <c r="AT164" i="52" s="1"/>
  <c r="AT164" i="39"/>
  <c r="AU164" i="52" s="1"/>
  <c r="AU164" i="39"/>
  <c r="AV164" i="52" s="1"/>
  <c r="AV164" i="39"/>
  <c r="AW164" i="52" s="1"/>
  <c r="AW164" i="39"/>
  <c r="AX164" i="52" s="1"/>
  <c r="AX164" i="39"/>
  <c r="AY164" i="52" s="1"/>
  <c r="AY164" i="39"/>
  <c r="AZ164" i="52" s="1"/>
  <c r="AZ164" i="39"/>
  <c r="BA164" i="52" s="1"/>
  <c r="BA164" i="39"/>
  <c r="BB164" i="52" s="1"/>
  <c r="BB164" i="39"/>
  <c r="BC164" i="52" s="1"/>
  <c r="BC164" i="39"/>
  <c r="BD164" i="52" s="1"/>
  <c r="BD164" i="39"/>
  <c r="BE164" i="52" s="1"/>
  <c r="BE164" i="39"/>
  <c r="BF164" i="52" s="1"/>
  <c r="BF164" i="39"/>
  <c r="BG164" i="52" s="1"/>
  <c r="BG164" i="39"/>
  <c r="BH164" i="52" s="1"/>
  <c r="BH164" i="39"/>
  <c r="BI164" i="52" s="1"/>
  <c r="BI164" i="39"/>
  <c r="BJ164" i="52" s="1"/>
  <c r="BJ164" i="39"/>
  <c r="BK164" i="52" s="1"/>
  <c r="BK164" i="39"/>
  <c r="BL164" i="52" s="1"/>
  <c r="BL164" i="39"/>
  <c r="BM164" i="52" s="1"/>
  <c r="BM164" i="39"/>
  <c r="BN164" i="52" s="1"/>
  <c r="BN164" i="39"/>
  <c r="BO164" i="52" s="1"/>
  <c r="BO164" i="39"/>
  <c r="BP164" i="52" s="1"/>
  <c r="BP164" i="39"/>
  <c r="BQ164" i="52" s="1"/>
  <c r="BQ164" i="39"/>
  <c r="BR164" i="52" s="1"/>
  <c r="BR164" i="39"/>
  <c r="BS164" i="52" s="1"/>
  <c r="BS164" i="39"/>
  <c r="BT164" i="52" s="1"/>
  <c r="BT164" i="39"/>
  <c r="BU164" i="52" s="1"/>
  <c r="BU164" i="39"/>
  <c r="BV164" i="52" s="1"/>
  <c r="BV164" i="39"/>
  <c r="BW164" i="52" s="1"/>
  <c r="G164" i="39"/>
  <c r="H164" i="52" s="1"/>
  <c r="H146" i="39"/>
  <c r="I146" i="52" s="1"/>
  <c r="I146" i="39"/>
  <c r="J146" i="39"/>
  <c r="K146" i="52" s="1"/>
  <c r="K146" i="39"/>
  <c r="L146" i="52" s="1"/>
  <c r="L146" i="39"/>
  <c r="M146" i="52" s="1"/>
  <c r="M146" i="39"/>
  <c r="N146" i="52" s="1"/>
  <c r="N146" i="39"/>
  <c r="O146" i="52" s="1"/>
  <c r="O146" i="39"/>
  <c r="P146" i="39"/>
  <c r="Q146" i="52" s="1"/>
  <c r="Q146" i="39"/>
  <c r="R146" i="52" s="1"/>
  <c r="R146" i="39"/>
  <c r="S146" i="52" s="1"/>
  <c r="S146" i="39"/>
  <c r="T146" i="52" s="1"/>
  <c r="T146" i="39"/>
  <c r="U146" i="52" s="1"/>
  <c r="U146" i="39"/>
  <c r="V146" i="52" s="1"/>
  <c r="V146" i="39"/>
  <c r="W146" i="52" s="1"/>
  <c r="W146" i="39"/>
  <c r="X146" i="52" s="1"/>
  <c r="X146" i="39"/>
  <c r="Y146" i="52" s="1"/>
  <c r="Y146" i="39"/>
  <c r="Z146" i="52" s="1"/>
  <c r="Z146" i="39"/>
  <c r="AA146" i="52" s="1"/>
  <c r="AA146" i="39"/>
  <c r="AB146" i="52" s="1"/>
  <c r="AB146" i="39"/>
  <c r="AC146" i="52" s="1"/>
  <c r="AC146" i="39"/>
  <c r="AD146" i="52" s="1"/>
  <c r="AD146" i="39"/>
  <c r="AE146" i="52" s="1"/>
  <c r="AE146" i="39"/>
  <c r="AF146" i="52" s="1"/>
  <c r="AF146" i="39"/>
  <c r="AG146" i="52" s="1"/>
  <c r="AG146" i="39"/>
  <c r="AH146" i="52" s="1"/>
  <c r="AH146" i="39"/>
  <c r="AI146" i="52" s="1"/>
  <c r="AI146" i="39"/>
  <c r="AJ146" i="52" s="1"/>
  <c r="AJ146" i="39"/>
  <c r="AK146" i="52" s="1"/>
  <c r="AK146" i="39"/>
  <c r="AL146" i="52" s="1"/>
  <c r="AL146" i="39"/>
  <c r="AM146" i="52" s="1"/>
  <c r="AM146" i="39"/>
  <c r="AN146" i="52" s="1"/>
  <c r="AN146" i="39"/>
  <c r="AO146" i="52" s="1"/>
  <c r="AO146" i="39"/>
  <c r="AP146" i="52" s="1"/>
  <c r="AP146" i="39"/>
  <c r="AQ146" i="52" s="1"/>
  <c r="AQ146" i="39"/>
  <c r="AR146" i="52" s="1"/>
  <c r="AR146" i="39"/>
  <c r="AS146" i="52" s="1"/>
  <c r="AS146" i="39"/>
  <c r="AT146" i="52" s="1"/>
  <c r="AT146" i="39"/>
  <c r="AU146" i="52" s="1"/>
  <c r="AU146" i="39"/>
  <c r="AV146" i="52" s="1"/>
  <c r="AV146" i="39"/>
  <c r="AW146" i="52" s="1"/>
  <c r="AW146" i="39"/>
  <c r="AX146" i="52" s="1"/>
  <c r="AX146" i="39"/>
  <c r="AY146" i="52" s="1"/>
  <c r="AY146" i="39"/>
  <c r="AZ146" i="52" s="1"/>
  <c r="AZ146" i="39"/>
  <c r="BA146" i="52" s="1"/>
  <c r="BA146" i="39"/>
  <c r="BB146" i="52" s="1"/>
  <c r="BB146" i="39"/>
  <c r="BC146" i="52" s="1"/>
  <c r="BC146" i="39"/>
  <c r="BD146" i="52" s="1"/>
  <c r="BD146" i="39"/>
  <c r="BE146" i="52" s="1"/>
  <c r="BE146" i="39"/>
  <c r="BF146" i="52" s="1"/>
  <c r="BF146" i="39"/>
  <c r="BG146" i="52" s="1"/>
  <c r="BG146" i="39"/>
  <c r="BH146" i="52" s="1"/>
  <c r="BH146" i="39"/>
  <c r="BI146" i="52" s="1"/>
  <c r="BI146" i="39"/>
  <c r="BJ146" i="52" s="1"/>
  <c r="BJ146" i="39"/>
  <c r="BK146" i="52" s="1"/>
  <c r="BK146" i="39"/>
  <c r="BL146" i="52" s="1"/>
  <c r="BL146" i="39"/>
  <c r="BM146" i="52" s="1"/>
  <c r="BM146" i="39"/>
  <c r="BN146" i="52" s="1"/>
  <c r="BN146" i="39"/>
  <c r="BO146" i="52" s="1"/>
  <c r="BO146" i="39"/>
  <c r="BP146" i="52" s="1"/>
  <c r="BP146" i="39"/>
  <c r="BQ146" i="52" s="1"/>
  <c r="BQ146" i="39"/>
  <c r="BR146" i="52" s="1"/>
  <c r="BR146" i="39"/>
  <c r="BS146" i="52" s="1"/>
  <c r="BS146" i="39"/>
  <c r="BT146" i="52" s="1"/>
  <c r="BT146" i="39"/>
  <c r="BU146" i="52" s="1"/>
  <c r="BU146" i="39"/>
  <c r="BV146" i="52" s="1"/>
  <c r="BV146" i="39"/>
  <c r="BW146" i="52" s="1"/>
  <c r="BW146" i="39"/>
  <c r="BX146" i="52" s="1"/>
  <c r="G146" i="39"/>
  <c r="H146" i="52" s="1"/>
  <c r="H139" i="39"/>
  <c r="I139" i="52" s="1"/>
  <c r="I139" i="39"/>
  <c r="J139" i="39"/>
  <c r="K139" i="52" s="1"/>
  <c r="K139" i="39"/>
  <c r="L139" i="52" s="1"/>
  <c r="L139" i="39"/>
  <c r="M139" i="52" s="1"/>
  <c r="M139" i="39"/>
  <c r="N139" i="52" s="1"/>
  <c r="N139" i="39"/>
  <c r="O139" i="52" s="1"/>
  <c r="O139" i="39"/>
  <c r="P139" i="39"/>
  <c r="Q139" i="52" s="1"/>
  <c r="Q139" i="39"/>
  <c r="R139" i="52" s="1"/>
  <c r="R139" i="39"/>
  <c r="S139" i="52" s="1"/>
  <c r="S139" i="39"/>
  <c r="T139" i="52" s="1"/>
  <c r="T139" i="39"/>
  <c r="U139" i="52" s="1"/>
  <c r="U139" i="39"/>
  <c r="V139" i="52" s="1"/>
  <c r="V139" i="39"/>
  <c r="W139" i="52" s="1"/>
  <c r="W139" i="39"/>
  <c r="X139" i="52" s="1"/>
  <c r="X139" i="39"/>
  <c r="Y139" i="52" s="1"/>
  <c r="Y139" i="39"/>
  <c r="Z139" i="52" s="1"/>
  <c r="Z139" i="39"/>
  <c r="AA139" i="52" s="1"/>
  <c r="AA139" i="39"/>
  <c r="AB139" i="52" s="1"/>
  <c r="AB139" i="39"/>
  <c r="AC139" i="52" s="1"/>
  <c r="AC139" i="39"/>
  <c r="AD139" i="52" s="1"/>
  <c r="AD139" i="39"/>
  <c r="AE139" i="52" s="1"/>
  <c r="AE139" i="39"/>
  <c r="AF139" i="52" s="1"/>
  <c r="AF139" i="39"/>
  <c r="AG139" i="52" s="1"/>
  <c r="AG139" i="39"/>
  <c r="AH139" i="52" s="1"/>
  <c r="AH139" i="39"/>
  <c r="AI139" i="52" s="1"/>
  <c r="AI139" i="39"/>
  <c r="AJ139" i="52" s="1"/>
  <c r="AJ139" i="39"/>
  <c r="AK139" i="52" s="1"/>
  <c r="AK139" i="39"/>
  <c r="AL139" i="52" s="1"/>
  <c r="AL139" i="39"/>
  <c r="AM139" i="52" s="1"/>
  <c r="AM139" i="39"/>
  <c r="AN139" i="52" s="1"/>
  <c r="AN139" i="39"/>
  <c r="AO139" i="52" s="1"/>
  <c r="AO139" i="39"/>
  <c r="AP139" i="52" s="1"/>
  <c r="AP139" i="39"/>
  <c r="AQ139" i="52" s="1"/>
  <c r="AQ139" i="39"/>
  <c r="AR139" i="52" s="1"/>
  <c r="AR139" i="39"/>
  <c r="AS139" i="52" s="1"/>
  <c r="AS139" i="39"/>
  <c r="AT139" i="52" s="1"/>
  <c r="AT139" i="39"/>
  <c r="AU139" i="52" s="1"/>
  <c r="AU139" i="39"/>
  <c r="AV139" i="52" s="1"/>
  <c r="AV139" i="39"/>
  <c r="AW139" i="52" s="1"/>
  <c r="AW139" i="39"/>
  <c r="AX139" i="52" s="1"/>
  <c r="AX139" i="39"/>
  <c r="AY139" i="52" s="1"/>
  <c r="AY139" i="39"/>
  <c r="AZ139" i="52" s="1"/>
  <c r="AZ139" i="39"/>
  <c r="BA139" i="52" s="1"/>
  <c r="BA139" i="39"/>
  <c r="BB139" i="52" s="1"/>
  <c r="BB139" i="39"/>
  <c r="BC139" i="52" s="1"/>
  <c r="BC139" i="39"/>
  <c r="BD139" i="52" s="1"/>
  <c r="BD139" i="39"/>
  <c r="BE139" i="52" s="1"/>
  <c r="BE139" i="39"/>
  <c r="BF139" i="52" s="1"/>
  <c r="BF139" i="39"/>
  <c r="BG139" i="52" s="1"/>
  <c r="BG139" i="39"/>
  <c r="BH139" i="52" s="1"/>
  <c r="BH139" i="39"/>
  <c r="BI139" i="52" s="1"/>
  <c r="BI139" i="39"/>
  <c r="BJ139" i="52" s="1"/>
  <c r="BJ139" i="39"/>
  <c r="BK139" i="52" s="1"/>
  <c r="BK139" i="39"/>
  <c r="BL139" i="52" s="1"/>
  <c r="BL139" i="39"/>
  <c r="BM139" i="52" s="1"/>
  <c r="BM139" i="39"/>
  <c r="BN139" i="52" s="1"/>
  <c r="BN139" i="39"/>
  <c r="BO139" i="52" s="1"/>
  <c r="BO139" i="39"/>
  <c r="BP139" i="52" s="1"/>
  <c r="BP139" i="39"/>
  <c r="BQ139" i="52" s="1"/>
  <c r="BQ139" i="39"/>
  <c r="BR139" i="52" s="1"/>
  <c r="BR139" i="39"/>
  <c r="BS139" i="52" s="1"/>
  <c r="BS139" i="39"/>
  <c r="BT139" i="52" s="1"/>
  <c r="BT139" i="39"/>
  <c r="BU139" i="52" s="1"/>
  <c r="BU139" i="39"/>
  <c r="BV139" i="52" s="1"/>
  <c r="BV139" i="39"/>
  <c r="BW139" i="52" s="1"/>
  <c r="BW139" i="39"/>
  <c r="BX139" i="52" s="1"/>
  <c r="G139" i="39"/>
  <c r="H139" i="52" s="1"/>
  <c r="H129" i="39"/>
  <c r="I129" i="52" s="1"/>
  <c r="I129" i="39"/>
  <c r="J129" i="39"/>
  <c r="K129" i="52" s="1"/>
  <c r="K129" i="39"/>
  <c r="L129" i="52" s="1"/>
  <c r="L129" i="39"/>
  <c r="M129" i="52" s="1"/>
  <c r="M129" i="39"/>
  <c r="N129" i="52" s="1"/>
  <c r="N129" i="39"/>
  <c r="O129" i="52" s="1"/>
  <c r="O129" i="39"/>
  <c r="P129" i="39"/>
  <c r="Q129" i="52" s="1"/>
  <c r="Q129" i="39"/>
  <c r="R129" i="52" s="1"/>
  <c r="R129" i="39"/>
  <c r="S129" i="52" s="1"/>
  <c r="S129" i="39"/>
  <c r="T129" i="52" s="1"/>
  <c r="T129" i="39"/>
  <c r="U129" i="52" s="1"/>
  <c r="U129" i="39"/>
  <c r="V129" i="52" s="1"/>
  <c r="V129" i="39"/>
  <c r="W129" i="52" s="1"/>
  <c r="W129" i="39"/>
  <c r="X129" i="52" s="1"/>
  <c r="X129" i="39"/>
  <c r="Y129" i="52" s="1"/>
  <c r="Y129" i="39"/>
  <c r="Z129" i="52" s="1"/>
  <c r="Z129" i="39"/>
  <c r="AA129" i="52" s="1"/>
  <c r="AA129" i="39"/>
  <c r="AB129" i="52" s="1"/>
  <c r="AB129" i="39"/>
  <c r="AC129" i="52" s="1"/>
  <c r="AC129" i="39"/>
  <c r="AD129" i="52" s="1"/>
  <c r="AD129" i="39"/>
  <c r="AE129" i="52" s="1"/>
  <c r="AE129" i="39"/>
  <c r="AF129" i="52" s="1"/>
  <c r="AF129" i="39"/>
  <c r="AG129" i="52" s="1"/>
  <c r="AG129" i="39"/>
  <c r="AH129" i="52" s="1"/>
  <c r="AH129" i="39"/>
  <c r="AI129" i="52" s="1"/>
  <c r="AI129" i="39"/>
  <c r="AJ129" i="52" s="1"/>
  <c r="AJ129" i="39"/>
  <c r="AK129" i="52" s="1"/>
  <c r="AK129" i="39"/>
  <c r="AL129" i="52" s="1"/>
  <c r="AL129" i="39"/>
  <c r="AM129" i="52" s="1"/>
  <c r="AM129" i="39"/>
  <c r="AN129" i="52" s="1"/>
  <c r="AN129" i="39"/>
  <c r="AO129" i="52" s="1"/>
  <c r="AO129" i="39"/>
  <c r="AP129" i="52" s="1"/>
  <c r="AP129" i="39"/>
  <c r="AQ129" i="52" s="1"/>
  <c r="AQ129" i="39"/>
  <c r="AR129" i="52" s="1"/>
  <c r="AR129" i="39"/>
  <c r="AS129" i="52" s="1"/>
  <c r="AS129" i="39"/>
  <c r="AT129" i="52" s="1"/>
  <c r="AT129" i="39"/>
  <c r="AU129" i="52" s="1"/>
  <c r="AU129" i="39"/>
  <c r="AV129" i="52" s="1"/>
  <c r="AV129" i="39"/>
  <c r="AW129" i="52" s="1"/>
  <c r="AW129" i="39"/>
  <c r="AX129" i="52" s="1"/>
  <c r="AX129" i="39"/>
  <c r="AY129" i="52" s="1"/>
  <c r="AY129" i="39"/>
  <c r="AZ129" i="52" s="1"/>
  <c r="AZ129" i="39"/>
  <c r="BA129" i="52" s="1"/>
  <c r="BA129" i="39"/>
  <c r="BB129" i="52" s="1"/>
  <c r="BB129" i="39"/>
  <c r="BC129" i="52" s="1"/>
  <c r="BC129" i="39"/>
  <c r="BD129" i="52" s="1"/>
  <c r="BD129" i="39"/>
  <c r="BE129" i="52" s="1"/>
  <c r="BE129" i="39"/>
  <c r="BF129" i="52" s="1"/>
  <c r="BF129" i="39"/>
  <c r="BG129" i="52" s="1"/>
  <c r="BG129" i="39"/>
  <c r="BH129" i="52" s="1"/>
  <c r="BH129" i="39"/>
  <c r="BI129" i="52" s="1"/>
  <c r="BI129" i="39"/>
  <c r="BJ129" i="52" s="1"/>
  <c r="BJ129" i="39"/>
  <c r="BK129" i="52" s="1"/>
  <c r="BK129" i="39"/>
  <c r="BL129" i="52" s="1"/>
  <c r="BL129" i="39"/>
  <c r="BM129" i="52" s="1"/>
  <c r="BM129" i="39"/>
  <c r="BN129" i="52" s="1"/>
  <c r="BN129" i="39"/>
  <c r="BO129" i="52" s="1"/>
  <c r="BO129" i="39"/>
  <c r="BP129" i="52" s="1"/>
  <c r="BP129" i="39"/>
  <c r="BQ129" i="52" s="1"/>
  <c r="BQ129" i="39"/>
  <c r="BR129" i="52" s="1"/>
  <c r="BR129" i="39"/>
  <c r="BS129" i="52" s="1"/>
  <c r="BS129" i="39"/>
  <c r="BT129" i="52" s="1"/>
  <c r="BT129" i="39"/>
  <c r="BU129" i="52" s="1"/>
  <c r="BU129" i="39"/>
  <c r="BV129" i="52" s="1"/>
  <c r="BV129" i="39"/>
  <c r="BW129" i="52" s="1"/>
  <c r="BW129" i="39"/>
  <c r="BX129" i="52" s="1"/>
  <c r="G129" i="39"/>
  <c r="H129" i="52" s="1"/>
  <c r="H120" i="39"/>
  <c r="I120" i="52" s="1"/>
  <c r="I120" i="39"/>
  <c r="J120" i="39"/>
  <c r="K120" i="52" s="1"/>
  <c r="K120" i="39"/>
  <c r="L120" i="52" s="1"/>
  <c r="L120" i="39"/>
  <c r="M120" i="52" s="1"/>
  <c r="M120" i="39"/>
  <c r="N120" i="52" s="1"/>
  <c r="N120" i="39"/>
  <c r="O120" i="52" s="1"/>
  <c r="O120" i="39"/>
  <c r="P120" i="39"/>
  <c r="Q120" i="52" s="1"/>
  <c r="Q120" i="39"/>
  <c r="R120" i="52" s="1"/>
  <c r="R120" i="39"/>
  <c r="S120" i="52" s="1"/>
  <c r="S120" i="39"/>
  <c r="T120" i="52" s="1"/>
  <c r="T120" i="39"/>
  <c r="U120" i="52" s="1"/>
  <c r="U120" i="39"/>
  <c r="V120" i="52" s="1"/>
  <c r="V120" i="39"/>
  <c r="W120" i="52" s="1"/>
  <c r="W120" i="39"/>
  <c r="X120" i="52" s="1"/>
  <c r="X120" i="39"/>
  <c r="Y120" i="52" s="1"/>
  <c r="Y120" i="39"/>
  <c r="Z120" i="52" s="1"/>
  <c r="Z120" i="39"/>
  <c r="AA120" i="52" s="1"/>
  <c r="AA120" i="39"/>
  <c r="AB120" i="52" s="1"/>
  <c r="AB120" i="39"/>
  <c r="AC120" i="52" s="1"/>
  <c r="AC120" i="39"/>
  <c r="AD120" i="52" s="1"/>
  <c r="AD120" i="39"/>
  <c r="AE120" i="52" s="1"/>
  <c r="AE120" i="39"/>
  <c r="AF120" i="52" s="1"/>
  <c r="AF120" i="39"/>
  <c r="AG120" i="52" s="1"/>
  <c r="AG120" i="39"/>
  <c r="AH120" i="52" s="1"/>
  <c r="AH120" i="39"/>
  <c r="AI120" i="52" s="1"/>
  <c r="AI120" i="39"/>
  <c r="AJ120" i="52" s="1"/>
  <c r="AJ120" i="39"/>
  <c r="AK120" i="52" s="1"/>
  <c r="AK120" i="39"/>
  <c r="AL120" i="52" s="1"/>
  <c r="AL120" i="39"/>
  <c r="AM120" i="52" s="1"/>
  <c r="AM120" i="39"/>
  <c r="AN120" i="52" s="1"/>
  <c r="AN120" i="39"/>
  <c r="AO120" i="52" s="1"/>
  <c r="AO120" i="39"/>
  <c r="AP120" i="52" s="1"/>
  <c r="AP120" i="39"/>
  <c r="AQ120" i="52" s="1"/>
  <c r="AQ120" i="39"/>
  <c r="AR120" i="52" s="1"/>
  <c r="AR120" i="39"/>
  <c r="AS120" i="52" s="1"/>
  <c r="AS120" i="39"/>
  <c r="AT120" i="52" s="1"/>
  <c r="AT120" i="39"/>
  <c r="AU120" i="52" s="1"/>
  <c r="AU120" i="39"/>
  <c r="AV120" i="52" s="1"/>
  <c r="AV120" i="39"/>
  <c r="AW120" i="52" s="1"/>
  <c r="AW120" i="39"/>
  <c r="AX120" i="52" s="1"/>
  <c r="AX120" i="39"/>
  <c r="AY120" i="52" s="1"/>
  <c r="AY120" i="39"/>
  <c r="AZ120" i="52" s="1"/>
  <c r="AZ120" i="39"/>
  <c r="BA120" i="52" s="1"/>
  <c r="BA120" i="39"/>
  <c r="BB120" i="52" s="1"/>
  <c r="BB120" i="39"/>
  <c r="BC120" i="52" s="1"/>
  <c r="BC120" i="39"/>
  <c r="BD120" i="52" s="1"/>
  <c r="BD120" i="39"/>
  <c r="BE120" i="52" s="1"/>
  <c r="BE120" i="39"/>
  <c r="BF120" i="52" s="1"/>
  <c r="BF120" i="39"/>
  <c r="BG120" i="52" s="1"/>
  <c r="BG120" i="39"/>
  <c r="BH120" i="52" s="1"/>
  <c r="BH120" i="39"/>
  <c r="BI120" i="52" s="1"/>
  <c r="BI120" i="39"/>
  <c r="BJ120" i="52" s="1"/>
  <c r="BJ120" i="39"/>
  <c r="BK120" i="52" s="1"/>
  <c r="BK120" i="39"/>
  <c r="BL120" i="52" s="1"/>
  <c r="BL120" i="39"/>
  <c r="BM120" i="52" s="1"/>
  <c r="BM120" i="39"/>
  <c r="BN120" i="52" s="1"/>
  <c r="BN120" i="39"/>
  <c r="BO120" i="52" s="1"/>
  <c r="BO120" i="39"/>
  <c r="BP120" i="52" s="1"/>
  <c r="BP120" i="39"/>
  <c r="BQ120" i="52" s="1"/>
  <c r="BQ120" i="39"/>
  <c r="BR120" i="52" s="1"/>
  <c r="BR120" i="39"/>
  <c r="BS120" i="52" s="1"/>
  <c r="BS120" i="39"/>
  <c r="BT120" i="52" s="1"/>
  <c r="BT120" i="39"/>
  <c r="BU120" i="52" s="1"/>
  <c r="BU120" i="39"/>
  <c r="BV120" i="52" s="1"/>
  <c r="BV120" i="39"/>
  <c r="BW120" i="52" s="1"/>
  <c r="BW120" i="39"/>
  <c r="BX120" i="52" s="1"/>
  <c r="G120" i="39"/>
  <c r="H120" i="52" s="1"/>
  <c r="H115" i="39"/>
  <c r="I115" i="52" s="1"/>
  <c r="I115" i="39"/>
  <c r="J115" i="39"/>
  <c r="K115" i="52" s="1"/>
  <c r="K115" i="39"/>
  <c r="L115" i="52" s="1"/>
  <c r="L115" i="39"/>
  <c r="M115" i="52" s="1"/>
  <c r="M115" i="39"/>
  <c r="N115" i="52" s="1"/>
  <c r="N115" i="39"/>
  <c r="O115" i="52" s="1"/>
  <c r="O115" i="39"/>
  <c r="P115" i="39"/>
  <c r="Q115" i="52" s="1"/>
  <c r="Q115" i="39"/>
  <c r="R115" i="52" s="1"/>
  <c r="R115" i="39"/>
  <c r="S115" i="52" s="1"/>
  <c r="S115" i="39"/>
  <c r="T115" i="52" s="1"/>
  <c r="T115" i="39"/>
  <c r="U115" i="52" s="1"/>
  <c r="U115" i="39"/>
  <c r="V115" i="52" s="1"/>
  <c r="V115" i="39"/>
  <c r="W115" i="52" s="1"/>
  <c r="W115" i="39"/>
  <c r="X115" i="52" s="1"/>
  <c r="X115" i="39"/>
  <c r="Y115" i="52" s="1"/>
  <c r="Y115" i="39"/>
  <c r="Z115" i="52" s="1"/>
  <c r="Z115" i="39"/>
  <c r="AA115" i="52" s="1"/>
  <c r="AA115" i="39"/>
  <c r="AB115" i="52" s="1"/>
  <c r="AB115" i="39"/>
  <c r="AC115" i="52" s="1"/>
  <c r="AC115" i="39"/>
  <c r="AD115" i="52" s="1"/>
  <c r="AD115" i="39"/>
  <c r="AE115" i="52" s="1"/>
  <c r="AE115" i="39"/>
  <c r="AF115" i="52" s="1"/>
  <c r="AF115" i="39"/>
  <c r="AG115" i="52" s="1"/>
  <c r="AG115" i="39"/>
  <c r="AH115" i="52" s="1"/>
  <c r="AH115" i="39"/>
  <c r="AI115" i="52" s="1"/>
  <c r="AI115" i="39"/>
  <c r="AJ115" i="52" s="1"/>
  <c r="AJ115" i="39"/>
  <c r="AK115" i="52" s="1"/>
  <c r="AK115" i="39"/>
  <c r="AL115" i="52" s="1"/>
  <c r="AL115" i="39"/>
  <c r="AM115" i="52" s="1"/>
  <c r="AM115" i="39"/>
  <c r="AN115" i="52" s="1"/>
  <c r="AN115" i="39"/>
  <c r="AO115" i="52" s="1"/>
  <c r="AO115" i="39"/>
  <c r="AP115" i="52" s="1"/>
  <c r="AP115" i="39"/>
  <c r="AQ115" i="52" s="1"/>
  <c r="AQ115" i="39"/>
  <c r="AR115" i="52" s="1"/>
  <c r="AR115" i="39"/>
  <c r="AS115" i="52" s="1"/>
  <c r="AS115" i="39"/>
  <c r="AT115" i="52" s="1"/>
  <c r="AT115" i="39"/>
  <c r="AU115" i="52" s="1"/>
  <c r="AU115" i="39"/>
  <c r="AV115" i="52" s="1"/>
  <c r="AV115" i="39"/>
  <c r="AW115" i="52" s="1"/>
  <c r="AW115" i="39"/>
  <c r="AX115" i="52" s="1"/>
  <c r="AX115" i="39"/>
  <c r="AY115" i="52" s="1"/>
  <c r="AY115" i="39"/>
  <c r="AZ115" i="52" s="1"/>
  <c r="AZ115" i="39"/>
  <c r="BA115" i="52" s="1"/>
  <c r="BA115" i="39"/>
  <c r="BB115" i="52" s="1"/>
  <c r="BB115" i="39"/>
  <c r="BC115" i="52" s="1"/>
  <c r="BC115" i="39"/>
  <c r="BD115" i="52" s="1"/>
  <c r="BD115" i="39"/>
  <c r="BE115" i="52" s="1"/>
  <c r="BE115" i="39"/>
  <c r="BF115" i="52" s="1"/>
  <c r="BF115" i="39"/>
  <c r="BG115" i="52" s="1"/>
  <c r="BG115" i="39"/>
  <c r="BH115" i="52" s="1"/>
  <c r="BH115" i="39"/>
  <c r="BI115" i="52" s="1"/>
  <c r="BI115" i="39"/>
  <c r="BJ115" i="52" s="1"/>
  <c r="BJ115" i="39"/>
  <c r="BK115" i="52" s="1"/>
  <c r="BK115" i="39"/>
  <c r="BL115" i="52" s="1"/>
  <c r="BL115" i="39"/>
  <c r="BM115" i="52" s="1"/>
  <c r="BM115" i="39"/>
  <c r="BN115" i="52" s="1"/>
  <c r="BN115" i="39"/>
  <c r="BO115" i="52" s="1"/>
  <c r="BO115" i="39"/>
  <c r="BP115" i="52" s="1"/>
  <c r="BP115" i="39"/>
  <c r="BQ115" i="52" s="1"/>
  <c r="BQ115" i="39"/>
  <c r="BR115" i="52" s="1"/>
  <c r="BR115" i="39"/>
  <c r="BS115" i="52" s="1"/>
  <c r="BS115" i="39"/>
  <c r="BT115" i="52" s="1"/>
  <c r="BT115" i="39"/>
  <c r="BU115" i="52" s="1"/>
  <c r="BU115" i="39"/>
  <c r="BV115" i="52" s="1"/>
  <c r="BV115" i="39"/>
  <c r="BW115" i="52" s="1"/>
  <c r="BW115" i="39"/>
  <c r="BX115" i="52" s="1"/>
  <c r="G115" i="39"/>
  <c r="H115" i="52" s="1"/>
  <c r="H107" i="39"/>
  <c r="I107" i="52" s="1"/>
  <c r="I107" i="39"/>
  <c r="J107" i="39"/>
  <c r="K107" i="52" s="1"/>
  <c r="K107" i="39"/>
  <c r="L107" i="52" s="1"/>
  <c r="L107" i="39"/>
  <c r="M107" i="52" s="1"/>
  <c r="M107" i="39"/>
  <c r="N107" i="52" s="1"/>
  <c r="N107" i="39"/>
  <c r="O107" i="52" s="1"/>
  <c r="O107" i="39"/>
  <c r="P107" i="39"/>
  <c r="Q107" i="52" s="1"/>
  <c r="Q107" i="39"/>
  <c r="R107" i="52" s="1"/>
  <c r="R107" i="39"/>
  <c r="S107" i="52" s="1"/>
  <c r="S107" i="39"/>
  <c r="T107" i="52" s="1"/>
  <c r="T107" i="39"/>
  <c r="U107" i="52" s="1"/>
  <c r="U107" i="39"/>
  <c r="V107" i="52" s="1"/>
  <c r="V107" i="39"/>
  <c r="W107" i="52" s="1"/>
  <c r="W107" i="39"/>
  <c r="X107" i="52" s="1"/>
  <c r="X107" i="39"/>
  <c r="Y107" i="52" s="1"/>
  <c r="Y107" i="39"/>
  <c r="Z107" i="52" s="1"/>
  <c r="Z107" i="39"/>
  <c r="AA107" i="52" s="1"/>
  <c r="AA107" i="39"/>
  <c r="AB107" i="52" s="1"/>
  <c r="AB107" i="39"/>
  <c r="AC107" i="52" s="1"/>
  <c r="AC107" i="39"/>
  <c r="AD107" i="52" s="1"/>
  <c r="AD107" i="39"/>
  <c r="AE107" i="52" s="1"/>
  <c r="AE107" i="39"/>
  <c r="AF107" i="52" s="1"/>
  <c r="AF107" i="39"/>
  <c r="AG107" i="52" s="1"/>
  <c r="AG107" i="39"/>
  <c r="AH107" i="52" s="1"/>
  <c r="AH107" i="39"/>
  <c r="AI107" i="52" s="1"/>
  <c r="AI107" i="39"/>
  <c r="AJ107" i="52" s="1"/>
  <c r="AJ107" i="39"/>
  <c r="AK107" i="52" s="1"/>
  <c r="AK107" i="39"/>
  <c r="AL107" i="52" s="1"/>
  <c r="AL107" i="39"/>
  <c r="AM107" i="52" s="1"/>
  <c r="AM107" i="39"/>
  <c r="AN107" i="52" s="1"/>
  <c r="AN107" i="39"/>
  <c r="AO107" i="52" s="1"/>
  <c r="AO107" i="39"/>
  <c r="AP107" i="52" s="1"/>
  <c r="AP107" i="39"/>
  <c r="AQ107" i="52" s="1"/>
  <c r="AQ107" i="39"/>
  <c r="AR107" i="52" s="1"/>
  <c r="AR107" i="39"/>
  <c r="AS107" i="52" s="1"/>
  <c r="AS107" i="39"/>
  <c r="AT107" i="52" s="1"/>
  <c r="AT107" i="39"/>
  <c r="AU107" i="52" s="1"/>
  <c r="AU107" i="39"/>
  <c r="AV107" i="52" s="1"/>
  <c r="AV107" i="39"/>
  <c r="AW107" i="52" s="1"/>
  <c r="AW107" i="39"/>
  <c r="AX107" i="52" s="1"/>
  <c r="AX107" i="39"/>
  <c r="AY107" i="52" s="1"/>
  <c r="AY107" i="39"/>
  <c r="AZ107" i="52" s="1"/>
  <c r="AZ107" i="39"/>
  <c r="BA107" i="52" s="1"/>
  <c r="BA107" i="39"/>
  <c r="BB107" i="52" s="1"/>
  <c r="BB107" i="39"/>
  <c r="BC107" i="52" s="1"/>
  <c r="BC107" i="39"/>
  <c r="BD107" i="52" s="1"/>
  <c r="BD107" i="39"/>
  <c r="BE107" i="52" s="1"/>
  <c r="BE107" i="39"/>
  <c r="BF107" i="52" s="1"/>
  <c r="BF107" i="39"/>
  <c r="BG107" i="52" s="1"/>
  <c r="BG107" i="39"/>
  <c r="BH107" i="52" s="1"/>
  <c r="BH107" i="39"/>
  <c r="BI107" i="52" s="1"/>
  <c r="BI107" i="39"/>
  <c r="BJ107" i="52" s="1"/>
  <c r="BJ107" i="39"/>
  <c r="BK107" i="52" s="1"/>
  <c r="BK107" i="39"/>
  <c r="BL107" i="52" s="1"/>
  <c r="BL107" i="39"/>
  <c r="BM107" i="52" s="1"/>
  <c r="BM107" i="39"/>
  <c r="BN107" i="52" s="1"/>
  <c r="BN107" i="39"/>
  <c r="BO107" i="52" s="1"/>
  <c r="BO107" i="39"/>
  <c r="BP107" i="52" s="1"/>
  <c r="BP107" i="39"/>
  <c r="BQ107" i="52" s="1"/>
  <c r="BQ107" i="39"/>
  <c r="BR107" i="52" s="1"/>
  <c r="BR107" i="39"/>
  <c r="BS107" i="52" s="1"/>
  <c r="BS107" i="39"/>
  <c r="BT107" i="52" s="1"/>
  <c r="BT107" i="39"/>
  <c r="BU107" i="52" s="1"/>
  <c r="BU107" i="39"/>
  <c r="BV107" i="52" s="1"/>
  <c r="BV107" i="39"/>
  <c r="BW107" i="52" s="1"/>
  <c r="BW107" i="39"/>
  <c r="BX107" i="52" s="1"/>
  <c r="G107" i="39"/>
  <c r="H107" i="52" s="1"/>
  <c r="H101" i="39"/>
  <c r="I101" i="52" s="1"/>
  <c r="I101" i="39"/>
  <c r="J101" i="39"/>
  <c r="K101" i="52" s="1"/>
  <c r="K101" i="39"/>
  <c r="L101" i="52" s="1"/>
  <c r="L101" i="39"/>
  <c r="M101" i="52" s="1"/>
  <c r="M101" i="39"/>
  <c r="N101" i="52" s="1"/>
  <c r="N101" i="39"/>
  <c r="O101" i="52" s="1"/>
  <c r="O101" i="39"/>
  <c r="P101" i="39"/>
  <c r="Q101" i="52" s="1"/>
  <c r="Q101" i="39"/>
  <c r="R101" i="52" s="1"/>
  <c r="R101" i="39"/>
  <c r="S101" i="52" s="1"/>
  <c r="S101" i="39"/>
  <c r="T101" i="52" s="1"/>
  <c r="T101" i="39"/>
  <c r="U101" i="52" s="1"/>
  <c r="U101" i="39"/>
  <c r="V101" i="52" s="1"/>
  <c r="V101" i="39"/>
  <c r="W101" i="52" s="1"/>
  <c r="W101" i="39"/>
  <c r="X101" i="52" s="1"/>
  <c r="X101" i="39"/>
  <c r="Y101" i="52" s="1"/>
  <c r="Y101" i="39"/>
  <c r="Z101" i="52" s="1"/>
  <c r="Z101" i="39"/>
  <c r="AA101" i="52" s="1"/>
  <c r="AA101" i="39"/>
  <c r="AB101" i="52" s="1"/>
  <c r="AB101" i="39"/>
  <c r="AC101" i="52" s="1"/>
  <c r="AC101" i="39"/>
  <c r="AD101" i="52" s="1"/>
  <c r="AD101" i="39"/>
  <c r="AE101" i="52" s="1"/>
  <c r="AE101" i="39"/>
  <c r="AF101" i="52" s="1"/>
  <c r="AF101" i="39"/>
  <c r="AG101" i="52" s="1"/>
  <c r="AG101" i="39"/>
  <c r="AH101" i="52" s="1"/>
  <c r="AH101" i="39"/>
  <c r="AI101" i="52" s="1"/>
  <c r="AI101" i="39"/>
  <c r="AJ101" i="52" s="1"/>
  <c r="AJ101" i="39"/>
  <c r="AK101" i="52" s="1"/>
  <c r="AK101" i="39"/>
  <c r="AL101" i="52" s="1"/>
  <c r="AL101" i="39"/>
  <c r="AM101" i="52" s="1"/>
  <c r="AM101" i="39"/>
  <c r="AN101" i="52" s="1"/>
  <c r="AN101" i="39"/>
  <c r="AO101" i="52" s="1"/>
  <c r="AO101" i="39"/>
  <c r="AP101" i="52" s="1"/>
  <c r="AP101" i="39"/>
  <c r="AQ101" i="52" s="1"/>
  <c r="AQ101" i="39"/>
  <c r="AR101" i="52" s="1"/>
  <c r="AR101" i="39"/>
  <c r="AS101" i="52" s="1"/>
  <c r="AS101" i="39"/>
  <c r="AT101" i="52" s="1"/>
  <c r="AT101" i="39"/>
  <c r="AU101" i="52" s="1"/>
  <c r="AU101" i="39"/>
  <c r="AV101" i="52" s="1"/>
  <c r="AV101" i="39"/>
  <c r="AW101" i="52" s="1"/>
  <c r="AW101" i="39"/>
  <c r="AX101" i="52" s="1"/>
  <c r="AX101" i="39"/>
  <c r="AY101" i="52" s="1"/>
  <c r="AY101" i="39"/>
  <c r="AZ101" i="52" s="1"/>
  <c r="AZ101" i="39"/>
  <c r="BA101" i="52" s="1"/>
  <c r="BA101" i="39"/>
  <c r="BB101" i="52" s="1"/>
  <c r="BB101" i="39"/>
  <c r="BC101" i="52" s="1"/>
  <c r="BC101" i="39"/>
  <c r="BD101" i="52" s="1"/>
  <c r="BD101" i="39"/>
  <c r="BE101" i="52" s="1"/>
  <c r="BE101" i="39"/>
  <c r="BF101" i="52" s="1"/>
  <c r="BF101" i="39"/>
  <c r="BG101" i="52" s="1"/>
  <c r="BG101" i="39"/>
  <c r="BH101" i="52" s="1"/>
  <c r="BH101" i="39"/>
  <c r="BI101" i="52" s="1"/>
  <c r="BI101" i="39"/>
  <c r="BJ101" i="52" s="1"/>
  <c r="BJ101" i="39"/>
  <c r="BK101" i="52" s="1"/>
  <c r="BK101" i="39"/>
  <c r="BL101" i="52" s="1"/>
  <c r="BL101" i="39"/>
  <c r="BM101" i="52" s="1"/>
  <c r="BM101" i="39"/>
  <c r="BN101" i="52" s="1"/>
  <c r="BN101" i="39"/>
  <c r="BO101" i="52" s="1"/>
  <c r="BO101" i="39"/>
  <c r="BP101" i="52" s="1"/>
  <c r="BP101" i="39"/>
  <c r="BQ101" i="52" s="1"/>
  <c r="BQ101" i="39"/>
  <c r="BR101" i="52" s="1"/>
  <c r="BR101" i="39"/>
  <c r="BS101" i="52" s="1"/>
  <c r="BS101" i="39"/>
  <c r="BT101" i="52" s="1"/>
  <c r="BT101" i="39"/>
  <c r="BU101" i="52" s="1"/>
  <c r="BU101" i="39"/>
  <c r="BV101" i="52" s="1"/>
  <c r="BV101" i="39"/>
  <c r="BW101" i="52" s="1"/>
  <c r="BW101" i="39"/>
  <c r="BX101" i="52" s="1"/>
  <c r="G101" i="39"/>
  <c r="H101" i="52" s="1"/>
  <c r="H92" i="39"/>
  <c r="I92" i="52" s="1"/>
  <c r="I92" i="39"/>
  <c r="J92" i="39"/>
  <c r="K92" i="52" s="1"/>
  <c r="K92" i="39"/>
  <c r="L92" i="52" s="1"/>
  <c r="L92" i="39"/>
  <c r="M92" i="52" s="1"/>
  <c r="M92" i="39"/>
  <c r="N92" i="52" s="1"/>
  <c r="N92" i="39"/>
  <c r="O92" i="52" s="1"/>
  <c r="O92" i="39"/>
  <c r="P92" i="39"/>
  <c r="Q92" i="52" s="1"/>
  <c r="Q92" i="39"/>
  <c r="R92" i="52" s="1"/>
  <c r="R92" i="39"/>
  <c r="S92" i="52" s="1"/>
  <c r="S92" i="39"/>
  <c r="T92" i="52" s="1"/>
  <c r="T92" i="39"/>
  <c r="U92" i="52" s="1"/>
  <c r="U92" i="39"/>
  <c r="V92" i="52" s="1"/>
  <c r="V92" i="39"/>
  <c r="W92" i="52" s="1"/>
  <c r="W92" i="39"/>
  <c r="X92" i="52" s="1"/>
  <c r="X92" i="39"/>
  <c r="Y92" i="52" s="1"/>
  <c r="Y92" i="39"/>
  <c r="Z92" i="52" s="1"/>
  <c r="Z92" i="39"/>
  <c r="AA92" i="52" s="1"/>
  <c r="AA92" i="39"/>
  <c r="AB92" i="52" s="1"/>
  <c r="AB92" i="39"/>
  <c r="AC92" i="52" s="1"/>
  <c r="AC92" i="39"/>
  <c r="AD92" i="52" s="1"/>
  <c r="AD92" i="39"/>
  <c r="AE92" i="52" s="1"/>
  <c r="AE92" i="39"/>
  <c r="AF92" i="52" s="1"/>
  <c r="AF92" i="39"/>
  <c r="AG92" i="52" s="1"/>
  <c r="AG92" i="39"/>
  <c r="AH92" i="52" s="1"/>
  <c r="AH92" i="39"/>
  <c r="AI92" i="52" s="1"/>
  <c r="AI92" i="39"/>
  <c r="AJ92" i="52" s="1"/>
  <c r="AJ92" i="39"/>
  <c r="AK92" i="52" s="1"/>
  <c r="AK92" i="39"/>
  <c r="AL92" i="52" s="1"/>
  <c r="AL92" i="39"/>
  <c r="AM92" i="52" s="1"/>
  <c r="AM92" i="39"/>
  <c r="AN92" i="52" s="1"/>
  <c r="AN92" i="39"/>
  <c r="AO92" i="52" s="1"/>
  <c r="AO92" i="39"/>
  <c r="AP92" i="52" s="1"/>
  <c r="AP92" i="39"/>
  <c r="AQ92" i="52" s="1"/>
  <c r="AQ92" i="39"/>
  <c r="AR92" i="52" s="1"/>
  <c r="AR92" i="39"/>
  <c r="AS92" i="52" s="1"/>
  <c r="AS92" i="39"/>
  <c r="AT92" i="52" s="1"/>
  <c r="AT92" i="39"/>
  <c r="AU92" i="52" s="1"/>
  <c r="AU92" i="39"/>
  <c r="AV92" i="52" s="1"/>
  <c r="AV92" i="39"/>
  <c r="AW92" i="52" s="1"/>
  <c r="AW92" i="39"/>
  <c r="AX92" i="52" s="1"/>
  <c r="AX92" i="39"/>
  <c r="AY92" i="52" s="1"/>
  <c r="AY92" i="39"/>
  <c r="AZ92" i="52" s="1"/>
  <c r="AZ92" i="39"/>
  <c r="BA92" i="52" s="1"/>
  <c r="BA92" i="39"/>
  <c r="BB92" i="52" s="1"/>
  <c r="BB92" i="39"/>
  <c r="BC92" i="52" s="1"/>
  <c r="BC92" i="39"/>
  <c r="BD92" i="52" s="1"/>
  <c r="BD92" i="39"/>
  <c r="BE92" i="52" s="1"/>
  <c r="BE92" i="39"/>
  <c r="BF92" i="52" s="1"/>
  <c r="BF92" i="39"/>
  <c r="BG92" i="52" s="1"/>
  <c r="BG92" i="39"/>
  <c r="BH92" i="52" s="1"/>
  <c r="BH92" i="39"/>
  <c r="BI92" i="52" s="1"/>
  <c r="BI92" i="39"/>
  <c r="BJ92" i="52" s="1"/>
  <c r="BJ92" i="39"/>
  <c r="BK92" i="52" s="1"/>
  <c r="BK92" i="39"/>
  <c r="BL92" i="52" s="1"/>
  <c r="BL92" i="39"/>
  <c r="BM92" i="52" s="1"/>
  <c r="BM92" i="39"/>
  <c r="BN92" i="52" s="1"/>
  <c r="BN92" i="39"/>
  <c r="BO92" i="52" s="1"/>
  <c r="BO92" i="39"/>
  <c r="BP92" i="52" s="1"/>
  <c r="BP92" i="39"/>
  <c r="BQ92" i="52" s="1"/>
  <c r="BQ92" i="39"/>
  <c r="BR92" i="52" s="1"/>
  <c r="BR92" i="39"/>
  <c r="BS92" i="52" s="1"/>
  <c r="BS92" i="39"/>
  <c r="BT92" i="52" s="1"/>
  <c r="BT92" i="39"/>
  <c r="BU92" i="52" s="1"/>
  <c r="BU92" i="39"/>
  <c r="BV92" i="52" s="1"/>
  <c r="BV92" i="39"/>
  <c r="BW92" i="52" s="1"/>
  <c r="BW92" i="39"/>
  <c r="BX92" i="52" s="1"/>
  <c r="G92" i="39"/>
  <c r="H92" i="52" s="1"/>
  <c r="H87" i="39"/>
  <c r="I87" i="52" s="1"/>
  <c r="I87" i="39"/>
  <c r="J87" i="39"/>
  <c r="K87" i="52" s="1"/>
  <c r="K87" i="39"/>
  <c r="L87" i="52" s="1"/>
  <c r="L87" i="39"/>
  <c r="M87" i="52" s="1"/>
  <c r="M87" i="39"/>
  <c r="N87" i="52" s="1"/>
  <c r="N87" i="39"/>
  <c r="O87" i="52" s="1"/>
  <c r="O87" i="39"/>
  <c r="P87" i="39"/>
  <c r="Q87" i="52" s="1"/>
  <c r="Q87" i="39"/>
  <c r="R87" i="52" s="1"/>
  <c r="R87" i="39"/>
  <c r="S87" i="52" s="1"/>
  <c r="S87" i="39"/>
  <c r="T87" i="52" s="1"/>
  <c r="T87" i="39"/>
  <c r="U87" i="52" s="1"/>
  <c r="U87" i="39"/>
  <c r="V87" i="52" s="1"/>
  <c r="V87" i="39"/>
  <c r="W87" i="52" s="1"/>
  <c r="W87" i="39"/>
  <c r="X87" i="52" s="1"/>
  <c r="X87" i="39"/>
  <c r="Y87" i="52" s="1"/>
  <c r="Y87" i="39"/>
  <c r="Z87" i="52" s="1"/>
  <c r="Z87" i="39"/>
  <c r="AA87" i="52" s="1"/>
  <c r="AA87" i="39"/>
  <c r="AB87" i="52" s="1"/>
  <c r="AB87" i="39"/>
  <c r="AC87" i="52" s="1"/>
  <c r="AC87" i="39"/>
  <c r="AD87" i="52" s="1"/>
  <c r="AD87" i="39"/>
  <c r="AE87" i="52" s="1"/>
  <c r="AE87" i="39"/>
  <c r="AF87" i="52" s="1"/>
  <c r="AF87" i="39"/>
  <c r="AG87" i="52" s="1"/>
  <c r="AG87" i="39"/>
  <c r="AH87" i="52" s="1"/>
  <c r="AH87" i="39"/>
  <c r="AI87" i="52" s="1"/>
  <c r="AI87" i="39"/>
  <c r="AJ87" i="52" s="1"/>
  <c r="AJ87" i="39"/>
  <c r="AK87" i="52" s="1"/>
  <c r="AK87" i="39"/>
  <c r="AL87" i="52" s="1"/>
  <c r="AL87" i="39"/>
  <c r="AM87" i="52" s="1"/>
  <c r="AM87" i="39"/>
  <c r="AN87" i="52" s="1"/>
  <c r="AN87" i="39"/>
  <c r="AO87" i="52" s="1"/>
  <c r="AO87" i="39"/>
  <c r="AP87" i="52" s="1"/>
  <c r="AP87" i="39"/>
  <c r="AQ87" i="52" s="1"/>
  <c r="AQ87" i="39"/>
  <c r="AR87" i="52" s="1"/>
  <c r="AR87" i="39"/>
  <c r="AS87" i="52" s="1"/>
  <c r="AS87" i="39"/>
  <c r="AT87" i="52" s="1"/>
  <c r="AT87" i="39"/>
  <c r="AU87" i="52" s="1"/>
  <c r="AU87" i="39"/>
  <c r="AV87" i="52" s="1"/>
  <c r="AV87" i="39"/>
  <c r="AW87" i="52" s="1"/>
  <c r="AW87" i="39"/>
  <c r="AX87" i="52" s="1"/>
  <c r="AX87" i="39"/>
  <c r="AY87" i="52" s="1"/>
  <c r="AY87" i="39"/>
  <c r="AZ87" i="52" s="1"/>
  <c r="AZ87" i="39"/>
  <c r="BA87" i="52" s="1"/>
  <c r="BA87" i="39"/>
  <c r="BB87" i="52" s="1"/>
  <c r="BB87" i="39"/>
  <c r="BC87" i="52" s="1"/>
  <c r="BC87" i="39"/>
  <c r="BD87" i="52" s="1"/>
  <c r="BD87" i="39"/>
  <c r="BE87" i="52" s="1"/>
  <c r="BE87" i="39"/>
  <c r="BF87" i="52" s="1"/>
  <c r="BF87" i="39"/>
  <c r="BG87" i="52" s="1"/>
  <c r="BG87" i="39"/>
  <c r="BH87" i="52" s="1"/>
  <c r="BH87" i="39"/>
  <c r="BI87" i="52" s="1"/>
  <c r="BI87" i="39"/>
  <c r="BJ87" i="52" s="1"/>
  <c r="BJ87" i="39"/>
  <c r="BK87" i="52" s="1"/>
  <c r="BK87" i="39"/>
  <c r="BL87" i="52" s="1"/>
  <c r="BL87" i="39"/>
  <c r="BM87" i="52" s="1"/>
  <c r="BM87" i="39"/>
  <c r="BN87" i="52" s="1"/>
  <c r="BN87" i="39"/>
  <c r="BO87" i="52" s="1"/>
  <c r="BO87" i="39"/>
  <c r="BP87" i="52" s="1"/>
  <c r="BP87" i="39"/>
  <c r="BQ87" i="52" s="1"/>
  <c r="BQ87" i="39"/>
  <c r="BR87" i="52" s="1"/>
  <c r="BR87" i="39"/>
  <c r="BS87" i="52" s="1"/>
  <c r="BS87" i="39"/>
  <c r="BT87" i="52" s="1"/>
  <c r="BT87" i="39"/>
  <c r="BU87" i="52" s="1"/>
  <c r="BU87" i="39"/>
  <c r="BV87" i="52" s="1"/>
  <c r="BV87" i="39"/>
  <c r="BW87" i="52" s="1"/>
  <c r="BW87" i="39"/>
  <c r="BX87" i="52" s="1"/>
  <c r="G87" i="39"/>
  <c r="H87" i="52" s="1"/>
  <c r="H79" i="39"/>
  <c r="I79" i="52" s="1"/>
  <c r="I79" i="39"/>
  <c r="J79" i="39"/>
  <c r="K79" i="52" s="1"/>
  <c r="K79" i="39"/>
  <c r="L79" i="52" s="1"/>
  <c r="L79" i="39"/>
  <c r="M79" i="52" s="1"/>
  <c r="M79" i="39"/>
  <c r="N79" i="52" s="1"/>
  <c r="N79" i="39"/>
  <c r="O79" i="52" s="1"/>
  <c r="O79" i="39"/>
  <c r="P79" i="39"/>
  <c r="Q79" i="52" s="1"/>
  <c r="Q79" i="39"/>
  <c r="R79" i="52" s="1"/>
  <c r="R79" i="39"/>
  <c r="S79" i="52" s="1"/>
  <c r="S79" i="39"/>
  <c r="T79" i="52" s="1"/>
  <c r="T79" i="39"/>
  <c r="U79" i="52" s="1"/>
  <c r="U79" i="39"/>
  <c r="V79" i="52" s="1"/>
  <c r="V79" i="39"/>
  <c r="W79" i="52" s="1"/>
  <c r="W79" i="39"/>
  <c r="X79" i="52" s="1"/>
  <c r="X79" i="39"/>
  <c r="Y79" i="52" s="1"/>
  <c r="Y79" i="39"/>
  <c r="Z79" i="52" s="1"/>
  <c r="Z79" i="39"/>
  <c r="AA79" i="52" s="1"/>
  <c r="AA79" i="39"/>
  <c r="AB79" i="52" s="1"/>
  <c r="AB79" i="39"/>
  <c r="AC79" i="52" s="1"/>
  <c r="AC79" i="39"/>
  <c r="AD79" i="52" s="1"/>
  <c r="AD79" i="39"/>
  <c r="AE79" i="52" s="1"/>
  <c r="AE79" i="39"/>
  <c r="AF79" i="52" s="1"/>
  <c r="AF79" i="39"/>
  <c r="AG79" i="52" s="1"/>
  <c r="AG79" i="39"/>
  <c r="AH79" i="52" s="1"/>
  <c r="AH79" i="39"/>
  <c r="AI79" i="52" s="1"/>
  <c r="AI79" i="39"/>
  <c r="AJ79" i="52" s="1"/>
  <c r="AJ79" i="39"/>
  <c r="AK79" i="52" s="1"/>
  <c r="AK79" i="39"/>
  <c r="AL79" i="52" s="1"/>
  <c r="AL79" i="39"/>
  <c r="AM79" i="52" s="1"/>
  <c r="AM79" i="39"/>
  <c r="AN79" i="52" s="1"/>
  <c r="AN79" i="39"/>
  <c r="AO79" i="52" s="1"/>
  <c r="AO79" i="39"/>
  <c r="AP79" i="52" s="1"/>
  <c r="AP79" i="39"/>
  <c r="AQ79" i="52" s="1"/>
  <c r="AQ79" i="39"/>
  <c r="AR79" i="52" s="1"/>
  <c r="AR79" i="39"/>
  <c r="AS79" i="52" s="1"/>
  <c r="AS79" i="39"/>
  <c r="AT79" i="52" s="1"/>
  <c r="AT79" i="39"/>
  <c r="AU79" i="52" s="1"/>
  <c r="AU79" i="39"/>
  <c r="AV79" i="52" s="1"/>
  <c r="AV79" i="39"/>
  <c r="AW79" i="52" s="1"/>
  <c r="AW79" i="39"/>
  <c r="AX79" i="52" s="1"/>
  <c r="AX79" i="39"/>
  <c r="AY79" i="52" s="1"/>
  <c r="AY79" i="39"/>
  <c r="AZ79" i="52" s="1"/>
  <c r="AZ79" i="39"/>
  <c r="BA79" i="52" s="1"/>
  <c r="BA79" i="39"/>
  <c r="BB79" i="52" s="1"/>
  <c r="BB79" i="39"/>
  <c r="BC79" i="52" s="1"/>
  <c r="BC79" i="39"/>
  <c r="BD79" i="52" s="1"/>
  <c r="BD79" i="39"/>
  <c r="BE79" i="52" s="1"/>
  <c r="BE79" i="39"/>
  <c r="BF79" i="52" s="1"/>
  <c r="BF79" i="39"/>
  <c r="BG79" i="52" s="1"/>
  <c r="BG79" i="39"/>
  <c r="BH79" i="52" s="1"/>
  <c r="BH79" i="39"/>
  <c r="BI79" i="52" s="1"/>
  <c r="BI79" i="39"/>
  <c r="BJ79" i="52" s="1"/>
  <c r="BJ79" i="39"/>
  <c r="BK79" i="52" s="1"/>
  <c r="BK79" i="39"/>
  <c r="BL79" i="52" s="1"/>
  <c r="BL79" i="39"/>
  <c r="BM79" i="52" s="1"/>
  <c r="BM79" i="39"/>
  <c r="BN79" i="52" s="1"/>
  <c r="BN79" i="39"/>
  <c r="BO79" i="52" s="1"/>
  <c r="BO79" i="39"/>
  <c r="BP79" i="52" s="1"/>
  <c r="BP79" i="39"/>
  <c r="BQ79" i="52" s="1"/>
  <c r="BQ79" i="39"/>
  <c r="BR79" i="52" s="1"/>
  <c r="BR79" i="39"/>
  <c r="BS79" i="52" s="1"/>
  <c r="BS79" i="39"/>
  <c r="BT79" i="52" s="1"/>
  <c r="BT79" i="39"/>
  <c r="BU79" i="52" s="1"/>
  <c r="BU79" i="39"/>
  <c r="BV79" i="52" s="1"/>
  <c r="BV79" i="39"/>
  <c r="BW79" i="52" s="1"/>
  <c r="BW79" i="39"/>
  <c r="BX79" i="52" s="1"/>
  <c r="G79" i="39"/>
  <c r="H79" i="52" s="1"/>
  <c r="H74" i="39"/>
  <c r="I74" i="52" s="1"/>
  <c r="I74" i="39"/>
  <c r="J74" i="39"/>
  <c r="K74" i="52" s="1"/>
  <c r="K74" i="39"/>
  <c r="L74" i="52" s="1"/>
  <c r="L74" i="39"/>
  <c r="M74" i="52" s="1"/>
  <c r="M74" i="39"/>
  <c r="N74" i="52" s="1"/>
  <c r="N74" i="39"/>
  <c r="O74" i="52" s="1"/>
  <c r="O74" i="39"/>
  <c r="P74" i="39"/>
  <c r="Q74" i="52" s="1"/>
  <c r="Q74" i="39"/>
  <c r="R74" i="52" s="1"/>
  <c r="R74" i="39"/>
  <c r="S74" i="52" s="1"/>
  <c r="S74" i="39"/>
  <c r="T74" i="52" s="1"/>
  <c r="T74" i="39"/>
  <c r="U74" i="52" s="1"/>
  <c r="U74" i="39"/>
  <c r="V74" i="52" s="1"/>
  <c r="V74" i="39"/>
  <c r="W74" i="52" s="1"/>
  <c r="W74" i="39"/>
  <c r="X74" i="52" s="1"/>
  <c r="X74" i="39"/>
  <c r="Y74" i="52" s="1"/>
  <c r="Y74" i="39"/>
  <c r="Z74" i="52" s="1"/>
  <c r="Z74" i="39"/>
  <c r="AA74" i="52" s="1"/>
  <c r="AA74" i="39"/>
  <c r="AB74" i="52" s="1"/>
  <c r="AB74" i="39"/>
  <c r="AC74" i="52" s="1"/>
  <c r="AC74" i="39"/>
  <c r="AD74" i="52" s="1"/>
  <c r="AD74" i="39"/>
  <c r="AE74" i="52" s="1"/>
  <c r="AE74" i="39"/>
  <c r="AF74" i="52" s="1"/>
  <c r="AF74" i="39"/>
  <c r="AG74" i="52" s="1"/>
  <c r="AG74" i="39"/>
  <c r="AH74" i="52" s="1"/>
  <c r="AH74" i="39"/>
  <c r="AI74" i="52" s="1"/>
  <c r="AI74" i="39"/>
  <c r="AJ74" i="52" s="1"/>
  <c r="AJ74" i="39"/>
  <c r="AK74" i="52" s="1"/>
  <c r="AK74" i="39"/>
  <c r="AL74" i="52" s="1"/>
  <c r="AL74" i="39"/>
  <c r="AM74" i="52" s="1"/>
  <c r="AM74" i="39"/>
  <c r="AN74" i="52" s="1"/>
  <c r="AN74" i="39"/>
  <c r="AO74" i="52" s="1"/>
  <c r="AO74" i="39"/>
  <c r="AP74" i="52" s="1"/>
  <c r="AP74" i="39"/>
  <c r="AQ74" i="52" s="1"/>
  <c r="AQ74" i="39"/>
  <c r="AR74" i="52" s="1"/>
  <c r="AR74" i="39"/>
  <c r="AS74" i="52" s="1"/>
  <c r="AS74" i="39"/>
  <c r="AT74" i="52" s="1"/>
  <c r="AT74" i="39"/>
  <c r="AU74" i="52" s="1"/>
  <c r="AU74" i="39"/>
  <c r="AV74" i="52" s="1"/>
  <c r="AV74" i="39"/>
  <c r="AW74" i="52" s="1"/>
  <c r="AW74" i="39"/>
  <c r="AX74" i="52" s="1"/>
  <c r="AX74" i="39"/>
  <c r="AY74" i="52" s="1"/>
  <c r="AY74" i="39"/>
  <c r="AZ74" i="52" s="1"/>
  <c r="AZ74" i="39"/>
  <c r="BA74" i="52" s="1"/>
  <c r="BA74" i="39"/>
  <c r="BB74" i="52" s="1"/>
  <c r="BB74" i="39"/>
  <c r="BC74" i="52" s="1"/>
  <c r="BC74" i="39"/>
  <c r="BD74" i="52" s="1"/>
  <c r="BD74" i="39"/>
  <c r="BE74" i="52" s="1"/>
  <c r="BE74" i="39"/>
  <c r="BF74" i="52" s="1"/>
  <c r="BF74" i="39"/>
  <c r="BG74" i="52" s="1"/>
  <c r="BG74" i="39"/>
  <c r="BH74" i="52" s="1"/>
  <c r="BH74" i="39"/>
  <c r="BI74" i="52" s="1"/>
  <c r="BI74" i="39"/>
  <c r="BJ74" i="52" s="1"/>
  <c r="BJ74" i="39"/>
  <c r="BK74" i="52" s="1"/>
  <c r="BK74" i="39"/>
  <c r="BL74" i="52" s="1"/>
  <c r="BL74" i="39"/>
  <c r="BM74" i="52" s="1"/>
  <c r="BM74" i="39"/>
  <c r="BN74" i="52" s="1"/>
  <c r="BN74" i="39"/>
  <c r="BO74" i="52" s="1"/>
  <c r="BO74" i="39"/>
  <c r="BP74" i="52" s="1"/>
  <c r="BP74" i="39"/>
  <c r="BQ74" i="52" s="1"/>
  <c r="BQ74" i="39"/>
  <c r="BR74" i="52" s="1"/>
  <c r="BR74" i="39"/>
  <c r="BS74" i="52" s="1"/>
  <c r="BS74" i="39"/>
  <c r="BT74" i="52" s="1"/>
  <c r="BT74" i="39"/>
  <c r="BU74" i="52" s="1"/>
  <c r="BU74" i="39"/>
  <c r="BV74" i="52" s="1"/>
  <c r="BV74" i="39"/>
  <c r="BW74" i="52" s="1"/>
  <c r="BW74" i="39"/>
  <c r="BX74" i="52" s="1"/>
  <c r="G74" i="39"/>
  <c r="H74" i="52" s="1"/>
  <c r="H69" i="39"/>
  <c r="I69" i="52" s="1"/>
  <c r="I69" i="39"/>
  <c r="J69" i="39"/>
  <c r="K69" i="52" s="1"/>
  <c r="K69" i="39"/>
  <c r="L69" i="52" s="1"/>
  <c r="L69" i="39"/>
  <c r="M69" i="52" s="1"/>
  <c r="M69" i="39"/>
  <c r="N69" i="52" s="1"/>
  <c r="N69" i="39"/>
  <c r="O69" i="52" s="1"/>
  <c r="O69" i="39"/>
  <c r="P69" i="39"/>
  <c r="Q69" i="52" s="1"/>
  <c r="Q69" i="39"/>
  <c r="R69" i="52" s="1"/>
  <c r="R69" i="39"/>
  <c r="S69" i="52" s="1"/>
  <c r="S69" i="39"/>
  <c r="T69" i="52" s="1"/>
  <c r="T69" i="39"/>
  <c r="U69" i="52" s="1"/>
  <c r="U69" i="39"/>
  <c r="V69" i="52" s="1"/>
  <c r="V69" i="39"/>
  <c r="W69" i="52" s="1"/>
  <c r="W69" i="39"/>
  <c r="X69" i="52" s="1"/>
  <c r="X69" i="39"/>
  <c r="Y69" i="52" s="1"/>
  <c r="Y69" i="39"/>
  <c r="Z69" i="52" s="1"/>
  <c r="Z69" i="39"/>
  <c r="AA69" i="52" s="1"/>
  <c r="AA69" i="39"/>
  <c r="AB69" i="52" s="1"/>
  <c r="AB69" i="39"/>
  <c r="AC69" i="52" s="1"/>
  <c r="AC69" i="39"/>
  <c r="AD69" i="52" s="1"/>
  <c r="AD69" i="39"/>
  <c r="AE69" i="52" s="1"/>
  <c r="AE69" i="39"/>
  <c r="AF69" i="52" s="1"/>
  <c r="AF69" i="39"/>
  <c r="AG69" i="52" s="1"/>
  <c r="AG69" i="39"/>
  <c r="AH69" i="52" s="1"/>
  <c r="AH69" i="39"/>
  <c r="AI69" i="52" s="1"/>
  <c r="AI69" i="39"/>
  <c r="AJ69" i="52" s="1"/>
  <c r="AJ69" i="39"/>
  <c r="AK69" i="52" s="1"/>
  <c r="AK69" i="39"/>
  <c r="AL69" i="52" s="1"/>
  <c r="AL69" i="39"/>
  <c r="AM69" i="52" s="1"/>
  <c r="AM69" i="39"/>
  <c r="AN69" i="52" s="1"/>
  <c r="AN69" i="39"/>
  <c r="AO69" i="52" s="1"/>
  <c r="AO69" i="39"/>
  <c r="AP69" i="52" s="1"/>
  <c r="AP69" i="39"/>
  <c r="AQ69" i="52" s="1"/>
  <c r="AQ69" i="39"/>
  <c r="AR69" i="52" s="1"/>
  <c r="AR69" i="39"/>
  <c r="AS69" i="52" s="1"/>
  <c r="AS69" i="39"/>
  <c r="AT69" i="52" s="1"/>
  <c r="AT69" i="39"/>
  <c r="AU69" i="52" s="1"/>
  <c r="AU69" i="39"/>
  <c r="AV69" i="52" s="1"/>
  <c r="AV69" i="39"/>
  <c r="AW69" i="52" s="1"/>
  <c r="AW69" i="39"/>
  <c r="AX69" i="52" s="1"/>
  <c r="AX69" i="39"/>
  <c r="AY69" i="52" s="1"/>
  <c r="AY69" i="39"/>
  <c r="AZ69" i="52" s="1"/>
  <c r="AZ69" i="39"/>
  <c r="BA69" i="52" s="1"/>
  <c r="BA69" i="39"/>
  <c r="BB69" i="52" s="1"/>
  <c r="BB69" i="39"/>
  <c r="BC69" i="52" s="1"/>
  <c r="BC69" i="39"/>
  <c r="BD69" i="52" s="1"/>
  <c r="BD69" i="39"/>
  <c r="BE69" i="52" s="1"/>
  <c r="BE69" i="39"/>
  <c r="BF69" i="52" s="1"/>
  <c r="BF69" i="39"/>
  <c r="BG69" i="52" s="1"/>
  <c r="BG69" i="39"/>
  <c r="BH69" i="52" s="1"/>
  <c r="BH69" i="39"/>
  <c r="BI69" i="52" s="1"/>
  <c r="BI69" i="39"/>
  <c r="BJ69" i="52" s="1"/>
  <c r="BJ69" i="39"/>
  <c r="BK69" i="52" s="1"/>
  <c r="BK69" i="39"/>
  <c r="BL69" i="52" s="1"/>
  <c r="BL69" i="39"/>
  <c r="BM69" i="52" s="1"/>
  <c r="BM69" i="39"/>
  <c r="BN69" i="52" s="1"/>
  <c r="BN69" i="39"/>
  <c r="BO69" i="52" s="1"/>
  <c r="BO69" i="39"/>
  <c r="BP69" i="52" s="1"/>
  <c r="BP69" i="39"/>
  <c r="BQ69" i="52" s="1"/>
  <c r="BQ69" i="39"/>
  <c r="BR69" i="52" s="1"/>
  <c r="BR69" i="39"/>
  <c r="BS69" i="52" s="1"/>
  <c r="BS69" i="39"/>
  <c r="BT69" i="52" s="1"/>
  <c r="BT69" i="39"/>
  <c r="BU69" i="52" s="1"/>
  <c r="BU69" i="39"/>
  <c r="BV69" i="52" s="1"/>
  <c r="BV69" i="39"/>
  <c r="BW69" i="52" s="1"/>
  <c r="BW69" i="39"/>
  <c r="BX69" i="52" s="1"/>
  <c r="G69" i="39"/>
  <c r="H69" i="52" s="1"/>
  <c r="H61" i="39"/>
  <c r="I61" i="52" s="1"/>
  <c r="I61" i="39"/>
  <c r="J61" i="39"/>
  <c r="K61" i="52" s="1"/>
  <c r="K61" i="39"/>
  <c r="L61" i="52" s="1"/>
  <c r="L61" i="39"/>
  <c r="M61" i="52" s="1"/>
  <c r="M61" i="39"/>
  <c r="N61" i="52" s="1"/>
  <c r="N61" i="39"/>
  <c r="O61" i="52" s="1"/>
  <c r="O61" i="39"/>
  <c r="P61" i="39"/>
  <c r="Q61" i="52" s="1"/>
  <c r="Q61" i="39"/>
  <c r="R61" i="52" s="1"/>
  <c r="R61" i="39"/>
  <c r="S61" i="52" s="1"/>
  <c r="S61" i="39"/>
  <c r="T61" i="52" s="1"/>
  <c r="T61" i="39"/>
  <c r="U61" i="52" s="1"/>
  <c r="U61" i="39"/>
  <c r="V61" i="52" s="1"/>
  <c r="V61" i="39"/>
  <c r="W61" i="52" s="1"/>
  <c r="W61" i="39"/>
  <c r="X61" i="52" s="1"/>
  <c r="X61" i="39"/>
  <c r="Y61" i="52" s="1"/>
  <c r="Y61" i="39"/>
  <c r="Z61" i="52" s="1"/>
  <c r="Z61" i="39"/>
  <c r="AA61" i="52" s="1"/>
  <c r="AA61" i="39"/>
  <c r="AB61" i="52" s="1"/>
  <c r="AB61" i="39"/>
  <c r="AC61" i="52" s="1"/>
  <c r="AC61" i="39"/>
  <c r="AD61" i="52" s="1"/>
  <c r="AD61" i="39"/>
  <c r="AE61" i="52" s="1"/>
  <c r="AE61" i="39"/>
  <c r="AF61" i="52" s="1"/>
  <c r="AF61" i="39"/>
  <c r="AG61" i="52" s="1"/>
  <c r="AG61" i="39"/>
  <c r="AH61" i="52" s="1"/>
  <c r="AH61" i="39"/>
  <c r="AI61" i="52" s="1"/>
  <c r="AI61" i="39"/>
  <c r="AJ61" i="52" s="1"/>
  <c r="AJ61" i="39"/>
  <c r="AK61" i="52" s="1"/>
  <c r="AK61" i="39"/>
  <c r="AL61" i="52" s="1"/>
  <c r="AL61" i="39"/>
  <c r="AM61" i="52" s="1"/>
  <c r="AM61" i="39"/>
  <c r="AN61" i="52" s="1"/>
  <c r="AN61" i="39"/>
  <c r="AO61" i="52" s="1"/>
  <c r="AO61" i="39"/>
  <c r="AP61" i="52" s="1"/>
  <c r="AP61" i="39"/>
  <c r="AQ61" i="52" s="1"/>
  <c r="AQ61" i="39"/>
  <c r="AR61" i="52" s="1"/>
  <c r="AR61" i="39"/>
  <c r="AS61" i="52" s="1"/>
  <c r="AS61" i="39"/>
  <c r="AT61" i="52" s="1"/>
  <c r="AT61" i="39"/>
  <c r="AU61" i="52" s="1"/>
  <c r="AU61" i="39"/>
  <c r="AV61" i="52" s="1"/>
  <c r="AV61" i="39"/>
  <c r="AW61" i="52" s="1"/>
  <c r="AW61" i="39"/>
  <c r="AX61" i="52" s="1"/>
  <c r="AX61" i="39"/>
  <c r="AY61" i="52" s="1"/>
  <c r="AY61" i="39"/>
  <c r="AZ61" i="52" s="1"/>
  <c r="AZ61" i="39"/>
  <c r="BA61" i="52" s="1"/>
  <c r="BA61" i="39"/>
  <c r="BB61" i="52" s="1"/>
  <c r="BB61" i="39"/>
  <c r="BC61" i="52" s="1"/>
  <c r="BC61" i="39"/>
  <c r="BD61" i="52" s="1"/>
  <c r="BD61" i="39"/>
  <c r="BE61" i="52" s="1"/>
  <c r="BE61" i="39"/>
  <c r="BF61" i="52" s="1"/>
  <c r="BF61" i="39"/>
  <c r="BG61" i="52" s="1"/>
  <c r="BG61" i="39"/>
  <c r="BH61" i="52" s="1"/>
  <c r="BH61" i="39"/>
  <c r="BI61" i="52" s="1"/>
  <c r="BI61" i="39"/>
  <c r="BJ61" i="52" s="1"/>
  <c r="BJ61" i="39"/>
  <c r="BK61" i="52" s="1"/>
  <c r="BK61" i="39"/>
  <c r="BL61" i="52" s="1"/>
  <c r="BL61" i="39"/>
  <c r="BM61" i="52" s="1"/>
  <c r="BM61" i="39"/>
  <c r="BN61" i="52" s="1"/>
  <c r="BN61" i="39"/>
  <c r="BO61" i="52" s="1"/>
  <c r="BO61" i="39"/>
  <c r="BP61" i="52" s="1"/>
  <c r="BP61" i="39"/>
  <c r="BQ61" i="52" s="1"/>
  <c r="BQ61" i="39"/>
  <c r="BR61" i="52" s="1"/>
  <c r="BR61" i="39"/>
  <c r="BS61" i="52" s="1"/>
  <c r="BS61" i="39"/>
  <c r="BT61" i="52" s="1"/>
  <c r="BT61" i="39"/>
  <c r="BU61" i="52" s="1"/>
  <c r="BU61" i="39"/>
  <c r="BV61" i="52" s="1"/>
  <c r="BV61" i="39"/>
  <c r="BW61" i="52" s="1"/>
  <c r="BW61" i="39"/>
  <c r="BX61" i="52" s="1"/>
  <c r="G61" i="39"/>
  <c r="H61" i="52" s="1"/>
  <c r="H55" i="39"/>
  <c r="I55" i="52" s="1"/>
  <c r="I55" i="39"/>
  <c r="J55" i="39"/>
  <c r="K55" i="52" s="1"/>
  <c r="K55" i="39"/>
  <c r="L55" i="52" s="1"/>
  <c r="L55" i="39"/>
  <c r="M55" i="52" s="1"/>
  <c r="M55" i="39"/>
  <c r="N55" i="52" s="1"/>
  <c r="N55" i="39"/>
  <c r="O55" i="52" s="1"/>
  <c r="O55" i="39"/>
  <c r="P55" i="39"/>
  <c r="Q55" i="52" s="1"/>
  <c r="Q55" i="39"/>
  <c r="R55" i="52" s="1"/>
  <c r="R55" i="39"/>
  <c r="S55" i="52" s="1"/>
  <c r="S55" i="39"/>
  <c r="T55" i="52" s="1"/>
  <c r="T55" i="39"/>
  <c r="U55" i="52" s="1"/>
  <c r="U55" i="39"/>
  <c r="V55" i="52" s="1"/>
  <c r="V55" i="39"/>
  <c r="W55" i="52" s="1"/>
  <c r="W55" i="39"/>
  <c r="X55" i="52" s="1"/>
  <c r="X55" i="39"/>
  <c r="Y55" i="52" s="1"/>
  <c r="Y55" i="39"/>
  <c r="Z55" i="52" s="1"/>
  <c r="Z55" i="39"/>
  <c r="AA55" i="52" s="1"/>
  <c r="AA55" i="39"/>
  <c r="AB55" i="52" s="1"/>
  <c r="AB55" i="39"/>
  <c r="AC55" i="52" s="1"/>
  <c r="AC55" i="39"/>
  <c r="AD55" i="52" s="1"/>
  <c r="AD55" i="39"/>
  <c r="AE55" i="52" s="1"/>
  <c r="AE55" i="39"/>
  <c r="AF55" i="52" s="1"/>
  <c r="AF55" i="39"/>
  <c r="AG55" i="52" s="1"/>
  <c r="AG55" i="39"/>
  <c r="AH55" i="52" s="1"/>
  <c r="AH55" i="39"/>
  <c r="AI55" i="52" s="1"/>
  <c r="AI55" i="39"/>
  <c r="AJ55" i="52" s="1"/>
  <c r="AJ55" i="39"/>
  <c r="AK55" i="52" s="1"/>
  <c r="AK55" i="39"/>
  <c r="AL55" i="52" s="1"/>
  <c r="AL55" i="39"/>
  <c r="AM55" i="52" s="1"/>
  <c r="AM55" i="39"/>
  <c r="AN55" i="52" s="1"/>
  <c r="AN55" i="39"/>
  <c r="AO55" i="52" s="1"/>
  <c r="AO55" i="39"/>
  <c r="AP55" i="52" s="1"/>
  <c r="AP55" i="39"/>
  <c r="AQ55" i="52" s="1"/>
  <c r="AQ55" i="39"/>
  <c r="AR55" i="52" s="1"/>
  <c r="AR55" i="39"/>
  <c r="AS55" i="52" s="1"/>
  <c r="AS55" i="39"/>
  <c r="AT55" i="52" s="1"/>
  <c r="AT55" i="39"/>
  <c r="AU55" i="52" s="1"/>
  <c r="AU55" i="39"/>
  <c r="AV55" i="52" s="1"/>
  <c r="AV55" i="39"/>
  <c r="AW55" i="52" s="1"/>
  <c r="AW55" i="39"/>
  <c r="AX55" i="52" s="1"/>
  <c r="AX55" i="39"/>
  <c r="AY55" i="52" s="1"/>
  <c r="AY55" i="39"/>
  <c r="AZ55" i="52" s="1"/>
  <c r="AZ55" i="39"/>
  <c r="BA55" i="52" s="1"/>
  <c r="BA55" i="39"/>
  <c r="BB55" i="52" s="1"/>
  <c r="BB55" i="39"/>
  <c r="BC55" i="52" s="1"/>
  <c r="BC55" i="39"/>
  <c r="BD55" i="52" s="1"/>
  <c r="BD55" i="39"/>
  <c r="BE55" i="52" s="1"/>
  <c r="BE55" i="39"/>
  <c r="BF55" i="52" s="1"/>
  <c r="BF55" i="39"/>
  <c r="BG55" i="52" s="1"/>
  <c r="BG55" i="39"/>
  <c r="BH55" i="52" s="1"/>
  <c r="BH55" i="39"/>
  <c r="BI55" i="52" s="1"/>
  <c r="BI55" i="39"/>
  <c r="BJ55" i="52" s="1"/>
  <c r="BJ55" i="39"/>
  <c r="BK55" i="52" s="1"/>
  <c r="BK55" i="39"/>
  <c r="BL55" i="52" s="1"/>
  <c r="BL55" i="39"/>
  <c r="BM55" i="52" s="1"/>
  <c r="BM55" i="39"/>
  <c r="BN55" i="52" s="1"/>
  <c r="BN55" i="39"/>
  <c r="BO55" i="52" s="1"/>
  <c r="BO55" i="39"/>
  <c r="BP55" i="52" s="1"/>
  <c r="BP55" i="39"/>
  <c r="BQ55" i="52" s="1"/>
  <c r="BQ55" i="39"/>
  <c r="BR55" i="52" s="1"/>
  <c r="BR55" i="39"/>
  <c r="BS55" i="52" s="1"/>
  <c r="BS55" i="39"/>
  <c r="BT55" i="52" s="1"/>
  <c r="BT55" i="39"/>
  <c r="BU55" i="52" s="1"/>
  <c r="BU55" i="39"/>
  <c r="BV55" i="52" s="1"/>
  <c r="BV55" i="39"/>
  <c r="BW55" i="52" s="1"/>
  <c r="BW55" i="39"/>
  <c r="BX55" i="52" s="1"/>
  <c r="G55" i="39"/>
  <c r="H55" i="52" s="1"/>
  <c r="H45" i="39"/>
  <c r="I45" i="52" s="1"/>
  <c r="I45" i="39"/>
  <c r="J45" i="39"/>
  <c r="K45" i="52" s="1"/>
  <c r="K45" i="39"/>
  <c r="L45" i="52" s="1"/>
  <c r="L45" i="39"/>
  <c r="M45" i="52" s="1"/>
  <c r="M45" i="39"/>
  <c r="N45" i="52" s="1"/>
  <c r="N45" i="39"/>
  <c r="O45" i="52" s="1"/>
  <c r="O45" i="39"/>
  <c r="P45" i="39"/>
  <c r="Q45" i="52" s="1"/>
  <c r="Q45" i="39"/>
  <c r="R45" i="52" s="1"/>
  <c r="R45" i="39"/>
  <c r="S45" i="52" s="1"/>
  <c r="S45" i="39"/>
  <c r="T45" i="52" s="1"/>
  <c r="T45" i="39"/>
  <c r="U45" i="52" s="1"/>
  <c r="U45" i="39"/>
  <c r="V45" i="52" s="1"/>
  <c r="V45" i="39"/>
  <c r="W45" i="52" s="1"/>
  <c r="W45" i="39"/>
  <c r="X45" i="52" s="1"/>
  <c r="X45" i="39"/>
  <c r="Y45" i="52" s="1"/>
  <c r="Y45" i="39"/>
  <c r="Z45" i="52" s="1"/>
  <c r="Z45" i="39"/>
  <c r="AA45" i="52" s="1"/>
  <c r="AA45" i="39"/>
  <c r="AB45" i="52" s="1"/>
  <c r="AB45" i="39"/>
  <c r="AC45" i="52" s="1"/>
  <c r="AC45" i="39"/>
  <c r="AD45" i="52" s="1"/>
  <c r="AD45" i="39"/>
  <c r="AE45" i="52" s="1"/>
  <c r="AE45" i="39"/>
  <c r="AF45" i="52" s="1"/>
  <c r="AF45" i="39"/>
  <c r="AG45" i="52" s="1"/>
  <c r="AG45" i="39"/>
  <c r="AH45" i="52" s="1"/>
  <c r="AH45" i="39"/>
  <c r="AI45" i="52" s="1"/>
  <c r="AI45" i="39"/>
  <c r="AJ45" i="52" s="1"/>
  <c r="AJ45" i="39"/>
  <c r="AK45" i="52" s="1"/>
  <c r="AK45" i="39"/>
  <c r="AL45" i="52" s="1"/>
  <c r="AL45" i="39"/>
  <c r="AM45" i="52" s="1"/>
  <c r="AM45" i="39"/>
  <c r="AN45" i="52" s="1"/>
  <c r="AN45" i="39"/>
  <c r="AO45" i="52" s="1"/>
  <c r="AO45" i="39"/>
  <c r="AP45" i="52" s="1"/>
  <c r="AP45" i="39"/>
  <c r="AQ45" i="52" s="1"/>
  <c r="AQ45" i="39"/>
  <c r="AR45" i="52" s="1"/>
  <c r="AR45" i="39"/>
  <c r="AS45" i="52" s="1"/>
  <c r="AS45" i="39"/>
  <c r="AT45" i="52" s="1"/>
  <c r="AT45" i="39"/>
  <c r="AU45" i="52" s="1"/>
  <c r="AU45" i="39"/>
  <c r="AV45" i="52" s="1"/>
  <c r="AV45" i="39"/>
  <c r="AW45" i="52" s="1"/>
  <c r="AW45" i="39"/>
  <c r="AX45" i="52" s="1"/>
  <c r="AX45" i="39"/>
  <c r="AY45" i="52" s="1"/>
  <c r="AY45" i="39"/>
  <c r="AZ45" i="52" s="1"/>
  <c r="AZ45" i="39"/>
  <c r="BA45" i="52" s="1"/>
  <c r="BA45" i="39"/>
  <c r="BB45" i="52" s="1"/>
  <c r="BB45" i="39"/>
  <c r="BC45" i="52" s="1"/>
  <c r="BC45" i="39"/>
  <c r="BD45" i="52" s="1"/>
  <c r="BD45" i="39"/>
  <c r="BE45" i="52" s="1"/>
  <c r="BE45" i="39"/>
  <c r="BF45" i="52" s="1"/>
  <c r="BF45" i="39"/>
  <c r="BG45" i="52" s="1"/>
  <c r="BG45" i="39"/>
  <c r="BH45" i="52" s="1"/>
  <c r="BH45" i="39"/>
  <c r="BI45" i="52" s="1"/>
  <c r="BI45" i="39"/>
  <c r="BJ45" i="52" s="1"/>
  <c r="BJ45" i="39"/>
  <c r="BK45" i="52" s="1"/>
  <c r="BK45" i="39"/>
  <c r="BL45" i="52" s="1"/>
  <c r="BL45" i="39"/>
  <c r="BM45" i="52" s="1"/>
  <c r="BM45" i="39"/>
  <c r="BN45" i="52" s="1"/>
  <c r="BN45" i="39"/>
  <c r="BO45" i="52" s="1"/>
  <c r="BO45" i="39"/>
  <c r="BP45" i="52" s="1"/>
  <c r="BP45" i="39"/>
  <c r="BQ45" i="52" s="1"/>
  <c r="BQ45" i="39"/>
  <c r="BR45" i="52" s="1"/>
  <c r="BR45" i="39"/>
  <c r="BS45" i="52" s="1"/>
  <c r="BS45" i="39"/>
  <c r="BT45" i="52" s="1"/>
  <c r="BT45" i="39"/>
  <c r="BU45" i="52" s="1"/>
  <c r="BU45" i="39"/>
  <c r="BV45" i="52" s="1"/>
  <c r="BV45" i="39"/>
  <c r="BW45" i="52" s="1"/>
  <c r="BW45" i="39"/>
  <c r="BX45" i="52" s="1"/>
  <c r="G45" i="39"/>
  <c r="H45" i="52" s="1"/>
  <c r="H37" i="39"/>
  <c r="I37" i="52" s="1"/>
  <c r="I37" i="39"/>
  <c r="J37" i="39"/>
  <c r="K37" i="52" s="1"/>
  <c r="K37" i="39"/>
  <c r="L37" i="52" s="1"/>
  <c r="L37" i="39"/>
  <c r="M37" i="52" s="1"/>
  <c r="M37" i="39"/>
  <c r="N37" i="52" s="1"/>
  <c r="N37" i="39"/>
  <c r="O37" i="52" s="1"/>
  <c r="O37" i="39"/>
  <c r="P37" i="39"/>
  <c r="Q37" i="52" s="1"/>
  <c r="Q37" i="39"/>
  <c r="R37" i="52" s="1"/>
  <c r="R37" i="39"/>
  <c r="S37" i="52" s="1"/>
  <c r="S37" i="39"/>
  <c r="T37" i="52" s="1"/>
  <c r="T37" i="39"/>
  <c r="U37" i="52" s="1"/>
  <c r="U37" i="39"/>
  <c r="V37" i="52" s="1"/>
  <c r="V37" i="39"/>
  <c r="W37" i="52" s="1"/>
  <c r="W37" i="39"/>
  <c r="X37" i="52" s="1"/>
  <c r="X37" i="39"/>
  <c r="Y37" i="52" s="1"/>
  <c r="Y37" i="39"/>
  <c r="Z37" i="52" s="1"/>
  <c r="Z37" i="39"/>
  <c r="AA37" i="52" s="1"/>
  <c r="AA37" i="39"/>
  <c r="AB37" i="52" s="1"/>
  <c r="AB37" i="39"/>
  <c r="AC37" i="52" s="1"/>
  <c r="AC37" i="39"/>
  <c r="AD37" i="52" s="1"/>
  <c r="AD37" i="39"/>
  <c r="AE37" i="52" s="1"/>
  <c r="AE37" i="39"/>
  <c r="AF37" i="52" s="1"/>
  <c r="AF37" i="39"/>
  <c r="AG37" i="52" s="1"/>
  <c r="AG37" i="39"/>
  <c r="AH37" i="52" s="1"/>
  <c r="AH37" i="39"/>
  <c r="AI37" i="52" s="1"/>
  <c r="AI37" i="39"/>
  <c r="AJ37" i="52" s="1"/>
  <c r="AJ37" i="39"/>
  <c r="AK37" i="52" s="1"/>
  <c r="AK37" i="39"/>
  <c r="AL37" i="52" s="1"/>
  <c r="AL37" i="39"/>
  <c r="AM37" i="52" s="1"/>
  <c r="AM37" i="39"/>
  <c r="AN37" i="52" s="1"/>
  <c r="AN37" i="39"/>
  <c r="AO37" i="52" s="1"/>
  <c r="AO37" i="39"/>
  <c r="AP37" i="52" s="1"/>
  <c r="AP37" i="39"/>
  <c r="AQ37" i="52" s="1"/>
  <c r="AQ37" i="39"/>
  <c r="AR37" i="52" s="1"/>
  <c r="AR37" i="39"/>
  <c r="AS37" i="52" s="1"/>
  <c r="AS37" i="39"/>
  <c r="AT37" i="52" s="1"/>
  <c r="AT37" i="39"/>
  <c r="AU37" i="52" s="1"/>
  <c r="AU37" i="39"/>
  <c r="AV37" i="52" s="1"/>
  <c r="AV37" i="39"/>
  <c r="AW37" i="52" s="1"/>
  <c r="AW37" i="39"/>
  <c r="AX37" i="52" s="1"/>
  <c r="AX37" i="39"/>
  <c r="AY37" i="52" s="1"/>
  <c r="AY37" i="39"/>
  <c r="AZ37" i="52" s="1"/>
  <c r="AZ37" i="39"/>
  <c r="BA37" i="52" s="1"/>
  <c r="BA37" i="39"/>
  <c r="BB37" i="52" s="1"/>
  <c r="BB37" i="39"/>
  <c r="BC37" i="52" s="1"/>
  <c r="BC37" i="39"/>
  <c r="BD37" i="52" s="1"/>
  <c r="BD37" i="39"/>
  <c r="BE37" i="52" s="1"/>
  <c r="BE37" i="39"/>
  <c r="BF37" i="52" s="1"/>
  <c r="BF37" i="39"/>
  <c r="BG37" i="52" s="1"/>
  <c r="BG37" i="39"/>
  <c r="BH37" i="52" s="1"/>
  <c r="BH37" i="39"/>
  <c r="BI37" i="52" s="1"/>
  <c r="BI37" i="39"/>
  <c r="BJ37" i="52" s="1"/>
  <c r="BJ37" i="39"/>
  <c r="BK37" i="52" s="1"/>
  <c r="BK37" i="39"/>
  <c r="BL37" i="52" s="1"/>
  <c r="BL37" i="39"/>
  <c r="BM37" i="52" s="1"/>
  <c r="BM37" i="39"/>
  <c r="BN37" i="52" s="1"/>
  <c r="BN37" i="39"/>
  <c r="BO37" i="52" s="1"/>
  <c r="BO37" i="39"/>
  <c r="BP37" i="52" s="1"/>
  <c r="BP37" i="39"/>
  <c r="BQ37" i="52" s="1"/>
  <c r="BQ37" i="39"/>
  <c r="BR37" i="52" s="1"/>
  <c r="BR37" i="39"/>
  <c r="BS37" i="52" s="1"/>
  <c r="BS37" i="39"/>
  <c r="BT37" i="52" s="1"/>
  <c r="BT37" i="39"/>
  <c r="BU37" i="52" s="1"/>
  <c r="BU37" i="39"/>
  <c r="BV37" i="52" s="1"/>
  <c r="BV37" i="39"/>
  <c r="BW37" i="52" s="1"/>
  <c r="BW37" i="39"/>
  <c r="BX37" i="52" s="1"/>
  <c r="G37" i="39"/>
  <c r="H37" i="52" s="1"/>
  <c r="H27" i="39"/>
  <c r="I27" i="52" s="1"/>
  <c r="I27" i="39"/>
  <c r="J27" i="39"/>
  <c r="K27" i="52" s="1"/>
  <c r="K27" i="39"/>
  <c r="L27" i="52" s="1"/>
  <c r="L27" i="39"/>
  <c r="M27" i="52" s="1"/>
  <c r="M27" i="39"/>
  <c r="N27" i="52" s="1"/>
  <c r="N27" i="39"/>
  <c r="O27" i="52" s="1"/>
  <c r="O27" i="39"/>
  <c r="P27" i="39"/>
  <c r="Q27" i="52" s="1"/>
  <c r="Q27" i="39"/>
  <c r="R27" i="52" s="1"/>
  <c r="R27" i="39"/>
  <c r="S27" i="52" s="1"/>
  <c r="S27" i="39"/>
  <c r="T27" i="52" s="1"/>
  <c r="T27" i="39"/>
  <c r="U27" i="52" s="1"/>
  <c r="U27" i="39"/>
  <c r="V27" i="52" s="1"/>
  <c r="V27" i="39"/>
  <c r="W27" i="52" s="1"/>
  <c r="W27" i="39"/>
  <c r="X27" i="52" s="1"/>
  <c r="X27" i="39"/>
  <c r="Y27" i="52" s="1"/>
  <c r="Y27" i="39"/>
  <c r="Z27" i="52" s="1"/>
  <c r="Z27" i="39"/>
  <c r="AA27" i="52" s="1"/>
  <c r="AA27" i="39"/>
  <c r="AB27" i="52" s="1"/>
  <c r="AB27" i="39"/>
  <c r="AC27" i="52" s="1"/>
  <c r="AC27" i="39"/>
  <c r="AD27" i="52" s="1"/>
  <c r="AD27" i="39"/>
  <c r="AE27" i="52" s="1"/>
  <c r="AE27" i="39"/>
  <c r="AF27" i="52" s="1"/>
  <c r="AF27" i="39"/>
  <c r="AG27" i="52" s="1"/>
  <c r="AG27" i="39"/>
  <c r="AH27" i="52" s="1"/>
  <c r="AH27" i="39"/>
  <c r="AI27" i="52" s="1"/>
  <c r="AI27" i="39"/>
  <c r="AJ27" i="52" s="1"/>
  <c r="AJ27" i="39"/>
  <c r="AK27" i="52" s="1"/>
  <c r="AK27" i="39"/>
  <c r="AL27" i="52" s="1"/>
  <c r="AL27" i="39"/>
  <c r="AM27" i="52" s="1"/>
  <c r="AM27" i="39"/>
  <c r="AN27" i="52" s="1"/>
  <c r="AN27" i="39"/>
  <c r="AO27" i="52" s="1"/>
  <c r="AO27" i="39"/>
  <c r="AP27" i="52" s="1"/>
  <c r="AP27" i="39"/>
  <c r="AQ27" i="52" s="1"/>
  <c r="AQ27" i="39"/>
  <c r="AR27" i="52" s="1"/>
  <c r="AR27" i="39"/>
  <c r="AS27" i="52" s="1"/>
  <c r="AS27" i="39"/>
  <c r="AT27" i="52" s="1"/>
  <c r="AT27" i="39"/>
  <c r="AU27" i="52" s="1"/>
  <c r="AU27" i="39"/>
  <c r="AV27" i="52" s="1"/>
  <c r="AV27" i="39"/>
  <c r="AW27" i="52" s="1"/>
  <c r="AW27" i="39"/>
  <c r="AX27" i="52" s="1"/>
  <c r="AX27" i="39"/>
  <c r="AY27" i="52" s="1"/>
  <c r="AY27" i="39"/>
  <c r="AZ27" i="52" s="1"/>
  <c r="AZ27" i="39"/>
  <c r="BA27" i="52" s="1"/>
  <c r="BA27" i="39"/>
  <c r="BB27" i="52" s="1"/>
  <c r="BB27" i="39"/>
  <c r="BC27" i="52" s="1"/>
  <c r="BC27" i="39"/>
  <c r="BD27" i="52" s="1"/>
  <c r="BD27" i="39"/>
  <c r="BE27" i="52" s="1"/>
  <c r="BE27" i="39"/>
  <c r="BF27" i="52" s="1"/>
  <c r="BF27" i="39"/>
  <c r="BG27" i="52" s="1"/>
  <c r="BG27" i="39"/>
  <c r="BH27" i="52" s="1"/>
  <c r="BH27" i="39"/>
  <c r="BI27" i="52" s="1"/>
  <c r="BI27" i="39"/>
  <c r="BJ27" i="52" s="1"/>
  <c r="BJ27" i="39"/>
  <c r="BK27" i="52" s="1"/>
  <c r="BK27" i="39"/>
  <c r="BL27" i="52" s="1"/>
  <c r="BL27" i="39"/>
  <c r="BM27" i="52" s="1"/>
  <c r="BM27" i="39"/>
  <c r="BN27" i="52" s="1"/>
  <c r="BN27" i="39"/>
  <c r="BO27" i="52" s="1"/>
  <c r="BO27" i="39"/>
  <c r="BP27" i="52" s="1"/>
  <c r="BP27" i="39"/>
  <c r="BQ27" i="52" s="1"/>
  <c r="BQ27" i="39"/>
  <c r="BR27" i="52" s="1"/>
  <c r="BR27" i="39"/>
  <c r="BS27" i="52" s="1"/>
  <c r="BS27" i="39"/>
  <c r="BT27" i="52" s="1"/>
  <c r="BT27" i="39"/>
  <c r="BU27" i="52" s="1"/>
  <c r="BU27" i="39"/>
  <c r="BV27" i="52" s="1"/>
  <c r="BV27" i="39"/>
  <c r="BW27" i="52" s="1"/>
  <c r="BW27" i="39"/>
  <c r="BX27" i="52" s="1"/>
  <c r="G27" i="39"/>
  <c r="H27" i="52" s="1"/>
  <c r="H20" i="39"/>
  <c r="I20" i="52" s="1"/>
  <c r="I20" i="39"/>
  <c r="J20" i="39"/>
  <c r="K20" i="52" s="1"/>
  <c r="K20" i="39"/>
  <c r="L20" i="52" s="1"/>
  <c r="L20" i="39"/>
  <c r="M20" i="52" s="1"/>
  <c r="M20" i="39"/>
  <c r="N20" i="52" s="1"/>
  <c r="N20" i="39"/>
  <c r="O20" i="52" s="1"/>
  <c r="O20" i="39"/>
  <c r="P20" i="39"/>
  <c r="Q20" i="52" s="1"/>
  <c r="Q20" i="39"/>
  <c r="R20" i="52" s="1"/>
  <c r="R20" i="39"/>
  <c r="S20" i="52" s="1"/>
  <c r="S20" i="39"/>
  <c r="T20" i="52" s="1"/>
  <c r="T20" i="39"/>
  <c r="U20" i="52" s="1"/>
  <c r="U20" i="39"/>
  <c r="V20" i="52" s="1"/>
  <c r="V20" i="39"/>
  <c r="W20" i="52" s="1"/>
  <c r="W20" i="39"/>
  <c r="X20" i="52" s="1"/>
  <c r="X20" i="39"/>
  <c r="Y20" i="52" s="1"/>
  <c r="Y20" i="39"/>
  <c r="Z20" i="52" s="1"/>
  <c r="Z20" i="39"/>
  <c r="AA20" i="52" s="1"/>
  <c r="AA20" i="39"/>
  <c r="AB20" i="52" s="1"/>
  <c r="AB20" i="39"/>
  <c r="AC20" i="52" s="1"/>
  <c r="AC20" i="39"/>
  <c r="AD20" i="52" s="1"/>
  <c r="AD20" i="39"/>
  <c r="AE20" i="52" s="1"/>
  <c r="AE20" i="39"/>
  <c r="AF20" i="52" s="1"/>
  <c r="AF20" i="39"/>
  <c r="AG20" i="52" s="1"/>
  <c r="AG20" i="39"/>
  <c r="AH20" i="52" s="1"/>
  <c r="AH20" i="39"/>
  <c r="AI20" i="52" s="1"/>
  <c r="AI20" i="39"/>
  <c r="AJ20" i="52" s="1"/>
  <c r="AJ20" i="39"/>
  <c r="AK20" i="52" s="1"/>
  <c r="AK20" i="39"/>
  <c r="AL20" i="52" s="1"/>
  <c r="AL20" i="39"/>
  <c r="AM20" i="52" s="1"/>
  <c r="AM20" i="39"/>
  <c r="AN20" i="52" s="1"/>
  <c r="AN20" i="39"/>
  <c r="AO20" i="52" s="1"/>
  <c r="AO20" i="39"/>
  <c r="AP20" i="52" s="1"/>
  <c r="AP20" i="39"/>
  <c r="AQ20" i="52" s="1"/>
  <c r="AQ20" i="39"/>
  <c r="AR20" i="52" s="1"/>
  <c r="AR20" i="39"/>
  <c r="AS20" i="52" s="1"/>
  <c r="AS20" i="39"/>
  <c r="AT20" i="52" s="1"/>
  <c r="AT20" i="39"/>
  <c r="AU20" i="52" s="1"/>
  <c r="AU20" i="39"/>
  <c r="AV20" i="52" s="1"/>
  <c r="AV20" i="39"/>
  <c r="AW20" i="52" s="1"/>
  <c r="AW20" i="39"/>
  <c r="AX20" i="52" s="1"/>
  <c r="AX20" i="39"/>
  <c r="AY20" i="52" s="1"/>
  <c r="AY20" i="39"/>
  <c r="AZ20" i="52" s="1"/>
  <c r="AZ20" i="39"/>
  <c r="BA20" i="52" s="1"/>
  <c r="BA20" i="39"/>
  <c r="BB20" i="52" s="1"/>
  <c r="BB20" i="39"/>
  <c r="BC20" i="52" s="1"/>
  <c r="BC20" i="39"/>
  <c r="BD20" i="52" s="1"/>
  <c r="BD20" i="39"/>
  <c r="BE20" i="52" s="1"/>
  <c r="BE20" i="39"/>
  <c r="BF20" i="52" s="1"/>
  <c r="BF20" i="39"/>
  <c r="BG20" i="52" s="1"/>
  <c r="BG20" i="39"/>
  <c r="BH20" i="52" s="1"/>
  <c r="BH20" i="39"/>
  <c r="BI20" i="52" s="1"/>
  <c r="BI20" i="39"/>
  <c r="BJ20" i="52" s="1"/>
  <c r="BJ20" i="39"/>
  <c r="BK20" i="52" s="1"/>
  <c r="BK20" i="39"/>
  <c r="BL20" i="52" s="1"/>
  <c r="BL20" i="39"/>
  <c r="BM20" i="52" s="1"/>
  <c r="BM20" i="39"/>
  <c r="BN20" i="52" s="1"/>
  <c r="BN20" i="39"/>
  <c r="BO20" i="52" s="1"/>
  <c r="BO20" i="39"/>
  <c r="BP20" i="52" s="1"/>
  <c r="BP20" i="39"/>
  <c r="BQ20" i="52" s="1"/>
  <c r="BQ20" i="39"/>
  <c r="BR20" i="52" s="1"/>
  <c r="BR20" i="39"/>
  <c r="BS20" i="52" s="1"/>
  <c r="BS20" i="39"/>
  <c r="BT20" i="52" s="1"/>
  <c r="BT20" i="39"/>
  <c r="BU20" i="52" s="1"/>
  <c r="BU20" i="39"/>
  <c r="BV20" i="52" s="1"/>
  <c r="BV20" i="39"/>
  <c r="BW20" i="52" s="1"/>
  <c r="BW20" i="39"/>
  <c r="BX20" i="52" s="1"/>
  <c r="G20" i="39"/>
  <c r="H20" i="52" s="1"/>
  <c r="H16" i="39"/>
  <c r="I16" i="52" s="1"/>
  <c r="I16" i="39"/>
  <c r="J16" i="39"/>
  <c r="K16" i="52" s="1"/>
  <c r="K16" i="39"/>
  <c r="L16" i="52" s="1"/>
  <c r="L16" i="39"/>
  <c r="M16" i="52" s="1"/>
  <c r="M16" i="39"/>
  <c r="N16" i="52" s="1"/>
  <c r="N16" i="39"/>
  <c r="O16" i="52" s="1"/>
  <c r="O16" i="39"/>
  <c r="P16" i="39"/>
  <c r="Q16" i="52" s="1"/>
  <c r="Q16" i="39"/>
  <c r="R16" i="52" s="1"/>
  <c r="R16" i="39"/>
  <c r="S16" i="52" s="1"/>
  <c r="S16" i="39"/>
  <c r="T16" i="52" s="1"/>
  <c r="T16" i="39"/>
  <c r="U16" i="52" s="1"/>
  <c r="U16" i="39"/>
  <c r="V16" i="52" s="1"/>
  <c r="V16" i="39"/>
  <c r="W16" i="52" s="1"/>
  <c r="W16" i="39"/>
  <c r="X16" i="52" s="1"/>
  <c r="X16" i="39"/>
  <c r="Y16" i="52" s="1"/>
  <c r="Y16" i="39"/>
  <c r="Z16" i="52" s="1"/>
  <c r="Z16" i="39"/>
  <c r="AA16" i="52" s="1"/>
  <c r="AA16" i="39"/>
  <c r="AB16" i="52" s="1"/>
  <c r="AB16" i="39"/>
  <c r="AC16" i="52" s="1"/>
  <c r="AC16" i="39"/>
  <c r="AD16" i="52" s="1"/>
  <c r="AD16" i="39"/>
  <c r="AE16" i="52" s="1"/>
  <c r="AE16" i="39"/>
  <c r="AF16" i="52" s="1"/>
  <c r="AF16" i="39"/>
  <c r="AG16" i="52" s="1"/>
  <c r="AG16" i="39"/>
  <c r="AH16" i="52" s="1"/>
  <c r="AH16" i="39"/>
  <c r="AI16" i="52" s="1"/>
  <c r="AI16" i="39"/>
  <c r="AJ16" i="52" s="1"/>
  <c r="AJ16" i="39"/>
  <c r="AK16" i="52" s="1"/>
  <c r="AK16" i="39"/>
  <c r="AL16" i="52" s="1"/>
  <c r="AL16" i="39"/>
  <c r="AM16" i="52" s="1"/>
  <c r="AM16" i="39"/>
  <c r="AN16" i="52" s="1"/>
  <c r="AN16" i="39"/>
  <c r="AO16" i="52" s="1"/>
  <c r="AO16" i="39"/>
  <c r="AP16" i="52" s="1"/>
  <c r="AP16" i="39"/>
  <c r="AQ16" i="52" s="1"/>
  <c r="AQ16" i="39"/>
  <c r="AR16" i="52" s="1"/>
  <c r="AR16" i="39"/>
  <c r="AS16" i="52" s="1"/>
  <c r="AS16" i="39"/>
  <c r="AT16" i="52" s="1"/>
  <c r="AT16" i="39"/>
  <c r="AU16" i="52" s="1"/>
  <c r="AU16" i="39"/>
  <c r="AV16" i="52" s="1"/>
  <c r="AV16" i="39"/>
  <c r="AW16" i="52" s="1"/>
  <c r="AW16" i="39"/>
  <c r="AX16" i="52" s="1"/>
  <c r="AX16" i="39"/>
  <c r="AY16" i="52" s="1"/>
  <c r="AY16" i="39"/>
  <c r="AZ16" i="52" s="1"/>
  <c r="AZ16" i="39"/>
  <c r="BA16" i="52" s="1"/>
  <c r="BA16" i="39"/>
  <c r="BB16" i="52" s="1"/>
  <c r="BB16" i="39"/>
  <c r="BC16" i="52" s="1"/>
  <c r="BC16" i="39"/>
  <c r="BD16" i="52" s="1"/>
  <c r="BD16" i="39"/>
  <c r="BE16" i="52" s="1"/>
  <c r="BE16" i="39"/>
  <c r="BF16" i="52" s="1"/>
  <c r="BF16" i="39"/>
  <c r="BG16" i="52" s="1"/>
  <c r="BG16" i="39"/>
  <c r="BH16" i="52" s="1"/>
  <c r="BH16" i="39"/>
  <c r="BI16" i="52" s="1"/>
  <c r="BI16" i="39"/>
  <c r="BJ16" i="52" s="1"/>
  <c r="BJ16" i="39"/>
  <c r="BK16" i="52" s="1"/>
  <c r="BK16" i="39"/>
  <c r="BL16" i="52" s="1"/>
  <c r="BL16" i="39"/>
  <c r="BM16" i="52" s="1"/>
  <c r="BM16" i="39"/>
  <c r="BN16" i="52" s="1"/>
  <c r="BN16" i="39"/>
  <c r="BO16" i="52" s="1"/>
  <c r="BO16" i="39"/>
  <c r="BP16" i="52" s="1"/>
  <c r="BP16" i="39"/>
  <c r="BQ16" i="52" s="1"/>
  <c r="BQ16" i="39"/>
  <c r="BR16" i="52" s="1"/>
  <c r="BR16" i="39"/>
  <c r="BS16" i="52" s="1"/>
  <c r="BS16" i="39"/>
  <c r="BT16" i="52" s="1"/>
  <c r="BT16" i="39"/>
  <c r="BU16" i="52" s="1"/>
  <c r="BU16" i="39"/>
  <c r="BV16" i="52" s="1"/>
  <c r="BV16" i="39"/>
  <c r="BW16" i="52" s="1"/>
  <c r="BW16" i="39"/>
  <c r="BX16" i="52" s="1"/>
  <c r="G16" i="39"/>
  <c r="H16" i="52" s="1"/>
  <c r="H13" i="39"/>
  <c r="I13" i="52" s="1"/>
  <c r="I13" i="39"/>
  <c r="J13" i="39"/>
  <c r="K13" i="52" s="1"/>
  <c r="K13" i="39"/>
  <c r="L13" i="52" s="1"/>
  <c r="L13" i="39"/>
  <c r="M13" i="52" s="1"/>
  <c r="M13" i="39"/>
  <c r="N13" i="52" s="1"/>
  <c r="N13" i="39"/>
  <c r="O13" i="52" s="1"/>
  <c r="O13" i="39"/>
  <c r="P13" i="39"/>
  <c r="Q13" i="52" s="1"/>
  <c r="Q13" i="39"/>
  <c r="R13" i="52" s="1"/>
  <c r="R13" i="39"/>
  <c r="S13" i="52" s="1"/>
  <c r="S13" i="39"/>
  <c r="T13" i="52" s="1"/>
  <c r="T13" i="39"/>
  <c r="U13" i="52" s="1"/>
  <c r="U13" i="39"/>
  <c r="V13" i="52" s="1"/>
  <c r="V13" i="39"/>
  <c r="W13" i="52" s="1"/>
  <c r="W13" i="39"/>
  <c r="X13" i="52" s="1"/>
  <c r="X13" i="39"/>
  <c r="Y13" i="52" s="1"/>
  <c r="Y13" i="39"/>
  <c r="Z13" i="52" s="1"/>
  <c r="Z13" i="39"/>
  <c r="AA13" i="52" s="1"/>
  <c r="AA13" i="39"/>
  <c r="AB13" i="52" s="1"/>
  <c r="AB13" i="39"/>
  <c r="AC13" i="52" s="1"/>
  <c r="AC13" i="39"/>
  <c r="AD13" i="52" s="1"/>
  <c r="AD13" i="39"/>
  <c r="AE13" i="52" s="1"/>
  <c r="AE13" i="39"/>
  <c r="AF13" i="52" s="1"/>
  <c r="AF13" i="39"/>
  <c r="AG13" i="52" s="1"/>
  <c r="AG13" i="39"/>
  <c r="AH13" i="52" s="1"/>
  <c r="AH13" i="39"/>
  <c r="AI13" i="52" s="1"/>
  <c r="AI13" i="39"/>
  <c r="AJ13" i="52" s="1"/>
  <c r="AJ13" i="39"/>
  <c r="AK13" i="52" s="1"/>
  <c r="AK13" i="39"/>
  <c r="AL13" i="52" s="1"/>
  <c r="AL13" i="39"/>
  <c r="AM13" i="52" s="1"/>
  <c r="AM13" i="39"/>
  <c r="AN13" i="52" s="1"/>
  <c r="AN13" i="39"/>
  <c r="AO13" i="52" s="1"/>
  <c r="AO13" i="39"/>
  <c r="AP13" i="52" s="1"/>
  <c r="AP13" i="39"/>
  <c r="AQ13" i="52" s="1"/>
  <c r="AQ13" i="39"/>
  <c r="AR13" i="52" s="1"/>
  <c r="AR13" i="39"/>
  <c r="AS13" i="52" s="1"/>
  <c r="AS13" i="39"/>
  <c r="AT13" i="52" s="1"/>
  <c r="AT13" i="39"/>
  <c r="AU13" i="52" s="1"/>
  <c r="AU13" i="39"/>
  <c r="AV13" i="52" s="1"/>
  <c r="AV13" i="39"/>
  <c r="AW13" i="52" s="1"/>
  <c r="AW13" i="39"/>
  <c r="AX13" i="52" s="1"/>
  <c r="AX13" i="39"/>
  <c r="AY13" i="52" s="1"/>
  <c r="AY13" i="39"/>
  <c r="AZ13" i="52" s="1"/>
  <c r="AZ13" i="39"/>
  <c r="BA13" i="52" s="1"/>
  <c r="BA13" i="39"/>
  <c r="BB13" i="52" s="1"/>
  <c r="BB13" i="39"/>
  <c r="BC13" i="52" s="1"/>
  <c r="BC13" i="39"/>
  <c r="BD13" i="52" s="1"/>
  <c r="BD13" i="39"/>
  <c r="BE13" i="52" s="1"/>
  <c r="BE13" i="39"/>
  <c r="BF13" i="52" s="1"/>
  <c r="BF13" i="39"/>
  <c r="BG13" i="52" s="1"/>
  <c r="BG13" i="39"/>
  <c r="BH13" i="52" s="1"/>
  <c r="BH13" i="39"/>
  <c r="BI13" i="52" s="1"/>
  <c r="BI13" i="39"/>
  <c r="BJ13" i="52" s="1"/>
  <c r="BJ13" i="39"/>
  <c r="BK13" i="52" s="1"/>
  <c r="BK13" i="39"/>
  <c r="BL13" i="52" s="1"/>
  <c r="BL13" i="39"/>
  <c r="BM13" i="52" s="1"/>
  <c r="BM13" i="39"/>
  <c r="BN13" i="52" s="1"/>
  <c r="BN13" i="39"/>
  <c r="BO13" i="52" s="1"/>
  <c r="BO13" i="39"/>
  <c r="BP13" i="52" s="1"/>
  <c r="BP13" i="39"/>
  <c r="BQ13" i="52" s="1"/>
  <c r="BQ13" i="39"/>
  <c r="BR13" i="52" s="1"/>
  <c r="BR13" i="39"/>
  <c r="BS13" i="52" s="1"/>
  <c r="BS13" i="39"/>
  <c r="BT13" i="52" s="1"/>
  <c r="BT13" i="39"/>
  <c r="BU13" i="52" s="1"/>
  <c r="BU13" i="39"/>
  <c r="BV13" i="52" s="1"/>
  <c r="BV13" i="39"/>
  <c r="BW13" i="52" s="1"/>
  <c r="BW13" i="39"/>
  <c r="BX13" i="52" s="1"/>
  <c r="G13" i="39"/>
  <c r="H13" i="52" s="1"/>
  <c r="G3" i="39"/>
  <c r="H3" i="52" s="1"/>
  <c r="H11" i="39"/>
  <c r="I11" i="52" s="1"/>
  <c r="I11" i="39"/>
  <c r="J11" i="39"/>
  <c r="K11" i="52" s="1"/>
  <c r="K11" i="39"/>
  <c r="L11" i="52" s="1"/>
  <c r="L11" i="39"/>
  <c r="M11" i="52" s="1"/>
  <c r="M11" i="39"/>
  <c r="N11" i="52" s="1"/>
  <c r="N11" i="39"/>
  <c r="O11" i="52" s="1"/>
  <c r="O11" i="39"/>
  <c r="P11" i="39"/>
  <c r="Q11" i="52" s="1"/>
  <c r="Q11" i="39"/>
  <c r="R11" i="52" s="1"/>
  <c r="R11" i="39"/>
  <c r="S11" i="52" s="1"/>
  <c r="S11" i="39"/>
  <c r="T11" i="52" s="1"/>
  <c r="T11" i="39"/>
  <c r="U11" i="52" s="1"/>
  <c r="U11" i="39"/>
  <c r="V11" i="52" s="1"/>
  <c r="V11" i="39"/>
  <c r="W11" i="52" s="1"/>
  <c r="W11" i="39"/>
  <c r="X11" i="52" s="1"/>
  <c r="X11" i="39"/>
  <c r="Y11" i="52" s="1"/>
  <c r="Y11" i="39"/>
  <c r="Z11" i="52" s="1"/>
  <c r="Z11" i="39"/>
  <c r="AA11" i="52" s="1"/>
  <c r="AA11" i="39"/>
  <c r="AB11" i="52" s="1"/>
  <c r="AB11" i="39"/>
  <c r="AC11" i="52" s="1"/>
  <c r="AC11" i="39"/>
  <c r="AD11" i="52" s="1"/>
  <c r="AD11" i="39"/>
  <c r="AE11" i="52" s="1"/>
  <c r="AE11" i="39"/>
  <c r="AF11" i="52" s="1"/>
  <c r="AF11" i="39"/>
  <c r="AG11" i="52" s="1"/>
  <c r="AG11" i="39"/>
  <c r="AH11" i="52" s="1"/>
  <c r="AH11" i="39"/>
  <c r="AI11" i="52" s="1"/>
  <c r="AI11" i="39"/>
  <c r="AJ11" i="52" s="1"/>
  <c r="AJ11" i="39"/>
  <c r="AK11" i="52" s="1"/>
  <c r="AK11" i="39"/>
  <c r="AL11" i="52" s="1"/>
  <c r="AL11" i="39"/>
  <c r="AM11" i="52" s="1"/>
  <c r="AM11" i="39"/>
  <c r="AN11" i="52" s="1"/>
  <c r="AN11" i="39"/>
  <c r="AO11" i="52" s="1"/>
  <c r="AO11" i="39"/>
  <c r="AP11" i="52" s="1"/>
  <c r="AP11" i="39"/>
  <c r="AQ11" i="52" s="1"/>
  <c r="AQ11" i="39"/>
  <c r="AR11" i="52" s="1"/>
  <c r="AR11" i="39"/>
  <c r="AS11" i="52" s="1"/>
  <c r="AS11" i="39"/>
  <c r="AT11" i="52" s="1"/>
  <c r="AT11" i="39"/>
  <c r="AU11" i="52" s="1"/>
  <c r="AU11" i="39"/>
  <c r="AV11" i="52" s="1"/>
  <c r="AV11" i="39"/>
  <c r="AW11" i="52" s="1"/>
  <c r="AW11" i="39"/>
  <c r="AX11" i="52" s="1"/>
  <c r="AX11" i="39"/>
  <c r="AY11" i="52" s="1"/>
  <c r="AY11" i="39"/>
  <c r="AZ11" i="52" s="1"/>
  <c r="AZ11" i="39"/>
  <c r="BA11" i="52" s="1"/>
  <c r="BA11" i="39"/>
  <c r="BB11" i="52" s="1"/>
  <c r="BB11" i="39"/>
  <c r="BC11" i="52" s="1"/>
  <c r="BC11" i="39"/>
  <c r="BD11" i="52" s="1"/>
  <c r="BD11" i="39"/>
  <c r="BE11" i="52" s="1"/>
  <c r="BE11" i="39"/>
  <c r="BF11" i="52" s="1"/>
  <c r="BF11" i="39"/>
  <c r="BG11" i="52" s="1"/>
  <c r="BG11" i="39"/>
  <c r="BH11" i="52" s="1"/>
  <c r="BH11" i="39"/>
  <c r="BI11" i="52" s="1"/>
  <c r="BI11" i="39"/>
  <c r="BJ11" i="52" s="1"/>
  <c r="BJ11" i="39"/>
  <c r="BK11" i="52" s="1"/>
  <c r="BK11" i="39"/>
  <c r="BL11" i="52" s="1"/>
  <c r="BL11" i="39"/>
  <c r="BM11" i="52" s="1"/>
  <c r="BM11" i="39"/>
  <c r="BN11" i="52" s="1"/>
  <c r="BN11" i="39"/>
  <c r="BO11" i="52" s="1"/>
  <c r="BO11" i="39"/>
  <c r="BP11" i="52" s="1"/>
  <c r="BP11" i="39"/>
  <c r="BQ11" i="52" s="1"/>
  <c r="BQ11" i="39"/>
  <c r="BR11" i="52" s="1"/>
  <c r="BR11" i="39"/>
  <c r="BS11" i="52" s="1"/>
  <c r="BS11" i="39"/>
  <c r="BT11" i="52" s="1"/>
  <c r="BT11" i="39"/>
  <c r="BU11" i="52" s="1"/>
  <c r="BU11" i="39"/>
  <c r="BV11" i="52" s="1"/>
  <c r="BV11" i="39"/>
  <c r="BW11" i="52" s="1"/>
  <c r="BW11" i="39"/>
  <c r="BX11" i="52" s="1"/>
  <c r="G11" i="39"/>
  <c r="H11" i="52" s="1"/>
  <c r="H8" i="39"/>
  <c r="I8" i="52" s="1"/>
  <c r="I8" i="39"/>
  <c r="J8" i="39"/>
  <c r="K8" i="52" s="1"/>
  <c r="K8" i="39"/>
  <c r="L8" i="52" s="1"/>
  <c r="L8" i="39"/>
  <c r="M8" i="52" s="1"/>
  <c r="M8" i="39"/>
  <c r="N8" i="52" s="1"/>
  <c r="N8" i="39"/>
  <c r="O8" i="52" s="1"/>
  <c r="O8" i="39"/>
  <c r="P8" i="39"/>
  <c r="Q8" i="52" s="1"/>
  <c r="Q8" i="39"/>
  <c r="R8" i="52" s="1"/>
  <c r="R8" i="39"/>
  <c r="S8" i="52" s="1"/>
  <c r="S8" i="39"/>
  <c r="T8" i="52" s="1"/>
  <c r="T8" i="39"/>
  <c r="U8" i="52" s="1"/>
  <c r="U8" i="39"/>
  <c r="V8" i="52" s="1"/>
  <c r="V8" i="39"/>
  <c r="W8" i="52" s="1"/>
  <c r="W8" i="39"/>
  <c r="X8" i="52" s="1"/>
  <c r="X8" i="39"/>
  <c r="Y8" i="52" s="1"/>
  <c r="Y8" i="39"/>
  <c r="Z8" i="52" s="1"/>
  <c r="Z8" i="39"/>
  <c r="AA8" i="52" s="1"/>
  <c r="AA8" i="39"/>
  <c r="AB8" i="52" s="1"/>
  <c r="AB8" i="39"/>
  <c r="AC8" i="52" s="1"/>
  <c r="AC8" i="39"/>
  <c r="AD8" i="52" s="1"/>
  <c r="AD8" i="39"/>
  <c r="AE8" i="52" s="1"/>
  <c r="AE8" i="39"/>
  <c r="AF8" i="52" s="1"/>
  <c r="AF8" i="39"/>
  <c r="AG8" i="52" s="1"/>
  <c r="AG8" i="39"/>
  <c r="AH8" i="52" s="1"/>
  <c r="AH8" i="39"/>
  <c r="AI8" i="52" s="1"/>
  <c r="AI8" i="39"/>
  <c r="AJ8" i="52" s="1"/>
  <c r="AJ8" i="39"/>
  <c r="AK8" i="52" s="1"/>
  <c r="AK8" i="39"/>
  <c r="AL8" i="52" s="1"/>
  <c r="AL8" i="39"/>
  <c r="AM8" i="52" s="1"/>
  <c r="AM8" i="39"/>
  <c r="AN8" i="52" s="1"/>
  <c r="AN8" i="39"/>
  <c r="AO8" i="52" s="1"/>
  <c r="AO8" i="39"/>
  <c r="AP8" i="52" s="1"/>
  <c r="AP8" i="39"/>
  <c r="AQ8" i="52" s="1"/>
  <c r="AQ8" i="39"/>
  <c r="AR8" i="52" s="1"/>
  <c r="AR8" i="39"/>
  <c r="AS8" i="52" s="1"/>
  <c r="AS8" i="39"/>
  <c r="AT8" i="52" s="1"/>
  <c r="AT8" i="39"/>
  <c r="AU8" i="52" s="1"/>
  <c r="AU8" i="39"/>
  <c r="AV8" i="52" s="1"/>
  <c r="AV8" i="39"/>
  <c r="AW8" i="52" s="1"/>
  <c r="AW8" i="39"/>
  <c r="AX8" i="52" s="1"/>
  <c r="AX8" i="39"/>
  <c r="AY8" i="52" s="1"/>
  <c r="AY8" i="39"/>
  <c r="AZ8" i="52" s="1"/>
  <c r="AZ8" i="39"/>
  <c r="BA8" i="52" s="1"/>
  <c r="BA8" i="39"/>
  <c r="BB8" i="52" s="1"/>
  <c r="BB8" i="39"/>
  <c r="BC8" i="52" s="1"/>
  <c r="BC8" i="39"/>
  <c r="BD8" i="52" s="1"/>
  <c r="BD8" i="39"/>
  <c r="BE8" i="52" s="1"/>
  <c r="BE8" i="39"/>
  <c r="BF8" i="52" s="1"/>
  <c r="BF8" i="39"/>
  <c r="BG8" i="52" s="1"/>
  <c r="BG8" i="39"/>
  <c r="BH8" i="52" s="1"/>
  <c r="BH8" i="39"/>
  <c r="BI8" i="52" s="1"/>
  <c r="BI8" i="39"/>
  <c r="BJ8" i="52" s="1"/>
  <c r="BJ8" i="39"/>
  <c r="BK8" i="52" s="1"/>
  <c r="BK8" i="39"/>
  <c r="BL8" i="52" s="1"/>
  <c r="BL8" i="39"/>
  <c r="BM8" i="52" s="1"/>
  <c r="BM8" i="39"/>
  <c r="BN8" i="52" s="1"/>
  <c r="BN8" i="39"/>
  <c r="BO8" i="52" s="1"/>
  <c r="BO8" i="39"/>
  <c r="BP8" i="52" s="1"/>
  <c r="BP8" i="39"/>
  <c r="BQ8" i="52" s="1"/>
  <c r="BQ8" i="39"/>
  <c r="BR8" i="52" s="1"/>
  <c r="BR8" i="39"/>
  <c r="BS8" i="52" s="1"/>
  <c r="BS8" i="39"/>
  <c r="BT8" i="52" s="1"/>
  <c r="BT8" i="39"/>
  <c r="BU8" i="52" s="1"/>
  <c r="BU8" i="39"/>
  <c r="BV8" i="52" s="1"/>
  <c r="BV8" i="39"/>
  <c r="BW8" i="52" s="1"/>
  <c r="BW8" i="39"/>
  <c r="BX8" i="52" s="1"/>
  <c r="G8" i="39"/>
  <c r="H8" i="52" s="1"/>
  <c r="H3" i="39"/>
  <c r="I3" i="52" s="1"/>
  <c r="I3" i="39"/>
  <c r="J3" i="39"/>
  <c r="K3" i="52" s="1"/>
  <c r="K3" i="39"/>
  <c r="L3" i="52" s="1"/>
  <c r="L3" i="39"/>
  <c r="M3" i="52" s="1"/>
  <c r="M3" i="39"/>
  <c r="N3" i="52" s="1"/>
  <c r="N3" i="39"/>
  <c r="O3" i="52" s="1"/>
  <c r="O3" i="39"/>
  <c r="P3" i="39"/>
  <c r="Q3" i="52" s="1"/>
  <c r="Q3" i="39"/>
  <c r="R3" i="52" s="1"/>
  <c r="R3" i="39"/>
  <c r="S3" i="52" s="1"/>
  <c r="S3" i="39"/>
  <c r="T3" i="52" s="1"/>
  <c r="T3" i="39"/>
  <c r="U3" i="52" s="1"/>
  <c r="U3" i="39"/>
  <c r="V3" i="52" s="1"/>
  <c r="V3" i="39"/>
  <c r="W3" i="52" s="1"/>
  <c r="W3" i="39"/>
  <c r="X3" i="52" s="1"/>
  <c r="X3" i="39"/>
  <c r="Y3" i="52" s="1"/>
  <c r="Y3" i="39"/>
  <c r="Z3" i="52" s="1"/>
  <c r="Z3" i="39"/>
  <c r="AA3" i="52" s="1"/>
  <c r="AA3" i="39"/>
  <c r="AB3" i="52" s="1"/>
  <c r="AB3" i="39"/>
  <c r="AC3" i="52" s="1"/>
  <c r="AC3" i="39"/>
  <c r="AD3" i="52" s="1"/>
  <c r="AD3" i="39"/>
  <c r="AE3" i="52" s="1"/>
  <c r="AE3" i="39"/>
  <c r="AF3" i="52" s="1"/>
  <c r="AF3" i="39"/>
  <c r="AG3" i="52" s="1"/>
  <c r="AG3" i="39"/>
  <c r="AH3" i="52" s="1"/>
  <c r="AH3" i="39"/>
  <c r="AI3" i="52" s="1"/>
  <c r="AI3" i="39"/>
  <c r="AJ3" i="52" s="1"/>
  <c r="AJ3" i="39"/>
  <c r="AK3" i="52" s="1"/>
  <c r="AK3" i="39"/>
  <c r="AL3" i="52" s="1"/>
  <c r="AL3" i="39"/>
  <c r="AM3" i="52" s="1"/>
  <c r="AM3" i="39"/>
  <c r="AN3" i="52" s="1"/>
  <c r="AN3" i="39"/>
  <c r="AO3" i="52" s="1"/>
  <c r="AO3" i="39"/>
  <c r="AP3" i="52" s="1"/>
  <c r="AP3" i="39"/>
  <c r="AQ3" i="52" s="1"/>
  <c r="AQ3" i="39"/>
  <c r="AR3" i="52" s="1"/>
  <c r="AR3" i="39"/>
  <c r="AS3" i="52" s="1"/>
  <c r="AS3" i="39"/>
  <c r="AT3" i="52" s="1"/>
  <c r="AT3" i="39"/>
  <c r="AU3" i="52" s="1"/>
  <c r="AU3" i="39"/>
  <c r="AV3" i="52" s="1"/>
  <c r="AV3" i="39"/>
  <c r="AW3" i="52" s="1"/>
  <c r="AW3" i="39"/>
  <c r="AX3" i="52" s="1"/>
  <c r="AX3" i="39"/>
  <c r="AY3" i="52" s="1"/>
  <c r="AY3" i="39"/>
  <c r="AZ3" i="52" s="1"/>
  <c r="AZ3" i="39"/>
  <c r="BA3" i="52" s="1"/>
  <c r="BA3" i="39"/>
  <c r="BB3" i="52" s="1"/>
  <c r="BB3" i="39"/>
  <c r="BC3" i="52" s="1"/>
  <c r="BC3" i="39"/>
  <c r="BD3" i="52" s="1"/>
  <c r="BD3" i="39"/>
  <c r="BE3" i="52" s="1"/>
  <c r="BE3" i="39"/>
  <c r="BF3" i="52" s="1"/>
  <c r="BF3" i="39"/>
  <c r="BG3" i="52" s="1"/>
  <c r="BG3" i="39"/>
  <c r="BH3" i="52" s="1"/>
  <c r="BH3" i="39"/>
  <c r="BI3" i="52" s="1"/>
  <c r="BI3" i="39"/>
  <c r="BJ3" i="52" s="1"/>
  <c r="BJ3" i="39"/>
  <c r="BK3" i="52" s="1"/>
  <c r="BK3" i="39"/>
  <c r="BL3" i="52" s="1"/>
  <c r="BL3" i="39"/>
  <c r="BM3" i="52" s="1"/>
  <c r="BM3" i="39"/>
  <c r="BN3" i="52" s="1"/>
  <c r="BN3" i="39"/>
  <c r="BO3" i="52" s="1"/>
  <c r="BO3" i="39"/>
  <c r="BP3" i="52" s="1"/>
  <c r="BP3" i="39"/>
  <c r="BQ3" i="52" s="1"/>
  <c r="BQ3" i="39"/>
  <c r="BR3" i="52" s="1"/>
  <c r="BR3" i="39"/>
  <c r="BS3" i="52" s="1"/>
  <c r="BS3" i="39"/>
  <c r="BT3" i="52" s="1"/>
  <c r="BT3" i="39"/>
  <c r="BU3" i="52" s="1"/>
  <c r="BU3" i="39"/>
  <c r="BV3" i="52" s="1"/>
  <c r="BV3" i="39"/>
  <c r="BW3" i="52" s="1"/>
  <c r="BW3" i="39"/>
  <c r="BX3" i="52" s="1"/>
  <c r="AZ502" i="39" l="1"/>
  <c r="BA498" i="52" s="1"/>
  <c r="AM502" i="39"/>
  <c r="AN498" i="52" s="1"/>
  <c r="BV502" i="39"/>
  <c r="BW498" i="52" s="1"/>
  <c r="BV509" i="39"/>
  <c r="BW506" i="52"/>
  <c r="BW2" i="39"/>
  <c r="BX2" i="52" s="1"/>
  <c r="BK2" i="39"/>
  <c r="BL2" i="52" s="1"/>
  <c r="AY2" i="39"/>
  <c r="AZ2" i="52" s="1"/>
  <c r="AM2" i="39"/>
  <c r="AN2" i="52" s="1"/>
  <c r="AA2" i="39"/>
  <c r="AB2" i="52" s="1"/>
  <c r="O2" i="39"/>
  <c r="BT10" i="39"/>
  <c r="BU10" i="52" s="1"/>
  <c r="BH10" i="39"/>
  <c r="BI10" i="52" s="1"/>
  <c r="AV10" i="39"/>
  <c r="AW10" i="52" s="1"/>
  <c r="AJ10" i="39"/>
  <c r="AK10" i="52" s="1"/>
  <c r="X10" i="39"/>
  <c r="Y10" i="52" s="1"/>
  <c r="L10" i="39"/>
  <c r="M10" i="52" s="1"/>
  <c r="BQ15" i="39"/>
  <c r="BR15" i="52" s="1"/>
  <c r="BE15" i="39"/>
  <c r="BF15" i="52" s="1"/>
  <c r="AS15" i="39"/>
  <c r="AT15" i="52" s="1"/>
  <c r="AG15" i="39"/>
  <c r="AH15" i="52" s="1"/>
  <c r="U15" i="39"/>
  <c r="V15" i="52" s="1"/>
  <c r="I15" i="39"/>
  <c r="BN19" i="39"/>
  <c r="BO19" i="52" s="1"/>
  <c r="BB19" i="39"/>
  <c r="BC19" i="52" s="1"/>
  <c r="AP19" i="39"/>
  <c r="AQ19" i="52" s="1"/>
  <c r="AD19" i="39"/>
  <c r="AE19" i="52" s="1"/>
  <c r="R19" i="39"/>
  <c r="S19" i="52" s="1"/>
  <c r="BW44" i="39"/>
  <c r="BX44" i="52" s="1"/>
  <c r="BK44" i="39"/>
  <c r="BL44" i="52" s="1"/>
  <c r="AY44" i="39"/>
  <c r="AZ44" i="52" s="1"/>
  <c r="AM44" i="39"/>
  <c r="AN44" i="52" s="1"/>
  <c r="AA44" i="39"/>
  <c r="AB44" i="52" s="1"/>
  <c r="O44" i="39"/>
  <c r="BT223" i="39"/>
  <c r="BU223" i="52" s="1"/>
  <c r="BH223" i="39"/>
  <c r="BI223" i="52" s="1"/>
  <c r="AV223" i="39"/>
  <c r="AW223" i="52" s="1"/>
  <c r="AJ223" i="39"/>
  <c r="AK223" i="52" s="1"/>
  <c r="X223" i="39"/>
  <c r="Y223" i="52" s="1"/>
  <c r="L223" i="39"/>
  <c r="M223" i="52" s="1"/>
  <c r="BQ232" i="39"/>
  <c r="BR232" i="52" s="1"/>
  <c r="BE232" i="39"/>
  <c r="BF232" i="52" s="1"/>
  <c r="AS232" i="39"/>
  <c r="AT232" i="52" s="1"/>
  <c r="AG232" i="39"/>
  <c r="AH232" i="52" s="1"/>
  <c r="U232" i="39"/>
  <c r="V232" i="52" s="1"/>
  <c r="I232" i="39"/>
  <c r="BO282" i="39"/>
  <c r="BP282" i="52" s="1"/>
  <c r="BC282" i="39"/>
  <c r="BD282" i="52" s="1"/>
  <c r="AQ282" i="39"/>
  <c r="AR282" i="52" s="1"/>
  <c r="AE282" i="39"/>
  <c r="AF282" i="52" s="1"/>
  <c r="S282" i="39"/>
  <c r="T282" i="52" s="1"/>
  <c r="G355" i="39"/>
  <c r="H353" i="52" s="1"/>
  <c r="BL355" i="39"/>
  <c r="BM353" i="52" s="1"/>
  <c r="AZ355" i="39"/>
  <c r="BA353" i="52" s="1"/>
  <c r="AN355" i="39"/>
  <c r="AO353" i="52" s="1"/>
  <c r="AB355" i="39"/>
  <c r="AC353" i="52" s="1"/>
  <c r="P355" i="39"/>
  <c r="Q353" i="52" s="1"/>
  <c r="BU378" i="39"/>
  <c r="BV376" i="52" s="1"/>
  <c r="BI378" i="39"/>
  <c r="BJ376" i="52" s="1"/>
  <c r="AW378" i="39"/>
  <c r="AX376" i="52" s="1"/>
  <c r="AK378" i="39"/>
  <c r="AL376" i="52" s="1"/>
  <c r="Y378" i="39"/>
  <c r="Z376" i="52" s="1"/>
  <c r="M378" i="39"/>
  <c r="N376" i="52" s="1"/>
  <c r="BR396" i="39"/>
  <c r="BS394" i="52" s="1"/>
  <c r="BF396" i="39"/>
  <c r="BG394" i="52" s="1"/>
  <c r="AT396" i="39"/>
  <c r="AU394" i="52" s="1"/>
  <c r="AH396" i="39"/>
  <c r="AI394" i="52" s="1"/>
  <c r="V396" i="39"/>
  <c r="W394" i="52" s="1"/>
  <c r="J396" i="39"/>
  <c r="K394" i="52" s="1"/>
  <c r="BO422" i="39"/>
  <c r="BP420" i="52" s="1"/>
  <c r="BC422" i="39"/>
  <c r="BD420" i="52" s="1"/>
  <c r="AQ422" i="39"/>
  <c r="AR420" i="52" s="1"/>
  <c r="AE422" i="39"/>
  <c r="AF420" i="52" s="1"/>
  <c r="S422" i="39"/>
  <c r="T420" i="52" s="1"/>
  <c r="G444" i="39"/>
  <c r="H440" i="52" s="1"/>
  <c r="BL444" i="39"/>
  <c r="BM440" i="52" s="1"/>
  <c r="AZ444" i="39"/>
  <c r="BA440" i="52" s="1"/>
  <c r="AN444" i="39"/>
  <c r="AO440" i="52" s="1"/>
  <c r="AB444" i="39"/>
  <c r="AC440" i="52" s="1"/>
  <c r="P444" i="39"/>
  <c r="Q440" i="52" s="1"/>
  <c r="BU468" i="39"/>
  <c r="BV464" i="52" s="1"/>
  <c r="BI468" i="39"/>
  <c r="BJ464" i="52" s="1"/>
  <c r="AW468" i="39"/>
  <c r="AX464" i="52" s="1"/>
  <c r="AK468" i="39"/>
  <c r="AL464" i="52" s="1"/>
  <c r="Y468" i="39"/>
  <c r="Z464" i="52" s="1"/>
  <c r="M468" i="39"/>
  <c r="N464" i="52" s="1"/>
  <c r="BR484" i="39"/>
  <c r="BS480" i="52" s="1"/>
  <c r="BF484" i="39"/>
  <c r="BG480" i="52" s="1"/>
  <c r="AT484" i="39"/>
  <c r="AU480" i="52" s="1"/>
  <c r="AH484" i="39"/>
  <c r="AI480" i="52" s="1"/>
  <c r="V484" i="39"/>
  <c r="W480" i="52" s="1"/>
  <c r="J484" i="39"/>
  <c r="K480" i="52" s="1"/>
  <c r="BO502" i="39"/>
  <c r="BP498" i="52" s="1"/>
  <c r="BC502" i="39"/>
  <c r="BD498" i="52" s="1"/>
  <c r="AQ502" i="39"/>
  <c r="AR498" i="52" s="1"/>
  <c r="AE502" i="39"/>
  <c r="AF498" i="52" s="1"/>
  <c r="S502" i="39"/>
  <c r="T498" i="52" s="1"/>
  <c r="BL502" i="39"/>
  <c r="BM498" i="52" s="1"/>
  <c r="BW502" i="39"/>
  <c r="BX498" i="52" s="1"/>
  <c r="BV2" i="39"/>
  <c r="BW2" i="52" s="1"/>
  <c r="BJ2" i="39"/>
  <c r="BK2" i="52" s="1"/>
  <c r="AX2" i="39"/>
  <c r="AY2" i="52" s="1"/>
  <c r="AL2" i="39"/>
  <c r="AM2" i="52" s="1"/>
  <c r="Z2" i="39"/>
  <c r="AA2" i="52" s="1"/>
  <c r="N2" i="39"/>
  <c r="O2" i="52" s="1"/>
  <c r="BS10" i="39"/>
  <c r="BT10" i="52" s="1"/>
  <c r="BG10" i="39"/>
  <c r="BH10" i="52" s="1"/>
  <c r="AU10" i="39"/>
  <c r="AV10" i="52" s="1"/>
  <c r="AI10" i="39"/>
  <c r="AJ10" i="52" s="1"/>
  <c r="W10" i="39"/>
  <c r="X10" i="52" s="1"/>
  <c r="K10" i="39"/>
  <c r="L10" i="52" s="1"/>
  <c r="BP15" i="39"/>
  <c r="BQ15" i="52" s="1"/>
  <c r="BD15" i="39"/>
  <c r="BE15" i="52" s="1"/>
  <c r="AR15" i="39"/>
  <c r="AS15" i="52" s="1"/>
  <c r="AF15" i="39"/>
  <c r="AG15" i="52" s="1"/>
  <c r="T15" i="39"/>
  <c r="U15" i="52" s="1"/>
  <c r="H15" i="39"/>
  <c r="I15" i="52" s="1"/>
  <c r="BM19" i="39"/>
  <c r="BN19" i="52" s="1"/>
  <c r="BA19" i="39"/>
  <c r="BB19" i="52" s="1"/>
  <c r="AO19" i="39"/>
  <c r="AP19" i="52" s="1"/>
  <c r="AC19" i="39"/>
  <c r="AD19" i="52" s="1"/>
  <c r="Q19" i="39"/>
  <c r="R19" i="52" s="1"/>
  <c r="BV44" i="39"/>
  <c r="BW44" i="52" s="1"/>
  <c r="BJ44" i="39"/>
  <c r="BK44" i="52" s="1"/>
  <c r="AX44" i="39"/>
  <c r="AY44" i="52" s="1"/>
  <c r="AL44" i="39"/>
  <c r="AM44" i="52" s="1"/>
  <c r="Z44" i="39"/>
  <c r="AA44" i="52" s="1"/>
  <c r="N44" i="39"/>
  <c r="O44" i="52" s="1"/>
  <c r="BS223" i="39"/>
  <c r="BT223" i="52" s="1"/>
  <c r="BG223" i="39"/>
  <c r="BH223" i="52" s="1"/>
  <c r="AU223" i="39"/>
  <c r="AV223" i="52" s="1"/>
  <c r="AI223" i="39"/>
  <c r="AJ223" i="52" s="1"/>
  <c r="W223" i="39"/>
  <c r="X223" i="52" s="1"/>
  <c r="K223" i="39"/>
  <c r="L223" i="52" s="1"/>
  <c r="BP232" i="39"/>
  <c r="BQ232" i="52" s="1"/>
  <c r="BD232" i="39"/>
  <c r="BE232" i="52" s="1"/>
  <c r="AR232" i="39"/>
  <c r="AS232" i="52" s="1"/>
  <c r="AF232" i="39"/>
  <c r="AG232" i="52" s="1"/>
  <c r="T232" i="39"/>
  <c r="U232" i="52" s="1"/>
  <c r="H232" i="39"/>
  <c r="I232" i="52" s="1"/>
  <c r="BN282" i="39"/>
  <c r="BO282" i="52" s="1"/>
  <c r="BB282" i="39"/>
  <c r="BC282" i="52" s="1"/>
  <c r="AP282" i="39"/>
  <c r="AQ282" i="52" s="1"/>
  <c r="AD282" i="39"/>
  <c r="AE282" i="52" s="1"/>
  <c r="R282" i="39"/>
  <c r="S282" i="52" s="1"/>
  <c r="BW355" i="39"/>
  <c r="BX353" i="52" s="1"/>
  <c r="BK355" i="39"/>
  <c r="BL353" i="52" s="1"/>
  <c r="AY355" i="39"/>
  <c r="AZ353" i="52" s="1"/>
  <c r="AM355" i="39"/>
  <c r="AN353" i="52" s="1"/>
  <c r="AA355" i="39"/>
  <c r="AB353" i="52" s="1"/>
  <c r="O355" i="39"/>
  <c r="BT378" i="39"/>
  <c r="BU376" i="52" s="1"/>
  <c r="BH378" i="39"/>
  <c r="BI376" i="52" s="1"/>
  <c r="AV378" i="39"/>
  <c r="AW376" i="52" s="1"/>
  <c r="AJ378" i="39"/>
  <c r="AK376" i="52" s="1"/>
  <c r="X378" i="39"/>
  <c r="Y376" i="52" s="1"/>
  <c r="L378" i="39"/>
  <c r="M376" i="52" s="1"/>
  <c r="BQ396" i="39"/>
  <c r="BR394" i="52" s="1"/>
  <c r="BE396" i="39"/>
  <c r="BF394" i="52" s="1"/>
  <c r="AS396" i="39"/>
  <c r="AT394" i="52" s="1"/>
  <c r="AG396" i="39"/>
  <c r="AH394" i="52" s="1"/>
  <c r="U396" i="39"/>
  <c r="V394" i="52" s="1"/>
  <c r="I396" i="39"/>
  <c r="BN422" i="39"/>
  <c r="BO420" i="52" s="1"/>
  <c r="BB422" i="39"/>
  <c r="BC420" i="52" s="1"/>
  <c r="AP422" i="39"/>
  <c r="AQ420" i="52" s="1"/>
  <c r="AD422" i="39"/>
  <c r="AE420" i="52" s="1"/>
  <c r="R422" i="39"/>
  <c r="S420" i="52" s="1"/>
  <c r="BW444" i="39"/>
  <c r="BX440" i="52" s="1"/>
  <c r="BK444" i="39"/>
  <c r="BL440" i="52" s="1"/>
  <c r="AY444" i="39"/>
  <c r="AZ440" i="52" s="1"/>
  <c r="AM444" i="39"/>
  <c r="AN440" i="52" s="1"/>
  <c r="AA444" i="39"/>
  <c r="AB440" i="52" s="1"/>
  <c r="O444" i="39"/>
  <c r="BT468" i="39"/>
  <c r="BU464" i="52" s="1"/>
  <c r="BH468" i="39"/>
  <c r="BI464" i="52" s="1"/>
  <c r="AV468" i="39"/>
  <c r="AW464" i="52" s="1"/>
  <c r="AJ468" i="39"/>
  <c r="AK464" i="52" s="1"/>
  <c r="X468" i="39"/>
  <c r="Y464" i="52" s="1"/>
  <c r="L468" i="39"/>
  <c r="M464" i="52" s="1"/>
  <c r="BQ484" i="39"/>
  <c r="BR480" i="52" s="1"/>
  <c r="BE484" i="39"/>
  <c r="BF480" i="52" s="1"/>
  <c r="AS484" i="39"/>
  <c r="AT480" i="52" s="1"/>
  <c r="AG484" i="39"/>
  <c r="AH480" i="52" s="1"/>
  <c r="U484" i="39"/>
  <c r="V480" i="52" s="1"/>
  <c r="I484" i="39"/>
  <c r="BN502" i="39"/>
  <c r="BO498" i="52" s="1"/>
  <c r="BB502" i="39"/>
  <c r="BC498" i="52" s="1"/>
  <c r="AP502" i="39"/>
  <c r="AQ498" i="52" s="1"/>
  <c r="AD502" i="39"/>
  <c r="AE498" i="52" s="1"/>
  <c r="R502" i="39"/>
  <c r="S498" i="52" s="1"/>
  <c r="BR223" i="39"/>
  <c r="BS223" i="52" s="1"/>
  <c r="AT223" i="39"/>
  <c r="AU223" i="52" s="1"/>
  <c r="BK19" i="39"/>
  <c r="BL19" i="52" s="1"/>
  <c r="AM19" i="39"/>
  <c r="AN19" i="52" s="1"/>
  <c r="O19" i="39"/>
  <c r="BH44" i="39"/>
  <c r="BI44" i="52" s="1"/>
  <c r="AJ44" i="39"/>
  <c r="AK44" i="52" s="1"/>
  <c r="X44" i="39"/>
  <c r="Y44" i="52" s="1"/>
  <c r="L44" i="39"/>
  <c r="M44" i="52" s="1"/>
  <c r="AS223" i="39"/>
  <c r="AT223" i="52" s="1"/>
  <c r="AG223" i="39"/>
  <c r="AH223" i="52" s="1"/>
  <c r="I223" i="39"/>
  <c r="AP232" i="39"/>
  <c r="AQ232" i="52" s="1"/>
  <c r="G282" i="39"/>
  <c r="H282" i="52" s="1"/>
  <c r="AZ282" i="39"/>
  <c r="BA282" i="52" s="1"/>
  <c r="AB282" i="39"/>
  <c r="AC282" i="52" s="1"/>
  <c r="BU355" i="39"/>
  <c r="BV353" i="52" s="1"/>
  <c r="AW355" i="39"/>
  <c r="AX353" i="52" s="1"/>
  <c r="Y355" i="39"/>
  <c r="Z353" i="52" s="1"/>
  <c r="BR378" i="39"/>
  <c r="BS376" i="52" s="1"/>
  <c r="AT378" i="39"/>
  <c r="AU376" i="52" s="1"/>
  <c r="V378" i="39"/>
  <c r="W376" i="52" s="1"/>
  <c r="BO396" i="39"/>
  <c r="BP394" i="52" s="1"/>
  <c r="AQ396" i="39"/>
  <c r="AR394" i="52" s="1"/>
  <c r="S396" i="39"/>
  <c r="T394" i="52" s="1"/>
  <c r="BL422" i="39"/>
  <c r="BM420" i="52" s="1"/>
  <c r="AN422" i="39"/>
  <c r="AO420" i="52" s="1"/>
  <c r="P422" i="39"/>
  <c r="Q420" i="52" s="1"/>
  <c r="BI444" i="39"/>
  <c r="BJ440" i="52" s="1"/>
  <c r="AK444" i="39"/>
  <c r="AL440" i="52" s="1"/>
  <c r="M444" i="39"/>
  <c r="N440" i="52" s="1"/>
  <c r="BF468" i="39"/>
  <c r="BG464" i="52" s="1"/>
  <c r="AH468" i="39"/>
  <c r="AI464" i="52" s="1"/>
  <c r="J468" i="39"/>
  <c r="K464" i="52" s="1"/>
  <c r="P502" i="39"/>
  <c r="Q498" i="52" s="1"/>
  <c r="BV19" i="39"/>
  <c r="BW19" i="52" s="1"/>
  <c r="AX19" i="39"/>
  <c r="AY19" i="52" s="1"/>
  <c r="Z19" i="39"/>
  <c r="AA19" i="52" s="1"/>
  <c r="BG44" i="39"/>
  <c r="BH44" i="52" s="1"/>
  <c r="AI44" i="39"/>
  <c r="AJ44" i="52" s="1"/>
  <c r="K44" i="39"/>
  <c r="L44" i="52" s="1"/>
  <c r="BD223" i="39"/>
  <c r="BE223" i="52" s="1"/>
  <c r="AR223" i="39"/>
  <c r="AS223" i="52" s="1"/>
  <c r="AF223" i="39"/>
  <c r="AG223" i="52" s="1"/>
  <c r="H223" i="39"/>
  <c r="I223" i="52" s="1"/>
  <c r="BA232" i="39"/>
  <c r="BB232" i="52" s="1"/>
  <c r="AO232" i="39"/>
  <c r="AP232" i="52" s="1"/>
  <c r="AC232" i="39"/>
  <c r="AD232" i="52" s="1"/>
  <c r="BW282" i="39"/>
  <c r="BX282" i="52" s="1"/>
  <c r="AY282" i="39"/>
  <c r="AZ282" i="52" s="1"/>
  <c r="O282" i="39"/>
  <c r="BH355" i="39"/>
  <c r="BI353" i="52" s="1"/>
  <c r="AJ355" i="39"/>
  <c r="AK353" i="52" s="1"/>
  <c r="X355" i="39"/>
  <c r="Y353" i="52" s="1"/>
  <c r="BQ378" i="39"/>
  <c r="BR376" i="52" s="1"/>
  <c r="AS378" i="39"/>
  <c r="AT376" i="52" s="1"/>
  <c r="U378" i="39"/>
  <c r="V376" i="52" s="1"/>
  <c r="BN396" i="39"/>
  <c r="BO394" i="52" s="1"/>
  <c r="AP396" i="39"/>
  <c r="AQ394" i="52" s="1"/>
  <c r="R396" i="39"/>
  <c r="S394" i="52" s="1"/>
  <c r="BK422" i="39"/>
  <c r="BL420" i="52" s="1"/>
  <c r="BT444" i="39"/>
  <c r="BU440" i="52" s="1"/>
  <c r="AV444" i="39"/>
  <c r="AW440" i="52" s="1"/>
  <c r="X444" i="39"/>
  <c r="Y440" i="52" s="1"/>
  <c r="BQ468" i="39"/>
  <c r="BR464" i="52" s="1"/>
  <c r="AS468" i="39"/>
  <c r="AT464" i="52" s="1"/>
  <c r="U468" i="39"/>
  <c r="V464" i="52" s="1"/>
  <c r="O502" i="39"/>
  <c r="BI19" i="39"/>
  <c r="BJ19" i="52" s="1"/>
  <c r="AK19" i="39"/>
  <c r="AL19" i="52" s="1"/>
  <c r="M19" i="39"/>
  <c r="N19" i="52" s="1"/>
  <c r="BF44" i="39"/>
  <c r="BG44" i="52" s="1"/>
  <c r="AH44" i="39"/>
  <c r="AI44" i="52" s="1"/>
  <c r="V44" i="39"/>
  <c r="W44" i="52" s="1"/>
  <c r="BO223" i="39"/>
  <c r="BP223" i="52" s="1"/>
  <c r="AQ223" i="39"/>
  <c r="AR223" i="52" s="1"/>
  <c r="S223" i="39"/>
  <c r="T223" i="52" s="1"/>
  <c r="AZ232" i="39"/>
  <c r="BA232" i="52" s="1"/>
  <c r="BV282" i="39"/>
  <c r="BW282" i="52" s="1"/>
  <c r="BJ282" i="39"/>
  <c r="BK282" i="52" s="1"/>
  <c r="AL282" i="39"/>
  <c r="AM282" i="52" s="1"/>
  <c r="N282" i="39"/>
  <c r="O282" i="52" s="1"/>
  <c r="BG355" i="39"/>
  <c r="BH353" i="52" s="1"/>
  <c r="AI355" i="39"/>
  <c r="AJ353" i="52" s="1"/>
  <c r="K355" i="39"/>
  <c r="L353" i="52" s="1"/>
  <c r="BD378" i="39"/>
  <c r="BE376" i="52" s="1"/>
  <c r="AF378" i="39"/>
  <c r="AG376" i="52" s="1"/>
  <c r="H378" i="39"/>
  <c r="I376" i="52" s="1"/>
  <c r="BA396" i="39"/>
  <c r="BB394" i="52" s="1"/>
  <c r="AC396" i="39"/>
  <c r="AD394" i="52" s="1"/>
  <c r="BV422" i="39"/>
  <c r="BW420" i="52" s="1"/>
  <c r="AX422" i="39"/>
  <c r="AY420" i="52" s="1"/>
  <c r="Z422" i="39"/>
  <c r="AA420" i="52" s="1"/>
  <c r="BS444" i="39"/>
  <c r="BT440" i="52" s="1"/>
  <c r="BG444" i="39"/>
  <c r="BH440" i="52" s="1"/>
  <c r="AI444" i="39"/>
  <c r="AJ440" i="52" s="1"/>
  <c r="W444" i="39"/>
  <c r="X440" i="52" s="1"/>
  <c r="K444" i="39"/>
  <c r="L440" i="52" s="1"/>
  <c r="BD468" i="39"/>
  <c r="BE464" i="52" s="1"/>
  <c r="AR468" i="39"/>
  <c r="AS464" i="52" s="1"/>
  <c r="AF468" i="39"/>
  <c r="AG464" i="52" s="1"/>
  <c r="T468" i="39"/>
  <c r="U464" i="52" s="1"/>
  <c r="H468" i="39"/>
  <c r="I464" i="52" s="1"/>
  <c r="N502" i="39"/>
  <c r="O498" i="52" s="1"/>
  <c r="BQ2" i="39"/>
  <c r="BR2" i="52" s="1"/>
  <c r="BE2" i="39"/>
  <c r="BF2" i="52" s="1"/>
  <c r="AS2" i="39"/>
  <c r="AT2" i="52" s="1"/>
  <c r="AG2" i="39"/>
  <c r="AH2" i="52" s="1"/>
  <c r="U2" i="39"/>
  <c r="V2" i="52" s="1"/>
  <c r="I2" i="39"/>
  <c r="BN10" i="39"/>
  <c r="BO10" i="52" s="1"/>
  <c r="BB10" i="39"/>
  <c r="BC10" i="52" s="1"/>
  <c r="AP10" i="39"/>
  <c r="AQ10" i="52" s="1"/>
  <c r="AD10" i="39"/>
  <c r="AE10" i="52" s="1"/>
  <c r="R10" i="39"/>
  <c r="S10" i="52" s="1"/>
  <c r="BW15" i="39"/>
  <c r="BX15" i="52" s="1"/>
  <c r="BK15" i="39"/>
  <c r="BL15" i="52" s="1"/>
  <c r="AY15" i="39"/>
  <c r="AZ15" i="52" s="1"/>
  <c r="AM15" i="39"/>
  <c r="AN15" i="52" s="1"/>
  <c r="AA15" i="39"/>
  <c r="AB15" i="52" s="1"/>
  <c r="O15" i="39"/>
  <c r="BT19" i="39"/>
  <c r="BU19" i="52" s="1"/>
  <c r="BH19" i="39"/>
  <c r="BI19" i="52" s="1"/>
  <c r="AV19" i="39"/>
  <c r="AW19" i="52" s="1"/>
  <c r="AJ19" i="39"/>
  <c r="AK19" i="52" s="1"/>
  <c r="X19" i="39"/>
  <c r="Y19" i="52" s="1"/>
  <c r="L19" i="39"/>
  <c r="M19" i="52" s="1"/>
  <c r="BQ44" i="39"/>
  <c r="BR44" i="52" s="1"/>
  <c r="BE44" i="39"/>
  <c r="BF44" i="52" s="1"/>
  <c r="AS44" i="39"/>
  <c r="AT44" i="52" s="1"/>
  <c r="AG44" i="39"/>
  <c r="AH44" i="52" s="1"/>
  <c r="U44" i="39"/>
  <c r="V44" i="52" s="1"/>
  <c r="I44" i="39"/>
  <c r="BN223" i="39"/>
  <c r="BO223" i="52" s="1"/>
  <c r="BB223" i="39"/>
  <c r="BC223" i="52" s="1"/>
  <c r="AP223" i="39"/>
  <c r="AQ223" i="52" s="1"/>
  <c r="AD223" i="39"/>
  <c r="AE223" i="52" s="1"/>
  <c r="R223" i="39"/>
  <c r="S223" i="52" s="1"/>
  <c r="BK232" i="39"/>
  <c r="BL232" i="52" s="1"/>
  <c r="AY232" i="39"/>
  <c r="AZ232" i="52" s="1"/>
  <c r="AM232" i="39"/>
  <c r="AN232" i="52" s="1"/>
  <c r="AA232" i="39"/>
  <c r="AB232" i="52" s="1"/>
  <c r="O232" i="39"/>
  <c r="BU282" i="39"/>
  <c r="BV282" i="52" s="1"/>
  <c r="BI282" i="39"/>
  <c r="BJ282" i="52" s="1"/>
  <c r="AW282" i="39"/>
  <c r="AX282" i="52" s="1"/>
  <c r="AK282" i="39"/>
  <c r="AL282" i="52" s="1"/>
  <c r="Y282" i="39"/>
  <c r="Z282" i="52" s="1"/>
  <c r="M282" i="39"/>
  <c r="N282" i="52" s="1"/>
  <c r="BR355" i="39"/>
  <c r="BS353" i="52" s="1"/>
  <c r="BF355" i="39"/>
  <c r="BG353" i="52" s="1"/>
  <c r="AT355" i="39"/>
  <c r="AU353" i="52" s="1"/>
  <c r="AH355" i="39"/>
  <c r="AI353" i="52" s="1"/>
  <c r="V355" i="39"/>
  <c r="W353" i="52" s="1"/>
  <c r="J355" i="39"/>
  <c r="K353" i="52" s="1"/>
  <c r="BO378" i="39"/>
  <c r="BP376" i="52" s="1"/>
  <c r="BC378" i="39"/>
  <c r="BD376" i="52" s="1"/>
  <c r="AQ378" i="39"/>
  <c r="AR376" i="52" s="1"/>
  <c r="AE378" i="39"/>
  <c r="AF376" i="52" s="1"/>
  <c r="S378" i="39"/>
  <c r="T376" i="52" s="1"/>
  <c r="G396" i="39"/>
  <c r="H394" i="52" s="1"/>
  <c r="BL396" i="39"/>
  <c r="BM394" i="52" s="1"/>
  <c r="AZ396" i="39"/>
  <c r="BA394" i="52" s="1"/>
  <c r="AN396" i="39"/>
  <c r="AO394" i="52" s="1"/>
  <c r="AB396" i="39"/>
  <c r="AC394" i="52" s="1"/>
  <c r="P396" i="39"/>
  <c r="Q394" i="52" s="1"/>
  <c r="BU422" i="39"/>
  <c r="BV420" i="52" s="1"/>
  <c r="BI422" i="39"/>
  <c r="BJ420" i="52" s="1"/>
  <c r="AW422" i="39"/>
  <c r="AX420" i="52" s="1"/>
  <c r="AK422" i="39"/>
  <c r="AL420" i="52" s="1"/>
  <c r="Y422" i="39"/>
  <c r="Z420" i="52" s="1"/>
  <c r="M422" i="39"/>
  <c r="N420" i="52" s="1"/>
  <c r="BR444" i="39"/>
  <c r="BS440" i="52" s="1"/>
  <c r="BF444" i="39"/>
  <c r="BG440" i="52" s="1"/>
  <c r="AT444" i="39"/>
  <c r="AU440" i="52" s="1"/>
  <c r="AH444" i="39"/>
  <c r="AI440" i="52" s="1"/>
  <c r="V444" i="39"/>
  <c r="W440" i="52" s="1"/>
  <c r="J444" i="39"/>
  <c r="K440" i="52" s="1"/>
  <c r="BO468" i="39"/>
  <c r="BP464" i="52" s="1"/>
  <c r="BC468" i="39"/>
  <c r="BD464" i="52" s="1"/>
  <c r="AQ468" i="39"/>
  <c r="AR464" i="52" s="1"/>
  <c r="AE468" i="39"/>
  <c r="AF464" i="52" s="1"/>
  <c r="S468" i="39"/>
  <c r="T464" i="52" s="1"/>
  <c r="G484" i="39"/>
  <c r="H480" i="52" s="1"/>
  <c r="BL484" i="39"/>
  <c r="BM480" i="52" s="1"/>
  <c r="AZ484" i="39"/>
  <c r="BA480" i="52" s="1"/>
  <c r="AN484" i="39"/>
  <c r="AO480" i="52" s="1"/>
  <c r="AB484" i="39"/>
  <c r="AC480" i="52" s="1"/>
  <c r="P484" i="39"/>
  <c r="Q480" i="52" s="1"/>
  <c r="BU502" i="39"/>
  <c r="BV498" i="52" s="1"/>
  <c r="BI502" i="39"/>
  <c r="BJ498" i="52" s="1"/>
  <c r="AW502" i="39"/>
  <c r="AX498" i="52" s="1"/>
  <c r="AK502" i="39"/>
  <c r="AL498" i="52" s="1"/>
  <c r="Y502" i="39"/>
  <c r="Z498" i="52" s="1"/>
  <c r="M502" i="39"/>
  <c r="N498" i="52" s="1"/>
  <c r="BP2" i="39"/>
  <c r="BQ2" i="52" s="1"/>
  <c r="BD2" i="39"/>
  <c r="BE2" i="52" s="1"/>
  <c r="AR2" i="39"/>
  <c r="AS2" i="52" s="1"/>
  <c r="AF2" i="39"/>
  <c r="AG2" i="52" s="1"/>
  <c r="T2" i="39"/>
  <c r="U2" i="52" s="1"/>
  <c r="H2" i="39"/>
  <c r="I2" i="52" s="1"/>
  <c r="BM10" i="39"/>
  <c r="BN10" i="52" s="1"/>
  <c r="BA10" i="39"/>
  <c r="BB10" i="52" s="1"/>
  <c r="AO10" i="39"/>
  <c r="AP10" i="52" s="1"/>
  <c r="AC10" i="39"/>
  <c r="AD10" i="52" s="1"/>
  <c r="Q10" i="39"/>
  <c r="R10" i="52" s="1"/>
  <c r="BV15" i="39"/>
  <c r="BW15" i="52" s="1"/>
  <c r="BJ15" i="39"/>
  <c r="BK15" i="52" s="1"/>
  <c r="AX15" i="39"/>
  <c r="AY15" i="52" s="1"/>
  <c r="AL15" i="39"/>
  <c r="AM15" i="52" s="1"/>
  <c r="Z15" i="39"/>
  <c r="AA15" i="52" s="1"/>
  <c r="N15" i="39"/>
  <c r="O15" i="52" s="1"/>
  <c r="BS19" i="39"/>
  <c r="BT19" i="52" s="1"/>
  <c r="BG19" i="39"/>
  <c r="BH19" i="52" s="1"/>
  <c r="AU19" i="39"/>
  <c r="AV19" i="52" s="1"/>
  <c r="AI19" i="39"/>
  <c r="AJ19" i="52" s="1"/>
  <c r="W19" i="39"/>
  <c r="X19" i="52" s="1"/>
  <c r="K19" i="39"/>
  <c r="L19" i="52" s="1"/>
  <c r="BP44" i="39"/>
  <c r="BQ44" i="52" s="1"/>
  <c r="BD44" i="39"/>
  <c r="BE44" i="52" s="1"/>
  <c r="AR44" i="39"/>
  <c r="AS44" i="52" s="1"/>
  <c r="AF44" i="39"/>
  <c r="AG44" i="52" s="1"/>
  <c r="T44" i="39"/>
  <c r="U44" i="52" s="1"/>
  <c r="H44" i="39"/>
  <c r="I44" i="52" s="1"/>
  <c r="BM223" i="39"/>
  <c r="BN223" i="52" s="1"/>
  <c r="BA223" i="39"/>
  <c r="BB223" i="52" s="1"/>
  <c r="AO223" i="39"/>
  <c r="AP223" i="52" s="1"/>
  <c r="AC223" i="39"/>
  <c r="AD223" i="52" s="1"/>
  <c r="Q223" i="39"/>
  <c r="R223" i="52" s="1"/>
  <c r="BV232" i="39"/>
  <c r="BW232" i="52" s="1"/>
  <c r="BJ232" i="39"/>
  <c r="BK232" i="52" s="1"/>
  <c r="AX232" i="39"/>
  <c r="AY232" i="52" s="1"/>
  <c r="AL232" i="39"/>
  <c r="AM232" i="52" s="1"/>
  <c r="Z232" i="39"/>
  <c r="AA232" i="52" s="1"/>
  <c r="N232" i="39"/>
  <c r="O232" i="52" s="1"/>
  <c r="BT282" i="39"/>
  <c r="BU282" i="52" s="1"/>
  <c r="BH282" i="39"/>
  <c r="BI282" i="52" s="1"/>
  <c r="AV282" i="39"/>
  <c r="AW282" i="52" s="1"/>
  <c r="AJ282" i="39"/>
  <c r="AK282" i="52" s="1"/>
  <c r="X282" i="39"/>
  <c r="Y282" i="52" s="1"/>
  <c r="L282" i="39"/>
  <c r="M282" i="52" s="1"/>
  <c r="BQ355" i="39"/>
  <c r="BR353" i="52" s="1"/>
  <c r="BE355" i="39"/>
  <c r="BF353" i="52" s="1"/>
  <c r="AS355" i="39"/>
  <c r="AT353" i="52" s="1"/>
  <c r="AG355" i="39"/>
  <c r="AH353" i="52" s="1"/>
  <c r="U355" i="39"/>
  <c r="V353" i="52" s="1"/>
  <c r="I355" i="39"/>
  <c r="BN378" i="39"/>
  <c r="BO376" i="52" s="1"/>
  <c r="BB378" i="39"/>
  <c r="BC376" i="52" s="1"/>
  <c r="AP378" i="39"/>
  <c r="AQ376" i="52" s="1"/>
  <c r="AD378" i="39"/>
  <c r="AE376" i="52" s="1"/>
  <c r="R378" i="39"/>
  <c r="S376" i="52" s="1"/>
  <c r="BW396" i="39"/>
  <c r="BX394" i="52" s="1"/>
  <c r="BK396" i="39"/>
  <c r="BL394" i="52" s="1"/>
  <c r="AY396" i="39"/>
  <c r="AZ394" i="52" s="1"/>
  <c r="AM396" i="39"/>
  <c r="AN394" i="52" s="1"/>
  <c r="AA396" i="39"/>
  <c r="AB394" i="52" s="1"/>
  <c r="O396" i="39"/>
  <c r="BT422" i="39"/>
  <c r="BU420" i="52" s="1"/>
  <c r="BH422" i="39"/>
  <c r="BI420" i="52" s="1"/>
  <c r="AV422" i="39"/>
  <c r="AW420" i="52" s="1"/>
  <c r="AJ422" i="39"/>
  <c r="AK420" i="52" s="1"/>
  <c r="X422" i="39"/>
  <c r="Y420" i="52" s="1"/>
  <c r="L422" i="39"/>
  <c r="M420" i="52" s="1"/>
  <c r="BQ444" i="39"/>
  <c r="BR440" i="52" s="1"/>
  <c r="BE444" i="39"/>
  <c r="BF440" i="52" s="1"/>
  <c r="AS444" i="39"/>
  <c r="AT440" i="52" s="1"/>
  <c r="AG444" i="39"/>
  <c r="AH440" i="52" s="1"/>
  <c r="U444" i="39"/>
  <c r="V440" i="52" s="1"/>
  <c r="I444" i="39"/>
  <c r="BN468" i="39"/>
  <c r="BO464" i="52" s="1"/>
  <c r="BB468" i="39"/>
  <c r="BC464" i="52" s="1"/>
  <c r="AP468" i="39"/>
  <c r="AQ464" i="52" s="1"/>
  <c r="AD468" i="39"/>
  <c r="AE464" i="52" s="1"/>
  <c r="R468" i="39"/>
  <c r="S464" i="52" s="1"/>
  <c r="BW484" i="39"/>
  <c r="BX480" i="52" s="1"/>
  <c r="BK484" i="39"/>
  <c r="BL480" i="52" s="1"/>
  <c r="AY484" i="39"/>
  <c r="AZ480" i="52" s="1"/>
  <c r="AM484" i="39"/>
  <c r="AN480" i="52" s="1"/>
  <c r="AA484" i="39"/>
  <c r="AB480" i="52" s="1"/>
  <c r="O484" i="39"/>
  <c r="BT502" i="39"/>
  <c r="BU498" i="52" s="1"/>
  <c r="BH502" i="39"/>
  <c r="BI498" i="52" s="1"/>
  <c r="AV502" i="39"/>
  <c r="AW498" i="52" s="1"/>
  <c r="AJ502" i="39"/>
  <c r="AK498" i="52" s="1"/>
  <c r="X502" i="39"/>
  <c r="Y498" i="52" s="1"/>
  <c r="L502" i="39"/>
  <c r="M498" i="52" s="1"/>
  <c r="BJ502" i="39"/>
  <c r="BK498" i="52" s="1"/>
  <c r="BO2" i="39"/>
  <c r="BP2" i="52" s="1"/>
  <c r="BC2" i="39"/>
  <c r="BD2" i="52" s="1"/>
  <c r="AQ2" i="39"/>
  <c r="AR2" i="52" s="1"/>
  <c r="AE2" i="39"/>
  <c r="AF2" i="52" s="1"/>
  <c r="S2" i="39"/>
  <c r="T2" i="52" s="1"/>
  <c r="G10" i="39"/>
  <c r="H10" i="52" s="1"/>
  <c r="BL10" i="39"/>
  <c r="BM10" i="52" s="1"/>
  <c r="AZ10" i="39"/>
  <c r="BA10" i="52" s="1"/>
  <c r="AN10" i="39"/>
  <c r="AO10" i="52" s="1"/>
  <c r="AB10" i="39"/>
  <c r="AC10" i="52" s="1"/>
  <c r="P10" i="39"/>
  <c r="Q10" i="52" s="1"/>
  <c r="BU15" i="39"/>
  <c r="BV15" i="52" s="1"/>
  <c r="BI15" i="39"/>
  <c r="BJ15" i="52" s="1"/>
  <c r="AW15" i="39"/>
  <c r="AX15" i="52" s="1"/>
  <c r="AK15" i="39"/>
  <c r="AL15" i="52" s="1"/>
  <c r="Y15" i="39"/>
  <c r="Z15" i="52" s="1"/>
  <c r="M15" i="39"/>
  <c r="N15" i="52" s="1"/>
  <c r="BR19" i="39"/>
  <c r="BS19" i="52" s="1"/>
  <c r="BF19" i="39"/>
  <c r="BG19" i="52" s="1"/>
  <c r="AT19" i="39"/>
  <c r="AU19" i="52" s="1"/>
  <c r="AH19" i="39"/>
  <c r="AI19" i="52" s="1"/>
  <c r="V19" i="39"/>
  <c r="W19" i="52" s="1"/>
  <c r="J19" i="39"/>
  <c r="K19" i="52" s="1"/>
  <c r="BO44" i="39"/>
  <c r="BP44" i="52" s="1"/>
  <c r="BC44" i="39"/>
  <c r="BD44" i="52" s="1"/>
  <c r="AQ44" i="39"/>
  <c r="AR44" i="52" s="1"/>
  <c r="AE44" i="39"/>
  <c r="AF44" i="52" s="1"/>
  <c r="S44" i="39"/>
  <c r="T44" i="52" s="1"/>
  <c r="G223" i="39"/>
  <c r="H223" i="52" s="1"/>
  <c r="BL223" i="39"/>
  <c r="BM223" i="52" s="1"/>
  <c r="AZ223" i="39"/>
  <c r="BA223" i="52" s="1"/>
  <c r="AN223" i="39"/>
  <c r="AO223" i="52" s="1"/>
  <c r="AB223" i="39"/>
  <c r="AC223" i="52" s="1"/>
  <c r="P223" i="39"/>
  <c r="Q223" i="52" s="1"/>
  <c r="BU232" i="39"/>
  <c r="BV232" i="52" s="1"/>
  <c r="BI232" i="39"/>
  <c r="BJ232" i="52" s="1"/>
  <c r="AW232" i="39"/>
  <c r="AX232" i="52" s="1"/>
  <c r="AK232" i="39"/>
  <c r="AL232" i="52" s="1"/>
  <c r="Y232" i="39"/>
  <c r="Z232" i="52" s="1"/>
  <c r="M232" i="39"/>
  <c r="N232" i="52" s="1"/>
  <c r="BS282" i="39"/>
  <c r="BT282" i="52" s="1"/>
  <c r="BG282" i="39"/>
  <c r="BH282" i="52" s="1"/>
  <c r="AU282" i="39"/>
  <c r="AV282" i="52" s="1"/>
  <c r="AI282" i="39"/>
  <c r="AJ282" i="52" s="1"/>
  <c r="W282" i="39"/>
  <c r="X282" i="52" s="1"/>
  <c r="K282" i="39"/>
  <c r="L282" i="52" s="1"/>
  <c r="BP355" i="39"/>
  <c r="BQ353" i="52" s="1"/>
  <c r="BD355" i="39"/>
  <c r="BE353" i="52" s="1"/>
  <c r="AR355" i="39"/>
  <c r="AS353" i="52" s="1"/>
  <c r="AF355" i="39"/>
  <c r="AG353" i="52" s="1"/>
  <c r="T355" i="39"/>
  <c r="U353" i="52" s="1"/>
  <c r="H355" i="39"/>
  <c r="I353" i="52" s="1"/>
  <c r="BM378" i="39"/>
  <c r="BN376" i="52" s="1"/>
  <c r="BA378" i="39"/>
  <c r="BB376" i="52" s="1"/>
  <c r="AO378" i="39"/>
  <c r="AP376" i="52" s="1"/>
  <c r="AC378" i="39"/>
  <c r="AD376" i="52" s="1"/>
  <c r="Q378" i="39"/>
  <c r="R376" i="52" s="1"/>
  <c r="BV396" i="39"/>
  <c r="BW394" i="52" s="1"/>
  <c r="BJ396" i="39"/>
  <c r="BK394" i="52" s="1"/>
  <c r="AX396" i="39"/>
  <c r="AY394" i="52" s="1"/>
  <c r="AL396" i="39"/>
  <c r="AM394" i="52" s="1"/>
  <c r="Z396" i="39"/>
  <c r="AA394" i="52" s="1"/>
  <c r="N396" i="39"/>
  <c r="O394" i="52" s="1"/>
  <c r="BS422" i="39"/>
  <c r="BT420" i="52" s="1"/>
  <c r="BG422" i="39"/>
  <c r="BH420" i="52" s="1"/>
  <c r="AU422" i="39"/>
  <c r="AV420" i="52" s="1"/>
  <c r="AI422" i="39"/>
  <c r="AJ420" i="52" s="1"/>
  <c r="W422" i="39"/>
  <c r="X420" i="52" s="1"/>
  <c r="K422" i="39"/>
  <c r="L420" i="52" s="1"/>
  <c r="BP444" i="39"/>
  <c r="BQ440" i="52" s="1"/>
  <c r="BD444" i="39"/>
  <c r="BE440" i="52" s="1"/>
  <c r="AR444" i="39"/>
  <c r="AS440" i="52" s="1"/>
  <c r="AF444" i="39"/>
  <c r="AG440" i="52" s="1"/>
  <c r="T444" i="39"/>
  <c r="U440" i="52" s="1"/>
  <c r="H444" i="39"/>
  <c r="I440" i="52" s="1"/>
  <c r="BM468" i="39"/>
  <c r="BN464" i="52" s="1"/>
  <c r="BA468" i="39"/>
  <c r="BB464" i="52" s="1"/>
  <c r="AO468" i="39"/>
  <c r="AP464" i="52" s="1"/>
  <c r="AC468" i="39"/>
  <c r="AD464" i="52" s="1"/>
  <c r="Q468" i="39"/>
  <c r="R464" i="52" s="1"/>
  <c r="BV484" i="39"/>
  <c r="BW480" i="52" s="1"/>
  <c r="BJ484" i="39"/>
  <c r="BK480" i="52" s="1"/>
  <c r="AX484" i="39"/>
  <c r="AY480" i="52" s="1"/>
  <c r="AL484" i="39"/>
  <c r="AM480" i="52" s="1"/>
  <c r="Z484" i="39"/>
  <c r="AA480" i="52" s="1"/>
  <c r="N484" i="39"/>
  <c r="O480" i="52" s="1"/>
  <c r="BS502" i="39"/>
  <c r="BT498" i="52" s="1"/>
  <c r="BG502" i="39"/>
  <c r="BH498" i="52" s="1"/>
  <c r="AU502" i="39"/>
  <c r="AV498" i="52" s="1"/>
  <c r="AI502" i="39"/>
  <c r="AJ498" i="52" s="1"/>
  <c r="W502" i="39"/>
  <c r="X498" i="52" s="1"/>
  <c r="K502" i="39"/>
  <c r="L498" i="52" s="1"/>
  <c r="G502" i="39"/>
  <c r="H498" i="52" s="1"/>
  <c r="AY502" i="39"/>
  <c r="AZ498" i="52" s="1"/>
  <c r="AX502" i="39"/>
  <c r="AY498" i="52" s="1"/>
  <c r="BN2" i="39"/>
  <c r="BO2" i="52" s="1"/>
  <c r="BB2" i="39"/>
  <c r="BC2" i="52" s="1"/>
  <c r="AP2" i="39"/>
  <c r="AQ2" i="52" s="1"/>
  <c r="AD2" i="39"/>
  <c r="AE2" i="52" s="1"/>
  <c r="R2" i="39"/>
  <c r="S2" i="52" s="1"/>
  <c r="BW10" i="39"/>
  <c r="BX10" i="52" s="1"/>
  <c r="BK10" i="39"/>
  <c r="BL10" i="52" s="1"/>
  <c r="AY10" i="39"/>
  <c r="AZ10" i="52" s="1"/>
  <c r="AM10" i="39"/>
  <c r="AN10" i="52" s="1"/>
  <c r="AA10" i="39"/>
  <c r="AB10" i="52" s="1"/>
  <c r="O10" i="39"/>
  <c r="BT15" i="39"/>
  <c r="BU15" i="52" s="1"/>
  <c r="BH15" i="39"/>
  <c r="BI15" i="52" s="1"/>
  <c r="AV15" i="39"/>
  <c r="AW15" i="52" s="1"/>
  <c r="AJ15" i="39"/>
  <c r="AK15" i="52" s="1"/>
  <c r="X15" i="39"/>
  <c r="Y15" i="52" s="1"/>
  <c r="L15" i="39"/>
  <c r="M15" i="52" s="1"/>
  <c r="BQ19" i="39"/>
  <c r="BR19" i="52" s="1"/>
  <c r="BE19" i="39"/>
  <c r="BF19" i="52" s="1"/>
  <c r="AS19" i="39"/>
  <c r="AT19" i="52" s="1"/>
  <c r="AG19" i="39"/>
  <c r="AH19" i="52" s="1"/>
  <c r="U19" i="39"/>
  <c r="V19" i="52" s="1"/>
  <c r="I19" i="39"/>
  <c r="BN44" i="39"/>
  <c r="BO44" i="52" s="1"/>
  <c r="BB44" i="39"/>
  <c r="BC44" i="52" s="1"/>
  <c r="AP44" i="39"/>
  <c r="AQ44" i="52" s="1"/>
  <c r="AD44" i="39"/>
  <c r="AE44" i="52" s="1"/>
  <c r="R44" i="39"/>
  <c r="S44" i="52" s="1"/>
  <c r="BW223" i="39"/>
  <c r="BX223" i="52" s="1"/>
  <c r="BK223" i="39"/>
  <c r="BL223" i="52" s="1"/>
  <c r="AY223" i="39"/>
  <c r="AZ223" i="52" s="1"/>
  <c r="AM223" i="39"/>
  <c r="AN223" i="52" s="1"/>
  <c r="AA223" i="39"/>
  <c r="AB223" i="52" s="1"/>
  <c r="O223" i="39"/>
  <c r="BT232" i="39"/>
  <c r="BU232" i="52" s="1"/>
  <c r="BH232" i="39"/>
  <c r="BI232" i="52" s="1"/>
  <c r="AV232" i="39"/>
  <c r="AW232" i="52" s="1"/>
  <c r="AJ232" i="39"/>
  <c r="AK232" i="52" s="1"/>
  <c r="X232" i="39"/>
  <c r="Y232" i="52" s="1"/>
  <c r="L232" i="39"/>
  <c r="M232" i="52" s="1"/>
  <c r="BR282" i="39"/>
  <c r="BS282" i="52" s="1"/>
  <c r="BF282" i="39"/>
  <c r="BG282" i="52" s="1"/>
  <c r="AT282" i="39"/>
  <c r="AU282" i="52" s="1"/>
  <c r="AH282" i="39"/>
  <c r="AI282" i="52" s="1"/>
  <c r="V282" i="39"/>
  <c r="W282" i="52" s="1"/>
  <c r="J282" i="39"/>
  <c r="K282" i="52" s="1"/>
  <c r="BO355" i="39"/>
  <c r="BP353" i="52" s="1"/>
  <c r="BC355" i="39"/>
  <c r="BD353" i="52" s="1"/>
  <c r="AQ355" i="39"/>
  <c r="AR353" i="52" s="1"/>
  <c r="AE355" i="39"/>
  <c r="AF353" i="52" s="1"/>
  <c r="S355" i="39"/>
  <c r="T353" i="52" s="1"/>
  <c r="G378" i="39"/>
  <c r="H376" i="52" s="1"/>
  <c r="BL378" i="39"/>
  <c r="BM376" i="52" s="1"/>
  <c r="AZ378" i="39"/>
  <c r="BA376" i="52" s="1"/>
  <c r="AN378" i="39"/>
  <c r="AO376" i="52" s="1"/>
  <c r="AB378" i="39"/>
  <c r="AC376" i="52" s="1"/>
  <c r="P378" i="39"/>
  <c r="Q376" i="52" s="1"/>
  <c r="BU396" i="39"/>
  <c r="BV394" i="52" s="1"/>
  <c r="BI396" i="39"/>
  <c r="BJ394" i="52" s="1"/>
  <c r="AW396" i="39"/>
  <c r="AX394" i="52" s="1"/>
  <c r="AK396" i="39"/>
  <c r="AL394" i="52" s="1"/>
  <c r="Y396" i="39"/>
  <c r="Z394" i="52" s="1"/>
  <c r="M396" i="39"/>
  <c r="N394" i="52" s="1"/>
  <c r="BR422" i="39"/>
  <c r="BS420" i="52" s="1"/>
  <c r="BF422" i="39"/>
  <c r="BG420" i="52" s="1"/>
  <c r="AT422" i="39"/>
  <c r="AU420" i="52" s="1"/>
  <c r="AH422" i="39"/>
  <c r="AI420" i="52" s="1"/>
  <c r="V422" i="39"/>
  <c r="W420" i="52" s="1"/>
  <c r="J422" i="39"/>
  <c r="K420" i="52" s="1"/>
  <c r="BO444" i="39"/>
  <c r="BP440" i="52" s="1"/>
  <c r="BC444" i="39"/>
  <c r="BD440" i="52" s="1"/>
  <c r="AQ444" i="39"/>
  <c r="AR440" i="52" s="1"/>
  <c r="AE444" i="39"/>
  <c r="AF440" i="52" s="1"/>
  <c r="S444" i="39"/>
  <c r="T440" i="52" s="1"/>
  <c r="G468" i="39"/>
  <c r="H464" i="52" s="1"/>
  <c r="BL468" i="39"/>
  <c r="BM464" i="52" s="1"/>
  <c r="AZ468" i="39"/>
  <c r="BA464" i="52" s="1"/>
  <c r="AN468" i="39"/>
  <c r="AO464" i="52" s="1"/>
  <c r="AB468" i="39"/>
  <c r="AC464" i="52" s="1"/>
  <c r="P468" i="39"/>
  <c r="Q464" i="52" s="1"/>
  <c r="BU484" i="39"/>
  <c r="BV480" i="52" s="1"/>
  <c r="BI484" i="39"/>
  <c r="BJ480" i="52" s="1"/>
  <c r="AW484" i="39"/>
  <c r="AX480" i="52" s="1"/>
  <c r="AK484" i="39"/>
  <c r="AL480" i="52" s="1"/>
  <c r="Y484" i="39"/>
  <c r="Z480" i="52" s="1"/>
  <c r="M484" i="39"/>
  <c r="N480" i="52" s="1"/>
  <c r="BR502" i="39"/>
  <c r="BS498" i="52" s="1"/>
  <c r="BF502" i="39"/>
  <c r="BG498" i="52" s="1"/>
  <c r="AT502" i="39"/>
  <c r="AU498" i="52" s="1"/>
  <c r="AH502" i="39"/>
  <c r="AI498" i="52" s="1"/>
  <c r="V502" i="39"/>
  <c r="W498" i="52" s="1"/>
  <c r="J502" i="39"/>
  <c r="K498" i="52" s="1"/>
  <c r="AN502" i="39"/>
  <c r="AO498" i="52" s="1"/>
  <c r="BK502" i="39"/>
  <c r="BL498" i="52" s="1"/>
  <c r="AL502" i="39"/>
  <c r="AM498" i="52" s="1"/>
  <c r="BM2" i="39"/>
  <c r="BN2" i="52" s="1"/>
  <c r="BA2" i="39"/>
  <c r="BB2" i="52" s="1"/>
  <c r="AO2" i="39"/>
  <c r="AP2" i="52" s="1"/>
  <c r="AC2" i="39"/>
  <c r="AD2" i="52" s="1"/>
  <c r="Q2" i="39"/>
  <c r="R2" i="52" s="1"/>
  <c r="BV10" i="39"/>
  <c r="BW10" i="52" s="1"/>
  <c r="BJ10" i="39"/>
  <c r="BK10" i="52" s="1"/>
  <c r="AX10" i="39"/>
  <c r="AY10" i="52" s="1"/>
  <c r="AL10" i="39"/>
  <c r="AM10" i="52" s="1"/>
  <c r="Z10" i="39"/>
  <c r="AA10" i="52" s="1"/>
  <c r="N10" i="39"/>
  <c r="O10" i="52" s="1"/>
  <c r="BS15" i="39"/>
  <c r="BT15" i="52" s="1"/>
  <c r="BG15" i="39"/>
  <c r="BH15" i="52" s="1"/>
  <c r="AU15" i="39"/>
  <c r="AV15" i="52" s="1"/>
  <c r="AI15" i="39"/>
  <c r="AJ15" i="52" s="1"/>
  <c r="W15" i="39"/>
  <c r="X15" i="52" s="1"/>
  <c r="K15" i="39"/>
  <c r="L15" i="52" s="1"/>
  <c r="BP19" i="39"/>
  <c r="BQ19" i="52" s="1"/>
  <c r="BD19" i="39"/>
  <c r="BE19" i="52" s="1"/>
  <c r="AR19" i="39"/>
  <c r="AS19" i="52" s="1"/>
  <c r="AF19" i="39"/>
  <c r="AG19" i="52" s="1"/>
  <c r="T19" i="39"/>
  <c r="U19" i="52" s="1"/>
  <c r="H19" i="39"/>
  <c r="I19" i="52" s="1"/>
  <c r="BM44" i="39"/>
  <c r="BN44" i="52" s="1"/>
  <c r="BA44" i="39"/>
  <c r="BB44" i="52" s="1"/>
  <c r="AO44" i="39"/>
  <c r="AP44" i="52" s="1"/>
  <c r="AC44" i="39"/>
  <c r="AD44" i="52" s="1"/>
  <c r="Q44" i="39"/>
  <c r="R44" i="52" s="1"/>
  <c r="BV223" i="39"/>
  <c r="BW223" i="52" s="1"/>
  <c r="BJ223" i="39"/>
  <c r="BK223" i="52" s="1"/>
  <c r="AX223" i="39"/>
  <c r="AY223" i="52" s="1"/>
  <c r="AL223" i="39"/>
  <c r="AM223" i="52" s="1"/>
  <c r="Z223" i="39"/>
  <c r="AA223" i="52" s="1"/>
  <c r="N223" i="39"/>
  <c r="O223" i="52" s="1"/>
  <c r="BS232" i="39"/>
  <c r="BT232" i="52" s="1"/>
  <c r="BG232" i="39"/>
  <c r="BH232" i="52" s="1"/>
  <c r="AU232" i="39"/>
  <c r="AV232" i="52" s="1"/>
  <c r="AI232" i="39"/>
  <c r="AJ232" i="52" s="1"/>
  <c r="W232" i="39"/>
  <c r="X232" i="52" s="1"/>
  <c r="K232" i="39"/>
  <c r="L232" i="52" s="1"/>
  <c r="BQ282" i="39"/>
  <c r="BR282" i="52" s="1"/>
  <c r="BE282" i="39"/>
  <c r="BF282" i="52" s="1"/>
  <c r="AS282" i="39"/>
  <c r="AT282" i="52" s="1"/>
  <c r="AG282" i="39"/>
  <c r="AH282" i="52" s="1"/>
  <c r="U282" i="39"/>
  <c r="V282" i="52" s="1"/>
  <c r="I282" i="39"/>
  <c r="BN355" i="39"/>
  <c r="BO353" i="52" s="1"/>
  <c r="BB355" i="39"/>
  <c r="BC353" i="52" s="1"/>
  <c r="AP355" i="39"/>
  <c r="AQ353" i="52" s="1"/>
  <c r="AD355" i="39"/>
  <c r="AE353" i="52" s="1"/>
  <c r="R355" i="39"/>
  <c r="S353" i="52" s="1"/>
  <c r="BW378" i="39"/>
  <c r="BX376" i="52" s="1"/>
  <c r="BK378" i="39"/>
  <c r="BL376" i="52" s="1"/>
  <c r="AY378" i="39"/>
  <c r="AZ376" i="52" s="1"/>
  <c r="AM378" i="39"/>
  <c r="AN376" i="52" s="1"/>
  <c r="AA378" i="39"/>
  <c r="AB376" i="52" s="1"/>
  <c r="O378" i="39"/>
  <c r="BT396" i="39"/>
  <c r="BU394" i="52" s="1"/>
  <c r="BH396" i="39"/>
  <c r="BI394" i="52" s="1"/>
  <c r="AV396" i="39"/>
  <c r="AW394" i="52" s="1"/>
  <c r="AJ396" i="39"/>
  <c r="AK394" i="52" s="1"/>
  <c r="X396" i="39"/>
  <c r="Y394" i="52" s="1"/>
  <c r="L396" i="39"/>
  <c r="M394" i="52" s="1"/>
  <c r="BQ422" i="39"/>
  <c r="BR420" i="52" s="1"/>
  <c r="BE422" i="39"/>
  <c r="BF420" i="52" s="1"/>
  <c r="AS422" i="39"/>
  <c r="AT420" i="52" s="1"/>
  <c r="AG422" i="39"/>
  <c r="AH420" i="52" s="1"/>
  <c r="U422" i="39"/>
  <c r="V420" i="52" s="1"/>
  <c r="I422" i="39"/>
  <c r="BN444" i="39"/>
  <c r="BO440" i="52" s="1"/>
  <c r="BB444" i="39"/>
  <c r="BC440" i="52" s="1"/>
  <c r="AP444" i="39"/>
  <c r="AQ440" i="52" s="1"/>
  <c r="AD444" i="39"/>
  <c r="AE440" i="52" s="1"/>
  <c r="R444" i="39"/>
  <c r="S440" i="52" s="1"/>
  <c r="BW468" i="39"/>
  <c r="BX464" i="52" s="1"/>
  <c r="BK468" i="39"/>
  <c r="BL464" i="52" s="1"/>
  <c r="AY468" i="39"/>
  <c r="AZ464" i="52" s="1"/>
  <c r="AM468" i="39"/>
  <c r="AN464" i="52" s="1"/>
  <c r="AA468" i="39"/>
  <c r="AB464" i="52" s="1"/>
  <c r="O468" i="39"/>
  <c r="BT484" i="39"/>
  <c r="BU480" i="52" s="1"/>
  <c r="BH484" i="39"/>
  <c r="BI480" i="52" s="1"/>
  <c r="AV484" i="39"/>
  <c r="AW480" i="52" s="1"/>
  <c r="AJ484" i="39"/>
  <c r="AK480" i="52" s="1"/>
  <c r="X484" i="39"/>
  <c r="Y480" i="52" s="1"/>
  <c r="L484" i="39"/>
  <c r="M480" i="52" s="1"/>
  <c r="BQ502" i="39"/>
  <c r="BR498" i="52" s="1"/>
  <c r="BE502" i="39"/>
  <c r="BF498" i="52" s="1"/>
  <c r="AS502" i="39"/>
  <c r="AT498" i="52" s="1"/>
  <c r="AG502" i="39"/>
  <c r="AH498" i="52" s="1"/>
  <c r="U502" i="39"/>
  <c r="V498" i="52" s="1"/>
  <c r="I502" i="39"/>
  <c r="BF223" i="39"/>
  <c r="BG223" i="52" s="1"/>
  <c r="AH223" i="39"/>
  <c r="AI223" i="52" s="1"/>
  <c r="V223" i="39"/>
  <c r="W223" i="52" s="1"/>
  <c r="J223" i="39"/>
  <c r="K223" i="52" s="1"/>
  <c r="BW19" i="39"/>
  <c r="BX19" i="52" s="1"/>
  <c r="AY19" i="39"/>
  <c r="AZ19" i="52" s="1"/>
  <c r="AA19" i="39"/>
  <c r="AB19" i="52" s="1"/>
  <c r="BT44" i="39"/>
  <c r="BU44" i="52" s="1"/>
  <c r="AV44" i="39"/>
  <c r="AW44" i="52" s="1"/>
  <c r="BQ223" i="39"/>
  <c r="BR223" i="52" s="1"/>
  <c r="BE223" i="39"/>
  <c r="BF223" i="52" s="1"/>
  <c r="U223" i="39"/>
  <c r="V223" i="52" s="1"/>
  <c r="BN232" i="39"/>
  <c r="BO232" i="52" s="1"/>
  <c r="BB232" i="39"/>
  <c r="BC232" i="52" s="1"/>
  <c r="AD232" i="39"/>
  <c r="AE232" i="52" s="1"/>
  <c r="R232" i="39"/>
  <c r="S232" i="52" s="1"/>
  <c r="BL282" i="39"/>
  <c r="BM282" i="52" s="1"/>
  <c r="AN282" i="39"/>
  <c r="AO282" i="52" s="1"/>
  <c r="P282" i="39"/>
  <c r="Q282" i="52" s="1"/>
  <c r="BI355" i="39"/>
  <c r="BJ353" i="52" s="1"/>
  <c r="AK355" i="39"/>
  <c r="AL353" i="52" s="1"/>
  <c r="M355" i="39"/>
  <c r="N353" i="52" s="1"/>
  <c r="BF378" i="39"/>
  <c r="BG376" i="52" s="1"/>
  <c r="AH378" i="39"/>
  <c r="AI376" i="52" s="1"/>
  <c r="J378" i="39"/>
  <c r="K376" i="52" s="1"/>
  <c r="BC396" i="39"/>
  <c r="BD394" i="52" s="1"/>
  <c r="AE396" i="39"/>
  <c r="AF394" i="52" s="1"/>
  <c r="G422" i="39"/>
  <c r="H420" i="52" s="1"/>
  <c r="AZ422" i="39"/>
  <c r="BA420" i="52" s="1"/>
  <c r="AB422" i="39"/>
  <c r="AC420" i="52" s="1"/>
  <c r="BU444" i="39"/>
  <c r="BV440" i="52" s="1"/>
  <c r="AW444" i="39"/>
  <c r="AX440" i="52" s="1"/>
  <c r="Y444" i="39"/>
  <c r="Z440" i="52" s="1"/>
  <c r="BR468" i="39"/>
  <c r="BS464" i="52" s="1"/>
  <c r="AT468" i="39"/>
  <c r="AU464" i="52" s="1"/>
  <c r="V468" i="39"/>
  <c r="W464" i="52" s="1"/>
  <c r="AB502" i="39"/>
  <c r="AC498" i="52" s="1"/>
  <c r="BJ19" i="39"/>
  <c r="BK19" i="52" s="1"/>
  <c r="AL19" i="39"/>
  <c r="AM19" i="52" s="1"/>
  <c r="N19" i="39"/>
  <c r="O19" i="52" s="1"/>
  <c r="BS44" i="39"/>
  <c r="BT44" i="52" s="1"/>
  <c r="AU44" i="39"/>
  <c r="AV44" i="52" s="1"/>
  <c r="W44" i="39"/>
  <c r="X44" i="52" s="1"/>
  <c r="BP223" i="39"/>
  <c r="BQ223" i="52" s="1"/>
  <c r="T223" i="39"/>
  <c r="U223" i="52" s="1"/>
  <c r="BM232" i="39"/>
  <c r="BN232" i="52" s="1"/>
  <c r="Q232" i="39"/>
  <c r="R232" i="52" s="1"/>
  <c r="BK282" i="39"/>
  <c r="BL282" i="52" s="1"/>
  <c r="AM282" i="39"/>
  <c r="AN282" i="52" s="1"/>
  <c r="AA282" i="39"/>
  <c r="AB282" i="52" s="1"/>
  <c r="BT355" i="39"/>
  <c r="BU353" i="52" s="1"/>
  <c r="AV355" i="39"/>
  <c r="AW353" i="52" s="1"/>
  <c r="L355" i="39"/>
  <c r="M353" i="52" s="1"/>
  <c r="BE378" i="39"/>
  <c r="BF376" i="52" s="1"/>
  <c r="AG378" i="39"/>
  <c r="AH376" i="52" s="1"/>
  <c r="I378" i="39"/>
  <c r="BB396" i="39"/>
  <c r="BC394" i="52" s="1"/>
  <c r="AD396" i="39"/>
  <c r="AE394" i="52" s="1"/>
  <c r="BW422" i="39"/>
  <c r="BX420" i="52" s="1"/>
  <c r="AY422" i="39"/>
  <c r="AZ420" i="52" s="1"/>
  <c r="AM422" i="39"/>
  <c r="AN420" i="52" s="1"/>
  <c r="AA422" i="39"/>
  <c r="AB420" i="52" s="1"/>
  <c r="O422" i="39"/>
  <c r="BH444" i="39"/>
  <c r="BI440" i="52" s="1"/>
  <c r="AJ444" i="39"/>
  <c r="AK440" i="52" s="1"/>
  <c r="L444" i="39"/>
  <c r="M440" i="52" s="1"/>
  <c r="BE468" i="39"/>
  <c r="BF464" i="52" s="1"/>
  <c r="AG468" i="39"/>
  <c r="AH464" i="52" s="1"/>
  <c r="I468" i="39"/>
  <c r="AA502" i="39"/>
  <c r="AB498" i="52" s="1"/>
  <c r="BU19" i="39"/>
  <c r="BV19" i="52" s="1"/>
  <c r="AW19" i="39"/>
  <c r="AX19" i="52" s="1"/>
  <c r="Y19" i="39"/>
  <c r="Z19" i="52" s="1"/>
  <c r="BR44" i="39"/>
  <c r="BS44" i="52" s="1"/>
  <c r="AT44" i="39"/>
  <c r="AU44" i="52" s="1"/>
  <c r="J44" i="39"/>
  <c r="K44" i="52" s="1"/>
  <c r="BC223" i="39"/>
  <c r="BD223" i="52" s="1"/>
  <c r="AE223" i="39"/>
  <c r="AF223" i="52" s="1"/>
  <c r="G232" i="39"/>
  <c r="H232" i="52" s="1"/>
  <c r="BL232" i="39"/>
  <c r="BM232" i="52" s="1"/>
  <c r="AN232" i="39"/>
  <c r="AO232" i="52" s="1"/>
  <c r="AB232" i="39"/>
  <c r="AC232" i="52" s="1"/>
  <c r="P232" i="39"/>
  <c r="Q232" i="52" s="1"/>
  <c r="AX282" i="39"/>
  <c r="AY282" i="52" s="1"/>
  <c r="Z282" i="39"/>
  <c r="AA282" i="52" s="1"/>
  <c r="BS355" i="39"/>
  <c r="BT353" i="52" s="1"/>
  <c r="AU355" i="39"/>
  <c r="AV353" i="52" s="1"/>
  <c r="W355" i="39"/>
  <c r="X353" i="52" s="1"/>
  <c r="BP378" i="39"/>
  <c r="BQ376" i="52" s="1"/>
  <c r="AR378" i="39"/>
  <c r="AS376" i="52" s="1"/>
  <c r="T378" i="39"/>
  <c r="U376" i="52" s="1"/>
  <c r="BM396" i="39"/>
  <c r="BN394" i="52" s="1"/>
  <c r="AO396" i="39"/>
  <c r="AP394" i="52" s="1"/>
  <c r="Q396" i="39"/>
  <c r="R394" i="52" s="1"/>
  <c r="BJ422" i="39"/>
  <c r="BK420" i="52" s="1"/>
  <c r="AL422" i="39"/>
  <c r="AM420" i="52" s="1"/>
  <c r="N422" i="39"/>
  <c r="O420" i="52" s="1"/>
  <c r="AU444" i="39"/>
  <c r="AV440" i="52" s="1"/>
  <c r="BP468" i="39"/>
  <c r="BQ464" i="52" s="1"/>
  <c r="Z502" i="39"/>
  <c r="AA498" i="52" s="1"/>
  <c r="G2" i="39"/>
  <c r="H2" i="52" s="1"/>
  <c r="BL2" i="39"/>
  <c r="BM2" i="52" s="1"/>
  <c r="AZ2" i="39"/>
  <c r="BA2" i="52" s="1"/>
  <c r="AN2" i="39"/>
  <c r="AO2" i="52" s="1"/>
  <c r="AB2" i="39"/>
  <c r="AC2" i="52" s="1"/>
  <c r="P2" i="39"/>
  <c r="Q2" i="52" s="1"/>
  <c r="BU10" i="39"/>
  <c r="BV10" i="52" s="1"/>
  <c r="BI10" i="39"/>
  <c r="BJ10" i="52" s="1"/>
  <c r="AW10" i="39"/>
  <c r="AX10" i="52" s="1"/>
  <c r="AK10" i="39"/>
  <c r="AL10" i="52" s="1"/>
  <c r="Y10" i="39"/>
  <c r="Z10" i="52" s="1"/>
  <c r="M10" i="39"/>
  <c r="N10" i="52" s="1"/>
  <c r="BR15" i="39"/>
  <c r="BS15" i="52" s="1"/>
  <c r="BF15" i="39"/>
  <c r="BG15" i="52" s="1"/>
  <c r="AT15" i="39"/>
  <c r="AU15" i="52" s="1"/>
  <c r="AH15" i="39"/>
  <c r="AI15" i="52" s="1"/>
  <c r="V15" i="39"/>
  <c r="W15" i="52" s="1"/>
  <c r="J15" i="39"/>
  <c r="K15" i="52" s="1"/>
  <c r="BO19" i="39"/>
  <c r="BP19" i="52" s="1"/>
  <c r="BC19" i="39"/>
  <c r="BD19" i="52" s="1"/>
  <c r="AQ19" i="39"/>
  <c r="AR19" i="52" s="1"/>
  <c r="AE19" i="39"/>
  <c r="AF19" i="52" s="1"/>
  <c r="S19" i="39"/>
  <c r="T19" i="52" s="1"/>
  <c r="G44" i="39"/>
  <c r="H44" i="52" s="1"/>
  <c r="BL44" i="39"/>
  <c r="BM44" i="52" s="1"/>
  <c r="AZ44" i="39"/>
  <c r="BA44" i="52" s="1"/>
  <c r="AN44" i="39"/>
  <c r="AO44" i="52" s="1"/>
  <c r="AB44" i="39"/>
  <c r="AC44" i="52" s="1"/>
  <c r="P44" i="39"/>
  <c r="Q44" i="52" s="1"/>
  <c r="BU223" i="39"/>
  <c r="BV223" i="52" s="1"/>
  <c r="BI223" i="39"/>
  <c r="BJ223" i="52" s="1"/>
  <c r="AW223" i="39"/>
  <c r="AX223" i="52" s="1"/>
  <c r="AK223" i="39"/>
  <c r="AL223" i="52" s="1"/>
  <c r="Y223" i="39"/>
  <c r="Z223" i="52" s="1"/>
  <c r="M223" i="39"/>
  <c r="N223" i="52" s="1"/>
  <c r="BR232" i="39"/>
  <c r="BS232" i="52" s="1"/>
  <c r="BF232" i="39"/>
  <c r="BG232" i="52" s="1"/>
  <c r="AT232" i="39"/>
  <c r="AU232" i="52" s="1"/>
  <c r="AH232" i="39"/>
  <c r="AI232" i="52" s="1"/>
  <c r="V232" i="39"/>
  <c r="W232" i="52" s="1"/>
  <c r="J232" i="39"/>
  <c r="K232" i="52" s="1"/>
  <c r="BP282" i="39"/>
  <c r="BQ282" i="52" s="1"/>
  <c r="BD282" i="39"/>
  <c r="BE282" i="52" s="1"/>
  <c r="AR282" i="39"/>
  <c r="AS282" i="52" s="1"/>
  <c r="AF282" i="39"/>
  <c r="AG282" i="52" s="1"/>
  <c r="T282" i="39"/>
  <c r="U282" i="52" s="1"/>
  <c r="H282" i="39"/>
  <c r="I282" i="52" s="1"/>
  <c r="BM355" i="39"/>
  <c r="BN353" i="52" s="1"/>
  <c r="BA355" i="39"/>
  <c r="BB353" i="52" s="1"/>
  <c r="AO355" i="39"/>
  <c r="AP353" i="52" s="1"/>
  <c r="AC355" i="39"/>
  <c r="AD353" i="52" s="1"/>
  <c r="Q355" i="39"/>
  <c r="R353" i="52" s="1"/>
  <c r="BV378" i="39"/>
  <c r="BW376" i="52" s="1"/>
  <c r="BJ378" i="39"/>
  <c r="BK376" i="52" s="1"/>
  <c r="AX378" i="39"/>
  <c r="AY376" i="52" s="1"/>
  <c r="AL378" i="39"/>
  <c r="AM376" i="52" s="1"/>
  <c r="Z378" i="39"/>
  <c r="AA376" i="52" s="1"/>
  <c r="N378" i="39"/>
  <c r="O376" i="52" s="1"/>
  <c r="BS396" i="39"/>
  <c r="BT394" i="52" s="1"/>
  <c r="BG396" i="39"/>
  <c r="BH394" i="52" s="1"/>
  <c r="AU396" i="39"/>
  <c r="AV394" i="52" s="1"/>
  <c r="AI396" i="39"/>
  <c r="AJ394" i="52" s="1"/>
  <c r="W396" i="39"/>
  <c r="X394" i="52" s="1"/>
  <c r="K396" i="39"/>
  <c r="L394" i="52" s="1"/>
  <c r="BP422" i="39"/>
  <c r="BQ420" i="52" s="1"/>
  <c r="BD422" i="39"/>
  <c r="BE420" i="52" s="1"/>
  <c r="AR422" i="39"/>
  <c r="AS420" i="52" s="1"/>
  <c r="AF422" i="39"/>
  <c r="AG420" i="52" s="1"/>
  <c r="T422" i="39"/>
  <c r="U420" i="52" s="1"/>
  <c r="H422" i="39"/>
  <c r="I420" i="52" s="1"/>
  <c r="BM444" i="39"/>
  <c r="BN440" i="52" s="1"/>
  <c r="BA444" i="39"/>
  <c r="BB440" i="52" s="1"/>
  <c r="AO444" i="39"/>
  <c r="AP440" i="52" s="1"/>
  <c r="AC444" i="39"/>
  <c r="AD440" i="52" s="1"/>
  <c r="Q444" i="39"/>
  <c r="R440" i="52" s="1"/>
  <c r="BV468" i="39"/>
  <c r="BW464" i="52" s="1"/>
  <c r="BJ468" i="39"/>
  <c r="BK464" i="52" s="1"/>
  <c r="AX468" i="39"/>
  <c r="AY464" i="52" s="1"/>
  <c r="AL468" i="39"/>
  <c r="AM464" i="52" s="1"/>
  <c r="Z468" i="39"/>
  <c r="AA464" i="52" s="1"/>
  <c r="N468" i="39"/>
  <c r="O464" i="52" s="1"/>
  <c r="BS484" i="39"/>
  <c r="BT480" i="52" s="1"/>
  <c r="BG484" i="39"/>
  <c r="BH480" i="52" s="1"/>
  <c r="AU484" i="39"/>
  <c r="AV480" i="52" s="1"/>
  <c r="AI484" i="39"/>
  <c r="AJ480" i="52" s="1"/>
  <c r="W484" i="39"/>
  <c r="X480" i="52" s="1"/>
  <c r="K484" i="39"/>
  <c r="L480" i="52" s="1"/>
  <c r="BP502" i="39"/>
  <c r="BQ498" i="52" s="1"/>
  <c r="BD502" i="39"/>
  <c r="BE498" i="52" s="1"/>
  <c r="AR502" i="39"/>
  <c r="AS498" i="52" s="1"/>
  <c r="AF502" i="39"/>
  <c r="AG498" i="52" s="1"/>
  <c r="T502" i="39"/>
  <c r="U498" i="52" s="1"/>
  <c r="H502" i="39"/>
  <c r="I498" i="52" s="1"/>
  <c r="BF251" i="39"/>
  <c r="BG251" i="52" s="1"/>
  <c r="R251" i="39"/>
  <c r="S251" i="52" s="1"/>
  <c r="BU251" i="39"/>
  <c r="BV251" i="52" s="1"/>
  <c r="BM251" i="39"/>
  <c r="BN251" i="52" s="1"/>
  <c r="BE251" i="39"/>
  <c r="BF251" i="52" s="1"/>
  <c r="AW251" i="39"/>
  <c r="AX251" i="52" s="1"/>
  <c r="AO251" i="39"/>
  <c r="AP251" i="52" s="1"/>
  <c r="AG251" i="39"/>
  <c r="AH251" i="52" s="1"/>
  <c r="Y251" i="39"/>
  <c r="Z251" i="52" s="1"/>
  <c r="Q251" i="39"/>
  <c r="R251" i="52" s="1"/>
  <c r="I251" i="39"/>
  <c r="AX251" i="39"/>
  <c r="AY251" i="52" s="1"/>
  <c r="BT251" i="39"/>
  <c r="BU251" i="52" s="1"/>
  <c r="BL251" i="39"/>
  <c r="BM251" i="52" s="1"/>
  <c r="BD251" i="39"/>
  <c r="BE251" i="52" s="1"/>
  <c r="AV251" i="39"/>
  <c r="AW251" i="52" s="1"/>
  <c r="AN251" i="39"/>
  <c r="AO251" i="52" s="1"/>
  <c r="AF251" i="39"/>
  <c r="AG251" i="52" s="1"/>
  <c r="X251" i="39"/>
  <c r="Y251" i="52" s="1"/>
  <c r="P251" i="39"/>
  <c r="Q251" i="52" s="1"/>
  <c r="H251" i="39"/>
  <c r="BS251" i="39"/>
  <c r="BT251" i="52" s="1"/>
  <c r="BK251" i="39"/>
  <c r="BL251" i="52" s="1"/>
  <c r="BC251" i="39"/>
  <c r="BD251" i="52" s="1"/>
  <c r="AU251" i="39"/>
  <c r="AV251" i="52" s="1"/>
  <c r="AM251" i="39"/>
  <c r="AN251" i="52" s="1"/>
  <c r="AE251" i="39"/>
  <c r="AF251" i="52" s="1"/>
  <c r="W251" i="39"/>
  <c r="X251" i="52" s="1"/>
  <c r="O251" i="39"/>
  <c r="AH251" i="39"/>
  <c r="AI251" i="52" s="1"/>
  <c r="BR251" i="39"/>
  <c r="BS251" i="52" s="1"/>
  <c r="BJ251" i="39"/>
  <c r="BK251" i="52" s="1"/>
  <c r="BB251" i="39"/>
  <c r="BC251" i="52" s="1"/>
  <c r="AT251" i="39"/>
  <c r="AU251" i="52" s="1"/>
  <c r="AL251" i="39"/>
  <c r="AM251" i="52" s="1"/>
  <c r="AD251" i="39"/>
  <c r="AE251" i="52" s="1"/>
  <c r="V251" i="39"/>
  <c r="W251" i="52" s="1"/>
  <c r="N251" i="39"/>
  <c r="O251" i="52" s="1"/>
  <c r="BN251" i="39"/>
  <c r="BO251" i="52" s="1"/>
  <c r="J251" i="39"/>
  <c r="K251" i="52" s="1"/>
  <c r="BQ251" i="39"/>
  <c r="BR251" i="52" s="1"/>
  <c r="BI251" i="39"/>
  <c r="BJ251" i="52" s="1"/>
  <c r="BA251" i="39"/>
  <c r="BB251" i="52" s="1"/>
  <c r="AS251" i="39"/>
  <c r="AT251" i="52" s="1"/>
  <c r="AK251" i="39"/>
  <c r="AL251" i="52" s="1"/>
  <c r="AC251" i="39"/>
  <c r="AD251" i="52" s="1"/>
  <c r="U251" i="39"/>
  <c r="V251" i="52" s="1"/>
  <c r="M251" i="39"/>
  <c r="N251" i="52" s="1"/>
  <c r="AP251" i="39"/>
  <c r="AQ251" i="52" s="1"/>
  <c r="BP251" i="39"/>
  <c r="BQ251" i="52" s="1"/>
  <c r="BH251" i="39"/>
  <c r="BI251" i="52" s="1"/>
  <c r="AZ251" i="39"/>
  <c r="BA251" i="52" s="1"/>
  <c r="AR251" i="39"/>
  <c r="AS251" i="52" s="1"/>
  <c r="AJ251" i="39"/>
  <c r="AK251" i="52" s="1"/>
  <c r="AB251" i="39"/>
  <c r="AC251" i="52" s="1"/>
  <c r="T251" i="39"/>
  <c r="U251" i="52" s="1"/>
  <c r="L251" i="39"/>
  <c r="M251" i="52" s="1"/>
  <c r="BV251" i="39"/>
  <c r="BW251" i="52" s="1"/>
  <c r="Z251" i="39"/>
  <c r="AA251" i="52" s="1"/>
  <c r="BW251" i="39"/>
  <c r="BX251" i="52" s="1"/>
  <c r="BO251" i="39"/>
  <c r="BP251" i="52" s="1"/>
  <c r="BG251" i="39"/>
  <c r="BH251" i="52" s="1"/>
  <c r="AY251" i="39"/>
  <c r="AZ251" i="52" s="1"/>
  <c r="AQ251" i="39"/>
  <c r="AR251" i="52" s="1"/>
  <c r="AI251" i="39"/>
  <c r="AJ251" i="52" s="1"/>
  <c r="AA251" i="39"/>
  <c r="AB251" i="52" s="1"/>
  <c r="S251" i="39"/>
  <c r="T251" i="52" s="1"/>
  <c r="K251" i="39"/>
  <c r="L251" i="52" s="1"/>
  <c r="BS509" i="39"/>
  <c r="BT505" i="52" s="1"/>
  <c r="BK509" i="39"/>
  <c r="BL505" i="52" s="1"/>
  <c r="BC509" i="39"/>
  <c r="BD505" i="52" s="1"/>
  <c r="AU509" i="39"/>
  <c r="AV505" i="52" s="1"/>
  <c r="AM509" i="39"/>
  <c r="AN505" i="52" s="1"/>
  <c r="AE509" i="39"/>
  <c r="AF505" i="52" s="1"/>
  <c r="W509" i="39"/>
  <c r="X505" i="52" s="1"/>
  <c r="O509" i="39"/>
  <c r="BR509" i="39"/>
  <c r="BS505" i="52" s="1"/>
  <c r="BJ509" i="39"/>
  <c r="BK505" i="52" s="1"/>
  <c r="BB509" i="39"/>
  <c r="BC505" i="52" s="1"/>
  <c r="AT509" i="39"/>
  <c r="AU505" i="52" s="1"/>
  <c r="AL509" i="39"/>
  <c r="AM505" i="52" s="1"/>
  <c r="AD509" i="39"/>
  <c r="AE505" i="52" s="1"/>
  <c r="V509" i="39"/>
  <c r="W505" i="52" s="1"/>
  <c r="N509" i="39"/>
  <c r="O505" i="52" s="1"/>
  <c r="BQ509" i="39"/>
  <c r="BR505" i="52" s="1"/>
  <c r="BI509" i="39"/>
  <c r="BJ505" i="52" s="1"/>
  <c r="BA509" i="39"/>
  <c r="BB505" i="52" s="1"/>
  <c r="AS509" i="39"/>
  <c r="AT505" i="52" s="1"/>
  <c r="AK509" i="39"/>
  <c r="AL505" i="52" s="1"/>
  <c r="AC509" i="39"/>
  <c r="AD505" i="52" s="1"/>
  <c r="U509" i="39"/>
  <c r="V505" i="52" s="1"/>
  <c r="M509" i="39"/>
  <c r="N505" i="52" s="1"/>
  <c r="BP509" i="39"/>
  <c r="BQ505" i="52" s="1"/>
  <c r="BH509" i="39"/>
  <c r="BI505" i="52" s="1"/>
  <c r="AZ509" i="39"/>
  <c r="BA505" i="52" s="1"/>
  <c r="AR509" i="39"/>
  <c r="AS505" i="52" s="1"/>
  <c r="AJ509" i="39"/>
  <c r="AK505" i="52" s="1"/>
  <c r="AB509" i="39"/>
  <c r="AC505" i="52" s="1"/>
  <c r="T509" i="39"/>
  <c r="U505" i="52" s="1"/>
  <c r="L509" i="39"/>
  <c r="M505" i="52" s="1"/>
  <c r="BW509" i="39"/>
  <c r="BO509" i="39"/>
  <c r="BP505" i="52" s="1"/>
  <c r="BG509" i="39"/>
  <c r="BH505" i="52" s="1"/>
  <c r="AY509" i="39"/>
  <c r="AZ505" i="52" s="1"/>
  <c r="AQ509" i="39"/>
  <c r="AR505" i="52" s="1"/>
  <c r="AI509" i="39"/>
  <c r="AJ505" i="52" s="1"/>
  <c r="AA509" i="39"/>
  <c r="AB505" i="52" s="1"/>
  <c r="S509" i="39"/>
  <c r="T505" i="52" s="1"/>
  <c r="K509" i="39"/>
  <c r="L505" i="52" s="1"/>
  <c r="BW505" i="52"/>
  <c r="BN509" i="39"/>
  <c r="BO505" i="52" s="1"/>
  <c r="BF509" i="39"/>
  <c r="BG505" i="52" s="1"/>
  <c r="AX509" i="39"/>
  <c r="AY505" i="52" s="1"/>
  <c r="AP509" i="39"/>
  <c r="AQ505" i="52" s="1"/>
  <c r="AH509" i="39"/>
  <c r="AI505" i="52" s="1"/>
  <c r="Z509" i="39"/>
  <c r="AA505" i="52" s="1"/>
  <c r="R509" i="39"/>
  <c r="S505" i="52" s="1"/>
  <c r="J509" i="39"/>
  <c r="K505" i="52" s="1"/>
  <c r="BU509" i="39"/>
  <c r="BV505" i="52" s="1"/>
  <c r="BM509" i="39"/>
  <c r="BN505" i="52" s="1"/>
  <c r="BE509" i="39"/>
  <c r="BF505" i="52" s="1"/>
  <c r="AW509" i="39"/>
  <c r="AX505" i="52" s="1"/>
  <c r="AO509" i="39"/>
  <c r="AP505" i="52" s="1"/>
  <c r="AG509" i="39"/>
  <c r="AH505" i="52" s="1"/>
  <c r="Y509" i="39"/>
  <c r="Z505" i="52" s="1"/>
  <c r="Q509" i="39"/>
  <c r="R505" i="52" s="1"/>
  <c r="I509" i="39"/>
  <c r="BT509" i="39"/>
  <c r="BU505" i="52" s="1"/>
  <c r="BL509" i="39"/>
  <c r="BM505" i="52" s="1"/>
  <c r="BD509" i="39"/>
  <c r="BE505" i="52" s="1"/>
  <c r="AV509" i="39"/>
  <c r="AW505" i="52" s="1"/>
  <c r="AN509" i="39"/>
  <c r="AO505" i="52" s="1"/>
  <c r="AF509" i="39"/>
  <c r="AG505" i="52" s="1"/>
  <c r="X509" i="39"/>
  <c r="Y505" i="52" s="1"/>
  <c r="P509" i="39"/>
  <c r="Q505" i="52" s="1"/>
  <c r="H509" i="39"/>
  <c r="I505" i="52" s="1"/>
  <c r="I251" i="52" l="1"/>
  <c r="BX505" i="52"/>
</calcChain>
</file>

<file path=xl/sharedStrings.xml><?xml version="1.0" encoding="utf-8"?>
<sst xmlns="http://schemas.openxmlformats.org/spreadsheetml/2006/main" count="52648" uniqueCount="675">
  <si>
    <t>野里</t>
  </si>
  <si>
    <t>城東</t>
  </si>
  <si>
    <t>東</t>
  </si>
  <si>
    <t>花田</t>
  </si>
  <si>
    <t>城陽</t>
  </si>
  <si>
    <t>手柄</t>
  </si>
  <si>
    <t>荒川</t>
  </si>
  <si>
    <t>船場</t>
  </si>
  <si>
    <t>高岡</t>
  </si>
  <si>
    <t>高岡西</t>
  </si>
  <si>
    <t>安室</t>
  </si>
  <si>
    <t>安室東</t>
  </si>
  <si>
    <t>城西</t>
  </si>
  <si>
    <t>城乾</t>
  </si>
  <si>
    <t>城北</t>
  </si>
  <si>
    <t>広峰</t>
  </si>
  <si>
    <t>増位</t>
  </si>
  <si>
    <t>水上</t>
  </si>
  <si>
    <t>砥堀</t>
  </si>
  <si>
    <t>豊富</t>
  </si>
  <si>
    <t>船津</t>
  </si>
  <si>
    <t>山田</t>
  </si>
  <si>
    <t>谷内</t>
  </si>
  <si>
    <t>谷外</t>
  </si>
  <si>
    <t>御国野</t>
  </si>
  <si>
    <t>四郷</t>
  </si>
  <si>
    <t>別所</t>
  </si>
  <si>
    <t>大塩</t>
  </si>
  <si>
    <t>的形</t>
  </si>
  <si>
    <t>八木</t>
  </si>
  <si>
    <t>糸引</t>
  </si>
  <si>
    <t>白浜</t>
  </si>
  <si>
    <t>妻鹿</t>
  </si>
  <si>
    <t>高浜</t>
  </si>
  <si>
    <t>飾磨</t>
  </si>
  <si>
    <t>津田</t>
  </si>
  <si>
    <t>英賀保</t>
  </si>
  <si>
    <t>八幡</t>
  </si>
  <si>
    <t>広畑</t>
  </si>
  <si>
    <t>広畑第二</t>
  </si>
  <si>
    <t>大津</t>
  </si>
  <si>
    <t>南大津</t>
  </si>
  <si>
    <t>大津茂</t>
  </si>
  <si>
    <t>網干</t>
  </si>
  <si>
    <t>網干西</t>
  </si>
  <si>
    <t>余部</t>
  </si>
  <si>
    <t>旭陽</t>
  </si>
  <si>
    <t>勝原</t>
  </si>
  <si>
    <t>青山</t>
  </si>
  <si>
    <t>白鳥</t>
  </si>
  <si>
    <t>曽左</t>
  </si>
  <si>
    <t>峰相</t>
  </si>
  <si>
    <t>太市</t>
  </si>
  <si>
    <t>林田</t>
  </si>
  <si>
    <t>伊勢</t>
  </si>
  <si>
    <t>家島</t>
  </si>
  <si>
    <t>坊勢</t>
  </si>
  <si>
    <t>置塩</t>
  </si>
  <si>
    <t>古知</t>
  </si>
  <si>
    <t>前之庄</t>
  </si>
  <si>
    <t>莇野</t>
  </si>
  <si>
    <t>上菅</t>
  </si>
  <si>
    <t>菅生</t>
  </si>
  <si>
    <t>香呂</t>
  </si>
  <si>
    <t>香呂南</t>
  </si>
  <si>
    <t>中寺</t>
  </si>
  <si>
    <t>安富南</t>
  </si>
  <si>
    <t>安富北</t>
  </si>
  <si>
    <t>白鷺</t>
  </si>
  <si>
    <t>合計</t>
    <rPh sb="0" eb="2">
      <t>ゴウケイ</t>
    </rPh>
    <phoneticPr fontId="2"/>
  </si>
  <si>
    <t>A</t>
  </si>
  <si>
    <t>農業，林業</t>
  </si>
  <si>
    <t>B</t>
  </si>
  <si>
    <t>漁業</t>
  </si>
  <si>
    <t>C</t>
  </si>
  <si>
    <t>鉱業，採石業，砂利採取業</t>
  </si>
  <si>
    <t>D</t>
  </si>
  <si>
    <t>E</t>
  </si>
  <si>
    <t>製造業</t>
  </si>
  <si>
    <t>F</t>
  </si>
  <si>
    <t>G</t>
  </si>
  <si>
    <t>H</t>
  </si>
  <si>
    <t>I</t>
  </si>
  <si>
    <t>卸売業，小売業</t>
  </si>
  <si>
    <t>J</t>
  </si>
  <si>
    <t>K</t>
  </si>
  <si>
    <t>不動産業，物品賃貸業</t>
  </si>
  <si>
    <t>L</t>
  </si>
  <si>
    <t>学術研究，専門・技術サービス業</t>
  </si>
  <si>
    <t>M</t>
  </si>
  <si>
    <t>宿泊業，飲食サービス業</t>
  </si>
  <si>
    <t>N</t>
  </si>
  <si>
    <t>生活関連サービス業，娯楽業</t>
  </si>
  <si>
    <t>O</t>
  </si>
  <si>
    <t>教育，学習支援業</t>
  </si>
  <si>
    <t>P</t>
  </si>
  <si>
    <t>医療，福祉</t>
  </si>
  <si>
    <t>Q</t>
  </si>
  <si>
    <t>複合サービス事業</t>
  </si>
  <si>
    <t>R</t>
  </si>
  <si>
    <t>開設時期</t>
    <rPh sb="0" eb="2">
      <t>カイセツ</t>
    </rPh>
    <rPh sb="2" eb="4">
      <t>ジキ</t>
    </rPh>
    <phoneticPr fontId="2"/>
  </si>
  <si>
    <t>経営組織</t>
    <rPh sb="0" eb="2">
      <t>ケイエイ</t>
    </rPh>
    <rPh sb="2" eb="4">
      <t>ソシキ</t>
    </rPh>
    <phoneticPr fontId="2"/>
  </si>
  <si>
    <t>従業上の地位</t>
    <rPh sb="0" eb="2">
      <t>ジュウギョウ</t>
    </rPh>
    <rPh sb="2" eb="3">
      <t>ジョウ</t>
    </rPh>
    <rPh sb="4" eb="6">
      <t>チイ</t>
    </rPh>
    <phoneticPr fontId="2"/>
  </si>
  <si>
    <t>1～4</t>
  </si>
  <si>
    <t>5～9</t>
  </si>
  <si>
    <t>10～19</t>
  </si>
  <si>
    <t>20～29</t>
  </si>
  <si>
    <t>30～49</t>
  </si>
  <si>
    <t>50～99</t>
  </si>
  <si>
    <t>100～199</t>
  </si>
  <si>
    <t>200～299</t>
  </si>
  <si>
    <t>300～</t>
  </si>
  <si>
    <t>従業者規模
(人)</t>
    <rPh sb="7" eb="8">
      <t>ニン</t>
    </rPh>
    <phoneticPr fontId="2"/>
  </si>
  <si>
    <t>管理，補助的経済活動を行う事業所</t>
  </si>
  <si>
    <t>耕種農業</t>
  </si>
  <si>
    <t>畜産農業</t>
  </si>
  <si>
    <t>農業サービス業（園芸サービス業を除く）</t>
  </si>
  <si>
    <t>園芸サービス業</t>
  </si>
  <si>
    <t>育林業</t>
  </si>
  <si>
    <t>海面漁業</t>
  </si>
  <si>
    <t>海面養殖業</t>
  </si>
  <si>
    <t>採石業，砂・砂利・玉石採取業</t>
  </si>
  <si>
    <t>一般土木建築工事業</t>
  </si>
  <si>
    <t>土木工事業（舗装工事業を除く）</t>
  </si>
  <si>
    <t>舗装工事業</t>
  </si>
  <si>
    <t>建築工事業（木造建築工事業を除く）</t>
  </si>
  <si>
    <t>木造建築工事業</t>
  </si>
  <si>
    <t>建築リフォーム工事業</t>
  </si>
  <si>
    <t>大工工事業</t>
  </si>
  <si>
    <t>とび・土工・コンクリート工事業</t>
  </si>
  <si>
    <t>鉄骨・鉄筋工事業</t>
  </si>
  <si>
    <t>石工・れんが・タイル・ブロック工事業</t>
  </si>
  <si>
    <t>左官工事業</t>
  </si>
  <si>
    <t>板金・金物工事業</t>
  </si>
  <si>
    <t>塗装工事業</t>
  </si>
  <si>
    <t>床・内装工事業</t>
  </si>
  <si>
    <t>その他の職別工事業</t>
  </si>
  <si>
    <t>電気工事業</t>
  </si>
  <si>
    <t>電気通信・信号装置工事業</t>
  </si>
  <si>
    <t>管工事業（さく井工事業を除く）</t>
  </si>
  <si>
    <t>機械器具設置工事業</t>
  </si>
  <si>
    <t>その他の設備工事業</t>
  </si>
  <si>
    <t>畜産食料品製造業</t>
  </si>
  <si>
    <t>水産食料品製造業</t>
  </si>
  <si>
    <t>野菜缶詰・果実缶詰・農産保存食料品製造業</t>
  </si>
  <si>
    <t>調味料製造業</t>
  </si>
  <si>
    <t>精穀・製粉業</t>
  </si>
  <si>
    <t>パン・菓子製造業</t>
  </si>
  <si>
    <t>動植物油脂製造業</t>
  </si>
  <si>
    <t>その他の食料品製造業</t>
  </si>
  <si>
    <t>清涼飲料製造業</t>
  </si>
  <si>
    <t>酒類製造業</t>
  </si>
  <si>
    <t>茶・コーヒー製造業（清涼飲料を除く）</t>
  </si>
  <si>
    <t>飼料・有機質肥料製造業</t>
  </si>
  <si>
    <t>和装製品・その他の衣服・繊維製身の回り品製造業</t>
  </si>
  <si>
    <t>その他の家具・装備品製造業</t>
  </si>
  <si>
    <t>紙製造業</t>
  </si>
  <si>
    <t>加工紙製造業</t>
  </si>
  <si>
    <t>紙製品製造業</t>
  </si>
  <si>
    <t>紙製容器製造業</t>
  </si>
  <si>
    <t>その他のパルプ・紙・紙加工品製造業</t>
  </si>
  <si>
    <t>印刷業</t>
  </si>
  <si>
    <t>製版業</t>
  </si>
  <si>
    <t>製本業，印刷物加工業</t>
  </si>
  <si>
    <t>印刷関連サービス業</t>
  </si>
  <si>
    <t>化学肥料製造業</t>
  </si>
  <si>
    <t>無機化学工業製品製造業</t>
  </si>
  <si>
    <t>有機化学工業製品製造業</t>
  </si>
  <si>
    <t>油脂加工製品・石けん・合成洗剤・界面活性剤・塗料製造業</t>
  </si>
  <si>
    <t>医薬品製造業</t>
  </si>
  <si>
    <t>化粧品・歯磨・その他の化粧用調整品製造業</t>
  </si>
  <si>
    <t>その他の化学工業</t>
  </si>
  <si>
    <t>舗装材料製造業</t>
  </si>
  <si>
    <t>その他の石油製品・石炭製品製造業</t>
  </si>
  <si>
    <t>プラスチック板・棒・管・継手・異形押出製品製造業</t>
  </si>
  <si>
    <t>プラスチックフィルム・シート・床材・合成皮革製造業</t>
  </si>
  <si>
    <t>工業用プラスチック製品製造業</t>
  </si>
  <si>
    <t>発泡・強化プラスチック製品製造業</t>
  </si>
  <si>
    <t>プラスチック成形材料製造業（廃プラスチックを含む）</t>
  </si>
  <si>
    <t>その他のプラスチック製品製造業</t>
  </si>
  <si>
    <t>ゴム製・プラスチック製履物・同附属品製造業</t>
  </si>
  <si>
    <t>ゴムベルト・ゴムホース・工業用ゴム製品製造業</t>
  </si>
  <si>
    <t>その他のゴム製品製造業</t>
  </si>
  <si>
    <t>なめし革製造業</t>
  </si>
  <si>
    <t>工業用革製品製造業（手袋を除く）</t>
  </si>
  <si>
    <t>革製履物用材料・同附属品製造業</t>
  </si>
  <si>
    <t>革製履物製造業</t>
  </si>
  <si>
    <t>革製手袋製造業</t>
  </si>
  <si>
    <t>かばん製造業</t>
  </si>
  <si>
    <t>袋物製造業</t>
  </si>
  <si>
    <t>セメント・同製品製造業</t>
  </si>
  <si>
    <t>建設用粘土製品製造業（陶磁器製を除く）</t>
  </si>
  <si>
    <t>陶磁器・同関連製品製造業</t>
  </si>
  <si>
    <t>炭素・黒鉛製品製造業</t>
  </si>
  <si>
    <t>骨材・石工品等製造業</t>
  </si>
  <si>
    <t>その他の窯業・土石製品製造業</t>
  </si>
  <si>
    <t>製鋼・製鋼圧延業</t>
  </si>
  <si>
    <t>製鋼を行わない鋼材製造業（表面処理鋼材を除く）</t>
  </si>
  <si>
    <t>表面処理鋼材製造業</t>
  </si>
  <si>
    <t>鉄素形材製造業</t>
  </si>
  <si>
    <t>その他の鉄鋼業</t>
  </si>
  <si>
    <t>非鉄金属第２次製錬・精製業（非鉄金属合金製造業を含む）</t>
  </si>
  <si>
    <t>非鉄金属・同合金圧延業（抽伸，押出しを含む）</t>
  </si>
  <si>
    <t>電線・ケーブル製造業</t>
  </si>
  <si>
    <t>非鉄金属素形材製造業</t>
  </si>
  <si>
    <t>建設用・建築用金属製品製造業（製缶板金業を含む）</t>
  </si>
  <si>
    <t>金属素形材製品製造業</t>
  </si>
  <si>
    <t>金属被覆・彫刻業，熱処理業（ほうろう鉄器を除く）</t>
  </si>
  <si>
    <t>金属線製品製造業（ねじ類を除く）</t>
  </si>
  <si>
    <t>ボルト・ナット・リベット・小ねじ・木ねじ等製造業</t>
  </si>
  <si>
    <t>ボイラ・原動機製造業</t>
  </si>
  <si>
    <t>ポンプ・圧縮機器製造業</t>
  </si>
  <si>
    <t>一般産業用機械・装置製造業</t>
  </si>
  <si>
    <t>その他のはん用機械・同部分品製造業</t>
  </si>
  <si>
    <t>農業用機械製造業（農業用器具を除く）</t>
  </si>
  <si>
    <t>建設機械・鉱山機械製造業</t>
  </si>
  <si>
    <t>繊維機械製造業</t>
  </si>
  <si>
    <t>生活関連産業用機械製造業</t>
  </si>
  <si>
    <t>基礎素材産業用機械製造業</t>
  </si>
  <si>
    <t>金属加工機械製造業</t>
  </si>
  <si>
    <t>半導体・フラットパネルディスプレイ製造装置製造業</t>
  </si>
  <si>
    <t>その他の生産用機械・同部分品製造業</t>
  </si>
  <si>
    <t>事務用機械器具製造業</t>
  </si>
  <si>
    <t>サービス用・娯楽用機械器具製造業</t>
  </si>
  <si>
    <t>計量器・測定器・分析機器・試験機・測量機械器具・理化学機械器具製造業</t>
  </si>
  <si>
    <t>医療用機械器具・医療用品製造業</t>
  </si>
  <si>
    <t>光学機械器具・レンズ製造業</t>
  </si>
  <si>
    <t>電子デバイス製造業</t>
  </si>
  <si>
    <t>電子部品製造業</t>
  </si>
  <si>
    <t>電子回路製造業</t>
  </si>
  <si>
    <t>ユニット部品製造業</t>
  </si>
  <si>
    <t>その他の電子部品・デバイス・電子回路製造業</t>
  </si>
  <si>
    <t>発電用・送電用・配電用電気機械器具製造業</t>
  </si>
  <si>
    <t>産業用電気機械器具製造業</t>
  </si>
  <si>
    <t>民生用電気機械器具製造業</t>
  </si>
  <si>
    <t>電球・電気照明器具製造業</t>
  </si>
  <si>
    <t>電子応用装置製造業</t>
  </si>
  <si>
    <t>電気計測器製造業</t>
  </si>
  <si>
    <t>通信機械器具・同関連機械器具製造業</t>
  </si>
  <si>
    <t>映像・音響機械器具製造業</t>
  </si>
  <si>
    <t>電子計算機・同附属装置製造業</t>
  </si>
  <si>
    <t>装身具・装飾品・ボタン・同関連品製造業（貴金属・宝石製を除く）</t>
  </si>
  <si>
    <t>楽器製造業</t>
  </si>
  <si>
    <t>がん具・運動用具製造業</t>
  </si>
  <si>
    <t>ペン・鉛筆・絵画用品・その他の事務用品製造業</t>
  </si>
  <si>
    <t>漆器製造業</t>
  </si>
  <si>
    <t>畳等生活雑貨製品製造業</t>
  </si>
  <si>
    <t>他に分類されない製造業</t>
  </si>
  <si>
    <t>電気業</t>
  </si>
  <si>
    <t>ガス業</t>
  </si>
  <si>
    <t>上水道業</t>
  </si>
  <si>
    <t>下水道業</t>
  </si>
  <si>
    <t>固定電気通信業</t>
  </si>
  <si>
    <t>電気通信に附帯するサービス業</t>
  </si>
  <si>
    <t>民間放送業（有線放送業を除く）</t>
  </si>
  <si>
    <t>有線放送業</t>
  </si>
  <si>
    <t>ソフトウェア業</t>
  </si>
  <si>
    <t>情報処理・提供サービス業</t>
  </si>
  <si>
    <t>インターネット附随サービス業</t>
  </si>
  <si>
    <t>映像・音声・文字情報制作に附帯するサービス業</t>
  </si>
  <si>
    <t>一般乗合旅客自動車運送業</t>
  </si>
  <si>
    <t>一般乗用旅客自動車運送業</t>
  </si>
  <si>
    <t>一般貸切旅客自動車運送業</t>
  </si>
  <si>
    <t>一般貨物自動車運送業</t>
  </si>
  <si>
    <t>特定貨物自動車運送業</t>
  </si>
  <si>
    <t>貨物軽自動車運送業</t>
  </si>
  <si>
    <t>集配利用運送業</t>
  </si>
  <si>
    <t>沿海海運業</t>
  </si>
  <si>
    <t>内陸水運業</t>
  </si>
  <si>
    <t>船舶貸渡業</t>
  </si>
  <si>
    <t>倉庫業（冷蔵倉庫業を除く）</t>
  </si>
  <si>
    <t>冷蔵倉庫業</t>
  </si>
  <si>
    <t>港湾運送業</t>
  </si>
  <si>
    <t>貨物運送取扱業（集配利用運送業を除く）</t>
  </si>
  <si>
    <t>こん包業</t>
  </si>
  <si>
    <t>運輸施設提供業</t>
  </si>
  <si>
    <t>その他の運輸に附帯するサービス業</t>
  </si>
  <si>
    <t>郵便業（信書便事業を含む）</t>
  </si>
  <si>
    <t>各種商品卸売業</t>
  </si>
  <si>
    <t>石油・鉱物卸売業</t>
  </si>
  <si>
    <t>鉄鋼製品卸売業</t>
  </si>
  <si>
    <t>非鉄金属卸売業</t>
  </si>
  <si>
    <t>再生資源卸売業</t>
  </si>
  <si>
    <t>百貨店，総合スーパー</t>
  </si>
  <si>
    <t>その他の各種商品小売業（従業者が常時50人未満のもの）</t>
  </si>
  <si>
    <t>呉服・服地・寝具小売業</t>
  </si>
  <si>
    <t>男子服小売業</t>
  </si>
  <si>
    <t>婦人・子供服小売業</t>
  </si>
  <si>
    <t>靴・履物小売業</t>
  </si>
  <si>
    <t>その他の織物・衣服・身の回り品小売業</t>
  </si>
  <si>
    <t>各種食料品小売業</t>
  </si>
  <si>
    <t>野菜・果実小売業</t>
  </si>
  <si>
    <t>食肉小売業</t>
  </si>
  <si>
    <t>鮮魚小売業</t>
  </si>
  <si>
    <t>酒小売業</t>
  </si>
  <si>
    <t>菓子・パン小売業</t>
  </si>
  <si>
    <t>その他の飲食料品小売業</t>
  </si>
  <si>
    <t>家具・建具・畳小売業</t>
  </si>
  <si>
    <t>じゅう器小売業</t>
  </si>
  <si>
    <t>医薬品・化粧品小売業</t>
  </si>
  <si>
    <t>農耕用品小売業</t>
  </si>
  <si>
    <t>燃料小売業</t>
  </si>
  <si>
    <t>書籍・文房具小売業</t>
  </si>
  <si>
    <t>スポーツ用品・がん具・娯楽用品・楽器小売業</t>
  </si>
  <si>
    <t>写真機・時計・眼鏡小売業</t>
  </si>
  <si>
    <t>他に分類されない小売業</t>
  </si>
  <si>
    <t>通信販売・訪問販売小売業</t>
  </si>
  <si>
    <t>自動販売機による小売業</t>
  </si>
  <si>
    <t>その他の無店舗小売業</t>
  </si>
  <si>
    <t>銀行（中央銀行を除く）</t>
  </si>
  <si>
    <t>中小企業等金融業</t>
  </si>
  <si>
    <t>農林水産金融業</t>
  </si>
  <si>
    <t>貸金業</t>
  </si>
  <si>
    <t>質屋</t>
  </si>
  <si>
    <t>クレジットカード業，割賦金融業</t>
  </si>
  <si>
    <t>その他の非預金信用機関</t>
  </si>
  <si>
    <t>金融商品取引業</t>
  </si>
  <si>
    <t>補助的金融業，金融附帯業</t>
  </si>
  <si>
    <t>金融代理業</t>
  </si>
  <si>
    <t>生命保険業</t>
  </si>
  <si>
    <t>損害保険業</t>
  </si>
  <si>
    <t>共済事業，少額短期保険業</t>
  </si>
  <si>
    <t>保険媒介代理業</t>
  </si>
  <si>
    <t>保険サービス業</t>
  </si>
  <si>
    <t>建物売買業，土地売買業</t>
  </si>
  <si>
    <t>不動産代理業・仲介業</t>
  </si>
  <si>
    <t>不動産賃貸業（貸家業，貸間業を除く）</t>
  </si>
  <si>
    <t>貸家業，貸間業</t>
  </si>
  <si>
    <t>駐車場業</t>
  </si>
  <si>
    <t>不動産管理業</t>
  </si>
  <si>
    <t>各種物品賃貸業</t>
  </si>
  <si>
    <t>産業用機械器具賃貸業</t>
  </si>
  <si>
    <t>事務用機械器具賃貸業</t>
  </si>
  <si>
    <t>自動車賃貸業</t>
  </si>
  <si>
    <t>その他の物品賃貸業</t>
  </si>
  <si>
    <t>自然科学研究所</t>
  </si>
  <si>
    <t>人文・社会科学研究所</t>
  </si>
  <si>
    <t>法律事務所，特許事務所</t>
  </si>
  <si>
    <t>公証人役場，司法書士事務所，土地家屋調査士事務所</t>
  </si>
  <si>
    <t>行政書士事務所</t>
  </si>
  <si>
    <t>公認会計士事務所，税理士事務所</t>
  </si>
  <si>
    <t>社会保険労務士事務所</t>
  </si>
  <si>
    <t>デザイン業</t>
  </si>
  <si>
    <t>著述・芸術家業</t>
  </si>
  <si>
    <t>経営コンサルタント業，純粋持株会社</t>
  </si>
  <si>
    <t>その他の専門サービス業</t>
  </si>
  <si>
    <t>広告業</t>
  </si>
  <si>
    <t>獣医業</t>
  </si>
  <si>
    <t>土木建築サービス業</t>
  </si>
  <si>
    <t>機械設計業</t>
  </si>
  <si>
    <t>商品・非破壊検査業</t>
  </si>
  <si>
    <t>計量証明業</t>
  </si>
  <si>
    <t>写真業</t>
  </si>
  <si>
    <t>その他の技術サービス業</t>
  </si>
  <si>
    <t>旅館，ホテル</t>
  </si>
  <si>
    <t>簡易宿所</t>
  </si>
  <si>
    <t>下宿業</t>
  </si>
  <si>
    <t>その他の宿泊業</t>
  </si>
  <si>
    <t>食堂，レストラン（専門料理店を除く）</t>
  </si>
  <si>
    <t>専門料理店</t>
  </si>
  <si>
    <t>そば・うどん店</t>
  </si>
  <si>
    <t>すし店</t>
  </si>
  <si>
    <t>酒場，ビヤホール</t>
  </si>
  <si>
    <t>バー，キャバレー，ナイトクラブ</t>
  </si>
  <si>
    <t>喫茶店</t>
  </si>
  <si>
    <t>その他の飲食店</t>
  </si>
  <si>
    <t>持ち帰り飲食サービス業</t>
  </si>
  <si>
    <t>配達飲食サービス業</t>
  </si>
  <si>
    <t>洗濯業</t>
  </si>
  <si>
    <t>理容業</t>
  </si>
  <si>
    <t>美容業</t>
  </si>
  <si>
    <t>一般公衆浴場業</t>
  </si>
  <si>
    <t>その他の公衆浴場業</t>
  </si>
  <si>
    <t>その他の洗濯・理容・美容・浴場業</t>
  </si>
  <si>
    <t>旅行業</t>
  </si>
  <si>
    <t>衣服裁縫修理業</t>
  </si>
  <si>
    <t>物品預り業</t>
  </si>
  <si>
    <t>火葬・墓地管理業</t>
  </si>
  <si>
    <t>冠婚葬祭業</t>
  </si>
  <si>
    <t>他に分類されない生活関連サービス業</t>
  </si>
  <si>
    <t>映画館</t>
  </si>
  <si>
    <t>興行場（別掲を除く），興行団</t>
  </si>
  <si>
    <t>スポーツ施設提供業</t>
  </si>
  <si>
    <t>公園，遊園地</t>
  </si>
  <si>
    <t>遊戯場</t>
  </si>
  <si>
    <t>その他の娯楽業</t>
  </si>
  <si>
    <t>幼稚園</t>
  </si>
  <si>
    <t>中学校</t>
  </si>
  <si>
    <t>高等学校，中等教育学校</t>
  </si>
  <si>
    <t>高等教育機関</t>
  </si>
  <si>
    <t>専修学校，各種学校</t>
  </si>
  <si>
    <t>幼保連携型認定こども園</t>
  </si>
  <si>
    <t>社会教育</t>
  </si>
  <si>
    <t>職業・教育支援施設</t>
  </si>
  <si>
    <t>学習塾</t>
  </si>
  <si>
    <t>教養・技能教授業</t>
  </si>
  <si>
    <t>他に分類されない教育，学習支援業</t>
  </si>
  <si>
    <t>病院</t>
  </si>
  <si>
    <t>一般診療所</t>
  </si>
  <si>
    <t>歯科診療所</t>
  </si>
  <si>
    <t>助産・看護業</t>
  </si>
  <si>
    <t>療術業</t>
  </si>
  <si>
    <t>医療に附帯するサービス業</t>
  </si>
  <si>
    <t>健康相談施設</t>
  </si>
  <si>
    <t>社会保険事業団体</t>
  </si>
  <si>
    <t>児童福祉事業</t>
  </si>
  <si>
    <t>老人福祉・介護事業</t>
  </si>
  <si>
    <t>障害者福祉事業</t>
  </si>
  <si>
    <t>その他の社会保険・社会福祉・介護事業</t>
  </si>
  <si>
    <t>郵便局</t>
  </si>
  <si>
    <t>郵便局受託業</t>
  </si>
  <si>
    <t>農林水産業協同組合（他に分類されないもの）</t>
  </si>
  <si>
    <t>事業協同組合（他に分類されないもの）</t>
  </si>
  <si>
    <t>一般廃棄物処理業</t>
  </si>
  <si>
    <t>産業廃棄物処理業</t>
  </si>
  <si>
    <t>自動車整備業</t>
  </si>
  <si>
    <t>機械修理業（電気機械器具を除く）</t>
  </si>
  <si>
    <t>電気機械器具修理業</t>
  </si>
  <si>
    <t>表具業</t>
  </si>
  <si>
    <t>学術・文化団体</t>
  </si>
  <si>
    <t>政治団体</t>
  </si>
  <si>
    <t>他に分類されない非営利的団体</t>
  </si>
  <si>
    <t>他に分類されないサービス業</t>
  </si>
  <si>
    <t>警備業</t>
  </si>
  <si>
    <t>他に分類されない事業サービス業</t>
  </si>
  <si>
    <t>速記・ワープロ入力・複写業</t>
  </si>
  <si>
    <t>労働者派遣業</t>
  </si>
  <si>
    <t>集会場</t>
  </si>
  <si>
    <t>建物サービス業</t>
  </si>
  <si>
    <t>その他の宗教</t>
  </si>
  <si>
    <t>その他の修理業</t>
  </si>
  <si>
    <t>仏教系宗教</t>
  </si>
  <si>
    <t>経済団体</t>
  </si>
  <si>
    <t>職業紹介業</t>
  </si>
  <si>
    <t>キリスト教系宗教</t>
  </si>
  <si>
    <t>神道系宗教</t>
  </si>
  <si>
    <t>労働団体</t>
  </si>
  <si>
    <t>建築材料卸売業</t>
  </si>
  <si>
    <t>他に分類されない卸売業</t>
  </si>
  <si>
    <t>自動車小売業</t>
  </si>
  <si>
    <t>食料・飲料卸売業</t>
  </si>
  <si>
    <t>機械器具小売業（自動車，自転車を除く）</t>
  </si>
  <si>
    <t>衣服卸売業</t>
  </si>
  <si>
    <t>化学製品卸売業</t>
  </si>
  <si>
    <t>医薬品・化粧品等卸売業</t>
  </si>
  <si>
    <t>身の回り品卸売業</t>
  </si>
  <si>
    <t>農畜産物・水産物卸売業</t>
  </si>
  <si>
    <t>産業機械器具卸売業</t>
  </si>
  <si>
    <t>自転車小売業</t>
  </si>
  <si>
    <t>家具・建具・じゅう器等卸売業</t>
  </si>
  <si>
    <t>電気機械器具卸売業</t>
  </si>
  <si>
    <t>その他の機械器具卸売業</t>
  </si>
  <si>
    <t>自動車卸売業</t>
  </si>
  <si>
    <t>紙・紙製品卸売業</t>
  </si>
  <si>
    <t>繊維品卸売業（衣服，身の回り品を除く）</t>
  </si>
  <si>
    <t>鉄道業</t>
  </si>
  <si>
    <t>出版業</t>
  </si>
  <si>
    <t>映像情報制作・配給業</t>
  </si>
  <si>
    <t>新聞業</t>
  </si>
  <si>
    <t>広告制作業</t>
  </si>
  <si>
    <t>家具製造業</t>
  </si>
  <si>
    <t>洋食器・刃物・手道具・金物類製造業</t>
  </si>
  <si>
    <t>建具製造業</t>
  </si>
  <si>
    <t>その他の繊維製品製造業</t>
  </si>
  <si>
    <t>下着類製造業</t>
  </si>
  <si>
    <t>自動車・同附属品製造業</t>
  </si>
  <si>
    <t>その他の非鉄金属製造業</t>
  </si>
  <si>
    <t>製糸業，紡績業，化学繊維・ねん糸等製造業</t>
  </si>
  <si>
    <t>船舶製造・修理業，舶用機関製造業</t>
  </si>
  <si>
    <t>ガラス・同製品製造業</t>
  </si>
  <si>
    <t>その他の金属製品製造業</t>
  </si>
  <si>
    <t>産業用運搬車両・同部分品・附属品製造業</t>
  </si>
  <si>
    <t>その他のなめし革製品製造業</t>
  </si>
  <si>
    <t>暖房・調理等装置，配管工事用附属品製造業</t>
  </si>
  <si>
    <t>造作材・合板・建築用組立材料製造業</t>
  </si>
  <si>
    <t>外衣・シャツ製造業（和式を除く）</t>
  </si>
  <si>
    <t>その他の木製品製造業（竹，とうを含む）</t>
  </si>
  <si>
    <t>宗教用具製造業</t>
  </si>
  <si>
    <t>木製容器製造業（竹，とうを含む）</t>
  </si>
  <si>
    <t>綱・網・レース・繊維粗製品製造業</t>
  </si>
  <si>
    <t>製材業，木製品製造業</t>
  </si>
  <si>
    <t>ブリキ缶・その他のめっき板等製品製造業</t>
  </si>
  <si>
    <t>その他の電気機械器具製造業</t>
  </si>
  <si>
    <t>パルプ製造業</t>
  </si>
  <si>
    <t>その他の輸送用機械器具製造業</t>
  </si>
  <si>
    <t>貴金属・宝石製品製造業</t>
  </si>
  <si>
    <t>鉄道車両・同部分品製造業</t>
  </si>
  <si>
    <t>中</t>
    <rPh sb="0" eb="1">
      <t>ナカ</t>
    </rPh>
    <phoneticPr fontId="2"/>
  </si>
  <si>
    <t>大</t>
    <rPh sb="0" eb="1">
      <t>ダイ</t>
    </rPh>
    <phoneticPr fontId="7"/>
  </si>
  <si>
    <t>小</t>
    <rPh sb="0" eb="1">
      <t>ショウ</t>
    </rPh>
    <phoneticPr fontId="7"/>
  </si>
  <si>
    <t>I2</t>
  </si>
  <si>
    <t>K1</t>
  </si>
  <si>
    <t>M2</t>
  </si>
  <si>
    <t>R2</t>
  </si>
  <si>
    <t>農業</t>
  </si>
  <si>
    <t>林業</t>
  </si>
  <si>
    <t>漁業（水産養殖業を除く）</t>
  </si>
  <si>
    <t>水産養殖業</t>
  </si>
  <si>
    <t>総合工事業</t>
  </si>
  <si>
    <t>職別工事業（設備工事業を除く）</t>
  </si>
  <si>
    <t>設備工事業</t>
  </si>
  <si>
    <t>食料品製造業</t>
  </si>
  <si>
    <t>飲料・たばこ・飼料製造業</t>
  </si>
  <si>
    <t>繊維工業</t>
  </si>
  <si>
    <t>木材・木製品製造業（家具を除く）</t>
  </si>
  <si>
    <t>家具・装備品製造業</t>
  </si>
  <si>
    <t>パルプ・紙・紙加工品製造業</t>
  </si>
  <si>
    <t>印刷・同関連業</t>
  </si>
  <si>
    <t>化学工業</t>
  </si>
  <si>
    <t>石油製品・石炭製品製造業</t>
  </si>
  <si>
    <t>プラスチック製品製造業（別掲を除く）</t>
  </si>
  <si>
    <t>ゴム製品製造業</t>
  </si>
  <si>
    <t>なめし革・同製品・毛皮製造業</t>
  </si>
  <si>
    <t>窯業・土石製品製造業</t>
  </si>
  <si>
    <t>鉄鋼業</t>
  </si>
  <si>
    <t>非鉄金属製造業</t>
  </si>
  <si>
    <t>金属製品製造業</t>
  </si>
  <si>
    <t>はん用機械器具製造業</t>
  </si>
  <si>
    <t>生産用機械器具製造業</t>
  </si>
  <si>
    <t>業務用機械器具製造業</t>
  </si>
  <si>
    <t>電子部品・デバイス・電子回路製造業</t>
  </si>
  <si>
    <t>電気機械器具製造業</t>
  </si>
  <si>
    <t>情報通信機械器具製造業</t>
  </si>
  <si>
    <t>輸送用機械器具製造業</t>
  </si>
  <si>
    <t>その他の製造業</t>
  </si>
  <si>
    <t>水道業</t>
  </si>
  <si>
    <t>通信業</t>
  </si>
  <si>
    <t>放送業</t>
  </si>
  <si>
    <t>情報サービス業</t>
  </si>
  <si>
    <t>映像・音声・文字情報制作業</t>
  </si>
  <si>
    <t>道路旅客運送業</t>
  </si>
  <si>
    <t>道路貨物運送業</t>
  </si>
  <si>
    <t>水運業</t>
  </si>
  <si>
    <t>倉庫業</t>
  </si>
  <si>
    <t>運輸に附帯するサービス業</t>
  </si>
  <si>
    <t>繊維・衣服等卸売業</t>
  </si>
  <si>
    <t>飲食料品卸売業</t>
  </si>
  <si>
    <t>建築材料，鉱物・金属材料等卸売業</t>
  </si>
  <si>
    <t>機械器具卸売業</t>
  </si>
  <si>
    <t>その他の卸売業</t>
  </si>
  <si>
    <t>各種商品小売業</t>
  </si>
  <si>
    <t>織物・衣服・身の回り品小売業</t>
  </si>
  <si>
    <t>飲食料品小売業</t>
  </si>
  <si>
    <t>機械器具小売業</t>
  </si>
  <si>
    <t>その他の小売業</t>
  </si>
  <si>
    <t>無店舗小売業</t>
  </si>
  <si>
    <t>銀行業</t>
  </si>
  <si>
    <t>協同組織金融業</t>
  </si>
  <si>
    <t>貸金業，クレジットカード業等非預金信用機関</t>
  </si>
  <si>
    <t>金融商品取引業，商品先物取引業</t>
  </si>
  <si>
    <t>補助的金融業等</t>
  </si>
  <si>
    <t>保険業（保険媒介代理業，保険サービス業を含む）</t>
  </si>
  <si>
    <t>不動産取引業</t>
  </si>
  <si>
    <t>不動産賃貸業・管理業</t>
  </si>
  <si>
    <t>物品賃貸業</t>
  </si>
  <si>
    <t>学術・開発研究機関</t>
  </si>
  <si>
    <t>専門サービス業（他に分類されないもの）</t>
  </si>
  <si>
    <t>技術サービス業（他に分類されないもの）</t>
  </si>
  <si>
    <t>宿泊業</t>
  </si>
  <si>
    <t>飲食店</t>
  </si>
  <si>
    <t>持ち帰り・配達飲食サービス業</t>
  </si>
  <si>
    <t>洗濯・理容・美容・浴場業</t>
  </si>
  <si>
    <t>その他の生活関連サービス業</t>
  </si>
  <si>
    <t>娯楽業</t>
  </si>
  <si>
    <t>学校教育</t>
  </si>
  <si>
    <t>その他の教育，学習支援業</t>
  </si>
  <si>
    <t>医療業</t>
  </si>
  <si>
    <t>保健衛生</t>
  </si>
  <si>
    <t>社会保険・社会福祉・介護事業</t>
  </si>
  <si>
    <t>協同組合（他に分類されないもの）</t>
  </si>
  <si>
    <t>廃棄物処理業</t>
  </si>
  <si>
    <t>機械等修理業（別掲を除く）</t>
  </si>
  <si>
    <t>職業紹介・労働者派遣業</t>
  </si>
  <si>
    <t>その他の事業サービス業</t>
  </si>
  <si>
    <t>政治・経済・文化団体</t>
  </si>
  <si>
    <t>宗教</t>
  </si>
  <si>
    <t>その他のサービス業</t>
  </si>
  <si>
    <t/>
  </si>
  <si>
    <t>B</t>
    <phoneticPr fontId="2"/>
  </si>
  <si>
    <t>建設業</t>
  </si>
  <si>
    <t>電気・ガス・熱供給・水道業</t>
  </si>
  <si>
    <t>情報通信業</t>
  </si>
  <si>
    <t>運輸業，郵便業</t>
  </si>
  <si>
    <t>金融業，保険業</t>
  </si>
  <si>
    <t>サービス業（他に分類されないも
の）</t>
  </si>
  <si>
    <t>サービス業（政治・経済・文化団体，宗教を除く） 内格付不能</t>
  </si>
  <si>
    <t>飲食店，持ち帰り・配達飲食サービス業 内格付不能</t>
  </si>
  <si>
    <t>不動産業 内格付不能</t>
  </si>
  <si>
    <t>小売業 内格付不能</t>
  </si>
  <si>
    <t>昭和59年以前</t>
    <rPh sb="0" eb="2">
      <t>ショウワ</t>
    </rPh>
    <rPh sb="4" eb="5">
      <t>ネン</t>
    </rPh>
    <rPh sb="5" eb="7">
      <t>イゼン</t>
    </rPh>
    <phoneticPr fontId="9"/>
  </si>
  <si>
    <t>昭和60～平成6年</t>
    <rPh sb="0" eb="2">
      <t>ショウワ</t>
    </rPh>
    <rPh sb="5" eb="7">
      <t>ヘイセイ</t>
    </rPh>
    <rPh sb="8" eb="9">
      <t>ネン</t>
    </rPh>
    <phoneticPr fontId="9"/>
  </si>
  <si>
    <t>個人経営</t>
    <rPh sb="0" eb="2">
      <t>コジン</t>
    </rPh>
    <rPh sb="2" eb="4">
      <t>ケイエイ</t>
    </rPh>
    <phoneticPr fontId="6"/>
  </si>
  <si>
    <t>株式会社・有限会社・相互会社</t>
    <rPh sb="0" eb="2">
      <t>カブシキ</t>
    </rPh>
    <rPh sb="2" eb="4">
      <t>カイシャ</t>
    </rPh>
    <rPh sb="5" eb="7">
      <t>ユウゲン</t>
    </rPh>
    <rPh sb="7" eb="9">
      <t>カイシャ</t>
    </rPh>
    <rPh sb="10" eb="12">
      <t>ソウゴ</t>
    </rPh>
    <rPh sb="12" eb="14">
      <t>カイシャ</t>
    </rPh>
    <phoneticPr fontId="6"/>
  </si>
  <si>
    <t>合名会社・合資会社</t>
    <rPh sb="0" eb="2">
      <t>ゴウメイ</t>
    </rPh>
    <rPh sb="2" eb="4">
      <t>カイシャ</t>
    </rPh>
    <rPh sb="5" eb="7">
      <t>ゴウシ</t>
    </rPh>
    <rPh sb="7" eb="9">
      <t>カイシャ</t>
    </rPh>
    <phoneticPr fontId="6"/>
  </si>
  <si>
    <t>合同会社</t>
    <rPh sb="0" eb="2">
      <t>ゴウドウ</t>
    </rPh>
    <rPh sb="2" eb="4">
      <t>カイシャ</t>
    </rPh>
    <phoneticPr fontId="6"/>
  </si>
  <si>
    <t>会社以外の法人</t>
    <rPh sb="0" eb="2">
      <t>カイシャ</t>
    </rPh>
    <rPh sb="2" eb="4">
      <t>イガイ</t>
    </rPh>
    <rPh sb="5" eb="7">
      <t>ホウジン</t>
    </rPh>
    <phoneticPr fontId="6"/>
  </si>
  <si>
    <t>外国の会社</t>
    <rPh sb="0" eb="2">
      <t>ガイコク</t>
    </rPh>
    <rPh sb="3" eb="5">
      <t>カイシャ</t>
    </rPh>
    <phoneticPr fontId="6"/>
  </si>
  <si>
    <t>法人でない団体</t>
    <rPh sb="0" eb="2">
      <t>ホウジン</t>
    </rPh>
    <rPh sb="5" eb="7">
      <t>ダンタイ</t>
    </rPh>
    <phoneticPr fontId="6"/>
  </si>
  <si>
    <t>個人業主</t>
  </si>
  <si>
    <t>個人業主の家族で無給の人</t>
  </si>
  <si>
    <t>有給役員</t>
  </si>
  <si>
    <t>臨時雇用者</t>
  </si>
  <si>
    <t>大分類</t>
    <rPh sb="0" eb="1">
      <t>ダイ</t>
    </rPh>
    <rPh sb="1" eb="3">
      <t>ブンルイ</t>
    </rPh>
    <phoneticPr fontId="8"/>
  </si>
  <si>
    <t>中分類</t>
    <rPh sb="0" eb="3">
      <t>チュウブンルイ</t>
    </rPh>
    <phoneticPr fontId="8"/>
  </si>
  <si>
    <t>出向・派遣のみ</t>
    <rPh sb="0" eb="2">
      <t>シュッコウ</t>
    </rPh>
    <rPh sb="3" eb="5">
      <t>ハケン</t>
    </rPh>
    <phoneticPr fontId="8"/>
  </si>
  <si>
    <t>1～4人</t>
  </si>
  <si>
    <t>5～9人</t>
  </si>
  <si>
    <t>10～19人</t>
  </si>
  <si>
    <t>20～29人</t>
  </si>
  <si>
    <t>30～49人</t>
  </si>
  <si>
    <t>50～99人</t>
  </si>
  <si>
    <t>100～199人</t>
  </si>
  <si>
    <t>200～299人</t>
  </si>
  <si>
    <t>300人以上</t>
  </si>
  <si>
    <t>事業所数</t>
    <rPh sb="0" eb="3">
      <t>ジギョウショ</t>
    </rPh>
    <rPh sb="3" eb="4">
      <t>スウ</t>
    </rPh>
    <phoneticPr fontId="2"/>
  </si>
  <si>
    <t>従業者数（人）</t>
    <rPh sb="0" eb="1">
      <t>ジュウ</t>
    </rPh>
    <rPh sb="1" eb="4">
      <t>ギョウシャスウ</t>
    </rPh>
    <rPh sb="5" eb="6">
      <t>ヒト</t>
    </rPh>
    <phoneticPr fontId="2"/>
  </si>
  <si>
    <t>小計</t>
    <rPh sb="0" eb="2">
      <t>ショウケイ</t>
    </rPh>
    <phoneticPr fontId="13"/>
  </si>
  <si>
    <t>出向・派遣のみ</t>
    <rPh sb="0" eb="2">
      <t>シュッコウ</t>
    </rPh>
    <rPh sb="3" eb="5">
      <t>ハケン</t>
    </rPh>
    <phoneticPr fontId="13"/>
  </si>
  <si>
    <t>小計</t>
  </si>
  <si>
    <t>農業
林業</t>
  </si>
  <si>
    <t>鉱業
採石業
砂利
採取業</t>
  </si>
  <si>
    <t>電気
ガス
熱供給
水道業　　　</t>
  </si>
  <si>
    <t>情報
通信業　　　　　　</t>
  </si>
  <si>
    <t>運輸業
郵便業　　　　　　</t>
  </si>
  <si>
    <t>卸売業
小売業</t>
  </si>
  <si>
    <t>金融業
保険業　　　　　</t>
  </si>
  <si>
    <t>不動産業
物品
賃貸業</t>
  </si>
  <si>
    <t>学術研究
専門・技術
サービス業</t>
  </si>
  <si>
    <t>宿泊業
飲食
サービス業</t>
  </si>
  <si>
    <t>生活関連
サービス業
娯楽業</t>
  </si>
  <si>
    <t>教育,学習
支援業</t>
  </si>
  <si>
    <t>医療
福祉</t>
  </si>
  <si>
    <t>複合
サービス
事業</t>
  </si>
  <si>
    <t>サービス業（他に分類されないもの）</t>
  </si>
  <si>
    <t>校区</t>
  </si>
  <si>
    <t>1～4</t>
    <phoneticPr fontId="2"/>
  </si>
  <si>
    <t>5～9</t>
    <phoneticPr fontId="2"/>
  </si>
  <si>
    <t>10～19</t>
    <phoneticPr fontId="2"/>
  </si>
  <si>
    <t>20～29</t>
    <phoneticPr fontId="2"/>
  </si>
  <si>
    <t>30～49</t>
    <phoneticPr fontId="2"/>
  </si>
  <si>
    <t>50～99</t>
    <phoneticPr fontId="2"/>
  </si>
  <si>
    <t>100～199</t>
    <phoneticPr fontId="2"/>
  </si>
  <si>
    <t>200～299</t>
    <phoneticPr fontId="2"/>
  </si>
  <si>
    <t>300～</t>
    <phoneticPr fontId="2"/>
  </si>
  <si>
    <t>八幡</t>
    <rPh sb="0" eb="2">
      <t>ヤハタ</t>
    </rPh>
    <phoneticPr fontId="1"/>
  </si>
  <si>
    <t>別所</t>
    <rPh sb="0" eb="2">
      <t>ベッショ</t>
    </rPh>
    <phoneticPr fontId="1"/>
  </si>
  <si>
    <t>個人経営</t>
    <rPh sb="0" eb="2">
      <t>コジン</t>
    </rPh>
    <rPh sb="2" eb="4">
      <t>ケイエイ</t>
    </rPh>
    <phoneticPr fontId="12"/>
  </si>
  <si>
    <t>株式会社・有限会社・相互会社</t>
    <rPh sb="0" eb="2">
      <t>カブシキ</t>
    </rPh>
    <rPh sb="2" eb="4">
      <t>カイシャ</t>
    </rPh>
    <rPh sb="5" eb="7">
      <t>ユウゲン</t>
    </rPh>
    <rPh sb="7" eb="9">
      <t>カイシャ</t>
    </rPh>
    <rPh sb="10" eb="12">
      <t>ソウゴ</t>
    </rPh>
    <rPh sb="12" eb="14">
      <t>カイシャ</t>
    </rPh>
    <phoneticPr fontId="12"/>
  </si>
  <si>
    <t>合名会社・合資会社</t>
    <rPh sb="0" eb="2">
      <t>ゴウメイ</t>
    </rPh>
    <rPh sb="2" eb="4">
      <t>カイシャ</t>
    </rPh>
    <rPh sb="5" eb="7">
      <t>ゴウシ</t>
    </rPh>
    <rPh sb="7" eb="9">
      <t>カイシャ</t>
    </rPh>
    <phoneticPr fontId="12"/>
  </si>
  <si>
    <t>合同会社</t>
    <rPh sb="0" eb="2">
      <t>ゴウドウ</t>
    </rPh>
    <rPh sb="2" eb="4">
      <t>カイシャ</t>
    </rPh>
    <phoneticPr fontId="12"/>
  </si>
  <si>
    <t>会社以外の法人</t>
    <rPh sb="0" eb="2">
      <t>カイシャ</t>
    </rPh>
    <rPh sb="2" eb="4">
      <t>イガイ</t>
    </rPh>
    <rPh sb="5" eb="7">
      <t>ホウジン</t>
    </rPh>
    <phoneticPr fontId="12"/>
  </si>
  <si>
    <t>外国の会社</t>
    <rPh sb="0" eb="2">
      <t>ガイコク</t>
    </rPh>
    <rPh sb="3" eb="5">
      <t>カイシャ</t>
    </rPh>
    <phoneticPr fontId="12"/>
  </si>
  <si>
    <t>法人でない団体</t>
    <rPh sb="0" eb="2">
      <t>ホウジン</t>
    </rPh>
    <rPh sb="5" eb="7">
      <t>ダンタイ</t>
    </rPh>
    <phoneticPr fontId="12"/>
  </si>
  <si>
    <t>-</t>
  </si>
  <si>
    <t>無期雇用者</t>
    <rPh sb="0" eb="2">
      <t>ムキ</t>
    </rPh>
    <rPh sb="2" eb="5">
      <t>コヨウシャ</t>
    </rPh>
    <phoneticPr fontId="14"/>
  </si>
  <si>
    <t>有期雇用者</t>
    <rPh sb="0" eb="2">
      <t>ユウキ</t>
    </rPh>
    <rPh sb="2" eb="5">
      <t>コヨウシャ</t>
    </rPh>
    <phoneticPr fontId="14"/>
  </si>
  <si>
    <t>常用雇用者</t>
    <phoneticPr fontId="2"/>
  </si>
  <si>
    <t>平成17～26年</t>
    <rPh sb="0" eb="2">
      <t>ヘイセイ</t>
    </rPh>
    <rPh sb="7" eb="8">
      <t>ネン</t>
    </rPh>
    <phoneticPr fontId="9"/>
  </si>
  <si>
    <t>潤滑油・グリース製造業（石油精製業によらないもの）</t>
  </si>
  <si>
    <t>コークス製造業</t>
  </si>
  <si>
    <t>タイヤ・チューブ製造業</t>
  </si>
  <si>
    <t>耐火物製造業</t>
  </si>
  <si>
    <t>電池製造業</t>
  </si>
  <si>
    <t>その他の道路旅客運送業</t>
  </si>
  <si>
    <t>スポーツ・娯楽用品賃貸業</t>
  </si>
  <si>
    <t>H29</t>
  </si>
  <si>
    <t>H28</t>
  </si>
  <si>
    <t>H30</t>
  </si>
  <si>
    <t>R3</t>
  </si>
  <si>
    <t>H27</t>
  </si>
  <si>
    <t>H31</t>
    <phoneticPr fontId="2"/>
  </si>
  <si>
    <t>不詳</t>
    <rPh sb="0" eb="2">
      <t>フショウ</t>
    </rPh>
    <phoneticPr fontId="2"/>
  </si>
  <si>
    <t>平成7～
16年</t>
    <rPh sb="0" eb="2">
      <t>ヘイセイ</t>
    </rPh>
    <phoneticPr fontId="9"/>
  </si>
  <si>
    <t>学術研究
専門・技術
サービス業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</si>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</sst>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  <scheme val="minor"/>
    </font>
    <font>
      <sz val="8"/>
      <color theme="1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color theme="1"/>
      <name val="Meiryo UI"/>
      <family val="3"/>
      <charset val="128"/>
    </font>
    <font>
      <b/>
      <sz val="13"/>
      <color theme="3"/>
      <name val="ＭＳ Ｐゴシック"/>
      <family val="2"/>
      <charset val="128"/>
    </font>
    <font>
      <b/>
      <sz val="8"/>
      <color theme="1"/>
      <name val="Meiryo UI"/>
      <family val="3"/>
      <charset val="128"/>
    </font>
    <font>
      <b/>
      <sz val="8"/>
      <color theme="1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Meiryo UI"/>
      <family val="3"/>
      <charset val="128"/>
    </font>
    <font>
      <sz val="6"/>
      <color theme="1"/>
      <name val="Meiryo UI"/>
      <family val="3"/>
      <charset val="128"/>
    </font>
    <font>
      <sz val="7"/>
      <color theme="1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6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5" fillId="0" borderId="0"/>
  </cellStyleXfs>
  <cellXfs count="22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3" fillId="0" borderId="24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>
      <alignment vertical="center"/>
    </xf>
    <xf numFmtId="0" fontId="3" fillId="0" borderId="26" xfId="0" applyFont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23" xfId="0" applyFont="1" applyFill="1" applyBorder="1">
      <alignment vertical="center"/>
    </xf>
    <xf numFmtId="0" fontId="3" fillId="2" borderId="8" xfId="0" applyFont="1" applyFill="1" applyBorder="1">
      <alignment vertical="center"/>
    </xf>
    <xf numFmtId="0" fontId="3" fillId="2" borderId="9" xfId="0" applyFont="1" applyFill="1" applyBorder="1">
      <alignment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6" xfId="0" applyFont="1" applyFill="1" applyBorder="1">
      <alignment vertical="center"/>
    </xf>
    <xf numFmtId="0" fontId="3" fillId="3" borderId="11" xfId="0" applyFont="1" applyFill="1" applyBorder="1">
      <alignment vertical="center"/>
    </xf>
    <xf numFmtId="0" fontId="3" fillId="3" borderId="12" xfId="0" applyFont="1" applyFill="1" applyBorder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16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10" fillId="2" borderId="16" xfId="0" applyFont="1" applyFill="1" applyBorder="1">
      <alignment vertical="center"/>
    </xf>
    <xf numFmtId="0" fontId="3" fillId="2" borderId="11" xfId="0" applyFont="1" applyFill="1" applyBorder="1">
      <alignment vertical="center"/>
    </xf>
    <xf numFmtId="0" fontId="3" fillId="2" borderId="12" xfId="0" applyFont="1" applyFill="1" applyBorder="1">
      <alignment vertical="center"/>
    </xf>
    <xf numFmtId="0" fontId="10" fillId="2" borderId="11" xfId="0" applyFont="1" applyFill="1" applyBorder="1">
      <alignment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6" xfId="0" applyFont="1" applyFill="1" applyBorder="1">
      <alignment vertical="center"/>
    </xf>
    <xf numFmtId="0" fontId="3" fillId="0" borderId="11" xfId="0" applyFont="1" applyFill="1" applyBorder="1">
      <alignment vertical="center"/>
    </xf>
    <xf numFmtId="0" fontId="3" fillId="0" borderId="12" xfId="0" applyFont="1" applyFill="1" applyBorder="1">
      <alignment vertical="center"/>
    </xf>
    <xf numFmtId="0" fontId="3" fillId="3" borderId="28" xfId="0" applyFont="1" applyFill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21" xfId="0" applyFont="1" applyBorder="1">
      <alignment vertical="center"/>
    </xf>
    <xf numFmtId="0" fontId="3" fillId="0" borderId="19" xfId="0" applyFont="1" applyBorder="1">
      <alignment vertical="center"/>
    </xf>
    <xf numFmtId="0" fontId="3" fillId="0" borderId="20" xfId="0" applyFont="1" applyBorder="1">
      <alignment vertical="center"/>
    </xf>
    <xf numFmtId="0" fontId="3" fillId="0" borderId="31" xfId="0" applyFont="1" applyBorder="1" applyAlignment="1">
      <alignment horizontal="center" vertical="center"/>
    </xf>
    <xf numFmtId="0" fontId="3" fillId="0" borderId="13" xfId="0" applyFont="1" applyBorder="1">
      <alignment vertical="center"/>
    </xf>
    <xf numFmtId="0" fontId="3" fillId="0" borderId="14" xfId="0" applyFont="1" applyFill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1" fillId="3" borderId="34" xfId="0" applyFont="1" applyFill="1" applyBorder="1" applyAlignment="1">
      <alignment vertical="center"/>
    </xf>
    <xf numFmtId="0" fontId="5" fillId="3" borderId="34" xfId="0" applyFont="1" applyFill="1" applyBorder="1" applyAlignment="1">
      <alignment vertical="center"/>
    </xf>
    <xf numFmtId="38" fontId="3" fillId="3" borderId="33" xfId="1" applyFont="1" applyFill="1" applyBorder="1" applyAlignment="1">
      <alignment horizontal="right" vertical="center" wrapText="1"/>
    </xf>
    <xf numFmtId="38" fontId="3" fillId="3" borderId="34" xfId="1" applyFont="1" applyFill="1" applyBorder="1" applyAlignment="1">
      <alignment horizontal="right" vertical="center" wrapText="1"/>
    </xf>
    <xf numFmtId="0" fontId="3" fillId="0" borderId="41" xfId="0" applyFont="1" applyBorder="1">
      <alignment vertical="center"/>
    </xf>
    <xf numFmtId="0" fontId="3" fillId="0" borderId="42" xfId="0" applyFont="1" applyBorder="1">
      <alignment vertical="center"/>
    </xf>
    <xf numFmtId="0" fontId="3" fillId="0" borderId="36" xfId="0" applyFont="1" applyBorder="1">
      <alignment vertical="center"/>
    </xf>
    <xf numFmtId="0" fontId="3" fillId="0" borderId="37" xfId="0" applyFont="1" applyBorder="1">
      <alignment vertical="center"/>
    </xf>
    <xf numFmtId="0" fontId="10" fillId="3" borderId="36" xfId="0" applyFont="1" applyFill="1" applyBorder="1">
      <alignment vertical="center"/>
    </xf>
    <xf numFmtId="0" fontId="3" fillId="3" borderId="36" xfId="0" applyFont="1" applyFill="1" applyBorder="1">
      <alignment vertical="center"/>
    </xf>
    <xf numFmtId="0" fontId="3" fillId="3" borderId="37" xfId="0" applyFont="1" applyFill="1" applyBorder="1">
      <alignment vertical="center"/>
    </xf>
    <xf numFmtId="0" fontId="3" fillId="0" borderId="39" xfId="0" applyFont="1" applyBorder="1">
      <alignment vertical="center"/>
    </xf>
    <xf numFmtId="0" fontId="3" fillId="0" borderId="40" xfId="0" applyFont="1" applyBorder="1">
      <alignment vertical="center"/>
    </xf>
    <xf numFmtId="0" fontId="3" fillId="0" borderId="28" xfId="0" applyFont="1" applyBorder="1">
      <alignment vertical="center"/>
    </xf>
    <xf numFmtId="0" fontId="3" fillId="0" borderId="38" xfId="0" applyFont="1" applyBorder="1">
      <alignment vertical="center"/>
    </xf>
    <xf numFmtId="0" fontId="10" fillId="3" borderId="43" xfId="0" applyFont="1" applyFill="1" applyBorder="1">
      <alignment vertical="center"/>
    </xf>
    <xf numFmtId="0" fontId="10" fillId="3" borderId="0" xfId="0" applyFont="1" applyFill="1" applyBorder="1">
      <alignment vertical="center"/>
    </xf>
    <xf numFmtId="0" fontId="3" fillId="3" borderId="0" xfId="0" applyFont="1" applyFill="1" applyBorder="1">
      <alignment vertical="center"/>
    </xf>
    <xf numFmtId="0" fontId="3" fillId="3" borderId="5" xfId="0" applyFont="1" applyFill="1" applyBorder="1">
      <alignment vertical="center"/>
    </xf>
    <xf numFmtId="0" fontId="3" fillId="0" borderId="43" xfId="0" applyFont="1" applyBorder="1">
      <alignment vertical="center"/>
    </xf>
    <xf numFmtId="0" fontId="10" fillId="3" borderId="28" xfId="0" applyFont="1" applyFill="1" applyBorder="1">
      <alignment vertical="center"/>
    </xf>
    <xf numFmtId="0" fontId="3" fillId="0" borderId="17" xfId="0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45" xfId="0" applyFont="1" applyBorder="1">
      <alignment vertical="center"/>
    </xf>
    <xf numFmtId="0" fontId="3" fillId="0" borderId="47" xfId="0" applyFont="1" applyBorder="1">
      <alignment vertical="center"/>
    </xf>
    <xf numFmtId="38" fontId="3" fillId="0" borderId="54" xfId="1" applyFont="1" applyBorder="1" applyAlignment="1">
      <alignment horizontal="right" vertical="center" wrapText="1"/>
    </xf>
    <xf numFmtId="0" fontId="3" fillId="0" borderId="5" xfId="0" applyFont="1" applyBorder="1" applyAlignment="1">
      <alignment horizontal="right" vertical="center"/>
    </xf>
    <xf numFmtId="0" fontId="3" fillId="0" borderId="55" xfId="0" applyFont="1" applyBorder="1">
      <alignment vertical="center"/>
    </xf>
    <xf numFmtId="0" fontId="3" fillId="0" borderId="56" xfId="0" applyFont="1" applyBorder="1">
      <alignment vertical="center"/>
    </xf>
    <xf numFmtId="0" fontId="3" fillId="0" borderId="51" xfId="0" applyFont="1" applyBorder="1" applyAlignment="1">
      <alignment horizontal="right" vertical="center"/>
    </xf>
    <xf numFmtId="0" fontId="3" fillId="0" borderId="27" xfId="0" applyFont="1" applyBorder="1" applyAlignment="1">
      <alignment horizontal="right" vertical="center"/>
    </xf>
    <xf numFmtId="0" fontId="3" fillId="0" borderId="25" xfId="0" applyFont="1" applyBorder="1" applyAlignment="1">
      <alignment horizontal="right" vertical="center"/>
    </xf>
    <xf numFmtId="0" fontId="3" fillId="0" borderId="52" xfId="0" applyFont="1" applyBorder="1" applyAlignment="1">
      <alignment horizontal="right" vertical="center"/>
    </xf>
    <xf numFmtId="0" fontId="3" fillId="0" borderId="55" xfId="0" applyFont="1" applyBorder="1" applyAlignment="1">
      <alignment horizontal="left" vertical="center"/>
    </xf>
    <xf numFmtId="0" fontId="3" fillId="0" borderId="30" xfId="0" applyFont="1" applyBorder="1" applyAlignment="1">
      <alignment horizontal="right" vertical="center"/>
    </xf>
    <xf numFmtId="0" fontId="3" fillId="0" borderId="29" xfId="0" applyFont="1" applyBorder="1" applyAlignment="1">
      <alignment horizontal="right" vertical="center"/>
    </xf>
    <xf numFmtId="0" fontId="3" fillId="0" borderId="57" xfId="0" applyFont="1" applyBorder="1" applyAlignment="1">
      <alignment horizontal="right" vertical="center"/>
    </xf>
    <xf numFmtId="0" fontId="3" fillId="0" borderId="56" xfId="0" applyFont="1" applyBorder="1" applyAlignment="1">
      <alignment horizontal="left" vertical="center"/>
    </xf>
    <xf numFmtId="0" fontId="3" fillId="0" borderId="58" xfId="0" applyFont="1" applyBorder="1" applyAlignment="1">
      <alignment horizontal="right" vertical="center"/>
    </xf>
    <xf numFmtId="0" fontId="3" fillId="0" borderId="59" xfId="0" applyFont="1" applyBorder="1" applyAlignment="1">
      <alignment horizontal="right" vertical="center"/>
    </xf>
    <xf numFmtId="0" fontId="3" fillId="0" borderId="60" xfId="0" applyFont="1" applyBorder="1" applyAlignment="1">
      <alignment horizontal="right" vertical="center"/>
    </xf>
    <xf numFmtId="0" fontId="3" fillId="0" borderId="53" xfId="0" applyFont="1" applyBorder="1" applyAlignment="1" applyProtection="1">
      <alignment horizontal="center" vertical="center" shrinkToFit="1"/>
      <protection locked="0"/>
    </xf>
    <xf numFmtId="0" fontId="3" fillId="0" borderId="50" xfId="0" applyFont="1" applyBorder="1" applyAlignment="1" applyProtection="1">
      <alignment horizontal="center" vertical="center" shrinkToFit="1"/>
      <protection locked="0"/>
    </xf>
    <xf numFmtId="0" fontId="3" fillId="0" borderId="53" xfId="0" applyFont="1" applyBorder="1" applyAlignment="1" applyProtection="1">
      <alignment horizontal="right" vertical="center" shrinkToFit="1"/>
      <protection locked="0"/>
    </xf>
    <xf numFmtId="0" fontId="3" fillId="0" borderId="4" xfId="0" applyFont="1" applyBorder="1" applyAlignment="1" applyProtection="1">
      <alignment horizontal="right" vertical="center" shrinkToFit="1"/>
      <protection locked="0"/>
    </xf>
    <xf numFmtId="0" fontId="3" fillId="0" borderId="51" xfId="0" applyFont="1" applyBorder="1" applyAlignment="1" applyProtection="1">
      <alignment horizontal="center" vertical="center" shrinkToFit="1"/>
      <protection locked="0"/>
    </xf>
    <xf numFmtId="0" fontId="3" fillId="0" borderId="55" xfId="0" applyFont="1" applyBorder="1" applyAlignment="1" applyProtection="1">
      <alignment vertical="center" shrinkToFit="1"/>
      <protection locked="0"/>
    </xf>
    <xf numFmtId="0" fontId="3" fillId="0" borderId="56" xfId="0" applyFont="1" applyBorder="1" applyAlignment="1" applyProtection="1">
      <alignment vertical="center" shrinkToFit="1"/>
      <protection locked="0"/>
    </xf>
    <xf numFmtId="0" fontId="3" fillId="0" borderId="50" xfId="0" applyFont="1" applyBorder="1" applyAlignment="1" applyProtection="1">
      <alignment vertical="center" shrinkToFit="1"/>
      <protection locked="0"/>
    </xf>
    <xf numFmtId="0" fontId="3" fillId="0" borderId="53" xfId="0" applyFont="1" applyBorder="1" applyAlignment="1" applyProtection="1">
      <alignment vertical="center" shrinkToFit="1"/>
      <protection locked="0"/>
    </xf>
    <xf numFmtId="0" fontId="3" fillId="0" borderId="4" xfId="0" applyFont="1" applyBorder="1" applyAlignment="1" applyProtection="1">
      <alignment vertical="center" shrinkToFit="1"/>
      <protection locked="0"/>
    </xf>
    <xf numFmtId="0" fontId="3" fillId="0" borderId="0" xfId="0" applyFont="1" applyAlignment="1" applyProtection="1">
      <alignment vertical="center" shrinkToFit="1"/>
      <protection locked="0"/>
    </xf>
    <xf numFmtId="0" fontId="3" fillId="0" borderId="49" xfId="0" applyFont="1" applyBorder="1">
      <alignment vertical="center"/>
    </xf>
    <xf numFmtId="0" fontId="3" fillId="0" borderId="7" xfId="0" applyFont="1" applyBorder="1" applyAlignment="1">
      <alignment horizontal="center" vertical="center" shrinkToFit="1"/>
    </xf>
    <xf numFmtId="0" fontId="3" fillId="0" borderId="7" xfId="0" applyFont="1" applyBorder="1" applyAlignment="1">
      <alignment vertical="center" shrinkToFit="1"/>
    </xf>
    <xf numFmtId="0" fontId="3" fillId="0" borderId="47" xfId="0" applyFont="1" applyBorder="1" applyAlignment="1">
      <alignment vertical="center" shrinkToFit="1"/>
    </xf>
    <xf numFmtId="38" fontId="3" fillId="0" borderId="23" xfId="1" applyFont="1" applyBorder="1" applyAlignment="1">
      <alignment horizontal="right" vertical="center"/>
    </xf>
    <xf numFmtId="38" fontId="3" fillId="0" borderId="48" xfId="1" applyFont="1" applyBorder="1" applyAlignment="1">
      <alignment horizontal="right" vertical="center"/>
    </xf>
    <xf numFmtId="38" fontId="3" fillId="0" borderId="32" xfId="1" applyFont="1" applyBorder="1" applyAlignment="1">
      <alignment horizontal="right" vertical="center"/>
    </xf>
    <xf numFmtId="38" fontId="3" fillId="0" borderId="22" xfId="1" applyFont="1" applyBorder="1" applyAlignment="1">
      <alignment horizontal="right" vertical="center"/>
    </xf>
    <xf numFmtId="38" fontId="3" fillId="0" borderId="16" xfId="1" applyFont="1" applyBorder="1" applyAlignment="1">
      <alignment horizontal="right" vertical="center"/>
    </xf>
    <xf numFmtId="38" fontId="3" fillId="0" borderId="44" xfId="1" applyFont="1" applyBorder="1" applyAlignment="1">
      <alignment horizontal="right" vertical="center"/>
    </xf>
    <xf numFmtId="38" fontId="3" fillId="0" borderId="10" xfId="1" applyFont="1" applyBorder="1" applyAlignment="1">
      <alignment horizontal="right" vertical="center"/>
    </xf>
    <xf numFmtId="38" fontId="3" fillId="0" borderId="12" xfId="1" applyFont="1" applyBorder="1" applyAlignment="1">
      <alignment horizontal="right" vertical="center"/>
    </xf>
    <xf numFmtId="38" fontId="3" fillId="0" borderId="17" xfId="1" applyFont="1" applyBorder="1" applyAlignment="1">
      <alignment horizontal="right" vertical="center"/>
    </xf>
    <xf numFmtId="38" fontId="3" fillId="0" borderId="46" xfId="1" applyFont="1" applyBorder="1" applyAlignment="1">
      <alignment horizontal="right" vertical="center"/>
    </xf>
    <xf numFmtId="38" fontId="3" fillId="0" borderId="31" xfId="1" applyFont="1" applyBorder="1" applyAlignment="1">
      <alignment horizontal="right" vertical="center"/>
    </xf>
    <xf numFmtId="38" fontId="3" fillId="0" borderId="14" xfId="1" applyFont="1" applyBorder="1" applyAlignment="1">
      <alignment horizontal="right" vertical="center"/>
    </xf>
    <xf numFmtId="0" fontId="3" fillId="0" borderId="22" xfId="0" applyFont="1" applyBorder="1" applyAlignment="1">
      <alignment horizontal="right" vertical="center"/>
    </xf>
    <xf numFmtId="0" fontId="3" fillId="0" borderId="12" xfId="0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38" fontId="3" fillId="0" borderId="41" xfId="1" applyFont="1" applyBorder="1" applyAlignment="1">
      <alignment horizontal="right" vertical="center"/>
    </xf>
    <xf numFmtId="38" fontId="3" fillId="0" borderId="42" xfId="1" applyFont="1" applyBorder="1" applyAlignment="1">
      <alignment horizontal="right" vertical="center"/>
    </xf>
    <xf numFmtId="38" fontId="3" fillId="0" borderId="36" xfId="1" applyFont="1" applyBorder="1" applyAlignment="1">
      <alignment horizontal="right" vertical="center"/>
    </xf>
    <xf numFmtId="38" fontId="3" fillId="0" borderId="37" xfId="1" applyFont="1" applyBorder="1" applyAlignment="1">
      <alignment horizontal="right" vertical="center"/>
    </xf>
    <xf numFmtId="38" fontId="3" fillId="3" borderId="36" xfId="1" applyFont="1" applyFill="1" applyBorder="1" applyAlignment="1">
      <alignment horizontal="right" vertical="center"/>
    </xf>
    <xf numFmtId="38" fontId="3" fillId="3" borderId="37" xfId="1" applyFont="1" applyFill="1" applyBorder="1" applyAlignment="1">
      <alignment horizontal="right" vertical="center"/>
    </xf>
    <xf numFmtId="38" fontId="3" fillId="0" borderId="39" xfId="1" applyFont="1" applyBorder="1" applyAlignment="1">
      <alignment horizontal="right" vertical="center"/>
    </xf>
    <xf numFmtId="38" fontId="3" fillId="0" borderId="40" xfId="1" applyFont="1" applyBorder="1" applyAlignment="1">
      <alignment horizontal="right" vertical="center"/>
    </xf>
    <xf numFmtId="38" fontId="3" fillId="3" borderId="35" xfId="1" applyFont="1" applyFill="1" applyBorder="1" applyAlignment="1">
      <alignment horizontal="right" vertical="center" wrapText="1"/>
    </xf>
    <xf numFmtId="38" fontId="3" fillId="0" borderId="43" xfId="1" applyFont="1" applyBorder="1" applyAlignment="1">
      <alignment horizontal="right" vertical="center"/>
    </xf>
    <xf numFmtId="38" fontId="3" fillId="0" borderId="28" xfId="1" applyFont="1" applyBorder="1" applyAlignment="1">
      <alignment horizontal="right" vertical="center"/>
    </xf>
    <xf numFmtId="38" fontId="3" fillId="3" borderId="28" xfId="1" applyFont="1" applyFill="1" applyBorder="1" applyAlignment="1">
      <alignment horizontal="right" vertical="center"/>
    </xf>
    <xf numFmtId="38" fontId="3" fillId="0" borderId="38" xfId="1" applyFont="1" applyBorder="1" applyAlignment="1">
      <alignment horizontal="right" vertical="center"/>
    </xf>
    <xf numFmtId="38" fontId="3" fillId="2" borderId="15" xfId="1" applyFont="1" applyFill="1" applyBorder="1" applyAlignment="1">
      <alignment horizontal="right" vertical="center"/>
    </xf>
    <xf numFmtId="38" fontId="3" fillId="2" borderId="9" xfId="1" applyFont="1" applyFill="1" applyBorder="1" applyAlignment="1">
      <alignment horizontal="right" vertical="center"/>
    </xf>
    <xf numFmtId="38" fontId="3" fillId="3" borderId="16" xfId="1" applyFont="1" applyFill="1" applyBorder="1" applyAlignment="1">
      <alignment horizontal="right" vertical="center"/>
    </xf>
    <xf numFmtId="38" fontId="3" fillId="3" borderId="12" xfId="1" applyFont="1" applyFill="1" applyBorder="1" applyAlignment="1">
      <alignment horizontal="right" vertical="center"/>
    </xf>
    <xf numFmtId="38" fontId="3" fillId="0" borderId="11" xfId="1" applyFont="1" applyBorder="1" applyAlignment="1">
      <alignment horizontal="right" vertical="center"/>
    </xf>
    <xf numFmtId="38" fontId="3" fillId="2" borderId="16" xfId="1" applyFont="1" applyFill="1" applyBorder="1" applyAlignment="1">
      <alignment horizontal="right" vertical="center"/>
    </xf>
    <xf numFmtId="38" fontId="3" fillId="2" borderId="12" xfId="1" applyFont="1" applyFill="1" applyBorder="1" applyAlignment="1">
      <alignment horizontal="right" vertical="center"/>
    </xf>
    <xf numFmtId="38" fontId="3" fillId="0" borderId="16" xfId="1" applyFont="1" applyFill="1" applyBorder="1" applyAlignment="1">
      <alignment horizontal="right" vertical="center"/>
    </xf>
    <xf numFmtId="38" fontId="3" fillId="0" borderId="11" xfId="1" applyFont="1" applyFill="1" applyBorder="1" applyAlignment="1">
      <alignment horizontal="right" vertical="center"/>
    </xf>
    <xf numFmtId="38" fontId="3" fillId="0" borderId="12" xfId="1" applyFont="1" applyFill="1" applyBorder="1" applyAlignment="1">
      <alignment horizontal="right" vertical="center"/>
    </xf>
    <xf numFmtId="38" fontId="3" fillId="0" borderId="21" xfId="1" applyFont="1" applyBorder="1" applyAlignment="1">
      <alignment horizontal="right" vertical="center"/>
    </xf>
    <xf numFmtId="38" fontId="3" fillId="0" borderId="19" xfId="1" applyFont="1" applyBorder="1" applyAlignment="1">
      <alignment horizontal="right" vertical="center"/>
    </xf>
    <xf numFmtId="38" fontId="3" fillId="0" borderId="20" xfId="1" applyFont="1" applyBorder="1" applyAlignment="1">
      <alignment horizontal="right" vertical="center"/>
    </xf>
    <xf numFmtId="0" fontId="10" fillId="3" borderId="33" xfId="0" applyFont="1" applyFill="1" applyBorder="1">
      <alignment vertical="center"/>
    </xf>
    <xf numFmtId="0" fontId="3" fillId="0" borderId="3" xfId="0" applyFont="1" applyBorder="1" applyAlignment="1" applyProtection="1">
      <alignment horizontal="center" vertical="center" shrinkToFit="1"/>
      <protection locked="0"/>
    </xf>
    <xf numFmtId="0" fontId="3" fillId="0" borderId="61" xfId="0" applyFont="1" applyBorder="1" applyAlignment="1">
      <alignment horizontal="center" vertical="center"/>
    </xf>
    <xf numFmtId="38" fontId="3" fillId="0" borderId="48" xfId="1" applyFont="1" applyBorder="1" applyAlignment="1">
      <alignment vertical="center"/>
    </xf>
    <xf numFmtId="0" fontId="16" fillId="0" borderId="44" xfId="2" applyNumberFormat="1" applyFont="1" applyFill="1" applyBorder="1" applyAlignment="1">
      <alignment vertical="top" shrinkToFit="1"/>
    </xf>
    <xf numFmtId="0" fontId="3" fillId="3" borderId="0" xfId="0" applyFont="1" applyFill="1">
      <alignment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0" xfId="0" applyNumberFormat="1" applyFont="1">
      <alignment vertical="center"/>
    </xf>
    <xf numFmtId="38" fontId="3" fillId="3" borderId="10" xfId="1" applyFont="1" applyFill="1" applyBorder="1" applyAlignment="1">
      <alignment horizontal="right" vertical="center"/>
    </xf>
    <xf numFmtId="38" fontId="3" fillId="3" borderId="11" xfId="1" applyFont="1" applyFill="1" applyBorder="1" applyAlignment="1">
      <alignment horizontal="right" vertical="center"/>
    </xf>
    <xf numFmtId="38" fontId="3" fillId="0" borderId="53" xfId="1" applyFont="1" applyFill="1" applyBorder="1" applyAlignment="1">
      <alignment horizontal="right" vertical="center"/>
    </xf>
    <xf numFmtId="38" fontId="3" fillId="3" borderId="0" xfId="0" applyNumberFormat="1" applyFont="1" applyFill="1" applyBorder="1" applyAlignment="1">
      <alignment horizontal="right" vertical="center"/>
    </xf>
    <xf numFmtId="38" fontId="3" fillId="3" borderId="5" xfId="0" applyNumberFormat="1" applyFont="1" applyFill="1" applyBorder="1" applyAlignment="1">
      <alignment horizontal="right" vertical="center"/>
    </xf>
    <xf numFmtId="38" fontId="3" fillId="2" borderId="63" xfId="1" applyFont="1" applyFill="1" applyBorder="1" applyAlignment="1">
      <alignment horizontal="right" vertical="center"/>
    </xf>
    <xf numFmtId="0" fontId="3" fillId="0" borderId="14" xfId="0" applyFont="1" applyBorder="1">
      <alignment vertical="center"/>
    </xf>
    <xf numFmtId="38" fontId="3" fillId="0" borderId="13" xfId="1" applyFont="1" applyBorder="1" applyAlignment="1">
      <alignment horizontal="right" vertical="center"/>
    </xf>
    <xf numFmtId="0" fontId="10" fillId="2" borderId="63" xfId="0" applyFont="1" applyFill="1" applyBorder="1" applyAlignment="1">
      <alignment horizontal="center" vertical="center"/>
    </xf>
    <xf numFmtId="0" fontId="10" fillId="2" borderId="15" xfId="0" applyFont="1" applyFill="1" applyBorder="1">
      <alignment vertical="center"/>
    </xf>
    <xf numFmtId="38" fontId="3" fillId="0" borderId="0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3" fillId="0" borderId="0" xfId="0" applyFont="1" applyFill="1" applyBorder="1">
      <alignment vertical="center"/>
    </xf>
    <xf numFmtId="0" fontId="5" fillId="3" borderId="35" xfId="0" applyFont="1" applyFill="1" applyBorder="1" applyAlignment="1">
      <alignment vertical="center" shrinkToFit="1"/>
    </xf>
    <xf numFmtId="0" fontId="3" fillId="0" borderId="42" xfId="0" applyFont="1" applyBorder="1" applyAlignment="1">
      <alignment vertical="center" shrinkToFit="1"/>
    </xf>
    <xf numFmtId="0" fontId="3" fillId="0" borderId="37" xfId="0" applyFont="1" applyBorder="1" applyAlignment="1">
      <alignment vertical="center" shrinkToFit="1"/>
    </xf>
    <xf numFmtId="0" fontId="3" fillId="3" borderId="37" xfId="0" applyFont="1" applyFill="1" applyBorder="1" applyAlignment="1">
      <alignment vertical="center" shrinkToFit="1"/>
    </xf>
    <xf numFmtId="0" fontId="3" fillId="0" borderId="40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3" fillId="3" borderId="5" xfId="0" applyFont="1" applyFill="1" applyBorder="1" applyAlignment="1">
      <alignment vertical="center" shrinkToFit="1"/>
    </xf>
    <xf numFmtId="38" fontId="3" fillId="3" borderId="50" xfId="0" applyNumberFormat="1" applyFont="1" applyFill="1" applyBorder="1" applyAlignment="1">
      <alignment horizontal="right" vertical="center"/>
    </xf>
    <xf numFmtId="38" fontId="3" fillId="3" borderId="54" xfId="0" applyNumberFormat="1" applyFont="1" applyFill="1" applyBorder="1" applyAlignment="1">
      <alignment horizontal="right" vertical="center"/>
    </xf>
    <xf numFmtId="38" fontId="3" fillId="3" borderId="62" xfId="0" applyNumberFormat="1" applyFont="1" applyFill="1" applyBorder="1" applyAlignment="1">
      <alignment horizontal="right" vertical="center"/>
    </xf>
    <xf numFmtId="0" fontId="3" fillId="0" borderId="49" xfId="0" applyFont="1" applyBorder="1" applyAlignment="1">
      <alignment vertical="center" shrinkToFit="1"/>
    </xf>
    <xf numFmtId="0" fontId="3" fillId="0" borderId="45" xfId="0" applyFont="1" applyBorder="1" applyAlignment="1">
      <alignment vertical="center" shrinkToFit="1"/>
    </xf>
    <xf numFmtId="0" fontId="3" fillId="0" borderId="61" xfId="0" applyFont="1" applyBorder="1" applyAlignment="1">
      <alignment horizontal="center" vertical="center" shrinkToFit="1"/>
    </xf>
    <xf numFmtId="38" fontId="3" fillId="0" borderId="54" xfId="1" applyFont="1" applyBorder="1" applyAlignment="1">
      <alignment horizontal="right" vertical="center" shrinkToFit="1"/>
    </xf>
    <xf numFmtId="0" fontId="5" fillId="0" borderId="1" xfId="0" applyFont="1" applyBorder="1" applyAlignment="1">
      <alignment horizontal="center" vertical="center"/>
    </xf>
    <xf numFmtId="0" fontId="3" fillId="0" borderId="26" xfId="0" applyFont="1" applyBorder="1" applyAlignment="1">
      <alignment vertical="center" shrinkToFit="1"/>
    </xf>
    <xf numFmtId="0" fontId="3" fillId="2" borderId="9" xfId="0" applyFont="1" applyFill="1" applyBorder="1" applyAlignment="1">
      <alignment vertical="center" shrinkToFit="1"/>
    </xf>
    <xf numFmtId="0" fontId="3" fillId="3" borderId="12" xfId="0" applyFont="1" applyFill="1" applyBorder="1" applyAlignment="1">
      <alignment vertical="center" shrinkToFit="1"/>
    </xf>
    <xf numFmtId="0" fontId="3" fillId="0" borderId="12" xfId="0" applyFont="1" applyBorder="1" applyAlignment="1">
      <alignment vertical="center" shrinkToFit="1"/>
    </xf>
    <xf numFmtId="0" fontId="3" fillId="2" borderId="12" xfId="0" applyFont="1" applyFill="1" applyBorder="1" applyAlignment="1">
      <alignment vertical="center" shrinkToFit="1"/>
    </xf>
    <xf numFmtId="0" fontId="3" fillId="0" borderId="20" xfId="0" applyFont="1" applyBorder="1" applyAlignment="1">
      <alignment vertical="center" shrinkToFit="1"/>
    </xf>
    <xf numFmtId="0" fontId="3" fillId="0" borderId="14" xfId="0" applyFont="1" applyBorder="1" applyAlignment="1">
      <alignment vertical="center" shrinkToFit="1"/>
    </xf>
    <xf numFmtId="0" fontId="17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/>
    </xf>
    <xf numFmtId="38" fontId="3" fillId="2" borderId="45" xfId="1" applyFont="1" applyFill="1" applyBorder="1" applyAlignment="1">
      <alignment horizontal="right" vertical="center"/>
    </xf>
    <xf numFmtId="38" fontId="3" fillId="3" borderId="45" xfId="1" applyFont="1" applyFill="1" applyBorder="1" applyAlignment="1">
      <alignment horizontal="right" vertical="center"/>
    </xf>
    <xf numFmtId="38" fontId="3" fillId="0" borderId="45" xfId="1" applyFont="1" applyBorder="1" applyAlignment="1">
      <alignment horizontal="right" vertical="center"/>
    </xf>
    <xf numFmtId="38" fontId="3" fillId="0" borderId="45" xfId="1" applyFont="1" applyFill="1" applyBorder="1" applyAlignment="1">
      <alignment horizontal="right" vertical="center"/>
    </xf>
    <xf numFmtId="38" fontId="3" fillId="0" borderId="65" xfId="1" applyFont="1" applyBorder="1" applyAlignment="1">
      <alignment horizontal="right" vertical="center"/>
    </xf>
    <xf numFmtId="38" fontId="3" fillId="0" borderId="47" xfId="1" applyFont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38" fontId="3" fillId="0" borderId="13" xfId="1" applyFont="1" applyFill="1" applyBorder="1" applyAlignment="1">
      <alignment horizontal="right" vertical="center"/>
    </xf>
    <xf numFmtId="0" fontId="3" fillId="0" borderId="51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3" fillId="0" borderId="50" xfId="0" applyFont="1" applyBorder="1" applyAlignment="1">
      <alignment vertical="center"/>
    </xf>
    <xf numFmtId="0" fontId="3" fillId="0" borderId="54" xfId="0" applyFont="1" applyBorder="1" applyAlignment="1">
      <alignment vertical="center"/>
    </xf>
    <xf numFmtId="0" fontId="3" fillId="0" borderId="62" xfId="0" applyFont="1" applyBorder="1" applyAlignment="1">
      <alignment vertical="center"/>
    </xf>
    <xf numFmtId="0" fontId="3" fillId="0" borderId="53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3" fillId="0" borderId="51" xfId="0" applyFont="1" applyBorder="1" applyAlignment="1" applyProtection="1">
      <alignment horizontal="center" vertical="center"/>
      <protection locked="0"/>
    </xf>
    <xf numFmtId="0" fontId="0" fillId="0" borderId="56" xfId="0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3" fillId="0" borderId="51" xfId="0" applyFont="1" applyBorder="1" applyAlignment="1" applyProtection="1">
      <alignment horizontal="center" vertical="center" shrinkToFit="1"/>
      <protection locked="0"/>
    </xf>
    <xf numFmtId="0" fontId="0" fillId="0" borderId="56" xfId="0" applyBorder="1" applyAlignment="1">
      <alignment horizontal="center" vertical="center" shrinkToFit="1"/>
    </xf>
  </cellXfs>
  <cellStyles count="3">
    <cellStyle name="桁区切り" xfId="1" builtinId="6"/>
    <cellStyle name="標準" xfId="0" builtinId="0"/>
    <cellStyle name="標準 2 3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11589/Desktop/R3&#32076;&#28168;&#12475;&#12531;&#12469;&#12473;&#35519;&#26619;&#32080;&#26524;&#12398;&#20462;&#27491;/&#20803;&#12487;&#12540;&#12479;/09%20&#32113;&#35336;&#34920;&#65288;&#26684;&#20184;&#19981;&#33021;&#28040;&#21435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１表（元）"/>
      <sheetName val="第１表-1"/>
      <sheetName val="第2表(元)"/>
      <sheetName val="第１表-2"/>
      <sheetName val="第2表-1"/>
      <sheetName val="第2表-2"/>
      <sheetName val="第3表"/>
      <sheetName val="第4表(元)"/>
      <sheetName val="第5表(元)"/>
      <sheetName val="第4表"/>
      <sheetName val="第5表"/>
      <sheetName val="第6表（元）"/>
      <sheetName val="第6表"/>
    </sheetNames>
    <sheetDataSet>
      <sheetData sheetId="0">
        <row r="2">
          <cell r="I2">
            <v>1</v>
          </cell>
          <cell r="O2">
            <v>1</v>
          </cell>
        </row>
        <row r="3">
          <cell r="I3">
            <v>0</v>
          </cell>
          <cell r="O3">
            <v>1</v>
          </cell>
        </row>
        <row r="8">
          <cell r="I8">
            <v>1</v>
          </cell>
          <cell r="O8">
            <v>0</v>
          </cell>
        </row>
        <row r="10">
          <cell r="I10">
            <v>0</v>
          </cell>
          <cell r="O10">
            <v>0</v>
          </cell>
        </row>
        <row r="11">
          <cell r="I11">
            <v>0</v>
          </cell>
          <cell r="O11">
            <v>0</v>
          </cell>
        </row>
        <row r="13">
          <cell r="I13">
            <v>0</v>
          </cell>
          <cell r="O13">
            <v>0</v>
          </cell>
        </row>
        <row r="15">
          <cell r="I15">
            <v>0</v>
          </cell>
          <cell r="O15">
            <v>0</v>
          </cell>
        </row>
        <row r="16">
          <cell r="I16">
            <v>0</v>
          </cell>
          <cell r="O16">
            <v>0</v>
          </cell>
        </row>
        <row r="19">
          <cell r="I19">
            <v>32</v>
          </cell>
          <cell r="O19">
            <v>13</v>
          </cell>
        </row>
        <row r="20">
          <cell r="I20">
            <v>18</v>
          </cell>
          <cell r="O20">
            <v>5</v>
          </cell>
        </row>
        <row r="27">
          <cell r="I27">
            <v>5</v>
          </cell>
          <cell r="O27">
            <v>5</v>
          </cell>
        </row>
        <row r="37">
          <cell r="I37">
            <v>9</v>
          </cell>
          <cell r="O37">
            <v>3</v>
          </cell>
        </row>
        <row r="44">
          <cell r="I44">
            <v>31</v>
          </cell>
          <cell r="O44">
            <v>9</v>
          </cell>
        </row>
        <row r="45">
          <cell r="I45">
            <v>8</v>
          </cell>
          <cell r="O45">
            <v>2</v>
          </cell>
        </row>
        <row r="55">
          <cell r="I55">
            <v>1</v>
          </cell>
          <cell r="O55">
            <v>0</v>
          </cell>
        </row>
        <row r="61">
          <cell r="I61">
            <v>2</v>
          </cell>
          <cell r="O61">
            <v>1</v>
          </cell>
        </row>
        <row r="69">
          <cell r="I69">
            <v>1</v>
          </cell>
          <cell r="O69">
            <v>1</v>
          </cell>
        </row>
        <row r="74">
          <cell r="I74">
            <v>1</v>
          </cell>
          <cell r="O74">
            <v>0</v>
          </cell>
        </row>
        <row r="79">
          <cell r="I79">
            <v>1</v>
          </cell>
          <cell r="O79">
            <v>0</v>
          </cell>
        </row>
        <row r="87">
          <cell r="I87">
            <v>7</v>
          </cell>
          <cell r="O87">
            <v>2</v>
          </cell>
        </row>
        <row r="92">
          <cell r="I92">
            <v>0</v>
          </cell>
          <cell r="O92">
            <v>0</v>
          </cell>
        </row>
        <row r="101">
          <cell r="I101">
            <v>1</v>
          </cell>
          <cell r="O101">
            <v>0</v>
          </cell>
        </row>
        <row r="107">
          <cell r="I107">
            <v>0</v>
          </cell>
          <cell r="O107">
            <v>0</v>
          </cell>
        </row>
        <row r="115">
          <cell r="I115">
            <v>0</v>
          </cell>
          <cell r="O115">
            <v>0</v>
          </cell>
        </row>
        <row r="120">
          <cell r="I120">
            <v>1</v>
          </cell>
          <cell r="O120">
            <v>0</v>
          </cell>
        </row>
        <row r="129">
          <cell r="I129">
            <v>0</v>
          </cell>
          <cell r="O129">
            <v>0</v>
          </cell>
        </row>
        <row r="139">
          <cell r="I139">
            <v>0</v>
          </cell>
          <cell r="O139">
            <v>0</v>
          </cell>
        </row>
        <row r="146">
          <cell r="I146">
            <v>0</v>
          </cell>
          <cell r="O146">
            <v>0</v>
          </cell>
        </row>
        <row r="153">
          <cell r="I153">
            <v>2</v>
          </cell>
          <cell r="O153">
            <v>0</v>
          </cell>
        </row>
        <row r="164">
          <cell r="I164">
            <v>0</v>
          </cell>
          <cell r="O164">
            <v>0</v>
          </cell>
        </row>
        <row r="170">
          <cell r="I170">
            <v>2</v>
          </cell>
          <cell r="O170">
            <v>0</v>
          </cell>
        </row>
        <row r="180">
          <cell r="I180">
            <v>0</v>
          </cell>
          <cell r="O180">
            <v>0</v>
          </cell>
        </row>
        <row r="187">
          <cell r="I187">
            <v>0</v>
          </cell>
          <cell r="O187">
            <v>0</v>
          </cell>
        </row>
        <row r="193">
          <cell r="I193">
            <v>0</v>
          </cell>
          <cell r="O193">
            <v>0</v>
          </cell>
        </row>
        <row r="203">
          <cell r="I203">
            <v>0</v>
          </cell>
          <cell r="O203">
            <v>0</v>
          </cell>
        </row>
        <row r="207">
          <cell r="I207">
            <v>0</v>
          </cell>
          <cell r="O207">
            <v>0</v>
          </cell>
        </row>
        <row r="213">
          <cell r="I213">
            <v>4</v>
          </cell>
          <cell r="O213">
            <v>3</v>
          </cell>
        </row>
        <row r="223">
          <cell r="I223">
            <v>1</v>
          </cell>
          <cell r="O223">
            <v>0</v>
          </cell>
        </row>
        <row r="224">
          <cell r="I224">
            <v>1</v>
          </cell>
          <cell r="O224">
            <v>0</v>
          </cell>
        </row>
        <row r="226">
          <cell r="I226">
            <v>0</v>
          </cell>
          <cell r="O226">
            <v>0</v>
          </cell>
        </row>
        <row r="229">
          <cell r="I229">
            <v>0</v>
          </cell>
          <cell r="O229">
            <v>0</v>
          </cell>
        </row>
        <row r="232">
          <cell r="I232">
            <v>28</v>
          </cell>
          <cell r="O232">
            <v>0</v>
          </cell>
        </row>
        <row r="233">
          <cell r="I233">
            <v>2</v>
          </cell>
          <cell r="O233">
            <v>0</v>
          </cell>
        </row>
        <row r="236">
          <cell r="I236">
            <v>2</v>
          </cell>
          <cell r="O236">
            <v>0</v>
          </cell>
        </row>
        <row r="239">
          <cell r="I239">
            <v>16</v>
          </cell>
          <cell r="O239">
            <v>0</v>
          </cell>
        </row>
        <row r="243">
          <cell r="I243">
            <v>4</v>
          </cell>
          <cell r="O243">
            <v>0</v>
          </cell>
        </row>
        <row r="245">
          <cell r="I245">
            <v>4</v>
          </cell>
          <cell r="O245">
            <v>0</v>
          </cell>
        </row>
        <row r="251">
          <cell r="I251">
            <v>22</v>
          </cell>
          <cell r="O251">
            <v>0</v>
          </cell>
        </row>
        <row r="252">
          <cell r="I252">
            <v>7</v>
          </cell>
          <cell r="O252">
            <v>0</v>
          </cell>
        </row>
        <row r="254">
          <cell r="I254">
            <v>5</v>
          </cell>
          <cell r="O254">
            <v>0</v>
          </cell>
        </row>
        <row r="260">
          <cell r="I260">
            <v>4</v>
          </cell>
          <cell r="O260">
            <v>0</v>
          </cell>
        </row>
        <row r="266">
          <cell r="I266">
            <v>0</v>
          </cell>
          <cell r="O266">
            <v>0</v>
          </cell>
        </row>
        <row r="267">
          <cell r="I267">
            <v>0</v>
          </cell>
          <cell r="O267">
            <v>0</v>
          </cell>
        </row>
        <row r="268">
          <cell r="I268">
            <v>0</v>
          </cell>
          <cell r="O268">
            <v>0</v>
          </cell>
        </row>
        <row r="269">
          <cell r="I269">
            <v>0</v>
          </cell>
          <cell r="O269">
            <v>0</v>
          </cell>
        </row>
        <row r="270">
          <cell r="I270">
            <v>1</v>
          </cell>
          <cell r="O270">
            <v>0</v>
          </cell>
        </row>
        <row r="273">
          <cell r="I273">
            <v>4</v>
          </cell>
          <cell r="O273">
            <v>0</v>
          </cell>
        </row>
        <row r="280">
          <cell r="I280">
            <v>1</v>
          </cell>
          <cell r="O280">
            <v>0</v>
          </cell>
        </row>
        <row r="283">
          <cell r="I283">
            <v>0</v>
          </cell>
          <cell r="O283">
            <v>0</v>
          </cell>
        </row>
        <row r="285">
          <cell r="I285">
            <v>14</v>
          </cell>
          <cell r="O285">
            <v>0</v>
          </cell>
        </row>
        <row r="290">
          <cell r="I290">
            <v>28</v>
          </cell>
          <cell r="O290">
            <v>4</v>
          </cell>
        </row>
        <row r="294">
          <cell r="I294">
            <v>22</v>
          </cell>
          <cell r="O294">
            <v>4</v>
          </cell>
        </row>
        <row r="302">
          <cell r="I302">
            <v>28</v>
          </cell>
          <cell r="O302">
            <v>2</v>
          </cell>
        </row>
        <row r="308">
          <cell r="I308">
            <v>36</v>
          </cell>
          <cell r="O308">
            <v>3</v>
          </cell>
        </row>
        <row r="314">
          <cell r="I314">
            <v>1</v>
          </cell>
          <cell r="O314">
            <v>0</v>
          </cell>
        </row>
        <row r="317">
          <cell r="I317">
            <v>176</v>
          </cell>
          <cell r="O317">
            <v>6</v>
          </cell>
        </row>
        <row r="332">
          <cell r="I332">
            <v>22</v>
          </cell>
          <cell r="O332">
            <v>7</v>
          </cell>
        </row>
        <row r="337">
          <cell r="I337">
            <v>201</v>
          </cell>
          <cell r="O337">
            <v>11</v>
          </cell>
        </row>
        <row r="348">
          <cell r="I348">
            <v>9</v>
          </cell>
          <cell r="O348">
            <v>2</v>
          </cell>
        </row>
        <row r="355">
          <cell r="I355">
            <v>92</v>
          </cell>
          <cell r="O355">
            <v>3</v>
          </cell>
        </row>
        <row r="356">
          <cell r="I356">
            <v>16</v>
          </cell>
          <cell r="O356">
            <v>0</v>
          </cell>
        </row>
        <row r="358">
          <cell r="I358">
            <v>12</v>
          </cell>
          <cell r="O358">
            <v>1</v>
          </cell>
        </row>
        <row r="361">
          <cell r="I361">
            <v>9</v>
          </cell>
          <cell r="O361">
            <v>1</v>
          </cell>
        </row>
        <row r="366">
          <cell r="I366">
            <v>9</v>
          </cell>
          <cell r="O366">
            <v>0</v>
          </cell>
        </row>
        <row r="368">
          <cell r="I368">
            <v>1</v>
          </cell>
          <cell r="O368">
            <v>0</v>
          </cell>
        </row>
        <row r="371">
          <cell r="I371">
            <v>45</v>
          </cell>
          <cell r="O371">
            <v>1</v>
          </cell>
        </row>
        <row r="378">
          <cell r="I378">
            <v>194</v>
          </cell>
          <cell r="O378">
            <v>31</v>
          </cell>
        </row>
        <row r="379">
          <cell r="I379">
            <v>32</v>
          </cell>
          <cell r="O379">
            <v>3</v>
          </cell>
        </row>
        <row r="382">
          <cell r="I382">
            <v>144</v>
          </cell>
          <cell r="O382">
            <v>27</v>
          </cell>
        </row>
        <row r="388">
          <cell r="I388">
            <v>18</v>
          </cell>
          <cell r="O388">
            <v>1</v>
          </cell>
        </row>
        <row r="396">
          <cell r="I396">
            <v>101</v>
          </cell>
          <cell r="O396">
            <v>10</v>
          </cell>
        </row>
        <row r="397">
          <cell r="I397">
            <v>0</v>
          </cell>
          <cell r="O397">
            <v>0</v>
          </cell>
        </row>
        <row r="400">
          <cell r="I400">
            <v>68</v>
          </cell>
          <cell r="O400">
            <v>4</v>
          </cell>
        </row>
        <row r="411">
          <cell r="I411">
            <v>5</v>
          </cell>
          <cell r="O411">
            <v>1</v>
          </cell>
        </row>
        <row r="414">
          <cell r="I414">
            <v>28</v>
          </cell>
          <cell r="O414">
            <v>5</v>
          </cell>
        </row>
        <row r="423">
          <cell r="I423">
            <v>16</v>
          </cell>
          <cell r="O423">
            <v>0</v>
          </cell>
        </row>
        <row r="444">
          <cell r="I444">
            <v>220</v>
          </cell>
          <cell r="O444">
            <v>21</v>
          </cell>
        </row>
        <row r="445">
          <cell r="I445">
            <v>138</v>
          </cell>
          <cell r="O445">
            <v>19</v>
          </cell>
        </row>
        <row r="452">
          <cell r="I452">
            <v>51</v>
          </cell>
          <cell r="O452">
            <v>1</v>
          </cell>
        </row>
        <row r="460">
          <cell r="I460">
            <v>31</v>
          </cell>
          <cell r="O460">
            <v>1</v>
          </cell>
        </row>
        <row r="493">
          <cell r="I493">
            <v>2</v>
          </cell>
          <cell r="O493">
            <v>0</v>
          </cell>
        </row>
        <row r="502">
          <cell r="I502">
            <v>4</v>
          </cell>
          <cell r="O502">
            <v>2</v>
          </cell>
        </row>
        <row r="503">
          <cell r="I503">
            <v>4</v>
          </cell>
          <cell r="O503">
            <v>2</v>
          </cell>
        </row>
        <row r="506">
          <cell r="I506">
            <v>0</v>
          </cell>
          <cell r="O506">
            <v>0</v>
          </cell>
        </row>
        <row r="510">
          <cell r="I510">
            <v>0</v>
          </cell>
          <cell r="O510">
            <v>0</v>
          </cell>
        </row>
        <row r="514">
          <cell r="I514">
            <v>2</v>
          </cell>
          <cell r="O514">
            <v>0</v>
          </cell>
        </row>
        <row r="516">
          <cell r="I516">
            <v>10</v>
          </cell>
          <cell r="O516">
            <v>0</v>
          </cell>
        </row>
        <row r="521">
          <cell r="I521">
            <v>20</v>
          </cell>
          <cell r="O521">
            <v>1</v>
          </cell>
        </row>
        <row r="524">
          <cell r="I524">
            <v>32</v>
          </cell>
          <cell r="O524">
            <v>2</v>
          </cell>
        </row>
        <row r="529">
          <cell r="I529">
            <v>35</v>
          </cell>
          <cell r="O529">
            <v>0</v>
          </cell>
        </row>
        <row r="535">
          <cell r="I535">
            <v>23</v>
          </cell>
          <cell r="O535">
            <v>14</v>
          </cell>
        </row>
      </sheetData>
      <sheetData sheetId="1"/>
      <sheetData sheetId="2">
        <row r="2">
          <cell r="I2">
            <v>1</v>
          </cell>
          <cell r="O2">
            <v>12</v>
          </cell>
        </row>
        <row r="3">
          <cell r="I3">
            <v>0</v>
          </cell>
          <cell r="O3">
            <v>12</v>
          </cell>
        </row>
        <row r="4">
          <cell r="I4">
            <v>0</v>
          </cell>
          <cell r="O4">
            <v>12</v>
          </cell>
        </row>
        <row r="5">
          <cell r="I5">
            <v>0</v>
          </cell>
          <cell r="O5">
            <v>0</v>
          </cell>
        </row>
        <row r="6">
          <cell r="I6">
            <v>0</v>
          </cell>
          <cell r="O6">
            <v>0</v>
          </cell>
        </row>
        <row r="7">
          <cell r="I7">
            <v>0</v>
          </cell>
          <cell r="O7">
            <v>0</v>
          </cell>
        </row>
        <row r="8">
          <cell r="I8">
            <v>1</v>
          </cell>
          <cell r="O8">
            <v>0</v>
          </cell>
        </row>
        <row r="9">
          <cell r="I9">
            <v>1</v>
          </cell>
          <cell r="O9">
            <v>0</v>
          </cell>
        </row>
        <row r="10">
          <cell r="I10">
            <v>0</v>
          </cell>
          <cell r="O10">
            <v>0</v>
          </cell>
        </row>
        <row r="11">
          <cell r="I11">
            <v>0</v>
          </cell>
          <cell r="O11">
            <v>0</v>
          </cell>
        </row>
        <row r="12">
          <cell r="I12">
            <v>0</v>
          </cell>
          <cell r="O12">
            <v>0</v>
          </cell>
        </row>
        <row r="13">
          <cell r="I13">
            <v>0</v>
          </cell>
          <cell r="O13">
            <v>0</v>
          </cell>
        </row>
        <row r="14">
          <cell r="I14">
            <v>0</v>
          </cell>
          <cell r="O14">
            <v>0</v>
          </cell>
        </row>
        <row r="15">
          <cell r="I15">
            <v>0</v>
          </cell>
          <cell r="O15">
            <v>0</v>
          </cell>
        </row>
        <row r="16">
          <cell r="I16">
            <v>0</v>
          </cell>
          <cell r="O16">
            <v>0</v>
          </cell>
        </row>
        <row r="17">
          <cell r="I17">
            <v>0</v>
          </cell>
          <cell r="O17">
            <v>0</v>
          </cell>
        </row>
        <row r="18">
          <cell r="I18">
            <v>0</v>
          </cell>
          <cell r="O18">
            <v>0</v>
          </cell>
        </row>
        <row r="19">
          <cell r="I19">
            <v>312</v>
          </cell>
          <cell r="O19">
            <v>110</v>
          </cell>
        </row>
        <row r="20">
          <cell r="I20">
            <v>177</v>
          </cell>
          <cell r="O20">
            <v>46</v>
          </cell>
        </row>
        <row r="21">
          <cell r="I21">
            <v>15</v>
          </cell>
          <cell r="O21">
            <v>33</v>
          </cell>
        </row>
        <row r="22">
          <cell r="I22">
            <v>17</v>
          </cell>
          <cell r="O22">
            <v>0</v>
          </cell>
        </row>
        <row r="23">
          <cell r="I23">
            <v>0</v>
          </cell>
          <cell r="O23">
            <v>0</v>
          </cell>
        </row>
        <row r="24">
          <cell r="I24">
            <v>142</v>
          </cell>
          <cell r="O24">
            <v>3</v>
          </cell>
        </row>
        <row r="25">
          <cell r="I25">
            <v>0</v>
          </cell>
          <cell r="O25">
            <v>4</v>
          </cell>
        </row>
        <row r="26">
          <cell r="I26">
            <v>3</v>
          </cell>
          <cell r="O26">
            <v>6</v>
          </cell>
        </row>
        <row r="27">
          <cell r="I27">
            <v>27</v>
          </cell>
          <cell r="O27">
            <v>27</v>
          </cell>
        </row>
        <row r="28">
          <cell r="I28">
            <v>0</v>
          </cell>
          <cell r="O28">
            <v>4</v>
          </cell>
        </row>
        <row r="29">
          <cell r="I29">
            <v>0</v>
          </cell>
          <cell r="O29">
            <v>0</v>
          </cell>
        </row>
        <row r="30">
          <cell r="I30">
            <v>0</v>
          </cell>
          <cell r="O30">
            <v>0</v>
          </cell>
        </row>
        <row r="31">
          <cell r="I31">
            <v>0</v>
          </cell>
          <cell r="O31">
            <v>0</v>
          </cell>
        </row>
        <row r="32">
          <cell r="I32">
            <v>11</v>
          </cell>
          <cell r="O32">
            <v>0</v>
          </cell>
        </row>
        <row r="33">
          <cell r="I33">
            <v>2</v>
          </cell>
          <cell r="O33">
            <v>5</v>
          </cell>
        </row>
        <row r="34">
          <cell r="I34">
            <v>0</v>
          </cell>
          <cell r="O34">
            <v>0</v>
          </cell>
        </row>
        <row r="35">
          <cell r="I35">
            <v>10</v>
          </cell>
          <cell r="O35">
            <v>18</v>
          </cell>
        </row>
        <row r="36">
          <cell r="I36">
            <v>4</v>
          </cell>
          <cell r="O36">
            <v>0</v>
          </cell>
        </row>
        <row r="37">
          <cell r="I37">
            <v>108</v>
          </cell>
          <cell r="O37">
            <v>37</v>
          </cell>
        </row>
        <row r="38">
          <cell r="I38">
            <v>1</v>
          </cell>
          <cell r="O38">
            <v>0</v>
          </cell>
        </row>
        <row r="39">
          <cell r="I39">
            <v>41</v>
          </cell>
          <cell r="O39">
            <v>3</v>
          </cell>
        </row>
        <row r="40">
          <cell r="I40">
            <v>42</v>
          </cell>
          <cell r="O40">
            <v>0</v>
          </cell>
        </row>
        <row r="41">
          <cell r="I41">
            <v>15</v>
          </cell>
          <cell r="O41">
            <v>34</v>
          </cell>
        </row>
        <row r="42">
          <cell r="I42">
            <v>9</v>
          </cell>
          <cell r="O42">
            <v>0</v>
          </cell>
        </row>
        <row r="43">
          <cell r="I43">
            <v>0</v>
          </cell>
          <cell r="O43">
            <v>0</v>
          </cell>
        </row>
        <row r="44">
          <cell r="I44">
            <v>437</v>
          </cell>
          <cell r="O44">
            <v>36</v>
          </cell>
        </row>
        <row r="45">
          <cell r="I45">
            <v>68</v>
          </cell>
          <cell r="O45">
            <v>8</v>
          </cell>
        </row>
        <row r="46">
          <cell r="I46">
            <v>0</v>
          </cell>
          <cell r="O46">
            <v>5</v>
          </cell>
        </row>
        <row r="47">
          <cell r="I47">
            <v>0</v>
          </cell>
          <cell r="O47">
            <v>0</v>
          </cell>
        </row>
        <row r="48">
          <cell r="I48">
            <v>33</v>
          </cell>
          <cell r="O48">
            <v>0</v>
          </cell>
        </row>
        <row r="49">
          <cell r="I49">
            <v>0</v>
          </cell>
          <cell r="O49">
            <v>0</v>
          </cell>
        </row>
        <row r="50">
          <cell r="I50">
            <v>0</v>
          </cell>
          <cell r="O50">
            <v>0</v>
          </cell>
        </row>
        <row r="51">
          <cell r="I51">
            <v>8</v>
          </cell>
          <cell r="O51">
            <v>0</v>
          </cell>
        </row>
        <row r="52">
          <cell r="I52">
            <v>20</v>
          </cell>
          <cell r="O52">
            <v>3</v>
          </cell>
        </row>
        <row r="53">
          <cell r="I53">
            <v>0</v>
          </cell>
          <cell r="O53">
            <v>0</v>
          </cell>
        </row>
        <row r="54">
          <cell r="I54">
            <v>7</v>
          </cell>
          <cell r="O54">
            <v>0</v>
          </cell>
        </row>
        <row r="55">
          <cell r="I55">
            <v>5</v>
          </cell>
          <cell r="O55">
            <v>0</v>
          </cell>
        </row>
        <row r="56">
          <cell r="I56">
            <v>5</v>
          </cell>
          <cell r="O56">
            <v>0</v>
          </cell>
        </row>
        <row r="57">
          <cell r="I57">
            <v>0</v>
          </cell>
          <cell r="O57">
            <v>0</v>
          </cell>
        </row>
        <row r="58">
          <cell r="I58">
            <v>0</v>
          </cell>
          <cell r="O58">
            <v>0</v>
          </cell>
        </row>
        <row r="59">
          <cell r="I59">
            <v>0</v>
          </cell>
          <cell r="O59">
            <v>0</v>
          </cell>
        </row>
        <row r="60">
          <cell r="I60">
            <v>0</v>
          </cell>
          <cell r="O60">
            <v>0</v>
          </cell>
        </row>
        <row r="61">
          <cell r="I61">
            <v>16</v>
          </cell>
          <cell r="O61">
            <v>13</v>
          </cell>
        </row>
        <row r="62">
          <cell r="I62">
            <v>0</v>
          </cell>
          <cell r="O62">
            <v>0</v>
          </cell>
        </row>
        <row r="63">
          <cell r="I63">
            <v>0</v>
          </cell>
          <cell r="O63">
            <v>0</v>
          </cell>
        </row>
        <row r="64">
          <cell r="I64">
            <v>0</v>
          </cell>
          <cell r="O64">
            <v>0</v>
          </cell>
        </row>
        <row r="65">
          <cell r="I65">
            <v>1</v>
          </cell>
          <cell r="O65">
            <v>0</v>
          </cell>
        </row>
        <row r="66">
          <cell r="I66">
            <v>0</v>
          </cell>
          <cell r="O66">
            <v>0</v>
          </cell>
        </row>
        <row r="67">
          <cell r="I67">
            <v>0</v>
          </cell>
          <cell r="O67">
            <v>13</v>
          </cell>
        </row>
        <row r="68">
          <cell r="I68">
            <v>15</v>
          </cell>
          <cell r="O68">
            <v>0</v>
          </cell>
        </row>
        <row r="69">
          <cell r="I69">
            <v>5</v>
          </cell>
          <cell r="O69">
            <v>1</v>
          </cell>
        </row>
        <row r="70">
          <cell r="I70">
            <v>5</v>
          </cell>
          <cell r="O70">
            <v>0</v>
          </cell>
        </row>
        <row r="71">
          <cell r="I71">
            <v>0</v>
          </cell>
          <cell r="O71">
            <v>0</v>
          </cell>
        </row>
        <row r="72">
          <cell r="I72">
            <v>0</v>
          </cell>
          <cell r="O72">
            <v>0</v>
          </cell>
        </row>
        <row r="73">
          <cell r="I73">
            <v>0</v>
          </cell>
          <cell r="O73">
            <v>1</v>
          </cell>
        </row>
        <row r="74">
          <cell r="I74">
            <v>2</v>
          </cell>
          <cell r="O74">
            <v>0</v>
          </cell>
        </row>
        <row r="75">
          <cell r="I75">
            <v>0</v>
          </cell>
          <cell r="O75">
            <v>0</v>
          </cell>
        </row>
        <row r="76">
          <cell r="I76">
            <v>0</v>
          </cell>
          <cell r="O76">
            <v>0</v>
          </cell>
        </row>
        <row r="77">
          <cell r="I77">
            <v>2</v>
          </cell>
          <cell r="O77">
            <v>0</v>
          </cell>
        </row>
        <row r="78">
          <cell r="I78">
            <v>0</v>
          </cell>
          <cell r="O78">
            <v>0</v>
          </cell>
        </row>
        <row r="79">
          <cell r="I79">
            <v>6</v>
          </cell>
          <cell r="O79">
            <v>0</v>
          </cell>
        </row>
        <row r="80">
          <cell r="I80">
            <v>0</v>
          </cell>
          <cell r="O80">
            <v>0</v>
          </cell>
        </row>
        <row r="81">
          <cell r="I81">
            <v>0</v>
          </cell>
          <cell r="O81">
            <v>0</v>
          </cell>
        </row>
        <row r="82">
          <cell r="I82">
            <v>0</v>
          </cell>
          <cell r="O82">
            <v>0</v>
          </cell>
        </row>
        <row r="83">
          <cell r="I83">
            <v>0</v>
          </cell>
          <cell r="O83">
            <v>0</v>
          </cell>
        </row>
        <row r="84">
          <cell r="I84">
            <v>0</v>
          </cell>
          <cell r="O84">
            <v>0</v>
          </cell>
        </row>
        <row r="85">
          <cell r="I85">
            <v>0</v>
          </cell>
          <cell r="O85">
            <v>0</v>
          </cell>
        </row>
        <row r="86">
          <cell r="I86">
            <v>6</v>
          </cell>
          <cell r="O86">
            <v>0</v>
          </cell>
        </row>
        <row r="87">
          <cell r="I87">
            <v>67</v>
          </cell>
          <cell r="O87">
            <v>5</v>
          </cell>
        </row>
        <row r="88">
          <cell r="I88">
            <v>67</v>
          </cell>
          <cell r="O88">
            <v>3</v>
          </cell>
        </row>
        <row r="89">
          <cell r="I89">
            <v>0</v>
          </cell>
          <cell r="O89">
            <v>0</v>
          </cell>
        </row>
        <row r="90">
          <cell r="I90">
            <v>0</v>
          </cell>
          <cell r="O90">
            <v>0</v>
          </cell>
        </row>
        <row r="91">
          <cell r="I91">
            <v>0</v>
          </cell>
          <cell r="O91">
            <v>2</v>
          </cell>
        </row>
        <row r="92">
          <cell r="I92">
            <v>0</v>
          </cell>
          <cell r="O92">
            <v>0</v>
          </cell>
        </row>
        <row r="93">
          <cell r="I93">
            <v>0</v>
          </cell>
          <cell r="O93">
            <v>0</v>
          </cell>
        </row>
        <row r="94">
          <cell r="I94">
            <v>0</v>
          </cell>
          <cell r="O94">
            <v>0</v>
          </cell>
        </row>
        <row r="95">
          <cell r="I95">
            <v>0</v>
          </cell>
          <cell r="O95">
            <v>0</v>
          </cell>
        </row>
        <row r="96">
          <cell r="I96">
            <v>0</v>
          </cell>
          <cell r="O96">
            <v>0</v>
          </cell>
        </row>
        <row r="97">
          <cell r="I97">
            <v>0</v>
          </cell>
          <cell r="O97">
            <v>0</v>
          </cell>
        </row>
        <row r="98">
          <cell r="I98">
            <v>0</v>
          </cell>
          <cell r="O98">
            <v>0</v>
          </cell>
        </row>
        <row r="99">
          <cell r="I99">
            <v>0</v>
          </cell>
          <cell r="O99">
            <v>0</v>
          </cell>
        </row>
        <row r="100">
          <cell r="I100">
            <v>0</v>
          </cell>
          <cell r="O100">
            <v>0</v>
          </cell>
        </row>
        <row r="101">
          <cell r="I101">
            <v>19</v>
          </cell>
          <cell r="O101">
            <v>0</v>
          </cell>
        </row>
        <row r="102">
          <cell r="I102">
            <v>0</v>
          </cell>
          <cell r="O102">
            <v>0</v>
          </cell>
        </row>
        <row r="103">
          <cell r="I103">
            <v>0</v>
          </cell>
          <cell r="O103">
            <v>0</v>
          </cell>
        </row>
        <row r="104">
          <cell r="I104">
            <v>0</v>
          </cell>
          <cell r="O104">
            <v>0</v>
          </cell>
        </row>
        <row r="105">
          <cell r="I105">
            <v>19</v>
          </cell>
          <cell r="O105">
            <v>0</v>
          </cell>
        </row>
        <row r="106">
          <cell r="I106">
            <v>0</v>
          </cell>
          <cell r="O106">
            <v>0</v>
          </cell>
        </row>
        <row r="107">
          <cell r="I107">
            <v>0</v>
          </cell>
          <cell r="O107">
            <v>0</v>
          </cell>
        </row>
        <row r="108">
          <cell r="I108">
            <v>0</v>
          </cell>
          <cell r="O108">
            <v>0</v>
          </cell>
        </row>
        <row r="109">
          <cell r="I109">
            <v>0</v>
          </cell>
          <cell r="O109">
            <v>0</v>
          </cell>
        </row>
        <row r="110">
          <cell r="I110">
            <v>0</v>
          </cell>
          <cell r="O110">
            <v>0</v>
          </cell>
        </row>
        <row r="111">
          <cell r="I111">
            <v>0</v>
          </cell>
          <cell r="O111">
            <v>0</v>
          </cell>
        </row>
        <row r="112">
          <cell r="I112">
            <v>0</v>
          </cell>
          <cell r="O112">
            <v>0</v>
          </cell>
        </row>
        <row r="113">
          <cell r="I113">
            <v>0</v>
          </cell>
          <cell r="O113">
            <v>0</v>
          </cell>
        </row>
        <row r="114">
          <cell r="I114">
            <v>0</v>
          </cell>
          <cell r="O114">
            <v>0</v>
          </cell>
        </row>
        <row r="115">
          <cell r="I115">
            <v>0</v>
          </cell>
          <cell r="O115">
            <v>0</v>
          </cell>
        </row>
        <row r="116">
          <cell r="I116">
            <v>0</v>
          </cell>
          <cell r="O116">
            <v>0</v>
          </cell>
        </row>
        <row r="117">
          <cell r="I117">
            <v>0</v>
          </cell>
          <cell r="O117">
            <v>0</v>
          </cell>
        </row>
        <row r="118">
          <cell r="I118">
            <v>0</v>
          </cell>
          <cell r="O118">
            <v>0</v>
          </cell>
        </row>
        <row r="119">
          <cell r="I119">
            <v>0</v>
          </cell>
          <cell r="O119">
            <v>0</v>
          </cell>
        </row>
        <row r="120">
          <cell r="I120">
            <v>4</v>
          </cell>
          <cell r="O120">
            <v>0</v>
          </cell>
        </row>
        <row r="121">
          <cell r="I121">
            <v>0</v>
          </cell>
          <cell r="O121">
            <v>0</v>
          </cell>
        </row>
        <row r="122">
          <cell r="I122">
            <v>0</v>
          </cell>
          <cell r="O122">
            <v>0</v>
          </cell>
        </row>
        <row r="123">
          <cell r="I123">
            <v>0</v>
          </cell>
          <cell r="O123">
            <v>0</v>
          </cell>
        </row>
        <row r="124">
          <cell r="I124">
            <v>0</v>
          </cell>
          <cell r="O124">
            <v>0</v>
          </cell>
        </row>
        <row r="125">
          <cell r="I125">
            <v>0</v>
          </cell>
          <cell r="O125">
            <v>0</v>
          </cell>
        </row>
        <row r="126">
          <cell r="I126">
            <v>0</v>
          </cell>
          <cell r="O126">
            <v>0</v>
          </cell>
        </row>
        <row r="127">
          <cell r="I127">
            <v>4</v>
          </cell>
          <cell r="O127">
            <v>0</v>
          </cell>
        </row>
        <row r="128">
          <cell r="I128">
            <v>0</v>
          </cell>
          <cell r="O128">
            <v>0</v>
          </cell>
        </row>
        <row r="129">
          <cell r="I129">
            <v>0</v>
          </cell>
          <cell r="O129">
            <v>0</v>
          </cell>
        </row>
        <row r="130">
          <cell r="I130">
            <v>0</v>
          </cell>
          <cell r="O130">
            <v>0</v>
          </cell>
        </row>
        <row r="131">
          <cell r="I131">
            <v>0</v>
          </cell>
          <cell r="O131">
            <v>0</v>
          </cell>
        </row>
        <row r="132">
          <cell r="I132">
            <v>0</v>
          </cell>
          <cell r="O132">
            <v>0</v>
          </cell>
        </row>
        <row r="133">
          <cell r="I133">
            <v>0</v>
          </cell>
          <cell r="O133">
            <v>0</v>
          </cell>
        </row>
        <row r="134">
          <cell r="I134">
            <v>0</v>
          </cell>
          <cell r="O134">
            <v>0</v>
          </cell>
        </row>
        <row r="135">
          <cell r="I135">
            <v>0</v>
          </cell>
          <cell r="O135">
            <v>0</v>
          </cell>
        </row>
        <row r="136">
          <cell r="I136">
            <v>0</v>
          </cell>
          <cell r="O136">
            <v>0</v>
          </cell>
        </row>
        <row r="137">
          <cell r="I137">
            <v>0</v>
          </cell>
          <cell r="O137">
            <v>0</v>
          </cell>
        </row>
        <row r="138">
          <cell r="I138">
            <v>0</v>
          </cell>
          <cell r="O138">
            <v>0</v>
          </cell>
        </row>
        <row r="139">
          <cell r="I139">
            <v>0</v>
          </cell>
          <cell r="O139">
            <v>0</v>
          </cell>
        </row>
        <row r="140">
          <cell r="I140">
            <v>0</v>
          </cell>
          <cell r="O140">
            <v>0</v>
          </cell>
        </row>
        <row r="141">
          <cell r="I141">
            <v>0</v>
          </cell>
          <cell r="O141">
            <v>0</v>
          </cell>
        </row>
        <row r="142">
          <cell r="I142">
            <v>0</v>
          </cell>
          <cell r="O142">
            <v>0</v>
          </cell>
        </row>
        <row r="143">
          <cell r="I143">
            <v>0</v>
          </cell>
          <cell r="O143">
            <v>0</v>
          </cell>
        </row>
        <row r="144">
          <cell r="I144">
            <v>0</v>
          </cell>
          <cell r="O144">
            <v>0</v>
          </cell>
        </row>
        <row r="145">
          <cell r="I145">
            <v>0</v>
          </cell>
          <cell r="O145">
            <v>0</v>
          </cell>
        </row>
        <row r="146">
          <cell r="I146">
            <v>0</v>
          </cell>
          <cell r="O146">
            <v>0</v>
          </cell>
        </row>
        <row r="147">
          <cell r="I147">
            <v>0</v>
          </cell>
          <cell r="O147">
            <v>0</v>
          </cell>
        </row>
        <row r="148">
          <cell r="I148">
            <v>0</v>
          </cell>
          <cell r="O148">
            <v>0</v>
          </cell>
        </row>
        <row r="149">
          <cell r="I149">
            <v>0</v>
          </cell>
          <cell r="O149">
            <v>0</v>
          </cell>
        </row>
        <row r="150">
          <cell r="I150">
            <v>0</v>
          </cell>
          <cell r="O150">
            <v>0</v>
          </cell>
        </row>
        <row r="151">
          <cell r="I151">
            <v>0</v>
          </cell>
          <cell r="O151">
            <v>0</v>
          </cell>
        </row>
        <row r="152">
          <cell r="I152">
            <v>0</v>
          </cell>
          <cell r="O152">
            <v>0</v>
          </cell>
        </row>
        <row r="153">
          <cell r="I153">
            <v>175</v>
          </cell>
          <cell r="O153">
            <v>0</v>
          </cell>
        </row>
        <row r="154">
          <cell r="I154">
            <v>0</v>
          </cell>
          <cell r="O154">
            <v>0</v>
          </cell>
        </row>
        <row r="155">
          <cell r="I155">
            <v>0</v>
          </cell>
          <cell r="O155">
            <v>0</v>
          </cell>
        </row>
        <row r="156">
          <cell r="I156">
            <v>0</v>
          </cell>
          <cell r="O156">
            <v>0</v>
          </cell>
        </row>
        <row r="157">
          <cell r="I157">
            <v>3</v>
          </cell>
          <cell r="O157">
            <v>0</v>
          </cell>
        </row>
        <row r="158">
          <cell r="I158">
            <v>172</v>
          </cell>
          <cell r="O158">
            <v>0</v>
          </cell>
        </row>
        <row r="159">
          <cell r="I159">
            <v>0</v>
          </cell>
          <cell r="O159">
            <v>0</v>
          </cell>
        </row>
        <row r="160">
          <cell r="I160">
            <v>0</v>
          </cell>
          <cell r="O160">
            <v>0</v>
          </cell>
        </row>
        <row r="161">
          <cell r="I161">
            <v>0</v>
          </cell>
          <cell r="O161">
            <v>0</v>
          </cell>
        </row>
        <row r="162">
          <cell r="I162">
            <v>0</v>
          </cell>
          <cell r="O162">
            <v>0</v>
          </cell>
        </row>
        <row r="163">
          <cell r="I163">
            <v>0</v>
          </cell>
          <cell r="O163">
            <v>0</v>
          </cell>
        </row>
        <row r="164">
          <cell r="I164">
            <v>0</v>
          </cell>
          <cell r="O164">
            <v>0</v>
          </cell>
        </row>
        <row r="165">
          <cell r="I165">
            <v>0</v>
          </cell>
          <cell r="O165">
            <v>0</v>
          </cell>
        </row>
        <row r="166">
          <cell r="I166">
            <v>0</v>
          </cell>
          <cell r="O166">
            <v>0</v>
          </cell>
        </row>
        <row r="167">
          <cell r="I167">
            <v>0</v>
          </cell>
          <cell r="O167">
            <v>0</v>
          </cell>
        </row>
        <row r="168">
          <cell r="I168">
            <v>0</v>
          </cell>
          <cell r="O168">
            <v>0</v>
          </cell>
        </row>
        <row r="169">
          <cell r="I169">
            <v>0</v>
          </cell>
          <cell r="O169">
            <v>0</v>
          </cell>
        </row>
        <row r="170">
          <cell r="I170">
            <v>32</v>
          </cell>
          <cell r="O170">
            <v>0</v>
          </cell>
        </row>
        <row r="171">
          <cell r="I171">
            <v>0</v>
          </cell>
          <cell r="O171">
            <v>0</v>
          </cell>
        </row>
        <row r="172">
          <cell r="I172">
            <v>0</v>
          </cell>
          <cell r="O172">
            <v>0</v>
          </cell>
        </row>
        <row r="173">
          <cell r="I173">
            <v>0</v>
          </cell>
          <cell r="O173">
            <v>0</v>
          </cell>
        </row>
        <row r="174">
          <cell r="I174">
            <v>0</v>
          </cell>
          <cell r="O174">
            <v>0</v>
          </cell>
        </row>
        <row r="175">
          <cell r="I175">
            <v>0</v>
          </cell>
          <cell r="O175">
            <v>0</v>
          </cell>
        </row>
        <row r="176">
          <cell r="I176">
            <v>0</v>
          </cell>
          <cell r="O176">
            <v>0</v>
          </cell>
        </row>
        <row r="177">
          <cell r="I177">
            <v>28</v>
          </cell>
          <cell r="O177">
            <v>0</v>
          </cell>
        </row>
        <row r="178">
          <cell r="I178">
            <v>0</v>
          </cell>
          <cell r="O178">
            <v>0</v>
          </cell>
        </row>
        <row r="179">
          <cell r="I179">
            <v>4</v>
          </cell>
          <cell r="O179">
            <v>0</v>
          </cell>
        </row>
        <row r="180">
          <cell r="I180">
            <v>0</v>
          </cell>
          <cell r="O180">
            <v>0</v>
          </cell>
        </row>
        <row r="181">
          <cell r="I181">
            <v>0</v>
          </cell>
          <cell r="O181">
            <v>0</v>
          </cell>
        </row>
        <row r="182">
          <cell r="I182">
            <v>0</v>
          </cell>
          <cell r="O182">
            <v>0</v>
          </cell>
        </row>
        <row r="183">
          <cell r="I183">
            <v>0</v>
          </cell>
          <cell r="O183">
            <v>0</v>
          </cell>
        </row>
        <row r="184">
          <cell r="I184">
            <v>0</v>
          </cell>
          <cell r="O184">
            <v>0</v>
          </cell>
        </row>
        <row r="185">
          <cell r="I185">
            <v>0</v>
          </cell>
          <cell r="O185">
            <v>0</v>
          </cell>
        </row>
        <row r="186">
          <cell r="I186">
            <v>0</v>
          </cell>
          <cell r="O186">
            <v>0</v>
          </cell>
        </row>
        <row r="187">
          <cell r="I187">
            <v>0</v>
          </cell>
          <cell r="O187">
            <v>0</v>
          </cell>
        </row>
        <row r="188">
          <cell r="I188">
            <v>0</v>
          </cell>
          <cell r="O188">
            <v>0</v>
          </cell>
        </row>
        <row r="189">
          <cell r="I189">
            <v>0</v>
          </cell>
          <cell r="O189">
            <v>0</v>
          </cell>
        </row>
        <row r="190">
          <cell r="I190">
            <v>0</v>
          </cell>
          <cell r="O190">
            <v>0</v>
          </cell>
        </row>
        <row r="191">
          <cell r="I191">
            <v>0</v>
          </cell>
          <cell r="O191">
            <v>0</v>
          </cell>
        </row>
        <row r="192">
          <cell r="I192">
            <v>0</v>
          </cell>
          <cell r="O192">
            <v>0</v>
          </cell>
        </row>
        <row r="193">
          <cell r="I193">
            <v>0</v>
          </cell>
          <cell r="O193">
            <v>0</v>
          </cell>
        </row>
        <row r="194">
          <cell r="I194">
            <v>0</v>
          </cell>
          <cell r="O194">
            <v>0</v>
          </cell>
        </row>
        <row r="195">
          <cell r="I195">
            <v>0</v>
          </cell>
          <cell r="O195">
            <v>0</v>
          </cell>
        </row>
        <row r="196">
          <cell r="I196">
            <v>0</v>
          </cell>
          <cell r="O196">
            <v>0</v>
          </cell>
        </row>
        <row r="197">
          <cell r="I197">
            <v>0</v>
          </cell>
          <cell r="O197">
            <v>0</v>
          </cell>
        </row>
        <row r="198">
          <cell r="I198">
            <v>0</v>
          </cell>
          <cell r="O198">
            <v>0</v>
          </cell>
        </row>
        <row r="199">
          <cell r="I199">
            <v>0</v>
          </cell>
          <cell r="O199">
            <v>0</v>
          </cell>
        </row>
        <row r="200">
          <cell r="I200">
            <v>0</v>
          </cell>
          <cell r="O200">
            <v>0</v>
          </cell>
        </row>
        <row r="201">
          <cell r="I201">
            <v>0</v>
          </cell>
          <cell r="O201">
            <v>0</v>
          </cell>
        </row>
        <row r="202">
          <cell r="I202">
            <v>0</v>
          </cell>
          <cell r="O202">
            <v>0</v>
          </cell>
        </row>
        <row r="203">
          <cell r="I203">
            <v>0</v>
          </cell>
          <cell r="O203">
            <v>0</v>
          </cell>
        </row>
        <row r="204">
          <cell r="I204">
            <v>0</v>
          </cell>
          <cell r="O204">
            <v>0</v>
          </cell>
        </row>
        <row r="205">
          <cell r="I205">
            <v>0</v>
          </cell>
          <cell r="O205">
            <v>0</v>
          </cell>
        </row>
        <row r="206">
          <cell r="I206">
            <v>0</v>
          </cell>
          <cell r="O206">
            <v>0</v>
          </cell>
        </row>
        <row r="207">
          <cell r="I207">
            <v>0</v>
          </cell>
          <cell r="O207">
            <v>0</v>
          </cell>
        </row>
        <row r="208">
          <cell r="I208">
            <v>0</v>
          </cell>
          <cell r="O208">
            <v>0</v>
          </cell>
        </row>
        <row r="209">
          <cell r="I209">
            <v>0</v>
          </cell>
          <cell r="O209">
            <v>0</v>
          </cell>
        </row>
        <row r="210">
          <cell r="I210">
            <v>0</v>
          </cell>
          <cell r="O210">
            <v>0</v>
          </cell>
        </row>
        <row r="211">
          <cell r="I211">
            <v>0</v>
          </cell>
          <cell r="O211">
            <v>0</v>
          </cell>
        </row>
        <row r="212">
          <cell r="I212">
            <v>0</v>
          </cell>
          <cell r="O212">
            <v>0</v>
          </cell>
        </row>
        <row r="213">
          <cell r="I213">
            <v>38</v>
          </cell>
          <cell r="O213">
            <v>9</v>
          </cell>
        </row>
        <row r="214">
          <cell r="I214">
            <v>0</v>
          </cell>
          <cell r="O214">
            <v>0</v>
          </cell>
        </row>
        <row r="215">
          <cell r="I215">
            <v>2</v>
          </cell>
          <cell r="O215">
            <v>0</v>
          </cell>
        </row>
        <row r="216">
          <cell r="I216">
            <v>0</v>
          </cell>
          <cell r="O216">
            <v>0</v>
          </cell>
        </row>
        <row r="217">
          <cell r="I217">
            <v>0</v>
          </cell>
          <cell r="O217">
            <v>0</v>
          </cell>
        </row>
        <row r="218">
          <cell r="I218">
            <v>0</v>
          </cell>
          <cell r="O218">
            <v>8</v>
          </cell>
        </row>
        <row r="219">
          <cell r="I219">
            <v>0</v>
          </cell>
          <cell r="O219">
            <v>0</v>
          </cell>
        </row>
        <row r="220">
          <cell r="I220">
            <v>0</v>
          </cell>
          <cell r="O220">
            <v>0</v>
          </cell>
        </row>
        <row r="221">
          <cell r="I221">
            <v>1</v>
          </cell>
          <cell r="O221">
            <v>1</v>
          </cell>
        </row>
        <row r="222">
          <cell r="I222">
            <v>35</v>
          </cell>
          <cell r="O222">
            <v>0</v>
          </cell>
        </row>
        <row r="223">
          <cell r="I223">
            <v>825</v>
          </cell>
          <cell r="O223">
            <v>0</v>
          </cell>
        </row>
        <row r="224">
          <cell r="I224">
            <v>825</v>
          </cell>
          <cell r="O224">
            <v>0</v>
          </cell>
        </row>
        <row r="225">
          <cell r="I225">
            <v>825</v>
          </cell>
          <cell r="O225">
            <v>0</v>
          </cell>
        </row>
        <row r="226">
          <cell r="I226">
            <v>0</v>
          </cell>
          <cell r="O226">
            <v>0</v>
          </cell>
        </row>
        <row r="227">
          <cell r="I227">
            <v>0</v>
          </cell>
          <cell r="O227">
            <v>0</v>
          </cell>
        </row>
        <row r="228">
          <cell r="I228">
            <v>0</v>
          </cell>
          <cell r="O228">
            <v>0</v>
          </cell>
        </row>
        <row r="229">
          <cell r="I229">
            <v>0</v>
          </cell>
          <cell r="O229">
            <v>0</v>
          </cell>
        </row>
        <row r="230">
          <cell r="I230">
            <v>0</v>
          </cell>
          <cell r="O230">
            <v>0</v>
          </cell>
        </row>
        <row r="231">
          <cell r="I231">
            <v>0</v>
          </cell>
          <cell r="O231">
            <v>0</v>
          </cell>
        </row>
        <row r="232">
          <cell r="I232">
            <v>461</v>
          </cell>
          <cell r="O232">
            <v>0</v>
          </cell>
        </row>
        <row r="233">
          <cell r="I233">
            <v>2</v>
          </cell>
          <cell r="O233">
            <v>0</v>
          </cell>
        </row>
        <row r="234">
          <cell r="I234">
            <v>2</v>
          </cell>
          <cell r="O234">
            <v>0</v>
          </cell>
        </row>
        <row r="235">
          <cell r="I235">
            <v>0</v>
          </cell>
          <cell r="O235">
            <v>0</v>
          </cell>
        </row>
        <row r="236">
          <cell r="I236">
            <v>38</v>
          </cell>
          <cell r="O236">
            <v>0</v>
          </cell>
        </row>
        <row r="237">
          <cell r="I237">
            <v>31</v>
          </cell>
          <cell r="O237">
            <v>0</v>
          </cell>
        </row>
        <row r="238">
          <cell r="I238">
            <v>7</v>
          </cell>
          <cell r="O238">
            <v>0</v>
          </cell>
        </row>
        <row r="239">
          <cell r="I239">
            <v>307</v>
          </cell>
          <cell r="O239">
            <v>0</v>
          </cell>
        </row>
        <row r="240">
          <cell r="I240">
            <v>0</v>
          </cell>
          <cell r="O240">
            <v>0</v>
          </cell>
        </row>
        <row r="241">
          <cell r="I241">
            <v>264</v>
          </cell>
          <cell r="O241">
            <v>0</v>
          </cell>
        </row>
        <row r="242">
          <cell r="I242">
            <v>43</v>
          </cell>
          <cell r="O242">
            <v>0</v>
          </cell>
        </row>
        <row r="243">
          <cell r="I243">
            <v>96</v>
          </cell>
          <cell r="O243">
            <v>0</v>
          </cell>
        </row>
        <row r="244">
          <cell r="I244">
            <v>96</v>
          </cell>
          <cell r="O244">
            <v>0</v>
          </cell>
        </row>
        <row r="245">
          <cell r="I245">
            <v>18</v>
          </cell>
          <cell r="O245">
            <v>0</v>
          </cell>
        </row>
        <row r="246">
          <cell r="I246">
            <v>0</v>
          </cell>
          <cell r="O246">
            <v>0</v>
          </cell>
        </row>
        <row r="247">
          <cell r="I247">
            <v>0</v>
          </cell>
          <cell r="O247">
            <v>0</v>
          </cell>
        </row>
        <row r="248">
          <cell r="I248">
            <v>5</v>
          </cell>
          <cell r="O248">
            <v>0</v>
          </cell>
        </row>
        <row r="249">
          <cell r="I249">
            <v>7</v>
          </cell>
          <cell r="O249">
            <v>0</v>
          </cell>
        </row>
        <row r="250">
          <cell r="I250">
            <v>6</v>
          </cell>
          <cell r="O250">
            <v>0</v>
          </cell>
        </row>
        <row r="251">
          <cell r="I251">
            <v>1511</v>
          </cell>
          <cell r="O251">
            <v>0</v>
          </cell>
        </row>
        <row r="252">
          <cell r="I252">
            <v>291</v>
          </cell>
          <cell r="O252">
            <v>0</v>
          </cell>
        </row>
        <row r="253">
          <cell r="I253">
            <v>291</v>
          </cell>
          <cell r="O253">
            <v>0</v>
          </cell>
        </row>
        <row r="254">
          <cell r="I254">
            <v>516</v>
          </cell>
          <cell r="O254">
            <v>0</v>
          </cell>
        </row>
        <row r="255">
          <cell r="I255">
            <v>67</v>
          </cell>
          <cell r="O255">
            <v>0</v>
          </cell>
        </row>
        <row r="256">
          <cell r="I256">
            <v>442</v>
          </cell>
          <cell r="O256">
            <v>0</v>
          </cell>
        </row>
        <row r="257">
          <cell r="I257">
            <v>0</v>
          </cell>
          <cell r="O257">
            <v>0</v>
          </cell>
        </row>
        <row r="258">
          <cell r="I258">
            <v>0</v>
          </cell>
          <cell r="O258">
            <v>0</v>
          </cell>
        </row>
        <row r="259">
          <cell r="I259">
            <v>7</v>
          </cell>
          <cell r="O259">
            <v>0</v>
          </cell>
        </row>
        <row r="260">
          <cell r="I260">
            <v>26</v>
          </cell>
          <cell r="O260">
            <v>0</v>
          </cell>
        </row>
        <row r="261">
          <cell r="I261">
            <v>0</v>
          </cell>
          <cell r="O261">
            <v>0</v>
          </cell>
        </row>
        <row r="262">
          <cell r="I262">
            <v>26</v>
          </cell>
          <cell r="O262">
            <v>0</v>
          </cell>
        </row>
        <row r="263">
          <cell r="I263">
            <v>0</v>
          </cell>
          <cell r="O263">
            <v>0</v>
          </cell>
        </row>
        <row r="264">
          <cell r="I264">
            <v>0</v>
          </cell>
          <cell r="O264">
            <v>0</v>
          </cell>
        </row>
        <row r="265">
          <cell r="I265">
            <v>0</v>
          </cell>
          <cell r="O265">
            <v>0</v>
          </cell>
        </row>
        <row r="266">
          <cell r="I266">
            <v>0</v>
          </cell>
          <cell r="O266">
            <v>0</v>
          </cell>
        </row>
        <row r="267">
          <cell r="I267">
            <v>0</v>
          </cell>
          <cell r="O267">
            <v>0</v>
          </cell>
        </row>
        <row r="268">
          <cell r="I268">
            <v>0</v>
          </cell>
          <cell r="O268">
            <v>0</v>
          </cell>
        </row>
        <row r="269">
          <cell r="I269">
            <v>0</v>
          </cell>
          <cell r="O269">
            <v>0</v>
          </cell>
        </row>
        <row r="270">
          <cell r="I270">
            <v>3</v>
          </cell>
          <cell r="O270">
            <v>0</v>
          </cell>
        </row>
        <row r="271">
          <cell r="I271">
            <v>3</v>
          </cell>
          <cell r="O271">
            <v>0</v>
          </cell>
        </row>
        <row r="272">
          <cell r="I272">
            <v>0</v>
          </cell>
          <cell r="O272">
            <v>0</v>
          </cell>
        </row>
        <row r="273">
          <cell r="I273">
            <v>33</v>
          </cell>
          <cell r="O273">
            <v>0</v>
          </cell>
        </row>
        <row r="274">
          <cell r="I274">
            <v>0</v>
          </cell>
          <cell r="O274">
            <v>0</v>
          </cell>
        </row>
        <row r="275">
          <cell r="I275">
            <v>0</v>
          </cell>
          <cell r="O275">
            <v>0</v>
          </cell>
        </row>
        <row r="276">
          <cell r="I276">
            <v>14</v>
          </cell>
          <cell r="O276">
            <v>0</v>
          </cell>
        </row>
        <row r="277">
          <cell r="I277">
            <v>0</v>
          </cell>
          <cell r="O277">
            <v>0</v>
          </cell>
        </row>
        <row r="278">
          <cell r="I278">
            <v>0</v>
          </cell>
          <cell r="O278">
            <v>0</v>
          </cell>
        </row>
        <row r="279">
          <cell r="I279">
            <v>19</v>
          </cell>
          <cell r="O279">
            <v>0</v>
          </cell>
        </row>
        <row r="280">
          <cell r="I280">
            <v>642</v>
          </cell>
          <cell r="O280">
            <v>0</v>
          </cell>
        </row>
        <row r="281">
          <cell r="I281">
            <v>642</v>
          </cell>
          <cell r="O281">
            <v>0</v>
          </cell>
        </row>
        <row r="283">
          <cell r="I283">
            <v>0</v>
          </cell>
          <cell r="O283">
            <v>0</v>
          </cell>
        </row>
        <row r="284">
          <cell r="I284">
            <v>0</v>
          </cell>
          <cell r="O284">
            <v>0</v>
          </cell>
        </row>
        <row r="285">
          <cell r="I285">
            <v>129</v>
          </cell>
          <cell r="O285">
            <v>0</v>
          </cell>
        </row>
        <row r="286">
          <cell r="I286">
            <v>0</v>
          </cell>
          <cell r="O286">
            <v>0</v>
          </cell>
        </row>
        <row r="287">
          <cell r="I287">
            <v>7</v>
          </cell>
          <cell r="O287">
            <v>0</v>
          </cell>
        </row>
        <row r="288">
          <cell r="I288">
            <v>77</v>
          </cell>
          <cell r="O288">
            <v>0</v>
          </cell>
        </row>
        <row r="289">
          <cell r="I289">
            <v>45</v>
          </cell>
          <cell r="O289">
            <v>0</v>
          </cell>
        </row>
        <row r="290">
          <cell r="I290">
            <v>139</v>
          </cell>
          <cell r="O290">
            <v>35</v>
          </cell>
        </row>
        <row r="291">
          <cell r="I291">
            <v>0</v>
          </cell>
          <cell r="O291">
            <v>0</v>
          </cell>
        </row>
        <row r="292">
          <cell r="I292">
            <v>44</v>
          </cell>
          <cell r="O292">
            <v>10</v>
          </cell>
        </row>
        <row r="293">
          <cell r="I293">
            <v>95</v>
          </cell>
          <cell r="O293">
            <v>25</v>
          </cell>
        </row>
        <row r="294">
          <cell r="I294">
            <v>129</v>
          </cell>
          <cell r="O294">
            <v>12</v>
          </cell>
        </row>
        <row r="295">
          <cell r="I295">
            <v>0</v>
          </cell>
          <cell r="O295">
            <v>0</v>
          </cell>
        </row>
        <row r="296">
          <cell r="I296">
            <v>52</v>
          </cell>
          <cell r="O296">
            <v>7</v>
          </cell>
        </row>
        <row r="297">
          <cell r="I297">
            <v>39</v>
          </cell>
          <cell r="O297">
            <v>3</v>
          </cell>
        </row>
        <row r="298">
          <cell r="I298">
            <v>1</v>
          </cell>
          <cell r="O298">
            <v>0</v>
          </cell>
        </row>
        <row r="299">
          <cell r="I299">
            <v>21</v>
          </cell>
          <cell r="O299">
            <v>2</v>
          </cell>
        </row>
        <row r="300">
          <cell r="I300">
            <v>16</v>
          </cell>
          <cell r="O300">
            <v>0</v>
          </cell>
        </row>
        <row r="301">
          <cell r="I301">
            <v>0</v>
          </cell>
          <cell r="O301">
            <v>0</v>
          </cell>
        </row>
        <row r="302">
          <cell r="I302">
            <v>263</v>
          </cell>
          <cell r="O302">
            <v>3</v>
          </cell>
        </row>
        <row r="303">
          <cell r="I303">
            <v>0</v>
          </cell>
          <cell r="O303">
            <v>0</v>
          </cell>
        </row>
        <row r="304">
          <cell r="I304">
            <v>111</v>
          </cell>
          <cell r="O304">
            <v>0</v>
          </cell>
        </row>
        <row r="305">
          <cell r="I305">
            <v>0</v>
          </cell>
          <cell r="O305">
            <v>0</v>
          </cell>
        </row>
        <row r="306">
          <cell r="I306">
            <v>54</v>
          </cell>
          <cell r="O306">
            <v>3</v>
          </cell>
        </row>
        <row r="307">
          <cell r="I307">
            <v>98</v>
          </cell>
          <cell r="O307">
            <v>0</v>
          </cell>
        </row>
        <row r="308">
          <cell r="I308">
            <v>354</v>
          </cell>
          <cell r="O308">
            <v>11</v>
          </cell>
        </row>
        <row r="309">
          <cell r="I309">
            <v>9</v>
          </cell>
          <cell r="O309">
            <v>0</v>
          </cell>
        </row>
        <row r="310">
          <cell r="I310">
            <v>33</v>
          </cell>
          <cell r="O310">
            <v>0</v>
          </cell>
        </row>
        <row r="311">
          <cell r="I311">
            <v>131</v>
          </cell>
          <cell r="O311">
            <v>9</v>
          </cell>
        </row>
        <row r="312">
          <cell r="I312">
            <v>0</v>
          </cell>
          <cell r="O312">
            <v>2</v>
          </cell>
        </row>
        <row r="313">
          <cell r="I313">
            <v>181</v>
          </cell>
          <cell r="O313">
            <v>0</v>
          </cell>
        </row>
        <row r="314">
          <cell r="I314">
            <v>355</v>
          </cell>
          <cell r="O314">
            <v>0</v>
          </cell>
        </row>
        <row r="315">
          <cell r="I315">
            <v>355</v>
          </cell>
          <cell r="O315">
            <v>0</v>
          </cell>
        </row>
        <row r="316">
          <cell r="I316">
            <v>0</v>
          </cell>
          <cell r="O316">
            <v>0</v>
          </cell>
        </row>
        <row r="317">
          <cell r="I317">
            <v>682</v>
          </cell>
          <cell r="O317">
            <v>8</v>
          </cell>
        </row>
        <row r="318">
          <cell r="I318">
            <v>82</v>
          </cell>
          <cell r="O318">
            <v>0</v>
          </cell>
        </row>
        <row r="319">
          <cell r="I319">
            <v>43</v>
          </cell>
          <cell r="O319">
            <v>0</v>
          </cell>
        </row>
        <row r="320">
          <cell r="I320">
            <v>336</v>
          </cell>
          <cell r="O320">
            <v>5</v>
          </cell>
        </row>
        <row r="321">
          <cell r="I321">
            <v>27</v>
          </cell>
          <cell r="O321">
            <v>1</v>
          </cell>
        </row>
        <row r="322">
          <cell r="I322">
            <v>194</v>
          </cell>
          <cell r="O322">
            <v>2</v>
          </cell>
        </row>
        <row r="324">
          <cell r="I324">
            <v>0</v>
          </cell>
          <cell r="O324">
            <v>0</v>
          </cell>
        </row>
        <row r="325">
          <cell r="I325">
            <v>355</v>
          </cell>
          <cell r="O325">
            <v>0</v>
          </cell>
        </row>
        <row r="326">
          <cell r="I326">
            <v>44</v>
          </cell>
          <cell r="O326">
            <v>2</v>
          </cell>
        </row>
        <row r="327">
          <cell r="I327">
            <v>18</v>
          </cell>
          <cell r="O327">
            <v>2</v>
          </cell>
        </row>
        <row r="328">
          <cell r="I328">
            <v>23</v>
          </cell>
          <cell r="O328">
            <v>3</v>
          </cell>
        </row>
        <row r="329">
          <cell r="I329">
            <v>58</v>
          </cell>
          <cell r="O329">
            <v>3</v>
          </cell>
        </row>
        <row r="330">
          <cell r="I330">
            <v>247</v>
          </cell>
          <cell r="O330">
            <v>3</v>
          </cell>
        </row>
        <row r="332">
          <cell r="I332">
            <v>141</v>
          </cell>
          <cell r="O332">
            <v>17</v>
          </cell>
        </row>
        <row r="333">
          <cell r="I333">
            <v>0</v>
          </cell>
          <cell r="O333">
            <v>0</v>
          </cell>
        </row>
        <row r="334">
          <cell r="I334">
            <v>22</v>
          </cell>
          <cell r="O334">
            <v>2</v>
          </cell>
        </row>
        <row r="335">
          <cell r="I335">
            <v>3</v>
          </cell>
          <cell r="O335">
            <v>2</v>
          </cell>
        </row>
        <row r="336">
          <cell r="I336">
            <v>116</v>
          </cell>
          <cell r="O336">
            <v>13</v>
          </cell>
        </row>
        <row r="337">
          <cell r="I337">
            <v>1230</v>
          </cell>
          <cell r="O337">
            <v>38</v>
          </cell>
        </row>
        <row r="338">
          <cell r="I338">
            <v>111</v>
          </cell>
          <cell r="O338">
            <v>0</v>
          </cell>
        </row>
        <row r="339">
          <cell r="I339">
            <v>44</v>
          </cell>
          <cell r="O339">
            <v>1</v>
          </cell>
        </row>
        <row r="340">
          <cell r="I340">
            <v>21</v>
          </cell>
          <cell r="O340">
            <v>1</v>
          </cell>
        </row>
        <row r="341">
          <cell r="I341">
            <v>321</v>
          </cell>
          <cell r="O341">
            <v>21</v>
          </cell>
        </row>
        <row r="342">
          <cell r="I342">
            <v>8</v>
          </cell>
          <cell r="O342">
            <v>0</v>
          </cell>
        </row>
        <row r="343">
          <cell r="I343">
            <v>20</v>
          </cell>
          <cell r="O343">
            <v>0</v>
          </cell>
        </row>
        <row r="344">
          <cell r="I344">
            <v>135</v>
          </cell>
          <cell r="O344">
            <v>10</v>
          </cell>
        </row>
        <row r="345">
          <cell r="I345">
            <v>103</v>
          </cell>
          <cell r="O345">
            <v>0</v>
          </cell>
        </row>
        <row r="346">
          <cell r="I346">
            <v>88</v>
          </cell>
          <cell r="O346">
            <v>1</v>
          </cell>
        </row>
        <row r="347">
          <cell r="I347">
            <v>379</v>
          </cell>
          <cell r="O347">
            <v>4</v>
          </cell>
        </row>
        <row r="348">
          <cell r="I348">
            <v>183</v>
          </cell>
          <cell r="O348">
            <v>2</v>
          </cell>
        </row>
        <row r="349">
          <cell r="I349">
            <v>0</v>
          </cell>
          <cell r="O349">
            <v>0</v>
          </cell>
        </row>
        <row r="350">
          <cell r="I350">
            <v>151</v>
          </cell>
          <cell r="O350">
            <v>1</v>
          </cell>
        </row>
        <row r="351">
          <cell r="I351">
            <v>0</v>
          </cell>
          <cell r="O351">
            <v>0</v>
          </cell>
        </row>
        <row r="352">
          <cell r="I352">
            <v>32</v>
          </cell>
          <cell r="O352">
            <v>1</v>
          </cell>
        </row>
        <row r="355">
          <cell r="I355">
            <v>2512</v>
          </cell>
          <cell r="O355">
            <v>19</v>
          </cell>
        </row>
        <row r="356">
          <cell r="I356">
            <v>490</v>
          </cell>
          <cell r="O356">
            <v>0</v>
          </cell>
        </row>
        <row r="357">
          <cell r="I357">
            <v>490</v>
          </cell>
          <cell r="O357">
            <v>0</v>
          </cell>
        </row>
        <row r="358">
          <cell r="I358">
            <v>551</v>
          </cell>
          <cell r="O358">
            <v>15</v>
          </cell>
        </row>
        <row r="359">
          <cell r="I359">
            <v>529</v>
          </cell>
          <cell r="O359">
            <v>15</v>
          </cell>
        </row>
        <row r="360">
          <cell r="I360">
            <v>22</v>
          </cell>
          <cell r="O360">
            <v>0</v>
          </cell>
        </row>
        <row r="361">
          <cell r="I361">
            <v>117</v>
          </cell>
          <cell r="O361">
            <v>2</v>
          </cell>
        </row>
        <row r="362">
          <cell r="I362">
            <v>6</v>
          </cell>
          <cell r="O362">
            <v>0</v>
          </cell>
        </row>
        <row r="363">
          <cell r="I363">
            <v>10</v>
          </cell>
          <cell r="O363">
            <v>2</v>
          </cell>
        </row>
        <row r="364">
          <cell r="I364">
            <v>70</v>
          </cell>
          <cell r="O364">
            <v>0</v>
          </cell>
        </row>
        <row r="365">
          <cell r="I365">
            <v>31</v>
          </cell>
          <cell r="O365">
            <v>0</v>
          </cell>
        </row>
        <row r="366">
          <cell r="I366">
            <v>289</v>
          </cell>
          <cell r="O366">
            <v>0</v>
          </cell>
        </row>
        <row r="367">
          <cell r="I367">
            <v>289</v>
          </cell>
          <cell r="O367">
            <v>0</v>
          </cell>
        </row>
        <row r="368">
          <cell r="I368">
            <v>5</v>
          </cell>
          <cell r="O368">
            <v>0</v>
          </cell>
        </row>
        <row r="369">
          <cell r="I369">
            <v>0</v>
          </cell>
          <cell r="O369">
            <v>0</v>
          </cell>
        </row>
        <row r="370">
          <cell r="I370">
            <v>5</v>
          </cell>
          <cell r="O370">
            <v>0</v>
          </cell>
        </row>
        <row r="371">
          <cell r="I371">
            <v>1060</v>
          </cell>
          <cell r="O371">
            <v>2</v>
          </cell>
        </row>
        <row r="372">
          <cell r="I372">
            <v>5</v>
          </cell>
          <cell r="O372">
            <v>0</v>
          </cell>
        </row>
        <row r="373">
          <cell r="I373">
            <v>849</v>
          </cell>
          <cell r="O373">
            <v>0</v>
          </cell>
        </row>
        <row r="374">
          <cell r="I374">
            <v>145</v>
          </cell>
          <cell r="O374">
            <v>0</v>
          </cell>
        </row>
        <row r="375">
          <cell r="I375">
            <v>5</v>
          </cell>
          <cell r="O375">
            <v>0</v>
          </cell>
        </row>
        <row r="376">
          <cell r="I376">
            <v>56</v>
          </cell>
          <cell r="O376">
            <v>2</v>
          </cell>
        </row>
        <row r="377">
          <cell r="I377">
            <v>0</v>
          </cell>
          <cell r="O377">
            <v>0</v>
          </cell>
        </row>
        <row r="378">
          <cell r="I378">
            <v>920</v>
          </cell>
          <cell r="O378">
            <v>53</v>
          </cell>
        </row>
        <row r="379">
          <cell r="I379">
            <v>151</v>
          </cell>
          <cell r="O379">
            <v>5</v>
          </cell>
        </row>
        <row r="380">
          <cell r="I380">
            <v>46</v>
          </cell>
          <cell r="O380">
            <v>5</v>
          </cell>
        </row>
        <row r="381">
          <cell r="I381">
            <v>105</v>
          </cell>
          <cell r="O381">
            <v>0</v>
          </cell>
        </row>
        <row r="382">
          <cell r="I382">
            <v>601</v>
          </cell>
          <cell r="O382">
            <v>44</v>
          </cell>
        </row>
        <row r="383">
          <cell r="I383">
            <v>0</v>
          </cell>
          <cell r="O383">
            <v>0</v>
          </cell>
        </row>
        <row r="384">
          <cell r="I384">
            <v>295</v>
          </cell>
          <cell r="O384">
            <v>10</v>
          </cell>
        </row>
        <row r="385">
          <cell r="I385">
            <v>110</v>
          </cell>
          <cell r="O385">
            <v>22</v>
          </cell>
        </row>
        <row r="386">
          <cell r="I386">
            <v>102</v>
          </cell>
          <cell r="O386">
            <v>8</v>
          </cell>
        </row>
        <row r="387">
          <cell r="I387">
            <v>94</v>
          </cell>
          <cell r="O387">
            <v>4</v>
          </cell>
        </row>
        <row r="388">
          <cell r="I388">
            <v>168</v>
          </cell>
          <cell r="O388">
            <v>4</v>
          </cell>
        </row>
        <row r="389">
          <cell r="I389">
            <v>0</v>
          </cell>
          <cell r="O389">
            <v>0</v>
          </cell>
        </row>
        <row r="390">
          <cell r="I390">
            <v>17</v>
          </cell>
          <cell r="O390">
            <v>4</v>
          </cell>
        </row>
        <row r="391">
          <cell r="I391">
            <v>28</v>
          </cell>
          <cell r="O391">
            <v>0</v>
          </cell>
        </row>
        <row r="392">
          <cell r="I392">
            <v>0</v>
          </cell>
          <cell r="O392">
            <v>0</v>
          </cell>
        </row>
        <row r="393">
          <cell r="I393">
            <v>46</v>
          </cell>
          <cell r="O393">
            <v>0</v>
          </cell>
        </row>
        <row r="394">
          <cell r="I394">
            <v>0</v>
          </cell>
          <cell r="O394">
            <v>0</v>
          </cell>
        </row>
        <row r="395">
          <cell r="I395">
            <v>77</v>
          </cell>
          <cell r="O395">
            <v>0</v>
          </cell>
        </row>
        <row r="396">
          <cell r="I396">
            <v>455</v>
          </cell>
          <cell r="O396">
            <v>21</v>
          </cell>
        </row>
        <row r="397">
          <cell r="I397">
            <v>0</v>
          </cell>
          <cell r="O397">
            <v>0</v>
          </cell>
        </row>
        <row r="398">
          <cell r="I398">
            <v>0</v>
          </cell>
          <cell r="O398">
            <v>0</v>
          </cell>
        </row>
        <row r="399">
          <cell r="I399">
            <v>0</v>
          </cell>
          <cell r="O399">
            <v>0</v>
          </cell>
        </row>
        <row r="400">
          <cell r="I400">
            <v>277</v>
          </cell>
          <cell r="O400">
            <v>7</v>
          </cell>
        </row>
        <row r="401">
          <cell r="I401">
            <v>0</v>
          </cell>
          <cell r="O401">
            <v>0</v>
          </cell>
        </row>
        <row r="402">
          <cell r="I402">
            <v>16</v>
          </cell>
          <cell r="O402">
            <v>1</v>
          </cell>
        </row>
        <row r="403">
          <cell r="I403">
            <v>44</v>
          </cell>
          <cell r="O403">
            <v>3</v>
          </cell>
        </row>
        <row r="404">
          <cell r="I404">
            <v>5</v>
          </cell>
          <cell r="O404">
            <v>2</v>
          </cell>
        </row>
        <row r="405">
          <cell r="I405">
            <v>103</v>
          </cell>
          <cell r="O405">
            <v>1</v>
          </cell>
        </row>
        <row r="406">
          <cell r="I406">
            <v>2</v>
          </cell>
          <cell r="O406">
            <v>0</v>
          </cell>
        </row>
        <row r="407">
          <cell r="I407">
            <v>3</v>
          </cell>
          <cell r="O407">
            <v>0</v>
          </cell>
        </row>
        <row r="408">
          <cell r="I408">
            <v>0</v>
          </cell>
          <cell r="O408">
            <v>0</v>
          </cell>
        </row>
        <row r="409">
          <cell r="I409">
            <v>39</v>
          </cell>
          <cell r="O409">
            <v>0</v>
          </cell>
        </row>
        <row r="410">
          <cell r="I410">
            <v>65</v>
          </cell>
          <cell r="O410">
            <v>0</v>
          </cell>
        </row>
        <row r="411">
          <cell r="I411">
            <v>22</v>
          </cell>
          <cell r="O411">
            <v>2</v>
          </cell>
        </row>
        <row r="412">
          <cell r="I412">
            <v>0</v>
          </cell>
          <cell r="O412">
            <v>0</v>
          </cell>
        </row>
        <row r="413">
          <cell r="I413">
            <v>22</v>
          </cell>
          <cell r="O413">
            <v>2</v>
          </cell>
        </row>
        <row r="414">
          <cell r="I414">
            <v>156</v>
          </cell>
          <cell r="O414">
            <v>12</v>
          </cell>
        </row>
        <row r="415">
          <cell r="I415">
            <v>1</v>
          </cell>
          <cell r="O415">
            <v>0</v>
          </cell>
        </row>
        <row r="416">
          <cell r="I416">
            <v>61</v>
          </cell>
          <cell r="O416">
            <v>7</v>
          </cell>
        </row>
        <row r="417">
          <cell r="I417">
            <v>30</v>
          </cell>
          <cell r="O417">
            <v>0</v>
          </cell>
        </row>
        <row r="418">
          <cell r="I418">
            <v>0</v>
          </cell>
          <cell r="O418">
            <v>0</v>
          </cell>
        </row>
        <row r="419">
          <cell r="I419">
            <v>0</v>
          </cell>
          <cell r="O419">
            <v>0</v>
          </cell>
        </row>
        <row r="420">
          <cell r="I420">
            <v>34</v>
          </cell>
          <cell r="O420">
            <v>5</v>
          </cell>
        </row>
        <row r="421">
          <cell r="I421">
            <v>30</v>
          </cell>
          <cell r="O421">
            <v>0</v>
          </cell>
        </row>
        <row r="423">
          <cell r="I423">
            <v>356</v>
          </cell>
          <cell r="O423">
            <v>0</v>
          </cell>
        </row>
        <row r="424">
          <cell r="I424">
            <v>355</v>
          </cell>
          <cell r="O424">
            <v>0</v>
          </cell>
        </row>
        <row r="425">
          <cell r="I425">
            <v>1</v>
          </cell>
          <cell r="O425">
            <v>0</v>
          </cell>
        </row>
        <row r="426">
          <cell r="I426">
            <v>0</v>
          </cell>
          <cell r="O426">
            <v>0</v>
          </cell>
        </row>
        <row r="427">
          <cell r="I427">
            <v>0</v>
          </cell>
          <cell r="O427">
            <v>0</v>
          </cell>
        </row>
        <row r="429">
          <cell r="I429">
            <v>5</v>
          </cell>
          <cell r="O429">
            <v>0</v>
          </cell>
        </row>
        <row r="431">
          <cell r="I431">
            <v>1249</v>
          </cell>
          <cell r="O431">
            <v>25</v>
          </cell>
        </row>
        <row r="432">
          <cell r="I432">
            <v>129</v>
          </cell>
          <cell r="O432">
            <v>0</v>
          </cell>
        </row>
        <row r="433">
          <cell r="I433">
            <v>110</v>
          </cell>
          <cell r="O433">
            <v>50</v>
          </cell>
        </row>
        <row r="434">
          <cell r="I434">
            <v>1102</v>
          </cell>
          <cell r="O434">
            <v>21</v>
          </cell>
        </row>
        <row r="435">
          <cell r="I435">
            <v>865</v>
          </cell>
          <cell r="O435">
            <v>0</v>
          </cell>
        </row>
        <row r="436">
          <cell r="I436">
            <v>353</v>
          </cell>
          <cell r="O436">
            <v>4</v>
          </cell>
        </row>
        <row r="437">
          <cell r="I437">
            <v>207</v>
          </cell>
          <cell r="O437">
            <v>0</v>
          </cell>
        </row>
        <row r="439">
          <cell r="I439">
            <v>0</v>
          </cell>
          <cell r="O439">
            <v>0</v>
          </cell>
        </row>
        <row r="440">
          <cell r="I440">
            <v>26</v>
          </cell>
          <cell r="O440">
            <v>9</v>
          </cell>
        </row>
        <row r="444">
          <cell r="I444">
            <v>1236</v>
          </cell>
          <cell r="O444">
            <v>41</v>
          </cell>
        </row>
        <row r="445">
          <cell r="I445">
            <v>522</v>
          </cell>
          <cell r="O445">
            <v>38</v>
          </cell>
        </row>
        <row r="446">
          <cell r="I446">
            <v>5</v>
          </cell>
          <cell r="O446">
            <v>11</v>
          </cell>
        </row>
        <row r="447">
          <cell r="I447">
            <v>34</v>
          </cell>
          <cell r="O447">
            <v>2</v>
          </cell>
        </row>
        <row r="448">
          <cell r="I448">
            <v>254</v>
          </cell>
          <cell r="O448">
            <v>21</v>
          </cell>
        </row>
        <row r="449">
          <cell r="I449">
            <v>0</v>
          </cell>
          <cell r="O449">
            <v>3</v>
          </cell>
        </row>
        <row r="450">
          <cell r="I450">
            <v>20</v>
          </cell>
          <cell r="O450">
            <v>0</v>
          </cell>
        </row>
        <row r="451">
          <cell r="I451">
            <v>209</v>
          </cell>
          <cell r="O451">
            <v>1</v>
          </cell>
        </row>
        <row r="452">
          <cell r="I452">
            <v>340</v>
          </cell>
          <cell r="O452">
            <v>1</v>
          </cell>
        </row>
        <row r="453">
          <cell r="I453">
            <v>50</v>
          </cell>
          <cell r="O453">
            <v>0</v>
          </cell>
        </row>
        <row r="454">
          <cell r="I454">
            <v>57</v>
          </cell>
          <cell r="O454">
            <v>0</v>
          </cell>
        </row>
        <row r="455">
          <cell r="I455">
            <v>11</v>
          </cell>
          <cell r="O455">
            <v>0</v>
          </cell>
        </row>
        <row r="456">
          <cell r="I456">
            <v>52</v>
          </cell>
          <cell r="O456">
            <v>0</v>
          </cell>
        </row>
        <row r="457">
          <cell r="I457">
            <v>0</v>
          </cell>
          <cell r="O457">
            <v>0</v>
          </cell>
        </row>
        <row r="458">
          <cell r="I458">
            <v>118</v>
          </cell>
          <cell r="O458">
            <v>0</v>
          </cell>
        </row>
        <row r="459">
          <cell r="I459">
            <v>52</v>
          </cell>
          <cell r="O459">
            <v>1</v>
          </cell>
        </row>
        <row r="460">
          <cell r="I460">
            <v>374</v>
          </cell>
          <cell r="O460">
            <v>2</v>
          </cell>
        </row>
        <row r="461">
          <cell r="I461">
            <v>0</v>
          </cell>
          <cell r="O461">
            <v>0</v>
          </cell>
        </row>
        <row r="462">
          <cell r="I462">
            <v>78</v>
          </cell>
          <cell r="O462">
            <v>0</v>
          </cell>
        </row>
        <row r="463">
          <cell r="I463">
            <v>4</v>
          </cell>
          <cell r="O463">
            <v>0</v>
          </cell>
        </row>
        <row r="464">
          <cell r="I464">
            <v>30</v>
          </cell>
          <cell r="O464">
            <v>0</v>
          </cell>
        </row>
        <row r="465">
          <cell r="I465">
            <v>39</v>
          </cell>
          <cell r="O465">
            <v>0</v>
          </cell>
        </row>
        <row r="466">
          <cell r="I466">
            <v>159</v>
          </cell>
          <cell r="O466">
            <v>0</v>
          </cell>
        </row>
        <row r="467">
          <cell r="I467">
            <v>64</v>
          </cell>
          <cell r="O467">
            <v>2</v>
          </cell>
        </row>
        <row r="470">
          <cell r="I470">
            <v>23</v>
          </cell>
          <cell r="O470">
            <v>0</v>
          </cell>
        </row>
        <row r="471">
          <cell r="I471">
            <v>0</v>
          </cell>
          <cell r="O471">
            <v>0</v>
          </cell>
        </row>
        <row r="472">
          <cell r="I472">
            <v>22</v>
          </cell>
          <cell r="O472">
            <v>0</v>
          </cell>
        </row>
        <row r="473">
          <cell r="I473">
            <v>160</v>
          </cell>
          <cell r="O473">
            <v>0</v>
          </cell>
        </row>
        <row r="474">
          <cell r="I474">
            <v>2</v>
          </cell>
          <cell r="O474">
            <v>0</v>
          </cell>
        </row>
        <row r="476">
          <cell r="I476">
            <v>8</v>
          </cell>
          <cell r="O476">
            <v>62</v>
          </cell>
        </row>
        <row r="478">
          <cell r="I478">
            <v>0</v>
          </cell>
          <cell r="O478">
            <v>0</v>
          </cell>
        </row>
        <row r="480">
          <cell r="I480">
            <v>15</v>
          </cell>
          <cell r="O480">
            <v>4</v>
          </cell>
        </row>
        <row r="481">
          <cell r="I481">
            <v>312</v>
          </cell>
          <cell r="O481">
            <v>14</v>
          </cell>
        </row>
        <row r="482">
          <cell r="I482">
            <v>124</v>
          </cell>
          <cell r="O482">
            <v>5</v>
          </cell>
        </row>
        <row r="486">
          <cell r="I486">
            <v>0</v>
          </cell>
          <cell r="O486">
            <v>0</v>
          </cell>
        </row>
        <row r="488">
          <cell r="I488">
            <v>474</v>
          </cell>
          <cell r="O488">
            <v>74</v>
          </cell>
        </row>
        <row r="489">
          <cell r="I489">
            <v>203</v>
          </cell>
          <cell r="O489">
            <v>3</v>
          </cell>
        </row>
        <row r="490">
          <cell r="I490">
            <v>38</v>
          </cell>
          <cell r="O490">
            <v>0</v>
          </cell>
        </row>
        <row r="491">
          <cell r="I491">
            <v>85</v>
          </cell>
          <cell r="O491">
            <v>3</v>
          </cell>
        </row>
        <row r="492">
          <cell r="I492">
            <v>39</v>
          </cell>
          <cell r="O492">
            <v>60</v>
          </cell>
        </row>
        <row r="493">
          <cell r="I493">
            <v>46</v>
          </cell>
          <cell r="O493">
            <v>0</v>
          </cell>
        </row>
        <row r="494">
          <cell r="I494">
            <v>46</v>
          </cell>
          <cell r="O494">
            <v>0</v>
          </cell>
        </row>
        <row r="496">
          <cell r="I496">
            <v>6</v>
          </cell>
          <cell r="O496">
            <v>0</v>
          </cell>
        </row>
        <row r="497">
          <cell r="I497">
            <v>0</v>
          </cell>
          <cell r="O497">
            <v>0</v>
          </cell>
        </row>
        <row r="499">
          <cell r="I499">
            <v>110</v>
          </cell>
          <cell r="O499">
            <v>66</v>
          </cell>
        </row>
        <row r="500">
          <cell r="I500">
            <v>66</v>
          </cell>
          <cell r="O500">
            <v>139</v>
          </cell>
        </row>
        <row r="501">
          <cell r="I501">
            <v>0</v>
          </cell>
          <cell r="O501">
            <v>0</v>
          </cell>
        </row>
        <row r="502">
          <cell r="I502">
            <v>26</v>
          </cell>
          <cell r="O502">
            <v>9</v>
          </cell>
        </row>
        <row r="503">
          <cell r="I503">
            <v>26</v>
          </cell>
          <cell r="O503">
            <v>9</v>
          </cell>
        </row>
        <row r="504">
          <cell r="I504">
            <v>26</v>
          </cell>
          <cell r="O504">
            <v>9</v>
          </cell>
        </row>
        <row r="505">
          <cell r="I505">
            <v>0</v>
          </cell>
          <cell r="O505">
            <v>0</v>
          </cell>
        </row>
        <row r="506">
          <cell r="I506">
            <v>0</v>
          </cell>
          <cell r="O506">
            <v>0</v>
          </cell>
        </row>
        <row r="507">
          <cell r="I507">
            <v>0</v>
          </cell>
          <cell r="O507">
            <v>0</v>
          </cell>
        </row>
        <row r="508">
          <cell r="I508">
            <v>0</v>
          </cell>
          <cell r="O508">
            <v>0</v>
          </cell>
        </row>
        <row r="510">
          <cell r="I510">
            <v>0</v>
          </cell>
          <cell r="O510">
            <v>0</v>
          </cell>
        </row>
        <row r="511">
          <cell r="I511">
            <v>0</v>
          </cell>
          <cell r="O511">
            <v>0</v>
          </cell>
        </row>
        <row r="512">
          <cell r="I512">
            <v>0</v>
          </cell>
          <cell r="O512">
            <v>0</v>
          </cell>
        </row>
        <row r="513">
          <cell r="I513">
            <v>0</v>
          </cell>
          <cell r="O513">
            <v>0</v>
          </cell>
        </row>
        <row r="514">
          <cell r="I514">
            <v>8</v>
          </cell>
          <cell r="O514">
            <v>0</v>
          </cell>
        </row>
        <row r="515">
          <cell r="I515">
            <v>8</v>
          </cell>
          <cell r="O515">
            <v>0</v>
          </cell>
        </row>
        <row r="516">
          <cell r="I516">
            <v>83</v>
          </cell>
          <cell r="O516">
            <v>0</v>
          </cell>
        </row>
        <row r="517">
          <cell r="I517">
            <v>65</v>
          </cell>
          <cell r="O517">
            <v>0</v>
          </cell>
        </row>
        <row r="518">
          <cell r="I518">
            <v>13</v>
          </cell>
          <cell r="O518">
            <v>0</v>
          </cell>
        </row>
        <row r="519">
          <cell r="I519">
            <v>0</v>
          </cell>
          <cell r="O519">
            <v>0</v>
          </cell>
        </row>
        <row r="520">
          <cell r="I520">
            <v>5</v>
          </cell>
          <cell r="O520">
            <v>0</v>
          </cell>
        </row>
        <row r="521">
          <cell r="I521">
            <v>1788</v>
          </cell>
          <cell r="O521">
            <v>3</v>
          </cell>
        </row>
        <row r="522">
          <cell r="I522">
            <v>163</v>
          </cell>
          <cell r="O522">
            <v>3</v>
          </cell>
        </row>
        <row r="523">
          <cell r="I523">
            <v>1625</v>
          </cell>
          <cell r="O523">
            <v>0</v>
          </cell>
        </row>
        <row r="524">
          <cell r="I524">
            <v>905</v>
          </cell>
          <cell r="O524">
            <v>5</v>
          </cell>
        </row>
        <row r="525">
          <cell r="I525">
            <v>1</v>
          </cell>
          <cell r="O525">
            <v>0</v>
          </cell>
        </row>
        <row r="526">
          <cell r="I526">
            <v>224</v>
          </cell>
          <cell r="O526">
            <v>5</v>
          </cell>
        </row>
        <row r="527">
          <cell r="I527">
            <v>559</v>
          </cell>
          <cell r="O527">
            <v>0</v>
          </cell>
        </row>
        <row r="528">
          <cell r="I528">
            <v>121</v>
          </cell>
          <cell r="O528">
            <v>0</v>
          </cell>
        </row>
        <row r="529">
          <cell r="I529">
            <v>122</v>
          </cell>
          <cell r="O529">
            <v>0</v>
          </cell>
        </row>
        <row r="530">
          <cell r="I530">
            <v>33</v>
          </cell>
          <cell r="O530">
            <v>0</v>
          </cell>
        </row>
        <row r="531">
          <cell r="I531">
            <v>6</v>
          </cell>
          <cell r="O531">
            <v>0</v>
          </cell>
        </row>
        <row r="532">
          <cell r="I532">
            <v>0</v>
          </cell>
          <cell r="O532">
            <v>0</v>
          </cell>
        </row>
        <row r="533">
          <cell r="I533">
            <v>4</v>
          </cell>
          <cell r="O533">
            <v>0</v>
          </cell>
        </row>
        <row r="534">
          <cell r="I534">
            <v>79</v>
          </cell>
          <cell r="O534">
            <v>0</v>
          </cell>
        </row>
        <row r="535">
          <cell r="I535">
            <v>98</v>
          </cell>
          <cell r="O535">
            <v>54</v>
          </cell>
        </row>
        <row r="536">
          <cell r="I536">
            <v>35</v>
          </cell>
          <cell r="O536">
            <v>6</v>
          </cell>
        </row>
        <row r="537">
          <cell r="I537">
            <v>28</v>
          </cell>
          <cell r="O537">
            <v>15</v>
          </cell>
        </row>
        <row r="538">
          <cell r="I538">
            <v>17</v>
          </cell>
          <cell r="O538">
            <v>1</v>
          </cell>
        </row>
        <row r="539">
          <cell r="I539">
            <v>18</v>
          </cell>
          <cell r="O539">
            <v>32</v>
          </cell>
        </row>
        <row r="542">
          <cell r="I542">
            <v>0</v>
          </cell>
          <cell r="O542">
            <v>0</v>
          </cell>
        </row>
      </sheetData>
      <sheetData sheetId="3"/>
      <sheetData sheetId="4"/>
      <sheetData sheetId="5"/>
      <sheetData sheetId="6"/>
      <sheetData sheetId="7"/>
      <sheetData sheetId="8">
        <row r="25">
          <cell r="C25">
            <v>1</v>
          </cell>
          <cell r="D25">
            <v>0</v>
          </cell>
          <cell r="E25">
            <v>0</v>
          </cell>
          <cell r="F25">
            <v>32</v>
          </cell>
          <cell r="G25">
            <v>31</v>
          </cell>
          <cell r="H25">
            <v>1</v>
          </cell>
          <cell r="I25">
            <v>28</v>
          </cell>
          <cell r="J25">
            <v>22</v>
          </cell>
          <cell r="L25">
            <v>92</v>
          </cell>
          <cell r="M25">
            <v>194</v>
          </cell>
          <cell r="N25">
            <v>101</v>
          </cell>
          <cell r="P25">
            <v>220</v>
          </cell>
          <cell r="S25">
            <v>4</v>
          </cell>
        </row>
        <row r="26">
          <cell r="C26">
            <v>1</v>
          </cell>
          <cell r="D26">
            <v>0</v>
          </cell>
          <cell r="E26">
            <v>0</v>
          </cell>
          <cell r="F26">
            <v>20</v>
          </cell>
          <cell r="G26">
            <v>17</v>
          </cell>
          <cell r="H26">
            <v>0</v>
          </cell>
          <cell r="I26">
            <v>9</v>
          </cell>
          <cell r="J26">
            <v>6</v>
          </cell>
          <cell r="K26">
            <v>389</v>
          </cell>
          <cell r="L26">
            <v>17</v>
          </cell>
          <cell r="M26">
            <v>134</v>
          </cell>
          <cell r="N26">
            <v>67</v>
          </cell>
          <cell r="O26">
            <v>549</v>
          </cell>
          <cell r="P26">
            <v>141</v>
          </cell>
          <cell r="R26">
            <v>63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5</v>
          </cell>
          <cell r="G27">
            <v>5</v>
          </cell>
          <cell r="H27">
            <v>0</v>
          </cell>
          <cell r="I27">
            <v>7</v>
          </cell>
          <cell r="J27">
            <v>4</v>
          </cell>
          <cell r="K27">
            <v>159</v>
          </cell>
          <cell r="L27">
            <v>10</v>
          </cell>
          <cell r="M27">
            <v>42</v>
          </cell>
          <cell r="N27">
            <v>22</v>
          </cell>
          <cell r="P27">
            <v>38</v>
          </cell>
          <cell r="Q27">
            <v>28</v>
          </cell>
          <cell r="R27">
            <v>50</v>
          </cell>
          <cell r="S27">
            <v>4</v>
          </cell>
          <cell r="T27">
            <v>16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3</v>
          </cell>
          <cell r="G28">
            <v>3</v>
          </cell>
          <cell r="H28">
            <v>0</v>
          </cell>
          <cell r="I28">
            <v>2</v>
          </cell>
          <cell r="J28">
            <v>3</v>
          </cell>
          <cell r="L28">
            <v>23</v>
          </cell>
          <cell r="M28">
            <v>8</v>
          </cell>
          <cell r="N28">
            <v>9</v>
          </cell>
          <cell r="O28">
            <v>76</v>
          </cell>
          <cell r="P28">
            <v>22</v>
          </cell>
          <cell r="R28">
            <v>30</v>
          </cell>
          <cell r="S28">
            <v>0</v>
          </cell>
          <cell r="T28">
            <v>15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2</v>
          </cell>
          <cell r="G29">
            <v>3</v>
          </cell>
          <cell r="H29">
            <v>0</v>
          </cell>
          <cell r="I29">
            <v>3</v>
          </cell>
          <cell r="J29">
            <v>2</v>
          </cell>
          <cell r="K29">
            <v>24</v>
          </cell>
          <cell r="L29">
            <v>14</v>
          </cell>
          <cell r="M29">
            <v>3</v>
          </cell>
          <cell r="N29">
            <v>2</v>
          </cell>
          <cell r="O29">
            <v>16</v>
          </cell>
          <cell r="P29">
            <v>8</v>
          </cell>
          <cell r="Q29">
            <v>6</v>
          </cell>
          <cell r="S29">
            <v>0</v>
          </cell>
          <cell r="T29">
            <v>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1</v>
          </cell>
          <cell r="G30">
            <v>2</v>
          </cell>
          <cell r="H30">
            <v>0</v>
          </cell>
          <cell r="I30">
            <v>5</v>
          </cell>
          <cell r="J30">
            <v>2</v>
          </cell>
          <cell r="K30">
            <v>12</v>
          </cell>
          <cell r="L30">
            <v>13</v>
          </cell>
          <cell r="M30">
            <v>0</v>
          </cell>
          <cell r="N30">
            <v>0</v>
          </cell>
          <cell r="O30">
            <v>16</v>
          </cell>
          <cell r="P30">
            <v>3</v>
          </cell>
          <cell r="Q30">
            <v>4</v>
          </cell>
          <cell r="R30">
            <v>3</v>
          </cell>
          <cell r="S30">
            <v>0</v>
          </cell>
          <cell r="T30">
            <v>6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8</v>
          </cell>
          <cell r="L31">
            <v>12</v>
          </cell>
          <cell r="M31">
            <v>3</v>
          </cell>
          <cell r="N31">
            <v>0</v>
          </cell>
          <cell r="P31">
            <v>2</v>
          </cell>
          <cell r="Q31">
            <v>1</v>
          </cell>
          <cell r="R31">
            <v>1</v>
          </cell>
          <cell r="S31">
            <v>0</v>
          </cell>
          <cell r="T31">
            <v>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1</v>
          </cell>
          <cell r="G32">
            <v>1</v>
          </cell>
          <cell r="H32">
            <v>0</v>
          </cell>
          <cell r="I32">
            <v>1</v>
          </cell>
          <cell r="J32">
            <v>2</v>
          </cell>
          <cell r="K32">
            <v>1</v>
          </cell>
          <cell r="L32">
            <v>2</v>
          </cell>
          <cell r="M32">
            <v>0</v>
          </cell>
          <cell r="N32">
            <v>0</v>
          </cell>
          <cell r="O32">
            <v>1</v>
          </cell>
          <cell r="P32">
            <v>0</v>
          </cell>
          <cell r="Q32">
            <v>0</v>
          </cell>
          <cell r="R32">
            <v>1</v>
          </cell>
          <cell r="S32">
            <v>0</v>
          </cell>
          <cell r="T32">
            <v>9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</v>
          </cell>
          <cell r="I34">
            <v>0</v>
          </cell>
          <cell r="J34">
            <v>1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2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K35">
            <v>4</v>
          </cell>
          <cell r="L35">
            <v>0</v>
          </cell>
          <cell r="M35">
            <v>4</v>
          </cell>
          <cell r="N35">
            <v>1</v>
          </cell>
          <cell r="O35">
            <v>0</v>
          </cell>
          <cell r="P35">
            <v>6</v>
          </cell>
          <cell r="Q35">
            <v>2</v>
          </cell>
          <cell r="R35">
            <v>0</v>
          </cell>
          <cell r="S35">
            <v>0</v>
          </cell>
          <cell r="T35">
            <v>1</v>
          </cell>
        </row>
      </sheetData>
      <sheetData sheetId="9"/>
      <sheetData sheetId="10"/>
      <sheetData sheetId="11">
        <row r="3">
          <cell r="B3">
            <v>123</v>
          </cell>
          <cell r="C3">
            <v>357</v>
          </cell>
          <cell r="D3">
            <v>129</v>
          </cell>
          <cell r="E3">
            <v>371</v>
          </cell>
          <cell r="F3">
            <v>1096</v>
          </cell>
          <cell r="G3">
            <v>3314</v>
          </cell>
          <cell r="H3">
            <v>211</v>
          </cell>
          <cell r="I3">
            <v>576</v>
          </cell>
        </row>
        <row r="4">
          <cell r="B4">
            <v>210</v>
          </cell>
          <cell r="C4">
            <v>2668</v>
          </cell>
          <cell r="D4">
            <v>242</v>
          </cell>
          <cell r="E4">
            <v>3431</v>
          </cell>
          <cell r="H4">
            <v>379</v>
          </cell>
          <cell r="I4">
            <v>9802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4</v>
          </cell>
          <cell r="G5">
            <v>47</v>
          </cell>
          <cell r="H5">
            <v>0</v>
          </cell>
          <cell r="I5">
            <v>0</v>
          </cell>
        </row>
        <row r="6">
          <cell r="B6">
            <v>3</v>
          </cell>
          <cell r="C6">
            <v>18</v>
          </cell>
          <cell r="D6">
            <v>1</v>
          </cell>
          <cell r="E6">
            <v>2</v>
          </cell>
          <cell r="F6">
            <v>12</v>
          </cell>
          <cell r="G6">
            <v>47</v>
          </cell>
          <cell r="H6">
            <v>4</v>
          </cell>
          <cell r="I6">
            <v>25</v>
          </cell>
        </row>
        <row r="7">
          <cell r="B7">
            <v>37</v>
          </cell>
          <cell r="C7">
            <v>369</v>
          </cell>
          <cell r="D7">
            <v>40</v>
          </cell>
          <cell r="E7">
            <v>487</v>
          </cell>
          <cell r="H7">
            <v>37</v>
          </cell>
          <cell r="I7">
            <v>637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11</v>
          </cell>
          <cell r="H8">
            <v>0</v>
          </cell>
          <cell r="I8">
            <v>0</v>
          </cell>
        </row>
        <row r="9">
          <cell r="B9">
            <v>20</v>
          </cell>
          <cell r="C9">
            <v>38</v>
          </cell>
          <cell r="D9">
            <v>1</v>
          </cell>
          <cell r="E9">
            <v>7</v>
          </cell>
          <cell r="F9">
            <v>17</v>
          </cell>
          <cell r="G9">
            <v>37</v>
          </cell>
          <cell r="H9">
            <v>2</v>
          </cell>
          <cell r="I9">
            <v>3</v>
          </cell>
        </row>
        <row r="13">
          <cell r="B13">
            <v>134</v>
          </cell>
          <cell r="C13">
            <v>441</v>
          </cell>
          <cell r="D13">
            <v>88</v>
          </cell>
          <cell r="E13">
            <v>241</v>
          </cell>
          <cell r="F13">
            <v>96</v>
          </cell>
          <cell r="G13">
            <v>280</v>
          </cell>
          <cell r="H13">
            <v>76</v>
          </cell>
          <cell r="I13">
            <v>245</v>
          </cell>
        </row>
        <row r="14">
          <cell r="B14">
            <v>174</v>
          </cell>
          <cell r="C14">
            <v>1548</v>
          </cell>
          <cell r="D14">
            <v>101</v>
          </cell>
          <cell r="E14">
            <v>1002</v>
          </cell>
          <cell r="F14">
            <v>75</v>
          </cell>
          <cell r="G14">
            <v>479</v>
          </cell>
          <cell r="H14">
            <v>71</v>
          </cell>
          <cell r="I14">
            <v>558</v>
          </cell>
        </row>
        <row r="15">
          <cell r="B15">
            <v>2</v>
          </cell>
          <cell r="C15">
            <v>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1</v>
          </cell>
          <cell r="C16">
            <v>2</v>
          </cell>
          <cell r="D16">
            <v>3</v>
          </cell>
          <cell r="E16">
            <v>22</v>
          </cell>
          <cell r="F16">
            <v>2</v>
          </cell>
          <cell r="G16">
            <v>2</v>
          </cell>
          <cell r="H16">
            <v>1</v>
          </cell>
          <cell r="I16">
            <v>11</v>
          </cell>
        </row>
        <row r="17">
          <cell r="B17">
            <v>20</v>
          </cell>
          <cell r="C17">
            <v>300</v>
          </cell>
          <cell r="D17">
            <v>19</v>
          </cell>
          <cell r="E17">
            <v>593</v>
          </cell>
          <cell r="F17">
            <v>16</v>
          </cell>
          <cell r="G17">
            <v>223</v>
          </cell>
          <cell r="H17">
            <v>18</v>
          </cell>
          <cell r="I17">
            <v>316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B19">
            <v>1</v>
          </cell>
          <cell r="C19">
            <v>5</v>
          </cell>
          <cell r="D19">
            <v>0</v>
          </cell>
          <cell r="E19">
            <v>0</v>
          </cell>
          <cell r="F19">
            <v>1</v>
          </cell>
          <cell r="G19">
            <v>2</v>
          </cell>
          <cell r="H19">
            <v>0</v>
          </cell>
          <cell r="I19">
            <v>0</v>
          </cell>
        </row>
        <row r="23">
          <cell r="B23">
            <v>106</v>
          </cell>
          <cell r="C23">
            <v>251</v>
          </cell>
          <cell r="D23">
            <v>81</v>
          </cell>
          <cell r="E23">
            <v>285</v>
          </cell>
          <cell r="F23">
            <v>85</v>
          </cell>
          <cell r="G23">
            <v>312</v>
          </cell>
          <cell r="H23">
            <v>81</v>
          </cell>
          <cell r="I23">
            <v>256</v>
          </cell>
        </row>
        <row r="24">
          <cell r="D24">
            <v>153</v>
          </cell>
          <cell r="E24">
            <v>1689</v>
          </cell>
          <cell r="F24">
            <v>188</v>
          </cell>
          <cell r="G24">
            <v>2565</v>
          </cell>
          <cell r="H24">
            <v>111</v>
          </cell>
          <cell r="I24">
            <v>1267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</row>
        <row r="26">
          <cell r="B26">
            <v>1</v>
          </cell>
          <cell r="C26">
            <v>2</v>
          </cell>
          <cell r="D26">
            <v>3</v>
          </cell>
          <cell r="E26">
            <v>12</v>
          </cell>
          <cell r="F26">
            <v>2</v>
          </cell>
          <cell r="G26">
            <v>7</v>
          </cell>
          <cell r="H26">
            <v>1</v>
          </cell>
          <cell r="I26">
            <v>1</v>
          </cell>
        </row>
        <row r="27">
          <cell r="D27">
            <v>17</v>
          </cell>
          <cell r="E27">
            <v>1185</v>
          </cell>
          <cell r="F27">
            <v>30</v>
          </cell>
          <cell r="G27">
            <v>466</v>
          </cell>
          <cell r="H27">
            <v>27</v>
          </cell>
          <cell r="I27">
            <v>300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1</v>
          </cell>
          <cell r="C29">
            <v>2</v>
          </cell>
          <cell r="D29">
            <v>1</v>
          </cell>
          <cell r="E29">
            <v>1</v>
          </cell>
          <cell r="F29">
            <v>0</v>
          </cell>
          <cell r="G29">
            <v>0</v>
          </cell>
          <cell r="H29">
            <v>1</v>
          </cell>
          <cell r="I29">
            <v>1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X544"/>
  <sheetViews>
    <sheetView topLeftCell="A148" zoomScaleNormal="100" workbookViewId="0">
      <selection activeCell="BW153" sqref="G153:BW153"/>
    </sheetView>
  </sheetViews>
  <sheetFormatPr defaultColWidth="8.875" defaultRowHeight="12" x14ac:dyDescent="0.15"/>
  <cols>
    <col min="1" max="1" width="3.875" style="36" customWidth="1"/>
    <col min="2" max="5" width="3.875" style="1" customWidth="1"/>
    <col min="6" max="6" width="50.875" style="1" customWidth="1"/>
    <col min="7" max="75" width="4.875" style="1" customWidth="1"/>
    <col min="76" max="16384" width="8.875" style="1"/>
  </cols>
  <sheetData>
    <row r="1" spans="1:76" x14ac:dyDescent="0.15">
      <c r="A1" s="3" t="s">
        <v>488</v>
      </c>
      <c r="B1" s="4"/>
      <c r="C1" s="5" t="s">
        <v>487</v>
      </c>
      <c r="D1" s="5"/>
      <c r="E1" s="5" t="s">
        <v>489</v>
      </c>
      <c r="F1" s="6"/>
      <c r="G1" s="4" t="s">
        <v>1</v>
      </c>
      <c r="H1" s="5" t="s">
        <v>2</v>
      </c>
      <c r="I1" s="5" t="s">
        <v>68</v>
      </c>
      <c r="J1" s="5" t="s">
        <v>7</v>
      </c>
      <c r="K1" s="5" t="s">
        <v>12</v>
      </c>
      <c r="L1" s="5" t="s">
        <v>15</v>
      </c>
      <c r="M1" s="5" t="s">
        <v>14</v>
      </c>
      <c r="N1" s="5" t="s">
        <v>13</v>
      </c>
      <c r="O1" s="5" t="s">
        <v>0</v>
      </c>
      <c r="P1" s="5" t="s">
        <v>18</v>
      </c>
      <c r="Q1" s="5" t="s">
        <v>17</v>
      </c>
      <c r="R1" s="5" t="s">
        <v>16</v>
      </c>
      <c r="S1" s="5" t="s">
        <v>11</v>
      </c>
      <c r="T1" s="5" t="s">
        <v>10</v>
      </c>
      <c r="U1" s="5" t="s">
        <v>8</v>
      </c>
      <c r="V1" s="5" t="s">
        <v>9</v>
      </c>
      <c r="W1" s="5" t="s">
        <v>6</v>
      </c>
      <c r="X1" s="5" t="s">
        <v>5</v>
      </c>
      <c r="Y1" s="5" t="s">
        <v>4</v>
      </c>
      <c r="Z1" s="5" t="s">
        <v>31</v>
      </c>
      <c r="AA1" s="5" t="s">
        <v>32</v>
      </c>
      <c r="AB1" s="5" t="s">
        <v>33</v>
      </c>
      <c r="AC1" s="5" t="s">
        <v>34</v>
      </c>
      <c r="AD1" s="5" t="s">
        <v>35</v>
      </c>
      <c r="AE1" s="5" t="s">
        <v>36</v>
      </c>
      <c r="AF1" s="5" t="s">
        <v>38</v>
      </c>
      <c r="AG1" s="5" t="s">
        <v>39</v>
      </c>
      <c r="AH1" s="5" t="s">
        <v>37</v>
      </c>
      <c r="AI1" s="5" t="s">
        <v>40</v>
      </c>
      <c r="AJ1" s="5" t="s">
        <v>41</v>
      </c>
      <c r="AK1" s="5" t="s">
        <v>42</v>
      </c>
      <c r="AL1" s="5" t="s">
        <v>43</v>
      </c>
      <c r="AM1" s="5" t="s">
        <v>44</v>
      </c>
      <c r="AN1" s="5" t="s">
        <v>46</v>
      </c>
      <c r="AO1" s="5" t="s">
        <v>47</v>
      </c>
      <c r="AP1" s="5" t="s">
        <v>45</v>
      </c>
      <c r="AQ1" s="5" t="s">
        <v>29</v>
      </c>
      <c r="AR1" s="5" t="s">
        <v>30</v>
      </c>
      <c r="AS1" s="5" t="s">
        <v>50</v>
      </c>
      <c r="AT1" s="5" t="s">
        <v>51</v>
      </c>
      <c r="AU1" s="5" t="s">
        <v>49</v>
      </c>
      <c r="AV1" s="5" t="s">
        <v>48</v>
      </c>
      <c r="AW1" s="5" t="s">
        <v>52</v>
      </c>
      <c r="AX1" s="5" t="s">
        <v>25</v>
      </c>
      <c r="AY1" s="5" t="s">
        <v>26</v>
      </c>
      <c r="AZ1" s="5" t="s">
        <v>24</v>
      </c>
      <c r="BA1" s="5" t="s">
        <v>3</v>
      </c>
      <c r="BB1" s="5" t="s">
        <v>23</v>
      </c>
      <c r="BC1" s="5" t="s">
        <v>22</v>
      </c>
      <c r="BD1" s="5" t="s">
        <v>19</v>
      </c>
      <c r="BE1" s="5" t="s">
        <v>21</v>
      </c>
      <c r="BF1" s="5" t="s">
        <v>20</v>
      </c>
      <c r="BG1" s="5" t="s">
        <v>28</v>
      </c>
      <c r="BH1" s="5" t="s">
        <v>27</v>
      </c>
      <c r="BI1" s="5" t="s">
        <v>53</v>
      </c>
      <c r="BJ1" s="5" t="s">
        <v>54</v>
      </c>
      <c r="BK1" s="5" t="s">
        <v>55</v>
      </c>
      <c r="BL1" s="5" t="s">
        <v>56</v>
      </c>
      <c r="BM1" s="5" t="s">
        <v>57</v>
      </c>
      <c r="BN1" s="5" t="s">
        <v>58</v>
      </c>
      <c r="BO1" s="5" t="s">
        <v>59</v>
      </c>
      <c r="BP1" s="5" t="s">
        <v>60</v>
      </c>
      <c r="BQ1" s="5" t="s">
        <v>61</v>
      </c>
      <c r="BR1" s="5" t="s">
        <v>62</v>
      </c>
      <c r="BS1" s="5" t="s">
        <v>63</v>
      </c>
      <c r="BT1" s="5" t="s">
        <v>65</v>
      </c>
      <c r="BU1" s="5" t="s">
        <v>64</v>
      </c>
      <c r="BV1" s="5" t="s">
        <v>66</v>
      </c>
      <c r="BW1" s="7" t="s">
        <v>67</v>
      </c>
    </row>
    <row r="2" spans="1:76" x14ac:dyDescent="0.15">
      <c r="A2" s="8" t="s">
        <v>70</v>
      </c>
      <c r="B2" s="9" t="s">
        <v>71</v>
      </c>
      <c r="C2" s="10"/>
      <c r="D2" s="10"/>
      <c r="E2" s="10"/>
      <c r="F2" s="11"/>
      <c r="G2" s="123">
        <f>SUM(G3+G8)</f>
        <v>0</v>
      </c>
      <c r="H2" s="123">
        <f t="shared" ref="H2:BS2" si="0">SUM(H3+H8)</f>
        <v>1</v>
      </c>
      <c r="I2" s="123">
        <f t="shared" si="0"/>
        <v>1</v>
      </c>
      <c r="J2" s="123">
        <f t="shared" si="0"/>
        <v>0</v>
      </c>
      <c r="K2" s="123">
        <f t="shared" si="0"/>
        <v>1</v>
      </c>
      <c r="L2" s="123">
        <f t="shared" si="0"/>
        <v>1</v>
      </c>
      <c r="M2" s="123">
        <f t="shared" si="0"/>
        <v>0</v>
      </c>
      <c r="N2" s="123">
        <f t="shared" si="0"/>
        <v>0</v>
      </c>
      <c r="O2" s="123">
        <f t="shared" si="0"/>
        <v>1</v>
      </c>
      <c r="P2" s="123">
        <f t="shared" si="0"/>
        <v>0</v>
      </c>
      <c r="Q2" s="123">
        <f t="shared" si="0"/>
        <v>1</v>
      </c>
      <c r="R2" s="123">
        <f t="shared" si="0"/>
        <v>0</v>
      </c>
      <c r="S2" s="123">
        <f t="shared" si="0"/>
        <v>0</v>
      </c>
      <c r="T2" s="123">
        <f t="shared" si="0"/>
        <v>1</v>
      </c>
      <c r="U2" s="123">
        <f t="shared" si="0"/>
        <v>0</v>
      </c>
      <c r="V2" s="123">
        <f t="shared" si="0"/>
        <v>0</v>
      </c>
      <c r="W2" s="123">
        <f t="shared" si="0"/>
        <v>0</v>
      </c>
      <c r="X2" s="123">
        <f t="shared" si="0"/>
        <v>3</v>
      </c>
      <c r="Y2" s="123">
        <f t="shared" si="0"/>
        <v>0</v>
      </c>
      <c r="Z2" s="123">
        <f t="shared" si="0"/>
        <v>0</v>
      </c>
      <c r="AA2" s="123">
        <f t="shared" si="0"/>
        <v>1</v>
      </c>
      <c r="AB2" s="123">
        <f t="shared" si="0"/>
        <v>0</v>
      </c>
      <c r="AC2" s="123">
        <f t="shared" si="0"/>
        <v>1</v>
      </c>
      <c r="AD2" s="123">
        <f t="shared" si="0"/>
        <v>1</v>
      </c>
      <c r="AE2" s="123">
        <f t="shared" si="0"/>
        <v>0</v>
      </c>
      <c r="AF2" s="123">
        <f t="shared" si="0"/>
        <v>0</v>
      </c>
      <c r="AG2" s="123">
        <f t="shared" si="0"/>
        <v>1</v>
      </c>
      <c r="AH2" s="123">
        <f t="shared" si="0"/>
        <v>0</v>
      </c>
      <c r="AI2" s="123">
        <f t="shared" si="0"/>
        <v>1</v>
      </c>
      <c r="AJ2" s="123">
        <f t="shared" si="0"/>
        <v>0</v>
      </c>
      <c r="AK2" s="123">
        <f t="shared" si="0"/>
        <v>0</v>
      </c>
      <c r="AL2" s="123">
        <f t="shared" si="0"/>
        <v>1</v>
      </c>
      <c r="AM2" s="123">
        <f t="shared" si="0"/>
        <v>1</v>
      </c>
      <c r="AN2" s="123">
        <f t="shared" si="0"/>
        <v>2</v>
      </c>
      <c r="AO2" s="123">
        <f t="shared" si="0"/>
        <v>1</v>
      </c>
      <c r="AP2" s="123">
        <f t="shared" si="0"/>
        <v>1</v>
      </c>
      <c r="AQ2" s="123">
        <f t="shared" si="0"/>
        <v>0</v>
      </c>
      <c r="AR2" s="123">
        <f t="shared" si="0"/>
        <v>1</v>
      </c>
      <c r="AS2" s="123">
        <f t="shared" si="0"/>
        <v>1</v>
      </c>
      <c r="AT2" s="123">
        <f t="shared" si="0"/>
        <v>0</v>
      </c>
      <c r="AU2" s="123">
        <f t="shared" si="0"/>
        <v>1</v>
      </c>
      <c r="AV2" s="123">
        <f t="shared" si="0"/>
        <v>0</v>
      </c>
      <c r="AW2" s="123">
        <f t="shared" si="0"/>
        <v>4</v>
      </c>
      <c r="AX2" s="123">
        <f t="shared" si="0"/>
        <v>0</v>
      </c>
      <c r="AY2" s="123">
        <f t="shared" si="0"/>
        <v>0</v>
      </c>
      <c r="AZ2" s="123">
        <f t="shared" si="0"/>
        <v>0</v>
      </c>
      <c r="BA2" s="123">
        <f t="shared" si="0"/>
        <v>0</v>
      </c>
      <c r="BB2" s="123">
        <f t="shared" si="0"/>
        <v>1</v>
      </c>
      <c r="BC2" s="123">
        <f t="shared" si="0"/>
        <v>0</v>
      </c>
      <c r="BD2" s="123">
        <f t="shared" si="0"/>
        <v>4</v>
      </c>
      <c r="BE2" s="123">
        <f t="shared" si="0"/>
        <v>1</v>
      </c>
      <c r="BF2" s="123">
        <f t="shared" si="0"/>
        <v>4</v>
      </c>
      <c r="BG2" s="123">
        <f t="shared" si="0"/>
        <v>0</v>
      </c>
      <c r="BH2" s="123">
        <f t="shared" si="0"/>
        <v>0</v>
      </c>
      <c r="BI2" s="123">
        <f t="shared" si="0"/>
        <v>3</v>
      </c>
      <c r="BJ2" s="123">
        <f t="shared" si="0"/>
        <v>1</v>
      </c>
      <c r="BK2" s="123">
        <f t="shared" si="0"/>
        <v>0</v>
      </c>
      <c r="BL2" s="123">
        <f t="shared" si="0"/>
        <v>0</v>
      </c>
      <c r="BM2" s="123">
        <f t="shared" si="0"/>
        <v>2</v>
      </c>
      <c r="BN2" s="123">
        <f t="shared" si="0"/>
        <v>1</v>
      </c>
      <c r="BO2" s="123">
        <f t="shared" si="0"/>
        <v>4</v>
      </c>
      <c r="BP2" s="123">
        <f t="shared" si="0"/>
        <v>1</v>
      </c>
      <c r="BQ2" s="123">
        <f t="shared" si="0"/>
        <v>1</v>
      </c>
      <c r="BR2" s="123">
        <f t="shared" si="0"/>
        <v>4</v>
      </c>
      <c r="BS2" s="123">
        <f t="shared" si="0"/>
        <v>6</v>
      </c>
      <c r="BT2" s="123">
        <f t="shared" ref="BT2:BW2" si="1">SUM(BT3+BT8)</f>
        <v>6</v>
      </c>
      <c r="BU2" s="123">
        <f t="shared" si="1"/>
        <v>1</v>
      </c>
      <c r="BV2" s="123">
        <f t="shared" si="1"/>
        <v>3</v>
      </c>
      <c r="BW2" s="124">
        <f t="shared" si="1"/>
        <v>1</v>
      </c>
    </row>
    <row r="3" spans="1:76" x14ac:dyDescent="0.15">
      <c r="A3" s="12" t="s">
        <v>70</v>
      </c>
      <c r="B3" s="13"/>
      <c r="C3" s="14">
        <v>1</v>
      </c>
      <c r="D3" s="14" t="s">
        <v>494</v>
      </c>
      <c r="E3" s="14"/>
      <c r="F3" s="15"/>
      <c r="G3" s="125">
        <f>SUM(G4:G7)</f>
        <v>0</v>
      </c>
      <c r="H3" s="125">
        <f t="shared" ref="H3:BS3" si="2">SUM(H4:H7)</f>
        <v>1</v>
      </c>
      <c r="I3" s="125">
        <f t="shared" si="2"/>
        <v>0</v>
      </c>
      <c r="J3" s="125">
        <f t="shared" si="2"/>
        <v>0</v>
      </c>
      <c r="K3" s="125">
        <f t="shared" si="2"/>
        <v>0</v>
      </c>
      <c r="L3" s="125">
        <f t="shared" si="2"/>
        <v>0</v>
      </c>
      <c r="M3" s="125">
        <f t="shared" si="2"/>
        <v>0</v>
      </c>
      <c r="N3" s="125">
        <f t="shared" si="2"/>
        <v>0</v>
      </c>
      <c r="O3" s="125">
        <f t="shared" si="2"/>
        <v>1</v>
      </c>
      <c r="P3" s="125">
        <f t="shared" si="2"/>
        <v>0</v>
      </c>
      <c r="Q3" s="125">
        <f t="shared" si="2"/>
        <v>1</v>
      </c>
      <c r="R3" s="125">
        <f t="shared" si="2"/>
        <v>0</v>
      </c>
      <c r="S3" s="125">
        <f t="shared" si="2"/>
        <v>0</v>
      </c>
      <c r="T3" s="125">
        <f t="shared" si="2"/>
        <v>0</v>
      </c>
      <c r="U3" s="125">
        <f t="shared" si="2"/>
        <v>0</v>
      </c>
      <c r="V3" s="125">
        <f t="shared" si="2"/>
        <v>0</v>
      </c>
      <c r="W3" s="125">
        <f t="shared" si="2"/>
        <v>0</v>
      </c>
      <c r="X3" s="125">
        <f t="shared" si="2"/>
        <v>3</v>
      </c>
      <c r="Y3" s="125">
        <f t="shared" si="2"/>
        <v>0</v>
      </c>
      <c r="Z3" s="125">
        <f t="shared" si="2"/>
        <v>0</v>
      </c>
      <c r="AA3" s="125">
        <f t="shared" si="2"/>
        <v>1</v>
      </c>
      <c r="AB3" s="125">
        <f t="shared" si="2"/>
        <v>0</v>
      </c>
      <c r="AC3" s="125">
        <f t="shared" si="2"/>
        <v>1</v>
      </c>
      <c r="AD3" s="125">
        <f t="shared" si="2"/>
        <v>1</v>
      </c>
      <c r="AE3" s="125">
        <f t="shared" si="2"/>
        <v>0</v>
      </c>
      <c r="AF3" s="125">
        <f t="shared" si="2"/>
        <v>0</v>
      </c>
      <c r="AG3" s="125">
        <f t="shared" si="2"/>
        <v>1</v>
      </c>
      <c r="AH3" s="125">
        <f t="shared" si="2"/>
        <v>0</v>
      </c>
      <c r="AI3" s="125">
        <f t="shared" si="2"/>
        <v>1</v>
      </c>
      <c r="AJ3" s="125">
        <f t="shared" si="2"/>
        <v>0</v>
      </c>
      <c r="AK3" s="125">
        <f t="shared" si="2"/>
        <v>0</v>
      </c>
      <c r="AL3" s="125">
        <f t="shared" si="2"/>
        <v>1</v>
      </c>
      <c r="AM3" s="125">
        <f t="shared" si="2"/>
        <v>1</v>
      </c>
      <c r="AN3" s="125">
        <f t="shared" si="2"/>
        <v>2</v>
      </c>
      <c r="AO3" s="125">
        <f t="shared" si="2"/>
        <v>1</v>
      </c>
      <c r="AP3" s="125">
        <f t="shared" si="2"/>
        <v>1</v>
      </c>
      <c r="AQ3" s="125">
        <f t="shared" si="2"/>
        <v>0</v>
      </c>
      <c r="AR3" s="125">
        <f t="shared" si="2"/>
        <v>1</v>
      </c>
      <c r="AS3" s="125">
        <f t="shared" si="2"/>
        <v>1</v>
      </c>
      <c r="AT3" s="125">
        <f t="shared" si="2"/>
        <v>0</v>
      </c>
      <c r="AU3" s="125">
        <f t="shared" si="2"/>
        <v>1</v>
      </c>
      <c r="AV3" s="125">
        <f t="shared" si="2"/>
        <v>0</v>
      </c>
      <c r="AW3" s="125">
        <f t="shared" si="2"/>
        <v>1</v>
      </c>
      <c r="AX3" s="125">
        <f t="shared" si="2"/>
        <v>0</v>
      </c>
      <c r="AY3" s="125">
        <f t="shared" si="2"/>
        <v>0</v>
      </c>
      <c r="AZ3" s="125">
        <f t="shared" si="2"/>
        <v>0</v>
      </c>
      <c r="BA3" s="125">
        <f t="shared" si="2"/>
        <v>0</v>
      </c>
      <c r="BB3" s="125">
        <f t="shared" si="2"/>
        <v>1</v>
      </c>
      <c r="BC3" s="125">
        <f t="shared" si="2"/>
        <v>0</v>
      </c>
      <c r="BD3" s="125">
        <f t="shared" si="2"/>
        <v>4</v>
      </c>
      <c r="BE3" s="125">
        <f t="shared" si="2"/>
        <v>1</v>
      </c>
      <c r="BF3" s="125">
        <f t="shared" si="2"/>
        <v>4</v>
      </c>
      <c r="BG3" s="125">
        <f t="shared" si="2"/>
        <v>0</v>
      </c>
      <c r="BH3" s="125">
        <f t="shared" si="2"/>
        <v>0</v>
      </c>
      <c r="BI3" s="125">
        <f t="shared" si="2"/>
        <v>3</v>
      </c>
      <c r="BJ3" s="125">
        <f t="shared" si="2"/>
        <v>1</v>
      </c>
      <c r="BK3" s="125">
        <f t="shared" si="2"/>
        <v>0</v>
      </c>
      <c r="BL3" s="125">
        <f t="shared" si="2"/>
        <v>0</v>
      </c>
      <c r="BM3" s="125">
        <f t="shared" si="2"/>
        <v>2</v>
      </c>
      <c r="BN3" s="125">
        <f t="shared" si="2"/>
        <v>1</v>
      </c>
      <c r="BO3" s="125">
        <f t="shared" si="2"/>
        <v>4</v>
      </c>
      <c r="BP3" s="125">
        <f t="shared" si="2"/>
        <v>0</v>
      </c>
      <c r="BQ3" s="125">
        <f t="shared" si="2"/>
        <v>1</v>
      </c>
      <c r="BR3" s="125">
        <f t="shared" si="2"/>
        <v>2</v>
      </c>
      <c r="BS3" s="125">
        <f t="shared" si="2"/>
        <v>6</v>
      </c>
      <c r="BT3" s="125">
        <f t="shared" ref="BT3:BW3" si="3">SUM(BT4:BT7)</f>
        <v>5</v>
      </c>
      <c r="BU3" s="125">
        <f t="shared" si="3"/>
        <v>1</v>
      </c>
      <c r="BV3" s="125">
        <f t="shared" si="3"/>
        <v>0</v>
      </c>
      <c r="BW3" s="126">
        <f t="shared" si="3"/>
        <v>0</v>
      </c>
    </row>
    <row r="4" spans="1:76" x14ac:dyDescent="0.15">
      <c r="A4" s="16" t="s">
        <v>70</v>
      </c>
      <c r="B4" s="17"/>
      <c r="C4" s="18">
        <v>1</v>
      </c>
      <c r="D4" s="18" t="s">
        <v>577</v>
      </c>
      <c r="E4" s="18">
        <v>11</v>
      </c>
      <c r="F4" s="19" t="s">
        <v>114</v>
      </c>
      <c r="G4" s="99" t="s">
        <v>653</v>
      </c>
      <c r="H4" s="127" t="s">
        <v>653</v>
      </c>
      <c r="I4" s="127" t="s">
        <v>653</v>
      </c>
      <c r="J4" s="127" t="s">
        <v>653</v>
      </c>
      <c r="K4" s="127" t="s">
        <v>653</v>
      </c>
      <c r="L4" s="127" t="s">
        <v>653</v>
      </c>
      <c r="M4" s="127" t="s">
        <v>653</v>
      </c>
      <c r="N4" s="127" t="s">
        <v>653</v>
      </c>
      <c r="O4" s="127">
        <v>1</v>
      </c>
      <c r="P4" s="127" t="s">
        <v>653</v>
      </c>
      <c r="Q4" s="127" t="s">
        <v>653</v>
      </c>
      <c r="R4" s="127" t="s">
        <v>653</v>
      </c>
      <c r="S4" s="127" t="s">
        <v>653</v>
      </c>
      <c r="T4" s="127" t="s">
        <v>653</v>
      </c>
      <c r="U4" s="127" t="s">
        <v>653</v>
      </c>
      <c r="V4" s="127" t="s">
        <v>653</v>
      </c>
      <c r="W4" s="127" t="s">
        <v>653</v>
      </c>
      <c r="X4" s="127">
        <v>1</v>
      </c>
      <c r="Y4" s="127" t="s">
        <v>653</v>
      </c>
      <c r="Z4" s="127" t="s">
        <v>653</v>
      </c>
      <c r="AA4" s="127" t="s">
        <v>653</v>
      </c>
      <c r="AB4" s="127" t="s">
        <v>653</v>
      </c>
      <c r="AC4" s="127" t="s">
        <v>653</v>
      </c>
      <c r="AD4" s="127" t="s">
        <v>653</v>
      </c>
      <c r="AE4" s="127" t="s">
        <v>653</v>
      </c>
      <c r="AF4" s="127" t="s">
        <v>653</v>
      </c>
      <c r="AG4" s="127" t="s">
        <v>653</v>
      </c>
      <c r="AH4" s="127" t="s">
        <v>653</v>
      </c>
      <c r="AI4" s="127" t="s">
        <v>653</v>
      </c>
      <c r="AJ4" s="127" t="s">
        <v>653</v>
      </c>
      <c r="AK4" s="127" t="s">
        <v>653</v>
      </c>
      <c r="AL4" s="127">
        <v>1</v>
      </c>
      <c r="AM4" s="127" t="s">
        <v>653</v>
      </c>
      <c r="AN4" s="127" t="s">
        <v>653</v>
      </c>
      <c r="AO4" s="127" t="s">
        <v>653</v>
      </c>
      <c r="AP4" s="127">
        <v>1</v>
      </c>
      <c r="AQ4" s="127" t="s">
        <v>653</v>
      </c>
      <c r="AR4" s="127">
        <v>1</v>
      </c>
      <c r="AS4" s="127">
        <v>1</v>
      </c>
      <c r="AT4" s="127" t="s">
        <v>653</v>
      </c>
      <c r="AU4" s="127">
        <v>1</v>
      </c>
      <c r="AV4" s="127" t="s">
        <v>653</v>
      </c>
      <c r="AW4" s="127">
        <v>1</v>
      </c>
      <c r="AX4" s="127" t="s">
        <v>653</v>
      </c>
      <c r="AY4" s="127" t="s">
        <v>653</v>
      </c>
      <c r="AZ4" s="127" t="s">
        <v>653</v>
      </c>
      <c r="BA4" s="127" t="s">
        <v>653</v>
      </c>
      <c r="BB4" s="127" t="s">
        <v>653</v>
      </c>
      <c r="BC4" s="127" t="s">
        <v>653</v>
      </c>
      <c r="BD4" s="127">
        <v>2</v>
      </c>
      <c r="BE4" s="127" t="s">
        <v>653</v>
      </c>
      <c r="BF4" s="127">
        <v>3</v>
      </c>
      <c r="BG4" s="127" t="s">
        <v>653</v>
      </c>
      <c r="BH4" s="127" t="s">
        <v>653</v>
      </c>
      <c r="BI4" s="127">
        <v>1</v>
      </c>
      <c r="BJ4" s="127" t="s">
        <v>653</v>
      </c>
      <c r="BK4" s="127" t="s">
        <v>653</v>
      </c>
      <c r="BL4" s="127" t="s">
        <v>653</v>
      </c>
      <c r="BM4" s="127">
        <v>1</v>
      </c>
      <c r="BN4" s="127">
        <v>1</v>
      </c>
      <c r="BO4" s="127" t="s">
        <v>653</v>
      </c>
      <c r="BP4" s="127" t="s">
        <v>653</v>
      </c>
      <c r="BQ4" s="127" t="s">
        <v>653</v>
      </c>
      <c r="BR4" s="127">
        <v>1</v>
      </c>
      <c r="BS4" s="127">
        <v>3</v>
      </c>
      <c r="BT4" s="127">
        <v>3</v>
      </c>
      <c r="BU4" s="127">
        <v>1</v>
      </c>
      <c r="BV4" s="127" t="s">
        <v>653</v>
      </c>
      <c r="BW4" s="102" t="s">
        <v>653</v>
      </c>
    </row>
    <row r="5" spans="1:76" x14ac:dyDescent="0.15">
      <c r="A5" s="16" t="s">
        <v>70</v>
      </c>
      <c r="B5" s="17"/>
      <c r="C5" s="18">
        <v>1</v>
      </c>
      <c r="D5" s="18" t="s">
        <v>577</v>
      </c>
      <c r="E5" s="18">
        <v>12</v>
      </c>
      <c r="F5" s="19" t="s">
        <v>115</v>
      </c>
      <c r="G5" s="99" t="s">
        <v>653</v>
      </c>
      <c r="H5" s="127">
        <v>1</v>
      </c>
      <c r="I5" s="127" t="s">
        <v>653</v>
      </c>
      <c r="J5" s="127" t="s">
        <v>653</v>
      </c>
      <c r="K5" s="127" t="s">
        <v>653</v>
      </c>
      <c r="L5" s="127" t="s">
        <v>653</v>
      </c>
      <c r="M5" s="127" t="s">
        <v>653</v>
      </c>
      <c r="N5" s="127" t="s">
        <v>653</v>
      </c>
      <c r="O5" s="127" t="s">
        <v>653</v>
      </c>
      <c r="P5" s="127" t="s">
        <v>653</v>
      </c>
      <c r="Q5" s="127">
        <v>1</v>
      </c>
      <c r="R5" s="127" t="s">
        <v>653</v>
      </c>
      <c r="S5" s="127" t="s">
        <v>653</v>
      </c>
      <c r="T5" s="127" t="s">
        <v>653</v>
      </c>
      <c r="U5" s="127" t="s">
        <v>653</v>
      </c>
      <c r="V5" s="127" t="s">
        <v>653</v>
      </c>
      <c r="W5" s="127" t="s">
        <v>653</v>
      </c>
      <c r="X5" s="127" t="s">
        <v>653</v>
      </c>
      <c r="Y5" s="127" t="s">
        <v>653</v>
      </c>
      <c r="Z5" s="127" t="s">
        <v>653</v>
      </c>
      <c r="AA5" s="127" t="s">
        <v>653</v>
      </c>
      <c r="AB5" s="127" t="s">
        <v>653</v>
      </c>
      <c r="AC5" s="127" t="s">
        <v>653</v>
      </c>
      <c r="AD5" s="127" t="s">
        <v>653</v>
      </c>
      <c r="AE5" s="127" t="s">
        <v>653</v>
      </c>
      <c r="AF5" s="127" t="s">
        <v>653</v>
      </c>
      <c r="AG5" s="127" t="s">
        <v>653</v>
      </c>
      <c r="AH5" s="127" t="s">
        <v>653</v>
      </c>
      <c r="AI5" s="127" t="s">
        <v>653</v>
      </c>
      <c r="AJ5" s="127" t="s">
        <v>653</v>
      </c>
      <c r="AK5" s="127" t="s">
        <v>653</v>
      </c>
      <c r="AL5" s="127" t="s">
        <v>653</v>
      </c>
      <c r="AM5" s="127" t="s">
        <v>653</v>
      </c>
      <c r="AN5" s="127" t="s">
        <v>653</v>
      </c>
      <c r="AO5" s="127" t="s">
        <v>653</v>
      </c>
      <c r="AP5" s="127" t="s">
        <v>653</v>
      </c>
      <c r="AQ5" s="127" t="s">
        <v>653</v>
      </c>
      <c r="AR5" s="127" t="s">
        <v>653</v>
      </c>
      <c r="AS5" s="127" t="s">
        <v>653</v>
      </c>
      <c r="AT5" s="127" t="s">
        <v>653</v>
      </c>
      <c r="AU5" s="127" t="s">
        <v>653</v>
      </c>
      <c r="AV5" s="127" t="s">
        <v>653</v>
      </c>
      <c r="AW5" s="127" t="s">
        <v>653</v>
      </c>
      <c r="AX5" s="127" t="s">
        <v>653</v>
      </c>
      <c r="AY5" s="127" t="s">
        <v>653</v>
      </c>
      <c r="AZ5" s="127" t="s">
        <v>653</v>
      </c>
      <c r="BA5" s="127" t="s">
        <v>653</v>
      </c>
      <c r="BB5" s="127">
        <v>1</v>
      </c>
      <c r="BC5" s="127" t="s">
        <v>653</v>
      </c>
      <c r="BD5" s="127">
        <v>2</v>
      </c>
      <c r="BE5" s="127" t="s">
        <v>653</v>
      </c>
      <c r="BF5" s="127" t="s">
        <v>653</v>
      </c>
      <c r="BG5" s="127" t="s">
        <v>653</v>
      </c>
      <c r="BH5" s="127" t="s">
        <v>653</v>
      </c>
      <c r="BI5" s="127">
        <v>1</v>
      </c>
      <c r="BJ5" s="127">
        <v>1</v>
      </c>
      <c r="BK5" s="127" t="s">
        <v>653</v>
      </c>
      <c r="BL5" s="127" t="s">
        <v>653</v>
      </c>
      <c r="BM5" s="127" t="s">
        <v>653</v>
      </c>
      <c r="BN5" s="127" t="s">
        <v>653</v>
      </c>
      <c r="BO5" s="127">
        <v>4</v>
      </c>
      <c r="BP5" s="127" t="s">
        <v>653</v>
      </c>
      <c r="BQ5" s="127">
        <v>1</v>
      </c>
      <c r="BR5" s="127" t="s">
        <v>653</v>
      </c>
      <c r="BS5" s="127" t="s">
        <v>653</v>
      </c>
      <c r="BT5" s="127" t="s">
        <v>653</v>
      </c>
      <c r="BU5" s="127" t="s">
        <v>653</v>
      </c>
      <c r="BV5" s="127" t="s">
        <v>653</v>
      </c>
      <c r="BW5" s="102" t="s">
        <v>653</v>
      </c>
    </row>
    <row r="6" spans="1:76" x14ac:dyDescent="0.15">
      <c r="A6" s="16" t="s">
        <v>70</v>
      </c>
      <c r="B6" s="17"/>
      <c r="C6" s="18">
        <v>1</v>
      </c>
      <c r="D6" s="18" t="s">
        <v>577</v>
      </c>
      <c r="E6" s="18">
        <v>13</v>
      </c>
      <c r="F6" s="19" t="s">
        <v>116</v>
      </c>
      <c r="G6" s="99" t="s">
        <v>653</v>
      </c>
      <c r="H6" s="127" t="s">
        <v>653</v>
      </c>
      <c r="I6" s="127" t="s">
        <v>653</v>
      </c>
      <c r="J6" s="127" t="s">
        <v>653</v>
      </c>
      <c r="K6" s="127" t="s">
        <v>653</v>
      </c>
      <c r="L6" s="127" t="s">
        <v>653</v>
      </c>
      <c r="M6" s="127" t="s">
        <v>653</v>
      </c>
      <c r="N6" s="127" t="s">
        <v>653</v>
      </c>
      <c r="O6" s="127" t="s">
        <v>653</v>
      </c>
      <c r="P6" s="127" t="s">
        <v>653</v>
      </c>
      <c r="Q6" s="127" t="s">
        <v>653</v>
      </c>
      <c r="R6" s="127" t="s">
        <v>653</v>
      </c>
      <c r="S6" s="127" t="s">
        <v>653</v>
      </c>
      <c r="T6" s="127" t="s">
        <v>653</v>
      </c>
      <c r="U6" s="127" t="s">
        <v>653</v>
      </c>
      <c r="V6" s="127" t="s">
        <v>653</v>
      </c>
      <c r="W6" s="127" t="s">
        <v>653</v>
      </c>
      <c r="X6" s="127">
        <v>2</v>
      </c>
      <c r="Y6" s="127" t="s">
        <v>653</v>
      </c>
      <c r="Z6" s="127" t="s">
        <v>653</v>
      </c>
      <c r="AA6" s="127">
        <v>1</v>
      </c>
      <c r="AB6" s="127" t="s">
        <v>653</v>
      </c>
      <c r="AC6" s="127" t="s">
        <v>653</v>
      </c>
      <c r="AD6" s="127" t="s">
        <v>653</v>
      </c>
      <c r="AE6" s="127" t="s">
        <v>653</v>
      </c>
      <c r="AF6" s="127" t="s">
        <v>653</v>
      </c>
      <c r="AG6" s="127" t="s">
        <v>653</v>
      </c>
      <c r="AH6" s="127" t="s">
        <v>653</v>
      </c>
      <c r="AI6" s="127" t="s">
        <v>653</v>
      </c>
      <c r="AJ6" s="127" t="s">
        <v>653</v>
      </c>
      <c r="AK6" s="127" t="s">
        <v>653</v>
      </c>
      <c r="AL6" s="127" t="s">
        <v>653</v>
      </c>
      <c r="AM6" s="127" t="s">
        <v>653</v>
      </c>
      <c r="AN6" s="127">
        <v>1</v>
      </c>
      <c r="AO6" s="127" t="s">
        <v>653</v>
      </c>
      <c r="AP6" s="127" t="s">
        <v>653</v>
      </c>
      <c r="AQ6" s="127" t="s">
        <v>653</v>
      </c>
      <c r="AR6" s="127" t="s">
        <v>653</v>
      </c>
      <c r="AS6" s="127" t="s">
        <v>653</v>
      </c>
      <c r="AT6" s="127" t="s">
        <v>653</v>
      </c>
      <c r="AU6" s="127" t="s">
        <v>653</v>
      </c>
      <c r="AV6" s="127" t="s">
        <v>653</v>
      </c>
      <c r="AW6" s="127" t="s">
        <v>653</v>
      </c>
      <c r="AX6" s="127" t="s">
        <v>653</v>
      </c>
      <c r="AY6" s="127" t="s">
        <v>653</v>
      </c>
      <c r="AZ6" s="127" t="s">
        <v>653</v>
      </c>
      <c r="BA6" s="127" t="s">
        <v>653</v>
      </c>
      <c r="BB6" s="127" t="s">
        <v>653</v>
      </c>
      <c r="BC6" s="127" t="s">
        <v>653</v>
      </c>
      <c r="BD6" s="127" t="s">
        <v>653</v>
      </c>
      <c r="BE6" s="127">
        <v>1</v>
      </c>
      <c r="BF6" s="127">
        <v>1</v>
      </c>
      <c r="BG6" s="127" t="s">
        <v>653</v>
      </c>
      <c r="BH6" s="127" t="s">
        <v>653</v>
      </c>
      <c r="BI6" s="127">
        <v>1</v>
      </c>
      <c r="BJ6" s="127" t="s">
        <v>653</v>
      </c>
      <c r="BK6" s="127" t="s">
        <v>653</v>
      </c>
      <c r="BL6" s="127" t="s">
        <v>653</v>
      </c>
      <c r="BM6" s="127" t="s">
        <v>653</v>
      </c>
      <c r="BN6" s="127" t="s">
        <v>653</v>
      </c>
      <c r="BO6" s="127" t="s">
        <v>653</v>
      </c>
      <c r="BP6" s="127" t="s">
        <v>653</v>
      </c>
      <c r="BQ6" s="127" t="s">
        <v>653</v>
      </c>
      <c r="BR6" s="127">
        <v>1</v>
      </c>
      <c r="BS6" s="127">
        <v>3</v>
      </c>
      <c r="BT6" s="127">
        <v>2</v>
      </c>
      <c r="BU6" s="127" t="s">
        <v>653</v>
      </c>
      <c r="BV6" s="127" t="s">
        <v>653</v>
      </c>
      <c r="BW6" s="102" t="s">
        <v>653</v>
      </c>
    </row>
    <row r="7" spans="1:76" x14ac:dyDescent="0.15">
      <c r="A7" s="16" t="s">
        <v>70</v>
      </c>
      <c r="B7" s="17"/>
      <c r="C7" s="18">
        <v>1</v>
      </c>
      <c r="D7" s="18" t="s">
        <v>577</v>
      </c>
      <c r="E7" s="18">
        <v>14</v>
      </c>
      <c r="F7" s="19" t="s">
        <v>117</v>
      </c>
      <c r="G7" s="99" t="s">
        <v>653</v>
      </c>
      <c r="H7" s="127" t="s">
        <v>653</v>
      </c>
      <c r="I7" s="127" t="s">
        <v>653</v>
      </c>
      <c r="J7" s="127" t="s">
        <v>653</v>
      </c>
      <c r="K7" s="127" t="s">
        <v>653</v>
      </c>
      <c r="L7" s="127" t="s">
        <v>653</v>
      </c>
      <c r="M7" s="127" t="s">
        <v>653</v>
      </c>
      <c r="N7" s="127" t="s">
        <v>653</v>
      </c>
      <c r="O7" s="127" t="s">
        <v>653</v>
      </c>
      <c r="P7" s="127" t="s">
        <v>653</v>
      </c>
      <c r="Q7" s="127" t="s">
        <v>653</v>
      </c>
      <c r="R7" s="127" t="s">
        <v>653</v>
      </c>
      <c r="S7" s="127" t="s">
        <v>653</v>
      </c>
      <c r="T7" s="127" t="s">
        <v>653</v>
      </c>
      <c r="U7" s="127" t="s">
        <v>653</v>
      </c>
      <c r="V7" s="127" t="s">
        <v>653</v>
      </c>
      <c r="W7" s="127" t="s">
        <v>653</v>
      </c>
      <c r="X7" s="127" t="s">
        <v>653</v>
      </c>
      <c r="Y7" s="127" t="s">
        <v>653</v>
      </c>
      <c r="Z7" s="127" t="s">
        <v>653</v>
      </c>
      <c r="AA7" s="127" t="s">
        <v>653</v>
      </c>
      <c r="AB7" s="127" t="s">
        <v>653</v>
      </c>
      <c r="AC7" s="127">
        <v>1</v>
      </c>
      <c r="AD7" s="127">
        <v>1</v>
      </c>
      <c r="AE7" s="127" t="s">
        <v>653</v>
      </c>
      <c r="AF7" s="127" t="s">
        <v>653</v>
      </c>
      <c r="AG7" s="127">
        <v>1</v>
      </c>
      <c r="AH7" s="127" t="s">
        <v>653</v>
      </c>
      <c r="AI7" s="127">
        <v>1</v>
      </c>
      <c r="AJ7" s="127" t="s">
        <v>653</v>
      </c>
      <c r="AK7" s="127" t="s">
        <v>653</v>
      </c>
      <c r="AL7" s="127" t="s">
        <v>653</v>
      </c>
      <c r="AM7" s="127">
        <v>1</v>
      </c>
      <c r="AN7" s="127">
        <v>1</v>
      </c>
      <c r="AO7" s="127">
        <v>1</v>
      </c>
      <c r="AP7" s="127" t="s">
        <v>653</v>
      </c>
      <c r="AQ7" s="127" t="s">
        <v>653</v>
      </c>
      <c r="AR7" s="127" t="s">
        <v>653</v>
      </c>
      <c r="AS7" s="127" t="s">
        <v>653</v>
      </c>
      <c r="AT7" s="127" t="s">
        <v>653</v>
      </c>
      <c r="AU7" s="127" t="s">
        <v>653</v>
      </c>
      <c r="AV7" s="127" t="s">
        <v>653</v>
      </c>
      <c r="AW7" s="127" t="s">
        <v>653</v>
      </c>
      <c r="AX7" s="127" t="s">
        <v>653</v>
      </c>
      <c r="AY7" s="127" t="s">
        <v>653</v>
      </c>
      <c r="AZ7" s="127" t="s">
        <v>653</v>
      </c>
      <c r="BA7" s="127" t="s">
        <v>653</v>
      </c>
      <c r="BB7" s="127" t="s">
        <v>653</v>
      </c>
      <c r="BC7" s="127" t="s">
        <v>653</v>
      </c>
      <c r="BD7" s="127" t="s">
        <v>653</v>
      </c>
      <c r="BE7" s="127" t="s">
        <v>653</v>
      </c>
      <c r="BF7" s="127" t="s">
        <v>653</v>
      </c>
      <c r="BG7" s="127" t="s">
        <v>653</v>
      </c>
      <c r="BH7" s="127" t="s">
        <v>653</v>
      </c>
      <c r="BI7" s="127" t="s">
        <v>653</v>
      </c>
      <c r="BJ7" s="127" t="s">
        <v>653</v>
      </c>
      <c r="BK7" s="127" t="s">
        <v>653</v>
      </c>
      <c r="BL7" s="127" t="s">
        <v>653</v>
      </c>
      <c r="BM7" s="127">
        <v>1</v>
      </c>
      <c r="BN7" s="127" t="s">
        <v>653</v>
      </c>
      <c r="BO7" s="127" t="s">
        <v>653</v>
      </c>
      <c r="BP7" s="127" t="s">
        <v>653</v>
      </c>
      <c r="BQ7" s="127" t="s">
        <v>653</v>
      </c>
      <c r="BR7" s="127" t="s">
        <v>653</v>
      </c>
      <c r="BS7" s="127" t="s">
        <v>653</v>
      </c>
      <c r="BT7" s="127" t="s">
        <v>653</v>
      </c>
      <c r="BU7" s="127" t="s">
        <v>653</v>
      </c>
      <c r="BV7" s="127" t="s">
        <v>653</v>
      </c>
      <c r="BW7" s="102" t="s">
        <v>653</v>
      </c>
    </row>
    <row r="8" spans="1:76" x14ac:dyDescent="0.15">
      <c r="A8" s="12" t="s">
        <v>70</v>
      </c>
      <c r="B8" s="13"/>
      <c r="C8" s="14">
        <v>2</v>
      </c>
      <c r="D8" s="14" t="s">
        <v>495</v>
      </c>
      <c r="E8" s="14"/>
      <c r="F8" s="15"/>
      <c r="G8" s="125">
        <f>SUM(G9)</f>
        <v>0</v>
      </c>
      <c r="H8" s="125">
        <f t="shared" ref="H8:BS8" si="4">SUM(H9)</f>
        <v>0</v>
      </c>
      <c r="I8" s="125">
        <f t="shared" si="4"/>
        <v>1</v>
      </c>
      <c r="J8" s="125">
        <f t="shared" si="4"/>
        <v>0</v>
      </c>
      <c r="K8" s="125">
        <f t="shared" si="4"/>
        <v>1</v>
      </c>
      <c r="L8" s="125">
        <f t="shared" si="4"/>
        <v>1</v>
      </c>
      <c r="M8" s="125">
        <f t="shared" si="4"/>
        <v>0</v>
      </c>
      <c r="N8" s="125">
        <f t="shared" si="4"/>
        <v>0</v>
      </c>
      <c r="O8" s="125">
        <f t="shared" si="4"/>
        <v>0</v>
      </c>
      <c r="P8" s="125">
        <f t="shared" si="4"/>
        <v>0</v>
      </c>
      <c r="Q8" s="125">
        <f t="shared" si="4"/>
        <v>0</v>
      </c>
      <c r="R8" s="125">
        <f t="shared" si="4"/>
        <v>0</v>
      </c>
      <c r="S8" s="125">
        <f t="shared" si="4"/>
        <v>0</v>
      </c>
      <c r="T8" s="125">
        <f t="shared" si="4"/>
        <v>1</v>
      </c>
      <c r="U8" s="125">
        <f t="shared" si="4"/>
        <v>0</v>
      </c>
      <c r="V8" s="125">
        <f t="shared" si="4"/>
        <v>0</v>
      </c>
      <c r="W8" s="125">
        <f t="shared" si="4"/>
        <v>0</v>
      </c>
      <c r="X8" s="125">
        <f t="shared" si="4"/>
        <v>0</v>
      </c>
      <c r="Y8" s="125">
        <f t="shared" si="4"/>
        <v>0</v>
      </c>
      <c r="Z8" s="125">
        <f t="shared" si="4"/>
        <v>0</v>
      </c>
      <c r="AA8" s="125">
        <f t="shared" si="4"/>
        <v>0</v>
      </c>
      <c r="AB8" s="125">
        <f t="shared" si="4"/>
        <v>0</v>
      </c>
      <c r="AC8" s="125">
        <f t="shared" si="4"/>
        <v>0</v>
      </c>
      <c r="AD8" s="125">
        <f t="shared" si="4"/>
        <v>0</v>
      </c>
      <c r="AE8" s="125">
        <f t="shared" si="4"/>
        <v>0</v>
      </c>
      <c r="AF8" s="125">
        <f t="shared" si="4"/>
        <v>0</v>
      </c>
      <c r="AG8" s="125">
        <f t="shared" si="4"/>
        <v>0</v>
      </c>
      <c r="AH8" s="125">
        <f t="shared" si="4"/>
        <v>0</v>
      </c>
      <c r="AI8" s="125">
        <f t="shared" si="4"/>
        <v>0</v>
      </c>
      <c r="AJ8" s="125">
        <f t="shared" si="4"/>
        <v>0</v>
      </c>
      <c r="AK8" s="125">
        <f t="shared" si="4"/>
        <v>0</v>
      </c>
      <c r="AL8" s="125">
        <f t="shared" si="4"/>
        <v>0</v>
      </c>
      <c r="AM8" s="125">
        <f t="shared" si="4"/>
        <v>0</v>
      </c>
      <c r="AN8" s="125">
        <f t="shared" si="4"/>
        <v>0</v>
      </c>
      <c r="AO8" s="125">
        <f t="shared" si="4"/>
        <v>0</v>
      </c>
      <c r="AP8" s="125">
        <f t="shared" si="4"/>
        <v>0</v>
      </c>
      <c r="AQ8" s="125">
        <f t="shared" si="4"/>
        <v>0</v>
      </c>
      <c r="AR8" s="125">
        <f t="shared" si="4"/>
        <v>0</v>
      </c>
      <c r="AS8" s="125">
        <f t="shared" si="4"/>
        <v>0</v>
      </c>
      <c r="AT8" s="125">
        <f t="shared" si="4"/>
        <v>0</v>
      </c>
      <c r="AU8" s="125">
        <f t="shared" si="4"/>
        <v>0</v>
      </c>
      <c r="AV8" s="125">
        <f t="shared" si="4"/>
        <v>0</v>
      </c>
      <c r="AW8" s="125">
        <f t="shared" si="4"/>
        <v>3</v>
      </c>
      <c r="AX8" s="125">
        <f t="shared" si="4"/>
        <v>0</v>
      </c>
      <c r="AY8" s="125">
        <f t="shared" si="4"/>
        <v>0</v>
      </c>
      <c r="AZ8" s="125">
        <f t="shared" si="4"/>
        <v>0</v>
      </c>
      <c r="BA8" s="125">
        <f t="shared" si="4"/>
        <v>0</v>
      </c>
      <c r="BB8" s="125">
        <f t="shared" si="4"/>
        <v>0</v>
      </c>
      <c r="BC8" s="125">
        <f t="shared" si="4"/>
        <v>0</v>
      </c>
      <c r="BD8" s="125">
        <f t="shared" si="4"/>
        <v>0</v>
      </c>
      <c r="BE8" s="125">
        <f t="shared" si="4"/>
        <v>0</v>
      </c>
      <c r="BF8" s="125">
        <f t="shared" si="4"/>
        <v>0</v>
      </c>
      <c r="BG8" s="125">
        <f t="shared" si="4"/>
        <v>0</v>
      </c>
      <c r="BH8" s="125">
        <f t="shared" si="4"/>
        <v>0</v>
      </c>
      <c r="BI8" s="125">
        <f t="shared" si="4"/>
        <v>0</v>
      </c>
      <c r="BJ8" s="125">
        <f t="shared" si="4"/>
        <v>0</v>
      </c>
      <c r="BK8" s="125">
        <f t="shared" si="4"/>
        <v>0</v>
      </c>
      <c r="BL8" s="125">
        <f t="shared" si="4"/>
        <v>0</v>
      </c>
      <c r="BM8" s="125">
        <f t="shared" si="4"/>
        <v>0</v>
      </c>
      <c r="BN8" s="125">
        <f t="shared" si="4"/>
        <v>0</v>
      </c>
      <c r="BO8" s="125">
        <f t="shared" si="4"/>
        <v>0</v>
      </c>
      <c r="BP8" s="125">
        <f t="shared" si="4"/>
        <v>1</v>
      </c>
      <c r="BQ8" s="125">
        <f t="shared" si="4"/>
        <v>0</v>
      </c>
      <c r="BR8" s="125">
        <f t="shared" si="4"/>
        <v>2</v>
      </c>
      <c r="BS8" s="125">
        <f t="shared" si="4"/>
        <v>0</v>
      </c>
      <c r="BT8" s="125">
        <f t="shared" ref="BT8:BW8" si="5">SUM(BT9)</f>
        <v>1</v>
      </c>
      <c r="BU8" s="125">
        <f t="shared" si="5"/>
        <v>0</v>
      </c>
      <c r="BV8" s="125">
        <f t="shared" si="5"/>
        <v>3</v>
      </c>
      <c r="BW8" s="126">
        <f t="shared" si="5"/>
        <v>1</v>
      </c>
    </row>
    <row r="9" spans="1:76" x14ac:dyDescent="0.15">
      <c r="A9" s="16" t="s">
        <v>70</v>
      </c>
      <c r="B9" s="17"/>
      <c r="C9" s="18">
        <v>2</v>
      </c>
      <c r="D9" s="18" t="s">
        <v>577</v>
      </c>
      <c r="E9" s="18">
        <v>21</v>
      </c>
      <c r="F9" s="19" t="s">
        <v>118</v>
      </c>
      <c r="G9" s="99" t="s">
        <v>653</v>
      </c>
      <c r="H9" s="127" t="s">
        <v>653</v>
      </c>
      <c r="I9" s="127">
        <v>1</v>
      </c>
      <c r="J9" s="127" t="s">
        <v>653</v>
      </c>
      <c r="K9" s="127">
        <v>1</v>
      </c>
      <c r="L9" s="127">
        <v>1</v>
      </c>
      <c r="M9" s="127" t="s">
        <v>653</v>
      </c>
      <c r="N9" s="127" t="s">
        <v>653</v>
      </c>
      <c r="O9" s="127" t="s">
        <v>653</v>
      </c>
      <c r="P9" s="127" t="s">
        <v>653</v>
      </c>
      <c r="Q9" s="127" t="s">
        <v>653</v>
      </c>
      <c r="R9" s="127" t="s">
        <v>653</v>
      </c>
      <c r="S9" s="127" t="s">
        <v>653</v>
      </c>
      <c r="T9" s="127">
        <v>1</v>
      </c>
      <c r="U9" s="127" t="s">
        <v>653</v>
      </c>
      <c r="V9" s="127" t="s">
        <v>653</v>
      </c>
      <c r="W9" s="127" t="s">
        <v>653</v>
      </c>
      <c r="X9" s="127" t="s">
        <v>653</v>
      </c>
      <c r="Y9" s="127" t="s">
        <v>653</v>
      </c>
      <c r="Z9" s="127" t="s">
        <v>653</v>
      </c>
      <c r="AA9" s="127" t="s">
        <v>653</v>
      </c>
      <c r="AB9" s="127" t="s">
        <v>653</v>
      </c>
      <c r="AC9" s="127" t="s">
        <v>653</v>
      </c>
      <c r="AD9" s="127" t="s">
        <v>653</v>
      </c>
      <c r="AE9" s="127" t="s">
        <v>653</v>
      </c>
      <c r="AF9" s="127" t="s">
        <v>653</v>
      </c>
      <c r="AG9" s="127" t="s">
        <v>653</v>
      </c>
      <c r="AH9" s="127" t="s">
        <v>653</v>
      </c>
      <c r="AI9" s="127" t="s">
        <v>653</v>
      </c>
      <c r="AJ9" s="127" t="s">
        <v>653</v>
      </c>
      <c r="AK9" s="127" t="s">
        <v>653</v>
      </c>
      <c r="AL9" s="127" t="s">
        <v>653</v>
      </c>
      <c r="AM9" s="127" t="s">
        <v>653</v>
      </c>
      <c r="AN9" s="127" t="s">
        <v>653</v>
      </c>
      <c r="AO9" s="127" t="s">
        <v>653</v>
      </c>
      <c r="AP9" s="127" t="s">
        <v>653</v>
      </c>
      <c r="AQ9" s="127" t="s">
        <v>653</v>
      </c>
      <c r="AR9" s="127" t="s">
        <v>653</v>
      </c>
      <c r="AS9" s="127" t="s">
        <v>653</v>
      </c>
      <c r="AT9" s="127" t="s">
        <v>653</v>
      </c>
      <c r="AU9" s="127" t="s">
        <v>653</v>
      </c>
      <c r="AV9" s="127" t="s">
        <v>653</v>
      </c>
      <c r="AW9" s="127">
        <v>3</v>
      </c>
      <c r="AX9" s="127" t="s">
        <v>653</v>
      </c>
      <c r="AY9" s="127" t="s">
        <v>653</v>
      </c>
      <c r="AZ9" s="127" t="s">
        <v>653</v>
      </c>
      <c r="BA9" s="127" t="s">
        <v>653</v>
      </c>
      <c r="BB9" s="127" t="s">
        <v>653</v>
      </c>
      <c r="BC9" s="127" t="s">
        <v>653</v>
      </c>
      <c r="BD9" s="127" t="s">
        <v>653</v>
      </c>
      <c r="BE9" s="127" t="s">
        <v>653</v>
      </c>
      <c r="BF9" s="127" t="s">
        <v>653</v>
      </c>
      <c r="BG9" s="127" t="s">
        <v>653</v>
      </c>
      <c r="BH9" s="127" t="s">
        <v>653</v>
      </c>
      <c r="BI9" s="127" t="s">
        <v>653</v>
      </c>
      <c r="BJ9" s="127" t="s">
        <v>653</v>
      </c>
      <c r="BK9" s="127" t="s">
        <v>653</v>
      </c>
      <c r="BL9" s="127" t="s">
        <v>653</v>
      </c>
      <c r="BM9" s="127" t="s">
        <v>653</v>
      </c>
      <c r="BN9" s="127" t="s">
        <v>653</v>
      </c>
      <c r="BO9" s="127" t="s">
        <v>653</v>
      </c>
      <c r="BP9" s="127">
        <v>1</v>
      </c>
      <c r="BQ9" s="127" t="s">
        <v>653</v>
      </c>
      <c r="BR9" s="127">
        <v>2</v>
      </c>
      <c r="BS9" s="127" t="s">
        <v>653</v>
      </c>
      <c r="BT9" s="127">
        <v>1</v>
      </c>
      <c r="BU9" s="127" t="s">
        <v>653</v>
      </c>
      <c r="BV9" s="127">
        <v>3</v>
      </c>
      <c r="BW9" s="102">
        <v>1</v>
      </c>
    </row>
    <row r="10" spans="1:76" x14ac:dyDescent="0.15">
      <c r="A10" s="8" t="s">
        <v>72</v>
      </c>
      <c r="B10" s="20" t="s">
        <v>73</v>
      </c>
      <c r="C10" s="21"/>
      <c r="D10" s="21"/>
      <c r="E10" s="21"/>
      <c r="F10" s="22"/>
      <c r="G10" s="128">
        <f>SUM(G11+G13)</f>
        <v>0</v>
      </c>
      <c r="H10" s="128">
        <f t="shared" ref="H10:BS10" si="6">SUM(H11+H13)</f>
        <v>0</v>
      </c>
      <c r="I10" s="128">
        <f t="shared" si="6"/>
        <v>0</v>
      </c>
      <c r="J10" s="128">
        <f t="shared" si="6"/>
        <v>0</v>
      </c>
      <c r="K10" s="128">
        <f t="shared" si="6"/>
        <v>0</v>
      </c>
      <c r="L10" s="128">
        <f t="shared" si="6"/>
        <v>0</v>
      </c>
      <c r="M10" s="128">
        <f t="shared" si="6"/>
        <v>0</v>
      </c>
      <c r="N10" s="128">
        <f t="shared" si="6"/>
        <v>0</v>
      </c>
      <c r="O10" s="128">
        <f t="shared" si="6"/>
        <v>0</v>
      </c>
      <c r="P10" s="128">
        <f t="shared" si="6"/>
        <v>0</v>
      </c>
      <c r="Q10" s="128">
        <f t="shared" si="6"/>
        <v>0</v>
      </c>
      <c r="R10" s="128">
        <f t="shared" si="6"/>
        <v>0</v>
      </c>
      <c r="S10" s="128">
        <f t="shared" si="6"/>
        <v>0</v>
      </c>
      <c r="T10" s="128">
        <f t="shared" si="6"/>
        <v>0</v>
      </c>
      <c r="U10" s="128">
        <f t="shared" si="6"/>
        <v>0</v>
      </c>
      <c r="V10" s="128">
        <f t="shared" si="6"/>
        <v>0</v>
      </c>
      <c r="W10" s="128">
        <f t="shared" si="6"/>
        <v>0</v>
      </c>
      <c r="X10" s="128">
        <f t="shared" si="6"/>
        <v>0</v>
      </c>
      <c r="Y10" s="128">
        <f t="shared" si="6"/>
        <v>0</v>
      </c>
      <c r="Z10" s="128">
        <f t="shared" si="6"/>
        <v>1</v>
      </c>
      <c r="AA10" s="128">
        <f t="shared" si="6"/>
        <v>0</v>
      </c>
      <c r="AB10" s="128">
        <f t="shared" si="6"/>
        <v>0</v>
      </c>
      <c r="AC10" s="128">
        <f t="shared" si="6"/>
        <v>0</v>
      </c>
      <c r="AD10" s="128">
        <f t="shared" si="6"/>
        <v>0</v>
      </c>
      <c r="AE10" s="128">
        <f t="shared" si="6"/>
        <v>0</v>
      </c>
      <c r="AF10" s="128">
        <f t="shared" si="6"/>
        <v>0</v>
      </c>
      <c r="AG10" s="128">
        <f t="shared" si="6"/>
        <v>0</v>
      </c>
      <c r="AH10" s="128">
        <f t="shared" si="6"/>
        <v>0</v>
      </c>
      <c r="AI10" s="128">
        <f t="shared" si="6"/>
        <v>0</v>
      </c>
      <c r="AJ10" s="128">
        <f t="shared" si="6"/>
        <v>1</v>
      </c>
      <c r="AK10" s="128">
        <f t="shared" si="6"/>
        <v>0</v>
      </c>
      <c r="AL10" s="128">
        <f t="shared" si="6"/>
        <v>0</v>
      </c>
      <c r="AM10" s="128">
        <f t="shared" si="6"/>
        <v>0</v>
      </c>
      <c r="AN10" s="128">
        <f t="shared" si="6"/>
        <v>0</v>
      </c>
      <c r="AO10" s="128">
        <f t="shared" si="6"/>
        <v>0</v>
      </c>
      <c r="AP10" s="128">
        <f t="shared" si="6"/>
        <v>0</v>
      </c>
      <c r="AQ10" s="128">
        <f t="shared" si="6"/>
        <v>0</v>
      </c>
      <c r="AR10" s="128">
        <f t="shared" si="6"/>
        <v>0</v>
      </c>
      <c r="AS10" s="128">
        <f t="shared" si="6"/>
        <v>0</v>
      </c>
      <c r="AT10" s="128">
        <f t="shared" si="6"/>
        <v>0</v>
      </c>
      <c r="AU10" s="128">
        <f t="shared" si="6"/>
        <v>0</v>
      </c>
      <c r="AV10" s="128">
        <f t="shared" si="6"/>
        <v>0</v>
      </c>
      <c r="AW10" s="128">
        <f t="shared" si="6"/>
        <v>0</v>
      </c>
      <c r="AX10" s="128">
        <f t="shared" si="6"/>
        <v>0</v>
      </c>
      <c r="AY10" s="128">
        <f t="shared" si="6"/>
        <v>0</v>
      </c>
      <c r="AZ10" s="128">
        <f t="shared" si="6"/>
        <v>0</v>
      </c>
      <c r="BA10" s="128">
        <f t="shared" si="6"/>
        <v>0</v>
      </c>
      <c r="BB10" s="128">
        <f t="shared" si="6"/>
        <v>0</v>
      </c>
      <c r="BC10" s="128">
        <f t="shared" si="6"/>
        <v>0</v>
      </c>
      <c r="BD10" s="128">
        <f t="shared" si="6"/>
        <v>0</v>
      </c>
      <c r="BE10" s="128">
        <f t="shared" si="6"/>
        <v>0</v>
      </c>
      <c r="BF10" s="128">
        <f t="shared" si="6"/>
        <v>0</v>
      </c>
      <c r="BG10" s="128">
        <f t="shared" si="6"/>
        <v>0</v>
      </c>
      <c r="BH10" s="128">
        <f t="shared" si="6"/>
        <v>0</v>
      </c>
      <c r="BI10" s="128">
        <f t="shared" si="6"/>
        <v>0</v>
      </c>
      <c r="BJ10" s="128">
        <f t="shared" si="6"/>
        <v>0</v>
      </c>
      <c r="BK10" s="128">
        <f t="shared" si="6"/>
        <v>0</v>
      </c>
      <c r="BL10" s="128">
        <f t="shared" si="6"/>
        <v>0</v>
      </c>
      <c r="BM10" s="128">
        <f t="shared" si="6"/>
        <v>0</v>
      </c>
      <c r="BN10" s="128">
        <f t="shared" si="6"/>
        <v>0</v>
      </c>
      <c r="BO10" s="128">
        <f t="shared" si="6"/>
        <v>1</v>
      </c>
      <c r="BP10" s="128">
        <f t="shared" si="6"/>
        <v>0</v>
      </c>
      <c r="BQ10" s="128">
        <f t="shared" si="6"/>
        <v>0</v>
      </c>
      <c r="BR10" s="128">
        <f t="shared" si="6"/>
        <v>0</v>
      </c>
      <c r="BS10" s="128">
        <f t="shared" si="6"/>
        <v>0</v>
      </c>
      <c r="BT10" s="128">
        <f t="shared" ref="BT10:BW10" si="7">SUM(BT11+BT13)</f>
        <v>0</v>
      </c>
      <c r="BU10" s="128">
        <f t="shared" si="7"/>
        <v>0</v>
      </c>
      <c r="BV10" s="128">
        <f t="shared" si="7"/>
        <v>0</v>
      </c>
      <c r="BW10" s="129">
        <f t="shared" si="7"/>
        <v>0</v>
      </c>
    </row>
    <row r="11" spans="1:76" x14ac:dyDescent="0.15">
      <c r="A11" s="12" t="s">
        <v>72</v>
      </c>
      <c r="B11" s="13"/>
      <c r="C11" s="14">
        <v>3</v>
      </c>
      <c r="D11" s="14" t="s">
        <v>496</v>
      </c>
      <c r="E11" s="14"/>
      <c r="F11" s="15"/>
      <c r="G11" s="125">
        <f>SUM(G12)</f>
        <v>0</v>
      </c>
      <c r="H11" s="125">
        <f t="shared" ref="H11:BS11" si="8">SUM(H12)</f>
        <v>0</v>
      </c>
      <c r="I11" s="125">
        <f t="shared" si="8"/>
        <v>0</v>
      </c>
      <c r="J11" s="125">
        <f t="shared" si="8"/>
        <v>0</v>
      </c>
      <c r="K11" s="125">
        <f t="shared" si="8"/>
        <v>0</v>
      </c>
      <c r="L11" s="125">
        <f t="shared" si="8"/>
        <v>0</v>
      </c>
      <c r="M11" s="125">
        <f t="shared" si="8"/>
        <v>0</v>
      </c>
      <c r="N11" s="125">
        <f t="shared" si="8"/>
        <v>0</v>
      </c>
      <c r="O11" s="125">
        <f t="shared" si="8"/>
        <v>0</v>
      </c>
      <c r="P11" s="125">
        <f t="shared" si="8"/>
        <v>0</v>
      </c>
      <c r="Q11" s="125">
        <f t="shared" si="8"/>
        <v>0</v>
      </c>
      <c r="R11" s="125">
        <f t="shared" si="8"/>
        <v>0</v>
      </c>
      <c r="S11" s="125">
        <f t="shared" si="8"/>
        <v>0</v>
      </c>
      <c r="T11" s="125">
        <f t="shared" si="8"/>
        <v>0</v>
      </c>
      <c r="U11" s="125">
        <f t="shared" si="8"/>
        <v>0</v>
      </c>
      <c r="V11" s="125">
        <f t="shared" si="8"/>
        <v>0</v>
      </c>
      <c r="W11" s="125">
        <f t="shared" si="8"/>
        <v>0</v>
      </c>
      <c r="X11" s="125">
        <f t="shared" si="8"/>
        <v>0</v>
      </c>
      <c r="Y11" s="125">
        <f t="shared" si="8"/>
        <v>0</v>
      </c>
      <c r="Z11" s="125">
        <f t="shared" si="8"/>
        <v>1</v>
      </c>
      <c r="AA11" s="125">
        <f t="shared" si="8"/>
        <v>0</v>
      </c>
      <c r="AB11" s="125">
        <f t="shared" si="8"/>
        <v>0</v>
      </c>
      <c r="AC11" s="125">
        <f t="shared" si="8"/>
        <v>0</v>
      </c>
      <c r="AD11" s="125">
        <f t="shared" si="8"/>
        <v>0</v>
      </c>
      <c r="AE11" s="125">
        <f t="shared" si="8"/>
        <v>0</v>
      </c>
      <c r="AF11" s="125">
        <f t="shared" si="8"/>
        <v>0</v>
      </c>
      <c r="AG11" s="125">
        <f t="shared" si="8"/>
        <v>0</v>
      </c>
      <c r="AH11" s="125">
        <f t="shared" si="8"/>
        <v>0</v>
      </c>
      <c r="AI11" s="125">
        <f t="shared" si="8"/>
        <v>0</v>
      </c>
      <c r="AJ11" s="125">
        <f t="shared" si="8"/>
        <v>1</v>
      </c>
      <c r="AK11" s="125">
        <f t="shared" si="8"/>
        <v>0</v>
      </c>
      <c r="AL11" s="125">
        <f t="shared" si="8"/>
        <v>0</v>
      </c>
      <c r="AM11" s="125">
        <f t="shared" si="8"/>
        <v>0</v>
      </c>
      <c r="AN11" s="125">
        <f t="shared" si="8"/>
        <v>0</v>
      </c>
      <c r="AO11" s="125">
        <f t="shared" si="8"/>
        <v>0</v>
      </c>
      <c r="AP11" s="125">
        <f t="shared" si="8"/>
        <v>0</v>
      </c>
      <c r="AQ11" s="125">
        <f t="shared" si="8"/>
        <v>0</v>
      </c>
      <c r="AR11" s="125">
        <f t="shared" si="8"/>
        <v>0</v>
      </c>
      <c r="AS11" s="125">
        <f t="shared" si="8"/>
        <v>0</v>
      </c>
      <c r="AT11" s="125">
        <f t="shared" si="8"/>
        <v>0</v>
      </c>
      <c r="AU11" s="125">
        <f t="shared" si="8"/>
        <v>0</v>
      </c>
      <c r="AV11" s="125">
        <f t="shared" si="8"/>
        <v>0</v>
      </c>
      <c r="AW11" s="125">
        <f t="shared" si="8"/>
        <v>0</v>
      </c>
      <c r="AX11" s="125">
        <f t="shared" si="8"/>
        <v>0</v>
      </c>
      <c r="AY11" s="125">
        <f t="shared" si="8"/>
        <v>0</v>
      </c>
      <c r="AZ11" s="125">
        <f t="shared" si="8"/>
        <v>0</v>
      </c>
      <c r="BA11" s="125">
        <f t="shared" si="8"/>
        <v>0</v>
      </c>
      <c r="BB11" s="125">
        <f t="shared" si="8"/>
        <v>0</v>
      </c>
      <c r="BC11" s="125">
        <f t="shared" si="8"/>
        <v>0</v>
      </c>
      <c r="BD11" s="125">
        <f t="shared" si="8"/>
        <v>0</v>
      </c>
      <c r="BE11" s="125">
        <f t="shared" si="8"/>
        <v>0</v>
      </c>
      <c r="BF11" s="125">
        <f t="shared" si="8"/>
        <v>0</v>
      </c>
      <c r="BG11" s="125">
        <f t="shared" si="8"/>
        <v>0</v>
      </c>
      <c r="BH11" s="125">
        <f t="shared" si="8"/>
        <v>0</v>
      </c>
      <c r="BI11" s="125">
        <f t="shared" si="8"/>
        <v>0</v>
      </c>
      <c r="BJ11" s="125">
        <f t="shared" si="8"/>
        <v>0</v>
      </c>
      <c r="BK11" s="125">
        <f t="shared" si="8"/>
        <v>0</v>
      </c>
      <c r="BL11" s="125">
        <f t="shared" si="8"/>
        <v>0</v>
      </c>
      <c r="BM11" s="125">
        <f t="shared" si="8"/>
        <v>0</v>
      </c>
      <c r="BN11" s="125">
        <f t="shared" si="8"/>
        <v>0</v>
      </c>
      <c r="BO11" s="125">
        <f t="shared" si="8"/>
        <v>0</v>
      </c>
      <c r="BP11" s="125">
        <f t="shared" si="8"/>
        <v>0</v>
      </c>
      <c r="BQ11" s="125">
        <f t="shared" si="8"/>
        <v>0</v>
      </c>
      <c r="BR11" s="125">
        <f t="shared" si="8"/>
        <v>0</v>
      </c>
      <c r="BS11" s="125">
        <f t="shared" si="8"/>
        <v>0</v>
      </c>
      <c r="BT11" s="125">
        <f t="shared" ref="BT11:BW11" si="9">SUM(BT12)</f>
        <v>0</v>
      </c>
      <c r="BU11" s="125">
        <f t="shared" si="9"/>
        <v>0</v>
      </c>
      <c r="BV11" s="125">
        <f t="shared" si="9"/>
        <v>0</v>
      </c>
      <c r="BW11" s="126">
        <f t="shared" si="9"/>
        <v>0</v>
      </c>
      <c r="BX11" s="130"/>
    </row>
    <row r="12" spans="1:76" x14ac:dyDescent="0.15">
      <c r="A12" s="16" t="s">
        <v>578</v>
      </c>
      <c r="B12" s="17"/>
      <c r="C12" s="18">
        <v>3</v>
      </c>
      <c r="D12" s="18" t="s">
        <v>577</v>
      </c>
      <c r="E12" s="18">
        <v>31</v>
      </c>
      <c r="F12" s="19" t="s">
        <v>119</v>
      </c>
      <c r="G12" s="99" t="s">
        <v>653</v>
      </c>
      <c r="H12" s="127" t="s">
        <v>653</v>
      </c>
      <c r="I12" s="127" t="s">
        <v>653</v>
      </c>
      <c r="J12" s="127" t="s">
        <v>653</v>
      </c>
      <c r="K12" s="127" t="s">
        <v>653</v>
      </c>
      <c r="L12" s="127" t="s">
        <v>653</v>
      </c>
      <c r="M12" s="127" t="s">
        <v>653</v>
      </c>
      <c r="N12" s="127" t="s">
        <v>653</v>
      </c>
      <c r="O12" s="127" t="s">
        <v>653</v>
      </c>
      <c r="P12" s="127" t="s">
        <v>653</v>
      </c>
      <c r="Q12" s="127" t="s">
        <v>653</v>
      </c>
      <c r="R12" s="127" t="s">
        <v>653</v>
      </c>
      <c r="S12" s="127" t="s">
        <v>653</v>
      </c>
      <c r="T12" s="127" t="s">
        <v>653</v>
      </c>
      <c r="U12" s="127" t="s">
        <v>653</v>
      </c>
      <c r="V12" s="127" t="s">
        <v>653</v>
      </c>
      <c r="W12" s="127" t="s">
        <v>653</v>
      </c>
      <c r="X12" s="127" t="s">
        <v>653</v>
      </c>
      <c r="Y12" s="127" t="s">
        <v>653</v>
      </c>
      <c r="Z12" s="127">
        <v>1</v>
      </c>
      <c r="AA12" s="127" t="s">
        <v>653</v>
      </c>
      <c r="AB12" s="127" t="s">
        <v>653</v>
      </c>
      <c r="AC12" s="127" t="s">
        <v>653</v>
      </c>
      <c r="AD12" s="127" t="s">
        <v>653</v>
      </c>
      <c r="AE12" s="127" t="s">
        <v>653</v>
      </c>
      <c r="AF12" s="127" t="s">
        <v>653</v>
      </c>
      <c r="AG12" s="127" t="s">
        <v>653</v>
      </c>
      <c r="AH12" s="127" t="s">
        <v>653</v>
      </c>
      <c r="AI12" s="127" t="s">
        <v>653</v>
      </c>
      <c r="AJ12" s="127">
        <v>1</v>
      </c>
      <c r="AK12" s="127" t="s">
        <v>653</v>
      </c>
      <c r="AL12" s="127" t="s">
        <v>653</v>
      </c>
      <c r="AM12" s="127" t="s">
        <v>653</v>
      </c>
      <c r="AN12" s="127" t="s">
        <v>653</v>
      </c>
      <c r="AO12" s="127" t="s">
        <v>653</v>
      </c>
      <c r="AP12" s="127" t="s">
        <v>653</v>
      </c>
      <c r="AQ12" s="127" t="s">
        <v>653</v>
      </c>
      <c r="AR12" s="127" t="s">
        <v>653</v>
      </c>
      <c r="AS12" s="127" t="s">
        <v>653</v>
      </c>
      <c r="AT12" s="127" t="s">
        <v>653</v>
      </c>
      <c r="AU12" s="127" t="s">
        <v>653</v>
      </c>
      <c r="AV12" s="127" t="s">
        <v>653</v>
      </c>
      <c r="AW12" s="127" t="s">
        <v>653</v>
      </c>
      <c r="AX12" s="127" t="s">
        <v>653</v>
      </c>
      <c r="AY12" s="127" t="s">
        <v>653</v>
      </c>
      <c r="AZ12" s="127" t="s">
        <v>653</v>
      </c>
      <c r="BA12" s="127" t="s">
        <v>653</v>
      </c>
      <c r="BB12" s="127" t="s">
        <v>653</v>
      </c>
      <c r="BC12" s="127" t="s">
        <v>653</v>
      </c>
      <c r="BD12" s="127" t="s">
        <v>653</v>
      </c>
      <c r="BE12" s="127" t="s">
        <v>653</v>
      </c>
      <c r="BF12" s="127" t="s">
        <v>653</v>
      </c>
      <c r="BG12" s="127" t="s">
        <v>653</v>
      </c>
      <c r="BH12" s="127" t="s">
        <v>653</v>
      </c>
      <c r="BI12" s="127" t="s">
        <v>653</v>
      </c>
      <c r="BJ12" s="127" t="s">
        <v>653</v>
      </c>
      <c r="BK12" s="127" t="s">
        <v>653</v>
      </c>
      <c r="BL12" s="127" t="s">
        <v>653</v>
      </c>
      <c r="BM12" s="127" t="s">
        <v>653</v>
      </c>
      <c r="BN12" s="127" t="s">
        <v>653</v>
      </c>
      <c r="BO12" s="127" t="s">
        <v>653</v>
      </c>
      <c r="BP12" s="127" t="s">
        <v>653</v>
      </c>
      <c r="BQ12" s="127" t="s">
        <v>653</v>
      </c>
      <c r="BR12" s="127" t="s">
        <v>653</v>
      </c>
      <c r="BS12" s="127" t="s">
        <v>653</v>
      </c>
      <c r="BT12" s="127" t="s">
        <v>653</v>
      </c>
      <c r="BU12" s="127" t="s">
        <v>653</v>
      </c>
      <c r="BV12" s="127" t="s">
        <v>653</v>
      </c>
      <c r="BW12" s="102" t="s">
        <v>653</v>
      </c>
    </row>
    <row r="13" spans="1:76" x14ac:dyDescent="0.15">
      <c r="A13" s="12" t="s">
        <v>72</v>
      </c>
      <c r="B13" s="13"/>
      <c r="C13" s="14">
        <v>4</v>
      </c>
      <c r="D13" s="14" t="s">
        <v>497</v>
      </c>
      <c r="E13" s="14"/>
      <c r="F13" s="15"/>
      <c r="G13" s="125">
        <f>SUM(G14)</f>
        <v>0</v>
      </c>
      <c r="H13" s="125">
        <f t="shared" ref="H13:BS13" si="10">SUM(H14)</f>
        <v>0</v>
      </c>
      <c r="I13" s="125">
        <f t="shared" si="10"/>
        <v>0</v>
      </c>
      <c r="J13" s="125">
        <f t="shared" si="10"/>
        <v>0</v>
      </c>
      <c r="K13" s="125">
        <f t="shared" si="10"/>
        <v>0</v>
      </c>
      <c r="L13" s="125">
        <f t="shared" si="10"/>
        <v>0</v>
      </c>
      <c r="M13" s="125">
        <f t="shared" si="10"/>
        <v>0</v>
      </c>
      <c r="N13" s="125">
        <f t="shared" si="10"/>
        <v>0</v>
      </c>
      <c r="O13" s="125">
        <f t="shared" si="10"/>
        <v>0</v>
      </c>
      <c r="P13" s="125">
        <f t="shared" si="10"/>
        <v>0</v>
      </c>
      <c r="Q13" s="125">
        <f t="shared" si="10"/>
        <v>0</v>
      </c>
      <c r="R13" s="125">
        <f t="shared" si="10"/>
        <v>0</v>
      </c>
      <c r="S13" s="125">
        <f t="shared" si="10"/>
        <v>0</v>
      </c>
      <c r="T13" s="125">
        <f t="shared" si="10"/>
        <v>0</v>
      </c>
      <c r="U13" s="125">
        <f t="shared" si="10"/>
        <v>0</v>
      </c>
      <c r="V13" s="125">
        <f t="shared" si="10"/>
        <v>0</v>
      </c>
      <c r="W13" s="125">
        <f t="shared" si="10"/>
        <v>0</v>
      </c>
      <c r="X13" s="125">
        <f t="shared" si="10"/>
        <v>0</v>
      </c>
      <c r="Y13" s="125">
        <f t="shared" si="10"/>
        <v>0</v>
      </c>
      <c r="Z13" s="125">
        <f t="shared" si="10"/>
        <v>0</v>
      </c>
      <c r="AA13" s="125">
        <f t="shared" si="10"/>
        <v>0</v>
      </c>
      <c r="AB13" s="125">
        <f t="shared" si="10"/>
        <v>0</v>
      </c>
      <c r="AC13" s="125">
        <f t="shared" si="10"/>
        <v>0</v>
      </c>
      <c r="AD13" s="125">
        <f t="shared" si="10"/>
        <v>0</v>
      </c>
      <c r="AE13" s="125">
        <f t="shared" si="10"/>
        <v>0</v>
      </c>
      <c r="AF13" s="125">
        <f t="shared" si="10"/>
        <v>0</v>
      </c>
      <c r="AG13" s="125">
        <f t="shared" si="10"/>
        <v>0</v>
      </c>
      <c r="AH13" s="125">
        <f t="shared" si="10"/>
        <v>0</v>
      </c>
      <c r="AI13" s="125">
        <f t="shared" si="10"/>
        <v>0</v>
      </c>
      <c r="AJ13" s="125">
        <f t="shared" si="10"/>
        <v>0</v>
      </c>
      <c r="AK13" s="125">
        <f t="shared" si="10"/>
        <v>0</v>
      </c>
      <c r="AL13" s="125">
        <f t="shared" si="10"/>
        <v>0</v>
      </c>
      <c r="AM13" s="125">
        <f t="shared" si="10"/>
        <v>0</v>
      </c>
      <c r="AN13" s="125">
        <f t="shared" si="10"/>
        <v>0</v>
      </c>
      <c r="AO13" s="125">
        <f t="shared" si="10"/>
        <v>0</v>
      </c>
      <c r="AP13" s="125">
        <f t="shared" si="10"/>
        <v>0</v>
      </c>
      <c r="AQ13" s="125">
        <f t="shared" si="10"/>
        <v>0</v>
      </c>
      <c r="AR13" s="125">
        <f t="shared" si="10"/>
        <v>0</v>
      </c>
      <c r="AS13" s="125">
        <f t="shared" si="10"/>
        <v>0</v>
      </c>
      <c r="AT13" s="125">
        <f t="shared" si="10"/>
        <v>0</v>
      </c>
      <c r="AU13" s="125">
        <f t="shared" si="10"/>
        <v>0</v>
      </c>
      <c r="AV13" s="125">
        <f t="shared" si="10"/>
        <v>0</v>
      </c>
      <c r="AW13" s="125">
        <f t="shared" si="10"/>
        <v>0</v>
      </c>
      <c r="AX13" s="125">
        <f t="shared" si="10"/>
        <v>0</v>
      </c>
      <c r="AY13" s="125">
        <f t="shared" si="10"/>
        <v>0</v>
      </c>
      <c r="AZ13" s="125">
        <f t="shared" si="10"/>
        <v>0</v>
      </c>
      <c r="BA13" s="125">
        <f t="shared" si="10"/>
        <v>0</v>
      </c>
      <c r="BB13" s="125">
        <f t="shared" si="10"/>
        <v>0</v>
      </c>
      <c r="BC13" s="125">
        <f t="shared" si="10"/>
        <v>0</v>
      </c>
      <c r="BD13" s="125">
        <f t="shared" si="10"/>
        <v>0</v>
      </c>
      <c r="BE13" s="125">
        <f t="shared" si="10"/>
        <v>0</v>
      </c>
      <c r="BF13" s="125">
        <f t="shared" si="10"/>
        <v>0</v>
      </c>
      <c r="BG13" s="125">
        <f t="shared" si="10"/>
        <v>0</v>
      </c>
      <c r="BH13" s="125">
        <f t="shared" si="10"/>
        <v>0</v>
      </c>
      <c r="BI13" s="125">
        <f t="shared" si="10"/>
        <v>0</v>
      </c>
      <c r="BJ13" s="125">
        <f t="shared" si="10"/>
        <v>0</v>
      </c>
      <c r="BK13" s="125">
        <f t="shared" si="10"/>
        <v>0</v>
      </c>
      <c r="BL13" s="125">
        <f t="shared" si="10"/>
        <v>0</v>
      </c>
      <c r="BM13" s="125">
        <f t="shared" si="10"/>
        <v>0</v>
      </c>
      <c r="BN13" s="125">
        <f t="shared" si="10"/>
        <v>0</v>
      </c>
      <c r="BO13" s="125">
        <f t="shared" si="10"/>
        <v>1</v>
      </c>
      <c r="BP13" s="125">
        <f t="shared" si="10"/>
        <v>0</v>
      </c>
      <c r="BQ13" s="125">
        <f t="shared" si="10"/>
        <v>0</v>
      </c>
      <c r="BR13" s="125">
        <f t="shared" si="10"/>
        <v>0</v>
      </c>
      <c r="BS13" s="125">
        <f t="shared" si="10"/>
        <v>0</v>
      </c>
      <c r="BT13" s="125">
        <f t="shared" ref="BT13:BW13" si="11">SUM(BT14)</f>
        <v>0</v>
      </c>
      <c r="BU13" s="125">
        <f t="shared" si="11"/>
        <v>0</v>
      </c>
      <c r="BV13" s="125">
        <f t="shared" si="11"/>
        <v>0</v>
      </c>
      <c r="BW13" s="126">
        <f t="shared" si="11"/>
        <v>0</v>
      </c>
    </row>
    <row r="14" spans="1:76" x14ac:dyDescent="0.15">
      <c r="A14" s="16" t="s">
        <v>72</v>
      </c>
      <c r="B14" s="17"/>
      <c r="C14" s="18">
        <v>4</v>
      </c>
      <c r="D14" s="18" t="s">
        <v>577</v>
      </c>
      <c r="E14" s="18">
        <v>41</v>
      </c>
      <c r="F14" s="19" t="s">
        <v>120</v>
      </c>
      <c r="G14" s="99" t="s">
        <v>653</v>
      </c>
      <c r="H14" s="127" t="s">
        <v>653</v>
      </c>
      <c r="I14" s="127" t="s">
        <v>653</v>
      </c>
      <c r="J14" s="127" t="s">
        <v>653</v>
      </c>
      <c r="K14" s="127" t="s">
        <v>653</v>
      </c>
      <c r="L14" s="127" t="s">
        <v>653</v>
      </c>
      <c r="M14" s="127" t="s">
        <v>653</v>
      </c>
      <c r="N14" s="127" t="s">
        <v>653</v>
      </c>
      <c r="O14" s="127" t="s">
        <v>653</v>
      </c>
      <c r="P14" s="127" t="s">
        <v>653</v>
      </c>
      <c r="Q14" s="127" t="s">
        <v>653</v>
      </c>
      <c r="R14" s="127" t="s">
        <v>653</v>
      </c>
      <c r="S14" s="127" t="s">
        <v>653</v>
      </c>
      <c r="T14" s="127" t="s">
        <v>653</v>
      </c>
      <c r="U14" s="127" t="s">
        <v>653</v>
      </c>
      <c r="V14" s="127" t="s">
        <v>653</v>
      </c>
      <c r="W14" s="127" t="s">
        <v>653</v>
      </c>
      <c r="X14" s="127" t="s">
        <v>653</v>
      </c>
      <c r="Y14" s="127" t="s">
        <v>653</v>
      </c>
      <c r="Z14" s="127" t="s">
        <v>653</v>
      </c>
      <c r="AA14" s="127" t="s">
        <v>653</v>
      </c>
      <c r="AB14" s="127" t="s">
        <v>653</v>
      </c>
      <c r="AC14" s="127" t="s">
        <v>653</v>
      </c>
      <c r="AD14" s="127" t="s">
        <v>653</v>
      </c>
      <c r="AE14" s="127" t="s">
        <v>653</v>
      </c>
      <c r="AF14" s="127" t="s">
        <v>653</v>
      </c>
      <c r="AG14" s="127" t="s">
        <v>653</v>
      </c>
      <c r="AH14" s="127" t="s">
        <v>653</v>
      </c>
      <c r="AI14" s="127" t="s">
        <v>653</v>
      </c>
      <c r="AJ14" s="127" t="s">
        <v>653</v>
      </c>
      <c r="AK14" s="127" t="s">
        <v>653</v>
      </c>
      <c r="AL14" s="127" t="s">
        <v>653</v>
      </c>
      <c r="AM14" s="127" t="s">
        <v>653</v>
      </c>
      <c r="AN14" s="127" t="s">
        <v>653</v>
      </c>
      <c r="AO14" s="127" t="s">
        <v>653</v>
      </c>
      <c r="AP14" s="127" t="s">
        <v>653</v>
      </c>
      <c r="AQ14" s="127" t="s">
        <v>653</v>
      </c>
      <c r="AR14" s="127" t="s">
        <v>653</v>
      </c>
      <c r="AS14" s="127" t="s">
        <v>653</v>
      </c>
      <c r="AT14" s="127" t="s">
        <v>653</v>
      </c>
      <c r="AU14" s="127" t="s">
        <v>653</v>
      </c>
      <c r="AV14" s="127" t="s">
        <v>653</v>
      </c>
      <c r="AW14" s="127" t="s">
        <v>653</v>
      </c>
      <c r="AX14" s="127" t="s">
        <v>653</v>
      </c>
      <c r="AY14" s="127" t="s">
        <v>653</v>
      </c>
      <c r="AZ14" s="127" t="s">
        <v>653</v>
      </c>
      <c r="BA14" s="127" t="s">
        <v>653</v>
      </c>
      <c r="BB14" s="127" t="s">
        <v>653</v>
      </c>
      <c r="BC14" s="127" t="s">
        <v>653</v>
      </c>
      <c r="BD14" s="127" t="s">
        <v>653</v>
      </c>
      <c r="BE14" s="127" t="s">
        <v>653</v>
      </c>
      <c r="BF14" s="127" t="s">
        <v>653</v>
      </c>
      <c r="BG14" s="127" t="s">
        <v>653</v>
      </c>
      <c r="BH14" s="127" t="s">
        <v>653</v>
      </c>
      <c r="BI14" s="127" t="s">
        <v>653</v>
      </c>
      <c r="BJ14" s="127" t="s">
        <v>653</v>
      </c>
      <c r="BK14" s="127" t="s">
        <v>653</v>
      </c>
      <c r="BL14" s="127" t="s">
        <v>653</v>
      </c>
      <c r="BM14" s="127" t="s">
        <v>653</v>
      </c>
      <c r="BN14" s="127" t="s">
        <v>653</v>
      </c>
      <c r="BO14" s="127">
        <v>1</v>
      </c>
      <c r="BP14" s="127" t="s">
        <v>653</v>
      </c>
      <c r="BQ14" s="127" t="s">
        <v>653</v>
      </c>
      <c r="BR14" s="127" t="s">
        <v>653</v>
      </c>
      <c r="BS14" s="127" t="s">
        <v>653</v>
      </c>
      <c r="BT14" s="127" t="s">
        <v>653</v>
      </c>
      <c r="BU14" s="127" t="s">
        <v>653</v>
      </c>
      <c r="BV14" s="127" t="s">
        <v>653</v>
      </c>
      <c r="BW14" s="102" t="s">
        <v>653</v>
      </c>
    </row>
    <row r="15" spans="1:76" x14ac:dyDescent="0.15">
      <c r="A15" s="8" t="s">
        <v>74</v>
      </c>
      <c r="B15" s="20" t="s">
        <v>75</v>
      </c>
      <c r="C15" s="21"/>
      <c r="D15" s="21"/>
      <c r="E15" s="21"/>
      <c r="F15" s="22"/>
      <c r="G15" s="128">
        <f>SUM(G16)</f>
        <v>0</v>
      </c>
      <c r="H15" s="128">
        <f t="shared" ref="H15:BS15" si="12">SUM(H16)</f>
        <v>0</v>
      </c>
      <c r="I15" s="128">
        <f t="shared" si="12"/>
        <v>0</v>
      </c>
      <c r="J15" s="128">
        <f t="shared" si="12"/>
        <v>0</v>
      </c>
      <c r="K15" s="128">
        <f t="shared" si="12"/>
        <v>0</v>
      </c>
      <c r="L15" s="128">
        <f t="shared" si="12"/>
        <v>0</v>
      </c>
      <c r="M15" s="128">
        <f t="shared" si="12"/>
        <v>0</v>
      </c>
      <c r="N15" s="128">
        <f t="shared" si="12"/>
        <v>0</v>
      </c>
      <c r="O15" s="128">
        <f t="shared" si="12"/>
        <v>0</v>
      </c>
      <c r="P15" s="128">
        <f t="shared" si="12"/>
        <v>0</v>
      </c>
      <c r="Q15" s="128">
        <f t="shared" si="12"/>
        <v>0</v>
      </c>
      <c r="R15" s="128">
        <f t="shared" si="12"/>
        <v>0</v>
      </c>
      <c r="S15" s="128">
        <f t="shared" si="12"/>
        <v>0</v>
      </c>
      <c r="T15" s="128">
        <f t="shared" si="12"/>
        <v>0</v>
      </c>
      <c r="U15" s="128">
        <f t="shared" si="12"/>
        <v>0</v>
      </c>
      <c r="V15" s="128">
        <f t="shared" si="12"/>
        <v>0</v>
      </c>
      <c r="W15" s="128">
        <f t="shared" si="12"/>
        <v>1</v>
      </c>
      <c r="X15" s="128">
        <f t="shared" si="12"/>
        <v>0</v>
      </c>
      <c r="Y15" s="128">
        <f t="shared" si="12"/>
        <v>1</v>
      </c>
      <c r="Z15" s="128">
        <f t="shared" si="12"/>
        <v>0</v>
      </c>
      <c r="AA15" s="128">
        <f t="shared" si="12"/>
        <v>0</v>
      </c>
      <c r="AB15" s="128">
        <f t="shared" si="12"/>
        <v>0</v>
      </c>
      <c r="AC15" s="128">
        <f t="shared" si="12"/>
        <v>0</v>
      </c>
      <c r="AD15" s="128">
        <f t="shared" si="12"/>
        <v>0</v>
      </c>
      <c r="AE15" s="128">
        <f t="shared" si="12"/>
        <v>0</v>
      </c>
      <c r="AF15" s="128">
        <f t="shared" si="12"/>
        <v>0</v>
      </c>
      <c r="AG15" s="128">
        <f t="shared" si="12"/>
        <v>0</v>
      </c>
      <c r="AH15" s="128">
        <f t="shared" si="12"/>
        <v>0</v>
      </c>
      <c r="AI15" s="128">
        <f t="shared" si="12"/>
        <v>0</v>
      </c>
      <c r="AJ15" s="128">
        <f t="shared" si="12"/>
        <v>0</v>
      </c>
      <c r="AK15" s="128">
        <f t="shared" si="12"/>
        <v>0</v>
      </c>
      <c r="AL15" s="128">
        <f t="shared" si="12"/>
        <v>0</v>
      </c>
      <c r="AM15" s="128">
        <f t="shared" si="12"/>
        <v>0</v>
      </c>
      <c r="AN15" s="128">
        <f t="shared" si="12"/>
        <v>0</v>
      </c>
      <c r="AO15" s="128">
        <f t="shared" si="12"/>
        <v>0</v>
      </c>
      <c r="AP15" s="128">
        <f t="shared" si="12"/>
        <v>0</v>
      </c>
      <c r="AQ15" s="128">
        <f t="shared" si="12"/>
        <v>0</v>
      </c>
      <c r="AR15" s="128">
        <f t="shared" si="12"/>
        <v>0</v>
      </c>
      <c r="AS15" s="128">
        <f t="shared" si="12"/>
        <v>0</v>
      </c>
      <c r="AT15" s="128">
        <f t="shared" si="12"/>
        <v>0</v>
      </c>
      <c r="AU15" s="128">
        <f t="shared" si="12"/>
        <v>0</v>
      </c>
      <c r="AV15" s="128">
        <f t="shared" si="12"/>
        <v>0</v>
      </c>
      <c r="AW15" s="128">
        <f t="shared" si="12"/>
        <v>0</v>
      </c>
      <c r="AX15" s="128">
        <f t="shared" si="12"/>
        <v>0</v>
      </c>
      <c r="AY15" s="128">
        <f t="shared" si="12"/>
        <v>0</v>
      </c>
      <c r="AZ15" s="128">
        <f t="shared" si="12"/>
        <v>0</v>
      </c>
      <c r="BA15" s="128">
        <f t="shared" si="12"/>
        <v>0</v>
      </c>
      <c r="BB15" s="128">
        <f t="shared" si="12"/>
        <v>0</v>
      </c>
      <c r="BC15" s="128">
        <f t="shared" si="12"/>
        <v>0</v>
      </c>
      <c r="BD15" s="128">
        <f t="shared" si="12"/>
        <v>0</v>
      </c>
      <c r="BE15" s="128">
        <f t="shared" si="12"/>
        <v>0</v>
      </c>
      <c r="BF15" s="128">
        <f t="shared" si="12"/>
        <v>0</v>
      </c>
      <c r="BG15" s="128">
        <f t="shared" si="12"/>
        <v>0</v>
      </c>
      <c r="BH15" s="128">
        <f t="shared" si="12"/>
        <v>0</v>
      </c>
      <c r="BI15" s="128">
        <f t="shared" si="12"/>
        <v>0</v>
      </c>
      <c r="BJ15" s="128">
        <f t="shared" si="12"/>
        <v>0</v>
      </c>
      <c r="BK15" s="128">
        <f t="shared" si="12"/>
        <v>11</v>
      </c>
      <c r="BL15" s="128">
        <f t="shared" si="12"/>
        <v>1</v>
      </c>
      <c r="BM15" s="128">
        <f t="shared" si="12"/>
        <v>0</v>
      </c>
      <c r="BN15" s="128">
        <f t="shared" si="12"/>
        <v>0</v>
      </c>
      <c r="BO15" s="128">
        <f t="shared" si="12"/>
        <v>0</v>
      </c>
      <c r="BP15" s="128">
        <f t="shared" si="12"/>
        <v>0</v>
      </c>
      <c r="BQ15" s="128">
        <f t="shared" si="12"/>
        <v>0</v>
      </c>
      <c r="BR15" s="128">
        <f t="shared" si="12"/>
        <v>0</v>
      </c>
      <c r="BS15" s="128">
        <f t="shared" si="12"/>
        <v>0</v>
      </c>
      <c r="BT15" s="128">
        <f t="shared" ref="BT15:BW15" si="13">SUM(BT16)</f>
        <v>0</v>
      </c>
      <c r="BU15" s="128">
        <f t="shared" si="13"/>
        <v>0</v>
      </c>
      <c r="BV15" s="128">
        <f t="shared" si="13"/>
        <v>0</v>
      </c>
      <c r="BW15" s="129">
        <f t="shared" si="13"/>
        <v>0</v>
      </c>
    </row>
    <row r="16" spans="1:76" x14ac:dyDescent="0.15">
      <c r="A16" s="12" t="s">
        <v>74</v>
      </c>
      <c r="B16" s="13"/>
      <c r="C16" s="14">
        <v>5</v>
      </c>
      <c r="D16" s="14" t="s">
        <v>75</v>
      </c>
      <c r="E16" s="14"/>
      <c r="F16" s="15"/>
      <c r="G16" s="125">
        <f>SUM(G17:G18)</f>
        <v>0</v>
      </c>
      <c r="H16" s="125">
        <f t="shared" ref="H16:BS16" si="14">SUM(H17:H18)</f>
        <v>0</v>
      </c>
      <c r="I16" s="125">
        <f t="shared" si="14"/>
        <v>0</v>
      </c>
      <c r="J16" s="125">
        <f t="shared" si="14"/>
        <v>0</v>
      </c>
      <c r="K16" s="125">
        <f t="shared" si="14"/>
        <v>0</v>
      </c>
      <c r="L16" s="125">
        <f t="shared" si="14"/>
        <v>0</v>
      </c>
      <c r="M16" s="125">
        <f t="shared" si="14"/>
        <v>0</v>
      </c>
      <c r="N16" s="125">
        <f t="shared" si="14"/>
        <v>0</v>
      </c>
      <c r="O16" s="125">
        <f t="shared" si="14"/>
        <v>0</v>
      </c>
      <c r="P16" s="125">
        <f t="shared" si="14"/>
        <v>0</v>
      </c>
      <c r="Q16" s="125">
        <f t="shared" si="14"/>
        <v>0</v>
      </c>
      <c r="R16" s="125">
        <f t="shared" si="14"/>
        <v>0</v>
      </c>
      <c r="S16" s="125">
        <f t="shared" si="14"/>
        <v>0</v>
      </c>
      <c r="T16" s="125">
        <f t="shared" si="14"/>
        <v>0</v>
      </c>
      <c r="U16" s="125">
        <f t="shared" si="14"/>
        <v>0</v>
      </c>
      <c r="V16" s="125">
        <f t="shared" si="14"/>
        <v>0</v>
      </c>
      <c r="W16" s="125">
        <f t="shared" si="14"/>
        <v>1</v>
      </c>
      <c r="X16" s="125">
        <f t="shared" si="14"/>
        <v>0</v>
      </c>
      <c r="Y16" s="125">
        <f t="shared" si="14"/>
        <v>1</v>
      </c>
      <c r="Z16" s="125">
        <f t="shared" si="14"/>
        <v>0</v>
      </c>
      <c r="AA16" s="125">
        <f t="shared" si="14"/>
        <v>0</v>
      </c>
      <c r="AB16" s="125">
        <f t="shared" si="14"/>
        <v>0</v>
      </c>
      <c r="AC16" s="125">
        <f t="shared" si="14"/>
        <v>0</v>
      </c>
      <c r="AD16" s="125">
        <f t="shared" si="14"/>
        <v>0</v>
      </c>
      <c r="AE16" s="125">
        <f t="shared" si="14"/>
        <v>0</v>
      </c>
      <c r="AF16" s="125">
        <f t="shared" si="14"/>
        <v>0</v>
      </c>
      <c r="AG16" s="125">
        <f t="shared" si="14"/>
        <v>0</v>
      </c>
      <c r="AH16" s="125">
        <f t="shared" si="14"/>
        <v>0</v>
      </c>
      <c r="AI16" s="125">
        <f t="shared" si="14"/>
        <v>0</v>
      </c>
      <c r="AJ16" s="125">
        <f t="shared" si="14"/>
        <v>0</v>
      </c>
      <c r="AK16" s="125">
        <f t="shared" si="14"/>
        <v>0</v>
      </c>
      <c r="AL16" s="125">
        <f t="shared" si="14"/>
        <v>0</v>
      </c>
      <c r="AM16" s="125">
        <f t="shared" si="14"/>
        <v>0</v>
      </c>
      <c r="AN16" s="125">
        <f t="shared" si="14"/>
        <v>0</v>
      </c>
      <c r="AO16" s="125">
        <f t="shared" si="14"/>
        <v>0</v>
      </c>
      <c r="AP16" s="125">
        <f t="shared" si="14"/>
        <v>0</v>
      </c>
      <c r="AQ16" s="125">
        <f t="shared" si="14"/>
        <v>0</v>
      </c>
      <c r="AR16" s="125">
        <f t="shared" si="14"/>
        <v>0</v>
      </c>
      <c r="AS16" s="125">
        <f t="shared" si="14"/>
        <v>0</v>
      </c>
      <c r="AT16" s="125">
        <f t="shared" si="14"/>
        <v>0</v>
      </c>
      <c r="AU16" s="125">
        <f t="shared" si="14"/>
        <v>0</v>
      </c>
      <c r="AV16" s="125">
        <f t="shared" si="14"/>
        <v>0</v>
      </c>
      <c r="AW16" s="125">
        <f t="shared" si="14"/>
        <v>0</v>
      </c>
      <c r="AX16" s="125">
        <f t="shared" si="14"/>
        <v>0</v>
      </c>
      <c r="AY16" s="125">
        <f t="shared" si="14"/>
        <v>0</v>
      </c>
      <c r="AZ16" s="125">
        <f t="shared" si="14"/>
        <v>0</v>
      </c>
      <c r="BA16" s="125">
        <f t="shared" si="14"/>
        <v>0</v>
      </c>
      <c r="BB16" s="125">
        <f t="shared" si="14"/>
        <v>0</v>
      </c>
      <c r="BC16" s="125">
        <f t="shared" si="14"/>
        <v>0</v>
      </c>
      <c r="BD16" s="125">
        <f t="shared" si="14"/>
        <v>0</v>
      </c>
      <c r="BE16" s="125">
        <f t="shared" si="14"/>
        <v>0</v>
      </c>
      <c r="BF16" s="125">
        <f t="shared" si="14"/>
        <v>0</v>
      </c>
      <c r="BG16" s="125">
        <f t="shared" si="14"/>
        <v>0</v>
      </c>
      <c r="BH16" s="125">
        <f t="shared" si="14"/>
        <v>0</v>
      </c>
      <c r="BI16" s="125">
        <f t="shared" si="14"/>
        <v>0</v>
      </c>
      <c r="BJ16" s="125">
        <f t="shared" si="14"/>
        <v>0</v>
      </c>
      <c r="BK16" s="125">
        <f t="shared" si="14"/>
        <v>11</v>
      </c>
      <c r="BL16" s="125">
        <f t="shared" si="14"/>
        <v>1</v>
      </c>
      <c r="BM16" s="125">
        <f t="shared" si="14"/>
        <v>0</v>
      </c>
      <c r="BN16" s="125">
        <f t="shared" si="14"/>
        <v>0</v>
      </c>
      <c r="BO16" s="125">
        <f t="shared" si="14"/>
        <v>0</v>
      </c>
      <c r="BP16" s="125">
        <f t="shared" si="14"/>
        <v>0</v>
      </c>
      <c r="BQ16" s="125">
        <f t="shared" si="14"/>
        <v>0</v>
      </c>
      <c r="BR16" s="125">
        <f t="shared" si="14"/>
        <v>0</v>
      </c>
      <c r="BS16" s="125">
        <f t="shared" si="14"/>
        <v>0</v>
      </c>
      <c r="BT16" s="125">
        <f t="shared" ref="BT16:BW16" si="15">SUM(BT17:BT18)</f>
        <v>0</v>
      </c>
      <c r="BU16" s="125">
        <f t="shared" si="15"/>
        <v>0</v>
      </c>
      <c r="BV16" s="125">
        <f t="shared" si="15"/>
        <v>0</v>
      </c>
      <c r="BW16" s="126">
        <f t="shared" si="15"/>
        <v>0</v>
      </c>
    </row>
    <row r="17" spans="1:75" x14ac:dyDescent="0.15">
      <c r="A17" s="16" t="s">
        <v>74</v>
      </c>
      <c r="B17" s="17"/>
      <c r="C17" s="18">
        <v>5</v>
      </c>
      <c r="D17" s="18" t="s">
        <v>577</v>
      </c>
      <c r="E17" s="18">
        <v>50</v>
      </c>
      <c r="F17" s="19" t="s">
        <v>113</v>
      </c>
      <c r="G17" s="99" t="s">
        <v>653</v>
      </c>
      <c r="H17" s="127" t="s">
        <v>653</v>
      </c>
      <c r="I17" s="127" t="s">
        <v>653</v>
      </c>
      <c r="J17" s="127" t="s">
        <v>653</v>
      </c>
      <c r="K17" s="127" t="s">
        <v>653</v>
      </c>
      <c r="L17" s="127" t="s">
        <v>653</v>
      </c>
      <c r="M17" s="127" t="s">
        <v>653</v>
      </c>
      <c r="N17" s="127" t="s">
        <v>653</v>
      </c>
      <c r="O17" s="127" t="s">
        <v>653</v>
      </c>
      <c r="P17" s="127" t="s">
        <v>653</v>
      </c>
      <c r="Q17" s="127" t="s">
        <v>653</v>
      </c>
      <c r="R17" s="127" t="s">
        <v>653</v>
      </c>
      <c r="S17" s="127" t="s">
        <v>653</v>
      </c>
      <c r="T17" s="127" t="s">
        <v>653</v>
      </c>
      <c r="U17" s="127" t="s">
        <v>653</v>
      </c>
      <c r="V17" s="127" t="s">
        <v>653</v>
      </c>
      <c r="W17" s="127" t="s">
        <v>653</v>
      </c>
      <c r="X17" s="127" t="s">
        <v>653</v>
      </c>
      <c r="Y17" s="127">
        <v>1</v>
      </c>
      <c r="Z17" s="127" t="s">
        <v>653</v>
      </c>
      <c r="AA17" s="127" t="s">
        <v>653</v>
      </c>
      <c r="AB17" s="127" t="s">
        <v>653</v>
      </c>
      <c r="AC17" s="127" t="s">
        <v>653</v>
      </c>
      <c r="AD17" s="127" t="s">
        <v>653</v>
      </c>
      <c r="AE17" s="127" t="s">
        <v>653</v>
      </c>
      <c r="AF17" s="127" t="s">
        <v>653</v>
      </c>
      <c r="AG17" s="127" t="s">
        <v>653</v>
      </c>
      <c r="AH17" s="127" t="s">
        <v>653</v>
      </c>
      <c r="AI17" s="127" t="s">
        <v>653</v>
      </c>
      <c r="AJ17" s="127" t="s">
        <v>653</v>
      </c>
      <c r="AK17" s="127" t="s">
        <v>653</v>
      </c>
      <c r="AL17" s="127" t="s">
        <v>653</v>
      </c>
      <c r="AM17" s="127" t="s">
        <v>653</v>
      </c>
      <c r="AN17" s="127" t="s">
        <v>653</v>
      </c>
      <c r="AO17" s="127" t="s">
        <v>653</v>
      </c>
      <c r="AP17" s="127" t="s">
        <v>653</v>
      </c>
      <c r="AQ17" s="127" t="s">
        <v>653</v>
      </c>
      <c r="AR17" s="127" t="s">
        <v>653</v>
      </c>
      <c r="AS17" s="127" t="s">
        <v>653</v>
      </c>
      <c r="AT17" s="127" t="s">
        <v>653</v>
      </c>
      <c r="AU17" s="127" t="s">
        <v>653</v>
      </c>
      <c r="AV17" s="127" t="s">
        <v>653</v>
      </c>
      <c r="AW17" s="127" t="s">
        <v>653</v>
      </c>
      <c r="AX17" s="127" t="s">
        <v>653</v>
      </c>
      <c r="AY17" s="127" t="s">
        <v>653</v>
      </c>
      <c r="AZ17" s="127" t="s">
        <v>653</v>
      </c>
      <c r="BA17" s="127" t="s">
        <v>653</v>
      </c>
      <c r="BB17" s="127" t="s">
        <v>653</v>
      </c>
      <c r="BC17" s="127" t="s">
        <v>653</v>
      </c>
      <c r="BD17" s="127" t="s">
        <v>653</v>
      </c>
      <c r="BE17" s="127" t="s">
        <v>653</v>
      </c>
      <c r="BF17" s="127" t="s">
        <v>653</v>
      </c>
      <c r="BG17" s="127" t="s">
        <v>653</v>
      </c>
      <c r="BH17" s="127" t="s">
        <v>653</v>
      </c>
      <c r="BI17" s="127" t="s">
        <v>653</v>
      </c>
      <c r="BJ17" s="127" t="s">
        <v>653</v>
      </c>
      <c r="BK17" s="127" t="s">
        <v>653</v>
      </c>
      <c r="BL17" s="127" t="s">
        <v>653</v>
      </c>
      <c r="BM17" s="127" t="s">
        <v>653</v>
      </c>
      <c r="BN17" s="127" t="s">
        <v>653</v>
      </c>
      <c r="BO17" s="127" t="s">
        <v>653</v>
      </c>
      <c r="BP17" s="127" t="s">
        <v>653</v>
      </c>
      <c r="BQ17" s="127" t="s">
        <v>653</v>
      </c>
      <c r="BR17" s="127" t="s">
        <v>653</v>
      </c>
      <c r="BS17" s="127" t="s">
        <v>653</v>
      </c>
      <c r="BT17" s="127" t="s">
        <v>653</v>
      </c>
      <c r="BU17" s="127" t="s">
        <v>653</v>
      </c>
      <c r="BV17" s="127" t="s">
        <v>653</v>
      </c>
      <c r="BW17" s="102" t="s">
        <v>653</v>
      </c>
    </row>
    <row r="18" spans="1:75" x14ac:dyDescent="0.15">
      <c r="A18" s="16" t="s">
        <v>74</v>
      </c>
      <c r="B18" s="17"/>
      <c r="C18" s="18">
        <v>5</v>
      </c>
      <c r="D18" s="18" t="s">
        <v>577</v>
      </c>
      <c r="E18" s="18">
        <v>54</v>
      </c>
      <c r="F18" s="19" t="s">
        <v>121</v>
      </c>
      <c r="G18" s="99" t="s">
        <v>653</v>
      </c>
      <c r="H18" s="127" t="s">
        <v>653</v>
      </c>
      <c r="I18" s="127" t="s">
        <v>653</v>
      </c>
      <c r="J18" s="127" t="s">
        <v>653</v>
      </c>
      <c r="K18" s="127" t="s">
        <v>653</v>
      </c>
      <c r="L18" s="127" t="s">
        <v>653</v>
      </c>
      <c r="M18" s="127" t="s">
        <v>653</v>
      </c>
      <c r="N18" s="127" t="s">
        <v>653</v>
      </c>
      <c r="O18" s="127" t="s">
        <v>653</v>
      </c>
      <c r="P18" s="127" t="s">
        <v>653</v>
      </c>
      <c r="Q18" s="127" t="s">
        <v>653</v>
      </c>
      <c r="R18" s="127" t="s">
        <v>653</v>
      </c>
      <c r="S18" s="127" t="s">
        <v>653</v>
      </c>
      <c r="T18" s="127" t="s">
        <v>653</v>
      </c>
      <c r="U18" s="127" t="s">
        <v>653</v>
      </c>
      <c r="V18" s="127" t="s">
        <v>653</v>
      </c>
      <c r="W18" s="127">
        <v>1</v>
      </c>
      <c r="X18" s="127" t="s">
        <v>653</v>
      </c>
      <c r="Y18" s="127" t="s">
        <v>653</v>
      </c>
      <c r="Z18" s="127" t="s">
        <v>653</v>
      </c>
      <c r="AA18" s="127" t="s">
        <v>653</v>
      </c>
      <c r="AB18" s="127" t="s">
        <v>653</v>
      </c>
      <c r="AC18" s="127" t="s">
        <v>653</v>
      </c>
      <c r="AD18" s="127" t="s">
        <v>653</v>
      </c>
      <c r="AE18" s="127" t="s">
        <v>653</v>
      </c>
      <c r="AF18" s="127" t="s">
        <v>653</v>
      </c>
      <c r="AG18" s="127" t="s">
        <v>653</v>
      </c>
      <c r="AH18" s="127" t="s">
        <v>653</v>
      </c>
      <c r="AI18" s="127" t="s">
        <v>653</v>
      </c>
      <c r="AJ18" s="127" t="s">
        <v>653</v>
      </c>
      <c r="AK18" s="127" t="s">
        <v>653</v>
      </c>
      <c r="AL18" s="127" t="s">
        <v>653</v>
      </c>
      <c r="AM18" s="127" t="s">
        <v>653</v>
      </c>
      <c r="AN18" s="127" t="s">
        <v>653</v>
      </c>
      <c r="AO18" s="127" t="s">
        <v>653</v>
      </c>
      <c r="AP18" s="127" t="s">
        <v>653</v>
      </c>
      <c r="AQ18" s="127" t="s">
        <v>653</v>
      </c>
      <c r="AR18" s="127" t="s">
        <v>653</v>
      </c>
      <c r="AS18" s="127" t="s">
        <v>653</v>
      </c>
      <c r="AT18" s="127" t="s">
        <v>653</v>
      </c>
      <c r="AU18" s="127" t="s">
        <v>653</v>
      </c>
      <c r="AV18" s="127" t="s">
        <v>653</v>
      </c>
      <c r="AW18" s="127" t="s">
        <v>653</v>
      </c>
      <c r="AX18" s="127" t="s">
        <v>653</v>
      </c>
      <c r="AY18" s="127" t="s">
        <v>653</v>
      </c>
      <c r="AZ18" s="127" t="s">
        <v>653</v>
      </c>
      <c r="BA18" s="127" t="s">
        <v>653</v>
      </c>
      <c r="BB18" s="127" t="s">
        <v>653</v>
      </c>
      <c r="BC18" s="127" t="s">
        <v>653</v>
      </c>
      <c r="BD18" s="127" t="s">
        <v>653</v>
      </c>
      <c r="BE18" s="127" t="s">
        <v>653</v>
      </c>
      <c r="BF18" s="127" t="s">
        <v>653</v>
      </c>
      <c r="BG18" s="127" t="s">
        <v>653</v>
      </c>
      <c r="BH18" s="127" t="s">
        <v>653</v>
      </c>
      <c r="BI18" s="127" t="s">
        <v>653</v>
      </c>
      <c r="BJ18" s="127" t="s">
        <v>653</v>
      </c>
      <c r="BK18" s="127">
        <v>11</v>
      </c>
      <c r="BL18" s="127">
        <v>1</v>
      </c>
      <c r="BM18" s="127" t="s">
        <v>653</v>
      </c>
      <c r="BN18" s="127" t="s">
        <v>653</v>
      </c>
      <c r="BO18" s="127" t="s">
        <v>653</v>
      </c>
      <c r="BP18" s="127" t="s">
        <v>653</v>
      </c>
      <c r="BQ18" s="127" t="s">
        <v>653</v>
      </c>
      <c r="BR18" s="127" t="s">
        <v>653</v>
      </c>
      <c r="BS18" s="127" t="s">
        <v>653</v>
      </c>
      <c r="BT18" s="127" t="s">
        <v>653</v>
      </c>
      <c r="BU18" s="127" t="s">
        <v>653</v>
      </c>
      <c r="BV18" s="127" t="s">
        <v>653</v>
      </c>
      <c r="BW18" s="102" t="s">
        <v>653</v>
      </c>
    </row>
    <row r="19" spans="1:75" x14ac:dyDescent="0.15">
      <c r="A19" s="8" t="s">
        <v>76</v>
      </c>
      <c r="B19" s="20" t="s">
        <v>579</v>
      </c>
      <c r="C19" s="21"/>
      <c r="D19" s="21"/>
      <c r="E19" s="21"/>
      <c r="F19" s="22"/>
      <c r="G19" s="128">
        <f>SUM(G20+G27+G37)</f>
        <v>45</v>
      </c>
      <c r="H19" s="128">
        <f t="shared" ref="H19:BS19" si="16">SUM(H20+H27+H37)</f>
        <v>32</v>
      </c>
      <c r="I19" s="128">
        <f t="shared" si="16"/>
        <v>32</v>
      </c>
      <c r="J19" s="128">
        <f t="shared" si="16"/>
        <v>25</v>
      </c>
      <c r="K19" s="128">
        <f t="shared" si="16"/>
        <v>18</v>
      </c>
      <c r="L19" s="128">
        <f t="shared" si="16"/>
        <v>23</v>
      </c>
      <c r="M19" s="128">
        <f t="shared" si="16"/>
        <v>12</v>
      </c>
      <c r="N19" s="128">
        <f t="shared" si="16"/>
        <v>13</v>
      </c>
      <c r="O19" s="128">
        <f t="shared" si="16"/>
        <v>13</v>
      </c>
      <c r="P19" s="128">
        <f t="shared" si="16"/>
        <v>22</v>
      </c>
      <c r="Q19" s="128">
        <f t="shared" si="16"/>
        <v>32</v>
      </c>
      <c r="R19" s="128">
        <f t="shared" si="16"/>
        <v>12</v>
      </c>
      <c r="S19" s="128">
        <f t="shared" si="16"/>
        <v>35</v>
      </c>
      <c r="T19" s="128">
        <f t="shared" si="16"/>
        <v>29</v>
      </c>
      <c r="U19" s="128">
        <f t="shared" si="16"/>
        <v>44</v>
      </c>
      <c r="V19" s="128">
        <f t="shared" si="16"/>
        <v>38</v>
      </c>
      <c r="W19" s="128">
        <f t="shared" si="16"/>
        <v>61</v>
      </c>
      <c r="X19" s="128">
        <f t="shared" si="16"/>
        <v>70</v>
      </c>
      <c r="Y19" s="128">
        <f t="shared" si="16"/>
        <v>105</v>
      </c>
      <c r="Z19" s="128">
        <f t="shared" si="16"/>
        <v>56</v>
      </c>
      <c r="AA19" s="128">
        <f t="shared" si="16"/>
        <v>31</v>
      </c>
      <c r="AB19" s="128">
        <f t="shared" si="16"/>
        <v>57</v>
      </c>
      <c r="AC19" s="128">
        <f t="shared" si="16"/>
        <v>84</v>
      </c>
      <c r="AD19" s="128">
        <f t="shared" si="16"/>
        <v>53</v>
      </c>
      <c r="AE19" s="128">
        <f t="shared" si="16"/>
        <v>50</v>
      </c>
      <c r="AF19" s="128">
        <f t="shared" si="16"/>
        <v>37</v>
      </c>
      <c r="AG19" s="128">
        <f t="shared" si="16"/>
        <v>61</v>
      </c>
      <c r="AH19" s="128">
        <f t="shared" si="16"/>
        <v>82</v>
      </c>
      <c r="AI19" s="128">
        <f t="shared" si="16"/>
        <v>38</v>
      </c>
      <c r="AJ19" s="128">
        <f t="shared" si="16"/>
        <v>36</v>
      </c>
      <c r="AK19" s="128">
        <f t="shared" si="16"/>
        <v>16</v>
      </c>
      <c r="AL19" s="128">
        <f t="shared" si="16"/>
        <v>41</v>
      </c>
      <c r="AM19" s="128">
        <f t="shared" si="16"/>
        <v>24</v>
      </c>
      <c r="AN19" s="128">
        <f t="shared" si="16"/>
        <v>29</v>
      </c>
      <c r="AO19" s="128">
        <f t="shared" si="16"/>
        <v>29</v>
      </c>
      <c r="AP19" s="128">
        <f t="shared" si="16"/>
        <v>12</v>
      </c>
      <c r="AQ19" s="128">
        <f t="shared" si="16"/>
        <v>13</v>
      </c>
      <c r="AR19" s="128">
        <f t="shared" si="16"/>
        <v>35</v>
      </c>
      <c r="AS19" s="128">
        <f t="shared" si="16"/>
        <v>38</v>
      </c>
      <c r="AT19" s="128">
        <f t="shared" si="16"/>
        <v>25</v>
      </c>
      <c r="AU19" s="128">
        <f t="shared" si="16"/>
        <v>44</v>
      </c>
      <c r="AV19" s="128">
        <f t="shared" si="16"/>
        <v>33</v>
      </c>
      <c r="AW19" s="128">
        <f t="shared" si="16"/>
        <v>20</v>
      </c>
      <c r="AX19" s="128">
        <f t="shared" si="16"/>
        <v>34</v>
      </c>
      <c r="AY19" s="128">
        <f t="shared" si="16"/>
        <v>27</v>
      </c>
      <c r="AZ19" s="128">
        <f t="shared" si="16"/>
        <v>34</v>
      </c>
      <c r="BA19" s="128">
        <f t="shared" si="16"/>
        <v>37</v>
      </c>
      <c r="BB19" s="128">
        <f t="shared" si="16"/>
        <v>24</v>
      </c>
      <c r="BC19" s="128">
        <f t="shared" si="16"/>
        <v>5</v>
      </c>
      <c r="BD19" s="128">
        <f t="shared" si="16"/>
        <v>32</v>
      </c>
      <c r="BE19" s="128">
        <f t="shared" si="16"/>
        <v>8</v>
      </c>
      <c r="BF19" s="128">
        <f t="shared" si="16"/>
        <v>21</v>
      </c>
      <c r="BG19" s="128">
        <f t="shared" si="16"/>
        <v>20</v>
      </c>
      <c r="BH19" s="128">
        <f t="shared" si="16"/>
        <v>18</v>
      </c>
      <c r="BI19" s="128">
        <f t="shared" si="16"/>
        <v>31</v>
      </c>
      <c r="BJ19" s="128">
        <f t="shared" si="16"/>
        <v>6</v>
      </c>
      <c r="BK19" s="128">
        <f t="shared" si="16"/>
        <v>9</v>
      </c>
      <c r="BL19" s="128">
        <f t="shared" si="16"/>
        <v>8</v>
      </c>
      <c r="BM19" s="128">
        <f t="shared" si="16"/>
        <v>14</v>
      </c>
      <c r="BN19" s="128">
        <f t="shared" si="16"/>
        <v>14</v>
      </c>
      <c r="BO19" s="128">
        <f t="shared" si="16"/>
        <v>38</v>
      </c>
      <c r="BP19" s="128">
        <f t="shared" si="16"/>
        <v>8</v>
      </c>
      <c r="BQ19" s="128">
        <f t="shared" si="16"/>
        <v>10</v>
      </c>
      <c r="BR19" s="128">
        <f t="shared" si="16"/>
        <v>15</v>
      </c>
      <c r="BS19" s="128">
        <f t="shared" si="16"/>
        <v>26</v>
      </c>
      <c r="BT19" s="128">
        <f t="shared" ref="BT19:BW19" si="17">SUM(BT20+BT27+BT37)</f>
        <v>20</v>
      </c>
      <c r="BU19" s="128">
        <f t="shared" si="17"/>
        <v>8</v>
      </c>
      <c r="BV19" s="128">
        <f t="shared" si="17"/>
        <v>32</v>
      </c>
      <c r="BW19" s="129">
        <f t="shared" si="17"/>
        <v>7</v>
      </c>
    </row>
    <row r="20" spans="1:75" x14ac:dyDescent="0.15">
      <c r="A20" s="12" t="s">
        <v>76</v>
      </c>
      <c r="B20" s="13"/>
      <c r="C20" s="14">
        <v>6</v>
      </c>
      <c r="D20" s="14" t="s">
        <v>498</v>
      </c>
      <c r="E20" s="14"/>
      <c r="F20" s="15"/>
      <c r="G20" s="125">
        <f>SUM(G21:G26)</f>
        <v>28</v>
      </c>
      <c r="H20" s="125">
        <f t="shared" ref="H20:BS20" si="18">SUM(H21:H26)</f>
        <v>9</v>
      </c>
      <c r="I20" s="125">
        <f t="shared" si="18"/>
        <v>18</v>
      </c>
      <c r="J20" s="125">
        <f t="shared" si="18"/>
        <v>15</v>
      </c>
      <c r="K20" s="125">
        <f t="shared" si="18"/>
        <v>13</v>
      </c>
      <c r="L20" s="125">
        <f t="shared" si="18"/>
        <v>10</v>
      </c>
      <c r="M20" s="125">
        <f t="shared" si="18"/>
        <v>6</v>
      </c>
      <c r="N20" s="125">
        <f t="shared" si="18"/>
        <v>9</v>
      </c>
      <c r="O20" s="125">
        <f t="shared" si="18"/>
        <v>5</v>
      </c>
      <c r="P20" s="125">
        <f t="shared" si="18"/>
        <v>11</v>
      </c>
      <c r="Q20" s="125">
        <f t="shared" si="18"/>
        <v>17</v>
      </c>
      <c r="R20" s="125">
        <f t="shared" si="18"/>
        <v>4</v>
      </c>
      <c r="S20" s="125">
        <f t="shared" si="18"/>
        <v>15</v>
      </c>
      <c r="T20" s="125">
        <f t="shared" si="18"/>
        <v>15</v>
      </c>
      <c r="U20" s="125">
        <f t="shared" si="18"/>
        <v>21</v>
      </c>
      <c r="V20" s="125">
        <f t="shared" si="18"/>
        <v>19</v>
      </c>
      <c r="W20" s="125">
        <f t="shared" si="18"/>
        <v>23</v>
      </c>
      <c r="X20" s="125">
        <f t="shared" si="18"/>
        <v>34</v>
      </c>
      <c r="Y20" s="125">
        <f t="shared" si="18"/>
        <v>62</v>
      </c>
      <c r="Z20" s="125">
        <f t="shared" si="18"/>
        <v>28</v>
      </c>
      <c r="AA20" s="125">
        <f t="shared" si="18"/>
        <v>12</v>
      </c>
      <c r="AB20" s="125">
        <f t="shared" si="18"/>
        <v>30</v>
      </c>
      <c r="AC20" s="125">
        <f t="shared" si="18"/>
        <v>41</v>
      </c>
      <c r="AD20" s="125">
        <f t="shared" si="18"/>
        <v>20</v>
      </c>
      <c r="AE20" s="125">
        <f t="shared" si="18"/>
        <v>28</v>
      </c>
      <c r="AF20" s="125">
        <f t="shared" si="18"/>
        <v>19</v>
      </c>
      <c r="AG20" s="125">
        <f t="shared" si="18"/>
        <v>25</v>
      </c>
      <c r="AH20" s="125">
        <f t="shared" si="18"/>
        <v>36</v>
      </c>
      <c r="AI20" s="125">
        <f t="shared" si="18"/>
        <v>18</v>
      </c>
      <c r="AJ20" s="125">
        <f t="shared" si="18"/>
        <v>10</v>
      </c>
      <c r="AK20" s="125">
        <f t="shared" si="18"/>
        <v>8</v>
      </c>
      <c r="AL20" s="125">
        <f t="shared" si="18"/>
        <v>24</v>
      </c>
      <c r="AM20" s="125">
        <f t="shared" si="18"/>
        <v>13</v>
      </c>
      <c r="AN20" s="125">
        <f t="shared" si="18"/>
        <v>13</v>
      </c>
      <c r="AO20" s="125">
        <f t="shared" si="18"/>
        <v>16</v>
      </c>
      <c r="AP20" s="125">
        <f t="shared" si="18"/>
        <v>4</v>
      </c>
      <c r="AQ20" s="125">
        <f t="shared" si="18"/>
        <v>7</v>
      </c>
      <c r="AR20" s="125">
        <f t="shared" si="18"/>
        <v>19</v>
      </c>
      <c r="AS20" s="125">
        <f t="shared" si="18"/>
        <v>23</v>
      </c>
      <c r="AT20" s="125">
        <f t="shared" si="18"/>
        <v>11</v>
      </c>
      <c r="AU20" s="125">
        <f t="shared" si="18"/>
        <v>17</v>
      </c>
      <c r="AV20" s="125">
        <f t="shared" si="18"/>
        <v>15</v>
      </c>
      <c r="AW20" s="125">
        <f t="shared" si="18"/>
        <v>11</v>
      </c>
      <c r="AX20" s="125">
        <f t="shared" si="18"/>
        <v>19</v>
      </c>
      <c r="AY20" s="125">
        <f t="shared" si="18"/>
        <v>11</v>
      </c>
      <c r="AZ20" s="125">
        <f t="shared" si="18"/>
        <v>14</v>
      </c>
      <c r="BA20" s="125">
        <f t="shared" si="18"/>
        <v>17</v>
      </c>
      <c r="BB20" s="125">
        <f t="shared" si="18"/>
        <v>12</v>
      </c>
      <c r="BC20" s="125">
        <f t="shared" si="18"/>
        <v>4</v>
      </c>
      <c r="BD20" s="125">
        <f t="shared" si="18"/>
        <v>20</v>
      </c>
      <c r="BE20" s="125">
        <f t="shared" si="18"/>
        <v>3</v>
      </c>
      <c r="BF20" s="125">
        <f t="shared" si="18"/>
        <v>7</v>
      </c>
      <c r="BG20" s="125">
        <f t="shared" si="18"/>
        <v>13</v>
      </c>
      <c r="BH20" s="125">
        <f t="shared" si="18"/>
        <v>10</v>
      </c>
      <c r="BI20" s="125">
        <f t="shared" si="18"/>
        <v>24</v>
      </c>
      <c r="BJ20" s="125">
        <f t="shared" si="18"/>
        <v>3</v>
      </c>
      <c r="BK20" s="125">
        <f t="shared" si="18"/>
        <v>8</v>
      </c>
      <c r="BL20" s="125">
        <f t="shared" si="18"/>
        <v>6</v>
      </c>
      <c r="BM20" s="125">
        <f t="shared" si="18"/>
        <v>5</v>
      </c>
      <c r="BN20" s="125">
        <f t="shared" si="18"/>
        <v>5</v>
      </c>
      <c r="BO20" s="125">
        <f t="shared" si="18"/>
        <v>21</v>
      </c>
      <c r="BP20" s="125">
        <f t="shared" si="18"/>
        <v>6</v>
      </c>
      <c r="BQ20" s="125">
        <f t="shared" si="18"/>
        <v>6</v>
      </c>
      <c r="BR20" s="125">
        <f t="shared" si="18"/>
        <v>10</v>
      </c>
      <c r="BS20" s="125">
        <f t="shared" si="18"/>
        <v>17</v>
      </c>
      <c r="BT20" s="125">
        <f t="shared" ref="BT20:BW20" si="19">SUM(BT21:BT26)</f>
        <v>7</v>
      </c>
      <c r="BU20" s="125">
        <f t="shared" si="19"/>
        <v>6</v>
      </c>
      <c r="BV20" s="125">
        <f t="shared" si="19"/>
        <v>20</v>
      </c>
      <c r="BW20" s="126">
        <f t="shared" si="19"/>
        <v>6</v>
      </c>
    </row>
    <row r="21" spans="1:75" x14ac:dyDescent="0.15">
      <c r="A21" s="16" t="s">
        <v>76</v>
      </c>
      <c r="B21" s="17"/>
      <c r="C21" s="18">
        <v>6</v>
      </c>
      <c r="D21" s="18" t="s">
        <v>577</v>
      </c>
      <c r="E21" s="18">
        <v>61</v>
      </c>
      <c r="F21" s="19" t="s">
        <v>122</v>
      </c>
      <c r="G21" s="99" t="s">
        <v>653</v>
      </c>
      <c r="H21" s="127" t="s">
        <v>653</v>
      </c>
      <c r="I21" s="127">
        <v>7</v>
      </c>
      <c r="J21" s="127">
        <v>1</v>
      </c>
      <c r="K21" s="127" t="s">
        <v>653</v>
      </c>
      <c r="L21" s="127" t="s">
        <v>653</v>
      </c>
      <c r="M21" s="127">
        <v>1</v>
      </c>
      <c r="N21" s="127" t="s">
        <v>653</v>
      </c>
      <c r="O21" s="127">
        <v>1</v>
      </c>
      <c r="P21" s="127" t="s">
        <v>653</v>
      </c>
      <c r="Q21" s="127" t="s">
        <v>653</v>
      </c>
      <c r="R21" s="127" t="s">
        <v>653</v>
      </c>
      <c r="S21" s="127" t="s">
        <v>653</v>
      </c>
      <c r="T21" s="127">
        <v>1</v>
      </c>
      <c r="U21" s="127" t="s">
        <v>653</v>
      </c>
      <c r="V21" s="127">
        <v>2</v>
      </c>
      <c r="W21" s="127" t="s">
        <v>653</v>
      </c>
      <c r="X21" s="127" t="s">
        <v>653</v>
      </c>
      <c r="Y21" s="127">
        <v>2</v>
      </c>
      <c r="Z21" s="127">
        <v>3</v>
      </c>
      <c r="AA21" s="127" t="s">
        <v>653</v>
      </c>
      <c r="AB21" s="127">
        <v>1</v>
      </c>
      <c r="AC21" s="127">
        <v>4</v>
      </c>
      <c r="AD21" s="127">
        <v>1</v>
      </c>
      <c r="AE21" s="127">
        <v>1</v>
      </c>
      <c r="AF21" s="127" t="s">
        <v>653</v>
      </c>
      <c r="AG21" s="127">
        <v>2</v>
      </c>
      <c r="AH21" s="127">
        <v>1</v>
      </c>
      <c r="AI21" s="127" t="s">
        <v>653</v>
      </c>
      <c r="AJ21" s="127" t="s">
        <v>653</v>
      </c>
      <c r="AK21" s="127" t="s">
        <v>653</v>
      </c>
      <c r="AL21" s="127">
        <v>1</v>
      </c>
      <c r="AM21" s="127">
        <v>1</v>
      </c>
      <c r="AN21" s="127" t="s">
        <v>653</v>
      </c>
      <c r="AO21" s="127" t="s">
        <v>653</v>
      </c>
      <c r="AP21" s="127" t="s">
        <v>653</v>
      </c>
      <c r="AQ21" s="127">
        <v>1</v>
      </c>
      <c r="AR21" s="127" t="s">
        <v>653</v>
      </c>
      <c r="AS21" s="127" t="s">
        <v>653</v>
      </c>
      <c r="AT21" s="127" t="s">
        <v>653</v>
      </c>
      <c r="AU21" s="127" t="s">
        <v>653</v>
      </c>
      <c r="AV21" s="127" t="s">
        <v>653</v>
      </c>
      <c r="AW21" s="127">
        <v>1</v>
      </c>
      <c r="AX21" s="127" t="s">
        <v>653</v>
      </c>
      <c r="AY21" s="127">
        <v>2</v>
      </c>
      <c r="AZ21" s="127">
        <v>2</v>
      </c>
      <c r="BA21" s="127">
        <v>1</v>
      </c>
      <c r="BB21" s="127" t="s">
        <v>653</v>
      </c>
      <c r="BC21" s="127" t="s">
        <v>653</v>
      </c>
      <c r="BD21" s="127" t="s">
        <v>653</v>
      </c>
      <c r="BE21" s="127" t="s">
        <v>653</v>
      </c>
      <c r="BF21" s="127" t="s">
        <v>653</v>
      </c>
      <c r="BG21" s="127" t="s">
        <v>653</v>
      </c>
      <c r="BH21" s="127">
        <v>1</v>
      </c>
      <c r="BI21" s="127" t="s">
        <v>653</v>
      </c>
      <c r="BJ21" s="127" t="s">
        <v>653</v>
      </c>
      <c r="BK21" s="127" t="s">
        <v>653</v>
      </c>
      <c r="BL21" s="127" t="s">
        <v>653</v>
      </c>
      <c r="BM21" s="127" t="s">
        <v>653</v>
      </c>
      <c r="BN21" s="127" t="s">
        <v>653</v>
      </c>
      <c r="BO21" s="127">
        <v>1</v>
      </c>
      <c r="BP21" s="127" t="s">
        <v>653</v>
      </c>
      <c r="BQ21" s="127" t="s">
        <v>653</v>
      </c>
      <c r="BR21" s="127">
        <v>1</v>
      </c>
      <c r="BS21" s="127">
        <v>2</v>
      </c>
      <c r="BT21" s="127">
        <v>1</v>
      </c>
      <c r="BU21" s="127" t="s">
        <v>653</v>
      </c>
      <c r="BV21" s="127" t="s">
        <v>653</v>
      </c>
      <c r="BW21" s="102" t="s">
        <v>653</v>
      </c>
    </row>
    <row r="22" spans="1:75" x14ac:dyDescent="0.15">
      <c r="A22" s="16" t="s">
        <v>76</v>
      </c>
      <c r="B22" s="17"/>
      <c r="C22" s="18">
        <v>6</v>
      </c>
      <c r="D22" s="18"/>
      <c r="E22" s="18">
        <v>62</v>
      </c>
      <c r="F22" s="19" t="s">
        <v>123</v>
      </c>
      <c r="G22" s="99">
        <v>5</v>
      </c>
      <c r="H22" s="127">
        <v>2</v>
      </c>
      <c r="I22" s="127">
        <v>5</v>
      </c>
      <c r="J22" s="127">
        <v>2</v>
      </c>
      <c r="K22" s="127">
        <v>3</v>
      </c>
      <c r="L22" s="127">
        <v>4</v>
      </c>
      <c r="M22" s="127">
        <v>2</v>
      </c>
      <c r="N22" s="127">
        <v>1</v>
      </c>
      <c r="O22" s="127" t="s">
        <v>653</v>
      </c>
      <c r="P22" s="127">
        <v>6</v>
      </c>
      <c r="Q22" s="127">
        <v>5</v>
      </c>
      <c r="R22" s="127">
        <v>1</v>
      </c>
      <c r="S22" s="127">
        <v>4</v>
      </c>
      <c r="T22" s="127">
        <v>6</v>
      </c>
      <c r="U22" s="127">
        <v>4</v>
      </c>
      <c r="V22" s="127">
        <v>6</v>
      </c>
      <c r="W22" s="127">
        <v>14</v>
      </c>
      <c r="X22" s="127">
        <v>14</v>
      </c>
      <c r="Y22" s="127">
        <v>20</v>
      </c>
      <c r="Z22" s="127">
        <v>12</v>
      </c>
      <c r="AA22" s="127">
        <v>4</v>
      </c>
      <c r="AB22" s="127">
        <v>13</v>
      </c>
      <c r="AC22" s="127">
        <v>10</v>
      </c>
      <c r="AD22" s="127">
        <v>9</v>
      </c>
      <c r="AE22" s="127">
        <v>14</v>
      </c>
      <c r="AF22" s="127">
        <v>8</v>
      </c>
      <c r="AG22" s="127">
        <v>8</v>
      </c>
      <c r="AH22" s="127">
        <v>15</v>
      </c>
      <c r="AI22" s="127">
        <v>8</v>
      </c>
      <c r="AJ22" s="127">
        <v>5</v>
      </c>
      <c r="AK22" s="127">
        <v>3</v>
      </c>
      <c r="AL22" s="127">
        <v>8</v>
      </c>
      <c r="AM22" s="127">
        <v>5</v>
      </c>
      <c r="AN22" s="127">
        <v>5</v>
      </c>
      <c r="AO22" s="127">
        <v>5</v>
      </c>
      <c r="AP22" s="127">
        <v>2</v>
      </c>
      <c r="AQ22" s="127">
        <v>1</v>
      </c>
      <c r="AR22" s="127">
        <v>10</v>
      </c>
      <c r="AS22" s="127">
        <v>9</v>
      </c>
      <c r="AT22" s="127">
        <v>4</v>
      </c>
      <c r="AU22" s="127">
        <v>10</v>
      </c>
      <c r="AV22" s="127">
        <v>4</v>
      </c>
      <c r="AW22" s="127">
        <v>4</v>
      </c>
      <c r="AX22" s="127">
        <v>12</v>
      </c>
      <c r="AY22" s="127">
        <v>5</v>
      </c>
      <c r="AZ22" s="127">
        <v>6</v>
      </c>
      <c r="BA22" s="127">
        <v>13</v>
      </c>
      <c r="BB22" s="127">
        <v>6</v>
      </c>
      <c r="BC22" s="127">
        <v>3</v>
      </c>
      <c r="BD22" s="127">
        <v>10</v>
      </c>
      <c r="BE22" s="127">
        <v>2</v>
      </c>
      <c r="BF22" s="127">
        <v>3</v>
      </c>
      <c r="BG22" s="127">
        <v>3</v>
      </c>
      <c r="BH22" s="127">
        <v>4</v>
      </c>
      <c r="BI22" s="127">
        <v>19</v>
      </c>
      <c r="BJ22" s="127">
        <v>2</v>
      </c>
      <c r="BK22" s="127">
        <v>7</v>
      </c>
      <c r="BL22" s="127">
        <v>1</v>
      </c>
      <c r="BM22" s="127">
        <v>4</v>
      </c>
      <c r="BN22" s="127">
        <v>2</v>
      </c>
      <c r="BO22" s="127">
        <v>11</v>
      </c>
      <c r="BP22" s="127">
        <v>3</v>
      </c>
      <c r="BQ22" s="127">
        <v>3</v>
      </c>
      <c r="BR22" s="127">
        <v>4</v>
      </c>
      <c r="BS22" s="127">
        <v>12</v>
      </c>
      <c r="BT22" s="127">
        <v>5</v>
      </c>
      <c r="BU22" s="127">
        <v>5</v>
      </c>
      <c r="BV22" s="127">
        <v>11</v>
      </c>
      <c r="BW22" s="102">
        <v>1</v>
      </c>
    </row>
    <row r="23" spans="1:75" x14ac:dyDescent="0.15">
      <c r="A23" s="16" t="s">
        <v>76</v>
      </c>
      <c r="B23" s="17"/>
      <c r="C23" s="18">
        <v>6</v>
      </c>
      <c r="D23" s="18" t="s">
        <v>577</v>
      </c>
      <c r="E23" s="18">
        <v>63</v>
      </c>
      <c r="F23" s="19" t="s">
        <v>124</v>
      </c>
      <c r="G23" s="99">
        <v>1</v>
      </c>
      <c r="H23" s="127" t="s">
        <v>653</v>
      </c>
      <c r="I23" s="127" t="s">
        <v>653</v>
      </c>
      <c r="J23" s="127">
        <v>3</v>
      </c>
      <c r="K23" s="127" t="s">
        <v>653</v>
      </c>
      <c r="L23" s="127" t="s">
        <v>653</v>
      </c>
      <c r="M23" s="127" t="s">
        <v>653</v>
      </c>
      <c r="N23" s="127" t="s">
        <v>653</v>
      </c>
      <c r="O23" s="127" t="s">
        <v>653</v>
      </c>
      <c r="P23" s="127">
        <v>1</v>
      </c>
      <c r="Q23" s="127" t="s">
        <v>653</v>
      </c>
      <c r="R23" s="127" t="s">
        <v>653</v>
      </c>
      <c r="S23" s="127" t="s">
        <v>653</v>
      </c>
      <c r="T23" s="127">
        <v>1</v>
      </c>
      <c r="U23" s="127" t="s">
        <v>653</v>
      </c>
      <c r="V23" s="127">
        <v>1</v>
      </c>
      <c r="W23" s="127">
        <v>2</v>
      </c>
      <c r="X23" s="127">
        <v>1</v>
      </c>
      <c r="Y23" s="127">
        <v>1</v>
      </c>
      <c r="Z23" s="127" t="s">
        <v>653</v>
      </c>
      <c r="AA23" s="127" t="s">
        <v>653</v>
      </c>
      <c r="AB23" s="127" t="s">
        <v>653</v>
      </c>
      <c r="AC23" s="127">
        <v>3</v>
      </c>
      <c r="AD23" s="127">
        <v>2</v>
      </c>
      <c r="AE23" s="127" t="s">
        <v>653</v>
      </c>
      <c r="AF23" s="127">
        <v>1</v>
      </c>
      <c r="AG23" s="127" t="s">
        <v>653</v>
      </c>
      <c r="AH23" s="127">
        <v>5</v>
      </c>
      <c r="AI23" s="127">
        <v>1</v>
      </c>
      <c r="AJ23" s="127">
        <v>1</v>
      </c>
      <c r="AK23" s="127">
        <v>1</v>
      </c>
      <c r="AL23" s="127" t="s">
        <v>653</v>
      </c>
      <c r="AM23" s="127" t="s">
        <v>653</v>
      </c>
      <c r="AN23" s="127" t="s">
        <v>653</v>
      </c>
      <c r="AO23" s="127" t="s">
        <v>653</v>
      </c>
      <c r="AP23" s="127" t="s">
        <v>653</v>
      </c>
      <c r="AQ23" s="127" t="s">
        <v>653</v>
      </c>
      <c r="AR23" s="127" t="s">
        <v>653</v>
      </c>
      <c r="AS23" s="127">
        <v>1</v>
      </c>
      <c r="AT23" s="127" t="s">
        <v>653</v>
      </c>
      <c r="AU23" s="127" t="s">
        <v>653</v>
      </c>
      <c r="AV23" s="127">
        <v>1</v>
      </c>
      <c r="AW23" s="127" t="s">
        <v>653</v>
      </c>
      <c r="AX23" s="127">
        <v>1</v>
      </c>
      <c r="AY23" s="127" t="s">
        <v>653</v>
      </c>
      <c r="AZ23" s="127" t="s">
        <v>653</v>
      </c>
      <c r="BA23" s="127">
        <v>1</v>
      </c>
      <c r="BB23" s="127" t="s">
        <v>653</v>
      </c>
      <c r="BC23" s="127" t="s">
        <v>653</v>
      </c>
      <c r="BD23" s="127">
        <v>1</v>
      </c>
      <c r="BE23" s="127" t="s">
        <v>653</v>
      </c>
      <c r="BF23" s="127">
        <v>1</v>
      </c>
      <c r="BG23" s="127" t="s">
        <v>653</v>
      </c>
      <c r="BH23" s="127" t="s">
        <v>653</v>
      </c>
      <c r="BI23" s="127" t="s">
        <v>653</v>
      </c>
      <c r="BJ23" s="127" t="s">
        <v>653</v>
      </c>
      <c r="BK23" s="127" t="s">
        <v>653</v>
      </c>
      <c r="BL23" s="127" t="s">
        <v>653</v>
      </c>
      <c r="BM23" s="127" t="s">
        <v>653</v>
      </c>
      <c r="BN23" s="127" t="s">
        <v>653</v>
      </c>
      <c r="BO23" s="127">
        <v>1</v>
      </c>
      <c r="BP23" s="127" t="s">
        <v>653</v>
      </c>
      <c r="BQ23" s="127" t="s">
        <v>653</v>
      </c>
      <c r="BR23" s="127" t="s">
        <v>653</v>
      </c>
      <c r="BS23" s="127" t="s">
        <v>653</v>
      </c>
      <c r="BT23" s="127" t="s">
        <v>653</v>
      </c>
      <c r="BU23" s="127" t="s">
        <v>653</v>
      </c>
      <c r="BV23" s="127">
        <v>2</v>
      </c>
      <c r="BW23" s="102" t="s">
        <v>653</v>
      </c>
    </row>
    <row r="24" spans="1:75" x14ac:dyDescent="0.15">
      <c r="A24" s="16" t="s">
        <v>76</v>
      </c>
      <c r="B24" s="17"/>
      <c r="C24" s="18">
        <v>6</v>
      </c>
      <c r="D24" s="18" t="s">
        <v>577</v>
      </c>
      <c r="E24" s="18">
        <v>64</v>
      </c>
      <c r="F24" s="19" t="s">
        <v>125</v>
      </c>
      <c r="G24" s="99">
        <v>13</v>
      </c>
      <c r="H24" s="127">
        <v>3</v>
      </c>
      <c r="I24" s="127">
        <v>4</v>
      </c>
      <c r="J24" s="127">
        <v>8</v>
      </c>
      <c r="K24" s="127">
        <v>6</v>
      </c>
      <c r="L24" s="127">
        <v>3</v>
      </c>
      <c r="M24" s="127">
        <v>1</v>
      </c>
      <c r="N24" s="127">
        <v>2</v>
      </c>
      <c r="O24" s="127">
        <v>1</v>
      </c>
      <c r="P24" s="127">
        <v>1</v>
      </c>
      <c r="Q24" s="127">
        <v>4</v>
      </c>
      <c r="R24" s="127">
        <v>1</v>
      </c>
      <c r="S24" s="127">
        <v>5</v>
      </c>
      <c r="T24" s="127">
        <v>3</v>
      </c>
      <c r="U24" s="127">
        <v>9</v>
      </c>
      <c r="V24" s="127">
        <v>4</v>
      </c>
      <c r="W24" s="127">
        <v>3</v>
      </c>
      <c r="X24" s="127">
        <v>12</v>
      </c>
      <c r="Y24" s="127">
        <v>22</v>
      </c>
      <c r="Z24" s="127">
        <v>5</v>
      </c>
      <c r="AA24" s="127">
        <v>4</v>
      </c>
      <c r="AB24" s="127">
        <v>8</v>
      </c>
      <c r="AC24" s="127">
        <v>13</v>
      </c>
      <c r="AD24" s="127">
        <v>4</v>
      </c>
      <c r="AE24" s="127">
        <v>6</v>
      </c>
      <c r="AF24" s="127">
        <v>5</v>
      </c>
      <c r="AG24" s="127">
        <v>5</v>
      </c>
      <c r="AH24" s="127">
        <v>4</v>
      </c>
      <c r="AI24" s="127">
        <v>5</v>
      </c>
      <c r="AJ24" s="127">
        <v>1</v>
      </c>
      <c r="AK24" s="127">
        <v>2</v>
      </c>
      <c r="AL24" s="127">
        <v>8</v>
      </c>
      <c r="AM24" s="127">
        <v>5</v>
      </c>
      <c r="AN24" s="127">
        <v>2</v>
      </c>
      <c r="AO24" s="127">
        <v>3</v>
      </c>
      <c r="AP24" s="127">
        <v>1</v>
      </c>
      <c r="AQ24" s="127">
        <v>2</v>
      </c>
      <c r="AR24" s="127">
        <v>4</v>
      </c>
      <c r="AS24" s="127">
        <v>4</v>
      </c>
      <c r="AT24" s="127">
        <v>3</v>
      </c>
      <c r="AU24" s="127">
        <v>3</v>
      </c>
      <c r="AV24" s="127">
        <v>7</v>
      </c>
      <c r="AW24" s="127">
        <v>3</v>
      </c>
      <c r="AX24" s="127">
        <v>2</v>
      </c>
      <c r="AY24" s="127">
        <v>2</v>
      </c>
      <c r="AZ24" s="127">
        <v>3</v>
      </c>
      <c r="BA24" s="127">
        <v>2</v>
      </c>
      <c r="BB24" s="127">
        <v>3</v>
      </c>
      <c r="BC24" s="127" t="s">
        <v>653</v>
      </c>
      <c r="BD24" s="127">
        <v>5</v>
      </c>
      <c r="BE24" s="127" t="s">
        <v>653</v>
      </c>
      <c r="BF24" s="127">
        <v>1</v>
      </c>
      <c r="BG24" s="127">
        <v>4</v>
      </c>
      <c r="BH24" s="127" t="s">
        <v>653</v>
      </c>
      <c r="BI24" s="127">
        <v>3</v>
      </c>
      <c r="BJ24" s="127" t="s">
        <v>653</v>
      </c>
      <c r="BK24" s="127" t="s">
        <v>653</v>
      </c>
      <c r="BL24" s="127">
        <v>2</v>
      </c>
      <c r="BM24" s="127" t="s">
        <v>653</v>
      </c>
      <c r="BN24" s="127" t="s">
        <v>653</v>
      </c>
      <c r="BO24" s="127">
        <v>6</v>
      </c>
      <c r="BP24" s="127">
        <v>1</v>
      </c>
      <c r="BQ24" s="127">
        <v>2</v>
      </c>
      <c r="BR24" s="127">
        <v>2</v>
      </c>
      <c r="BS24" s="127">
        <v>2</v>
      </c>
      <c r="BT24" s="127" t="s">
        <v>653</v>
      </c>
      <c r="BU24" s="127" t="s">
        <v>653</v>
      </c>
      <c r="BV24" s="127">
        <v>1</v>
      </c>
      <c r="BW24" s="102">
        <v>1</v>
      </c>
    </row>
    <row r="25" spans="1:75" x14ac:dyDescent="0.15">
      <c r="A25" s="16" t="s">
        <v>76</v>
      </c>
      <c r="B25" s="17"/>
      <c r="C25" s="18">
        <v>6</v>
      </c>
      <c r="D25" s="18" t="s">
        <v>577</v>
      </c>
      <c r="E25" s="18">
        <v>65</v>
      </c>
      <c r="F25" s="19" t="s">
        <v>126</v>
      </c>
      <c r="G25" s="99">
        <v>8</v>
      </c>
      <c r="H25" s="127">
        <v>3</v>
      </c>
      <c r="I25" s="127" t="s">
        <v>653</v>
      </c>
      <c r="J25" s="127" t="s">
        <v>653</v>
      </c>
      <c r="K25" s="127">
        <v>4</v>
      </c>
      <c r="L25" s="127">
        <v>1</v>
      </c>
      <c r="M25" s="127">
        <v>1</v>
      </c>
      <c r="N25" s="127">
        <v>3</v>
      </c>
      <c r="O25" s="127">
        <v>1</v>
      </c>
      <c r="P25" s="127" t="s">
        <v>653</v>
      </c>
      <c r="Q25" s="127">
        <v>4</v>
      </c>
      <c r="R25" s="127">
        <v>1</v>
      </c>
      <c r="S25" s="127">
        <v>2</v>
      </c>
      <c r="T25" s="127">
        <v>2</v>
      </c>
      <c r="U25" s="127">
        <v>1</v>
      </c>
      <c r="V25" s="127">
        <v>3</v>
      </c>
      <c r="W25" s="127">
        <v>3</v>
      </c>
      <c r="X25" s="127">
        <v>2</v>
      </c>
      <c r="Y25" s="127">
        <v>10</v>
      </c>
      <c r="Z25" s="127">
        <v>6</v>
      </c>
      <c r="AA25" s="127">
        <v>2</v>
      </c>
      <c r="AB25" s="127">
        <v>4</v>
      </c>
      <c r="AC25" s="127">
        <v>5</v>
      </c>
      <c r="AD25" s="127">
        <v>3</v>
      </c>
      <c r="AE25" s="127">
        <v>5</v>
      </c>
      <c r="AF25" s="127">
        <v>4</v>
      </c>
      <c r="AG25" s="127">
        <v>3</v>
      </c>
      <c r="AH25" s="127">
        <v>8</v>
      </c>
      <c r="AI25" s="127">
        <v>1</v>
      </c>
      <c r="AJ25" s="127">
        <v>2</v>
      </c>
      <c r="AK25" s="127">
        <v>2</v>
      </c>
      <c r="AL25" s="127">
        <v>5</v>
      </c>
      <c r="AM25" s="127" t="s">
        <v>653</v>
      </c>
      <c r="AN25" s="127">
        <v>6</v>
      </c>
      <c r="AO25" s="127">
        <v>6</v>
      </c>
      <c r="AP25" s="127" t="s">
        <v>653</v>
      </c>
      <c r="AQ25" s="127">
        <v>2</v>
      </c>
      <c r="AR25" s="127">
        <v>1</v>
      </c>
      <c r="AS25" s="127">
        <v>7</v>
      </c>
      <c r="AT25" s="127">
        <v>2</v>
      </c>
      <c r="AU25" s="127">
        <v>2</v>
      </c>
      <c r="AV25" s="127">
        <v>2</v>
      </c>
      <c r="AW25" s="127">
        <v>2</v>
      </c>
      <c r="AX25" s="127">
        <v>2</v>
      </c>
      <c r="AY25" s="127" t="s">
        <v>653</v>
      </c>
      <c r="AZ25" s="127">
        <v>1</v>
      </c>
      <c r="BA25" s="127" t="s">
        <v>653</v>
      </c>
      <c r="BB25" s="127">
        <v>1</v>
      </c>
      <c r="BC25" s="127">
        <v>1</v>
      </c>
      <c r="BD25" s="127">
        <v>4</v>
      </c>
      <c r="BE25" s="127">
        <v>1</v>
      </c>
      <c r="BF25" s="127">
        <v>2</v>
      </c>
      <c r="BG25" s="127">
        <v>6</v>
      </c>
      <c r="BH25" s="127">
        <v>4</v>
      </c>
      <c r="BI25" s="127">
        <v>1</v>
      </c>
      <c r="BJ25" s="127" t="s">
        <v>653</v>
      </c>
      <c r="BK25" s="127" t="s">
        <v>653</v>
      </c>
      <c r="BL25" s="127">
        <v>3</v>
      </c>
      <c r="BM25" s="127">
        <v>1</v>
      </c>
      <c r="BN25" s="127">
        <v>2</v>
      </c>
      <c r="BO25" s="127">
        <v>2</v>
      </c>
      <c r="BP25" s="127">
        <v>2</v>
      </c>
      <c r="BQ25" s="127" t="s">
        <v>653</v>
      </c>
      <c r="BR25" s="127">
        <v>2</v>
      </c>
      <c r="BS25" s="127">
        <v>1</v>
      </c>
      <c r="BT25" s="127">
        <v>1</v>
      </c>
      <c r="BU25" s="127" t="s">
        <v>653</v>
      </c>
      <c r="BV25" s="127">
        <v>2</v>
      </c>
      <c r="BW25" s="102">
        <v>4</v>
      </c>
    </row>
    <row r="26" spans="1:75" x14ac:dyDescent="0.15">
      <c r="A26" s="16" t="s">
        <v>76</v>
      </c>
      <c r="B26" s="17"/>
      <c r="C26" s="18">
        <v>6</v>
      </c>
      <c r="D26" s="18" t="s">
        <v>577</v>
      </c>
      <c r="E26" s="18">
        <v>66</v>
      </c>
      <c r="F26" s="19" t="s">
        <v>127</v>
      </c>
      <c r="G26" s="99">
        <v>1</v>
      </c>
      <c r="H26" s="127">
        <v>1</v>
      </c>
      <c r="I26" s="127">
        <v>2</v>
      </c>
      <c r="J26" s="127">
        <v>1</v>
      </c>
      <c r="K26" s="127" t="s">
        <v>653</v>
      </c>
      <c r="L26" s="127">
        <v>2</v>
      </c>
      <c r="M26" s="127">
        <v>1</v>
      </c>
      <c r="N26" s="127">
        <v>3</v>
      </c>
      <c r="O26" s="127">
        <v>2</v>
      </c>
      <c r="P26" s="127">
        <v>3</v>
      </c>
      <c r="Q26" s="127">
        <v>4</v>
      </c>
      <c r="R26" s="127">
        <v>1</v>
      </c>
      <c r="S26" s="127">
        <v>4</v>
      </c>
      <c r="T26" s="127">
        <v>2</v>
      </c>
      <c r="U26" s="127">
        <v>7</v>
      </c>
      <c r="V26" s="127">
        <v>3</v>
      </c>
      <c r="W26" s="127">
        <v>1</v>
      </c>
      <c r="X26" s="127">
        <v>5</v>
      </c>
      <c r="Y26" s="127">
        <v>7</v>
      </c>
      <c r="Z26" s="127">
        <v>2</v>
      </c>
      <c r="AA26" s="127">
        <v>2</v>
      </c>
      <c r="AB26" s="127">
        <v>4</v>
      </c>
      <c r="AC26" s="127">
        <v>6</v>
      </c>
      <c r="AD26" s="127">
        <v>1</v>
      </c>
      <c r="AE26" s="127">
        <v>2</v>
      </c>
      <c r="AF26" s="127">
        <v>1</v>
      </c>
      <c r="AG26" s="127">
        <v>7</v>
      </c>
      <c r="AH26" s="127">
        <v>3</v>
      </c>
      <c r="AI26" s="127">
        <v>3</v>
      </c>
      <c r="AJ26" s="127">
        <v>1</v>
      </c>
      <c r="AK26" s="127" t="s">
        <v>653</v>
      </c>
      <c r="AL26" s="127">
        <v>2</v>
      </c>
      <c r="AM26" s="127">
        <v>2</v>
      </c>
      <c r="AN26" s="127" t="s">
        <v>653</v>
      </c>
      <c r="AO26" s="127">
        <v>2</v>
      </c>
      <c r="AP26" s="127">
        <v>1</v>
      </c>
      <c r="AQ26" s="127">
        <v>1</v>
      </c>
      <c r="AR26" s="127">
        <v>4</v>
      </c>
      <c r="AS26" s="127">
        <v>2</v>
      </c>
      <c r="AT26" s="127">
        <v>2</v>
      </c>
      <c r="AU26" s="127">
        <v>2</v>
      </c>
      <c r="AV26" s="127">
        <v>1</v>
      </c>
      <c r="AW26" s="127">
        <v>1</v>
      </c>
      <c r="AX26" s="127">
        <v>2</v>
      </c>
      <c r="AY26" s="127">
        <v>2</v>
      </c>
      <c r="AZ26" s="127">
        <v>2</v>
      </c>
      <c r="BA26" s="127" t="s">
        <v>653</v>
      </c>
      <c r="BB26" s="127">
        <v>2</v>
      </c>
      <c r="BC26" s="127" t="s">
        <v>653</v>
      </c>
      <c r="BD26" s="127" t="s">
        <v>653</v>
      </c>
      <c r="BE26" s="127" t="s">
        <v>653</v>
      </c>
      <c r="BF26" s="127" t="s">
        <v>653</v>
      </c>
      <c r="BG26" s="127" t="s">
        <v>653</v>
      </c>
      <c r="BH26" s="127">
        <v>1</v>
      </c>
      <c r="BI26" s="127">
        <v>1</v>
      </c>
      <c r="BJ26" s="127">
        <v>1</v>
      </c>
      <c r="BK26" s="127">
        <v>1</v>
      </c>
      <c r="BL26" s="127" t="s">
        <v>653</v>
      </c>
      <c r="BM26" s="127" t="s">
        <v>653</v>
      </c>
      <c r="BN26" s="127">
        <v>1</v>
      </c>
      <c r="BO26" s="127" t="s">
        <v>653</v>
      </c>
      <c r="BP26" s="127" t="s">
        <v>653</v>
      </c>
      <c r="BQ26" s="127">
        <v>1</v>
      </c>
      <c r="BR26" s="127">
        <v>1</v>
      </c>
      <c r="BS26" s="127" t="s">
        <v>653</v>
      </c>
      <c r="BT26" s="127" t="s">
        <v>653</v>
      </c>
      <c r="BU26" s="127">
        <v>1</v>
      </c>
      <c r="BV26" s="127">
        <v>4</v>
      </c>
      <c r="BW26" s="102" t="s">
        <v>653</v>
      </c>
    </row>
    <row r="27" spans="1:75" x14ac:dyDescent="0.15">
      <c r="A27" s="12" t="s">
        <v>76</v>
      </c>
      <c r="B27" s="13"/>
      <c r="C27" s="14">
        <v>7</v>
      </c>
      <c r="D27" s="14" t="s">
        <v>499</v>
      </c>
      <c r="E27" s="14"/>
      <c r="F27" s="15"/>
      <c r="G27" s="125">
        <f>SUM(G28:G36)</f>
        <v>7</v>
      </c>
      <c r="H27" s="125">
        <f t="shared" ref="H27:BS27" si="20">SUM(H28:H36)</f>
        <v>7</v>
      </c>
      <c r="I27" s="125">
        <f t="shared" si="20"/>
        <v>5</v>
      </c>
      <c r="J27" s="125">
        <f t="shared" si="20"/>
        <v>3</v>
      </c>
      <c r="K27" s="125">
        <f t="shared" si="20"/>
        <v>4</v>
      </c>
      <c r="L27" s="125">
        <f t="shared" si="20"/>
        <v>5</v>
      </c>
      <c r="M27" s="125">
        <f t="shared" si="20"/>
        <v>4</v>
      </c>
      <c r="N27" s="125">
        <f t="shared" si="20"/>
        <v>3</v>
      </c>
      <c r="O27" s="125">
        <f t="shared" si="20"/>
        <v>5</v>
      </c>
      <c r="P27" s="125">
        <f t="shared" si="20"/>
        <v>4</v>
      </c>
      <c r="Q27" s="125">
        <f t="shared" si="20"/>
        <v>8</v>
      </c>
      <c r="R27" s="125">
        <f t="shared" si="20"/>
        <v>3</v>
      </c>
      <c r="S27" s="125">
        <f t="shared" si="20"/>
        <v>11</v>
      </c>
      <c r="T27" s="125">
        <f t="shared" si="20"/>
        <v>3</v>
      </c>
      <c r="U27" s="125">
        <f t="shared" si="20"/>
        <v>11</v>
      </c>
      <c r="V27" s="125">
        <f t="shared" si="20"/>
        <v>6</v>
      </c>
      <c r="W27" s="125">
        <f t="shared" si="20"/>
        <v>18</v>
      </c>
      <c r="X27" s="125">
        <f t="shared" si="20"/>
        <v>16</v>
      </c>
      <c r="Y27" s="125">
        <f t="shared" si="20"/>
        <v>21</v>
      </c>
      <c r="Z27" s="125">
        <f t="shared" si="20"/>
        <v>12</v>
      </c>
      <c r="AA27" s="125">
        <f t="shared" si="20"/>
        <v>5</v>
      </c>
      <c r="AB27" s="125">
        <f t="shared" si="20"/>
        <v>11</v>
      </c>
      <c r="AC27" s="125">
        <f t="shared" si="20"/>
        <v>9</v>
      </c>
      <c r="AD27" s="125">
        <f t="shared" si="20"/>
        <v>16</v>
      </c>
      <c r="AE27" s="125">
        <f t="shared" si="20"/>
        <v>6</v>
      </c>
      <c r="AF27" s="125">
        <f t="shared" si="20"/>
        <v>6</v>
      </c>
      <c r="AG27" s="125">
        <f t="shared" si="20"/>
        <v>14</v>
      </c>
      <c r="AH27" s="125">
        <f t="shared" si="20"/>
        <v>16</v>
      </c>
      <c r="AI27" s="125">
        <f t="shared" si="20"/>
        <v>5</v>
      </c>
      <c r="AJ27" s="125">
        <f t="shared" si="20"/>
        <v>5</v>
      </c>
      <c r="AK27" s="125">
        <f t="shared" si="20"/>
        <v>1</v>
      </c>
      <c r="AL27" s="125">
        <f t="shared" si="20"/>
        <v>5</v>
      </c>
      <c r="AM27" s="125">
        <f t="shared" si="20"/>
        <v>3</v>
      </c>
      <c r="AN27" s="125">
        <f t="shared" si="20"/>
        <v>5</v>
      </c>
      <c r="AO27" s="125">
        <f t="shared" si="20"/>
        <v>6</v>
      </c>
      <c r="AP27" s="125">
        <f t="shared" si="20"/>
        <v>2</v>
      </c>
      <c r="AQ27" s="125">
        <f t="shared" si="20"/>
        <v>4</v>
      </c>
      <c r="AR27" s="125">
        <f t="shared" si="20"/>
        <v>8</v>
      </c>
      <c r="AS27" s="125">
        <f t="shared" si="20"/>
        <v>6</v>
      </c>
      <c r="AT27" s="125">
        <f t="shared" si="20"/>
        <v>6</v>
      </c>
      <c r="AU27" s="125">
        <f t="shared" si="20"/>
        <v>12</v>
      </c>
      <c r="AV27" s="125">
        <f t="shared" si="20"/>
        <v>5</v>
      </c>
      <c r="AW27" s="125">
        <f t="shared" si="20"/>
        <v>5</v>
      </c>
      <c r="AX27" s="125">
        <f t="shared" si="20"/>
        <v>9</v>
      </c>
      <c r="AY27" s="125">
        <f t="shared" si="20"/>
        <v>6</v>
      </c>
      <c r="AZ27" s="125">
        <f t="shared" si="20"/>
        <v>8</v>
      </c>
      <c r="BA27" s="125">
        <f t="shared" si="20"/>
        <v>11</v>
      </c>
      <c r="BB27" s="125">
        <f t="shared" si="20"/>
        <v>4</v>
      </c>
      <c r="BC27" s="125">
        <f t="shared" si="20"/>
        <v>0</v>
      </c>
      <c r="BD27" s="125">
        <f t="shared" si="20"/>
        <v>5</v>
      </c>
      <c r="BE27" s="125">
        <f t="shared" si="20"/>
        <v>2</v>
      </c>
      <c r="BF27" s="125">
        <f t="shared" si="20"/>
        <v>11</v>
      </c>
      <c r="BG27" s="125">
        <f t="shared" si="20"/>
        <v>4</v>
      </c>
      <c r="BH27" s="125">
        <f t="shared" si="20"/>
        <v>4</v>
      </c>
      <c r="BI27" s="125">
        <f t="shared" si="20"/>
        <v>6</v>
      </c>
      <c r="BJ27" s="125">
        <f t="shared" si="20"/>
        <v>1</v>
      </c>
      <c r="BK27" s="125">
        <f t="shared" si="20"/>
        <v>1</v>
      </c>
      <c r="BL27" s="125">
        <f t="shared" si="20"/>
        <v>0</v>
      </c>
      <c r="BM27" s="125">
        <f t="shared" si="20"/>
        <v>4</v>
      </c>
      <c r="BN27" s="125">
        <f t="shared" si="20"/>
        <v>5</v>
      </c>
      <c r="BO27" s="125">
        <f t="shared" si="20"/>
        <v>12</v>
      </c>
      <c r="BP27" s="125">
        <f t="shared" si="20"/>
        <v>1</v>
      </c>
      <c r="BQ27" s="125">
        <f t="shared" si="20"/>
        <v>2</v>
      </c>
      <c r="BR27" s="125">
        <f t="shared" si="20"/>
        <v>3</v>
      </c>
      <c r="BS27" s="125">
        <f t="shared" si="20"/>
        <v>3</v>
      </c>
      <c r="BT27" s="125">
        <f t="shared" ref="BT27:BW27" si="21">SUM(BT28:BT36)</f>
        <v>8</v>
      </c>
      <c r="BU27" s="125">
        <f t="shared" si="21"/>
        <v>1</v>
      </c>
      <c r="BV27" s="125">
        <f t="shared" si="21"/>
        <v>8</v>
      </c>
      <c r="BW27" s="126">
        <f t="shared" si="21"/>
        <v>1</v>
      </c>
    </row>
    <row r="28" spans="1:75" x14ac:dyDescent="0.15">
      <c r="A28" s="16" t="s">
        <v>76</v>
      </c>
      <c r="B28" s="17"/>
      <c r="C28" s="18">
        <v>7</v>
      </c>
      <c r="D28" s="18" t="s">
        <v>577</v>
      </c>
      <c r="E28" s="18">
        <v>71</v>
      </c>
      <c r="F28" s="19" t="s">
        <v>128</v>
      </c>
      <c r="G28" s="99" t="s">
        <v>653</v>
      </c>
      <c r="H28" s="127" t="s">
        <v>653</v>
      </c>
      <c r="I28" s="127" t="s">
        <v>653</v>
      </c>
      <c r="J28" s="127" t="s">
        <v>653</v>
      </c>
      <c r="K28" s="127" t="s">
        <v>653</v>
      </c>
      <c r="L28" s="127" t="s">
        <v>653</v>
      </c>
      <c r="M28" s="127" t="s">
        <v>653</v>
      </c>
      <c r="N28" s="127" t="s">
        <v>653</v>
      </c>
      <c r="O28" s="127">
        <v>1</v>
      </c>
      <c r="P28" s="127" t="s">
        <v>653</v>
      </c>
      <c r="Q28" s="127" t="s">
        <v>653</v>
      </c>
      <c r="R28" s="127" t="s">
        <v>653</v>
      </c>
      <c r="S28" s="127">
        <v>1</v>
      </c>
      <c r="T28" s="127" t="s">
        <v>653</v>
      </c>
      <c r="U28" s="127" t="s">
        <v>653</v>
      </c>
      <c r="V28" s="127">
        <v>1</v>
      </c>
      <c r="W28" s="127" t="s">
        <v>653</v>
      </c>
      <c r="X28" s="127" t="s">
        <v>653</v>
      </c>
      <c r="Y28" s="127">
        <v>1</v>
      </c>
      <c r="Z28" s="127">
        <v>1</v>
      </c>
      <c r="AA28" s="127" t="s">
        <v>653</v>
      </c>
      <c r="AB28" s="127" t="s">
        <v>653</v>
      </c>
      <c r="AC28" s="127">
        <v>1</v>
      </c>
      <c r="AD28" s="127" t="s">
        <v>653</v>
      </c>
      <c r="AE28" s="127">
        <v>2</v>
      </c>
      <c r="AF28" s="127" t="s">
        <v>653</v>
      </c>
      <c r="AG28" s="127">
        <v>2</v>
      </c>
      <c r="AH28" s="127">
        <v>1</v>
      </c>
      <c r="AI28" s="127" t="s">
        <v>653</v>
      </c>
      <c r="AJ28" s="127" t="s">
        <v>653</v>
      </c>
      <c r="AK28" s="127" t="s">
        <v>653</v>
      </c>
      <c r="AL28" s="127">
        <v>1</v>
      </c>
      <c r="AM28" s="127" t="s">
        <v>653</v>
      </c>
      <c r="AN28" s="127" t="s">
        <v>653</v>
      </c>
      <c r="AO28" s="127">
        <v>1</v>
      </c>
      <c r="AP28" s="127" t="s">
        <v>653</v>
      </c>
      <c r="AQ28" s="127" t="s">
        <v>653</v>
      </c>
      <c r="AR28" s="127">
        <v>1</v>
      </c>
      <c r="AS28" s="127">
        <v>1</v>
      </c>
      <c r="AT28" s="127" t="s">
        <v>653</v>
      </c>
      <c r="AU28" s="127" t="s">
        <v>653</v>
      </c>
      <c r="AV28" s="127" t="s">
        <v>653</v>
      </c>
      <c r="AW28" s="127">
        <v>1</v>
      </c>
      <c r="AX28" s="127" t="s">
        <v>653</v>
      </c>
      <c r="AY28" s="127">
        <v>1</v>
      </c>
      <c r="AZ28" s="127" t="s">
        <v>653</v>
      </c>
      <c r="BA28" s="127" t="s">
        <v>653</v>
      </c>
      <c r="BB28" s="127" t="s">
        <v>653</v>
      </c>
      <c r="BC28" s="127" t="s">
        <v>653</v>
      </c>
      <c r="BD28" s="127" t="s">
        <v>653</v>
      </c>
      <c r="BE28" s="127" t="s">
        <v>653</v>
      </c>
      <c r="BF28" s="127">
        <v>2</v>
      </c>
      <c r="BG28" s="127" t="s">
        <v>653</v>
      </c>
      <c r="BH28" s="127" t="s">
        <v>653</v>
      </c>
      <c r="BI28" s="127" t="s">
        <v>653</v>
      </c>
      <c r="BJ28" s="127" t="s">
        <v>653</v>
      </c>
      <c r="BK28" s="127" t="s">
        <v>653</v>
      </c>
      <c r="BL28" s="127" t="s">
        <v>653</v>
      </c>
      <c r="BM28" s="127">
        <v>1</v>
      </c>
      <c r="BN28" s="127" t="s">
        <v>653</v>
      </c>
      <c r="BO28" s="127">
        <v>3</v>
      </c>
      <c r="BP28" s="127" t="s">
        <v>653</v>
      </c>
      <c r="BQ28" s="127" t="s">
        <v>653</v>
      </c>
      <c r="BR28" s="127" t="s">
        <v>653</v>
      </c>
      <c r="BS28" s="127" t="s">
        <v>653</v>
      </c>
      <c r="BT28" s="127" t="s">
        <v>653</v>
      </c>
      <c r="BU28" s="127" t="s">
        <v>653</v>
      </c>
      <c r="BV28" s="127">
        <v>2</v>
      </c>
      <c r="BW28" s="102">
        <v>1</v>
      </c>
    </row>
    <row r="29" spans="1:75" x14ac:dyDescent="0.15">
      <c r="A29" s="16" t="s">
        <v>76</v>
      </c>
      <c r="B29" s="17"/>
      <c r="C29" s="18">
        <v>7</v>
      </c>
      <c r="D29" s="18" t="s">
        <v>577</v>
      </c>
      <c r="E29" s="18">
        <v>72</v>
      </c>
      <c r="F29" s="19" t="s">
        <v>129</v>
      </c>
      <c r="G29" s="99" t="s">
        <v>653</v>
      </c>
      <c r="H29" s="127" t="s">
        <v>653</v>
      </c>
      <c r="I29" s="127" t="s">
        <v>653</v>
      </c>
      <c r="J29" s="127" t="s">
        <v>653</v>
      </c>
      <c r="K29" s="127" t="s">
        <v>653</v>
      </c>
      <c r="L29" s="127">
        <v>1</v>
      </c>
      <c r="M29" s="127" t="s">
        <v>653</v>
      </c>
      <c r="N29" s="127" t="s">
        <v>653</v>
      </c>
      <c r="O29" s="127" t="s">
        <v>653</v>
      </c>
      <c r="P29" s="127" t="s">
        <v>653</v>
      </c>
      <c r="Q29" s="127">
        <v>2</v>
      </c>
      <c r="R29" s="127" t="s">
        <v>653</v>
      </c>
      <c r="S29" s="127" t="s">
        <v>653</v>
      </c>
      <c r="T29" s="127">
        <v>1</v>
      </c>
      <c r="U29" s="127">
        <v>1</v>
      </c>
      <c r="V29" s="127" t="s">
        <v>653</v>
      </c>
      <c r="W29" s="127">
        <v>6</v>
      </c>
      <c r="X29" s="127">
        <v>1</v>
      </c>
      <c r="Y29" s="127">
        <v>5</v>
      </c>
      <c r="Z29" s="127">
        <v>5</v>
      </c>
      <c r="AA29" s="127" t="s">
        <v>653</v>
      </c>
      <c r="AB29" s="127">
        <v>3</v>
      </c>
      <c r="AC29" s="127">
        <v>1</v>
      </c>
      <c r="AD29" s="127" t="s">
        <v>653</v>
      </c>
      <c r="AE29" s="127" t="s">
        <v>653</v>
      </c>
      <c r="AF29" s="127">
        <v>1</v>
      </c>
      <c r="AG29" s="127">
        <v>3</v>
      </c>
      <c r="AH29" s="127">
        <v>2</v>
      </c>
      <c r="AI29" s="127">
        <v>1</v>
      </c>
      <c r="AJ29" s="127">
        <v>3</v>
      </c>
      <c r="AK29" s="127" t="s">
        <v>653</v>
      </c>
      <c r="AL29" s="127" t="s">
        <v>653</v>
      </c>
      <c r="AM29" s="127">
        <v>1</v>
      </c>
      <c r="AN29" s="127">
        <v>2</v>
      </c>
      <c r="AO29" s="127" t="s">
        <v>653</v>
      </c>
      <c r="AP29" s="127" t="s">
        <v>653</v>
      </c>
      <c r="AQ29" s="127" t="s">
        <v>653</v>
      </c>
      <c r="AR29" s="127">
        <v>3</v>
      </c>
      <c r="AS29" s="127" t="s">
        <v>653</v>
      </c>
      <c r="AT29" s="127" t="s">
        <v>653</v>
      </c>
      <c r="AU29" s="127" t="s">
        <v>653</v>
      </c>
      <c r="AV29" s="127">
        <v>2</v>
      </c>
      <c r="AW29" s="127">
        <v>2</v>
      </c>
      <c r="AX29" s="127">
        <v>2</v>
      </c>
      <c r="AY29" s="127">
        <v>1</v>
      </c>
      <c r="AZ29" s="127">
        <v>3</v>
      </c>
      <c r="BA29" s="127">
        <v>3</v>
      </c>
      <c r="BB29" s="127" t="s">
        <v>653</v>
      </c>
      <c r="BC29" s="127" t="s">
        <v>653</v>
      </c>
      <c r="BD29" s="127">
        <v>1</v>
      </c>
      <c r="BE29" s="127" t="s">
        <v>653</v>
      </c>
      <c r="BF29" s="127" t="s">
        <v>653</v>
      </c>
      <c r="BG29" s="127" t="s">
        <v>653</v>
      </c>
      <c r="BH29" s="127" t="s">
        <v>653</v>
      </c>
      <c r="BI29" s="127">
        <v>1</v>
      </c>
      <c r="BJ29" s="127" t="s">
        <v>653</v>
      </c>
      <c r="BK29" s="127" t="s">
        <v>653</v>
      </c>
      <c r="BL29" s="127" t="s">
        <v>653</v>
      </c>
      <c r="BM29" s="127" t="s">
        <v>653</v>
      </c>
      <c r="BN29" s="127">
        <v>1</v>
      </c>
      <c r="BO29" s="127" t="s">
        <v>653</v>
      </c>
      <c r="BP29" s="127" t="s">
        <v>653</v>
      </c>
      <c r="BQ29" s="127" t="s">
        <v>653</v>
      </c>
      <c r="BR29" s="127" t="s">
        <v>653</v>
      </c>
      <c r="BS29" s="127" t="s">
        <v>653</v>
      </c>
      <c r="BT29" s="127">
        <v>1</v>
      </c>
      <c r="BU29" s="127" t="s">
        <v>653</v>
      </c>
      <c r="BV29" s="127" t="s">
        <v>653</v>
      </c>
      <c r="BW29" s="102" t="s">
        <v>653</v>
      </c>
    </row>
    <row r="30" spans="1:75" x14ac:dyDescent="0.15">
      <c r="A30" s="16" t="s">
        <v>76</v>
      </c>
      <c r="B30" s="17"/>
      <c r="C30" s="18">
        <v>7</v>
      </c>
      <c r="D30" s="18" t="s">
        <v>577</v>
      </c>
      <c r="E30" s="18">
        <v>73</v>
      </c>
      <c r="F30" s="19" t="s">
        <v>130</v>
      </c>
      <c r="G30" s="99" t="s">
        <v>653</v>
      </c>
      <c r="H30" s="127">
        <v>1</v>
      </c>
      <c r="I30" s="127" t="s">
        <v>653</v>
      </c>
      <c r="J30" s="127" t="s">
        <v>653</v>
      </c>
      <c r="K30" s="127" t="s">
        <v>653</v>
      </c>
      <c r="L30" s="127" t="s">
        <v>653</v>
      </c>
      <c r="M30" s="127" t="s">
        <v>653</v>
      </c>
      <c r="N30" s="127" t="s">
        <v>653</v>
      </c>
      <c r="O30" s="127" t="s">
        <v>653</v>
      </c>
      <c r="P30" s="127" t="s">
        <v>653</v>
      </c>
      <c r="Q30" s="127" t="s">
        <v>653</v>
      </c>
      <c r="R30" s="127" t="s">
        <v>653</v>
      </c>
      <c r="S30" s="127" t="s">
        <v>653</v>
      </c>
      <c r="T30" s="127" t="s">
        <v>653</v>
      </c>
      <c r="U30" s="127" t="s">
        <v>653</v>
      </c>
      <c r="V30" s="127" t="s">
        <v>653</v>
      </c>
      <c r="W30" s="127" t="s">
        <v>653</v>
      </c>
      <c r="X30" s="127">
        <v>1</v>
      </c>
      <c r="Y30" s="127" t="s">
        <v>653</v>
      </c>
      <c r="Z30" s="127" t="s">
        <v>653</v>
      </c>
      <c r="AA30" s="127" t="s">
        <v>653</v>
      </c>
      <c r="AB30" s="127" t="s">
        <v>653</v>
      </c>
      <c r="AC30" s="127" t="s">
        <v>653</v>
      </c>
      <c r="AD30" s="127">
        <v>2</v>
      </c>
      <c r="AE30" s="127" t="s">
        <v>653</v>
      </c>
      <c r="AF30" s="127">
        <v>2</v>
      </c>
      <c r="AG30" s="127">
        <v>2</v>
      </c>
      <c r="AH30" s="127">
        <v>1</v>
      </c>
      <c r="AI30" s="127" t="s">
        <v>653</v>
      </c>
      <c r="AJ30" s="127" t="s">
        <v>653</v>
      </c>
      <c r="AK30" s="127" t="s">
        <v>653</v>
      </c>
      <c r="AL30" s="127">
        <v>2</v>
      </c>
      <c r="AM30" s="127" t="s">
        <v>653</v>
      </c>
      <c r="AN30" s="127">
        <v>1</v>
      </c>
      <c r="AO30" s="127">
        <v>1</v>
      </c>
      <c r="AP30" s="127" t="s">
        <v>653</v>
      </c>
      <c r="AQ30" s="127" t="s">
        <v>653</v>
      </c>
      <c r="AR30" s="127" t="s">
        <v>653</v>
      </c>
      <c r="AS30" s="127" t="s">
        <v>653</v>
      </c>
      <c r="AT30" s="127" t="s">
        <v>653</v>
      </c>
      <c r="AU30" s="127">
        <v>1</v>
      </c>
      <c r="AV30" s="127" t="s">
        <v>653</v>
      </c>
      <c r="AW30" s="127" t="s">
        <v>653</v>
      </c>
      <c r="AX30" s="127" t="s">
        <v>653</v>
      </c>
      <c r="AY30" s="127" t="s">
        <v>653</v>
      </c>
      <c r="AZ30" s="127" t="s">
        <v>653</v>
      </c>
      <c r="BA30" s="127">
        <v>1</v>
      </c>
      <c r="BB30" s="127">
        <v>2</v>
      </c>
      <c r="BC30" s="127" t="s">
        <v>653</v>
      </c>
      <c r="BD30" s="127" t="s">
        <v>653</v>
      </c>
      <c r="BE30" s="127" t="s">
        <v>653</v>
      </c>
      <c r="BF30" s="127">
        <v>1</v>
      </c>
      <c r="BG30" s="127" t="s">
        <v>653</v>
      </c>
      <c r="BH30" s="127" t="s">
        <v>653</v>
      </c>
      <c r="BI30" s="127">
        <v>1</v>
      </c>
      <c r="BJ30" s="127" t="s">
        <v>653</v>
      </c>
      <c r="BK30" s="127" t="s">
        <v>653</v>
      </c>
      <c r="BL30" s="127" t="s">
        <v>653</v>
      </c>
      <c r="BM30" s="127" t="s">
        <v>653</v>
      </c>
      <c r="BN30" s="127" t="s">
        <v>653</v>
      </c>
      <c r="BO30" s="127">
        <v>1</v>
      </c>
      <c r="BP30" s="127" t="s">
        <v>653</v>
      </c>
      <c r="BQ30" s="127" t="s">
        <v>653</v>
      </c>
      <c r="BR30" s="127" t="s">
        <v>653</v>
      </c>
      <c r="BS30" s="127">
        <v>1</v>
      </c>
      <c r="BT30" s="127" t="s">
        <v>653</v>
      </c>
      <c r="BU30" s="127" t="s">
        <v>653</v>
      </c>
      <c r="BV30" s="127" t="s">
        <v>653</v>
      </c>
      <c r="BW30" s="102" t="s">
        <v>653</v>
      </c>
    </row>
    <row r="31" spans="1:75" x14ac:dyDescent="0.15">
      <c r="A31" s="16" t="s">
        <v>76</v>
      </c>
      <c r="B31" s="17"/>
      <c r="C31" s="18">
        <v>7</v>
      </c>
      <c r="D31" s="18" t="s">
        <v>577</v>
      </c>
      <c r="E31" s="18">
        <v>74</v>
      </c>
      <c r="F31" s="19" t="s">
        <v>131</v>
      </c>
      <c r="G31" s="99">
        <v>1</v>
      </c>
      <c r="H31" s="127">
        <v>1</v>
      </c>
      <c r="I31" s="127" t="s">
        <v>653</v>
      </c>
      <c r="J31" s="127">
        <v>1</v>
      </c>
      <c r="K31" s="127" t="s">
        <v>653</v>
      </c>
      <c r="L31" s="127">
        <v>1</v>
      </c>
      <c r="M31" s="127" t="s">
        <v>653</v>
      </c>
      <c r="N31" s="127" t="s">
        <v>653</v>
      </c>
      <c r="O31" s="127" t="s">
        <v>653</v>
      </c>
      <c r="P31" s="127">
        <v>1</v>
      </c>
      <c r="Q31" s="127">
        <v>1</v>
      </c>
      <c r="R31" s="127">
        <v>1</v>
      </c>
      <c r="S31" s="127">
        <v>3</v>
      </c>
      <c r="T31" s="127" t="s">
        <v>653</v>
      </c>
      <c r="U31" s="127">
        <v>2</v>
      </c>
      <c r="V31" s="127" t="s">
        <v>653</v>
      </c>
      <c r="W31" s="127">
        <v>1</v>
      </c>
      <c r="X31" s="127">
        <v>1</v>
      </c>
      <c r="Y31" s="127" t="s">
        <v>653</v>
      </c>
      <c r="Z31" s="127" t="s">
        <v>653</v>
      </c>
      <c r="AA31" s="127">
        <v>1</v>
      </c>
      <c r="AB31" s="127" t="s">
        <v>653</v>
      </c>
      <c r="AC31" s="127">
        <v>1</v>
      </c>
      <c r="AD31" s="127" t="s">
        <v>653</v>
      </c>
      <c r="AE31" s="127" t="s">
        <v>653</v>
      </c>
      <c r="AF31" s="127" t="s">
        <v>653</v>
      </c>
      <c r="AG31" s="127" t="s">
        <v>653</v>
      </c>
      <c r="AH31" s="127">
        <v>1</v>
      </c>
      <c r="AI31" s="127" t="s">
        <v>653</v>
      </c>
      <c r="AJ31" s="127" t="s">
        <v>653</v>
      </c>
      <c r="AK31" s="127" t="s">
        <v>653</v>
      </c>
      <c r="AL31" s="127" t="s">
        <v>653</v>
      </c>
      <c r="AM31" s="127" t="s">
        <v>653</v>
      </c>
      <c r="AN31" s="127">
        <v>1</v>
      </c>
      <c r="AO31" s="127" t="s">
        <v>653</v>
      </c>
      <c r="AP31" s="127" t="s">
        <v>653</v>
      </c>
      <c r="AQ31" s="127">
        <v>1</v>
      </c>
      <c r="AR31" s="127" t="s">
        <v>653</v>
      </c>
      <c r="AS31" s="127">
        <v>1</v>
      </c>
      <c r="AT31" s="127">
        <v>1</v>
      </c>
      <c r="AU31" s="127">
        <v>1</v>
      </c>
      <c r="AV31" s="127" t="s">
        <v>653</v>
      </c>
      <c r="AW31" s="127" t="s">
        <v>653</v>
      </c>
      <c r="AX31" s="127" t="s">
        <v>653</v>
      </c>
      <c r="AY31" s="127" t="s">
        <v>653</v>
      </c>
      <c r="AZ31" s="127" t="s">
        <v>653</v>
      </c>
      <c r="BA31" s="127">
        <v>1</v>
      </c>
      <c r="BB31" s="127" t="s">
        <v>653</v>
      </c>
      <c r="BC31" s="127" t="s">
        <v>653</v>
      </c>
      <c r="BD31" s="127">
        <v>1</v>
      </c>
      <c r="BE31" s="127" t="s">
        <v>653</v>
      </c>
      <c r="BF31" s="127">
        <v>2</v>
      </c>
      <c r="BG31" s="127" t="s">
        <v>653</v>
      </c>
      <c r="BH31" s="127" t="s">
        <v>653</v>
      </c>
      <c r="BI31" s="127" t="s">
        <v>653</v>
      </c>
      <c r="BJ31" s="127" t="s">
        <v>653</v>
      </c>
      <c r="BK31" s="127" t="s">
        <v>653</v>
      </c>
      <c r="BL31" s="127" t="s">
        <v>653</v>
      </c>
      <c r="BM31" s="127">
        <v>1</v>
      </c>
      <c r="BN31" s="127">
        <v>2</v>
      </c>
      <c r="BO31" s="127" t="s">
        <v>653</v>
      </c>
      <c r="BP31" s="127" t="s">
        <v>653</v>
      </c>
      <c r="BQ31" s="127" t="s">
        <v>653</v>
      </c>
      <c r="BR31" s="127" t="s">
        <v>653</v>
      </c>
      <c r="BS31" s="127" t="s">
        <v>653</v>
      </c>
      <c r="BT31" s="127">
        <v>1</v>
      </c>
      <c r="BU31" s="127" t="s">
        <v>653</v>
      </c>
      <c r="BV31" s="127" t="s">
        <v>653</v>
      </c>
      <c r="BW31" s="102" t="s">
        <v>653</v>
      </c>
    </row>
    <row r="32" spans="1:75" x14ac:dyDescent="0.15">
      <c r="A32" s="16" t="s">
        <v>76</v>
      </c>
      <c r="B32" s="17"/>
      <c r="C32" s="18">
        <v>7</v>
      </c>
      <c r="D32" s="18" t="s">
        <v>577</v>
      </c>
      <c r="E32" s="18">
        <v>75</v>
      </c>
      <c r="F32" s="19" t="s">
        <v>132</v>
      </c>
      <c r="G32" s="99" t="s">
        <v>653</v>
      </c>
      <c r="H32" s="127" t="s">
        <v>653</v>
      </c>
      <c r="I32" s="127">
        <v>1</v>
      </c>
      <c r="J32" s="127" t="s">
        <v>653</v>
      </c>
      <c r="K32" s="127" t="s">
        <v>653</v>
      </c>
      <c r="L32" s="127" t="s">
        <v>653</v>
      </c>
      <c r="M32" s="127" t="s">
        <v>653</v>
      </c>
      <c r="N32" s="127" t="s">
        <v>653</v>
      </c>
      <c r="O32" s="127" t="s">
        <v>653</v>
      </c>
      <c r="P32" s="127" t="s">
        <v>653</v>
      </c>
      <c r="Q32" s="127" t="s">
        <v>653</v>
      </c>
      <c r="R32" s="127" t="s">
        <v>653</v>
      </c>
      <c r="S32" s="127">
        <v>1</v>
      </c>
      <c r="T32" s="127" t="s">
        <v>653</v>
      </c>
      <c r="U32" s="127">
        <v>1</v>
      </c>
      <c r="V32" s="127" t="s">
        <v>653</v>
      </c>
      <c r="W32" s="127" t="s">
        <v>653</v>
      </c>
      <c r="X32" s="127">
        <v>1</v>
      </c>
      <c r="Y32" s="127" t="s">
        <v>653</v>
      </c>
      <c r="Z32" s="127">
        <v>1</v>
      </c>
      <c r="AA32" s="127" t="s">
        <v>653</v>
      </c>
      <c r="AB32" s="127" t="s">
        <v>653</v>
      </c>
      <c r="AC32" s="127" t="s">
        <v>653</v>
      </c>
      <c r="AD32" s="127" t="s">
        <v>653</v>
      </c>
      <c r="AE32" s="127" t="s">
        <v>653</v>
      </c>
      <c r="AF32" s="127">
        <v>1</v>
      </c>
      <c r="AG32" s="127">
        <v>2</v>
      </c>
      <c r="AH32" s="127">
        <v>1</v>
      </c>
      <c r="AI32" s="127" t="s">
        <v>653</v>
      </c>
      <c r="AJ32" s="127">
        <v>1</v>
      </c>
      <c r="AK32" s="127" t="s">
        <v>653</v>
      </c>
      <c r="AL32" s="127" t="s">
        <v>653</v>
      </c>
      <c r="AM32" s="127" t="s">
        <v>653</v>
      </c>
      <c r="AN32" s="127" t="s">
        <v>653</v>
      </c>
      <c r="AO32" s="127">
        <v>1</v>
      </c>
      <c r="AP32" s="127" t="s">
        <v>653</v>
      </c>
      <c r="AQ32" s="127" t="s">
        <v>653</v>
      </c>
      <c r="AR32" s="127" t="s">
        <v>653</v>
      </c>
      <c r="AS32" s="127">
        <v>1</v>
      </c>
      <c r="AT32" s="127" t="s">
        <v>653</v>
      </c>
      <c r="AU32" s="127" t="s">
        <v>653</v>
      </c>
      <c r="AV32" s="127" t="s">
        <v>653</v>
      </c>
      <c r="AW32" s="127" t="s">
        <v>653</v>
      </c>
      <c r="AX32" s="127">
        <v>1</v>
      </c>
      <c r="AY32" s="127" t="s">
        <v>653</v>
      </c>
      <c r="AZ32" s="127">
        <v>1</v>
      </c>
      <c r="BA32" s="127" t="s">
        <v>653</v>
      </c>
      <c r="BB32" s="127" t="s">
        <v>653</v>
      </c>
      <c r="BC32" s="127" t="s">
        <v>653</v>
      </c>
      <c r="BD32" s="127" t="s">
        <v>653</v>
      </c>
      <c r="BE32" s="127" t="s">
        <v>653</v>
      </c>
      <c r="BF32" s="127">
        <v>1</v>
      </c>
      <c r="BG32" s="127" t="s">
        <v>653</v>
      </c>
      <c r="BH32" s="127" t="s">
        <v>653</v>
      </c>
      <c r="BI32" s="127" t="s">
        <v>653</v>
      </c>
      <c r="BJ32" s="127" t="s">
        <v>653</v>
      </c>
      <c r="BK32" s="127" t="s">
        <v>653</v>
      </c>
      <c r="BL32" s="127" t="s">
        <v>653</v>
      </c>
      <c r="BM32" s="127">
        <v>1</v>
      </c>
      <c r="BN32" s="127" t="s">
        <v>653</v>
      </c>
      <c r="BO32" s="127">
        <v>1</v>
      </c>
      <c r="BP32" s="127" t="s">
        <v>653</v>
      </c>
      <c r="BQ32" s="127">
        <v>1</v>
      </c>
      <c r="BR32" s="127">
        <v>1</v>
      </c>
      <c r="BS32" s="127" t="s">
        <v>653</v>
      </c>
      <c r="BT32" s="127" t="s">
        <v>653</v>
      </c>
      <c r="BU32" s="127" t="s">
        <v>653</v>
      </c>
      <c r="BV32" s="127">
        <v>2</v>
      </c>
      <c r="BW32" s="102" t="s">
        <v>653</v>
      </c>
    </row>
    <row r="33" spans="1:75" x14ac:dyDescent="0.15">
      <c r="A33" s="16" t="s">
        <v>76</v>
      </c>
      <c r="B33" s="17"/>
      <c r="C33" s="18">
        <v>7</v>
      </c>
      <c r="D33" s="18" t="s">
        <v>577</v>
      </c>
      <c r="E33" s="18">
        <v>76</v>
      </c>
      <c r="F33" s="19" t="s">
        <v>133</v>
      </c>
      <c r="G33" s="99" t="s">
        <v>653</v>
      </c>
      <c r="H33" s="127">
        <v>1</v>
      </c>
      <c r="I33" s="127">
        <v>1</v>
      </c>
      <c r="J33" s="127">
        <v>1</v>
      </c>
      <c r="K33" s="127">
        <v>1</v>
      </c>
      <c r="L33" s="127" t="s">
        <v>653</v>
      </c>
      <c r="M33" s="127">
        <v>1</v>
      </c>
      <c r="N33" s="127">
        <v>1</v>
      </c>
      <c r="O33" s="127">
        <v>2</v>
      </c>
      <c r="P33" s="127" t="s">
        <v>653</v>
      </c>
      <c r="Q33" s="127" t="s">
        <v>653</v>
      </c>
      <c r="R33" s="127" t="s">
        <v>653</v>
      </c>
      <c r="S33" s="127" t="s">
        <v>653</v>
      </c>
      <c r="T33" s="127">
        <v>1</v>
      </c>
      <c r="U33" s="127">
        <v>1</v>
      </c>
      <c r="V33" s="127" t="s">
        <v>653</v>
      </c>
      <c r="W33" s="127" t="s">
        <v>653</v>
      </c>
      <c r="X33" s="127">
        <v>1</v>
      </c>
      <c r="Y33" s="127">
        <v>4</v>
      </c>
      <c r="Z33" s="127">
        <v>1</v>
      </c>
      <c r="AA33" s="127">
        <v>2</v>
      </c>
      <c r="AB33" s="127" t="s">
        <v>653</v>
      </c>
      <c r="AC33" s="127" t="s">
        <v>653</v>
      </c>
      <c r="AD33" s="127">
        <v>2</v>
      </c>
      <c r="AE33" s="127" t="s">
        <v>653</v>
      </c>
      <c r="AF33" s="127" t="s">
        <v>653</v>
      </c>
      <c r="AG33" s="127">
        <v>3</v>
      </c>
      <c r="AH33" s="127">
        <v>2</v>
      </c>
      <c r="AI33" s="127">
        <v>2</v>
      </c>
      <c r="AJ33" s="127" t="s">
        <v>653</v>
      </c>
      <c r="AK33" s="127" t="s">
        <v>653</v>
      </c>
      <c r="AL33" s="127" t="s">
        <v>653</v>
      </c>
      <c r="AM33" s="127">
        <v>1</v>
      </c>
      <c r="AN33" s="127" t="s">
        <v>653</v>
      </c>
      <c r="AO33" s="127">
        <v>2</v>
      </c>
      <c r="AP33" s="127">
        <v>1</v>
      </c>
      <c r="AQ33" s="127">
        <v>1</v>
      </c>
      <c r="AR33" s="127" t="s">
        <v>653</v>
      </c>
      <c r="AS33" s="127">
        <v>1</v>
      </c>
      <c r="AT33" s="127" t="s">
        <v>653</v>
      </c>
      <c r="AU33" s="127">
        <v>2</v>
      </c>
      <c r="AV33" s="127" t="s">
        <v>653</v>
      </c>
      <c r="AW33" s="127" t="s">
        <v>653</v>
      </c>
      <c r="AX33" s="127" t="s">
        <v>653</v>
      </c>
      <c r="AY33" s="127" t="s">
        <v>653</v>
      </c>
      <c r="AZ33" s="127" t="s">
        <v>653</v>
      </c>
      <c r="BA33" s="127">
        <v>1</v>
      </c>
      <c r="BB33" s="127" t="s">
        <v>653</v>
      </c>
      <c r="BC33" s="127" t="s">
        <v>653</v>
      </c>
      <c r="BD33" s="127">
        <v>1</v>
      </c>
      <c r="BE33" s="127" t="s">
        <v>653</v>
      </c>
      <c r="BF33" s="127">
        <v>1</v>
      </c>
      <c r="BG33" s="127">
        <v>1</v>
      </c>
      <c r="BH33" s="127">
        <v>1</v>
      </c>
      <c r="BI33" s="127" t="s">
        <v>653</v>
      </c>
      <c r="BJ33" s="127" t="s">
        <v>653</v>
      </c>
      <c r="BK33" s="127" t="s">
        <v>653</v>
      </c>
      <c r="BL33" s="127" t="s">
        <v>653</v>
      </c>
      <c r="BM33" s="127">
        <v>1</v>
      </c>
      <c r="BN33" s="127" t="s">
        <v>653</v>
      </c>
      <c r="BO33" s="127">
        <v>2</v>
      </c>
      <c r="BP33" s="127">
        <v>1</v>
      </c>
      <c r="BQ33" s="127" t="s">
        <v>653</v>
      </c>
      <c r="BR33" s="127" t="s">
        <v>653</v>
      </c>
      <c r="BS33" s="127" t="s">
        <v>653</v>
      </c>
      <c r="BT33" s="127">
        <v>2</v>
      </c>
      <c r="BU33" s="127" t="s">
        <v>653</v>
      </c>
      <c r="BV33" s="127" t="s">
        <v>653</v>
      </c>
      <c r="BW33" s="102" t="s">
        <v>653</v>
      </c>
    </row>
    <row r="34" spans="1:75" x14ac:dyDescent="0.15">
      <c r="A34" s="16" t="s">
        <v>76</v>
      </c>
      <c r="B34" s="17"/>
      <c r="C34" s="18">
        <v>7</v>
      </c>
      <c r="D34" s="18" t="s">
        <v>577</v>
      </c>
      <c r="E34" s="18">
        <v>77</v>
      </c>
      <c r="F34" s="19" t="s">
        <v>134</v>
      </c>
      <c r="G34" s="99">
        <v>2</v>
      </c>
      <c r="H34" s="127">
        <v>1</v>
      </c>
      <c r="I34" s="127" t="s">
        <v>653</v>
      </c>
      <c r="J34" s="127">
        <v>1</v>
      </c>
      <c r="K34" s="127" t="s">
        <v>653</v>
      </c>
      <c r="L34" s="127" t="s">
        <v>653</v>
      </c>
      <c r="M34" s="127" t="s">
        <v>653</v>
      </c>
      <c r="N34" s="127" t="s">
        <v>653</v>
      </c>
      <c r="O34" s="127" t="s">
        <v>653</v>
      </c>
      <c r="P34" s="127">
        <v>1</v>
      </c>
      <c r="Q34" s="127">
        <v>2</v>
      </c>
      <c r="R34" s="127" t="s">
        <v>653</v>
      </c>
      <c r="S34" s="127">
        <v>1</v>
      </c>
      <c r="T34" s="127" t="s">
        <v>653</v>
      </c>
      <c r="U34" s="127">
        <v>1</v>
      </c>
      <c r="V34" s="127">
        <v>1</v>
      </c>
      <c r="W34" s="127">
        <v>7</v>
      </c>
      <c r="X34" s="127">
        <v>4</v>
      </c>
      <c r="Y34" s="127">
        <v>2</v>
      </c>
      <c r="Z34" s="127">
        <v>2</v>
      </c>
      <c r="AA34" s="127" t="s">
        <v>653</v>
      </c>
      <c r="AB34" s="127">
        <v>3</v>
      </c>
      <c r="AC34" s="127">
        <v>5</v>
      </c>
      <c r="AD34" s="127">
        <v>5</v>
      </c>
      <c r="AE34" s="127">
        <v>2</v>
      </c>
      <c r="AF34" s="127">
        <v>1</v>
      </c>
      <c r="AG34" s="127" t="s">
        <v>653</v>
      </c>
      <c r="AH34" s="127">
        <v>4</v>
      </c>
      <c r="AI34" s="127" t="s">
        <v>653</v>
      </c>
      <c r="AJ34" s="127">
        <v>1</v>
      </c>
      <c r="AK34" s="127" t="s">
        <v>653</v>
      </c>
      <c r="AL34" s="127" t="s">
        <v>653</v>
      </c>
      <c r="AM34" s="127" t="s">
        <v>653</v>
      </c>
      <c r="AN34" s="127">
        <v>1</v>
      </c>
      <c r="AO34" s="127">
        <v>1</v>
      </c>
      <c r="AP34" s="127">
        <v>1</v>
      </c>
      <c r="AQ34" s="127" t="s">
        <v>653</v>
      </c>
      <c r="AR34" s="127" t="s">
        <v>653</v>
      </c>
      <c r="AS34" s="127" t="s">
        <v>653</v>
      </c>
      <c r="AT34" s="127">
        <v>4</v>
      </c>
      <c r="AU34" s="127">
        <v>4</v>
      </c>
      <c r="AV34" s="127">
        <v>1</v>
      </c>
      <c r="AW34" s="127" t="s">
        <v>653</v>
      </c>
      <c r="AX34" s="127">
        <v>2</v>
      </c>
      <c r="AY34" s="127">
        <v>1</v>
      </c>
      <c r="AZ34" s="127">
        <v>1</v>
      </c>
      <c r="BA34" s="127">
        <v>1</v>
      </c>
      <c r="BB34" s="127">
        <v>1</v>
      </c>
      <c r="BC34" s="127" t="s">
        <v>653</v>
      </c>
      <c r="BD34" s="127" t="s">
        <v>653</v>
      </c>
      <c r="BE34" s="127" t="s">
        <v>653</v>
      </c>
      <c r="BF34" s="127" t="s">
        <v>653</v>
      </c>
      <c r="BG34" s="127">
        <v>1</v>
      </c>
      <c r="BH34" s="127" t="s">
        <v>653</v>
      </c>
      <c r="BI34" s="127">
        <v>1</v>
      </c>
      <c r="BJ34" s="127" t="s">
        <v>653</v>
      </c>
      <c r="BK34" s="127">
        <v>1</v>
      </c>
      <c r="BL34" s="127" t="s">
        <v>653</v>
      </c>
      <c r="BM34" s="127" t="s">
        <v>653</v>
      </c>
      <c r="BN34" s="127">
        <v>1</v>
      </c>
      <c r="BO34" s="127">
        <v>1</v>
      </c>
      <c r="BP34" s="127" t="s">
        <v>653</v>
      </c>
      <c r="BQ34" s="127" t="s">
        <v>653</v>
      </c>
      <c r="BR34" s="127">
        <v>1</v>
      </c>
      <c r="BS34" s="127" t="s">
        <v>653</v>
      </c>
      <c r="BT34" s="127">
        <v>1</v>
      </c>
      <c r="BU34" s="127">
        <v>1</v>
      </c>
      <c r="BV34" s="127" t="s">
        <v>653</v>
      </c>
      <c r="BW34" s="102" t="s">
        <v>653</v>
      </c>
    </row>
    <row r="35" spans="1:75" x14ac:dyDescent="0.15">
      <c r="A35" s="16" t="s">
        <v>76</v>
      </c>
      <c r="B35" s="17"/>
      <c r="C35" s="18">
        <v>7</v>
      </c>
      <c r="D35" s="18" t="s">
        <v>577</v>
      </c>
      <c r="E35" s="18">
        <v>78</v>
      </c>
      <c r="F35" s="19" t="s">
        <v>135</v>
      </c>
      <c r="G35" s="99">
        <v>1</v>
      </c>
      <c r="H35" s="127">
        <v>1</v>
      </c>
      <c r="I35" s="127">
        <v>1</v>
      </c>
      <c r="J35" s="127" t="s">
        <v>653</v>
      </c>
      <c r="K35" s="127">
        <v>3</v>
      </c>
      <c r="L35" s="127">
        <v>1</v>
      </c>
      <c r="M35" s="127">
        <v>2</v>
      </c>
      <c r="N35" s="127">
        <v>1</v>
      </c>
      <c r="O35" s="127">
        <v>2</v>
      </c>
      <c r="P35" s="127" t="s">
        <v>653</v>
      </c>
      <c r="Q35" s="127">
        <v>2</v>
      </c>
      <c r="R35" s="127">
        <v>1</v>
      </c>
      <c r="S35" s="127">
        <v>2</v>
      </c>
      <c r="T35" s="127" t="s">
        <v>653</v>
      </c>
      <c r="U35" s="127">
        <v>3</v>
      </c>
      <c r="V35" s="127">
        <v>2</v>
      </c>
      <c r="W35" s="127">
        <v>1</v>
      </c>
      <c r="X35" s="127">
        <v>3</v>
      </c>
      <c r="Y35" s="127">
        <v>4</v>
      </c>
      <c r="Z35" s="127" t="s">
        <v>653</v>
      </c>
      <c r="AA35" s="127" t="s">
        <v>653</v>
      </c>
      <c r="AB35" s="127">
        <v>1</v>
      </c>
      <c r="AC35" s="127" t="s">
        <v>653</v>
      </c>
      <c r="AD35" s="127">
        <v>1</v>
      </c>
      <c r="AE35" s="127">
        <v>1</v>
      </c>
      <c r="AF35" s="127" t="s">
        <v>653</v>
      </c>
      <c r="AG35" s="127" t="s">
        <v>653</v>
      </c>
      <c r="AH35" s="127">
        <v>2</v>
      </c>
      <c r="AI35" s="127">
        <v>1</v>
      </c>
      <c r="AJ35" s="127" t="s">
        <v>653</v>
      </c>
      <c r="AK35" s="127" t="s">
        <v>653</v>
      </c>
      <c r="AL35" s="127" t="s">
        <v>653</v>
      </c>
      <c r="AM35" s="127" t="s">
        <v>653</v>
      </c>
      <c r="AN35" s="127" t="s">
        <v>653</v>
      </c>
      <c r="AO35" s="127" t="s">
        <v>653</v>
      </c>
      <c r="AP35" s="127" t="s">
        <v>653</v>
      </c>
      <c r="AQ35" s="127">
        <v>1</v>
      </c>
      <c r="AR35" s="127">
        <v>2</v>
      </c>
      <c r="AS35" s="127" t="s">
        <v>653</v>
      </c>
      <c r="AT35" s="127">
        <v>1</v>
      </c>
      <c r="AU35" s="127">
        <v>1</v>
      </c>
      <c r="AV35" s="127" t="s">
        <v>653</v>
      </c>
      <c r="AW35" s="127" t="s">
        <v>653</v>
      </c>
      <c r="AX35" s="127" t="s">
        <v>653</v>
      </c>
      <c r="AY35" s="127">
        <v>2</v>
      </c>
      <c r="AZ35" s="127">
        <v>1</v>
      </c>
      <c r="BA35" s="127">
        <v>3</v>
      </c>
      <c r="BB35" s="127" t="s">
        <v>653</v>
      </c>
      <c r="BC35" s="127" t="s">
        <v>653</v>
      </c>
      <c r="BD35" s="127">
        <v>2</v>
      </c>
      <c r="BE35" s="127">
        <v>2</v>
      </c>
      <c r="BF35" s="127" t="s">
        <v>653</v>
      </c>
      <c r="BG35" s="127">
        <v>1</v>
      </c>
      <c r="BH35" s="127">
        <v>1</v>
      </c>
      <c r="BI35" s="127">
        <v>1</v>
      </c>
      <c r="BJ35" s="127" t="s">
        <v>653</v>
      </c>
      <c r="BK35" s="127" t="s">
        <v>653</v>
      </c>
      <c r="BL35" s="127" t="s">
        <v>653</v>
      </c>
      <c r="BM35" s="127" t="s">
        <v>653</v>
      </c>
      <c r="BN35" s="127" t="s">
        <v>653</v>
      </c>
      <c r="BO35" s="127" t="s">
        <v>653</v>
      </c>
      <c r="BP35" s="127" t="s">
        <v>653</v>
      </c>
      <c r="BQ35" s="127" t="s">
        <v>653</v>
      </c>
      <c r="BR35" s="127" t="s">
        <v>653</v>
      </c>
      <c r="BS35" s="127" t="s">
        <v>653</v>
      </c>
      <c r="BT35" s="127">
        <v>1</v>
      </c>
      <c r="BU35" s="127" t="s">
        <v>653</v>
      </c>
      <c r="BV35" s="127">
        <v>1</v>
      </c>
      <c r="BW35" s="102" t="s">
        <v>653</v>
      </c>
    </row>
    <row r="36" spans="1:75" x14ac:dyDescent="0.15">
      <c r="A36" s="16" t="s">
        <v>76</v>
      </c>
      <c r="B36" s="18"/>
      <c r="C36" s="17">
        <v>7</v>
      </c>
      <c r="D36" s="17" t="s">
        <v>577</v>
      </c>
      <c r="E36" s="18">
        <v>79</v>
      </c>
      <c r="F36" s="19" t="s">
        <v>136</v>
      </c>
      <c r="G36" s="99">
        <v>3</v>
      </c>
      <c r="H36" s="127">
        <v>2</v>
      </c>
      <c r="I36" s="127">
        <v>2</v>
      </c>
      <c r="J36" s="127" t="s">
        <v>653</v>
      </c>
      <c r="K36" s="127" t="s">
        <v>653</v>
      </c>
      <c r="L36" s="127">
        <v>2</v>
      </c>
      <c r="M36" s="127">
        <v>1</v>
      </c>
      <c r="N36" s="127">
        <v>1</v>
      </c>
      <c r="O36" s="127" t="s">
        <v>653</v>
      </c>
      <c r="P36" s="127">
        <v>2</v>
      </c>
      <c r="Q36" s="127">
        <v>1</v>
      </c>
      <c r="R36" s="127">
        <v>1</v>
      </c>
      <c r="S36" s="127">
        <v>3</v>
      </c>
      <c r="T36" s="127">
        <v>1</v>
      </c>
      <c r="U36" s="127">
        <v>2</v>
      </c>
      <c r="V36" s="127">
        <v>2</v>
      </c>
      <c r="W36" s="127">
        <v>3</v>
      </c>
      <c r="X36" s="127">
        <v>4</v>
      </c>
      <c r="Y36" s="127">
        <v>5</v>
      </c>
      <c r="Z36" s="127">
        <v>2</v>
      </c>
      <c r="AA36" s="127">
        <v>2</v>
      </c>
      <c r="AB36" s="127">
        <v>4</v>
      </c>
      <c r="AC36" s="127">
        <v>1</v>
      </c>
      <c r="AD36" s="127">
        <v>6</v>
      </c>
      <c r="AE36" s="127">
        <v>1</v>
      </c>
      <c r="AF36" s="127">
        <v>1</v>
      </c>
      <c r="AG36" s="127">
        <v>2</v>
      </c>
      <c r="AH36" s="127">
        <v>2</v>
      </c>
      <c r="AI36" s="127">
        <v>1</v>
      </c>
      <c r="AJ36" s="127" t="s">
        <v>653</v>
      </c>
      <c r="AK36" s="127">
        <v>1</v>
      </c>
      <c r="AL36" s="127">
        <v>2</v>
      </c>
      <c r="AM36" s="127">
        <v>1</v>
      </c>
      <c r="AN36" s="127" t="s">
        <v>653</v>
      </c>
      <c r="AO36" s="127" t="s">
        <v>653</v>
      </c>
      <c r="AP36" s="127" t="s">
        <v>653</v>
      </c>
      <c r="AQ36" s="127">
        <v>1</v>
      </c>
      <c r="AR36" s="127">
        <v>2</v>
      </c>
      <c r="AS36" s="127">
        <v>2</v>
      </c>
      <c r="AT36" s="127" t="s">
        <v>653</v>
      </c>
      <c r="AU36" s="127">
        <v>3</v>
      </c>
      <c r="AV36" s="127">
        <v>2</v>
      </c>
      <c r="AW36" s="127">
        <v>2</v>
      </c>
      <c r="AX36" s="127">
        <v>4</v>
      </c>
      <c r="AY36" s="127">
        <v>1</v>
      </c>
      <c r="AZ36" s="127">
        <v>2</v>
      </c>
      <c r="BA36" s="127">
        <v>1</v>
      </c>
      <c r="BB36" s="127">
        <v>1</v>
      </c>
      <c r="BC36" s="127" t="s">
        <v>653</v>
      </c>
      <c r="BD36" s="127" t="s">
        <v>653</v>
      </c>
      <c r="BE36" s="127" t="s">
        <v>653</v>
      </c>
      <c r="BF36" s="127">
        <v>4</v>
      </c>
      <c r="BG36" s="127">
        <v>1</v>
      </c>
      <c r="BH36" s="127">
        <v>2</v>
      </c>
      <c r="BI36" s="127">
        <v>2</v>
      </c>
      <c r="BJ36" s="127">
        <v>1</v>
      </c>
      <c r="BK36" s="127" t="s">
        <v>653</v>
      </c>
      <c r="BL36" s="127" t="s">
        <v>653</v>
      </c>
      <c r="BM36" s="127" t="s">
        <v>653</v>
      </c>
      <c r="BN36" s="127">
        <v>1</v>
      </c>
      <c r="BO36" s="127">
        <v>4</v>
      </c>
      <c r="BP36" s="127" t="s">
        <v>653</v>
      </c>
      <c r="BQ36" s="127">
        <v>1</v>
      </c>
      <c r="BR36" s="127">
        <v>1</v>
      </c>
      <c r="BS36" s="127">
        <v>2</v>
      </c>
      <c r="BT36" s="127">
        <v>2</v>
      </c>
      <c r="BU36" s="127" t="s">
        <v>653</v>
      </c>
      <c r="BV36" s="127">
        <v>3</v>
      </c>
      <c r="BW36" s="102" t="s">
        <v>653</v>
      </c>
    </row>
    <row r="37" spans="1:75" x14ac:dyDescent="0.15">
      <c r="A37" s="12" t="s">
        <v>76</v>
      </c>
      <c r="B37" s="13"/>
      <c r="C37" s="14">
        <v>8</v>
      </c>
      <c r="D37" s="14" t="s">
        <v>500</v>
      </c>
      <c r="E37" s="14"/>
      <c r="F37" s="15"/>
      <c r="G37" s="125">
        <f>SUM(G38:G43)</f>
        <v>10</v>
      </c>
      <c r="H37" s="125">
        <f t="shared" ref="H37:BS37" si="22">SUM(H38:H43)</f>
        <v>16</v>
      </c>
      <c r="I37" s="125">
        <f t="shared" si="22"/>
        <v>9</v>
      </c>
      <c r="J37" s="125">
        <f t="shared" si="22"/>
        <v>7</v>
      </c>
      <c r="K37" s="125">
        <f t="shared" si="22"/>
        <v>1</v>
      </c>
      <c r="L37" s="125">
        <f t="shared" si="22"/>
        <v>8</v>
      </c>
      <c r="M37" s="125">
        <f t="shared" si="22"/>
        <v>2</v>
      </c>
      <c r="N37" s="125">
        <f t="shared" si="22"/>
        <v>1</v>
      </c>
      <c r="O37" s="125">
        <f t="shared" si="22"/>
        <v>3</v>
      </c>
      <c r="P37" s="125">
        <f t="shared" si="22"/>
        <v>7</v>
      </c>
      <c r="Q37" s="125">
        <f t="shared" si="22"/>
        <v>7</v>
      </c>
      <c r="R37" s="125">
        <f t="shared" si="22"/>
        <v>5</v>
      </c>
      <c r="S37" s="125">
        <f t="shared" si="22"/>
        <v>9</v>
      </c>
      <c r="T37" s="125">
        <f t="shared" si="22"/>
        <v>11</v>
      </c>
      <c r="U37" s="125">
        <f t="shared" si="22"/>
        <v>12</v>
      </c>
      <c r="V37" s="125">
        <f t="shared" si="22"/>
        <v>13</v>
      </c>
      <c r="W37" s="125">
        <f t="shared" si="22"/>
        <v>20</v>
      </c>
      <c r="X37" s="125">
        <f t="shared" si="22"/>
        <v>20</v>
      </c>
      <c r="Y37" s="125">
        <f t="shared" si="22"/>
        <v>22</v>
      </c>
      <c r="Z37" s="125">
        <f t="shared" si="22"/>
        <v>16</v>
      </c>
      <c r="AA37" s="125">
        <f t="shared" si="22"/>
        <v>14</v>
      </c>
      <c r="AB37" s="125">
        <f t="shared" si="22"/>
        <v>16</v>
      </c>
      <c r="AC37" s="125">
        <f t="shared" si="22"/>
        <v>34</v>
      </c>
      <c r="AD37" s="125">
        <f t="shared" si="22"/>
        <v>17</v>
      </c>
      <c r="AE37" s="125">
        <f t="shared" si="22"/>
        <v>16</v>
      </c>
      <c r="AF37" s="125">
        <f t="shared" si="22"/>
        <v>12</v>
      </c>
      <c r="AG37" s="125">
        <f t="shared" si="22"/>
        <v>22</v>
      </c>
      <c r="AH37" s="125">
        <f t="shared" si="22"/>
        <v>30</v>
      </c>
      <c r="AI37" s="125">
        <f t="shared" si="22"/>
        <v>15</v>
      </c>
      <c r="AJ37" s="125">
        <f t="shared" si="22"/>
        <v>21</v>
      </c>
      <c r="AK37" s="125">
        <f t="shared" si="22"/>
        <v>7</v>
      </c>
      <c r="AL37" s="125">
        <f t="shared" si="22"/>
        <v>12</v>
      </c>
      <c r="AM37" s="125">
        <f t="shared" si="22"/>
        <v>8</v>
      </c>
      <c r="AN37" s="125">
        <f t="shared" si="22"/>
        <v>11</v>
      </c>
      <c r="AO37" s="125">
        <f t="shared" si="22"/>
        <v>7</v>
      </c>
      <c r="AP37" s="125">
        <f t="shared" si="22"/>
        <v>6</v>
      </c>
      <c r="AQ37" s="125">
        <f t="shared" si="22"/>
        <v>2</v>
      </c>
      <c r="AR37" s="125">
        <f t="shared" si="22"/>
        <v>8</v>
      </c>
      <c r="AS37" s="125">
        <f t="shared" si="22"/>
        <v>9</v>
      </c>
      <c r="AT37" s="125">
        <f t="shared" si="22"/>
        <v>8</v>
      </c>
      <c r="AU37" s="125">
        <f t="shared" si="22"/>
        <v>15</v>
      </c>
      <c r="AV37" s="125">
        <f t="shared" si="22"/>
        <v>13</v>
      </c>
      <c r="AW37" s="125">
        <f t="shared" si="22"/>
        <v>4</v>
      </c>
      <c r="AX37" s="125">
        <f t="shared" si="22"/>
        <v>6</v>
      </c>
      <c r="AY37" s="125">
        <f t="shared" si="22"/>
        <v>10</v>
      </c>
      <c r="AZ37" s="125">
        <f t="shared" si="22"/>
        <v>12</v>
      </c>
      <c r="BA37" s="125">
        <f t="shared" si="22"/>
        <v>9</v>
      </c>
      <c r="BB37" s="125">
        <f t="shared" si="22"/>
        <v>8</v>
      </c>
      <c r="BC37" s="125">
        <f t="shared" si="22"/>
        <v>1</v>
      </c>
      <c r="BD37" s="125">
        <f t="shared" si="22"/>
        <v>7</v>
      </c>
      <c r="BE37" s="125">
        <f t="shared" si="22"/>
        <v>3</v>
      </c>
      <c r="BF37" s="125">
        <f t="shared" si="22"/>
        <v>3</v>
      </c>
      <c r="BG37" s="125">
        <f t="shared" si="22"/>
        <v>3</v>
      </c>
      <c r="BH37" s="125">
        <f t="shared" si="22"/>
        <v>4</v>
      </c>
      <c r="BI37" s="125">
        <f t="shared" si="22"/>
        <v>1</v>
      </c>
      <c r="BJ37" s="125">
        <f t="shared" si="22"/>
        <v>2</v>
      </c>
      <c r="BK37" s="125">
        <f t="shared" si="22"/>
        <v>0</v>
      </c>
      <c r="BL37" s="125">
        <f t="shared" si="22"/>
        <v>2</v>
      </c>
      <c r="BM37" s="125">
        <f t="shared" si="22"/>
        <v>5</v>
      </c>
      <c r="BN37" s="125">
        <f t="shared" si="22"/>
        <v>4</v>
      </c>
      <c r="BO37" s="125">
        <f t="shared" si="22"/>
        <v>5</v>
      </c>
      <c r="BP37" s="125">
        <f t="shared" si="22"/>
        <v>1</v>
      </c>
      <c r="BQ37" s="125">
        <f t="shared" si="22"/>
        <v>2</v>
      </c>
      <c r="BR37" s="125">
        <f t="shared" si="22"/>
        <v>2</v>
      </c>
      <c r="BS37" s="125">
        <f t="shared" si="22"/>
        <v>6</v>
      </c>
      <c r="BT37" s="125">
        <f t="shared" ref="BT37:BW37" si="23">SUM(BT38:BT43)</f>
        <v>5</v>
      </c>
      <c r="BU37" s="125">
        <f t="shared" si="23"/>
        <v>1</v>
      </c>
      <c r="BV37" s="125">
        <f t="shared" si="23"/>
        <v>4</v>
      </c>
      <c r="BW37" s="126">
        <f t="shared" si="23"/>
        <v>0</v>
      </c>
    </row>
    <row r="38" spans="1:75" x14ac:dyDescent="0.15">
      <c r="A38" s="16" t="s">
        <v>76</v>
      </c>
      <c r="B38" s="17"/>
      <c r="C38" s="18">
        <v>8</v>
      </c>
      <c r="D38" s="18" t="s">
        <v>577</v>
      </c>
      <c r="E38" s="18">
        <v>80</v>
      </c>
      <c r="F38" s="19" t="s">
        <v>113</v>
      </c>
      <c r="G38" s="99" t="s">
        <v>653</v>
      </c>
      <c r="H38" s="127" t="s">
        <v>653</v>
      </c>
      <c r="I38" s="127">
        <v>1</v>
      </c>
      <c r="J38" s="127" t="s">
        <v>653</v>
      </c>
      <c r="K38" s="127" t="s">
        <v>653</v>
      </c>
      <c r="L38" s="127" t="s">
        <v>653</v>
      </c>
      <c r="M38" s="127" t="s">
        <v>653</v>
      </c>
      <c r="N38" s="127" t="s">
        <v>653</v>
      </c>
      <c r="O38" s="127" t="s">
        <v>653</v>
      </c>
      <c r="P38" s="127" t="s">
        <v>653</v>
      </c>
      <c r="Q38" s="127" t="s">
        <v>653</v>
      </c>
      <c r="R38" s="127" t="s">
        <v>653</v>
      </c>
      <c r="S38" s="127" t="s">
        <v>653</v>
      </c>
      <c r="T38" s="127" t="s">
        <v>653</v>
      </c>
      <c r="U38" s="127" t="s">
        <v>653</v>
      </c>
      <c r="V38" s="127" t="s">
        <v>653</v>
      </c>
      <c r="W38" s="127" t="s">
        <v>653</v>
      </c>
      <c r="X38" s="127" t="s">
        <v>653</v>
      </c>
      <c r="Y38" s="127">
        <v>1</v>
      </c>
      <c r="Z38" s="127" t="s">
        <v>653</v>
      </c>
      <c r="AA38" s="127" t="s">
        <v>653</v>
      </c>
      <c r="AB38" s="127" t="s">
        <v>653</v>
      </c>
      <c r="AC38" s="127" t="s">
        <v>653</v>
      </c>
      <c r="AD38" s="127" t="s">
        <v>653</v>
      </c>
      <c r="AE38" s="127" t="s">
        <v>653</v>
      </c>
      <c r="AF38" s="127" t="s">
        <v>653</v>
      </c>
      <c r="AG38" s="127" t="s">
        <v>653</v>
      </c>
      <c r="AH38" s="127" t="s">
        <v>653</v>
      </c>
      <c r="AI38" s="127" t="s">
        <v>653</v>
      </c>
      <c r="AJ38" s="127" t="s">
        <v>653</v>
      </c>
      <c r="AK38" s="127" t="s">
        <v>653</v>
      </c>
      <c r="AL38" s="127">
        <v>1</v>
      </c>
      <c r="AM38" s="127">
        <v>1</v>
      </c>
      <c r="AN38" s="127" t="s">
        <v>653</v>
      </c>
      <c r="AO38" s="127" t="s">
        <v>653</v>
      </c>
      <c r="AP38" s="127" t="s">
        <v>653</v>
      </c>
      <c r="AQ38" s="127" t="s">
        <v>653</v>
      </c>
      <c r="AR38" s="127" t="s">
        <v>653</v>
      </c>
      <c r="AS38" s="127" t="s">
        <v>653</v>
      </c>
      <c r="AT38" s="127" t="s">
        <v>653</v>
      </c>
      <c r="AU38" s="127" t="s">
        <v>653</v>
      </c>
      <c r="AV38" s="127" t="s">
        <v>653</v>
      </c>
      <c r="AW38" s="127" t="s">
        <v>653</v>
      </c>
      <c r="AX38" s="127" t="s">
        <v>653</v>
      </c>
      <c r="AY38" s="127" t="s">
        <v>653</v>
      </c>
      <c r="AZ38" s="127" t="s">
        <v>653</v>
      </c>
      <c r="BA38" s="127" t="s">
        <v>653</v>
      </c>
      <c r="BB38" s="127" t="s">
        <v>653</v>
      </c>
      <c r="BC38" s="127" t="s">
        <v>653</v>
      </c>
      <c r="BD38" s="127" t="s">
        <v>653</v>
      </c>
      <c r="BE38" s="127" t="s">
        <v>653</v>
      </c>
      <c r="BF38" s="127" t="s">
        <v>653</v>
      </c>
      <c r="BG38" s="127" t="s">
        <v>653</v>
      </c>
      <c r="BH38" s="127" t="s">
        <v>653</v>
      </c>
      <c r="BI38" s="127" t="s">
        <v>653</v>
      </c>
      <c r="BJ38" s="127" t="s">
        <v>653</v>
      </c>
      <c r="BK38" s="127" t="s">
        <v>653</v>
      </c>
      <c r="BL38" s="127" t="s">
        <v>653</v>
      </c>
      <c r="BM38" s="127" t="s">
        <v>653</v>
      </c>
      <c r="BN38" s="127" t="s">
        <v>653</v>
      </c>
      <c r="BO38" s="127" t="s">
        <v>653</v>
      </c>
      <c r="BP38" s="127" t="s">
        <v>653</v>
      </c>
      <c r="BQ38" s="127" t="s">
        <v>653</v>
      </c>
      <c r="BR38" s="127" t="s">
        <v>653</v>
      </c>
      <c r="BS38" s="127" t="s">
        <v>653</v>
      </c>
      <c r="BT38" s="127" t="s">
        <v>653</v>
      </c>
      <c r="BU38" s="127" t="s">
        <v>653</v>
      </c>
      <c r="BV38" s="127" t="s">
        <v>653</v>
      </c>
      <c r="BW38" s="102" t="s">
        <v>653</v>
      </c>
    </row>
    <row r="39" spans="1:75" x14ac:dyDescent="0.15">
      <c r="A39" s="16" t="s">
        <v>76</v>
      </c>
      <c r="B39" s="17"/>
      <c r="C39" s="18">
        <v>8</v>
      </c>
      <c r="D39" s="18" t="s">
        <v>577</v>
      </c>
      <c r="E39" s="18">
        <v>81</v>
      </c>
      <c r="F39" s="19" t="s">
        <v>137</v>
      </c>
      <c r="G39" s="99">
        <v>6</v>
      </c>
      <c r="H39" s="127">
        <v>6</v>
      </c>
      <c r="I39" s="127">
        <v>4</v>
      </c>
      <c r="J39" s="127">
        <v>5</v>
      </c>
      <c r="K39" s="127" t="s">
        <v>653</v>
      </c>
      <c r="L39" s="127">
        <v>2</v>
      </c>
      <c r="M39" s="127">
        <v>2</v>
      </c>
      <c r="N39" s="127" t="s">
        <v>653</v>
      </c>
      <c r="O39" s="127">
        <v>2</v>
      </c>
      <c r="P39" s="127">
        <v>4</v>
      </c>
      <c r="Q39" s="127">
        <v>4</v>
      </c>
      <c r="R39" s="127">
        <v>1</v>
      </c>
      <c r="S39" s="127">
        <v>6</v>
      </c>
      <c r="T39" s="127">
        <v>5</v>
      </c>
      <c r="U39" s="127">
        <v>5</v>
      </c>
      <c r="V39" s="127">
        <v>6</v>
      </c>
      <c r="W39" s="127">
        <v>6</v>
      </c>
      <c r="X39" s="127">
        <v>11</v>
      </c>
      <c r="Y39" s="127">
        <v>3</v>
      </c>
      <c r="Z39" s="127">
        <v>7</v>
      </c>
      <c r="AA39" s="127">
        <v>5</v>
      </c>
      <c r="AB39" s="127">
        <v>4</v>
      </c>
      <c r="AC39" s="127">
        <v>10</v>
      </c>
      <c r="AD39" s="127">
        <v>8</v>
      </c>
      <c r="AE39" s="127">
        <v>8</v>
      </c>
      <c r="AF39" s="127">
        <v>7</v>
      </c>
      <c r="AG39" s="127">
        <v>9</v>
      </c>
      <c r="AH39" s="127">
        <v>11</v>
      </c>
      <c r="AI39" s="127">
        <v>3</v>
      </c>
      <c r="AJ39" s="127">
        <v>6</v>
      </c>
      <c r="AK39" s="127">
        <v>3</v>
      </c>
      <c r="AL39" s="127">
        <v>5</v>
      </c>
      <c r="AM39" s="127">
        <v>1</v>
      </c>
      <c r="AN39" s="127">
        <v>5</v>
      </c>
      <c r="AO39" s="127">
        <v>1</v>
      </c>
      <c r="AP39" s="127">
        <v>2</v>
      </c>
      <c r="AQ39" s="127">
        <v>2</v>
      </c>
      <c r="AR39" s="127">
        <v>5</v>
      </c>
      <c r="AS39" s="127">
        <v>4</v>
      </c>
      <c r="AT39" s="127">
        <v>4</v>
      </c>
      <c r="AU39" s="127">
        <v>1</v>
      </c>
      <c r="AV39" s="127">
        <v>8</v>
      </c>
      <c r="AW39" s="127">
        <v>1</v>
      </c>
      <c r="AX39" s="127">
        <v>2</v>
      </c>
      <c r="AY39" s="127">
        <v>3</v>
      </c>
      <c r="AZ39" s="127">
        <v>7</v>
      </c>
      <c r="BA39" s="127">
        <v>2</v>
      </c>
      <c r="BB39" s="127">
        <v>6</v>
      </c>
      <c r="BC39" s="127" t="s">
        <v>653</v>
      </c>
      <c r="BD39" s="127">
        <v>3</v>
      </c>
      <c r="BE39" s="127">
        <v>2</v>
      </c>
      <c r="BF39" s="127">
        <v>2</v>
      </c>
      <c r="BG39" s="127">
        <v>1</v>
      </c>
      <c r="BH39" s="127">
        <v>1</v>
      </c>
      <c r="BI39" s="127">
        <v>1</v>
      </c>
      <c r="BJ39" s="127">
        <v>1</v>
      </c>
      <c r="BK39" s="127" t="s">
        <v>653</v>
      </c>
      <c r="BL39" s="127" t="s">
        <v>653</v>
      </c>
      <c r="BM39" s="127">
        <v>2</v>
      </c>
      <c r="BN39" s="127">
        <v>2</v>
      </c>
      <c r="BO39" s="127">
        <v>2</v>
      </c>
      <c r="BP39" s="127" t="s">
        <v>653</v>
      </c>
      <c r="BQ39" s="127">
        <v>1</v>
      </c>
      <c r="BR39" s="127">
        <v>1</v>
      </c>
      <c r="BS39" s="127">
        <v>2</v>
      </c>
      <c r="BT39" s="127">
        <v>1</v>
      </c>
      <c r="BU39" s="127">
        <v>1</v>
      </c>
      <c r="BV39" s="127">
        <v>3</v>
      </c>
      <c r="BW39" s="102" t="s">
        <v>653</v>
      </c>
    </row>
    <row r="40" spans="1:75" x14ac:dyDescent="0.15">
      <c r="A40" s="16" t="s">
        <v>76</v>
      </c>
      <c r="B40" s="17"/>
      <c r="C40" s="18">
        <v>8</v>
      </c>
      <c r="D40" s="18" t="s">
        <v>577</v>
      </c>
      <c r="E40" s="18">
        <v>82</v>
      </c>
      <c r="F40" s="19" t="s">
        <v>138</v>
      </c>
      <c r="G40" s="99">
        <v>1</v>
      </c>
      <c r="H40" s="127">
        <v>5</v>
      </c>
      <c r="I40" s="127">
        <v>1</v>
      </c>
      <c r="J40" s="127" t="s">
        <v>653</v>
      </c>
      <c r="K40" s="127" t="s">
        <v>653</v>
      </c>
      <c r="L40" s="127">
        <v>1</v>
      </c>
      <c r="M40" s="127" t="s">
        <v>653</v>
      </c>
      <c r="N40" s="127" t="s">
        <v>653</v>
      </c>
      <c r="O40" s="127" t="s">
        <v>653</v>
      </c>
      <c r="P40" s="127" t="s">
        <v>653</v>
      </c>
      <c r="Q40" s="127" t="s">
        <v>653</v>
      </c>
      <c r="R40" s="127">
        <v>1</v>
      </c>
      <c r="S40" s="127">
        <v>1</v>
      </c>
      <c r="T40" s="127" t="s">
        <v>653</v>
      </c>
      <c r="U40" s="127">
        <v>3</v>
      </c>
      <c r="V40" s="127" t="s">
        <v>653</v>
      </c>
      <c r="W40" s="127">
        <v>2</v>
      </c>
      <c r="X40" s="127">
        <v>1</v>
      </c>
      <c r="Y40" s="127">
        <v>4</v>
      </c>
      <c r="Z40" s="127" t="s">
        <v>653</v>
      </c>
      <c r="AA40" s="127" t="s">
        <v>653</v>
      </c>
      <c r="AB40" s="127">
        <v>1</v>
      </c>
      <c r="AC40" s="127">
        <v>2</v>
      </c>
      <c r="AD40" s="127" t="s">
        <v>653</v>
      </c>
      <c r="AE40" s="127">
        <v>1</v>
      </c>
      <c r="AF40" s="127">
        <v>1</v>
      </c>
      <c r="AG40" s="127" t="s">
        <v>653</v>
      </c>
      <c r="AH40" s="127">
        <v>1</v>
      </c>
      <c r="AI40" s="127">
        <v>1</v>
      </c>
      <c r="AJ40" s="127" t="s">
        <v>653</v>
      </c>
      <c r="AK40" s="127" t="s">
        <v>653</v>
      </c>
      <c r="AL40" s="127" t="s">
        <v>653</v>
      </c>
      <c r="AM40" s="127">
        <v>1</v>
      </c>
      <c r="AN40" s="127" t="s">
        <v>653</v>
      </c>
      <c r="AO40" s="127" t="s">
        <v>653</v>
      </c>
      <c r="AP40" s="127" t="s">
        <v>653</v>
      </c>
      <c r="AQ40" s="127" t="s">
        <v>653</v>
      </c>
      <c r="AR40" s="127" t="s">
        <v>653</v>
      </c>
      <c r="AS40" s="127" t="s">
        <v>653</v>
      </c>
      <c r="AT40" s="127" t="s">
        <v>653</v>
      </c>
      <c r="AU40" s="127">
        <v>2</v>
      </c>
      <c r="AV40" s="127" t="s">
        <v>653</v>
      </c>
      <c r="AW40" s="127" t="s">
        <v>653</v>
      </c>
      <c r="AX40" s="127" t="s">
        <v>653</v>
      </c>
      <c r="AY40" s="127" t="s">
        <v>653</v>
      </c>
      <c r="AZ40" s="127">
        <v>1</v>
      </c>
      <c r="BA40" s="127">
        <v>2</v>
      </c>
      <c r="BB40" s="127">
        <v>2</v>
      </c>
      <c r="BC40" s="127" t="s">
        <v>653</v>
      </c>
      <c r="BD40" s="127" t="s">
        <v>653</v>
      </c>
      <c r="BE40" s="127" t="s">
        <v>653</v>
      </c>
      <c r="BF40" s="127" t="s">
        <v>653</v>
      </c>
      <c r="BG40" s="127" t="s">
        <v>653</v>
      </c>
      <c r="BH40" s="127">
        <v>1</v>
      </c>
      <c r="BI40" s="127" t="s">
        <v>653</v>
      </c>
      <c r="BJ40" s="127" t="s">
        <v>653</v>
      </c>
      <c r="BK40" s="127" t="s">
        <v>653</v>
      </c>
      <c r="BL40" s="127">
        <v>1</v>
      </c>
      <c r="BM40" s="127" t="s">
        <v>653</v>
      </c>
      <c r="BN40" s="127" t="s">
        <v>653</v>
      </c>
      <c r="BO40" s="127" t="s">
        <v>653</v>
      </c>
      <c r="BP40" s="127" t="s">
        <v>653</v>
      </c>
      <c r="BQ40" s="127" t="s">
        <v>653</v>
      </c>
      <c r="BR40" s="127" t="s">
        <v>653</v>
      </c>
      <c r="BS40" s="127" t="s">
        <v>653</v>
      </c>
      <c r="BT40" s="127" t="s">
        <v>653</v>
      </c>
      <c r="BU40" s="127" t="s">
        <v>653</v>
      </c>
      <c r="BV40" s="127" t="s">
        <v>653</v>
      </c>
      <c r="BW40" s="102" t="s">
        <v>653</v>
      </c>
    </row>
    <row r="41" spans="1:75" x14ac:dyDescent="0.15">
      <c r="A41" s="16" t="s">
        <v>76</v>
      </c>
      <c r="B41" s="17"/>
      <c r="C41" s="18">
        <v>8</v>
      </c>
      <c r="D41" s="18" t="s">
        <v>577</v>
      </c>
      <c r="E41" s="18">
        <v>83</v>
      </c>
      <c r="F41" s="19" t="s">
        <v>139</v>
      </c>
      <c r="G41" s="99">
        <v>2</v>
      </c>
      <c r="H41" s="127">
        <v>3</v>
      </c>
      <c r="I41" s="127">
        <v>1</v>
      </c>
      <c r="J41" s="127" t="s">
        <v>653</v>
      </c>
      <c r="K41" s="127">
        <v>1</v>
      </c>
      <c r="L41" s="127">
        <v>5</v>
      </c>
      <c r="M41" s="127" t="s">
        <v>653</v>
      </c>
      <c r="N41" s="127">
        <v>1</v>
      </c>
      <c r="O41" s="127">
        <v>1</v>
      </c>
      <c r="P41" s="127">
        <v>2</v>
      </c>
      <c r="Q41" s="127">
        <v>1</v>
      </c>
      <c r="R41" s="127">
        <v>3</v>
      </c>
      <c r="S41" s="127">
        <v>2</v>
      </c>
      <c r="T41" s="127">
        <v>6</v>
      </c>
      <c r="U41" s="127">
        <v>2</v>
      </c>
      <c r="V41" s="127">
        <v>4</v>
      </c>
      <c r="W41" s="127">
        <v>8</v>
      </c>
      <c r="X41" s="127">
        <v>5</v>
      </c>
      <c r="Y41" s="127">
        <v>8</v>
      </c>
      <c r="Z41" s="127">
        <v>5</v>
      </c>
      <c r="AA41" s="127">
        <v>1</v>
      </c>
      <c r="AB41" s="127">
        <v>7</v>
      </c>
      <c r="AC41" s="127">
        <v>6</v>
      </c>
      <c r="AD41" s="127">
        <v>5</v>
      </c>
      <c r="AE41" s="127">
        <v>6</v>
      </c>
      <c r="AF41" s="127">
        <v>3</v>
      </c>
      <c r="AG41" s="127">
        <v>2</v>
      </c>
      <c r="AH41" s="127">
        <v>11</v>
      </c>
      <c r="AI41" s="127">
        <v>5</v>
      </c>
      <c r="AJ41" s="127">
        <v>9</v>
      </c>
      <c r="AK41" s="127" t="s">
        <v>653</v>
      </c>
      <c r="AL41" s="127">
        <v>2</v>
      </c>
      <c r="AM41" s="127">
        <v>3</v>
      </c>
      <c r="AN41" s="127">
        <v>3</v>
      </c>
      <c r="AO41" s="127">
        <v>6</v>
      </c>
      <c r="AP41" s="127">
        <v>1</v>
      </c>
      <c r="AQ41" s="127" t="s">
        <v>653</v>
      </c>
      <c r="AR41" s="127">
        <v>1</v>
      </c>
      <c r="AS41" s="127">
        <v>3</v>
      </c>
      <c r="AT41" s="127">
        <v>3</v>
      </c>
      <c r="AU41" s="127">
        <v>6</v>
      </c>
      <c r="AV41" s="127">
        <v>5</v>
      </c>
      <c r="AW41" s="127">
        <v>2</v>
      </c>
      <c r="AX41" s="127">
        <v>4</v>
      </c>
      <c r="AY41" s="127">
        <v>7</v>
      </c>
      <c r="AZ41" s="127">
        <v>2</v>
      </c>
      <c r="BA41" s="127">
        <v>3</v>
      </c>
      <c r="BB41" s="127" t="s">
        <v>653</v>
      </c>
      <c r="BC41" s="127">
        <v>1</v>
      </c>
      <c r="BD41" s="127">
        <v>3</v>
      </c>
      <c r="BE41" s="127">
        <v>1</v>
      </c>
      <c r="BF41" s="127">
        <v>1</v>
      </c>
      <c r="BG41" s="127">
        <v>2</v>
      </c>
      <c r="BH41" s="127">
        <v>1</v>
      </c>
      <c r="BI41" s="127" t="s">
        <v>653</v>
      </c>
      <c r="BJ41" s="127" t="s">
        <v>653</v>
      </c>
      <c r="BK41" s="127" t="s">
        <v>653</v>
      </c>
      <c r="BL41" s="127">
        <v>1</v>
      </c>
      <c r="BM41" s="127">
        <v>2</v>
      </c>
      <c r="BN41" s="127">
        <v>2</v>
      </c>
      <c r="BO41" s="127">
        <v>3</v>
      </c>
      <c r="BP41" s="127">
        <v>1</v>
      </c>
      <c r="BQ41" s="127">
        <v>1</v>
      </c>
      <c r="BR41" s="127">
        <v>1</v>
      </c>
      <c r="BS41" s="127">
        <v>4</v>
      </c>
      <c r="BT41" s="127">
        <v>4</v>
      </c>
      <c r="BU41" s="127" t="s">
        <v>653</v>
      </c>
      <c r="BV41" s="127">
        <v>1</v>
      </c>
      <c r="BW41" s="102" t="s">
        <v>653</v>
      </c>
    </row>
    <row r="42" spans="1:75" x14ac:dyDescent="0.15">
      <c r="A42" s="16" t="s">
        <v>76</v>
      </c>
      <c r="B42" s="17"/>
      <c r="C42" s="18">
        <v>8</v>
      </c>
      <c r="D42" s="18" t="s">
        <v>577</v>
      </c>
      <c r="E42" s="18">
        <v>84</v>
      </c>
      <c r="F42" s="19" t="s">
        <v>140</v>
      </c>
      <c r="G42" s="99" t="s">
        <v>653</v>
      </c>
      <c r="H42" s="127">
        <v>2</v>
      </c>
      <c r="I42" s="127">
        <v>2</v>
      </c>
      <c r="J42" s="127">
        <v>1</v>
      </c>
      <c r="K42" s="127" t="s">
        <v>653</v>
      </c>
      <c r="L42" s="127" t="s">
        <v>653</v>
      </c>
      <c r="M42" s="127" t="s">
        <v>653</v>
      </c>
      <c r="N42" s="127" t="s">
        <v>653</v>
      </c>
      <c r="O42" s="127" t="s">
        <v>653</v>
      </c>
      <c r="P42" s="127">
        <v>1</v>
      </c>
      <c r="Q42" s="127">
        <v>2</v>
      </c>
      <c r="R42" s="127" t="s">
        <v>653</v>
      </c>
      <c r="S42" s="127" t="s">
        <v>653</v>
      </c>
      <c r="T42" s="127" t="s">
        <v>653</v>
      </c>
      <c r="U42" s="127">
        <v>2</v>
      </c>
      <c r="V42" s="127">
        <v>2</v>
      </c>
      <c r="W42" s="127">
        <v>2</v>
      </c>
      <c r="X42" s="127">
        <v>3</v>
      </c>
      <c r="Y42" s="127">
        <v>5</v>
      </c>
      <c r="Z42" s="127">
        <v>4</v>
      </c>
      <c r="AA42" s="127">
        <v>7</v>
      </c>
      <c r="AB42" s="127">
        <v>3</v>
      </c>
      <c r="AC42" s="127">
        <v>12</v>
      </c>
      <c r="AD42" s="127">
        <v>2</v>
      </c>
      <c r="AE42" s="127">
        <v>1</v>
      </c>
      <c r="AF42" s="127">
        <v>1</v>
      </c>
      <c r="AG42" s="127">
        <v>7</v>
      </c>
      <c r="AH42" s="127">
        <v>2</v>
      </c>
      <c r="AI42" s="127">
        <v>4</v>
      </c>
      <c r="AJ42" s="127">
        <v>4</v>
      </c>
      <c r="AK42" s="127">
        <v>3</v>
      </c>
      <c r="AL42" s="127">
        <v>2</v>
      </c>
      <c r="AM42" s="127">
        <v>2</v>
      </c>
      <c r="AN42" s="127">
        <v>3</v>
      </c>
      <c r="AO42" s="127" t="s">
        <v>653</v>
      </c>
      <c r="AP42" s="127">
        <v>3</v>
      </c>
      <c r="AQ42" s="127" t="s">
        <v>653</v>
      </c>
      <c r="AR42" s="127">
        <v>2</v>
      </c>
      <c r="AS42" s="127">
        <v>1</v>
      </c>
      <c r="AT42" s="127">
        <v>1</v>
      </c>
      <c r="AU42" s="127">
        <v>5</v>
      </c>
      <c r="AV42" s="127" t="s">
        <v>653</v>
      </c>
      <c r="AW42" s="127" t="s">
        <v>653</v>
      </c>
      <c r="AX42" s="127" t="s">
        <v>653</v>
      </c>
      <c r="AY42" s="127" t="s">
        <v>653</v>
      </c>
      <c r="AZ42" s="127">
        <v>2</v>
      </c>
      <c r="BA42" s="127" t="s">
        <v>653</v>
      </c>
      <c r="BB42" s="127" t="s">
        <v>653</v>
      </c>
      <c r="BC42" s="127" t="s">
        <v>653</v>
      </c>
      <c r="BD42" s="127">
        <v>1</v>
      </c>
      <c r="BE42" s="127" t="s">
        <v>653</v>
      </c>
      <c r="BF42" s="127" t="s">
        <v>653</v>
      </c>
      <c r="BG42" s="127" t="s">
        <v>653</v>
      </c>
      <c r="BH42" s="127">
        <v>1</v>
      </c>
      <c r="BI42" s="127" t="s">
        <v>653</v>
      </c>
      <c r="BJ42" s="127">
        <v>1</v>
      </c>
      <c r="BK42" s="127" t="s">
        <v>653</v>
      </c>
      <c r="BL42" s="127" t="s">
        <v>653</v>
      </c>
      <c r="BM42" s="127">
        <v>1</v>
      </c>
      <c r="BN42" s="127" t="s">
        <v>653</v>
      </c>
      <c r="BO42" s="127" t="s">
        <v>653</v>
      </c>
      <c r="BP42" s="127" t="s">
        <v>653</v>
      </c>
      <c r="BQ42" s="127" t="s">
        <v>653</v>
      </c>
      <c r="BR42" s="127" t="s">
        <v>653</v>
      </c>
      <c r="BS42" s="127" t="s">
        <v>653</v>
      </c>
      <c r="BT42" s="127" t="s">
        <v>653</v>
      </c>
      <c r="BU42" s="127" t="s">
        <v>653</v>
      </c>
      <c r="BV42" s="127" t="s">
        <v>653</v>
      </c>
      <c r="BW42" s="102" t="s">
        <v>653</v>
      </c>
    </row>
    <row r="43" spans="1:75" x14ac:dyDescent="0.15">
      <c r="A43" s="16" t="s">
        <v>76</v>
      </c>
      <c r="B43" s="17"/>
      <c r="C43" s="18">
        <v>8</v>
      </c>
      <c r="D43" s="18" t="s">
        <v>577</v>
      </c>
      <c r="E43" s="18">
        <v>89</v>
      </c>
      <c r="F43" s="19" t="s">
        <v>141</v>
      </c>
      <c r="G43" s="99">
        <v>1</v>
      </c>
      <c r="H43" s="127" t="s">
        <v>653</v>
      </c>
      <c r="I43" s="127" t="s">
        <v>653</v>
      </c>
      <c r="J43" s="127">
        <v>1</v>
      </c>
      <c r="K43" s="127" t="s">
        <v>653</v>
      </c>
      <c r="L43" s="127" t="s">
        <v>653</v>
      </c>
      <c r="M43" s="127" t="s">
        <v>653</v>
      </c>
      <c r="N43" s="127" t="s">
        <v>653</v>
      </c>
      <c r="O43" s="127" t="s">
        <v>653</v>
      </c>
      <c r="P43" s="127" t="s">
        <v>653</v>
      </c>
      <c r="Q43" s="127" t="s">
        <v>653</v>
      </c>
      <c r="R43" s="127" t="s">
        <v>653</v>
      </c>
      <c r="S43" s="127" t="s">
        <v>653</v>
      </c>
      <c r="T43" s="127" t="s">
        <v>653</v>
      </c>
      <c r="U43" s="127" t="s">
        <v>653</v>
      </c>
      <c r="V43" s="127">
        <v>1</v>
      </c>
      <c r="W43" s="127">
        <v>2</v>
      </c>
      <c r="X43" s="127" t="s">
        <v>653</v>
      </c>
      <c r="Y43" s="127">
        <v>1</v>
      </c>
      <c r="Z43" s="127" t="s">
        <v>653</v>
      </c>
      <c r="AA43" s="127">
        <v>1</v>
      </c>
      <c r="AB43" s="127">
        <v>1</v>
      </c>
      <c r="AC43" s="127">
        <v>4</v>
      </c>
      <c r="AD43" s="127">
        <v>2</v>
      </c>
      <c r="AE43" s="127" t="s">
        <v>653</v>
      </c>
      <c r="AF43" s="127" t="s">
        <v>653</v>
      </c>
      <c r="AG43" s="127">
        <v>4</v>
      </c>
      <c r="AH43" s="127">
        <v>5</v>
      </c>
      <c r="AI43" s="127">
        <v>2</v>
      </c>
      <c r="AJ43" s="127">
        <v>2</v>
      </c>
      <c r="AK43" s="127">
        <v>1</v>
      </c>
      <c r="AL43" s="127">
        <v>2</v>
      </c>
      <c r="AM43" s="127" t="s">
        <v>653</v>
      </c>
      <c r="AN43" s="127" t="s">
        <v>653</v>
      </c>
      <c r="AO43" s="127" t="s">
        <v>653</v>
      </c>
      <c r="AP43" s="127" t="s">
        <v>653</v>
      </c>
      <c r="AQ43" s="127" t="s">
        <v>653</v>
      </c>
      <c r="AR43" s="127" t="s">
        <v>653</v>
      </c>
      <c r="AS43" s="127">
        <v>1</v>
      </c>
      <c r="AT43" s="127" t="s">
        <v>653</v>
      </c>
      <c r="AU43" s="127">
        <v>1</v>
      </c>
      <c r="AV43" s="127" t="s">
        <v>653</v>
      </c>
      <c r="AW43" s="127">
        <v>1</v>
      </c>
      <c r="AX43" s="127" t="s">
        <v>653</v>
      </c>
      <c r="AY43" s="127" t="s">
        <v>653</v>
      </c>
      <c r="AZ43" s="127" t="s">
        <v>653</v>
      </c>
      <c r="BA43" s="127">
        <v>2</v>
      </c>
      <c r="BB43" s="127" t="s">
        <v>653</v>
      </c>
      <c r="BC43" s="127" t="s">
        <v>653</v>
      </c>
      <c r="BD43" s="127" t="s">
        <v>653</v>
      </c>
      <c r="BE43" s="127" t="s">
        <v>653</v>
      </c>
      <c r="BF43" s="127" t="s">
        <v>653</v>
      </c>
      <c r="BG43" s="127" t="s">
        <v>653</v>
      </c>
      <c r="BH43" s="127" t="s">
        <v>653</v>
      </c>
      <c r="BI43" s="127" t="s">
        <v>653</v>
      </c>
      <c r="BJ43" s="127" t="s">
        <v>653</v>
      </c>
      <c r="BK43" s="127" t="s">
        <v>653</v>
      </c>
      <c r="BL43" s="127" t="s">
        <v>653</v>
      </c>
      <c r="BM43" s="127" t="s">
        <v>653</v>
      </c>
      <c r="BN43" s="127" t="s">
        <v>653</v>
      </c>
      <c r="BO43" s="127" t="s">
        <v>653</v>
      </c>
      <c r="BP43" s="127" t="s">
        <v>653</v>
      </c>
      <c r="BQ43" s="127" t="s">
        <v>653</v>
      </c>
      <c r="BR43" s="127" t="s">
        <v>653</v>
      </c>
      <c r="BS43" s="127" t="s">
        <v>653</v>
      </c>
      <c r="BT43" s="127" t="s">
        <v>653</v>
      </c>
      <c r="BU43" s="127" t="s">
        <v>653</v>
      </c>
      <c r="BV43" s="127" t="s">
        <v>653</v>
      </c>
      <c r="BW43" s="102" t="s">
        <v>653</v>
      </c>
    </row>
    <row r="44" spans="1:75" x14ac:dyDescent="0.15">
      <c r="A44" s="8" t="s">
        <v>77</v>
      </c>
      <c r="B44" s="23" t="s">
        <v>78</v>
      </c>
      <c r="C44" s="21"/>
      <c r="D44" s="21"/>
      <c r="E44" s="21"/>
      <c r="F44" s="22"/>
      <c r="G44" s="128">
        <f>SUM(G45+G55+G61+G69+G74+G79+G87+G92+G101+G107+G115+G120+G129+G139+G146+G153+G164+G170+G180++G187+G193+G203+G207+G213)</f>
        <v>25</v>
      </c>
      <c r="H44" s="128">
        <f t="shared" ref="H44:BS44" si="24">SUM(H45+H55+H61+H69+H74+H79+H87+H92+H101+H107+H115+H120+H129+H139+H146+H153+H164+H170+H180++H187+H193+H203+H207+H213)</f>
        <v>22</v>
      </c>
      <c r="I44" s="128">
        <f t="shared" si="24"/>
        <v>31</v>
      </c>
      <c r="J44" s="128">
        <f t="shared" si="24"/>
        <v>41</v>
      </c>
      <c r="K44" s="128">
        <f t="shared" si="24"/>
        <v>10</v>
      </c>
      <c r="L44" s="128">
        <f t="shared" si="24"/>
        <v>5</v>
      </c>
      <c r="M44" s="128">
        <f t="shared" si="24"/>
        <v>6</v>
      </c>
      <c r="N44" s="128">
        <f t="shared" si="24"/>
        <v>7</v>
      </c>
      <c r="O44" s="128">
        <f t="shared" si="24"/>
        <v>9</v>
      </c>
      <c r="P44" s="128">
        <f t="shared" si="24"/>
        <v>17</v>
      </c>
      <c r="Q44" s="128">
        <f t="shared" si="24"/>
        <v>28</v>
      </c>
      <c r="R44" s="128">
        <f t="shared" si="24"/>
        <v>5</v>
      </c>
      <c r="S44" s="128">
        <f t="shared" si="24"/>
        <v>3</v>
      </c>
      <c r="T44" s="128">
        <f t="shared" si="24"/>
        <v>8</v>
      </c>
      <c r="U44" s="128">
        <f t="shared" si="24"/>
        <v>27</v>
      </c>
      <c r="V44" s="128">
        <f t="shared" si="24"/>
        <v>16</v>
      </c>
      <c r="W44" s="128">
        <f t="shared" si="24"/>
        <v>38</v>
      </c>
      <c r="X44" s="128">
        <f t="shared" si="24"/>
        <v>42</v>
      </c>
      <c r="Y44" s="128">
        <f t="shared" si="24"/>
        <v>55</v>
      </c>
      <c r="Z44" s="128">
        <f t="shared" si="24"/>
        <v>122</v>
      </c>
      <c r="AA44" s="128">
        <f t="shared" si="24"/>
        <v>15</v>
      </c>
      <c r="AB44" s="128">
        <f t="shared" si="24"/>
        <v>27</v>
      </c>
      <c r="AC44" s="128">
        <f t="shared" si="24"/>
        <v>86</v>
      </c>
      <c r="AD44" s="128">
        <f t="shared" si="24"/>
        <v>47</v>
      </c>
      <c r="AE44" s="128">
        <f t="shared" si="24"/>
        <v>27</v>
      </c>
      <c r="AF44" s="128">
        <f t="shared" si="24"/>
        <v>18</v>
      </c>
      <c r="AG44" s="128">
        <f t="shared" si="24"/>
        <v>62</v>
      </c>
      <c r="AH44" s="128">
        <f t="shared" si="24"/>
        <v>21</v>
      </c>
      <c r="AI44" s="128">
        <f t="shared" si="24"/>
        <v>11</v>
      </c>
      <c r="AJ44" s="128">
        <f t="shared" si="24"/>
        <v>60</v>
      </c>
      <c r="AK44" s="128">
        <f t="shared" si="24"/>
        <v>5</v>
      </c>
      <c r="AL44" s="128">
        <f t="shared" si="24"/>
        <v>24</v>
      </c>
      <c r="AM44" s="128">
        <f t="shared" si="24"/>
        <v>48</v>
      </c>
      <c r="AN44" s="128">
        <f t="shared" si="24"/>
        <v>20</v>
      </c>
      <c r="AO44" s="128">
        <f t="shared" si="24"/>
        <v>8</v>
      </c>
      <c r="AP44" s="128">
        <f t="shared" si="24"/>
        <v>13</v>
      </c>
      <c r="AQ44" s="128">
        <f t="shared" si="24"/>
        <v>15</v>
      </c>
      <c r="AR44" s="128">
        <f t="shared" si="24"/>
        <v>20</v>
      </c>
      <c r="AS44" s="128">
        <f t="shared" si="24"/>
        <v>14</v>
      </c>
      <c r="AT44" s="128">
        <f t="shared" si="24"/>
        <v>5</v>
      </c>
      <c r="AU44" s="128">
        <f t="shared" si="24"/>
        <v>47</v>
      </c>
      <c r="AV44" s="128">
        <f t="shared" si="24"/>
        <v>17</v>
      </c>
      <c r="AW44" s="128">
        <f t="shared" si="24"/>
        <v>10</v>
      </c>
      <c r="AX44" s="128">
        <f t="shared" si="24"/>
        <v>49</v>
      </c>
      <c r="AY44" s="128">
        <f t="shared" si="24"/>
        <v>61</v>
      </c>
      <c r="AZ44" s="128">
        <f t="shared" si="24"/>
        <v>67</v>
      </c>
      <c r="BA44" s="128">
        <f t="shared" si="24"/>
        <v>121</v>
      </c>
      <c r="BB44" s="128">
        <f t="shared" si="24"/>
        <v>21</v>
      </c>
      <c r="BC44" s="128">
        <f t="shared" si="24"/>
        <v>16</v>
      </c>
      <c r="BD44" s="128">
        <f t="shared" si="24"/>
        <v>31</v>
      </c>
      <c r="BE44" s="128">
        <f t="shared" si="24"/>
        <v>10</v>
      </c>
      <c r="BF44" s="128">
        <f t="shared" si="24"/>
        <v>26</v>
      </c>
      <c r="BG44" s="128">
        <f t="shared" si="24"/>
        <v>8</v>
      </c>
      <c r="BH44" s="128">
        <f t="shared" si="24"/>
        <v>7</v>
      </c>
      <c r="BI44" s="128">
        <f t="shared" si="24"/>
        <v>34</v>
      </c>
      <c r="BJ44" s="128">
        <f t="shared" si="24"/>
        <v>13</v>
      </c>
      <c r="BK44" s="128">
        <f t="shared" si="24"/>
        <v>24</v>
      </c>
      <c r="BL44" s="128">
        <f t="shared" si="24"/>
        <v>29</v>
      </c>
      <c r="BM44" s="128">
        <f t="shared" si="24"/>
        <v>18</v>
      </c>
      <c r="BN44" s="128">
        <f t="shared" si="24"/>
        <v>8</v>
      </c>
      <c r="BO44" s="128">
        <f t="shared" si="24"/>
        <v>28</v>
      </c>
      <c r="BP44" s="128">
        <f t="shared" si="24"/>
        <v>5</v>
      </c>
      <c r="BQ44" s="128">
        <f t="shared" si="24"/>
        <v>7</v>
      </c>
      <c r="BR44" s="128">
        <f t="shared" si="24"/>
        <v>25</v>
      </c>
      <c r="BS44" s="128">
        <f t="shared" si="24"/>
        <v>19</v>
      </c>
      <c r="BT44" s="128">
        <f t="shared" ref="BT44:BW44" si="25">SUM(BT45+BT55+BT61+BT69+BT74+BT79+BT87+BT92+BT101+BT107+BT115+BT120+BT129+BT139+BT146+BT153+BT164+BT170+BT180++BT187+BT193+BT203+BT207+BT213)</f>
        <v>28</v>
      </c>
      <c r="BU44" s="128">
        <f t="shared" si="25"/>
        <v>5</v>
      </c>
      <c r="BV44" s="128">
        <f t="shared" si="25"/>
        <v>41</v>
      </c>
      <c r="BW44" s="129">
        <f t="shared" si="25"/>
        <v>2</v>
      </c>
    </row>
    <row r="45" spans="1:75" x14ac:dyDescent="0.15">
      <c r="A45" s="12" t="s">
        <v>77</v>
      </c>
      <c r="B45" s="13"/>
      <c r="C45" s="14">
        <v>9</v>
      </c>
      <c r="D45" s="14" t="s">
        <v>501</v>
      </c>
      <c r="E45" s="14"/>
      <c r="F45" s="15"/>
      <c r="G45" s="125">
        <f>SUM(G46:G54)</f>
        <v>3</v>
      </c>
      <c r="H45" s="125">
        <f t="shared" ref="H45:BS45" si="26">SUM(H46:H54)</f>
        <v>3</v>
      </c>
      <c r="I45" s="125">
        <f t="shared" si="26"/>
        <v>8</v>
      </c>
      <c r="J45" s="125">
        <f t="shared" si="26"/>
        <v>3</v>
      </c>
      <c r="K45" s="125">
        <f t="shared" si="26"/>
        <v>3</v>
      </c>
      <c r="L45" s="125">
        <f t="shared" si="26"/>
        <v>0</v>
      </c>
      <c r="M45" s="125">
        <f t="shared" si="26"/>
        <v>1</v>
      </c>
      <c r="N45" s="125">
        <f t="shared" si="26"/>
        <v>1</v>
      </c>
      <c r="O45" s="125">
        <f t="shared" si="26"/>
        <v>2</v>
      </c>
      <c r="P45" s="125">
        <f t="shared" si="26"/>
        <v>1</v>
      </c>
      <c r="Q45" s="125">
        <f t="shared" si="26"/>
        <v>3</v>
      </c>
      <c r="R45" s="125">
        <f t="shared" si="26"/>
        <v>0</v>
      </c>
      <c r="S45" s="125">
        <f t="shared" si="26"/>
        <v>0</v>
      </c>
      <c r="T45" s="125">
        <f t="shared" si="26"/>
        <v>1</v>
      </c>
      <c r="U45" s="125">
        <f t="shared" si="26"/>
        <v>1</v>
      </c>
      <c r="V45" s="125">
        <f t="shared" si="26"/>
        <v>3</v>
      </c>
      <c r="W45" s="125">
        <f t="shared" si="26"/>
        <v>7</v>
      </c>
      <c r="X45" s="125">
        <f t="shared" si="26"/>
        <v>8</v>
      </c>
      <c r="Y45" s="125">
        <f t="shared" si="26"/>
        <v>8</v>
      </c>
      <c r="Z45" s="125">
        <f t="shared" si="26"/>
        <v>21</v>
      </c>
      <c r="AA45" s="125">
        <f t="shared" si="26"/>
        <v>2</v>
      </c>
      <c r="AB45" s="125">
        <f t="shared" si="26"/>
        <v>4</v>
      </c>
      <c r="AC45" s="125">
        <f t="shared" si="26"/>
        <v>5</v>
      </c>
      <c r="AD45" s="125">
        <f t="shared" si="26"/>
        <v>1</v>
      </c>
      <c r="AE45" s="125">
        <f t="shared" si="26"/>
        <v>3</v>
      </c>
      <c r="AF45" s="125">
        <f t="shared" si="26"/>
        <v>1</v>
      </c>
      <c r="AG45" s="125">
        <f t="shared" si="26"/>
        <v>2</v>
      </c>
      <c r="AH45" s="125">
        <f t="shared" si="26"/>
        <v>1</v>
      </c>
      <c r="AI45" s="125">
        <f t="shared" si="26"/>
        <v>0</v>
      </c>
      <c r="AJ45" s="125">
        <f t="shared" si="26"/>
        <v>0</v>
      </c>
      <c r="AK45" s="125">
        <f t="shared" si="26"/>
        <v>0</v>
      </c>
      <c r="AL45" s="125">
        <f t="shared" si="26"/>
        <v>3</v>
      </c>
      <c r="AM45" s="125">
        <f t="shared" si="26"/>
        <v>8</v>
      </c>
      <c r="AN45" s="125">
        <f t="shared" si="26"/>
        <v>1</v>
      </c>
      <c r="AO45" s="125">
        <f t="shared" si="26"/>
        <v>0</v>
      </c>
      <c r="AP45" s="125">
        <f t="shared" si="26"/>
        <v>0</v>
      </c>
      <c r="AQ45" s="125">
        <f t="shared" si="26"/>
        <v>1</v>
      </c>
      <c r="AR45" s="125">
        <f t="shared" si="26"/>
        <v>2</v>
      </c>
      <c r="AS45" s="125">
        <f t="shared" si="26"/>
        <v>1</v>
      </c>
      <c r="AT45" s="125">
        <f t="shared" si="26"/>
        <v>1</v>
      </c>
      <c r="AU45" s="125">
        <f t="shared" si="26"/>
        <v>5</v>
      </c>
      <c r="AV45" s="125">
        <f t="shared" si="26"/>
        <v>1</v>
      </c>
      <c r="AW45" s="125">
        <f t="shared" si="26"/>
        <v>0</v>
      </c>
      <c r="AX45" s="125">
        <f t="shared" si="26"/>
        <v>5</v>
      </c>
      <c r="AY45" s="125">
        <f t="shared" si="26"/>
        <v>2</v>
      </c>
      <c r="AZ45" s="125">
        <f t="shared" si="26"/>
        <v>3</v>
      </c>
      <c r="BA45" s="125">
        <f t="shared" si="26"/>
        <v>6</v>
      </c>
      <c r="BB45" s="125">
        <f t="shared" si="26"/>
        <v>1</v>
      </c>
      <c r="BC45" s="125">
        <f t="shared" si="26"/>
        <v>0</v>
      </c>
      <c r="BD45" s="125">
        <f t="shared" si="26"/>
        <v>0</v>
      </c>
      <c r="BE45" s="125">
        <f t="shared" si="26"/>
        <v>0</v>
      </c>
      <c r="BF45" s="125">
        <f t="shared" si="26"/>
        <v>1</v>
      </c>
      <c r="BG45" s="125">
        <f t="shared" si="26"/>
        <v>1</v>
      </c>
      <c r="BH45" s="125">
        <f t="shared" si="26"/>
        <v>1</v>
      </c>
      <c r="BI45" s="125">
        <f t="shared" si="26"/>
        <v>16</v>
      </c>
      <c r="BJ45" s="125">
        <f t="shared" si="26"/>
        <v>4</v>
      </c>
      <c r="BK45" s="125">
        <f t="shared" si="26"/>
        <v>10</v>
      </c>
      <c r="BL45" s="125">
        <f t="shared" si="26"/>
        <v>18</v>
      </c>
      <c r="BM45" s="125">
        <f t="shared" si="26"/>
        <v>2</v>
      </c>
      <c r="BN45" s="125">
        <f t="shared" si="26"/>
        <v>0</v>
      </c>
      <c r="BO45" s="125">
        <f t="shared" si="26"/>
        <v>3</v>
      </c>
      <c r="BP45" s="125">
        <f t="shared" si="26"/>
        <v>1</v>
      </c>
      <c r="BQ45" s="125">
        <f t="shared" si="26"/>
        <v>0</v>
      </c>
      <c r="BR45" s="125">
        <f t="shared" si="26"/>
        <v>6</v>
      </c>
      <c r="BS45" s="125">
        <f t="shared" si="26"/>
        <v>2</v>
      </c>
      <c r="BT45" s="125">
        <f t="shared" ref="BT45:BW45" si="27">SUM(BT46:BT54)</f>
        <v>1</v>
      </c>
      <c r="BU45" s="125">
        <f t="shared" si="27"/>
        <v>2</v>
      </c>
      <c r="BV45" s="125">
        <f t="shared" si="27"/>
        <v>10</v>
      </c>
      <c r="BW45" s="126">
        <f t="shared" si="27"/>
        <v>2</v>
      </c>
    </row>
    <row r="46" spans="1:75" x14ac:dyDescent="0.15">
      <c r="A46" s="16" t="s">
        <v>77</v>
      </c>
      <c r="B46" s="17"/>
      <c r="C46" s="18">
        <v>9</v>
      </c>
      <c r="D46" s="18" t="s">
        <v>577</v>
      </c>
      <c r="E46" s="18">
        <v>90</v>
      </c>
      <c r="F46" s="19" t="s">
        <v>113</v>
      </c>
      <c r="G46" s="99" t="s">
        <v>653</v>
      </c>
      <c r="H46" s="127" t="s">
        <v>653</v>
      </c>
      <c r="I46" s="127" t="s">
        <v>653</v>
      </c>
      <c r="J46" s="127" t="s">
        <v>653</v>
      </c>
      <c r="K46" s="127" t="s">
        <v>653</v>
      </c>
      <c r="L46" s="127" t="s">
        <v>653</v>
      </c>
      <c r="M46" s="127" t="s">
        <v>653</v>
      </c>
      <c r="N46" s="127" t="s">
        <v>653</v>
      </c>
      <c r="O46" s="127">
        <v>1</v>
      </c>
      <c r="P46" s="127" t="s">
        <v>653</v>
      </c>
      <c r="Q46" s="127" t="s">
        <v>653</v>
      </c>
      <c r="R46" s="127" t="s">
        <v>653</v>
      </c>
      <c r="S46" s="127" t="s">
        <v>653</v>
      </c>
      <c r="T46" s="127" t="s">
        <v>653</v>
      </c>
      <c r="U46" s="127" t="s">
        <v>653</v>
      </c>
      <c r="V46" s="127" t="s">
        <v>653</v>
      </c>
      <c r="W46" s="127" t="s">
        <v>653</v>
      </c>
      <c r="X46" s="127" t="s">
        <v>653</v>
      </c>
      <c r="Y46" s="127" t="s">
        <v>653</v>
      </c>
      <c r="Z46" s="127" t="s">
        <v>653</v>
      </c>
      <c r="AA46" s="127" t="s">
        <v>653</v>
      </c>
      <c r="AB46" s="127" t="s">
        <v>653</v>
      </c>
      <c r="AC46" s="127" t="s">
        <v>653</v>
      </c>
      <c r="AD46" s="127" t="s">
        <v>653</v>
      </c>
      <c r="AE46" s="127" t="s">
        <v>653</v>
      </c>
      <c r="AF46" s="127" t="s">
        <v>653</v>
      </c>
      <c r="AG46" s="127" t="s">
        <v>653</v>
      </c>
      <c r="AH46" s="127" t="s">
        <v>653</v>
      </c>
      <c r="AI46" s="127" t="s">
        <v>653</v>
      </c>
      <c r="AJ46" s="127" t="s">
        <v>653</v>
      </c>
      <c r="AK46" s="127" t="s">
        <v>653</v>
      </c>
      <c r="AL46" s="127" t="s">
        <v>653</v>
      </c>
      <c r="AM46" s="127" t="s">
        <v>653</v>
      </c>
      <c r="AN46" s="127" t="s">
        <v>653</v>
      </c>
      <c r="AO46" s="127" t="s">
        <v>653</v>
      </c>
      <c r="AP46" s="127" t="s">
        <v>653</v>
      </c>
      <c r="AQ46" s="127" t="s">
        <v>653</v>
      </c>
      <c r="AR46" s="127" t="s">
        <v>653</v>
      </c>
      <c r="AS46" s="127" t="s">
        <v>653</v>
      </c>
      <c r="AT46" s="127" t="s">
        <v>653</v>
      </c>
      <c r="AU46" s="127" t="s">
        <v>653</v>
      </c>
      <c r="AV46" s="127" t="s">
        <v>653</v>
      </c>
      <c r="AW46" s="127" t="s">
        <v>653</v>
      </c>
      <c r="AX46" s="127" t="s">
        <v>653</v>
      </c>
      <c r="AY46" s="127" t="s">
        <v>653</v>
      </c>
      <c r="AZ46" s="127" t="s">
        <v>653</v>
      </c>
      <c r="BA46" s="127" t="s">
        <v>653</v>
      </c>
      <c r="BB46" s="127" t="s">
        <v>653</v>
      </c>
      <c r="BC46" s="127" t="s">
        <v>653</v>
      </c>
      <c r="BD46" s="127" t="s">
        <v>653</v>
      </c>
      <c r="BE46" s="127" t="s">
        <v>653</v>
      </c>
      <c r="BF46" s="127" t="s">
        <v>653</v>
      </c>
      <c r="BG46" s="127" t="s">
        <v>653</v>
      </c>
      <c r="BH46" s="127" t="s">
        <v>653</v>
      </c>
      <c r="BI46" s="127" t="s">
        <v>653</v>
      </c>
      <c r="BJ46" s="127" t="s">
        <v>653</v>
      </c>
      <c r="BK46" s="127" t="s">
        <v>653</v>
      </c>
      <c r="BL46" s="127" t="s">
        <v>653</v>
      </c>
      <c r="BM46" s="127" t="s">
        <v>653</v>
      </c>
      <c r="BN46" s="127" t="s">
        <v>653</v>
      </c>
      <c r="BO46" s="127" t="s">
        <v>653</v>
      </c>
      <c r="BP46" s="127" t="s">
        <v>653</v>
      </c>
      <c r="BQ46" s="127" t="s">
        <v>653</v>
      </c>
      <c r="BR46" s="127" t="s">
        <v>653</v>
      </c>
      <c r="BS46" s="127" t="s">
        <v>653</v>
      </c>
      <c r="BT46" s="127" t="s">
        <v>653</v>
      </c>
      <c r="BU46" s="127" t="s">
        <v>653</v>
      </c>
      <c r="BV46" s="127" t="s">
        <v>653</v>
      </c>
      <c r="BW46" s="102" t="s">
        <v>653</v>
      </c>
    </row>
    <row r="47" spans="1:75" x14ac:dyDescent="0.15">
      <c r="A47" s="16" t="s">
        <v>77</v>
      </c>
      <c r="B47" s="17"/>
      <c r="C47" s="18">
        <v>9</v>
      </c>
      <c r="D47" s="18" t="s">
        <v>577</v>
      </c>
      <c r="E47" s="18">
        <v>91</v>
      </c>
      <c r="F47" s="19" t="s">
        <v>142</v>
      </c>
      <c r="G47" s="99">
        <v>1</v>
      </c>
      <c r="H47" s="127">
        <v>1</v>
      </c>
      <c r="I47" s="127" t="s">
        <v>653</v>
      </c>
      <c r="J47" s="127" t="s">
        <v>653</v>
      </c>
      <c r="K47" s="127" t="s">
        <v>653</v>
      </c>
      <c r="L47" s="127" t="s">
        <v>653</v>
      </c>
      <c r="M47" s="127" t="s">
        <v>653</v>
      </c>
      <c r="N47" s="127" t="s">
        <v>653</v>
      </c>
      <c r="O47" s="127" t="s">
        <v>653</v>
      </c>
      <c r="P47" s="127" t="s">
        <v>653</v>
      </c>
      <c r="Q47" s="127">
        <v>1</v>
      </c>
      <c r="R47" s="127" t="s">
        <v>653</v>
      </c>
      <c r="S47" s="127" t="s">
        <v>653</v>
      </c>
      <c r="T47" s="127" t="s">
        <v>653</v>
      </c>
      <c r="U47" s="127" t="s">
        <v>653</v>
      </c>
      <c r="V47" s="127" t="s">
        <v>653</v>
      </c>
      <c r="W47" s="127" t="s">
        <v>653</v>
      </c>
      <c r="X47" s="127" t="s">
        <v>653</v>
      </c>
      <c r="Y47" s="127">
        <v>1</v>
      </c>
      <c r="Z47" s="127">
        <v>2</v>
      </c>
      <c r="AA47" s="127" t="s">
        <v>653</v>
      </c>
      <c r="AB47" s="127" t="s">
        <v>653</v>
      </c>
      <c r="AC47" s="127" t="s">
        <v>653</v>
      </c>
      <c r="AD47" s="127" t="s">
        <v>653</v>
      </c>
      <c r="AE47" s="127" t="s">
        <v>653</v>
      </c>
      <c r="AF47" s="127" t="s">
        <v>653</v>
      </c>
      <c r="AG47" s="127" t="s">
        <v>653</v>
      </c>
      <c r="AH47" s="127" t="s">
        <v>653</v>
      </c>
      <c r="AI47" s="127" t="s">
        <v>653</v>
      </c>
      <c r="AJ47" s="127" t="s">
        <v>653</v>
      </c>
      <c r="AK47" s="127" t="s">
        <v>653</v>
      </c>
      <c r="AL47" s="127" t="s">
        <v>653</v>
      </c>
      <c r="AM47" s="127">
        <v>1</v>
      </c>
      <c r="AN47" s="127" t="s">
        <v>653</v>
      </c>
      <c r="AO47" s="127" t="s">
        <v>653</v>
      </c>
      <c r="AP47" s="127" t="s">
        <v>653</v>
      </c>
      <c r="AQ47" s="127" t="s">
        <v>653</v>
      </c>
      <c r="AR47" s="127">
        <v>1</v>
      </c>
      <c r="AS47" s="127" t="s">
        <v>653</v>
      </c>
      <c r="AT47" s="127" t="s">
        <v>653</v>
      </c>
      <c r="AU47" s="127" t="s">
        <v>653</v>
      </c>
      <c r="AV47" s="127" t="s">
        <v>653</v>
      </c>
      <c r="AW47" s="127" t="s">
        <v>653</v>
      </c>
      <c r="AX47" s="127" t="s">
        <v>653</v>
      </c>
      <c r="AY47" s="127" t="s">
        <v>653</v>
      </c>
      <c r="AZ47" s="127" t="s">
        <v>653</v>
      </c>
      <c r="BA47" s="127">
        <v>1</v>
      </c>
      <c r="BB47" s="127" t="s">
        <v>653</v>
      </c>
      <c r="BC47" s="127" t="s">
        <v>653</v>
      </c>
      <c r="BD47" s="127" t="s">
        <v>653</v>
      </c>
      <c r="BE47" s="127" t="s">
        <v>653</v>
      </c>
      <c r="BF47" s="127" t="s">
        <v>653</v>
      </c>
      <c r="BG47" s="127" t="s">
        <v>653</v>
      </c>
      <c r="BH47" s="127" t="s">
        <v>653</v>
      </c>
      <c r="BI47" s="127" t="s">
        <v>653</v>
      </c>
      <c r="BJ47" s="127" t="s">
        <v>653</v>
      </c>
      <c r="BK47" s="127" t="s">
        <v>653</v>
      </c>
      <c r="BL47" s="127" t="s">
        <v>653</v>
      </c>
      <c r="BM47" s="127" t="s">
        <v>653</v>
      </c>
      <c r="BN47" s="127" t="s">
        <v>653</v>
      </c>
      <c r="BO47" s="127">
        <v>1</v>
      </c>
      <c r="BP47" s="127" t="s">
        <v>653</v>
      </c>
      <c r="BQ47" s="127" t="s">
        <v>653</v>
      </c>
      <c r="BR47" s="127" t="s">
        <v>653</v>
      </c>
      <c r="BS47" s="127" t="s">
        <v>653</v>
      </c>
      <c r="BT47" s="127" t="s">
        <v>653</v>
      </c>
      <c r="BU47" s="127" t="s">
        <v>653</v>
      </c>
      <c r="BV47" s="127" t="s">
        <v>653</v>
      </c>
      <c r="BW47" s="102" t="s">
        <v>653</v>
      </c>
    </row>
    <row r="48" spans="1:75" x14ac:dyDescent="0.15">
      <c r="A48" s="16" t="s">
        <v>77</v>
      </c>
      <c r="B48" s="17"/>
      <c r="C48" s="18">
        <v>9</v>
      </c>
      <c r="D48" s="18" t="s">
        <v>577</v>
      </c>
      <c r="E48" s="18">
        <v>92</v>
      </c>
      <c r="F48" s="19" t="s">
        <v>143</v>
      </c>
      <c r="G48" s="99" t="s">
        <v>653</v>
      </c>
      <c r="H48" s="127" t="s">
        <v>653</v>
      </c>
      <c r="I48" s="127">
        <v>3</v>
      </c>
      <c r="J48" s="127" t="s">
        <v>653</v>
      </c>
      <c r="K48" s="127" t="s">
        <v>653</v>
      </c>
      <c r="L48" s="127" t="s">
        <v>653</v>
      </c>
      <c r="M48" s="127" t="s">
        <v>653</v>
      </c>
      <c r="N48" s="127" t="s">
        <v>653</v>
      </c>
      <c r="O48" s="127" t="s">
        <v>653</v>
      </c>
      <c r="P48" s="127">
        <v>1</v>
      </c>
      <c r="Q48" s="127" t="s">
        <v>653</v>
      </c>
      <c r="R48" s="127" t="s">
        <v>653</v>
      </c>
      <c r="S48" s="127" t="s">
        <v>653</v>
      </c>
      <c r="T48" s="127" t="s">
        <v>653</v>
      </c>
      <c r="U48" s="127" t="s">
        <v>653</v>
      </c>
      <c r="V48" s="127">
        <v>1</v>
      </c>
      <c r="W48" s="127">
        <v>2</v>
      </c>
      <c r="X48" s="127">
        <v>2</v>
      </c>
      <c r="Y48" s="127">
        <v>1</v>
      </c>
      <c r="Z48" s="127">
        <v>9</v>
      </c>
      <c r="AA48" s="127">
        <v>1</v>
      </c>
      <c r="AB48" s="127">
        <v>1</v>
      </c>
      <c r="AC48" s="127">
        <v>1</v>
      </c>
      <c r="AD48" s="127">
        <v>1</v>
      </c>
      <c r="AE48" s="127">
        <v>2</v>
      </c>
      <c r="AF48" s="127" t="s">
        <v>653</v>
      </c>
      <c r="AG48" s="127" t="s">
        <v>653</v>
      </c>
      <c r="AH48" s="127" t="s">
        <v>653</v>
      </c>
      <c r="AI48" s="127" t="s">
        <v>653</v>
      </c>
      <c r="AJ48" s="127" t="s">
        <v>653</v>
      </c>
      <c r="AK48" s="127" t="s">
        <v>653</v>
      </c>
      <c r="AL48" s="127" t="s">
        <v>653</v>
      </c>
      <c r="AM48" s="127">
        <v>6</v>
      </c>
      <c r="AN48" s="127" t="s">
        <v>653</v>
      </c>
      <c r="AO48" s="127" t="s">
        <v>653</v>
      </c>
      <c r="AP48" s="127" t="s">
        <v>653</v>
      </c>
      <c r="AQ48" s="127" t="s">
        <v>653</v>
      </c>
      <c r="AR48" s="127" t="s">
        <v>653</v>
      </c>
      <c r="AS48" s="127" t="s">
        <v>653</v>
      </c>
      <c r="AT48" s="127" t="s">
        <v>653</v>
      </c>
      <c r="AU48" s="127">
        <v>1</v>
      </c>
      <c r="AV48" s="127" t="s">
        <v>653</v>
      </c>
      <c r="AW48" s="127" t="s">
        <v>653</v>
      </c>
      <c r="AX48" s="127" t="s">
        <v>653</v>
      </c>
      <c r="AY48" s="127" t="s">
        <v>653</v>
      </c>
      <c r="AZ48" s="127" t="s">
        <v>653</v>
      </c>
      <c r="BA48" s="127">
        <v>2</v>
      </c>
      <c r="BB48" s="127">
        <v>1</v>
      </c>
      <c r="BC48" s="127" t="s">
        <v>653</v>
      </c>
      <c r="BD48" s="127" t="s">
        <v>653</v>
      </c>
      <c r="BE48" s="127" t="s">
        <v>653</v>
      </c>
      <c r="BF48" s="127" t="s">
        <v>653</v>
      </c>
      <c r="BG48" s="127" t="s">
        <v>653</v>
      </c>
      <c r="BH48" s="127" t="s">
        <v>653</v>
      </c>
      <c r="BI48" s="127" t="s">
        <v>653</v>
      </c>
      <c r="BJ48" s="127" t="s">
        <v>653</v>
      </c>
      <c r="BK48" s="127">
        <v>9</v>
      </c>
      <c r="BL48" s="127">
        <v>18</v>
      </c>
      <c r="BM48" s="127">
        <v>1</v>
      </c>
      <c r="BN48" s="127" t="s">
        <v>653</v>
      </c>
      <c r="BO48" s="127" t="s">
        <v>653</v>
      </c>
      <c r="BP48" s="127" t="s">
        <v>653</v>
      </c>
      <c r="BQ48" s="127" t="s">
        <v>653</v>
      </c>
      <c r="BR48" s="127" t="s">
        <v>653</v>
      </c>
      <c r="BS48" s="127" t="s">
        <v>653</v>
      </c>
      <c r="BT48" s="127" t="s">
        <v>653</v>
      </c>
      <c r="BU48" s="127" t="s">
        <v>653</v>
      </c>
      <c r="BV48" s="127" t="s">
        <v>653</v>
      </c>
      <c r="BW48" s="102" t="s">
        <v>653</v>
      </c>
    </row>
    <row r="49" spans="1:75" x14ac:dyDescent="0.15">
      <c r="A49" s="16" t="s">
        <v>77</v>
      </c>
      <c r="B49" s="17"/>
      <c r="C49" s="18">
        <v>9</v>
      </c>
      <c r="D49" s="18" t="s">
        <v>577</v>
      </c>
      <c r="E49" s="18">
        <v>93</v>
      </c>
      <c r="F49" s="19" t="s">
        <v>144</v>
      </c>
      <c r="G49" s="99" t="s">
        <v>653</v>
      </c>
      <c r="H49" s="127" t="s">
        <v>653</v>
      </c>
      <c r="I49" s="127" t="s">
        <v>653</v>
      </c>
      <c r="J49" s="127" t="s">
        <v>653</v>
      </c>
      <c r="K49" s="127" t="s">
        <v>653</v>
      </c>
      <c r="L49" s="127" t="s">
        <v>653</v>
      </c>
      <c r="M49" s="127" t="s">
        <v>653</v>
      </c>
      <c r="N49" s="127" t="s">
        <v>653</v>
      </c>
      <c r="O49" s="127" t="s">
        <v>653</v>
      </c>
      <c r="P49" s="127" t="s">
        <v>653</v>
      </c>
      <c r="Q49" s="127" t="s">
        <v>653</v>
      </c>
      <c r="R49" s="127" t="s">
        <v>653</v>
      </c>
      <c r="S49" s="127" t="s">
        <v>653</v>
      </c>
      <c r="T49" s="127" t="s">
        <v>653</v>
      </c>
      <c r="U49" s="127" t="s">
        <v>653</v>
      </c>
      <c r="V49" s="127" t="s">
        <v>653</v>
      </c>
      <c r="W49" s="127">
        <v>1</v>
      </c>
      <c r="X49" s="127" t="s">
        <v>653</v>
      </c>
      <c r="Y49" s="127" t="s">
        <v>653</v>
      </c>
      <c r="Z49" s="127">
        <v>1</v>
      </c>
      <c r="AA49" s="127" t="s">
        <v>653</v>
      </c>
      <c r="AB49" s="127" t="s">
        <v>653</v>
      </c>
      <c r="AC49" s="127" t="s">
        <v>653</v>
      </c>
      <c r="AD49" s="127" t="s">
        <v>653</v>
      </c>
      <c r="AE49" s="127" t="s">
        <v>653</v>
      </c>
      <c r="AF49" s="127" t="s">
        <v>653</v>
      </c>
      <c r="AG49" s="127" t="s">
        <v>653</v>
      </c>
      <c r="AH49" s="127" t="s">
        <v>653</v>
      </c>
      <c r="AI49" s="127" t="s">
        <v>653</v>
      </c>
      <c r="AJ49" s="127" t="s">
        <v>653</v>
      </c>
      <c r="AK49" s="127" t="s">
        <v>653</v>
      </c>
      <c r="AL49" s="127" t="s">
        <v>653</v>
      </c>
      <c r="AM49" s="127" t="s">
        <v>653</v>
      </c>
      <c r="AN49" s="127" t="s">
        <v>653</v>
      </c>
      <c r="AO49" s="127" t="s">
        <v>653</v>
      </c>
      <c r="AP49" s="127" t="s">
        <v>653</v>
      </c>
      <c r="AQ49" s="127" t="s">
        <v>653</v>
      </c>
      <c r="AR49" s="127" t="s">
        <v>653</v>
      </c>
      <c r="AS49" s="127" t="s">
        <v>653</v>
      </c>
      <c r="AT49" s="127" t="s">
        <v>653</v>
      </c>
      <c r="AU49" s="127" t="s">
        <v>653</v>
      </c>
      <c r="AV49" s="127" t="s">
        <v>653</v>
      </c>
      <c r="AW49" s="127" t="s">
        <v>653</v>
      </c>
      <c r="AX49" s="127" t="s">
        <v>653</v>
      </c>
      <c r="AY49" s="127" t="s">
        <v>653</v>
      </c>
      <c r="AZ49" s="127">
        <v>1</v>
      </c>
      <c r="BA49" s="127" t="s">
        <v>653</v>
      </c>
      <c r="BB49" s="127" t="s">
        <v>653</v>
      </c>
      <c r="BC49" s="127" t="s">
        <v>653</v>
      </c>
      <c r="BD49" s="127" t="s">
        <v>653</v>
      </c>
      <c r="BE49" s="127" t="s">
        <v>653</v>
      </c>
      <c r="BF49" s="127" t="s">
        <v>653</v>
      </c>
      <c r="BG49" s="127" t="s">
        <v>653</v>
      </c>
      <c r="BH49" s="127" t="s">
        <v>653</v>
      </c>
      <c r="BI49" s="127" t="s">
        <v>653</v>
      </c>
      <c r="BJ49" s="127" t="s">
        <v>653</v>
      </c>
      <c r="BK49" s="127" t="s">
        <v>653</v>
      </c>
      <c r="BL49" s="127" t="s">
        <v>653</v>
      </c>
      <c r="BM49" s="127" t="s">
        <v>653</v>
      </c>
      <c r="BN49" s="127" t="s">
        <v>653</v>
      </c>
      <c r="BO49" s="127" t="s">
        <v>653</v>
      </c>
      <c r="BP49" s="127" t="s">
        <v>653</v>
      </c>
      <c r="BQ49" s="127" t="s">
        <v>653</v>
      </c>
      <c r="BR49" s="127" t="s">
        <v>653</v>
      </c>
      <c r="BS49" s="127" t="s">
        <v>653</v>
      </c>
      <c r="BT49" s="127" t="s">
        <v>653</v>
      </c>
      <c r="BU49" s="127" t="s">
        <v>653</v>
      </c>
      <c r="BV49" s="127" t="s">
        <v>653</v>
      </c>
      <c r="BW49" s="102" t="s">
        <v>653</v>
      </c>
    </row>
    <row r="50" spans="1:75" x14ac:dyDescent="0.15">
      <c r="A50" s="16" t="s">
        <v>77</v>
      </c>
      <c r="B50" s="17"/>
      <c r="C50" s="18">
        <v>9</v>
      </c>
      <c r="D50" s="18" t="s">
        <v>577</v>
      </c>
      <c r="E50" s="18">
        <v>94</v>
      </c>
      <c r="F50" s="19" t="s">
        <v>145</v>
      </c>
      <c r="G50" s="99" t="s">
        <v>653</v>
      </c>
      <c r="H50" s="127" t="s">
        <v>653</v>
      </c>
      <c r="I50" s="127" t="s">
        <v>653</v>
      </c>
      <c r="J50" s="127" t="s">
        <v>653</v>
      </c>
      <c r="K50" s="127" t="s">
        <v>653</v>
      </c>
      <c r="L50" s="127" t="s">
        <v>653</v>
      </c>
      <c r="M50" s="127" t="s">
        <v>653</v>
      </c>
      <c r="N50" s="127" t="s">
        <v>653</v>
      </c>
      <c r="O50" s="127" t="s">
        <v>653</v>
      </c>
      <c r="P50" s="127" t="s">
        <v>653</v>
      </c>
      <c r="Q50" s="127">
        <v>2</v>
      </c>
      <c r="R50" s="127" t="s">
        <v>653</v>
      </c>
      <c r="S50" s="127" t="s">
        <v>653</v>
      </c>
      <c r="T50" s="127" t="s">
        <v>653</v>
      </c>
      <c r="U50" s="127" t="s">
        <v>653</v>
      </c>
      <c r="V50" s="127" t="s">
        <v>653</v>
      </c>
      <c r="W50" s="127" t="s">
        <v>653</v>
      </c>
      <c r="X50" s="127" t="s">
        <v>653</v>
      </c>
      <c r="Y50" s="127" t="s">
        <v>653</v>
      </c>
      <c r="Z50" s="127" t="s">
        <v>653</v>
      </c>
      <c r="AA50" s="127" t="s">
        <v>653</v>
      </c>
      <c r="AB50" s="127" t="s">
        <v>653</v>
      </c>
      <c r="AC50" s="127" t="s">
        <v>653</v>
      </c>
      <c r="AD50" s="127" t="s">
        <v>653</v>
      </c>
      <c r="AE50" s="127" t="s">
        <v>653</v>
      </c>
      <c r="AF50" s="127" t="s">
        <v>653</v>
      </c>
      <c r="AG50" s="127" t="s">
        <v>653</v>
      </c>
      <c r="AH50" s="127">
        <v>1</v>
      </c>
      <c r="AI50" s="127" t="s">
        <v>653</v>
      </c>
      <c r="AJ50" s="127" t="s">
        <v>653</v>
      </c>
      <c r="AK50" s="127" t="s">
        <v>653</v>
      </c>
      <c r="AL50" s="127" t="s">
        <v>653</v>
      </c>
      <c r="AM50" s="127" t="s">
        <v>653</v>
      </c>
      <c r="AN50" s="127" t="s">
        <v>653</v>
      </c>
      <c r="AO50" s="127" t="s">
        <v>653</v>
      </c>
      <c r="AP50" s="127" t="s">
        <v>653</v>
      </c>
      <c r="AQ50" s="127" t="s">
        <v>653</v>
      </c>
      <c r="AR50" s="127" t="s">
        <v>653</v>
      </c>
      <c r="AS50" s="127" t="s">
        <v>653</v>
      </c>
      <c r="AT50" s="127" t="s">
        <v>653</v>
      </c>
      <c r="AU50" s="127">
        <v>1</v>
      </c>
      <c r="AV50" s="127" t="s">
        <v>653</v>
      </c>
      <c r="AW50" s="127" t="s">
        <v>653</v>
      </c>
      <c r="AX50" s="127" t="s">
        <v>653</v>
      </c>
      <c r="AY50" s="127">
        <v>1</v>
      </c>
      <c r="AZ50" s="127" t="s">
        <v>653</v>
      </c>
      <c r="BA50" s="127" t="s">
        <v>653</v>
      </c>
      <c r="BB50" s="127" t="s">
        <v>653</v>
      </c>
      <c r="BC50" s="127" t="s">
        <v>653</v>
      </c>
      <c r="BD50" s="127" t="s">
        <v>653</v>
      </c>
      <c r="BE50" s="127" t="s">
        <v>653</v>
      </c>
      <c r="BF50" s="127" t="s">
        <v>653</v>
      </c>
      <c r="BG50" s="127" t="s">
        <v>653</v>
      </c>
      <c r="BH50" s="127" t="s">
        <v>653</v>
      </c>
      <c r="BI50" s="127" t="s">
        <v>653</v>
      </c>
      <c r="BJ50" s="127" t="s">
        <v>653</v>
      </c>
      <c r="BK50" s="127" t="s">
        <v>653</v>
      </c>
      <c r="BL50" s="127" t="s">
        <v>653</v>
      </c>
      <c r="BM50" s="127" t="s">
        <v>653</v>
      </c>
      <c r="BN50" s="127" t="s">
        <v>653</v>
      </c>
      <c r="BO50" s="127" t="s">
        <v>653</v>
      </c>
      <c r="BP50" s="127" t="s">
        <v>653</v>
      </c>
      <c r="BQ50" s="127" t="s">
        <v>653</v>
      </c>
      <c r="BR50" s="127" t="s">
        <v>653</v>
      </c>
      <c r="BS50" s="127" t="s">
        <v>653</v>
      </c>
      <c r="BT50" s="127" t="s">
        <v>653</v>
      </c>
      <c r="BU50" s="127" t="s">
        <v>653</v>
      </c>
      <c r="BV50" s="127" t="s">
        <v>653</v>
      </c>
      <c r="BW50" s="102" t="s">
        <v>653</v>
      </c>
    </row>
    <row r="51" spans="1:75" x14ac:dyDescent="0.15">
      <c r="A51" s="16" t="s">
        <v>77</v>
      </c>
      <c r="B51" s="17"/>
      <c r="C51" s="18">
        <v>9</v>
      </c>
      <c r="D51" s="18" t="s">
        <v>577</v>
      </c>
      <c r="E51" s="18">
        <v>96</v>
      </c>
      <c r="F51" s="19" t="s">
        <v>146</v>
      </c>
      <c r="G51" s="99" t="s">
        <v>653</v>
      </c>
      <c r="H51" s="127" t="s">
        <v>653</v>
      </c>
      <c r="I51" s="127">
        <v>2</v>
      </c>
      <c r="J51" s="127" t="s">
        <v>653</v>
      </c>
      <c r="K51" s="127" t="s">
        <v>653</v>
      </c>
      <c r="L51" s="127" t="s">
        <v>653</v>
      </c>
      <c r="M51" s="127" t="s">
        <v>653</v>
      </c>
      <c r="N51" s="127" t="s">
        <v>653</v>
      </c>
      <c r="O51" s="127" t="s">
        <v>653</v>
      </c>
      <c r="P51" s="127" t="s">
        <v>653</v>
      </c>
      <c r="Q51" s="127" t="s">
        <v>653</v>
      </c>
      <c r="R51" s="127" t="s">
        <v>653</v>
      </c>
      <c r="S51" s="127" t="s">
        <v>653</v>
      </c>
      <c r="T51" s="127" t="s">
        <v>653</v>
      </c>
      <c r="U51" s="127" t="s">
        <v>653</v>
      </c>
      <c r="V51" s="127" t="s">
        <v>653</v>
      </c>
      <c r="W51" s="127" t="s">
        <v>653</v>
      </c>
      <c r="X51" s="127">
        <v>2</v>
      </c>
      <c r="Y51" s="127" t="s">
        <v>653</v>
      </c>
      <c r="Z51" s="127">
        <v>1</v>
      </c>
      <c r="AA51" s="127" t="s">
        <v>653</v>
      </c>
      <c r="AB51" s="127" t="s">
        <v>653</v>
      </c>
      <c r="AC51" s="127">
        <v>2</v>
      </c>
      <c r="AD51" s="127" t="s">
        <v>653</v>
      </c>
      <c r="AE51" s="127" t="s">
        <v>653</v>
      </c>
      <c r="AF51" s="127" t="s">
        <v>653</v>
      </c>
      <c r="AG51" s="127">
        <v>2</v>
      </c>
      <c r="AH51" s="127" t="s">
        <v>653</v>
      </c>
      <c r="AI51" s="127" t="s">
        <v>653</v>
      </c>
      <c r="AJ51" s="127" t="s">
        <v>653</v>
      </c>
      <c r="AK51" s="127" t="s">
        <v>653</v>
      </c>
      <c r="AL51" s="127" t="s">
        <v>653</v>
      </c>
      <c r="AM51" s="127" t="s">
        <v>653</v>
      </c>
      <c r="AN51" s="127" t="s">
        <v>653</v>
      </c>
      <c r="AO51" s="127" t="s">
        <v>653</v>
      </c>
      <c r="AP51" s="127" t="s">
        <v>653</v>
      </c>
      <c r="AQ51" s="127" t="s">
        <v>653</v>
      </c>
      <c r="AR51" s="127" t="s">
        <v>653</v>
      </c>
      <c r="AS51" s="127" t="s">
        <v>653</v>
      </c>
      <c r="AT51" s="127" t="s">
        <v>653</v>
      </c>
      <c r="AU51" s="127" t="s">
        <v>653</v>
      </c>
      <c r="AV51" s="127" t="s">
        <v>653</v>
      </c>
      <c r="AW51" s="127" t="s">
        <v>653</v>
      </c>
      <c r="AX51" s="127" t="s">
        <v>653</v>
      </c>
      <c r="AY51" s="127" t="s">
        <v>653</v>
      </c>
      <c r="AZ51" s="127" t="s">
        <v>653</v>
      </c>
      <c r="BA51" s="127" t="s">
        <v>653</v>
      </c>
      <c r="BB51" s="127" t="s">
        <v>653</v>
      </c>
      <c r="BC51" s="127" t="s">
        <v>653</v>
      </c>
      <c r="BD51" s="127" t="s">
        <v>653</v>
      </c>
      <c r="BE51" s="127" t="s">
        <v>653</v>
      </c>
      <c r="BF51" s="127" t="s">
        <v>653</v>
      </c>
      <c r="BG51" s="127" t="s">
        <v>653</v>
      </c>
      <c r="BH51" s="127" t="s">
        <v>653</v>
      </c>
      <c r="BI51" s="127" t="s">
        <v>653</v>
      </c>
      <c r="BJ51" s="127" t="s">
        <v>653</v>
      </c>
      <c r="BK51" s="127" t="s">
        <v>653</v>
      </c>
      <c r="BL51" s="127" t="s">
        <v>653</v>
      </c>
      <c r="BM51" s="127" t="s">
        <v>653</v>
      </c>
      <c r="BN51" s="127" t="s">
        <v>653</v>
      </c>
      <c r="BO51" s="127" t="s">
        <v>653</v>
      </c>
      <c r="BP51" s="127" t="s">
        <v>653</v>
      </c>
      <c r="BQ51" s="127" t="s">
        <v>653</v>
      </c>
      <c r="BR51" s="127" t="s">
        <v>653</v>
      </c>
      <c r="BS51" s="127" t="s">
        <v>653</v>
      </c>
      <c r="BT51" s="127" t="s">
        <v>653</v>
      </c>
      <c r="BU51" s="127">
        <v>1</v>
      </c>
      <c r="BV51" s="127" t="s">
        <v>653</v>
      </c>
      <c r="BW51" s="102" t="s">
        <v>653</v>
      </c>
    </row>
    <row r="52" spans="1:75" x14ac:dyDescent="0.15">
      <c r="A52" s="16" t="s">
        <v>77</v>
      </c>
      <c r="B52" s="17"/>
      <c r="C52" s="18">
        <v>9</v>
      </c>
      <c r="D52" s="18" t="s">
        <v>577</v>
      </c>
      <c r="E52" s="18">
        <v>97</v>
      </c>
      <c r="F52" s="19" t="s">
        <v>147</v>
      </c>
      <c r="G52" s="99" t="s">
        <v>653</v>
      </c>
      <c r="H52" s="127">
        <v>1</v>
      </c>
      <c r="I52" s="127">
        <v>1</v>
      </c>
      <c r="J52" s="127">
        <v>2</v>
      </c>
      <c r="K52" s="127">
        <v>2</v>
      </c>
      <c r="L52" s="127" t="s">
        <v>653</v>
      </c>
      <c r="M52" s="127">
        <v>1</v>
      </c>
      <c r="N52" s="127">
        <v>1</v>
      </c>
      <c r="O52" s="127">
        <v>1</v>
      </c>
      <c r="P52" s="127" t="s">
        <v>653</v>
      </c>
      <c r="Q52" s="127" t="s">
        <v>653</v>
      </c>
      <c r="R52" s="127" t="s">
        <v>653</v>
      </c>
      <c r="S52" s="127" t="s">
        <v>653</v>
      </c>
      <c r="T52" s="127" t="s">
        <v>653</v>
      </c>
      <c r="U52" s="127" t="s">
        <v>653</v>
      </c>
      <c r="V52" s="127">
        <v>2</v>
      </c>
      <c r="W52" s="127" t="s">
        <v>653</v>
      </c>
      <c r="X52" s="127">
        <v>1</v>
      </c>
      <c r="Y52" s="127">
        <v>3</v>
      </c>
      <c r="Z52" s="127">
        <v>1</v>
      </c>
      <c r="AA52" s="127" t="s">
        <v>653</v>
      </c>
      <c r="AB52" s="127">
        <v>1</v>
      </c>
      <c r="AC52" s="127" t="s">
        <v>653</v>
      </c>
      <c r="AD52" s="127" t="s">
        <v>653</v>
      </c>
      <c r="AE52" s="127" t="s">
        <v>653</v>
      </c>
      <c r="AF52" s="127" t="s">
        <v>653</v>
      </c>
      <c r="AG52" s="127" t="s">
        <v>653</v>
      </c>
      <c r="AH52" s="127" t="s">
        <v>653</v>
      </c>
      <c r="AI52" s="127" t="s">
        <v>653</v>
      </c>
      <c r="AJ52" s="127" t="s">
        <v>653</v>
      </c>
      <c r="AK52" s="127" t="s">
        <v>653</v>
      </c>
      <c r="AL52" s="127">
        <v>1</v>
      </c>
      <c r="AM52" s="127" t="s">
        <v>653</v>
      </c>
      <c r="AN52" s="127" t="s">
        <v>653</v>
      </c>
      <c r="AO52" s="127" t="s">
        <v>653</v>
      </c>
      <c r="AP52" s="127" t="s">
        <v>653</v>
      </c>
      <c r="AQ52" s="127" t="s">
        <v>653</v>
      </c>
      <c r="AR52" s="127">
        <v>1</v>
      </c>
      <c r="AS52" s="127">
        <v>1</v>
      </c>
      <c r="AT52" s="127">
        <v>1</v>
      </c>
      <c r="AU52" s="127" t="s">
        <v>653</v>
      </c>
      <c r="AV52" s="127" t="s">
        <v>653</v>
      </c>
      <c r="AW52" s="127" t="s">
        <v>653</v>
      </c>
      <c r="AX52" s="127">
        <v>1</v>
      </c>
      <c r="AY52" s="127">
        <v>1</v>
      </c>
      <c r="AZ52" s="127" t="s">
        <v>653</v>
      </c>
      <c r="BA52" s="127" t="s">
        <v>653</v>
      </c>
      <c r="BB52" s="127" t="s">
        <v>653</v>
      </c>
      <c r="BC52" s="127" t="s">
        <v>653</v>
      </c>
      <c r="BD52" s="127" t="s">
        <v>653</v>
      </c>
      <c r="BE52" s="127" t="s">
        <v>653</v>
      </c>
      <c r="BF52" s="127">
        <v>1</v>
      </c>
      <c r="BG52" s="127">
        <v>1</v>
      </c>
      <c r="BH52" s="127" t="s">
        <v>653</v>
      </c>
      <c r="BI52" s="127">
        <v>1</v>
      </c>
      <c r="BJ52" s="127" t="s">
        <v>653</v>
      </c>
      <c r="BK52" s="127">
        <v>1</v>
      </c>
      <c r="BL52" s="127" t="s">
        <v>653</v>
      </c>
      <c r="BM52" s="127" t="s">
        <v>653</v>
      </c>
      <c r="BN52" s="127" t="s">
        <v>653</v>
      </c>
      <c r="BO52" s="127">
        <v>1</v>
      </c>
      <c r="BP52" s="127" t="s">
        <v>653</v>
      </c>
      <c r="BQ52" s="127" t="s">
        <v>653</v>
      </c>
      <c r="BR52" s="127" t="s">
        <v>653</v>
      </c>
      <c r="BS52" s="127">
        <v>1</v>
      </c>
      <c r="BT52" s="127" t="s">
        <v>653</v>
      </c>
      <c r="BU52" s="127" t="s">
        <v>653</v>
      </c>
      <c r="BV52" s="127" t="s">
        <v>653</v>
      </c>
      <c r="BW52" s="102" t="s">
        <v>653</v>
      </c>
    </row>
    <row r="53" spans="1:75" x14ac:dyDescent="0.15">
      <c r="A53" s="16" t="s">
        <v>77</v>
      </c>
      <c r="B53" s="17"/>
      <c r="C53" s="18">
        <v>9</v>
      </c>
      <c r="D53" s="18" t="s">
        <v>577</v>
      </c>
      <c r="E53" s="18">
        <v>98</v>
      </c>
      <c r="F53" s="19" t="s">
        <v>148</v>
      </c>
      <c r="G53" s="99" t="s">
        <v>653</v>
      </c>
      <c r="H53" s="127" t="s">
        <v>653</v>
      </c>
      <c r="I53" s="127" t="s">
        <v>653</v>
      </c>
      <c r="J53" s="127" t="s">
        <v>653</v>
      </c>
      <c r="K53" s="127" t="s">
        <v>653</v>
      </c>
      <c r="L53" s="127" t="s">
        <v>653</v>
      </c>
      <c r="M53" s="127" t="s">
        <v>653</v>
      </c>
      <c r="N53" s="127" t="s">
        <v>653</v>
      </c>
      <c r="O53" s="127" t="s">
        <v>653</v>
      </c>
      <c r="P53" s="127" t="s">
        <v>653</v>
      </c>
      <c r="Q53" s="127" t="s">
        <v>653</v>
      </c>
      <c r="R53" s="127" t="s">
        <v>653</v>
      </c>
      <c r="S53" s="127" t="s">
        <v>653</v>
      </c>
      <c r="T53" s="127" t="s">
        <v>653</v>
      </c>
      <c r="U53" s="127" t="s">
        <v>653</v>
      </c>
      <c r="V53" s="127" t="s">
        <v>653</v>
      </c>
      <c r="W53" s="127" t="s">
        <v>653</v>
      </c>
      <c r="X53" s="127" t="s">
        <v>653</v>
      </c>
      <c r="Y53" s="127" t="s">
        <v>653</v>
      </c>
      <c r="Z53" s="127" t="s">
        <v>653</v>
      </c>
      <c r="AA53" s="127" t="s">
        <v>653</v>
      </c>
      <c r="AB53" s="127" t="s">
        <v>653</v>
      </c>
      <c r="AC53" s="127">
        <v>1</v>
      </c>
      <c r="AD53" s="127" t="s">
        <v>653</v>
      </c>
      <c r="AE53" s="127" t="s">
        <v>653</v>
      </c>
      <c r="AF53" s="127" t="s">
        <v>653</v>
      </c>
      <c r="AG53" s="127" t="s">
        <v>653</v>
      </c>
      <c r="AH53" s="127" t="s">
        <v>653</v>
      </c>
      <c r="AI53" s="127" t="s">
        <v>653</v>
      </c>
      <c r="AJ53" s="127" t="s">
        <v>653</v>
      </c>
      <c r="AK53" s="127" t="s">
        <v>653</v>
      </c>
      <c r="AL53" s="127" t="s">
        <v>653</v>
      </c>
      <c r="AM53" s="127" t="s">
        <v>653</v>
      </c>
      <c r="AN53" s="127" t="s">
        <v>653</v>
      </c>
      <c r="AO53" s="127" t="s">
        <v>653</v>
      </c>
      <c r="AP53" s="127" t="s">
        <v>653</v>
      </c>
      <c r="AQ53" s="127" t="s">
        <v>653</v>
      </c>
      <c r="AR53" s="127" t="s">
        <v>653</v>
      </c>
      <c r="AS53" s="127" t="s">
        <v>653</v>
      </c>
      <c r="AT53" s="127" t="s">
        <v>653</v>
      </c>
      <c r="AU53" s="127" t="s">
        <v>653</v>
      </c>
      <c r="AV53" s="127" t="s">
        <v>653</v>
      </c>
      <c r="AW53" s="127" t="s">
        <v>653</v>
      </c>
      <c r="AX53" s="127">
        <v>2</v>
      </c>
      <c r="AY53" s="127" t="s">
        <v>653</v>
      </c>
      <c r="AZ53" s="127" t="s">
        <v>653</v>
      </c>
      <c r="BA53" s="127">
        <v>1</v>
      </c>
      <c r="BB53" s="127" t="s">
        <v>653</v>
      </c>
      <c r="BC53" s="127" t="s">
        <v>653</v>
      </c>
      <c r="BD53" s="127" t="s">
        <v>653</v>
      </c>
      <c r="BE53" s="127" t="s">
        <v>653</v>
      </c>
      <c r="BF53" s="127" t="s">
        <v>653</v>
      </c>
      <c r="BG53" s="127" t="s">
        <v>653</v>
      </c>
      <c r="BH53" s="127" t="s">
        <v>653</v>
      </c>
      <c r="BI53" s="127" t="s">
        <v>653</v>
      </c>
      <c r="BJ53" s="127" t="s">
        <v>653</v>
      </c>
      <c r="BK53" s="127" t="s">
        <v>653</v>
      </c>
      <c r="BL53" s="127" t="s">
        <v>653</v>
      </c>
      <c r="BM53" s="127" t="s">
        <v>653</v>
      </c>
      <c r="BN53" s="127" t="s">
        <v>653</v>
      </c>
      <c r="BO53" s="127" t="s">
        <v>653</v>
      </c>
      <c r="BP53" s="127" t="s">
        <v>653</v>
      </c>
      <c r="BQ53" s="127" t="s">
        <v>653</v>
      </c>
      <c r="BR53" s="127" t="s">
        <v>653</v>
      </c>
      <c r="BS53" s="127" t="s">
        <v>653</v>
      </c>
      <c r="BT53" s="127" t="s">
        <v>653</v>
      </c>
      <c r="BU53" s="127" t="s">
        <v>653</v>
      </c>
      <c r="BV53" s="127" t="s">
        <v>653</v>
      </c>
      <c r="BW53" s="102" t="s">
        <v>653</v>
      </c>
    </row>
    <row r="54" spans="1:75" x14ac:dyDescent="0.15">
      <c r="A54" s="16" t="s">
        <v>77</v>
      </c>
      <c r="B54" s="17"/>
      <c r="C54" s="18">
        <v>9</v>
      </c>
      <c r="D54" s="18" t="s">
        <v>577</v>
      </c>
      <c r="E54" s="18">
        <v>99</v>
      </c>
      <c r="F54" s="19" t="s">
        <v>149</v>
      </c>
      <c r="G54" s="99">
        <v>2</v>
      </c>
      <c r="H54" s="127">
        <v>1</v>
      </c>
      <c r="I54" s="127">
        <v>2</v>
      </c>
      <c r="J54" s="127">
        <v>1</v>
      </c>
      <c r="K54" s="127">
        <v>1</v>
      </c>
      <c r="L54" s="127" t="s">
        <v>653</v>
      </c>
      <c r="M54" s="127" t="s">
        <v>653</v>
      </c>
      <c r="N54" s="127" t="s">
        <v>653</v>
      </c>
      <c r="O54" s="127" t="s">
        <v>653</v>
      </c>
      <c r="P54" s="127" t="s">
        <v>653</v>
      </c>
      <c r="Q54" s="127" t="s">
        <v>653</v>
      </c>
      <c r="R54" s="127" t="s">
        <v>653</v>
      </c>
      <c r="S54" s="127" t="s">
        <v>653</v>
      </c>
      <c r="T54" s="127">
        <v>1</v>
      </c>
      <c r="U54" s="127">
        <v>1</v>
      </c>
      <c r="V54" s="127" t="s">
        <v>653</v>
      </c>
      <c r="W54" s="127">
        <v>4</v>
      </c>
      <c r="X54" s="127">
        <v>3</v>
      </c>
      <c r="Y54" s="127">
        <v>3</v>
      </c>
      <c r="Z54" s="127">
        <v>7</v>
      </c>
      <c r="AA54" s="127">
        <v>1</v>
      </c>
      <c r="AB54" s="127">
        <v>2</v>
      </c>
      <c r="AC54" s="127">
        <v>1</v>
      </c>
      <c r="AD54" s="127" t="s">
        <v>653</v>
      </c>
      <c r="AE54" s="127">
        <v>1</v>
      </c>
      <c r="AF54" s="127">
        <v>1</v>
      </c>
      <c r="AG54" s="127" t="s">
        <v>653</v>
      </c>
      <c r="AH54" s="127" t="s">
        <v>653</v>
      </c>
      <c r="AI54" s="127" t="s">
        <v>653</v>
      </c>
      <c r="AJ54" s="127" t="s">
        <v>653</v>
      </c>
      <c r="AK54" s="127" t="s">
        <v>653</v>
      </c>
      <c r="AL54" s="127">
        <v>2</v>
      </c>
      <c r="AM54" s="127">
        <v>1</v>
      </c>
      <c r="AN54" s="127">
        <v>1</v>
      </c>
      <c r="AO54" s="127" t="s">
        <v>653</v>
      </c>
      <c r="AP54" s="127" t="s">
        <v>653</v>
      </c>
      <c r="AQ54" s="127">
        <v>1</v>
      </c>
      <c r="AR54" s="127" t="s">
        <v>653</v>
      </c>
      <c r="AS54" s="127" t="s">
        <v>653</v>
      </c>
      <c r="AT54" s="127" t="s">
        <v>653</v>
      </c>
      <c r="AU54" s="127">
        <v>3</v>
      </c>
      <c r="AV54" s="127">
        <v>1</v>
      </c>
      <c r="AW54" s="127" t="s">
        <v>653</v>
      </c>
      <c r="AX54" s="127">
        <v>2</v>
      </c>
      <c r="AY54" s="127" t="s">
        <v>653</v>
      </c>
      <c r="AZ54" s="127">
        <v>2</v>
      </c>
      <c r="BA54" s="127">
        <v>2</v>
      </c>
      <c r="BB54" s="127" t="s">
        <v>653</v>
      </c>
      <c r="BC54" s="127" t="s">
        <v>653</v>
      </c>
      <c r="BD54" s="127" t="s">
        <v>653</v>
      </c>
      <c r="BE54" s="127" t="s">
        <v>653</v>
      </c>
      <c r="BF54" s="127" t="s">
        <v>653</v>
      </c>
      <c r="BG54" s="127" t="s">
        <v>653</v>
      </c>
      <c r="BH54" s="127">
        <v>1</v>
      </c>
      <c r="BI54" s="127">
        <v>15</v>
      </c>
      <c r="BJ54" s="127">
        <v>4</v>
      </c>
      <c r="BK54" s="127" t="s">
        <v>653</v>
      </c>
      <c r="BL54" s="127" t="s">
        <v>653</v>
      </c>
      <c r="BM54" s="127">
        <v>1</v>
      </c>
      <c r="BN54" s="127" t="s">
        <v>653</v>
      </c>
      <c r="BO54" s="127">
        <v>1</v>
      </c>
      <c r="BP54" s="127">
        <v>1</v>
      </c>
      <c r="BQ54" s="127" t="s">
        <v>653</v>
      </c>
      <c r="BR54" s="127">
        <v>6</v>
      </c>
      <c r="BS54" s="127">
        <v>1</v>
      </c>
      <c r="BT54" s="127">
        <v>1</v>
      </c>
      <c r="BU54" s="127">
        <v>1</v>
      </c>
      <c r="BV54" s="127">
        <v>10</v>
      </c>
      <c r="BW54" s="102">
        <v>2</v>
      </c>
    </row>
    <row r="55" spans="1:75" x14ac:dyDescent="0.15">
      <c r="A55" s="12" t="s">
        <v>77</v>
      </c>
      <c r="B55" s="13"/>
      <c r="C55" s="14">
        <v>10</v>
      </c>
      <c r="D55" s="14" t="s">
        <v>502</v>
      </c>
      <c r="E55" s="14"/>
      <c r="F55" s="15"/>
      <c r="G55" s="125">
        <f>SUM(G56:G60)</f>
        <v>0</v>
      </c>
      <c r="H55" s="125">
        <f t="shared" ref="H55:BS55" si="28">SUM(H56:H60)</f>
        <v>0</v>
      </c>
      <c r="I55" s="125">
        <f t="shared" si="28"/>
        <v>1</v>
      </c>
      <c r="J55" s="125">
        <f t="shared" si="28"/>
        <v>2</v>
      </c>
      <c r="K55" s="125">
        <f t="shared" si="28"/>
        <v>0</v>
      </c>
      <c r="L55" s="125">
        <f t="shared" si="28"/>
        <v>0</v>
      </c>
      <c r="M55" s="125">
        <f t="shared" si="28"/>
        <v>0</v>
      </c>
      <c r="N55" s="125">
        <f t="shared" si="28"/>
        <v>0</v>
      </c>
      <c r="O55" s="125">
        <f t="shared" si="28"/>
        <v>0</v>
      </c>
      <c r="P55" s="125">
        <f t="shared" si="28"/>
        <v>0</v>
      </c>
      <c r="Q55" s="125">
        <f t="shared" si="28"/>
        <v>0</v>
      </c>
      <c r="R55" s="125">
        <f t="shared" si="28"/>
        <v>0</v>
      </c>
      <c r="S55" s="125">
        <f t="shared" si="28"/>
        <v>1</v>
      </c>
      <c r="T55" s="125">
        <f t="shared" si="28"/>
        <v>0</v>
      </c>
      <c r="U55" s="125">
        <f t="shared" si="28"/>
        <v>0</v>
      </c>
      <c r="V55" s="125">
        <f t="shared" si="28"/>
        <v>0</v>
      </c>
      <c r="W55" s="125">
        <f t="shared" si="28"/>
        <v>0</v>
      </c>
      <c r="X55" s="125">
        <f t="shared" si="28"/>
        <v>1</v>
      </c>
      <c r="Y55" s="125">
        <f t="shared" si="28"/>
        <v>1</v>
      </c>
      <c r="Z55" s="125">
        <f t="shared" si="28"/>
        <v>1</v>
      </c>
      <c r="AA55" s="125">
        <f t="shared" si="28"/>
        <v>0</v>
      </c>
      <c r="AB55" s="125">
        <f t="shared" si="28"/>
        <v>0</v>
      </c>
      <c r="AC55" s="125">
        <f t="shared" si="28"/>
        <v>1</v>
      </c>
      <c r="AD55" s="125">
        <f t="shared" si="28"/>
        <v>0</v>
      </c>
      <c r="AE55" s="125">
        <f t="shared" si="28"/>
        <v>0</v>
      </c>
      <c r="AF55" s="125">
        <f t="shared" si="28"/>
        <v>1</v>
      </c>
      <c r="AG55" s="125">
        <f t="shared" si="28"/>
        <v>0</v>
      </c>
      <c r="AH55" s="125">
        <f t="shared" si="28"/>
        <v>1</v>
      </c>
      <c r="AI55" s="125">
        <f t="shared" si="28"/>
        <v>0</v>
      </c>
      <c r="AJ55" s="125">
        <f t="shared" si="28"/>
        <v>0</v>
      </c>
      <c r="AK55" s="125">
        <f t="shared" si="28"/>
        <v>0</v>
      </c>
      <c r="AL55" s="125">
        <f t="shared" si="28"/>
        <v>0</v>
      </c>
      <c r="AM55" s="125">
        <f t="shared" si="28"/>
        <v>2</v>
      </c>
      <c r="AN55" s="125">
        <f t="shared" si="28"/>
        <v>1</v>
      </c>
      <c r="AO55" s="125">
        <f t="shared" si="28"/>
        <v>0</v>
      </c>
      <c r="AP55" s="125">
        <f t="shared" si="28"/>
        <v>0</v>
      </c>
      <c r="AQ55" s="125">
        <f t="shared" si="28"/>
        <v>1</v>
      </c>
      <c r="AR55" s="125">
        <f t="shared" si="28"/>
        <v>0</v>
      </c>
      <c r="AS55" s="125">
        <f t="shared" si="28"/>
        <v>0</v>
      </c>
      <c r="AT55" s="125">
        <f t="shared" si="28"/>
        <v>0</v>
      </c>
      <c r="AU55" s="125">
        <f t="shared" si="28"/>
        <v>1</v>
      </c>
      <c r="AV55" s="125">
        <f t="shared" si="28"/>
        <v>0</v>
      </c>
      <c r="AW55" s="125">
        <f t="shared" si="28"/>
        <v>0</v>
      </c>
      <c r="AX55" s="125">
        <f t="shared" si="28"/>
        <v>3</v>
      </c>
      <c r="AY55" s="125">
        <f t="shared" si="28"/>
        <v>1</v>
      </c>
      <c r="AZ55" s="125">
        <f t="shared" si="28"/>
        <v>0</v>
      </c>
      <c r="BA55" s="125">
        <f t="shared" si="28"/>
        <v>2</v>
      </c>
      <c r="BB55" s="125">
        <f t="shared" si="28"/>
        <v>0</v>
      </c>
      <c r="BC55" s="125">
        <f t="shared" si="28"/>
        <v>1</v>
      </c>
      <c r="BD55" s="125">
        <f t="shared" si="28"/>
        <v>0</v>
      </c>
      <c r="BE55" s="125">
        <f t="shared" si="28"/>
        <v>0</v>
      </c>
      <c r="BF55" s="125">
        <f t="shared" si="28"/>
        <v>1</v>
      </c>
      <c r="BG55" s="125">
        <f t="shared" si="28"/>
        <v>0</v>
      </c>
      <c r="BH55" s="125">
        <f t="shared" si="28"/>
        <v>0</v>
      </c>
      <c r="BI55" s="125">
        <f t="shared" si="28"/>
        <v>1</v>
      </c>
      <c r="BJ55" s="125">
        <f t="shared" si="28"/>
        <v>0</v>
      </c>
      <c r="BK55" s="125">
        <f t="shared" si="28"/>
        <v>0</v>
      </c>
      <c r="BL55" s="125">
        <f t="shared" si="28"/>
        <v>0</v>
      </c>
      <c r="BM55" s="125">
        <f t="shared" si="28"/>
        <v>0</v>
      </c>
      <c r="BN55" s="125">
        <f t="shared" si="28"/>
        <v>0</v>
      </c>
      <c r="BO55" s="125">
        <f t="shared" si="28"/>
        <v>1</v>
      </c>
      <c r="BP55" s="125">
        <f t="shared" si="28"/>
        <v>0</v>
      </c>
      <c r="BQ55" s="125">
        <f t="shared" si="28"/>
        <v>0</v>
      </c>
      <c r="BR55" s="125">
        <f t="shared" si="28"/>
        <v>0</v>
      </c>
      <c r="BS55" s="125">
        <f t="shared" si="28"/>
        <v>2</v>
      </c>
      <c r="BT55" s="125">
        <f t="shared" ref="BT55:BW55" si="29">SUM(BT56:BT60)</f>
        <v>0</v>
      </c>
      <c r="BU55" s="125">
        <f t="shared" si="29"/>
        <v>1</v>
      </c>
      <c r="BV55" s="125">
        <f t="shared" si="29"/>
        <v>1</v>
      </c>
      <c r="BW55" s="126">
        <f t="shared" si="29"/>
        <v>0</v>
      </c>
    </row>
    <row r="56" spans="1:75" x14ac:dyDescent="0.15">
      <c r="A56" s="16" t="s">
        <v>77</v>
      </c>
      <c r="B56" s="17"/>
      <c r="C56" s="18">
        <v>10</v>
      </c>
      <c r="D56" s="18" t="s">
        <v>577</v>
      </c>
      <c r="E56" s="18">
        <v>100</v>
      </c>
      <c r="F56" s="19" t="s">
        <v>113</v>
      </c>
      <c r="G56" s="99" t="s">
        <v>653</v>
      </c>
      <c r="H56" s="127" t="s">
        <v>653</v>
      </c>
      <c r="I56" s="127">
        <v>1</v>
      </c>
      <c r="J56" s="127" t="s">
        <v>653</v>
      </c>
      <c r="K56" s="127" t="s">
        <v>653</v>
      </c>
      <c r="L56" s="127" t="s">
        <v>653</v>
      </c>
      <c r="M56" s="127" t="s">
        <v>653</v>
      </c>
      <c r="N56" s="127" t="s">
        <v>653</v>
      </c>
      <c r="O56" s="127" t="s">
        <v>653</v>
      </c>
      <c r="P56" s="127" t="s">
        <v>653</v>
      </c>
      <c r="Q56" s="127" t="s">
        <v>653</v>
      </c>
      <c r="R56" s="127" t="s">
        <v>653</v>
      </c>
      <c r="S56" s="127" t="s">
        <v>653</v>
      </c>
      <c r="T56" s="127" t="s">
        <v>653</v>
      </c>
      <c r="U56" s="127" t="s">
        <v>653</v>
      </c>
      <c r="V56" s="127" t="s">
        <v>653</v>
      </c>
      <c r="W56" s="127" t="s">
        <v>653</v>
      </c>
      <c r="X56" s="127" t="s">
        <v>653</v>
      </c>
      <c r="Y56" s="127" t="s">
        <v>653</v>
      </c>
      <c r="Z56" s="127" t="s">
        <v>653</v>
      </c>
      <c r="AA56" s="127" t="s">
        <v>653</v>
      </c>
      <c r="AB56" s="127" t="s">
        <v>653</v>
      </c>
      <c r="AC56" s="127" t="s">
        <v>653</v>
      </c>
      <c r="AD56" s="127" t="s">
        <v>653</v>
      </c>
      <c r="AE56" s="127" t="s">
        <v>653</v>
      </c>
      <c r="AF56" s="127" t="s">
        <v>653</v>
      </c>
      <c r="AG56" s="127" t="s">
        <v>653</v>
      </c>
      <c r="AH56" s="127" t="s">
        <v>653</v>
      </c>
      <c r="AI56" s="127" t="s">
        <v>653</v>
      </c>
      <c r="AJ56" s="127" t="s">
        <v>653</v>
      </c>
      <c r="AK56" s="127" t="s">
        <v>653</v>
      </c>
      <c r="AL56" s="127" t="s">
        <v>653</v>
      </c>
      <c r="AM56" s="127" t="s">
        <v>653</v>
      </c>
      <c r="AN56" s="127" t="s">
        <v>653</v>
      </c>
      <c r="AO56" s="127" t="s">
        <v>653</v>
      </c>
      <c r="AP56" s="127" t="s">
        <v>653</v>
      </c>
      <c r="AQ56" s="127" t="s">
        <v>653</v>
      </c>
      <c r="AR56" s="127" t="s">
        <v>653</v>
      </c>
      <c r="AS56" s="127" t="s">
        <v>653</v>
      </c>
      <c r="AT56" s="127" t="s">
        <v>653</v>
      </c>
      <c r="AU56" s="127" t="s">
        <v>653</v>
      </c>
      <c r="AV56" s="127" t="s">
        <v>653</v>
      </c>
      <c r="AW56" s="127" t="s">
        <v>653</v>
      </c>
      <c r="AX56" s="127" t="s">
        <v>653</v>
      </c>
      <c r="AY56" s="127" t="s">
        <v>653</v>
      </c>
      <c r="AZ56" s="127" t="s">
        <v>653</v>
      </c>
      <c r="BA56" s="127" t="s">
        <v>653</v>
      </c>
      <c r="BB56" s="127" t="s">
        <v>653</v>
      </c>
      <c r="BC56" s="127" t="s">
        <v>653</v>
      </c>
      <c r="BD56" s="127" t="s">
        <v>653</v>
      </c>
      <c r="BE56" s="127" t="s">
        <v>653</v>
      </c>
      <c r="BF56" s="127" t="s">
        <v>653</v>
      </c>
      <c r="BG56" s="127" t="s">
        <v>653</v>
      </c>
      <c r="BH56" s="127" t="s">
        <v>653</v>
      </c>
      <c r="BI56" s="127" t="s">
        <v>653</v>
      </c>
      <c r="BJ56" s="127" t="s">
        <v>653</v>
      </c>
      <c r="BK56" s="127" t="s">
        <v>653</v>
      </c>
      <c r="BL56" s="127" t="s">
        <v>653</v>
      </c>
      <c r="BM56" s="127" t="s">
        <v>653</v>
      </c>
      <c r="BN56" s="127" t="s">
        <v>653</v>
      </c>
      <c r="BO56" s="127" t="s">
        <v>653</v>
      </c>
      <c r="BP56" s="127" t="s">
        <v>653</v>
      </c>
      <c r="BQ56" s="127" t="s">
        <v>653</v>
      </c>
      <c r="BR56" s="127" t="s">
        <v>653</v>
      </c>
      <c r="BS56" s="127" t="s">
        <v>653</v>
      </c>
      <c r="BT56" s="127" t="s">
        <v>653</v>
      </c>
      <c r="BU56" s="127" t="s">
        <v>653</v>
      </c>
      <c r="BV56" s="127" t="s">
        <v>653</v>
      </c>
      <c r="BW56" s="102" t="s">
        <v>653</v>
      </c>
    </row>
    <row r="57" spans="1:75" x14ac:dyDescent="0.15">
      <c r="A57" s="16" t="s">
        <v>77</v>
      </c>
      <c r="B57" s="17"/>
      <c r="C57" s="18">
        <v>10</v>
      </c>
      <c r="D57" s="18" t="s">
        <v>577</v>
      </c>
      <c r="E57" s="18">
        <v>101</v>
      </c>
      <c r="F57" s="19" t="s">
        <v>150</v>
      </c>
      <c r="G57" s="99" t="s">
        <v>653</v>
      </c>
      <c r="H57" s="127" t="s">
        <v>653</v>
      </c>
      <c r="I57" s="127" t="s">
        <v>653</v>
      </c>
      <c r="J57" s="127" t="s">
        <v>653</v>
      </c>
      <c r="K57" s="127" t="s">
        <v>653</v>
      </c>
      <c r="L57" s="127" t="s">
        <v>653</v>
      </c>
      <c r="M57" s="127" t="s">
        <v>653</v>
      </c>
      <c r="N57" s="127" t="s">
        <v>653</v>
      </c>
      <c r="O57" s="127" t="s">
        <v>653</v>
      </c>
      <c r="P57" s="127" t="s">
        <v>653</v>
      </c>
      <c r="Q57" s="127" t="s">
        <v>653</v>
      </c>
      <c r="R57" s="127" t="s">
        <v>653</v>
      </c>
      <c r="S57" s="127" t="s">
        <v>653</v>
      </c>
      <c r="T57" s="127" t="s">
        <v>653</v>
      </c>
      <c r="U57" s="127" t="s">
        <v>653</v>
      </c>
      <c r="V57" s="127" t="s">
        <v>653</v>
      </c>
      <c r="W57" s="127" t="s">
        <v>653</v>
      </c>
      <c r="X57" s="127" t="s">
        <v>653</v>
      </c>
      <c r="Y57" s="127">
        <v>1</v>
      </c>
      <c r="Z57" s="127" t="s">
        <v>653</v>
      </c>
      <c r="AA57" s="127" t="s">
        <v>653</v>
      </c>
      <c r="AB57" s="127" t="s">
        <v>653</v>
      </c>
      <c r="AC57" s="127" t="s">
        <v>653</v>
      </c>
      <c r="AD57" s="127" t="s">
        <v>653</v>
      </c>
      <c r="AE57" s="127" t="s">
        <v>653</v>
      </c>
      <c r="AF57" s="127" t="s">
        <v>653</v>
      </c>
      <c r="AG57" s="127" t="s">
        <v>653</v>
      </c>
      <c r="AH57" s="127">
        <v>1</v>
      </c>
      <c r="AI57" s="127" t="s">
        <v>653</v>
      </c>
      <c r="AJ57" s="127" t="s">
        <v>653</v>
      </c>
      <c r="AK57" s="127" t="s">
        <v>653</v>
      </c>
      <c r="AL57" s="127" t="s">
        <v>653</v>
      </c>
      <c r="AM57" s="127" t="s">
        <v>653</v>
      </c>
      <c r="AN57" s="127" t="s">
        <v>653</v>
      </c>
      <c r="AO57" s="127" t="s">
        <v>653</v>
      </c>
      <c r="AP57" s="127" t="s">
        <v>653</v>
      </c>
      <c r="AQ57" s="127">
        <v>1</v>
      </c>
      <c r="AR57" s="127" t="s">
        <v>653</v>
      </c>
      <c r="AS57" s="127" t="s">
        <v>653</v>
      </c>
      <c r="AT57" s="127" t="s">
        <v>653</v>
      </c>
      <c r="AU57" s="127" t="s">
        <v>653</v>
      </c>
      <c r="AV57" s="127" t="s">
        <v>653</v>
      </c>
      <c r="AW57" s="127" t="s">
        <v>653</v>
      </c>
      <c r="AX57" s="127" t="s">
        <v>653</v>
      </c>
      <c r="AY57" s="127" t="s">
        <v>653</v>
      </c>
      <c r="AZ57" s="127" t="s">
        <v>653</v>
      </c>
      <c r="BA57" s="127" t="s">
        <v>653</v>
      </c>
      <c r="BB57" s="127" t="s">
        <v>653</v>
      </c>
      <c r="BC57" s="127" t="s">
        <v>653</v>
      </c>
      <c r="BD57" s="127" t="s">
        <v>653</v>
      </c>
      <c r="BE57" s="127" t="s">
        <v>653</v>
      </c>
      <c r="BF57" s="127" t="s">
        <v>653</v>
      </c>
      <c r="BG57" s="127" t="s">
        <v>653</v>
      </c>
      <c r="BH57" s="127" t="s">
        <v>653</v>
      </c>
      <c r="BI57" s="127" t="s">
        <v>653</v>
      </c>
      <c r="BJ57" s="127" t="s">
        <v>653</v>
      </c>
      <c r="BK57" s="127" t="s">
        <v>653</v>
      </c>
      <c r="BL57" s="127" t="s">
        <v>653</v>
      </c>
      <c r="BM57" s="127" t="s">
        <v>653</v>
      </c>
      <c r="BN57" s="127" t="s">
        <v>653</v>
      </c>
      <c r="BO57" s="127" t="s">
        <v>653</v>
      </c>
      <c r="BP57" s="127" t="s">
        <v>653</v>
      </c>
      <c r="BQ57" s="127" t="s">
        <v>653</v>
      </c>
      <c r="BR57" s="127" t="s">
        <v>653</v>
      </c>
      <c r="BS57" s="127" t="s">
        <v>653</v>
      </c>
      <c r="BT57" s="127" t="s">
        <v>653</v>
      </c>
      <c r="BU57" s="127" t="s">
        <v>653</v>
      </c>
      <c r="BV57" s="127" t="s">
        <v>653</v>
      </c>
      <c r="BW57" s="102" t="s">
        <v>653</v>
      </c>
    </row>
    <row r="58" spans="1:75" x14ac:dyDescent="0.15">
      <c r="A58" s="16" t="s">
        <v>77</v>
      </c>
      <c r="B58" s="17"/>
      <c r="C58" s="18">
        <v>10</v>
      </c>
      <c r="D58" s="18" t="s">
        <v>577</v>
      </c>
      <c r="E58" s="18">
        <v>102</v>
      </c>
      <c r="F58" s="19" t="s">
        <v>151</v>
      </c>
      <c r="G58" s="99" t="s">
        <v>653</v>
      </c>
      <c r="H58" s="127" t="s">
        <v>653</v>
      </c>
      <c r="I58" s="127" t="s">
        <v>653</v>
      </c>
      <c r="J58" s="127" t="s">
        <v>653</v>
      </c>
      <c r="K58" s="127" t="s">
        <v>653</v>
      </c>
      <c r="L58" s="127" t="s">
        <v>653</v>
      </c>
      <c r="M58" s="127" t="s">
        <v>653</v>
      </c>
      <c r="N58" s="127" t="s">
        <v>653</v>
      </c>
      <c r="O58" s="127" t="s">
        <v>653</v>
      </c>
      <c r="P58" s="127" t="s">
        <v>653</v>
      </c>
      <c r="Q58" s="127" t="s">
        <v>653</v>
      </c>
      <c r="R58" s="127" t="s">
        <v>653</v>
      </c>
      <c r="S58" s="127" t="s">
        <v>653</v>
      </c>
      <c r="T58" s="127" t="s">
        <v>653</v>
      </c>
      <c r="U58" s="127" t="s">
        <v>653</v>
      </c>
      <c r="V58" s="127" t="s">
        <v>653</v>
      </c>
      <c r="W58" s="127" t="s">
        <v>653</v>
      </c>
      <c r="X58" s="127">
        <v>1</v>
      </c>
      <c r="Y58" s="127" t="s">
        <v>653</v>
      </c>
      <c r="Z58" s="127" t="s">
        <v>653</v>
      </c>
      <c r="AA58" s="127" t="s">
        <v>653</v>
      </c>
      <c r="AB58" s="127" t="s">
        <v>653</v>
      </c>
      <c r="AC58" s="127" t="s">
        <v>653</v>
      </c>
      <c r="AD58" s="127" t="s">
        <v>653</v>
      </c>
      <c r="AE58" s="127" t="s">
        <v>653</v>
      </c>
      <c r="AF58" s="127">
        <v>1</v>
      </c>
      <c r="AG58" s="127" t="s">
        <v>653</v>
      </c>
      <c r="AH58" s="127" t="s">
        <v>653</v>
      </c>
      <c r="AI58" s="127" t="s">
        <v>653</v>
      </c>
      <c r="AJ58" s="127" t="s">
        <v>653</v>
      </c>
      <c r="AK58" s="127" t="s">
        <v>653</v>
      </c>
      <c r="AL58" s="127" t="s">
        <v>653</v>
      </c>
      <c r="AM58" s="127" t="s">
        <v>653</v>
      </c>
      <c r="AN58" s="127">
        <v>1</v>
      </c>
      <c r="AO58" s="127" t="s">
        <v>653</v>
      </c>
      <c r="AP58" s="127" t="s">
        <v>653</v>
      </c>
      <c r="AQ58" s="127" t="s">
        <v>653</v>
      </c>
      <c r="AR58" s="127" t="s">
        <v>653</v>
      </c>
      <c r="AS58" s="127" t="s">
        <v>653</v>
      </c>
      <c r="AT58" s="127" t="s">
        <v>653</v>
      </c>
      <c r="AU58" s="127" t="s">
        <v>653</v>
      </c>
      <c r="AV58" s="127" t="s">
        <v>653</v>
      </c>
      <c r="AW58" s="127" t="s">
        <v>653</v>
      </c>
      <c r="AX58" s="127" t="s">
        <v>653</v>
      </c>
      <c r="AY58" s="127" t="s">
        <v>653</v>
      </c>
      <c r="AZ58" s="127" t="s">
        <v>653</v>
      </c>
      <c r="BA58" s="127" t="s">
        <v>653</v>
      </c>
      <c r="BB58" s="127" t="s">
        <v>653</v>
      </c>
      <c r="BC58" s="127" t="s">
        <v>653</v>
      </c>
      <c r="BD58" s="127" t="s">
        <v>653</v>
      </c>
      <c r="BE58" s="127" t="s">
        <v>653</v>
      </c>
      <c r="BF58" s="127">
        <v>1</v>
      </c>
      <c r="BG58" s="127" t="s">
        <v>653</v>
      </c>
      <c r="BH58" s="127" t="s">
        <v>653</v>
      </c>
      <c r="BI58" s="127">
        <v>1</v>
      </c>
      <c r="BJ58" s="127" t="s">
        <v>653</v>
      </c>
      <c r="BK58" s="127" t="s">
        <v>653</v>
      </c>
      <c r="BL58" s="127" t="s">
        <v>653</v>
      </c>
      <c r="BM58" s="127" t="s">
        <v>653</v>
      </c>
      <c r="BN58" s="127" t="s">
        <v>653</v>
      </c>
      <c r="BO58" s="127">
        <v>1</v>
      </c>
      <c r="BP58" s="127" t="s">
        <v>653</v>
      </c>
      <c r="BQ58" s="127" t="s">
        <v>653</v>
      </c>
      <c r="BR58" s="127" t="s">
        <v>653</v>
      </c>
      <c r="BS58" s="127" t="s">
        <v>653</v>
      </c>
      <c r="BT58" s="127" t="s">
        <v>653</v>
      </c>
      <c r="BU58" s="127">
        <v>1</v>
      </c>
      <c r="BV58" s="127">
        <v>1</v>
      </c>
      <c r="BW58" s="102" t="s">
        <v>653</v>
      </c>
    </row>
    <row r="59" spans="1:75" x14ac:dyDescent="0.15">
      <c r="A59" s="16" t="s">
        <v>77</v>
      </c>
      <c r="B59" s="17"/>
      <c r="C59" s="18">
        <v>10</v>
      </c>
      <c r="D59" s="18" t="s">
        <v>577</v>
      </c>
      <c r="E59" s="18">
        <v>103</v>
      </c>
      <c r="F59" s="19" t="s">
        <v>152</v>
      </c>
      <c r="G59" s="99" t="s">
        <v>653</v>
      </c>
      <c r="H59" s="127" t="s">
        <v>653</v>
      </c>
      <c r="I59" s="127" t="s">
        <v>653</v>
      </c>
      <c r="J59" s="127">
        <v>2</v>
      </c>
      <c r="K59" s="127" t="s">
        <v>653</v>
      </c>
      <c r="L59" s="127" t="s">
        <v>653</v>
      </c>
      <c r="M59" s="127" t="s">
        <v>653</v>
      </c>
      <c r="N59" s="127" t="s">
        <v>653</v>
      </c>
      <c r="O59" s="127" t="s">
        <v>653</v>
      </c>
      <c r="P59" s="127" t="s">
        <v>653</v>
      </c>
      <c r="Q59" s="127" t="s">
        <v>653</v>
      </c>
      <c r="R59" s="127" t="s">
        <v>653</v>
      </c>
      <c r="S59" s="127">
        <v>1</v>
      </c>
      <c r="T59" s="127" t="s">
        <v>653</v>
      </c>
      <c r="U59" s="127" t="s">
        <v>653</v>
      </c>
      <c r="V59" s="127" t="s">
        <v>653</v>
      </c>
      <c r="W59" s="127" t="s">
        <v>653</v>
      </c>
      <c r="X59" s="127" t="s">
        <v>653</v>
      </c>
      <c r="Y59" s="127" t="s">
        <v>653</v>
      </c>
      <c r="Z59" s="127" t="s">
        <v>653</v>
      </c>
      <c r="AA59" s="127" t="s">
        <v>653</v>
      </c>
      <c r="AB59" s="127" t="s">
        <v>653</v>
      </c>
      <c r="AC59" s="127" t="s">
        <v>653</v>
      </c>
      <c r="AD59" s="127" t="s">
        <v>653</v>
      </c>
      <c r="AE59" s="127" t="s">
        <v>653</v>
      </c>
      <c r="AF59" s="127" t="s">
        <v>653</v>
      </c>
      <c r="AG59" s="127" t="s">
        <v>653</v>
      </c>
      <c r="AH59" s="127" t="s">
        <v>653</v>
      </c>
      <c r="AI59" s="127" t="s">
        <v>653</v>
      </c>
      <c r="AJ59" s="127" t="s">
        <v>653</v>
      </c>
      <c r="AK59" s="127" t="s">
        <v>653</v>
      </c>
      <c r="AL59" s="127" t="s">
        <v>653</v>
      </c>
      <c r="AM59" s="127" t="s">
        <v>653</v>
      </c>
      <c r="AN59" s="127" t="s">
        <v>653</v>
      </c>
      <c r="AO59" s="127" t="s">
        <v>653</v>
      </c>
      <c r="AP59" s="127" t="s">
        <v>653</v>
      </c>
      <c r="AQ59" s="127" t="s">
        <v>653</v>
      </c>
      <c r="AR59" s="127" t="s">
        <v>653</v>
      </c>
      <c r="AS59" s="127" t="s">
        <v>653</v>
      </c>
      <c r="AT59" s="127" t="s">
        <v>653</v>
      </c>
      <c r="AU59" s="127" t="s">
        <v>653</v>
      </c>
      <c r="AV59" s="127" t="s">
        <v>653</v>
      </c>
      <c r="AW59" s="127" t="s">
        <v>653</v>
      </c>
      <c r="AX59" s="127" t="s">
        <v>653</v>
      </c>
      <c r="AY59" s="127" t="s">
        <v>653</v>
      </c>
      <c r="AZ59" s="127" t="s">
        <v>653</v>
      </c>
      <c r="BA59" s="127" t="s">
        <v>653</v>
      </c>
      <c r="BB59" s="127" t="s">
        <v>653</v>
      </c>
      <c r="BC59" s="127" t="s">
        <v>653</v>
      </c>
      <c r="BD59" s="127" t="s">
        <v>653</v>
      </c>
      <c r="BE59" s="127" t="s">
        <v>653</v>
      </c>
      <c r="BF59" s="127" t="s">
        <v>653</v>
      </c>
      <c r="BG59" s="127" t="s">
        <v>653</v>
      </c>
      <c r="BH59" s="127" t="s">
        <v>653</v>
      </c>
      <c r="BI59" s="127" t="s">
        <v>653</v>
      </c>
      <c r="BJ59" s="127" t="s">
        <v>653</v>
      </c>
      <c r="BK59" s="127" t="s">
        <v>653</v>
      </c>
      <c r="BL59" s="127" t="s">
        <v>653</v>
      </c>
      <c r="BM59" s="127" t="s">
        <v>653</v>
      </c>
      <c r="BN59" s="127" t="s">
        <v>653</v>
      </c>
      <c r="BO59" s="127" t="s">
        <v>653</v>
      </c>
      <c r="BP59" s="127" t="s">
        <v>653</v>
      </c>
      <c r="BQ59" s="127" t="s">
        <v>653</v>
      </c>
      <c r="BR59" s="127" t="s">
        <v>653</v>
      </c>
      <c r="BS59" s="127">
        <v>2</v>
      </c>
      <c r="BT59" s="127" t="s">
        <v>653</v>
      </c>
      <c r="BU59" s="127" t="s">
        <v>653</v>
      </c>
      <c r="BV59" s="127" t="s">
        <v>653</v>
      </c>
      <c r="BW59" s="102" t="s">
        <v>653</v>
      </c>
    </row>
    <row r="60" spans="1:75" x14ac:dyDescent="0.15">
      <c r="A60" s="16" t="s">
        <v>77</v>
      </c>
      <c r="B60" s="17"/>
      <c r="C60" s="18">
        <v>10</v>
      </c>
      <c r="D60" s="18" t="s">
        <v>577</v>
      </c>
      <c r="E60" s="18">
        <v>106</v>
      </c>
      <c r="F60" s="19" t="s">
        <v>153</v>
      </c>
      <c r="G60" s="99" t="s">
        <v>653</v>
      </c>
      <c r="H60" s="127" t="s">
        <v>653</v>
      </c>
      <c r="I60" s="127" t="s">
        <v>653</v>
      </c>
      <c r="J60" s="127" t="s">
        <v>653</v>
      </c>
      <c r="K60" s="127" t="s">
        <v>653</v>
      </c>
      <c r="L60" s="127" t="s">
        <v>653</v>
      </c>
      <c r="M60" s="127" t="s">
        <v>653</v>
      </c>
      <c r="N60" s="127" t="s">
        <v>653</v>
      </c>
      <c r="O60" s="127" t="s">
        <v>653</v>
      </c>
      <c r="P60" s="127" t="s">
        <v>653</v>
      </c>
      <c r="Q60" s="127" t="s">
        <v>653</v>
      </c>
      <c r="R60" s="127" t="s">
        <v>653</v>
      </c>
      <c r="S60" s="127" t="s">
        <v>653</v>
      </c>
      <c r="T60" s="127" t="s">
        <v>653</v>
      </c>
      <c r="U60" s="127" t="s">
        <v>653</v>
      </c>
      <c r="V60" s="127" t="s">
        <v>653</v>
      </c>
      <c r="W60" s="127" t="s">
        <v>653</v>
      </c>
      <c r="X60" s="127" t="s">
        <v>653</v>
      </c>
      <c r="Y60" s="127" t="s">
        <v>653</v>
      </c>
      <c r="Z60" s="127">
        <v>1</v>
      </c>
      <c r="AA60" s="127" t="s">
        <v>653</v>
      </c>
      <c r="AB60" s="127" t="s">
        <v>653</v>
      </c>
      <c r="AC60" s="127">
        <v>1</v>
      </c>
      <c r="AD60" s="127" t="s">
        <v>653</v>
      </c>
      <c r="AE60" s="127" t="s">
        <v>653</v>
      </c>
      <c r="AF60" s="127" t="s">
        <v>653</v>
      </c>
      <c r="AG60" s="127" t="s">
        <v>653</v>
      </c>
      <c r="AH60" s="127" t="s">
        <v>653</v>
      </c>
      <c r="AI60" s="127" t="s">
        <v>653</v>
      </c>
      <c r="AJ60" s="127" t="s">
        <v>653</v>
      </c>
      <c r="AK60" s="127" t="s">
        <v>653</v>
      </c>
      <c r="AL60" s="127" t="s">
        <v>653</v>
      </c>
      <c r="AM60" s="127">
        <v>2</v>
      </c>
      <c r="AN60" s="127" t="s">
        <v>653</v>
      </c>
      <c r="AO60" s="127" t="s">
        <v>653</v>
      </c>
      <c r="AP60" s="127" t="s">
        <v>653</v>
      </c>
      <c r="AQ60" s="127" t="s">
        <v>653</v>
      </c>
      <c r="AR60" s="127" t="s">
        <v>653</v>
      </c>
      <c r="AS60" s="127" t="s">
        <v>653</v>
      </c>
      <c r="AT60" s="127" t="s">
        <v>653</v>
      </c>
      <c r="AU60" s="127">
        <v>1</v>
      </c>
      <c r="AV60" s="127" t="s">
        <v>653</v>
      </c>
      <c r="AW60" s="127" t="s">
        <v>653</v>
      </c>
      <c r="AX60" s="127">
        <v>3</v>
      </c>
      <c r="AY60" s="127">
        <v>1</v>
      </c>
      <c r="AZ60" s="127" t="s">
        <v>653</v>
      </c>
      <c r="BA60" s="127">
        <v>2</v>
      </c>
      <c r="BB60" s="127" t="s">
        <v>653</v>
      </c>
      <c r="BC60" s="127">
        <v>1</v>
      </c>
      <c r="BD60" s="127" t="s">
        <v>653</v>
      </c>
      <c r="BE60" s="127" t="s">
        <v>653</v>
      </c>
      <c r="BF60" s="127" t="s">
        <v>653</v>
      </c>
      <c r="BG60" s="127" t="s">
        <v>653</v>
      </c>
      <c r="BH60" s="127" t="s">
        <v>653</v>
      </c>
      <c r="BI60" s="127" t="s">
        <v>653</v>
      </c>
      <c r="BJ60" s="127" t="s">
        <v>653</v>
      </c>
      <c r="BK60" s="127" t="s">
        <v>653</v>
      </c>
      <c r="BL60" s="127" t="s">
        <v>653</v>
      </c>
      <c r="BM60" s="127" t="s">
        <v>653</v>
      </c>
      <c r="BN60" s="127" t="s">
        <v>653</v>
      </c>
      <c r="BO60" s="127" t="s">
        <v>653</v>
      </c>
      <c r="BP60" s="127" t="s">
        <v>653</v>
      </c>
      <c r="BQ60" s="127" t="s">
        <v>653</v>
      </c>
      <c r="BR60" s="127" t="s">
        <v>653</v>
      </c>
      <c r="BS60" s="127" t="s">
        <v>653</v>
      </c>
      <c r="BT60" s="127" t="s">
        <v>653</v>
      </c>
      <c r="BU60" s="127" t="s">
        <v>653</v>
      </c>
      <c r="BV60" s="127" t="s">
        <v>653</v>
      </c>
      <c r="BW60" s="102" t="s">
        <v>653</v>
      </c>
    </row>
    <row r="61" spans="1:75" x14ac:dyDescent="0.15">
      <c r="A61" s="12" t="s">
        <v>77</v>
      </c>
      <c r="B61" s="13"/>
      <c r="C61" s="14">
        <v>11</v>
      </c>
      <c r="D61" s="14" t="s">
        <v>503</v>
      </c>
      <c r="E61" s="14"/>
      <c r="F61" s="15"/>
      <c r="G61" s="125">
        <f>SUM(G62:G68)</f>
        <v>2</v>
      </c>
      <c r="H61" s="125">
        <f t="shared" ref="H61:BS61" si="30">SUM(H62:H68)</f>
        <v>0</v>
      </c>
      <c r="I61" s="125">
        <f t="shared" si="30"/>
        <v>2</v>
      </c>
      <c r="J61" s="125">
        <f t="shared" si="30"/>
        <v>2</v>
      </c>
      <c r="K61" s="125">
        <f t="shared" si="30"/>
        <v>0</v>
      </c>
      <c r="L61" s="125">
        <f t="shared" si="30"/>
        <v>1</v>
      </c>
      <c r="M61" s="125">
        <f t="shared" si="30"/>
        <v>0</v>
      </c>
      <c r="N61" s="125">
        <f t="shared" si="30"/>
        <v>1</v>
      </c>
      <c r="O61" s="125">
        <f t="shared" si="30"/>
        <v>1</v>
      </c>
      <c r="P61" s="125">
        <f t="shared" si="30"/>
        <v>1</v>
      </c>
      <c r="Q61" s="125">
        <f t="shared" si="30"/>
        <v>0</v>
      </c>
      <c r="R61" s="125">
        <f t="shared" si="30"/>
        <v>1</v>
      </c>
      <c r="S61" s="125">
        <f t="shared" si="30"/>
        <v>0</v>
      </c>
      <c r="T61" s="125">
        <f t="shared" si="30"/>
        <v>1</v>
      </c>
      <c r="U61" s="125">
        <f t="shared" si="30"/>
        <v>1</v>
      </c>
      <c r="V61" s="125">
        <f t="shared" si="30"/>
        <v>1</v>
      </c>
      <c r="W61" s="125">
        <f t="shared" si="30"/>
        <v>1</v>
      </c>
      <c r="X61" s="125">
        <f t="shared" si="30"/>
        <v>2</v>
      </c>
      <c r="Y61" s="125">
        <f t="shared" si="30"/>
        <v>0</v>
      </c>
      <c r="Z61" s="125">
        <f t="shared" si="30"/>
        <v>1</v>
      </c>
      <c r="AA61" s="125">
        <f t="shared" si="30"/>
        <v>2</v>
      </c>
      <c r="AB61" s="125">
        <f t="shared" si="30"/>
        <v>2</v>
      </c>
      <c r="AC61" s="125">
        <f t="shared" si="30"/>
        <v>0</v>
      </c>
      <c r="AD61" s="125">
        <f t="shared" si="30"/>
        <v>2</v>
      </c>
      <c r="AE61" s="125">
        <f t="shared" si="30"/>
        <v>1</v>
      </c>
      <c r="AF61" s="125">
        <f t="shared" si="30"/>
        <v>0</v>
      </c>
      <c r="AG61" s="125">
        <f t="shared" si="30"/>
        <v>2</v>
      </c>
      <c r="AH61" s="125">
        <f t="shared" si="30"/>
        <v>0</v>
      </c>
      <c r="AI61" s="125">
        <f t="shared" si="30"/>
        <v>0</v>
      </c>
      <c r="AJ61" s="125">
        <f t="shared" si="30"/>
        <v>1</v>
      </c>
      <c r="AK61" s="125">
        <f t="shared" si="30"/>
        <v>0</v>
      </c>
      <c r="AL61" s="125">
        <f t="shared" si="30"/>
        <v>1</v>
      </c>
      <c r="AM61" s="125">
        <f t="shared" si="30"/>
        <v>0</v>
      </c>
      <c r="AN61" s="125">
        <f t="shared" si="30"/>
        <v>0</v>
      </c>
      <c r="AO61" s="125">
        <f t="shared" si="30"/>
        <v>0</v>
      </c>
      <c r="AP61" s="125">
        <f t="shared" si="30"/>
        <v>0</v>
      </c>
      <c r="AQ61" s="125">
        <f t="shared" si="30"/>
        <v>0</v>
      </c>
      <c r="AR61" s="125">
        <f t="shared" si="30"/>
        <v>1</v>
      </c>
      <c r="AS61" s="125">
        <f t="shared" si="30"/>
        <v>1</v>
      </c>
      <c r="AT61" s="125">
        <f t="shared" si="30"/>
        <v>0</v>
      </c>
      <c r="AU61" s="125">
        <f t="shared" si="30"/>
        <v>1</v>
      </c>
      <c r="AV61" s="125">
        <f t="shared" si="30"/>
        <v>0</v>
      </c>
      <c r="AW61" s="125">
        <f t="shared" si="30"/>
        <v>1</v>
      </c>
      <c r="AX61" s="125">
        <f t="shared" si="30"/>
        <v>0</v>
      </c>
      <c r="AY61" s="125">
        <f t="shared" si="30"/>
        <v>0</v>
      </c>
      <c r="AZ61" s="125">
        <f t="shared" si="30"/>
        <v>3</v>
      </c>
      <c r="BA61" s="125">
        <f t="shared" si="30"/>
        <v>2</v>
      </c>
      <c r="BB61" s="125">
        <f t="shared" si="30"/>
        <v>0</v>
      </c>
      <c r="BC61" s="125">
        <f t="shared" si="30"/>
        <v>1</v>
      </c>
      <c r="BD61" s="125">
        <f t="shared" si="30"/>
        <v>1</v>
      </c>
      <c r="BE61" s="125">
        <f t="shared" si="30"/>
        <v>0</v>
      </c>
      <c r="BF61" s="125">
        <f t="shared" si="30"/>
        <v>2</v>
      </c>
      <c r="BG61" s="125">
        <f t="shared" si="30"/>
        <v>0</v>
      </c>
      <c r="BH61" s="125">
        <f t="shared" si="30"/>
        <v>2</v>
      </c>
      <c r="BI61" s="125">
        <f t="shared" si="30"/>
        <v>0</v>
      </c>
      <c r="BJ61" s="125">
        <f t="shared" si="30"/>
        <v>0</v>
      </c>
      <c r="BK61" s="125">
        <f t="shared" si="30"/>
        <v>0</v>
      </c>
      <c r="BL61" s="125">
        <f t="shared" si="30"/>
        <v>0</v>
      </c>
      <c r="BM61" s="125">
        <f t="shared" si="30"/>
        <v>1</v>
      </c>
      <c r="BN61" s="125">
        <f t="shared" si="30"/>
        <v>0</v>
      </c>
      <c r="BO61" s="125">
        <f t="shared" si="30"/>
        <v>3</v>
      </c>
      <c r="BP61" s="125">
        <f t="shared" si="30"/>
        <v>0</v>
      </c>
      <c r="BQ61" s="125">
        <f t="shared" si="30"/>
        <v>0</v>
      </c>
      <c r="BR61" s="125">
        <f t="shared" si="30"/>
        <v>0</v>
      </c>
      <c r="BS61" s="125">
        <f t="shared" si="30"/>
        <v>1</v>
      </c>
      <c r="BT61" s="125">
        <f t="shared" ref="BT61:BW61" si="31">SUM(BT62:BT68)</f>
        <v>0</v>
      </c>
      <c r="BU61" s="125">
        <f t="shared" si="31"/>
        <v>0</v>
      </c>
      <c r="BV61" s="125">
        <f t="shared" si="31"/>
        <v>1</v>
      </c>
      <c r="BW61" s="126">
        <f t="shared" si="31"/>
        <v>0</v>
      </c>
    </row>
    <row r="62" spans="1:75" x14ac:dyDescent="0.15">
      <c r="A62" s="16" t="s">
        <v>77</v>
      </c>
      <c r="B62" s="17"/>
      <c r="C62" s="18">
        <v>11</v>
      </c>
      <c r="D62" s="18" t="s">
        <v>577</v>
      </c>
      <c r="E62" s="18">
        <v>110</v>
      </c>
      <c r="F62" s="19" t="s">
        <v>113</v>
      </c>
      <c r="G62" s="99" t="s">
        <v>653</v>
      </c>
      <c r="H62" s="127" t="s">
        <v>653</v>
      </c>
      <c r="I62" s="127" t="s">
        <v>653</v>
      </c>
      <c r="J62" s="127" t="s">
        <v>653</v>
      </c>
      <c r="K62" s="127" t="s">
        <v>653</v>
      </c>
      <c r="L62" s="127" t="s">
        <v>653</v>
      </c>
      <c r="M62" s="127" t="s">
        <v>653</v>
      </c>
      <c r="N62" s="127" t="s">
        <v>653</v>
      </c>
      <c r="O62" s="127" t="s">
        <v>653</v>
      </c>
      <c r="P62" s="127" t="s">
        <v>653</v>
      </c>
      <c r="Q62" s="127" t="s">
        <v>653</v>
      </c>
      <c r="R62" s="127" t="s">
        <v>653</v>
      </c>
      <c r="S62" s="127" t="s">
        <v>653</v>
      </c>
      <c r="T62" s="127" t="s">
        <v>653</v>
      </c>
      <c r="U62" s="127" t="s">
        <v>653</v>
      </c>
      <c r="V62" s="127" t="s">
        <v>653</v>
      </c>
      <c r="W62" s="127" t="s">
        <v>653</v>
      </c>
      <c r="X62" s="127">
        <v>1</v>
      </c>
      <c r="Y62" s="127" t="s">
        <v>653</v>
      </c>
      <c r="Z62" s="127" t="s">
        <v>653</v>
      </c>
      <c r="AA62" s="127" t="s">
        <v>653</v>
      </c>
      <c r="AB62" s="127" t="s">
        <v>653</v>
      </c>
      <c r="AC62" s="127" t="s">
        <v>653</v>
      </c>
      <c r="AD62" s="127" t="s">
        <v>653</v>
      </c>
      <c r="AE62" s="127" t="s">
        <v>653</v>
      </c>
      <c r="AF62" s="127" t="s">
        <v>653</v>
      </c>
      <c r="AG62" s="127" t="s">
        <v>653</v>
      </c>
      <c r="AH62" s="127" t="s">
        <v>653</v>
      </c>
      <c r="AI62" s="127" t="s">
        <v>653</v>
      </c>
      <c r="AJ62" s="127" t="s">
        <v>653</v>
      </c>
      <c r="AK62" s="127" t="s">
        <v>653</v>
      </c>
      <c r="AL62" s="127" t="s">
        <v>653</v>
      </c>
      <c r="AM62" s="127" t="s">
        <v>653</v>
      </c>
      <c r="AN62" s="127" t="s">
        <v>653</v>
      </c>
      <c r="AO62" s="127" t="s">
        <v>653</v>
      </c>
      <c r="AP62" s="127" t="s">
        <v>653</v>
      </c>
      <c r="AQ62" s="127" t="s">
        <v>653</v>
      </c>
      <c r="AR62" s="127" t="s">
        <v>653</v>
      </c>
      <c r="AS62" s="127" t="s">
        <v>653</v>
      </c>
      <c r="AT62" s="127" t="s">
        <v>653</v>
      </c>
      <c r="AU62" s="127" t="s">
        <v>653</v>
      </c>
      <c r="AV62" s="127" t="s">
        <v>653</v>
      </c>
      <c r="AW62" s="127" t="s">
        <v>653</v>
      </c>
      <c r="AX62" s="127" t="s">
        <v>653</v>
      </c>
      <c r="AY62" s="127" t="s">
        <v>653</v>
      </c>
      <c r="AZ62" s="127" t="s">
        <v>653</v>
      </c>
      <c r="BA62" s="127" t="s">
        <v>653</v>
      </c>
      <c r="BB62" s="127" t="s">
        <v>653</v>
      </c>
      <c r="BC62" s="127" t="s">
        <v>653</v>
      </c>
      <c r="BD62" s="127" t="s">
        <v>653</v>
      </c>
      <c r="BE62" s="127" t="s">
        <v>653</v>
      </c>
      <c r="BF62" s="127" t="s">
        <v>653</v>
      </c>
      <c r="BG62" s="127" t="s">
        <v>653</v>
      </c>
      <c r="BH62" s="127" t="s">
        <v>653</v>
      </c>
      <c r="BI62" s="127" t="s">
        <v>653</v>
      </c>
      <c r="BJ62" s="127" t="s">
        <v>653</v>
      </c>
      <c r="BK62" s="127" t="s">
        <v>653</v>
      </c>
      <c r="BL62" s="127" t="s">
        <v>653</v>
      </c>
      <c r="BM62" s="127" t="s">
        <v>653</v>
      </c>
      <c r="BN62" s="127" t="s">
        <v>653</v>
      </c>
      <c r="BO62" s="127" t="s">
        <v>653</v>
      </c>
      <c r="BP62" s="127" t="s">
        <v>653</v>
      </c>
      <c r="BQ62" s="127" t="s">
        <v>653</v>
      </c>
      <c r="BR62" s="127" t="s">
        <v>653</v>
      </c>
      <c r="BS62" s="127" t="s">
        <v>653</v>
      </c>
      <c r="BT62" s="127" t="s">
        <v>653</v>
      </c>
      <c r="BU62" s="127" t="s">
        <v>653</v>
      </c>
      <c r="BV62" s="127" t="s">
        <v>653</v>
      </c>
      <c r="BW62" s="102" t="s">
        <v>653</v>
      </c>
    </row>
    <row r="63" spans="1:75" x14ac:dyDescent="0.15">
      <c r="A63" s="16" t="s">
        <v>77</v>
      </c>
      <c r="B63" s="17"/>
      <c r="C63" s="18">
        <v>11</v>
      </c>
      <c r="D63" s="18" t="s">
        <v>577</v>
      </c>
      <c r="E63" s="18">
        <v>111</v>
      </c>
      <c r="F63" s="19" t="s">
        <v>467</v>
      </c>
      <c r="G63" s="99" t="s">
        <v>653</v>
      </c>
      <c r="H63" s="127" t="s">
        <v>653</v>
      </c>
      <c r="I63" s="127" t="s">
        <v>653</v>
      </c>
      <c r="J63" s="127" t="s">
        <v>653</v>
      </c>
      <c r="K63" s="127" t="s">
        <v>653</v>
      </c>
      <c r="L63" s="127" t="s">
        <v>653</v>
      </c>
      <c r="M63" s="127" t="s">
        <v>653</v>
      </c>
      <c r="N63" s="127" t="s">
        <v>653</v>
      </c>
      <c r="O63" s="127" t="s">
        <v>653</v>
      </c>
      <c r="P63" s="127" t="s">
        <v>653</v>
      </c>
      <c r="Q63" s="127" t="s">
        <v>653</v>
      </c>
      <c r="R63" s="127" t="s">
        <v>653</v>
      </c>
      <c r="S63" s="127" t="s">
        <v>653</v>
      </c>
      <c r="T63" s="127" t="s">
        <v>653</v>
      </c>
      <c r="U63" s="127" t="s">
        <v>653</v>
      </c>
      <c r="V63" s="127" t="s">
        <v>653</v>
      </c>
      <c r="W63" s="127" t="s">
        <v>653</v>
      </c>
      <c r="X63" s="127" t="s">
        <v>653</v>
      </c>
      <c r="Y63" s="127" t="s">
        <v>653</v>
      </c>
      <c r="Z63" s="127" t="s">
        <v>653</v>
      </c>
      <c r="AA63" s="127" t="s">
        <v>653</v>
      </c>
      <c r="AB63" s="127" t="s">
        <v>653</v>
      </c>
      <c r="AC63" s="127" t="s">
        <v>653</v>
      </c>
      <c r="AD63" s="127" t="s">
        <v>653</v>
      </c>
      <c r="AE63" s="127" t="s">
        <v>653</v>
      </c>
      <c r="AF63" s="127" t="s">
        <v>653</v>
      </c>
      <c r="AG63" s="127">
        <v>2</v>
      </c>
      <c r="AH63" s="127" t="s">
        <v>653</v>
      </c>
      <c r="AI63" s="127" t="s">
        <v>653</v>
      </c>
      <c r="AJ63" s="127" t="s">
        <v>653</v>
      </c>
      <c r="AK63" s="127" t="s">
        <v>653</v>
      </c>
      <c r="AL63" s="127" t="s">
        <v>653</v>
      </c>
      <c r="AM63" s="127" t="s">
        <v>653</v>
      </c>
      <c r="AN63" s="127" t="s">
        <v>653</v>
      </c>
      <c r="AO63" s="127" t="s">
        <v>653</v>
      </c>
      <c r="AP63" s="127" t="s">
        <v>653</v>
      </c>
      <c r="AQ63" s="127" t="s">
        <v>653</v>
      </c>
      <c r="AR63" s="127" t="s">
        <v>653</v>
      </c>
      <c r="AS63" s="127" t="s">
        <v>653</v>
      </c>
      <c r="AT63" s="127" t="s">
        <v>653</v>
      </c>
      <c r="AU63" s="127" t="s">
        <v>653</v>
      </c>
      <c r="AV63" s="127" t="s">
        <v>653</v>
      </c>
      <c r="AW63" s="127" t="s">
        <v>653</v>
      </c>
      <c r="AX63" s="127" t="s">
        <v>653</v>
      </c>
      <c r="AY63" s="127" t="s">
        <v>653</v>
      </c>
      <c r="AZ63" s="127" t="s">
        <v>653</v>
      </c>
      <c r="BA63" s="127" t="s">
        <v>653</v>
      </c>
      <c r="BB63" s="127" t="s">
        <v>653</v>
      </c>
      <c r="BC63" s="127" t="s">
        <v>653</v>
      </c>
      <c r="BD63" s="127" t="s">
        <v>653</v>
      </c>
      <c r="BE63" s="127" t="s">
        <v>653</v>
      </c>
      <c r="BF63" s="127" t="s">
        <v>653</v>
      </c>
      <c r="BG63" s="127" t="s">
        <v>653</v>
      </c>
      <c r="BH63" s="127" t="s">
        <v>653</v>
      </c>
      <c r="BI63" s="127" t="s">
        <v>653</v>
      </c>
      <c r="BJ63" s="127" t="s">
        <v>653</v>
      </c>
      <c r="BK63" s="127" t="s">
        <v>653</v>
      </c>
      <c r="BL63" s="127" t="s">
        <v>653</v>
      </c>
      <c r="BM63" s="127" t="s">
        <v>653</v>
      </c>
      <c r="BN63" s="127" t="s">
        <v>653</v>
      </c>
      <c r="BO63" s="127" t="s">
        <v>653</v>
      </c>
      <c r="BP63" s="127" t="s">
        <v>653</v>
      </c>
      <c r="BQ63" s="127" t="s">
        <v>653</v>
      </c>
      <c r="BR63" s="127" t="s">
        <v>653</v>
      </c>
      <c r="BS63" s="127" t="s">
        <v>653</v>
      </c>
      <c r="BT63" s="127" t="s">
        <v>653</v>
      </c>
      <c r="BU63" s="127" t="s">
        <v>653</v>
      </c>
      <c r="BV63" s="127" t="s">
        <v>653</v>
      </c>
      <c r="BW63" s="102" t="s">
        <v>653</v>
      </c>
    </row>
    <row r="64" spans="1:75" x14ac:dyDescent="0.15">
      <c r="A64" s="16" t="s">
        <v>77</v>
      </c>
      <c r="B64" s="17"/>
      <c r="C64" s="18">
        <v>11</v>
      </c>
      <c r="D64" s="18" t="s">
        <v>577</v>
      </c>
      <c r="E64" s="18">
        <v>115</v>
      </c>
      <c r="F64" s="19" t="s">
        <v>479</v>
      </c>
      <c r="G64" s="99">
        <v>2</v>
      </c>
      <c r="H64" s="127" t="s">
        <v>653</v>
      </c>
      <c r="I64" s="127" t="s">
        <v>653</v>
      </c>
      <c r="J64" s="127" t="s">
        <v>653</v>
      </c>
      <c r="K64" s="127" t="s">
        <v>653</v>
      </c>
      <c r="L64" s="127" t="s">
        <v>653</v>
      </c>
      <c r="M64" s="127" t="s">
        <v>653</v>
      </c>
      <c r="N64" s="127" t="s">
        <v>653</v>
      </c>
      <c r="O64" s="127" t="s">
        <v>653</v>
      </c>
      <c r="P64" s="127" t="s">
        <v>653</v>
      </c>
      <c r="Q64" s="127" t="s">
        <v>653</v>
      </c>
      <c r="R64" s="127" t="s">
        <v>653</v>
      </c>
      <c r="S64" s="127" t="s">
        <v>653</v>
      </c>
      <c r="T64" s="127" t="s">
        <v>653</v>
      </c>
      <c r="U64" s="127">
        <v>1</v>
      </c>
      <c r="V64" s="127" t="s">
        <v>653</v>
      </c>
      <c r="W64" s="127" t="s">
        <v>653</v>
      </c>
      <c r="X64" s="127" t="s">
        <v>653</v>
      </c>
      <c r="Y64" s="127" t="s">
        <v>653</v>
      </c>
      <c r="Z64" s="127" t="s">
        <v>653</v>
      </c>
      <c r="AA64" s="127" t="s">
        <v>653</v>
      </c>
      <c r="AB64" s="127">
        <v>1</v>
      </c>
      <c r="AC64" s="127" t="s">
        <v>653</v>
      </c>
      <c r="AD64" s="127" t="s">
        <v>653</v>
      </c>
      <c r="AE64" s="127" t="s">
        <v>653</v>
      </c>
      <c r="AF64" s="127" t="s">
        <v>653</v>
      </c>
      <c r="AG64" s="127" t="s">
        <v>653</v>
      </c>
      <c r="AH64" s="127" t="s">
        <v>653</v>
      </c>
      <c r="AI64" s="127" t="s">
        <v>653</v>
      </c>
      <c r="AJ64" s="127" t="s">
        <v>653</v>
      </c>
      <c r="AK64" s="127" t="s">
        <v>653</v>
      </c>
      <c r="AL64" s="127" t="s">
        <v>653</v>
      </c>
      <c r="AM64" s="127" t="s">
        <v>653</v>
      </c>
      <c r="AN64" s="127" t="s">
        <v>653</v>
      </c>
      <c r="AO64" s="127" t="s">
        <v>653</v>
      </c>
      <c r="AP64" s="127" t="s">
        <v>653</v>
      </c>
      <c r="AQ64" s="127" t="s">
        <v>653</v>
      </c>
      <c r="AR64" s="127" t="s">
        <v>653</v>
      </c>
      <c r="AS64" s="127" t="s">
        <v>653</v>
      </c>
      <c r="AT64" s="127" t="s">
        <v>653</v>
      </c>
      <c r="AU64" s="127" t="s">
        <v>653</v>
      </c>
      <c r="AV64" s="127" t="s">
        <v>653</v>
      </c>
      <c r="AW64" s="127" t="s">
        <v>653</v>
      </c>
      <c r="AX64" s="127" t="s">
        <v>653</v>
      </c>
      <c r="AY64" s="127" t="s">
        <v>653</v>
      </c>
      <c r="AZ64" s="127" t="s">
        <v>653</v>
      </c>
      <c r="BA64" s="127" t="s">
        <v>653</v>
      </c>
      <c r="BB64" s="127" t="s">
        <v>653</v>
      </c>
      <c r="BC64" s="127" t="s">
        <v>653</v>
      </c>
      <c r="BD64" s="127" t="s">
        <v>653</v>
      </c>
      <c r="BE64" s="127" t="s">
        <v>653</v>
      </c>
      <c r="BF64" s="127">
        <v>1</v>
      </c>
      <c r="BG64" s="127" t="s">
        <v>653</v>
      </c>
      <c r="BH64" s="127" t="s">
        <v>653</v>
      </c>
      <c r="BI64" s="127" t="s">
        <v>653</v>
      </c>
      <c r="BJ64" s="127" t="s">
        <v>653</v>
      </c>
      <c r="BK64" s="127" t="s">
        <v>653</v>
      </c>
      <c r="BL64" s="127" t="s">
        <v>653</v>
      </c>
      <c r="BM64" s="127" t="s">
        <v>653</v>
      </c>
      <c r="BN64" s="127" t="s">
        <v>653</v>
      </c>
      <c r="BO64" s="127" t="s">
        <v>653</v>
      </c>
      <c r="BP64" s="127" t="s">
        <v>653</v>
      </c>
      <c r="BQ64" s="127" t="s">
        <v>653</v>
      </c>
      <c r="BR64" s="127" t="s">
        <v>653</v>
      </c>
      <c r="BS64" s="127" t="s">
        <v>653</v>
      </c>
      <c r="BT64" s="127" t="s">
        <v>653</v>
      </c>
      <c r="BU64" s="127" t="s">
        <v>653</v>
      </c>
      <c r="BV64" s="127" t="s">
        <v>653</v>
      </c>
      <c r="BW64" s="102" t="s">
        <v>653</v>
      </c>
    </row>
    <row r="65" spans="1:75" x14ac:dyDescent="0.15">
      <c r="A65" s="16" t="s">
        <v>77</v>
      </c>
      <c r="B65" s="17"/>
      <c r="C65" s="18">
        <v>11</v>
      </c>
      <c r="D65" s="18" t="s">
        <v>577</v>
      </c>
      <c r="E65" s="18">
        <v>116</v>
      </c>
      <c r="F65" s="19" t="s">
        <v>475</v>
      </c>
      <c r="G65" s="99" t="s">
        <v>653</v>
      </c>
      <c r="H65" s="127" t="s">
        <v>653</v>
      </c>
      <c r="I65" s="127">
        <v>1</v>
      </c>
      <c r="J65" s="127">
        <v>2</v>
      </c>
      <c r="K65" s="127" t="s">
        <v>653</v>
      </c>
      <c r="L65" s="127" t="s">
        <v>653</v>
      </c>
      <c r="M65" s="127" t="s">
        <v>653</v>
      </c>
      <c r="N65" s="127" t="s">
        <v>653</v>
      </c>
      <c r="O65" s="127" t="s">
        <v>653</v>
      </c>
      <c r="P65" s="127" t="s">
        <v>653</v>
      </c>
      <c r="Q65" s="127" t="s">
        <v>653</v>
      </c>
      <c r="R65" s="127" t="s">
        <v>653</v>
      </c>
      <c r="S65" s="127" t="s">
        <v>653</v>
      </c>
      <c r="T65" s="127" t="s">
        <v>653</v>
      </c>
      <c r="U65" s="127" t="s">
        <v>653</v>
      </c>
      <c r="V65" s="127" t="s">
        <v>653</v>
      </c>
      <c r="W65" s="127" t="s">
        <v>653</v>
      </c>
      <c r="X65" s="127">
        <v>1</v>
      </c>
      <c r="Y65" s="127" t="s">
        <v>653</v>
      </c>
      <c r="Z65" s="127">
        <v>1</v>
      </c>
      <c r="AA65" s="127">
        <v>1</v>
      </c>
      <c r="AB65" s="127">
        <v>1</v>
      </c>
      <c r="AC65" s="127" t="s">
        <v>653</v>
      </c>
      <c r="AD65" s="127" t="s">
        <v>653</v>
      </c>
      <c r="AE65" s="127" t="s">
        <v>653</v>
      </c>
      <c r="AF65" s="127" t="s">
        <v>653</v>
      </c>
      <c r="AG65" s="127" t="s">
        <v>653</v>
      </c>
      <c r="AH65" s="127" t="s">
        <v>653</v>
      </c>
      <c r="AI65" s="127" t="s">
        <v>653</v>
      </c>
      <c r="AJ65" s="127" t="s">
        <v>653</v>
      </c>
      <c r="AK65" s="127" t="s">
        <v>653</v>
      </c>
      <c r="AL65" s="127" t="s">
        <v>653</v>
      </c>
      <c r="AM65" s="127" t="s">
        <v>653</v>
      </c>
      <c r="AN65" s="127" t="s">
        <v>653</v>
      </c>
      <c r="AO65" s="127" t="s">
        <v>653</v>
      </c>
      <c r="AP65" s="127" t="s">
        <v>653</v>
      </c>
      <c r="AQ65" s="127" t="s">
        <v>653</v>
      </c>
      <c r="AR65" s="127">
        <v>1</v>
      </c>
      <c r="AS65" s="127">
        <v>1</v>
      </c>
      <c r="AT65" s="127" t="s">
        <v>653</v>
      </c>
      <c r="AU65" s="127" t="s">
        <v>653</v>
      </c>
      <c r="AV65" s="127" t="s">
        <v>653</v>
      </c>
      <c r="AW65" s="127">
        <v>1</v>
      </c>
      <c r="AX65" s="127" t="s">
        <v>653</v>
      </c>
      <c r="AY65" s="127" t="s">
        <v>653</v>
      </c>
      <c r="AZ65" s="127">
        <v>1</v>
      </c>
      <c r="BA65" s="127" t="s">
        <v>653</v>
      </c>
      <c r="BB65" s="127" t="s">
        <v>653</v>
      </c>
      <c r="BC65" s="127" t="s">
        <v>653</v>
      </c>
      <c r="BD65" s="127" t="s">
        <v>653</v>
      </c>
      <c r="BE65" s="127" t="s">
        <v>653</v>
      </c>
      <c r="BF65" s="127">
        <v>1</v>
      </c>
      <c r="BG65" s="127" t="s">
        <v>653</v>
      </c>
      <c r="BH65" s="127" t="s">
        <v>653</v>
      </c>
      <c r="BI65" s="127" t="s">
        <v>653</v>
      </c>
      <c r="BJ65" s="127" t="s">
        <v>653</v>
      </c>
      <c r="BK65" s="127" t="s">
        <v>653</v>
      </c>
      <c r="BL65" s="127" t="s">
        <v>653</v>
      </c>
      <c r="BM65" s="127" t="s">
        <v>653</v>
      </c>
      <c r="BN65" s="127" t="s">
        <v>653</v>
      </c>
      <c r="BO65" s="127" t="s">
        <v>653</v>
      </c>
      <c r="BP65" s="127" t="s">
        <v>653</v>
      </c>
      <c r="BQ65" s="127" t="s">
        <v>653</v>
      </c>
      <c r="BR65" s="127" t="s">
        <v>653</v>
      </c>
      <c r="BS65" s="127">
        <v>1</v>
      </c>
      <c r="BT65" s="127" t="s">
        <v>653</v>
      </c>
      <c r="BU65" s="127" t="s">
        <v>653</v>
      </c>
      <c r="BV65" s="127">
        <v>1</v>
      </c>
      <c r="BW65" s="102" t="s">
        <v>653</v>
      </c>
    </row>
    <row r="66" spans="1:75" x14ac:dyDescent="0.15">
      <c r="A66" s="16" t="s">
        <v>77</v>
      </c>
      <c r="B66" s="17"/>
      <c r="C66" s="18">
        <v>11</v>
      </c>
      <c r="D66" s="18" t="s">
        <v>577</v>
      </c>
      <c r="E66" s="18">
        <v>117</v>
      </c>
      <c r="F66" s="19" t="s">
        <v>464</v>
      </c>
      <c r="G66" s="99" t="s">
        <v>653</v>
      </c>
      <c r="H66" s="127" t="s">
        <v>653</v>
      </c>
      <c r="I66" s="127" t="s">
        <v>653</v>
      </c>
      <c r="J66" s="127" t="s">
        <v>653</v>
      </c>
      <c r="K66" s="127" t="s">
        <v>653</v>
      </c>
      <c r="L66" s="127" t="s">
        <v>653</v>
      </c>
      <c r="M66" s="127" t="s">
        <v>653</v>
      </c>
      <c r="N66" s="127" t="s">
        <v>653</v>
      </c>
      <c r="O66" s="127" t="s">
        <v>653</v>
      </c>
      <c r="P66" s="127" t="s">
        <v>653</v>
      </c>
      <c r="Q66" s="127" t="s">
        <v>653</v>
      </c>
      <c r="R66" s="127" t="s">
        <v>653</v>
      </c>
      <c r="S66" s="127" t="s">
        <v>653</v>
      </c>
      <c r="T66" s="127">
        <v>1</v>
      </c>
      <c r="U66" s="127" t="s">
        <v>653</v>
      </c>
      <c r="V66" s="127" t="s">
        <v>653</v>
      </c>
      <c r="W66" s="127" t="s">
        <v>653</v>
      </c>
      <c r="X66" s="127" t="s">
        <v>653</v>
      </c>
      <c r="Y66" s="127" t="s">
        <v>653</v>
      </c>
      <c r="Z66" s="127" t="s">
        <v>653</v>
      </c>
      <c r="AA66" s="127" t="s">
        <v>653</v>
      </c>
      <c r="AB66" s="127" t="s">
        <v>653</v>
      </c>
      <c r="AC66" s="127" t="s">
        <v>653</v>
      </c>
      <c r="AD66" s="127" t="s">
        <v>653</v>
      </c>
      <c r="AE66" s="127" t="s">
        <v>653</v>
      </c>
      <c r="AF66" s="127" t="s">
        <v>653</v>
      </c>
      <c r="AG66" s="127" t="s">
        <v>653</v>
      </c>
      <c r="AH66" s="127" t="s">
        <v>653</v>
      </c>
      <c r="AI66" s="127" t="s">
        <v>653</v>
      </c>
      <c r="AJ66" s="127" t="s">
        <v>653</v>
      </c>
      <c r="AK66" s="127" t="s">
        <v>653</v>
      </c>
      <c r="AL66" s="127" t="s">
        <v>653</v>
      </c>
      <c r="AM66" s="127" t="s">
        <v>653</v>
      </c>
      <c r="AN66" s="127" t="s">
        <v>653</v>
      </c>
      <c r="AO66" s="127" t="s">
        <v>653</v>
      </c>
      <c r="AP66" s="127" t="s">
        <v>653</v>
      </c>
      <c r="AQ66" s="127" t="s">
        <v>653</v>
      </c>
      <c r="AR66" s="127" t="s">
        <v>653</v>
      </c>
      <c r="AS66" s="127" t="s">
        <v>653</v>
      </c>
      <c r="AT66" s="127" t="s">
        <v>653</v>
      </c>
      <c r="AU66" s="127" t="s">
        <v>653</v>
      </c>
      <c r="AV66" s="127" t="s">
        <v>653</v>
      </c>
      <c r="AW66" s="127" t="s">
        <v>653</v>
      </c>
      <c r="AX66" s="127" t="s">
        <v>653</v>
      </c>
      <c r="AY66" s="127" t="s">
        <v>653</v>
      </c>
      <c r="AZ66" s="127" t="s">
        <v>653</v>
      </c>
      <c r="BA66" s="127" t="s">
        <v>653</v>
      </c>
      <c r="BB66" s="127" t="s">
        <v>653</v>
      </c>
      <c r="BC66" s="127" t="s">
        <v>653</v>
      </c>
      <c r="BD66" s="127">
        <v>1</v>
      </c>
      <c r="BE66" s="127" t="s">
        <v>653</v>
      </c>
      <c r="BF66" s="127" t="s">
        <v>653</v>
      </c>
      <c r="BG66" s="127" t="s">
        <v>653</v>
      </c>
      <c r="BH66" s="127">
        <v>1</v>
      </c>
      <c r="BI66" s="127" t="s">
        <v>653</v>
      </c>
      <c r="BJ66" s="127" t="s">
        <v>653</v>
      </c>
      <c r="BK66" s="127" t="s">
        <v>653</v>
      </c>
      <c r="BL66" s="127" t="s">
        <v>653</v>
      </c>
      <c r="BM66" s="127" t="s">
        <v>653</v>
      </c>
      <c r="BN66" s="127" t="s">
        <v>653</v>
      </c>
      <c r="BO66" s="127">
        <v>2</v>
      </c>
      <c r="BP66" s="127" t="s">
        <v>653</v>
      </c>
      <c r="BQ66" s="127" t="s">
        <v>653</v>
      </c>
      <c r="BR66" s="127" t="s">
        <v>653</v>
      </c>
      <c r="BS66" s="127" t="s">
        <v>653</v>
      </c>
      <c r="BT66" s="127" t="s">
        <v>653</v>
      </c>
      <c r="BU66" s="127" t="s">
        <v>653</v>
      </c>
      <c r="BV66" s="127" t="s">
        <v>653</v>
      </c>
      <c r="BW66" s="102" t="s">
        <v>653</v>
      </c>
    </row>
    <row r="67" spans="1:75" x14ac:dyDescent="0.15">
      <c r="A67" s="16" t="s">
        <v>77</v>
      </c>
      <c r="B67" s="17"/>
      <c r="C67" s="18">
        <v>11</v>
      </c>
      <c r="D67" s="18" t="s">
        <v>577</v>
      </c>
      <c r="E67" s="18">
        <v>118</v>
      </c>
      <c r="F67" s="19" t="s">
        <v>154</v>
      </c>
      <c r="G67" s="99" t="s">
        <v>653</v>
      </c>
      <c r="H67" s="127" t="s">
        <v>653</v>
      </c>
      <c r="I67" s="127" t="s">
        <v>653</v>
      </c>
      <c r="J67" s="127" t="s">
        <v>653</v>
      </c>
      <c r="K67" s="127" t="s">
        <v>653</v>
      </c>
      <c r="L67" s="127" t="s">
        <v>653</v>
      </c>
      <c r="M67" s="127" t="s">
        <v>653</v>
      </c>
      <c r="N67" s="127" t="s">
        <v>653</v>
      </c>
      <c r="O67" s="127">
        <v>1</v>
      </c>
      <c r="P67" s="127">
        <v>1</v>
      </c>
      <c r="Q67" s="127" t="s">
        <v>653</v>
      </c>
      <c r="R67" s="127">
        <v>1</v>
      </c>
      <c r="S67" s="127" t="s">
        <v>653</v>
      </c>
      <c r="T67" s="127" t="s">
        <v>653</v>
      </c>
      <c r="U67" s="127" t="s">
        <v>653</v>
      </c>
      <c r="V67" s="127" t="s">
        <v>653</v>
      </c>
      <c r="W67" s="127" t="s">
        <v>653</v>
      </c>
      <c r="X67" s="127" t="s">
        <v>653</v>
      </c>
      <c r="Y67" s="127" t="s">
        <v>653</v>
      </c>
      <c r="Z67" s="127" t="s">
        <v>653</v>
      </c>
      <c r="AA67" s="127" t="s">
        <v>653</v>
      </c>
      <c r="AB67" s="127" t="s">
        <v>653</v>
      </c>
      <c r="AC67" s="127" t="s">
        <v>653</v>
      </c>
      <c r="AD67" s="127" t="s">
        <v>653</v>
      </c>
      <c r="AE67" s="127">
        <v>1</v>
      </c>
      <c r="AF67" s="127" t="s">
        <v>653</v>
      </c>
      <c r="AG67" s="127" t="s">
        <v>653</v>
      </c>
      <c r="AH67" s="127" t="s">
        <v>653</v>
      </c>
      <c r="AI67" s="127" t="s">
        <v>653</v>
      </c>
      <c r="AJ67" s="127" t="s">
        <v>653</v>
      </c>
      <c r="AK67" s="127" t="s">
        <v>653</v>
      </c>
      <c r="AL67" s="127" t="s">
        <v>653</v>
      </c>
      <c r="AM67" s="127" t="s">
        <v>653</v>
      </c>
      <c r="AN67" s="127" t="s">
        <v>653</v>
      </c>
      <c r="AO67" s="127" t="s">
        <v>653</v>
      </c>
      <c r="AP67" s="127" t="s">
        <v>653</v>
      </c>
      <c r="AQ67" s="127" t="s">
        <v>653</v>
      </c>
      <c r="AR67" s="127" t="s">
        <v>653</v>
      </c>
      <c r="AS67" s="127" t="s">
        <v>653</v>
      </c>
      <c r="AT67" s="127" t="s">
        <v>653</v>
      </c>
      <c r="AU67" s="127" t="s">
        <v>653</v>
      </c>
      <c r="AV67" s="127" t="s">
        <v>653</v>
      </c>
      <c r="AW67" s="127" t="s">
        <v>653</v>
      </c>
      <c r="AX67" s="127" t="s">
        <v>653</v>
      </c>
      <c r="AY67" s="127" t="s">
        <v>653</v>
      </c>
      <c r="AZ67" s="127">
        <v>1</v>
      </c>
      <c r="BA67" s="127">
        <v>1</v>
      </c>
      <c r="BB67" s="127" t="s">
        <v>653</v>
      </c>
      <c r="BC67" s="127">
        <v>1</v>
      </c>
      <c r="BD67" s="127" t="s">
        <v>653</v>
      </c>
      <c r="BE67" s="127" t="s">
        <v>653</v>
      </c>
      <c r="BF67" s="127" t="s">
        <v>653</v>
      </c>
      <c r="BG67" s="127" t="s">
        <v>653</v>
      </c>
      <c r="BH67" s="127" t="s">
        <v>653</v>
      </c>
      <c r="BI67" s="127" t="s">
        <v>653</v>
      </c>
      <c r="BJ67" s="127" t="s">
        <v>653</v>
      </c>
      <c r="BK67" s="127" t="s">
        <v>653</v>
      </c>
      <c r="BL67" s="127" t="s">
        <v>653</v>
      </c>
      <c r="BM67" s="127">
        <v>1</v>
      </c>
      <c r="BN67" s="127" t="s">
        <v>653</v>
      </c>
      <c r="BO67" s="127">
        <v>1</v>
      </c>
      <c r="BP67" s="127" t="s">
        <v>653</v>
      </c>
      <c r="BQ67" s="127" t="s">
        <v>653</v>
      </c>
      <c r="BR67" s="127" t="s">
        <v>653</v>
      </c>
      <c r="BS67" s="127" t="s">
        <v>653</v>
      </c>
      <c r="BT67" s="127" t="s">
        <v>653</v>
      </c>
      <c r="BU67" s="127" t="s">
        <v>653</v>
      </c>
      <c r="BV67" s="127" t="s">
        <v>653</v>
      </c>
      <c r="BW67" s="102" t="s">
        <v>653</v>
      </c>
    </row>
    <row r="68" spans="1:75" x14ac:dyDescent="0.15">
      <c r="A68" s="16" t="s">
        <v>77</v>
      </c>
      <c r="B68" s="17"/>
      <c r="C68" s="18">
        <v>11</v>
      </c>
      <c r="D68" s="18" t="s">
        <v>577</v>
      </c>
      <c r="E68" s="18">
        <v>119</v>
      </c>
      <c r="F68" s="19" t="s">
        <v>463</v>
      </c>
      <c r="G68" s="99" t="s">
        <v>653</v>
      </c>
      <c r="H68" s="127" t="s">
        <v>653</v>
      </c>
      <c r="I68" s="127">
        <v>1</v>
      </c>
      <c r="J68" s="127" t="s">
        <v>653</v>
      </c>
      <c r="K68" s="127" t="s">
        <v>653</v>
      </c>
      <c r="L68" s="127">
        <v>1</v>
      </c>
      <c r="M68" s="127" t="s">
        <v>653</v>
      </c>
      <c r="N68" s="127">
        <v>1</v>
      </c>
      <c r="O68" s="127" t="s">
        <v>653</v>
      </c>
      <c r="P68" s="127" t="s">
        <v>653</v>
      </c>
      <c r="Q68" s="127" t="s">
        <v>653</v>
      </c>
      <c r="R68" s="127" t="s">
        <v>653</v>
      </c>
      <c r="S68" s="127" t="s">
        <v>653</v>
      </c>
      <c r="T68" s="127" t="s">
        <v>653</v>
      </c>
      <c r="U68" s="127" t="s">
        <v>653</v>
      </c>
      <c r="V68" s="127">
        <v>1</v>
      </c>
      <c r="W68" s="127">
        <v>1</v>
      </c>
      <c r="X68" s="127" t="s">
        <v>653</v>
      </c>
      <c r="Y68" s="127" t="s">
        <v>653</v>
      </c>
      <c r="Z68" s="127" t="s">
        <v>653</v>
      </c>
      <c r="AA68" s="127">
        <v>1</v>
      </c>
      <c r="AB68" s="127" t="s">
        <v>653</v>
      </c>
      <c r="AC68" s="127" t="s">
        <v>653</v>
      </c>
      <c r="AD68" s="127">
        <v>2</v>
      </c>
      <c r="AE68" s="127" t="s">
        <v>653</v>
      </c>
      <c r="AF68" s="127" t="s">
        <v>653</v>
      </c>
      <c r="AG68" s="127" t="s">
        <v>653</v>
      </c>
      <c r="AH68" s="127" t="s">
        <v>653</v>
      </c>
      <c r="AI68" s="127" t="s">
        <v>653</v>
      </c>
      <c r="AJ68" s="127">
        <v>1</v>
      </c>
      <c r="AK68" s="127" t="s">
        <v>653</v>
      </c>
      <c r="AL68" s="127">
        <v>1</v>
      </c>
      <c r="AM68" s="127" t="s">
        <v>653</v>
      </c>
      <c r="AN68" s="127" t="s">
        <v>653</v>
      </c>
      <c r="AO68" s="127" t="s">
        <v>653</v>
      </c>
      <c r="AP68" s="127" t="s">
        <v>653</v>
      </c>
      <c r="AQ68" s="127" t="s">
        <v>653</v>
      </c>
      <c r="AR68" s="127" t="s">
        <v>653</v>
      </c>
      <c r="AS68" s="127" t="s">
        <v>653</v>
      </c>
      <c r="AT68" s="127" t="s">
        <v>653</v>
      </c>
      <c r="AU68" s="127">
        <v>1</v>
      </c>
      <c r="AV68" s="127" t="s">
        <v>653</v>
      </c>
      <c r="AW68" s="127" t="s">
        <v>653</v>
      </c>
      <c r="AX68" s="127" t="s">
        <v>653</v>
      </c>
      <c r="AY68" s="127" t="s">
        <v>653</v>
      </c>
      <c r="AZ68" s="127">
        <v>1</v>
      </c>
      <c r="BA68" s="127">
        <v>1</v>
      </c>
      <c r="BB68" s="127" t="s">
        <v>653</v>
      </c>
      <c r="BC68" s="127" t="s">
        <v>653</v>
      </c>
      <c r="BD68" s="127" t="s">
        <v>653</v>
      </c>
      <c r="BE68" s="127" t="s">
        <v>653</v>
      </c>
      <c r="BF68" s="127" t="s">
        <v>653</v>
      </c>
      <c r="BG68" s="127" t="s">
        <v>653</v>
      </c>
      <c r="BH68" s="127">
        <v>1</v>
      </c>
      <c r="BI68" s="127" t="s">
        <v>653</v>
      </c>
      <c r="BJ68" s="127" t="s">
        <v>653</v>
      </c>
      <c r="BK68" s="127" t="s">
        <v>653</v>
      </c>
      <c r="BL68" s="127" t="s">
        <v>653</v>
      </c>
      <c r="BM68" s="127" t="s">
        <v>653</v>
      </c>
      <c r="BN68" s="127" t="s">
        <v>653</v>
      </c>
      <c r="BO68" s="127" t="s">
        <v>653</v>
      </c>
      <c r="BP68" s="127" t="s">
        <v>653</v>
      </c>
      <c r="BQ68" s="127" t="s">
        <v>653</v>
      </c>
      <c r="BR68" s="127" t="s">
        <v>653</v>
      </c>
      <c r="BS68" s="127" t="s">
        <v>653</v>
      </c>
      <c r="BT68" s="127" t="s">
        <v>653</v>
      </c>
      <c r="BU68" s="127" t="s">
        <v>653</v>
      </c>
      <c r="BV68" s="127" t="s">
        <v>653</v>
      </c>
      <c r="BW68" s="102" t="s">
        <v>653</v>
      </c>
    </row>
    <row r="69" spans="1:75" x14ac:dyDescent="0.15">
      <c r="A69" s="12" t="s">
        <v>77</v>
      </c>
      <c r="B69" s="13"/>
      <c r="C69" s="14">
        <v>12</v>
      </c>
      <c r="D69" s="14" t="s">
        <v>504</v>
      </c>
      <c r="E69" s="14"/>
      <c r="F69" s="15"/>
      <c r="G69" s="125">
        <f>SUM(G70:G73)</f>
        <v>0</v>
      </c>
      <c r="H69" s="125">
        <f t="shared" ref="H69:BS69" si="32">SUM(H70:H73)</f>
        <v>0</v>
      </c>
      <c r="I69" s="125">
        <f t="shared" si="32"/>
        <v>1</v>
      </c>
      <c r="J69" s="125">
        <f t="shared" si="32"/>
        <v>0</v>
      </c>
      <c r="K69" s="125">
        <f t="shared" si="32"/>
        <v>0</v>
      </c>
      <c r="L69" s="125">
        <f t="shared" si="32"/>
        <v>0</v>
      </c>
      <c r="M69" s="125">
        <f t="shared" si="32"/>
        <v>0</v>
      </c>
      <c r="N69" s="125">
        <f t="shared" si="32"/>
        <v>0</v>
      </c>
      <c r="O69" s="125">
        <f t="shared" si="32"/>
        <v>1</v>
      </c>
      <c r="P69" s="125">
        <f t="shared" si="32"/>
        <v>0</v>
      </c>
      <c r="Q69" s="125">
        <f t="shared" si="32"/>
        <v>1</v>
      </c>
      <c r="R69" s="125">
        <f t="shared" si="32"/>
        <v>0</v>
      </c>
      <c r="S69" s="125">
        <f t="shared" si="32"/>
        <v>0</v>
      </c>
      <c r="T69" s="125">
        <f t="shared" si="32"/>
        <v>0</v>
      </c>
      <c r="U69" s="125">
        <f t="shared" si="32"/>
        <v>1</v>
      </c>
      <c r="V69" s="125">
        <f t="shared" si="32"/>
        <v>0</v>
      </c>
      <c r="W69" s="125">
        <f t="shared" si="32"/>
        <v>0</v>
      </c>
      <c r="X69" s="125">
        <f t="shared" si="32"/>
        <v>1</v>
      </c>
      <c r="Y69" s="125">
        <f t="shared" si="32"/>
        <v>0</v>
      </c>
      <c r="Z69" s="125">
        <f t="shared" si="32"/>
        <v>1</v>
      </c>
      <c r="AA69" s="125">
        <f t="shared" si="32"/>
        <v>0</v>
      </c>
      <c r="AB69" s="125">
        <f t="shared" si="32"/>
        <v>1</v>
      </c>
      <c r="AC69" s="125">
        <f t="shared" si="32"/>
        <v>0</v>
      </c>
      <c r="AD69" s="125">
        <f t="shared" si="32"/>
        <v>1</v>
      </c>
      <c r="AE69" s="125">
        <f t="shared" si="32"/>
        <v>0</v>
      </c>
      <c r="AF69" s="125">
        <f t="shared" si="32"/>
        <v>0</v>
      </c>
      <c r="AG69" s="125">
        <f t="shared" si="32"/>
        <v>0</v>
      </c>
      <c r="AH69" s="125">
        <f t="shared" si="32"/>
        <v>0</v>
      </c>
      <c r="AI69" s="125">
        <f t="shared" si="32"/>
        <v>0</v>
      </c>
      <c r="AJ69" s="125">
        <f t="shared" si="32"/>
        <v>0</v>
      </c>
      <c r="AK69" s="125">
        <f t="shared" si="32"/>
        <v>0</v>
      </c>
      <c r="AL69" s="125">
        <f t="shared" si="32"/>
        <v>2</v>
      </c>
      <c r="AM69" s="125">
        <f t="shared" si="32"/>
        <v>3</v>
      </c>
      <c r="AN69" s="125">
        <f t="shared" si="32"/>
        <v>0</v>
      </c>
      <c r="AO69" s="125">
        <f t="shared" si="32"/>
        <v>1</v>
      </c>
      <c r="AP69" s="125">
        <f t="shared" si="32"/>
        <v>0</v>
      </c>
      <c r="AQ69" s="125">
        <f t="shared" si="32"/>
        <v>0</v>
      </c>
      <c r="AR69" s="125">
        <f t="shared" si="32"/>
        <v>0</v>
      </c>
      <c r="AS69" s="125">
        <f t="shared" si="32"/>
        <v>0</v>
      </c>
      <c r="AT69" s="125">
        <f t="shared" si="32"/>
        <v>0</v>
      </c>
      <c r="AU69" s="125">
        <f t="shared" si="32"/>
        <v>1</v>
      </c>
      <c r="AV69" s="125">
        <f t="shared" si="32"/>
        <v>0</v>
      </c>
      <c r="AW69" s="125">
        <f t="shared" si="32"/>
        <v>0</v>
      </c>
      <c r="AX69" s="125">
        <f t="shared" si="32"/>
        <v>0</v>
      </c>
      <c r="AY69" s="125">
        <f t="shared" si="32"/>
        <v>1</v>
      </c>
      <c r="AZ69" s="125">
        <f t="shared" si="32"/>
        <v>0</v>
      </c>
      <c r="BA69" s="125">
        <f t="shared" si="32"/>
        <v>2</v>
      </c>
      <c r="BB69" s="125">
        <f t="shared" si="32"/>
        <v>1</v>
      </c>
      <c r="BC69" s="125">
        <f t="shared" si="32"/>
        <v>0</v>
      </c>
      <c r="BD69" s="125">
        <f t="shared" si="32"/>
        <v>1</v>
      </c>
      <c r="BE69" s="125">
        <f t="shared" si="32"/>
        <v>0</v>
      </c>
      <c r="BF69" s="125">
        <f t="shared" si="32"/>
        <v>2</v>
      </c>
      <c r="BG69" s="125">
        <f t="shared" si="32"/>
        <v>0</v>
      </c>
      <c r="BH69" s="125">
        <f t="shared" si="32"/>
        <v>0</v>
      </c>
      <c r="BI69" s="125">
        <f t="shared" si="32"/>
        <v>0</v>
      </c>
      <c r="BJ69" s="125">
        <f t="shared" si="32"/>
        <v>1</v>
      </c>
      <c r="BK69" s="125">
        <f t="shared" si="32"/>
        <v>0</v>
      </c>
      <c r="BL69" s="125">
        <f t="shared" si="32"/>
        <v>0</v>
      </c>
      <c r="BM69" s="125">
        <f t="shared" si="32"/>
        <v>0</v>
      </c>
      <c r="BN69" s="125">
        <f t="shared" si="32"/>
        <v>0</v>
      </c>
      <c r="BO69" s="125">
        <f t="shared" si="32"/>
        <v>0</v>
      </c>
      <c r="BP69" s="125">
        <f t="shared" si="32"/>
        <v>0</v>
      </c>
      <c r="BQ69" s="125">
        <f t="shared" si="32"/>
        <v>0</v>
      </c>
      <c r="BR69" s="125">
        <f t="shared" si="32"/>
        <v>1</v>
      </c>
      <c r="BS69" s="125">
        <f t="shared" si="32"/>
        <v>0</v>
      </c>
      <c r="BT69" s="125">
        <f t="shared" ref="BT69:BW69" si="33">SUM(BT70:BT73)</f>
        <v>1</v>
      </c>
      <c r="BU69" s="125">
        <f t="shared" si="33"/>
        <v>0</v>
      </c>
      <c r="BV69" s="125">
        <f t="shared" si="33"/>
        <v>0</v>
      </c>
      <c r="BW69" s="126">
        <f t="shared" si="33"/>
        <v>0</v>
      </c>
    </row>
    <row r="70" spans="1:75" x14ac:dyDescent="0.15">
      <c r="A70" s="16" t="s">
        <v>77</v>
      </c>
      <c r="B70" s="17"/>
      <c r="C70" s="18">
        <v>12</v>
      </c>
      <c r="D70" s="18" t="s">
        <v>577</v>
      </c>
      <c r="E70" s="18">
        <v>121</v>
      </c>
      <c r="F70" s="19" t="s">
        <v>480</v>
      </c>
      <c r="G70" s="99" t="s">
        <v>653</v>
      </c>
      <c r="H70" s="127" t="s">
        <v>653</v>
      </c>
      <c r="I70" s="127">
        <v>1</v>
      </c>
      <c r="J70" s="127" t="s">
        <v>653</v>
      </c>
      <c r="K70" s="127" t="s">
        <v>653</v>
      </c>
      <c r="L70" s="127" t="s">
        <v>653</v>
      </c>
      <c r="M70" s="127" t="s">
        <v>653</v>
      </c>
      <c r="N70" s="127" t="s">
        <v>653</v>
      </c>
      <c r="O70" s="127" t="s">
        <v>653</v>
      </c>
      <c r="P70" s="127" t="s">
        <v>653</v>
      </c>
      <c r="Q70" s="127">
        <v>1</v>
      </c>
      <c r="R70" s="127" t="s">
        <v>653</v>
      </c>
      <c r="S70" s="127" t="s">
        <v>653</v>
      </c>
      <c r="T70" s="127" t="s">
        <v>653</v>
      </c>
      <c r="U70" s="127" t="s">
        <v>653</v>
      </c>
      <c r="V70" s="127" t="s">
        <v>653</v>
      </c>
      <c r="W70" s="127" t="s">
        <v>653</v>
      </c>
      <c r="X70" s="127" t="s">
        <v>653</v>
      </c>
      <c r="Y70" s="127" t="s">
        <v>653</v>
      </c>
      <c r="Z70" s="127" t="s">
        <v>653</v>
      </c>
      <c r="AA70" s="127" t="s">
        <v>653</v>
      </c>
      <c r="AB70" s="127" t="s">
        <v>653</v>
      </c>
      <c r="AC70" s="127" t="s">
        <v>653</v>
      </c>
      <c r="AD70" s="127">
        <v>1</v>
      </c>
      <c r="AE70" s="127" t="s">
        <v>653</v>
      </c>
      <c r="AF70" s="127" t="s">
        <v>653</v>
      </c>
      <c r="AG70" s="127" t="s">
        <v>653</v>
      </c>
      <c r="AH70" s="127" t="s">
        <v>653</v>
      </c>
      <c r="AI70" s="127" t="s">
        <v>653</v>
      </c>
      <c r="AJ70" s="127" t="s">
        <v>653</v>
      </c>
      <c r="AK70" s="127" t="s">
        <v>653</v>
      </c>
      <c r="AL70" s="127">
        <v>2</v>
      </c>
      <c r="AM70" s="127">
        <v>1</v>
      </c>
      <c r="AN70" s="127" t="s">
        <v>653</v>
      </c>
      <c r="AO70" s="127" t="s">
        <v>653</v>
      </c>
      <c r="AP70" s="127" t="s">
        <v>653</v>
      </c>
      <c r="AQ70" s="127" t="s">
        <v>653</v>
      </c>
      <c r="AR70" s="127" t="s">
        <v>653</v>
      </c>
      <c r="AS70" s="127" t="s">
        <v>653</v>
      </c>
      <c r="AT70" s="127" t="s">
        <v>653</v>
      </c>
      <c r="AU70" s="127" t="s">
        <v>653</v>
      </c>
      <c r="AV70" s="127" t="s">
        <v>653</v>
      </c>
      <c r="AW70" s="127" t="s">
        <v>653</v>
      </c>
      <c r="AX70" s="127" t="s">
        <v>653</v>
      </c>
      <c r="AY70" s="127" t="s">
        <v>653</v>
      </c>
      <c r="AZ70" s="127" t="s">
        <v>653</v>
      </c>
      <c r="BA70" s="127">
        <v>1</v>
      </c>
      <c r="BB70" s="127" t="s">
        <v>653</v>
      </c>
      <c r="BC70" s="127" t="s">
        <v>653</v>
      </c>
      <c r="BD70" s="127" t="s">
        <v>653</v>
      </c>
      <c r="BE70" s="127" t="s">
        <v>653</v>
      </c>
      <c r="BF70" s="127">
        <v>1</v>
      </c>
      <c r="BG70" s="127" t="s">
        <v>653</v>
      </c>
      <c r="BH70" s="127" t="s">
        <v>653</v>
      </c>
      <c r="BI70" s="127" t="s">
        <v>653</v>
      </c>
      <c r="BJ70" s="127">
        <v>1</v>
      </c>
      <c r="BK70" s="127" t="s">
        <v>653</v>
      </c>
      <c r="BL70" s="127" t="s">
        <v>653</v>
      </c>
      <c r="BM70" s="127" t="s">
        <v>653</v>
      </c>
      <c r="BN70" s="127" t="s">
        <v>653</v>
      </c>
      <c r="BO70" s="127" t="s">
        <v>653</v>
      </c>
      <c r="BP70" s="127" t="s">
        <v>653</v>
      </c>
      <c r="BQ70" s="127" t="s">
        <v>653</v>
      </c>
      <c r="BR70" s="127" t="s">
        <v>653</v>
      </c>
      <c r="BS70" s="127" t="s">
        <v>653</v>
      </c>
      <c r="BT70" s="127">
        <v>1</v>
      </c>
      <c r="BU70" s="127" t="s">
        <v>653</v>
      </c>
      <c r="BV70" s="127" t="s">
        <v>653</v>
      </c>
      <c r="BW70" s="102" t="s">
        <v>653</v>
      </c>
    </row>
    <row r="71" spans="1:75" x14ac:dyDescent="0.15">
      <c r="A71" s="16" t="s">
        <v>77</v>
      </c>
      <c r="B71" s="17"/>
      <c r="C71" s="18">
        <v>12</v>
      </c>
      <c r="D71" s="18" t="s">
        <v>577</v>
      </c>
      <c r="E71" s="18">
        <v>122</v>
      </c>
      <c r="F71" s="19" t="s">
        <v>474</v>
      </c>
      <c r="G71" s="99" t="s">
        <v>653</v>
      </c>
      <c r="H71" s="127" t="s">
        <v>653</v>
      </c>
      <c r="I71" s="127" t="s">
        <v>653</v>
      </c>
      <c r="J71" s="127" t="s">
        <v>653</v>
      </c>
      <c r="K71" s="127" t="s">
        <v>653</v>
      </c>
      <c r="L71" s="127" t="s">
        <v>653</v>
      </c>
      <c r="M71" s="127" t="s">
        <v>653</v>
      </c>
      <c r="N71" s="127" t="s">
        <v>653</v>
      </c>
      <c r="O71" s="127" t="s">
        <v>653</v>
      </c>
      <c r="P71" s="127" t="s">
        <v>653</v>
      </c>
      <c r="Q71" s="127" t="s">
        <v>653</v>
      </c>
      <c r="R71" s="127" t="s">
        <v>653</v>
      </c>
      <c r="S71" s="127" t="s">
        <v>653</v>
      </c>
      <c r="T71" s="127" t="s">
        <v>653</v>
      </c>
      <c r="U71" s="127">
        <v>1</v>
      </c>
      <c r="V71" s="127" t="s">
        <v>653</v>
      </c>
      <c r="W71" s="127" t="s">
        <v>653</v>
      </c>
      <c r="X71" s="127" t="s">
        <v>653</v>
      </c>
      <c r="Y71" s="127" t="s">
        <v>653</v>
      </c>
      <c r="Z71" s="127" t="s">
        <v>653</v>
      </c>
      <c r="AA71" s="127" t="s">
        <v>653</v>
      </c>
      <c r="AB71" s="127" t="s">
        <v>653</v>
      </c>
      <c r="AC71" s="127" t="s">
        <v>653</v>
      </c>
      <c r="AD71" s="127" t="s">
        <v>653</v>
      </c>
      <c r="AE71" s="127" t="s">
        <v>653</v>
      </c>
      <c r="AF71" s="127" t="s">
        <v>653</v>
      </c>
      <c r="AG71" s="127" t="s">
        <v>653</v>
      </c>
      <c r="AH71" s="127" t="s">
        <v>653</v>
      </c>
      <c r="AI71" s="127" t="s">
        <v>653</v>
      </c>
      <c r="AJ71" s="127" t="s">
        <v>653</v>
      </c>
      <c r="AK71" s="127" t="s">
        <v>653</v>
      </c>
      <c r="AL71" s="127" t="s">
        <v>653</v>
      </c>
      <c r="AM71" s="127">
        <v>1</v>
      </c>
      <c r="AN71" s="127" t="s">
        <v>653</v>
      </c>
      <c r="AO71" s="127" t="s">
        <v>653</v>
      </c>
      <c r="AP71" s="127" t="s">
        <v>653</v>
      </c>
      <c r="AQ71" s="127" t="s">
        <v>653</v>
      </c>
      <c r="AR71" s="127" t="s">
        <v>653</v>
      </c>
      <c r="AS71" s="127" t="s">
        <v>653</v>
      </c>
      <c r="AT71" s="127" t="s">
        <v>653</v>
      </c>
      <c r="AU71" s="127" t="s">
        <v>653</v>
      </c>
      <c r="AV71" s="127" t="s">
        <v>653</v>
      </c>
      <c r="AW71" s="127" t="s">
        <v>653</v>
      </c>
      <c r="AX71" s="127" t="s">
        <v>653</v>
      </c>
      <c r="AY71" s="127">
        <v>1</v>
      </c>
      <c r="AZ71" s="127" t="s">
        <v>653</v>
      </c>
      <c r="BA71" s="127">
        <v>1</v>
      </c>
      <c r="BB71" s="127" t="s">
        <v>653</v>
      </c>
      <c r="BC71" s="127" t="s">
        <v>653</v>
      </c>
      <c r="BD71" s="127" t="s">
        <v>653</v>
      </c>
      <c r="BE71" s="127" t="s">
        <v>653</v>
      </c>
      <c r="BF71" s="127" t="s">
        <v>653</v>
      </c>
      <c r="BG71" s="127" t="s">
        <v>653</v>
      </c>
      <c r="BH71" s="127" t="s">
        <v>653</v>
      </c>
      <c r="BI71" s="127" t="s">
        <v>653</v>
      </c>
      <c r="BJ71" s="127" t="s">
        <v>653</v>
      </c>
      <c r="BK71" s="127" t="s">
        <v>653</v>
      </c>
      <c r="BL71" s="127" t="s">
        <v>653</v>
      </c>
      <c r="BM71" s="127" t="s">
        <v>653</v>
      </c>
      <c r="BN71" s="127" t="s">
        <v>653</v>
      </c>
      <c r="BO71" s="127" t="s">
        <v>653</v>
      </c>
      <c r="BP71" s="127" t="s">
        <v>653</v>
      </c>
      <c r="BQ71" s="127" t="s">
        <v>653</v>
      </c>
      <c r="BR71" s="127">
        <v>1</v>
      </c>
      <c r="BS71" s="127" t="s">
        <v>653</v>
      </c>
      <c r="BT71" s="127" t="s">
        <v>653</v>
      </c>
      <c r="BU71" s="127" t="s">
        <v>653</v>
      </c>
      <c r="BV71" s="127" t="s">
        <v>653</v>
      </c>
      <c r="BW71" s="102" t="s">
        <v>653</v>
      </c>
    </row>
    <row r="72" spans="1:75" x14ac:dyDescent="0.15">
      <c r="A72" s="16" t="s">
        <v>77</v>
      </c>
      <c r="B72" s="17"/>
      <c r="C72" s="18">
        <v>12</v>
      </c>
      <c r="D72" s="18" t="s">
        <v>577</v>
      </c>
      <c r="E72" s="18">
        <v>123</v>
      </c>
      <c r="F72" s="19" t="s">
        <v>478</v>
      </c>
      <c r="G72" s="99" t="s">
        <v>653</v>
      </c>
      <c r="H72" s="127" t="s">
        <v>653</v>
      </c>
      <c r="I72" s="127" t="s">
        <v>653</v>
      </c>
      <c r="J72" s="127" t="s">
        <v>653</v>
      </c>
      <c r="K72" s="127" t="s">
        <v>653</v>
      </c>
      <c r="L72" s="127" t="s">
        <v>653</v>
      </c>
      <c r="M72" s="127" t="s">
        <v>653</v>
      </c>
      <c r="N72" s="127" t="s">
        <v>653</v>
      </c>
      <c r="O72" s="127" t="s">
        <v>653</v>
      </c>
      <c r="P72" s="127" t="s">
        <v>653</v>
      </c>
      <c r="Q72" s="127" t="s">
        <v>653</v>
      </c>
      <c r="R72" s="127" t="s">
        <v>653</v>
      </c>
      <c r="S72" s="127" t="s">
        <v>653</v>
      </c>
      <c r="T72" s="127" t="s">
        <v>653</v>
      </c>
      <c r="U72" s="127" t="s">
        <v>653</v>
      </c>
      <c r="V72" s="127" t="s">
        <v>653</v>
      </c>
      <c r="W72" s="127" t="s">
        <v>653</v>
      </c>
      <c r="X72" s="127" t="s">
        <v>653</v>
      </c>
      <c r="Y72" s="127" t="s">
        <v>653</v>
      </c>
      <c r="Z72" s="127" t="s">
        <v>653</v>
      </c>
      <c r="AA72" s="127" t="s">
        <v>653</v>
      </c>
      <c r="AB72" s="127" t="s">
        <v>653</v>
      </c>
      <c r="AC72" s="127" t="s">
        <v>653</v>
      </c>
      <c r="AD72" s="127" t="s">
        <v>653</v>
      </c>
      <c r="AE72" s="127" t="s">
        <v>653</v>
      </c>
      <c r="AF72" s="127" t="s">
        <v>653</v>
      </c>
      <c r="AG72" s="127" t="s">
        <v>653</v>
      </c>
      <c r="AH72" s="127" t="s">
        <v>653</v>
      </c>
      <c r="AI72" s="127" t="s">
        <v>653</v>
      </c>
      <c r="AJ72" s="127" t="s">
        <v>653</v>
      </c>
      <c r="AK72" s="127" t="s">
        <v>653</v>
      </c>
      <c r="AL72" s="127" t="s">
        <v>653</v>
      </c>
      <c r="AM72" s="127" t="s">
        <v>653</v>
      </c>
      <c r="AN72" s="127" t="s">
        <v>653</v>
      </c>
      <c r="AO72" s="127" t="s">
        <v>653</v>
      </c>
      <c r="AP72" s="127" t="s">
        <v>653</v>
      </c>
      <c r="AQ72" s="127" t="s">
        <v>653</v>
      </c>
      <c r="AR72" s="127" t="s">
        <v>653</v>
      </c>
      <c r="AS72" s="127" t="s">
        <v>653</v>
      </c>
      <c r="AT72" s="127" t="s">
        <v>653</v>
      </c>
      <c r="AU72" s="127">
        <v>1</v>
      </c>
      <c r="AV72" s="127" t="s">
        <v>653</v>
      </c>
      <c r="AW72" s="127" t="s">
        <v>653</v>
      </c>
      <c r="AX72" s="127" t="s">
        <v>653</v>
      </c>
      <c r="AY72" s="127" t="s">
        <v>653</v>
      </c>
      <c r="AZ72" s="127" t="s">
        <v>653</v>
      </c>
      <c r="BA72" s="127" t="s">
        <v>653</v>
      </c>
      <c r="BB72" s="127">
        <v>1</v>
      </c>
      <c r="BC72" s="127" t="s">
        <v>653</v>
      </c>
      <c r="BD72" s="127">
        <v>1</v>
      </c>
      <c r="BE72" s="127" t="s">
        <v>653</v>
      </c>
      <c r="BF72" s="127" t="s">
        <v>653</v>
      </c>
      <c r="BG72" s="127" t="s">
        <v>653</v>
      </c>
      <c r="BH72" s="127" t="s">
        <v>653</v>
      </c>
      <c r="BI72" s="127" t="s">
        <v>653</v>
      </c>
      <c r="BJ72" s="127" t="s">
        <v>653</v>
      </c>
      <c r="BK72" s="127" t="s">
        <v>653</v>
      </c>
      <c r="BL72" s="127" t="s">
        <v>653</v>
      </c>
      <c r="BM72" s="127" t="s">
        <v>653</v>
      </c>
      <c r="BN72" s="127" t="s">
        <v>653</v>
      </c>
      <c r="BO72" s="127" t="s">
        <v>653</v>
      </c>
      <c r="BP72" s="127" t="s">
        <v>653</v>
      </c>
      <c r="BQ72" s="127" t="s">
        <v>653</v>
      </c>
      <c r="BR72" s="127" t="s">
        <v>653</v>
      </c>
      <c r="BS72" s="127" t="s">
        <v>653</v>
      </c>
      <c r="BT72" s="127" t="s">
        <v>653</v>
      </c>
      <c r="BU72" s="127" t="s">
        <v>653</v>
      </c>
      <c r="BV72" s="127" t="s">
        <v>653</v>
      </c>
      <c r="BW72" s="102" t="s">
        <v>653</v>
      </c>
    </row>
    <row r="73" spans="1:75" x14ac:dyDescent="0.15">
      <c r="A73" s="16" t="s">
        <v>77</v>
      </c>
      <c r="B73" s="17"/>
      <c r="C73" s="18">
        <v>12</v>
      </c>
      <c r="D73" s="18" t="s">
        <v>577</v>
      </c>
      <c r="E73" s="18">
        <v>129</v>
      </c>
      <c r="F73" s="19" t="s">
        <v>476</v>
      </c>
      <c r="G73" s="99" t="s">
        <v>653</v>
      </c>
      <c r="H73" s="127" t="s">
        <v>653</v>
      </c>
      <c r="I73" s="127" t="s">
        <v>653</v>
      </c>
      <c r="J73" s="127" t="s">
        <v>653</v>
      </c>
      <c r="K73" s="127" t="s">
        <v>653</v>
      </c>
      <c r="L73" s="127" t="s">
        <v>653</v>
      </c>
      <c r="M73" s="127" t="s">
        <v>653</v>
      </c>
      <c r="N73" s="127" t="s">
        <v>653</v>
      </c>
      <c r="O73" s="127">
        <v>1</v>
      </c>
      <c r="P73" s="127" t="s">
        <v>653</v>
      </c>
      <c r="Q73" s="127" t="s">
        <v>653</v>
      </c>
      <c r="R73" s="127" t="s">
        <v>653</v>
      </c>
      <c r="S73" s="127" t="s">
        <v>653</v>
      </c>
      <c r="T73" s="127" t="s">
        <v>653</v>
      </c>
      <c r="U73" s="127" t="s">
        <v>653</v>
      </c>
      <c r="V73" s="127" t="s">
        <v>653</v>
      </c>
      <c r="W73" s="127" t="s">
        <v>653</v>
      </c>
      <c r="X73" s="127">
        <v>1</v>
      </c>
      <c r="Y73" s="127" t="s">
        <v>653</v>
      </c>
      <c r="Z73" s="127">
        <v>1</v>
      </c>
      <c r="AA73" s="127" t="s">
        <v>653</v>
      </c>
      <c r="AB73" s="127">
        <v>1</v>
      </c>
      <c r="AC73" s="127" t="s">
        <v>653</v>
      </c>
      <c r="AD73" s="127" t="s">
        <v>653</v>
      </c>
      <c r="AE73" s="127" t="s">
        <v>653</v>
      </c>
      <c r="AF73" s="127" t="s">
        <v>653</v>
      </c>
      <c r="AG73" s="127" t="s">
        <v>653</v>
      </c>
      <c r="AH73" s="127" t="s">
        <v>653</v>
      </c>
      <c r="AI73" s="127" t="s">
        <v>653</v>
      </c>
      <c r="AJ73" s="127" t="s">
        <v>653</v>
      </c>
      <c r="AK73" s="127" t="s">
        <v>653</v>
      </c>
      <c r="AL73" s="127" t="s">
        <v>653</v>
      </c>
      <c r="AM73" s="127">
        <v>1</v>
      </c>
      <c r="AN73" s="127" t="s">
        <v>653</v>
      </c>
      <c r="AO73" s="127">
        <v>1</v>
      </c>
      <c r="AP73" s="127" t="s">
        <v>653</v>
      </c>
      <c r="AQ73" s="127" t="s">
        <v>653</v>
      </c>
      <c r="AR73" s="127" t="s">
        <v>653</v>
      </c>
      <c r="AS73" s="127" t="s">
        <v>653</v>
      </c>
      <c r="AT73" s="127" t="s">
        <v>653</v>
      </c>
      <c r="AU73" s="127" t="s">
        <v>653</v>
      </c>
      <c r="AV73" s="127" t="s">
        <v>653</v>
      </c>
      <c r="AW73" s="127" t="s">
        <v>653</v>
      </c>
      <c r="AX73" s="127" t="s">
        <v>653</v>
      </c>
      <c r="AY73" s="127" t="s">
        <v>653</v>
      </c>
      <c r="AZ73" s="127" t="s">
        <v>653</v>
      </c>
      <c r="BA73" s="127" t="s">
        <v>653</v>
      </c>
      <c r="BB73" s="127" t="s">
        <v>653</v>
      </c>
      <c r="BC73" s="127" t="s">
        <v>653</v>
      </c>
      <c r="BD73" s="127" t="s">
        <v>653</v>
      </c>
      <c r="BE73" s="127" t="s">
        <v>653</v>
      </c>
      <c r="BF73" s="127">
        <v>1</v>
      </c>
      <c r="BG73" s="127" t="s">
        <v>653</v>
      </c>
      <c r="BH73" s="127" t="s">
        <v>653</v>
      </c>
      <c r="BI73" s="127" t="s">
        <v>653</v>
      </c>
      <c r="BJ73" s="127" t="s">
        <v>653</v>
      </c>
      <c r="BK73" s="127" t="s">
        <v>653</v>
      </c>
      <c r="BL73" s="127" t="s">
        <v>653</v>
      </c>
      <c r="BM73" s="127" t="s">
        <v>653</v>
      </c>
      <c r="BN73" s="127" t="s">
        <v>653</v>
      </c>
      <c r="BO73" s="127" t="s">
        <v>653</v>
      </c>
      <c r="BP73" s="127" t="s">
        <v>653</v>
      </c>
      <c r="BQ73" s="127" t="s">
        <v>653</v>
      </c>
      <c r="BR73" s="127" t="s">
        <v>653</v>
      </c>
      <c r="BS73" s="127" t="s">
        <v>653</v>
      </c>
      <c r="BT73" s="127" t="s">
        <v>653</v>
      </c>
      <c r="BU73" s="127" t="s">
        <v>653</v>
      </c>
      <c r="BV73" s="127" t="s">
        <v>653</v>
      </c>
      <c r="BW73" s="102" t="s">
        <v>653</v>
      </c>
    </row>
    <row r="74" spans="1:75" x14ac:dyDescent="0.15">
      <c r="A74" s="12" t="s">
        <v>77</v>
      </c>
      <c r="B74" s="13"/>
      <c r="C74" s="14">
        <v>13</v>
      </c>
      <c r="D74" s="14" t="s">
        <v>505</v>
      </c>
      <c r="E74" s="14"/>
      <c r="F74" s="15"/>
      <c r="G74" s="125">
        <f>SUM(G75:G78)</f>
        <v>1</v>
      </c>
      <c r="H74" s="125">
        <f t="shared" ref="H74:BS74" si="34">SUM(H75:H78)</f>
        <v>1</v>
      </c>
      <c r="I74" s="125">
        <f t="shared" si="34"/>
        <v>1</v>
      </c>
      <c r="J74" s="125">
        <f t="shared" si="34"/>
        <v>1</v>
      </c>
      <c r="K74" s="125">
        <f t="shared" si="34"/>
        <v>0</v>
      </c>
      <c r="L74" s="125">
        <f t="shared" si="34"/>
        <v>2</v>
      </c>
      <c r="M74" s="125">
        <f t="shared" si="34"/>
        <v>1</v>
      </c>
      <c r="N74" s="125">
        <f t="shared" si="34"/>
        <v>0</v>
      </c>
      <c r="O74" s="125">
        <f t="shared" si="34"/>
        <v>0</v>
      </c>
      <c r="P74" s="125">
        <f t="shared" si="34"/>
        <v>3</v>
      </c>
      <c r="Q74" s="125">
        <f t="shared" si="34"/>
        <v>0</v>
      </c>
      <c r="R74" s="125">
        <f t="shared" si="34"/>
        <v>1</v>
      </c>
      <c r="S74" s="125">
        <f t="shared" si="34"/>
        <v>0</v>
      </c>
      <c r="T74" s="125">
        <f t="shared" si="34"/>
        <v>3</v>
      </c>
      <c r="U74" s="125">
        <f t="shared" si="34"/>
        <v>3</v>
      </c>
      <c r="V74" s="125">
        <f t="shared" si="34"/>
        <v>0</v>
      </c>
      <c r="W74" s="125">
        <f t="shared" si="34"/>
        <v>1</v>
      </c>
      <c r="X74" s="125">
        <f t="shared" si="34"/>
        <v>1</v>
      </c>
      <c r="Y74" s="125">
        <f t="shared" si="34"/>
        <v>3</v>
      </c>
      <c r="Z74" s="125">
        <f t="shared" si="34"/>
        <v>3</v>
      </c>
      <c r="AA74" s="125">
        <f t="shared" si="34"/>
        <v>0</v>
      </c>
      <c r="AB74" s="125">
        <f t="shared" si="34"/>
        <v>0</v>
      </c>
      <c r="AC74" s="125">
        <f t="shared" si="34"/>
        <v>2</v>
      </c>
      <c r="AD74" s="125">
        <f t="shared" si="34"/>
        <v>2</v>
      </c>
      <c r="AE74" s="125">
        <f t="shared" si="34"/>
        <v>2</v>
      </c>
      <c r="AF74" s="125">
        <f t="shared" si="34"/>
        <v>1</v>
      </c>
      <c r="AG74" s="125">
        <f t="shared" si="34"/>
        <v>0</v>
      </c>
      <c r="AH74" s="125">
        <f t="shared" si="34"/>
        <v>1</v>
      </c>
      <c r="AI74" s="125">
        <f t="shared" si="34"/>
        <v>1</v>
      </c>
      <c r="AJ74" s="125">
        <f t="shared" si="34"/>
        <v>0</v>
      </c>
      <c r="AK74" s="125">
        <f t="shared" si="34"/>
        <v>0</v>
      </c>
      <c r="AL74" s="125">
        <f t="shared" si="34"/>
        <v>0</v>
      </c>
      <c r="AM74" s="125">
        <f t="shared" si="34"/>
        <v>0</v>
      </c>
      <c r="AN74" s="125">
        <f t="shared" si="34"/>
        <v>1</v>
      </c>
      <c r="AO74" s="125">
        <f t="shared" si="34"/>
        <v>0</v>
      </c>
      <c r="AP74" s="125">
        <f t="shared" si="34"/>
        <v>1</v>
      </c>
      <c r="AQ74" s="125">
        <f t="shared" si="34"/>
        <v>0</v>
      </c>
      <c r="AR74" s="125">
        <f t="shared" si="34"/>
        <v>0</v>
      </c>
      <c r="AS74" s="125">
        <f t="shared" si="34"/>
        <v>3</v>
      </c>
      <c r="AT74" s="125">
        <f t="shared" si="34"/>
        <v>0</v>
      </c>
      <c r="AU74" s="125">
        <f t="shared" si="34"/>
        <v>0</v>
      </c>
      <c r="AV74" s="125">
        <f t="shared" si="34"/>
        <v>1</v>
      </c>
      <c r="AW74" s="125">
        <f t="shared" si="34"/>
        <v>1</v>
      </c>
      <c r="AX74" s="125">
        <f t="shared" si="34"/>
        <v>0</v>
      </c>
      <c r="AY74" s="125">
        <f t="shared" si="34"/>
        <v>5</v>
      </c>
      <c r="AZ74" s="125">
        <f t="shared" si="34"/>
        <v>0</v>
      </c>
      <c r="BA74" s="125">
        <f t="shared" si="34"/>
        <v>3</v>
      </c>
      <c r="BB74" s="125">
        <f t="shared" si="34"/>
        <v>1</v>
      </c>
      <c r="BC74" s="125">
        <f t="shared" si="34"/>
        <v>1</v>
      </c>
      <c r="BD74" s="125">
        <f t="shared" si="34"/>
        <v>0</v>
      </c>
      <c r="BE74" s="125">
        <f t="shared" si="34"/>
        <v>0</v>
      </c>
      <c r="BF74" s="125">
        <f t="shared" si="34"/>
        <v>0</v>
      </c>
      <c r="BG74" s="125">
        <f t="shared" si="34"/>
        <v>0</v>
      </c>
      <c r="BH74" s="125">
        <f t="shared" si="34"/>
        <v>0</v>
      </c>
      <c r="BI74" s="125">
        <f t="shared" si="34"/>
        <v>0</v>
      </c>
      <c r="BJ74" s="125">
        <f t="shared" si="34"/>
        <v>0</v>
      </c>
      <c r="BK74" s="125">
        <f t="shared" si="34"/>
        <v>0</v>
      </c>
      <c r="BL74" s="125">
        <f t="shared" si="34"/>
        <v>0</v>
      </c>
      <c r="BM74" s="125">
        <f t="shared" si="34"/>
        <v>2</v>
      </c>
      <c r="BN74" s="125">
        <f t="shared" si="34"/>
        <v>0</v>
      </c>
      <c r="BO74" s="125">
        <f t="shared" si="34"/>
        <v>1</v>
      </c>
      <c r="BP74" s="125">
        <f t="shared" si="34"/>
        <v>0</v>
      </c>
      <c r="BQ74" s="125">
        <f t="shared" si="34"/>
        <v>0</v>
      </c>
      <c r="BR74" s="125">
        <f t="shared" si="34"/>
        <v>0</v>
      </c>
      <c r="BS74" s="125">
        <f t="shared" si="34"/>
        <v>1</v>
      </c>
      <c r="BT74" s="125">
        <f t="shared" ref="BT74:BW74" si="35">SUM(BT75:BT78)</f>
        <v>1</v>
      </c>
      <c r="BU74" s="125">
        <f t="shared" si="35"/>
        <v>0</v>
      </c>
      <c r="BV74" s="125">
        <f t="shared" si="35"/>
        <v>1</v>
      </c>
      <c r="BW74" s="126">
        <f t="shared" si="35"/>
        <v>0</v>
      </c>
    </row>
    <row r="75" spans="1:75" x14ac:dyDescent="0.15">
      <c r="A75" s="16" t="s">
        <v>77</v>
      </c>
      <c r="B75" s="17"/>
      <c r="C75" s="18">
        <v>13</v>
      </c>
      <c r="D75" s="18" t="s">
        <v>577</v>
      </c>
      <c r="E75" s="18">
        <v>131</v>
      </c>
      <c r="F75" s="19" t="s">
        <v>460</v>
      </c>
      <c r="G75" s="99" t="s">
        <v>653</v>
      </c>
      <c r="H75" s="127">
        <v>1</v>
      </c>
      <c r="I75" s="127" t="s">
        <v>653</v>
      </c>
      <c r="J75" s="127" t="s">
        <v>653</v>
      </c>
      <c r="K75" s="127" t="s">
        <v>653</v>
      </c>
      <c r="L75" s="127">
        <v>1</v>
      </c>
      <c r="M75" s="127" t="s">
        <v>653</v>
      </c>
      <c r="N75" s="127" t="s">
        <v>653</v>
      </c>
      <c r="O75" s="127" t="s">
        <v>653</v>
      </c>
      <c r="P75" s="127">
        <v>2</v>
      </c>
      <c r="Q75" s="127" t="s">
        <v>653</v>
      </c>
      <c r="R75" s="127" t="s">
        <v>653</v>
      </c>
      <c r="S75" s="127" t="s">
        <v>653</v>
      </c>
      <c r="T75" s="127">
        <v>1</v>
      </c>
      <c r="U75" s="127" t="s">
        <v>653</v>
      </c>
      <c r="V75" s="127" t="s">
        <v>653</v>
      </c>
      <c r="W75" s="127">
        <v>1</v>
      </c>
      <c r="X75" s="127" t="s">
        <v>653</v>
      </c>
      <c r="Y75" s="127">
        <v>2</v>
      </c>
      <c r="Z75" s="127" t="s">
        <v>653</v>
      </c>
      <c r="AA75" s="127" t="s">
        <v>653</v>
      </c>
      <c r="AB75" s="127" t="s">
        <v>653</v>
      </c>
      <c r="AC75" s="127" t="s">
        <v>653</v>
      </c>
      <c r="AD75" s="127">
        <v>1</v>
      </c>
      <c r="AE75" s="127" t="s">
        <v>653</v>
      </c>
      <c r="AF75" s="127" t="s">
        <v>653</v>
      </c>
      <c r="AG75" s="127" t="s">
        <v>653</v>
      </c>
      <c r="AH75" s="127" t="s">
        <v>653</v>
      </c>
      <c r="AI75" s="127" t="s">
        <v>653</v>
      </c>
      <c r="AJ75" s="127" t="s">
        <v>653</v>
      </c>
      <c r="AK75" s="127" t="s">
        <v>653</v>
      </c>
      <c r="AL75" s="127" t="s">
        <v>653</v>
      </c>
      <c r="AM75" s="127" t="s">
        <v>653</v>
      </c>
      <c r="AN75" s="127" t="s">
        <v>653</v>
      </c>
      <c r="AO75" s="127" t="s">
        <v>653</v>
      </c>
      <c r="AP75" s="127" t="s">
        <v>653</v>
      </c>
      <c r="AQ75" s="127" t="s">
        <v>653</v>
      </c>
      <c r="AR75" s="127" t="s">
        <v>653</v>
      </c>
      <c r="AS75" s="127">
        <v>1</v>
      </c>
      <c r="AT75" s="127" t="s">
        <v>653</v>
      </c>
      <c r="AU75" s="127" t="s">
        <v>653</v>
      </c>
      <c r="AV75" s="127">
        <v>1</v>
      </c>
      <c r="AW75" s="127">
        <v>1</v>
      </c>
      <c r="AX75" s="127" t="s">
        <v>653</v>
      </c>
      <c r="AY75" s="127">
        <v>4</v>
      </c>
      <c r="AZ75" s="127" t="s">
        <v>653</v>
      </c>
      <c r="BA75" s="127">
        <v>2</v>
      </c>
      <c r="BB75" s="127" t="s">
        <v>653</v>
      </c>
      <c r="BC75" s="127" t="s">
        <v>653</v>
      </c>
      <c r="BD75" s="127" t="s">
        <v>653</v>
      </c>
      <c r="BE75" s="127" t="s">
        <v>653</v>
      </c>
      <c r="BF75" s="127" t="s">
        <v>653</v>
      </c>
      <c r="BG75" s="127" t="s">
        <v>653</v>
      </c>
      <c r="BH75" s="127" t="s">
        <v>653</v>
      </c>
      <c r="BI75" s="127" t="s">
        <v>653</v>
      </c>
      <c r="BJ75" s="127" t="s">
        <v>653</v>
      </c>
      <c r="BK75" s="127" t="s">
        <v>653</v>
      </c>
      <c r="BL75" s="127" t="s">
        <v>653</v>
      </c>
      <c r="BM75" s="127">
        <v>1</v>
      </c>
      <c r="BN75" s="127" t="s">
        <v>653</v>
      </c>
      <c r="BO75" s="127">
        <v>1</v>
      </c>
      <c r="BP75" s="127" t="s">
        <v>653</v>
      </c>
      <c r="BQ75" s="127" t="s">
        <v>653</v>
      </c>
      <c r="BR75" s="127" t="s">
        <v>653</v>
      </c>
      <c r="BS75" s="127">
        <v>1</v>
      </c>
      <c r="BT75" s="127" t="s">
        <v>653</v>
      </c>
      <c r="BU75" s="127" t="s">
        <v>653</v>
      </c>
      <c r="BV75" s="127" t="s">
        <v>653</v>
      </c>
      <c r="BW75" s="102" t="s">
        <v>653</v>
      </c>
    </row>
    <row r="76" spans="1:75" x14ac:dyDescent="0.15">
      <c r="A76" s="16" t="s">
        <v>77</v>
      </c>
      <c r="B76" s="17"/>
      <c r="C76" s="18">
        <v>13</v>
      </c>
      <c r="D76" s="18" t="s">
        <v>577</v>
      </c>
      <c r="E76" s="18">
        <v>132</v>
      </c>
      <c r="F76" s="19" t="s">
        <v>477</v>
      </c>
      <c r="G76" s="99" t="s">
        <v>653</v>
      </c>
      <c r="H76" s="127" t="s">
        <v>653</v>
      </c>
      <c r="I76" s="127" t="s">
        <v>653</v>
      </c>
      <c r="J76" s="127">
        <v>1</v>
      </c>
      <c r="K76" s="127" t="s">
        <v>653</v>
      </c>
      <c r="L76" s="127" t="s">
        <v>653</v>
      </c>
      <c r="M76" s="127" t="s">
        <v>653</v>
      </c>
      <c r="N76" s="127" t="s">
        <v>653</v>
      </c>
      <c r="O76" s="127" t="s">
        <v>653</v>
      </c>
      <c r="P76" s="127" t="s">
        <v>653</v>
      </c>
      <c r="Q76" s="127" t="s">
        <v>653</v>
      </c>
      <c r="R76" s="127" t="s">
        <v>653</v>
      </c>
      <c r="S76" s="127" t="s">
        <v>653</v>
      </c>
      <c r="T76" s="127" t="s">
        <v>653</v>
      </c>
      <c r="U76" s="127">
        <v>1</v>
      </c>
      <c r="V76" s="127" t="s">
        <v>653</v>
      </c>
      <c r="W76" s="127" t="s">
        <v>653</v>
      </c>
      <c r="X76" s="127" t="s">
        <v>653</v>
      </c>
      <c r="Y76" s="127" t="s">
        <v>653</v>
      </c>
      <c r="Z76" s="127">
        <v>1</v>
      </c>
      <c r="AA76" s="127" t="s">
        <v>653</v>
      </c>
      <c r="AB76" s="127" t="s">
        <v>653</v>
      </c>
      <c r="AC76" s="127">
        <v>1</v>
      </c>
      <c r="AD76" s="127" t="s">
        <v>653</v>
      </c>
      <c r="AE76" s="127" t="s">
        <v>653</v>
      </c>
      <c r="AF76" s="127" t="s">
        <v>653</v>
      </c>
      <c r="AG76" s="127" t="s">
        <v>653</v>
      </c>
      <c r="AH76" s="127">
        <v>1</v>
      </c>
      <c r="AI76" s="127" t="s">
        <v>653</v>
      </c>
      <c r="AJ76" s="127" t="s">
        <v>653</v>
      </c>
      <c r="AK76" s="127" t="s">
        <v>653</v>
      </c>
      <c r="AL76" s="127" t="s">
        <v>653</v>
      </c>
      <c r="AM76" s="127" t="s">
        <v>653</v>
      </c>
      <c r="AN76" s="127" t="s">
        <v>653</v>
      </c>
      <c r="AO76" s="127" t="s">
        <v>653</v>
      </c>
      <c r="AP76" s="127" t="s">
        <v>653</v>
      </c>
      <c r="AQ76" s="127" t="s">
        <v>653</v>
      </c>
      <c r="AR76" s="127" t="s">
        <v>653</v>
      </c>
      <c r="AS76" s="127" t="s">
        <v>653</v>
      </c>
      <c r="AT76" s="127" t="s">
        <v>653</v>
      </c>
      <c r="AU76" s="127" t="s">
        <v>653</v>
      </c>
      <c r="AV76" s="127" t="s">
        <v>653</v>
      </c>
      <c r="AW76" s="127" t="s">
        <v>653</v>
      </c>
      <c r="AX76" s="127" t="s">
        <v>653</v>
      </c>
      <c r="AY76" s="127" t="s">
        <v>653</v>
      </c>
      <c r="AZ76" s="127" t="s">
        <v>653</v>
      </c>
      <c r="BA76" s="127" t="s">
        <v>653</v>
      </c>
      <c r="BB76" s="127" t="s">
        <v>653</v>
      </c>
      <c r="BC76" s="127" t="s">
        <v>653</v>
      </c>
      <c r="BD76" s="127" t="s">
        <v>653</v>
      </c>
      <c r="BE76" s="127" t="s">
        <v>653</v>
      </c>
      <c r="BF76" s="127" t="s">
        <v>653</v>
      </c>
      <c r="BG76" s="127" t="s">
        <v>653</v>
      </c>
      <c r="BH76" s="127" t="s">
        <v>653</v>
      </c>
      <c r="BI76" s="127" t="s">
        <v>653</v>
      </c>
      <c r="BJ76" s="127" t="s">
        <v>653</v>
      </c>
      <c r="BK76" s="127" t="s">
        <v>653</v>
      </c>
      <c r="BL76" s="127" t="s">
        <v>653</v>
      </c>
      <c r="BM76" s="127">
        <v>1</v>
      </c>
      <c r="BN76" s="127" t="s">
        <v>653</v>
      </c>
      <c r="BO76" s="127" t="s">
        <v>653</v>
      </c>
      <c r="BP76" s="127" t="s">
        <v>653</v>
      </c>
      <c r="BQ76" s="127" t="s">
        <v>653</v>
      </c>
      <c r="BR76" s="127" t="s">
        <v>653</v>
      </c>
      <c r="BS76" s="127" t="s">
        <v>653</v>
      </c>
      <c r="BT76" s="127" t="s">
        <v>653</v>
      </c>
      <c r="BU76" s="127" t="s">
        <v>653</v>
      </c>
      <c r="BV76" s="127" t="s">
        <v>653</v>
      </c>
      <c r="BW76" s="102" t="s">
        <v>653</v>
      </c>
    </row>
    <row r="77" spans="1:75" x14ac:dyDescent="0.15">
      <c r="A77" s="16" t="s">
        <v>77</v>
      </c>
      <c r="B77" s="17"/>
      <c r="C77" s="18">
        <v>13</v>
      </c>
      <c r="D77" s="18" t="s">
        <v>577</v>
      </c>
      <c r="E77" s="18">
        <v>133</v>
      </c>
      <c r="F77" s="19" t="s">
        <v>462</v>
      </c>
      <c r="G77" s="99">
        <v>1</v>
      </c>
      <c r="H77" s="127" t="s">
        <v>653</v>
      </c>
      <c r="I77" s="127">
        <v>1</v>
      </c>
      <c r="J77" s="127" t="s">
        <v>653</v>
      </c>
      <c r="K77" s="127" t="s">
        <v>653</v>
      </c>
      <c r="L77" s="127">
        <v>1</v>
      </c>
      <c r="M77" s="127">
        <v>1</v>
      </c>
      <c r="N77" s="127" t="s">
        <v>653</v>
      </c>
      <c r="O77" s="127" t="s">
        <v>653</v>
      </c>
      <c r="P77" s="127">
        <v>1</v>
      </c>
      <c r="Q77" s="127" t="s">
        <v>653</v>
      </c>
      <c r="R77" s="127" t="s">
        <v>653</v>
      </c>
      <c r="S77" s="127" t="s">
        <v>653</v>
      </c>
      <c r="T77" s="127">
        <v>2</v>
      </c>
      <c r="U77" s="127">
        <v>1</v>
      </c>
      <c r="V77" s="127" t="s">
        <v>653</v>
      </c>
      <c r="W77" s="127" t="s">
        <v>653</v>
      </c>
      <c r="X77" s="127">
        <v>1</v>
      </c>
      <c r="Y77" s="127">
        <v>1</v>
      </c>
      <c r="Z77" s="127">
        <v>2</v>
      </c>
      <c r="AA77" s="127" t="s">
        <v>653</v>
      </c>
      <c r="AB77" s="127" t="s">
        <v>653</v>
      </c>
      <c r="AC77" s="127">
        <v>1</v>
      </c>
      <c r="AD77" s="127" t="s">
        <v>653</v>
      </c>
      <c r="AE77" s="127">
        <v>2</v>
      </c>
      <c r="AF77" s="127">
        <v>1</v>
      </c>
      <c r="AG77" s="127" t="s">
        <v>653</v>
      </c>
      <c r="AH77" s="127" t="s">
        <v>653</v>
      </c>
      <c r="AI77" s="127">
        <v>1</v>
      </c>
      <c r="AJ77" s="127" t="s">
        <v>653</v>
      </c>
      <c r="AK77" s="127" t="s">
        <v>653</v>
      </c>
      <c r="AL77" s="127" t="s">
        <v>653</v>
      </c>
      <c r="AM77" s="127" t="s">
        <v>653</v>
      </c>
      <c r="AN77" s="127">
        <v>1</v>
      </c>
      <c r="AO77" s="127" t="s">
        <v>653</v>
      </c>
      <c r="AP77" s="127">
        <v>1</v>
      </c>
      <c r="AQ77" s="127" t="s">
        <v>653</v>
      </c>
      <c r="AR77" s="127" t="s">
        <v>653</v>
      </c>
      <c r="AS77" s="127">
        <v>2</v>
      </c>
      <c r="AT77" s="127" t="s">
        <v>653</v>
      </c>
      <c r="AU77" s="127" t="s">
        <v>653</v>
      </c>
      <c r="AV77" s="127" t="s">
        <v>653</v>
      </c>
      <c r="AW77" s="127" t="s">
        <v>653</v>
      </c>
      <c r="AX77" s="127" t="s">
        <v>653</v>
      </c>
      <c r="AY77" s="127">
        <v>1</v>
      </c>
      <c r="AZ77" s="127" t="s">
        <v>653</v>
      </c>
      <c r="BA77" s="127">
        <v>1</v>
      </c>
      <c r="BB77" s="127">
        <v>1</v>
      </c>
      <c r="BC77" s="127" t="s">
        <v>653</v>
      </c>
      <c r="BD77" s="127" t="s">
        <v>653</v>
      </c>
      <c r="BE77" s="127" t="s">
        <v>653</v>
      </c>
      <c r="BF77" s="127" t="s">
        <v>653</v>
      </c>
      <c r="BG77" s="127" t="s">
        <v>653</v>
      </c>
      <c r="BH77" s="127" t="s">
        <v>653</v>
      </c>
      <c r="BI77" s="127" t="s">
        <v>653</v>
      </c>
      <c r="BJ77" s="127" t="s">
        <v>653</v>
      </c>
      <c r="BK77" s="127" t="s">
        <v>653</v>
      </c>
      <c r="BL77" s="127" t="s">
        <v>653</v>
      </c>
      <c r="BM77" s="127" t="s">
        <v>653</v>
      </c>
      <c r="BN77" s="127" t="s">
        <v>653</v>
      </c>
      <c r="BO77" s="127" t="s">
        <v>653</v>
      </c>
      <c r="BP77" s="127" t="s">
        <v>653</v>
      </c>
      <c r="BQ77" s="127" t="s">
        <v>653</v>
      </c>
      <c r="BR77" s="127" t="s">
        <v>653</v>
      </c>
      <c r="BS77" s="127" t="s">
        <v>653</v>
      </c>
      <c r="BT77" s="127">
        <v>1</v>
      </c>
      <c r="BU77" s="127" t="s">
        <v>653</v>
      </c>
      <c r="BV77" s="127">
        <v>1</v>
      </c>
      <c r="BW77" s="102" t="s">
        <v>653</v>
      </c>
    </row>
    <row r="78" spans="1:75" x14ac:dyDescent="0.15">
      <c r="A78" s="16" t="s">
        <v>77</v>
      </c>
      <c r="B78" s="17"/>
      <c r="C78" s="18">
        <v>13</v>
      </c>
      <c r="D78" s="18" t="s">
        <v>577</v>
      </c>
      <c r="E78" s="18">
        <v>139</v>
      </c>
      <c r="F78" s="19" t="s">
        <v>155</v>
      </c>
      <c r="G78" s="99" t="s">
        <v>653</v>
      </c>
      <c r="H78" s="127" t="s">
        <v>653</v>
      </c>
      <c r="I78" s="127" t="s">
        <v>653</v>
      </c>
      <c r="J78" s="127" t="s">
        <v>653</v>
      </c>
      <c r="K78" s="127" t="s">
        <v>653</v>
      </c>
      <c r="L78" s="127" t="s">
        <v>653</v>
      </c>
      <c r="M78" s="127" t="s">
        <v>653</v>
      </c>
      <c r="N78" s="127" t="s">
        <v>653</v>
      </c>
      <c r="O78" s="127" t="s">
        <v>653</v>
      </c>
      <c r="P78" s="127" t="s">
        <v>653</v>
      </c>
      <c r="Q78" s="127" t="s">
        <v>653</v>
      </c>
      <c r="R78" s="127">
        <v>1</v>
      </c>
      <c r="S78" s="127" t="s">
        <v>653</v>
      </c>
      <c r="T78" s="127" t="s">
        <v>653</v>
      </c>
      <c r="U78" s="127">
        <v>1</v>
      </c>
      <c r="V78" s="127" t="s">
        <v>653</v>
      </c>
      <c r="W78" s="127" t="s">
        <v>653</v>
      </c>
      <c r="X78" s="127" t="s">
        <v>653</v>
      </c>
      <c r="Y78" s="127" t="s">
        <v>653</v>
      </c>
      <c r="Z78" s="127" t="s">
        <v>653</v>
      </c>
      <c r="AA78" s="127" t="s">
        <v>653</v>
      </c>
      <c r="AB78" s="127" t="s">
        <v>653</v>
      </c>
      <c r="AC78" s="127" t="s">
        <v>653</v>
      </c>
      <c r="AD78" s="127">
        <v>1</v>
      </c>
      <c r="AE78" s="127" t="s">
        <v>653</v>
      </c>
      <c r="AF78" s="127" t="s">
        <v>653</v>
      </c>
      <c r="AG78" s="127" t="s">
        <v>653</v>
      </c>
      <c r="AH78" s="127" t="s">
        <v>653</v>
      </c>
      <c r="AI78" s="127" t="s">
        <v>653</v>
      </c>
      <c r="AJ78" s="127" t="s">
        <v>653</v>
      </c>
      <c r="AK78" s="127" t="s">
        <v>653</v>
      </c>
      <c r="AL78" s="127" t="s">
        <v>653</v>
      </c>
      <c r="AM78" s="127" t="s">
        <v>653</v>
      </c>
      <c r="AN78" s="127" t="s">
        <v>653</v>
      </c>
      <c r="AO78" s="127" t="s">
        <v>653</v>
      </c>
      <c r="AP78" s="127" t="s">
        <v>653</v>
      </c>
      <c r="AQ78" s="127" t="s">
        <v>653</v>
      </c>
      <c r="AR78" s="127" t="s">
        <v>653</v>
      </c>
      <c r="AS78" s="127" t="s">
        <v>653</v>
      </c>
      <c r="AT78" s="127" t="s">
        <v>653</v>
      </c>
      <c r="AU78" s="127" t="s">
        <v>653</v>
      </c>
      <c r="AV78" s="127" t="s">
        <v>653</v>
      </c>
      <c r="AW78" s="127" t="s">
        <v>653</v>
      </c>
      <c r="AX78" s="127" t="s">
        <v>653</v>
      </c>
      <c r="AY78" s="127" t="s">
        <v>653</v>
      </c>
      <c r="AZ78" s="127" t="s">
        <v>653</v>
      </c>
      <c r="BA78" s="127" t="s">
        <v>653</v>
      </c>
      <c r="BB78" s="127" t="s">
        <v>653</v>
      </c>
      <c r="BC78" s="127">
        <v>1</v>
      </c>
      <c r="BD78" s="127" t="s">
        <v>653</v>
      </c>
      <c r="BE78" s="127" t="s">
        <v>653</v>
      </c>
      <c r="BF78" s="127" t="s">
        <v>653</v>
      </c>
      <c r="BG78" s="127" t="s">
        <v>653</v>
      </c>
      <c r="BH78" s="127" t="s">
        <v>653</v>
      </c>
      <c r="BI78" s="127" t="s">
        <v>653</v>
      </c>
      <c r="BJ78" s="127" t="s">
        <v>653</v>
      </c>
      <c r="BK78" s="127" t="s">
        <v>653</v>
      </c>
      <c r="BL78" s="127" t="s">
        <v>653</v>
      </c>
      <c r="BM78" s="127" t="s">
        <v>653</v>
      </c>
      <c r="BN78" s="127" t="s">
        <v>653</v>
      </c>
      <c r="BO78" s="127" t="s">
        <v>653</v>
      </c>
      <c r="BP78" s="127" t="s">
        <v>653</v>
      </c>
      <c r="BQ78" s="127" t="s">
        <v>653</v>
      </c>
      <c r="BR78" s="127" t="s">
        <v>653</v>
      </c>
      <c r="BS78" s="127" t="s">
        <v>653</v>
      </c>
      <c r="BT78" s="127" t="s">
        <v>653</v>
      </c>
      <c r="BU78" s="127" t="s">
        <v>653</v>
      </c>
      <c r="BV78" s="127" t="s">
        <v>653</v>
      </c>
      <c r="BW78" s="102" t="s">
        <v>653</v>
      </c>
    </row>
    <row r="79" spans="1:75" x14ac:dyDescent="0.15">
      <c r="A79" s="12" t="s">
        <v>77</v>
      </c>
      <c r="B79" s="13"/>
      <c r="C79" s="14">
        <v>14</v>
      </c>
      <c r="D79" s="14" t="s">
        <v>506</v>
      </c>
      <c r="E79" s="14"/>
      <c r="F79" s="15"/>
      <c r="G79" s="125">
        <f>SUM(G80:G86)</f>
        <v>1</v>
      </c>
      <c r="H79" s="125">
        <f t="shared" ref="H79:BS79" si="36">SUM(H80:H86)</f>
        <v>2</v>
      </c>
      <c r="I79" s="125">
        <f t="shared" si="36"/>
        <v>1</v>
      </c>
      <c r="J79" s="125">
        <f t="shared" si="36"/>
        <v>1</v>
      </c>
      <c r="K79" s="125">
        <f t="shared" si="36"/>
        <v>1</v>
      </c>
      <c r="L79" s="125">
        <f t="shared" si="36"/>
        <v>0</v>
      </c>
      <c r="M79" s="125">
        <f t="shared" si="36"/>
        <v>1</v>
      </c>
      <c r="N79" s="125">
        <f t="shared" si="36"/>
        <v>0</v>
      </c>
      <c r="O79" s="125">
        <f t="shared" si="36"/>
        <v>0</v>
      </c>
      <c r="P79" s="125">
        <f t="shared" si="36"/>
        <v>0</v>
      </c>
      <c r="Q79" s="125">
        <f t="shared" si="36"/>
        <v>0</v>
      </c>
      <c r="R79" s="125">
        <f t="shared" si="36"/>
        <v>0</v>
      </c>
      <c r="S79" s="125">
        <f t="shared" si="36"/>
        <v>0</v>
      </c>
      <c r="T79" s="125">
        <f t="shared" si="36"/>
        <v>0</v>
      </c>
      <c r="U79" s="125">
        <f t="shared" si="36"/>
        <v>1</v>
      </c>
      <c r="V79" s="125">
        <f t="shared" si="36"/>
        <v>0</v>
      </c>
      <c r="W79" s="125">
        <f t="shared" si="36"/>
        <v>0</v>
      </c>
      <c r="X79" s="125">
        <f t="shared" si="36"/>
        <v>2</v>
      </c>
      <c r="Y79" s="125">
        <f t="shared" si="36"/>
        <v>2</v>
      </c>
      <c r="Z79" s="125">
        <f t="shared" si="36"/>
        <v>3</v>
      </c>
      <c r="AA79" s="125">
        <f t="shared" si="36"/>
        <v>1</v>
      </c>
      <c r="AB79" s="125">
        <f t="shared" si="36"/>
        <v>0</v>
      </c>
      <c r="AC79" s="125">
        <f t="shared" si="36"/>
        <v>1</v>
      </c>
      <c r="AD79" s="125">
        <f t="shared" si="36"/>
        <v>1</v>
      </c>
      <c r="AE79" s="125">
        <f t="shared" si="36"/>
        <v>0</v>
      </c>
      <c r="AF79" s="125">
        <f t="shared" si="36"/>
        <v>0</v>
      </c>
      <c r="AG79" s="125">
        <f t="shared" si="36"/>
        <v>0</v>
      </c>
      <c r="AH79" s="125">
        <f t="shared" si="36"/>
        <v>2</v>
      </c>
      <c r="AI79" s="125">
        <f t="shared" si="36"/>
        <v>0</v>
      </c>
      <c r="AJ79" s="125">
        <f t="shared" si="36"/>
        <v>0</v>
      </c>
      <c r="AK79" s="125">
        <f t="shared" si="36"/>
        <v>0</v>
      </c>
      <c r="AL79" s="125">
        <f t="shared" si="36"/>
        <v>2</v>
      </c>
      <c r="AM79" s="125">
        <f t="shared" si="36"/>
        <v>2</v>
      </c>
      <c r="AN79" s="125">
        <f t="shared" si="36"/>
        <v>0</v>
      </c>
      <c r="AO79" s="125">
        <f t="shared" si="36"/>
        <v>0</v>
      </c>
      <c r="AP79" s="125">
        <f t="shared" si="36"/>
        <v>0</v>
      </c>
      <c r="AQ79" s="125">
        <f t="shared" si="36"/>
        <v>0</v>
      </c>
      <c r="AR79" s="125">
        <f t="shared" si="36"/>
        <v>2</v>
      </c>
      <c r="AS79" s="125">
        <f t="shared" si="36"/>
        <v>1</v>
      </c>
      <c r="AT79" s="125">
        <f t="shared" si="36"/>
        <v>0</v>
      </c>
      <c r="AU79" s="125">
        <f t="shared" si="36"/>
        <v>0</v>
      </c>
      <c r="AV79" s="125">
        <f t="shared" si="36"/>
        <v>1</v>
      </c>
      <c r="AW79" s="125">
        <f t="shared" si="36"/>
        <v>0</v>
      </c>
      <c r="AX79" s="125">
        <f t="shared" si="36"/>
        <v>0</v>
      </c>
      <c r="AY79" s="125">
        <f t="shared" si="36"/>
        <v>2</v>
      </c>
      <c r="AZ79" s="125">
        <f t="shared" si="36"/>
        <v>1</v>
      </c>
      <c r="BA79" s="125">
        <f t="shared" si="36"/>
        <v>1</v>
      </c>
      <c r="BB79" s="125">
        <f t="shared" si="36"/>
        <v>1</v>
      </c>
      <c r="BC79" s="125">
        <f t="shared" si="36"/>
        <v>1</v>
      </c>
      <c r="BD79" s="125">
        <f t="shared" si="36"/>
        <v>3</v>
      </c>
      <c r="BE79" s="125">
        <f t="shared" si="36"/>
        <v>0</v>
      </c>
      <c r="BF79" s="125">
        <f t="shared" si="36"/>
        <v>1</v>
      </c>
      <c r="BG79" s="125">
        <f t="shared" si="36"/>
        <v>0</v>
      </c>
      <c r="BH79" s="125">
        <f t="shared" si="36"/>
        <v>0</v>
      </c>
      <c r="BI79" s="125">
        <f t="shared" si="36"/>
        <v>0</v>
      </c>
      <c r="BJ79" s="125">
        <f t="shared" si="36"/>
        <v>0</v>
      </c>
      <c r="BK79" s="125">
        <f t="shared" si="36"/>
        <v>0</v>
      </c>
      <c r="BL79" s="125">
        <f t="shared" si="36"/>
        <v>0</v>
      </c>
      <c r="BM79" s="125">
        <f t="shared" si="36"/>
        <v>0</v>
      </c>
      <c r="BN79" s="125">
        <f t="shared" si="36"/>
        <v>1</v>
      </c>
      <c r="BO79" s="125">
        <f t="shared" si="36"/>
        <v>0</v>
      </c>
      <c r="BP79" s="125">
        <f t="shared" si="36"/>
        <v>0</v>
      </c>
      <c r="BQ79" s="125">
        <f t="shared" si="36"/>
        <v>0</v>
      </c>
      <c r="BR79" s="125">
        <f t="shared" si="36"/>
        <v>1</v>
      </c>
      <c r="BS79" s="125">
        <f t="shared" si="36"/>
        <v>2</v>
      </c>
      <c r="BT79" s="125">
        <f t="shared" ref="BT79:BW79" si="37">SUM(BT80:BT86)</f>
        <v>0</v>
      </c>
      <c r="BU79" s="125">
        <f t="shared" si="37"/>
        <v>0</v>
      </c>
      <c r="BV79" s="125">
        <f t="shared" si="37"/>
        <v>2</v>
      </c>
      <c r="BW79" s="126">
        <f t="shared" si="37"/>
        <v>0</v>
      </c>
    </row>
    <row r="80" spans="1:75" x14ac:dyDescent="0.15">
      <c r="A80" s="16" t="s">
        <v>77</v>
      </c>
      <c r="B80" s="17"/>
      <c r="C80" s="18">
        <v>14</v>
      </c>
      <c r="D80" s="18" t="s">
        <v>577</v>
      </c>
      <c r="E80" s="18">
        <v>140</v>
      </c>
      <c r="F80" s="19" t="s">
        <v>113</v>
      </c>
      <c r="G80" s="99" t="s">
        <v>653</v>
      </c>
      <c r="H80" s="127" t="s">
        <v>653</v>
      </c>
      <c r="I80" s="127" t="s">
        <v>653</v>
      </c>
      <c r="J80" s="127" t="s">
        <v>653</v>
      </c>
      <c r="K80" s="127" t="s">
        <v>653</v>
      </c>
      <c r="L80" s="127" t="s">
        <v>653</v>
      </c>
      <c r="M80" s="127" t="s">
        <v>653</v>
      </c>
      <c r="N80" s="127" t="s">
        <v>653</v>
      </c>
      <c r="O80" s="127" t="s">
        <v>653</v>
      </c>
      <c r="P80" s="127" t="s">
        <v>653</v>
      </c>
      <c r="Q80" s="127" t="s">
        <v>653</v>
      </c>
      <c r="R80" s="127" t="s">
        <v>653</v>
      </c>
      <c r="S80" s="127" t="s">
        <v>653</v>
      </c>
      <c r="T80" s="127" t="s">
        <v>653</v>
      </c>
      <c r="U80" s="127" t="s">
        <v>653</v>
      </c>
      <c r="V80" s="127" t="s">
        <v>653</v>
      </c>
      <c r="W80" s="127" t="s">
        <v>653</v>
      </c>
      <c r="X80" s="127" t="s">
        <v>653</v>
      </c>
      <c r="Y80" s="127" t="s">
        <v>653</v>
      </c>
      <c r="Z80" s="127" t="s">
        <v>653</v>
      </c>
      <c r="AA80" s="127" t="s">
        <v>653</v>
      </c>
      <c r="AB80" s="127" t="s">
        <v>653</v>
      </c>
      <c r="AC80" s="127" t="s">
        <v>653</v>
      </c>
      <c r="AD80" s="127" t="s">
        <v>653</v>
      </c>
      <c r="AE80" s="127" t="s">
        <v>653</v>
      </c>
      <c r="AF80" s="127" t="s">
        <v>653</v>
      </c>
      <c r="AG80" s="127" t="s">
        <v>653</v>
      </c>
      <c r="AH80" s="127" t="s">
        <v>653</v>
      </c>
      <c r="AI80" s="127" t="s">
        <v>653</v>
      </c>
      <c r="AJ80" s="127" t="s">
        <v>653</v>
      </c>
      <c r="AK80" s="127" t="s">
        <v>653</v>
      </c>
      <c r="AL80" s="127" t="s">
        <v>653</v>
      </c>
      <c r="AM80" s="127" t="s">
        <v>653</v>
      </c>
      <c r="AN80" s="127" t="s">
        <v>653</v>
      </c>
      <c r="AO80" s="127" t="s">
        <v>653</v>
      </c>
      <c r="AP80" s="127" t="s">
        <v>653</v>
      </c>
      <c r="AQ80" s="127" t="s">
        <v>653</v>
      </c>
      <c r="AR80" s="127" t="s">
        <v>653</v>
      </c>
      <c r="AS80" s="127" t="s">
        <v>653</v>
      </c>
      <c r="AT80" s="127" t="s">
        <v>653</v>
      </c>
      <c r="AU80" s="127" t="s">
        <v>653</v>
      </c>
      <c r="AV80" s="127" t="s">
        <v>653</v>
      </c>
      <c r="AW80" s="127" t="s">
        <v>653</v>
      </c>
      <c r="AX80" s="127" t="s">
        <v>653</v>
      </c>
      <c r="AY80" s="127" t="s">
        <v>653</v>
      </c>
      <c r="AZ80" s="127" t="s">
        <v>653</v>
      </c>
      <c r="BA80" s="127" t="s">
        <v>653</v>
      </c>
      <c r="BB80" s="127" t="s">
        <v>653</v>
      </c>
      <c r="BC80" s="127" t="s">
        <v>653</v>
      </c>
      <c r="BD80" s="127" t="s">
        <v>653</v>
      </c>
      <c r="BE80" s="127" t="s">
        <v>653</v>
      </c>
      <c r="BF80" s="127" t="s">
        <v>653</v>
      </c>
      <c r="BG80" s="127" t="s">
        <v>653</v>
      </c>
      <c r="BH80" s="127" t="s">
        <v>653</v>
      </c>
      <c r="BI80" s="127" t="s">
        <v>653</v>
      </c>
      <c r="BJ80" s="127" t="s">
        <v>653</v>
      </c>
      <c r="BK80" s="127" t="s">
        <v>653</v>
      </c>
      <c r="BL80" s="127" t="s">
        <v>653</v>
      </c>
      <c r="BM80" s="127" t="s">
        <v>653</v>
      </c>
      <c r="BN80" s="127" t="s">
        <v>653</v>
      </c>
      <c r="BO80" s="127" t="s">
        <v>653</v>
      </c>
      <c r="BP80" s="127" t="s">
        <v>653</v>
      </c>
      <c r="BQ80" s="127" t="s">
        <v>653</v>
      </c>
      <c r="BR80" s="127" t="s">
        <v>653</v>
      </c>
      <c r="BS80" s="127" t="s">
        <v>653</v>
      </c>
      <c r="BT80" s="127" t="s">
        <v>653</v>
      </c>
      <c r="BU80" s="127" t="s">
        <v>653</v>
      </c>
      <c r="BV80" s="127" t="s">
        <v>653</v>
      </c>
      <c r="BW80" s="102" t="s">
        <v>653</v>
      </c>
    </row>
    <row r="81" spans="1:75" x14ac:dyDescent="0.15">
      <c r="A81" s="16" t="s">
        <v>77</v>
      </c>
      <c r="B81" s="17"/>
      <c r="C81" s="18">
        <v>14</v>
      </c>
      <c r="D81" s="18" t="s">
        <v>577</v>
      </c>
      <c r="E81" s="18">
        <v>141</v>
      </c>
      <c r="F81" s="19" t="s">
        <v>483</v>
      </c>
      <c r="G81" s="99" t="s">
        <v>653</v>
      </c>
      <c r="H81" s="127" t="s">
        <v>653</v>
      </c>
      <c r="I81" s="127" t="s">
        <v>653</v>
      </c>
      <c r="J81" s="127" t="s">
        <v>653</v>
      </c>
      <c r="K81" s="127" t="s">
        <v>653</v>
      </c>
      <c r="L81" s="127" t="s">
        <v>653</v>
      </c>
      <c r="M81" s="127" t="s">
        <v>653</v>
      </c>
      <c r="N81" s="127" t="s">
        <v>653</v>
      </c>
      <c r="O81" s="127" t="s">
        <v>653</v>
      </c>
      <c r="P81" s="127" t="s">
        <v>653</v>
      </c>
      <c r="Q81" s="127" t="s">
        <v>653</v>
      </c>
      <c r="R81" s="127" t="s">
        <v>653</v>
      </c>
      <c r="S81" s="127" t="s">
        <v>653</v>
      </c>
      <c r="T81" s="127" t="s">
        <v>653</v>
      </c>
      <c r="U81" s="127" t="s">
        <v>653</v>
      </c>
      <c r="V81" s="127" t="s">
        <v>653</v>
      </c>
      <c r="W81" s="127" t="s">
        <v>653</v>
      </c>
      <c r="X81" s="127" t="s">
        <v>653</v>
      </c>
      <c r="Y81" s="127" t="s">
        <v>653</v>
      </c>
      <c r="Z81" s="127" t="s">
        <v>653</v>
      </c>
      <c r="AA81" s="127" t="s">
        <v>653</v>
      </c>
      <c r="AB81" s="127" t="s">
        <v>653</v>
      </c>
      <c r="AC81" s="127" t="s">
        <v>653</v>
      </c>
      <c r="AD81" s="127" t="s">
        <v>653</v>
      </c>
      <c r="AE81" s="127" t="s">
        <v>653</v>
      </c>
      <c r="AF81" s="127" t="s">
        <v>653</v>
      </c>
      <c r="AG81" s="127" t="s">
        <v>653</v>
      </c>
      <c r="AH81" s="127" t="s">
        <v>653</v>
      </c>
      <c r="AI81" s="127" t="s">
        <v>653</v>
      </c>
      <c r="AJ81" s="127" t="s">
        <v>653</v>
      </c>
      <c r="AK81" s="127" t="s">
        <v>653</v>
      </c>
      <c r="AL81" s="127" t="s">
        <v>653</v>
      </c>
      <c r="AM81" s="127">
        <v>1</v>
      </c>
      <c r="AN81" s="127" t="s">
        <v>653</v>
      </c>
      <c r="AO81" s="127" t="s">
        <v>653</v>
      </c>
      <c r="AP81" s="127" t="s">
        <v>653</v>
      </c>
      <c r="AQ81" s="127" t="s">
        <v>653</v>
      </c>
      <c r="AR81" s="127" t="s">
        <v>653</v>
      </c>
      <c r="AS81" s="127" t="s">
        <v>653</v>
      </c>
      <c r="AT81" s="127" t="s">
        <v>653</v>
      </c>
      <c r="AU81" s="127" t="s">
        <v>653</v>
      </c>
      <c r="AV81" s="127" t="s">
        <v>653</v>
      </c>
      <c r="AW81" s="127" t="s">
        <v>653</v>
      </c>
      <c r="AX81" s="127" t="s">
        <v>653</v>
      </c>
      <c r="AY81" s="127" t="s">
        <v>653</v>
      </c>
      <c r="AZ81" s="127" t="s">
        <v>653</v>
      </c>
      <c r="BA81" s="127" t="s">
        <v>653</v>
      </c>
      <c r="BB81" s="127" t="s">
        <v>653</v>
      </c>
      <c r="BC81" s="127" t="s">
        <v>653</v>
      </c>
      <c r="BD81" s="127" t="s">
        <v>653</v>
      </c>
      <c r="BE81" s="127" t="s">
        <v>653</v>
      </c>
      <c r="BF81" s="127" t="s">
        <v>653</v>
      </c>
      <c r="BG81" s="127" t="s">
        <v>653</v>
      </c>
      <c r="BH81" s="127" t="s">
        <v>653</v>
      </c>
      <c r="BI81" s="127" t="s">
        <v>653</v>
      </c>
      <c r="BJ81" s="127" t="s">
        <v>653</v>
      </c>
      <c r="BK81" s="127" t="s">
        <v>653</v>
      </c>
      <c r="BL81" s="127" t="s">
        <v>653</v>
      </c>
      <c r="BM81" s="127" t="s">
        <v>653</v>
      </c>
      <c r="BN81" s="127" t="s">
        <v>653</v>
      </c>
      <c r="BO81" s="127" t="s">
        <v>653</v>
      </c>
      <c r="BP81" s="127" t="s">
        <v>653</v>
      </c>
      <c r="BQ81" s="127" t="s">
        <v>653</v>
      </c>
      <c r="BR81" s="127" t="s">
        <v>653</v>
      </c>
      <c r="BS81" s="127" t="s">
        <v>653</v>
      </c>
      <c r="BT81" s="127" t="s">
        <v>653</v>
      </c>
      <c r="BU81" s="127" t="s">
        <v>653</v>
      </c>
      <c r="BV81" s="127" t="s">
        <v>653</v>
      </c>
      <c r="BW81" s="102" t="s">
        <v>653</v>
      </c>
    </row>
    <row r="82" spans="1:75" x14ac:dyDescent="0.15">
      <c r="A82" s="16" t="s">
        <v>77</v>
      </c>
      <c r="B82" s="17"/>
      <c r="C82" s="18">
        <v>14</v>
      </c>
      <c r="D82" s="18" t="s">
        <v>577</v>
      </c>
      <c r="E82" s="18">
        <v>142</v>
      </c>
      <c r="F82" s="19" t="s">
        <v>156</v>
      </c>
      <c r="G82" s="99" t="s">
        <v>653</v>
      </c>
      <c r="H82" s="127" t="s">
        <v>653</v>
      </c>
      <c r="I82" s="127" t="s">
        <v>653</v>
      </c>
      <c r="J82" s="127" t="s">
        <v>653</v>
      </c>
      <c r="K82" s="127" t="s">
        <v>653</v>
      </c>
      <c r="L82" s="127" t="s">
        <v>653</v>
      </c>
      <c r="M82" s="127" t="s">
        <v>653</v>
      </c>
      <c r="N82" s="127" t="s">
        <v>653</v>
      </c>
      <c r="O82" s="127" t="s">
        <v>653</v>
      </c>
      <c r="P82" s="127" t="s">
        <v>653</v>
      </c>
      <c r="Q82" s="127" t="s">
        <v>653</v>
      </c>
      <c r="R82" s="127" t="s">
        <v>653</v>
      </c>
      <c r="S82" s="127" t="s">
        <v>653</v>
      </c>
      <c r="T82" s="127" t="s">
        <v>653</v>
      </c>
      <c r="U82" s="127" t="s">
        <v>653</v>
      </c>
      <c r="V82" s="127" t="s">
        <v>653</v>
      </c>
      <c r="W82" s="127" t="s">
        <v>653</v>
      </c>
      <c r="X82" s="127" t="s">
        <v>653</v>
      </c>
      <c r="Y82" s="127" t="s">
        <v>653</v>
      </c>
      <c r="Z82" s="127" t="s">
        <v>653</v>
      </c>
      <c r="AA82" s="127" t="s">
        <v>653</v>
      </c>
      <c r="AB82" s="127" t="s">
        <v>653</v>
      </c>
      <c r="AC82" s="127" t="s">
        <v>653</v>
      </c>
      <c r="AD82" s="127" t="s">
        <v>653</v>
      </c>
      <c r="AE82" s="127" t="s">
        <v>653</v>
      </c>
      <c r="AF82" s="127" t="s">
        <v>653</v>
      </c>
      <c r="AG82" s="127" t="s">
        <v>653</v>
      </c>
      <c r="AH82" s="127" t="s">
        <v>653</v>
      </c>
      <c r="AI82" s="127" t="s">
        <v>653</v>
      </c>
      <c r="AJ82" s="127" t="s">
        <v>653</v>
      </c>
      <c r="AK82" s="127" t="s">
        <v>653</v>
      </c>
      <c r="AL82" s="127" t="s">
        <v>653</v>
      </c>
      <c r="AM82" s="127" t="s">
        <v>653</v>
      </c>
      <c r="AN82" s="127" t="s">
        <v>653</v>
      </c>
      <c r="AO82" s="127" t="s">
        <v>653</v>
      </c>
      <c r="AP82" s="127" t="s">
        <v>653</v>
      </c>
      <c r="AQ82" s="127" t="s">
        <v>653</v>
      </c>
      <c r="AR82" s="127" t="s">
        <v>653</v>
      </c>
      <c r="AS82" s="127" t="s">
        <v>653</v>
      </c>
      <c r="AT82" s="127" t="s">
        <v>653</v>
      </c>
      <c r="AU82" s="127" t="s">
        <v>653</v>
      </c>
      <c r="AV82" s="127" t="s">
        <v>653</v>
      </c>
      <c r="AW82" s="127" t="s">
        <v>653</v>
      </c>
      <c r="AX82" s="127" t="s">
        <v>653</v>
      </c>
      <c r="AY82" s="127" t="s">
        <v>653</v>
      </c>
      <c r="AZ82" s="127" t="s">
        <v>653</v>
      </c>
      <c r="BA82" s="127" t="s">
        <v>653</v>
      </c>
      <c r="BB82" s="127" t="s">
        <v>653</v>
      </c>
      <c r="BC82" s="127">
        <v>1</v>
      </c>
      <c r="BD82" s="127">
        <v>1</v>
      </c>
      <c r="BE82" s="127" t="s">
        <v>653</v>
      </c>
      <c r="BF82" s="127" t="s">
        <v>653</v>
      </c>
      <c r="BG82" s="127" t="s">
        <v>653</v>
      </c>
      <c r="BH82" s="127" t="s">
        <v>653</v>
      </c>
      <c r="BI82" s="127" t="s">
        <v>653</v>
      </c>
      <c r="BJ82" s="127" t="s">
        <v>653</v>
      </c>
      <c r="BK82" s="127" t="s">
        <v>653</v>
      </c>
      <c r="BL82" s="127" t="s">
        <v>653</v>
      </c>
      <c r="BM82" s="127" t="s">
        <v>653</v>
      </c>
      <c r="BN82" s="127" t="s">
        <v>653</v>
      </c>
      <c r="BO82" s="127" t="s">
        <v>653</v>
      </c>
      <c r="BP82" s="127" t="s">
        <v>653</v>
      </c>
      <c r="BQ82" s="127" t="s">
        <v>653</v>
      </c>
      <c r="BR82" s="127" t="s">
        <v>653</v>
      </c>
      <c r="BS82" s="127" t="s">
        <v>653</v>
      </c>
      <c r="BT82" s="127" t="s">
        <v>653</v>
      </c>
      <c r="BU82" s="127" t="s">
        <v>653</v>
      </c>
      <c r="BV82" s="127" t="s">
        <v>653</v>
      </c>
      <c r="BW82" s="102" t="s">
        <v>653</v>
      </c>
    </row>
    <row r="83" spans="1:75" x14ac:dyDescent="0.15">
      <c r="A83" s="16" t="s">
        <v>77</v>
      </c>
      <c r="B83" s="17"/>
      <c r="C83" s="18">
        <v>14</v>
      </c>
      <c r="D83" s="18" t="s">
        <v>577</v>
      </c>
      <c r="E83" s="18">
        <v>143</v>
      </c>
      <c r="F83" s="19" t="s">
        <v>157</v>
      </c>
      <c r="G83" s="99" t="s">
        <v>653</v>
      </c>
      <c r="H83" s="127" t="s">
        <v>653</v>
      </c>
      <c r="I83" s="127" t="s">
        <v>653</v>
      </c>
      <c r="J83" s="127" t="s">
        <v>653</v>
      </c>
      <c r="K83" s="127" t="s">
        <v>653</v>
      </c>
      <c r="L83" s="127" t="s">
        <v>653</v>
      </c>
      <c r="M83" s="127" t="s">
        <v>653</v>
      </c>
      <c r="N83" s="127" t="s">
        <v>653</v>
      </c>
      <c r="O83" s="127" t="s">
        <v>653</v>
      </c>
      <c r="P83" s="127" t="s">
        <v>653</v>
      </c>
      <c r="Q83" s="127" t="s">
        <v>653</v>
      </c>
      <c r="R83" s="127" t="s">
        <v>653</v>
      </c>
      <c r="S83" s="127" t="s">
        <v>653</v>
      </c>
      <c r="T83" s="127" t="s">
        <v>653</v>
      </c>
      <c r="U83" s="127" t="s">
        <v>653</v>
      </c>
      <c r="V83" s="127" t="s">
        <v>653</v>
      </c>
      <c r="W83" s="127" t="s">
        <v>653</v>
      </c>
      <c r="X83" s="127" t="s">
        <v>653</v>
      </c>
      <c r="Y83" s="127" t="s">
        <v>653</v>
      </c>
      <c r="Z83" s="127" t="s">
        <v>653</v>
      </c>
      <c r="AA83" s="127" t="s">
        <v>653</v>
      </c>
      <c r="AB83" s="127" t="s">
        <v>653</v>
      </c>
      <c r="AC83" s="127" t="s">
        <v>653</v>
      </c>
      <c r="AD83" s="127" t="s">
        <v>653</v>
      </c>
      <c r="AE83" s="127" t="s">
        <v>653</v>
      </c>
      <c r="AF83" s="127" t="s">
        <v>653</v>
      </c>
      <c r="AG83" s="127" t="s">
        <v>653</v>
      </c>
      <c r="AH83" s="127" t="s">
        <v>653</v>
      </c>
      <c r="AI83" s="127" t="s">
        <v>653</v>
      </c>
      <c r="AJ83" s="127" t="s">
        <v>653</v>
      </c>
      <c r="AK83" s="127" t="s">
        <v>653</v>
      </c>
      <c r="AL83" s="127">
        <v>1</v>
      </c>
      <c r="AM83" s="127" t="s">
        <v>653</v>
      </c>
      <c r="AN83" s="127" t="s">
        <v>653</v>
      </c>
      <c r="AO83" s="127" t="s">
        <v>653</v>
      </c>
      <c r="AP83" s="127" t="s">
        <v>653</v>
      </c>
      <c r="AQ83" s="127" t="s">
        <v>653</v>
      </c>
      <c r="AR83" s="127" t="s">
        <v>653</v>
      </c>
      <c r="AS83" s="127" t="s">
        <v>653</v>
      </c>
      <c r="AT83" s="127" t="s">
        <v>653</v>
      </c>
      <c r="AU83" s="127" t="s">
        <v>653</v>
      </c>
      <c r="AV83" s="127" t="s">
        <v>653</v>
      </c>
      <c r="AW83" s="127" t="s">
        <v>653</v>
      </c>
      <c r="AX83" s="127" t="s">
        <v>653</v>
      </c>
      <c r="AY83" s="127" t="s">
        <v>653</v>
      </c>
      <c r="AZ83" s="127" t="s">
        <v>653</v>
      </c>
      <c r="BA83" s="127" t="s">
        <v>653</v>
      </c>
      <c r="BB83" s="127" t="s">
        <v>653</v>
      </c>
      <c r="BC83" s="127" t="s">
        <v>653</v>
      </c>
      <c r="BD83" s="127">
        <v>1</v>
      </c>
      <c r="BE83" s="127" t="s">
        <v>653</v>
      </c>
      <c r="BF83" s="127" t="s">
        <v>653</v>
      </c>
      <c r="BG83" s="127" t="s">
        <v>653</v>
      </c>
      <c r="BH83" s="127" t="s">
        <v>653</v>
      </c>
      <c r="BI83" s="127" t="s">
        <v>653</v>
      </c>
      <c r="BJ83" s="127" t="s">
        <v>653</v>
      </c>
      <c r="BK83" s="127" t="s">
        <v>653</v>
      </c>
      <c r="BL83" s="127" t="s">
        <v>653</v>
      </c>
      <c r="BM83" s="127" t="s">
        <v>653</v>
      </c>
      <c r="BN83" s="127" t="s">
        <v>653</v>
      </c>
      <c r="BO83" s="127" t="s">
        <v>653</v>
      </c>
      <c r="BP83" s="127" t="s">
        <v>653</v>
      </c>
      <c r="BQ83" s="127" t="s">
        <v>653</v>
      </c>
      <c r="BR83" s="127" t="s">
        <v>653</v>
      </c>
      <c r="BS83" s="127" t="s">
        <v>653</v>
      </c>
      <c r="BT83" s="127" t="s">
        <v>653</v>
      </c>
      <c r="BU83" s="127" t="s">
        <v>653</v>
      </c>
      <c r="BV83" s="127" t="s">
        <v>653</v>
      </c>
      <c r="BW83" s="102" t="s">
        <v>653</v>
      </c>
    </row>
    <row r="84" spans="1:75" x14ac:dyDescent="0.15">
      <c r="A84" s="16" t="s">
        <v>77</v>
      </c>
      <c r="B84" s="17"/>
      <c r="C84" s="18">
        <v>14</v>
      </c>
      <c r="D84" s="18" t="s">
        <v>577</v>
      </c>
      <c r="E84" s="18">
        <v>144</v>
      </c>
      <c r="F84" s="19" t="s">
        <v>158</v>
      </c>
      <c r="G84" s="99" t="s">
        <v>653</v>
      </c>
      <c r="H84" s="127">
        <v>1</v>
      </c>
      <c r="I84" s="127" t="s">
        <v>653</v>
      </c>
      <c r="J84" s="127" t="s">
        <v>653</v>
      </c>
      <c r="K84" s="127" t="s">
        <v>653</v>
      </c>
      <c r="L84" s="127" t="s">
        <v>653</v>
      </c>
      <c r="M84" s="127" t="s">
        <v>653</v>
      </c>
      <c r="N84" s="127" t="s">
        <v>653</v>
      </c>
      <c r="O84" s="127" t="s">
        <v>653</v>
      </c>
      <c r="P84" s="127" t="s">
        <v>653</v>
      </c>
      <c r="Q84" s="127" t="s">
        <v>653</v>
      </c>
      <c r="R84" s="127" t="s">
        <v>653</v>
      </c>
      <c r="S84" s="127" t="s">
        <v>653</v>
      </c>
      <c r="T84" s="127" t="s">
        <v>653</v>
      </c>
      <c r="U84" s="127">
        <v>1</v>
      </c>
      <c r="V84" s="127" t="s">
        <v>653</v>
      </c>
      <c r="W84" s="127" t="s">
        <v>653</v>
      </c>
      <c r="X84" s="127">
        <v>1</v>
      </c>
      <c r="Y84" s="127" t="s">
        <v>653</v>
      </c>
      <c r="Z84" s="127" t="s">
        <v>653</v>
      </c>
      <c r="AA84" s="127" t="s">
        <v>653</v>
      </c>
      <c r="AB84" s="127" t="s">
        <v>653</v>
      </c>
      <c r="AC84" s="127" t="s">
        <v>653</v>
      </c>
      <c r="AD84" s="127" t="s">
        <v>653</v>
      </c>
      <c r="AE84" s="127" t="s">
        <v>653</v>
      </c>
      <c r="AF84" s="127" t="s">
        <v>653</v>
      </c>
      <c r="AG84" s="127" t="s">
        <v>653</v>
      </c>
      <c r="AH84" s="127" t="s">
        <v>653</v>
      </c>
      <c r="AI84" s="127" t="s">
        <v>653</v>
      </c>
      <c r="AJ84" s="127" t="s">
        <v>653</v>
      </c>
      <c r="AK84" s="127" t="s">
        <v>653</v>
      </c>
      <c r="AL84" s="127" t="s">
        <v>653</v>
      </c>
      <c r="AM84" s="127" t="s">
        <v>653</v>
      </c>
      <c r="AN84" s="127" t="s">
        <v>653</v>
      </c>
      <c r="AO84" s="127" t="s">
        <v>653</v>
      </c>
      <c r="AP84" s="127" t="s">
        <v>653</v>
      </c>
      <c r="AQ84" s="127" t="s">
        <v>653</v>
      </c>
      <c r="AR84" s="127" t="s">
        <v>653</v>
      </c>
      <c r="AS84" s="127" t="s">
        <v>653</v>
      </c>
      <c r="AT84" s="127" t="s">
        <v>653</v>
      </c>
      <c r="AU84" s="127" t="s">
        <v>653</v>
      </c>
      <c r="AV84" s="127" t="s">
        <v>653</v>
      </c>
      <c r="AW84" s="127" t="s">
        <v>653</v>
      </c>
      <c r="AX84" s="127" t="s">
        <v>653</v>
      </c>
      <c r="AY84" s="127">
        <v>1</v>
      </c>
      <c r="AZ84" s="127" t="s">
        <v>653</v>
      </c>
      <c r="BA84" s="127" t="s">
        <v>653</v>
      </c>
      <c r="BB84" s="127" t="s">
        <v>653</v>
      </c>
      <c r="BC84" s="127" t="s">
        <v>653</v>
      </c>
      <c r="BD84" s="127" t="s">
        <v>653</v>
      </c>
      <c r="BE84" s="127" t="s">
        <v>653</v>
      </c>
      <c r="BF84" s="127" t="s">
        <v>653</v>
      </c>
      <c r="BG84" s="127" t="s">
        <v>653</v>
      </c>
      <c r="BH84" s="127" t="s">
        <v>653</v>
      </c>
      <c r="BI84" s="127" t="s">
        <v>653</v>
      </c>
      <c r="BJ84" s="127" t="s">
        <v>653</v>
      </c>
      <c r="BK84" s="127" t="s">
        <v>653</v>
      </c>
      <c r="BL84" s="127" t="s">
        <v>653</v>
      </c>
      <c r="BM84" s="127" t="s">
        <v>653</v>
      </c>
      <c r="BN84" s="127" t="s">
        <v>653</v>
      </c>
      <c r="BO84" s="127" t="s">
        <v>653</v>
      </c>
      <c r="BP84" s="127" t="s">
        <v>653</v>
      </c>
      <c r="BQ84" s="127" t="s">
        <v>653</v>
      </c>
      <c r="BR84" s="127" t="s">
        <v>653</v>
      </c>
      <c r="BS84" s="127" t="s">
        <v>653</v>
      </c>
      <c r="BT84" s="127" t="s">
        <v>653</v>
      </c>
      <c r="BU84" s="127" t="s">
        <v>653</v>
      </c>
      <c r="BV84" s="127" t="s">
        <v>653</v>
      </c>
      <c r="BW84" s="102" t="s">
        <v>653</v>
      </c>
    </row>
    <row r="85" spans="1:75" x14ac:dyDescent="0.15">
      <c r="A85" s="16" t="s">
        <v>77</v>
      </c>
      <c r="B85" s="17"/>
      <c r="C85" s="18">
        <v>14</v>
      </c>
      <c r="D85" s="18" t="s">
        <v>577</v>
      </c>
      <c r="E85" s="18">
        <v>145</v>
      </c>
      <c r="F85" s="19" t="s">
        <v>159</v>
      </c>
      <c r="G85" s="99">
        <v>1</v>
      </c>
      <c r="H85" s="127">
        <v>1</v>
      </c>
      <c r="I85" s="127" t="s">
        <v>653</v>
      </c>
      <c r="J85" s="127">
        <v>1</v>
      </c>
      <c r="K85" s="127">
        <v>1</v>
      </c>
      <c r="L85" s="127" t="s">
        <v>653</v>
      </c>
      <c r="M85" s="127">
        <v>1</v>
      </c>
      <c r="N85" s="127" t="s">
        <v>653</v>
      </c>
      <c r="O85" s="127" t="s">
        <v>653</v>
      </c>
      <c r="P85" s="127" t="s">
        <v>653</v>
      </c>
      <c r="Q85" s="127" t="s">
        <v>653</v>
      </c>
      <c r="R85" s="127" t="s">
        <v>653</v>
      </c>
      <c r="S85" s="127" t="s">
        <v>653</v>
      </c>
      <c r="T85" s="127" t="s">
        <v>653</v>
      </c>
      <c r="U85" s="127" t="s">
        <v>653</v>
      </c>
      <c r="V85" s="127" t="s">
        <v>653</v>
      </c>
      <c r="W85" s="127" t="s">
        <v>653</v>
      </c>
      <c r="X85" s="127">
        <v>1</v>
      </c>
      <c r="Y85" s="127">
        <v>2</v>
      </c>
      <c r="Z85" s="127">
        <v>2</v>
      </c>
      <c r="AA85" s="127">
        <v>1</v>
      </c>
      <c r="AB85" s="127" t="s">
        <v>653</v>
      </c>
      <c r="AC85" s="127">
        <v>1</v>
      </c>
      <c r="AD85" s="127">
        <v>1</v>
      </c>
      <c r="AE85" s="127" t="s">
        <v>653</v>
      </c>
      <c r="AF85" s="127" t="s">
        <v>653</v>
      </c>
      <c r="AG85" s="127" t="s">
        <v>653</v>
      </c>
      <c r="AH85" s="127">
        <v>2</v>
      </c>
      <c r="AI85" s="127" t="s">
        <v>653</v>
      </c>
      <c r="AJ85" s="127" t="s">
        <v>653</v>
      </c>
      <c r="AK85" s="127" t="s">
        <v>653</v>
      </c>
      <c r="AL85" s="127" t="s">
        <v>653</v>
      </c>
      <c r="AM85" s="127">
        <v>1</v>
      </c>
      <c r="AN85" s="127" t="s">
        <v>653</v>
      </c>
      <c r="AO85" s="127" t="s">
        <v>653</v>
      </c>
      <c r="AP85" s="127" t="s">
        <v>653</v>
      </c>
      <c r="AQ85" s="127" t="s">
        <v>653</v>
      </c>
      <c r="AR85" s="127">
        <v>1</v>
      </c>
      <c r="AS85" s="127">
        <v>1</v>
      </c>
      <c r="AT85" s="127" t="s">
        <v>653</v>
      </c>
      <c r="AU85" s="127" t="s">
        <v>653</v>
      </c>
      <c r="AV85" s="127">
        <v>1</v>
      </c>
      <c r="AW85" s="127" t="s">
        <v>653</v>
      </c>
      <c r="AX85" s="127" t="s">
        <v>653</v>
      </c>
      <c r="AY85" s="127">
        <v>1</v>
      </c>
      <c r="AZ85" s="127">
        <v>1</v>
      </c>
      <c r="BA85" s="127">
        <v>1</v>
      </c>
      <c r="BB85" s="127">
        <v>1</v>
      </c>
      <c r="BC85" s="127" t="s">
        <v>653</v>
      </c>
      <c r="BD85" s="127">
        <v>1</v>
      </c>
      <c r="BE85" s="127" t="s">
        <v>653</v>
      </c>
      <c r="BF85" s="127">
        <v>1</v>
      </c>
      <c r="BG85" s="127" t="s">
        <v>653</v>
      </c>
      <c r="BH85" s="127" t="s">
        <v>653</v>
      </c>
      <c r="BI85" s="127" t="s">
        <v>653</v>
      </c>
      <c r="BJ85" s="127" t="s">
        <v>653</v>
      </c>
      <c r="BK85" s="127" t="s">
        <v>653</v>
      </c>
      <c r="BL85" s="127" t="s">
        <v>653</v>
      </c>
      <c r="BM85" s="127" t="s">
        <v>653</v>
      </c>
      <c r="BN85" s="127">
        <v>1</v>
      </c>
      <c r="BO85" s="127" t="s">
        <v>653</v>
      </c>
      <c r="BP85" s="127" t="s">
        <v>653</v>
      </c>
      <c r="BQ85" s="127" t="s">
        <v>653</v>
      </c>
      <c r="BR85" s="127">
        <v>1</v>
      </c>
      <c r="BS85" s="127">
        <v>2</v>
      </c>
      <c r="BT85" s="127" t="s">
        <v>653</v>
      </c>
      <c r="BU85" s="127" t="s">
        <v>653</v>
      </c>
      <c r="BV85" s="127">
        <v>1</v>
      </c>
      <c r="BW85" s="102" t="s">
        <v>653</v>
      </c>
    </row>
    <row r="86" spans="1:75" x14ac:dyDescent="0.15">
      <c r="A86" s="16" t="s">
        <v>77</v>
      </c>
      <c r="B86" s="17"/>
      <c r="C86" s="18">
        <v>14</v>
      </c>
      <c r="D86" s="18" t="s">
        <v>577</v>
      </c>
      <c r="E86" s="18">
        <v>149</v>
      </c>
      <c r="F86" s="19" t="s">
        <v>160</v>
      </c>
      <c r="G86" s="99" t="s">
        <v>653</v>
      </c>
      <c r="H86" s="127" t="s">
        <v>653</v>
      </c>
      <c r="I86" s="127">
        <v>1</v>
      </c>
      <c r="J86" s="127" t="s">
        <v>653</v>
      </c>
      <c r="K86" s="127" t="s">
        <v>653</v>
      </c>
      <c r="L86" s="127" t="s">
        <v>653</v>
      </c>
      <c r="M86" s="127" t="s">
        <v>653</v>
      </c>
      <c r="N86" s="127" t="s">
        <v>653</v>
      </c>
      <c r="O86" s="127" t="s">
        <v>653</v>
      </c>
      <c r="P86" s="127" t="s">
        <v>653</v>
      </c>
      <c r="Q86" s="127" t="s">
        <v>653</v>
      </c>
      <c r="R86" s="127" t="s">
        <v>653</v>
      </c>
      <c r="S86" s="127" t="s">
        <v>653</v>
      </c>
      <c r="T86" s="127" t="s">
        <v>653</v>
      </c>
      <c r="U86" s="127" t="s">
        <v>653</v>
      </c>
      <c r="V86" s="127" t="s">
        <v>653</v>
      </c>
      <c r="W86" s="127" t="s">
        <v>653</v>
      </c>
      <c r="X86" s="127" t="s">
        <v>653</v>
      </c>
      <c r="Y86" s="127" t="s">
        <v>653</v>
      </c>
      <c r="Z86" s="127">
        <v>1</v>
      </c>
      <c r="AA86" s="127" t="s">
        <v>653</v>
      </c>
      <c r="AB86" s="127" t="s">
        <v>653</v>
      </c>
      <c r="AC86" s="127" t="s">
        <v>653</v>
      </c>
      <c r="AD86" s="127" t="s">
        <v>653</v>
      </c>
      <c r="AE86" s="127" t="s">
        <v>653</v>
      </c>
      <c r="AF86" s="127" t="s">
        <v>653</v>
      </c>
      <c r="AG86" s="127" t="s">
        <v>653</v>
      </c>
      <c r="AH86" s="127" t="s">
        <v>653</v>
      </c>
      <c r="AI86" s="127" t="s">
        <v>653</v>
      </c>
      <c r="AJ86" s="127" t="s">
        <v>653</v>
      </c>
      <c r="AK86" s="127" t="s">
        <v>653</v>
      </c>
      <c r="AL86" s="127">
        <v>1</v>
      </c>
      <c r="AM86" s="127" t="s">
        <v>653</v>
      </c>
      <c r="AN86" s="127" t="s">
        <v>653</v>
      </c>
      <c r="AO86" s="127" t="s">
        <v>653</v>
      </c>
      <c r="AP86" s="127" t="s">
        <v>653</v>
      </c>
      <c r="AQ86" s="127" t="s">
        <v>653</v>
      </c>
      <c r="AR86" s="127">
        <v>1</v>
      </c>
      <c r="AS86" s="127" t="s">
        <v>653</v>
      </c>
      <c r="AT86" s="127" t="s">
        <v>653</v>
      </c>
      <c r="AU86" s="127" t="s">
        <v>653</v>
      </c>
      <c r="AV86" s="127" t="s">
        <v>653</v>
      </c>
      <c r="AW86" s="127" t="s">
        <v>653</v>
      </c>
      <c r="AX86" s="127" t="s">
        <v>653</v>
      </c>
      <c r="AY86" s="127" t="s">
        <v>653</v>
      </c>
      <c r="AZ86" s="127" t="s">
        <v>653</v>
      </c>
      <c r="BA86" s="127" t="s">
        <v>653</v>
      </c>
      <c r="BB86" s="127" t="s">
        <v>653</v>
      </c>
      <c r="BC86" s="127" t="s">
        <v>653</v>
      </c>
      <c r="BD86" s="127" t="s">
        <v>653</v>
      </c>
      <c r="BE86" s="127" t="s">
        <v>653</v>
      </c>
      <c r="BF86" s="127" t="s">
        <v>653</v>
      </c>
      <c r="BG86" s="127" t="s">
        <v>653</v>
      </c>
      <c r="BH86" s="127" t="s">
        <v>653</v>
      </c>
      <c r="BI86" s="127" t="s">
        <v>653</v>
      </c>
      <c r="BJ86" s="127" t="s">
        <v>653</v>
      </c>
      <c r="BK86" s="127" t="s">
        <v>653</v>
      </c>
      <c r="BL86" s="127" t="s">
        <v>653</v>
      </c>
      <c r="BM86" s="127" t="s">
        <v>653</v>
      </c>
      <c r="BN86" s="127" t="s">
        <v>653</v>
      </c>
      <c r="BO86" s="127" t="s">
        <v>653</v>
      </c>
      <c r="BP86" s="127" t="s">
        <v>653</v>
      </c>
      <c r="BQ86" s="127" t="s">
        <v>653</v>
      </c>
      <c r="BR86" s="127" t="s">
        <v>653</v>
      </c>
      <c r="BS86" s="127" t="s">
        <v>653</v>
      </c>
      <c r="BT86" s="127" t="s">
        <v>653</v>
      </c>
      <c r="BU86" s="127" t="s">
        <v>653</v>
      </c>
      <c r="BV86" s="127">
        <v>1</v>
      </c>
      <c r="BW86" s="102" t="s">
        <v>653</v>
      </c>
    </row>
    <row r="87" spans="1:75" x14ac:dyDescent="0.15">
      <c r="A87" s="12" t="s">
        <v>77</v>
      </c>
      <c r="B87" s="13"/>
      <c r="C87" s="14">
        <v>15</v>
      </c>
      <c r="D87" s="14" t="s">
        <v>507</v>
      </c>
      <c r="E87" s="14"/>
      <c r="F87" s="15"/>
      <c r="G87" s="125">
        <f>SUM(G88:G91)</f>
        <v>5</v>
      </c>
      <c r="H87" s="125">
        <f t="shared" ref="H87:BS87" si="38">SUM(H88:H91)</f>
        <v>0</v>
      </c>
      <c r="I87" s="125">
        <f t="shared" si="38"/>
        <v>7</v>
      </c>
      <c r="J87" s="125">
        <f t="shared" si="38"/>
        <v>6</v>
      </c>
      <c r="K87" s="125">
        <f t="shared" si="38"/>
        <v>1</v>
      </c>
      <c r="L87" s="125">
        <f t="shared" si="38"/>
        <v>0</v>
      </c>
      <c r="M87" s="125">
        <f t="shared" si="38"/>
        <v>0</v>
      </c>
      <c r="N87" s="125">
        <f t="shared" si="38"/>
        <v>1</v>
      </c>
      <c r="O87" s="125">
        <f t="shared" si="38"/>
        <v>2</v>
      </c>
      <c r="P87" s="125">
        <f t="shared" si="38"/>
        <v>1</v>
      </c>
      <c r="Q87" s="125">
        <f t="shared" si="38"/>
        <v>2</v>
      </c>
      <c r="R87" s="125">
        <f t="shared" si="38"/>
        <v>1</v>
      </c>
      <c r="S87" s="125">
        <f t="shared" si="38"/>
        <v>0</v>
      </c>
      <c r="T87" s="125">
        <f t="shared" si="38"/>
        <v>0</v>
      </c>
      <c r="U87" s="125">
        <f t="shared" si="38"/>
        <v>2</v>
      </c>
      <c r="V87" s="125">
        <f t="shared" si="38"/>
        <v>1</v>
      </c>
      <c r="W87" s="125">
        <f t="shared" si="38"/>
        <v>11</v>
      </c>
      <c r="X87" s="125">
        <f t="shared" si="38"/>
        <v>2</v>
      </c>
      <c r="Y87" s="125">
        <f t="shared" si="38"/>
        <v>7</v>
      </c>
      <c r="Z87" s="125">
        <f t="shared" si="38"/>
        <v>7</v>
      </c>
      <c r="AA87" s="125">
        <f t="shared" si="38"/>
        <v>0</v>
      </c>
      <c r="AB87" s="125">
        <f t="shared" si="38"/>
        <v>4</v>
      </c>
      <c r="AC87" s="125">
        <f t="shared" si="38"/>
        <v>2</v>
      </c>
      <c r="AD87" s="125">
        <f t="shared" si="38"/>
        <v>2</v>
      </c>
      <c r="AE87" s="125">
        <f t="shared" si="38"/>
        <v>1</v>
      </c>
      <c r="AF87" s="125">
        <f t="shared" si="38"/>
        <v>0</v>
      </c>
      <c r="AG87" s="125">
        <f t="shared" si="38"/>
        <v>5</v>
      </c>
      <c r="AH87" s="125">
        <f t="shared" si="38"/>
        <v>3</v>
      </c>
      <c r="AI87" s="125">
        <f t="shared" si="38"/>
        <v>0</v>
      </c>
      <c r="AJ87" s="125">
        <f t="shared" si="38"/>
        <v>2</v>
      </c>
      <c r="AK87" s="125">
        <f t="shared" si="38"/>
        <v>0</v>
      </c>
      <c r="AL87" s="125">
        <f t="shared" si="38"/>
        <v>1</v>
      </c>
      <c r="AM87" s="125">
        <f t="shared" si="38"/>
        <v>0</v>
      </c>
      <c r="AN87" s="125">
        <f t="shared" si="38"/>
        <v>2</v>
      </c>
      <c r="AO87" s="125">
        <f t="shared" si="38"/>
        <v>1</v>
      </c>
      <c r="AP87" s="125">
        <f t="shared" si="38"/>
        <v>0</v>
      </c>
      <c r="AQ87" s="125">
        <f t="shared" si="38"/>
        <v>2</v>
      </c>
      <c r="AR87" s="125">
        <f t="shared" si="38"/>
        <v>2</v>
      </c>
      <c r="AS87" s="125">
        <f t="shared" si="38"/>
        <v>2</v>
      </c>
      <c r="AT87" s="125">
        <f t="shared" si="38"/>
        <v>0</v>
      </c>
      <c r="AU87" s="125">
        <f t="shared" si="38"/>
        <v>1</v>
      </c>
      <c r="AV87" s="125">
        <f t="shared" si="38"/>
        <v>3</v>
      </c>
      <c r="AW87" s="125">
        <f t="shared" si="38"/>
        <v>0</v>
      </c>
      <c r="AX87" s="125">
        <f t="shared" si="38"/>
        <v>2</v>
      </c>
      <c r="AY87" s="125">
        <f t="shared" si="38"/>
        <v>5</v>
      </c>
      <c r="AZ87" s="125">
        <f t="shared" si="38"/>
        <v>0</v>
      </c>
      <c r="BA87" s="125">
        <f t="shared" si="38"/>
        <v>3</v>
      </c>
      <c r="BB87" s="125">
        <f t="shared" si="38"/>
        <v>1</v>
      </c>
      <c r="BC87" s="125">
        <f t="shared" si="38"/>
        <v>0</v>
      </c>
      <c r="BD87" s="125">
        <f t="shared" si="38"/>
        <v>1</v>
      </c>
      <c r="BE87" s="125">
        <f t="shared" si="38"/>
        <v>1</v>
      </c>
      <c r="BF87" s="125">
        <f t="shared" si="38"/>
        <v>0</v>
      </c>
      <c r="BG87" s="125">
        <f t="shared" si="38"/>
        <v>2</v>
      </c>
      <c r="BH87" s="125">
        <f t="shared" si="38"/>
        <v>0</v>
      </c>
      <c r="BI87" s="125">
        <f t="shared" si="38"/>
        <v>0</v>
      </c>
      <c r="BJ87" s="125">
        <f t="shared" si="38"/>
        <v>1</v>
      </c>
      <c r="BK87" s="125">
        <f t="shared" si="38"/>
        <v>0</v>
      </c>
      <c r="BL87" s="125">
        <f t="shared" si="38"/>
        <v>0</v>
      </c>
      <c r="BM87" s="125">
        <f t="shared" si="38"/>
        <v>0</v>
      </c>
      <c r="BN87" s="125">
        <f t="shared" si="38"/>
        <v>1</v>
      </c>
      <c r="BO87" s="125">
        <f t="shared" si="38"/>
        <v>0</v>
      </c>
      <c r="BP87" s="125">
        <f t="shared" si="38"/>
        <v>0</v>
      </c>
      <c r="BQ87" s="125">
        <f t="shared" si="38"/>
        <v>0</v>
      </c>
      <c r="BR87" s="125">
        <f t="shared" si="38"/>
        <v>0</v>
      </c>
      <c r="BS87" s="125">
        <f t="shared" si="38"/>
        <v>0</v>
      </c>
      <c r="BT87" s="125">
        <f t="shared" ref="BT87:BW87" si="39">SUM(BT88:BT91)</f>
        <v>0</v>
      </c>
      <c r="BU87" s="125">
        <f t="shared" si="39"/>
        <v>0</v>
      </c>
      <c r="BV87" s="125">
        <f t="shared" si="39"/>
        <v>1</v>
      </c>
      <c r="BW87" s="126">
        <f t="shared" si="39"/>
        <v>0</v>
      </c>
    </row>
    <row r="88" spans="1:75" x14ac:dyDescent="0.15">
      <c r="A88" s="16" t="s">
        <v>77</v>
      </c>
      <c r="B88" s="17"/>
      <c r="C88" s="18">
        <v>15</v>
      </c>
      <c r="D88" s="18" t="s">
        <v>577</v>
      </c>
      <c r="E88" s="18">
        <v>151</v>
      </c>
      <c r="F88" s="19" t="s">
        <v>161</v>
      </c>
      <c r="G88" s="99">
        <v>5</v>
      </c>
      <c r="H88" s="127" t="s">
        <v>653</v>
      </c>
      <c r="I88" s="127">
        <v>7</v>
      </c>
      <c r="J88" s="127">
        <v>6</v>
      </c>
      <c r="K88" s="127">
        <v>1</v>
      </c>
      <c r="L88" s="127" t="s">
        <v>653</v>
      </c>
      <c r="M88" s="127" t="s">
        <v>653</v>
      </c>
      <c r="N88" s="127">
        <v>1</v>
      </c>
      <c r="O88" s="127">
        <v>1</v>
      </c>
      <c r="P88" s="127">
        <v>1</v>
      </c>
      <c r="Q88" s="127">
        <v>1</v>
      </c>
      <c r="R88" s="127">
        <v>1</v>
      </c>
      <c r="S88" s="127" t="s">
        <v>653</v>
      </c>
      <c r="T88" s="127" t="s">
        <v>653</v>
      </c>
      <c r="U88" s="127">
        <v>2</v>
      </c>
      <c r="V88" s="127">
        <v>1</v>
      </c>
      <c r="W88" s="127">
        <v>7</v>
      </c>
      <c r="X88" s="127">
        <v>2</v>
      </c>
      <c r="Y88" s="127">
        <v>5</v>
      </c>
      <c r="Z88" s="127">
        <v>6</v>
      </c>
      <c r="AA88" s="127" t="s">
        <v>653</v>
      </c>
      <c r="AB88" s="127">
        <v>4</v>
      </c>
      <c r="AC88" s="127">
        <v>2</v>
      </c>
      <c r="AD88" s="127">
        <v>2</v>
      </c>
      <c r="AE88" s="127">
        <v>1</v>
      </c>
      <c r="AF88" s="127" t="s">
        <v>653</v>
      </c>
      <c r="AG88" s="127">
        <v>5</v>
      </c>
      <c r="AH88" s="127">
        <v>3</v>
      </c>
      <c r="AI88" s="127" t="s">
        <v>653</v>
      </c>
      <c r="AJ88" s="127">
        <v>1</v>
      </c>
      <c r="AK88" s="127" t="s">
        <v>653</v>
      </c>
      <c r="AL88" s="127">
        <v>1</v>
      </c>
      <c r="AM88" s="127" t="s">
        <v>653</v>
      </c>
      <c r="AN88" s="127">
        <v>2</v>
      </c>
      <c r="AO88" s="127">
        <v>1</v>
      </c>
      <c r="AP88" s="127" t="s">
        <v>653</v>
      </c>
      <c r="AQ88" s="127">
        <v>1</v>
      </c>
      <c r="AR88" s="127">
        <v>2</v>
      </c>
      <c r="AS88" s="127">
        <v>2</v>
      </c>
      <c r="AT88" s="127" t="s">
        <v>653</v>
      </c>
      <c r="AU88" s="127">
        <v>1</v>
      </c>
      <c r="AV88" s="127">
        <v>3</v>
      </c>
      <c r="AW88" s="127" t="s">
        <v>653</v>
      </c>
      <c r="AX88" s="127">
        <v>2</v>
      </c>
      <c r="AY88" s="127">
        <v>4</v>
      </c>
      <c r="AZ88" s="127" t="s">
        <v>653</v>
      </c>
      <c r="BA88" s="127">
        <v>3</v>
      </c>
      <c r="BB88" s="127">
        <v>1</v>
      </c>
      <c r="BC88" s="127" t="s">
        <v>653</v>
      </c>
      <c r="BD88" s="127">
        <v>1</v>
      </c>
      <c r="BE88" s="127" t="s">
        <v>653</v>
      </c>
      <c r="BF88" s="127" t="s">
        <v>653</v>
      </c>
      <c r="BG88" s="127">
        <v>2</v>
      </c>
      <c r="BH88" s="127" t="s">
        <v>653</v>
      </c>
      <c r="BI88" s="127" t="s">
        <v>653</v>
      </c>
      <c r="BJ88" s="127">
        <v>1</v>
      </c>
      <c r="BK88" s="127" t="s">
        <v>653</v>
      </c>
      <c r="BL88" s="127" t="s">
        <v>653</v>
      </c>
      <c r="BM88" s="127" t="s">
        <v>653</v>
      </c>
      <c r="BN88" s="127">
        <v>1</v>
      </c>
      <c r="BO88" s="127" t="s">
        <v>653</v>
      </c>
      <c r="BP88" s="127" t="s">
        <v>653</v>
      </c>
      <c r="BQ88" s="127" t="s">
        <v>653</v>
      </c>
      <c r="BR88" s="127" t="s">
        <v>653</v>
      </c>
      <c r="BS88" s="127" t="s">
        <v>653</v>
      </c>
      <c r="BT88" s="127" t="s">
        <v>653</v>
      </c>
      <c r="BU88" s="127" t="s">
        <v>653</v>
      </c>
      <c r="BV88" s="127" t="s">
        <v>653</v>
      </c>
      <c r="BW88" s="102" t="s">
        <v>653</v>
      </c>
    </row>
    <row r="89" spans="1:75" x14ac:dyDescent="0.15">
      <c r="A89" s="16" t="s">
        <v>77</v>
      </c>
      <c r="B89" s="17"/>
      <c r="C89" s="18">
        <v>15</v>
      </c>
      <c r="D89" s="18" t="s">
        <v>577</v>
      </c>
      <c r="E89" s="18">
        <v>152</v>
      </c>
      <c r="F89" s="19" t="s">
        <v>162</v>
      </c>
      <c r="G89" s="99" t="s">
        <v>653</v>
      </c>
      <c r="H89" s="127" t="s">
        <v>653</v>
      </c>
      <c r="I89" s="127" t="s">
        <v>653</v>
      </c>
      <c r="J89" s="127" t="s">
        <v>653</v>
      </c>
      <c r="K89" s="127" t="s">
        <v>653</v>
      </c>
      <c r="L89" s="127" t="s">
        <v>653</v>
      </c>
      <c r="M89" s="127" t="s">
        <v>653</v>
      </c>
      <c r="N89" s="127" t="s">
        <v>653</v>
      </c>
      <c r="O89" s="127" t="s">
        <v>653</v>
      </c>
      <c r="P89" s="127" t="s">
        <v>653</v>
      </c>
      <c r="Q89" s="127" t="s">
        <v>653</v>
      </c>
      <c r="R89" s="127" t="s">
        <v>653</v>
      </c>
      <c r="S89" s="127" t="s">
        <v>653</v>
      </c>
      <c r="T89" s="127" t="s">
        <v>653</v>
      </c>
      <c r="U89" s="127" t="s">
        <v>653</v>
      </c>
      <c r="V89" s="127" t="s">
        <v>653</v>
      </c>
      <c r="W89" s="127">
        <v>4</v>
      </c>
      <c r="X89" s="127" t="s">
        <v>653</v>
      </c>
      <c r="Y89" s="127">
        <v>2</v>
      </c>
      <c r="Z89" s="127" t="s">
        <v>653</v>
      </c>
      <c r="AA89" s="127" t="s">
        <v>653</v>
      </c>
      <c r="AB89" s="127" t="s">
        <v>653</v>
      </c>
      <c r="AC89" s="127" t="s">
        <v>653</v>
      </c>
      <c r="AD89" s="127" t="s">
        <v>653</v>
      </c>
      <c r="AE89" s="127" t="s">
        <v>653</v>
      </c>
      <c r="AF89" s="127" t="s">
        <v>653</v>
      </c>
      <c r="AG89" s="127" t="s">
        <v>653</v>
      </c>
      <c r="AH89" s="127" t="s">
        <v>653</v>
      </c>
      <c r="AI89" s="127" t="s">
        <v>653</v>
      </c>
      <c r="AJ89" s="127">
        <v>1</v>
      </c>
      <c r="AK89" s="127" t="s">
        <v>653</v>
      </c>
      <c r="AL89" s="127" t="s">
        <v>653</v>
      </c>
      <c r="AM89" s="127" t="s">
        <v>653</v>
      </c>
      <c r="AN89" s="127" t="s">
        <v>653</v>
      </c>
      <c r="AO89" s="127" t="s">
        <v>653</v>
      </c>
      <c r="AP89" s="127" t="s">
        <v>653</v>
      </c>
      <c r="AQ89" s="127" t="s">
        <v>653</v>
      </c>
      <c r="AR89" s="127" t="s">
        <v>653</v>
      </c>
      <c r="AS89" s="127" t="s">
        <v>653</v>
      </c>
      <c r="AT89" s="127" t="s">
        <v>653</v>
      </c>
      <c r="AU89" s="127" t="s">
        <v>653</v>
      </c>
      <c r="AV89" s="127" t="s">
        <v>653</v>
      </c>
      <c r="AW89" s="127" t="s">
        <v>653</v>
      </c>
      <c r="AX89" s="127" t="s">
        <v>653</v>
      </c>
      <c r="AY89" s="127">
        <v>1</v>
      </c>
      <c r="AZ89" s="127" t="s">
        <v>653</v>
      </c>
      <c r="BA89" s="127" t="s">
        <v>653</v>
      </c>
      <c r="BB89" s="127" t="s">
        <v>653</v>
      </c>
      <c r="BC89" s="127" t="s">
        <v>653</v>
      </c>
      <c r="BD89" s="127" t="s">
        <v>653</v>
      </c>
      <c r="BE89" s="127" t="s">
        <v>653</v>
      </c>
      <c r="BF89" s="127" t="s">
        <v>653</v>
      </c>
      <c r="BG89" s="127" t="s">
        <v>653</v>
      </c>
      <c r="BH89" s="127" t="s">
        <v>653</v>
      </c>
      <c r="BI89" s="127" t="s">
        <v>653</v>
      </c>
      <c r="BJ89" s="127" t="s">
        <v>653</v>
      </c>
      <c r="BK89" s="127" t="s">
        <v>653</v>
      </c>
      <c r="BL89" s="127" t="s">
        <v>653</v>
      </c>
      <c r="BM89" s="127" t="s">
        <v>653</v>
      </c>
      <c r="BN89" s="127" t="s">
        <v>653</v>
      </c>
      <c r="BO89" s="127" t="s">
        <v>653</v>
      </c>
      <c r="BP89" s="127" t="s">
        <v>653</v>
      </c>
      <c r="BQ89" s="127" t="s">
        <v>653</v>
      </c>
      <c r="BR89" s="127" t="s">
        <v>653</v>
      </c>
      <c r="BS89" s="127" t="s">
        <v>653</v>
      </c>
      <c r="BT89" s="127" t="s">
        <v>653</v>
      </c>
      <c r="BU89" s="127" t="s">
        <v>653</v>
      </c>
      <c r="BV89" s="127" t="s">
        <v>653</v>
      </c>
      <c r="BW89" s="102" t="s">
        <v>653</v>
      </c>
    </row>
    <row r="90" spans="1:75" x14ac:dyDescent="0.15">
      <c r="A90" s="16" t="s">
        <v>77</v>
      </c>
      <c r="B90" s="17"/>
      <c r="C90" s="18">
        <v>15</v>
      </c>
      <c r="D90" s="18" t="s">
        <v>577</v>
      </c>
      <c r="E90" s="18">
        <v>153</v>
      </c>
      <c r="F90" s="19" t="s">
        <v>163</v>
      </c>
      <c r="G90" s="99" t="s">
        <v>653</v>
      </c>
      <c r="H90" s="127" t="s">
        <v>653</v>
      </c>
      <c r="I90" s="127" t="s">
        <v>653</v>
      </c>
      <c r="J90" s="127" t="s">
        <v>653</v>
      </c>
      <c r="K90" s="127" t="s">
        <v>653</v>
      </c>
      <c r="L90" s="127" t="s">
        <v>653</v>
      </c>
      <c r="M90" s="127" t="s">
        <v>653</v>
      </c>
      <c r="N90" s="127" t="s">
        <v>653</v>
      </c>
      <c r="O90" s="127" t="s">
        <v>653</v>
      </c>
      <c r="P90" s="127" t="s">
        <v>653</v>
      </c>
      <c r="Q90" s="127">
        <v>1</v>
      </c>
      <c r="R90" s="127" t="s">
        <v>653</v>
      </c>
      <c r="S90" s="127" t="s">
        <v>653</v>
      </c>
      <c r="T90" s="127" t="s">
        <v>653</v>
      </c>
      <c r="U90" s="127" t="s">
        <v>653</v>
      </c>
      <c r="V90" s="127" t="s">
        <v>653</v>
      </c>
      <c r="W90" s="127" t="s">
        <v>653</v>
      </c>
      <c r="X90" s="127" t="s">
        <v>653</v>
      </c>
      <c r="Y90" s="127" t="s">
        <v>653</v>
      </c>
      <c r="Z90" s="127">
        <v>1</v>
      </c>
      <c r="AA90" s="127" t="s">
        <v>653</v>
      </c>
      <c r="AB90" s="127" t="s">
        <v>653</v>
      </c>
      <c r="AC90" s="127" t="s">
        <v>653</v>
      </c>
      <c r="AD90" s="127" t="s">
        <v>653</v>
      </c>
      <c r="AE90" s="127" t="s">
        <v>653</v>
      </c>
      <c r="AF90" s="127" t="s">
        <v>653</v>
      </c>
      <c r="AG90" s="127" t="s">
        <v>653</v>
      </c>
      <c r="AH90" s="127" t="s">
        <v>653</v>
      </c>
      <c r="AI90" s="127" t="s">
        <v>653</v>
      </c>
      <c r="AJ90" s="127" t="s">
        <v>653</v>
      </c>
      <c r="AK90" s="127" t="s">
        <v>653</v>
      </c>
      <c r="AL90" s="127" t="s">
        <v>653</v>
      </c>
      <c r="AM90" s="127" t="s">
        <v>653</v>
      </c>
      <c r="AN90" s="127" t="s">
        <v>653</v>
      </c>
      <c r="AO90" s="127" t="s">
        <v>653</v>
      </c>
      <c r="AP90" s="127" t="s">
        <v>653</v>
      </c>
      <c r="AQ90" s="127">
        <v>1</v>
      </c>
      <c r="AR90" s="127" t="s">
        <v>653</v>
      </c>
      <c r="AS90" s="127" t="s">
        <v>653</v>
      </c>
      <c r="AT90" s="127" t="s">
        <v>653</v>
      </c>
      <c r="AU90" s="127" t="s">
        <v>653</v>
      </c>
      <c r="AV90" s="127" t="s">
        <v>653</v>
      </c>
      <c r="AW90" s="127" t="s">
        <v>653</v>
      </c>
      <c r="AX90" s="127" t="s">
        <v>653</v>
      </c>
      <c r="AY90" s="127" t="s">
        <v>653</v>
      </c>
      <c r="AZ90" s="127" t="s">
        <v>653</v>
      </c>
      <c r="BA90" s="127" t="s">
        <v>653</v>
      </c>
      <c r="BB90" s="127" t="s">
        <v>653</v>
      </c>
      <c r="BC90" s="127" t="s">
        <v>653</v>
      </c>
      <c r="BD90" s="127" t="s">
        <v>653</v>
      </c>
      <c r="BE90" s="127">
        <v>1</v>
      </c>
      <c r="BF90" s="127" t="s">
        <v>653</v>
      </c>
      <c r="BG90" s="127" t="s">
        <v>653</v>
      </c>
      <c r="BH90" s="127" t="s">
        <v>653</v>
      </c>
      <c r="BI90" s="127" t="s">
        <v>653</v>
      </c>
      <c r="BJ90" s="127" t="s">
        <v>653</v>
      </c>
      <c r="BK90" s="127" t="s">
        <v>653</v>
      </c>
      <c r="BL90" s="127" t="s">
        <v>653</v>
      </c>
      <c r="BM90" s="127" t="s">
        <v>653</v>
      </c>
      <c r="BN90" s="127" t="s">
        <v>653</v>
      </c>
      <c r="BO90" s="127" t="s">
        <v>653</v>
      </c>
      <c r="BP90" s="127" t="s">
        <v>653</v>
      </c>
      <c r="BQ90" s="127" t="s">
        <v>653</v>
      </c>
      <c r="BR90" s="127" t="s">
        <v>653</v>
      </c>
      <c r="BS90" s="127" t="s">
        <v>653</v>
      </c>
      <c r="BT90" s="127" t="s">
        <v>653</v>
      </c>
      <c r="BU90" s="127" t="s">
        <v>653</v>
      </c>
      <c r="BV90" s="127">
        <v>1</v>
      </c>
      <c r="BW90" s="102" t="s">
        <v>653</v>
      </c>
    </row>
    <row r="91" spans="1:75" x14ac:dyDescent="0.15">
      <c r="A91" s="16" t="s">
        <v>77</v>
      </c>
      <c r="B91" s="17"/>
      <c r="C91" s="18">
        <v>15</v>
      </c>
      <c r="D91" s="18" t="s">
        <v>577</v>
      </c>
      <c r="E91" s="18">
        <v>159</v>
      </c>
      <c r="F91" s="19" t="s">
        <v>164</v>
      </c>
      <c r="G91" s="99" t="s">
        <v>653</v>
      </c>
      <c r="H91" s="127" t="s">
        <v>653</v>
      </c>
      <c r="I91" s="127" t="s">
        <v>653</v>
      </c>
      <c r="J91" s="127" t="s">
        <v>653</v>
      </c>
      <c r="K91" s="127" t="s">
        <v>653</v>
      </c>
      <c r="L91" s="127" t="s">
        <v>653</v>
      </c>
      <c r="M91" s="127" t="s">
        <v>653</v>
      </c>
      <c r="N91" s="127" t="s">
        <v>653</v>
      </c>
      <c r="O91" s="127">
        <v>1</v>
      </c>
      <c r="P91" s="127" t="s">
        <v>653</v>
      </c>
      <c r="Q91" s="127" t="s">
        <v>653</v>
      </c>
      <c r="R91" s="127" t="s">
        <v>653</v>
      </c>
      <c r="S91" s="127" t="s">
        <v>653</v>
      </c>
      <c r="T91" s="127" t="s">
        <v>653</v>
      </c>
      <c r="U91" s="127" t="s">
        <v>653</v>
      </c>
      <c r="V91" s="127" t="s">
        <v>653</v>
      </c>
      <c r="W91" s="127" t="s">
        <v>653</v>
      </c>
      <c r="X91" s="127" t="s">
        <v>653</v>
      </c>
      <c r="Y91" s="127" t="s">
        <v>653</v>
      </c>
      <c r="Z91" s="127" t="s">
        <v>653</v>
      </c>
      <c r="AA91" s="127" t="s">
        <v>653</v>
      </c>
      <c r="AB91" s="127" t="s">
        <v>653</v>
      </c>
      <c r="AC91" s="127" t="s">
        <v>653</v>
      </c>
      <c r="AD91" s="127" t="s">
        <v>653</v>
      </c>
      <c r="AE91" s="127" t="s">
        <v>653</v>
      </c>
      <c r="AF91" s="127" t="s">
        <v>653</v>
      </c>
      <c r="AG91" s="127" t="s">
        <v>653</v>
      </c>
      <c r="AH91" s="127" t="s">
        <v>653</v>
      </c>
      <c r="AI91" s="127" t="s">
        <v>653</v>
      </c>
      <c r="AJ91" s="127" t="s">
        <v>653</v>
      </c>
      <c r="AK91" s="127" t="s">
        <v>653</v>
      </c>
      <c r="AL91" s="127" t="s">
        <v>653</v>
      </c>
      <c r="AM91" s="127" t="s">
        <v>653</v>
      </c>
      <c r="AN91" s="127" t="s">
        <v>653</v>
      </c>
      <c r="AO91" s="127" t="s">
        <v>653</v>
      </c>
      <c r="AP91" s="127" t="s">
        <v>653</v>
      </c>
      <c r="AQ91" s="127" t="s">
        <v>653</v>
      </c>
      <c r="AR91" s="127" t="s">
        <v>653</v>
      </c>
      <c r="AS91" s="127" t="s">
        <v>653</v>
      </c>
      <c r="AT91" s="127" t="s">
        <v>653</v>
      </c>
      <c r="AU91" s="127" t="s">
        <v>653</v>
      </c>
      <c r="AV91" s="127" t="s">
        <v>653</v>
      </c>
      <c r="AW91" s="127" t="s">
        <v>653</v>
      </c>
      <c r="AX91" s="127" t="s">
        <v>653</v>
      </c>
      <c r="AY91" s="127" t="s">
        <v>653</v>
      </c>
      <c r="AZ91" s="127" t="s">
        <v>653</v>
      </c>
      <c r="BA91" s="127" t="s">
        <v>653</v>
      </c>
      <c r="BB91" s="127" t="s">
        <v>653</v>
      </c>
      <c r="BC91" s="127" t="s">
        <v>653</v>
      </c>
      <c r="BD91" s="127" t="s">
        <v>653</v>
      </c>
      <c r="BE91" s="127" t="s">
        <v>653</v>
      </c>
      <c r="BF91" s="127" t="s">
        <v>653</v>
      </c>
      <c r="BG91" s="127" t="s">
        <v>653</v>
      </c>
      <c r="BH91" s="127" t="s">
        <v>653</v>
      </c>
      <c r="BI91" s="127" t="s">
        <v>653</v>
      </c>
      <c r="BJ91" s="127" t="s">
        <v>653</v>
      </c>
      <c r="BK91" s="127" t="s">
        <v>653</v>
      </c>
      <c r="BL91" s="127" t="s">
        <v>653</v>
      </c>
      <c r="BM91" s="127" t="s">
        <v>653</v>
      </c>
      <c r="BN91" s="127" t="s">
        <v>653</v>
      </c>
      <c r="BO91" s="127" t="s">
        <v>653</v>
      </c>
      <c r="BP91" s="127" t="s">
        <v>653</v>
      </c>
      <c r="BQ91" s="127" t="s">
        <v>653</v>
      </c>
      <c r="BR91" s="127" t="s">
        <v>653</v>
      </c>
      <c r="BS91" s="127" t="s">
        <v>653</v>
      </c>
      <c r="BT91" s="127" t="s">
        <v>653</v>
      </c>
      <c r="BU91" s="127" t="s">
        <v>653</v>
      </c>
      <c r="BV91" s="127" t="s">
        <v>653</v>
      </c>
      <c r="BW91" s="102" t="s">
        <v>653</v>
      </c>
    </row>
    <row r="92" spans="1:75" x14ac:dyDescent="0.15">
      <c r="A92" s="12" t="s">
        <v>77</v>
      </c>
      <c r="B92" s="13"/>
      <c r="C92" s="14">
        <v>16</v>
      </c>
      <c r="D92" s="14" t="s">
        <v>508</v>
      </c>
      <c r="E92" s="14"/>
      <c r="F92" s="15"/>
      <c r="G92" s="125">
        <f>SUM(G93:G100)</f>
        <v>0</v>
      </c>
      <c r="H92" s="125">
        <f t="shared" ref="H92:BS92" si="40">SUM(H93:H100)</f>
        <v>0</v>
      </c>
      <c r="I92" s="125">
        <f t="shared" si="40"/>
        <v>0</v>
      </c>
      <c r="J92" s="125">
        <f t="shared" si="40"/>
        <v>0</v>
      </c>
      <c r="K92" s="125">
        <f t="shared" si="40"/>
        <v>0</v>
      </c>
      <c r="L92" s="125">
        <f t="shared" si="40"/>
        <v>1</v>
      </c>
      <c r="M92" s="125">
        <f t="shared" si="40"/>
        <v>0</v>
      </c>
      <c r="N92" s="125">
        <f t="shared" si="40"/>
        <v>1</v>
      </c>
      <c r="O92" s="125">
        <f t="shared" si="40"/>
        <v>0</v>
      </c>
      <c r="P92" s="125">
        <f t="shared" si="40"/>
        <v>0</v>
      </c>
      <c r="Q92" s="125">
        <f t="shared" si="40"/>
        <v>0</v>
      </c>
      <c r="R92" s="125">
        <f t="shared" si="40"/>
        <v>0</v>
      </c>
      <c r="S92" s="125">
        <f t="shared" si="40"/>
        <v>0</v>
      </c>
      <c r="T92" s="125">
        <f t="shared" si="40"/>
        <v>0</v>
      </c>
      <c r="U92" s="125">
        <f t="shared" si="40"/>
        <v>1</v>
      </c>
      <c r="V92" s="125">
        <f t="shared" si="40"/>
        <v>1</v>
      </c>
      <c r="W92" s="125">
        <f t="shared" si="40"/>
        <v>0</v>
      </c>
      <c r="X92" s="125">
        <f t="shared" si="40"/>
        <v>1</v>
      </c>
      <c r="Y92" s="125">
        <f t="shared" si="40"/>
        <v>0</v>
      </c>
      <c r="Z92" s="125">
        <f t="shared" si="40"/>
        <v>4</v>
      </c>
      <c r="AA92" s="125">
        <f t="shared" si="40"/>
        <v>1</v>
      </c>
      <c r="AB92" s="125">
        <f t="shared" si="40"/>
        <v>1</v>
      </c>
      <c r="AC92" s="125">
        <f t="shared" si="40"/>
        <v>4</v>
      </c>
      <c r="AD92" s="125">
        <f t="shared" si="40"/>
        <v>3</v>
      </c>
      <c r="AE92" s="125">
        <f t="shared" si="40"/>
        <v>0</v>
      </c>
      <c r="AF92" s="125">
        <f t="shared" si="40"/>
        <v>0</v>
      </c>
      <c r="AG92" s="125">
        <f t="shared" si="40"/>
        <v>7</v>
      </c>
      <c r="AH92" s="125">
        <f t="shared" si="40"/>
        <v>1</v>
      </c>
      <c r="AI92" s="125">
        <f t="shared" si="40"/>
        <v>0</v>
      </c>
      <c r="AJ92" s="125">
        <f t="shared" si="40"/>
        <v>3</v>
      </c>
      <c r="AK92" s="125">
        <f t="shared" si="40"/>
        <v>0</v>
      </c>
      <c r="AL92" s="125">
        <f t="shared" si="40"/>
        <v>3</v>
      </c>
      <c r="AM92" s="125">
        <f t="shared" si="40"/>
        <v>3</v>
      </c>
      <c r="AN92" s="125">
        <f t="shared" si="40"/>
        <v>1</v>
      </c>
      <c r="AO92" s="125">
        <f t="shared" si="40"/>
        <v>0</v>
      </c>
      <c r="AP92" s="125">
        <f t="shared" si="40"/>
        <v>2</v>
      </c>
      <c r="AQ92" s="125">
        <f t="shared" si="40"/>
        <v>0</v>
      </c>
      <c r="AR92" s="125">
        <f t="shared" si="40"/>
        <v>0</v>
      </c>
      <c r="AS92" s="125">
        <f t="shared" si="40"/>
        <v>0</v>
      </c>
      <c r="AT92" s="125">
        <f t="shared" si="40"/>
        <v>0</v>
      </c>
      <c r="AU92" s="125">
        <f t="shared" si="40"/>
        <v>5</v>
      </c>
      <c r="AV92" s="125">
        <f t="shared" si="40"/>
        <v>0</v>
      </c>
      <c r="AW92" s="125">
        <f t="shared" si="40"/>
        <v>0</v>
      </c>
      <c r="AX92" s="125">
        <f t="shared" si="40"/>
        <v>0</v>
      </c>
      <c r="AY92" s="125">
        <f t="shared" si="40"/>
        <v>0</v>
      </c>
      <c r="AZ92" s="125">
        <f t="shared" si="40"/>
        <v>1</v>
      </c>
      <c r="BA92" s="125">
        <f t="shared" si="40"/>
        <v>0</v>
      </c>
      <c r="BB92" s="125">
        <f t="shared" si="40"/>
        <v>0</v>
      </c>
      <c r="BC92" s="125">
        <f t="shared" si="40"/>
        <v>1</v>
      </c>
      <c r="BD92" s="125">
        <f t="shared" si="40"/>
        <v>1</v>
      </c>
      <c r="BE92" s="125">
        <f t="shared" si="40"/>
        <v>0</v>
      </c>
      <c r="BF92" s="125">
        <f t="shared" si="40"/>
        <v>0</v>
      </c>
      <c r="BG92" s="125">
        <f t="shared" si="40"/>
        <v>0</v>
      </c>
      <c r="BH92" s="125">
        <f t="shared" si="40"/>
        <v>0</v>
      </c>
      <c r="BI92" s="125">
        <f t="shared" si="40"/>
        <v>0</v>
      </c>
      <c r="BJ92" s="125">
        <f t="shared" si="40"/>
        <v>0</v>
      </c>
      <c r="BK92" s="125">
        <f t="shared" si="40"/>
        <v>0</v>
      </c>
      <c r="BL92" s="125">
        <f t="shared" si="40"/>
        <v>0</v>
      </c>
      <c r="BM92" s="125">
        <f t="shared" si="40"/>
        <v>0</v>
      </c>
      <c r="BN92" s="125">
        <f t="shared" si="40"/>
        <v>0</v>
      </c>
      <c r="BO92" s="125">
        <f t="shared" si="40"/>
        <v>2</v>
      </c>
      <c r="BP92" s="125">
        <f t="shared" si="40"/>
        <v>0</v>
      </c>
      <c r="BQ92" s="125">
        <f t="shared" si="40"/>
        <v>0</v>
      </c>
      <c r="BR92" s="125">
        <f t="shared" si="40"/>
        <v>0</v>
      </c>
      <c r="BS92" s="125">
        <f t="shared" si="40"/>
        <v>0</v>
      </c>
      <c r="BT92" s="125">
        <f t="shared" ref="BT92:BW92" si="41">SUM(BT93:BT100)</f>
        <v>0</v>
      </c>
      <c r="BU92" s="125">
        <f t="shared" si="41"/>
        <v>0</v>
      </c>
      <c r="BV92" s="125">
        <f t="shared" si="41"/>
        <v>1</v>
      </c>
      <c r="BW92" s="126">
        <f t="shared" si="41"/>
        <v>0</v>
      </c>
    </row>
    <row r="93" spans="1:75" x14ac:dyDescent="0.15">
      <c r="A93" s="16" t="s">
        <v>77</v>
      </c>
      <c r="B93" s="17"/>
      <c r="C93" s="18">
        <v>16</v>
      </c>
      <c r="D93" s="18" t="s">
        <v>577</v>
      </c>
      <c r="E93" s="18">
        <v>160</v>
      </c>
      <c r="F93" s="19" t="s">
        <v>113</v>
      </c>
      <c r="G93" s="99" t="s">
        <v>653</v>
      </c>
      <c r="H93" s="127" t="s">
        <v>653</v>
      </c>
      <c r="I93" s="127" t="s">
        <v>653</v>
      </c>
      <c r="J93" s="127" t="s">
        <v>653</v>
      </c>
      <c r="K93" s="127" t="s">
        <v>653</v>
      </c>
      <c r="L93" s="127" t="s">
        <v>653</v>
      </c>
      <c r="M93" s="127" t="s">
        <v>653</v>
      </c>
      <c r="N93" s="127" t="s">
        <v>653</v>
      </c>
      <c r="O93" s="127" t="s">
        <v>653</v>
      </c>
      <c r="P93" s="127" t="s">
        <v>653</v>
      </c>
      <c r="Q93" s="127" t="s">
        <v>653</v>
      </c>
      <c r="R93" s="127" t="s">
        <v>653</v>
      </c>
      <c r="S93" s="127" t="s">
        <v>653</v>
      </c>
      <c r="T93" s="127" t="s">
        <v>653</v>
      </c>
      <c r="U93" s="127" t="s">
        <v>653</v>
      </c>
      <c r="V93" s="127" t="s">
        <v>653</v>
      </c>
      <c r="W93" s="127" t="s">
        <v>653</v>
      </c>
      <c r="X93" s="127" t="s">
        <v>653</v>
      </c>
      <c r="Y93" s="127" t="s">
        <v>653</v>
      </c>
      <c r="Z93" s="127" t="s">
        <v>653</v>
      </c>
      <c r="AA93" s="127" t="s">
        <v>653</v>
      </c>
      <c r="AB93" s="127" t="s">
        <v>653</v>
      </c>
      <c r="AC93" s="127" t="s">
        <v>653</v>
      </c>
      <c r="AD93" s="127" t="s">
        <v>653</v>
      </c>
      <c r="AE93" s="127" t="s">
        <v>653</v>
      </c>
      <c r="AF93" s="127" t="s">
        <v>653</v>
      </c>
      <c r="AG93" s="127" t="s">
        <v>653</v>
      </c>
      <c r="AH93" s="127" t="s">
        <v>653</v>
      </c>
      <c r="AI93" s="127" t="s">
        <v>653</v>
      </c>
      <c r="AJ93" s="127" t="s">
        <v>653</v>
      </c>
      <c r="AK93" s="127" t="s">
        <v>653</v>
      </c>
      <c r="AL93" s="127" t="s">
        <v>653</v>
      </c>
      <c r="AM93" s="127" t="s">
        <v>653</v>
      </c>
      <c r="AN93" s="127" t="s">
        <v>653</v>
      </c>
      <c r="AO93" s="127" t="s">
        <v>653</v>
      </c>
      <c r="AP93" s="127" t="s">
        <v>653</v>
      </c>
      <c r="AQ93" s="127" t="s">
        <v>653</v>
      </c>
      <c r="AR93" s="127" t="s">
        <v>653</v>
      </c>
      <c r="AS93" s="127" t="s">
        <v>653</v>
      </c>
      <c r="AT93" s="127" t="s">
        <v>653</v>
      </c>
      <c r="AU93" s="127" t="s">
        <v>653</v>
      </c>
      <c r="AV93" s="127" t="s">
        <v>653</v>
      </c>
      <c r="AW93" s="127" t="s">
        <v>653</v>
      </c>
      <c r="AX93" s="127" t="s">
        <v>653</v>
      </c>
      <c r="AY93" s="127" t="s">
        <v>653</v>
      </c>
      <c r="AZ93" s="127" t="s">
        <v>653</v>
      </c>
      <c r="BA93" s="127" t="s">
        <v>653</v>
      </c>
      <c r="BB93" s="127" t="s">
        <v>653</v>
      </c>
      <c r="BC93" s="127" t="s">
        <v>653</v>
      </c>
      <c r="BD93" s="127" t="s">
        <v>653</v>
      </c>
      <c r="BE93" s="127" t="s">
        <v>653</v>
      </c>
      <c r="BF93" s="127" t="s">
        <v>653</v>
      </c>
      <c r="BG93" s="127" t="s">
        <v>653</v>
      </c>
      <c r="BH93" s="127" t="s">
        <v>653</v>
      </c>
      <c r="BI93" s="127" t="s">
        <v>653</v>
      </c>
      <c r="BJ93" s="127" t="s">
        <v>653</v>
      </c>
      <c r="BK93" s="127" t="s">
        <v>653</v>
      </c>
      <c r="BL93" s="127" t="s">
        <v>653</v>
      </c>
      <c r="BM93" s="127" t="s">
        <v>653</v>
      </c>
      <c r="BN93" s="127" t="s">
        <v>653</v>
      </c>
      <c r="BO93" s="127" t="s">
        <v>653</v>
      </c>
      <c r="BP93" s="127" t="s">
        <v>653</v>
      </c>
      <c r="BQ93" s="127" t="s">
        <v>653</v>
      </c>
      <c r="BR93" s="127" t="s">
        <v>653</v>
      </c>
      <c r="BS93" s="127" t="s">
        <v>653</v>
      </c>
      <c r="BT93" s="127" t="s">
        <v>653</v>
      </c>
      <c r="BU93" s="127" t="s">
        <v>653</v>
      </c>
      <c r="BV93" s="127" t="s">
        <v>653</v>
      </c>
      <c r="BW93" s="102" t="s">
        <v>653</v>
      </c>
    </row>
    <row r="94" spans="1:75" x14ac:dyDescent="0.15">
      <c r="A94" s="16" t="s">
        <v>77</v>
      </c>
      <c r="B94" s="17"/>
      <c r="C94" s="18">
        <v>16</v>
      </c>
      <c r="D94" s="18" t="s">
        <v>577</v>
      </c>
      <c r="E94" s="18">
        <v>161</v>
      </c>
      <c r="F94" s="19" t="s">
        <v>165</v>
      </c>
      <c r="G94" s="99" t="s">
        <v>653</v>
      </c>
      <c r="H94" s="127" t="s">
        <v>653</v>
      </c>
      <c r="I94" s="127" t="s">
        <v>653</v>
      </c>
      <c r="J94" s="127" t="s">
        <v>653</v>
      </c>
      <c r="K94" s="127" t="s">
        <v>653</v>
      </c>
      <c r="L94" s="127" t="s">
        <v>653</v>
      </c>
      <c r="M94" s="127" t="s">
        <v>653</v>
      </c>
      <c r="N94" s="127" t="s">
        <v>653</v>
      </c>
      <c r="O94" s="127" t="s">
        <v>653</v>
      </c>
      <c r="P94" s="127" t="s">
        <v>653</v>
      </c>
      <c r="Q94" s="127" t="s">
        <v>653</v>
      </c>
      <c r="R94" s="127" t="s">
        <v>653</v>
      </c>
      <c r="S94" s="127" t="s">
        <v>653</v>
      </c>
      <c r="T94" s="127" t="s">
        <v>653</v>
      </c>
      <c r="U94" s="127" t="s">
        <v>653</v>
      </c>
      <c r="V94" s="127" t="s">
        <v>653</v>
      </c>
      <c r="W94" s="127" t="s">
        <v>653</v>
      </c>
      <c r="X94" s="127" t="s">
        <v>653</v>
      </c>
      <c r="Y94" s="127" t="s">
        <v>653</v>
      </c>
      <c r="Z94" s="127" t="s">
        <v>653</v>
      </c>
      <c r="AA94" s="127" t="s">
        <v>653</v>
      </c>
      <c r="AB94" s="127" t="s">
        <v>653</v>
      </c>
      <c r="AC94" s="127">
        <v>1</v>
      </c>
      <c r="AD94" s="127" t="s">
        <v>653</v>
      </c>
      <c r="AE94" s="127" t="s">
        <v>653</v>
      </c>
      <c r="AF94" s="127" t="s">
        <v>653</v>
      </c>
      <c r="AG94" s="127" t="s">
        <v>653</v>
      </c>
      <c r="AH94" s="127" t="s">
        <v>653</v>
      </c>
      <c r="AI94" s="127" t="s">
        <v>653</v>
      </c>
      <c r="AJ94" s="127" t="s">
        <v>653</v>
      </c>
      <c r="AK94" s="127" t="s">
        <v>653</v>
      </c>
      <c r="AL94" s="127" t="s">
        <v>653</v>
      </c>
      <c r="AM94" s="127" t="s">
        <v>653</v>
      </c>
      <c r="AN94" s="127" t="s">
        <v>653</v>
      </c>
      <c r="AO94" s="127" t="s">
        <v>653</v>
      </c>
      <c r="AP94" s="127" t="s">
        <v>653</v>
      </c>
      <c r="AQ94" s="127" t="s">
        <v>653</v>
      </c>
      <c r="AR94" s="127" t="s">
        <v>653</v>
      </c>
      <c r="AS94" s="127" t="s">
        <v>653</v>
      </c>
      <c r="AT94" s="127" t="s">
        <v>653</v>
      </c>
      <c r="AU94" s="127" t="s">
        <v>653</v>
      </c>
      <c r="AV94" s="127" t="s">
        <v>653</v>
      </c>
      <c r="AW94" s="127" t="s">
        <v>653</v>
      </c>
      <c r="AX94" s="127" t="s">
        <v>653</v>
      </c>
      <c r="AY94" s="127" t="s">
        <v>653</v>
      </c>
      <c r="AZ94" s="127" t="s">
        <v>653</v>
      </c>
      <c r="BA94" s="127" t="s">
        <v>653</v>
      </c>
      <c r="BB94" s="127" t="s">
        <v>653</v>
      </c>
      <c r="BC94" s="127" t="s">
        <v>653</v>
      </c>
      <c r="BD94" s="127" t="s">
        <v>653</v>
      </c>
      <c r="BE94" s="127" t="s">
        <v>653</v>
      </c>
      <c r="BF94" s="127" t="s">
        <v>653</v>
      </c>
      <c r="BG94" s="127" t="s">
        <v>653</v>
      </c>
      <c r="BH94" s="127" t="s">
        <v>653</v>
      </c>
      <c r="BI94" s="127" t="s">
        <v>653</v>
      </c>
      <c r="BJ94" s="127" t="s">
        <v>653</v>
      </c>
      <c r="BK94" s="127" t="s">
        <v>653</v>
      </c>
      <c r="BL94" s="127" t="s">
        <v>653</v>
      </c>
      <c r="BM94" s="127" t="s">
        <v>653</v>
      </c>
      <c r="BN94" s="127" t="s">
        <v>653</v>
      </c>
      <c r="BO94" s="127" t="s">
        <v>653</v>
      </c>
      <c r="BP94" s="127" t="s">
        <v>653</v>
      </c>
      <c r="BQ94" s="127" t="s">
        <v>653</v>
      </c>
      <c r="BR94" s="127" t="s">
        <v>653</v>
      </c>
      <c r="BS94" s="127" t="s">
        <v>653</v>
      </c>
      <c r="BT94" s="127" t="s">
        <v>653</v>
      </c>
      <c r="BU94" s="127" t="s">
        <v>653</v>
      </c>
      <c r="BV94" s="127" t="s">
        <v>653</v>
      </c>
      <c r="BW94" s="102" t="s">
        <v>653</v>
      </c>
    </row>
    <row r="95" spans="1:75" x14ac:dyDescent="0.15">
      <c r="A95" s="16" t="s">
        <v>77</v>
      </c>
      <c r="B95" s="17"/>
      <c r="C95" s="18">
        <v>16</v>
      </c>
      <c r="D95" s="18" t="s">
        <v>577</v>
      </c>
      <c r="E95" s="18">
        <v>162</v>
      </c>
      <c r="F95" s="19" t="s">
        <v>166</v>
      </c>
      <c r="G95" s="99" t="s">
        <v>653</v>
      </c>
      <c r="H95" s="127" t="s">
        <v>653</v>
      </c>
      <c r="I95" s="127" t="s">
        <v>653</v>
      </c>
      <c r="J95" s="127" t="s">
        <v>653</v>
      </c>
      <c r="K95" s="127" t="s">
        <v>653</v>
      </c>
      <c r="L95" s="127" t="s">
        <v>653</v>
      </c>
      <c r="M95" s="127" t="s">
        <v>653</v>
      </c>
      <c r="N95" s="127" t="s">
        <v>653</v>
      </c>
      <c r="O95" s="127" t="s">
        <v>653</v>
      </c>
      <c r="P95" s="127" t="s">
        <v>653</v>
      </c>
      <c r="Q95" s="127" t="s">
        <v>653</v>
      </c>
      <c r="R95" s="127" t="s">
        <v>653</v>
      </c>
      <c r="S95" s="127" t="s">
        <v>653</v>
      </c>
      <c r="T95" s="127" t="s">
        <v>653</v>
      </c>
      <c r="U95" s="127" t="s">
        <v>653</v>
      </c>
      <c r="V95" s="127">
        <v>1</v>
      </c>
      <c r="W95" s="127" t="s">
        <v>653</v>
      </c>
      <c r="X95" s="127" t="s">
        <v>653</v>
      </c>
      <c r="Y95" s="127" t="s">
        <v>653</v>
      </c>
      <c r="Z95" s="127">
        <v>1</v>
      </c>
      <c r="AA95" s="127">
        <v>1</v>
      </c>
      <c r="AB95" s="127" t="s">
        <v>653</v>
      </c>
      <c r="AC95" s="127">
        <v>3</v>
      </c>
      <c r="AD95" s="127">
        <v>1</v>
      </c>
      <c r="AE95" s="127" t="s">
        <v>653</v>
      </c>
      <c r="AF95" s="127" t="s">
        <v>653</v>
      </c>
      <c r="AG95" s="127">
        <v>3</v>
      </c>
      <c r="AH95" s="127" t="s">
        <v>653</v>
      </c>
      <c r="AI95" s="127" t="s">
        <v>653</v>
      </c>
      <c r="AJ95" s="127">
        <v>2</v>
      </c>
      <c r="AK95" s="127" t="s">
        <v>653</v>
      </c>
      <c r="AL95" s="127" t="s">
        <v>653</v>
      </c>
      <c r="AM95" s="127" t="s">
        <v>653</v>
      </c>
      <c r="AN95" s="127" t="s">
        <v>653</v>
      </c>
      <c r="AO95" s="127" t="s">
        <v>653</v>
      </c>
      <c r="AP95" s="127" t="s">
        <v>653</v>
      </c>
      <c r="AQ95" s="127" t="s">
        <v>653</v>
      </c>
      <c r="AR95" s="127" t="s">
        <v>653</v>
      </c>
      <c r="AS95" s="127" t="s">
        <v>653</v>
      </c>
      <c r="AT95" s="127" t="s">
        <v>653</v>
      </c>
      <c r="AU95" s="127" t="s">
        <v>653</v>
      </c>
      <c r="AV95" s="127" t="s">
        <v>653</v>
      </c>
      <c r="AW95" s="127" t="s">
        <v>653</v>
      </c>
      <c r="AX95" s="127" t="s">
        <v>653</v>
      </c>
      <c r="AY95" s="127" t="s">
        <v>653</v>
      </c>
      <c r="AZ95" s="127" t="s">
        <v>653</v>
      </c>
      <c r="BA95" s="127" t="s">
        <v>653</v>
      </c>
      <c r="BB95" s="127" t="s">
        <v>653</v>
      </c>
      <c r="BC95" s="127" t="s">
        <v>653</v>
      </c>
      <c r="BD95" s="127" t="s">
        <v>653</v>
      </c>
      <c r="BE95" s="127" t="s">
        <v>653</v>
      </c>
      <c r="BF95" s="127" t="s">
        <v>653</v>
      </c>
      <c r="BG95" s="127" t="s">
        <v>653</v>
      </c>
      <c r="BH95" s="127" t="s">
        <v>653</v>
      </c>
      <c r="BI95" s="127" t="s">
        <v>653</v>
      </c>
      <c r="BJ95" s="127" t="s">
        <v>653</v>
      </c>
      <c r="BK95" s="127" t="s">
        <v>653</v>
      </c>
      <c r="BL95" s="127" t="s">
        <v>653</v>
      </c>
      <c r="BM95" s="127" t="s">
        <v>653</v>
      </c>
      <c r="BN95" s="127" t="s">
        <v>653</v>
      </c>
      <c r="BO95" s="127" t="s">
        <v>653</v>
      </c>
      <c r="BP95" s="127" t="s">
        <v>653</v>
      </c>
      <c r="BQ95" s="127" t="s">
        <v>653</v>
      </c>
      <c r="BR95" s="127" t="s">
        <v>653</v>
      </c>
      <c r="BS95" s="127" t="s">
        <v>653</v>
      </c>
      <c r="BT95" s="127" t="s">
        <v>653</v>
      </c>
      <c r="BU95" s="127" t="s">
        <v>653</v>
      </c>
      <c r="BV95" s="127" t="s">
        <v>653</v>
      </c>
      <c r="BW95" s="102" t="s">
        <v>653</v>
      </c>
    </row>
    <row r="96" spans="1:75" x14ac:dyDescent="0.15">
      <c r="A96" s="16" t="s">
        <v>77</v>
      </c>
      <c r="B96" s="17"/>
      <c r="C96" s="18">
        <v>16</v>
      </c>
      <c r="D96" s="18" t="s">
        <v>577</v>
      </c>
      <c r="E96" s="18">
        <v>163</v>
      </c>
      <c r="F96" s="19" t="s">
        <v>167</v>
      </c>
      <c r="G96" s="99" t="s">
        <v>653</v>
      </c>
      <c r="H96" s="127" t="s">
        <v>653</v>
      </c>
      <c r="I96" s="127" t="s">
        <v>653</v>
      </c>
      <c r="J96" s="127" t="s">
        <v>653</v>
      </c>
      <c r="K96" s="127" t="s">
        <v>653</v>
      </c>
      <c r="L96" s="127" t="s">
        <v>653</v>
      </c>
      <c r="M96" s="127" t="s">
        <v>653</v>
      </c>
      <c r="N96" s="127" t="s">
        <v>653</v>
      </c>
      <c r="O96" s="127" t="s">
        <v>653</v>
      </c>
      <c r="P96" s="127" t="s">
        <v>653</v>
      </c>
      <c r="Q96" s="127" t="s">
        <v>653</v>
      </c>
      <c r="R96" s="127" t="s">
        <v>653</v>
      </c>
      <c r="S96" s="127" t="s">
        <v>653</v>
      </c>
      <c r="T96" s="127" t="s">
        <v>653</v>
      </c>
      <c r="U96" s="127" t="s">
        <v>653</v>
      </c>
      <c r="V96" s="127" t="s">
        <v>653</v>
      </c>
      <c r="W96" s="127" t="s">
        <v>653</v>
      </c>
      <c r="X96" s="127">
        <v>1</v>
      </c>
      <c r="Y96" s="127" t="s">
        <v>653</v>
      </c>
      <c r="Z96" s="127" t="s">
        <v>653</v>
      </c>
      <c r="AA96" s="127" t="s">
        <v>653</v>
      </c>
      <c r="AB96" s="127" t="s">
        <v>653</v>
      </c>
      <c r="AC96" s="127" t="s">
        <v>653</v>
      </c>
      <c r="AD96" s="127">
        <v>1</v>
      </c>
      <c r="AE96" s="127" t="s">
        <v>653</v>
      </c>
      <c r="AF96" s="127" t="s">
        <v>653</v>
      </c>
      <c r="AG96" s="127">
        <v>4</v>
      </c>
      <c r="AH96" s="127" t="s">
        <v>653</v>
      </c>
      <c r="AI96" s="127" t="s">
        <v>653</v>
      </c>
      <c r="AJ96" s="127" t="s">
        <v>653</v>
      </c>
      <c r="AK96" s="127" t="s">
        <v>653</v>
      </c>
      <c r="AL96" s="127">
        <v>2</v>
      </c>
      <c r="AM96" s="127">
        <v>1</v>
      </c>
      <c r="AN96" s="127" t="s">
        <v>653</v>
      </c>
      <c r="AO96" s="127" t="s">
        <v>653</v>
      </c>
      <c r="AP96" s="127" t="s">
        <v>653</v>
      </c>
      <c r="AQ96" s="127" t="s">
        <v>653</v>
      </c>
      <c r="AR96" s="127" t="s">
        <v>653</v>
      </c>
      <c r="AS96" s="127" t="s">
        <v>653</v>
      </c>
      <c r="AT96" s="127" t="s">
        <v>653</v>
      </c>
      <c r="AU96" s="127" t="s">
        <v>653</v>
      </c>
      <c r="AV96" s="127" t="s">
        <v>653</v>
      </c>
      <c r="AW96" s="127" t="s">
        <v>653</v>
      </c>
      <c r="AX96" s="127" t="s">
        <v>653</v>
      </c>
      <c r="AY96" s="127" t="s">
        <v>653</v>
      </c>
      <c r="AZ96" s="127">
        <v>1</v>
      </c>
      <c r="BA96" s="127" t="s">
        <v>653</v>
      </c>
      <c r="BB96" s="127" t="s">
        <v>653</v>
      </c>
      <c r="BC96" s="127" t="s">
        <v>653</v>
      </c>
      <c r="BD96" s="127" t="s">
        <v>653</v>
      </c>
      <c r="BE96" s="127" t="s">
        <v>653</v>
      </c>
      <c r="BF96" s="127" t="s">
        <v>653</v>
      </c>
      <c r="BG96" s="127" t="s">
        <v>653</v>
      </c>
      <c r="BH96" s="127" t="s">
        <v>653</v>
      </c>
      <c r="BI96" s="127" t="s">
        <v>653</v>
      </c>
      <c r="BJ96" s="127" t="s">
        <v>653</v>
      </c>
      <c r="BK96" s="127" t="s">
        <v>653</v>
      </c>
      <c r="BL96" s="127" t="s">
        <v>653</v>
      </c>
      <c r="BM96" s="127" t="s">
        <v>653</v>
      </c>
      <c r="BN96" s="127" t="s">
        <v>653</v>
      </c>
      <c r="BO96" s="127" t="s">
        <v>653</v>
      </c>
      <c r="BP96" s="127" t="s">
        <v>653</v>
      </c>
      <c r="BQ96" s="127" t="s">
        <v>653</v>
      </c>
      <c r="BR96" s="127" t="s">
        <v>653</v>
      </c>
      <c r="BS96" s="127" t="s">
        <v>653</v>
      </c>
      <c r="BT96" s="127" t="s">
        <v>653</v>
      </c>
      <c r="BU96" s="127" t="s">
        <v>653</v>
      </c>
      <c r="BV96" s="127" t="s">
        <v>653</v>
      </c>
      <c r="BW96" s="102" t="s">
        <v>653</v>
      </c>
    </row>
    <row r="97" spans="1:75" x14ac:dyDescent="0.15">
      <c r="A97" s="16" t="s">
        <v>77</v>
      </c>
      <c r="B97" s="17"/>
      <c r="C97" s="18">
        <v>16</v>
      </c>
      <c r="D97" s="18" t="s">
        <v>577</v>
      </c>
      <c r="E97" s="18">
        <v>164</v>
      </c>
      <c r="F97" s="19" t="s">
        <v>168</v>
      </c>
      <c r="G97" s="99" t="s">
        <v>653</v>
      </c>
      <c r="H97" s="127" t="s">
        <v>653</v>
      </c>
      <c r="I97" s="127" t="s">
        <v>653</v>
      </c>
      <c r="J97" s="127" t="s">
        <v>653</v>
      </c>
      <c r="K97" s="127" t="s">
        <v>653</v>
      </c>
      <c r="L97" s="127" t="s">
        <v>653</v>
      </c>
      <c r="M97" s="127" t="s">
        <v>653</v>
      </c>
      <c r="N97" s="127" t="s">
        <v>653</v>
      </c>
      <c r="O97" s="127" t="s">
        <v>653</v>
      </c>
      <c r="P97" s="127" t="s">
        <v>653</v>
      </c>
      <c r="Q97" s="127" t="s">
        <v>653</v>
      </c>
      <c r="R97" s="127" t="s">
        <v>653</v>
      </c>
      <c r="S97" s="127" t="s">
        <v>653</v>
      </c>
      <c r="T97" s="127" t="s">
        <v>653</v>
      </c>
      <c r="U97" s="127" t="s">
        <v>653</v>
      </c>
      <c r="V97" s="127" t="s">
        <v>653</v>
      </c>
      <c r="W97" s="127" t="s">
        <v>653</v>
      </c>
      <c r="X97" s="127" t="s">
        <v>653</v>
      </c>
      <c r="Y97" s="127" t="s">
        <v>653</v>
      </c>
      <c r="Z97" s="127" t="s">
        <v>653</v>
      </c>
      <c r="AA97" s="127" t="s">
        <v>653</v>
      </c>
      <c r="AB97" s="127" t="s">
        <v>653</v>
      </c>
      <c r="AC97" s="127" t="s">
        <v>653</v>
      </c>
      <c r="AD97" s="127" t="s">
        <v>653</v>
      </c>
      <c r="AE97" s="127" t="s">
        <v>653</v>
      </c>
      <c r="AF97" s="127" t="s">
        <v>653</v>
      </c>
      <c r="AG97" s="127" t="s">
        <v>653</v>
      </c>
      <c r="AH97" s="127" t="s">
        <v>653</v>
      </c>
      <c r="AI97" s="127" t="s">
        <v>653</v>
      </c>
      <c r="AJ97" s="127">
        <v>1</v>
      </c>
      <c r="AK97" s="127" t="s">
        <v>653</v>
      </c>
      <c r="AL97" s="127" t="s">
        <v>653</v>
      </c>
      <c r="AM97" s="127">
        <v>1</v>
      </c>
      <c r="AN97" s="127" t="s">
        <v>653</v>
      </c>
      <c r="AO97" s="127" t="s">
        <v>653</v>
      </c>
      <c r="AP97" s="127" t="s">
        <v>653</v>
      </c>
      <c r="AQ97" s="127" t="s">
        <v>653</v>
      </c>
      <c r="AR97" s="127" t="s">
        <v>653</v>
      </c>
      <c r="AS97" s="127" t="s">
        <v>653</v>
      </c>
      <c r="AT97" s="127" t="s">
        <v>653</v>
      </c>
      <c r="AU97" s="127">
        <v>1</v>
      </c>
      <c r="AV97" s="127" t="s">
        <v>653</v>
      </c>
      <c r="AW97" s="127" t="s">
        <v>653</v>
      </c>
      <c r="AX97" s="127" t="s">
        <v>653</v>
      </c>
      <c r="AY97" s="127" t="s">
        <v>653</v>
      </c>
      <c r="AZ97" s="127" t="s">
        <v>653</v>
      </c>
      <c r="BA97" s="127" t="s">
        <v>653</v>
      </c>
      <c r="BB97" s="127" t="s">
        <v>653</v>
      </c>
      <c r="BC97" s="127">
        <v>1</v>
      </c>
      <c r="BD97" s="127">
        <v>1</v>
      </c>
      <c r="BE97" s="127" t="s">
        <v>653</v>
      </c>
      <c r="BF97" s="127" t="s">
        <v>653</v>
      </c>
      <c r="BG97" s="127" t="s">
        <v>653</v>
      </c>
      <c r="BH97" s="127" t="s">
        <v>653</v>
      </c>
      <c r="BI97" s="127" t="s">
        <v>653</v>
      </c>
      <c r="BJ97" s="127" t="s">
        <v>653</v>
      </c>
      <c r="BK97" s="127" t="s">
        <v>653</v>
      </c>
      <c r="BL97" s="127" t="s">
        <v>653</v>
      </c>
      <c r="BM97" s="127" t="s">
        <v>653</v>
      </c>
      <c r="BN97" s="127" t="s">
        <v>653</v>
      </c>
      <c r="BO97" s="127" t="s">
        <v>653</v>
      </c>
      <c r="BP97" s="127" t="s">
        <v>653</v>
      </c>
      <c r="BQ97" s="127" t="s">
        <v>653</v>
      </c>
      <c r="BR97" s="127" t="s">
        <v>653</v>
      </c>
      <c r="BS97" s="127" t="s">
        <v>653</v>
      </c>
      <c r="BT97" s="127" t="s">
        <v>653</v>
      </c>
      <c r="BU97" s="127" t="s">
        <v>653</v>
      </c>
      <c r="BV97" s="127" t="s">
        <v>653</v>
      </c>
      <c r="BW97" s="102" t="s">
        <v>653</v>
      </c>
    </row>
    <row r="98" spans="1:75" x14ac:dyDescent="0.15">
      <c r="A98" s="16" t="s">
        <v>77</v>
      </c>
      <c r="B98" s="17"/>
      <c r="C98" s="18">
        <v>16</v>
      </c>
      <c r="D98" s="18" t="s">
        <v>577</v>
      </c>
      <c r="E98" s="18">
        <v>165</v>
      </c>
      <c r="F98" s="19" t="s">
        <v>169</v>
      </c>
      <c r="G98" s="99" t="s">
        <v>653</v>
      </c>
      <c r="H98" s="127" t="s">
        <v>653</v>
      </c>
      <c r="I98" s="127" t="s">
        <v>653</v>
      </c>
      <c r="J98" s="127" t="s">
        <v>653</v>
      </c>
      <c r="K98" s="127" t="s">
        <v>653</v>
      </c>
      <c r="L98" s="127" t="s">
        <v>653</v>
      </c>
      <c r="M98" s="127" t="s">
        <v>653</v>
      </c>
      <c r="N98" s="127" t="s">
        <v>653</v>
      </c>
      <c r="O98" s="127" t="s">
        <v>653</v>
      </c>
      <c r="P98" s="127" t="s">
        <v>653</v>
      </c>
      <c r="Q98" s="127" t="s">
        <v>653</v>
      </c>
      <c r="R98" s="127" t="s">
        <v>653</v>
      </c>
      <c r="S98" s="127" t="s">
        <v>653</v>
      </c>
      <c r="T98" s="127" t="s">
        <v>653</v>
      </c>
      <c r="U98" s="127" t="s">
        <v>653</v>
      </c>
      <c r="V98" s="127" t="s">
        <v>653</v>
      </c>
      <c r="W98" s="127" t="s">
        <v>653</v>
      </c>
      <c r="X98" s="127" t="s">
        <v>653</v>
      </c>
      <c r="Y98" s="127" t="s">
        <v>653</v>
      </c>
      <c r="Z98" s="127" t="s">
        <v>653</v>
      </c>
      <c r="AA98" s="127" t="s">
        <v>653</v>
      </c>
      <c r="AB98" s="127" t="s">
        <v>653</v>
      </c>
      <c r="AC98" s="127" t="s">
        <v>653</v>
      </c>
      <c r="AD98" s="127" t="s">
        <v>653</v>
      </c>
      <c r="AE98" s="127" t="s">
        <v>653</v>
      </c>
      <c r="AF98" s="127" t="s">
        <v>653</v>
      </c>
      <c r="AG98" s="127" t="s">
        <v>653</v>
      </c>
      <c r="AH98" s="127" t="s">
        <v>653</v>
      </c>
      <c r="AI98" s="127" t="s">
        <v>653</v>
      </c>
      <c r="AJ98" s="127" t="s">
        <v>653</v>
      </c>
      <c r="AK98" s="127" t="s">
        <v>653</v>
      </c>
      <c r="AL98" s="127" t="s">
        <v>653</v>
      </c>
      <c r="AM98" s="127" t="s">
        <v>653</v>
      </c>
      <c r="AN98" s="127" t="s">
        <v>653</v>
      </c>
      <c r="AO98" s="127" t="s">
        <v>653</v>
      </c>
      <c r="AP98" s="127" t="s">
        <v>653</v>
      </c>
      <c r="AQ98" s="127" t="s">
        <v>653</v>
      </c>
      <c r="AR98" s="127" t="s">
        <v>653</v>
      </c>
      <c r="AS98" s="127" t="s">
        <v>653</v>
      </c>
      <c r="AT98" s="127" t="s">
        <v>653</v>
      </c>
      <c r="AU98" s="127">
        <v>2</v>
      </c>
      <c r="AV98" s="127" t="s">
        <v>653</v>
      </c>
      <c r="AW98" s="127" t="s">
        <v>653</v>
      </c>
      <c r="AX98" s="127" t="s">
        <v>653</v>
      </c>
      <c r="AY98" s="127" t="s">
        <v>653</v>
      </c>
      <c r="AZ98" s="127" t="s">
        <v>653</v>
      </c>
      <c r="BA98" s="127" t="s">
        <v>653</v>
      </c>
      <c r="BB98" s="127" t="s">
        <v>653</v>
      </c>
      <c r="BC98" s="127" t="s">
        <v>653</v>
      </c>
      <c r="BD98" s="127" t="s">
        <v>653</v>
      </c>
      <c r="BE98" s="127" t="s">
        <v>653</v>
      </c>
      <c r="BF98" s="127" t="s">
        <v>653</v>
      </c>
      <c r="BG98" s="127" t="s">
        <v>653</v>
      </c>
      <c r="BH98" s="127" t="s">
        <v>653</v>
      </c>
      <c r="BI98" s="127" t="s">
        <v>653</v>
      </c>
      <c r="BJ98" s="127" t="s">
        <v>653</v>
      </c>
      <c r="BK98" s="127" t="s">
        <v>653</v>
      </c>
      <c r="BL98" s="127" t="s">
        <v>653</v>
      </c>
      <c r="BM98" s="127" t="s">
        <v>653</v>
      </c>
      <c r="BN98" s="127" t="s">
        <v>653</v>
      </c>
      <c r="BO98" s="127" t="s">
        <v>653</v>
      </c>
      <c r="BP98" s="127" t="s">
        <v>653</v>
      </c>
      <c r="BQ98" s="127" t="s">
        <v>653</v>
      </c>
      <c r="BR98" s="127" t="s">
        <v>653</v>
      </c>
      <c r="BS98" s="127" t="s">
        <v>653</v>
      </c>
      <c r="BT98" s="127" t="s">
        <v>653</v>
      </c>
      <c r="BU98" s="127" t="s">
        <v>653</v>
      </c>
      <c r="BV98" s="127" t="s">
        <v>653</v>
      </c>
      <c r="BW98" s="102" t="s">
        <v>653</v>
      </c>
    </row>
    <row r="99" spans="1:75" x14ac:dyDescent="0.15">
      <c r="A99" s="16" t="s">
        <v>77</v>
      </c>
      <c r="B99" s="17"/>
      <c r="C99" s="18">
        <v>16</v>
      </c>
      <c r="D99" s="18" t="s">
        <v>577</v>
      </c>
      <c r="E99" s="18">
        <v>166</v>
      </c>
      <c r="F99" s="19" t="s">
        <v>170</v>
      </c>
      <c r="G99" s="99" t="s">
        <v>653</v>
      </c>
      <c r="H99" s="127" t="s">
        <v>653</v>
      </c>
      <c r="I99" s="127" t="s">
        <v>653</v>
      </c>
      <c r="J99" s="127" t="s">
        <v>653</v>
      </c>
      <c r="K99" s="127" t="s">
        <v>653</v>
      </c>
      <c r="L99" s="127">
        <v>1</v>
      </c>
      <c r="M99" s="127" t="s">
        <v>653</v>
      </c>
      <c r="N99" s="127" t="s">
        <v>653</v>
      </c>
      <c r="O99" s="127" t="s">
        <v>653</v>
      </c>
      <c r="P99" s="127" t="s">
        <v>653</v>
      </c>
      <c r="Q99" s="127" t="s">
        <v>653</v>
      </c>
      <c r="R99" s="127" t="s">
        <v>653</v>
      </c>
      <c r="S99" s="127" t="s">
        <v>653</v>
      </c>
      <c r="T99" s="127" t="s">
        <v>653</v>
      </c>
      <c r="U99" s="127">
        <v>1</v>
      </c>
      <c r="V99" s="127" t="s">
        <v>653</v>
      </c>
      <c r="W99" s="127" t="s">
        <v>653</v>
      </c>
      <c r="X99" s="127" t="s">
        <v>653</v>
      </c>
      <c r="Y99" s="127" t="s">
        <v>653</v>
      </c>
      <c r="Z99" s="127">
        <v>1</v>
      </c>
      <c r="AA99" s="127" t="s">
        <v>653</v>
      </c>
      <c r="AB99" s="127">
        <v>1</v>
      </c>
      <c r="AC99" s="127" t="s">
        <v>653</v>
      </c>
      <c r="AD99" s="127" t="s">
        <v>653</v>
      </c>
      <c r="AE99" s="127" t="s">
        <v>653</v>
      </c>
      <c r="AF99" s="127" t="s">
        <v>653</v>
      </c>
      <c r="AG99" s="127" t="s">
        <v>653</v>
      </c>
      <c r="AH99" s="127" t="s">
        <v>653</v>
      </c>
      <c r="AI99" s="127" t="s">
        <v>653</v>
      </c>
      <c r="AJ99" s="127" t="s">
        <v>653</v>
      </c>
      <c r="AK99" s="127" t="s">
        <v>653</v>
      </c>
      <c r="AL99" s="127">
        <v>1</v>
      </c>
      <c r="AM99" s="127" t="s">
        <v>653</v>
      </c>
      <c r="AN99" s="127" t="s">
        <v>653</v>
      </c>
      <c r="AO99" s="127" t="s">
        <v>653</v>
      </c>
      <c r="AP99" s="127">
        <v>1</v>
      </c>
      <c r="AQ99" s="127" t="s">
        <v>653</v>
      </c>
      <c r="AR99" s="127" t="s">
        <v>653</v>
      </c>
      <c r="AS99" s="127" t="s">
        <v>653</v>
      </c>
      <c r="AT99" s="127" t="s">
        <v>653</v>
      </c>
      <c r="AU99" s="127" t="s">
        <v>653</v>
      </c>
      <c r="AV99" s="127" t="s">
        <v>653</v>
      </c>
      <c r="AW99" s="127" t="s">
        <v>653</v>
      </c>
      <c r="AX99" s="127" t="s">
        <v>653</v>
      </c>
      <c r="AY99" s="127" t="s">
        <v>653</v>
      </c>
      <c r="AZ99" s="127" t="s">
        <v>653</v>
      </c>
      <c r="BA99" s="127" t="s">
        <v>653</v>
      </c>
      <c r="BB99" s="127" t="s">
        <v>653</v>
      </c>
      <c r="BC99" s="127" t="s">
        <v>653</v>
      </c>
      <c r="BD99" s="127" t="s">
        <v>653</v>
      </c>
      <c r="BE99" s="127" t="s">
        <v>653</v>
      </c>
      <c r="BF99" s="127" t="s">
        <v>653</v>
      </c>
      <c r="BG99" s="127" t="s">
        <v>653</v>
      </c>
      <c r="BH99" s="127" t="s">
        <v>653</v>
      </c>
      <c r="BI99" s="127" t="s">
        <v>653</v>
      </c>
      <c r="BJ99" s="127" t="s">
        <v>653</v>
      </c>
      <c r="BK99" s="127" t="s">
        <v>653</v>
      </c>
      <c r="BL99" s="127" t="s">
        <v>653</v>
      </c>
      <c r="BM99" s="127" t="s">
        <v>653</v>
      </c>
      <c r="BN99" s="127" t="s">
        <v>653</v>
      </c>
      <c r="BO99" s="127">
        <v>2</v>
      </c>
      <c r="BP99" s="127" t="s">
        <v>653</v>
      </c>
      <c r="BQ99" s="127" t="s">
        <v>653</v>
      </c>
      <c r="BR99" s="127" t="s">
        <v>653</v>
      </c>
      <c r="BS99" s="127" t="s">
        <v>653</v>
      </c>
      <c r="BT99" s="127" t="s">
        <v>653</v>
      </c>
      <c r="BU99" s="127" t="s">
        <v>653</v>
      </c>
      <c r="BV99" s="127" t="s">
        <v>653</v>
      </c>
      <c r="BW99" s="102" t="s">
        <v>653</v>
      </c>
    </row>
    <row r="100" spans="1:75" x14ac:dyDescent="0.15">
      <c r="A100" s="16" t="s">
        <v>77</v>
      </c>
      <c r="B100" s="17"/>
      <c r="C100" s="18">
        <v>16</v>
      </c>
      <c r="D100" s="18" t="s">
        <v>577</v>
      </c>
      <c r="E100" s="18">
        <v>169</v>
      </c>
      <c r="F100" s="19" t="s">
        <v>171</v>
      </c>
      <c r="G100" s="99" t="s">
        <v>653</v>
      </c>
      <c r="H100" s="127" t="s">
        <v>653</v>
      </c>
      <c r="I100" s="127" t="s">
        <v>653</v>
      </c>
      <c r="J100" s="127" t="s">
        <v>653</v>
      </c>
      <c r="K100" s="127" t="s">
        <v>653</v>
      </c>
      <c r="L100" s="127" t="s">
        <v>653</v>
      </c>
      <c r="M100" s="127" t="s">
        <v>653</v>
      </c>
      <c r="N100" s="127">
        <v>1</v>
      </c>
      <c r="O100" s="127" t="s">
        <v>653</v>
      </c>
      <c r="P100" s="127" t="s">
        <v>653</v>
      </c>
      <c r="Q100" s="127" t="s">
        <v>653</v>
      </c>
      <c r="R100" s="127" t="s">
        <v>653</v>
      </c>
      <c r="S100" s="127" t="s">
        <v>653</v>
      </c>
      <c r="T100" s="127" t="s">
        <v>653</v>
      </c>
      <c r="U100" s="127" t="s">
        <v>653</v>
      </c>
      <c r="V100" s="127" t="s">
        <v>653</v>
      </c>
      <c r="W100" s="127" t="s">
        <v>653</v>
      </c>
      <c r="X100" s="127" t="s">
        <v>653</v>
      </c>
      <c r="Y100" s="127" t="s">
        <v>653</v>
      </c>
      <c r="Z100" s="127">
        <v>2</v>
      </c>
      <c r="AA100" s="127" t="s">
        <v>653</v>
      </c>
      <c r="AB100" s="127" t="s">
        <v>653</v>
      </c>
      <c r="AC100" s="127" t="s">
        <v>653</v>
      </c>
      <c r="AD100" s="127">
        <v>1</v>
      </c>
      <c r="AE100" s="127" t="s">
        <v>653</v>
      </c>
      <c r="AF100" s="127" t="s">
        <v>653</v>
      </c>
      <c r="AG100" s="127" t="s">
        <v>653</v>
      </c>
      <c r="AH100" s="127">
        <v>1</v>
      </c>
      <c r="AI100" s="127" t="s">
        <v>653</v>
      </c>
      <c r="AJ100" s="127" t="s">
        <v>653</v>
      </c>
      <c r="AK100" s="127" t="s">
        <v>653</v>
      </c>
      <c r="AL100" s="127" t="s">
        <v>653</v>
      </c>
      <c r="AM100" s="127">
        <v>1</v>
      </c>
      <c r="AN100" s="127">
        <v>1</v>
      </c>
      <c r="AO100" s="127" t="s">
        <v>653</v>
      </c>
      <c r="AP100" s="127">
        <v>1</v>
      </c>
      <c r="AQ100" s="127" t="s">
        <v>653</v>
      </c>
      <c r="AR100" s="127" t="s">
        <v>653</v>
      </c>
      <c r="AS100" s="127" t="s">
        <v>653</v>
      </c>
      <c r="AT100" s="127" t="s">
        <v>653</v>
      </c>
      <c r="AU100" s="127">
        <v>2</v>
      </c>
      <c r="AV100" s="127" t="s">
        <v>653</v>
      </c>
      <c r="AW100" s="127" t="s">
        <v>653</v>
      </c>
      <c r="AX100" s="127" t="s">
        <v>653</v>
      </c>
      <c r="AY100" s="127" t="s">
        <v>653</v>
      </c>
      <c r="AZ100" s="127" t="s">
        <v>653</v>
      </c>
      <c r="BA100" s="127" t="s">
        <v>653</v>
      </c>
      <c r="BB100" s="127" t="s">
        <v>653</v>
      </c>
      <c r="BC100" s="127" t="s">
        <v>653</v>
      </c>
      <c r="BD100" s="127" t="s">
        <v>653</v>
      </c>
      <c r="BE100" s="127" t="s">
        <v>653</v>
      </c>
      <c r="BF100" s="127" t="s">
        <v>653</v>
      </c>
      <c r="BG100" s="127" t="s">
        <v>653</v>
      </c>
      <c r="BH100" s="127" t="s">
        <v>653</v>
      </c>
      <c r="BI100" s="127" t="s">
        <v>653</v>
      </c>
      <c r="BJ100" s="127" t="s">
        <v>653</v>
      </c>
      <c r="BK100" s="127" t="s">
        <v>653</v>
      </c>
      <c r="BL100" s="127" t="s">
        <v>653</v>
      </c>
      <c r="BM100" s="127" t="s">
        <v>653</v>
      </c>
      <c r="BN100" s="127" t="s">
        <v>653</v>
      </c>
      <c r="BO100" s="127" t="s">
        <v>653</v>
      </c>
      <c r="BP100" s="127" t="s">
        <v>653</v>
      </c>
      <c r="BQ100" s="127" t="s">
        <v>653</v>
      </c>
      <c r="BR100" s="127" t="s">
        <v>653</v>
      </c>
      <c r="BS100" s="127" t="s">
        <v>653</v>
      </c>
      <c r="BT100" s="127" t="s">
        <v>653</v>
      </c>
      <c r="BU100" s="127" t="s">
        <v>653</v>
      </c>
      <c r="BV100" s="127">
        <v>1</v>
      </c>
      <c r="BW100" s="102" t="s">
        <v>653</v>
      </c>
    </row>
    <row r="101" spans="1:75" x14ac:dyDescent="0.15">
      <c r="A101" s="12" t="s">
        <v>77</v>
      </c>
      <c r="B101" s="13"/>
      <c r="C101" s="14">
        <v>17</v>
      </c>
      <c r="D101" s="14" t="s">
        <v>509</v>
      </c>
      <c r="E101" s="14"/>
      <c r="F101" s="15"/>
      <c r="G101" s="125">
        <f>SUM(G102:G106)</f>
        <v>0</v>
      </c>
      <c r="H101" s="125">
        <f t="shared" ref="H101:BS101" si="42">SUM(H102:H106)</f>
        <v>0</v>
      </c>
      <c r="I101" s="125">
        <f t="shared" si="42"/>
        <v>1</v>
      </c>
      <c r="J101" s="125">
        <f t="shared" si="42"/>
        <v>1</v>
      </c>
      <c r="K101" s="125">
        <f t="shared" si="42"/>
        <v>0</v>
      </c>
      <c r="L101" s="125">
        <f t="shared" si="42"/>
        <v>0</v>
      </c>
      <c r="M101" s="125">
        <f t="shared" si="42"/>
        <v>0</v>
      </c>
      <c r="N101" s="125">
        <f t="shared" si="42"/>
        <v>0</v>
      </c>
      <c r="O101" s="125">
        <f t="shared" si="42"/>
        <v>0</v>
      </c>
      <c r="P101" s="125">
        <f t="shared" si="42"/>
        <v>0</v>
      </c>
      <c r="Q101" s="125">
        <f t="shared" si="42"/>
        <v>0</v>
      </c>
      <c r="R101" s="125">
        <f t="shared" si="42"/>
        <v>0</v>
      </c>
      <c r="S101" s="125">
        <f t="shared" si="42"/>
        <v>0</v>
      </c>
      <c r="T101" s="125">
        <f t="shared" si="42"/>
        <v>0</v>
      </c>
      <c r="U101" s="125">
        <f t="shared" si="42"/>
        <v>0</v>
      </c>
      <c r="V101" s="125">
        <f t="shared" si="42"/>
        <v>0</v>
      </c>
      <c r="W101" s="125">
        <f t="shared" si="42"/>
        <v>0</v>
      </c>
      <c r="X101" s="125">
        <f t="shared" si="42"/>
        <v>1</v>
      </c>
      <c r="Y101" s="125">
        <f t="shared" si="42"/>
        <v>0</v>
      </c>
      <c r="Z101" s="125">
        <f t="shared" si="42"/>
        <v>1</v>
      </c>
      <c r="AA101" s="125">
        <f t="shared" si="42"/>
        <v>0</v>
      </c>
      <c r="AB101" s="125">
        <f t="shared" si="42"/>
        <v>0</v>
      </c>
      <c r="AC101" s="125">
        <f t="shared" si="42"/>
        <v>3</v>
      </c>
      <c r="AD101" s="125">
        <f t="shared" si="42"/>
        <v>5</v>
      </c>
      <c r="AE101" s="125">
        <f t="shared" si="42"/>
        <v>0</v>
      </c>
      <c r="AF101" s="125">
        <f t="shared" si="42"/>
        <v>0</v>
      </c>
      <c r="AG101" s="125">
        <f t="shared" si="42"/>
        <v>1</v>
      </c>
      <c r="AH101" s="125">
        <f t="shared" si="42"/>
        <v>1</v>
      </c>
      <c r="AI101" s="125">
        <f t="shared" si="42"/>
        <v>0</v>
      </c>
      <c r="AJ101" s="125">
        <f t="shared" si="42"/>
        <v>0</v>
      </c>
      <c r="AK101" s="125">
        <f t="shared" si="42"/>
        <v>0</v>
      </c>
      <c r="AL101" s="125">
        <f t="shared" si="42"/>
        <v>0</v>
      </c>
      <c r="AM101" s="125">
        <f t="shared" si="42"/>
        <v>1</v>
      </c>
      <c r="AN101" s="125">
        <f t="shared" si="42"/>
        <v>0</v>
      </c>
      <c r="AO101" s="125">
        <f t="shared" si="42"/>
        <v>0</v>
      </c>
      <c r="AP101" s="125">
        <f t="shared" si="42"/>
        <v>0</v>
      </c>
      <c r="AQ101" s="125">
        <f t="shared" si="42"/>
        <v>0</v>
      </c>
      <c r="AR101" s="125">
        <f t="shared" si="42"/>
        <v>0</v>
      </c>
      <c r="AS101" s="125">
        <f t="shared" si="42"/>
        <v>0</v>
      </c>
      <c r="AT101" s="125">
        <f t="shared" si="42"/>
        <v>0</v>
      </c>
      <c r="AU101" s="125">
        <f t="shared" si="42"/>
        <v>0</v>
      </c>
      <c r="AV101" s="125">
        <f t="shared" si="42"/>
        <v>0</v>
      </c>
      <c r="AW101" s="125">
        <f t="shared" si="42"/>
        <v>0</v>
      </c>
      <c r="AX101" s="125">
        <f t="shared" si="42"/>
        <v>0</v>
      </c>
      <c r="AY101" s="125">
        <f t="shared" si="42"/>
        <v>0</v>
      </c>
      <c r="AZ101" s="125">
        <f t="shared" si="42"/>
        <v>0</v>
      </c>
      <c r="BA101" s="125">
        <f t="shared" si="42"/>
        <v>0</v>
      </c>
      <c r="BB101" s="125">
        <f t="shared" si="42"/>
        <v>0</v>
      </c>
      <c r="BC101" s="125">
        <f t="shared" si="42"/>
        <v>0</v>
      </c>
      <c r="BD101" s="125">
        <f t="shared" si="42"/>
        <v>0</v>
      </c>
      <c r="BE101" s="125">
        <f t="shared" si="42"/>
        <v>0</v>
      </c>
      <c r="BF101" s="125">
        <f t="shared" si="42"/>
        <v>0</v>
      </c>
      <c r="BG101" s="125">
        <f t="shared" si="42"/>
        <v>0</v>
      </c>
      <c r="BH101" s="125">
        <f t="shared" si="42"/>
        <v>0</v>
      </c>
      <c r="BI101" s="125">
        <f t="shared" si="42"/>
        <v>0</v>
      </c>
      <c r="BJ101" s="125">
        <f t="shared" si="42"/>
        <v>0</v>
      </c>
      <c r="BK101" s="125">
        <f t="shared" si="42"/>
        <v>0</v>
      </c>
      <c r="BL101" s="125">
        <f t="shared" si="42"/>
        <v>0</v>
      </c>
      <c r="BM101" s="125">
        <f t="shared" si="42"/>
        <v>0</v>
      </c>
      <c r="BN101" s="125">
        <f t="shared" si="42"/>
        <v>0</v>
      </c>
      <c r="BO101" s="125">
        <f t="shared" si="42"/>
        <v>0</v>
      </c>
      <c r="BP101" s="125">
        <f t="shared" si="42"/>
        <v>0</v>
      </c>
      <c r="BQ101" s="125">
        <f t="shared" si="42"/>
        <v>0</v>
      </c>
      <c r="BR101" s="125">
        <f t="shared" si="42"/>
        <v>0</v>
      </c>
      <c r="BS101" s="125">
        <f t="shared" si="42"/>
        <v>0</v>
      </c>
      <c r="BT101" s="125">
        <f t="shared" ref="BT101:BW101" si="43">SUM(BT102:BT106)</f>
        <v>0</v>
      </c>
      <c r="BU101" s="125">
        <f t="shared" si="43"/>
        <v>0</v>
      </c>
      <c r="BV101" s="125">
        <f t="shared" si="43"/>
        <v>0</v>
      </c>
      <c r="BW101" s="126">
        <f t="shared" si="43"/>
        <v>0</v>
      </c>
    </row>
    <row r="102" spans="1:75" x14ac:dyDescent="0.15">
      <c r="A102" s="16" t="s">
        <v>77</v>
      </c>
      <c r="B102" s="17"/>
      <c r="C102" s="18">
        <v>17</v>
      </c>
      <c r="D102" s="18" t="s">
        <v>577</v>
      </c>
      <c r="E102" s="18">
        <v>170</v>
      </c>
      <c r="F102" s="19" t="s">
        <v>113</v>
      </c>
      <c r="G102" s="99" t="s">
        <v>653</v>
      </c>
      <c r="H102" s="127" t="s">
        <v>653</v>
      </c>
      <c r="I102" s="127" t="s">
        <v>653</v>
      </c>
      <c r="J102" s="127" t="s">
        <v>653</v>
      </c>
      <c r="K102" s="127" t="s">
        <v>653</v>
      </c>
      <c r="L102" s="127" t="s">
        <v>653</v>
      </c>
      <c r="M102" s="127" t="s">
        <v>653</v>
      </c>
      <c r="N102" s="127" t="s">
        <v>653</v>
      </c>
      <c r="O102" s="127" t="s">
        <v>653</v>
      </c>
      <c r="P102" s="127" t="s">
        <v>653</v>
      </c>
      <c r="Q102" s="127" t="s">
        <v>653</v>
      </c>
      <c r="R102" s="127" t="s">
        <v>653</v>
      </c>
      <c r="S102" s="127" t="s">
        <v>653</v>
      </c>
      <c r="T102" s="127" t="s">
        <v>653</v>
      </c>
      <c r="U102" s="127" t="s">
        <v>653</v>
      </c>
      <c r="V102" s="127" t="s">
        <v>653</v>
      </c>
      <c r="W102" s="127" t="s">
        <v>653</v>
      </c>
      <c r="X102" s="127" t="s">
        <v>653</v>
      </c>
      <c r="Y102" s="127" t="s">
        <v>653</v>
      </c>
      <c r="Z102" s="127" t="s">
        <v>653</v>
      </c>
      <c r="AA102" s="127" t="s">
        <v>653</v>
      </c>
      <c r="AB102" s="127" t="s">
        <v>653</v>
      </c>
      <c r="AC102" s="127" t="s">
        <v>653</v>
      </c>
      <c r="AD102" s="127">
        <v>1</v>
      </c>
      <c r="AE102" s="127" t="s">
        <v>653</v>
      </c>
      <c r="AF102" s="127" t="s">
        <v>653</v>
      </c>
      <c r="AG102" s="127" t="s">
        <v>653</v>
      </c>
      <c r="AH102" s="127" t="s">
        <v>653</v>
      </c>
      <c r="AI102" s="127" t="s">
        <v>653</v>
      </c>
      <c r="AJ102" s="127" t="s">
        <v>653</v>
      </c>
      <c r="AK102" s="127" t="s">
        <v>653</v>
      </c>
      <c r="AL102" s="127" t="s">
        <v>653</v>
      </c>
      <c r="AM102" s="127" t="s">
        <v>653</v>
      </c>
      <c r="AN102" s="127" t="s">
        <v>653</v>
      </c>
      <c r="AO102" s="127" t="s">
        <v>653</v>
      </c>
      <c r="AP102" s="127" t="s">
        <v>653</v>
      </c>
      <c r="AQ102" s="127" t="s">
        <v>653</v>
      </c>
      <c r="AR102" s="127" t="s">
        <v>653</v>
      </c>
      <c r="AS102" s="127" t="s">
        <v>653</v>
      </c>
      <c r="AT102" s="127" t="s">
        <v>653</v>
      </c>
      <c r="AU102" s="127" t="s">
        <v>653</v>
      </c>
      <c r="AV102" s="127" t="s">
        <v>653</v>
      </c>
      <c r="AW102" s="127" t="s">
        <v>653</v>
      </c>
      <c r="AX102" s="127" t="s">
        <v>653</v>
      </c>
      <c r="AY102" s="127" t="s">
        <v>653</v>
      </c>
      <c r="AZ102" s="127" t="s">
        <v>653</v>
      </c>
      <c r="BA102" s="127" t="s">
        <v>653</v>
      </c>
      <c r="BB102" s="127" t="s">
        <v>653</v>
      </c>
      <c r="BC102" s="127" t="s">
        <v>653</v>
      </c>
      <c r="BD102" s="127" t="s">
        <v>653</v>
      </c>
      <c r="BE102" s="127" t="s">
        <v>653</v>
      </c>
      <c r="BF102" s="127" t="s">
        <v>653</v>
      </c>
      <c r="BG102" s="127" t="s">
        <v>653</v>
      </c>
      <c r="BH102" s="127" t="s">
        <v>653</v>
      </c>
      <c r="BI102" s="127" t="s">
        <v>653</v>
      </c>
      <c r="BJ102" s="127" t="s">
        <v>653</v>
      </c>
      <c r="BK102" s="127" t="s">
        <v>653</v>
      </c>
      <c r="BL102" s="127" t="s">
        <v>653</v>
      </c>
      <c r="BM102" s="127" t="s">
        <v>653</v>
      </c>
      <c r="BN102" s="127" t="s">
        <v>653</v>
      </c>
      <c r="BO102" s="127" t="s">
        <v>653</v>
      </c>
      <c r="BP102" s="127" t="s">
        <v>653</v>
      </c>
      <c r="BQ102" s="127" t="s">
        <v>653</v>
      </c>
      <c r="BR102" s="127" t="s">
        <v>653</v>
      </c>
      <c r="BS102" s="127" t="s">
        <v>653</v>
      </c>
      <c r="BT102" s="127" t="s">
        <v>653</v>
      </c>
      <c r="BU102" s="127" t="s">
        <v>653</v>
      </c>
      <c r="BV102" s="127" t="s">
        <v>653</v>
      </c>
      <c r="BW102" s="102" t="s">
        <v>653</v>
      </c>
    </row>
    <row r="103" spans="1:75" x14ac:dyDescent="0.15">
      <c r="A103" s="16" t="s">
        <v>77</v>
      </c>
      <c r="B103" s="17"/>
      <c r="C103" s="18">
        <v>17</v>
      </c>
      <c r="D103" s="18"/>
      <c r="E103" s="18">
        <v>172</v>
      </c>
      <c r="F103" s="140" t="s">
        <v>658</v>
      </c>
      <c r="G103" s="101" t="s">
        <v>653</v>
      </c>
      <c r="H103" s="127" t="s">
        <v>653</v>
      </c>
      <c r="I103" s="127" t="s">
        <v>653</v>
      </c>
      <c r="J103" s="127">
        <v>1</v>
      </c>
      <c r="K103" s="127" t="s">
        <v>653</v>
      </c>
      <c r="L103" s="127" t="s">
        <v>653</v>
      </c>
      <c r="M103" s="127" t="s">
        <v>653</v>
      </c>
      <c r="N103" s="127" t="s">
        <v>653</v>
      </c>
      <c r="O103" s="127" t="s">
        <v>653</v>
      </c>
      <c r="P103" s="127" t="s">
        <v>653</v>
      </c>
      <c r="Q103" s="127" t="s">
        <v>653</v>
      </c>
      <c r="R103" s="127" t="s">
        <v>653</v>
      </c>
      <c r="S103" s="127" t="s">
        <v>653</v>
      </c>
      <c r="T103" s="127" t="s">
        <v>653</v>
      </c>
      <c r="U103" s="127" t="s">
        <v>653</v>
      </c>
      <c r="V103" s="127" t="s">
        <v>653</v>
      </c>
      <c r="W103" s="127" t="s">
        <v>653</v>
      </c>
      <c r="X103" s="127" t="s">
        <v>653</v>
      </c>
      <c r="Y103" s="127" t="s">
        <v>653</v>
      </c>
      <c r="Z103" s="127" t="s">
        <v>653</v>
      </c>
      <c r="AA103" s="127" t="s">
        <v>653</v>
      </c>
      <c r="AB103" s="127" t="s">
        <v>653</v>
      </c>
      <c r="AC103" s="127" t="s">
        <v>653</v>
      </c>
      <c r="AD103" s="127" t="s">
        <v>653</v>
      </c>
      <c r="AE103" s="127" t="s">
        <v>653</v>
      </c>
      <c r="AF103" s="127" t="s">
        <v>653</v>
      </c>
      <c r="AG103" s="127" t="s">
        <v>653</v>
      </c>
      <c r="AH103" s="127" t="s">
        <v>653</v>
      </c>
      <c r="AI103" s="127" t="s">
        <v>653</v>
      </c>
      <c r="AJ103" s="127" t="s">
        <v>653</v>
      </c>
      <c r="AK103" s="127" t="s">
        <v>653</v>
      </c>
      <c r="AL103" s="127" t="s">
        <v>653</v>
      </c>
      <c r="AM103" s="127" t="s">
        <v>653</v>
      </c>
      <c r="AN103" s="127" t="s">
        <v>653</v>
      </c>
      <c r="AO103" s="127" t="s">
        <v>653</v>
      </c>
      <c r="AP103" s="127" t="s">
        <v>653</v>
      </c>
      <c r="AQ103" s="127" t="s">
        <v>653</v>
      </c>
      <c r="AR103" s="127" t="s">
        <v>653</v>
      </c>
      <c r="AS103" s="127" t="s">
        <v>653</v>
      </c>
      <c r="AT103" s="127" t="s">
        <v>653</v>
      </c>
      <c r="AU103" s="127" t="s">
        <v>653</v>
      </c>
      <c r="AV103" s="127" t="s">
        <v>653</v>
      </c>
      <c r="AW103" s="127" t="s">
        <v>653</v>
      </c>
      <c r="AX103" s="127" t="s">
        <v>653</v>
      </c>
      <c r="AY103" s="127" t="s">
        <v>653</v>
      </c>
      <c r="AZ103" s="127" t="s">
        <v>653</v>
      </c>
      <c r="BA103" s="127" t="s">
        <v>653</v>
      </c>
      <c r="BB103" s="127" t="s">
        <v>653</v>
      </c>
      <c r="BC103" s="127" t="s">
        <v>653</v>
      </c>
      <c r="BD103" s="127" t="s">
        <v>653</v>
      </c>
      <c r="BE103" s="127" t="s">
        <v>653</v>
      </c>
      <c r="BF103" s="127" t="s">
        <v>653</v>
      </c>
      <c r="BG103" s="127" t="s">
        <v>653</v>
      </c>
      <c r="BH103" s="127" t="s">
        <v>653</v>
      </c>
      <c r="BI103" s="127" t="s">
        <v>653</v>
      </c>
      <c r="BJ103" s="127" t="s">
        <v>653</v>
      </c>
      <c r="BK103" s="127" t="s">
        <v>653</v>
      </c>
      <c r="BL103" s="127" t="s">
        <v>653</v>
      </c>
      <c r="BM103" s="127" t="s">
        <v>653</v>
      </c>
      <c r="BN103" s="127" t="s">
        <v>653</v>
      </c>
      <c r="BO103" s="127" t="s">
        <v>653</v>
      </c>
      <c r="BP103" s="127" t="s">
        <v>653</v>
      </c>
      <c r="BQ103" s="127" t="s">
        <v>653</v>
      </c>
      <c r="BR103" s="127" t="s">
        <v>653</v>
      </c>
      <c r="BS103" s="127" t="s">
        <v>653</v>
      </c>
      <c r="BT103" s="127" t="s">
        <v>653</v>
      </c>
      <c r="BU103" s="127" t="s">
        <v>653</v>
      </c>
      <c r="BV103" s="127" t="s">
        <v>653</v>
      </c>
      <c r="BW103" s="102" t="s">
        <v>653</v>
      </c>
    </row>
    <row r="104" spans="1:75" x14ac:dyDescent="0.15">
      <c r="A104" s="16" t="s">
        <v>77</v>
      </c>
      <c r="B104" s="17"/>
      <c r="C104" s="18">
        <v>17</v>
      </c>
      <c r="D104" s="18" t="s">
        <v>577</v>
      </c>
      <c r="E104" s="18">
        <v>173</v>
      </c>
      <c r="F104" s="19" t="s">
        <v>659</v>
      </c>
      <c r="G104" s="99" t="s">
        <v>653</v>
      </c>
      <c r="H104" s="127" t="s">
        <v>653</v>
      </c>
      <c r="I104" s="127" t="s">
        <v>653</v>
      </c>
      <c r="J104" s="127" t="s">
        <v>653</v>
      </c>
      <c r="K104" s="127" t="s">
        <v>653</v>
      </c>
      <c r="L104" s="127" t="s">
        <v>653</v>
      </c>
      <c r="M104" s="127" t="s">
        <v>653</v>
      </c>
      <c r="N104" s="127" t="s">
        <v>653</v>
      </c>
      <c r="O104" s="127" t="s">
        <v>653</v>
      </c>
      <c r="P104" s="127" t="s">
        <v>653</v>
      </c>
      <c r="Q104" s="127" t="s">
        <v>653</v>
      </c>
      <c r="R104" s="127" t="s">
        <v>653</v>
      </c>
      <c r="S104" s="127" t="s">
        <v>653</v>
      </c>
      <c r="T104" s="127" t="s">
        <v>653</v>
      </c>
      <c r="U104" s="127" t="s">
        <v>653</v>
      </c>
      <c r="V104" s="127" t="s">
        <v>653</v>
      </c>
      <c r="W104" s="127" t="s">
        <v>653</v>
      </c>
      <c r="X104" s="127" t="s">
        <v>653</v>
      </c>
      <c r="Y104" s="127" t="s">
        <v>653</v>
      </c>
      <c r="Z104" s="127" t="s">
        <v>653</v>
      </c>
      <c r="AA104" s="127" t="s">
        <v>653</v>
      </c>
      <c r="AB104" s="127" t="s">
        <v>653</v>
      </c>
      <c r="AC104" s="127">
        <v>1</v>
      </c>
      <c r="AD104" s="127" t="s">
        <v>653</v>
      </c>
      <c r="AE104" s="127" t="s">
        <v>653</v>
      </c>
      <c r="AF104" s="127" t="s">
        <v>653</v>
      </c>
      <c r="AG104" s="127" t="s">
        <v>653</v>
      </c>
      <c r="AH104" s="127" t="s">
        <v>653</v>
      </c>
      <c r="AI104" s="127" t="s">
        <v>653</v>
      </c>
      <c r="AJ104" s="127" t="s">
        <v>653</v>
      </c>
      <c r="AK104" s="127" t="s">
        <v>653</v>
      </c>
      <c r="AL104" s="127" t="s">
        <v>653</v>
      </c>
      <c r="AM104" s="127" t="s">
        <v>653</v>
      </c>
      <c r="AN104" s="127" t="s">
        <v>653</v>
      </c>
      <c r="AO104" s="127" t="s">
        <v>653</v>
      </c>
      <c r="AP104" s="127" t="s">
        <v>653</v>
      </c>
      <c r="AQ104" s="127" t="s">
        <v>653</v>
      </c>
      <c r="AR104" s="127" t="s">
        <v>653</v>
      </c>
      <c r="AS104" s="127" t="s">
        <v>653</v>
      </c>
      <c r="AT104" s="127" t="s">
        <v>653</v>
      </c>
      <c r="AU104" s="127" t="s">
        <v>653</v>
      </c>
      <c r="AV104" s="127" t="s">
        <v>653</v>
      </c>
      <c r="AW104" s="127" t="s">
        <v>653</v>
      </c>
      <c r="AX104" s="127" t="s">
        <v>653</v>
      </c>
      <c r="AY104" s="127" t="s">
        <v>653</v>
      </c>
      <c r="AZ104" s="127" t="s">
        <v>653</v>
      </c>
      <c r="BA104" s="127" t="s">
        <v>653</v>
      </c>
      <c r="BB104" s="127" t="s">
        <v>653</v>
      </c>
      <c r="BC104" s="127" t="s">
        <v>653</v>
      </c>
      <c r="BD104" s="127" t="s">
        <v>653</v>
      </c>
      <c r="BE104" s="127" t="s">
        <v>653</v>
      </c>
      <c r="BF104" s="127" t="s">
        <v>653</v>
      </c>
      <c r="BG104" s="127" t="s">
        <v>653</v>
      </c>
      <c r="BH104" s="127" t="s">
        <v>653</v>
      </c>
      <c r="BI104" s="127" t="s">
        <v>653</v>
      </c>
      <c r="BJ104" s="127" t="s">
        <v>653</v>
      </c>
      <c r="BK104" s="127" t="s">
        <v>653</v>
      </c>
      <c r="BL104" s="127" t="s">
        <v>653</v>
      </c>
      <c r="BM104" s="127" t="s">
        <v>653</v>
      </c>
      <c r="BN104" s="127" t="s">
        <v>653</v>
      </c>
      <c r="BO104" s="127" t="s">
        <v>653</v>
      </c>
      <c r="BP104" s="127" t="s">
        <v>653</v>
      </c>
      <c r="BQ104" s="127" t="s">
        <v>653</v>
      </c>
      <c r="BR104" s="127" t="s">
        <v>653</v>
      </c>
      <c r="BS104" s="127" t="s">
        <v>653</v>
      </c>
      <c r="BT104" s="127" t="s">
        <v>653</v>
      </c>
      <c r="BU104" s="127" t="s">
        <v>653</v>
      </c>
      <c r="BV104" s="127" t="s">
        <v>653</v>
      </c>
      <c r="BW104" s="102" t="s">
        <v>653</v>
      </c>
    </row>
    <row r="105" spans="1:75" x14ac:dyDescent="0.15">
      <c r="A105" s="16" t="s">
        <v>77</v>
      </c>
      <c r="B105" s="17"/>
      <c r="C105" s="18">
        <v>17</v>
      </c>
      <c r="D105" s="18" t="s">
        <v>577</v>
      </c>
      <c r="E105" s="18">
        <v>174</v>
      </c>
      <c r="F105" s="19" t="s">
        <v>172</v>
      </c>
      <c r="G105" s="99" t="s">
        <v>653</v>
      </c>
      <c r="H105" s="127" t="s">
        <v>653</v>
      </c>
      <c r="I105" s="127">
        <v>1</v>
      </c>
      <c r="J105" s="127" t="s">
        <v>653</v>
      </c>
      <c r="K105" s="127" t="s">
        <v>653</v>
      </c>
      <c r="L105" s="127" t="s">
        <v>653</v>
      </c>
      <c r="M105" s="127" t="s">
        <v>653</v>
      </c>
      <c r="N105" s="127" t="s">
        <v>653</v>
      </c>
      <c r="O105" s="127" t="s">
        <v>653</v>
      </c>
      <c r="P105" s="127" t="s">
        <v>653</v>
      </c>
      <c r="Q105" s="127" t="s">
        <v>653</v>
      </c>
      <c r="R105" s="127" t="s">
        <v>653</v>
      </c>
      <c r="S105" s="127" t="s">
        <v>653</v>
      </c>
      <c r="T105" s="127" t="s">
        <v>653</v>
      </c>
      <c r="U105" s="127" t="s">
        <v>653</v>
      </c>
      <c r="V105" s="127" t="s">
        <v>653</v>
      </c>
      <c r="W105" s="127" t="s">
        <v>653</v>
      </c>
      <c r="X105" s="127" t="s">
        <v>653</v>
      </c>
      <c r="Y105" s="127" t="s">
        <v>653</v>
      </c>
      <c r="Z105" s="127">
        <v>1</v>
      </c>
      <c r="AA105" s="127" t="s">
        <v>653</v>
      </c>
      <c r="AB105" s="127" t="s">
        <v>653</v>
      </c>
      <c r="AC105" s="127">
        <v>1</v>
      </c>
      <c r="AD105" s="127">
        <v>4</v>
      </c>
      <c r="AE105" s="127" t="s">
        <v>653</v>
      </c>
      <c r="AF105" s="127" t="s">
        <v>653</v>
      </c>
      <c r="AG105" s="127" t="s">
        <v>653</v>
      </c>
      <c r="AH105" s="127">
        <v>1</v>
      </c>
      <c r="AI105" s="127" t="s">
        <v>653</v>
      </c>
      <c r="AJ105" s="127" t="s">
        <v>653</v>
      </c>
      <c r="AK105" s="127" t="s">
        <v>653</v>
      </c>
      <c r="AL105" s="127" t="s">
        <v>653</v>
      </c>
      <c r="AM105" s="127">
        <v>1</v>
      </c>
      <c r="AN105" s="127" t="s">
        <v>653</v>
      </c>
      <c r="AO105" s="127" t="s">
        <v>653</v>
      </c>
      <c r="AP105" s="127" t="s">
        <v>653</v>
      </c>
      <c r="AQ105" s="127" t="s">
        <v>653</v>
      </c>
      <c r="AR105" s="127" t="s">
        <v>653</v>
      </c>
      <c r="AS105" s="127" t="s">
        <v>653</v>
      </c>
      <c r="AT105" s="127" t="s">
        <v>653</v>
      </c>
      <c r="AU105" s="127" t="s">
        <v>653</v>
      </c>
      <c r="AV105" s="127" t="s">
        <v>653</v>
      </c>
      <c r="AW105" s="127" t="s">
        <v>653</v>
      </c>
      <c r="AX105" s="127" t="s">
        <v>653</v>
      </c>
      <c r="AY105" s="127" t="s">
        <v>653</v>
      </c>
      <c r="AZ105" s="127" t="s">
        <v>653</v>
      </c>
      <c r="BA105" s="127" t="s">
        <v>653</v>
      </c>
      <c r="BB105" s="127" t="s">
        <v>653</v>
      </c>
      <c r="BC105" s="127" t="s">
        <v>653</v>
      </c>
      <c r="BD105" s="127" t="s">
        <v>653</v>
      </c>
      <c r="BE105" s="127" t="s">
        <v>653</v>
      </c>
      <c r="BF105" s="127" t="s">
        <v>653</v>
      </c>
      <c r="BG105" s="127" t="s">
        <v>653</v>
      </c>
      <c r="BH105" s="127" t="s">
        <v>653</v>
      </c>
      <c r="BI105" s="127" t="s">
        <v>653</v>
      </c>
      <c r="BJ105" s="127" t="s">
        <v>653</v>
      </c>
      <c r="BK105" s="127" t="s">
        <v>653</v>
      </c>
      <c r="BL105" s="127" t="s">
        <v>653</v>
      </c>
      <c r="BM105" s="127" t="s">
        <v>653</v>
      </c>
      <c r="BN105" s="127" t="s">
        <v>653</v>
      </c>
      <c r="BO105" s="127" t="s">
        <v>653</v>
      </c>
      <c r="BP105" s="127" t="s">
        <v>653</v>
      </c>
      <c r="BQ105" s="127" t="s">
        <v>653</v>
      </c>
      <c r="BR105" s="127" t="s">
        <v>653</v>
      </c>
      <c r="BS105" s="127" t="s">
        <v>653</v>
      </c>
      <c r="BT105" s="127" t="s">
        <v>653</v>
      </c>
      <c r="BU105" s="127" t="s">
        <v>653</v>
      </c>
      <c r="BV105" s="127" t="s">
        <v>653</v>
      </c>
      <c r="BW105" s="102" t="s">
        <v>653</v>
      </c>
    </row>
    <row r="106" spans="1:75" x14ac:dyDescent="0.15">
      <c r="A106" s="16" t="s">
        <v>77</v>
      </c>
      <c r="B106" s="17"/>
      <c r="C106" s="18">
        <v>17</v>
      </c>
      <c r="D106" s="18" t="s">
        <v>577</v>
      </c>
      <c r="E106" s="18">
        <v>179</v>
      </c>
      <c r="F106" s="19" t="s">
        <v>173</v>
      </c>
      <c r="G106" s="99" t="s">
        <v>653</v>
      </c>
      <c r="H106" s="127" t="s">
        <v>653</v>
      </c>
      <c r="I106" s="127" t="s">
        <v>653</v>
      </c>
      <c r="J106" s="127" t="s">
        <v>653</v>
      </c>
      <c r="K106" s="127" t="s">
        <v>653</v>
      </c>
      <c r="L106" s="127" t="s">
        <v>653</v>
      </c>
      <c r="M106" s="127" t="s">
        <v>653</v>
      </c>
      <c r="N106" s="127" t="s">
        <v>653</v>
      </c>
      <c r="O106" s="127" t="s">
        <v>653</v>
      </c>
      <c r="P106" s="127" t="s">
        <v>653</v>
      </c>
      <c r="Q106" s="127" t="s">
        <v>653</v>
      </c>
      <c r="R106" s="127" t="s">
        <v>653</v>
      </c>
      <c r="S106" s="127" t="s">
        <v>653</v>
      </c>
      <c r="T106" s="127" t="s">
        <v>653</v>
      </c>
      <c r="U106" s="127" t="s">
        <v>653</v>
      </c>
      <c r="V106" s="127" t="s">
        <v>653</v>
      </c>
      <c r="W106" s="127" t="s">
        <v>653</v>
      </c>
      <c r="X106" s="127">
        <v>1</v>
      </c>
      <c r="Y106" s="127" t="s">
        <v>653</v>
      </c>
      <c r="Z106" s="127" t="s">
        <v>653</v>
      </c>
      <c r="AA106" s="127" t="s">
        <v>653</v>
      </c>
      <c r="AB106" s="127" t="s">
        <v>653</v>
      </c>
      <c r="AC106" s="127">
        <v>1</v>
      </c>
      <c r="AD106" s="127" t="s">
        <v>653</v>
      </c>
      <c r="AE106" s="127" t="s">
        <v>653</v>
      </c>
      <c r="AF106" s="127" t="s">
        <v>653</v>
      </c>
      <c r="AG106" s="127">
        <v>1</v>
      </c>
      <c r="AH106" s="127" t="s">
        <v>653</v>
      </c>
      <c r="AI106" s="127" t="s">
        <v>653</v>
      </c>
      <c r="AJ106" s="127" t="s">
        <v>653</v>
      </c>
      <c r="AK106" s="127" t="s">
        <v>653</v>
      </c>
      <c r="AL106" s="127" t="s">
        <v>653</v>
      </c>
      <c r="AM106" s="127" t="s">
        <v>653</v>
      </c>
      <c r="AN106" s="127" t="s">
        <v>653</v>
      </c>
      <c r="AO106" s="127" t="s">
        <v>653</v>
      </c>
      <c r="AP106" s="127" t="s">
        <v>653</v>
      </c>
      <c r="AQ106" s="127" t="s">
        <v>653</v>
      </c>
      <c r="AR106" s="127" t="s">
        <v>653</v>
      </c>
      <c r="AS106" s="127" t="s">
        <v>653</v>
      </c>
      <c r="AT106" s="127" t="s">
        <v>653</v>
      </c>
      <c r="AU106" s="127" t="s">
        <v>653</v>
      </c>
      <c r="AV106" s="127" t="s">
        <v>653</v>
      </c>
      <c r="AW106" s="127" t="s">
        <v>653</v>
      </c>
      <c r="AX106" s="127" t="s">
        <v>653</v>
      </c>
      <c r="AY106" s="127" t="s">
        <v>653</v>
      </c>
      <c r="AZ106" s="127" t="s">
        <v>653</v>
      </c>
      <c r="BA106" s="127" t="s">
        <v>653</v>
      </c>
      <c r="BB106" s="127" t="s">
        <v>653</v>
      </c>
      <c r="BC106" s="127" t="s">
        <v>653</v>
      </c>
      <c r="BD106" s="127" t="s">
        <v>653</v>
      </c>
      <c r="BE106" s="127" t="s">
        <v>653</v>
      </c>
      <c r="BF106" s="127" t="s">
        <v>653</v>
      </c>
      <c r="BG106" s="127" t="s">
        <v>653</v>
      </c>
      <c r="BH106" s="127" t="s">
        <v>653</v>
      </c>
      <c r="BI106" s="127" t="s">
        <v>653</v>
      </c>
      <c r="BJ106" s="127" t="s">
        <v>653</v>
      </c>
      <c r="BK106" s="127" t="s">
        <v>653</v>
      </c>
      <c r="BL106" s="127" t="s">
        <v>653</v>
      </c>
      <c r="BM106" s="127" t="s">
        <v>653</v>
      </c>
      <c r="BN106" s="127" t="s">
        <v>653</v>
      </c>
      <c r="BO106" s="127" t="s">
        <v>653</v>
      </c>
      <c r="BP106" s="127" t="s">
        <v>653</v>
      </c>
      <c r="BQ106" s="127" t="s">
        <v>653</v>
      </c>
      <c r="BR106" s="127" t="s">
        <v>653</v>
      </c>
      <c r="BS106" s="127" t="s">
        <v>653</v>
      </c>
      <c r="BT106" s="127" t="s">
        <v>653</v>
      </c>
      <c r="BU106" s="127" t="s">
        <v>653</v>
      </c>
      <c r="BV106" s="127" t="s">
        <v>653</v>
      </c>
      <c r="BW106" s="102" t="s">
        <v>653</v>
      </c>
    </row>
    <row r="107" spans="1:75" x14ac:dyDescent="0.15">
      <c r="A107" s="12" t="s">
        <v>77</v>
      </c>
      <c r="B107" s="13"/>
      <c r="C107" s="14">
        <v>18</v>
      </c>
      <c r="D107" s="14" t="s">
        <v>510</v>
      </c>
      <c r="E107" s="14"/>
      <c r="F107" s="15"/>
      <c r="G107" s="125">
        <f>SUM(G108:G114)</f>
        <v>0</v>
      </c>
      <c r="H107" s="125">
        <f t="shared" ref="H107:BS107" si="44">SUM(H108:H114)</f>
        <v>4</v>
      </c>
      <c r="I107" s="125">
        <f t="shared" si="44"/>
        <v>0</v>
      </c>
      <c r="J107" s="125">
        <f t="shared" si="44"/>
        <v>1</v>
      </c>
      <c r="K107" s="125">
        <f t="shared" si="44"/>
        <v>0</v>
      </c>
      <c r="L107" s="125">
        <f t="shared" si="44"/>
        <v>1</v>
      </c>
      <c r="M107" s="125">
        <f t="shared" si="44"/>
        <v>0</v>
      </c>
      <c r="N107" s="125">
        <f t="shared" si="44"/>
        <v>0</v>
      </c>
      <c r="O107" s="125">
        <f t="shared" si="44"/>
        <v>0</v>
      </c>
      <c r="P107" s="125">
        <f t="shared" si="44"/>
        <v>1</v>
      </c>
      <c r="Q107" s="125">
        <f t="shared" si="44"/>
        <v>1</v>
      </c>
      <c r="R107" s="125">
        <f t="shared" si="44"/>
        <v>0</v>
      </c>
      <c r="S107" s="125">
        <f t="shared" si="44"/>
        <v>0</v>
      </c>
      <c r="T107" s="125">
        <f t="shared" si="44"/>
        <v>0</v>
      </c>
      <c r="U107" s="125">
        <f t="shared" si="44"/>
        <v>1</v>
      </c>
      <c r="V107" s="125">
        <f t="shared" si="44"/>
        <v>0</v>
      </c>
      <c r="W107" s="125">
        <f t="shared" si="44"/>
        <v>1</v>
      </c>
      <c r="X107" s="125">
        <f t="shared" si="44"/>
        <v>0</v>
      </c>
      <c r="Y107" s="125">
        <f t="shared" si="44"/>
        <v>5</v>
      </c>
      <c r="Z107" s="125">
        <f t="shared" si="44"/>
        <v>4</v>
      </c>
      <c r="AA107" s="125">
        <f t="shared" si="44"/>
        <v>0</v>
      </c>
      <c r="AB107" s="125">
        <f t="shared" si="44"/>
        <v>0</v>
      </c>
      <c r="AC107" s="125">
        <f t="shared" si="44"/>
        <v>2</v>
      </c>
      <c r="AD107" s="125">
        <f t="shared" si="44"/>
        <v>0</v>
      </c>
      <c r="AE107" s="125">
        <f t="shared" si="44"/>
        <v>1</v>
      </c>
      <c r="AF107" s="125">
        <f t="shared" si="44"/>
        <v>0</v>
      </c>
      <c r="AG107" s="125">
        <f t="shared" si="44"/>
        <v>1</v>
      </c>
      <c r="AH107" s="125">
        <f t="shared" si="44"/>
        <v>0</v>
      </c>
      <c r="AI107" s="125">
        <f t="shared" si="44"/>
        <v>0</v>
      </c>
      <c r="AJ107" s="125">
        <f t="shared" si="44"/>
        <v>1</v>
      </c>
      <c r="AK107" s="125">
        <f t="shared" si="44"/>
        <v>0</v>
      </c>
      <c r="AL107" s="125">
        <f t="shared" si="44"/>
        <v>2</v>
      </c>
      <c r="AM107" s="125">
        <f t="shared" si="44"/>
        <v>5</v>
      </c>
      <c r="AN107" s="125">
        <f t="shared" si="44"/>
        <v>1</v>
      </c>
      <c r="AO107" s="125">
        <f t="shared" si="44"/>
        <v>0</v>
      </c>
      <c r="AP107" s="125">
        <f t="shared" si="44"/>
        <v>0</v>
      </c>
      <c r="AQ107" s="125">
        <f t="shared" si="44"/>
        <v>1</v>
      </c>
      <c r="AR107" s="125">
        <f t="shared" si="44"/>
        <v>2</v>
      </c>
      <c r="AS107" s="125">
        <f t="shared" si="44"/>
        <v>0</v>
      </c>
      <c r="AT107" s="125">
        <f t="shared" si="44"/>
        <v>0</v>
      </c>
      <c r="AU107" s="125">
        <f t="shared" si="44"/>
        <v>3</v>
      </c>
      <c r="AV107" s="125">
        <f t="shared" si="44"/>
        <v>1</v>
      </c>
      <c r="AW107" s="125">
        <f t="shared" si="44"/>
        <v>1</v>
      </c>
      <c r="AX107" s="125">
        <f t="shared" si="44"/>
        <v>1</v>
      </c>
      <c r="AY107" s="125">
        <f t="shared" si="44"/>
        <v>1</v>
      </c>
      <c r="AZ107" s="125">
        <f t="shared" si="44"/>
        <v>1</v>
      </c>
      <c r="BA107" s="125">
        <f t="shared" si="44"/>
        <v>2</v>
      </c>
      <c r="BB107" s="125">
        <f t="shared" si="44"/>
        <v>1</v>
      </c>
      <c r="BC107" s="125">
        <f t="shared" si="44"/>
        <v>1</v>
      </c>
      <c r="BD107" s="125">
        <f t="shared" si="44"/>
        <v>0</v>
      </c>
      <c r="BE107" s="125">
        <f t="shared" si="44"/>
        <v>2</v>
      </c>
      <c r="BF107" s="125">
        <f t="shared" si="44"/>
        <v>0</v>
      </c>
      <c r="BG107" s="125">
        <f t="shared" si="44"/>
        <v>0</v>
      </c>
      <c r="BH107" s="125">
        <f t="shared" si="44"/>
        <v>0</v>
      </c>
      <c r="BI107" s="125">
        <f t="shared" si="44"/>
        <v>2</v>
      </c>
      <c r="BJ107" s="125">
        <f t="shared" si="44"/>
        <v>0</v>
      </c>
      <c r="BK107" s="125">
        <f t="shared" si="44"/>
        <v>0</v>
      </c>
      <c r="BL107" s="125">
        <f t="shared" si="44"/>
        <v>0</v>
      </c>
      <c r="BM107" s="125">
        <f t="shared" si="44"/>
        <v>0</v>
      </c>
      <c r="BN107" s="125">
        <f t="shared" si="44"/>
        <v>0</v>
      </c>
      <c r="BO107" s="125">
        <f t="shared" si="44"/>
        <v>2</v>
      </c>
      <c r="BP107" s="125">
        <f t="shared" si="44"/>
        <v>0</v>
      </c>
      <c r="BQ107" s="125">
        <f t="shared" si="44"/>
        <v>0</v>
      </c>
      <c r="BR107" s="125">
        <f t="shared" si="44"/>
        <v>2</v>
      </c>
      <c r="BS107" s="125">
        <f t="shared" si="44"/>
        <v>0</v>
      </c>
      <c r="BT107" s="125">
        <f t="shared" ref="BT107:BW107" si="45">SUM(BT108:BT114)</f>
        <v>0</v>
      </c>
      <c r="BU107" s="125">
        <f t="shared" si="45"/>
        <v>0</v>
      </c>
      <c r="BV107" s="125">
        <f t="shared" si="45"/>
        <v>9</v>
      </c>
      <c r="BW107" s="126">
        <f t="shared" si="45"/>
        <v>0</v>
      </c>
    </row>
    <row r="108" spans="1:75" x14ac:dyDescent="0.15">
      <c r="A108" s="16" t="s">
        <v>77</v>
      </c>
      <c r="B108" s="17"/>
      <c r="C108" s="18">
        <v>18</v>
      </c>
      <c r="D108" s="18" t="s">
        <v>577</v>
      </c>
      <c r="E108" s="18">
        <v>180</v>
      </c>
      <c r="F108" s="19" t="s">
        <v>113</v>
      </c>
      <c r="G108" s="99" t="s">
        <v>653</v>
      </c>
      <c r="H108" s="127" t="s">
        <v>653</v>
      </c>
      <c r="I108" s="127" t="s">
        <v>653</v>
      </c>
      <c r="J108" s="127" t="s">
        <v>653</v>
      </c>
      <c r="K108" s="127" t="s">
        <v>653</v>
      </c>
      <c r="L108" s="127" t="s">
        <v>653</v>
      </c>
      <c r="M108" s="127" t="s">
        <v>653</v>
      </c>
      <c r="N108" s="127" t="s">
        <v>653</v>
      </c>
      <c r="O108" s="127" t="s">
        <v>653</v>
      </c>
      <c r="P108" s="127" t="s">
        <v>653</v>
      </c>
      <c r="Q108" s="127" t="s">
        <v>653</v>
      </c>
      <c r="R108" s="127" t="s">
        <v>653</v>
      </c>
      <c r="S108" s="127" t="s">
        <v>653</v>
      </c>
      <c r="T108" s="127" t="s">
        <v>653</v>
      </c>
      <c r="U108" s="127" t="s">
        <v>653</v>
      </c>
      <c r="V108" s="127" t="s">
        <v>653</v>
      </c>
      <c r="W108" s="127" t="s">
        <v>653</v>
      </c>
      <c r="X108" s="127" t="s">
        <v>653</v>
      </c>
      <c r="Y108" s="127">
        <v>1</v>
      </c>
      <c r="Z108" s="127" t="s">
        <v>653</v>
      </c>
      <c r="AA108" s="127" t="s">
        <v>653</v>
      </c>
      <c r="AB108" s="127" t="s">
        <v>653</v>
      </c>
      <c r="AC108" s="127" t="s">
        <v>653</v>
      </c>
      <c r="AD108" s="127" t="s">
        <v>653</v>
      </c>
      <c r="AE108" s="127" t="s">
        <v>653</v>
      </c>
      <c r="AF108" s="127" t="s">
        <v>653</v>
      </c>
      <c r="AG108" s="127" t="s">
        <v>653</v>
      </c>
      <c r="AH108" s="127" t="s">
        <v>653</v>
      </c>
      <c r="AI108" s="127" t="s">
        <v>653</v>
      </c>
      <c r="AJ108" s="127" t="s">
        <v>653</v>
      </c>
      <c r="AK108" s="127" t="s">
        <v>653</v>
      </c>
      <c r="AL108" s="127" t="s">
        <v>653</v>
      </c>
      <c r="AM108" s="127">
        <v>1</v>
      </c>
      <c r="AN108" s="127" t="s">
        <v>653</v>
      </c>
      <c r="AO108" s="127" t="s">
        <v>653</v>
      </c>
      <c r="AP108" s="127" t="s">
        <v>653</v>
      </c>
      <c r="AQ108" s="127" t="s">
        <v>653</v>
      </c>
      <c r="AR108" s="127" t="s">
        <v>653</v>
      </c>
      <c r="AS108" s="127" t="s">
        <v>653</v>
      </c>
      <c r="AT108" s="127" t="s">
        <v>653</v>
      </c>
      <c r="AU108" s="127" t="s">
        <v>653</v>
      </c>
      <c r="AV108" s="127" t="s">
        <v>653</v>
      </c>
      <c r="AW108" s="127" t="s">
        <v>653</v>
      </c>
      <c r="AX108" s="127" t="s">
        <v>653</v>
      </c>
      <c r="AY108" s="127" t="s">
        <v>653</v>
      </c>
      <c r="AZ108" s="127" t="s">
        <v>653</v>
      </c>
      <c r="BA108" s="127" t="s">
        <v>653</v>
      </c>
      <c r="BB108" s="127" t="s">
        <v>653</v>
      </c>
      <c r="BC108" s="127" t="s">
        <v>653</v>
      </c>
      <c r="BD108" s="127" t="s">
        <v>653</v>
      </c>
      <c r="BE108" s="127" t="s">
        <v>653</v>
      </c>
      <c r="BF108" s="127" t="s">
        <v>653</v>
      </c>
      <c r="BG108" s="127" t="s">
        <v>653</v>
      </c>
      <c r="BH108" s="127" t="s">
        <v>653</v>
      </c>
      <c r="BI108" s="127" t="s">
        <v>653</v>
      </c>
      <c r="BJ108" s="127" t="s">
        <v>653</v>
      </c>
      <c r="BK108" s="127" t="s">
        <v>653</v>
      </c>
      <c r="BL108" s="127" t="s">
        <v>653</v>
      </c>
      <c r="BM108" s="127" t="s">
        <v>653</v>
      </c>
      <c r="BN108" s="127" t="s">
        <v>653</v>
      </c>
      <c r="BO108" s="127" t="s">
        <v>653</v>
      </c>
      <c r="BP108" s="127" t="s">
        <v>653</v>
      </c>
      <c r="BQ108" s="127" t="s">
        <v>653</v>
      </c>
      <c r="BR108" s="127" t="s">
        <v>653</v>
      </c>
      <c r="BS108" s="127" t="s">
        <v>653</v>
      </c>
      <c r="BT108" s="127" t="s">
        <v>653</v>
      </c>
      <c r="BU108" s="127" t="s">
        <v>653</v>
      </c>
      <c r="BV108" s="127" t="s">
        <v>653</v>
      </c>
      <c r="BW108" s="102" t="s">
        <v>653</v>
      </c>
    </row>
    <row r="109" spans="1:75" x14ac:dyDescent="0.15">
      <c r="A109" s="16" t="s">
        <v>77</v>
      </c>
      <c r="B109" s="17"/>
      <c r="C109" s="18">
        <v>18</v>
      </c>
      <c r="D109" s="18" t="s">
        <v>577</v>
      </c>
      <c r="E109" s="18">
        <v>181</v>
      </c>
      <c r="F109" s="19" t="s">
        <v>174</v>
      </c>
      <c r="G109" s="99" t="s">
        <v>653</v>
      </c>
      <c r="H109" s="127">
        <v>1</v>
      </c>
      <c r="I109" s="127" t="s">
        <v>653</v>
      </c>
      <c r="J109" s="127" t="s">
        <v>653</v>
      </c>
      <c r="K109" s="127" t="s">
        <v>653</v>
      </c>
      <c r="L109" s="127" t="s">
        <v>653</v>
      </c>
      <c r="M109" s="127" t="s">
        <v>653</v>
      </c>
      <c r="N109" s="127" t="s">
        <v>653</v>
      </c>
      <c r="O109" s="127" t="s">
        <v>653</v>
      </c>
      <c r="P109" s="127" t="s">
        <v>653</v>
      </c>
      <c r="Q109" s="127" t="s">
        <v>653</v>
      </c>
      <c r="R109" s="127" t="s">
        <v>653</v>
      </c>
      <c r="S109" s="127" t="s">
        <v>653</v>
      </c>
      <c r="T109" s="127" t="s">
        <v>653</v>
      </c>
      <c r="U109" s="127" t="s">
        <v>653</v>
      </c>
      <c r="V109" s="127" t="s">
        <v>653</v>
      </c>
      <c r="W109" s="127" t="s">
        <v>653</v>
      </c>
      <c r="X109" s="127" t="s">
        <v>653</v>
      </c>
      <c r="Y109" s="127" t="s">
        <v>653</v>
      </c>
      <c r="Z109" s="127" t="s">
        <v>653</v>
      </c>
      <c r="AA109" s="127" t="s">
        <v>653</v>
      </c>
      <c r="AB109" s="127" t="s">
        <v>653</v>
      </c>
      <c r="AC109" s="127" t="s">
        <v>653</v>
      </c>
      <c r="AD109" s="127" t="s">
        <v>653</v>
      </c>
      <c r="AE109" s="127">
        <v>1</v>
      </c>
      <c r="AF109" s="127" t="s">
        <v>653</v>
      </c>
      <c r="AG109" s="127" t="s">
        <v>653</v>
      </c>
      <c r="AH109" s="127" t="s">
        <v>653</v>
      </c>
      <c r="AI109" s="127" t="s">
        <v>653</v>
      </c>
      <c r="AJ109" s="127" t="s">
        <v>653</v>
      </c>
      <c r="AK109" s="127" t="s">
        <v>653</v>
      </c>
      <c r="AL109" s="127" t="s">
        <v>653</v>
      </c>
      <c r="AM109" s="127" t="s">
        <v>653</v>
      </c>
      <c r="AN109" s="127">
        <v>1</v>
      </c>
      <c r="AO109" s="127" t="s">
        <v>653</v>
      </c>
      <c r="AP109" s="127" t="s">
        <v>653</v>
      </c>
      <c r="AQ109" s="127" t="s">
        <v>653</v>
      </c>
      <c r="AR109" s="127" t="s">
        <v>653</v>
      </c>
      <c r="AS109" s="127" t="s">
        <v>653</v>
      </c>
      <c r="AT109" s="127" t="s">
        <v>653</v>
      </c>
      <c r="AU109" s="127">
        <v>1</v>
      </c>
      <c r="AV109" s="127" t="s">
        <v>653</v>
      </c>
      <c r="AW109" s="127" t="s">
        <v>653</v>
      </c>
      <c r="AX109" s="127" t="s">
        <v>653</v>
      </c>
      <c r="AY109" s="127">
        <v>1</v>
      </c>
      <c r="AZ109" s="127" t="s">
        <v>653</v>
      </c>
      <c r="BA109" s="127">
        <v>1</v>
      </c>
      <c r="BB109" s="127" t="s">
        <v>653</v>
      </c>
      <c r="BC109" s="127" t="s">
        <v>653</v>
      </c>
      <c r="BD109" s="127" t="s">
        <v>653</v>
      </c>
      <c r="BE109" s="127" t="s">
        <v>653</v>
      </c>
      <c r="BF109" s="127" t="s">
        <v>653</v>
      </c>
      <c r="BG109" s="127" t="s">
        <v>653</v>
      </c>
      <c r="BH109" s="127" t="s">
        <v>653</v>
      </c>
      <c r="BI109" s="127" t="s">
        <v>653</v>
      </c>
      <c r="BJ109" s="127" t="s">
        <v>653</v>
      </c>
      <c r="BK109" s="127" t="s">
        <v>653</v>
      </c>
      <c r="BL109" s="127" t="s">
        <v>653</v>
      </c>
      <c r="BM109" s="127" t="s">
        <v>653</v>
      </c>
      <c r="BN109" s="127" t="s">
        <v>653</v>
      </c>
      <c r="BO109" s="127" t="s">
        <v>653</v>
      </c>
      <c r="BP109" s="127" t="s">
        <v>653</v>
      </c>
      <c r="BQ109" s="127" t="s">
        <v>653</v>
      </c>
      <c r="BR109" s="127" t="s">
        <v>653</v>
      </c>
      <c r="BS109" s="127" t="s">
        <v>653</v>
      </c>
      <c r="BT109" s="127" t="s">
        <v>653</v>
      </c>
      <c r="BU109" s="127" t="s">
        <v>653</v>
      </c>
      <c r="BV109" s="127" t="s">
        <v>653</v>
      </c>
      <c r="BW109" s="102" t="s">
        <v>653</v>
      </c>
    </row>
    <row r="110" spans="1:75" x14ac:dyDescent="0.15">
      <c r="A110" s="16" t="s">
        <v>77</v>
      </c>
      <c r="B110" s="17"/>
      <c r="C110" s="18">
        <v>18</v>
      </c>
      <c r="D110" s="18" t="s">
        <v>577</v>
      </c>
      <c r="E110" s="18">
        <v>182</v>
      </c>
      <c r="F110" s="19" t="s">
        <v>175</v>
      </c>
      <c r="G110" s="99" t="s">
        <v>653</v>
      </c>
      <c r="H110" s="127" t="s">
        <v>653</v>
      </c>
      <c r="I110" s="127" t="s">
        <v>653</v>
      </c>
      <c r="J110" s="127" t="s">
        <v>653</v>
      </c>
      <c r="K110" s="127" t="s">
        <v>653</v>
      </c>
      <c r="L110" s="127" t="s">
        <v>653</v>
      </c>
      <c r="M110" s="127" t="s">
        <v>653</v>
      </c>
      <c r="N110" s="127" t="s">
        <v>653</v>
      </c>
      <c r="O110" s="127" t="s">
        <v>653</v>
      </c>
      <c r="P110" s="127" t="s">
        <v>653</v>
      </c>
      <c r="Q110" s="127" t="s">
        <v>653</v>
      </c>
      <c r="R110" s="127" t="s">
        <v>653</v>
      </c>
      <c r="S110" s="127" t="s">
        <v>653</v>
      </c>
      <c r="T110" s="127" t="s">
        <v>653</v>
      </c>
      <c r="U110" s="127" t="s">
        <v>653</v>
      </c>
      <c r="V110" s="127" t="s">
        <v>653</v>
      </c>
      <c r="W110" s="127" t="s">
        <v>653</v>
      </c>
      <c r="X110" s="127" t="s">
        <v>653</v>
      </c>
      <c r="Y110" s="127" t="s">
        <v>653</v>
      </c>
      <c r="Z110" s="127">
        <v>2</v>
      </c>
      <c r="AA110" s="127" t="s">
        <v>653</v>
      </c>
      <c r="AB110" s="127" t="s">
        <v>653</v>
      </c>
      <c r="AC110" s="127" t="s">
        <v>653</v>
      </c>
      <c r="AD110" s="127" t="s">
        <v>653</v>
      </c>
      <c r="AE110" s="127" t="s">
        <v>653</v>
      </c>
      <c r="AF110" s="127" t="s">
        <v>653</v>
      </c>
      <c r="AG110" s="127" t="s">
        <v>653</v>
      </c>
      <c r="AH110" s="127" t="s">
        <v>653</v>
      </c>
      <c r="AI110" s="127" t="s">
        <v>653</v>
      </c>
      <c r="AJ110" s="127">
        <v>1</v>
      </c>
      <c r="AK110" s="127" t="s">
        <v>653</v>
      </c>
      <c r="AL110" s="127" t="s">
        <v>653</v>
      </c>
      <c r="AM110" s="127" t="s">
        <v>653</v>
      </c>
      <c r="AN110" s="127" t="s">
        <v>653</v>
      </c>
      <c r="AO110" s="127" t="s">
        <v>653</v>
      </c>
      <c r="AP110" s="127" t="s">
        <v>653</v>
      </c>
      <c r="AQ110" s="127" t="s">
        <v>653</v>
      </c>
      <c r="AR110" s="127">
        <v>1</v>
      </c>
      <c r="AS110" s="127" t="s">
        <v>653</v>
      </c>
      <c r="AT110" s="127" t="s">
        <v>653</v>
      </c>
      <c r="AU110" s="127" t="s">
        <v>653</v>
      </c>
      <c r="AV110" s="127" t="s">
        <v>653</v>
      </c>
      <c r="AW110" s="127" t="s">
        <v>653</v>
      </c>
      <c r="AX110" s="127" t="s">
        <v>653</v>
      </c>
      <c r="AY110" s="127" t="s">
        <v>653</v>
      </c>
      <c r="AZ110" s="127" t="s">
        <v>653</v>
      </c>
      <c r="BA110" s="127" t="s">
        <v>653</v>
      </c>
      <c r="BB110" s="127">
        <v>1</v>
      </c>
      <c r="BC110" s="127" t="s">
        <v>653</v>
      </c>
      <c r="BD110" s="127" t="s">
        <v>653</v>
      </c>
      <c r="BE110" s="127">
        <v>1</v>
      </c>
      <c r="BF110" s="127" t="s">
        <v>653</v>
      </c>
      <c r="BG110" s="127" t="s">
        <v>653</v>
      </c>
      <c r="BH110" s="127" t="s">
        <v>653</v>
      </c>
      <c r="BI110" s="127" t="s">
        <v>653</v>
      </c>
      <c r="BJ110" s="127" t="s">
        <v>653</v>
      </c>
      <c r="BK110" s="127" t="s">
        <v>653</v>
      </c>
      <c r="BL110" s="127" t="s">
        <v>653</v>
      </c>
      <c r="BM110" s="127" t="s">
        <v>653</v>
      </c>
      <c r="BN110" s="127" t="s">
        <v>653</v>
      </c>
      <c r="BO110" s="127" t="s">
        <v>653</v>
      </c>
      <c r="BP110" s="127" t="s">
        <v>653</v>
      </c>
      <c r="BQ110" s="127" t="s">
        <v>653</v>
      </c>
      <c r="BR110" s="127" t="s">
        <v>653</v>
      </c>
      <c r="BS110" s="127" t="s">
        <v>653</v>
      </c>
      <c r="BT110" s="127" t="s">
        <v>653</v>
      </c>
      <c r="BU110" s="127" t="s">
        <v>653</v>
      </c>
      <c r="BV110" s="127">
        <v>2</v>
      </c>
      <c r="BW110" s="102" t="s">
        <v>653</v>
      </c>
    </row>
    <row r="111" spans="1:75" x14ac:dyDescent="0.15">
      <c r="A111" s="16" t="s">
        <v>77</v>
      </c>
      <c r="B111" s="17"/>
      <c r="C111" s="18">
        <v>18</v>
      </c>
      <c r="D111" s="18" t="s">
        <v>577</v>
      </c>
      <c r="E111" s="18">
        <v>183</v>
      </c>
      <c r="F111" s="19" t="s">
        <v>176</v>
      </c>
      <c r="G111" s="99" t="s">
        <v>653</v>
      </c>
      <c r="H111" s="127" t="s">
        <v>653</v>
      </c>
      <c r="I111" s="127" t="s">
        <v>653</v>
      </c>
      <c r="J111" s="127" t="s">
        <v>653</v>
      </c>
      <c r="K111" s="127" t="s">
        <v>653</v>
      </c>
      <c r="L111" s="127" t="s">
        <v>653</v>
      </c>
      <c r="M111" s="127" t="s">
        <v>653</v>
      </c>
      <c r="N111" s="127" t="s">
        <v>653</v>
      </c>
      <c r="O111" s="127" t="s">
        <v>653</v>
      </c>
      <c r="P111" s="127">
        <v>1</v>
      </c>
      <c r="Q111" s="127">
        <v>1</v>
      </c>
      <c r="R111" s="127" t="s">
        <v>653</v>
      </c>
      <c r="S111" s="127" t="s">
        <v>653</v>
      </c>
      <c r="T111" s="127" t="s">
        <v>653</v>
      </c>
      <c r="U111" s="127" t="s">
        <v>653</v>
      </c>
      <c r="V111" s="127" t="s">
        <v>653</v>
      </c>
      <c r="W111" s="127">
        <v>1</v>
      </c>
      <c r="X111" s="127" t="s">
        <v>653</v>
      </c>
      <c r="Y111" s="127">
        <v>2</v>
      </c>
      <c r="Z111" s="127" t="s">
        <v>653</v>
      </c>
      <c r="AA111" s="127" t="s">
        <v>653</v>
      </c>
      <c r="AB111" s="127" t="s">
        <v>653</v>
      </c>
      <c r="AC111" s="127">
        <v>1</v>
      </c>
      <c r="AD111" s="127" t="s">
        <v>653</v>
      </c>
      <c r="AE111" s="127" t="s">
        <v>653</v>
      </c>
      <c r="AF111" s="127" t="s">
        <v>653</v>
      </c>
      <c r="AG111" s="127" t="s">
        <v>653</v>
      </c>
      <c r="AH111" s="127" t="s">
        <v>653</v>
      </c>
      <c r="AI111" s="127" t="s">
        <v>653</v>
      </c>
      <c r="AJ111" s="127" t="s">
        <v>653</v>
      </c>
      <c r="AK111" s="127" t="s">
        <v>653</v>
      </c>
      <c r="AL111" s="127" t="s">
        <v>653</v>
      </c>
      <c r="AM111" s="127" t="s">
        <v>653</v>
      </c>
      <c r="AN111" s="127" t="s">
        <v>653</v>
      </c>
      <c r="AO111" s="127" t="s">
        <v>653</v>
      </c>
      <c r="AP111" s="127" t="s">
        <v>653</v>
      </c>
      <c r="AQ111" s="127" t="s">
        <v>653</v>
      </c>
      <c r="AR111" s="127" t="s">
        <v>653</v>
      </c>
      <c r="AS111" s="127" t="s">
        <v>653</v>
      </c>
      <c r="AT111" s="127" t="s">
        <v>653</v>
      </c>
      <c r="AU111" s="127" t="s">
        <v>653</v>
      </c>
      <c r="AV111" s="127">
        <v>1</v>
      </c>
      <c r="AW111" s="127" t="s">
        <v>653</v>
      </c>
      <c r="AX111" s="127" t="s">
        <v>653</v>
      </c>
      <c r="AY111" s="127" t="s">
        <v>653</v>
      </c>
      <c r="AZ111" s="127" t="s">
        <v>653</v>
      </c>
      <c r="BA111" s="127" t="s">
        <v>653</v>
      </c>
      <c r="BB111" s="127" t="s">
        <v>653</v>
      </c>
      <c r="BC111" s="127" t="s">
        <v>653</v>
      </c>
      <c r="BD111" s="127" t="s">
        <v>653</v>
      </c>
      <c r="BE111" s="127">
        <v>1</v>
      </c>
      <c r="BF111" s="127" t="s">
        <v>653</v>
      </c>
      <c r="BG111" s="127" t="s">
        <v>653</v>
      </c>
      <c r="BH111" s="127" t="s">
        <v>653</v>
      </c>
      <c r="BI111" s="127" t="s">
        <v>653</v>
      </c>
      <c r="BJ111" s="127" t="s">
        <v>653</v>
      </c>
      <c r="BK111" s="127" t="s">
        <v>653</v>
      </c>
      <c r="BL111" s="127" t="s">
        <v>653</v>
      </c>
      <c r="BM111" s="127" t="s">
        <v>653</v>
      </c>
      <c r="BN111" s="127" t="s">
        <v>653</v>
      </c>
      <c r="BO111" s="127" t="s">
        <v>653</v>
      </c>
      <c r="BP111" s="127" t="s">
        <v>653</v>
      </c>
      <c r="BQ111" s="127" t="s">
        <v>653</v>
      </c>
      <c r="BR111" s="127">
        <v>2</v>
      </c>
      <c r="BS111" s="127" t="s">
        <v>653</v>
      </c>
      <c r="BT111" s="127" t="s">
        <v>653</v>
      </c>
      <c r="BU111" s="127" t="s">
        <v>653</v>
      </c>
      <c r="BV111" s="127">
        <v>3</v>
      </c>
      <c r="BW111" s="102" t="s">
        <v>653</v>
      </c>
    </row>
    <row r="112" spans="1:75" x14ac:dyDescent="0.15">
      <c r="A112" s="16" t="s">
        <v>77</v>
      </c>
      <c r="B112" s="17"/>
      <c r="C112" s="18">
        <v>18</v>
      </c>
      <c r="D112" s="18" t="s">
        <v>577</v>
      </c>
      <c r="E112" s="18">
        <v>184</v>
      </c>
      <c r="F112" s="19" t="s">
        <v>177</v>
      </c>
      <c r="G112" s="99" t="s">
        <v>653</v>
      </c>
      <c r="H112" s="127" t="s">
        <v>653</v>
      </c>
      <c r="I112" s="127" t="s">
        <v>653</v>
      </c>
      <c r="J112" s="127" t="s">
        <v>653</v>
      </c>
      <c r="K112" s="127" t="s">
        <v>653</v>
      </c>
      <c r="L112" s="127" t="s">
        <v>653</v>
      </c>
      <c r="M112" s="127" t="s">
        <v>653</v>
      </c>
      <c r="N112" s="127" t="s">
        <v>653</v>
      </c>
      <c r="O112" s="127" t="s">
        <v>653</v>
      </c>
      <c r="P112" s="127" t="s">
        <v>653</v>
      </c>
      <c r="Q112" s="127" t="s">
        <v>653</v>
      </c>
      <c r="R112" s="127" t="s">
        <v>653</v>
      </c>
      <c r="S112" s="127" t="s">
        <v>653</v>
      </c>
      <c r="T112" s="127" t="s">
        <v>653</v>
      </c>
      <c r="U112" s="127" t="s">
        <v>653</v>
      </c>
      <c r="V112" s="127" t="s">
        <v>653</v>
      </c>
      <c r="W112" s="127" t="s">
        <v>653</v>
      </c>
      <c r="X112" s="127" t="s">
        <v>653</v>
      </c>
      <c r="Y112" s="127" t="s">
        <v>653</v>
      </c>
      <c r="Z112" s="127" t="s">
        <v>653</v>
      </c>
      <c r="AA112" s="127" t="s">
        <v>653</v>
      </c>
      <c r="AB112" s="127" t="s">
        <v>653</v>
      </c>
      <c r="AC112" s="127">
        <v>1</v>
      </c>
      <c r="AD112" s="127" t="s">
        <v>653</v>
      </c>
      <c r="AE112" s="127" t="s">
        <v>653</v>
      </c>
      <c r="AF112" s="127" t="s">
        <v>653</v>
      </c>
      <c r="AG112" s="127">
        <v>1</v>
      </c>
      <c r="AH112" s="127" t="s">
        <v>653</v>
      </c>
      <c r="AI112" s="127" t="s">
        <v>653</v>
      </c>
      <c r="AJ112" s="127" t="s">
        <v>653</v>
      </c>
      <c r="AK112" s="127" t="s">
        <v>653</v>
      </c>
      <c r="AL112" s="127">
        <v>1</v>
      </c>
      <c r="AM112" s="127">
        <v>1</v>
      </c>
      <c r="AN112" s="127" t="s">
        <v>653</v>
      </c>
      <c r="AO112" s="127" t="s">
        <v>653</v>
      </c>
      <c r="AP112" s="127" t="s">
        <v>653</v>
      </c>
      <c r="AQ112" s="127" t="s">
        <v>653</v>
      </c>
      <c r="AR112" s="127" t="s">
        <v>653</v>
      </c>
      <c r="AS112" s="127" t="s">
        <v>653</v>
      </c>
      <c r="AT112" s="127" t="s">
        <v>653</v>
      </c>
      <c r="AU112" s="127" t="s">
        <v>653</v>
      </c>
      <c r="AV112" s="127" t="s">
        <v>653</v>
      </c>
      <c r="AW112" s="127" t="s">
        <v>653</v>
      </c>
      <c r="AX112" s="127" t="s">
        <v>653</v>
      </c>
      <c r="AY112" s="127" t="s">
        <v>653</v>
      </c>
      <c r="AZ112" s="127">
        <v>1</v>
      </c>
      <c r="BA112" s="127" t="s">
        <v>653</v>
      </c>
      <c r="BB112" s="127" t="s">
        <v>653</v>
      </c>
      <c r="BC112" s="127">
        <v>1</v>
      </c>
      <c r="BD112" s="127" t="s">
        <v>653</v>
      </c>
      <c r="BE112" s="127" t="s">
        <v>653</v>
      </c>
      <c r="BF112" s="127" t="s">
        <v>653</v>
      </c>
      <c r="BG112" s="127" t="s">
        <v>653</v>
      </c>
      <c r="BH112" s="127" t="s">
        <v>653</v>
      </c>
      <c r="BI112" s="127">
        <v>2</v>
      </c>
      <c r="BJ112" s="127" t="s">
        <v>653</v>
      </c>
      <c r="BK112" s="127" t="s">
        <v>653</v>
      </c>
      <c r="BL112" s="127" t="s">
        <v>653</v>
      </c>
      <c r="BM112" s="127" t="s">
        <v>653</v>
      </c>
      <c r="BN112" s="127" t="s">
        <v>653</v>
      </c>
      <c r="BO112" s="127" t="s">
        <v>653</v>
      </c>
      <c r="BP112" s="127" t="s">
        <v>653</v>
      </c>
      <c r="BQ112" s="127" t="s">
        <v>653</v>
      </c>
      <c r="BR112" s="127" t="s">
        <v>653</v>
      </c>
      <c r="BS112" s="127" t="s">
        <v>653</v>
      </c>
      <c r="BT112" s="127" t="s">
        <v>653</v>
      </c>
      <c r="BU112" s="127" t="s">
        <v>653</v>
      </c>
      <c r="BV112" s="127">
        <v>2</v>
      </c>
      <c r="BW112" s="102" t="s">
        <v>653</v>
      </c>
    </row>
    <row r="113" spans="1:75" x14ac:dyDescent="0.15">
      <c r="A113" s="16" t="s">
        <v>77</v>
      </c>
      <c r="B113" s="17"/>
      <c r="C113" s="18">
        <v>18</v>
      </c>
      <c r="D113" s="18" t="s">
        <v>577</v>
      </c>
      <c r="E113" s="18">
        <v>185</v>
      </c>
      <c r="F113" s="19" t="s">
        <v>178</v>
      </c>
      <c r="G113" s="99" t="s">
        <v>653</v>
      </c>
      <c r="H113" s="127" t="s">
        <v>653</v>
      </c>
      <c r="I113" s="127" t="s">
        <v>653</v>
      </c>
      <c r="J113" s="127">
        <v>1</v>
      </c>
      <c r="K113" s="127" t="s">
        <v>653</v>
      </c>
      <c r="L113" s="127">
        <v>1</v>
      </c>
      <c r="M113" s="127" t="s">
        <v>653</v>
      </c>
      <c r="N113" s="127" t="s">
        <v>653</v>
      </c>
      <c r="O113" s="127" t="s">
        <v>653</v>
      </c>
      <c r="P113" s="127" t="s">
        <v>653</v>
      </c>
      <c r="Q113" s="127" t="s">
        <v>653</v>
      </c>
      <c r="R113" s="127" t="s">
        <v>653</v>
      </c>
      <c r="S113" s="127" t="s">
        <v>653</v>
      </c>
      <c r="T113" s="127" t="s">
        <v>653</v>
      </c>
      <c r="U113" s="127">
        <v>1</v>
      </c>
      <c r="V113" s="127" t="s">
        <v>653</v>
      </c>
      <c r="W113" s="127" t="s">
        <v>653</v>
      </c>
      <c r="X113" s="127" t="s">
        <v>653</v>
      </c>
      <c r="Y113" s="127">
        <v>1</v>
      </c>
      <c r="Z113" s="127" t="s">
        <v>653</v>
      </c>
      <c r="AA113" s="127" t="s">
        <v>653</v>
      </c>
      <c r="AB113" s="127" t="s">
        <v>653</v>
      </c>
      <c r="AC113" s="127" t="s">
        <v>653</v>
      </c>
      <c r="AD113" s="127" t="s">
        <v>653</v>
      </c>
      <c r="AE113" s="127" t="s">
        <v>653</v>
      </c>
      <c r="AF113" s="127" t="s">
        <v>653</v>
      </c>
      <c r="AG113" s="127" t="s">
        <v>653</v>
      </c>
      <c r="AH113" s="127" t="s">
        <v>653</v>
      </c>
      <c r="AI113" s="127" t="s">
        <v>653</v>
      </c>
      <c r="AJ113" s="127" t="s">
        <v>653</v>
      </c>
      <c r="AK113" s="127" t="s">
        <v>653</v>
      </c>
      <c r="AL113" s="127">
        <v>1</v>
      </c>
      <c r="AM113" s="127">
        <v>3</v>
      </c>
      <c r="AN113" s="127" t="s">
        <v>653</v>
      </c>
      <c r="AO113" s="127" t="s">
        <v>653</v>
      </c>
      <c r="AP113" s="127" t="s">
        <v>653</v>
      </c>
      <c r="AQ113" s="127" t="s">
        <v>653</v>
      </c>
      <c r="AR113" s="127">
        <v>1</v>
      </c>
      <c r="AS113" s="127" t="s">
        <v>653</v>
      </c>
      <c r="AT113" s="127" t="s">
        <v>653</v>
      </c>
      <c r="AU113" s="127">
        <v>1</v>
      </c>
      <c r="AV113" s="127" t="s">
        <v>653</v>
      </c>
      <c r="AW113" s="127">
        <v>1</v>
      </c>
      <c r="AX113" s="127">
        <v>1</v>
      </c>
      <c r="AY113" s="127" t="s">
        <v>653</v>
      </c>
      <c r="AZ113" s="127" t="s">
        <v>653</v>
      </c>
      <c r="BA113" s="127">
        <v>1</v>
      </c>
      <c r="BB113" s="127" t="s">
        <v>653</v>
      </c>
      <c r="BC113" s="127" t="s">
        <v>653</v>
      </c>
      <c r="BD113" s="127" t="s">
        <v>653</v>
      </c>
      <c r="BE113" s="127" t="s">
        <v>653</v>
      </c>
      <c r="BF113" s="127" t="s">
        <v>653</v>
      </c>
      <c r="BG113" s="127" t="s">
        <v>653</v>
      </c>
      <c r="BH113" s="127" t="s">
        <v>653</v>
      </c>
      <c r="BI113" s="127" t="s">
        <v>653</v>
      </c>
      <c r="BJ113" s="127" t="s">
        <v>653</v>
      </c>
      <c r="BK113" s="127" t="s">
        <v>653</v>
      </c>
      <c r="BL113" s="127" t="s">
        <v>653</v>
      </c>
      <c r="BM113" s="127" t="s">
        <v>653</v>
      </c>
      <c r="BN113" s="127" t="s">
        <v>653</v>
      </c>
      <c r="BO113" s="127">
        <v>1</v>
      </c>
      <c r="BP113" s="127" t="s">
        <v>653</v>
      </c>
      <c r="BQ113" s="127" t="s">
        <v>653</v>
      </c>
      <c r="BR113" s="127" t="s">
        <v>653</v>
      </c>
      <c r="BS113" s="127" t="s">
        <v>653</v>
      </c>
      <c r="BT113" s="127" t="s">
        <v>653</v>
      </c>
      <c r="BU113" s="127" t="s">
        <v>653</v>
      </c>
      <c r="BV113" s="127" t="s">
        <v>653</v>
      </c>
      <c r="BW113" s="102" t="s">
        <v>653</v>
      </c>
    </row>
    <row r="114" spans="1:75" x14ac:dyDescent="0.15">
      <c r="A114" s="16" t="s">
        <v>77</v>
      </c>
      <c r="B114" s="17"/>
      <c r="C114" s="18">
        <v>18</v>
      </c>
      <c r="D114" s="18" t="s">
        <v>577</v>
      </c>
      <c r="E114" s="18">
        <v>189</v>
      </c>
      <c r="F114" s="19" t="s">
        <v>179</v>
      </c>
      <c r="G114" s="99" t="s">
        <v>653</v>
      </c>
      <c r="H114" s="127">
        <v>3</v>
      </c>
      <c r="I114" s="127" t="s">
        <v>653</v>
      </c>
      <c r="J114" s="127" t="s">
        <v>653</v>
      </c>
      <c r="K114" s="127" t="s">
        <v>653</v>
      </c>
      <c r="L114" s="127" t="s">
        <v>653</v>
      </c>
      <c r="M114" s="127" t="s">
        <v>653</v>
      </c>
      <c r="N114" s="127" t="s">
        <v>653</v>
      </c>
      <c r="O114" s="127" t="s">
        <v>653</v>
      </c>
      <c r="P114" s="127" t="s">
        <v>653</v>
      </c>
      <c r="Q114" s="127" t="s">
        <v>653</v>
      </c>
      <c r="R114" s="127" t="s">
        <v>653</v>
      </c>
      <c r="S114" s="127" t="s">
        <v>653</v>
      </c>
      <c r="T114" s="127" t="s">
        <v>653</v>
      </c>
      <c r="U114" s="127" t="s">
        <v>653</v>
      </c>
      <c r="V114" s="127" t="s">
        <v>653</v>
      </c>
      <c r="W114" s="127" t="s">
        <v>653</v>
      </c>
      <c r="X114" s="127" t="s">
        <v>653</v>
      </c>
      <c r="Y114" s="127">
        <v>1</v>
      </c>
      <c r="Z114" s="127">
        <v>2</v>
      </c>
      <c r="AA114" s="127" t="s">
        <v>653</v>
      </c>
      <c r="AB114" s="127" t="s">
        <v>653</v>
      </c>
      <c r="AC114" s="127" t="s">
        <v>653</v>
      </c>
      <c r="AD114" s="127" t="s">
        <v>653</v>
      </c>
      <c r="AE114" s="127" t="s">
        <v>653</v>
      </c>
      <c r="AF114" s="127" t="s">
        <v>653</v>
      </c>
      <c r="AG114" s="127" t="s">
        <v>653</v>
      </c>
      <c r="AH114" s="127" t="s">
        <v>653</v>
      </c>
      <c r="AI114" s="127" t="s">
        <v>653</v>
      </c>
      <c r="AJ114" s="127" t="s">
        <v>653</v>
      </c>
      <c r="AK114" s="127" t="s">
        <v>653</v>
      </c>
      <c r="AL114" s="127" t="s">
        <v>653</v>
      </c>
      <c r="AM114" s="127" t="s">
        <v>653</v>
      </c>
      <c r="AN114" s="127" t="s">
        <v>653</v>
      </c>
      <c r="AO114" s="127" t="s">
        <v>653</v>
      </c>
      <c r="AP114" s="127" t="s">
        <v>653</v>
      </c>
      <c r="AQ114" s="127">
        <v>1</v>
      </c>
      <c r="AR114" s="127" t="s">
        <v>653</v>
      </c>
      <c r="AS114" s="127" t="s">
        <v>653</v>
      </c>
      <c r="AT114" s="127" t="s">
        <v>653</v>
      </c>
      <c r="AU114" s="127">
        <v>1</v>
      </c>
      <c r="AV114" s="127" t="s">
        <v>653</v>
      </c>
      <c r="AW114" s="127" t="s">
        <v>653</v>
      </c>
      <c r="AX114" s="127" t="s">
        <v>653</v>
      </c>
      <c r="AY114" s="127" t="s">
        <v>653</v>
      </c>
      <c r="AZ114" s="127" t="s">
        <v>653</v>
      </c>
      <c r="BA114" s="127" t="s">
        <v>653</v>
      </c>
      <c r="BB114" s="127" t="s">
        <v>653</v>
      </c>
      <c r="BC114" s="127" t="s">
        <v>653</v>
      </c>
      <c r="BD114" s="127" t="s">
        <v>653</v>
      </c>
      <c r="BE114" s="127" t="s">
        <v>653</v>
      </c>
      <c r="BF114" s="127" t="s">
        <v>653</v>
      </c>
      <c r="BG114" s="127" t="s">
        <v>653</v>
      </c>
      <c r="BH114" s="127" t="s">
        <v>653</v>
      </c>
      <c r="BI114" s="127" t="s">
        <v>653</v>
      </c>
      <c r="BJ114" s="127" t="s">
        <v>653</v>
      </c>
      <c r="BK114" s="127" t="s">
        <v>653</v>
      </c>
      <c r="BL114" s="127" t="s">
        <v>653</v>
      </c>
      <c r="BM114" s="127" t="s">
        <v>653</v>
      </c>
      <c r="BN114" s="127" t="s">
        <v>653</v>
      </c>
      <c r="BO114" s="127">
        <v>1</v>
      </c>
      <c r="BP114" s="127" t="s">
        <v>653</v>
      </c>
      <c r="BQ114" s="127" t="s">
        <v>653</v>
      </c>
      <c r="BR114" s="127" t="s">
        <v>653</v>
      </c>
      <c r="BS114" s="127" t="s">
        <v>653</v>
      </c>
      <c r="BT114" s="127" t="s">
        <v>653</v>
      </c>
      <c r="BU114" s="127" t="s">
        <v>653</v>
      </c>
      <c r="BV114" s="127">
        <v>2</v>
      </c>
      <c r="BW114" s="102" t="s">
        <v>653</v>
      </c>
    </row>
    <row r="115" spans="1:75" x14ac:dyDescent="0.15">
      <c r="A115" s="12" t="s">
        <v>77</v>
      </c>
      <c r="B115" s="13"/>
      <c r="C115" s="14">
        <v>19</v>
      </c>
      <c r="D115" s="14" t="s">
        <v>511</v>
      </c>
      <c r="E115" s="14"/>
      <c r="F115" s="15"/>
      <c r="G115" s="125">
        <f>SUM(G116:G119)</f>
        <v>0</v>
      </c>
      <c r="H115" s="125">
        <f t="shared" ref="H115:BS115" si="46">SUM(H116:H119)</f>
        <v>0</v>
      </c>
      <c r="I115" s="125">
        <f t="shared" si="46"/>
        <v>0</v>
      </c>
      <c r="J115" s="125">
        <f t="shared" si="46"/>
        <v>0</v>
      </c>
      <c r="K115" s="125">
        <f t="shared" si="46"/>
        <v>1</v>
      </c>
      <c r="L115" s="125">
        <f t="shared" si="46"/>
        <v>0</v>
      </c>
      <c r="M115" s="125">
        <f t="shared" si="46"/>
        <v>0</v>
      </c>
      <c r="N115" s="125">
        <f t="shared" si="46"/>
        <v>0</v>
      </c>
      <c r="O115" s="125">
        <f t="shared" si="46"/>
        <v>0</v>
      </c>
      <c r="P115" s="125">
        <f t="shared" si="46"/>
        <v>1</v>
      </c>
      <c r="Q115" s="125">
        <f t="shared" si="46"/>
        <v>0</v>
      </c>
      <c r="R115" s="125">
        <f t="shared" si="46"/>
        <v>0</v>
      </c>
      <c r="S115" s="125">
        <f t="shared" si="46"/>
        <v>0</v>
      </c>
      <c r="T115" s="125">
        <f t="shared" si="46"/>
        <v>0</v>
      </c>
      <c r="U115" s="125">
        <f t="shared" si="46"/>
        <v>0</v>
      </c>
      <c r="V115" s="125">
        <f t="shared" si="46"/>
        <v>1</v>
      </c>
      <c r="W115" s="125">
        <f t="shared" si="46"/>
        <v>1</v>
      </c>
      <c r="X115" s="125">
        <f t="shared" si="46"/>
        <v>0</v>
      </c>
      <c r="Y115" s="125">
        <f t="shared" si="46"/>
        <v>0</v>
      </c>
      <c r="Z115" s="125">
        <f t="shared" si="46"/>
        <v>0</v>
      </c>
      <c r="AA115" s="125">
        <f t="shared" si="46"/>
        <v>0</v>
      </c>
      <c r="AB115" s="125">
        <f t="shared" si="46"/>
        <v>0</v>
      </c>
      <c r="AC115" s="125">
        <f t="shared" si="46"/>
        <v>2</v>
      </c>
      <c r="AD115" s="125">
        <f t="shared" si="46"/>
        <v>0</v>
      </c>
      <c r="AE115" s="125">
        <f t="shared" si="46"/>
        <v>0</v>
      </c>
      <c r="AF115" s="125">
        <f t="shared" si="46"/>
        <v>0</v>
      </c>
      <c r="AG115" s="125">
        <f t="shared" si="46"/>
        <v>0</v>
      </c>
      <c r="AH115" s="125">
        <f t="shared" si="46"/>
        <v>0</v>
      </c>
      <c r="AI115" s="125">
        <f t="shared" si="46"/>
        <v>0</v>
      </c>
      <c r="AJ115" s="125">
        <f t="shared" si="46"/>
        <v>2</v>
      </c>
      <c r="AK115" s="125">
        <f t="shared" si="46"/>
        <v>0</v>
      </c>
      <c r="AL115" s="125">
        <f t="shared" si="46"/>
        <v>0</v>
      </c>
      <c r="AM115" s="125">
        <f t="shared" si="46"/>
        <v>0</v>
      </c>
      <c r="AN115" s="125">
        <f t="shared" si="46"/>
        <v>0</v>
      </c>
      <c r="AO115" s="125">
        <f t="shared" si="46"/>
        <v>0</v>
      </c>
      <c r="AP115" s="125">
        <f t="shared" si="46"/>
        <v>0</v>
      </c>
      <c r="AQ115" s="125">
        <f t="shared" si="46"/>
        <v>0</v>
      </c>
      <c r="AR115" s="125">
        <f t="shared" si="46"/>
        <v>0</v>
      </c>
      <c r="AS115" s="125">
        <f t="shared" si="46"/>
        <v>0</v>
      </c>
      <c r="AT115" s="125">
        <f t="shared" si="46"/>
        <v>0</v>
      </c>
      <c r="AU115" s="125">
        <f t="shared" si="46"/>
        <v>0</v>
      </c>
      <c r="AV115" s="125">
        <f t="shared" si="46"/>
        <v>1</v>
      </c>
      <c r="AW115" s="125">
        <f t="shared" si="46"/>
        <v>0</v>
      </c>
      <c r="AX115" s="125">
        <f t="shared" si="46"/>
        <v>0</v>
      </c>
      <c r="AY115" s="125">
        <f t="shared" si="46"/>
        <v>2</v>
      </c>
      <c r="AZ115" s="125">
        <f t="shared" si="46"/>
        <v>0</v>
      </c>
      <c r="BA115" s="125">
        <f t="shared" si="46"/>
        <v>0</v>
      </c>
      <c r="BB115" s="125">
        <f t="shared" si="46"/>
        <v>1</v>
      </c>
      <c r="BC115" s="125">
        <f t="shared" si="46"/>
        <v>0</v>
      </c>
      <c r="BD115" s="125">
        <f t="shared" si="46"/>
        <v>0</v>
      </c>
      <c r="BE115" s="125">
        <f t="shared" si="46"/>
        <v>0</v>
      </c>
      <c r="BF115" s="125">
        <f t="shared" si="46"/>
        <v>0</v>
      </c>
      <c r="BG115" s="125">
        <f t="shared" si="46"/>
        <v>0</v>
      </c>
      <c r="BH115" s="125">
        <f t="shared" si="46"/>
        <v>0</v>
      </c>
      <c r="BI115" s="125">
        <f t="shared" si="46"/>
        <v>0</v>
      </c>
      <c r="BJ115" s="125">
        <f t="shared" si="46"/>
        <v>0</v>
      </c>
      <c r="BK115" s="125">
        <f t="shared" si="46"/>
        <v>0</v>
      </c>
      <c r="BL115" s="125">
        <f t="shared" si="46"/>
        <v>0</v>
      </c>
      <c r="BM115" s="125">
        <f t="shared" si="46"/>
        <v>2</v>
      </c>
      <c r="BN115" s="125">
        <f t="shared" si="46"/>
        <v>0</v>
      </c>
      <c r="BO115" s="125">
        <f t="shared" si="46"/>
        <v>0</v>
      </c>
      <c r="BP115" s="125">
        <f t="shared" si="46"/>
        <v>0</v>
      </c>
      <c r="BQ115" s="125">
        <f t="shared" si="46"/>
        <v>0</v>
      </c>
      <c r="BR115" s="125">
        <f t="shared" si="46"/>
        <v>0</v>
      </c>
      <c r="BS115" s="125">
        <f t="shared" si="46"/>
        <v>0</v>
      </c>
      <c r="BT115" s="125">
        <f t="shared" ref="BT115:BW115" si="47">SUM(BT116:BT119)</f>
        <v>0</v>
      </c>
      <c r="BU115" s="125">
        <f t="shared" si="47"/>
        <v>1</v>
      </c>
      <c r="BV115" s="125">
        <f t="shared" si="47"/>
        <v>0</v>
      </c>
      <c r="BW115" s="126">
        <f t="shared" si="47"/>
        <v>0</v>
      </c>
    </row>
    <row r="116" spans="1:75" s="2" customFormat="1" x14ac:dyDescent="0.15">
      <c r="A116" s="16" t="s">
        <v>77</v>
      </c>
      <c r="B116" s="17"/>
      <c r="C116" s="18">
        <v>19</v>
      </c>
      <c r="D116" s="18" t="s">
        <v>577</v>
      </c>
      <c r="E116" s="18">
        <v>191</v>
      </c>
      <c r="F116" s="19" t="s">
        <v>660</v>
      </c>
      <c r="G116" s="130" t="s">
        <v>653</v>
      </c>
      <c r="H116" s="131" t="s">
        <v>653</v>
      </c>
      <c r="I116" s="131" t="s">
        <v>653</v>
      </c>
      <c r="J116" s="131" t="s">
        <v>653</v>
      </c>
      <c r="K116" s="131" t="s">
        <v>653</v>
      </c>
      <c r="L116" s="131" t="s">
        <v>653</v>
      </c>
      <c r="M116" s="131" t="s">
        <v>653</v>
      </c>
      <c r="N116" s="131" t="s">
        <v>653</v>
      </c>
      <c r="O116" s="131" t="s">
        <v>653</v>
      </c>
      <c r="P116" s="131" t="s">
        <v>653</v>
      </c>
      <c r="Q116" s="131" t="s">
        <v>653</v>
      </c>
      <c r="R116" s="131" t="s">
        <v>653</v>
      </c>
      <c r="S116" s="131" t="s">
        <v>653</v>
      </c>
      <c r="T116" s="131" t="s">
        <v>653</v>
      </c>
      <c r="U116" s="131" t="s">
        <v>653</v>
      </c>
      <c r="V116" s="131" t="s">
        <v>653</v>
      </c>
      <c r="W116" s="131" t="s">
        <v>653</v>
      </c>
      <c r="X116" s="131" t="s">
        <v>653</v>
      </c>
      <c r="Y116" s="131" t="s">
        <v>653</v>
      </c>
      <c r="Z116" s="131" t="s">
        <v>653</v>
      </c>
      <c r="AA116" s="131" t="s">
        <v>653</v>
      </c>
      <c r="AB116" s="131" t="s">
        <v>653</v>
      </c>
      <c r="AC116" s="131" t="s">
        <v>653</v>
      </c>
      <c r="AD116" s="131" t="s">
        <v>653</v>
      </c>
      <c r="AE116" s="131" t="s">
        <v>653</v>
      </c>
      <c r="AF116" s="131" t="s">
        <v>653</v>
      </c>
      <c r="AG116" s="131" t="s">
        <v>653</v>
      </c>
      <c r="AH116" s="131" t="s">
        <v>653</v>
      </c>
      <c r="AI116" s="131" t="s">
        <v>653</v>
      </c>
      <c r="AJ116" s="131" t="s">
        <v>653</v>
      </c>
      <c r="AK116" s="131" t="s">
        <v>653</v>
      </c>
      <c r="AL116" s="131" t="s">
        <v>653</v>
      </c>
      <c r="AM116" s="131" t="s">
        <v>653</v>
      </c>
      <c r="AN116" s="131" t="s">
        <v>653</v>
      </c>
      <c r="AO116" s="131" t="s">
        <v>653</v>
      </c>
      <c r="AP116" s="131" t="s">
        <v>653</v>
      </c>
      <c r="AQ116" s="131" t="s">
        <v>653</v>
      </c>
      <c r="AR116" s="131" t="s">
        <v>653</v>
      </c>
      <c r="AS116" s="131" t="s">
        <v>653</v>
      </c>
      <c r="AT116" s="131" t="s">
        <v>653</v>
      </c>
      <c r="AU116" s="131" t="s">
        <v>653</v>
      </c>
      <c r="AV116" s="131" t="s">
        <v>653</v>
      </c>
      <c r="AW116" s="131" t="s">
        <v>653</v>
      </c>
      <c r="AX116" s="131" t="s">
        <v>653</v>
      </c>
      <c r="AY116" s="131" t="s">
        <v>653</v>
      </c>
      <c r="AZ116" s="131" t="s">
        <v>653</v>
      </c>
      <c r="BA116" s="131" t="s">
        <v>653</v>
      </c>
      <c r="BB116" s="131" t="s">
        <v>653</v>
      </c>
      <c r="BC116" s="131" t="s">
        <v>653</v>
      </c>
      <c r="BD116" s="131" t="s">
        <v>653</v>
      </c>
      <c r="BE116" s="131" t="s">
        <v>653</v>
      </c>
      <c r="BF116" s="131" t="s">
        <v>653</v>
      </c>
      <c r="BG116" s="131" t="s">
        <v>653</v>
      </c>
      <c r="BH116" s="131" t="s">
        <v>653</v>
      </c>
      <c r="BI116" s="131" t="s">
        <v>653</v>
      </c>
      <c r="BJ116" s="131" t="s">
        <v>653</v>
      </c>
      <c r="BK116" s="131" t="s">
        <v>653</v>
      </c>
      <c r="BL116" s="131" t="s">
        <v>653</v>
      </c>
      <c r="BM116" s="131" t="s">
        <v>653</v>
      </c>
      <c r="BN116" s="131" t="s">
        <v>653</v>
      </c>
      <c r="BO116" s="131" t="s">
        <v>653</v>
      </c>
      <c r="BP116" s="131" t="s">
        <v>653</v>
      </c>
      <c r="BQ116" s="131" t="s">
        <v>653</v>
      </c>
      <c r="BR116" s="131" t="s">
        <v>653</v>
      </c>
      <c r="BS116" s="131" t="s">
        <v>653</v>
      </c>
      <c r="BT116" s="131" t="s">
        <v>653</v>
      </c>
      <c r="BU116" s="131">
        <v>1</v>
      </c>
      <c r="BV116" s="131" t="s">
        <v>653</v>
      </c>
      <c r="BW116" s="132" t="s">
        <v>653</v>
      </c>
    </row>
    <row r="117" spans="1:75" x14ac:dyDescent="0.15">
      <c r="A117" s="16" t="s">
        <v>77</v>
      </c>
      <c r="B117" s="17"/>
      <c r="C117" s="18">
        <v>19</v>
      </c>
      <c r="D117" s="18" t="s">
        <v>577</v>
      </c>
      <c r="E117" s="18">
        <v>192</v>
      </c>
      <c r="F117" s="19" t="s">
        <v>180</v>
      </c>
      <c r="G117" s="99" t="s">
        <v>653</v>
      </c>
      <c r="H117" s="127" t="s">
        <v>653</v>
      </c>
      <c r="I117" s="127" t="s">
        <v>653</v>
      </c>
      <c r="J117" s="127" t="s">
        <v>653</v>
      </c>
      <c r="K117" s="127" t="s">
        <v>653</v>
      </c>
      <c r="L117" s="127" t="s">
        <v>653</v>
      </c>
      <c r="M117" s="127" t="s">
        <v>653</v>
      </c>
      <c r="N117" s="127" t="s">
        <v>653</v>
      </c>
      <c r="O117" s="127" t="s">
        <v>653</v>
      </c>
      <c r="P117" s="127" t="s">
        <v>653</v>
      </c>
      <c r="Q117" s="127" t="s">
        <v>653</v>
      </c>
      <c r="R117" s="127" t="s">
        <v>653</v>
      </c>
      <c r="S117" s="127" t="s">
        <v>653</v>
      </c>
      <c r="T117" s="127" t="s">
        <v>653</v>
      </c>
      <c r="U117" s="127" t="s">
        <v>653</v>
      </c>
      <c r="V117" s="127">
        <v>1</v>
      </c>
      <c r="W117" s="127" t="s">
        <v>653</v>
      </c>
      <c r="X117" s="127" t="s">
        <v>653</v>
      </c>
      <c r="Y117" s="127" t="s">
        <v>653</v>
      </c>
      <c r="Z117" s="127" t="s">
        <v>653</v>
      </c>
      <c r="AA117" s="127" t="s">
        <v>653</v>
      </c>
      <c r="AB117" s="127" t="s">
        <v>653</v>
      </c>
      <c r="AC117" s="127">
        <v>2</v>
      </c>
      <c r="AD117" s="127" t="s">
        <v>653</v>
      </c>
      <c r="AE117" s="127" t="s">
        <v>653</v>
      </c>
      <c r="AF117" s="127" t="s">
        <v>653</v>
      </c>
      <c r="AG117" s="127" t="s">
        <v>653</v>
      </c>
      <c r="AH117" s="127" t="s">
        <v>653</v>
      </c>
      <c r="AI117" s="127" t="s">
        <v>653</v>
      </c>
      <c r="AJ117" s="127" t="s">
        <v>653</v>
      </c>
      <c r="AK117" s="127" t="s">
        <v>653</v>
      </c>
      <c r="AL117" s="127" t="s">
        <v>653</v>
      </c>
      <c r="AM117" s="127" t="s">
        <v>653</v>
      </c>
      <c r="AN117" s="127" t="s">
        <v>653</v>
      </c>
      <c r="AO117" s="127" t="s">
        <v>653</v>
      </c>
      <c r="AP117" s="127" t="s">
        <v>653</v>
      </c>
      <c r="AQ117" s="127" t="s">
        <v>653</v>
      </c>
      <c r="AR117" s="127" t="s">
        <v>653</v>
      </c>
      <c r="AS117" s="127" t="s">
        <v>653</v>
      </c>
      <c r="AT117" s="127" t="s">
        <v>653</v>
      </c>
      <c r="AU117" s="127" t="s">
        <v>653</v>
      </c>
      <c r="AV117" s="127">
        <v>1</v>
      </c>
      <c r="AW117" s="127" t="s">
        <v>653</v>
      </c>
      <c r="AX117" s="127" t="s">
        <v>653</v>
      </c>
      <c r="AY117" s="127" t="s">
        <v>653</v>
      </c>
      <c r="AZ117" s="127" t="s">
        <v>653</v>
      </c>
      <c r="BA117" s="127" t="s">
        <v>653</v>
      </c>
      <c r="BB117" s="127" t="s">
        <v>653</v>
      </c>
      <c r="BC117" s="127" t="s">
        <v>653</v>
      </c>
      <c r="BD117" s="127" t="s">
        <v>653</v>
      </c>
      <c r="BE117" s="127" t="s">
        <v>653</v>
      </c>
      <c r="BF117" s="127" t="s">
        <v>653</v>
      </c>
      <c r="BG117" s="127" t="s">
        <v>653</v>
      </c>
      <c r="BH117" s="127" t="s">
        <v>653</v>
      </c>
      <c r="BI117" s="127" t="s">
        <v>653</v>
      </c>
      <c r="BJ117" s="127" t="s">
        <v>653</v>
      </c>
      <c r="BK117" s="127" t="s">
        <v>653</v>
      </c>
      <c r="BL117" s="127" t="s">
        <v>653</v>
      </c>
      <c r="BM117" s="127" t="s">
        <v>653</v>
      </c>
      <c r="BN117" s="127" t="s">
        <v>653</v>
      </c>
      <c r="BO117" s="127" t="s">
        <v>653</v>
      </c>
      <c r="BP117" s="127" t="s">
        <v>653</v>
      </c>
      <c r="BQ117" s="127" t="s">
        <v>653</v>
      </c>
      <c r="BR117" s="127" t="s">
        <v>653</v>
      </c>
      <c r="BS117" s="127" t="s">
        <v>653</v>
      </c>
      <c r="BT117" s="127" t="s">
        <v>653</v>
      </c>
      <c r="BU117" s="127" t="s">
        <v>653</v>
      </c>
      <c r="BV117" s="127" t="s">
        <v>653</v>
      </c>
      <c r="BW117" s="102" t="s">
        <v>653</v>
      </c>
    </row>
    <row r="118" spans="1:75" x14ac:dyDescent="0.15">
      <c r="A118" s="16" t="s">
        <v>77</v>
      </c>
      <c r="B118" s="17"/>
      <c r="C118" s="18">
        <v>19</v>
      </c>
      <c r="D118" s="18" t="s">
        <v>577</v>
      </c>
      <c r="E118" s="18">
        <v>193</v>
      </c>
      <c r="F118" s="19" t="s">
        <v>181</v>
      </c>
      <c r="G118" s="99" t="s">
        <v>653</v>
      </c>
      <c r="H118" s="127" t="s">
        <v>653</v>
      </c>
      <c r="I118" s="127" t="s">
        <v>653</v>
      </c>
      <c r="J118" s="127" t="s">
        <v>653</v>
      </c>
      <c r="K118" s="127">
        <v>1</v>
      </c>
      <c r="L118" s="127" t="s">
        <v>653</v>
      </c>
      <c r="M118" s="127" t="s">
        <v>653</v>
      </c>
      <c r="N118" s="127" t="s">
        <v>653</v>
      </c>
      <c r="O118" s="127" t="s">
        <v>653</v>
      </c>
      <c r="P118" s="127" t="s">
        <v>653</v>
      </c>
      <c r="Q118" s="127" t="s">
        <v>653</v>
      </c>
      <c r="R118" s="127" t="s">
        <v>653</v>
      </c>
      <c r="S118" s="127" t="s">
        <v>653</v>
      </c>
      <c r="T118" s="127" t="s">
        <v>653</v>
      </c>
      <c r="U118" s="127" t="s">
        <v>653</v>
      </c>
      <c r="V118" s="127" t="s">
        <v>653</v>
      </c>
      <c r="W118" s="127">
        <v>1</v>
      </c>
      <c r="X118" s="127" t="s">
        <v>653</v>
      </c>
      <c r="Y118" s="127" t="s">
        <v>653</v>
      </c>
      <c r="Z118" s="127" t="s">
        <v>653</v>
      </c>
      <c r="AA118" s="127" t="s">
        <v>653</v>
      </c>
      <c r="AB118" s="127" t="s">
        <v>653</v>
      </c>
      <c r="AC118" s="127" t="s">
        <v>653</v>
      </c>
      <c r="AD118" s="127" t="s">
        <v>653</v>
      </c>
      <c r="AE118" s="127" t="s">
        <v>653</v>
      </c>
      <c r="AF118" s="127" t="s">
        <v>653</v>
      </c>
      <c r="AG118" s="127" t="s">
        <v>653</v>
      </c>
      <c r="AH118" s="127" t="s">
        <v>653</v>
      </c>
      <c r="AI118" s="127" t="s">
        <v>653</v>
      </c>
      <c r="AJ118" s="127">
        <v>2</v>
      </c>
      <c r="AK118" s="127" t="s">
        <v>653</v>
      </c>
      <c r="AL118" s="127" t="s">
        <v>653</v>
      </c>
      <c r="AM118" s="127" t="s">
        <v>653</v>
      </c>
      <c r="AN118" s="127" t="s">
        <v>653</v>
      </c>
      <c r="AO118" s="127" t="s">
        <v>653</v>
      </c>
      <c r="AP118" s="127" t="s">
        <v>653</v>
      </c>
      <c r="AQ118" s="127" t="s">
        <v>653</v>
      </c>
      <c r="AR118" s="127" t="s">
        <v>653</v>
      </c>
      <c r="AS118" s="127" t="s">
        <v>653</v>
      </c>
      <c r="AT118" s="127" t="s">
        <v>653</v>
      </c>
      <c r="AU118" s="127" t="s">
        <v>653</v>
      </c>
      <c r="AV118" s="127" t="s">
        <v>653</v>
      </c>
      <c r="AW118" s="127" t="s">
        <v>653</v>
      </c>
      <c r="AX118" s="127" t="s">
        <v>653</v>
      </c>
      <c r="AY118" s="127">
        <v>2</v>
      </c>
      <c r="AZ118" s="127" t="s">
        <v>653</v>
      </c>
      <c r="BA118" s="127" t="s">
        <v>653</v>
      </c>
      <c r="BB118" s="127" t="s">
        <v>653</v>
      </c>
      <c r="BC118" s="127" t="s">
        <v>653</v>
      </c>
      <c r="BD118" s="127" t="s">
        <v>653</v>
      </c>
      <c r="BE118" s="127" t="s">
        <v>653</v>
      </c>
      <c r="BF118" s="127" t="s">
        <v>653</v>
      </c>
      <c r="BG118" s="127" t="s">
        <v>653</v>
      </c>
      <c r="BH118" s="127" t="s">
        <v>653</v>
      </c>
      <c r="BI118" s="127" t="s">
        <v>653</v>
      </c>
      <c r="BJ118" s="127" t="s">
        <v>653</v>
      </c>
      <c r="BK118" s="127" t="s">
        <v>653</v>
      </c>
      <c r="BL118" s="127" t="s">
        <v>653</v>
      </c>
      <c r="BM118" s="127">
        <v>2</v>
      </c>
      <c r="BN118" s="127" t="s">
        <v>653</v>
      </c>
      <c r="BO118" s="127" t="s">
        <v>653</v>
      </c>
      <c r="BP118" s="127" t="s">
        <v>653</v>
      </c>
      <c r="BQ118" s="127" t="s">
        <v>653</v>
      </c>
      <c r="BR118" s="127" t="s">
        <v>653</v>
      </c>
      <c r="BS118" s="127" t="s">
        <v>653</v>
      </c>
      <c r="BT118" s="127" t="s">
        <v>653</v>
      </c>
      <c r="BU118" s="127" t="s">
        <v>653</v>
      </c>
      <c r="BV118" s="127" t="s">
        <v>653</v>
      </c>
      <c r="BW118" s="102" t="s">
        <v>653</v>
      </c>
    </row>
    <row r="119" spans="1:75" x14ac:dyDescent="0.15">
      <c r="A119" s="16" t="s">
        <v>77</v>
      </c>
      <c r="B119" s="17"/>
      <c r="C119" s="18">
        <v>19</v>
      </c>
      <c r="D119" s="18" t="s">
        <v>577</v>
      </c>
      <c r="E119" s="18">
        <v>199</v>
      </c>
      <c r="F119" s="19" t="s">
        <v>182</v>
      </c>
      <c r="G119" s="99" t="s">
        <v>653</v>
      </c>
      <c r="H119" s="127" t="s">
        <v>653</v>
      </c>
      <c r="I119" s="127" t="s">
        <v>653</v>
      </c>
      <c r="J119" s="127" t="s">
        <v>653</v>
      </c>
      <c r="K119" s="127" t="s">
        <v>653</v>
      </c>
      <c r="L119" s="127" t="s">
        <v>653</v>
      </c>
      <c r="M119" s="127" t="s">
        <v>653</v>
      </c>
      <c r="N119" s="127" t="s">
        <v>653</v>
      </c>
      <c r="O119" s="127" t="s">
        <v>653</v>
      </c>
      <c r="P119" s="127">
        <v>1</v>
      </c>
      <c r="Q119" s="127" t="s">
        <v>653</v>
      </c>
      <c r="R119" s="127" t="s">
        <v>653</v>
      </c>
      <c r="S119" s="127" t="s">
        <v>653</v>
      </c>
      <c r="T119" s="127" t="s">
        <v>653</v>
      </c>
      <c r="U119" s="127" t="s">
        <v>653</v>
      </c>
      <c r="V119" s="127" t="s">
        <v>653</v>
      </c>
      <c r="W119" s="127" t="s">
        <v>653</v>
      </c>
      <c r="X119" s="127" t="s">
        <v>653</v>
      </c>
      <c r="Y119" s="127" t="s">
        <v>653</v>
      </c>
      <c r="Z119" s="127" t="s">
        <v>653</v>
      </c>
      <c r="AA119" s="127" t="s">
        <v>653</v>
      </c>
      <c r="AB119" s="127" t="s">
        <v>653</v>
      </c>
      <c r="AC119" s="127" t="s">
        <v>653</v>
      </c>
      <c r="AD119" s="127" t="s">
        <v>653</v>
      </c>
      <c r="AE119" s="127" t="s">
        <v>653</v>
      </c>
      <c r="AF119" s="127" t="s">
        <v>653</v>
      </c>
      <c r="AG119" s="127" t="s">
        <v>653</v>
      </c>
      <c r="AH119" s="127" t="s">
        <v>653</v>
      </c>
      <c r="AI119" s="127" t="s">
        <v>653</v>
      </c>
      <c r="AJ119" s="127" t="s">
        <v>653</v>
      </c>
      <c r="AK119" s="127" t="s">
        <v>653</v>
      </c>
      <c r="AL119" s="127" t="s">
        <v>653</v>
      </c>
      <c r="AM119" s="127" t="s">
        <v>653</v>
      </c>
      <c r="AN119" s="127" t="s">
        <v>653</v>
      </c>
      <c r="AO119" s="127" t="s">
        <v>653</v>
      </c>
      <c r="AP119" s="127" t="s">
        <v>653</v>
      </c>
      <c r="AQ119" s="127" t="s">
        <v>653</v>
      </c>
      <c r="AR119" s="127" t="s">
        <v>653</v>
      </c>
      <c r="AS119" s="127" t="s">
        <v>653</v>
      </c>
      <c r="AT119" s="127" t="s">
        <v>653</v>
      </c>
      <c r="AU119" s="127" t="s">
        <v>653</v>
      </c>
      <c r="AV119" s="127" t="s">
        <v>653</v>
      </c>
      <c r="AW119" s="127" t="s">
        <v>653</v>
      </c>
      <c r="AX119" s="127" t="s">
        <v>653</v>
      </c>
      <c r="AY119" s="127" t="s">
        <v>653</v>
      </c>
      <c r="AZ119" s="127" t="s">
        <v>653</v>
      </c>
      <c r="BA119" s="127" t="s">
        <v>653</v>
      </c>
      <c r="BB119" s="127">
        <v>1</v>
      </c>
      <c r="BC119" s="127" t="s">
        <v>653</v>
      </c>
      <c r="BD119" s="127" t="s">
        <v>653</v>
      </c>
      <c r="BE119" s="127" t="s">
        <v>653</v>
      </c>
      <c r="BF119" s="127" t="s">
        <v>653</v>
      </c>
      <c r="BG119" s="127" t="s">
        <v>653</v>
      </c>
      <c r="BH119" s="127" t="s">
        <v>653</v>
      </c>
      <c r="BI119" s="127" t="s">
        <v>653</v>
      </c>
      <c r="BJ119" s="127" t="s">
        <v>653</v>
      </c>
      <c r="BK119" s="127" t="s">
        <v>653</v>
      </c>
      <c r="BL119" s="127" t="s">
        <v>653</v>
      </c>
      <c r="BM119" s="127" t="s">
        <v>653</v>
      </c>
      <c r="BN119" s="127" t="s">
        <v>653</v>
      </c>
      <c r="BO119" s="127" t="s">
        <v>653</v>
      </c>
      <c r="BP119" s="127" t="s">
        <v>653</v>
      </c>
      <c r="BQ119" s="127" t="s">
        <v>653</v>
      </c>
      <c r="BR119" s="127" t="s">
        <v>653</v>
      </c>
      <c r="BS119" s="127" t="s">
        <v>653</v>
      </c>
      <c r="BT119" s="127" t="s">
        <v>653</v>
      </c>
      <c r="BU119" s="127" t="s">
        <v>653</v>
      </c>
      <c r="BV119" s="127" t="s">
        <v>653</v>
      </c>
      <c r="BW119" s="102" t="s">
        <v>653</v>
      </c>
    </row>
    <row r="120" spans="1:75" x14ac:dyDescent="0.15">
      <c r="A120" s="12" t="s">
        <v>77</v>
      </c>
      <c r="B120" s="13"/>
      <c r="C120" s="14">
        <v>20</v>
      </c>
      <c r="D120" s="14" t="s">
        <v>512</v>
      </c>
      <c r="E120" s="14"/>
      <c r="F120" s="15"/>
      <c r="G120" s="125">
        <f>SUM(G121:G128)</f>
        <v>2</v>
      </c>
      <c r="H120" s="125">
        <f t="shared" ref="H120:BS120" si="48">SUM(H121:H128)</f>
        <v>1</v>
      </c>
      <c r="I120" s="125">
        <f t="shared" si="48"/>
        <v>1</v>
      </c>
      <c r="J120" s="125">
        <f t="shared" si="48"/>
        <v>0</v>
      </c>
      <c r="K120" s="125">
        <f t="shared" si="48"/>
        <v>0</v>
      </c>
      <c r="L120" s="125">
        <f t="shared" si="48"/>
        <v>0</v>
      </c>
      <c r="M120" s="125">
        <f t="shared" si="48"/>
        <v>0</v>
      </c>
      <c r="N120" s="125">
        <f t="shared" si="48"/>
        <v>0</v>
      </c>
      <c r="O120" s="125">
        <f t="shared" si="48"/>
        <v>0</v>
      </c>
      <c r="P120" s="125">
        <f t="shared" si="48"/>
        <v>0</v>
      </c>
      <c r="Q120" s="125">
        <f t="shared" si="48"/>
        <v>4</v>
      </c>
      <c r="R120" s="125">
        <f t="shared" si="48"/>
        <v>0</v>
      </c>
      <c r="S120" s="125">
        <f t="shared" si="48"/>
        <v>0</v>
      </c>
      <c r="T120" s="125">
        <f t="shared" si="48"/>
        <v>0</v>
      </c>
      <c r="U120" s="125">
        <f t="shared" si="48"/>
        <v>0</v>
      </c>
      <c r="V120" s="125">
        <f t="shared" si="48"/>
        <v>1</v>
      </c>
      <c r="W120" s="125">
        <f t="shared" si="48"/>
        <v>1</v>
      </c>
      <c r="X120" s="125">
        <f t="shared" si="48"/>
        <v>0</v>
      </c>
      <c r="Y120" s="125">
        <f t="shared" si="48"/>
        <v>1</v>
      </c>
      <c r="Z120" s="125">
        <f t="shared" si="48"/>
        <v>0</v>
      </c>
      <c r="AA120" s="125">
        <f t="shared" si="48"/>
        <v>0</v>
      </c>
      <c r="AB120" s="125">
        <f t="shared" si="48"/>
        <v>1</v>
      </c>
      <c r="AC120" s="125">
        <f t="shared" si="48"/>
        <v>1</v>
      </c>
      <c r="AD120" s="125">
        <f t="shared" si="48"/>
        <v>0</v>
      </c>
      <c r="AE120" s="125">
        <f t="shared" si="48"/>
        <v>0</v>
      </c>
      <c r="AF120" s="125">
        <f t="shared" si="48"/>
        <v>0</v>
      </c>
      <c r="AG120" s="125">
        <f t="shared" si="48"/>
        <v>0</v>
      </c>
      <c r="AH120" s="125">
        <f t="shared" si="48"/>
        <v>0</v>
      </c>
      <c r="AI120" s="125">
        <f t="shared" si="48"/>
        <v>0</v>
      </c>
      <c r="AJ120" s="125">
        <f t="shared" si="48"/>
        <v>0</v>
      </c>
      <c r="AK120" s="125">
        <f t="shared" si="48"/>
        <v>0</v>
      </c>
      <c r="AL120" s="125">
        <f t="shared" si="48"/>
        <v>0</v>
      </c>
      <c r="AM120" s="125">
        <f t="shared" si="48"/>
        <v>0</v>
      </c>
      <c r="AN120" s="125">
        <f t="shared" si="48"/>
        <v>6</v>
      </c>
      <c r="AO120" s="125">
        <f t="shared" si="48"/>
        <v>0</v>
      </c>
      <c r="AP120" s="125">
        <f t="shared" si="48"/>
        <v>1</v>
      </c>
      <c r="AQ120" s="125">
        <f t="shared" si="48"/>
        <v>0</v>
      </c>
      <c r="AR120" s="125">
        <f t="shared" si="48"/>
        <v>0</v>
      </c>
      <c r="AS120" s="125">
        <f t="shared" si="48"/>
        <v>1</v>
      </c>
      <c r="AT120" s="125">
        <f t="shared" si="48"/>
        <v>0</v>
      </c>
      <c r="AU120" s="125">
        <f t="shared" si="48"/>
        <v>0</v>
      </c>
      <c r="AV120" s="125">
        <f t="shared" si="48"/>
        <v>0</v>
      </c>
      <c r="AW120" s="125">
        <f t="shared" si="48"/>
        <v>0</v>
      </c>
      <c r="AX120" s="125">
        <f t="shared" si="48"/>
        <v>16</v>
      </c>
      <c r="AY120" s="125">
        <f t="shared" si="48"/>
        <v>0</v>
      </c>
      <c r="AZ120" s="125">
        <f t="shared" si="48"/>
        <v>15</v>
      </c>
      <c r="BA120" s="125">
        <f t="shared" si="48"/>
        <v>61</v>
      </c>
      <c r="BB120" s="125">
        <f t="shared" si="48"/>
        <v>0</v>
      </c>
      <c r="BC120" s="125">
        <f t="shared" si="48"/>
        <v>0</v>
      </c>
      <c r="BD120" s="125">
        <f t="shared" si="48"/>
        <v>0</v>
      </c>
      <c r="BE120" s="125">
        <f t="shared" si="48"/>
        <v>0</v>
      </c>
      <c r="BF120" s="125">
        <f t="shared" si="48"/>
        <v>0</v>
      </c>
      <c r="BG120" s="125">
        <f t="shared" si="48"/>
        <v>0</v>
      </c>
      <c r="BH120" s="125">
        <f t="shared" si="48"/>
        <v>0</v>
      </c>
      <c r="BI120" s="125">
        <f t="shared" si="48"/>
        <v>1</v>
      </c>
      <c r="BJ120" s="125">
        <f t="shared" si="48"/>
        <v>0</v>
      </c>
      <c r="BK120" s="125">
        <f t="shared" si="48"/>
        <v>0</v>
      </c>
      <c r="BL120" s="125">
        <f t="shared" si="48"/>
        <v>0</v>
      </c>
      <c r="BM120" s="125">
        <f t="shared" si="48"/>
        <v>0</v>
      </c>
      <c r="BN120" s="125">
        <f t="shared" si="48"/>
        <v>0</v>
      </c>
      <c r="BO120" s="125">
        <f t="shared" si="48"/>
        <v>0</v>
      </c>
      <c r="BP120" s="125">
        <f t="shared" si="48"/>
        <v>0</v>
      </c>
      <c r="BQ120" s="125">
        <f t="shared" si="48"/>
        <v>0</v>
      </c>
      <c r="BR120" s="125">
        <f t="shared" si="48"/>
        <v>1</v>
      </c>
      <c r="BS120" s="125">
        <f t="shared" si="48"/>
        <v>0</v>
      </c>
      <c r="BT120" s="125">
        <f t="shared" ref="BT120:BW120" si="49">SUM(BT121:BT128)</f>
        <v>0</v>
      </c>
      <c r="BU120" s="125">
        <f t="shared" si="49"/>
        <v>0</v>
      </c>
      <c r="BV120" s="125">
        <f t="shared" si="49"/>
        <v>1</v>
      </c>
      <c r="BW120" s="126">
        <f t="shared" si="49"/>
        <v>0</v>
      </c>
    </row>
    <row r="121" spans="1:75" x14ac:dyDescent="0.15">
      <c r="A121" s="16" t="s">
        <v>77</v>
      </c>
      <c r="B121" s="17"/>
      <c r="C121" s="18">
        <v>20</v>
      </c>
      <c r="D121" s="18" t="s">
        <v>577</v>
      </c>
      <c r="E121" s="18">
        <v>201</v>
      </c>
      <c r="F121" s="19" t="s">
        <v>183</v>
      </c>
      <c r="G121" s="99" t="s">
        <v>653</v>
      </c>
      <c r="H121" s="127">
        <v>1</v>
      </c>
      <c r="I121" s="127" t="s">
        <v>653</v>
      </c>
      <c r="J121" s="127" t="s">
        <v>653</v>
      </c>
      <c r="K121" s="127" t="s">
        <v>653</v>
      </c>
      <c r="L121" s="127" t="s">
        <v>653</v>
      </c>
      <c r="M121" s="127" t="s">
        <v>653</v>
      </c>
      <c r="N121" s="127" t="s">
        <v>653</v>
      </c>
      <c r="O121" s="127" t="s">
        <v>653</v>
      </c>
      <c r="P121" s="127" t="s">
        <v>653</v>
      </c>
      <c r="Q121" s="127">
        <v>3</v>
      </c>
      <c r="R121" s="127" t="s">
        <v>653</v>
      </c>
      <c r="S121" s="127" t="s">
        <v>653</v>
      </c>
      <c r="T121" s="127" t="s">
        <v>653</v>
      </c>
      <c r="U121" s="127" t="s">
        <v>653</v>
      </c>
      <c r="V121" s="127" t="s">
        <v>653</v>
      </c>
      <c r="W121" s="127" t="s">
        <v>653</v>
      </c>
      <c r="X121" s="127" t="s">
        <v>653</v>
      </c>
      <c r="Y121" s="127" t="s">
        <v>653</v>
      </c>
      <c r="Z121" s="127" t="s">
        <v>653</v>
      </c>
      <c r="AA121" s="127" t="s">
        <v>653</v>
      </c>
      <c r="AB121" s="127">
        <v>1</v>
      </c>
      <c r="AC121" s="127" t="s">
        <v>653</v>
      </c>
      <c r="AD121" s="127" t="s">
        <v>653</v>
      </c>
      <c r="AE121" s="127" t="s">
        <v>653</v>
      </c>
      <c r="AF121" s="127" t="s">
        <v>653</v>
      </c>
      <c r="AG121" s="127" t="s">
        <v>653</v>
      </c>
      <c r="AH121" s="127" t="s">
        <v>653</v>
      </c>
      <c r="AI121" s="127" t="s">
        <v>653</v>
      </c>
      <c r="AJ121" s="127" t="s">
        <v>653</v>
      </c>
      <c r="AK121" s="127" t="s">
        <v>653</v>
      </c>
      <c r="AL121" s="127" t="s">
        <v>653</v>
      </c>
      <c r="AM121" s="127" t="s">
        <v>653</v>
      </c>
      <c r="AN121" s="127">
        <v>5</v>
      </c>
      <c r="AO121" s="127" t="s">
        <v>653</v>
      </c>
      <c r="AP121" s="127">
        <v>1</v>
      </c>
      <c r="AQ121" s="127" t="s">
        <v>653</v>
      </c>
      <c r="AR121" s="127" t="s">
        <v>653</v>
      </c>
      <c r="AS121" s="127" t="s">
        <v>653</v>
      </c>
      <c r="AT121" s="127" t="s">
        <v>653</v>
      </c>
      <c r="AU121" s="127" t="s">
        <v>653</v>
      </c>
      <c r="AV121" s="127" t="s">
        <v>653</v>
      </c>
      <c r="AW121" s="127" t="s">
        <v>653</v>
      </c>
      <c r="AX121" s="127">
        <v>8</v>
      </c>
      <c r="AY121" s="127" t="s">
        <v>653</v>
      </c>
      <c r="AZ121" s="127">
        <v>12</v>
      </c>
      <c r="BA121" s="127">
        <v>54</v>
      </c>
      <c r="BB121" s="127" t="s">
        <v>653</v>
      </c>
      <c r="BC121" s="127" t="s">
        <v>653</v>
      </c>
      <c r="BD121" s="127" t="s">
        <v>653</v>
      </c>
      <c r="BE121" s="127" t="s">
        <v>653</v>
      </c>
      <c r="BF121" s="127" t="s">
        <v>653</v>
      </c>
      <c r="BG121" s="127" t="s">
        <v>653</v>
      </c>
      <c r="BH121" s="127" t="s">
        <v>653</v>
      </c>
      <c r="BI121" s="127" t="s">
        <v>653</v>
      </c>
      <c r="BJ121" s="127" t="s">
        <v>653</v>
      </c>
      <c r="BK121" s="127" t="s">
        <v>653</v>
      </c>
      <c r="BL121" s="127" t="s">
        <v>653</v>
      </c>
      <c r="BM121" s="127" t="s">
        <v>653</v>
      </c>
      <c r="BN121" s="127" t="s">
        <v>653</v>
      </c>
      <c r="BO121" s="127" t="s">
        <v>653</v>
      </c>
      <c r="BP121" s="127" t="s">
        <v>653</v>
      </c>
      <c r="BQ121" s="127" t="s">
        <v>653</v>
      </c>
      <c r="BR121" s="127" t="s">
        <v>653</v>
      </c>
      <c r="BS121" s="127" t="s">
        <v>653</v>
      </c>
      <c r="BT121" s="127" t="s">
        <v>653</v>
      </c>
      <c r="BU121" s="127" t="s">
        <v>653</v>
      </c>
      <c r="BV121" s="127">
        <v>1</v>
      </c>
      <c r="BW121" s="102" t="s">
        <v>653</v>
      </c>
    </row>
    <row r="122" spans="1:75" x14ac:dyDescent="0.15">
      <c r="A122" s="16" t="s">
        <v>77</v>
      </c>
      <c r="B122" s="17"/>
      <c r="C122" s="18">
        <v>20</v>
      </c>
      <c r="D122" s="18" t="s">
        <v>577</v>
      </c>
      <c r="E122" s="18">
        <v>202</v>
      </c>
      <c r="F122" s="19" t="s">
        <v>184</v>
      </c>
      <c r="G122" s="99" t="s">
        <v>653</v>
      </c>
      <c r="H122" s="127" t="s">
        <v>653</v>
      </c>
      <c r="I122" s="127" t="s">
        <v>653</v>
      </c>
      <c r="J122" s="127" t="s">
        <v>653</v>
      </c>
      <c r="K122" s="127" t="s">
        <v>653</v>
      </c>
      <c r="L122" s="127" t="s">
        <v>653</v>
      </c>
      <c r="M122" s="127" t="s">
        <v>653</v>
      </c>
      <c r="N122" s="127" t="s">
        <v>653</v>
      </c>
      <c r="O122" s="127" t="s">
        <v>653</v>
      </c>
      <c r="P122" s="127" t="s">
        <v>653</v>
      </c>
      <c r="Q122" s="127" t="s">
        <v>653</v>
      </c>
      <c r="R122" s="127" t="s">
        <v>653</v>
      </c>
      <c r="S122" s="127" t="s">
        <v>653</v>
      </c>
      <c r="T122" s="127" t="s">
        <v>653</v>
      </c>
      <c r="U122" s="127" t="s">
        <v>653</v>
      </c>
      <c r="V122" s="127" t="s">
        <v>653</v>
      </c>
      <c r="W122" s="127" t="s">
        <v>653</v>
      </c>
      <c r="X122" s="127" t="s">
        <v>653</v>
      </c>
      <c r="Y122" s="127" t="s">
        <v>653</v>
      </c>
      <c r="Z122" s="127" t="s">
        <v>653</v>
      </c>
      <c r="AA122" s="127" t="s">
        <v>653</v>
      </c>
      <c r="AB122" s="127" t="s">
        <v>653</v>
      </c>
      <c r="AC122" s="127" t="s">
        <v>653</v>
      </c>
      <c r="AD122" s="127" t="s">
        <v>653</v>
      </c>
      <c r="AE122" s="127" t="s">
        <v>653</v>
      </c>
      <c r="AF122" s="127" t="s">
        <v>653</v>
      </c>
      <c r="AG122" s="127" t="s">
        <v>653</v>
      </c>
      <c r="AH122" s="127" t="s">
        <v>653</v>
      </c>
      <c r="AI122" s="127" t="s">
        <v>653</v>
      </c>
      <c r="AJ122" s="127" t="s">
        <v>653</v>
      </c>
      <c r="AK122" s="127" t="s">
        <v>653</v>
      </c>
      <c r="AL122" s="127" t="s">
        <v>653</v>
      </c>
      <c r="AM122" s="127" t="s">
        <v>653</v>
      </c>
      <c r="AN122" s="127" t="s">
        <v>653</v>
      </c>
      <c r="AO122" s="127" t="s">
        <v>653</v>
      </c>
      <c r="AP122" s="127" t="s">
        <v>653</v>
      </c>
      <c r="AQ122" s="127" t="s">
        <v>653</v>
      </c>
      <c r="AR122" s="127" t="s">
        <v>653</v>
      </c>
      <c r="AS122" s="127" t="s">
        <v>653</v>
      </c>
      <c r="AT122" s="127" t="s">
        <v>653</v>
      </c>
      <c r="AU122" s="127" t="s">
        <v>653</v>
      </c>
      <c r="AV122" s="127" t="s">
        <v>653</v>
      </c>
      <c r="AW122" s="127" t="s">
        <v>653</v>
      </c>
      <c r="AX122" s="127" t="s">
        <v>653</v>
      </c>
      <c r="AY122" s="127" t="s">
        <v>653</v>
      </c>
      <c r="AZ122" s="127" t="s">
        <v>653</v>
      </c>
      <c r="BA122" s="127">
        <v>1</v>
      </c>
      <c r="BB122" s="127" t="s">
        <v>653</v>
      </c>
      <c r="BC122" s="127" t="s">
        <v>653</v>
      </c>
      <c r="BD122" s="127" t="s">
        <v>653</v>
      </c>
      <c r="BE122" s="127" t="s">
        <v>653</v>
      </c>
      <c r="BF122" s="127" t="s">
        <v>653</v>
      </c>
      <c r="BG122" s="127" t="s">
        <v>653</v>
      </c>
      <c r="BH122" s="127" t="s">
        <v>653</v>
      </c>
      <c r="BI122" s="127" t="s">
        <v>653</v>
      </c>
      <c r="BJ122" s="127" t="s">
        <v>653</v>
      </c>
      <c r="BK122" s="127" t="s">
        <v>653</v>
      </c>
      <c r="BL122" s="127" t="s">
        <v>653</v>
      </c>
      <c r="BM122" s="127" t="s">
        <v>653</v>
      </c>
      <c r="BN122" s="127" t="s">
        <v>653</v>
      </c>
      <c r="BO122" s="127" t="s">
        <v>653</v>
      </c>
      <c r="BP122" s="127" t="s">
        <v>653</v>
      </c>
      <c r="BQ122" s="127" t="s">
        <v>653</v>
      </c>
      <c r="BR122" s="127" t="s">
        <v>653</v>
      </c>
      <c r="BS122" s="127" t="s">
        <v>653</v>
      </c>
      <c r="BT122" s="127" t="s">
        <v>653</v>
      </c>
      <c r="BU122" s="127" t="s">
        <v>653</v>
      </c>
      <c r="BV122" s="127" t="s">
        <v>653</v>
      </c>
      <c r="BW122" s="102" t="s">
        <v>653</v>
      </c>
    </row>
    <row r="123" spans="1:75" x14ac:dyDescent="0.15">
      <c r="A123" s="16" t="s">
        <v>77</v>
      </c>
      <c r="B123" s="17"/>
      <c r="C123" s="18">
        <v>20</v>
      </c>
      <c r="D123" s="18" t="s">
        <v>577</v>
      </c>
      <c r="E123" s="18">
        <v>203</v>
      </c>
      <c r="F123" s="19" t="s">
        <v>185</v>
      </c>
      <c r="G123" s="99" t="s">
        <v>653</v>
      </c>
      <c r="H123" s="127" t="s">
        <v>653</v>
      </c>
      <c r="I123" s="127" t="s">
        <v>653</v>
      </c>
      <c r="J123" s="127" t="s">
        <v>653</v>
      </c>
      <c r="K123" s="127" t="s">
        <v>653</v>
      </c>
      <c r="L123" s="127" t="s">
        <v>653</v>
      </c>
      <c r="M123" s="127" t="s">
        <v>653</v>
      </c>
      <c r="N123" s="127" t="s">
        <v>653</v>
      </c>
      <c r="O123" s="127" t="s">
        <v>653</v>
      </c>
      <c r="P123" s="127" t="s">
        <v>653</v>
      </c>
      <c r="Q123" s="127" t="s">
        <v>653</v>
      </c>
      <c r="R123" s="127" t="s">
        <v>653</v>
      </c>
      <c r="S123" s="127" t="s">
        <v>653</v>
      </c>
      <c r="T123" s="127" t="s">
        <v>653</v>
      </c>
      <c r="U123" s="127" t="s">
        <v>653</v>
      </c>
      <c r="V123" s="127" t="s">
        <v>653</v>
      </c>
      <c r="W123" s="127" t="s">
        <v>653</v>
      </c>
      <c r="X123" s="127" t="s">
        <v>653</v>
      </c>
      <c r="Y123" s="127">
        <v>1</v>
      </c>
      <c r="Z123" s="127" t="s">
        <v>653</v>
      </c>
      <c r="AA123" s="127" t="s">
        <v>653</v>
      </c>
      <c r="AB123" s="127" t="s">
        <v>653</v>
      </c>
      <c r="AC123" s="127" t="s">
        <v>653</v>
      </c>
      <c r="AD123" s="127" t="s">
        <v>653</v>
      </c>
      <c r="AE123" s="127" t="s">
        <v>653</v>
      </c>
      <c r="AF123" s="127" t="s">
        <v>653</v>
      </c>
      <c r="AG123" s="127" t="s">
        <v>653</v>
      </c>
      <c r="AH123" s="127" t="s">
        <v>653</v>
      </c>
      <c r="AI123" s="127" t="s">
        <v>653</v>
      </c>
      <c r="AJ123" s="127" t="s">
        <v>653</v>
      </c>
      <c r="AK123" s="127" t="s">
        <v>653</v>
      </c>
      <c r="AL123" s="127" t="s">
        <v>653</v>
      </c>
      <c r="AM123" s="127" t="s">
        <v>653</v>
      </c>
      <c r="AN123" s="127" t="s">
        <v>653</v>
      </c>
      <c r="AO123" s="127" t="s">
        <v>653</v>
      </c>
      <c r="AP123" s="127" t="s">
        <v>653</v>
      </c>
      <c r="AQ123" s="127" t="s">
        <v>653</v>
      </c>
      <c r="AR123" s="127" t="s">
        <v>653</v>
      </c>
      <c r="AS123" s="127" t="s">
        <v>653</v>
      </c>
      <c r="AT123" s="127" t="s">
        <v>653</v>
      </c>
      <c r="AU123" s="127" t="s">
        <v>653</v>
      </c>
      <c r="AV123" s="127" t="s">
        <v>653</v>
      </c>
      <c r="AW123" s="127" t="s">
        <v>653</v>
      </c>
      <c r="AX123" s="127">
        <v>2</v>
      </c>
      <c r="AY123" s="127" t="s">
        <v>653</v>
      </c>
      <c r="AZ123" s="127">
        <v>1</v>
      </c>
      <c r="BA123" s="127" t="s">
        <v>653</v>
      </c>
      <c r="BB123" s="127" t="s">
        <v>653</v>
      </c>
      <c r="BC123" s="127" t="s">
        <v>653</v>
      </c>
      <c r="BD123" s="127" t="s">
        <v>653</v>
      </c>
      <c r="BE123" s="127" t="s">
        <v>653</v>
      </c>
      <c r="BF123" s="127" t="s">
        <v>653</v>
      </c>
      <c r="BG123" s="127" t="s">
        <v>653</v>
      </c>
      <c r="BH123" s="127" t="s">
        <v>653</v>
      </c>
      <c r="BI123" s="127" t="s">
        <v>653</v>
      </c>
      <c r="BJ123" s="127" t="s">
        <v>653</v>
      </c>
      <c r="BK123" s="127" t="s">
        <v>653</v>
      </c>
      <c r="BL123" s="127" t="s">
        <v>653</v>
      </c>
      <c r="BM123" s="127" t="s">
        <v>653</v>
      </c>
      <c r="BN123" s="127" t="s">
        <v>653</v>
      </c>
      <c r="BO123" s="127" t="s">
        <v>653</v>
      </c>
      <c r="BP123" s="127" t="s">
        <v>653</v>
      </c>
      <c r="BQ123" s="127" t="s">
        <v>653</v>
      </c>
      <c r="BR123" s="127" t="s">
        <v>653</v>
      </c>
      <c r="BS123" s="127" t="s">
        <v>653</v>
      </c>
      <c r="BT123" s="127" t="s">
        <v>653</v>
      </c>
      <c r="BU123" s="127" t="s">
        <v>653</v>
      </c>
      <c r="BV123" s="127" t="s">
        <v>653</v>
      </c>
      <c r="BW123" s="102" t="s">
        <v>653</v>
      </c>
    </row>
    <row r="124" spans="1:75" x14ac:dyDescent="0.15">
      <c r="A124" s="16" t="s">
        <v>77</v>
      </c>
      <c r="B124" s="17"/>
      <c r="C124" s="18">
        <v>20</v>
      </c>
      <c r="D124" s="18" t="s">
        <v>577</v>
      </c>
      <c r="E124" s="18">
        <v>204</v>
      </c>
      <c r="F124" s="19" t="s">
        <v>186</v>
      </c>
      <c r="G124" s="99">
        <v>1</v>
      </c>
      <c r="H124" s="127" t="s">
        <v>653</v>
      </c>
      <c r="I124" s="127" t="s">
        <v>653</v>
      </c>
      <c r="J124" s="127" t="s">
        <v>653</v>
      </c>
      <c r="K124" s="127" t="s">
        <v>653</v>
      </c>
      <c r="L124" s="127" t="s">
        <v>653</v>
      </c>
      <c r="M124" s="127" t="s">
        <v>653</v>
      </c>
      <c r="N124" s="127" t="s">
        <v>653</v>
      </c>
      <c r="O124" s="127" t="s">
        <v>653</v>
      </c>
      <c r="P124" s="127" t="s">
        <v>653</v>
      </c>
      <c r="Q124" s="127">
        <v>1</v>
      </c>
      <c r="R124" s="127" t="s">
        <v>653</v>
      </c>
      <c r="S124" s="127" t="s">
        <v>653</v>
      </c>
      <c r="T124" s="127" t="s">
        <v>653</v>
      </c>
      <c r="U124" s="127" t="s">
        <v>653</v>
      </c>
      <c r="V124" s="127" t="s">
        <v>653</v>
      </c>
      <c r="W124" s="127" t="s">
        <v>653</v>
      </c>
      <c r="X124" s="127" t="s">
        <v>653</v>
      </c>
      <c r="Y124" s="127" t="s">
        <v>653</v>
      </c>
      <c r="Z124" s="127" t="s">
        <v>653</v>
      </c>
      <c r="AA124" s="127" t="s">
        <v>653</v>
      </c>
      <c r="AB124" s="127" t="s">
        <v>653</v>
      </c>
      <c r="AC124" s="127">
        <v>1</v>
      </c>
      <c r="AD124" s="127" t="s">
        <v>653</v>
      </c>
      <c r="AE124" s="127" t="s">
        <v>653</v>
      </c>
      <c r="AF124" s="127" t="s">
        <v>653</v>
      </c>
      <c r="AG124" s="127" t="s">
        <v>653</v>
      </c>
      <c r="AH124" s="127" t="s">
        <v>653</v>
      </c>
      <c r="AI124" s="127" t="s">
        <v>653</v>
      </c>
      <c r="AJ124" s="127" t="s">
        <v>653</v>
      </c>
      <c r="AK124" s="127" t="s">
        <v>653</v>
      </c>
      <c r="AL124" s="127" t="s">
        <v>653</v>
      </c>
      <c r="AM124" s="127" t="s">
        <v>653</v>
      </c>
      <c r="AN124" s="127">
        <v>1</v>
      </c>
      <c r="AO124" s="127" t="s">
        <v>653</v>
      </c>
      <c r="AP124" s="127" t="s">
        <v>653</v>
      </c>
      <c r="AQ124" s="127" t="s">
        <v>653</v>
      </c>
      <c r="AR124" s="127" t="s">
        <v>653</v>
      </c>
      <c r="AS124" s="127" t="s">
        <v>653</v>
      </c>
      <c r="AT124" s="127" t="s">
        <v>653</v>
      </c>
      <c r="AU124" s="127" t="s">
        <v>653</v>
      </c>
      <c r="AV124" s="127" t="s">
        <v>653</v>
      </c>
      <c r="AW124" s="127" t="s">
        <v>653</v>
      </c>
      <c r="AX124" s="127">
        <v>4</v>
      </c>
      <c r="AY124" s="127" t="s">
        <v>653</v>
      </c>
      <c r="AZ124" s="127" t="s">
        <v>653</v>
      </c>
      <c r="BA124" s="127">
        <v>2</v>
      </c>
      <c r="BB124" s="127" t="s">
        <v>653</v>
      </c>
      <c r="BC124" s="127" t="s">
        <v>653</v>
      </c>
      <c r="BD124" s="127" t="s">
        <v>653</v>
      </c>
      <c r="BE124" s="127" t="s">
        <v>653</v>
      </c>
      <c r="BF124" s="127" t="s">
        <v>653</v>
      </c>
      <c r="BG124" s="127" t="s">
        <v>653</v>
      </c>
      <c r="BH124" s="127" t="s">
        <v>653</v>
      </c>
      <c r="BI124" s="127" t="s">
        <v>653</v>
      </c>
      <c r="BJ124" s="127" t="s">
        <v>653</v>
      </c>
      <c r="BK124" s="127" t="s">
        <v>653</v>
      </c>
      <c r="BL124" s="127" t="s">
        <v>653</v>
      </c>
      <c r="BM124" s="127" t="s">
        <v>653</v>
      </c>
      <c r="BN124" s="127" t="s">
        <v>653</v>
      </c>
      <c r="BO124" s="127" t="s">
        <v>653</v>
      </c>
      <c r="BP124" s="127" t="s">
        <v>653</v>
      </c>
      <c r="BQ124" s="127" t="s">
        <v>653</v>
      </c>
      <c r="BR124" s="127" t="s">
        <v>653</v>
      </c>
      <c r="BS124" s="127" t="s">
        <v>653</v>
      </c>
      <c r="BT124" s="127" t="s">
        <v>653</v>
      </c>
      <c r="BU124" s="127" t="s">
        <v>653</v>
      </c>
      <c r="BV124" s="127" t="s">
        <v>653</v>
      </c>
      <c r="BW124" s="102" t="s">
        <v>653</v>
      </c>
    </row>
    <row r="125" spans="1:75" x14ac:dyDescent="0.15">
      <c r="A125" s="16" t="s">
        <v>77</v>
      </c>
      <c r="B125" s="17"/>
      <c r="C125" s="18">
        <v>20</v>
      </c>
      <c r="D125" s="18" t="s">
        <v>577</v>
      </c>
      <c r="E125" s="18">
        <v>205</v>
      </c>
      <c r="F125" s="19" t="s">
        <v>187</v>
      </c>
      <c r="G125" s="99" t="s">
        <v>653</v>
      </c>
      <c r="H125" s="127" t="s">
        <v>653</v>
      </c>
      <c r="I125" s="127" t="s">
        <v>653</v>
      </c>
      <c r="J125" s="127" t="s">
        <v>653</v>
      </c>
      <c r="K125" s="127" t="s">
        <v>653</v>
      </c>
      <c r="L125" s="127" t="s">
        <v>653</v>
      </c>
      <c r="M125" s="127" t="s">
        <v>653</v>
      </c>
      <c r="N125" s="127" t="s">
        <v>653</v>
      </c>
      <c r="O125" s="127" t="s">
        <v>653</v>
      </c>
      <c r="P125" s="127" t="s">
        <v>653</v>
      </c>
      <c r="Q125" s="127" t="s">
        <v>653</v>
      </c>
      <c r="R125" s="127" t="s">
        <v>653</v>
      </c>
      <c r="S125" s="127" t="s">
        <v>653</v>
      </c>
      <c r="T125" s="127" t="s">
        <v>653</v>
      </c>
      <c r="U125" s="127" t="s">
        <v>653</v>
      </c>
      <c r="V125" s="127">
        <v>1</v>
      </c>
      <c r="W125" s="127">
        <v>1</v>
      </c>
      <c r="X125" s="127" t="s">
        <v>653</v>
      </c>
      <c r="Y125" s="127" t="s">
        <v>653</v>
      </c>
      <c r="Z125" s="127" t="s">
        <v>653</v>
      </c>
      <c r="AA125" s="127" t="s">
        <v>653</v>
      </c>
      <c r="AB125" s="127" t="s">
        <v>653</v>
      </c>
      <c r="AC125" s="127" t="s">
        <v>653</v>
      </c>
      <c r="AD125" s="127" t="s">
        <v>653</v>
      </c>
      <c r="AE125" s="127" t="s">
        <v>653</v>
      </c>
      <c r="AF125" s="127" t="s">
        <v>653</v>
      </c>
      <c r="AG125" s="127" t="s">
        <v>653</v>
      </c>
      <c r="AH125" s="127" t="s">
        <v>653</v>
      </c>
      <c r="AI125" s="127" t="s">
        <v>653</v>
      </c>
      <c r="AJ125" s="127" t="s">
        <v>653</v>
      </c>
      <c r="AK125" s="127" t="s">
        <v>653</v>
      </c>
      <c r="AL125" s="127" t="s">
        <v>653</v>
      </c>
      <c r="AM125" s="127" t="s">
        <v>653</v>
      </c>
      <c r="AN125" s="127" t="s">
        <v>653</v>
      </c>
      <c r="AO125" s="127" t="s">
        <v>653</v>
      </c>
      <c r="AP125" s="127" t="s">
        <v>653</v>
      </c>
      <c r="AQ125" s="127" t="s">
        <v>653</v>
      </c>
      <c r="AR125" s="127" t="s">
        <v>653</v>
      </c>
      <c r="AS125" s="127" t="s">
        <v>653</v>
      </c>
      <c r="AT125" s="127" t="s">
        <v>653</v>
      </c>
      <c r="AU125" s="127" t="s">
        <v>653</v>
      </c>
      <c r="AV125" s="127" t="s">
        <v>653</v>
      </c>
      <c r="AW125" s="127" t="s">
        <v>653</v>
      </c>
      <c r="AX125" s="127" t="s">
        <v>653</v>
      </c>
      <c r="AY125" s="127" t="s">
        <v>653</v>
      </c>
      <c r="AZ125" s="127">
        <v>1</v>
      </c>
      <c r="BA125" s="127" t="s">
        <v>653</v>
      </c>
      <c r="BB125" s="127" t="s">
        <v>653</v>
      </c>
      <c r="BC125" s="127" t="s">
        <v>653</v>
      </c>
      <c r="BD125" s="127" t="s">
        <v>653</v>
      </c>
      <c r="BE125" s="127" t="s">
        <v>653</v>
      </c>
      <c r="BF125" s="127" t="s">
        <v>653</v>
      </c>
      <c r="BG125" s="127" t="s">
        <v>653</v>
      </c>
      <c r="BH125" s="127" t="s">
        <v>653</v>
      </c>
      <c r="BI125" s="127" t="s">
        <v>653</v>
      </c>
      <c r="BJ125" s="127" t="s">
        <v>653</v>
      </c>
      <c r="BK125" s="127" t="s">
        <v>653</v>
      </c>
      <c r="BL125" s="127" t="s">
        <v>653</v>
      </c>
      <c r="BM125" s="127" t="s">
        <v>653</v>
      </c>
      <c r="BN125" s="127" t="s">
        <v>653</v>
      </c>
      <c r="BO125" s="127" t="s">
        <v>653</v>
      </c>
      <c r="BP125" s="127" t="s">
        <v>653</v>
      </c>
      <c r="BQ125" s="127" t="s">
        <v>653</v>
      </c>
      <c r="BR125" s="127" t="s">
        <v>653</v>
      </c>
      <c r="BS125" s="127" t="s">
        <v>653</v>
      </c>
      <c r="BT125" s="127" t="s">
        <v>653</v>
      </c>
      <c r="BU125" s="127" t="s">
        <v>653</v>
      </c>
      <c r="BV125" s="127" t="s">
        <v>653</v>
      </c>
      <c r="BW125" s="102" t="s">
        <v>653</v>
      </c>
    </row>
    <row r="126" spans="1:75" x14ac:dyDescent="0.15">
      <c r="A126" s="16" t="s">
        <v>77</v>
      </c>
      <c r="B126" s="17"/>
      <c r="C126" s="18">
        <v>20</v>
      </c>
      <c r="D126" s="18" t="s">
        <v>577</v>
      </c>
      <c r="E126" s="18">
        <v>206</v>
      </c>
      <c r="F126" s="19" t="s">
        <v>188</v>
      </c>
      <c r="G126" s="99">
        <v>1</v>
      </c>
      <c r="H126" s="127" t="s">
        <v>653</v>
      </c>
      <c r="I126" s="127" t="s">
        <v>653</v>
      </c>
      <c r="J126" s="127" t="s">
        <v>653</v>
      </c>
      <c r="K126" s="127" t="s">
        <v>653</v>
      </c>
      <c r="L126" s="127" t="s">
        <v>653</v>
      </c>
      <c r="M126" s="127" t="s">
        <v>653</v>
      </c>
      <c r="N126" s="127" t="s">
        <v>653</v>
      </c>
      <c r="O126" s="127" t="s">
        <v>653</v>
      </c>
      <c r="P126" s="127" t="s">
        <v>653</v>
      </c>
      <c r="Q126" s="127" t="s">
        <v>653</v>
      </c>
      <c r="R126" s="127" t="s">
        <v>653</v>
      </c>
      <c r="S126" s="127" t="s">
        <v>653</v>
      </c>
      <c r="T126" s="127" t="s">
        <v>653</v>
      </c>
      <c r="U126" s="127" t="s">
        <v>653</v>
      </c>
      <c r="V126" s="127" t="s">
        <v>653</v>
      </c>
      <c r="W126" s="127" t="s">
        <v>653</v>
      </c>
      <c r="X126" s="127" t="s">
        <v>653</v>
      </c>
      <c r="Y126" s="127" t="s">
        <v>653</v>
      </c>
      <c r="Z126" s="127" t="s">
        <v>653</v>
      </c>
      <c r="AA126" s="127" t="s">
        <v>653</v>
      </c>
      <c r="AB126" s="127" t="s">
        <v>653</v>
      </c>
      <c r="AC126" s="127" t="s">
        <v>653</v>
      </c>
      <c r="AD126" s="127" t="s">
        <v>653</v>
      </c>
      <c r="AE126" s="127" t="s">
        <v>653</v>
      </c>
      <c r="AF126" s="127" t="s">
        <v>653</v>
      </c>
      <c r="AG126" s="127" t="s">
        <v>653</v>
      </c>
      <c r="AH126" s="127" t="s">
        <v>653</v>
      </c>
      <c r="AI126" s="127" t="s">
        <v>653</v>
      </c>
      <c r="AJ126" s="127" t="s">
        <v>653</v>
      </c>
      <c r="AK126" s="127" t="s">
        <v>653</v>
      </c>
      <c r="AL126" s="127" t="s">
        <v>653</v>
      </c>
      <c r="AM126" s="127" t="s">
        <v>653</v>
      </c>
      <c r="AN126" s="127" t="s">
        <v>653</v>
      </c>
      <c r="AO126" s="127" t="s">
        <v>653</v>
      </c>
      <c r="AP126" s="127" t="s">
        <v>653</v>
      </c>
      <c r="AQ126" s="127" t="s">
        <v>653</v>
      </c>
      <c r="AR126" s="127" t="s">
        <v>653</v>
      </c>
      <c r="AS126" s="127" t="s">
        <v>653</v>
      </c>
      <c r="AT126" s="127" t="s">
        <v>653</v>
      </c>
      <c r="AU126" s="127" t="s">
        <v>653</v>
      </c>
      <c r="AV126" s="127" t="s">
        <v>653</v>
      </c>
      <c r="AW126" s="127" t="s">
        <v>653</v>
      </c>
      <c r="AX126" s="127" t="s">
        <v>653</v>
      </c>
      <c r="AY126" s="127" t="s">
        <v>653</v>
      </c>
      <c r="AZ126" s="127" t="s">
        <v>653</v>
      </c>
      <c r="BA126" s="127">
        <v>1</v>
      </c>
      <c r="BB126" s="127" t="s">
        <v>653</v>
      </c>
      <c r="BC126" s="127" t="s">
        <v>653</v>
      </c>
      <c r="BD126" s="127" t="s">
        <v>653</v>
      </c>
      <c r="BE126" s="127" t="s">
        <v>653</v>
      </c>
      <c r="BF126" s="127" t="s">
        <v>653</v>
      </c>
      <c r="BG126" s="127" t="s">
        <v>653</v>
      </c>
      <c r="BH126" s="127" t="s">
        <v>653</v>
      </c>
      <c r="BI126" s="127" t="s">
        <v>653</v>
      </c>
      <c r="BJ126" s="127" t="s">
        <v>653</v>
      </c>
      <c r="BK126" s="127" t="s">
        <v>653</v>
      </c>
      <c r="BL126" s="127" t="s">
        <v>653</v>
      </c>
      <c r="BM126" s="127" t="s">
        <v>653</v>
      </c>
      <c r="BN126" s="127" t="s">
        <v>653</v>
      </c>
      <c r="BO126" s="127" t="s">
        <v>653</v>
      </c>
      <c r="BP126" s="127" t="s">
        <v>653</v>
      </c>
      <c r="BQ126" s="127" t="s">
        <v>653</v>
      </c>
      <c r="BR126" s="127" t="s">
        <v>653</v>
      </c>
      <c r="BS126" s="127" t="s">
        <v>653</v>
      </c>
      <c r="BT126" s="127" t="s">
        <v>653</v>
      </c>
      <c r="BU126" s="127" t="s">
        <v>653</v>
      </c>
      <c r="BV126" s="127" t="s">
        <v>653</v>
      </c>
      <c r="BW126" s="102" t="s">
        <v>653</v>
      </c>
    </row>
    <row r="127" spans="1:75" x14ac:dyDescent="0.15">
      <c r="A127" s="16" t="s">
        <v>77</v>
      </c>
      <c r="B127" s="17"/>
      <c r="C127" s="18">
        <v>20</v>
      </c>
      <c r="D127" s="18" t="s">
        <v>577</v>
      </c>
      <c r="E127" s="18">
        <v>207</v>
      </c>
      <c r="F127" s="19" t="s">
        <v>189</v>
      </c>
      <c r="G127" s="99" t="s">
        <v>653</v>
      </c>
      <c r="H127" s="127" t="s">
        <v>653</v>
      </c>
      <c r="I127" s="127">
        <v>1</v>
      </c>
      <c r="J127" s="127" t="s">
        <v>653</v>
      </c>
      <c r="K127" s="127" t="s">
        <v>653</v>
      </c>
      <c r="L127" s="127" t="s">
        <v>653</v>
      </c>
      <c r="M127" s="127" t="s">
        <v>653</v>
      </c>
      <c r="N127" s="127" t="s">
        <v>653</v>
      </c>
      <c r="O127" s="127" t="s">
        <v>653</v>
      </c>
      <c r="P127" s="127" t="s">
        <v>653</v>
      </c>
      <c r="Q127" s="127" t="s">
        <v>653</v>
      </c>
      <c r="R127" s="127" t="s">
        <v>653</v>
      </c>
      <c r="S127" s="127" t="s">
        <v>653</v>
      </c>
      <c r="T127" s="127" t="s">
        <v>653</v>
      </c>
      <c r="U127" s="127" t="s">
        <v>653</v>
      </c>
      <c r="V127" s="127" t="s">
        <v>653</v>
      </c>
      <c r="W127" s="127" t="s">
        <v>653</v>
      </c>
      <c r="X127" s="127" t="s">
        <v>653</v>
      </c>
      <c r="Y127" s="127" t="s">
        <v>653</v>
      </c>
      <c r="Z127" s="127" t="s">
        <v>653</v>
      </c>
      <c r="AA127" s="127" t="s">
        <v>653</v>
      </c>
      <c r="AB127" s="127" t="s">
        <v>653</v>
      </c>
      <c r="AC127" s="127" t="s">
        <v>653</v>
      </c>
      <c r="AD127" s="127" t="s">
        <v>653</v>
      </c>
      <c r="AE127" s="127" t="s">
        <v>653</v>
      </c>
      <c r="AF127" s="127" t="s">
        <v>653</v>
      </c>
      <c r="AG127" s="127" t="s">
        <v>653</v>
      </c>
      <c r="AH127" s="127" t="s">
        <v>653</v>
      </c>
      <c r="AI127" s="127" t="s">
        <v>653</v>
      </c>
      <c r="AJ127" s="127" t="s">
        <v>653</v>
      </c>
      <c r="AK127" s="127" t="s">
        <v>653</v>
      </c>
      <c r="AL127" s="127" t="s">
        <v>653</v>
      </c>
      <c r="AM127" s="127" t="s">
        <v>653</v>
      </c>
      <c r="AN127" s="127" t="s">
        <v>653</v>
      </c>
      <c r="AO127" s="127" t="s">
        <v>653</v>
      </c>
      <c r="AP127" s="127" t="s">
        <v>653</v>
      </c>
      <c r="AQ127" s="127" t="s">
        <v>653</v>
      </c>
      <c r="AR127" s="127" t="s">
        <v>653</v>
      </c>
      <c r="AS127" s="127" t="s">
        <v>653</v>
      </c>
      <c r="AT127" s="127" t="s">
        <v>653</v>
      </c>
      <c r="AU127" s="127" t="s">
        <v>653</v>
      </c>
      <c r="AV127" s="127" t="s">
        <v>653</v>
      </c>
      <c r="AW127" s="127" t="s">
        <v>653</v>
      </c>
      <c r="AX127" s="127">
        <v>1</v>
      </c>
      <c r="AY127" s="127" t="s">
        <v>653</v>
      </c>
      <c r="AZ127" s="127" t="s">
        <v>653</v>
      </c>
      <c r="BA127" s="127">
        <v>2</v>
      </c>
      <c r="BB127" s="127" t="s">
        <v>653</v>
      </c>
      <c r="BC127" s="127" t="s">
        <v>653</v>
      </c>
      <c r="BD127" s="127" t="s">
        <v>653</v>
      </c>
      <c r="BE127" s="127" t="s">
        <v>653</v>
      </c>
      <c r="BF127" s="127" t="s">
        <v>653</v>
      </c>
      <c r="BG127" s="127" t="s">
        <v>653</v>
      </c>
      <c r="BH127" s="127" t="s">
        <v>653</v>
      </c>
      <c r="BI127" s="127" t="s">
        <v>653</v>
      </c>
      <c r="BJ127" s="127" t="s">
        <v>653</v>
      </c>
      <c r="BK127" s="127" t="s">
        <v>653</v>
      </c>
      <c r="BL127" s="127" t="s">
        <v>653</v>
      </c>
      <c r="BM127" s="127" t="s">
        <v>653</v>
      </c>
      <c r="BN127" s="127" t="s">
        <v>653</v>
      </c>
      <c r="BO127" s="127" t="s">
        <v>653</v>
      </c>
      <c r="BP127" s="127" t="s">
        <v>653</v>
      </c>
      <c r="BQ127" s="127" t="s">
        <v>653</v>
      </c>
      <c r="BR127" s="127">
        <v>1</v>
      </c>
      <c r="BS127" s="127" t="s">
        <v>653</v>
      </c>
      <c r="BT127" s="127" t="s">
        <v>653</v>
      </c>
      <c r="BU127" s="127" t="s">
        <v>653</v>
      </c>
      <c r="BV127" s="127" t="s">
        <v>653</v>
      </c>
      <c r="BW127" s="102" t="s">
        <v>653</v>
      </c>
    </row>
    <row r="128" spans="1:75" x14ac:dyDescent="0.15">
      <c r="A128" s="16" t="s">
        <v>77</v>
      </c>
      <c r="B128" s="17"/>
      <c r="C128" s="18">
        <v>20</v>
      </c>
      <c r="D128" s="18" t="s">
        <v>577</v>
      </c>
      <c r="E128" s="18">
        <v>209</v>
      </c>
      <c r="F128" s="19" t="s">
        <v>472</v>
      </c>
      <c r="G128" s="99" t="s">
        <v>653</v>
      </c>
      <c r="H128" s="127" t="s">
        <v>653</v>
      </c>
      <c r="I128" s="127" t="s">
        <v>653</v>
      </c>
      <c r="J128" s="127" t="s">
        <v>653</v>
      </c>
      <c r="K128" s="127" t="s">
        <v>653</v>
      </c>
      <c r="L128" s="127" t="s">
        <v>653</v>
      </c>
      <c r="M128" s="127" t="s">
        <v>653</v>
      </c>
      <c r="N128" s="127" t="s">
        <v>653</v>
      </c>
      <c r="O128" s="127" t="s">
        <v>653</v>
      </c>
      <c r="P128" s="127" t="s">
        <v>653</v>
      </c>
      <c r="Q128" s="127" t="s">
        <v>653</v>
      </c>
      <c r="R128" s="127" t="s">
        <v>653</v>
      </c>
      <c r="S128" s="127" t="s">
        <v>653</v>
      </c>
      <c r="T128" s="127" t="s">
        <v>653</v>
      </c>
      <c r="U128" s="127" t="s">
        <v>653</v>
      </c>
      <c r="V128" s="127" t="s">
        <v>653</v>
      </c>
      <c r="W128" s="127" t="s">
        <v>653</v>
      </c>
      <c r="X128" s="127" t="s">
        <v>653</v>
      </c>
      <c r="Y128" s="127" t="s">
        <v>653</v>
      </c>
      <c r="Z128" s="127" t="s">
        <v>653</v>
      </c>
      <c r="AA128" s="127" t="s">
        <v>653</v>
      </c>
      <c r="AB128" s="127" t="s">
        <v>653</v>
      </c>
      <c r="AC128" s="127" t="s">
        <v>653</v>
      </c>
      <c r="AD128" s="127" t="s">
        <v>653</v>
      </c>
      <c r="AE128" s="127" t="s">
        <v>653</v>
      </c>
      <c r="AF128" s="127" t="s">
        <v>653</v>
      </c>
      <c r="AG128" s="127" t="s">
        <v>653</v>
      </c>
      <c r="AH128" s="127" t="s">
        <v>653</v>
      </c>
      <c r="AI128" s="127" t="s">
        <v>653</v>
      </c>
      <c r="AJ128" s="127" t="s">
        <v>653</v>
      </c>
      <c r="AK128" s="127" t="s">
        <v>653</v>
      </c>
      <c r="AL128" s="127" t="s">
        <v>653</v>
      </c>
      <c r="AM128" s="127" t="s">
        <v>653</v>
      </c>
      <c r="AN128" s="127" t="s">
        <v>653</v>
      </c>
      <c r="AO128" s="127" t="s">
        <v>653</v>
      </c>
      <c r="AP128" s="127" t="s">
        <v>653</v>
      </c>
      <c r="AQ128" s="127" t="s">
        <v>653</v>
      </c>
      <c r="AR128" s="127" t="s">
        <v>653</v>
      </c>
      <c r="AS128" s="127">
        <v>1</v>
      </c>
      <c r="AT128" s="127" t="s">
        <v>653</v>
      </c>
      <c r="AU128" s="127" t="s">
        <v>653</v>
      </c>
      <c r="AV128" s="127" t="s">
        <v>653</v>
      </c>
      <c r="AW128" s="127" t="s">
        <v>653</v>
      </c>
      <c r="AX128" s="127">
        <v>1</v>
      </c>
      <c r="AY128" s="127" t="s">
        <v>653</v>
      </c>
      <c r="AZ128" s="127">
        <v>1</v>
      </c>
      <c r="BA128" s="127">
        <v>1</v>
      </c>
      <c r="BB128" s="127" t="s">
        <v>653</v>
      </c>
      <c r="BC128" s="127" t="s">
        <v>653</v>
      </c>
      <c r="BD128" s="127" t="s">
        <v>653</v>
      </c>
      <c r="BE128" s="127" t="s">
        <v>653</v>
      </c>
      <c r="BF128" s="127" t="s">
        <v>653</v>
      </c>
      <c r="BG128" s="127" t="s">
        <v>653</v>
      </c>
      <c r="BH128" s="127" t="s">
        <v>653</v>
      </c>
      <c r="BI128" s="127">
        <v>1</v>
      </c>
      <c r="BJ128" s="127" t="s">
        <v>653</v>
      </c>
      <c r="BK128" s="127" t="s">
        <v>653</v>
      </c>
      <c r="BL128" s="127" t="s">
        <v>653</v>
      </c>
      <c r="BM128" s="127" t="s">
        <v>653</v>
      </c>
      <c r="BN128" s="127" t="s">
        <v>653</v>
      </c>
      <c r="BO128" s="127" t="s">
        <v>653</v>
      </c>
      <c r="BP128" s="127" t="s">
        <v>653</v>
      </c>
      <c r="BQ128" s="127" t="s">
        <v>653</v>
      </c>
      <c r="BR128" s="127" t="s">
        <v>653</v>
      </c>
      <c r="BS128" s="127" t="s">
        <v>653</v>
      </c>
      <c r="BT128" s="127" t="s">
        <v>653</v>
      </c>
      <c r="BU128" s="127" t="s">
        <v>653</v>
      </c>
      <c r="BV128" s="127" t="s">
        <v>653</v>
      </c>
      <c r="BW128" s="102" t="s">
        <v>653</v>
      </c>
    </row>
    <row r="129" spans="1:75" x14ac:dyDescent="0.15">
      <c r="A129" s="12" t="s">
        <v>77</v>
      </c>
      <c r="B129" s="13"/>
      <c r="C129" s="14">
        <v>21</v>
      </c>
      <c r="D129" s="14" t="s">
        <v>513</v>
      </c>
      <c r="E129" s="14"/>
      <c r="F129" s="15"/>
      <c r="G129" s="125">
        <f>SUM(G130:G138)</f>
        <v>1</v>
      </c>
      <c r="H129" s="125">
        <f t="shared" ref="H129:BS129" si="50">SUM(H130:H138)</f>
        <v>0</v>
      </c>
      <c r="I129" s="125">
        <f t="shared" si="50"/>
        <v>0</v>
      </c>
      <c r="J129" s="125">
        <f t="shared" si="50"/>
        <v>0</v>
      </c>
      <c r="K129" s="125">
        <f t="shared" si="50"/>
        <v>0</v>
      </c>
      <c r="L129" s="125">
        <f t="shared" si="50"/>
        <v>0</v>
      </c>
      <c r="M129" s="125">
        <f t="shared" si="50"/>
        <v>0</v>
      </c>
      <c r="N129" s="125">
        <f t="shared" si="50"/>
        <v>0</v>
      </c>
      <c r="O129" s="125">
        <f t="shared" si="50"/>
        <v>0</v>
      </c>
      <c r="P129" s="125">
        <f t="shared" si="50"/>
        <v>0</v>
      </c>
      <c r="Q129" s="125">
        <f t="shared" si="50"/>
        <v>1</v>
      </c>
      <c r="R129" s="125">
        <f t="shared" si="50"/>
        <v>0</v>
      </c>
      <c r="S129" s="125">
        <f t="shared" si="50"/>
        <v>0</v>
      </c>
      <c r="T129" s="125">
        <f t="shared" si="50"/>
        <v>0</v>
      </c>
      <c r="U129" s="125">
        <f t="shared" si="50"/>
        <v>1</v>
      </c>
      <c r="V129" s="125">
        <f t="shared" si="50"/>
        <v>0</v>
      </c>
      <c r="W129" s="125">
        <f t="shared" si="50"/>
        <v>0</v>
      </c>
      <c r="X129" s="125">
        <f t="shared" si="50"/>
        <v>1</v>
      </c>
      <c r="Y129" s="125">
        <f t="shared" si="50"/>
        <v>0</v>
      </c>
      <c r="Z129" s="125">
        <f t="shared" si="50"/>
        <v>1</v>
      </c>
      <c r="AA129" s="125">
        <f t="shared" si="50"/>
        <v>0</v>
      </c>
      <c r="AB129" s="125">
        <f t="shared" si="50"/>
        <v>0</v>
      </c>
      <c r="AC129" s="125">
        <f t="shared" si="50"/>
        <v>5</v>
      </c>
      <c r="AD129" s="125">
        <f t="shared" si="50"/>
        <v>1</v>
      </c>
      <c r="AE129" s="125">
        <f t="shared" si="50"/>
        <v>1</v>
      </c>
      <c r="AF129" s="125">
        <f t="shared" si="50"/>
        <v>0</v>
      </c>
      <c r="AG129" s="125">
        <f t="shared" si="50"/>
        <v>2</v>
      </c>
      <c r="AH129" s="125">
        <f t="shared" si="50"/>
        <v>0</v>
      </c>
      <c r="AI129" s="125">
        <f t="shared" si="50"/>
        <v>0</v>
      </c>
      <c r="AJ129" s="125">
        <f t="shared" si="50"/>
        <v>4</v>
      </c>
      <c r="AK129" s="125">
        <f t="shared" si="50"/>
        <v>0</v>
      </c>
      <c r="AL129" s="125">
        <f t="shared" si="50"/>
        <v>0</v>
      </c>
      <c r="AM129" s="125">
        <f t="shared" si="50"/>
        <v>0</v>
      </c>
      <c r="AN129" s="125">
        <f t="shared" si="50"/>
        <v>0</v>
      </c>
      <c r="AO129" s="125">
        <f t="shared" si="50"/>
        <v>0</v>
      </c>
      <c r="AP129" s="125">
        <f t="shared" si="50"/>
        <v>0</v>
      </c>
      <c r="AQ129" s="125">
        <f t="shared" si="50"/>
        <v>1</v>
      </c>
      <c r="AR129" s="125">
        <f t="shared" si="50"/>
        <v>0</v>
      </c>
      <c r="AS129" s="125">
        <f t="shared" si="50"/>
        <v>0</v>
      </c>
      <c r="AT129" s="125">
        <f t="shared" si="50"/>
        <v>1</v>
      </c>
      <c r="AU129" s="125">
        <f t="shared" si="50"/>
        <v>1</v>
      </c>
      <c r="AV129" s="125">
        <f t="shared" si="50"/>
        <v>0</v>
      </c>
      <c r="AW129" s="125">
        <f t="shared" si="50"/>
        <v>0</v>
      </c>
      <c r="AX129" s="125">
        <f t="shared" si="50"/>
        <v>1</v>
      </c>
      <c r="AY129" s="125">
        <f t="shared" si="50"/>
        <v>2</v>
      </c>
      <c r="AZ129" s="125">
        <f t="shared" si="50"/>
        <v>2</v>
      </c>
      <c r="BA129" s="125">
        <f t="shared" si="50"/>
        <v>0</v>
      </c>
      <c r="BB129" s="125">
        <f t="shared" si="50"/>
        <v>0</v>
      </c>
      <c r="BC129" s="125">
        <f t="shared" si="50"/>
        <v>0</v>
      </c>
      <c r="BD129" s="125">
        <f t="shared" si="50"/>
        <v>0</v>
      </c>
      <c r="BE129" s="125">
        <f t="shared" si="50"/>
        <v>0</v>
      </c>
      <c r="BF129" s="125">
        <f t="shared" si="50"/>
        <v>1</v>
      </c>
      <c r="BG129" s="125">
        <f t="shared" si="50"/>
        <v>0</v>
      </c>
      <c r="BH129" s="125">
        <f t="shared" si="50"/>
        <v>0</v>
      </c>
      <c r="BI129" s="125">
        <f t="shared" si="50"/>
        <v>3</v>
      </c>
      <c r="BJ129" s="125">
        <f t="shared" si="50"/>
        <v>1</v>
      </c>
      <c r="BK129" s="125">
        <f t="shared" si="50"/>
        <v>2</v>
      </c>
      <c r="BL129" s="125">
        <f t="shared" si="50"/>
        <v>1</v>
      </c>
      <c r="BM129" s="125">
        <f t="shared" si="50"/>
        <v>0</v>
      </c>
      <c r="BN129" s="125">
        <f t="shared" si="50"/>
        <v>2</v>
      </c>
      <c r="BO129" s="125">
        <f t="shared" si="50"/>
        <v>0</v>
      </c>
      <c r="BP129" s="125">
        <f t="shared" si="50"/>
        <v>0</v>
      </c>
      <c r="BQ129" s="125">
        <f t="shared" si="50"/>
        <v>2</v>
      </c>
      <c r="BR129" s="125">
        <f t="shared" si="50"/>
        <v>1</v>
      </c>
      <c r="BS129" s="125">
        <f t="shared" si="50"/>
        <v>3</v>
      </c>
      <c r="BT129" s="125">
        <f t="shared" ref="BT129:BW129" si="51">SUM(BT130:BT138)</f>
        <v>1</v>
      </c>
      <c r="BU129" s="125">
        <f t="shared" si="51"/>
        <v>0</v>
      </c>
      <c r="BV129" s="125">
        <f t="shared" si="51"/>
        <v>0</v>
      </c>
      <c r="BW129" s="126">
        <f t="shared" si="51"/>
        <v>0</v>
      </c>
    </row>
    <row r="130" spans="1:75" x14ac:dyDescent="0.15">
      <c r="A130" s="16" t="s">
        <v>77</v>
      </c>
      <c r="B130" s="17"/>
      <c r="C130" s="18">
        <v>21</v>
      </c>
      <c r="D130" s="18" t="s">
        <v>577</v>
      </c>
      <c r="E130" s="18">
        <v>210</v>
      </c>
      <c r="F130" s="19" t="s">
        <v>113</v>
      </c>
      <c r="G130" s="99" t="s">
        <v>653</v>
      </c>
      <c r="H130" s="127" t="s">
        <v>653</v>
      </c>
      <c r="I130" s="127" t="s">
        <v>653</v>
      </c>
      <c r="J130" s="127" t="s">
        <v>653</v>
      </c>
      <c r="K130" s="127" t="s">
        <v>653</v>
      </c>
      <c r="L130" s="127" t="s">
        <v>653</v>
      </c>
      <c r="M130" s="127" t="s">
        <v>653</v>
      </c>
      <c r="N130" s="127" t="s">
        <v>653</v>
      </c>
      <c r="O130" s="127" t="s">
        <v>653</v>
      </c>
      <c r="P130" s="127" t="s">
        <v>653</v>
      </c>
      <c r="Q130" s="127" t="s">
        <v>653</v>
      </c>
      <c r="R130" s="127" t="s">
        <v>653</v>
      </c>
      <c r="S130" s="127" t="s">
        <v>653</v>
      </c>
      <c r="T130" s="127" t="s">
        <v>653</v>
      </c>
      <c r="U130" s="127" t="s">
        <v>653</v>
      </c>
      <c r="V130" s="127" t="s">
        <v>653</v>
      </c>
      <c r="W130" s="127" t="s">
        <v>653</v>
      </c>
      <c r="X130" s="127" t="s">
        <v>653</v>
      </c>
      <c r="Y130" s="127" t="s">
        <v>653</v>
      </c>
      <c r="Z130" s="127" t="s">
        <v>653</v>
      </c>
      <c r="AA130" s="127" t="s">
        <v>653</v>
      </c>
      <c r="AB130" s="127" t="s">
        <v>653</v>
      </c>
      <c r="AC130" s="127">
        <v>1</v>
      </c>
      <c r="AD130" s="127" t="s">
        <v>653</v>
      </c>
      <c r="AE130" s="127" t="s">
        <v>653</v>
      </c>
      <c r="AF130" s="127" t="s">
        <v>653</v>
      </c>
      <c r="AG130" s="127" t="s">
        <v>653</v>
      </c>
      <c r="AH130" s="127" t="s">
        <v>653</v>
      </c>
      <c r="AI130" s="127" t="s">
        <v>653</v>
      </c>
      <c r="AJ130" s="127" t="s">
        <v>653</v>
      </c>
      <c r="AK130" s="127" t="s">
        <v>653</v>
      </c>
      <c r="AL130" s="127" t="s">
        <v>653</v>
      </c>
      <c r="AM130" s="127" t="s">
        <v>653</v>
      </c>
      <c r="AN130" s="127" t="s">
        <v>653</v>
      </c>
      <c r="AO130" s="127" t="s">
        <v>653</v>
      </c>
      <c r="AP130" s="127" t="s">
        <v>653</v>
      </c>
      <c r="AQ130" s="127" t="s">
        <v>653</v>
      </c>
      <c r="AR130" s="127" t="s">
        <v>653</v>
      </c>
      <c r="AS130" s="127" t="s">
        <v>653</v>
      </c>
      <c r="AT130" s="127" t="s">
        <v>653</v>
      </c>
      <c r="AU130" s="127" t="s">
        <v>653</v>
      </c>
      <c r="AV130" s="127" t="s">
        <v>653</v>
      </c>
      <c r="AW130" s="127" t="s">
        <v>653</v>
      </c>
      <c r="AX130" s="127" t="s">
        <v>653</v>
      </c>
      <c r="AY130" s="127" t="s">
        <v>653</v>
      </c>
      <c r="AZ130" s="127" t="s">
        <v>653</v>
      </c>
      <c r="BA130" s="127" t="s">
        <v>653</v>
      </c>
      <c r="BB130" s="127" t="s">
        <v>653</v>
      </c>
      <c r="BC130" s="127" t="s">
        <v>653</v>
      </c>
      <c r="BD130" s="127" t="s">
        <v>653</v>
      </c>
      <c r="BE130" s="127" t="s">
        <v>653</v>
      </c>
      <c r="BF130" s="127" t="s">
        <v>653</v>
      </c>
      <c r="BG130" s="127" t="s">
        <v>653</v>
      </c>
      <c r="BH130" s="127" t="s">
        <v>653</v>
      </c>
      <c r="BI130" s="127" t="s">
        <v>653</v>
      </c>
      <c r="BJ130" s="127" t="s">
        <v>653</v>
      </c>
      <c r="BK130" s="127" t="s">
        <v>653</v>
      </c>
      <c r="BL130" s="127" t="s">
        <v>653</v>
      </c>
      <c r="BM130" s="127" t="s">
        <v>653</v>
      </c>
      <c r="BN130" s="127" t="s">
        <v>653</v>
      </c>
      <c r="BO130" s="127" t="s">
        <v>653</v>
      </c>
      <c r="BP130" s="127" t="s">
        <v>653</v>
      </c>
      <c r="BQ130" s="127" t="s">
        <v>653</v>
      </c>
      <c r="BR130" s="127" t="s">
        <v>653</v>
      </c>
      <c r="BS130" s="127">
        <v>1</v>
      </c>
      <c r="BT130" s="127" t="s">
        <v>653</v>
      </c>
      <c r="BU130" s="127" t="s">
        <v>653</v>
      </c>
      <c r="BV130" s="127" t="s">
        <v>653</v>
      </c>
      <c r="BW130" s="102" t="s">
        <v>653</v>
      </c>
    </row>
    <row r="131" spans="1:75" x14ac:dyDescent="0.15">
      <c r="A131" s="16" t="s">
        <v>77</v>
      </c>
      <c r="B131" s="17"/>
      <c r="C131" s="18">
        <v>21</v>
      </c>
      <c r="D131" s="18" t="s">
        <v>577</v>
      </c>
      <c r="E131" s="18">
        <v>211</v>
      </c>
      <c r="F131" s="19" t="s">
        <v>469</v>
      </c>
      <c r="G131" s="99" t="s">
        <v>653</v>
      </c>
      <c r="H131" s="127" t="s">
        <v>653</v>
      </c>
      <c r="I131" s="127" t="s">
        <v>653</v>
      </c>
      <c r="J131" s="127" t="s">
        <v>653</v>
      </c>
      <c r="K131" s="127" t="s">
        <v>653</v>
      </c>
      <c r="L131" s="127" t="s">
        <v>653</v>
      </c>
      <c r="M131" s="127" t="s">
        <v>653</v>
      </c>
      <c r="N131" s="127" t="s">
        <v>653</v>
      </c>
      <c r="O131" s="127" t="s">
        <v>653</v>
      </c>
      <c r="P131" s="127" t="s">
        <v>653</v>
      </c>
      <c r="Q131" s="127" t="s">
        <v>653</v>
      </c>
      <c r="R131" s="127" t="s">
        <v>653</v>
      </c>
      <c r="S131" s="127" t="s">
        <v>653</v>
      </c>
      <c r="T131" s="127" t="s">
        <v>653</v>
      </c>
      <c r="U131" s="127" t="s">
        <v>653</v>
      </c>
      <c r="V131" s="127" t="s">
        <v>653</v>
      </c>
      <c r="W131" s="127" t="s">
        <v>653</v>
      </c>
      <c r="X131" s="127" t="s">
        <v>653</v>
      </c>
      <c r="Y131" s="127" t="s">
        <v>653</v>
      </c>
      <c r="Z131" s="127" t="s">
        <v>653</v>
      </c>
      <c r="AA131" s="127" t="s">
        <v>653</v>
      </c>
      <c r="AB131" s="127" t="s">
        <v>653</v>
      </c>
      <c r="AC131" s="127" t="s">
        <v>653</v>
      </c>
      <c r="AD131" s="127">
        <v>1</v>
      </c>
      <c r="AE131" s="127" t="s">
        <v>653</v>
      </c>
      <c r="AF131" s="127" t="s">
        <v>653</v>
      </c>
      <c r="AG131" s="127" t="s">
        <v>653</v>
      </c>
      <c r="AH131" s="127" t="s">
        <v>653</v>
      </c>
      <c r="AI131" s="127" t="s">
        <v>653</v>
      </c>
      <c r="AJ131" s="127">
        <v>1</v>
      </c>
      <c r="AK131" s="127" t="s">
        <v>653</v>
      </c>
      <c r="AL131" s="127" t="s">
        <v>653</v>
      </c>
      <c r="AM131" s="127" t="s">
        <v>653</v>
      </c>
      <c r="AN131" s="127" t="s">
        <v>653</v>
      </c>
      <c r="AO131" s="127" t="s">
        <v>653</v>
      </c>
      <c r="AP131" s="127" t="s">
        <v>653</v>
      </c>
      <c r="AQ131" s="127" t="s">
        <v>653</v>
      </c>
      <c r="AR131" s="127" t="s">
        <v>653</v>
      </c>
      <c r="AS131" s="127" t="s">
        <v>653</v>
      </c>
      <c r="AT131" s="127" t="s">
        <v>653</v>
      </c>
      <c r="AU131" s="127" t="s">
        <v>653</v>
      </c>
      <c r="AV131" s="127" t="s">
        <v>653</v>
      </c>
      <c r="AW131" s="127" t="s">
        <v>653</v>
      </c>
      <c r="AX131" s="127" t="s">
        <v>653</v>
      </c>
      <c r="AY131" s="127" t="s">
        <v>653</v>
      </c>
      <c r="AZ131" s="127">
        <v>1</v>
      </c>
      <c r="BA131" s="127" t="s">
        <v>653</v>
      </c>
      <c r="BB131" s="127" t="s">
        <v>653</v>
      </c>
      <c r="BC131" s="127" t="s">
        <v>653</v>
      </c>
      <c r="BD131" s="127" t="s">
        <v>653</v>
      </c>
      <c r="BE131" s="127" t="s">
        <v>653</v>
      </c>
      <c r="BF131" s="127" t="s">
        <v>653</v>
      </c>
      <c r="BG131" s="127" t="s">
        <v>653</v>
      </c>
      <c r="BH131" s="127" t="s">
        <v>653</v>
      </c>
      <c r="BI131" s="127" t="s">
        <v>653</v>
      </c>
      <c r="BJ131" s="127" t="s">
        <v>653</v>
      </c>
      <c r="BK131" s="127" t="s">
        <v>653</v>
      </c>
      <c r="BL131" s="127" t="s">
        <v>653</v>
      </c>
      <c r="BM131" s="127" t="s">
        <v>653</v>
      </c>
      <c r="BN131" s="127">
        <v>1</v>
      </c>
      <c r="BO131" s="127" t="s">
        <v>653</v>
      </c>
      <c r="BP131" s="127" t="s">
        <v>653</v>
      </c>
      <c r="BQ131" s="127" t="s">
        <v>653</v>
      </c>
      <c r="BR131" s="127" t="s">
        <v>653</v>
      </c>
      <c r="BS131" s="127">
        <v>1</v>
      </c>
      <c r="BT131" s="127" t="s">
        <v>653</v>
      </c>
      <c r="BU131" s="127" t="s">
        <v>653</v>
      </c>
      <c r="BV131" s="127" t="s">
        <v>653</v>
      </c>
      <c r="BW131" s="102" t="s">
        <v>653</v>
      </c>
    </row>
    <row r="132" spans="1:75" x14ac:dyDescent="0.15">
      <c r="A132" s="16" t="s">
        <v>77</v>
      </c>
      <c r="B132" s="17"/>
      <c r="C132" s="18">
        <v>21</v>
      </c>
      <c r="D132" s="18" t="s">
        <v>577</v>
      </c>
      <c r="E132" s="18">
        <v>212</v>
      </c>
      <c r="F132" s="19" t="s">
        <v>190</v>
      </c>
      <c r="G132" s="99" t="s">
        <v>653</v>
      </c>
      <c r="H132" s="127" t="s">
        <v>653</v>
      </c>
      <c r="I132" s="127" t="s">
        <v>653</v>
      </c>
      <c r="J132" s="127" t="s">
        <v>653</v>
      </c>
      <c r="K132" s="127" t="s">
        <v>653</v>
      </c>
      <c r="L132" s="127" t="s">
        <v>653</v>
      </c>
      <c r="M132" s="127" t="s">
        <v>653</v>
      </c>
      <c r="N132" s="127" t="s">
        <v>653</v>
      </c>
      <c r="O132" s="127" t="s">
        <v>653</v>
      </c>
      <c r="P132" s="127" t="s">
        <v>653</v>
      </c>
      <c r="Q132" s="127" t="s">
        <v>653</v>
      </c>
      <c r="R132" s="127" t="s">
        <v>653</v>
      </c>
      <c r="S132" s="127" t="s">
        <v>653</v>
      </c>
      <c r="T132" s="127" t="s">
        <v>653</v>
      </c>
      <c r="U132" s="127" t="s">
        <v>653</v>
      </c>
      <c r="V132" s="127" t="s">
        <v>653</v>
      </c>
      <c r="W132" s="127" t="s">
        <v>653</v>
      </c>
      <c r="X132" s="127" t="s">
        <v>653</v>
      </c>
      <c r="Y132" s="127" t="s">
        <v>653</v>
      </c>
      <c r="Z132" s="127">
        <v>1</v>
      </c>
      <c r="AA132" s="127" t="s">
        <v>653</v>
      </c>
      <c r="AB132" s="127" t="s">
        <v>653</v>
      </c>
      <c r="AC132" s="127">
        <v>3</v>
      </c>
      <c r="AD132" s="127" t="s">
        <v>653</v>
      </c>
      <c r="AE132" s="127" t="s">
        <v>653</v>
      </c>
      <c r="AF132" s="127" t="s">
        <v>653</v>
      </c>
      <c r="AG132" s="127" t="s">
        <v>653</v>
      </c>
      <c r="AH132" s="127" t="s">
        <v>653</v>
      </c>
      <c r="AI132" s="127" t="s">
        <v>653</v>
      </c>
      <c r="AJ132" s="127">
        <v>1</v>
      </c>
      <c r="AK132" s="127" t="s">
        <v>653</v>
      </c>
      <c r="AL132" s="127" t="s">
        <v>653</v>
      </c>
      <c r="AM132" s="127" t="s">
        <v>653</v>
      </c>
      <c r="AN132" s="127" t="s">
        <v>653</v>
      </c>
      <c r="AO132" s="127" t="s">
        <v>653</v>
      </c>
      <c r="AP132" s="127" t="s">
        <v>653</v>
      </c>
      <c r="AQ132" s="127">
        <v>1</v>
      </c>
      <c r="AR132" s="127" t="s">
        <v>653</v>
      </c>
      <c r="AS132" s="127" t="s">
        <v>653</v>
      </c>
      <c r="AT132" s="127">
        <v>1</v>
      </c>
      <c r="AU132" s="127">
        <v>1</v>
      </c>
      <c r="AV132" s="127" t="s">
        <v>653</v>
      </c>
      <c r="AW132" s="127" t="s">
        <v>653</v>
      </c>
      <c r="AX132" s="127" t="s">
        <v>653</v>
      </c>
      <c r="AY132" s="127">
        <v>1</v>
      </c>
      <c r="AZ132" s="127">
        <v>1</v>
      </c>
      <c r="BA132" s="127" t="s">
        <v>653</v>
      </c>
      <c r="BB132" s="127" t="s">
        <v>653</v>
      </c>
      <c r="BC132" s="127" t="s">
        <v>653</v>
      </c>
      <c r="BD132" s="127" t="s">
        <v>653</v>
      </c>
      <c r="BE132" s="127" t="s">
        <v>653</v>
      </c>
      <c r="BF132" s="127" t="s">
        <v>653</v>
      </c>
      <c r="BG132" s="127" t="s">
        <v>653</v>
      </c>
      <c r="BH132" s="127" t="s">
        <v>653</v>
      </c>
      <c r="BI132" s="127" t="s">
        <v>653</v>
      </c>
      <c r="BJ132" s="127" t="s">
        <v>653</v>
      </c>
      <c r="BK132" s="127" t="s">
        <v>653</v>
      </c>
      <c r="BL132" s="127">
        <v>1</v>
      </c>
      <c r="BM132" s="127" t="s">
        <v>653</v>
      </c>
      <c r="BN132" s="127" t="s">
        <v>653</v>
      </c>
      <c r="BO132" s="127" t="s">
        <v>653</v>
      </c>
      <c r="BP132" s="127" t="s">
        <v>653</v>
      </c>
      <c r="BQ132" s="127" t="s">
        <v>653</v>
      </c>
      <c r="BR132" s="127" t="s">
        <v>653</v>
      </c>
      <c r="BS132" s="127">
        <v>1</v>
      </c>
      <c r="BT132" s="127">
        <v>1</v>
      </c>
      <c r="BU132" s="127" t="s">
        <v>653</v>
      </c>
      <c r="BV132" s="127" t="s">
        <v>653</v>
      </c>
      <c r="BW132" s="102" t="s">
        <v>653</v>
      </c>
    </row>
    <row r="133" spans="1:75" x14ac:dyDescent="0.15">
      <c r="A133" s="16" t="s">
        <v>77</v>
      </c>
      <c r="B133" s="17"/>
      <c r="C133" s="18">
        <v>21</v>
      </c>
      <c r="D133" s="18" t="s">
        <v>577</v>
      </c>
      <c r="E133" s="18">
        <v>213</v>
      </c>
      <c r="F133" s="19" t="s">
        <v>191</v>
      </c>
      <c r="G133" s="99" t="s">
        <v>653</v>
      </c>
      <c r="H133" s="127" t="s">
        <v>653</v>
      </c>
      <c r="I133" s="127" t="s">
        <v>653</v>
      </c>
      <c r="J133" s="127" t="s">
        <v>653</v>
      </c>
      <c r="K133" s="127" t="s">
        <v>653</v>
      </c>
      <c r="L133" s="127" t="s">
        <v>653</v>
      </c>
      <c r="M133" s="127" t="s">
        <v>653</v>
      </c>
      <c r="N133" s="127" t="s">
        <v>653</v>
      </c>
      <c r="O133" s="127" t="s">
        <v>653</v>
      </c>
      <c r="P133" s="127" t="s">
        <v>653</v>
      </c>
      <c r="Q133" s="127" t="s">
        <v>653</v>
      </c>
      <c r="R133" s="127" t="s">
        <v>653</v>
      </c>
      <c r="S133" s="127" t="s">
        <v>653</v>
      </c>
      <c r="T133" s="127" t="s">
        <v>653</v>
      </c>
      <c r="U133" s="127" t="s">
        <v>653</v>
      </c>
      <c r="V133" s="127" t="s">
        <v>653</v>
      </c>
      <c r="W133" s="127" t="s">
        <v>653</v>
      </c>
      <c r="X133" s="127" t="s">
        <v>653</v>
      </c>
      <c r="Y133" s="127" t="s">
        <v>653</v>
      </c>
      <c r="Z133" s="127" t="s">
        <v>653</v>
      </c>
      <c r="AA133" s="127" t="s">
        <v>653</v>
      </c>
      <c r="AB133" s="127" t="s">
        <v>653</v>
      </c>
      <c r="AC133" s="127" t="s">
        <v>653</v>
      </c>
      <c r="AD133" s="127" t="s">
        <v>653</v>
      </c>
      <c r="AE133" s="127">
        <v>1</v>
      </c>
      <c r="AF133" s="127" t="s">
        <v>653</v>
      </c>
      <c r="AG133" s="127" t="s">
        <v>653</v>
      </c>
      <c r="AH133" s="127" t="s">
        <v>653</v>
      </c>
      <c r="AI133" s="127" t="s">
        <v>653</v>
      </c>
      <c r="AJ133" s="127" t="s">
        <v>653</v>
      </c>
      <c r="AK133" s="127" t="s">
        <v>653</v>
      </c>
      <c r="AL133" s="127" t="s">
        <v>653</v>
      </c>
      <c r="AM133" s="127" t="s">
        <v>653</v>
      </c>
      <c r="AN133" s="127" t="s">
        <v>653</v>
      </c>
      <c r="AO133" s="127" t="s">
        <v>653</v>
      </c>
      <c r="AP133" s="127" t="s">
        <v>653</v>
      </c>
      <c r="AQ133" s="127" t="s">
        <v>653</v>
      </c>
      <c r="AR133" s="127" t="s">
        <v>653</v>
      </c>
      <c r="AS133" s="127" t="s">
        <v>653</v>
      </c>
      <c r="AT133" s="127" t="s">
        <v>653</v>
      </c>
      <c r="AU133" s="127" t="s">
        <v>653</v>
      </c>
      <c r="AV133" s="127" t="s">
        <v>653</v>
      </c>
      <c r="AW133" s="127" t="s">
        <v>653</v>
      </c>
      <c r="AX133" s="127">
        <v>1</v>
      </c>
      <c r="AY133" s="127" t="s">
        <v>653</v>
      </c>
      <c r="AZ133" s="127" t="s">
        <v>653</v>
      </c>
      <c r="BA133" s="127" t="s">
        <v>653</v>
      </c>
      <c r="BB133" s="127" t="s">
        <v>653</v>
      </c>
      <c r="BC133" s="127" t="s">
        <v>653</v>
      </c>
      <c r="BD133" s="127" t="s">
        <v>653</v>
      </c>
      <c r="BE133" s="127" t="s">
        <v>653</v>
      </c>
      <c r="BF133" s="127">
        <v>1</v>
      </c>
      <c r="BG133" s="127" t="s">
        <v>653</v>
      </c>
      <c r="BH133" s="127" t="s">
        <v>653</v>
      </c>
      <c r="BI133" s="127" t="s">
        <v>653</v>
      </c>
      <c r="BJ133" s="127" t="s">
        <v>653</v>
      </c>
      <c r="BK133" s="127" t="s">
        <v>653</v>
      </c>
      <c r="BL133" s="127" t="s">
        <v>653</v>
      </c>
      <c r="BM133" s="127" t="s">
        <v>653</v>
      </c>
      <c r="BN133" s="127" t="s">
        <v>653</v>
      </c>
      <c r="BO133" s="127" t="s">
        <v>653</v>
      </c>
      <c r="BP133" s="127" t="s">
        <v>653</v>
      </c>
      <c r="BQ133" s="127" t="s">
        <v>653</v>
      </c>
      <c r="BR133" s="127" t="s">
        <v>653</v>
      </c>
      <c r="BS133" s="127" t="s">
        <v>653</v>
      </c>
      <c r="BT133" s="127" t="s">
        <v>653</v>
      </c>
      <c r="BU133" s="127" t="s">
        <v>653</v>
      </c>
      <c r="BV133" s="127" t="s">
        <v>653</v>
      </c>
      <c r="BW133" s="102" t="s">
        <v>653</v>
      </c>
    </row>
    <row r="134" spans="1:75" x14ac:dyDescent="0.15">
      <c r="A134" s="16" t="s">
        <v>77</v>
      </c>
      <c r="B134" s="17"/>
      <c r="C134" s="18">
        <v>21</v>
      </c>
      <c r="D134" s="18" t="s">
        <v>577</v>
      </c>
      <c r="E134" s="18">
        <v>214</v>
      </c>
      <c r="F134" s="19" t="s">
        <v>192</v>
      </c>
      <c r="G134" s="99" t="s">
        <v>653</v>
      </c>
      <c r="H134" s="127" t="s">
        <v>653</v>
      </c>
      <c r="I134" s="127" t="s">
        <v>653</v>
      </c>
      <c r="J134" s="127" t="s">
        <v>653</v>
      </c>
      <c r="K134" s="127" t="s">
        <v>653</v>
      </c>
      <c r="L134" s="127" t="s">
        <v>653</v>
      </c>
      <c r="M134" s="127" t="s">
        <v>653</v>
      </c>
      <c r="N134" s="127" t="s">
        <v>653</v>
      </c>
      <c r="O134" s="127" t="s">
        <v>653</v>
      </c>
      <c r="P134" s="127" t="s">
        <v>653</v>
      </c>
      <c r="Q134" s="127" t="s">
        <v>653</v>
      </c>
      <c r="R134" s="127" t="s">
        <v>653</v>
      </c>
      <c r="S134" s="127" t="s">
        <v>653</v>
      </c>
      <c r="T134" s="127" t="s">
        <v>653</v>
      </c>
      <c r="U134" s="127" t="s">
        <v>653</v>
      </c>
      <c r="V134" s="127" t="s">
        <v>653</v>
      </c>
      <c r="W134" s="127" t="s">
        <v>653</v>
      </c>
      <c r="X134" s="127">
        <v>1</v>
      </c>
      <c r="Y134" s="127" t="s">
        <v>653</v>
      </c>
      <c r="Z134" s="127" t="s">
        <v>653</v>
      </c>
      <c r="AA134" s="127" t="s">
        <v>653</v>
      </c>
      <c r="AB134" s="127" t="s">
        <v>653</v>
      </c>
      <c r="AC134" s="127" t="s">
        <v>653</v>
      </c>
      <c r="AD134" s="127" t="s">
        <v>653</v>
      </c>
      <c r="AE134" s="127" t="s">
        <v>653</v>
      </c>
      <c r="AF134" s="127" t="s">
        <v>653</v>
      </c>
      <c r="AG134" s="127" t="s">
        <v>653</v>
      </c>
      <c r="AH134" s="127" t="s">
        <v>653</v>
      </c>
      <c r="AI134" s="127" t="s">
        <v>653</v>
      </c>
      <c r="AJ134" s="127" t="s">
        <v>653</v>
      </c>
      <c r="AK134" s="127" t="s">
        <v>653</v>
      </c>
      <c r="AL134" s="127" t="s">
        <v>653</v>
      </c>
      <c r="AM134" s="127" t="s">
        <v>653</v>
      </c>
      <c r="AN134" s="127" t="s">
        <v>653</v>
      </c>
      <c r="AO134" s="127" t="s">
        <v>653</v>
      </c>
      <c r="AP134" s="127" t="s">
        <v>653</v>
      </c>
      <c r="AQ134" s="127" t="s">
        <v>653</v>
      </c>
      <c r="AR134" s="127" t="s">
        <v>653</v>
      </c>
      <c r="AS134" s="127" t="s">
        <v>653</v>
      </c>
      <c r="AT134" s="127" t="s">
        <v>653</v>
      </c>
      <c r="AU134" s="127" t="s">
        <v>653</v>
      </c>
      <c r="AV134" s="127" t="s">
        <v>653</v>
      </c>
      <c r="AW134" s="127" t="s">
        <v>653</v>
      </c>
      <c r="AX134" s="127" t="s">
        <v>653</v>
      </c>
      <c r="AY134" s="127" t="s">
        <v>653</v>
      </c>
      <c r="AZ134" s="127" t="s">
        <v>653</v>
      </c>
      <c r="BA134" s="127" t="s">
        <v>653</v>
      </c>
      <c r="BB134" s="127" t="s">
        <v>653</v>
      </c>
      <c r="BC134" s="127" t="s">
        <v>653</v>
      </c>
      <c r="BD134" s="127" t="s">
        <v>653</v>
      </c>
      <c r="BE134" s="127" t="s">
        <v>653</v>
      </c>
      <c r="BF134" s="127" t="s">
        <v>653</v>
      </c>
      <c r="BG134" s="127" t="s">
        <v>653</v>
      </c>
      <c r="BH134" s="127" t="s">
        <v>653</v>
      </c>
      <c r="BI134" s="127">
        <v>1</v>
      </c>
      <c r="BJ134" s="127" t="s">
        <v>653</v>
      </c>
      <c r="BK134" s="127" t="s">
        <v>653</v>
      </c>
      <c r="BL134" s="127" t="s">
        <v>653</v>
      </c>
      <c r="BM134" s="127" t="s">
        <v>653</v>
      </c>
      <c r="BN134" s="127" t="s">
        <v>653</v>
      </c>
      <c r="BO134" s="127" t="s">
        <v>653</v>
      </c>
      <c r="BP134" s="127" t="s">
        <v>653</v>
      </c>
      <c r="BQ134" s="127" t="s">
        <v>653</v>
      </c>
      <c r="BR134" s="127" t="s">
        <v>653</v>
      </c>
      <c r="BS134" s="127" t="s">
        <v>653</v>
      </c>
      <c r="BT134" s="127" t="s">
        <v>653</v>
      </c>
      <c r="BU134" s="127" t="s">
        <v>653</v>
      </c>
      <c r="BV134" s="127" t="s">
        <v>653</v>
      </c>
      <c r="BW134" s="102" t="s">
        <v>653</v>
      </c>
    </row>
    <row r="135" spans="1:75" x14ac:dyDescent="0.15">
      <c r="A135" s="16" t="s">
        <v>77</v>
      </c>
      <c r="B135" s="17"/>
      <c r="C135" s="18">
        <v>21</v>
      </c>
      <c r="D135" s="18" t="s">
        <v>577</v>
      </c>
      <c r="E135" s="18">
        <v>215</v>
      </c>
      <c r="F135" s="19" t="s">
        <v>661</v>
      </c>
      <c r="G135" s="99" t="s">
        <v>653</v>
      </c>
      <c r="H135" s="127" t="s">
        <v>653</v>
      </c>
      <c r="I135" s="127" t="s">
        <v>653</v>
      </c>
      <c r="J135" s="127" t="s">
        <v>653</v>
      </c>
      <c r="K135" s="127" t="s">
        <v>653</v>
      </c>
      <c r="L135" s="127" t="s">
        <v>653</v>
      </c>
      <c r="M135" s="127" t="s">
        <v>653</v>
      </c>
      <c r="N135" s="127" t="s">
        <v>653</v>
      </c>
      <c r="O135" s="127" t="s">
        <v>653</v>
      </c>
      <c r="P135" s="127" t="s">
        <v>653</v>
      </c>
      <c r="Q135" s="127" t="s">
        <v>653</v>
      </c>
      <c r="R135" s="127" t="s">
        <v>653</v>
      </c>
      <c r="S135" s="127" t="s">
        <v>653</v>
      </c>
      <c r="T135" s="127" t="s">
        <v>653</v>
      </c>
      <c r="U135" s="127" t="s">
        <v>653</v>
      </c>
      <c r="V135" s="127" t="s">
        <v>653</v>
      </c>
      <c r="W135" s="127" t="s">
        <v>653</v>
      </c>
      <c r="X135" s="127" t="s">
        <v>653</v>
      </c>
      <c r="Y135" s="127" t="s">
        <v>653</v>
      </c>
      <c r="Z135" s="127" t="s">
        <v>653</v>
      </c>
      <c r="AA135" s="127" t="s">
        <v>653</v>
      </c>
      <c r="AB135" s="127" t="s">
        <v>653</v>
      </c>
      <c r="AC135" s="127">
        <v>1</v>
      </c>
      <c r="AD135" s="127" t="s">
        <v>653</v>
      </c>
      <c r="AE135" s="127" t="s">
        <v>653</v>
      </c>
      <c r="AF135" s="127" t="s">
        <v>653</v>
      </c>
      <c r="AG135" s="127" t="s">
        <v>653</v>
      </c>
      <c r="AH135" s="127" t="s">
        <v>653</v>
      </c>
      <c r="AI135" s="127" t="s">
        <v>653</v>
      </c>
      <c r="AJ135" s="127" t="s">
        <v>653</v>
      </c>
      <c r="AK135" s="127" t="s">
        <v>653</v>
      </c>
      <c r="AL135" s="127" t="s">
        <v>653</v>
      </c>
      <c r="AM135" s="127" t="s">
        <v>653</v>
      </c>
      <c r="AN135" s="127" t="s">
        <v>653</v>
      </c>
      <c r="AO135" s="127" t="s">
        <v>653</v>
      </c>
      <c r="AP135" s="127" t="s">
        <v>653</v>
      </c>
      <c r="AQ135" s="127" t="s">
        <v>653</v>
      </c>
      <c r="AR135" s="127" t="s">
        <v>653</v>
      </c>
      <c r="AS135" s="127" t="s">
        <v>653</v>
      </c>
      <c r="AT135" s="127" t="s">
        <v>653</v>
      </c>
      <c r="AU135" s="127" t="s">
        <v>653</v>
      </c>
      <c r="AV135" s="127" t="s">
        <v>653</v>
      </c>
      <c r="AW135" s="127" t="s">
        <v>653</v>
      </c>
      <c r="AX135" s="127" t="s">
        <v>653</v>
      </c>
      <c r="AY135" s="127" t="s">
        <v>653</v>
      </c>
      <c r="AZ135" s="127" t="s">
        <v>653</v>
      </c>
      <c r="BA135" s="127" t="s">
        <v>653</v>
      </c>
      <c r="BB135" s="127" t="s">
        <v>653</v>
      </c>
      <c r="BC135" s="127" t="s">
        <v>653</v>
      </c>
      <c r="BD135" s="127" t="s">
        <v>653</v>
      </c>
      <c r="BE135" s="127" t="s">
        <v>653</v>
      </c>
      <c r="BF135" s="127" t="s">
        <v>653</v>
      </c>
      <c r="BG135" s="127" t="s">
        <v>653</v>
      </c>
      <c r="BH135" s="127" t="s">
        <v>653</v>
      </c>
      <c r="BI135" s="127" t="s">
        <v>653</v>
      </c>
      <c r="BJ135" s="127" t="s">
        <v>653</v>
      </c>
      <c r="BK135" s="127" t="s">
        <v>653</v>
      </c>
      <c r="BL135" s="127" t="s">
        <v>653</v>
      </c>
      <c r="BM135" s="127" t="s">
        <v>653</v>
      </c>
      <c r="BN135" s="127" t="s">
        <v>653</v>
      </c>
      <c r="BO135" s="127" t="s">
        <v>653</v>
      </c>
      <c r="BP135" s="127" t="s">
        <v>653</v>
      </c>
      <c r="BQ135" s="127" t="s">
        <v>653</v>
      </c>
      <c r="BR135" s="127">
        <v>1</v>
      </c>
      <c r="BS135" s="127" t="s">
        <v>653</v>
      </c>
      <c r="BT135" s="127" t="s">
        <v>653</v>
      </c>
      <c r="BU135" s="127" t="s">
        <v>653</v>
      </c>
      <c r="BV135" s="127" t="s">
        <v>653</v>
      </c>
      <c r="BW135" s="102" t="s">
        <v>653</v>
      </c>
    </row>
    <row r="136" spans="1:75" x14ac:dyDescent="0.15">
      <c r="A136" s="16" t="s">
        <v>77</v>
      </c>
      <c r="B136" s="17"/>
      <c r="C136" s="18">
        <v>21</v>
      </c>
      <c r="D136" s="18" t="s">
        <v>577</v>
      </c>
      <c r="E136" s="18">
        <v>216</v>
      </c>
      <c r="F136" s="19" t="s">
        <v>193</v>
      </c>
      <c r="G136" s="99" t="s">
        <v>653</v>
      </c>
      <c r="H136" s="127" t="s">
        <v>653</v>
      </c>
      <c r="I136" s="127" t="s">
        <v>653</v>
      </c>
      <c r="J136" s="127" t="s">
        <v>653</v>
      </c>
      <c r="K136" s="127" t="s">
        <v>653</v>
      </c>
      <c r="L136" s="127" t="s">
        <v>653</v>
      </c>
      <c r="M136" s="127" t="s">
        <v>653</v>
      </c>
      <c r="N136" s="127" t="s">
        <v>653</v>
      </c>
      <c r="O136" s="127" t="s">
        <v>653</v>
      </c>
      <c r="P136" s="127" t="s">
        <v>653</v>
      </c>
      <c r="Q136" s="127" t="s">
        <v>653</v>
      </c>
      <c r="R136" s="127" t="s">
        <v>653</v>
      </c>
      <c r="S136" s="127" t="s">
        <v>653</v>
      </c>
      <c r="T136" s="127" t="s">
        <v>653</v>
      </c>
      <c r="U136" s="127" t="s">
        <v>653</v>
      </c>
      <c r="V136" s="127" t="s">
        <v>653</v>
      </c>
      <c r="W136" s="127" t="s">
        <v>653</v>
      </c>
      <c r="X136" s="127" t="s">
        <v>653</v>
      </c>
      <c r="Y136" s="127" t="s">
        <v>653</v>
      </c>
      <c r="Z136" s="127" t="s">
        <v>653</v>
      </c>
      <c r="AA136" s="127" t="s">
        <v>653</v>
      </c>
      <c r="AB136" s="127" t="s">
        <v>653</v>
      </c>
      <c r="AC136" s="127" t="s">
        <v>653</v>
      </c>
      <c r="AD136" s="127" t="s">
        <v>653</v>
      </c>
      <c r="AE136" s="127" t="s">
        <v>653</v>
      </c>
      <c r="AF136" s="127" t="s">
        <v>653</v>
      </c>
      <c r="AG136" s="127" t="s">
        <v>653</v>
      </c>
      <c r="AH136" s="127" t="s">
        <v>653</v>
      </c>
      <c r="AI136" s="127" t="s">
        <v>653</v>
      </c>
      <c r="AJ136" s="127">
        <v>1</v>
      </c>
      <c r="AK136" s="127" t="s">
        <v>653</v>
      </c>
      <c r="AL136" s="127" t="s">
        <v>653</v>
      </c>
      <c r="AM136" s="127" t="s">
        <v>653</v>
      </c>
      <c r="AN136" s="127" t="s">
        <v>653</v>
      </c>
      <c r="AO136" s="127" t="s">
        <v>653</v>
      </c>
      <c r="AP136" s="127" t="s">
        <v>653</v>
      </c>
      <c r="AQ136" s="127" t="s">
        <v>653</v>
      </c>
      <c r="AR136" s="127" t="s">
        <v>653</v>
      </c>
      <c r="AS136" s="127" t="s">
        <v>653</v>
      </c>
      <c r="AT136" s="127" t="s">
        <v>653</v>
      </c>
      <c r="AU136" s="127" t="s">
        <v>653</v>
      </c>
      <c r="AV136" s="127" t="s">
        <v>653</v>
      </c>
      <c r="AW136" s="127" t="s">
        <v>653</v>
      </c>
      <c r="AX136" s="127" t="s">
        <v>653</v>
      </c>
      <c r="AY136" s="127" t="s">
        <v>653</v>
      </c>
      <c r="AZ136" s="127" t="s">
        <v>653</v>
      </c>
      <c r="BA136" s="127" t="s">
        <v>653</v>
      </c>
      <c r="BB136" s="127" t="s">
        <v>653</v>
      </c>
      <c r="BC136" s="127" t="s">
        <v>653</v>
      </c>
      <c r="BD136" s="127" t="s">
        <v>653</v>
      </c>
      <c r="BE136" s="127" t="s">
        <v>653</v>
      </c>
      <c r="BF136" s="127" t="s">
        <v>653</v>
      </c>
      <c r="BG136" s="127" t="s">
        <v>653</v>
      </c>
      <c r="BH136" s="127" t="s">
        <v>653</v>
      </c>
      <c r="BI136" s="127" t="s">
        <v>653</v>
      </c>
      <c r="BJ136" s="127" t="s">
        <v>653</v>
      </c>
      <c r="BK136" s="127" t="s">
        <v>653</v>
      </c>
      <c r="BL136" s="127" t="s">
        <v>653</v>
      </c>
      <c r="BM136" s="127" t="s">
        <v>653</v>
      </c>
      <c r="BN136" s="127" t="s">
        <v>653</v>
      </c>
      <c r="BO136" s="127" t="s">
        <v>653</v>
      </c>
      <c r="BP136" s="127" t="s">
        <v>653</v>
      </c>
      <c r="BQ136" s="127" t="s">
        <v>653</v>
      </c>
      <c r="BR136" s="127" t="s">
        <v>653</v>
      </c>
      <c r="BS136" s="127" t="s">
        <v>653</v>
      </c>
      <c r="BT136" s="127" t="s">
        <v>653</v>
      </c>
      <c r="BU136" s="127" t="s">
        <v>653</v>
      </c>
      <c r="BV136" s="127" t="s">
        <v>653</v>
      </c>
      <c r="BW136" s="102" t="s">
        <v>653</v>
      </c>
    </row>
    <row r="137" spans="1:75" x14ac:dyDescent="0.15">
      <c r="A137" s="16" t="s">
        <v>77</v>
      </c>
      <c r="B137" s="17"/>
      <c r="C137" s="18">
        <v>21</v>
      </c>
      <c r="D137" s="18" t="s">
        <v>577</v>
      </c>
      <c r="E137" s="18">
        <v>218</v>
      </c>
      <c r="F137" s="19" t="s">
        <v>194</v>
      </c>
      <c r="G137" s="99" t="s">
        <v>653</v>
      </c>
      <c r="H137" s="127" t="s">
        <v>653</v>
      </c>
      <c r="I137" s="127" t="s">
        <v>653</v>
      </c>
      <c r="J137" s="127" t="s">
        <v>653</v>
      </c>
      <c r="K137" s="127" t="s">
        <v>653</v>
      </c>
      <c r="L137" s="127" t="s">
        <v>653</v>
      </c>
      <c r="M137" s="127" t="s">
        <v>653</v>
      </c>
      <c r="N137" s="127" t="s">
        <v>653</v>
      </c>
      <c r="O137" s="127" t="s">
        <v>653</v>
      </c>
      <c r="P137" s="127" t="s">
        <v>653</v>
      </c>
      <c r="Q137" s="127" t="s">
        <v>653</v>
      </c>
      <c r="R137" s="127" t="s">
        <v>653</v>
      </c>
      <c r="S137" s="127" t="s">
        <v>653</v>
      </c>
      <c r="T137" s="127" t="s">
        <v>653</v>
      </c>
      <c r="U137" s="127">
        <v>1</v>
      </c>
      <c r="V137" s="127" t="s">
        <v>653</v>
      </c>
      <c r="W137" s="127" t="s">
        <v>653</v>
      </c>
      <c r="X137" s="127" t="s">
        <v>653</v>
      </c>
      <c r="Y137" s="127" t="s">
        <v>653</v>
      </c>
      <c r="Z137" s="127" t="s">
        <v>653</v>
      </c>
      <c r="AA137" s="127" t="s">
        <v>653</v>
      </c>
      <c r="AB137" s="127" t="s">
        <v>653</v>
      </c>
      <c r="AC137" s="127" t="s">
        <v>653</v>
      </c>
      <c r="AD137" s="127" t="s">
        <v>653</v>
      </c>
      <c r="AE137" s="127" t="s">
        <v>653</v>
      </c>
      <c r="AF137" s="127" t="s">
        <v>653</v>
      </c>
      <c r="AG137" s="127" t="s">
        <v>653</v>
      </c>
      <c r="AH137" s="127" t="s">
        <v>653</v>
      </c>
      <c r="AI137" s="127" t="s">
        <v>653</v>
      </c>
      <c r="AJ137" s="127">
        <v>1</v>
      </c>
      <c r="AK137" s="127" t="s">
        <v>653</v>
      </c>
      <c r="AL137" s="127" t="s">
        <v>653</v>
      </c>
      <c r="AM137" s="127" t="s">
        <v>653</v>
      </c>
      <c r="AN137" s="127" t="s">
        <v>653</v>
      </c>
      <c r="AO137" s="127" t="s">
        <v>653</v>
      </c>
      <c r="AP137" s="127" t="s">
        <v>653</v>
      </c>
      <c r="AQ137" s="127" t="s">
        <v>653</v>
      </c>
      <c r="AR137" s="127" t="s">
        <v>653</v>
      </c>
      <c r="AS137" s="127" t="s">
        <v>653</v>
      </c>
      <c r="AT137" s="127" t="s">
        <v>653</v>
      </c>
      <c r="AU137" s="127" t="s">
        <v>653</v>
      </c>
      <c r="AV137" s="127" t="s">
        <v>653</v>
      </c>
      <c r="AW137" s="127" t="s">
        <v>653</v>
      </c>
      <c r="AX137" s="127" t="s">
        <v>653</v>
      </c>
      <c r="AY137" s="127" t="s">
        <v>653</v>
      </c>
      <c r="AZ137" s="127" t="s">
        <v>653</v>
      </c>
      <c r="BA137" s="127" t="s">
        <v>653</v>
      </c>
      <c r="BB137" s="127" t="s">
        <v>653</v>
      </c>
      <c r="BC137" s="127" t="s">
        <v>653</v>
      </c>
      <c r="BD137" s="127" t="s">
        <v>653</v>
      </c>
      <c r="BE137" s="127" t="s">
        <v>653</v>
      </c>
      <c r="BF137" s="127" t="s">
        <v>653</v>
      </c>
      <c r="BG137" s="127" t="s">
        <v>653</v>
      </c>
      <c r="BH137" s="127" t="s">
        <v>653</v>
      </c>
      <c r="BI137" s="127">
        <v>1</v>
      </c>
      <c r="BJ137" s="127">
        <v>1</v>
      </c>
      <c r="BK137" s="127">
        <v>2</v>
      </c>
      <c r="BL137" s="127" t="s">
        <v>653</v>
      </c>
      <c r="BM137" s="127" t="s">
        <v>653</v>
      </c>
      <c r="BN137" s="127">
        <v>1</v>
      </c>
      <c r="BO137" s="127" t="s">
        <v>653</v>
      </c>
      <c r="BP137" s="127" t="s">
        <v>653</v>
      </c>
      <c r="BQ137" s="127">
        <v>2</v>
      </c>
      <c r="BR137" s="127" t="s">
        <v>653</v>
      </c>
      <c r="BS137" s="127" t="s">
        <v>653</v>
      </c>
      <c r="BT137" s="127" t="s">
        <v>653</v>
      </c>
      <c r="BU137" s="127" t="s">
        <v>653</v>
      </c>
      <c r="BV137" s="127" t="s">
        <v>653</v>
      </c>
      <c r="BW137" s="102" t="s">
        <v>653</v>
      </c>
    </row>
    <row r="138" spans="1:75" x14ac:dyDescent="0.15">
      <c r="A138" s="16" t="s">
        <v>77</v>
      </c>
      <c r="B138" s="17"/>
      <c r="C138" s="18">
        <v>21</v>
      </c>
      <c r="D138" s="18" t="s">
        <v>577</v>
      </c>
      <c r="E138" s="18">
        <v>219</v>
      </c>
      <c r="F138" s="19" t="s">
        <v>195</v>
      </c>
      <c r="G138" s="99">
        <v>1</v>
      </c>
      <c r="H138" s="127" t="s">
        <v>653</v>
      </c>
      <c r="I138" s="127" t="s">
        <v>653</v>
      </c>
      <c r="J138" s="127" t="s">
        <v>653</v>
      </c>
      <c r="K138" s="127" t="s">
        <v>653</v>
      </c>
      <c r="L138" s="127" t="s">
        <v>653</v>
      </c>
      <c r="M138" s="127" t="s">
        <v>653</v>
      </c>
      <c r="N138" s="127" t="s">
        <v>653</v>
      </c>
      <c r="O138" s="127" t="s">
        <v>653</v>
      </c>
      <c r="P138" s="127" t="s">
        <v>653</v>
      </c>
      <c r="Q138" s="127">
        <v>1</v>
      </c>
      <c r="R138" s="127" t="s">
        <v>653</v>
      </c>
      <c r="S138" s="127" t="s">
        <v>653</v>
      </c>
      <c r="T138" s="127" t="s">
        <v>653</v>
      </c>
      <c r="U138" s="127" t="s">
        <v>653</v>
      </c>
      <c r="V138" s="127" t="s">
        <v>653</v>
      </c>
      <c r="W138" s="127" t="s">
        <v>653</v>
      </c>
      <c r="X138" s="127" t="s">
        <v>653</v>
      </c>
      <c r="Y138" s="127" t="s">
        <v>653</v>
      </c>
      <c r="Z138" s="127" t="s">
        <v>653</v>
      </c>
      <c r="AA138" s="127" t="s">
        <v>653</v>
      </c>
      <c r="AB138" s="127" t="s">
        <v>653</v>
      </c>
      <c r="AC138" s="127" t="s">
        <v>653</v>
      </c>
      <c r="AD138" s="127" t="s">
        <v>653</v>
      </c>
      <c r="AE138" s="127" t="s">
        <v>653</v>
      </c>
      <c r="AF138" s="127" t="s">
        <v>653</v>
      </c>
      <c r="AG138" s="127">
        <v>2</v>
      </c>
      <c r="AH138" s="127" t="s">
        <v>653</v>
      </c>
      <c r="AI138" s="127" t="s">
        <v>653</v>
      </c>
      <c r="AJ138" s="127" t="s">
        <v>653</v>
      </c>
      <c r="AK138" s="127" t="s">
        <v>653</v>
      </c>
      <c r="AL138" s="127" t="s">
        <v>653</v>
      </c>
      <c r="AM138" s="127" t="s">
        <v>653</v>
      </c>
      <c r="AN138" s="127" t="s">
        <v>653</v>
      </c>
      <c r="AO138" s="127" t="s">
        <v>653</v>
      </c>
      <c r="AP138" s="127" t="s">
        <v>653</v>
      </c>
      <c r="AQ138" s="127" t="s">
        <v>653</v>
      </c>
      <c r="AR138" s="127" t="s">
        <v>653</v>
      </c>
      <c r="AS138" s="127" t="s">
        <v>653</v>
      </c>
      <c r="AT138" s="127" t="s">
        <v>653</v>
      </c>
      <c r="AU138" s="127" t="s">
        <v>653</v>
      </c>
      <c r="AV138" s="127" t="s">
        <v>653</v>
      </c>
      <c r="AW138" s="127" t="s">
        <v>653</v>
      </c>
      <c r="AX138" s="127" t="s">
        <v>653</v>
      </c>
      <c r="AY138" s="127">
        <v>1</v>
      </c>
      <c r="AZ138" s="127" t="s">
        <v>653</v>
      </c>
      <c r="BA138" s="127" t="s">
        <v>653</v>
      </c>
      <c r="BB138" s="127" t="s">
        <v>653</v>
      </c>
      <c r="BC138" s="127" t="s">
        <v>653</v>
      </c>
      <c r="BD138" s="127" t="s">
        <v>653</v>
      </c>
      <c r="BE138" s="127" t="s">
        <v>653</v>
      </c>
      <c r="BF138" s="127" t="s">
        <v>653</v>
      </c>
      <c r="BG138" s="127" t="s">
        <v>653</v>
      </c>
      <c r="BH138" s="127" t="s">
        <v>653</v>
      </c>
      <c r="BI138" s="127">
        <v>1</v>
      </c>
      <c r="BJ138" s="127" t="s">
        <v>653</v>
      </c>
      <c r="BK138" s="127" t="s">
        <v>653</v>
      </c>
      <c r="BL138" s="127" t="s">
        <v>653</v>
      </c>
      <c r="BM138" s="127" t="s">
        <v>653</v>
      </c>
      <c r="BN138" s="127" t="s">
        <v>653</v>
      </c>
      <c r="BO138" s="127" t="s">
        <v>653</v>
      </c>
      <c r="BP138" s="127" t="s">
        <v>653</v>
      </c>
      <c r="BQ138" s="127" t="s">
        <v>653</v>
      </c>
      <c r="BR138" s="127" t="s">
        <v>653</v>
      </c>
      <c r="BS138" s="127" t="s">
        <v>653</v>
      </c>
      <c r="BT138" s="127" t="s">
        <v>653</v>
      </c>
      <c r="BU138" s="127" t="s">
        <v>653</v>
      </c>
      <c r="BV138" s="127" t="s">
        <v>653</v>
      </c>
      <c r="BW138" s="102" t="s">
        <v>653</v>
      </c>
    </row>
    <row r="139" spans="1:75" x14ac:dyDescent="0.15">
      <c r="A139" s="12" t="s">
        <v>77</v>
      </c>
      <c r="B139" s="13"/>
      <c r="C139" s="14">
        <v>22</v>
      </c>
      <c r="D139" s="14" t="s">
        <v>514</v>
      </c>
      <c r="E139" s="14"/>
      <c r="F139" s="15"/>
      <c r="G139" s="125">
        <f>SUM(G140:G145)</f>
        <v>1</v>
      </c>
      <c r="H139" s="125">
        <f t="shared" ref="H139:BS139" si="52">SUM(H140:H145)</f>
        <v>0</v>
      </c>
      <c r="I139" s="125">
        <f t="shared" si="52"/>
        <v>0</v>
      </c>
      <c r="J139" s="125">
        <f t="shared" si="52"/>
        <v>0</v>
      </c>
      <c r="K139" s="125">
        <f t="shared" si="52"/>
        <v>0</v>
      </c>
      <c r="L139" s="125">
        <f t="shared" si="52"/>
        <v>0</v>
      </c>
      <c r="M139" s="125">
        <f t="shared" si="52"/>
        <v>0</v>
      </c>
      <c r="N139" s="125">
        <f t="shared" si="52"/>
        <v>0</v>
      </c>
      <c r="O139" s="125">
        <f t="shared" si="52"/>
        <v>0</v>
      </c>
      <c r="P139" s="125">
        <f t="shared" si="52"/>
        <v>0</v>
      </c>
      <c r="Q139" s="125">
        <f t="shared" si="52"/>
        <v>1</v>
      </c>
      <c r="R139" s="125">
        <f t="shared" si="52"/>
        <v>0</v>
      </c>
      <c r="S139" s="125">
        <f t="shared" si="52"/>
        <v>0</v>
      </c>
      <c r="T139" s="125">
        <f t="shared" si="52"/>
        <v>0</v>
      </c>
      <c r="U139" s="125">
        <f t="shared" si="52"/>
        <v>1</v>
      </c>
      <c r="V139" s="125">
        <f t="shared" si="52"/>
        <v>1</v>
      </c>
      <c r="W139" s="125">
        <f t="shared" si="52"/>
        <v>0</v>
      </c>
      <c r="X139" s="125">
        <f t="shared" si="52"/>
        <v>1</v>
      </c>
      <c r="Y139" s="125">
        <f t="shared" si="52"/>
        <v>1</v>
      </c>
      <c r="Z139" s="125">
        <f t="shared" si="52"/>
        <v>4</v>
      </c>
      <c r="AA139" s="125">
        <f t="shared" si="52"/>
        <v>0</v>
      </c>
      <c r="AB139" s="125">
        <f t="shared" si="52"/>
        <v>1</v>
      </c>
      <c r="AC139" s="125">
        <f t="shared" si="52"/>
        <v>12</v>
      </c>
      <c r="AD139" s="125">
        <f t="shared" si="52"/>
        <v>6</v>
      </c>
      <c r="AE139" s="125">
        <f t="shared" si="52"/>
        <v>4</v>
      </c>
      <c r="AF139" s="125">
        <f t="shared" si="52"/>
        <v>2</v>
      </c>
      <c r="AG139" s="125">
        <f t="shared" si="52"/>
        <v>12</v>
      </c>
      <c r="AH139" s="125">
        <f t="shared" si="52"/>
        <v>0</v>
      </c>
      <c r="AI139" s="125">
        <f t="shared" si="52"/>
        <v>3</v>
      </c>
      <c r="AJ139" s="125">
        <f t="shared" si="52"/>
        <v>11</v>
      </c>
      <c r="AK139" s="125">
        <f t="shared" si="52"/>
        <v>0</v>
      </c>
      <c r="AL139" s="125">
        <f t="shared" si="52"/>
        <v>1</v>
      </c>
      <c r="AM139" s="125">
        <f t="shared" si="52"/>
        <v>2</v>
      </c>
      <c r="AN139" s="125">
        <f t="shared" si="52"/>
        <v>2</v>
      </c>
      <c r="AO139" s="125">
        <f t="shared" si="52"/>
        <v>1</v>
      </c>
      <c r="AP139" s="125">
        <f t="shared" si="52"/>
        <v>1</v>
      </c>
      <c r="AQ139" s="125">
        <f t="shared" si="52"/>
        <v>1</v>
      </c>
      <c r="AR139" s="125">
        <f t="shared" si="52"/>
        <v>0</v>
      </c>
      <c r="AS139" s="125">
        <f t="shared" si="52"/>
        <v>0</v>
      </c>
      <c r="AT139" s="125">
        <f t="shared" si="52"/>
        <v>1</v>
      </c>
      <c r="AU139" s="125">
        <f t="shared" si="52"/>
        <v>0</v>
      </c>
      <c r="AV139" s="125">
        <f t="shared" si="52"/>
        <v>0</v>
      </c>
      <c r="AW139" s="125">
        <f t="shared" si="52"/>
        <v>2</v>
      </c>
      <c r="AX139" s="125">
        <f t="shared" si="52"/>
        <v>0</v>
      </c>
      <c r="AY139" s="125">
        <f t="shared" si="52"/>
        <v>3</v>
      </c>
      <c r="AZ139" s="125">
        <f t="shared" si="52"/>
        <v>1</v>
      </c>
      <c r="BA139" s="125">
        <f t="shared" si="52"/>
        <v>2</v>
      </c>
      <c r="BB139" s="125">
        <f t="shared" si="52"/>
        <v>0</v>
      </c>
      <c r="BC139" s="125">
        <f t="shared" si="52"/>
        <v>0</v>
      </c>
      <c r="BD139" s="125">
        <f t="shared" si="52"/>
        <v>0</v>
      </c>
      <c r="BE139" s="125">
        <f t="shared" si="52"/>
        <v>1</v>
      </c>
      <c r="BF139" s="125">
        <f t="shared" si="52"/>
        <v>2</v>
      </c>
      <c r="BG139" s="125">
        <f t="shared" si="52"/>
        <v>0</v>
      </c>
      <c r="BH139" s="125">
        <f t="shared" si="52"/>
        <v>0</v>
      </c>
      <c r="BI139" s="125">
        <f t="shared" si="52"/>
        <v>2</v>
      </c>
      <c r="BJ139" s="125">
        <f t="shared" si="52"/>
        <v>1</v>
      </c>
      <c r="BK139" s="125">
        <f t="shared" si="52"/>
        <v>1</v>
      </c>
      <c r="BL139" s="125">
        <f t="shared" si="52"/>
        <v>0</v>
      </c>
      <c r="BM139" s="125">
        <f t="shared" si="52"/>
        <v>0</v>
      </c>
      <c r="BN139" s="125">
        <f t="shared" si="52"/>
        <v>0</v>
      </c>
      <c r="BO139" s="125">
        <f t="shared" si="52"/>
        <v>1</v>
      </c>
      <c r="BP139" s="125">
        <f t="shared" si="52"/>
        <v>0</v>
      </c>
      <c r="BQ139" s="125">
        <f t="shared" si="52"/>
        <v>0</v>
      </c>
      <c r="BR139" s="125">
        <f t="shared" si="52"/>
        <v>2</v>
      </c>
      <c r="BS139" s="125">
        <f t="shared" si="52"/>
        <v>1</v>
      </c>
      <c r="BT139" s="125">
        <f t="shared" ref="BT139:BW139" si="53">SUM(BT140:BT145)</f>
        <v>2</v>
      </c>
      <c r="BU139" s="125">
        <f t="shared" si="53"/>
        <v>0</v>
      </c>
      <c r="BV139" s="125">
        <f t="shared" si="53"/>
        <v>1</v>
      </c>
      <c r="BW139" s="126">
        <f t="shared" si="53"/>
        <v>0</v>
      </c>
    </row>
    <row r="140" spans="1:75" x14ac:dyDescent="0.15">
      <c r="A140" s="16" t="s">
        <v>77</v>
      </c>
      <c r="B140" s="17"/>
      <c r="C140" s="18">
        <v>22</v>
      </c>
      <c r="D140" s="18" t="s">
        <v>577</v>
      </c>
      <c r="E140" s="18">
        <v>220</v>
      </c>
      <c r="F140" s="19" t="s">
        <v>113</v>
      </c>
      <c r="G140" s="99" t="s">
        <v>653</v>
      </c>
      <c r="H140" s="127" t="s">
        <v>653</v>
      </c>
      <c r="I140" s="127" t="s">
        <v>653</v>
      </c>
      <c r="J140" s="127" t="s">
        <v>653</v>
      </c>
      <c r="K140" s="127" t="s">
        <v>653</v>
      </c>
      <c r="L140" s="127" t="s">
        <v>653</v>
      </c>
      <c r="M140" s="127" t="s">
        <v>653</v>
      </c>
      <c r="N140" s="127" t="s">
        <v>653</v>
      </c>
      <c r="O140" s="127" t="s">
        <v>653</v>
      </c>
      <c r="P140" s="127" t="s">
        <v>653</v>
      </c>
      <c r="Q140" s="127" t="s">
        <v>653</v>
      </c>
      <c r="R140" s="127" t="s">
        <v>653</v>
      </c>
      <c r="S140" s="127" t="s">
        <v>653</v>
      </c>
      <c r="T140" s="127" t="s">
        <v>653</v>
      </c>
      <c r="U140" s="127" t="s">
        <v>653</v>
      </c>
      <c r="V140" s="127" t="s">
        <v>653</v>
      </c>
      <c r="W140" s="127" t="s">
        <v>653</v>
      </c>
      <c r="X140" s="127" t="s">
        <v>653</v>
      </c>
      <c r="Y140" s="127" t="s">
        <v>653</v>
      </c>
      <c r="Z140" s="127" t="s">
        <v>653</v>
      </c>
      <c r="AA140" s="127" t="s">
        <v>653</v>
      </c>
      <c r="AB140" s="127" t="s">
        <v>653</v>
      </c>
      <c r="AC140" s="127" t="s">
        <v>653</v>
      </c>
      <c r="AD140" s="127" t="s">
        <v>653</v>
      </c>
      <c r="AE140" s="127" t="s">
        <v>653</v>
      </c>
      <c r="AF140" s="127" t="s">
        <v>653</v>
      </c>
      <c r="AG140" s="127">
        <v>1</v>
      </c>
      <c r="AH140" s="127" t="s">
        <v>653</v>
      </c>
      <c r="AI140" s="127" t="s">
        <v>653</v>
      </c>
      <c r="AJ140" s="127" t="s">
        <v>653</v>
      </c>
      <c r="AK140" s="127" t="s">
        <v>653</v>
      </c>
      <c r="AL140" s="127" t="s">
        <v>653</v>
      </c>
      <c r="AM140" s="127" t="s">
        <v>653</v>
      </c>
      <c r="AN140" s="127" t="s">
        <v>653</v>
      </c>
      <c r="AO140" s="127" t="s">
        <v>653</v>
      </c>
      <c r="AP140" s="127" t="s">
        <v>653</v>
      </c>
      <c r="AQ140" s="127" t="s">
        <v>653</v>
      </c>
      <c r="AR140" s="127" t="s">
        <v>653</v>
      </c>
      <c r="AS140" s="127" t="s">
        <v>653</v>
      </c>
      <c r="AT140" s="127" t="s">
        <v>653</v>
      </c>
      <c r="AU140" s="127" t="s">
        <v>653</v>
      </c>
      <c r="AV140" s="127" t="s">
        <v>653</v>
      </c>
      <c r="AW140" s="127" t="s">
        <v>653</v>
      </c>
      <c r="AX140" s="127" t="s">
        <v>653</v>
      </c>
      <c r="AY140" s="127" t="s">
        <v>653</v>
      </c>
      <c r="AZ140" s="127" t="s">
        <v>653</v>
      </c>
      <c r="BA140" s="127" t="s">
        <v>653</v>
      </c>
      <c r="BB140" s="127" t="s">
        <v>653</v>
      </c>
      <c r="BC140" s="127" t="s">
        <v>653</v>
      </c>
      <c r="BD140" s="127" t="s">
        <v>653</v>
      </c>
      <c r="BE140" s="127" t="s">
        <v>653</v>
      </c>
      <c r="BF140" s="127" t="s">
        <v>653</v>
      </c>
      <c r="BG140" s="127" t="s">
        <v>653</v>
      </c>
      <c r="BH140" s="127" t="s">
        <v>653</v>
      </c>
      <c r="BI140" s="127" t="s">
        <v>653</v>
      </c>
      <c r="BJ140" s="127" t="s">
        <v>653</v>
      </c>
      <c r="BK140" s="127" t="s">
        <v>653</v>
      </c>
      <c r="BL140" s="127" t="s">
        <v>653</v>
      </c>
      <c r="BM140" s="127" t="s">
        <v>653</v>
      </c>
      <c r="BN140" s="127" t="s">
        <v>653</v>
      </c>
      <c r="BO140" s="127" t="s">
        <v>653</v>
      </c>
      <c r="BP140" s="127" t="s">
        <v>653</v>
      </c>
      <c r="BQ140" s="127" t="s">
        <v>653</v>
      </c>
      <c r="BR140" s="127" t="s">
        <v>653</v>
      </c>
      <c r="BS140" s="127" t="s">
        <v>653</v>
      </c>
      <c r="BT140" s="127" t="s">
        <v>653</v>
      </c>
      <c r="BU140" s="127" t="s">
        <v>653</v>
      </c>
      <c r="BV140" s="127" t="s">
        <v>653</v>
      </c>
      <c r="BW140" s="102" t="s">
        <v>653</v>
      </c>
    </row>
    <row r="141" spans="1:75" x14ac:dyDescent="0.15">
      <c r="A141" s="16" t="s">
        <v>77</v>
      </c>
      <c r="B141" s="17"/>
      <c r="C141" s="18">
        <v>22</v>
      </c>
      <c r="D141" s="18" t="s">
        <v>577</v>
      </c>
      <c r="E141" s="18">
        <v>222</v>
      </c>
      <c r="F141" s="19" t="s">
        <v>196</v>
      </c>
      <c r="G141" s="99" t="s">
        <v>653</v>
      </c>
      <c r="H141" s="127" t="s">
        <v>653</v>
      </c>
      <c r="I141" s="127" t="s">
        <v>653</v>
      </c>
      <c r="J141" s="127" t="s">
        <v>653</v>
      </c>
      <c r="K141" s="127" t="s">
        <v>653</v>
      </c>
      <c r="L141" s="127" t="s">
        <v>653</v>
      </c>
      <c r="M141" s="127" t="s">
        <v>653</v>
      </c>
      <c r="N141" s="127" t="s">
        <v>653</v>
      </c>
      <c r="O141" s="127" t="s">
        <v>653</v>
      </c>
      <c r="P141" s="127" t="s">
        <v>653</v>
      </c>
      <c r="Q141" s="127" t="s">
        <v>653</v>
      </c>
      <c r="R141" s="127" t="s">
        <v>653</v>
      </c>
      <c r="S141" s="127" t="s">
        <v>653</v>
      </c>
      <c r="T141" s="127" t="s">
        <v>653</v>
      </c>
      <c r="U141" s="127" t="s">
        <v>653</v>
      </c>
      <c r="V141" s="127" t="s">
        <v>653</v>
      </c>
      <c r="W141" s="127" t="s">
        <v>653</v>
      </c>
      <c r="X141" s="127" t="s">
        <v>653</v>
      </c>
      <c r="Y141" s="127" t="s">
        <v>653</v>
      </c>
      <c r="Z141" s="127" t="s">
        <v>653</v>
      </c>
      <c r="AA141" s="127" t="s">
        <v>653</v>
      </c>
      <c r="AB141" s="127" t="s">
        <v>653</v>
      </c>
      <c r="AC141" s="127">
        <v>4</v>
      </c>
      <c r="AD141" s="127" t="s">
        <v>653</v>
      </c>
      <c r="AE141" s="127" t="s">
        <v>653</v>
      </c>
      <c r="AF141" s="127" t="s">
        <v>653</v>
      </c>
      <c r="AG141" s="127">
        <v>1</v>
      </c>
      <c r="AH141" s="127" t="s">
        <v>653</v>
      </c>
      <c r="AI141" s="127" t="s">
        <v>653</v>
      </c>
      <c r="AJ141" s="127">
        <v>1</v>
      </c>
      <c r="AK141" s="127" t="s">
        <v>653</v>
      </c>
      <c r="AL141" s="127" t="s">
        <v>653</v>
      </c>
      <c r="AM141" s="127" t="s">
        <v>653</v>
      </c>
      <c r="AN141" s="127" t="s">
        <v>653</v>
      </c>
      <c r="AO141" s="127" t="s">
        <v>653</v>
      </c>
      <c r="AP141" s="127" t="s">
        <v>653</v>
      </c>
      <c r="AQ141" s="127" t="s">
        <v>653</v>
      </c>
      <c r="AR141" s="127" t="s">
        <v>653</v>
      </c>
      <c r="AS141" s="127" t="s">
        <v>653</v>
      </c>
      <c r="AT141" s="127" t="s">
        <v>653</v>
      </c>
      <c r="AU141" s="127" t="s">
        <v>653</v>
      </c>
      <c r="AV141" s="127" t="s">
        <v>653</v>
      </c>
      <c r="AW141" s="127" t="s">
        <v>653</v>
      </c>
      <c r="AX141" s="127" t="s">
        <v>653</v>
      </c>
      <c r="AY141" s="127" t="s">
        <v>653</v>
      </c>
      <c r="AZ141" s="127" t="s">
        <v>653</v>
      </c>
      <c r="BA141" s="127" t="s">
        <v>653</v>
      </c>
      <c r="BB141" s="127" t="s">
        <v>653</v>
      </c>
      <c r="BC141" s="127" t="s">
        <v>653</v>
      </c>
      <c r="BD141" s="127" t="s">
        <v>653</v>
      </c>
      <c r="BE141" s="127" t="s">
        <v>653</v>
      </c>
      <c r="BF141" s="127" t="s">
        <v>653</v>
      </c>
      <c r="BG141" s="127" t="s">
        <v>653</v>
      </c>
      <c r="BH141" s="127" t="s">
        <v>653</v>
      </c>
      <c r="BI141" s="127" t="s">
        <v>653</v>
      </c>
      <c r="BJ141" s="127" t="s">
        <v>653</v>
      </c>
      <c r="BK141" s="127" t="s">
        <v>653</v>
      </c>
      <c r="BL141" s="127" t="s">
        <v>653</v>
      </c>
      <c r="BM141" s="127" t="s">
        <v>653</v>
      </c>
      <c r="BN141" s="127" t="s">
        <v>653</v>
      </c>
      <c r="BO141" s="127" t="s">
        <v>653</v>
      </c>
      <c r="BP141" s="127" t="s">
        <v>653</v>
      </c>
      <c r="BQ141" s="127" t="s">
        <v>653</v>
      </c>
      <c r="BR141" s="127" t="s">
        <v>653</v>
      </c>
      <c r="BS141" s="127" t="s">
        <v>653</v>
      </c>
      <c r="BT141" s="127">
        <v>1</v>
      </c>
      <c r="BU141" s="127" t="s">
        <v>653</v>
      </c>
      <c r="BV141" s="127" t="s">
        <v>653</v>
      </c>
      <c r="BW141" s="102" t="s">
        <v>653</v>
      </c>
    </row>
    <row r="142" spans="1:75" x14ac:dyDescent="0.15">
      <c r="A142" s="16" t="s">
        <v>77</v>
      </c>
      <c r="B142" s="17"/>
      <c r="C142" s="18">
        <v>22</v>
      </c>
      <c r="D142" s="18" t="s">
        <v>577</v>
      </c>
      <c r="E142" s="18">
        <v>223</v>
      </c>
      <c r="F142" s="19" t="s">
        <v>197</v>
      </c>
      <c r="G142" s="99" t="s">
        <v>653</v>
      </c>
      <c r="H142" s="127" t="s">
        <v>653</v>
      </c>
      <c r="I142" s="127" t="s">
        <v>653</v>
      </c>
      <c r="J142" s="127" t="s">
        <v>653</v>
      </c>
      <c r="K142" s="127" t="s">
        <v>653</v>
      </c>
      <c r="L142" s="127" t="s">
        <v>653</v>
      </c>
      <c r="M142" s="127" t="s">
        <v>653</v>
      </c>
      <c r="N142" s="127" t="s">
        <v>653</v>
      </c>
      <c r="O142" s="127" t="s">
        <v>653</v>
      </c>
      <c r="P142" s="127" t="s">
        <v>653</v>
      </c>
      <c r="Q142" s="127" t="s">
        <v>653</v>
      </c>
      <c r="R142" s="127" t="s">
        <v>653</v>
      </c>
      <c r="S142" s="127" t="s">
        <v>653</v>
      </c>
      <c r="T142" s="127" t="s">
        <v>653</v>
      </c>
      <c r="U142" s="127" t="s">
        <v>653</v>
      </c>
      <c r="V142" s="127" t="s">
        <v>653</v>
      </c>
      <c r="W142" s="127" t="s">
        <v>653</v>
      </c>
      <c r="X142" s="127" t="s">
        <v>653</v>
      </c>
      <c r="Y142" s="127" t="s">
        <v>653</v>
      </c>
      <c r="Z142" s="127" t="s">
        <v>653</v>
      </c>
      <c r="AA142" s="127" t="s">
        <v>653</v>
      </c>
      <c r="AB142" s="127" t="s">
        <v>653</v>
      </c>
      <c r="AC142" s="127" t="s">
        <v>653</v>
      </c>
      <c r="AD142" s="127" t="s">
        <v>653</v>
      </c>
      <c r="AE142" s="127" t="s">
        <v>653</v>
      </c>
      <c r="AF142" s="127" t="s">
        <v>653</v>
      </c>
      <c r="AG142" s="127">
        <v>1</v>
      </c>
      <c r="AH142" s="127" t="s">
        <v>653</v>
      </c>
      <c r="AI142" s="127" t="s">
        <v>653</v>
      </c>
      <c r="AJ142" s="127" t="s">
        <v>653</v>
      </c>
      <c r="AK142" s="127" t="s">
        <v>653</v>
      </c>
      <c r="AL142" s="127" t="s">
        <v>653</v>
      </c>
      <c r="AM142" s="127" t="s">
        <v>653</v>
      </c>
      <c r="AN142" s="127" t="s">
        <v>653</v>
      </c>
      <c r="AO142" s="127" t="s">
        <v>653</v>
      </c>
      <c r="AP142" s="127" t="s">
        <v>653</v>
      </c>
      <c r="AQ142" s="127" t="s">
        <v>653</v>
      </c>
      <c r="AR142" s="127" t="s">
        <v>653</v>
      </c>
      <c r="AS142" s="127" t="s">
        <v>653</v>
      </c>
      <c r="AT142" s="127" t="s">
        <v>653</v>
      </c>
      <c r="AU142" s="127" t="s">
        <v>653</v>
      </c>
      <c r="AV142" s="127" t="s">
        <v>653</v>
      </c>
      <c r="AW142" s="127" t="s">
        <v>653</v>
      </c>
      <c r="AX142" s="127" t="s">
        <v>653</v>
      </c>
      <c r="AY142" s="127" t="s">
        <v>653</v>
      </c>
      <c r="AZ142" s="127" t="s">
        <v>653</v>
      </c>
      <c r="BA142" s="127" t="s">
        <v>653</v>
      </c>
      <c r="BB142" s="127" t="s">
        <v>653</v>
      </c>
      <c r="BC142" s="127" t="s">
        <v>653</v>
      </c>
      <c r="BD142" s="127" t="s">
        <v>653</v>
      </c>
      <c r="BE142" s="127" t="s">
        <v>653</v>
      </c>
      <c r="BF142" s="127" t="s">
        <v>653</v>
      </c>
      <c r="BG142" s="127" t="s">
        <v>653</v>
      </c>
      <c r="BH142" s="127" t="s">
        <v>653</v>
      </c>
      <c r="BI142" s="127" t="s">
        <v>653</v>
      </c>
      <c r="BJ142" s="127" t="s">
        <v>653</v>
      </c>
      <c r="BK142" s="127" t="s">
        <v>653</v>
      </c>
      <c r="BL142" s="127" t="s">
        <v>653</v>
      </c>
      <c r="BM142" s="127" t="s">
        <v>653</v>
      </c>
      <c r="BN142" s="127" t="s">
        <v>653</v>
      </c>
      <c r="BO142" s="127" t="s">
        <v>653</v>
      </c>
      <c r="BP142" s="127" t="s">
        <v>653</v>
      </c>
      <c r="BQ142" s="127" t="s">
        <v>653</v>
      </c>
      <c r="BR142" s="127" t="s">
        <v>653</v>
      </c>
      <c r="BS142" s="127" t="s">
        <v>653</v>
      </c>
      <c r="BT142" s="127">
        <v>1</v>
      </c>
      <c r="BU142" s="127" t="s">
        <v>653</v>
      </c>
      <c r="BV142" s="127" t="s">
        <v>653</v>
      </c>
      <c r="BW142" s="102" t="s">
        <v>653</v>
      </c>
    </row>
    <row r="143" spans="1:75" x14ac:dyDescent="0.15">
      <c r="A143" s="16" t="s">
        <v>77</v>
      </c>
      <c r="B143" s="17"/>
      <c r="C143" s="18">
        <v>22</v>
      </c>
      <c r="D143" s="18" t="s">
        <v>577</v>
      </c>
      <c r="E143" s="18">
        <v>224</v>
      </c>
      <c r="F143" s="19" t="s">
        <v>198</v>
      </c>
      <c r="G143" s="99" t="s">
        <v>653</v>
      </c>
      <c r="H143" s="127" t="s">
        <v>653</v>
      </c>
      <c r="I143" s="127" t="s">
        <v>653</v>
      </c>
      <c r="J143" s="127" t="s">
        <v>653</v>
      </c>
      <c r="K143" s="127" t="s">
        <v>653</v>
      </c>
      <c r="L143" s="127" t="s">
        <v>653</v>
      </c>
      <c r="M143" s="127" t="s">
        <v>653</v>
      </c>
      <c r="N143" s="127" t="s">
        <v>653</v>
      </c>
      <c r="O143" s="127" t="s">
        <v>653</v>
      </c>
      <c r="P143" s="127" t="s">
        <v>653</v>
      </c>
      <c r="Q143" s="127" t="s">
        <v>653</v>
      </c>
      <c r="R143" s="127" t="s">
        <v>653</v>
      </c>
      <c r="S143" s="127" t="s">
        <v>653</v>
      </c>
      <c r="T143" s="127" t="s">
        <v>653</v>
      </c>
      <c r="U143" s="127" t="s">
        <v>653</v>
      </c>
      <c r="V143" s="127" t="s">
        <v>653</v>
      </c>
      <c r="W143" s="127" t="s">
        <v>653</v>
      </c>
      <c r="X143" s="127" t="s">
        <v>653</v>
      </c>
      <c r="Y143" s="127" t="s">
        <v>653</v>
      </c>
      <c r="Z143" s="127" t="s">
        <v>653</v>
      </c>
      <c r="AA143" s="127" t="s">
        <v>653</v>
      </c>
      <c r="AB143" s="127" t="s">
        <v>653</v>
      </c>
      <c r="AC143" s="127">
        <v>1</v>
      </c>
      <c r="AD143" s="127" t="s">
        <v>653</v>
      </c>
      <c r="AE143" s="127" t="s">
        <v>653</v>
      </c>
      <c r="AF143" s="127" t="s">
        <v>653</v>
      </c>
      <c r="AG143" s="127" t="s">
        <v>653</v>
      </c>
      <c r="AH143" s="127" t="s">
        <v>653</v>
      </c>
      <c r="AI143" s="127" t="s">
        <v>653</v>
      </c>
      <c r="AJ143" s="127" t="s">
        <v>653</v>
      </c>
      <c r="AK143" s="127" t="s">
        <v>653</v>
      </c>
      <c r="AL143" s="127" t="s">
        <v>653</v>
      </c>
      <c r="AM143" s="127" t="s">
        <v>653</v>
      </c>
      <c r="AN143" s="127" t="s">
        <v>653</v>
      </c>
      <c r="AO143" s="127" t="s">
        <v>653</v>
      </c>
      <c r="AP143" s="127" t="s">
        <v>653</v>
      </c>
      <c r="AQ143" s="127" t="s">
        <v>653</v>
      </c>
      <c r="AR143" s="127" t="s">
        <v>653</v>
      </c>
      <c r="AS143" s="127" t="s">
        <v>653</v>
      </c>
      <c r="AT143" s="127" t="s">
        <v>653</v>
      </c>
      <c r="AU143" s="127" t="s">
        <v>653</v>
      </c>
      <c r="AV143" s="127" t="s">
        <v>653</v>
      </c>
      <c r="AW143" s="127" t="s">
        <v>653</v>
      </c>
      <c r="AX143" s="127" t="s">
        <v>653</v>
      </c>
      <c r="AY143" s="127" t="s">
        <v>653</v>
      </c>
      <c r="AZ143" s="127" t="s">
        <v>653</v>
      </c>
      <c r="BA143" s="127" t="s">
        <v>653</v>
      </c>
      <c r="BB143" s="127" t="s">
        <v>653</v>
      </c>
      <c r="BC143" s="127" t="s">
        <v>653</v>
      </c>
      <c r="BD143" s="127" t="s">
        <v>653</v>
      </c>
      <c r="BE143" s="127" t="s">
        <v>653</v>
      </c>
      <c r="BF143" s="127" t="s">
        <v>653</v>
      </c>
      <c r="BG143" s="127" t="s">
        <v>653</v>
      </c>
      <c r="BH143" s="127" t="s">
        <v>653</v>
      </c>
      <c r="BI143" s="127" t="s">
        <v>653</v>
      </c>
      <c r="BJ143" s="127" t="s">
        <v>653</v>
      </c>
      <c r="BK143" s="127" t="s">
        <v>653</v>
      </c>
      <c r="BL143" s="127" t="s">
        <v>653</v>
      </c>
      <c r="BM143" s="127" t="s">
        <v>653</v>
      </c>
      <c r="BN143" s="127" t="s">
        <v>653</v>
      </c>
      <c r="BO143" s="127" t="s">
        <v>653</v>
      </c>
      <c r="BP143" s="127" t="s">
        <v>653</v>
      </c>
      <c r="BQ143" s="127" t="s">
        <v>653</v>
      </c>
      <c r="BR143" s="127" t="s">
        <v>653</v>
      </c>
      <c r="BS143" s="127" t="s">
        <v>653</v>
      </c>
      <c r="BT143" s="127" t="s">
        <v>653</v>
      </c>
      <c r="BU143" s="127" t="s">
        <v>653</v>
      </c>
      <c r="BV143" s="127" t="s">
        <v>653</v>
      </c>
      <c r="BW143" s="102" t="s">
        <v>653</v>
      </c>
    </row>
    <row r="144" spans="1:75" x14ac:dyDescent="0.15">
      <c r="A144" s="16" t="s">
        <v>77</v>
      </c>
      <c r="B144" s="17"/>
      <c r="C144" s="18">
        <v>22</v>
      </c>
      <c r="D144" s="18" t="s">
        <v>577</v>
      </c>
      <c r="E144" s="18">
        <v>225</v>
      </c>
      <c r="F144" s="19" t="s">
        <v>199</v>
      </c>
      <c r="G144" s="99" t="s">
        <v>653</v>
      </c>
      <c r="H144" s="127" t="s">
        <v>653</v>
      </c>
      <c r="I144" s="127" t="s">
        <v>653</v>
      </c>
      <c r="J144" s="127" t="s">
        <v>653</v>
      </c>
      <c r="K144" s="127" t="s">
        <v>653</v>
      </c>
      <c r="L144" s="127" t="s">
        <v>653</v>
      </c>
      <c r="M144" s="127" t="s">
        <v>653</v>
      </c>
      <c r="N144" s="127" t="s">
        <v>653</v>
      </c>
      <c r="O144" s="127" t="s">
        <v>653</v>
      </c>
      <c r="P144" s="127" t="s">
        <v>653</v>
      </c>
      <c r="Q144" s="127" t="s">
        <v>653</v>
      </c>
      <c r="R144" s="127" t="s">
        <v>653</v>
      </c>
      <c r="S144" s="127" t="s">
        <v>653</v>
      </c>
      <c r="T144" s="127" t="s">
        <v>653</v>
      </c>
      <c r="U144" s="127" t="s">
        <v>653</v>
      </c>
      <c r="V144" s="127">
        <v>1</v>
      </c>
      <c r="W144" s="127" t="s">
        <v>653</v>
      </c>
      <c r="X144" s="127" t="s">
        <v>653</v>
      </c>
      <c r="Y144" s="127" t="s">
        <v>653</v>
      </c>
      <c r="Z144" s="127">
        <v>4</v>
      </c>
      <c r="AA144" s="127" t="s">
        <v>653</v>
      </c>
      <c r="AB144" s="127">
        <v>1</v>
      </c>
      <c r="AC144" s="127">
        <v>2</v>
      </c>
      <c r="AD144" s="127">
        <v>1</v>
      </c>
      <c r="AE144" s="127" t="s">
        <v>653</v>
      </c>
      <c r="AF144" s="127" t="s">
        <v>653</v>
      </c>
      <c r="AG144" s="127">
        <v>2</v>
      </c>
      <c r="AH144" s="127" t="s">
        <v>653</v>
      </c>
      <c r="AI144" s="127">
        <v>2</v>
      </c>
      <c r="AJ144" s="127">
        <v>3</v>
      </c>
      <c r="AK144" s="127" t="s">
        <v>653</v>
      </c>
      <c r="AL144" s="127">
        <v>1</v>
      </c>
      <c r="AM144" s="127">
        <v>1</v>
      </c>
      <c r="AN144" s="127">
        <v>1</v>
      </c>
      <c r="AO144" s="127">
        <v>1</v>
      </c>
      <c r="AP144" s="127" t="s">
        <v>653</v>
      </c>
      <c r="AQ144" s="127">
        <v>1</v>
      </c>
      <c r="AR144" s="127" t="s">
        <v>653</v>
      </c>
      <c r="AS144" s="127" t="s">
        <v>653</v>
      </c>
      <c r="AT144" s="127">
        <v>1</v>
      </c>
      <c r="AU144" s="127" t="s">
        <v>653</v>
      </c>
      <c r="AV144" s="127" t="s">
        <v>653</v>
      </c>
      <c r="AW144" s="127">
        <v>1</v>
      </c>
      <c r="AX144" s="127" t="s">
        <v>653</v>
      </c>
      <c r="AY144" s="127">
        <v>1</v>
      </c>
      <c r="AZ144" s="127" t="s">
        <v>653</v>
      </c>
      <c r="BA144" s="127">
        <v>1</v>
      </c>
      <c r="BB144" s="127" t="s">
        <v>653</v>
      </c>
      <c r="BC144" s="127" t="s">
        <v>653</v>
      </c>
      <c r="BD144" s="127" t="s">
        <v>653</v>
      </c>
      <c r="BE144" s="127" t="s">
        <v>653</v>
      </c>
      <c r="BF144" s="127" t="s">
        <v>653</v>
      </c>
      <c r="BG144" s="127" t="s">
        <v>653</v>
      </c>
      <c r="BH144" s="127" t="s">
        <v>653</v>
      </c>
      <c r="BI144" s="127" t="s">
        <v>653</v>
      </c>
      <c r="BJ144" s="127" t="s">
        <v>653</v>
      </c>
      <c r="BK144" s="127" t="s">
        <v>653</v>
      </c>
      <c r="BL144" s="127" t="s">
        <v>653</v>
      </c>
      <c r="BM144" s="127" t="s">
        <v>653</v>
      </c>
      <c r="BN144" s="127" t="s">
        <v>653</v>
      </c>
      <c r="BO144" s="127">
        <v>1</v>
      </c>
      <c r="BP144" s="127" t="s">
        <v>653</v>
      </c>
      <c r="BQ144" s="127" t="s">
        <v>653</v>
      </c>
      <c r="BR144" s="127">
        <v>1</v>
      </c>
      <c r="BS144" s="127">
        <v>1</v>
      </c>
      <c r="BT144" s="127" t="s">
        <v>653</v>
      </c>
      <c r="BU144" s="127" t="s">
        <v>653</v>
      </c>
      <c r="BV144" s="127">
        <v>1</v>
      </c>
      <c r="BW144" s="102" t="s">
        <v>653</v>
      </c>
    </row>
    <row r="145" spans="1:75" x14ac:dyDescent="0.15">
      <c r="A145" s="16" t="s">
        <v>77</v>
      </c>
      <c r="B145" s="17"/>
      <c r="C145" s="18">
        <v>22</v>
      </c>
      <c r="D145" s="18" t="s">
        <v>577</v>
      </c>
      <c r="E145" s="18">
        <v>229</v>
      </c>
      <c r="F145" s="19" t="s">
        <v>200</v>
      </c>
      <c r="G145" s="99">
        <v>1</v>
      </c>
      <c r="H145" s="127" t="s">
        <v>653</v>
      </c>
      <c r="I145" s="127" t="s">
        <v>653</v>
      </c>
      <c r="J145" s="127" t="s">
        <v>653</v>
      </c>
      <c r="K145" s="127" t="s">
        <v>653</v>
      </c>
      <c r="L145" s="127" t="s">
        <v>653</v>
      </c>
      <c r="M145" s="127" t="s">
        <v>653</v>
      </c>
      <c r="N145" s="127" t="s">
        <v>653</v>
      </c>
      <c r="O145" s="127" t="s">
        <v>653</v>
      </c>
      <c r="P145" s="127" t="s">
        <v>653</v>
      </c>
      <c r="Q145" s="127">
        <v>1</v>
      </c>
      <c r="R145" s="127" t="s">
        <v>653</v>
      </c>
      <c r="S145" s="127" t="s">
        <v>653</v>
      </c>
      <c r="T145" s="127" t="s">
        <v>653</v>
      </c>
      <c r="U145" s="127">
        <v>1</v>
      </c>
      <c r="V145" s="127" t="s">
        <v>653</v>
      </c>
      <c r="W145" s="127" t="s">
        <v>653</v>
      </c>
      <c r="X145" s="127">
        <v>1</v>
      </c>
      <c r="Y145" s="127">
        <v>1</v>
      </c>
      <c r="Z145" s="127" t="s">
        <v>653</v>
      </c>
      <c r="AA145" s="127" t="s">
        <v>653</v>
      </c>
      <c r="AB145" s="127" t="s">
        <v>653</v>
      </c>
      <c r="AC145" s="127">
        <v>5</v>
      </c>
      <c r="AD145" s="127">
        <v>5</v>
      </c>
      <c r="AE145" s="127">
        <v>4</v>
      </c>
      <c r="AF145" s="127">
        <v>2</v>
      </c>
      <c r="AG145" s="127">
        <v>7</v>
      </c>
      <c r="AH145" s="127" t="s">
        <v>653</v>
      </c>
      <c r="AI145" s="127">
        <v>1</v>
      </c>
      <c r="AJ145" s="127">
        <v>7</v>
      </c>
      <c r="AK145" s="127" t="s">
        <v>653</v>
      </c>
      <c r="AL145" s="127" t="s">
        <v>653</v>
      </c>
      <c r="AM145" s="127">
        <v>1</v>
      </c>
      <c r="AN145" s="127">
        <v>1</v>
      </c>
      <c r="AO145" s="127" t="s">
        <v>653</v>
      </c>
      <c r="AP145" s="127">
        <v>1</v>
      </c>
      <c r="AQ145" s="127" t="s">
        <v>653</v>
      </c>
      <c r="AR145" s="127" t="s">
        <v>653</v>
      </c>
      <c r="AS145" s="127" t="s">
        <v>653</v>
      </c>
      <c r="AT145" s="127" t="s">
        <v>653</v>
      </c>
      <c r="AU145" s="127" t="s">
        <v>653</v>
      </c>
      <c r="AV145" s="127" t="s">
        <v>653</v>
      </c>
      <c r="AW145" s="127">
        <v>1</v>
      </c>
      <c r="AX145" s="127" t="s">
        <v>653</v>
      </c>
      <c r="AY145" s="127">
        <v>2</v>
      </c>
      <c r="AZ145" s="127">
        <v>1</v>
      </c>
      <c r="BA145" s="127">
        <v>1</v>
      </c>
      <c r="BB145" s="127" t="s">
        <v>653</v>
      </c>
      <c r="BC145" s="127" t="s">
        <v>653</v>
      </c>
      <c r="BD145" s="127" t="s">
        <v>653</v>
      </c>
      <c r="BE145" s="127">
        <v>1</v>
      </c>
      <c r="BF145" s="127">
        <v>2</v>
      </c>
      <c r="BG145" s="127" t="s">
        <v>653</v>
      </c>
      <c r="BH145" s="127" t="s">
        <v>653</v>
      </c>
      <c r="BI145" s="127">
        <v>2</v>
      </c>
      <c r="BJ145" s="127">
        <v>1</v>
      </c>
      <c r="BK145" s="127">
        <v>1</v>
      </c>
      <c r="BL145" s="127" t="s">
        <v>653</v>
      </c>
      <c r="BM145" s="127" t="s">
        <v>653</v>
      </c>
      <c r="BN145" s="127" t="s">
        <v>653</v>
      </c>
      <c r="BO145" s="127" t="s">
        <v>653</v>
      </c>
      <c r="BP145" s="127" t="s">
        <v>653</v>
      </c>
      <c r="BQ145" s="127" t="s">
        <v>653</v>
      </c>
      <c r="BR145" s="127">
        <v>1</v>
      </c>
      <c r="BS145" s="127" t="s">
        <v>653</v>
      </c>
      <c r="BT145" s="127" t="s">
        <v>653</v>
      </c>
      <c r="BU145" s="127" t="s">
        <v>653</v>
      </c>
      <c r="BV145" s="127" t="s">
        <v>653</v>
      </c>
      <c r="BW145" s="102" t="s">
        <v>653</v>
      </c>
    </row>
    <row r="146" spans="1:75" x14ac:dyDescent="0.15">
      <c r="A146" s="12" t="s">
        <v>77</v>
      </c>
      <c r="B146" s="13"/>
      <c r="C146" s="14">
        <v>23</v>
      </c>
      <c r="D146" s="14" t="s">
        <v>515</v>
      </c>
      <c r="E146" s="14"/>
      <c r="F146" s="15"/>
      <c r="G146" s="125">
        <f>SUM(G147:G152)</f>
        <v>0</v>
      </c>
      <c r="H146" s="125">
        <f t="shared" ref="H146:BS146" si="54">SUM(H147:H152)</f>
        <v>0</v>
      </c>
      <c r="I146" s="125">
        <f t="shared" si="54"/>
        <v>0</v>
      </c>
      <c r="J146" s="125">
        <f t="shared" si="54"/>
        <v>1</v>
      </c>
      <c r="K146" s="125">
        <f t="shared" si="54"/>
        <v>1</v>
      </c>
      <c r="L146" s="125">
        <f t="shared" si="54"/>
        <v>0</v>
      </c>
      <c r="M146" s="125">
        <f t="shared" si="54"/>
        <v>0</v>
      </c>
      <c r="N146" s="125">
        <f t="shared" si="54"/>
        <v>0</v>
      </c>
      <c r="O146" s="125">
        <f t="shared" si="54"/>
        <v>0</v>
      </c>
      <c r="P146" s="125">
        <f t="shared" si="54"/>
        <v>1</v>
      </c>
      <c r="Q146" s="125">
        <f t="shared" si="54"/>
        <v>0</v>
      </c>
      <c r="R146" s="125">
        <f t="shared" si="54"/>
        <v>0</v>
      </c>
      <c r="S146" s="125">
        <f t="shared" si="54"/>
        <v>0</v>
      </c>
      <c r="T146" s="125">
        <f t="shared" si="54"/>
        <v>0</v>
      </c>
      <c r="U146" s="125">
        <f t="shared" si="54"/>
        <v>2</v>
      </c>
      <c r="V146" s="125">
        <f t="shared" si="54"/>
        <v>1</v>
      </c>
      <c r="W146" s="125">
        <f t="shared" si="54"/>
        <v>0</v>
      </c>
      <c r="X146" s="125">
        <f t="shared" si="54"/>
        <v>0</v>
      </c>
      <c r="Y146" s="125">
        <f t="shared" si="54"/>
        <v>0</v>
      </c>
      <c r="Z146" s="125">
        <f t="shared" si="54"/>
        <v>1</v>
      </c>
      <c r="AA146" s="125">
        <f t="shared" si="54"/>
        <v>0</v>
      </c>
      <c r="AB146" s="125">
        <f t="shared" si="54"/>
        <v>0</v>
      </c>
      <c r="AC146" s="125">
        <f t="shared" si="54"/>
        <v>2</v>
      </c>
      <c r="AD146" s="125">
        <f t="shared" si="54"/>
        <v>3</v>
      </c>
      <c r="AE146" s="125">
        <f t="shared" si="54"/>
        <v>1</v>
      </c>
      <c r="AF146" s="125">
        <f t="shared" si="54"/>
        <v>1</v>
      </c>
      <c r="AG146" s="125">
        <f t="shared" si="54"/>
        <v>1</v>
      </c>
      <c r="AH146" s="125">
        <f t="shared" si="54"/>
        <v>0</v>
      </c>
      <c r="AI146" s="125">
        <f t="shared" si="54"/>
        <v>0</v>
      </c>
      <c r="AJ146" s="125">
        <f t="shared" si="54"/>
        <v>0</v>
      </c>
      <c r="AK146" s="125">
        <f t="shared" si="54"/>
        <v>0</v>
      </c>
      <c r="AL146" s="125">
        <f t="shared" si="54"/>
        <v>0</v>
      </c>
      <c r="AM146" s="125">
        <f t="shared" si="54"/>
        <v>0</v>
      </c>
      <c r="AN146" s="125">
        <f t="shared" si="54"/>
        <v>0</v>
      </c>
      <c r="AO146" s="125">
        <f t="shared" si="54"/>
        <v>0</v>
      </c>
      <c r="AP146" s="125">
        <f t="shared" si="54"/>
        <v>0</v>
      </c>
      <c r="AQ146" s="125">
        <f t="shared" si="54"/>
        <v>0</v>
      </c>
      <c r="AR146" s="125">
        <f t="shared" si="54"/>
        <v>0</v>
      </c>
      <c r="AS146" s="125">
        <f t="shared" si="54"/>
        <v>0</v>
      </c>
      <c r="AT146" s="125">
        <f t="shared" si="54"/>
        <v>1</v>
      </c>
      <c r="AU146" s="125">
        <f t="shared" si="54"/>
        <v>0</v>
      </c>
      <c r="AV146" s="125">
        <f t="shared" si="54"/>
        <v>0</v>
      </c>
      <c r="AW146" s="125">
        <f t="shared" si="54"/>
        <v>0</v>
      </c>
      <c r="AX146" s="125">
        <f t="shared" si="54"/>
        <v>0</v>
      </c>
      <c r="AY146" s="125">
        <f t="shared" si="54"/>
        <v>1</v>
      </c>
      <c r="AZ146" s="125">
        <f t="shared" si="54"/>
        <v>2</v>
      </c>
      <c r="BA146" s="125">
        <f t="shared" si="54"/>
        <v>0</v>
      </c>
      <c r="BB146" s="125">
        <f t="shared" si="54"/>
        <v>0</v>
      </c>
      <c r="BC146" s="125">
        <f t="shared" si="54"/>
        <v>0</v>
      </c>
      <c r="BD146" s="125">
        <f t="shared" si="54"/>
        <v>0</v>
      </c>
      <c r="BE146" s="125">
        <f t="shared" si="54"/>
        <v>0</v>
      </c>
      <c r="BF146" s="125">
        <f t="shared" si="54"/>
        <v>1</v>
      </c>
      <c r="BG146" s="125">
        <f t="shared" si="54"/>
        <v>0</v>
      </c>
      <c r="BH146" s="125">
        <f t="shared" si="54"/>
        <v>0</v>
      </c>
      <c r="BI146" s="125">
        <f t="shared" si="54"/>
        <v>0</v>
      </c>
      <c r="BJ146" s="125">
        <f t="shared" si="54"/>
        <v>0</v>
      </c>
      <c r="BK146" s="125">
        <f t="shared" si="54"/>
        <v>0</v>
      </c>
      <c r="BL146" s="125">
        <f t="shared" si="54"/>
        <v>0</v>
      </c>
      <c r="BM146" s="125">
        <f t="shared" si="54"/>
        <v>0</v>
      </c>
      <c r="BN146" s="125">
        <f t="shared" si="54"/>
        <v>0</v>
      </c>
      <c r="BO146" s="125">
        <f t="shared" si="54"/>
        <v>2</v>
      </c>
      <c r="BP146" s="125">
        <f t="shared" si="54"/>
        <v>0</v>
      </c>
      <c r="BQ146" s="125">
        <f t="shared" si="54"/>
        <v>0</v>
      </c>
      <c r="BR146" s="125">
        <f t="shared" si="54"/>
        <v>0</v>
      </c>
      <c r="BS146" s="125">
        <f t="shared" si="54"/>
        <v>0</v>
      </c>
      <c r="BT146" s="125">
        <f t="shared" ref="BT146:BW146" si="55">SUM(BT147:BT152)</f>
        <v>0</v>
      </c>
      <c r="BU146" s="125">
        <f t="shared" si="55"/>
        <v>1</v>
      </c>
      <c r="BV146" s="125">
        <f t="shared" si="55"/>
        <v>0</v>
      </c>
      <c r="BW146" s="126">
        <f t="shared" si="55"/>
        <v>0</v>
      </c>
    </row>
    <row r="147" spans="1:75" x14ac:dyDescent="0.15">
      <c r="A147" s="16" t="s">
        <v>77</v>
      </c>
      <c r="B147" s="17"/>
      <c r="C147" s="18">
        <v>23</v>
      </c>
      <c r="D147" s="18" t="s">
        <v>577</v>
      </c>
      <c r="E147" s="18">
        <v>230</v>
      </c>
      <c r="F147" s="19" t="s">
        <v>113</v>
      </c>
      <c r="G147" s="99" t="s">
        <v>653</v>
      </c>
      <c r="H147" s="127" t="s">
        <v>653</v>
      </c>
      <c r="I147" s="127" t="s">
        <v>653</v>
      </c>
      <c r="J147" s="127" t="s">
        <v>653</v>
      </c>
      <c r="K147" s="127" t="s">
        <v>653</v>
      </c>
      <c r="L147" s="127" t="s">
        <v>653</v>
      </c>
      <c r="M147" s="127" t="s">
        <v>653</v>
      </c>
      <c r="N147" s="127" t="s">
        <v>653</v>
      </c>
      <c r="O147" s="127" t="s">
        <v>653</v>
      </c>
      <c r="P147" s="127" t="s">
        <v>653</v>
      </c>
      <c r="Q147" s="127" t="s">
        <v>653</v>
      </c>
      <c r="R147" s="127" t="s">
        <v>653</v>
      </c>
      <c r="S147" s="127" t="s">
        <v>653</v>
      </c>
      <c r="T147" s="127" t="s">
        <v>653</v>
      </c>
      <c r="U147" s="127" t="s">
        <v>653</v>
      </c>
      <c r="V147" s="127" t="s">
        <v>653</v>
      </c>
      <c r="W147" s="127" t="s">
        <v>653</v>
      </c>
      <c r="X147" s="127" t="s">
        <v>653</v>
      </c>
      <c r="Y147" s="127" t="s">
        <v>653</v>
      </c>
      <c r="Z147" s="127" t="s">
        <v>653</v>
      </c>
      <c r="AA147" s="127" t="s">
        <v>653</v>
      </c>
      <c r="AB147" s="127" t="s">
        <v>653</v>
      </c>
      <c r="AC147" s="127" t="s">
        <v>653</v>
      </c>
      <c r="AD147" s="127" t="s">
        <v>653</v>
      </c>
      <c r="AE147" s="127" t="s">
        <v>653</v>
      </c>
      <c r="AF147" s="127" t="s">
        <v>653</v>
      </c>
      <c r="AG147" s="127" t="s">
        <v>653</v>
      </c>
      <c r="AH147" s="127" t="s">
        <v>653</v>
      </c>
      <c r="AI147" s="127" t="s">
        <v>653</v>
      </c>
      <c r="AJ147" s="127" t="s">
        <v>653</v>
      </c>
      <c r="AK147" s="127" t="s">
        <v>653</v>
      </c>
      <c r="AL147" s="127" t="s">
        <v>653</v>
      </c>
      <c r="AM147" s="127" t="s">
        <v>653</v>
      </c>
      <c r="AN147" s="127" t="s">
        <v>653</v>
      </c>
      <c r="AO147" s="127" t="s">
        <v>653</v>
      </c>
      <c r="AP147" s="127" t="s">
        <v>653</v>
      </c>
      <c r="AQ147" s="127" t="s">
        <v>653</v>
      </c>
      <c r="AR147" s="127" t="s">
        <v>653</v>
      </c>
      <c r="AS147" s="127" t="s">
        <v>653</v>
      </c>
      <c r="AT147" s="127" t="s">
        <v>653</v>
      </c>
      <c r="AU147" s="127" t="s">
        <v>653</v>
      </c>
      <c r="AV147" s="127" t="s">
        <v>653</v>
      </c>
      <c r="AW147" s="127" t="s">
        <v>653</v>
      </c>
      <c r="AX147" s="127" t="s">
        <v>653</v>
      </c>
      <c r="AY147" s="127" t="s">
        <v>653</v>
      </c>
      <c r="AZ147" s="127" t="s">
        <v>653</v>
      </c>
      <c r="BA147" s="127" t="s">
        <v>653</v>
      </c>
      <c r="BB147" s="127" t="s">
        <v>653</v>
      </c>
      <c r="BC147" s="127" t="s">
        <v>653</v>
      </c>
      <c r="BD147" s="127" t="s">
        <v>653</v>
      </c>
      <c r="BE147" s="127" t="s">
        <v>653</v>
      </c>
      <c r="BF147" s="127" t="s">
        <v>653</v>
      </c>
      <c r="BG147" s="127" t="s">
        <v>653</v>
      </c>
      <c r="BH147" s="127" t="s">
        <v>653</v>
      </c>
      <c r="BI147" s="127" t="s">
        <v>653</v>
      </c>
      <c r="BJ147" s="127" t="s">
        <v>653</v>
      </c>
      <c r="BK147" s="127" t="s">
        <v>653</v>
      </c>
      <c r="BL147" s="127" t="s">
        <v>653</v>
      </c>
      <c r="BM147" s="127" t="s">
        <v>653</v>
      </c>
      <c r="BN147" s="127" t="s">
        <v>653</v>
      </c>
      <c r="BO147" s="127" t="s">
        <v>653</v>
      </c>
      <c r="BP147" s="127" t="s">
        <v>653</v>
      </c>
      <c r="BQ147" s="127" t="s">
        <v>653</v>
      </c>
      <c r="BR147" s="127" t="s">
        <v>653</v>
      </c>
      <c r="BS147" s="127" t="s">
        <v>653</v>
      </c>
      <c r="BT147" s="127" t="s">
        <v>653</v>
      </c>
      <c r="BU147" s="127" t="s">
        <v>653</v>
      </c>
      <c r="BV147" s="127" t="s">
        <v>653</v>
      </c>
      <c r="BW147" s="102" t="s">
        <v>653</v>
      </c>
    </row>
    <row r="148" spans="1:75" x14ac:dyDescent="0.15">
      <c r="A148" s="16" t="s">
        <v>77</v>
      </c>
      <c r="B148" s="17"/>
      <c r="C148" s="18">
        <v>23</v>
      </c>
      <c r="D148" s="18" t="s">
        <v>577</v>
      </c>
      <c r="E148" s="18">
        <v>232</v>
      </c>
      <c r="F148" s="19" t="s">
        <v>201</v>
      </c>
      <c r="G148" s="99" t="s">
        <v>653</v>
      </c>
      <c r="H148" s="127" t="s">
        <v>653</v>
      </c>
      <c r="I148" s="127" t="s">
        <v>653</v>
      </c>
      <c r="J148" s="127" t="s">
        <v>653</v>
      </c>
      <c r="K148" s="127" t="s">
        <v>653</v>
      </c>
      <c r="L148" s="127" t="s">
        <v>653</v>
      </c>
      <c r="M148" s="127" t="s">
        <v>653</v>
      </c>
      <c r="N148" s="127" t="s">
        <v>653</v>
      </c>
      <c r="O148" s="127" t="s">
        <v>653</v>
      </c>
      <c r="P148" s="127" t="s">
        <v>653</v>
      </c>
      <c r="Q148" s="127" t="s">
        <v>653</v>
      </c>
      <c r="R148" s="127" t="s">
        <v>653</v>
      </c>
      <c r="S148" s="127" t="s">
        <v>653</v>
      </c>
      <c r="T148" s="127" t="s">
        <v>653</v>
      </c>
      <c r="U148" s="127" t="s">
        <v>653</v>
      </c>
      <c r="V148" s="127" t="s">
        <v>653</v>
      </c>
      <c r="W148" s="127" t="s">
        <v>653</v>
      </c>
      <c r="X148" s="127" t="s">
        <v>653</v>
      </c>
      <c r="Y148" s="127" t="s">
        <v>653</v>
      </c>
      <c r="Z148" s="127" t="s">
        <v>653</v>
      </c>
      <c r="AA148" s="127" t="s">
        <v>653</v>
      </c>
      <c r="AB148" s="127" t="s">
        <v>653</v>
      </c>
      <c r="AC148" s="127" t="s">
        <v>653</v>
      </c>
      <c r="AD148" s="127" t="s">
        <v>653</v>
      </c>
      <c r="AE148" s="127">
        <v>1</v>
      </c>
      <c r="AF148" s="127" t="s">
        <v>653</v>
      </c>
      <c r="AG148" s="127" t="s">
        <v>653</v>
      </c>
      <c r="AH148" s="127" t="s">
        <v>653</v>
      </c>
      <c r="AI148" s="127" t="s">
        <v>653</v>
      </c>
      <c r="AJ148" s="127" t="s">
        <v>653</v>
      </c>
      <c r="AK148" s="127" t="s">
        <v>653</v>
      </c>
      <c r="AL148" s="127" t="s">
        <v>653</v>
      </c>
      <c r="AM148" s="127" t="s">
        <v>653</v>
      </c>
      <c r="AN148" s="127" t="s">
        <v>653</v>
      </c>
      <c r="AO148" s="127" t="s">
        <v>653</v>
      </c>
      <c r="AP148" s="127" t="s">
        <v>653</v>
      </c>
      <c r="AQ148" s="127" t="s">
        <v>653</v>
      </c>
      <c r="AR148" s="127" t="s">
        <v>653</v>
      </c>
      <c r="AS148" s="127" t="s">
        <v>653</v>
      </c>
      <c r="AT148" s="127" t="s">
        <v>653</v>
      </c>
      <c r="AU148" s="127" t="s">
        <v>653</v>
      </c>
      <c r="AV148" s="127" t="s">
        <v>653</v>
      </c>
      <c r="AW148" s="127" t="s">
        <v>653</v>
      </c>
      <c r="AX148" s="127" t="s">
        <v>653</v>
      </c>
      <c r="AY148" s="127" t="s">
        <v>653</v>
      </c>
      <c r="AZ148" s="127">
        <v>1</v>
      </c>
      <c r="BA148" s="127" t="s">
        <v>653</v>
      </c>
      <c r="BB148" s="127" t="s">
        <v>653</v>
      </c>
      <c r="BC148" s="127" t="s">
        <v>653</v>
      </c>
      <c r="BD148" s="127" t="s">
        <v>653</v>
      </c>
      <c r="BE148" s="127" t="s">
        <v>653</v>
      </c>
      <c r="BF148" s="127" t="s">
        <v>653</v>
      </c>
      <c r="BG148" s="127" t="s">
        <v>653</v>
      </c>
      <c r="BH148" s="127" t="s">
        <v>653</v>
      </c>
      <c r="BI148" s="127" t="s">
        <v>653</v>
      </c>
      <c r="BJ148" s="127" t="s">
        <v>653</v>
      </c>
      <c r="BK148" s="127" t="s">
        <v>653</v>
      </c>
      <c r="BL148" s="127" t="s">
        <v>653</v>
      </c>
      <c r="BM148" s="127" t="s">
        <v>653</v>
      </c>
      <c r="BN148" s="127" t="s">
        <v>653</v>
      </c>
      <c r="BO148" s="127">
        <v>1</v>
      </c>
      <c r="BP148" s="127" t="s">
        <v>653</v>
      </c>
      <c r="BQ148" s="127" t="s">
        <v>653</v>
      </c>
      <c r="BR148" s="127" t="s">
        <v>653</v>
      </c>
      <c r="BS148" s="127" t="s">
        <v>653</v>
      </c>
      <c r="BT148" s="127" t="s">
        <v>653</v>
      </c>
      <c r="BU148" s="127">
        <v>1</v>
      </c>
      <c r="BV148" s="127" t="s">
        <v>653</v>
      </c>
      <c r="BW148" s="102" t="s">
        <v>653</v>
      </c>
    </row>
    <row r="149" spans="1:75" x14ac:dyDescent="0.15">
      <c r="A149" s="16" t="s">
        <v>77</v>
      </c>
      <c r="B149" s="17"/>
      <c r="C149" s="18">
        <v>23</v>
      </c>
      <c r="D149" s="18" t="s">
        <v>577</v>
      </c>
      <c r="E149" s="18">
        <v>233</v>
      </c>
      <c r="F149" s="19" t="s">
        <v>202</v>
      </c>
      <c r="G149" s="99" t="s">
        <v>653</v>
      </c>
      <c r="H149" s="127" t="s">
        <v>653</v>
      </c>
      <c r="I149" s="127" t="s">
        <v>653</v>
      </c>
      <c r="J149" s="127" t="s">
        <v>653</v>
      </c>
      <c r="K149" s="127" t="s">
        <v>653</v>
      </c>
      <c r="L149" s="127" t="s">
        <v>653</v>
      </c>
      <c r="M149" s="127" t="s">
        <v>653</v>
      </c>
      <c r="N149" s="127" t="s">
        <v>653</v>
      </c>
      <c r="O149" s="127" t="s">
        <v>653</v>
      </c>
      <c r="P149" s="127">
        <v>1</v>
      </c>
      <c r="Q149" s="127" t="s">
        <v>653</v>
      </c>
      <c r="R149" s="127" t="s">
        <v>653</v>
      </c>
      <c r="S149" s="127" t="s">
        <v>653</v>
      </c>
      <c r="T149" s="127" t="s">
        <v>653</v>
      </c>
      <c r="U149" s="127" t="s">
        <v>653</v>
      </c>
      <c r="V149" s="127" t="s">
        <v>653</v>
      </c>
      <c r="W149" s="127" t="s">
        <v>653</v>
      </c>
      <c r="X149" s="127" t="s">
        <v>653</v>
      </c>
      <c r="Y149" s="127" t="s">
        <v>653</v>
      </c>
      <c r="Z149" s="127" t="s">
        <v>653</v>
      </c>
      <c r="AA149" s="127" t="s">
        <v>653</v>
      </c>
      <c r="AB149" s="127" t="s">
        <v>653</v>
      </c>
      <c r="AC149" s="127" t="s">
        <v>653</v>
      </c>
      <c r="AD149" s="127">
        <v>1</v>
      </c>
      <c r="AE149" s="127" t="s">
        <v>653</v>
      </c>
      <c r="AF149" s="127" t="s">
        <v>653</v>
      </c>
      <c r="AG149" s="127" t="s">
        <v>653</v>
      </c>
      <c r="AH149" s="127" t="s">
        <v>653</v>
      </c>
      <c r="AI149" s="127" t="s">
        <v>653</v>
      </c>
      <c r="AJ149" s="127" t="s">
        <v>653</v>
      </c>
      <c r="AK149" s="127" t="s">
        <v>653</v>
      </c>
      <c r="AL149" s="127" t="s">
        <v>653</v>
      </c>
      <c r="AM149" s="127" t="s">
        <v>653</v>
      </c>
      <c r="AN149" s="127" t="s">
        <v>653</v>
      </c>
      <c r="AO149" s="127" t="s">
        <v>653</v>
      </c>
      <c r="AP149" s="127" t="s">
        <v>653</v>
      </c>
      <c r="AQ149" s="127" t="s">
        <v>653</v>
      </c>
      <c r="AR149" s="127" t="s">
        <v>653</v>
      </c>
      <c r="AS149" s="127" t="s">
        <v>653</v>
      </c>
      <c r="AT149" s="127">
        <v>1</v>
      </c>
      <c r="AU149" s="127" t="s">
        <v>653</v>
      </c>
      <c r="AV149" s="127" t="s">
        <v>653</v>
      </c>
      <c r="AW149" s="127" t="s">
        <v>653</v>
      </c>
      <c r="AX149" s="127" t="s">
        <v>653</v>
      </c>
      <c r="AY149" s="127" t="s">
        <v>653</v>
      </c>
      <c r="AZ149" s="127">
        <v>1</v>
      </c>
      <c r="BA149" s="127" t="s">
        <v>653</v>
      </c>
      <c r="BB149" s="127" t="s">
        <v>653</v>
      </c>
      <c r="BC149" s="127" t="s">
        <v>653</v>
      </c>
      <c r="BD149" s="127" t="s">
        <v>653</v>
      </c>
      <c r="BE149" s="127" t="s">
        <v>653</v>
      </c>
      <c r="BF149" s="127" t="s">
        <v>653</v>
      </c>
      <c r="BG149" s="127" t="s">
        <v>653</v>
      </c>
      <c r="BH149" s="127" t="s">
        <v>653</v>
      </c>
      <c r="BI149" s="127" t="s">
        <v>653</v>
      </c>
      <c r="BJ149" s="127" t="s">
        <v>653</v>
      </c>
      <c r="BK149" s="127" t="s">
        <v>653</v>
      </c>
      <c r="BL149" s="127" t="s">
        <v>653</v>
      </c>
      <c r="BM149" s="127" t="s">
        <v>653</v>
      </c>
      <c r="BN149" s="127" t="s">
        <v>653</v>
      </c>
      <c r="BO149" s="127" t="s">
        <v>653</v>
      </c>
      <c r="BP149" s="127" t="s">
        <v>653</v>
      </c>
      <c r="BQ149" s="127" t="s">
        <v>653</v>
      </c>
      <c r="BR149" s="127" t="s">
        <v>653</v>
      </c>
      <c r="BS149" s="127" t="s">
        <v>653</v>
      </c>
      <c r="BT149" s="127" t="s">
        <v>653</v>
      </c>
      <c r="BU149" s="127" t="s">
        <v>653</v>
      </c>
      <c r="BV149" s="127" t="s">
        <v>653</v>
      </c>
      <c r="BW149" s="102" t="s">
        <v>653</v>
      </c>
    </row>
    <row r="150" spans="1:75" x14ac:dyDescent="0.15">
      <c r="A150" s="16" t="s">
        <v>77</v>
      </c>
      <c r="B150" s="17"/>
      <c r="C150" s="18">
        <v>23</v>
      </c>
      <c r="D150" s="18" t="s">
        <v>577</v>
      </c>
      <c r="E150" s="18">
        <v>234</v>
      </c>
      <c r="F150" s="19" t="s">
        <v>203</v>
      </c>
      <c r="G150" s="99" t="s">
        <v>653</v>
      </c>
      <c r="H150" s="127" t="s">
        <v>653</v>
      </c>
      <c r="I150" s="127" t="s">
        <v>653</v>
      </c>
      <c r="J150" s="127" t="s">
        <v>653</v>
      </c>
      <c r="K150" s="127" t="s">
        <v>653</v>
      </c>
      <c r="L150" s="127" t="s">
        <v>653</v>
      </c>
      <c r="M150" s="127" t="s">
        <v>653</v>
      </c>
      <c r="N150" s="127" t="s">
        <v>653</v>
      </c>
      <c r="O150" s="127" t="s">
        <v>653</v>
      </c>
      <c r="P150" s="127" t="s">
        <v>653</v>
      </c>
      <c r="Q150" s="127" t="s">
        <v>653</v>
      </c>
      <c r="R150" s="127" t="s">
        <v>653</v>
      </c>
      <c r="S150" s="127" t="s">
        <v>653</v>
      </c>
      <c r="T150" s="127" t="s">
        <v>653</v>
      </c>
      <c r="U150" s="127" t="s">
        <v>653</v>
      </c>
      <c r="V150" s="127" t="s">
        <v>653</v>
      </c>
      <c r="W150" s="127" t="s">
        <v>653</v>
      </c>
      <c r="X150" s="127" t="s">
        <v>653</v>
      </c>
      <c r="Y150" s="127" t="s">
        <v>653</v>
      </c>
      <c r="Z150" s="127" t="s">
        <v>653</v>
      </c>
      <c r="AA150" s="127" t="s">
        <v>653</v>
      </c>
      <c r="AB150" s="127" t="s">
        <v>653</v>
      </c>
      <c r="AC150" s="127" t="s">
        <v>653</v>
      </c>
      <c r="AD150" s="127" t="s">
        <v>653</v>
      </c>
      <c r="AE150" s="127" t="s">
        <v>653</v>
      </c>
      <c r="AF150" s="127" t="s">
        <v>653</v>
      </c>
      <c r="AG150" s="127" t="s">
        <v>653</v>
      </c>
      <c r="AH150" s="127" t="s">
        <v>653</v>
      </c>
      <c r="AI150" s="127" t="s">
        <v>653</v>
      </c>
      <c r="AJ150" s="127" t="s">
        <v>653</v>
      </c>
      <c r="AK150" s="127" t="s">
        <v>653</v>
      </c>
      <c r="AL150" s="127" t="s">
        <v>653</v>
      </c>
      <c r="AM150" s="127" t="s">
        <v>653</v>
      </c>
      <c r="AN150" s="127" t="s">
        <v>653</v>
      </c>
      <c r="AO150" s="127" t="s">
        <v>653</v>
      </c>
      <c r="AP150" s="127" t="s">
        <v>653</v>
      </c>
      <c r="AQ150" s="127" t="s">
        <v>653</v>
      </c>
      <c r="AR150" s="127" t="s">
        <v>653</v>
      </c>
      <c r="AS150" s="127" t="s">
        <v>653</v>
      </c>
      <c r="AT150" s="127" t="s">
        <v>653</v>
      </c>
      <c r="AU150" s="127" t="s">
        <v>653</v>
      </c>
      <c r="AV150" s="127" t="s">
        <v>653</v>
      </c>
      <c r="AW150" s="127" t="s">
        <v>653</v>
      </c>
      <c r="AX150" s="127" t="s">
        <v>653</v>
      </c>
      <c r="AY150" s="127" t="s">
        <v>653</v>
      </c>
      <c r="AZ150" s="127" t="s">
        <v>653</v>
      </c>
      <c r="BA150" s="127" t="s">
        <v>653</v>
      </c>
      <c r="BB150" s="127" t="s">
        <v>653</v>
      </c>
      <c r="BC150" s="127" t="s">
        <v>653</v>
      </c>
      <c r="BD150" s="127" t="s">
        <v>653</v>
      </c>
      <c r="BE150" s="127" t="s">
        <v>653</v>
      </c>
      <c r="BF150" s="127" t="s">
        <v>653</v>
      </c>
      <c r="BG150" s="127" t="s">
        <v>653</v>
      </c>
      <c r="BH150" s="127" t="s">
        <v>653</v>
      </c>
      <c r="BI150" s="127" t="s">
        <v>653</v>
      </c>
      <c r="BJ150" s="127" t="s">
        <v>653</v>
      </c>
      <c r="BK150" s="127" t="s">
        <v>653</v>
      </c>
      <c r="BL150" s="127" t="s">
        <v>653</v>
      </c>
      <c r="BM150" s="127" t="s">
        <v>653</v>
      </c>
      <c r="BN150" s="127" t="s">
        <v>653</v>
      </c>
      <c r="BO150" s="127" t="s">
        <v>653</v>
      </c>
      <c r="BP150" s="127" t="s">
        <v>653</v>
      </c>
      <c r="BQ150" s="127" t="s">
        <v>653</v>
      </c>
      <c r="BR150" s="127" t="s">
        <v>653</v>
      </c>
      <c r="BS150" s="127" t="s">
        <v>653</v>
      </c>
      <c r="BT150" s="127" t="s">
        <v>653</v>
      </c>
      <c r="BU150" s="127" t="s">
        <v>653</v>
      </c>
      <c r="BV150" s="127" t="s">
        <v>653</v>
      </c>
      <c r="BW150" s="102" t="s">
        <v>653</v>
      </c>
    </row>
    <row r="151" spans="1:75" x14ac:dyDescent="0.15">
      <c r="A151" s="16" t="s">
        <v>77</v>
      </c>
      <c r="B151" s="17"/>
      <c r="C151" s="18">
        <v>23</v>
      </c>
      <c r="D151" s="18" t="s">
        <v>577</v>
      </c>
      <c r="E151" s="18">
        <v>235</v>
      </c>
      <c r="F151" s="19" t="s">
        <v>204</v>
      </c>
      <c r="G151" s="99" t="s">
        <v>653</v>
      </c>
      <c r="H151" s="127" t="s">
        <v>653</v>
      </c>
      <c r="I151" s="127" t="s">
        <v>653</v>
      </c>
      <c r="J151" s="127">
        <v>1</v>
      </c>
      <c r="K151" s="127">
        <v>1</v>
      </c>
      <c r="L151" s="127" t="s">
        <v>653</v>
      </c>
      <c r="M151" s="127" t="s">
        <v>653</v>
      </c>
      <c r="N151" s="127" t="s">
        <v>653</v>
      </c>
      <c r="O151" s="127" t="s">
        <v>653</v>
      </c>
      <c r="P151" s="127" t="s">
        <v>653</v>
      </c>
      <c r="Q151" s="127" t="s">
        <v>653</v>
      </c>
      <c r="R151" s="127" t="s">
        <v>653</v>
      </c>
      <c r="S151" s="127" t="s">
        <v>653</v>
      </c>
      <c r="T151" s="127" t="s">
        <v>653</v>
      </c>
      <c r="U151" s="127">
        <v>2</v>
      </c>
      <c r="V151" s="127">
        <v>1</v>
      </c>
      <c r="W151" s="127" t="s">
        <v>653</v>
      </c>
      <c r="X151" s="127" t="s">
        <v>653</v>
      </c>
      <c r="Y151" s="127" t="s">
        <v>653</v>
      </c>
      <c r="Z151" s="127">
        <v>1</v>
      </c>
      <c r="AA151" s="127" t="s">
        <v>653</v>
      </c>
      <c r="AB151" s="127" t="s">
        <v>653</v>
      </c>
      <c r="AC151" s="127" t="s">
        <v>653</v>
      </c>
      <c r="AD151" s="127">
        <v>2</v>
      </c>
      <c r="AE151" s="127" t="s">
        <v>653</v>
      </c>
      <c r="AF151" s="127" t="s">
        <v>653</v>
      </c>
      <c r="AG151" s="127">
        <v>1</v>
      </c>
      <c r="AH151" s="127" t="s">
        <v>653</v>
      </c>
      <c r="AI151" s="127" t="s">
        <v>653</v>
      </c>
      <c r="AJ151" s="127" t="s">
        <v>653</v>
      </c>
      <c r="AK151" s="127" t="s">
        <v>653</v>
      </c>
      <c r="AL151" s="127" t="s">
        <v>653</v>
      </c>
      <c r="AM151" s="127" t="s">
        <v>653</v>
      </c>
      <c r="AN151" s="127" t="s">
        <v>653</v>
      </c>
      <c r="AO151" s="127" t="s">
        <v>653</v>
      </c>
      <c r="AP151" s="127" t="s">
        <v>653</v>
      </c>
      <c r="AQ151" s="127" t="s">
        <v>653</v>
      </c>
      <c r="AR151" s="127" t="s">
        <v>653</v>
      </c>
      <c r="AS151" s="127" t="s">
        <v>653</v>
      </c>
      <c r="AT151" s="127" t="s">
        <v>653</v>
      </c>
      <c r="AU151" s="127" t="s">
        <v>653</v>
      </c>
      <c r="AV151" s="127" t="s">
        <v>653</v>
      </c>
      <c r="AW151" s="127" t="s">
        <v>653</v>
      </c>
      <c r="AX151" s="127" t="s">
        <v>653</v>
      </c>
      <c r="AY151" s="127">
        <v>1</v>
      </c>
      <c r="AZ151" s="127" t="s">
        <v>653</v>
      </c>
      <c r="BA151" s="127" t="s">
        <v>653</v>
      </c>
      <c r="BB151" s="127" t="s">
        <v>653</v>
      </c>
      <c r="BC151" s="127" t="s">
        <v>653</v>
      </c>
      <c r="BD151" s="127" t="s">
        <v>653</v>
      </c>
      <c r="BE151" s="127" t="s">
        <v>653</v>
      </c>
      <c r="BF151" s="127">
        <v>1</v>
      </c>
      <c r="BG151" s="127" t="s">
        <v>653</v>
      </c>
      <c r="BH151" s="127" t="s">
        <v>653</v>
      </c>
      <c r="BI151" s="127" t="s">
        <v>653</v>
      </c>
      <c r="BJ151" s="127" t="s">
        <v>653</v>
      </c>
      <c r="BK151" s="127" t="s">
        <v>653</v>
      </c>
      <c r="BL151" s="127" t="s">
        <v>653</v>
      </c>
      <c r="BM151" s="127" t="s">
        <v>653</v>
      </c>
      <c r="BN151" s="127" t="s">
        <v>653</v>
      </c>
      <c r="BO151" s="127">
        <v>1</v>
      </c>
      <c r="BP151" s="127" t="s">
        <v>653</v>
      </c>
      <c r="BQ151" s="127" t="s">
        <v>653</v>
      </c>
      <c r="BR151" s="127" t="s">
        <v>653</v>
      </c>
      <c r="BS151" s="127" t="s">
        <v>653</v>
      </c>
      <c r="BT151" s="127" t="s">
        <v>653</v>
      </c>
      <c r="BU151" s="127" t="s">
        <v>653</v>
      </c>
      <c r="BV151" s="127" t="s">
        <v>653</v>
      </c>
      <c r="BW151" s="102" t="s">
        <v>653</v>
      </c>
    </row>
    <row r="152" spans="1:75" x14ac:dyDescent="0.15">
      <c r="A152" s="16" t="s">
        <v>77</v>
      </c>
      <c r="B152" s="17"/>
      <c r="C152" s="18">
        <v>23</v>
      </c>
      <c r="D152" s="18" t="s">
        <v>577</v>
      </c>
      <c r="E152" s="18">
        <v>239</v>
      </c>
      <c r="F152" s="19" t="s">
        <v>466</v>
      </c>
      <c r="G152" s="99" t="s">
        <v>653</v>
      </c>
      <c r="H152" s="127" t="s">
        <v>653</v>
      </c>
      <c r="I152" s="127" t="s">
        <v>653</v>
      </c>
      <c r="J152" s="127" t="s">
        <v>653</v>
      </c>
      <c r="K152" s="127" t="s">
        <v>653</v>
      </c>
      <c r="L152" s="127" t="s">
        <v>653</v>
      </c>
      <c r="M152" s="127" t="s">
        <v>653</v>
      </c>
      <c r="N152" s="127" t="s">
        <v>653</v>
      </c>
      <c r="O152" s="127" t="s">
        <v>653</v>
      </c>
      <c r="P152" s="127" t="s">
        <v>653</v>
      </c>
      <c r="Q152" s="127" t="s">
        <v>653</v>
      </c>
      <c r="R152" s="127" t="s">
        <v>653</v>
      </c>
      <c r="S152" s="127" t="s">
        <v>653</v>
      </c>
      <c r="T152" s="127" t="s">
        <v>653</v>
      </c>
      <c r="U152" s="127" t="s">
        <v>653</v>
      </c>
      <c r="V152" s="127" t="s">
        <v>653</v>
      </c>
      <c r="W152" s="127" t="s">
        <v>653</v>
      </c>
      <c r="X152" s="127" t="s">
        <v>653</v>
      </c>
      <c r="Y152" s="127" t="s">
        <v>653</v>
      </c>
      <c r="Z152" s="127" t="s">
        <v>653</v>
      </c>
      <c r="AA152" s="127" t="s">
        <v>653</v>
      </c>
      <c r="AB152" s="127" t="s">
        <v>653</v>
      </c>
      <c r="AC152" s="127">
        <v>2</v>
      </c>
      <c r="AD152" s="127" t="s">
        <v>653</v>
      </c>
      <c r="AE152" s="127" t="s">
        <v>653</v>
      </c>
      <c r="AF152" s="127">
        <v>1</v>
      </c>
      <c r="AG152" s="127" t="s">
        <v>653</v>
      </c>
      <c r="AH152" s="127" t="s">
        <v>653</v>
      </c>
      <c r="AI152" s="127" t="s">
        <v>653</v>
      </c>
      <c r="AJ152" s="127" t="s">
        <v>653</v>
      </c>
      <c r="AK152" s="127" t="s">
        <v>653</v>
      </c>
      <c r="AL152" s="127" t="s">
        <v>653</v>
      </c>
      <c r="AM152" s="127" t="s">
        <v>653</v>
      </c>
      <c r="AN152" s="127" t="s">
        <v>653</v>
      </c>
      <c r="AO152" s="127" t="s">
        <v>653</v>
      </c>
      <c r="AP152" s="127" t="s">
        <v>653</v>
      </c>
      <c r="AQ152" s="127" t="s">
        <v>653</v>
      </c>
      <c r="AR152" s="127" t="s">
        <v>653</v>
      </c>
      <c r="AS152" s="127" t="s">
        <v>653</v>
      </c>
      <c r="AT152" s="127" t="s">
        <v>653</v>
      </c>
      <c r="AU152" s="127" t="s">
        <v>653</v>
      </c>
      <c r="AV152" s="127" t="s">
        <v>653</v>
      </c>
      <c r="AW152" s="127" t="s">
        <v>653</v>
      </c>
      <c r="AX152" s="127" t="s">
        <v>653</v>
      </c>
      <c r="AY152" s="127" t="s">
        <v>653</v>
      </c>
      <c r="AZ152" s="127" t="s">
        <v>653</v>
      </c>
      <c r="BA152" s="127" t="s">
        <v>653</v>
      </c>
      <c r="BB152" s="127" t="s">
        <v>653</v>
      </c>
      <c r="BC152" s="127" t="s">
        <v>653</v>
      </c>
      <c r="BD152" s="127" t="s">
        <v>653</v>
      </c>
      <c r="BE152" s="127" t="s">
        <v>653</v>
      </c>
      <c r="BF152" s="127" t="s">
        <v>653</v>
      </c>
      <c r="BG152" s="127" t="s">
        <v>653</v>
      </c>
      <c r="BH152" s="127" t="s">
        <v>653</v>
      </c>
      <c r="BI152" s="127" t="s">
        <v>653</v>
      </c>
      <c r="BJ152" s="127" t="s">
        <v>653</v>
      </c>
      <c r="BK152" s="127" t="s">
        <v>653</v>
      </c>
      <c r="BL152" s="127" t="s">
        <v>653</v>
      </c>
      <c r="BM152" s="127" t="s">
        <v>653</v>
      </c>
      <c r="BN152" s="127" t="s">
        <v>653</v>
      </c>
      <c r="BO152" s="127" t="s">
        <v>653</v>
      </c>
      <c r="BP152" s="127" t="s">
        <v>653</v>
      </c>
      <c r="BQ152" s="127" t="s">
        <v>653</v>
      </c>
      <c r="BR152" s="127" t="s">
        <v>653</v>
      </c>
      <c r="BS152" s="127" t="s">
        <v>653</v>
      </c>
      <c r="BT152" s="127" t="s">
        <v>653</v>
      </c>
      <c r="BU152" s="127" t="s">
        <v>653</v>
      </c>
      <c r="BV152" s="127" t="s">
        <v>653</v>
      </c>
      <c r="BW152" s="102" t="s">
        <v>653</v>
      </c>
    </row>
    <row r="153" spans="1:75" x14ac:dyDescent="0.15">
      <c r="A153" s="12" t="s">
        <v>77</v>
      </c>
      <c r="B153" s="13"/>
      <c r="C153" s="14">
        <v>24</v>
      </c>
      <c r="D153" s="14" t="s">
        <v>516</v>
      </c>
      <c r="E153" s="14"/>
      <c r="F153" s="15"/>
      <c r="G153" s="126">
        <f t="shared" ref="G153:BR153" si="56">SUM(G154:G163)</f>
        <v>1</v>
      </c>
      <c r="H153" s="126">
        <f t="shared" si="56"/>
        <v>1</v>
      </c>
      <c r="I153" s="126">
        <f t="shared" si="56"/>
        <v>2</v>
      </c>
      <c r="J153" s="126">
        <f t="shared" si="56"/>
        <v>2</v>
      </c>
      <c r="K153" s="126">
        <f t="shared" si="56"/>
        <v>0</v>
      </c>
      <c r="L153" s="126">
        <f t="shared" si="56"/>
        <v>0</v>
      </c>
      <c r="M153" s="126">
        <f t="shared" si="56"/>
        <v>2</v>
      </c>
      <c r="N153" s="126">
        <f t="shared" si="56"/>
        <v>2</v>
      </c>
      <c r="O153" s="126">
        <f t="shared" si="56"/>
        <v>0</v>
      </c>
      <c r="P153" s="126">
        <f t="shared" si="56"/>
        <v>0</v>
      </c>
      <c r="Q153" s="126">
        <f t="shared" si="56"/>
        <v>7</v>
      </c>
      <c r="R153" s="126">
        <f t="shared" si="56"/>
        <v>0</v>
      </c>
      <c r="S153" s="126">
        <f t="shared" si="56"/>
        <v>1</v>
      </c>
      <c r="T153" s="126">
        <f t="shared" si="56"/>
        <v>1</v>
      </c>
      <c r="U153" s="126">
        <f t="shared" si="56"/>
        <v>4</v>
      </c>
      <c r="V153" s="126">
        <f t="shared" si="56"/>
        <v>1</v>
      </c>
      <c r="W153" s="126">
        <f t="shared" si="56"/>
        <v>3</v>
      </c>
      <c r="X153" s="126">
        <f t="shared" si="56"/>
        <v>5</v>
      </c>
      <c r="Y153" s="126">
        <f t="shared" si="56"/>
        <v>9</v>
      </c>
      <c r="Z153" s="126">
        <f t="shared" si="56"/>
        <v>37</v>
      </c>
      <c r="AA153" s="126">
        <f t="shared" si="56"/>
        <v>3</v>
      </c>
      <c r="AB153" s="126">
        <f t="shared" si="56"/>
        <v>6</v>
      </c>
      <c r="AC153" s="126">
        <f t="shared" si="56"/>
        <v>11</v>
      </c>
      <c r="AD153" s="126">
        <f t="shared" si="56"/>
        <v>5</v>
      </c>
      <c r="AE153" s="126">
        <f t="shared" si="56"/>
        <v>2</v>
      </c>
      <c r="AF153" s="126">
        <f t="shared" si="56"/>
        <v>5</v>
      </c>
      <c r="AG153" s="126">
        <f t="shared" si="56"/>
        <v>13</v>
      </c>
      <c r="AH153" s="126">
        <f t="shared" si="56"/>
        <v>4</v>
      </c>
      <c r="AI153" s="126">
        <f t="shared" si="56"/>
        <v>2</v>
      </c>
      <c r="AJ153" s="126">
        <f t="shared" si="56"/>
        <v>12</v>
      </c>
      <c r="AK153" s="126">
        <f t="shared" si="56"/>
        <v>2</v>
      </c>
      <c r="AL153" s="126">
        <f t="shared" si="56"/>
        <v>3</v>
      </c>
      <c r="AM153" s="126">
        <f t="shared" si="56"/>
        <v>8</v>
      </c>
      <c r="AN153" s="126">
        <f t="shared" si="56"/>
        <v>2</v>
      </c>
      <c r="AO153" s="126">
        <f t="shared" si="56"/>
        <v>3</v>
      </c>
      <c r="AP153" s="126">
        <f t="shared" si="56"/>
        <v>0</v>
      </c>
      <c r="AQ153" s="126">
        <f t="shared" si="56"/>
        <v>3</v>
      </c>
      <c r="AR153" s="126">
        <f t="shared" si="56"/>
        <v>1</v>
      </c>
      <c r="AS153" s="126">
        <f t="shared" si="56"/>
        <v>2</v>
      </c>
      <c r="AT153" s="126">
        <f t="shared" si="56"/>
        <v>0</v>
      </c>
      <c r="AU153" s="126">
        <f t="shared" si="56"/>
        <v>6</v>
      </c>
      <c r="AV153" s="126">
        <f t="shared" si="56"/>
        <v>5</v>
      </c>
      <c r="AW153" s="126">
        <f t="shared" si="56"/>
        <v>1</v>
      </c>
      <c r="AX153" s="126">
        <f t="shared" si="56"/>
        <v>12</v>
      </c>
      <c r="AY153" s="126">
        <f t="shared" si="56"/>
        <v>16</v>
      </c>
      <c r="AZ153" s="126">
        <f t="shared" si="56"/>
        <v>13</v>
      </c>
      <c r="BA153" s="126">
        <f t="shared" si="56"/>
        <v>13</v>
      </c>
      <c r="BB153" s="126">
        <f t="shared" si="56"/>
        <v>4</v>
      </c>
      <c r="BC153" s="126">
        <f t="shared" si="56"/>
        <v>3</v>
      </c>
      <c r="BD153" s="126">
        <f t="shared" si="56"/>
        <v>3</v>
      </c>
      <c r="BE153" s="126">
        <f t="shared" si="56"/>
        <v>4</v>
      </c>
      <c r="BF153" s="126">
        <f t="shared" si="56"/>
        <v>5</v>
      </c>
      <c r="BG153" s="126">
        <f t="shared" si="56"/>
        <v>1</v>
      </c>
      <c r="BH153" s="126">
        <f t="shared" si="56"/>
        <v>1</v>
      </c>
      <c r="BI153" s="126">
        <f t="shared" si="56"/>
        <v>6</v>
      </c>
      <c r="BJ153" s="126">
        <f t="shared" si="56"/>
        <v>1</v>
      </c>
      <c r="BK153" s="126">
        <f t="shared" si="56"/>
        <v>0</v>
      </c>
      <c r="BL153" s="126">
        <f t="shared" si="56"/>
        <v>0</v>
      </c>
      <c r="BM153" s="126">
        <f t="shared" si="56"/>
        <v>5</v>
      </c>
      <c r="BN153" s="126">
        <f t="shared" si="56"/>
        <v>0</v>
      </c>
      <c r="BO153" s="126">
        <f t="shared" si="56"/>
        <v>0</v>
      </c>
      <c r="BP153" s="126">
        <f t="shared" si="56"/>
        <v>3</v>
      </c>
      <c r="BQ153" s="126">
        <f t="shared" si="56"/>
        <v>1</v>
      </c>
      <c r="BR153" s="126">
        <f t="shared" si="56"/>
        <v>3</v>
      </c>
      <c r="BS153" s="126">
        <f t="shared" ref="BS153:BV153" si="57">SUM(BS154:BS163)</f>
        <v>3</v>
      </c>
      <c r="BT153" s="126">
        <f t="shared" si="57"/>
        <v>4</v>
      </c>
      <c r="BU153" s="126">
        <f t="shared" si="57"/>
        <v>0</v>
      </c>
      <c r="BV153" s="126">
        <f t="shared" si="57"/>
        <v>5</v>
      </c>
      <c r="BW153" s="126">
        <f>SUM(BW154:BW163)</f>
        <v>0</v>
      </c>
    </row>
    <row r="154" spans="1:75" x14ac:dyDescent="0.15">
      <c r="A154" s="16" t="s">
        <v>77</v>
      </c>
      <c r="B154" s="17"/>
      <c r="C154" s="18">
        <v>24</v>
      </c>
      <c r="D154" s="18" t="s">
        <v>577</v>
      </c>
      <c r="E154" s="18">
        <v>240</v>
      </c>
      <c r="F154" s="19" t="s">
        <v>113</v>
      </c>
      <c r="G154" s="99" t="s">
        <v>653</v>
      </c>
      <c r="H154" s="127" t="s">
        <v>653</v>
      </c>
      <c r="I154" s="127" t="s">
        <v>653</v>
      </c>
      <c r="J154" s="127" t="s">
        <v>653</v>
      </c>
      <c r="K154" s="127" t="s">
        <v>653</v>
      </c>
      <c r="L154" s="127" t="s">
        <v>653</v>
      </c>
      <c r="M154" s="127" t="s">
        <v>653</v>
      </c>
      <c r="N154" s="127" t="s">
        <v>653</v>
      </c>
      <c r="O154" s="127" t="s">
        <v>653</v>
      </c>
      <c r="P154" s="127" t="s">
        <v>653</v>
      </c>
      <c r="Q154" s="127" t="s">
        <v>653</v>
      </c>
      <c r="R154" s="127" t="s">
        <v>653</v>
      </c>
      <c r="S154" s="127" t="s">
        <v>653</v>
      </c>
      <c r="T154" s="127" t="s">
        <v>653</v>
      </c>
      <c r="U154" s="127" t="s">
        <v>653</v>
      </c>
      <c r="V154" s="127" t="s">
        <v>653</v>
      </c>
      <c r="W154" s="127" t="s">
        <v>653</v>
      </c>
      <c r="X154" s="127" t="s">
        <v>653</v>
      </c>
      <c r="Y154" s="127">
        <v>1</v>
      </c>
      <c r="Z154" s="127" t="s">
        <v>653</v>
      </c>
      <c r="AA154" s="127" t="s">
        <v>653</v>
      </c>
      <c r="AB154" s="127" t="s">
        <v>653</v>
      </c>
      <c r="AC154" s="127" t="s">
        <v>653</v>
      </c>
      <c r="AD154" s="127" t="s">
        <v>653</v>
      </c>
      <c r="AE154" s="127" t="s">
        <v>653</v>
      </c>
      <c r="AF154" s="127" t="s">
        <v>653</v>
      </c>
      <c r="AG154" s="127" t="s">
        <v>653</v>
      </c>
      <c r="AH154" s="127" t="s">
        <v>653</v>
      </c>
      <c r="AI154" s="127" t="s">
        <v>653</v>
      </c>
      <c r="AJ154" s="127" t="s">
        <v>653</v>
      </c>
      <c r="AK154" s="127" t="s">
        <v>653</v>
      </c>
      <c r="AL154" s="127" t="s">
        <v>653</v>
      </c>
      <c r="AM154" s="127" t="s">
        <v>653</v>
      </c>
      <c r="AN154" s="127" t="s">
        <v>653</v>
      </c>
      <c r="AO154" s="127" t="s">
        <v>653</v>
      </c>
      <c r="AP154" s="127" t="s">
        <v>653</v>
      </c>
      <c r="AQ154" s="127" t="s">
        <v>653</v>
      </c>
      <c r="AR154" s="127" t="s">
        <v>653</v>
      </c>
      <c r="AS154" s="127" t="s">
        <v>653</v>
      </c>
      <c r="AT154" s="127" t="s">
        <v>653</v>
      </c>
      <c r="AU154" s="127" t="s">
        <v>653</v>
      </c>
      <c r="AV154" s="127" t="s">
        <v>653</v>
      </c>
      <c r="AW154" s="127" t="s">
        <v>653</v>
      </c>
      <c r="AX154" s="127" t="s">
        <v>653</v>
      </c>
      <c r="AY154" s="127" t="s">
        <v>653</v>
      </c>
      <c r="AZ154" s="127" t="s">
        <v>653</v>
      </c>
      <c r="BA154" s="127" t="s">
        <v>653</v>
      </c>
      <c r="BB154" s="127" t="s">
        <v>653</v>
      </c>
      <c r="BC154" s="127" t="s">
        <v>653</v>
      </c>
      <c r="BD154" s="127" t="s">
        <v>653</v>
      </c>
      <c r="BE154" s="127" t="s">
        <v>653</v>
      </c>
      <c r="BF154" s="127" t="s">
        <v>653</v>
      </c>
      <c r="BG154" s="127" t="s">
        <v>653</v>
      </c>
      <c r="BH154" s="127" t="s">
        <v>653</v>
      </c>
      <c r="BI154" s="127" t="s">
        <v>653</v>
      </c>
      <c r="BJ154" s="127" t="s">
        <v>653</v>
      </c>
      <c r="BK154" s="127" t="s">
        <v>653</v>
      </c>
      <c r="BL154" s="127" t="s">
        <v>653</v>
      </c>
      <c r="BM154" s="127" t="s">
        <v>653</v>
      </c>
      <c r="BN154" s="127" t="s">
        <v>653</v>
      </c>
      <c r="BO154" s="127" t="s">
        <v>653</v>
      </c>
      <c r="BP154" s="127" t="s">
        <v>653</v>
      </c>
      <c r="BQ154" s="127" t="s">
        <v>653</v>
      </c>
      <c r="BR154" s="127" t="s">
        <v>653</v>
      </c>
      <c r="BS154" s="127" t="s">
        <v>653</v>
      </c>
      <c r="BT154" s="127" t="s">
        <v>653</v>
      </c>
      <c r="BU154" s="127" t="s">
        <v>653</v>
      </c>
      <c r="BV154" s="127" t="s">
        <v>653</v>
      </c>
      <c r="BW154" s="102" t="s">
        <v>653</v>
      </c>
    </row>
    <row r="155" spans="1:75" x14ac:dyDescent="0.15">
      <c r="A155" s="16" t="s">
        <v>77</v>
      </c>
      <c r="B155" s="17"/>
      <c r="C155" s="18">
        <v>24</v>
      </c>
      <c r="D155" s="18" t="s">
        <v>577</v>
      </c>
      <c r="E155" s="18">
        <v>241</v>
      </c>
      <c r="F155" s="19" t="s">
        <v>481</v>
      </c>
      <c r="G155" s="99" t="s">
        <v>653</v>
      </c>
      <c r="H155" s="127" t="s">
        <v>653</v>
      </c>
      <c r="I155" s="127" t="s">
        <v>653</v>
      </c>
      <c r="J155" s="127" t="s">
        <v>653</v>
      </c>
      <c r="K155" s="127" t="s">
        <v>653</v>
      </c>
      <c r="L155" s="127" t="s">
        <v>653</v>
      </c>
      <c r="M155" s="127" t="s">
        <v>653</v>
      </c>
      <c r="N155" s="127">
        <v>1</v>
      </c>
      <c r="O155" s="127" t="s">
        <v>653</v>
      </c>
      <c r="P155" s="127" t="s">
        <v>653</v>
      </c>
      <c r="Q155" s="127" t="s">
        <v>653</v>
      </c>
      <c r="R155" s="127" t="s">
        <v>653</v>
      </c>
      <c r="S155" s="127" t="s">
        <v>653</v>
      </c>
      <c r="T155" s="127" t="s">
        <v>653</v>
      </c>
      <c r="U155" s="127" t="s">
        <v>653</v>
      </c>
      <c r="V155" s="127" t="s">
        <v>653</v>
      </c>
      <c r="W155" s="127" t="s">
        <v>653</v>
      </c>
      <c r="X155" s="127" t="s">
        <v>653</v>
      </c>
      <c r="Y155" s="127">
        <v>1</v>
      </c>
      <c r="Z155" s="127" t="s">
        <v>653</v>
      </c>
      <c r="AA155" s="127" t="s">
        <v>653</v>
      </c>
      <c r="AB155" s="127" t="s">
        <v>653</v>
      </c>
      <c r="AC155" s="127" t="s">
        <v>653</v>
      </c>
      <c r="AD155" s="127" t="s">
        <v>653</v>
      </c>
      <c r="AE155" s="127" t="s">
        <v>653</v>
      </c>
      <c r="AF155" s="127" t="s">
        <v>653</v>
      </c>
      <c r="AG155" s="127" t="s">
        <v>653</v>
      </c>
      <c r="AH155" s="127" t="s">
        <v>653</v>
      </c>
      <c r="AI155" s="127" t="s">
        <v>653</v>
      </c>
      <c r="AJ155" s="127" t="s">
        <v>653</v>
      </c>
      <c r="AK155" s="127" t="s">
        <v>653</v>
      </c>
      <c r="AL155" s="127" t="s">
        <v>653</v>
      </c>
      <c r="AM155" s="127" t="s">
        <v>653</v>
      </c>
      <c r="AN155" s="127" t="s">
        <v>653</v>
      </c>
      <c r="AO155" s="127" t="s">
        <v>653</v>
      </c>
      <c r="AP155" s="127" t="s">
        <v>653</v>
      </c>
      <c r="AQ155" s="127" t="s">
        <v>653</v>
      </c>
      <c r="AR155" s="127" t="s">
        <v>653</v>
      </c>
      <c r="AS155" s="127" t="s">
        <v>653</v>
      </c>
      <c r="AT155" s="127" t="s">
        <v>653</v>
      </c>
      <c r="AU155" s="127" t="s">
        <v>653</v>
      </c>
      <c r="AV155" s="127" t="s">
        <v>653</v>
      </c>
      <c r="AW155" s="127" t="s">
        <v>653</v>
      </c>
      <c r="AX155" s="127" t="s">
        <v>653</v>
      </c>
      <c r="AY155" s="127" t="s">
        <v>653</v>
      </c>
      <c r="AZ155" s="127" t="s">
        <v>653</v>
      </c>
      <c r="BA155" s="127" t="s">
        <v>653</v>
      </c>
      <c r="BB155" s="127" t="s">
        <v>653</v>
      </c>
      <c r="BC155" s="127" t="s">
        <v>653</v>
      </c>
      <c r="BD155" s="127" t="s">
        <v>653</v>
      </c>
      <c r="BE155" s="127" t="s">
        <v>653</v>
      </c>
      <c r="BF155" s="127">
        <v>1</v>
      </c>
      <c r="BG155" s="127" t="s">
        <v>653</v>
      </c>
      <c r="BH155" s="127" t="s">
        <v>653</v>
      </c>
      <c r="BI155" s="127" t="s">
        <v>653</v>
      </c>
      <c r="BJ155" s="127" t="s">
        <v>653</v>
      </c>
      <c r="BK155" s="127" t="s">
        <v>653</v>
      </c>
      <c r="BL155" s="127" t="s">
        <v>653</v>
      </c>
      <c r="BM155" s="127" t="s">
        <v>653</v>
      </c>
      <c r="BN155" s="127" t="s">
        <v>653</v>
      </c>
      <c r="BO155" s="127" t="s">
        <v>653</v>
      </c>
      <c r="BP155" s="127" t="s">
        <v>653</v>
      </c>
      <c r="BQ155" s="127" t="s">
        <v>653</v>
      </c>
      <c r="BR155" s="127" t="s">
        <v>653</v>
      </c>
      <c r="BS155" s="127" t="s">
        <v>653</v>
      </c>
      <c r="BT155" s="127" t="s">
        <v>653</v>
      </c>
      <c r="BU155" s="127" t="s">
        <v>653</v>
      </c>
      <c r="BV155" s="127">
        <v>1</v>
      </c>
      <c r="BW155" s="102" t="s">
        <v>653</v>
      </c>
    </row>
    <row r="156" spans="1:75" x14ac:dyDescent="0.15">
      <c r="A156" s="16" t="s">
        <v>77</v>
      </c>
      <c r="B156" s="17"/>
      <c r="C156" s="18">
        <v>24</v>
      </c>
      <c r="D156" s="18" t="s">
        <v>577</v>
      </c>
      <c r="E156" s="18">
        <v>242</v>
      </c>
      <c r="F156" s="19" t="s">
        <v>461</v>
      </c>
      <c r="G156" s="99" t="s">
        <v>653</v>
      </c>
      <c r="H156" s="127" t="s">
        <v>653</v>
      </c>
      <c r="I156" s="127" t="s">
        <v>653</v>
      </c>
      <c r="J156" s="127" t="s">
        <v>653</v>
      </c>
      <c r="K156" s="127" t="s">
        <v>653</v>
      </c>
      <c r="L156" s="127" t="s">
        <v>653</v>
      </c>
      <c r="M156" s="127">
        <v>2</v>
      </c>
      <c r="N156" s="127" t="s">
        <v>653</v>
      </c>
      <c r="O156" s="127" t="s">
        <v>653</v>
      </c>
      <c r="P156" s="127" t="s">
        <v>653</v>
      </c>
      <c r="Q156" s="127" t="s">
        <v>653</v>
      </c>
      <c r="R156" s="127" t="s">
        <v>653</v>
      </c>
      <c r="S156" s="127">
        <v>1</v>
      </c>
      <c r="T156" s="127">
        <v>1</v>
      </c>
      <c r="U156" s="127">
        <v>1</v>
      </c>
      <c r="V156" s="127" t="s">
        <v>653</v>
      </c>
      <c r="W156" s="127" t="s">
        <v>653</v>
      </c>
      <c r="X156" s="127">
        <v>1</v>
      </c>
      <c r="Y156" s="127" t="s">
        <v>653</v>
      </c>
      <c r="Z156" s="127">
        <v>2</v>
      </c>
      <c r="AA156" s="127" t="s">
        <v>653</v>
      </c>
      <c r="AB156" s="127">
        <v>1</v>
      </c>
      <c r="AC156" s="127" t="s">
        <v>653</v>
      </c>
      <c r="AD156" s="127" t="s">
        <v>653</v>
      </c>
      <c r="AE156" s="127" t="s">
        <v>653</v>
      </c>
      <c r="AF156" s="127">
        <v>1</v>
      </c>
      <c r="AG156" s="127">
        <v>1</v>
      </c>
      <c r="AH156" s="127" t="s">
        <v>653</v>
      </c>
      <c r="AI156" s="127" t="s">
        <v>653</v>
      </c>
      <c r="AJ156" s="127" t="s">
        <v>653</v>
      </c>
      <c r="AK156" s="127" t="s">
        <v>653</v>
      </c>
      <c r="AL156" s="127" t="s">
        <v>653</v>
      </c>
      <c r="AM156" s="127" t="s">
        <v>653</v>
      </c>
      <c r="AN156" s="127" t="s">
        <v>653</v>
      </c>
      <c r="AO156" s="127">
        <v>1</v>
      </c>
      <c r="AP156" s="127" t="s">
        <v>653</v>
      </c>
      <c r="AQ156" s="127">
        <v>1</v>
      </c>
      <c r="AR156" s="127" t="s">
        <v>653</v>
      </c>
      <c r="AS156" s="127">
        <v>1</v>
      </c>
      <c r="AT156" s="127" t="s">
        <v>653</v>
      </c>
      <c r="AU156" s="127">
        <v>1</v>
      </c>
      <c r="AV156" s="127">
        <v>3</v>
      </c>
      <c r="AW156" s="127" t="s">
        <v>653</v>
      </c>
      <c r="AX156" s="127" t="s">
        <v>653</v>
      </c>
      <c r="AY156" s="127" t="s">
        <v>653</v>
      </c>
      <c r="AZ156" s="127">
        <v>2</v>
      </c>
      <c r="BA156" s="127">
        <v>2</v>
      </c>
      <c r="BB156" s="127">
        <v>1</v>
      </c>
      <c r="BC156" s="127" t="s">
        <v>653</v>
      </c>
      <c r="BD156" s="127" t="s">
        <v>653</v>
      </c>
      <c r="BE156" s="127" t="s">
        <v>653</v>
      </c>
      <c r="BF156" s="127" t="s">
        <v>653</v>
      </c>
      <c r="BG156" s="127">
        <v>1</v>
      </c>
      <c r="BH156" s="127" t="s">
        <v>653</v>
      </c>
      <c r="BI156" s="127" t="s">
        <v>653</v>
      </c>
      <c r="BJ156" s="127" t="s">
        <v>653</v>
      </c>
      <c r="BK156" s="127" t="s">
        <v>653</v>
      </c>
      <c r="BL156" s="127" t="s">
        <v>653</v>
      </c>
      <c r="BM156" s="127" t="s">
        <v>653</v>
      </c>
      <c r="BN156" s="127" t="s">
        <v>653</v>
      </c>
      <c r="BO156" s="127" t="s">
        <v>653</v>
      </c>
      <c r="BP156" s="127" t="s">
        <v>653</v>
      </c>
      <c r="BQ156" s="127" t="s">
        <v>653</v>
      </c>
      <c r="BR156" s="127" t="s">
        <v>653</v>
      </c>
      <c r="BS156" s="127" t="s">
        <v>653</v>
      </c>
      <c r="BT156" s="127" t="s">
        <v>653</v>
      </c>
      <c r="BU156" s="127" t="s">
        <v>653</v>
      </c>
      <c r="BV156" s="127" t="s">
        <v>653</v>
      </c>
      <c r="BW156" s="102" t="s">
        <v>653</v>
      </c>
    </row>
    <row r="157" spans="1:75" x14ac:dyDescent="0.15">
      <c r="A157" s="16" t="s">
        <v>77</v>
      </c>
      <c r="B157" s="17"/>
      <c r="C157" s="18">
        <v>24</v>
      </c>
      <c r="D157" s="18" t="s">
        <v>577</v>
      </c>
      <c r="E157" s="18">
        <v>243</v>
      </c>
      <c r="F157" s="19" t="s">
        <v>473</v>
      </c>
      <c r="G157" s="99" t="s">
        <v>653</v>
      </c>
      <c r="H157" s="127" t="s">
        <v>653</v>
      </c>
      <c r="I157" s="127">
        <v>1</v>
      </c>
      <c r="J157" s="127" t="s">
        <v>653</v>
      </c>
      <c r="K157" s="127" t="s">
        <v>653</v>
      </c>
      <c r="L157" s="127" t="s">
        <v>653</v>
      </c>
      <c r="M157" s="127" t="s">
        <v>653</v>
      </c>
      <c r="N157" s="127" t="s">
        <v>653</v>
      </c>
      <c r="O157" s="127" t="s">
        <v>653</v>
      </c>
      <c r="P157" s="127" t="s">
        <v>653</v>
      </c>
      <c r="Q157" s="127">
        <v>1</v>
      </c>
      <c r="R157" s="127" t="s">
        <v>653</v>
      </c>
      <c r="S157" s="127" t="s">
        <v>653</v>
      </c>
      <c r="T157" s="127" t="s">
        <v>653</v>
      </c>
      <c r="U157" s="127" t="s">
        <v>653</v>
      </c>
      <c r="V157" s="127" t="s">
        <v>653</v>
      </c>
      <c r="W157" s="127">
        <v>1</v>
      </c>
      <c r="X157" s="127" t="s">
        <v>653</v>
      </c>
      <c r="Y157" s="127" t="s">
        <v>653</v>
      </c>
      <c r="Z157" s="127">
        <v>1</v>
      </c>
      <c r="AA157" s="127" t="s">
        <v>653</v>
      </c>
      <c r="AB157" s="127" t="s">
        <v>653</v>
      </c>
      <c r="AC157" s="127">
        <v>1</v>
      </c>
      <c r="AD157" s="127" t="s">
        <v>653</v>
      </c>
      <c r="AE157" s="127">
        <v>1</v>
      </c>
      <c r="AF157" s="127" t="s">
        <v>653</v>
      </c>
      <c r="AG157" s="127">
        <v>1</v>
      </c>
      <c r="AH157" s="127" t="s">
        <v>653</v>
      </c>
      <c r="AI157" s="127">
        <v>1</v>
      </c>
      <c r="AJ157" s="127" t="s">
        <v>653</v>
      </c>
      <c r="AK157" s="127" t="s">
        <v>653</v>
      </c>
      <c r="AL157" s="127" t="s">
        <v>653</v>
      </c>
      <c r="AM157" s="127" t="s">
        <v>653</v>
      </c>
      <c r="AN157" s="127" t="s">
        <v>653</v>
      </c>
      <c r="AO157" s="127">
        <v>1</v>
      </c>
      <c r="AP157" s="127" t="s">
        <v>653</v>
      </c>
      <c r="AQ157" s="127" t="s">
        <v>653</v>
      </c>
      <c r="AR157" s="127" t="s">
        <v>653</v>
      </c>
      <c r="AS157" s="127" t="s">
        <v>653</v>
      </c>
      <c r="AT157" s="127" t="s">
        <v>653</v>
      </c>
      <c r="AU157" s="127" t="s">
        <v>653</v>
      </c>
      <c r="AV157" s="127" t="s">
        <v>653</v>
      </c>
      <c r="AW157" s="127" t="s">
        <v>653</v>
      </c>
      <c r="AX157" s="127">
        <v>1</v>
      </c>
      <c r="AY157" s="127" t="s">
        <v>653</v>
      </c>
      <c r="AZ157" s="127">
        <v>1</v>
      </c>
      <c r="BA157" s="127" t="s">
        <v>653</v>
      </c>
      <c r="BB157" s="127" t="s">
        <v>653</v>
      </c>
      <c r="BC157" s="127" t="s">
        <v>653</v>
      </c>
      <c r="BD157" s="127" t="s">
        <v>653</v>
      </c>
      <c r="BE157" s="127" t="s">
        <v>653</v>
      </c>
      <c r="BF157" s="127" t="s">
        <v>653</v>
      </c>
      <c r="BG157" s="127" t="s">
        <v>653</v>
      </c>
      <c r="BH157" s="127" t="s">
        <v>653</v>
      </c>
      <c r="BI157" s="127">
        <v>1</v>
      </c>
      <c r="BJ157" s="127" t="s">
        <v>653</v>
      </c>
      <c r="BK157" s="127" t="s">
        <v>653</v>
      </c>
      <c r="BL157" s="127" t="s">
        <v>653</v>
      </c>
      <c r="BM157" s="127">
        <v>1</v>
      </c>
      <c r="BN157" s="127" t="s">
        <v>653</v>
      </c>
      <c r="BO157" s="127" t="s">
        <v>653</v>
      </c>
      <c r="BP157" s="127" t="s">
        <v>653</v>
      </c>
      <c r="BQ157" s="127" t="s">
        <v>653</v>
      </c>
      <c r="BR157" s="127" t="s">
        <v>653</v>
      </c>
      <c r="BS157" s="127" t="s">
        <v>653</v>
      </c>
      <c r="BT157" s="127">
        <v>1</v>
      </c>
      <c r="BU157" s="127" t="s">
        <v>653</v>
      </c>
      <c r="BV157" s="127" t="s">
        <v>653</v>
      </c>
      <c r="BW157" s="102" t="s">
        <v>653</v>
      </c>
    </row>
    <row r="158" spans="1:75" x14ac:dyDescent="0.15">
      <c r="A158" s="16" t="s">
        <v>77</v>
      </c>
      <c r="B158" s="17"/>
      <c r="C158" s="18">
        <v>24</v>
      </c>
      <c r="D158" s="18" t="s">
        <v>577</v>
      </c>
      <c r="E158" s="18">
        <v>244</v>
      </c>
      <c r="F158" s="19" t="s">
        <v>205</v>
      </c>
      <c r="G158" s="99">
        <v>1</v>
      </c>
      <c r="H158" s="127">
        <v>1</v>
      </c>
      <c r="I158" s="127">
        <v>1</v>
      </c>
      <c r="J158" s="127">
        <v>1</v>
      </c>
      <c r="K158" s="127" t="s">
        <v>653</v>
      </c>
      <c r="L158" s="127" t="s">
        <v>653</v>
      </c>
      <c r="M158" s="127" t="s">
        <v>653</v>
      </c>
      <c r="N158" s="127" t="s">
        <v>653</v>
      </c>
      <c r="O158" s="127" t="s">
        <v>653</v>
      </c>
      <c r="P158" s="127" t="s">
        <v>653</v>
      </c>
      <c r="Q158" s="127">
        <v>3</v>
      </c>
      <c r="R158" s="127" t="s">
        <v>653</v>
      </c>
      <c r="S158" s="127" t="s">
        <v>653</v>
      </c>
      <c r="T158" s="127" t="s">
        <v>653</v>
      </c>
      <c r="U158" s="127">
        <v>1</v>
      </c>
      <c r="V158" s="127">
        <v>1</v>
      </c>
      <c r="W158" s="127">
        <v>1</v>
      </c>
      <c r="X158" s="127">
        <v>3</v>
      </c>
      <c r="Y158" s="127">
        <v>1</v>
      </c>
      <c r="Z158" s="127">
        <v>2</v>
      </c>
      <c r="AA158" s="127">
        <v>2</v>
      </c>
      <c r="AB158" s="127">
        <v>2</v>
      </c>
      <c r="AC158" s="127">
        <v>5</v>
      </c>
      <c r="AD158" s="127">
        <v>3</v>
      </c>
      <c r="AE158" s="127">
        <v>1</v>
      </c>
      <c r="AF158" s="127">
        <v>3</v>
      </c>
      <c r="AG158" s="127">
        <v>8</v>
      </c>
      <c r="AH158" s="127">
        <v>3</v>
      </c>
      <c r="AI158" s="127" t="s">
        <v>653</v>
      </c>
      <c r="AJ158" s="127">
        <v>10</v>
      </c>
      <c r="AK158" s="127">
        <v>2</v>
      </c>
      <c r="AL158" s="127">
        <v>1</v>
      </c>
      <c r="AM158" s="127">
        <v>7</v>
      </c>
      <c r="AN158" s="127">
        <v>1</v>
      </c>
      <c r="AO158" s="127">
        <v>1</v>
      </c>
      <c r="AP158" s="127" t="s">
        <v>653</v>
      </c>
      <c r="AQ158" s="127">
        <v>1</v>
      </c>
      <c r="AR158" s="127">
        <v>1</v>
      </c>
      <c r="AS158" s="127">
        <v>1</v>
      </c>
      <c r="AT158" s="127" t="s">
        <v>653</v>
      </c>
      <c r="AU158" s="127">
        <v>2</v>
      </c>
      <c r="AV158" s="127">
        <v>1</v>
      </c>
      <c r="AW158" s="127">
        <v>1</v>
      </c>
      <c r="AX158" s="127">
        <v>9</v>
      </c>
      <c r="AY158" s="127">
        <v>6</v>
      </c>
      <c r="AZ158" s="127">
        <v>8</v>
      </c>
      <c r="BA158" s="127">
        <v>4</v>
      </c>
      <c r="BB158" s="127">
        <v>2</v>
      </c>
      <c r="BC158" s="127">
        <v>1</v>
      </c>
      <c r="BD158" s="127">
        <v>3</v>
      </c>
      <c r="BE158" s="127">
        <v>1</v>
      </c>
      <c r="BF158" s="127">
        <v>2</v>
      </c>
      <c r="BG158" s="127" t="s">
        <v>653</v>
      </c>
      <c r="BH158" s="127">
        <v>1</v>
      </c>
      <c r="BI158" s="127">
        <v>5</v>
      </c>
      <c r="BJ158" s="127" t="s">
        <v>653</v>
      </c>
      <c r="BK158" s="127" t="s">
        <v>653</v>
      </c>
      <c r="BL158" s="127" t="s">
        <v>653</v>
      </c>
      <c r="BM158" s="127">
        <v>2</v>
      </c>
      <c r="BN158" s="127" t="s">
        <v>653</v>
      </c>
      <c r="BO158" s="127" t="s">
        <v>653</v>
      </c>
      <c r="BP158" s="127">
        <v>2</v>
      </c>
      <c r="BQ158" s="127" t="s">
        <v>653</v>
      </c>
      <c r="BR158" s="127">
        <v>2</v>
      </c>
      <c r="BS158" s="127">
        <v>2</v>
      </c>
      <c r="BT158" s="127">
        <v>1</v>
      </c>
      <c r="BU158" s="127" t="s">
        <v>653</v>
      </c>
      <c r="BV158" s="127">
        <v>4</v>
      </c>
      <c r="BW158" s="102" t="s">
        <v>653</v>
      </c>
    </row>
    <row r="159" spans="1:75" x14ac:dyDescent="0.15">
      <c r="A159" s="16" t="s">
        <v>77</v>
      </c>
      <c r="B159" s="17"/>
      <c r="C159" s="18">
        <v>24</v>
      </c>
      <c r="D159" s="18" t="s">
        <v>577</v>
      </c>
      <c r="E159" s="18">
        <v>245</v>
      </c>
      <c r="F159" s="19" t="s">
        <v>206</v>
      </c>
      <c r="G159" s="99" t="s">
        <v>653</v>
      </c>
      <c r="H159" s="127" t="s">
        <v>653</v>
      </c>
      <c r="I159" s="127" t="s">
        <v>653</v>
      </c>
      <c r="J159" s="127" t="s">
        <v>653</v>
      </c>
      <c r="K159" s="127" t="s">
        <v>653</v>
      </c>
      <c r="L159" s="127" t="s">
        <v>653</v>
      </c>
      <c r="M159" s="127" t="s">
        <v>653</v>
      </c>
      <c r="N159" s="127" t="s">
        <v>653</v>
      </c>
      <c r="O159" s="127" t="s">
        <v>653</v>
      </c>
      <c r="P159" s="127" t="s">
        <v>653</v>
      </c>
      <c r="Q159" s="127">
        <v>1</v>
      </c>
      <c r="R159" s="127" t="s">
        <v>653</v>
      </c>
      <c r="S159" s="127" t="s">
        <v>653</v>
      </c>
      <c r="T159" s="127" t="s">
        <v>653</v>
      </c>
      <c r="U159" s="127" t="s">
        <v>653</v>
      </c>
      <c r="V159" s="127" t="s">
        <v>653</v>
      </c>
      <c r="W159" s="127">
        <v>1</v>
      </c>
      <c r="X159" s="127" t="s">
        <v>653</v>
      </c>
      <c r="Y159" s="127">
        <v>3</v>
      </c>
      <c r="Z159" s="127">
        <v>2</v>
      </c>
      <c r="AA159" s="127" t="s">
        <v>653</v>
      </c>
      <c r="AB159" s="127" t="s">
        <v>653</v>
      </c>
      <c r="AC159" s="127" t="s">
        <v>653</v>
      </c>
      <c r="AD159" s="127">
        <v>1</v>
      </c>
      <c r="AE159" s="127" t="s">
        <v>653</v>
      </c>
      <c r="AF159" s="127" t="s">
        <v>653</v>
      </c>
      <c r="AG159" s="127" t="s">
        <v>653</v>
      </c>
      <c r="AH159" s="127" t="s">
        <v>653</v>
      </c>
      <c r="AI159" s="127" t="s">
        <v>653</v>
      </c>
      <c r="AJ159" s="127">
        <v>1</v>
      </c>
      <c r="AK159" s="127" t="s">
        <v>653</v>
      </c>
      <c r="AL159" s="127" t="s">
        <v>653</v>
      </c>
      <c r="AM159" s="127" t="s">
        <v>653</v>
      </c>
      <c r="AN159" s="127" t="s">
        <v>653</v>
      </c>
      <c r="AO159" s="127" t="s">
        <v>653</v>
      </c>
      <c r="AP159" s="127" t="s">
        <v>653</v>
      </c>
      <c r="AQ159" s="127">
        <v>1</v>
      </c>
      <c r="AR159" s="127" t="s">
        <v>653</v>
      </c>
      <c r="AS159" s="127" t="s">
        <v>653</v>
      </c>
      <c r="AT159" s="127" t="s">
        <v>653</v>
      </c>
      <c r="AU159" s="127">
        <v>2</v>
      </c>
      <c r="AV159" s="127" t="s">
        <v>653</v>
      </c>
      <c r="AW159" s="127" t="s">
        <v>653</v>
      </c>
      <c r="AX159" s="127" t="s">
        <v>653</v>
      </c>
      <c r="AY159" s="127">
        <v>1</v>
      </c>
      <c r="AZ159" s="127" t="s">
        <v>653</v>
      </c>
      <c r="BA159" s="127">
        <v>1</v>
      </c>
      <c r="BB159" s="127" t="s">
        <v>653</v>
      </c>
      <c r="BC159" s="127">
        <v>2</v>
      </c>
      <c r="BD159" s="127" t="s">
        <v>653</v>
      </c>
      <c r="BE159" s="127">
        <v>3</v>
      </c>
      <c r="BF159" s="127" t="s">
        <v>653</v>
      </c>
      <c r="BG159" s="127" t="s">
        <v>653</v>
      </c>
      <c r="BH159" s="127" t="s">
        <v>653</v>
      </c>
      <c r="BI159" s="127" t="s">
        <v>653</v>
      </c>
      <c r="BJ159" s="127" t="s">
        <v>653</v>
      </c>
      <c r="BK159" s="127" t="s">
        <v>653</v>
      </c>
      <c r="BL159" s="127" t="s">
        <v>653</v>
      </c>
      <c r="BM159" s="127" t="s">
        <v>653</v>
      </c>
      <c r="BN159" s="127" t="s">
        <v>653</v>
      </c>
      <c r="BO159" s="127" t="s">
        <v>653</v>
      </c>
      <c r="BP159" s="127" t="s">
        <v>653</v>
      </c>
      <c r="BQ159" s="127">
        <v>1</v>
      </c>
      <c r="BR159" s="127" t="s">
        <v>653</v>
      </c>
      <c r="BS159" s="127" t="s">
        <v>653</v>
      </c>
      <c r="BT159" s="127">
        <v>1</v>
      </c>
      <c r="BU159" s="127" t="s">
        <v>653</v>
      </c>
      <c r="BV159" s="127" t="s">
        <v>653</v>
      </c>
      <c r="BW159" s="102" t="s">
        <v>653</v>
      </c>
    </row>
    <row r="160" spans="1:75" x14ac:dyDescent="0.15">
      <c r="A160" s="16" t="s">
        <v>77</v>
      </c>
      <c r="B160" s="17"/>
      <c r="C160" s="18">
        <v>24</v>
      </c>
      <c r="D160" s="18" t="s">
        <v>577</v>
      </c>
      <c r="E160" s="18">
        <v>246</v>
      </c>
      <c r="F160" s="19" t="s">
        <v>207</v>
      </c>
      <c r="G160" s="99" t="s">
        <v>653</v>
      </c>
      <c r="H160" s="127" t="s">
        <v>653</v>
      </c>
      <c r="I160" s="127" t="s">
        <v>653</v>
      </c>
      <c r="J160" s="127">
        <v>1</v>
      </c>
      <c r="K160" s="127" t="s">
        <v>653</v>
      </c>
      <c r="L160" s="127" t="s">
        <v>653</v>
      </c>
      <c r="M160" s="127" t="s">
        <v>653</v>
      </c>
      <c r="N160" s="127" t="s">
        <v>653</v>
      </c>
      <c r="O160" s="127" t="s">
        <v>653</v>
      </c>
      <c r="P160" s="127" t="s">
        <v>653</v>
      </c>
      <c r="Q160" s="127">
        <v>2</v>
      </c>
      <c r="R160" s="127" t="s">
        <v>653</v>
      </c>
      <c r="S160" s="127" t="s">
        <v>653</v>
      </c>
      <c r="T160" s="127" t="s">
        <v>653</v>
      </c>
      <c r="U160" s="127">
        <v>2</v>
      </c>
      <c r="V160" s="127" t="s">
        <v>653</v>
      </c>
      <c r="W160" s="127" t="s">
        <v>653</v>
      </c>
      <c r="X160" s="127" t="s">
        <v>653</v>
      </c>
      <c r="Y160" s="127">
        <v>2</v>
      </c>
      <c r="Z160" s="127">
        <v>7</v>
      </c>
      <c r="AA160" s="127">
        <v>1</v>
      </c>
      <c r="AB160" s="127" t="s">
        <v>653</v>
      </c>
      <c r="AC160" s="127">
        <v>2</v>
      </c>
      <c r="AD160" s="127">
        <v>1</v>
      </c>
      <c r="AE160" s="127" t="s">
        <v>653</v>
      </c>
      <c r="AF160" s="127">
        <v>1</v>
      </c>
      <c r="AG160" s="127">
        <v>3</v>
      </c>
      <c r="AH160" s="127" t="s">
        <v>653</v>
      </c>
      <c r="AI160" s="127">
        <v>1</v>
      </c>
      <c r="AJ160" s="127">
        <v>1</v>
      </c>
      <c r="AK160" s="127" t="s">
        <v>653</v>
      </c>
      <c r="AL160" s="127">
        <v>1</v>
      </c>
      <c r="AM160" s="127">
        <v>1</v>
      </c>
      <c r="AN160" s="127" t="s">
        <v>653</v>
      </c>
      <c r="AO160" s="127" t="s">
        <v>653</v>
      </c>
      <c r="AP160" s="127" t="s">
        <v>653</v>
      </c>
      <c r="AQ160" s="127" t="s">
        <v>653</v>
      </c>
      <c r="AR160" s="127" t="s">
        <v>653</v>
      </c>
      <c r="AS160" s="127" t="s">
        <v>653</v>
      </c>
      <c r="AT160" s="127" t="s">
        <v>653</v>
      </c>
      <c r="AU160" s="127" t="s">
        <v>653</v>
      </c>
      <c r="AV160" s="127" t="s">
        <v>653</v>
      </c>
      <c r="AW160" s="127" t="s">
        <v>653</v>
      </c>
      <c r="AX160" s="127">
        <v>1</v>
      </c>
      <c r="AY160" s="127">
        <v>2</v>
      </c>
      <c r="AZ160" s="127" t="s">
        <v>653</v>
      </c>
      <c r="BA160" s="127">
        <v>4</v>
      </c>
      <c r="BB160" s="127">
        <v>1</v>
      </c>
      <c r="BC160" s="127" t="s">
        <v>653</v>
      </c>
      <c r="BD160" s="127" t="s">
        <v>653</v>
      </c>
      <c r="BE160" s="127" t="s">
        <v>653</v>
      </c>
      <c r="BF160" s="127">
        <v>1</v>
      </c>
      <c r="BG160" s="127" t="s">
        <v>653</v>
      </c>
      <c r="BH160" s="127" t="s">
        <v>653</v>
      </c>
      <c r="BI160" s="127" t="s">
        <v>653</v>
      </c>
      <c r="BJ160" s="127">
        <v>1</v>
      </c>
      <c r="BK160" s="127" t="s">
        <v>653</v>
      </c>
      <c r="BL160" s="127" t="s">
        <v>653</v>
      </c>
      <c r="BM160" s="127" t="s">
        <v>653</v>
      </c>
      <c r="BN160" s="127" t="s">
        <v>653</v>
      </c>
      <c r="BO160" s="127" t="s">
        <v>653</v>
      </c>
      <c r="BP160" s="127">
        <v>1</v>
      </c>
      <c r="BQ160" s="127" t="s">
        <v>653</v>
      </c>
      <c r="BR160" s="127" t="s">
        <v>653</v>
      </c>
      <c r="BS160" s="127" t="s">
        <v>653</v>
      </c>
      <c r="BT160" s="127">
        <v>1</v>
      </c>
      <c r="BU160" s="127" t="s">
        <v>653</v>
      </c>
      <c r="BV160" s="127" t="s">
        <v>653</v>
      </c>
      <c r="BW160" s="102" t="s">
        <v>653</v>
      </c>
    </row>
    <row r="161" spans="1:76" x14ac:dyDescent="0.15">
      <c r="A161" s="16" t="s">
        <v>77</v>
      </c>
      <c r="B161" s="17"/>
      <c r="C161" s="18">
        <v>24</v>
      </c>
      <c r="D161" s="18" t="s">
        <v>577</v>
      </c>
      <c r="E161" s="18">
        <v>247</v>
      </c>
      <c r="F161" s="19" t="s">
        <v>208</v>
      </c>
      <c r="G161" s="99" t="s">
        <v>653</v>
      </c>
      <c r="H161" s="127" t="s">
        <v>653</v>
      </c>
      <c r="I161" s="127" t="s">
        <v>653</v>
      </c>
      <c r="J161" s="127" t="s">
        <v>653</v>
      </c>
      <c r="K161" s="127" t="s">
        <v>653</v>
      </c>
      <c r="L161" s="127" t="s">
        <v>653</v>
      </c>
      <c r="M161" s="127" t="s">
        <v>653</v>
      </c>
      <c r="N161" s="127" t="s">
        <v>653</v>
      </c>
      <c r="O161" s="127" t="s">
        <v>653</v>
      </c>
      <c r="P161" s="127" t="s">
        <v>653</v>
      </c>
      <c r="Q161" s="127" t="s">
        <v>653</v>
      </c>
      <c r="R161" s="127" t="s">
        <v>653</v>
      </c>
      <c r="S161" s="127" t="s">
        <v>653</v>
      </c>
      <c r="T161" s="127" t="s">
        <v>653</v>
      </c>
      <c r="U161" s="127" t="s">
        <v>653</v>
      </c>
      <c r="V161" s="127" t="s">
        <v>653</v>
      </c>
      <c r="W161" s="127" t="s">
        <v>653</v>
      </c>
      <c r="X161" s="127" t="s">
        <v>653</v>
      </c>
      <c r="Y161" s="127">
        <v>1</v>
      </c>
      <c r="Z161" s="127">
        <v>4</v>
      </c>
      <c r="AA161" s="127" t="s">
        <v>653</v>
      </c>
      <c r="AB161" s="127" t="s">
        <v>653</v>
      </c>
      <c r="AC161" s="127">
        <v>2</v>
      </c>
      <c r="AD161" s="127" t="s">
        <v>653</v>
      </c>
      <c r="AE161" s="127" t="s">
        <v>653</v>
      </c>
      <c r="AF161" s="127" t="s">
        <v>653</v>
      </c>
      <c r="AG161" s="127" t="s">
        <v>653</v>
      </c>
      <c r="AH161" s="127" t="s">
        <v>653</v>
      </c>
      <c r="AI161" s="127" t="s">
        <v>653</v>
      </c>
      <c r="AJ161" s="127" t="s">
        <v>653</v>
      </c>
      <c r="AK161" s="127" t="s">
        <v>653</v>
      </c>
      <c r="AL161" s="127" t="s">
        <v>653</v>
      </c>
      <c r="AM161" s="127" t="s">
        <v>653</v>
      </c>
      <c r="AN161" s="127" t="s">
        <v>653</v>
      </c>
      <c r="AO161" s="127" t="s">
        <v>653</v>
      </c>
      <c r="AP161" s="127" t="s">
        <v>653</v>
      </c>
      <c r="AQ161" s="127" t="s">
        <v>653</v>
      </c>
      <c r="AR161" s="127" t="s">
        <v>653</v>
      </c>
      <c r="AS161" s="127" t="s">
        <v>653</v>
      </c>
      <c r="AT161" s="127" t="s">
        <v>653</v>
      </c>
      <c r="AU161" s="127" t="s">
        <v>653</v>
      </c>
      <c r="AV161" s="127" t="s">
        <v>653</v>
      </c>
      <c r="AW161" s="127" t="s">
        <v>653</v>
      </c>
      <c r="AX161" s="127">
        <v>1</v>
      </c>
      <c r="AY161" s="127" t="s">
        <v>653</v>
      </c>
      <c r="AZ161" s="127" t="s">
        <v>653</v>
      </c>
      <c r="BA161" s="127" t="s">
        <v>653</v>
      </c>
      <c r="BB161" s="127" t="s">
        <v>653</v>
      </c>
      <c r="BC161" s="127" t="s">
        <v>653</v>
      </c>
      <c r="BD161" s="127" t="s">
        <v>653</v>
      </c>
      <c r="BE161" s="127" t="s">
        <v>653</v>
      </c>
      <c r="BF161" s="127" t="s">
        <v>653</v>
      </c>
      <c r="BG161" s="127" t="s">
        <v>653</v>
      </c>
      <c r="BH161" s="127" t="s">
        <v>653</v>
      </c>
      <c r="BI161" s="127" t="s">
        <v>653</v>
      </c>
      <c r="BJ161" s="127" t="s">
        <v>653</v>
      </c>
      <c r="BK161" s="127" t="s">
        <v>653</v>
      </c>
      <c r="BL161" s="127" t="s">
        <v>653</v>
      </c>
      <c r="BM161" s="127" t="s">
        <v>653</v>
      </c>
      <c r="BN161" s="127" t="s">
        <v>653</v>
      </c>
      <c r="BO161" s="127" t="s">
        <v>653</v>
      </c>
      <c r="BP161" s="127" t="s">
        <v>653</v>
      </c>
      <c r="BQ161" s="127" t="s">
        <v>653</v>
      </c>
      <c r="BR161" s="127" t="s">
        <v>653</v>
      </c>
      <c r="BS161" s="127" t="s">
        <v>653</v>
      </c>
      <c r="BT161" s="127" t="s">
        <v>653</v>
      </c>
      <c r="BU161" s="127" t="s">
        <v>653</v>
      </c>
      <c r="BV161" s="127" t="s">
        <v>653</v>
      </c>
      <c r="BW161" s="102" t="s">
        <v>653</v>
      </c>
    </row>
    <row r="162" spans="1:76" x14ac:dyDescent="0.15">
      <c r="A162" s="16" t="s">
        <v>77</v>
      </c>
      <c r="B162" s="17"/>
      <c r="C162" s="18">
        <v>24</v>
      </c>
      <c r="D162" s="18" t="s">
        <v>577</v>
      </c>
      <c r="E162" s="18">
        <v>248</v>
      </c>
      <c r="F162" s="19" t="s">
        <v>209</v>
      </c>
      <c r="G162" s="99" t="s">
        <v>653</v>
      </c>
      <c r="H162" s="127" t="s">
        <v>653</v>
      </c>
      <c r="I162" s="127" t="s">
        <v>653</v>
      </c>
      <c r="J162" s="127" t="s">
        <v>653</v>
      </c>
      <c r="K162" s="127" t="s">
        <v>653</v>
      </c>
      <c r="L162" s="127" t="s">
        <v>653</v>
      </c>
      <c r="M162" s="127" t="s">
        <v>653</v>
      </c>
      <c r="N162" s="127">
        <v>1</v>
      </c>
      <c r="O162" s="127" t="s">
        <v>653</v>
      </c>
      <c r="P162" s="127" t="s">
        <v>653</v>
      </c>
      <c r="Q162" s="127" t="s">
        <v>653</v>
      </c>
      <c r="R162" s="127" t="s">
        <v>653</v>
      </c>
      <c r="S162" s="127" t="s">
        <v>653</v>
      </c>
      <c r="T162" s="127" t="s">
        <v>653</v>
      </c>
      <c r="U162" s="127" t="s">
        <v>653</v>
      </c>
      <c r="V162" s="127" t="s">
        <v>653</v>
      </c>
      <c r="W162" s="127" t="s">
        <v>653</v>
      </c>
      <c r="X162" s="127" t="s">
        <v>653</v>
      </c>
      <c r="Y162" s="127" t="s">
        <v>653</v>
      </c>
      <c r="Z162" s="127">
        <v>10</v>
      </c>
      <c r="AA162" s="127" t="s">
        <v>653</v>
      </c>
      <c r="AB162" s="127">
        <v>1</v>
      </c>
      <c r="AC162" s="127">
        <v>1</v>
      </c>
      <c r="AD162" s="127" t="s">
        <v>653</v>
      </c>
      <c r="AE162" s="127" t="s">
        <v>653</v>
      </c>
      <c r="AF162" s="127" t="s">
        <v>653</v>
      </c>
      <c r="AG162" s="127" t="s">
        <v>653</v>
      </c>
      <c r="AH162" s="127" t="s">
        <v>653</v>
      </c>
      <c r="AI162" s="127" t="s">
        <v>653</v>
      </c>
      <c r="AJ162" s="127" t="s">
        <v>653</v>
      </c>
      <c r="AK162" s="127" t="s">
        <v>653</v>
      </c>
      <c r="AL162" s="127" t="s">
        <v>653</v>
      </c>
      <c r="AM162" s="127" t="s">
        <v>653</v>
      </c>
      <c r="AN162" s="127" t="s">
        <v>653</v>
      </c>
      <c r="AO162" s="127" t="s">
        <v>653</v>
      </c>
      <c r="AP162" s="127" t="s">
        <v>653</v>
      </c>
      <c r="AQ162" s="127" t="s">
        <v>653</v>
      </c>
      <c r="AR162" s="127" t="s">
        <v>653</v>
      </c>
      <c r="AS162" s="127" t="s">
        <v>653</v>
      </c>
      <c r="AT162" s="127" t="s">
        <v>653</v>
      </c>
      <c r="AU162" s="127">
        <v>1</v>
      </c>
      <c r="AV162" s="127" t="s">
        <v>653</v>
      </c>
      <c r="AW162" s="127" t="s">
        <v>653</v>
      </c>
      <c r="AX162" s="127" t="s">
        <v>653</v>
      </c>
      <c r="AY162" s="127">
        <v>2</v>
      </c>
      <c r="AZ162" s="127" t="s">
        <v>653</v>
      </c>
      <c r="BA162" s="127">
        <v>2</v>
      </c>
      <c r="BB162" s="127" t="s">
        <v>653</v>
      </c>
      <c r="BC162" s="127" t="s">
        <v>653</v>
      </c>
      <c r="BD162" s="127" t="s">
        <v>653</v>
      </c>
      <c r="BE162" s="127" t="s">
        <v>653</v>
      </c>
      <c r="BF162" s="127">
        <v>1</v>
      </c>
      <c r="BG162" s="127" t="s">
        <v>653</v>
      </c>
      <c r="BH162" s="127" t="s">
        <v>653</v>
      </c>
      <c r="BI162" s="127" t="s">
        <v>653</v>
      </c>
      <c r="BJ162" s="127" t="s">
        <v>653</v>
      </c>
      <c r="BK162" s="127" t="s">
        <v>653</v>
      </c>
      <c r="BL162" s="127" t="s">
        <v>653</v>
      </c>
      <c r="BM162" s="127">
        <v>1</v>
      </c>
      <c r="BN162" s="127" t="s">
        <v>653</v>
      </c>
      <c r="BO162" s="127" t="s">
        <v>653</v>
      </c>
      <c r="BP162" s="127" t="s">
        <v>653</v>
      </c>
      <c r="BQ162" s="127" t="s">
        <v>653</v>
      </c>
      <c r="BR162" s="127">
        <v>1</v>
      </c>
      <c r="BS162" s="127" t="s">
        <v>653</v>
      </c>
      <c r="BT162" s="127" t="s">
        <v>653</v>
      </c>
      <c r="BU162" s="127" t="s">
        <v>653</v>
      </c>
      <c r="BV162" s="127" t="s">
        <v>653</v>
      </c>
      <c r="BW162" s="102" t="s">
        <v>653</v>
      </c>
    </row>
    <row r="163" spans="1:76" x14ac:dyDescent="0.15">
      <c r="A163" s="16" t="s">
        <v>77</v>
      </c>
      <c r="B163" s="17"/>
      <c r="C163" s="18">
        <v>24</v>
      </c>
      <c r="D163" s="18" t="s">
        <v>577</v>
      </c>
      <c r="E163" s="18">
        <v>249</v>
      </c>
      <c r="F163" s="19" t="s">
        <v>470</v>
      </c>
      <c r="G163" s="99" t="s">
        <v>653</v>
      </c>
      <c r="H163" s="127" t="s">
        <v>653</v>
      </c>
      <c r="I163" s="127" t="s">
        <v>653</v>
      </c>
      <c r="J163" s="127" t="s">
        <v>653</v>
      </c>
      <c r="K163" s="127" t="s">
        <v>653</v>
      </c>
      <c r="L163" s="127" t="s">
        <v>653</v>
      </c>
      <c r="M163" s="127" t="s">
        <v>653</v>
      </c>
      <c r="N163" s="127" t="s">
        <v>653</v>
      </c>
      <c r="O163" s="127" t="s">
        <v>653</v>
      </c>
      <c r="P163" s="127" t="s">
        <v>653</v>
      </c>
      <c r="Q163" s="127" t="s">
        <v>653</v>
      </c>
      <c r="R163" s="127" t="s">
        <v>653</v>
      </c>
      <c r="S163" s="127" t="s">
        <v>653</v>
      </c>
      <c r="T163" s="127" t="s">
        <v>653</v>
      </c>
      <c r="U163" s="127" t="s">
        <v>653</v>
      </c>
      <c r="V163" s="127" t="s">
        <v>653</v>
      </c>
      <c r="W163" s="127" t="s">
        <v>653</v>
      </c>
      <c r="X163" s="127">
        <v>1</v>
      </c>
      <c r="Y163" s="127" t="s">
        <v>653</v>
      </c>
      <c r="Z163" s="127">
        <v>9</v>
      </c>
      <c r="AA163" s="127" t="s">
        <v>653</v>
      </c>
      <c r="AB163" s="127">
        <v>2</v>
      </c>
      <c r="AC163" s="127" t="s">
        <v>653</v>
      </c>
      <c r="AD163" s="127" t="s">
        <v>653</v>
      </c>
      <c r="AE163" s="127" t="s">
        <v>653</v>
      </c>
      <c r="AF163" s="127" t="s">
        <v>653</v>
      </c>
      <c r="AG163" s="127" t="s">
        <v>653</v>
      </c>
      <c r="AH163" s="127">
        <v>1</v>
      </c>
      <c r="AI163" s="127" t="s">
        <v>653</v>
      </c>
      <c r="AJ163" s="127" t="s">
        <v>653</v>
      </c>
      <c r="AK163" s="127" t="s">
        <v>653</v>
      </c>
      <c r="AL163" s="127">
        <v>1</v>
      </c>
      <c r="AM163" s="127" t="s">
        <v>653</v>
      </c>
      <c r="AN163" s="127">
        <v>1</v>
      </c>
      <c r="AO163" s="127" t="s">
        <v>653</v>
      </c>
      <c r="AP163" s="127" t="s">
        <v>653</v>
      </c>
      <c r="AQ163" s="127" t="s">
        <v>653</v>
      </c>
      <c r="AR163" s="127" t="s">
        <v>653</v>
      </c>
      <c r="AS163" s="127" t="s">
        <v>653</v>
      </c>
      <c r="AT163" s="127" t="s">
        <v>653</v>
      </c>
      <c r="AU163" s="127" t="s">
        <v>653</v>
      </c>
      <c r="AV163" s="127">
        <v>1</v>
      </c>
      <c r="AW163" s="127" t="s">
        <v>653</v>
      </c>
      <c r="AX163" s="127" t="s">
        <v>653</v>
      </c>
      <c r="AY163" s="127">
        <v>5</v>
      </c>
      <c r="AZ163" s="127">
        <v>2</v>
      </c>
      <c r="BA163" s="127" t="s">
        <v>653</v>
      </c>
      <c r="BB163" s="127" t="s">
        <v>653</v>
      </c>
      <c r="BC163" s="127" t="s">
        <v>653</v>
      </c>
      <c r="BD163" s="127" t="s">
        <v>653</v>
      </c>
      <c r="BE163" s="127" t="s">
        <v>653</v>
      </c>
      <c r="BF163" s="127" t="s">
        <v>653</v>
      </c>
      <c r="BG163" s="127" t="s">
        <v>653</v>
      </c>
      <c r="BH163" s="127" t="s">
        <v>653</v>
      </c>
      <c r="BI163" s="127" t="s">
        <v>653</v>
      </c>
      <c r="BJ163" s="127" t="s">
        <v>653</v>
      </c>
      <c r="BK163" s="127" t="s">
        <v>653</v>
      </c>
      <c r="BL163" s="127" t="s">
        <v>653</v>
      </c>
      <c r="BM163" s="127">
        <v>1</v>
      </c>
      <c r="BN163" s="127" t="s">
        <v>653</v>
      </c>
      <c r="BO163" s="127" t="s">
        <v>653</v>
      </c>
      <c r="BP163" s="127" t="s">
        <v>653</v>
      </c>
      <c r="BQ163" s="127" t="s">
        <v>653</v>
      </c>
      <c r="BR163" s="127" t="s">
        <v>653</v>
      </c>
      <c r="BS163" s="127">
        <v>1</v>
      </c>
      <c r="BT163" s="127" t="s">
        <v>653</v>
      </c>
      <c r="BU163" s="127" t="s">
        <v>653</v>
      </c>
      <c r="BV163" s="127" t="s">
        <v>653</v>
      </c>
      <c r="BW163" s="102" t="s">
        <v>653</v>
      </c>
    </row>
    <row r="164" spans="1:76" x14ac:dyDescent="0.15">
      <c r="A164" s="12" t="s">
        <v>77</v>
      </c>
      <c r="B164" s="13"/>
      <c r="C164" s="14">
        <v>25</v>
      </c>
      <c r="D164" s="14" t="s">
        <v>517</v>
      </c>
      <c r="E164" s="14"/>
      <c r="F164" s="15"/>
      <c r="G164" s="125">
        <f>SUM(G165:G169)</f>
        <v>0</v>
      </c>
      <c r="H164" s="125">
        <f t="shared" ref="H164:BS164" si="58">SUM(H165:H169)</f>
        <v>4</v>
      </c>
      <c r="I164" s="125">
        <f t="shared" si="58"/>
        <v>0</v>
      </c>
      <c r="J164" s="125">
        <f t="shared" si="58"/>
        <v>3</v>
      </c>
      <c r="K164" s="125">
        <f t="shared" si="58"/>
        <v>1</v>
      </c>
      <c r="L164" s="125">
        <f t="shared" si="58"/>
        <v>0</v>
      </c>
      <c r="M164" s="125">
        <f t="shared" si="58"/>
        <v>1</v>
      </c>
      <c r="N164" s="125">
        <f t="shared" si="58"/>
        <v>1</v>
      </c>
      <c r="O164" s="125">
        <f t="shared" si="58"/>
        <v>0</v>
      </c>
      <c r="P164" s="125">
        <f t="shared" si="58"/>
        <v>1</v>
      </c>
      <c r="Q164" s="125">
        <f t="shared" si="58"/>
        <v>3</v>
      </c>
      <c r="R164" s="125">
        <f t="shared" si="58"/>
        <v>1</v>
      </c>
      <c r="S164" s="125">
        <f t="shared" si="58"/>
        <v>1</v>
      </c>
      <c r="T164" s="125">
        <f t="shared" si="58"/>
        <v>0</v>
      </c>
      <c r="U164" s="125">
        <f t="shared" si="58"/>
        <v>0</v>
      </c>
      <c r="V164" s="125">
        <f t="shared" si="58"/>
        <v>0</v>
      </c>
      <c r="W164" s="125">
        <f t="shared" si="58"/>
        <v>4</v>
      </c>
      <c r="X164" s="125">
        <f t="shared" si="58"/>
        <v>1</v>
      </c>
      <c r="Y164" s="125">
        <f t="shared" si="58"/>
        <v>4</v>
      </c>
      <c r="Z164" s="125">
        <f t="shared" si="58"/>
        <v>12</v>
      </c>
      <c r="AA164" s="125">
        <f t="shared" si="58"/>
        <v>0</v>
      </c>
      <c r="AB164" s="125">
        <f t="shared" si="58"/>
        <v>0</v>
      </c>
      <c r="AC164" s="125">
        <f t="shared" si="58"/>
        <v>6</v>
      </c>
      <c r="AD164" s="125">
        <f t="shared" si="58"/>
        <v>4</v>
      </c>
      <c r="AE164" s="125">
        <f t="shared" si="58"/>
        <v>3</v>
      </c>
      <c r="AF164" s="125">
        <f t="shared" si="58"/>
        <v>0</v>
      </c>
      <c r="AG164" s="125">
        <f t="shared" si="58"/>
        <v>4</v>
      </c>
      <c r="AH164" s="125">
        <f t="shared" si="58"/>
        <v>3</v>
      </c>
      <c r="AI164" s="125">
        <f t="shared" si="58"/>
        <v>0</v>
      </c>
      <c r="AJ164" s="125">
        <f t="shared" si="58"/>
        <v>6</v>
      </c>
      <c r="AK164" s="125">
        <f t="shared" si="58"/>
        <v>0</v>
      </c>
      <c r="AL164" s="125">
        <f t="shared" si="58"/>
        <v>1</v>
      </c>
      <c r="AM164" s="125">
        <f t="shared" si="58"/>
        <v>5</v>
      </c>
      <c r="AN164" s="125">
        <f t="shared" si="58"/>
        <v>1</v>
      </c>
      <c r="AO164" s="125">
        <f t="shared" si="58"/>
        <v>0</v>
      </c>
      <c r="AP164" s="125">
        <f t="shared" si="58"/>
        <v>0</v>
      </c>
      <c r="AQ164" s="125">
        <f t="shared" si="58"/>
        <v>1</v>
      </c>
      <c r="AR164" s="125">
        <f t="shared" si="58"/>
        <v>0</v>
      </c>
      <c r="AS164" s="125">
        <f t="shared" si="58"/>
        <v>1</v>
      </c>
      <c r="AT164" s="125">
        <f t="shared" si="58"/>
        <v>0</v>
      </c>
      <c r="AU164" s="125">
        <f t="shared" si="58"/>
        <v>8</v>
      </c>
      <c r="AV164" s="125">
        <f t="shared" si="58"/>
        <v>1</v>
      </c>
      <c r="AW164" s="125">
        <f t="shared" si="58"/>
        <v>2</v>
      </c>
      <c r="AX164" s="125">
        <f t="shared" si="58"/>
        <v>1</v>
      </c>
      <c r="AY164" s="125">
        <f t="shared" si="58"/>
        <v>9</v>
      </c>
      <c r="AZ164" s="125">
        <f t="shared" si="58"/>
        <v>5</v>
      </c>
      <c r="BA164" s="125">
        <f t="shared" si="58"/>
        <v>6</v>
      </c>
      <c r="BB164" s="125">
        <f t="shared" si="58"/>
        <v>4</v>
      </c>
      <c r="BC164" s="125">
        <f t="shared" si="58"/>
        <v>3</v>
      </c>
      <c r="BD164" s="125">
        <f t="shared" si="58"/>
        <v>4</v>
      </c>
      <c r="BE164" s="125">
        <f t="shared" si="58"/>
        <v>0</v>
      </c>
      <c r="BF164" s="125">
        <f t="shared" si="58"/>
        <v>3</v>
      </c>
      <c r="BG164" s="125">
        <f t="shared" si="58"/>
        <v>0</v>
      </c>
      <c r="BH164" s="125">
        <f t="shared" si="58"/>
        <v>1</v>
      </c>
      <c r="BI164" s="125">
        <f t="shared" si="58"/>
        <v>0</v>
      </c>
      <c r="BJ164" s="125">
        <f t="shared" si="58"/>
        <v>1</v>
      </c>
      <c r="BK164" s="125">
        <f t="shared" si="58"/>
        <v>0</v>
      </c>
      <c r="BL164" s="125">
        <f t="shared" si="58"/>
        <v>1</v>
      </c>
      <c r="BM164" s="125">
        <f t="shared" si="58"/>
        <v>0</v>
      </c>
      <c r="BN164" s="125">
        <f t="shared" si="58"/>
        <v>1</v>
      </c>
      <c r="BO164" s="125">
        <f t="shared" si="58"/>
        <v>0</v>
      </c>
      <c r="BP164" s="125">
        <f t="shared" si="58"/>
        <v>0</v>
      </c>
      <c r="BQ164" s="125">
        <f t="shared" si="58"/>
        <v>2</v>
      </c>
      <c r="BR164" s="125">
        <f t="shared" si="58"/>
        <v>0</v>
      </c>
      <c r="BS164" s="125">
        <f t="shared" si="58"/>
        <v>2</v>
      </c>
      <c r="BT164" s="125">
        <f t="shared" ref="BT164:BV164" si="59">SUM(BT165:BT169)</f>
        <v>3</v>
      </c>
      <c r="BU164" s="125">
        <f t="shared" si="59"/>
        <v>0</v>
      </c>
      <c r="BV164" s="125">
        <f t="shared" si="59"/>
        <v>1</v>
      </c>
      <c r="BW164" s="126">
        <f>SUM(BW165:BW169)</f>
        <v>0</v>
      </c>
      <c r="BX164" s="142"/>
    </row>
    <row r="165" spans="1:76" x14ac:dyDescent="0.15">
      <c r="A165" s="16" t="s">
        <v>77</v>
      </c>
      <c r="B165" s="17"/>
      <c r="C165" s="18">
        <v>25</v>
      </c>
      <c r="D165" s="18" t="s">
        <v>577</v>
      </c>
      <c r="E165" s="18">
        <v>250</v>
      </c>
      <c r="F165" s="19" t="s">
        <v>113</v>
      </c>
      <c r="G165" s="99" t="s">
        <v>653</v>
      </c>
      <c r="H165" s="127" t="s">
        <v>653</v>
      </c>
      <c r="I165" s="127" t="s">
        <v>653</v>
      </c>
      <c r="J165" s="127" t="s">
        <v>653</v>
      </c>
      <c r="K165" s="127" t="s">
        <v>653</v>
      </c>
      <c r="L165" s="127" t="s">
        <v>653</v>
      </c>
      <c r="M165" s="127" t="s">
        <v>653</v>
      </c>
      <c r="N165" s="127" t="s">
        <v>653</v>
      </c>
      <c r="O165" s="127" t="s">
        <v>653</v>
      </c>
      <c r="P165" s="127" t="s">
        <v>653</v>
      </c>
      <c r="Q165" s="127" t="s">
        <v>653</v>
      </c>
      <c r="R165" s="127" t="s">
        <v>653</v>
      </c>
      <c r="S165" s="127" t="s">
        <v>653</v>
      </c>
      <c r="T165" s="127" t="s">
        <v>653</v>
      </c>
      <c r="U165" s="127" t="s">
        <v>653</v>
      </c>
      <c r="V165" s="127" t="s">
        <v>653</v>
      </c>
      <c r="W165" s="127" t="s">
        <v>653</v>
      </c>
      <c r="X165" s="127" t="s">
        <v>653</v>
      </c>
      <c r="Y165" s="127" t="s">
        <v>653</v>
      </c>
      <c r="Z165" s="127" t="s">
        <v>653</v>
      </c>
      <c r="AA165" s="127" t="s">
        <v>653</v>
      </c>
      <c r="AB165" s="127" t="s">
        <v>653</v>
      </c>
      <c r="AC165" s="127" t="s">
        <v>653</v>
      </c>
      <c r="AD165" s="127" t="s">
        <v>653</v>
      </c>
      <c r="AE165" s="127" t="s">
        <v>653</v>
      </c>
      <c r="AF165" s="127" t="s">
        <v>653</v>
      </c>
      <c r="AG165" s="127" t="s">
        <v>653</v>
      </c>
      <c r="AH165" s="127" t="s">
        <v>653</v>
      </c>
      <c r="AI165" s="127" t="s">
        <v>653</v>
      </c>
      <c r="AJ165" s="127" t="s">
        <v>653</v>
      </c>
      <c r="AK165" s="127" t="s">
        <v>653</v>
      </c>
      <c r="AL165" s="127" t="s">
        <v>653</v>
      </c>
      <c r="AM165" s="127">
        <v>1</v>
      </c>
      <c r="AN165" s="127" t="s">
        <v>653</v>
      </c>
      <c r="AO165" s="127" t="s">
        <v>653</v>
      </c>
      <c r="AP165" s="127" t="s">
        <v>653</v>
      </c>
      <c r="AQ165" s="127" t="s">
        <v>653</v>
      </c>
      <c r="AR165" s="127" t="s">
        <v>653</v>
      </c>
      <c r="AS165" s="127" t="s">
        <v>653</v>
      </c>
      <c r="AT165" s="127" t="s">
        <v>653</v>
      </c>
      <c r="AU165" s="127" t="s">
        <v>653</v>
      </c>
      <c r="AV165" s="127" t="s">
        <v>653</v>
      </c>
      <c r="AW165" s="127" t="s">
        <v>653</v>
      </c>
      <c r="AX165" s="127" t="s">
        <v>653</v>
      </c>
      <c r="AY165" s="127" t="s">
        <v>653</v>
      </c>
      <c r="AZ165" s="127" t="s">
        <v>653</v>
      </c>
      <c r="BA165" s="127" t="s">
        <v>653</v>
      </c>
      <c r="BB165" s="127" t="s">
        <v>653</v>
      </c>
      <c r="BC165" s="127" t="s">
        <v>653</v>
      </c>
      <c r="BD165" s="127" t="s">
        <v>653</v>
      </c>
      <c r="BE165" s="127" t="s">
        <v>653</v>
      </c>
      <c r="BF165" s="127" t="s">
        <v>653</v>
      </c>
      <c r="BG165" s="127" t="s">
        <v>653</v>
      </c>
      <c r="BH165" s="127" t="s">
        <v>653</v>
      </c>
      <c r="BI165" s="127" t="s">
        <v>653</v>
      </c>
      <c r="BJ165" s="127" t="s">
        <v>653</v>
      </c>
      <c r="BK165" s="127" t="s">
        <v>653</v>
      </c>
      <c r="BL165" s="127" t="s">
        <v>653</v>
      </c>
      <c r="BM165" s="127" t="s">
        <v>653</v>
      </c>
      <c r="BN165" s="127" t="s">
        <v>653</v>
      </c>
      <c r="BO165" s="127" t="s">
        <v>653</v>
      </c>
      <c r="BP165" s="127" t="s">
        <v>653</v>
      </c>
      <c r="BQ165" s="127" t="s">
        <v>653</v>
      </c>
      <c r="BR165" s="127" t="s">
        <v>653</v>
      </c>
      <c r="BS165" s="127" t="s">
        <v>653</v>
      </c>
      <c r="BT165" s="127" t="s">
        <v>653</v>
      </c>
      <c r="BU165" s="127" t="s">
        <v>653</v>
      </c>
      <c r="BV165" s="127" t="s">
        <v>653</v>
      </c>
      <c r="BW165" s="102" t="s">
        <v>653</v>
      </c>
    </row>
    <row r="166" spans="1:76" x14ac:dyDescent="0.15">
      <c r="A166" s="16" t="s">
        <v>77</v>
      </c>
      <c r="B166" s="17"/>
      <c r="C166" s="18">
        <v>25</v>
      </c>
      <c r="D166" s="18" t="s">
        <v>577</v>
      </c>
      <c r="E166" s="18">
        <v>251</v>
      </c>
      <c r="F166" s="19" t="s">
        <v>210</v>
      </c>
      <c r="G166" s="99" t="s">
        <v>653</v>
      </c>
      <c r="H166" s="127" t="s">
        <v>653</v>
      </c>
      <c r="I166" s="127" t="s">
        <v>653</v>
      </c>
      <c r="J166" s="127" t="s">
        <v>653</v>
      </c>
      <c r="K166" s="127" t="s">
        <v>653</v>
      </c>
      <c r="L166" s="127" t="s">
        <v>653</v>
      </c>
      <c r="M166" s="127" t="s">
        <v>653</v>
      </c>
      <c r="N166" s="127">
        <v>1</v>
      </c>
      <c r="O166" s="127" t="s">
        <v>653</v>
      </c>
      <c r="P166" s="127" t="s">
        <v>653</v>
      </c>
      <c r="Q166" s="127" t="s">
        <v>653</v>
      </c>
      <c r="R166" s="127" t="s">
        <v>653</v>
      </c>
      <c r="S166" s="127" t="s">
        <v>653</v>
      </c>
      <c r="T166" s="127" t="s">
        <v>653</v>
      </c>
      <c r="U166" s="127" t="s">
        <v>653</v>
      </c>
      <c r="V166" s="127" t="s">
        <v>653</v>
      </c>
      <c r="W166" s="127">
        <v>1</v>
      </c>
      <c r="X166" s="127" t="s">
        <v>653</v>
      </c>
      <c r="Y166" s="127" t="s">
        <v>653</v>
      </c>
      <c r="Z166" s="127">
        <v>3</v>
      </c>
      <c r="AA166" s="127" t="s">
        <v>653</v>
      </c>
      <c r="AB166" s="127" t="s">
        <v>653</v>
      </c>
      <c r="AC166" s="127" t="s">
        <v>653</v>
      </c>
      <c r="AD166" s="127" t="s">
        <v>653</v>
      </c>
      <c r="AE166" s="127" t="s">
        <v>653</v>
      </c>
      <c r="AF166" s="127" t="s">
        <v>653</v>
      </c>
      <c r="AG166" s="127" t="s">
        <v>653</v>
      </c>
      <c r="AH166" s="127" t="s">
        <v>653</v>
      </c>
      <c r="AI166" s="127" t="s">
        <v>653</v>
      </c>
      <c r="AJ166" s="127" t="s">
        <v>653</v>
      </c>
      <c r="AK166" s="127" t="s">
        <v>653</v>
      </c>
      <c r="AL166" s="127" t="s">
        <v>653</v>
      </c>
      <c r="AM166" s="127" t="s">
        <v>653</v>
      </c>
      <c r="AN166" s="127" t="s">
        <v>653</v>
      </c>
      <c r="AO166" s="127" t="s">
        <v>653</v>
      </c>
      <c r="AP166" s="127" t="s">
        <v>653</v>
      </c>
      <c r="AQ166" s="127" t="s">
        <v>653</v>
      </c>
      <c r="AR166" s="127" t="s">
        <v>653</v>
      </c>
      <c r="AS166" s="127" t="s">
        <v>653</v>
      </c>
      <c r="AT166" s="127" t="s">
        <v>653</v>
      </c>
      <c r="AU166" s="127">
        <v>1</v>
      </c>
      <c r="AV166" s="127" t="s">
        <v>653</v>
      </c>
      <c r="AW166" s="127" t="s">
        <v>653</v>
      </c>
      <c r="AX166" s="127">
        <v>1</v>
      </c>
      <c r="AY166" s="127">
        <v>5</v>
      </c>
      <c r="AZ166" s="127" t="s">
        <v>653</v>
      </c>
      <c r="BA166" s="127">
        <v>1</v>
      </c>
      <c r="BB166" s="127" t="s">
        <v>653</v>
      </c>
      <c r="BC166" s="127">
        <v>2</v>
      </c>
      <c r="BD166" s="127" t="s">
        <v>653</v>
      </c>
      <c r="BE166" s="127" t="s">
        <v>653</v>
      </c>
      <c r="BF166" s="127">
        <v>1</v>
      </c>
      <c r="BG166" s="127" t="s">
        <v>653</v>
      </c>
      <c r="BH166" s="127">
        <v>1</v>
      </c>
      <c r="BI166" s="127" t="s">
        <v>653</v>
      </c>
      <c r="BJ166" s="127">
        <v>1</v>
      </c>
      <c r="BK166" s="127" t="s">
        <v>653</v>
      </c>
      <c r="BL166" s="127" t="s">
        <v>653</v>
      </c>
      <c r="BM166" s="127" t="s">
        <v>653</v>
      </c>
      <c r="BN166" s="127" t="s">
        <v>653</v>
      </c>
      <c r="BO166" s="127" t="s">
        <v>653</v>
      </c>
      <c r="BP166" s="127" t="s">
        <v>653</v>
      </c>
      <c r="BQ166" s="127" t="s">
        <v>653</v>
      </c>
      <c r="BR166" s="127" t="s">
        <v>653</v>
      </c>
      <c r="BS166" s="127" t="s">
        <v>653</v>
      </c>
      <c r="BT166" s="127" t="s">
        <v>653</v>
      </c>
      <c r="BU166" s="127" t="s">
        <v>653</v>
      </c>
      <c r="BV166" s="127">
        <v>1</v>
      </c>
      <c r="BW166" s="102" t="s">
        <v>653</v>
      </c>
    </row>
    <row r="167" spans="1:76" x14ac:dyDescent="0.15">
      <c r="A167" s="16" t="s">
        <v>77</v>
      </c>
      <c r="B167" s="17"/>
      <c r="C167" s="18">
        <v>25</v>
      </c>
      <c r="D167" s="18" t="s">
        <v>577</v>
      </c>
      <c r="E167" s="18">
        <v>252</v>
      </c>
      <c r="F167" s="19" t="s">
        <v>211</v>
      </c>
      <c r="G167" s="99" t="s">
        <v>653</v>
      </c>
      <c r="H167" s="127" t="s">
        <v>653</v>
      </c>
      <c r="I167" s="127" t="s">
        <v>653</v>
      </c>
      <c r="J167" s="127" t="s">
        <v>653</v>
      </c>
      <c r="K167" s="127" t="s">
        <v>653</v>
      </c>
      <c r="L167" s="127" t="s">
        <v>653</v>
      </c>
      <c r="M167" s="127" t="s">
        <v>653</v>
      </c>
      <c r="N167" s="127" t="s">
        <v>653</v>
      </c>
      <c r="O167" s="127" t="s">
        <v>653</v>
      </c>
      <c r="P167" s="127" t="s">
        <v>653</v>
      </c>
      <c r="Q167" s="127" t="s">
        <v>653</v>
      </c>
      <c r="R167" s="127" t="s">
        <v>653</v>
      </c>
      <c r="S167" s="127" t="s">
        <v>653</v>
      </c>
      <c r="T167" s="127" t="s">
        <v>653</v>
      </c>
      <c r="U167" s="127" t="s">
        <v>653</v>
      </c>
      <c r="V167" s="127" t="s">
        <v>653</v>
      </c>
      <c r="W167" s="127">
        <v>1</v>
      </c>
      <c r="X167" s="127" t="s">
        <v>653</v>
      </c>
      <c r="Y167" s="127">
        <v>1</v>
      </c>
      <c r="Z167" s="127">
        <v>1</v>
      </c>
      <c r="AA167" s="127" t="s">
        <v>653</v>
      </c>
      <c r="AB167" s="127" t="s">
        <v>653</v>
      </c>
      <c r="AC167" s="127" t="s">
        <v>653</v>
      </c>
      <c r="AD167" s="127">
        <v>1</v>
      </c>
      <c r="AE167" s="127" t="s">
        <v>653</v>
      </c>
      <c r="AF167" s="127" t="s">
        <v>653</v>
      </c>
      <c r="AG167" s="127" t="s">
        <v>653</v>
      </c>
      <c r="AH167" s="127" t="s">
        <v>653</v>
      </c>
      <c r="AI167" s="127" t="s">
        <v>653</v>
      </c>
      <c r="AJ167" s="127">
        <v>2</v>
      </c>
      <c r="AK167" s="127" t="s">
        <v>653</v>
      </c>
      <c r="AL167" s="127">
        <v>1</v>
      </c>
      <c r="AM167" s="127">
        <v>1</v>
      </c>
      <c r="AN167" s="127" t="s">
        <v>653</v>
      </c>
      <c r="AO167" s="127" t="s">
        <v>653</v>
      </c>
      <c r="AP167" s="127" t="s">
        <v>653</v>
      </c>
      <c r="AQ167" s="127" t="s">
        <v>653</v>
      </c>
      <c r="AR167" s="127" t="s">
        <v>653</v>
      </c>
      <c r="AS167" s="127" t="s">
        <v>653</v>
      </c>
      <c r="AT167" s="127" t="s">
        <v>653</v>
      </c>
      <c r="AU167" s="127">
        <v>1</v>
      </c>
      <c r="AV167" s="127" t="s">
        <v>653</v>
      </c>
      <c r="AW167" s="127">
        <v>1</v>
      </c>
      <c r="AX167" s="127" t="s">
        <v>653</v>
      </c>
      <c r="AY167" s="127">
        <v>1</v>
      </c>
      <c r="AZ167" s="127" t="s">
        <v>653</v>
      </c>
      <c r="BA167" s="127" t="s">
        <v>653</v>
      </c>
      <c r="BB167" s="127">
        <v>2</v>
      </c>
      <c r="BC167" s="127" t="s">
        <v>653</v>
      </c>
      <c r="BD167" s="127" t="s">
        <v>653</v>
      </c>
      <c r="BE167" s="127" t="s">
        <v>653</v>
      </c>
      <c r="BF167" s="127" t="s">
        <v>653</v>
      </c>
      <c r="BG167" s="127" t="s">
        <v>653</v>
      </c>
      <c r="BH167" s="127" t="s">
        <v>653</v>
      </c>
      <c r="BI167" s="127" t="s">
        <v>653</v>
      </c>
      <c r="BJ167" s="127" t="s">
        <v>653</v>
      </c>
      <c r="BK167" s="127" t="s">
        <v>653</v>
      </c>
      <c r="BL167" s="127" t="s">
        <v>653</v>
      </c>
      <c r="BM167" s="127" t="s">
        <v>653</v>
      </c>
      <c r="BN167" s="127" t="s">
        <v>653</v>
      </c>
      <c r="BO167" s="127" t="s">
        <v>653</v>
      </c>
      <c r="BP167" s="127" t="s">
        <v>653</v>
      </c>
      <c r="BQ167" s="127" t="s">
        <v>653</v>
      </c>
      <c r="BR167" s="127" t="s">
        <v>653</v>
      </c>
      <c r="BS167" s="127" t="s">
        <v>653</v>
      </c>
      <c r="BT167" s="127">
        <v>2</v>
      </c>
      <c r="BU167" s="127" t="s">
        <v>653</v>
      </c>
      <c r="BV167" s="127" t="s">
        <v>653</v>
      </c>
      <c r="BW167" s="102" t="s">
        <v>653</v>
      </c>
    </row>
    <row r="168" spans="1:76" x14ac:dyDescent="0.15">
      <c r="A168" s="16" t="s">
        <v>77</v>
      </c>
      <c r="B168" s="17"/>
      <c r="C168" s="18">
        <v>25</v>
      </c>
      <c r="D168" s="18" t="s">
        <v>577</v>
      </c>
      <c r="E168" s="18">
        <v>253</v>
      </c>
      <c r="F168" s="19" t="s">
        <v>212</v>
      </c>
      <c r="G168" s="99" t="s">
        <v>653</v>
      </c>
      <c r="H168" s="127">
        <v>1</v>
      </c>
      <c r="I168" s="127" t="s">
        <v>653</v>
      </c>
      <c r="J168" s="127">
        <v>1</v>
      </c>
      <c r="K168" s="127" t="s">
        <v>653</v>
      </c>
      <c r="L168" s="127" t="s">
        <v>653</v>
      </c>
      <c r="M168" s="127">
        <v>1</v>
      </c>
      <c r="N168" s="127" t="s">
        <v>653</v>
      </c>
      <c r="O168" s="127" t="s">
        <v>653</v>
      </c>
      <c r="P168" s="127">
        <v>1</v>
      </c>
      <c r="Q168" s="127">
        <v>2</v>
      </c>
      <c r="R168" s="127" t="s">
        <v>653</v>
      </c>
      <c r="S168" s="127" t="s">
        <v>653</v>
      </c>
      <c r="T168" s="127" t="s">
        <v>653</v>
      </c>
      <c r="U168" s="127" t="s">
        <v>653</v>
      </c>
      <c r="V168" s="127" t="s">
        <v>653</v>
      </c>
      <c r="W168" s="127" t="s">
        <v>653</v>
      </c>
      <c r="X168" s="127" t="s">
        <v>653</v>
      </c>
      <c r="Y168" s="127" t="s">
        <v>653</v>
      </c>
      <c r="Z168" s="127">
        <v>2</v>
      </c>
      <c r="AA168" s="127" t="s">
        <v>653</v>
      </c>
      <c r="AB168" s="127" t="s">
        <v>653</v>
      </c>
      <c r="AC168" s="127">
        <v>1</v>
      </c>
      <c r="AD168" s="127">
        <v>1</v>
      </c>
      <c r="AE168" s="127">
        <v>2</v>
      </c>
      <c r="AF168" s="127" t="s">
        <v>653</v>
      </c>
      <c r="AG168" s="127">
        <v>2</v>
      </c>
      <c r="AH168" s="127" t="s">
        <v>653</v>
      </c>
      <c r="AI168" s="127" t="s">
        <v>653</v>
      </c>
      <c r="AJ168" s="127" t="s">
        <v>653</v>
      </c>
      <c r="AK168" s="127" t="s">
        <v>653</v>
      </c>
      <c r="AL168" s="127" t="s">
        <v>653</v>
      </c>
      <c r="AM168" s="127">
        <v>2</v>
      </c>
      <c r="AN168" s="127">
        <v>1</v>
      </c>
      <c r="AO168" s="127" t="s">
        <v>653</v>
      </c>
      <c r="AP168" s="127" t="s">
        <v>653</v>
      </c>
      <c r="AQ168" s="127">
        <v>1</v>
      </c>
      <c r="AR168" s="127" t="s">
        <v>653</v>
      </c>
      <c r="AS168" s="127" t="s">
        <v>653</v>
      </c>
      <c r="AT168" s="127" t="s">
        <v>653</v>
      </c>
      <c r="AU168" s="127">
        <v>1</v>
      </c>
      <c r="AV168" s="127" t="s">
        <v>653</v>
      </c>
      <c r="AW168" s="127">
        <v>1</v>
      </c>
      <c r="AX168" s="127" t="s">
        <v>653</v>
      </c>
      <c r="AY168" s="127">
        <v>2</v>
      </c>
      <c r="AZ168" s="127">
        <v>2</v>
      </c>
      <c r="BA168" s="127">
        <v>2</v>
      </c>
      <c r="BB168" s="127">
        <v>1</v>
      </c>
      <c r="BC168" s="127">
        <v>1</v>
      </c>
      <c r="BD168" s="127">
        <v>1</v>
      </c>
      <c r="BE168" s="127" t="s">
        <v>653</v>
      </c>
      <c r="BF168" s="127">
        <v>2</v>
      </c>
      <c r="BG168" s="127" t="s">
        <v>653</v>
      </c>
      <c r="BH168" s="127" t="s">
        <v>653</v>
      </c>
      <c r="BI168" s="127" t="s">
        <v>653</v>
      </c>
      <c r="BJ168" s="127" t="s">
        <v>653</v>
      </c>
      <c r="BK168" s="127" t="s">
        <v>653</v>
      </c>
      <c r="BL168" s="127" t="s">
        <v>653</v>
      </c>
      <c r="BM168" s="127" t="s">
        <v>653</v>
      </c>
      <c r="BN168" s="127" t="s">
        <v>653</v>
      </c>
      <c r="BO168" s="127" t="s">
        <v>653</v>
      </c>
      <c r="BP168" s="127" t="s">
        <v>653</v>
      </c>
      <c r="BQ168" s="127" t="s">
        <v>653</v>
      </c>
      <c r="BR168" s="127" t="s">
        <v>653</v>
      </c>
      <c r="BS168" s="127">
        <v>2</v>
      </c>
      <c r="BT168" s="127" t="s">
        <v>653</v>
      </c>
      <c r="BU168" s="127" t="s">
        <v>653</v>
      </c>
      <c r="BV168" s="127" t="s">
        <v>653</v>
      </c>
      <c r="BW168" s="102" t="s">
        <v>653</v>
      </c>
    </row>
    <row r="169" spans="1:76" x14ac:dyDescent="0.15">
      <c r="A169" s="16" t="s">
        <v>77</v>
      </c>
      <c r="B169" s="17"/>
      <c r="C169" s="18">
        <v>25</v>
      </c>
      <c r="D169" s="18" t="s">
        <v>577</v>
      </c>
      <c r="E169" s="18">
        <v>259</v>
      </c>
      <c r="F169" s="19" t="s">
        <v>213</v>
      </c>
      <c r="G169" s="99" t="s">
        <v>653</v>
      </c>
      <c r="H169" s="127">
        <v>3</v>
      </c>
      <c r="I169" s="127" t="s">
        <v>653</v>
      </c>
      <c r="J169" s="127">
        <v>2</v>
      </c>
      <c r="K169" s="127">
        <v>1</v>
      </c>
      <c r="L169" s="127" t="s">
        <v>653</v>
      </c>
      <c r="M169" s="127" t="s">
        <v>653</v>
      </c>
      <c r="N169" s="127" t="s">
        <v>653</v>
      </c>
      <c r="O169" s="127" t="s">
        <v>653</v>
      </c>
      <c r="P169" s="127" t="s">
        <v>653</v>
      </c>
      <c r="Q169" s="127">
        <v>1</v>
      </c>
      <c r="R169" s="127">
        <v>1</v>
      </c>
      <c r="S169" s="127">
        <v>1</v>
      </c>
      <c r="T169" s="127" t="s">
        <v>653</v>
      </c>
      <c r="U169" s="127" t="s">
        <v>653</v>
      </c>
      <c r="V169" s="127" t="s">
        <v>653</v>
      </c>
      <c r="W169" s="127">
        <v>2</v>
      </c>
      <c r="X169" s="127">
        <v>1</v>
      </c>
      <c r="Y169" s="127">
        <v>3</v>
      </c>
      <c r="Z169" s="127">
        <v>6</v>
      </c>
      <c r="AA169" s="127" t="s">
        <v>653</v>
      </c>
      <c r="AB169" s="127" t="s">
        <v>653</v>
      </c>
      <c r="AC169" s="127">
        <v>5</v>
      </c>
      <c r="AD169" s="127">
        <v>2</v>
      </c>
      <c r="AE169" s="127">
        <v>1</v>
      </c>
      <c r="AF169" s="127" t="s">
        <v>653</v>
      </c>
      <c r="AG169" s="127">
        <v>2</v>
      </c>
      <c r="AH169" s="127">
        <v>3</v>
      </c>
      <c r="AI169" s="127" t="s">
        <v>653</v>
      </c>
      <c r="AJ169" s="127">
        <v>4</v>
      </c>
      <c r="AK169" s="127" t="s">
        <v>653</v>
      </c>
      <c r="AL169" s="127" t="s">
        <v>653</v>
      </c>
      <c r="AM169" s="127">
        <v>1</v>
      </c>
      <c r="AN169" s="127" t="s">
        <v>653</v>
      </c>
      <c r="AO169" s="127" t="s">
        <v>653</v>
      </c>
      <c r="AP169" s="127" t="s">
        <v>653</v>
      </c>
      <c r="AQ169" s="127" t="s">
        <v>653</v>
      </c>
      <c r="AR169" s="127" t="s">
        <v>653</v>
      </c>
      <c r="AS169" s="127">
        <v>1</v>
      </c>
      <c r="AT169" s="127" t="s">
        <v>653</v>
      </c>
      <c r="AU169" s="127">
        <v>5</v>
      </c>
      <c r="AV169" s="127">
        <v>1</v>
      </c>
      <c r="AW169" s="127" t="s">
        <v>653</v>
      </c>
      <c r="AX169" s="127" t="s">
        <v>653</v>
      </c>
      <c r="AY169" s="127">
        <v>1</v>
      </c>
      <c r="AZ169" s="127">
        <v>3</v>
      </c>
      <c r="BA169" s="127">
        <v>3</v>
      </c>
      <c r="BB169" s="127">
        <v>1</v>
      </c>
      <c r="BC169" s="127" t="s">
        <v>653</v>
      </c>
      <c r="BD169" s="127">
        <v>3</v>
      </c>
      <c r="BE169" s="127" t="s">
        <v>653</v>
      </c>
      <c r="BF169" s="127" t="s">
        <v>653</v>
      </c>
      <c r="BG169" s="127" t="s">
        <v>653</v>
      </c>
      <c r="BH169" s="127" t="s">
        <v>653</v>
      </c>
      <c r="BI169" s="127" t="s">
        <v>653</v>
      </c>
      <c r="BJ169" s="127" t="s">
        <v>653</v>
      </c>
      <c r="BK169" s="127" t="s">
        <v>653</v>
      </c>
      <c r="BL169" s="127">
        <v>1</v>
      </c>
      <c r="BM169" s="127" t="s">
        <v>653</v>
      </c>
      <c r="BN169" s="127">
        <v>1</v>
      </c>
      <c r="BO169" s="127" t="s">
        <v>653</v>
      </c>
      <c r="BP169" s="127" t="s">
        <v>653</v>
      </c>
      <c r="BQ169" s="127">
        <v>2</v>
      </c>
      <c r="BR169" s="127" t="s">
        <v>653</v>
      </c>
      <c r="BS169" s="127" t="s">
        <v>653</v>
      </c>
      <c r="BT169" s="127">
        <v>1</v>
      </c>
      <c r="BU169" s="127" t="s">
        <v>653</v>
      </c>
      <c r="BV169" s="127" t="s">
        <v>653</v>
      </c>
      <c r="BW169" s="102" t="s">
        <v>653</v>
      </c>
    </row>
    <row r="170" spans="1:76" x14ac:dyDescent="0.15">
      <c r="A170" s="12" t="s">
        <v>77</v>
      </c>
      <c r="B170" s="13"/>
      <c r="C170" s="14">
        <v>26</v>
      </c>
      <c r="D170" s="14" t="s">
        <v>518</v>
      </c>
      <c r="E170" s="14"/>
      <c r="F170" s="15"/>
      <c r="G170" s="125">
        <f>SUM(G171:G179)</f>
        <v>2</v>
      </c>
      <c r="H170" s="125">
        <f t="shared" ref="H170:BS170" si="60">SUM(H171:H179)</f>
        <v>2</v>
      </c>
      <c r="I170" s="125">
        <f t="shared" si="60"/>
        <v>2</v>
      </c>
      <c r="J170" s="125">
        <f t="shared" si="60"/>
        <v>2</v>
      </c>
      <c r="K170" s="125">
        <f t="shared" si="60"/>
        <v>0</v>
      </c>
      <c r="L170" s="125">
        <f t="shared" si="60"/>
        <v>0</v>
      </c>
      <c r="M170" s="125">
        <f t="shared" si="60"/>
        <v>0</v>
      </c>
      <c r="N170" s="125">
        <f t="shared" si="60"/>
        <v>0</v>
      </c>
      <c r="O170" s="125">
        <f t="shared" si="60"/>
        <v>0</v>
      </c>
      <c r="P170" s="125">
        <f t="shared" si="60"/>
        <v>0</v>
      </c>
      <c r="Q170" s="125">
        <f t="shared" si="60"/>
        <v>2</v>
      </c>
      <c r="R170" s="125">
        <f t="shared" si="60"/>
        <v>0</v>
      </c>
      <c r="S170" s="125">
        <f t="shared" si="60"/>
        <v>0</v>
      </c>
      <c r="T170" s="125">
        <f t="shared" si="60"/>
        <v>0</v>
      </c>
      <c r="U170" s="125">
        <f t="shared" si="60"/>
        <v>3</v>
      </c>
      <c r="V170" s="125">
        <f t="shared" si="60"/>
        <v>2</v>
      </c>
      <c r="W170" s="125">
        <f t="shared" si="60"/>
        <v>2</v>
      </c>
      <c r="X170" s="125">
        <f t="shared" si="60"/>
        <v>8</v>
      </c>
      <c r="Y170" s="125">
        <f t="shared" si="60"/>
        <v>4</v>
      </c>
      <c r="Z170" s="125">
        <f t="shared" si="60"/>
        <v>6</v>
      </c>
      <c r="AA170" s="125">
        <f t="shared" si="60"/>
        <v>1</v>
      </c>
      <c r="AB170" s="125">
        <f t="shared" si="60"/>
        <v>3</v>
      </c>
      <c r="AC170" s="125">
        <f t="shared" si="60"/>
        <v>11</v>
      </c>
      <c r="AD170" s="125">
        <f t="shared" si="60"/>
        <v>3</v>
      </c>
      <c r="AE170" s="125">
        <f t="shared" si="60"/>
        <v>2</v>
      </c>
      <c r="AF170" s="125">
        <f t="shared" si="60"/>
        <v>2</v>
      </c>
      <c r="AG170" s="125">
        <f t="shared" si="60"/>
        <v>6</v>
      </c>
      <c r="AH170" s="125">
        <f t="shared" si="60"/>
        <v>2</v>
      </c>
      <c r="AI170" s="125">
        <f t="shared" si="60"/>
        <v>0</v>
      </c>
      <c r="AJ170" s="125">
        <f t="shared" si="60"/>
        <v>7</v>
      </c>
      <c r="AK170" s="125">
        <f t="shared" si="60"/>
        <v>1</v>
      </c>
      <c r="AL170" s="125">
        <f t="shared" si="60"/>
        <v>0</v>
      </c>
      <c r="AM170" s="125">
        <f t="shared" si="60"/>
        <v>2</v>
      </c>
      <c r="AN170" s="125">
        <f t="shared" si="60"/>
        <v>0</v>
      </c>
      <c r="AO170" s="125">
        <f t="shared" si="60"/>
        <v>0</v>
      </c>
      <c r="AP170" s="125">
        <f t="shared" si="60"/>
        <v>3</v>
      </c>
      <c r="AQ170" s="125">
        <f t="shared" si="60"/>
        <v>1</v>
      </c>
      <c r="AR170" s="125">
        <f t="shared" si="60"/>
        <v>1</v>
      </c>
      <c r="AS170" s="125">
        <f t="shared" si="60"/>
        <v>0</v>
      </c>
      <c r="AT170" s="125">
        <f t="shared" si="60"/>
        <v>0</v>
      </c>
      <c r="AU170" s="125">
        <f t="shared" si="60"/>
        <v>7</v>
      </c>
      <c r="AV170" s="125">
        <f t="shared" si="60"/>
        <v>1</v>
      </c>
      <c r="AW170" s="125">
        <f t="shared" si="60"/>
        <v>1</v>
      </c>
      <c r="AX170" s="125">
        <f t="shared" si="60"/>
        <v>6</v>
      </c>
      <c r="AY170" s="125">
        <f t="shared" si="60"/>
        <v>2</v>
      </c>
      <c r="AZ170" s="125">
        <f t="shared" si="60"/>
        <v>11</v>
      </c>
      <c r="BA170" s="125">
        <f t="shared" si="60"/>
        <v>2</v>
      </c>
      <c r="BB170" s="125">
        <f t="shared" si="60"/>
        <v>3</v>
      </c>
      <c r="BC170" s="125">
        <f t="shared" si="60"/>
        <v>0</v>
      </c>
      <c r="BD170" s="125">
        <f t="shared" si="60"/>
        <v>4</v>
      </c>
      <c r="BE170" s="125">
        <f t="shared" si="60"/>
        <v>0</v>
      </c>
      <c r="BF170" s="125">
        <f t="shared" si="60"/>
        <v>1</v>
      </c>
      <c r="BG170" s="125">
        <f t="shared" si="60"/>
        <v>1</v>
      </c>
      <c r="BH170" s="125">
        <f t="shared" si="60"/>
        <v>0</v>
      </c>
      <c r="BI170" s="125">
        <f t="shared" si="60"/>
        <v>2</v>
      </c>
      <c r="BJ170" s="125">
        <f t="shared" si="60"/>
        <v>2</v>
      </c>
      <c r="BK170" s="125">
        <f t="shared" si="60"/>
        <v>1</v>
      </c>
      <c r="BL170" s="125">
        <f t="shared" si="60"/>
        <v>1</v>
      </c>
      <c r="BM170" s="125">
        <f t="shared" si="60"/>
        <v>2</v>
      </c>
      <c r="BN170" s="125">
        <f t="shared" si="60"/>
        <v>0</v>
      </c>
      <c r="BO170" s="125">
        <f t="shared" si="60"/>
        <v>3</v>
      </c>
      <c r="BP170" s="125">
        <f t="shared" si="60"/>
        <v>0</v>
      </c>
      <c r="BQ170" s="125">
        <f t="shared" si="60"/>
        <v>0</v>
      </c>
      <c r="BR170" s="125">
        <f t="shared" si="60"/>
        <v>2</v>
      </c>
      <c r="BS170" s="125">
        <f t="shared" si="60"/>
        <v>2</v>
      </c>
      <c r="BT170" s="125">
        <f t="shared" ref="BT170:BV170" si="61">SUM(BT171:BT179)</f>
        <v>4</v>
      </c>
      <c r="BU170" s="125">
        <f t="shared" si="61"/>
        <v>0</v>
      </c>
      <c r="BV170" s="125">
        <f t="shared" si="61"/>
        <v>1</v>
      </c>
      <c r="BW170" s="126">
        <f>SUM(BW171:BW179)</f>
        <v>0</v>
      </c>
    </row>
    <row r="171" spans="1:76" x14ac:dyDescent="0.15">
      <c r="A171" s="16" t="s">
        <v>77</v>
      </c>
      <c r="B171" s="17"/>
      <c r="C171" s="18">
        <v>26</v>
      </c>
      <c r="D171" s="18" t="s">
        <v>577</v>
      </c>
      <c r="E171" s="18">
        <v>260</v>
      </c>
      <c r="F171" s="19" t="s">
        <v>113</v>
      </c>
      <c r="G171" s="99" t="s">
        <v>653</v>
      </c>
      <c r="H171" s="127" t="s">
        <v>653</v>
      </c>
      <c r="I171" s="127" t="s">
        <v>653</v>
      </c>
      <c r="J171" s="127" t="s">
        <v>653</v>
      </c>
      <c r="K171" s="127" t="s">
        <v>653</v>
      </c>
      <c r="L171" s="127" t="s">
        <v>653</v>
      </c>
      <c r="M171" s="127" t="s">
        <v>653</v>
      </c>
      <c r="N171" s="127" t="s">
        <v>653</v>
      </c>
      <c r="O171" s="127" t="s">
        <v>653</v>
      </c>
      <c r="P171" s="127" t="s">
        <v>653</v>
      </c>
      <c r="Q171" s="127" t="s">
        <v>653</v>
      </c>
      <c r="R171" s="127" t="s">
        <v>653</v>
      </c>
      <c r="S171" s="127" t="s">
        <v>653</v>
      </c>
      <c r="T171" s="127" t="s">
        <v>653</v>
      </c>
      <c r="U171" s="127" t="s">
        <v>653</v>
      </c>
      <c r="V171" s="127" t="s">
        <v>653</v>
      </c>
      <c r="W171" s="127" t="s">
        <v>653</v>
      </c>
      <c r="X171" s="127">
        <v>1</v>
      </c>
      <c r="Y171" s="127" t="s">
        <v>653</v>
      </c>
      <c r="Z171" s="127" t="s">
        <v>653</v>
      </c>
      <c r="AA171" s="127" t="s">
        <v>653</v>
      </c>
      <c r="AB171" s="127" t="s">
        <v>653</v>
      </c>
      <c r="AC171" s="127" t="s">
        <v>653</v>
      </c>
      <c r="AD171" s="127" t="s">
        <v>653</v>
      </c>
      <c r="AE171" s="127" t="s">
        <v>653</v>
      </c>
      <c r="AF171" s="127" t="s">
        <v>653</v>
      </c>
      <c r="AG171" s="127" t="s">
        <v>653</v>
      </c>
      <c r="AH171" s="127" t="s">
        <v>653</v>
      </c>
      <c r="AI171" s="127" t="s">
        <v>653</v>
      </c>
      <c r="AJ171" s="127" t="s">
        <v>653</v>
      </c>
      <c r="AK171" s="127" t="s">
        <v>653</v>
      </c>
      <c r="AL171" s="127" t="s">
        <v>653</v>
      </c>
      <c r="AM171" s="127" t="s">
        <v>653</v>
      </c>
      <c r="AN171" s="127" t="s">
        <v>653</v>
      </c>
      <c r="AO171" s="127" t="s">
        <v>653</v>
      </c>
      <c r="AP171" s="127" t="s">
        <v>653</v>
      </c>
      <c r="AQ171" s="127" t="s">
        <v>653</v>
      </c>
      <c r="AR171" s="127" t="s">
        <v>653</v>
      </c>
      <c r="AS171" s="127" t="s">
        <v>653</v>
      </c>
      <c r="AT171" s="127" t="s">
        <v>653</v>
      </c>
      <c r="AU171" s="127">
        <v>1</v>
      </c>
      <c r="AV171" s="127" t="s">
        <v>653</v>
      </c>
      <c r="AW171" s="127" t="s">
        <v>653</v>
      </c>
      <c r="AX171" s="127" t="s">
        <v>653</v>
      </c>
      <c r="AY171" s="127" t="s">
        <v>653</v>
      </c>
      <c r="AZ171" s="127" t="s">
        <v>653</v>
      </c>
      <c r="BA171" s="127" t="s">
        <v>653</v>
      </c>
      <c r="BB171" s="127" t="s">
        <v>653</v>
      </c>
      <c r="BC171" s="127" t="s">
        <v>653</v>
      </c>
      <c r="BD171" s="127" t="s">
        <v>653</v>
      </c>
      <c r="BE171" s="127" t="s">
        <v>653</v>
      </c>
      <c r="BF171" s="127" t="s">
        <v>653</v>
      </c>
      <c r="BG171" s="127" t="s">
        <v>653</v>
      </c>
      <c r="BH171" s="127" t="s">
        <v>653</v>
      </c>
      <c r="BI171" s="127" t="s">
        <v>653</v>
      </c>
      <c r="BJ171" s="127" t="s">
        <v>653</v>
      </c>
      <c r="BK171" s="127" t="s">
        <v>653</v>
      </c>
      <c r="BL171" s="127" t="s">
        <v>653</v>
      </c>
      <c r="BM171" s="127" t="s">
        <v>653</v>
      </c>
      <c r="BN171" s="127" t="s">
        <v>653</v>
      </c>
      <c r="BO171" s="127" t="s">
        <v>653</v>
      </c>
      <c r="BP171" s="127" t="s">
        <v>653</v>
      </c>
      <c r="BQ171" s="127" t="s">
        <v>653</v>
      </c>
      <c r="BR171" s="127" t="s">
        <v>653</v>
      </c>
      <c r="BS171" s="127" t="s">
        <v>653</v>
      </c>
      <c r="BT171" s="127" t="s">
        <v>653</v>
      </c>
      <c r="BU171" s="127" t="s">
        <v>653</v>
      </c>
      <c r="BV171" s="127" t="s">
        <v>653</v>
      </c>
      <c r="BW171" s="102" t="s">
        <v>653</v>
      </c>
    </row>
    <row r="172" spans="1:76" x14ac:dyDescent="0.15">
      <c r="A172" s="16" t="s">
        <v>77</v>
      </c>
      <c r="B172" s="17"/>
      <c r="C172" s="18">
        <v>26</v>
      </c>
      <c r="D172" s="18" t="s">
        <v>577</v>
      </c>
      <c r="E172" s="18">
        <v>261</v>
      </c>
      <c r="F172" s="19" t="s">
        <v>214</v>
      </c>
      <c r="G172" s="99" t="s">
        <v>653</v>
      </c>
      <c r="H172" s="127" t="s">
        <v>653</v>
      </c>
      <c r="I172" s="127" t="s">
        <v>653</v>
      </c>
      <c r="J172" s="127" t="s">
        <v>653</v>
      </c>
      <c r="K172" s="127" t="s">
        <v>653</v>
      </c>
      <c r="L172" s="127" t="s">
        <v>653</v>
      </c>
      <c r="M172" s="127" t="s">
        <v>653</v>
      </c>
      <c r="N172" s="127" t="s">
        <v>653</v>
      </c>
      <c r="O172" s="127" t="s">
        <v>653</v>
      </c>
      <c r="P172" s="127" t="s">
        <v>653</v>
      </c>
      <c r="Q172" s="127" t="s">
        <v>653</v>
      </c>
      <c r="R172" s="127" t="s">
        <v>653</v>
      </c>
      <c r="S172" s="127" t="s">
        <v>653</v>
      </c>
      <c r="T172" s="127" t="s">
        <v>653</v>
      </c>
      <c r="U172" s="127" t="s">
        <v>653</v>
      </c>
      <c r="V172" s="127" t="s">
        <v>653</v>
      </c>
      <c r="W172" s="127" t="s">
        <v>653</v>
      </c>
      <c r="X172" s="127" t="s">
        <v>653</v>
      </c>
      <c r="Y172" s="127" t="s">
        <v>653</v>
      </c>
      <c r="Z172" s="127" t="s">
        <v>653</v>
      </c>
      <c r="AA172" s="127" t="s">
        <v>653</v>
      </c>
      <c r="AB172" s="127" t="s">
        <v>653</v>
      </c>
      <c r="AC172" s="127" t="s">
        <v>653</v>
      </c>
      <c r="AD172" s="127" t="s">
        <v>653</v>
      </c>
      <c r="AE172" s="127" t="s">
        <v>653</v>
      </c>
      <c r="AF172" s="127" t="s">
        <v>653</v>
      </c>
      <c r="AG172" s="127" t="s">
        <v>653</v>
      </c>
      <c r="AH172" s="127" t="s">
        <v>653</v>
      </c>
      <c r="AI172" s="127" t="s">
        <v>653</v>
      </c>
      <c r="AJ172" s="127" t="s">
        <v>653</v>
      </c>
      <c r="AK172" s="127" t="s">
        <v>653</v>
      </c>
      <c r="AL172" s="127" t="s">
        <v>653</v>
      </c>
      <c r="AM172" s="127" t="s">
        <v>653</v>
      </c>
      <c r="AN172" s="127" t="s">
        <v>653</v>
      </c>
      <c r="AO172" s="127" t="s">
        <v>653</v>
      </c>
      <c r="AP172" s="127" t="s">
        <v>653</v>
      </c>
      <c r="AQ172" s="127" t="s">
        <v>653</v>
      </c>
      <c r="AR172" s="127" t="s">
        <v>653</v>
      </c>
      <c r="AS172" s="127" t="s">
        <v>653</v>
      </c>
      <c r="AT172" s="127" t="s">
        <v>653</v>
      </c>
      <c r="AU172" s="127" t="s">
        <v>653</v>
      </c>
      <c r="AV172" s="127" t="s">
        <v>653</v>
      </c>
      <c r="AW172" s="127" t="s">
        <v>653</v>
      </c>
      <c r="AX172" s="127">
        <v>1</v>
      </c>
      <c r="AY172" s="127" t="s">
        <v>653</v>
      </c>
      <c r="AZ172" s="127" t="s">
        <v>653</v>
      </c>
      <c r="BA172" s="127" t="s">
        <v>653</v>
      </c>
      <c r="BB172" s="127" t="s">
        <v>653</v>
      </c>
      <c r="BC172" s="127" t="s">
        <v>653</v>
      </c>
      <c r="BD172" s="127" t="s">
        <v>653</v>
      </c>
      <c r="BE172" s="127" t="s">
        <v>653</v>
      </c>
      <c r="BF172" s="127" t="s">
        <v>653</v>
      </c>
      <c r="BG172" s="127" t="s">
        <v>653</v>
      </c>
      <c r="BH172" s="127" t="s">
        <v>653</v>
      </c>
      <c r="BI172" s="127" t="s">
        <v>653</v>
      </c>
      <c r="BJ172" s="127" t="s">
        <v>653</v>
      </c>
      <c r="BK172" s="127" t="s">
        <v>653</v>
      </c>
      <c r="BL172" s="127" t="s">
        <v>653</v>
      </c>
      <c r="BM172" s="127" t="s">
        <v>653</v>
      </c>
      <c r="BN172" s="127" t="s">
        <v>653</v>
      </c>
      <c r="BO172" s="127" t="s">
        <v>653</v>
      </c>
      <c r="BP172" s="127" t="s">
        <v>653</v>
      </c>
      <c r="BQ172" s="127" t="s">
        <v>653</v>
      </c>
      <c r="BR172" s="127" t="s">
        <v>653</v>
      </c>
      <c r="BS172" s="127" t="s">
        <v>653</v>
      </c>
      <c r="BT172" s="127">
        <v>3</v>
      </c>
      <c r="BU172" s="127" t="s">
        <v>653</v>
      </c>
      <c r="BV172" s="127" t="s">
        <v>653</v>
      </c>
      <c r="BW172" s="102" t="s">
        <v>653</v>
      </c>
    </row>
    <row r="173" spans="1:76" x14ac:dyDescent="0.15">
      <c r="A173" s="16" t="s">
        <v>77</v>
      </c>
      <c r="B173" s="17"/>
      <c r="C173" s="18">
        <v>26</v>
      </c>
      <c r="D173" s="18" t="s">
        <v>577</v>
      </c>
      <c r="E173" s="18">
        <v>262</v>
      </c>
      <c r="F173" s="19" t="s">
        <v>215</v>
      </c>
      <c r="G173" s="99" t="s">
        <v>653</v>
      </c>
      <c r="H173" s="127">
        <v>1</v>
      </c>
      <c r="I173" s="127" t="s">
        <v>653</v>
      </c>
      <c r="J173" s="127" t="s">
        <v>653</v>
      </c>
      <c r="K173" s="127" t="s">
        <v>653</v>
      </c>
      <c r="L173" s="127" t="s">
        <v>653</v>
      </c>
      <c r="M173" s="127" t="s">
        <v>653</v>
      </c>
      <c r="N173" s="127" t="s">
        <v>653</v>
      </c>
      <c r="O173" s="127" t="s">
        <v>653</v>
      </c>
      <c r="P173" s="127" t="s">
        <v>653</v>
      </c>
      <c r="Q173" s="127" t="s">
        <v>653</v>
      </c>
      <c r="R173" s="127" t="s">
        <v>653</v>
      </c>
      <c r="S173" s="127" t="s">
        <v>653</v>
      </c>
      <c r="T173" s="127" t="s">
        <v>653</v>
      </c>
      <c r="U173" s="127" t="s">
        <v>653</v>
      </c>
      <c r="V173" s="127" t="s">
        <v>653</v>
      </c>
      <c r="W173" s="127" t="s">
        <v>653</v>
      </c>
      <c r="X173" s="127">
        <v>1</v>
      </c>
      <c r="Y173" s="127" t="s">
        <v>653</v>
      </c>
      <c r="Z173" s="127" t="s">
        <v>653</v>
      </c>
      <c r="AA173" s="127" t="s">
        <v>653</v>
      </c>
      <c r="AB173" s="127" t="s">
        <v>653</v>
      </c>
      <c r="AC173" s="127">
        <v>1</v>
      </c>
      <c r="AD173" s="127" t="s">
        <v>653</v>
      </c>
      <c r="AE173" s="127" t="s">
        <v>653</v>
      </c>
      <c r="AF173" s="127" t="s">
        <v>653</v>
      </c>
      <c r="AG173" s="127" t="s">
        <v>653</v>
      </c>
      <c r="AH173" s="127" t="s">
        <v>653</v>
      </c>
      <c r="AI173" s="127" t="s">
        <v>653</v>
      </c>
      <c r="AJ173" s="127" t="s">
        <v>653</v>
      </c>
      <c r="AK173" s="127" t="s">
        <v>653</v>
      </c>
      <c r="AL173" s="127" t="s">
        <v>653</v>
      </c>
      <c r="AM173" s="127" t="s">
        <v>653</v>
      </c>
      <c r="AN173" s="127" t="s">
        <v>653</v>
      </c>
      <c r="AO173" s="127" t="s">
        <v>653</v>
      </c>
      <c r="AP173" s="127" t="s">
        <v>653</v>
      </c>
      <c r="AQ173" s="127" t="s">
        <v>653</v>
      </c>
      <c r="AR173" s="127" t="s">
        <v>653</v>
      </c>
      <c r="AS173" s="127" t="s">
        <v>653</v>
      </c>
      <c r="AT173" s="127" t="s">
        <v>653</v>
      </c>
      <c r="AU173" s="127" t="s">
        <v>653</v>
      </c>
      <c r="AV173" s="127" t="s">
        <v>653</v>
      </c>
      <c r="AW173" s="127">
        <v>1</v>
      </c>
      <c r="AX173" s="127" t="s">
        <v>653</v>
      </c>
      <c r="AY173" s="127" t="s">
        <v>653</v>
      </c>
      <c r="AZ173" s="127">
        <v>1</v>
      </c>
      <c r="BA173" s="127" t="s">
        <v>653</v>
      </c>
      <c r="BB173" s="127" t="s">
        <v>653</v>
      </c>
      <c r="BC173" s="127" t="s">
        <v>653</v>
      </c>
      <c r="BD173" s="127">
        <v>4</v>
      </c>
      <c r="BE173" s="127" t="s">
        <v>653</v>
      </c>
      <c r="BF173" s="127" t="s">
        <v>653</v>
      </c>
      <c r="BG173" s="127">
        <v>1</v>
      </c>
      <c r="BH173" s="127" t="s">
        <v>653</v>
      </c>
      <c r="BI173" s="127" t="s">
        <v>653</v>
      </c>
      <c r="BJ173" s="127" t="s">
        <v>653</v>
      </c>
      <c r="BK173" s="127">
        <v>1</v>
      </c>
      <c r="BL173" s="127" t="s">
        <v>653</v>
      </c>
      <c r="BM173" s="127" t="s">
        <v>653</v>
      </c>
      <c r="BN173" s="127" t="s">
        <v>653</v>
      </c>
      <c r="BO173" s="127" t="s">
        <v>653</v>
      </c>
      <c r="BP173" s="127" t="s">
        <v>653</v>
      </c>
      <c r="BQ173" s="127" t="s">
        <v>653</v>
      </c>
      <c r="BR173" s="127" t="s">
        <v>653</v>
      </c>
      <c r="BS173" s="127" t="s">
        <v>653</v>
      </c>
      <c r="BT173" s="127" t="s">
        <v>653</v>
      </c>
      <c r="BU173" s="127" t="s">
        <v>653</v>
      </c>
      <c r="BV173" s="127" t="s">
        <v>653</v>
      </c>
      <c r="BW173" s="102" t="s">
        <v>653</v>
      </c>
    </row>
    <row r="174" spans="1:76" x14ac:dyDescent="0.15">
      <c r="A174" s="16" t="s">
        <v>77</v>
      </c>
      <c r="B174" s="17"/>
      <c r="C174" s="18">
        <v>26</v>
      </c>
      <c r="D174" s="18" t="s">
        <v>577</v>
      </c>
      <c r="E174" s="18">
        <v>263</v>
      </c>
      <c r="F174" s="19" t="s">
        <v>216</v>
      </c>
      <c r="G174" s="99" t="s">
        <v>653</v>
      </c>
      <c r="H174" s="127" t="s">
        <v>653</v>
      </c>
      <c r="I174" s="127" t="s">
        <v>653</v>
      </c>
      <c r="J174" s="127" t="s">
        <v>653</v>
      </c>
      <c r="K174" s="127" t="s">
        <v>653</v>
      </c>
      <c r="L174" s="127" t="s">
        <v>653</v>
      </c>
      <c r="M174" s="127" t="s">
        <v>653</v>
      </c>
      <c r="N174" s="127" t="s">
        <v>653</v>
      </c>
      <c r="O174" s="127" t="s">
        <v>653</v>
      </c>
      <c r="P174" s="127" t="s">
        <v>653</v>
      </c>
      <c r="Q174" s="127" t="s">
        <v>653</v>
      </c>
      <c r="R174" s="127" t="s">
        <v>653</v>
      </c>
      <c r="S174" s="127" t="s">
        <v>653</v>
      </c>
      <c r="T174" s="127" t="s">
        <v>653</v>
      </c>
      <c r="U174" s="127" t="s">
        <v>653</v>
      </c>
      <c r="V174" s="127" t="s">
        <v>653</v>
      </c>
      <c r="W174" s="127" t="s">
        <v>653</v>
      </c>
      <c r="X174" s="127" t="s">
        <v>653</v>
      </c>
      <c r="Y174" s="127" t="s">
        <v>653</v>
      </c>
      <c r="Z174" s="127">
        <v>1</v>
      </c>
      <c r="AA174" s="127" t="s">
        <v>653</v>
      </c>
      <c r="AB174" s="127" t="s">
        <v>653</v>
      </c>
      <c r="AC174" s="127" t="s">
        <v>653</v>
      </c>
      <c r="AD174" s="127" t="s">
        <v>653</v>
      </c>
      <c r="AE174" s="127" t="s">
        <v>653</v>
      </c>
      <c r="AF174" s="127" t="s">
        <v>653</v>
      </c>
      <c r="AG174" s="127" t="s">
        <v>653</v>
      </c>
      <c r="AH174" s="127" t="s">
        <v>653</v>
      </c>
      <c r="AI174" s="127" t="s">
        <v>653</v>
      </c>
      <c r="AJ174" s="127" t="s">
        <v>653</v>
      </c>
      <c r="AK174" s="127" t="s">
        <v>653</v>
      </c>
      <c r="AL174" s="127" t="s">
        <v>653</v>
      </c>
      <c r="AM174" s="127" t="s">
        <v>653</v>
      </c>
      <c r="AN174" s="127" t="s">
        <v>653</v>
      </c>
      <c r="AO174" s="127" t="s">
        <v>653</v>
      </c>
      <c r="AP174" s="127" t="s">
        <v>653</v>
      </c>
      <c r="AQ174" s="127" t="s">
        <v>653</v>
      </c>
      <c r="AR174" s="127" t="s">
        <v>653</v>
      </c>
      <c r="AS174" s="127" t="s">
        <v>653</v>
      </c>
      <c r="AT174" s="127" t="s">
        <v>653</v>
      </c>
      <c r="AU174" s="127" t="s">
        <v>653</v>
      </c>
      <c r="AV174" s="127" t="s">
        <v>653</v>
      </c>
      <c r="AW174" s="127" t="s">
        <v>653</v>
      </c>
      <c r="AX174" s="127" t="s">
        <v>653</v>
      </c>
      <c r="AY174" s="127" t="s">
        <v>653</v>
      </c>
      <c r="AZ174" s="127" t="s">
        <v>653</v>
      </c>
      <c r="BA174" s="127" t="s">
        <v>653</v>
      </c>
      <c r="BB174" s="127" t="s">
        <v>653</v>
      </c>
      <c r="BC174" s="127" t="s">
        <v>653</v>
      </c>
      <c r="BD174" s="127" t="s">
        <v>653</v>
      </c>
      <c r="BE174" s="127" t="s">
        <v>653</v>
      </c>
      <c r="BF174" s="127" t="s">
        <v>653</v>
      </c>
      <c r="BG174" s="127" t="s">
        <v>653</v>
      </c>
      <c r="BH174" s="127" t="s">
        <v>653</v>
      </c>
      <c r="BI174" s="127" t="s">
        <v>653</v>
      </c>
      <c r="BJ174" s="127" t="s">
        <v>653</v>
      </c>
      <c r="BK174" s="127" t="s">
        <v>653</v>
      </c>
      <c r="BL174" s="127" t="s">
        <v>653</v>
      </c>
      <c r="BM174" s="127" t="s">
        <v>653</v>
      </c>
      <c r="BN174" s="127" t="s">
        <v>653</v>
      </c>
      <c r="BO174" s="127" t="s">
        <v>653</v>
      </c>
      <c r="BP174" s="127" t="s">
        <v>653</v>
      </c>
      <c r="BQ174" s="127" t="s">
        <v>653</v>
      </c>
      <c r="BR174" s="127" t="s">
        <v>653</v>
      </c>
      <c r="BS174" s="127" t="s">
        <v>653</v>
      </c>
      <c r="BT174" s="127" t="s">
        <v>653</v>
      </c>
      <c r="BU174" s="127" t="s">
        <v>653</v>
      </c>
      <c r="BV174" s="127" t="s">
        <v>653</v>
      </c>
      <c r="BW174" s="102" t="s">
        <v>653</v>
      </c>
    </row>
    <row r="175" spans="1:76" x14ac:dyDescent="0.15">
      <c r="A175" s="16" t="s">
        <v>77</v>
      </c>
      <c r="B175" s="17"/>
      <c r="C175" s="18">
        <v>26</v>
      </c>
      <c r="D175" s="18" t="s">
        <v>577</v>
      </c>
      <c r="E175" s="18">
        <v>264</v>
      </c>
      <c r="F175" s="19" t="s">
        <v>217</v>
      </c>
      <c r="G175" s="99" t="s">
        <v>653</v>
      </c>
      <c r="H175" s="127" t="s">
        <v>653</v>
      </c>
      <c r="I175" s="127" t="s">
        <v>653</v>
      </c>
      <c r="J175" s="127" t="s">
        <v>653</v>
      </c>
      <c r="K175" s="127" t="s">
        <v>653</v>
      </c>
      <c r="L175" s="127" t="s">
        <v>653</v>
      </c>
      <c r="M175" s="127" t="s">
        <v>653</v>
      </c>
      <c r="N175" s="127" t="s">
        <v>653</v>
      </c>
      <c r="O175" s="127" t="s">
        <v>653</v>
      </c>
      <c r="P175" s="127" t="s">
        <v>653</v>
      </c>
      <c r="Q175" s="127" t="s">
        <v>653</v>
      </c>
      <c r="R175" s="127" t="s">
        <v>653</v>
      </c>
      <c r="S175" s="127" t="s">
        <v>653</v>
      </c>
      <c r="T175" s="127" t="s">
        <v>653</v>
      </c>
      <c r="U175" s="127" t="s">
        <v>653</v>
      </c>
      <c r="V175" s="127" t="s">
        <v>653</v>
      </c>
      <c r="W175" s="127" t="s">
        <v>653</v>
      </c>
      <c r="X175" s="127" t="s">
        <v>653</v>
      </c>
      <c r="Y175" s="127" t="s">
        <v>653</v>
      </c>
      <c r="Z175" s="127" t="s">
        <v>653</v>
      </c>
      <c r="AA175" s="127" t="s">
        <v>653</v>
      </c>
      <c r="AB175" s="127" t="s">
        <v>653</v>
      </c>
      <c r="AC175" s="127" t="s">
        <v>653</v>
      </c>
      <c r="AD175" s="127" t="s">
        <v>653</v>
      </c>
      <c r="AE175" s="127" t="s">
        <v>653</v>
      </c>
      <c r="AF175" s="127" t="s">
        <v>653</v>
      </c>
      <c r="AG175" s="127" t="s">
        <v>653</v>
      </c>
      <c r="AH175" s="127" t="s">
        <v>653</v>
      </c>
      <c r="AI175" s="127" t="s">
        <v>653</v>
      </c>
      <c r="AJ175" s="127" t="s">
        <v>653</v>
      </c>
      <c r="AK175" s="127" t="s">
        <v>653</v>
      </c>
      <c r="AL175" s="127" t="s">
        <v>653</v>
      </c>
      <c r="AM175" s="127" t="s">
        <v>653</v>
      </c>
      <c r="AN175" s="127" t="s">
        <v>653</v>
      </c>
      <c r="AO175" s="127" t="s">
        <v>653</v>
      </c>
      <c r="AP175" s="127" t="s">
        <v>653</v>
      </c>
      <c r="AQ175" s="127" t="s">
        <v>653</v>
      </c>
      <c r="AR175" s="127" t="s">
        <v>653</v>
      </c>
      <c r="AS175" s="127" t="s">
        <v>653</v>
      </c>
      <c r="AT175" s="127" t="s">
        <v>653</v>
      </c>
      <c r="AU175" s="127">
        <v>2</v>
      </c>
      <c r="AV175" s="127" t="s">
        <v>653</v>
      </c>
      <c r="AW175" s="127" t="s">
        <v>653</v>
      </c>
      <c r="AX175" s="127">
        <v>2</v>
      </c>
      <c r="AY175" s="127" t="s">
        <v>653</v>
      </c>
      <c r="AZ175" s="127" t="s">
        <v>653</v>
      </c>
      <c r="BA175" s="127" t="s">
        <v>653</v>
      </c>
      <c r="BB175" s="127" t="s">
        <v>653</v>
      </c>
      <c r="BC175" s="127" t="s">
        <v>653</v>
      </c>
      <c r="BD175" s="127" t="s">
        <v>653</v>
      </c>
      <c r="BE175" s="127" t="s">
        <v>653</v>
      </c>
      <c r="BF175" s="127" t="s">
        <v>653</v>
      </c>
      <c r="BG175" s="127" t="s">
        <v>653</v>
      </c>
      <c r="BH175" s="127" t="s">
        <v>653</v>
      </c>
      <c r="BI175" s="127">
        <v>1</v>
      </c>
      <c r="BJ175" s="127" t="s">
        <v>653</v>
      </c>
      <c r="BK175" s="127" t="s">
        <v>653</v>
      </c>
      <c r="BL175" s="127" t="s">
        <v>653</v>
      </c>
      <c r="BM175" s="127" t="s">
        <v>653</v>
      </c>
      <c r="BN175" s="127" t="s">
        <v>653</v>
      </c>
      <c r="BO175" s="127" t="s">
        <v>653</v>
      </c>
      <c r="BP175" s="127" t="s">
        <v>653</v>
      </c>
      <c r="BQ175" s="127" t="s">
        <v>653</v>
      </c>
      <c r="BR175" s="127" t="s">
        <v>653</v>
      </c>
      <c r="BS175" s="127" t="s">
        <v>653</v>
      </c>
      <c r="BT175" s="127" t="s">
        <v>653</v>
      </c>
      <c r="BU175" s="127" t="s">
        <v>653</v>
      </c>
      <c r="BV175" s="127" t="s">
        <v>653</v>
      </c>
      <c r="BW175" s="102" t="s">
        <v>653</v>
      </c>
    </row>
    <row r="176" spans="1:76" x14ac:dyDescent="0.15">
      <c r="A176" s="16" t="s">
        <v>77</v>
      </c>
      <c r="B176" s="17"/>
      <c r="C176" s="18">
        <v>26</v>
      </c>
      <c r="D176" s="18" t="s">
        <v>577</v>
      </c>
      <c r="E176" s="18">
        <v>265</v>
      </c>
      <c r="F176" s="19" t="s">
        <v>218</v>
      </c>
      <c r="G176" s="99" t="s">
        <v>653</v>
      </c>
      <c r="H176" s="127" t="s">
        <v>653</v>
      </c>
      <c r="I176" s="127" t="s">
        <v>653</v>
      </c>
      <c r="J176" s="127" t="s">
        <v>653</v>
      </c>
      <c r="K176" s="127" t="s">
        <v>653</v>
      </c>
      <c r="L176" s="127" t="s">
        <v>653</v>
      </c>
      <c r="M176" s="127" t="s">
        <v>653</v>
      </c>
      <c r="N176" s="127" t="s">
        <v>653</v>
      </c>
      <c r="O176" s="127" t="s">
        <v>653</v>
      </c>
      <c r="P176" s="127" t="s">
        <v>653</v>
      </c>
      <c r="Q176" s="127" t="s">
        <v>653</v>
      </c>
      <c r="R176" s="127" t="s">
        <v>653</v>
      </c>
      <c r="S176" s="127" t="s">
        <v>653</v>
      </c>
      <c r="T176" s="127" t="s">
        <v>653</v>
      </c>
      <c r="U176" s="127" t="s">
        <v>653</v>
      </c>
      <c r="V176" s="127" t="s">
        <v>653</v>
      </c>
      <c r="W176" s="127" t="s">
        <v>653</v>
      </c>
      <c r="X176" s="127">
        <v>1</v>
      </c>
      <c r="Y176" s="127" t="s">
        <v>653</v>
      </c>
      <c r="Z176" s="127" t="s">
        <v>653</v>
      </c>
      <c r="AA176" s="127">
        <v>1</v>
      </c>
      <c r="AB176" s="127" t="s">
        <v>653</v>
      </c>
      <c r="AC176" s="127">
        <v>3</v>
      </c>
      <c r="AD176" s="127" t="s">
        <v>653</v>
      </c>
      <c r="AE176" s="127" t="s">
        <v>653</v>
      </c>
      <c r="AF176" s="127" t="s">
        <v>653</v>
      </c>
      <c r="AG176" s="127" t="s">
        <v>653</v>
      </c>
      <c r="AH176" s="127">
        <v>1</v>
      </c>
      <c r="AI176" s="127" t="s">
        <v>653</v>
      </c>
      <c r="AJ176" s="127">
        <v>1</v>
      </c>
      <c r="AK176" s="127" t="s">
        <v>653</v>
      </c>
      <c r="AL176" s="127" t="s">
        <v>653</v>
      </c>
      <c r="AM176" s="127">
        <v>1</v>
      </c>
      <c r="AN176" s="127" t="s">
        <v>653</v>
      </c>
      <c r="AO176" s="127" t="s">
        <v>653</v>
      </c>
      <c r="AP176" s="127" t="s">
        <v>653</v>
      </c>
      <c r="AQ176" s="127">
        <v>1</v>
      </c>
      <c r="AR176" s="127" t="s">
        <v>653</v>
      </c>
      <c r="AS176" s="127" t="s">
        <v>653</v>
      </c>
      <c r="AT176" s="127" t="s">
        <v>653</v>
      </c>
      <c r="AU176" s="127">
        <v>2</v>
      </c>
      <c r="AV176" s="127" t="s">
        <v>653</v>
      </c>
      <c r="AW176" s="127" t="s">
        <v>653</v>
      </c>
      <c r="AX176" s="127">
        <v>1</v>
      </c>
      <c r="AY176" s="127" t="s">
        <v>653</v>
      </c>
      <c r="AZ176" s="127" t="s">
        <v>653</v>
      </c>
      <c r="BA176" s="127" t="s">
        <v>653</v>
      </c>
      <c r="BB176" s="127" t="s">
        <v>653</v>
      </c>
      <c r="BC176" s="127" t="s">
        <v>653</v>
      </c>
      <c r="BD176" s="127" t="s">
        <v>653</v>
      </c>
      <c r="BE176" s="127" t="s">
        <v>653</v>
      </c>
      <c r="BF176" s="127" t="s">
        <v>653</v>
      </c>
      <c r="BG176" s="127" t="s">
        <v>653</v>
      </c>
      <c r="BH176" s="127" t="s">
        <v>653</v>
      </c>
      <c r="BI176" s="127" t="s">
        <v>653</v>
      </c>
      <c r="BJ176" s="127" t="s">
        <v>653</v>
      </c>
      <c r="BK176" s="127" t="s">
        <v>653</v>
      </c>
      <c r="BL176" s="127" t="s">
        <v>653</v>
      </c>
      <c r="BM176" s="127" t="s">
        <v>653</v>
      </c>
      <c r="BN176" s="127" t="s">
        <v>653</v>
      </c>
      <c r="BO176" s="127">
        <v>1</v>
      </c>
      <c r="BP176" s="127" t="s">
        <v>653</v>
      </c>
      <c r="BQ176" s="127" t="s">
        <v>653</v>
      </c>
      <c r="BR176" s="127">
        <v>1</v>
      </c>
      <c r="BS176" s="127" t="s">
        <v>653</v>
      </c>
      <c r="BT176" s="127" t="s">
        <v>653</v>
      </c>
      <c r="BU176" s="127" t="s">
        <v>653</v>
      </c>
      <c r="BV176" s="127" t="s">
        <v>653</v>
      </c>
      <c r="BW176" s="102" t="s">
        <v>653</v>
      </c>
    </row>
    <row r="177" spans="1:75" x14ac:dyDescent="0.15">
      <c r="A177" s="16" t="s">
        <v>77</v>
      </c>
      <c r="B177" s="17"/>
      <c r="C177" s="18">
        <v>26</v>
      </c>
      <c r="D177" s="18" t="s">
        <v>577</v>
      </c>
      <c r="E177" s="18">
        <v>266</v>
      </c>
      <c r="F177" s="19" t="s">
        <v>219</v>
      </c>
      <c r="G177" s="99" t="s">
        <v>653</v>
      </c>
      <c r="H177" s="127" t="s">
        <v>653</v>
      </c>
      <c r="I177" s="127">
        <v>1</v>
      </c>
      <c r="J177" s="127">
        <v>1</v>
      </c>
      <c r="K177" s="127" t="s">
        <v>653</v>
      </c>
      <c r="L177" s="127" t="s">
        <v>653</v>
      </c>
      <c r="M177" s="127" t="s">
        <v>653</v>
      </c>
      <c r="N177" s="127" t="s">
        <v>653</v>
      </c>
      <c r="O177" s="127" t="s">
        <v>653</v>
      </c>
      <c r="P177" s="127" t="s">
        <v>653</v>
      </c>
      <c r="Q177" s="127">
        <v>2</v>
      </c>
      <c r="R177" s="127" t="s">
        <v>653</v>
      </c>
      <c r="S177" s="127" t="s">
        <v>653</v>
      </c>
      <c r="T177" s="127" t="s">
        <v>653</v>
      </c>
      <c r="U177" s="127">
        <v>2</v>
      </c>
      <c r="V177" s="127">
        <v>1</v>
      </c>
      <c r="W177" s="127">
        <v>2</v>
      </c>
      <c r="X177" s="127">
        <v>3</v>
      </c>
      <c r="Y177" s="127">
        <v>4</v>
      </c>
      <c r="Z177" s="127">
        <v>2</v>
      </c>
      <c r="AA177" s="127" t="s">
        <v>653</v>
      </c>
      <c r="AB177" s="127">
        <v>2</v>
      </c>
      <c r="AC177" s="127">
        <v>5</v>
      </c>
      <c r="AD177" s="127" t="s">
        <v>653</v>
      </c>
      <c r="AE177" s="127">
        <v>1</v>
      </c>
      <c r="AF177" s="127">
        <v>2</v>
      </c>
      <c r="AG177" s="127">
        <v>4</v>
      </c>
      <c r="AH177" s="127">
        <v>1</v>
      </c>
      <c r="AI177" s="127" t="s">
        <v>653</v>
      </c>
      <c r="AJ177" s="127">
        <v>3</v>
      </c>
      <c r="AK177" s="127">
        <v>1</v>
      </c>
      <c r="AL177" s="127" t="s">
        <v>653</v>
      </c>
      <c r="AM177" s="127">
        <v>1</v>
      </c>
      <c r="AN177" s="127" t="s">
        <v>653</v>
      </c>
      <c r="AO177" s="127" t="s">
        <v>653</v>
      </c>
      <c r="AP177" s="127" t="s">
        <v>653</v>
      </c>
      <c r="AQ177" s="127" t="s">
        <v>653</v>
      </c>
      <c r="AR177" s="127">
        <v>1</v>
      </c>
      <c r="AS177" s="127" t="s">
        <v>653</v>
      </c>
      <c r="AT177" s="127" t="s">
        <v>653</v>
      </c>
      <c r="AU177" s="127">
        <v>2</v>
      </c>
      <c r="AV177" s="127">
        <v>1</v>
      </c>
      <c r="AW177" s="127" t="s">
        <v>653</v>
      </c>
      <c r="AX177" s="127">
        <v>2</v>
      </c>
      <c r="AY177" s="127">
        <v>1</v>
      </c>
      <c r="AZ177" s="127">
        <v>6</v>
      </c>
      <c r="BA177" s="127">
        <v>1</v>
      </c>
      <c r="BB177" s="127">
        <v>2</v>
      </c>
      <c r="BC177" s="127" t="s">
        <v>653</v>
      </c>
      <c r="BD177" s="127" t="s">
        <v>653</v>
      </c>
      <c r="BE177" s="127" t="s">
        <v>653</v>
      </c>
      <c r="BF177" s="127">
        <v>1</v>
      </c>
      <c r="BG177" s="127" t="s">
        <v>653</v>
      </c>
      <c r="BH177" s="127" t="s">
        <v>653</v>
      </c>
      <c r="BI177" s="127" t="s">
        <v>653</v>
      </c>
      <c r="BJ177" s="127">
        <v>1</v>
      </c>
      <c r="BK177" s="127" t="s">
        <v>653</v>
      </c>
      <c r="BL177" s="127" t="s">
        <v>653</v>
      </c>
      <c r="BM177" s="127">
        <v>1</v>
      </c>
      <c r="BN177" s="127" t="s">
        <v>653</v>
      </c>
      <c r="BO177" s="127">
        <v>1</v>
      </c>
      <c r="BP177" s="127" t="s">
        <v>653</v>
      </c>
      <c r="BQ177" s="127" t="s">
        <v>653</v>
      </c>
      <c r="BR177" s="127">
        <v>1</v>
      </c>
      <c r="BS177" s="127">
        <v>1</v>
      </c>
      <c r="BT177" s="127" t="s">
        <v>653</v>
      </c>
      <c r="BU177" s="127" t="s">
        <v>653</v>
      </c>
      <c r="BV177" s="127">
        <v>1</v>
      </c>
      <c r="BW177" s="102" t="s">
        <v>653</v>
      </c>
    </row>
    <row r="178" spans="1:75" x14ac:dyDescent="0.15">
      <c r="A178" s="16" t="s">
        <v>77</v>
      </c>
      <c r="B178" s="17"/>
      <c r="C178" s="18">
        <v>26</v>
      </c>
      <c r="D178" s="18" t="s">
        <v>577</v>
      </c>
      <c r="E178" s="18">
        <v>267</v>
      </c>
      <c r="F178" s="19" t="s">
        <v>220</v>
      </c>
      <c r="G178" s="99">
        <v>1</v>
      </c>
      <c r="H178" s="127" t="s">
        <v>653</v>
      </c>
      <c r="I178" s="127" t="s">
        <v>653</v>
      </c>
      <c r="J178" s="127">
        <v>1</v>
      </c>
      <c r="K178" s="127" t="s">
        <v>653</v>
      </c>
      <c r="L178" s="127" t="s">
        <v>653</v>
      </c>
      <c r="M178" s="127" t="s">
        <v>653</v>
      </c>
      <c r="N178" s="127" t="s">
        <v>653</v>
      </c>
      <c r="O178" s="127" t="s">
        <v>653</v>
      </c>
      <c r="P178" s="127" t="s">
        <v>653</v>
      </c>
      <c r="Q178" s="127" t="s">
        <v>653</v>
      </c>
      <c r="R178" s="127" t="s">
        <v>653</v>
      </c>
      <c r="S178" s="127" t="s">
        <v>653</v>
      </c>
      <c r="T178" s="127" t="s">
        <v>653</v>
      </c>
      <c r="U178" s="127" t="s">
        <v>653</v>
      </c>
      <c r="V178" s="127" t="s">
        <v>653</v>
      </c>
      <c r="W178" s="127" t="s">
        <v>653</v>
      </c>
      <c r="X178" s="127" t="s">
        <v>653</v>
      </c>
      <c r="Y178" s="127" t="s">
        <v>653</v>
      </c>
      <c r="Z178" s="127" t="s">
        <v>653</v>
      </c>
      <c r="AA178" s="127" t="s">
        <v>653</v>
      </c>
      <c r="AB178" s="127" t="s">
        <v>653</v>
      </c>
      <c r="AC178" s="127" t="s">
        <v>653</v>
      </c>
      <c r="AD178" s="127" t="s">
        <v>653</v>
      </c>
      <c r="AE178" s="127" t="s">
        <v>653</v>
      </c>
      <c r="AF178" s="127" t="s">
        <v>653</v>
      </c>
      <c r="AG178" s="127" t="s">
        <v>653</v>
      </c>
      <c r="AH178" s="127" t="s">
        <v>653</v>
      </c>
      <c r="AI178" s="127" t="s">
        <v>653</v>
      </c>
      <c r="AJ178" s="127">
        <v>1</v>
      </c>
      <c r="AK178" s="127" t="s">
        <v>653</v>
      </c>
      <c r="AL178" s="127" t="s">
        <v>653</v>
      </c>
      <c r="AM178" s="127" t="s">
        <v>653</v>
      </c>
      <c r="AN178" s="127" t="s">
        <v>653</v>
      </c>
      <c r="AO178" s="127" t="s">
        <v>653</v>
      </c>
      <c r="AP178" s="127">
        <v>2</v>
      </c>
      <c r="AQ178" s="127" t="s">
        <v>653</v>
      </c>
      <c r="AR178" s="127" t="s">
        <v>653</v>
      </c>
      <c r="AS178" s="127" t="s">
        <v>653</v>
      </c>
      <c r="AT178" s="127" t="s">
        <v>653</v>
      </c>
      <c r="AU178" s="127" t="s">
        <v>653</v>
      </c>
      <c r="AV178" s="127" t="s">
        <v>653</v>
      </c>
      <c r="AW178" s="127" t="s">
        <v>653</v>
      </c>
      <c r="AX178" s="127" t="s">
        <v>653</v>
      </c>
      <c r="AY178" s="127" t="s">
        <v>653</v>
      </c>
      <c r="AZ178" s="127" t="s">
        <v>653</v>
      </c>
      <c r="BA178" s="127" t="s">
        <v>653</v>
      </c>
      <c r="BB178" s="127" t="s">
        <v>653</v>
      </c>
      <c r="BC178" s="127" t="s">
        <v>653</v>
      </c>
      <c r="BD178" s="127" t="s">
        <v>653</v>
      </c>
      <c r="BE178" s="127" t="s">
        <v>653</v>
      </c>
      <c r="BF178" s="127" t="s">
        <v>653</v>
      </c>
      <c r="BG178" s="127" t="s">
        <v>653</v>
      </c>
      <c r="BH178" s="127" t="s">
        <v>653</v>
      </c>
      <c r="BI178" s="127" t="s">
        <v>653</v>
      </c>
      <c r="BJ178" s="127">
        <v>1</v>
      </c>
      <c r="BK178" s="127" t="s">
        <v>653</v>
      </c>
      <c r="BL178" s="127" t="s">
        <v>653</v>
      </c>
      <c r="BM178" s="127" t="s">
        <v>653</v>
      </c>
      <c r="BN178" s="127" t="s">
        <v>653</v>
      </c>
      <c r="BO178" s="127" t="s">
        <v>653</v>
      </c>
      <c r="BP178" s="127" t="s">
        <v>653</v>
      </c>
      <c r="BQ178" s="127" t="s">
        <v>653</v>
      </c>
      <c r="BR178" s="127" t="s">
        <v>653</v>
      </c>
      <c r="BS178" s="127" t="s">
        <v>653</v>
      </c>
      <c r="BT178" s="127" t="s">
        <v>653</v>
      </c>
      <c r="BU178" s="127" t="s">
        <v>653</v>
      </c>
      <c r="BV178" s="127" t="s">
        <v>653</v>
      </c>
      <c r="BW178" s="102" t="s">
        <v>653</v>
      </c>
    </row>
    <row r="179" spans="1:75" x14ac:dyDescent="0.15">
      <c r="A179" s="16" t="s">
        <v>77</v>
      </c>
      <c r="B179" s="17"/>
      <c r="C179" s="18">
        <v>26</v>
      </c>
      <c r="D179" s="18" t="s">
        <v>577</v>
      </c>
      <c r="E179" s="18">
        <v>269</v>
      </c>
      <c r="F179" s="19" t="s">
        <v>221</v>
      </c>
      <c r="G179" s="99">
        <v>1</v>
      </c>
      <c r="H179" s="127">
        <v>1</v>
      </c>
      <c r="I179" s="127">
        <v>1</v>
      </c>
      <c r="J179" s="127" t="s">
        <v>653</v>
      </c>
      <c r="K179" s="127" t="s">
        <v>653</v>
      </c>
      <c r="L179" s="127" t="s">
        <v>653</v>
      </c>
      <c r="M179" s="127" t="s">
        <v>653</v>
      </c>
      <c r="N179" s="127" t="s">
        <v>653</v>
      </c>
      <c r="O179" s="127" t="s">
        <v>653</v>
      </c>
      <c r="P179" s="127" t="s">
        <v>653</v>
      </c>
      <c r="Q179" s="127" t="s">
        <v>653</v>
      </c>
      <c r="R179" s="127" t="s">
        <v>653</v>
      </c>
      <c r="S179" s="127" t="s">
        <v>653</v>
      </c>
      <c r="T179" s="127" t="s">
        <v>653</v>
      </c>
      <c r="U179" s="127">
        <v>1</v>
      </c>
      <c r="V179" s="127">
        <v>1</v>
      </c>
      <c r="W179" s="127" t="s">
        <v>653</v>
      </c>
      <c r="X179" s="127">
        <v>2</v>
      </c>
      <c r="Y179" s="127" t="s">
        <v>653</v>
      </c>
      <c r="Z179" s="127">
        <v>3</v>
      </c>
      <c r="AA179" s="127" t="s">
        <v>653</v>
      </c>
      <c r="AB179" s="127">
        <v>1</v>
      </c>
      <c r="AC179" s="127">
        <v>2</v>
      </c>
      <c r="AD179" s="127">
        <v>3</v>
      </c>
      <c r="AE179" s="127">
        <v>1</v>
      </c>
      <c r="AF179" s="127" t="s">
        <v>653</v>
      </c>
      <c r="AG179" s="127">
        <v>2</v>
      </c>
      <c r="AH179" s="127" t="s">
        <v>653</v>
      </c>
      <c r="AI179" s="127" t="s">
        <v>653</v>
      </c>
      <c r="AJ179" s="127">
        <v>2</v>
      </c>
      <c r="AK179" s="127" t="s">
        <v>653</v>
      </c>
      <c r="AL179" s="127" t="s">
        <v>653</v>
      </c>
      <c r="AM179" s="127" t="s">
        <v>653</v>
      </c>
      <c r="AN179" s="127" t="s">
        <v>653</v>
      </c>
      <c r="AO179" s="127" t="s">
        <v>653</v>
      </c>
      <c r="AP179" s="127">
        <v>1</v>
      </c>
      <c r="AQ179" s="127" t="s">
        <v>653</v>
      </c>
      <c r="AR179" s="127" t="s">
        <v>653</v>
      </c>
      <c r="AS179" s="127" t="s">
        <v>653</v>
      </c>
      <c r="AT179" s="127" t="s">
        <v>653</v>
      </c>
      <c r="AU179" s="127" t="s">
        <v>653</v>
      </c>
      <c r="AV179" s="127" t="s">
        <v>653</v>
      </c>
      <c r="AW179" s="127" t="s">
        <v>653</v>
      </c>
      <c r="AX179" s="127" t="s">
        <v>653</v>
      </c>
      <c r="AY179" s="127">
        <v>1</v>
      </c>
      <c r="AZ179" s="127">
        <v>4</v>
      </c>
      <c r="BA179" s="127">
        <v>1</v>
      </c>
      <c r="BB179" s="127">
        <v>1</v>
      </c>
      <c r="BC179" s="127" t="s">
        <v>653</v>
      </c>
      <c r="BD179" s="127" t="s">
        <v>653</v>
      </c>
      <c r="BE179" s="127" t="s">
        <v>653</v>
      </c>
      <c r="BF179" s="127" t="s">
        <v>653</v>
      </c>
      <c r="BG179" s="127" t="s">
        <v>653</v>
      </c>
      <c r="BH179" s="127" t="s">
        <v>653</v>
      </c>
      <c r="BI179" s="127">
        <v>1</v>
      </c>
      <c r="BJ179" s="127" t="s">
        <v>653</v>
      </c>
      <c r="BK179" s="127" t="s">
        <v>653</v>
      </c>
      <c r="BL179" s="127">
        <v>1</v>
      </c>
      <c r="BM179" s="127">
        <v>1</v>
      </c>
      <c r="BN179" s="127" t="s">
        <v>653</v>
      </c>
      <c r="BO179" s="127">
        <v>1</v>
      </c>
      <c r="BP179" s="127" t="s">
        <v>653</v>
      </c>
      <c r="BQ179" s="127" t="s">
        <v>653</v>
      </c>
      <c r="BR179" s="127" t="s">
        <v>653</v>
      </c>
      <c r="BS179" s="127">
        <v>1</v>
      </c>
      <c r="BT179" s="127">
        <v>1</v>
      </c>
      <c r="BU179" s="127" t="s">
        <v>653</v>
      </c>
      <c r="BV179" s="127" t="s">
        <v>653</v>
      </c>
      <c r="BW179" s="102" t="s">
        <v>653</v>
      </c>
    </row>
    <row r="180" spans="1:75" x14ac:dyDescent="0.15">
      <c r="A180" s="12" t="s">
        <v>77</v>
      </c>
      <c r="B180" s="13"/>
      <c r="C180" s="14">
        <v>27</v>
      </c>
      <c r="D180" s="14" t="s">
        <v>519</v>
      </c>
      <c r="E180" s="14"/>
      <c r="F180" s="15"/>
      <c r="G180" s="125">
        <f>SUM(G181:G186)</f>
        <v>0</v>
      </c>
      <c r="H180" s="125">
        <f t="shared" ref="H180:BS180" si="62">SUM(H181:H186)</f>
        <v>0</v>
      </c>
      <c r="I180" s="125">
        <f t="shared" si="62"/>
        <v>0</v>
      </c>
      <c r="J180" s="125">
        <f t="shared" si="62"/>
        <v>1</v>
      </c>
      <c r="K180" s="125">
        <f t="shared" si="62"/>
        <v>0</v>
      </c>
      <c r="L180" s="125">
        <f t="shared" si="62"/>
        <v>0</v>
      </c>
      <c r="M180" s="125">
        <f t="shared" si="62"/>
        <v>0</v>
      </c>
      <c r="N180" s="125">
        <f t="shared" si="62"/>
        <v>0</v>
      </c>
      <c r="O180" s="125">
        <f t="shared" si="62"/>
        <v>0</v>
      </c>
      <c r="P180" s="125">
        <f t="shared" si="62"/>
        <v>0</v>
      </c>
      <c r="Q180" s="125">
        <f t="shared" si="62"/>
        <v>0</v>
      </c>
      <c r="R180" s="125">
        <f t="shared" si="62"/>
        <v>0</v>
      </c>
      <c r="S180" s="125">
        <f t="shared" si="62"/>
        <v>0</v>
      </c>
      <c r="T180" s="125">
        <f t="shared" si="62"/>
        <v>0</v>
      </c>
      <c r="U180" s="125">
        <f t="shared" si="62"/>
        <v>0</v>
      </c>
      <c r="V180" s="125">
        <f t="shared" si="62"/>
        <v>1</v>
      </c>
      <c r="W180" s="125">
        <f t="shared" si="62"/>
        <v>0</v>
      </c>
      <c r="X180" s="125">
        <f t="shared" si="62"/>
        <v>1</v>
      </c>
      <c r="Y180" s="125">
        <f t="shared" si="62"/>
        <v>1</v>
      </c>
      <c r="Z180" s="125">
        <f t="shared" si="62"/>
        <v>1</v>
      </c>
      <c r="AA180" s="125">
        <f t="shared" si="62"/>
        <v>0</v>
      </c>
      <c r="AB180" s="125">
        <f t="shared" si="62"/>
        <v>0</v>
      </c>
      <c r="AC180" s="125">
        <f t="shared" si="62"/>
        <v>1</v>
      </c>
      <c r="AD180" s="125">
        <f t="shared" si="62"/>
        <v>0</v>
      </c>
      <c r="AE180" s="125">
        <f t="shared" si="62"/>
        <v>0</v>
      </c>
      <c r="AF180" s="125">
        <f t="shared" si="62"/>
        <v>0</v>
      </c>
      <c r="AG180" s="125">
        <f t="shared" si="62"/>
        <v>0</v>
      </c>
      <c r="AH180" s="125">
        <f t="shared" si="62"/>
        <v>0</v>
      </c>
      <c r="AI180" s="125">
        <f t="shared" si="62"/>
        <v>0</v>
      </c>
      <c r="AJ180" s="125">
        <f t="shared" si="62"/>
        <v>0</v>
      </c>
      <c r="AK180" s="125">
        <f t="shared" si="62"/>
        <v>0</v>
      </c>
      <c r="AL180" s="125">
        <f t="shared" si="62"/>
        <v>0</v>
      </c>
      <c r="AM180" s="125">
        <f t="shared" si="62"/>
        <v>0</v>
      </c>
      <c r="AN180" s="125">
        <f t="shared" si="62"/>
        <v>0</v>
      </c>
      <c r="AO180" s="125">
        <f t="shared" si="62"/>
        <v>0</v>
      </c>
      <c r="AP180" s="125">
        <f t="shared" si="62"/>
        <v>0</v>
      </c>
      <c r="AQ180" s="125">
        <f t="shared" si="62"/>
        <v>0</v>
      </c>
      <c r="AR180" s="125">
        <f t="shared" si="62"/>
        <v>0</v>
      </c>
      <c r="AS180" s="125">
        <f t="shared" si="62"/>
        <v>0</v>
      </c>
      <c r="AT180" s="125">
        <f t="shared" si="62"/>
        <v>0</v>
      </c>
      <c r="AU180" s="125">
        <f t="shared" si="62"/>
        <v>0</v>
      </c>
      <c r="AV180" s="125">
        <f t="shared" si="62"/>
        <v>0</v>
      </c>
      <c r="AW180" s="125">
        <f t="shared" si="62"/>
        <v>0</v>
      </c>
      <c r="AX180" s="125">
        <f t="shared" si="62"/>
        <v>1</v>
      </c>
      <c r="AY180" s="125">
        <f t="shared" si="62"/>
        <v>1</v>
      </c>
      <c r="AZ180" s="125">
        <f t="shared" si="62"/>
        <v>1</v>
      </c>
      <c r="BA180" s="125">
        <f t="shared" si="62"/>
        <v>2</v>
      </c>
      <c r="BB180" s="125">
        <f t="shared" si="62"/>
        <v>0</v>
      </c>
      <c r="BC180" s="125">
        <f t="shared" si="62"/>
        <v>0</v>
      </c>
      <c r="BD180" s="125">
        <f t="shared" si="62"/>
        <v>2</v>
      </c>
      <c r="BE180" s="125">
        <f t="shared" si="62"/>
        <v>1</v>
      </c>
      <c r="BF180" s="125">
        <f t="shared" si="62"/>
        <v>0</v>
      </c>
      <c r="BG180" s="125">
        <f t="shared" si="62"/>
        <v>0</v>
      </c>
      <c r="BH180" s="125">
        <f t="shared" si="62"/>
        <v>0</v>
      </c>
      <c r="BI180" s="125">
        <f t="shared" si="62"/>
        <v>0</v>
      </c>
      <c r="BJ180" s="125">
        <f t="shared" si="62"/>
        <v>0</v>
      </c>
      <c r="BK180" s="125">
        <f t="shared" si="62"/>
        <v>0</v>
      </c>
      <c r="BL180" s="125">
        <f t="shared" si="62"/>
        <v>0</v>
      </c>
      <c r="BM180" s="125">
        <f t="shared" si="62"/>
        <v>0</v>
      </c>
      <c r="BN180" s="125">
        <f t="shared" si="62"/>
        <v>0</v>
      </c>
      <c r="BO180" s="125">
        <f t="shared" si="62"/>
        <v>0</v>
      </c>
      <c r="BP180" s="125">
        <f t="shared" si="62"/>
        <v>1</v>
      </c>
      <c r="BQ180" s="125">
        <f t="shared" si="62"/>
        <v>0</v>
      </c>
      <c r="BR180" s="125">
        <f t="shared" si="62"/>
        <v>0</v>
      </c>
      <c r="BS180" s="125">
        <f t="shared" si="62"/>
        <v>0</v>
      </c>
      <c r="BT180" s="125">
        <f t="shared" ref="BT180:BV180" si="63">SUM(BT181:BT186)</f>
        <v>1</v>
      </c>
      <c r="BU180" s="125">
        <f t="shared" si="63"/>
        <v>0</v>
      </c>
      <c r="BV180" s="125">
        <f t="shared" si="63"/>
        <v>0</v>
      </c>
      <c r="BW180" s="126">
        <f>SUM(BW181:BW186)</f>
        <v>0</v>
      </c>
    </row>
    <row r="181" spans="1:75" x14ac:dyDescent="0.15">
      <c r="A181" s="16" t="s">
        <v>77</v>
      </c>
      <c r="B181" s="17"/>
      <c r="C181" s="18">
        <v>27</v>
      </c>
      <c r="D181" s="18" t="s">
        <v>577</v>
      </c>
      <c r="E181" s="18">
        <v>270</v>
      </c>
      <c r="F181" s="19" t="s">
        <v>113</v>
      </c>
      <c r="G181" s="99" t="s">
        <v>653</v>
      </c>
      <c r="H181" s="127" t="s">
        <v>653</v>
      </c>
      <c r="I181" s="127" t="s">
        <v>653</v>
      </c>
      <c r="J181" s="127" t="s">
        <v>653</v>
      </c>
      <c r="K181" s="127" t="s">
        <v>653</v>
      </c>
      <c r="L181" s="127" t="s">
        <v>653</v>
      </c>
      <c r="M181" s="127" t="s">
        <v>653</v>
      </c>
      <c r="N181" s="127" t="s">
        <v>653</v>
      </c>
      <c r="O181" s="127" t="s">
        <v>653</v>
      </c>
      <c r="P181" s="127" t="s">
        <v>653</v>
      </c>
      <c r="Q181" s="127" t="s">
        <v>653</v>
      </c>
      <c r="R181" s="127" t="s">
        <v>653</v>
      </c>
      <c r="S181" s="127" t="s">
        <v>653</v>
      </c>
      <c r="T181" s="127" t="s">
        <v>653</v>
      </c>
      <c r="U181" s="127" t="s">
        <v>653</v>
      </c>
      <c r="V181" s="127" t="s">
        <v>653</v>
      </c>
      <c r="W181" s="127" t="s">
        <v>653</v>
      </c>
      <c r="X181" s="127" t="s">
        <v>653</v>
      </c>
      <c r="Y181" s="127" t="s">
        <v>653</v>
      </c>
      <c r="Z181" s="127" t="s">
        <v>653</v>
      </c>
      <c r="AA181" s="127" t="s">
        <v>653</v>
      </c>
      <c r="AB181" s="127" t="s">
        <v>653</v>
      </c>
      <c r="AC181" s="127" t="s">
        <v>653</v>
      </c>
      <c r="AD181" s="127" t="s">
        <v>653</v>
      </c>
      <c r="AE181" s="127" t="s">
        <v>653</v>
      </c>
      <c r="AF181" s="127" t="s">
        <v>653</v>
      </c>
      <c r="AG181" s="127" t="s">
        <v>653</v>
      </c>
      <c r="AH181" s="127" t="s">
        <v>653</v>
      </c>
      <c r="AI181" s="127" t="s">
        <v>653</v>
      </c>
      <c r="AJ181" s="127" t="s">
        <v>653</v>
      </c>
      <c r="AK181" s="127" t="s">
        <v>653</v>
      </c>
      <c r="AL181" s="127" t="s">
        <v>653</v>
      </c>
      <c r="AM181" s="127" t="s">
        <v>653</v>
      </c>
      <c r="AN181" s="127" t="s">
        <v>653</v>
      </c>
      <c r="AO181" s="127" t="s">
        <v>653</v>
      </c>
      <c r="AP181" s="127" t="s">
        <v>653</v>
      </c>
      <c r="AQ181" s="127" t="s">
        <v>653</v>
      </c>
      <c r="AR181" s="127" t="s">
        <v>653</v>
      </c>
      <c r="AS181" s="127" t="s">
        <v>653</v>
      </c>
      <c r="AT181" s="127" t="s">
        <v>653</v>
      </c>
      <c r="AU181" s="127" t="s">
        <v>653</v>
      </c>
      <c r="AV181" s="127" t="s">
        <v>653</v>
      </c>
      <c r="AW181" s="127" t="s">
        <v>653</v>
      </c>
      <c r="AX181" s="127" t="s">
        <v>653</v>
      </c>
      <c r="AY181" s="127" t="s">
        <v>653</v>
      </c>
      <c r="AZ181" s="127" t="s">
        <v>653</v>
      </c>
      <c r="BA181" s="127" t="s">
        <v>653</v>
      </c>
      <c r="BB181" s="127" t="s">
        <v>653</v>
      </c>
      <c r="BC181" s="127" t="s">
        <v>653</v>
      </c>
      <c r="BD181" s="127" t="s">
        <v>653</v>
      </c>
      <c r="BE181" s="127" t="s">
        <v>653</v>
      </c>
      <c r="BF181" s="127" t="s">
        <v>653</v>
      </c>
      <c r="BG181" s="127" t="s">
        <v>653</v>
      </c>
      <c r="BH181" s="127" t="s">
        <v>653</v>
      </c>
      <c r="BI181" s="127" t="s">
        <v>653</v>
      </c>
      <c r="BJ181" s="127" t="s">
        <v>653</v>
      </c>
      <c r="BK181" s="127" t="s">
        <v>653</v>
      </c>
      <c r="BL181" s="127" t="s">
        <v>653</v>
      </c>
      <c r="BM181" s="127" t="s">
        <v>653</v>
      </c>
      <c r="BN181" s="127" t="s">
        <v>653</v>
      </c>
      <c r="BO181" s="127" t="s">
        <v>653</v>
      </c>
      <c r="BP181" s="127">
        <v>1</v>
      </c>
      <c r="BQ181" s="127" t="s">
        <v>653</v>
      </c>
      <c r="BR181" s="127" t="s">
        <v>653</v>
      </c>
      <c r="BS181" s="127" t="s">
        <v>653</v>
      </c>
      <c r="BT181" s="127" t="s">
        <v>653</v>
      </c>
      <c r="BU181" s="127" t="s">
        <v>653</v>
      </c>
      <c r="BV181" s="127" t="s">
        <v>653</v>
      </c>
      <c r="BW181" s="102" t="s">
        <v>653</v>
      </c>
    </row>
    <row r="182" spans="1:75" x14ac:dyDescent="0.15">
      <c r="A182" s="16" t="s">
        <v>77</v>
      </c>
      <c r="B182" s="17"/>
      <c r="C182" s="18">
        <v>27</v>
      </c>
      <c r="D182" s="18" t="s">
        <v>577</v>
      </c>
      <c r="E182" s="18">
        <v>271</v>
      </c>
      <c r="F182" s="19" t="s">
        <v>222</v>
      </c>
      <c r="G182" s="99" t="s">
        <v>653</v>
      </c>
      <c r="H182" s="127" t="s">
        <v>653</v>
      </c>
      <c r="I182" s="127" t="s">
        <v>653</v>
      </c>
      <c r="J182" s="127" t="s">
        <v>653</v>
      </c>
      <c r="K182" s="127" t="s">
        <v>653</v>
      </c>
      <c r="L182" s="127" t="s">
        <v>653</v>
      </c>
      <c r="M182" s="127" t="s">
        <v>653</v>
      </c>
      <c r="N182" s="127" t="s">
        <v>653</v>
      </c>
      <c r="O182" s="127" t="s">
        <v>653</v>
      </c>
      <c r="P182" s="127" t="s">
        <v>653</v>
      </c>
      <c r="Q182" s="127" t="s">
        <v>653</v>
      </c>
      <c r="R182" s="127" t="s">
        <v>653</v>
      </c>
      <c r="S182" s="127" t="s">
        <v>653</v>
      </c>
      <c r="T182" s="127" t="s">
        <v>653</v>
      </c>
      <c r="U182" s="127" t="s">
        <v>653</v>
      </c>
      <c r="V182" s="127">
        <v>1</v>
      </c>
      <c r="W182" s="127" t="s">
        <v>653</v>
      </c>
      <c r="X182" s="127" t="s">
        <v>653</v>
      </c>
      <c r="Y182" s="127" t="s">
        <v>653</v>
      </c>
      <c r="Z182" s="127" t="s">
        <v>653</v>
      </c>
      <c r="AA182" s="127" t="s">
        <v>653</v>
      </c>
      <c r="AB182" s="127" t="s">
        <v>653</v>
      </c>
      <c r="AC182" s="127" t="s">
        <v>653</v>
      </c>
      <c r="AD182" s="127" t="s">
        <v>653</v>
      </c>
      <c r="AE182" s="127" t="s">
        <v>653</v>
      </c>
      <c r="AF182" s="127" t="s">
        <v>653</v>
      </c>
      <c r="AG182" s="127" t="s">
        <v>653</v>
      </c>
      <c r="AH182" s="127" t="s">
        <v>653</v>
      </c>
      <c r="AI182" s="127" t="s">
        <v>653</v>
      </c>
      <c r="AJ182" s="127" t="s">
        <v>653</v>
      </c>
      <c r="AK182" s="127" t="s">
        <v>653</v>
      </c>
      <c r="AL182" s="127" t="s">
        <v>653</v>
      </c>
      <c r="AM182" s="127" t="s">
        <v>653</v>
      </c>
      <c r="AN182" s="127" t="s">
        <v>653</v>
      </c>
      <c r="AO182" s="127" t="s">
        <v>653</v>
      </c>
      <c r="AP182" s="127" t="s">
        <v>653</v>
      </c>
      <c r="AQ182" s="127" t="s">
        <v>653</v>
      </c>
      <c r="AR182" s="127" t="s">
        <v>653</v>
      </c>
      <c r="AS182" s="127" t="s">
        <v>653</v>
      </c>
      <c r="AT182" s="127" t="s">
        <v>653</v>
      </c>
      <c r="AU182" s="127" t="s">
        <v>653</v>
      </c>
      <c r="AV182" s="127" t="s">
        <v>653</v>
      </c>
      <c r="AW182" s="127" t="s">
        <v>653</v>
      </c>
      <c r="AX182" s="127" t="s">
        <v>653</v>
      </c>
      <c r="AY182" s="127" t="s">
        <v>653</v>
      </c>
      <c r="AZ182" s="127" t="s">
        <v>653</v>
      </c>
      <c r="BA182" s="127">
        <v>1</v>
      </c>
      <c r="BB182" s="127" t="s">
        <v>653</v>
      </c>
      <c r="BC182" s="127" t="s">
        <v>653</v>
      </c>
      <c r="BD182" s="127">
        <v>1</v>
      </c>
      <c r="BE182" s="127" t="s">
        <v>653</v>
      </c>
      <c r="BF182" s="127" t="s">
        <v>653</v>
      </c>
      <c r="BG182" s="127" t="s">
        <v>653</v>
      </c>
      <c r="BH182" s="127" t="s">
        <v>653</v>
      </c>
      <c r="BI182" s="127" t="s">
        <v>653</v>
      </c>
      <c r="BJ182" s="127" t="s">
        <v>653</v>
      </c>
      <c r="BK182" s="127" t="s">
        <v>653</v>
      </c>
      <c r="BL182" s="127" t="s">
        <v>653</v>
      </c>
      <c r="BM182" s="127" t="s">
        <v>653</v>
      </c>
      <c r="BN182" s="127" t="s">
        <v>653</v>
      </c>
      <c r="BO182" s="127" t="s">
        <v>653</v>
      </c>
      <c r="BP182" s="127" t="s">
        <v>653</v>
      </c>
      <c r="BQ182" s="127" t="s">
        <v>653</v>
      </c>
      <c r="BR182" s="127" t="s">
        <v>653</v>
      </c>
      <c r="BS182" s="127" t="s">
        <v>653</v>
      </c>
      <c r="BT182" s="127" t="s">
        <v>653</v>
      </c>
      <c r="BU182" s="127" t="s">
        <v>653</v>
      </c>
      <c r="BV182" s="127" t="s">
        <v>653</v>
      </c>
      <c r="BW182" s="102" t="s">
        <v>653</v>
      </c>
    </row>
    <row r="183" spans="1:75" x14ac:dyDescent="0.15">
      <c r="A183" s="16" t="s">
        <v>77</v>
      </c>
      <c r="B183" s="17"/>
      <c r="C183" s="18">
        <v>27</v>
      </c>
      <c r="D183" s="18" t="s">
        <v>577</v>
      </c>
      <c r="E183" s="18">
        <v>272</v>
      </c>
      <c r="F183" s="19" t="s">
        <v>223</v>
      </c>
      <c r="G183" s="99" t="s">
        <v>653</v>
      </c>
      <c r="H183" s="127" t="s">
        <v>653</v>
      </c>
      <c r="I183" s="127" t="s">
        <v>653</v>
      </c>
      <c r="J183" s="127">
        <v>1</v>
      </c>
      <c r="K183" s="127" t="s">
        <v>653</v>
      </c>
      <c r="L183" s="127" t="s">
        <v>653</v>
      </c>
      <c r="M183" s="127" t="s">
        <v>653</v>
      </c>
      <c r="N183" s="127" t="s">
        <v>653</v>
      </c>
      <c r="O183" s="127" t="s">
        <v>653</v>
      </c>
      <c r="P183" s="127" t="s">
        <v>653</v>
      </c>
      <c r="Q183" s="127" t="s">
        <v>653</v>
      </c>
      <c r="R183" s="127" t="s">
        <v>653</v>
      </c>
      <c r="S183" s="127" t="s">
        <v>653</v>
      </c>
      <c r="T183" s="127" t="s">
        <v>653</v>
      </c>
      <c r="U183" s="127" t="s">
        <v>653</v>
      </c>
      <c r="V183" s="127" t="s">
        <v>653</v>
      </c>
      <c r="W183" s="127" t="s">
        <v>653</v>
      </c>
      <c r="X183" s="127" t="s">
        <v>653</v>
      </c>
      <c r="Y183" s="127" t="s">
        <v>653</v>
      </c>
      <c r="Z183" s="127">
        <v>1</v>
      </c>
      <c r="AA183" s="127" t="s">
        <v>653</v>
      </c>
      <c r="AB183" s="127" t="s">
        <v>653</v>
      </c>
      <c r="AC183" s="127" t="s">
        <v>653</v>
      </c>
      <c r="AD183" s="127" t="s">
        <v>653</v>
      </c>
      <c r="AE183" s="127" t="s">
        <v>653</v>
      </c>
      <c r="AF183" s="127" t="s">
        <v>653</v>
      </c>
      <c r="AG183" s="127" t="s">
        <v>653</v>
      </c>
      <c r="AH183" s="127" t="s">
        <v>653</v>
      </c>
      <c r="AI183" s="127" t="s">
        <v>653</v>
      </c>
      <c r="AJ183" s="127" t="s">
        <v>653</v>
      </c>
      <c r="AK183" s="127" t="s">
        <v>653</v>
      </c>
      <c r="AL183" s="127" t="s">
        <v>653</v>
      </c>
      <c r="AM183" s="127" t="s">
        <v>653</v>
      </c>
      <c r="AN183" s="127" t="s">
        <v>653</v>
      </c>
      <c r="AO183" s="127" t="s">
        <v>653</v>
      </c>
      <c r="AP183" s="127" t="s">
        <v>653</v>
      </c>
      <c r="AQ183" s="127" t="s">
        <v>653</v>
      </c>
      <c r="AR183" s="127" t="s">
        <v>653</v>
      </c>
      <c r="AS183" s="127" t="s">
        <v>653</v>
      </c>
      <c r="AT183" s="127" t="s">
        <v>653</v>
      </c>
      <c r="AU183" s="127" t="s">
        <v>653</v>
      </c>
      <c r="AV183" s="127" t="s">
        <v>653</v>
      </c>
      <c r="AW183" s="127" t="s">
        <v>653</v>
      </c>
      <c r="AX183" s="127">
        <v>1</v>
      </c>
      <c r="AY183" s="127">
        <v>1</v>
      </c>
      <c r="AZ183" s="127" t="s">
        <v>653</v>
      </c>
      <c r="BA183" s="127">
        <v>1</v>
      </c>
      <c r="BB183" s="127" t="s">
        <v>653</v>
      </c>
      <c r="BC183" s="127" t="s">
        <v>653</v>
      </c>
      <c r="BD183" s="127">
        <v>1</v>
      </c>
      <c r="BE183" s="127">
        <v>1</v>
      </c>
      <c r="BF183" s="127" t="s">
        <v>653</v>
      </c>
      <c r="BG183" s="127" t="s">
        <v>653</v>
      </c>
      <c r="BH183" s="127" t="s">
        <v>653</v>
      </c>
      <c r="BI183" s="127" t="s">
        <v>653</v>
      </c>
      <c r="BJ183" s="127" t="s">
        <v>653</v>
      </c>
      <c r="BK183" s="127" t="s">
        <v>653</v>
      </c>
      <c r="BL183" s="127" t="s">
        <v>653</v>
      </c>
      <c r="BM183" s="127" t="s">
        <v>653</v>
      </c>
      <c r="BN183" s="127" t="s">
        <v>653</v>
      </c>
      <c r="BO183" s="127" t="s">
        <v>653</v>
      </c>
      <c r="BP183" s="127" t="s">
        <v>653</v>
      </c>
      <c r="BQ183" s="127" t="s">
        <v>653</v>
      </c>
      <c r="BR183" s="127" t="s">
        <v>653</v>
      </c>
      <c r="BS183" s="127" t="s">
        <v>653</v>
      </c>
      <c r="BT183" s="127">
        <v>1</v>
      </c>
      <c r="BU183" s="127" t="s">
        <v>653</v>
      </c>
      <c r="BV183" s="127" t="s">
        <v>653</v>
      </c>
      <c r="BW183" s="102" t="s">
        <v>653</v>
      </c>
    </row>
    <row r="184" spans="1:75" x14ac:dyDescent="0.15">
      <c r="A184" s="16" t="s">
        <v>77</v>
      </c>
      <c r="B184" s="17"/>
      <c r="C184" s="18">
        <v>27</v>
      </c>
      <c r="D184" s="18" t="s">
        <v>577</v>
      </c>
      <c r="E184" s="18">
        <v>273</v>
      </c>
      <c r="F184" s="19" t="s">
        <v>224</v>
      </c>
      <c r="G184" s="99" t="s">
        <v>653</v>
      </c>
      <c r="H184" s="127" t="s">
        <v>653</v>
      </c>
      <c r="I184" s="127" t="s">
        <v>653</v>
      </c>
      <c r="J184" s="127" t="s">
        <v>653</v>
      </c>
      <c r="K184" s="127" t="s">
        <v>653</v>
      </c>
      <c r="L184" s="127" t="s">
        <v>653</v>
      </c>
      <c r="M184" s="127" t="s">
        <v>653</v>
      </c>
      <c r="N184" s="127" t="s">
        <v>653</v>
      </c>
      <c r="O184" s="127" t="s">
        <v>653</v>
      </c>
      <c r="P184" s="127" t="s">
        <v>653</v>
      </c>
      <c r="Q184" s="127" t="s">
        <v>653</v>
      </c>
      <c r="R184" s="127" t="s">
        <v>653</v>
      </c>
      <c r="S184" s="127" t="s">
        <v>653</v>
      </c>
      <c r="T184" s="127" t="s">
        <v>653</v>
      </c>
      <c r="U184" s="127" t="s">
        <v>653</v>
      </c>
      <c r="V184" s="127" t="s">
        <v>653</v>
      </c>
      <c r="W184" s="127" t="s">
        <v>653</v>
      </c>
      <c r="X184" s="127">
        <v>1</v>
      </c>
      <c r="Y184" s="127" t="s">
        <v>653</v>
      </c>
      <c r="Z184" s="127" t="s">
        <v>653</v>
      </c>
      <c r="AA184" s="127" t="s">
        <v>653</v>
      </c>
      <c r="AB184" s="127" t="s">
        <v>653</v>
      </c>
      <c r="AC184" s="127">
        <v>1</v>
      </c>
      <c r="AD184" s="127" t="s">
        <v>653</v>
      </c>
      <c r="AE184" s="127" t="s">
        <v>653</v>
      </c>
      <c r="AF184" s="127" t="s">
        <v>653</v>
      </c>
      <c r="AG184" s="127" t="s">
        <v>653</v>
      </c>
      <c r="AH184" s="127" t="s">
        <v>653</v>
      </c>
      <c r="AI184" s="127" t="s">
        <v>653</v>
      </c>
      <c r="AJ184" s="127" t="s">
        <v>653</v>
      </c>
      <c r="AK184" s="127" t="s">
        <v>653</v>
      </c>
      <c r="AL184" s="127" t="s">
        <v>653</v>
      </c>
      <c r="AM184" s="127" t="s">
        <v>653</v>
      </c>
      <c r="AN184" s="127" t="s">
        <v>653</v>
      </c>
      <c r="AO184" s="127" t="s">
        <v>653</v>
      </c>
      <c r="AP184" s="127" t="s">
        <v>653</v>
      </c>
      <c r="AQ184" s="127" t="s">
        <v>653</v>
      </c>
      <c r="AR184" s="127" t="s">
        <v>653</v>
      </c>
      <c r="AS184" s="127" t="s">
        <v>653</v>
      </c>
      <c r="AT184" s="127" t="s">
        <v>653</v>
      </c>
      <c r="AU184" s="127" t="s">
        <v>653</v>
      </c>
      <c r="AV184" s="127" t="s">
        <v>653</v>
      </c>
      <c r="AW184" s="127" t="s">
        <v>653</v>
      </c>
      <c r="AX184" s="127" t="s">
        <v>653</v>
      </c>
      <c r="AY184" s="127" t="s">
        <v>653</v>
      </c>
      <c r="AZ184" s="127">
        <v>1</v>
      </c>
      <c r="BA184" s="127" t="s">
        <v>653</v>
      </c>
      <c r="BB184" s="127" t="s">
        <v>653</v>
      </c>
      <c r="BC184" s="127" t="s">
        <v>653</v>
      </c>
      <c r="BD184" s="127" t="s">
        <v>653</v>
      </c>
      <c r="BE184" s="127" t="s">
        <v>653</v>
      </c>
      <c r="BF184" s="127" t="s">
        <v>653</v>
      </c>
      <c r="BG184" s="127" t="s">
        <v>653</v>
      </c>
      <c r="BH184" s="127" t="s">
        <v>653</v>
      </c>
      <c r="BI184" s="127" t="s">
        <v>653</v>
      </c>
      <c r="BJ184" s="127" t="s">
        <v>653</v>
      </c>
      <c r="BK184" s="127" t="s">
        <v>653</v>
      </c>
      <c r="BL184" s="127" t="s">
        <v>653</v>
      </c>
      <c r="BM184" s="127" t="s">
        <v>653</v>
      </c>
      <c r="BN184" s="127" t="s">
        <v>653</v>
      </c>
      <c r="BO184" s="127" t="s">
        <v>653</v>
      </c>
      <c r="BP184" s="127" t="s">
        <v>653</v>
      </c>
      <c r="BQ184" s="127" t="s">
        <v>653</v>
      </c>
      <c r="BR184" s="127" t="s">
        <v>653</v>
      </c>
      <c r="BS184" s="127" t="s">
        <v>653</v>
      </c>
      <c r="BT184" s="127" t="s">
        <v>653</v>
      </c>
      <c r="BU184" s="127" t="s">
        <v>653</v>
      </c>
      <c r="BV184" s="127" t="s">
        <v>653</v>
      </c>
      <c r="BW184" s="102" t="s">
        <v>653</v>
      </c>
    </row>
    <row r="185" spans="1:75" x14ac:dyDescent="0.15">
      <c r="A185" s="16" t="s">
        <v>77</v>
      </c>
      <c r="B185" s="17"/>
      <c r="C185" s="18">
        <v>27</v>
      </c>
      <c r="D185" s="18" t="s">
        <v>577</v>
      </c>
      <c r="E185" s="18">
        <v>274</v>
      </c>
      <c r="F185" s="19" t="s">
        <v>225</v>
      </c>
      <c r="G185" s="99" t="s">
        <v>653</v>
      </c>
      <c r="H185" s="127" t="s">
        <v>653</v>
      </c>
      <c r="I185" s="127" t="s">
        <v>653</v>
      </c>
      <c r="J185" s="127" t="s">
        <v>653</v>
      </c>
      <c r="K185" s="127" t="s">
        <v>653</v>
      </c>
      <c r="L185" s="127" t="s">
        <v>653</v>
      </c>
      <c r="M185" s="127" t="s">
        <v>653</v>
      </c>
      <c r="N185" s="127" t="s">
        <v>653</v>
      </c>
      <c r="O185" s="127" t="s">
        <v>653</v>
      </c>
      <c r="P185" s="127" t="s">
        <v>653</v>
      </c>
      <c r="Q185" s="127" t="s">
        <v>653</v>
      </c>
      <c r="R185" s="127" t="s">
        <v>653</v>
      </c>
      <c r="S185" s="127" t="s">
        <v>653</v>
      </c>
      <c r="T185" s="127" t="s">
        <v>653</v>
      </c>
      <c r="U185" s="127" t="s">
        <v>653</v>
      </c>
      <c r="V185" s="127" t="s">
        <v>653</v>
      </c>
      <c r="W185" s="127" t="s">
        <v>653</v>
      </c>
      <c r="X185" s="127" t="s">
        <v>653</v>
      </c>
      <c r="Y185" s="127">
        <v>1</v>
      </c>
      <c r="Z185" s="127" t="s">
        <v>653</v>
      </c>
      <c r="AA185" s="127" t="s">
        <v>653</v>
      </c>
      <c r="AB185" s="127" t="s">
        <v>653</v>
      </c>
      <c r="AC185" s="127" t="s">
        <v>653</v>
      </c>
      <c r="AD185" s="127" t="s">
        <v>653</v>
      </c>
      <c r="AE185" s="127" t="s">
        <v>653</v>
      </c>
      <c r="AF185" s="127" t="s">
        <v>653</v>
      </c>
      <c r="AG185" s="127" t="s">
        <v>653</v>
      </c>
      <c r="AH185" s="127" t="s">
        <v>653</v>
      </c>
      <c r="AI185" s="127" t="s">
        <v>653</v>
      </c>
      <c r="AJ185" s="127" t="s">
        <v>653</v>
      </c>
      <c r="AK185" s="127" t="s">
        <v>653</v>
      </c>
      <c r="AL185" s="127" t="s">
        <v>653</v>
      </c>
      <c r="AM185" s="127" t="s">
        <v>653</v>
      </c>
      <c r="AN185" s="127" t="s">
        <v>653</v>
      </c>
      <c r="AO185" s="127" t="s">
        <v>653</v>
      </c>
      <c r="AP185" s="127" t="s">
        <v>653</v>
      </c>
      <c r="AQ185" s="127" t="s">
        <v>653</v>
      </c>
      <c r="AR185" s="127" t="s">
        <v>653</v>
      </c>
      <c r="AS185" s="127" t="s">
        <v>653</v>
      </c>
      <c r="AT185" s="127" t="s">
        <v>653</v>
      </c>
      <c r="AU185" s="127" t="s">
        <v>653</v>
      </c>
      <c r="AV185" s="127" t="s">
        <v>653</v>
      </c>
      <c r="AW185" s="127" t="s">
        <v>653</v>
      </c>
      <c r="AX185" s="127" t="s">
        <v>653</v>
      </c>
      <c r="AY185" s="127" t="s">
        <v>653</v>
      </c>
      <c r="AZ185" s="127" t="s">
        <v>653</v>
      </c>
      <c r="BA185" s="127" t="s">
        <v>653</v>
      </c>
      <c r="BB185" s="127" t="s">
        <v>653</v>
      </c>
      <c r="BC185" s="127" t="s">
        <v>653</v>
      </c>
      <c r="BD185" s="127" t="s">
        <v>653</v>
      </c>
      <c r="BE185" s="127" t="s">
        <v>653</v>
      </c>
      <c r="BF185" s="127" t="s">
        <v>653</v>
      </c>
      <c r="BG185" s="127" t="s">
        <v>653</v>
      </c>
      <c r="BH185" s="127" t="s">
        <v>653</v>
      </c>
      <c r="BI185" s="127" t="s">
        <v>653</v>
      </c>
      <c r="BJ185" s="127" t="s">
        <v>653</v>
      </c>
      <c r="BK185" s="127" t="s">
        <v>653</v>
      </c>
      <c r="BL185" s="127" t="s">
        <v>653</v>
      </c>
      <c r="BM185" s="127" t="s">
        <v>653</v>
      </c>
      <c r="BN185" s="127" t="s">
        <v>653</v>
      </c>
      <c r="BO185" s="127" t="s">
        <v>653</v>
      </c>
      <c r="BP185" s="127" t="s">
        <v>653</v>
      </c>
      <c r="BQ185" s="127" t="s">
        <v>653</v>
      </c>
      <c r="BR185" s="127" t="s">
        <v>653</v>
      </c>
      <c r="BS185" s="127" t="s">
        <v>653</v>
      </c>
      <c r="BT185" s="127" t="s">
        <v>653</v>
      </c>
      <c r="BU185" s="127" t="s">
        <v>653</v>
      </c>
      <c r="BV185" s="127" t="s">
        <v>653</v>
      </c>
      <c r="BW185" s="102" t="s">
        <v>653</v>
      </c>
    </row>
    <row r="186" spans="1:75" x14ac:dyDescent="0.15">
      <c r="A186" s="16" t="s">
        <v>77</v>
      </c>
      <c r="B186" s="17"/>
      <c r="C186" s="18">
        <v>27</v>
      </c>
      <c r="D186" s="18" t="s">
        <v>577</v>
      </c>
      <c r="E186" s="18">
        <v>275</v>
      </c>
      <c r="F186" s="19" t="s">
        <v>226</v>
      </c>
      <c r="G186" s="99" t="s">
        <v>653</v>
      </c>
      <c r="H186" s="127" t="s">
        <v>653</v>
      </c>
      <c r="I186" s="127" t="s">
        <v>653</v>
      </c>
      <c r="J186" s="127" t="s">
        <v>653</v>
      </c>
      <c r="K186" s="127" t="s">
        <v>653</v>
      </c>
      <c r="L186" s="127" t="s">
        <v>653</v>
      </c>
      <c r="M186" s="127" t="s">
        <v>653</v>
      </c>
      <c r="N186" s="127" t="s">
        <v>653</v>
      </c>
      <c r="O186" s="127" t="s">
        <v>653</v>
      </c>
      <c r="P186" s="127" t="s">
        <v>653</v>
      </c>
      <c r="Q186" s="127" t="s">
        <v>653</v>
      </c>
      <c r="R186" s="127" t="s">
        <v>653</v>
      </c>
      <c r="S186" s="127" t="s">
        <v>653</v>
      </c>
      <c r="T186" s="127" t="s">
        <v>653</v>
      </c>
      <c r="U186" s="127" t="s">
        <v>653</v>
      </c>
      <c r="V186" s="127" t="s">
        <v>653</v>
      </c>
      <c r="W186" s="127" t="s">
        <v>653</v>
      </c>
      <c r="X186" s="127" t="s">
        <v>653</v>
      </c>
      <c r="Y186" s="127" t="s">
        <v>653</v>
      </c>
      <c r="Z186" s="127" t="s">
        <v>653</v>
      </c>
      <c r="AA186" s="127" t="s">
        <v>653</v>
      </c>
      <c r="AB186" s="127" t="s">
        <v>653</v>
      </c>
      <c r="AC186" s="127" t="s">
        <v>653</v>
      </c>
      <c r="AD186" s="127" t="s">
        <v>653</v>
      </c>
      <c r="AE186" s="127" t="s">
        <v>653</v>
      </c>
      <c r="AF186" s="127" t="s">
        <v>653</v>
      </c>
      <c r="AG186" s="127" t="s">
        <v>653</v>
      </c>
      <c r="AH186" s="127" t="s">
        <v>653</v>
      </c>
      <c r="AI186" s="127" t="s">
        <v>653</v>
      </c>
      <c r="AJ186" s="127" t="s">
        <v>653</v>
      </c>
      <c r="AK186" s="127" t="s">
        <v>653</v>
      </c>
      <c r="AL186" s="127" t="s">
        <v>653</v>
      </c>
      <c r="AM186" s="127" t="s">
        <v>653</v>
      </c>
      <c r="AN186" s="127" t="s">
        <v>653</v>
      </c>
      <c r="AO186" s="127" t="s">
        <v>653</v>
      </c>
      <c r="AP186" s="127" t="s">
        <v>653</v>
      </c>
      <c r="AQ186" s="127" t="s">
        <v>653</v>
      </c>
      <c r="AR186" s="127" t="s">
        <v>653</v>
      </c>
      <c r="AS186" s="127" t="s">
        <v>653</v>
      </c>
      <c r="AT186" s="127" t="s">
        <v>653</v>
      </c>
      <c r="AU186" s="127" t="s">
        <v>653</v>
      </c>
      <c r="AV186" s="127" t="s">
        <v>653</v>
      </c>
      <c r="AW186" s="127" t="s">
        <v>653</v>
      </c>
      <c r="AX186" s="127" t="s">
        <v>653</v>
      </c>
      <c r="AY186" s="127" t="s">
        <v>653</v>
      </c>
      <c r="AZ186" s="127" t="s">
        <v>653</v>
      </c>
      <c r="BA186" s="127" t="s">
        <v>653</v>
      </c>
      <c r="BB186" s="127" t="s">
        <v>653</v>
      </c>
      <c r="BC186" s="127" t="s">
        <v>653</v>
      </c>
      <c r="BD186" s="127" t="s">
        <v>653</v>
      </c>
      <c r="BE186" s="127" t="s">
        <v>653</v>
      </c>
      <c r="BF186" s="127" t="s">
        <v>653</v>
      </c>
      <c r="BG186" s="127" t="s">
        <v>653</v>
      </c>
      <c r="BH186" s="127" t="s">
        <v>653</v>
      </c>
      <c r="BI186" s="127" t="s">
        <v>653</v>
      </c>
      <c r="BJ186" s="127" t="s">
        <v>653</v>
      </c>
      <c r="BK186" s="127" t="s">
        <v>653</v>
      </c>
      <c r="BL186" s="127" t="s">
        <v>653</v>
      </c>
      <c r="BM186" s="127" t="s">
        <v>653</v>
      </c>
      <c r="BN186" s="127" t="s">
        <v>653</v>
      </c>
      <c r="BO186" s="127" t="s">
        <v>653</v>
      </c>
      <c r="BP186" s="127" t="s">
        <v>653</v>
      </c>
      <c r="BQ186" s="127" t="s">
        <v>653</v>
      </c>
      <c r="BR186" s="127" t="s">
        <v>653</v>
      </c>
      <c r="BS186" s="127" t="s">
        <v>653</v>
      </c>
      <c r="BT186" s="127" t="s">
        <v>653</v>
      </c>
      <c r="BU186" s="127" t="s">
        <v>653</v>
      </c>
      <c r="BV186" s="127" t="s">
        <v>653</v>
      </c>
      <c r="BW186" s="102" t="s">
        <v>653</v>
      </c>
    </row>
    <row r="187" spans="1:75" x14ac:dyDescent="0.15">
      <c r="A187" s="12" t="s">
        <v>77</v>
      </c>
      <c r="B187" s="13"/>
      <c r="C187" s="14">
        <v>28</v>
      </c>
      <c r="D187" s="14" t="s">
        <v>520</v>
      </c>
      <c r="E187" s="14"/>
      <c r="F187" s="15"/>
      <c r="G187" s="125">
        <f>SUM(G188:G192)</f>
        <v>0</v>
      </c>
      <c r="H187" s="125">
        <f t="shared" ref="H187:BS187" si="64">SUM(H188:H192)</f>
        <v>0</v>
      </c>
      <c r="I187" s="125">
        <f t="shared" si="64"/>
        <v>0</v>
      </c>
      <c r="J187" s="125">
        <f t="shared" si="64"/>
        <v>2</v>
      </c>
      <c r="K187" s="125">
        <f t="shared" si="64"/>
        <v>0</v>
      </c>
      <c r="L187" s="125">
        <f t="shared" si="64"/>
        <v>0</v>
      </c>
      <c r="M187" s="125">
        <f t="shared" si="64"/>
        <v>0</v>
      </c>
      <c r="N187" s="125">
        <f t="shared" si="64"/>
        <v>0</v>
      </c>
      <c r="O187" s="125">
        <f t="shared" si="64"/>
        <v>0</v>
      </c>
      <c r="P187" s="125">
        <f t="shared" si="64"/>
        <v>0</v>
      </c>
      <c r="Q187" s="125">
        <f t="shared" si="64"/>
        <v>0</v>
      </c>
      <c r="R187" s="125">
        <f t="shared" si="64"/>
        <v>0</v>
      </c>
      <c r="S187" s="125">
        <f t="shared" si="64"/>
        <v>0</v>
      </c>
      <c r="T187" s="125">
        <f t="shared" si="64"/>
        <v>0</v>
      </c>
      <c r="U187" s="125">
        <f t="shared" si="64"/>
        <v>0</v>
      </c>
      <c r="V187" s="125">
        <f t="shared" si="64"/>
        <v>0</v>
      </c>
      <c r="W187" s="125">
        <f t="shared" si="64"/>
        <v>0</v>
      </c>
      <c r="X187" s="125">
        <f t="shared" si="64"/>
        <v>1</v>
      </c>
      <c r="Y187" s="125">
        <f t="shared" si="64"/>
        <v>0</v>
      </c>
      <c r="Z187" s="125">
        <f t="shared" si="64"/>
        <v>0</v>
      </c>
      <c r="AA187" s="125">
        <f t="shared" si="64"/>
        <v>1</v>
      </c>
      <c r="AB187" s="125">
        <f t="shared" si="64"/>
        <v>0</v>
      </c>
      <c r="AC187" s="125">
        <f t="shared" si="64"/>
        <v>2</v>
      </c>
      <c r="AD187" s="125">
        <f t="shared" si="64"/>
        <v>0</v>
      </c>
      <c r="AE187" s="125">
        <f t="shared" si="64"/>
        <v>1</v>
      </c>
      <c r="AF187" s="125">
        <f t="shared" si="64"/>
        <v>0</v>
      </c>
      <c r="AG187" s="125">
        <f t="shared" si="64"/>
        <v>0</v>
      </c>
      <c r="AH187" s="125">
        <f t="shared" si="64"/>
        <v>0</v>
      </c>
      <c r="AI187" s="125">
        <f t="shared" si="64"/>
        <v>0</v>
      </c>
      <c r="AJ187" s="125">
        <f t="shared" si="64"/>
        <v>0</v>
      </c>
      <c r="AK187" s="125">
        <f t="shared" si="64"/>
        <v>0</v>
      </c>
      <c r="AL187" s="125">
        <f t="shared" si="64"/>
        <v>0</v>
      </c>
      <c r="AM187" s="125">
        <f t="shared" si="64"/>
        <v>1</v>
      </c>
      <c r="AN187" s="125">
        <f t="shared" si="64"/>
        <v>1</v>
      </c>
      <c r="AO187" s="125">
        <f t="shared" si="64"/>
        <v>0</v>
      </c>
      <c r="AP187" s="125">
        <f t="shared" si="64"/>
        <v>4</v>
      </c>
      <c r="AQ187" s="125">
        <f t="shared" si="64"/>
        <v>0</v>
      </c>
      <c r="AR187" s="125">
        <f t="shared" si="64"/>
        <v>1</v>
      </c>
      <c r="AS187" s="125">
        <f t="shared" si="64"/>
        <v>0</v>
      </c>
      <c r="AT187" s="125">
        <f t="shared" si="64"/>
        <v>0</v>
      </c>
      <c r="AU187" s="125">
        <f t="shared" si="64"/>
        <v>0</v>
      </c>
      <c r="AV187" s="125">
        <f t="shared" si="64"/>
        <v>0</v>
      </c>
      <c r="AW187" s="125">
        <f t="shared" si="64"/>
        <v>0</v>
      </c>
      <c r="AX187" s="125">
        <f t="shared" si="64"/>
        <v>0</v>
      </c>
      <c r="AY187" s="125">
        <f t="shared" si="64"/>
        <v>1</v>
      </c>
      <c r="AZ187" s="125">
        <f t="shared" si="64"/>
        <v>0</v>
      </c>
      <c r="BA187" s="125">
        <f t="shared" si="64"/>
        <v>1</v>
      </c>
      <c r="BB187" s="125">
        <f t="shared" si="64"/>
        <v>0</v>
      </c>
      <c r="BC187" s="125">
        <f t="shared" si="64"/>
        <v>0</v>
      </c>
      <c r="BD187" s="125">
        <f t="shared" si="64"/>
        <v>0</v>
      </c>
      <c r="BE187" s="125">
        <f t="shared" si="64"/>
        <v>0</v>
      </c>
      <c r="BF187" s="125">
        <f t="shared" si="64"/>
        <v>0</v>
      </c>
      <c r="BG187" s="125">
        <f t="shared" si="64"/>
        <v>0</v>
      </c>
      <c r="BH187" s="125">
        <f t="shared" si="64"/>
        <v>0</v>
      </c>
      <c r="BI187" s="125">
        <f t="shared" si="64"/>
        <v>0</v>
      </c>
      <c r="BJ187" s="125">
        <f t="shared" si="64"/>
        <v>0</v>
      </c>
      <c r="BK187" s="125">
        <f t="shared" si="64"/>
        <v>0</v>
      </c>
      <c r="BL187" s="125">
        <f t="shared" si="64"/>
        <v>0</v>
      </c>
      <c r="BM187" s="125">
        <f t="shared" si="64"/>
        <v>0</v>
      </c>
      <c r="BN187" s="125">
        <f t="shared" si="64"/>
        <v>0</v>
      </c>
      <c r="BO187" s="125">
        <f t="shared" si="64"/>
        <v>3</v>
      </c>
      <c r="BP187" s="125">
        <f t="shared" si="64"/>
        <v>0</v>
      </c>
      <c r="BQ187" s="125">
        <f t="shared" si="64"/>
        <v>0</v>
      </c>
      <c r="BR187" s="125">
        <f t="shared" si="64"/>
        <v>2</v>
      </c>
      <c r="BS187" s="125">
        <f t="shared" si="64"/>
        <v>0</v>
      </c>
      <c r="BT187" s="125">
        <f t="shared" ref="BT187:BV187" si="65">SUM(BT188:BT192)</f>
        <v>1</v>
      </c>
      <c r="BU187" s="125">
        <f t="shared" si="65"/>
        <v>0</v>
      </c>
      <c r="BV187" s="125">
        <f t="shared" si="65"/>
        <v>0</v>
      </c>
      <c r="BW187" s="126">
        <f>SUM(BW188:BW192)</f>
        <v>0</v>
      </c>
    </row>
    <row r="188" spans="1:75" x14ac:dyDescent="0.15">
      <c r="A188" s="16" t="s">
        <v>77</v>
      </c>
      <c r="B188" s="17"/>
      <c r="C188" s="18">
        <v>28</v>
      </c>
      <c r="D188" s="18" t="s">
        <v>577</v>
      </c>
      <c r="E188" s="18">
        <v>281</v>
      </c>
      <c r="F188" s="19" t="s">
        <v>227</v>
      </c>
      <c r="G188" s="99" t="s">
        <v>653</v>
      </c>
      <c r="H188" s="127" t="s">
        <v>653</v>
      </c>
      <c r="I188" s="127" t="s">
        <v>653</v>
      </c>
      <c r="J188" s="127">
        <v>2</v>
      </c>
      <c r="K188" s="127" t="s">
        <v>653</v>
      </c>
      <c r="L188" s="127" t="s">
        <v>653</v>
      </c>
      <c r="M188" s="127" t="s">
        <v>653</v>
      </c>
      <c r="N188" s="127" t="s">
        <v>653</v>
      </c>
      <c r="O188" s="127" t="s">
        <v>653</v>
      </c>
      <c r="P188" s="127" t="s">
        <v>653</v>
      </c>
      <c r="Q188" s="127" t="s">
        <v>653</v>
      </c>
      <c r="R188" s="127" t="s">
        <v>653</v>
      </c>
      <c r="S188" s="127" t="s">
        <v>653</v>
      </c>
      <c r="T188" s="127" t="s">
        <v>653</v>
      </c>
      <c r="U188" s="127" t="s">
        <v>653</v>
      </c>
      <c r="V188" s="127" t="s">
        <v>653</v>
      </c>
      <c r="W188" s="127" t="s">
        <v>653</v>
      </c>
      <c r="X188" s="127" t="s">
        <v>653</v>
      </c>
      <c r="Y188" s="127" t="s">
        <v>653</v>
      </c>
      <c r="Z188" s="127" t="s">
        <v>653</v>
      </c>
      <c r="AA188" s="127">
        <v>1</v>
      </c>
      <c r="AB188" s="127" t="s">
        <v>653</v>
      </c>
      <c r="AC188" s="127" t="s">
        <v>653</v>
      </c>
      <c r="AD188" s="127" t="s">
        <v>653</v>
      </c>
      <c r="AE188" s="127" t="s">
        <v>653</v>
      </c>
      <c r="AF188" s="127" t="s">
        <v>653</v>
      </c>
      <c r="AG188" s="127" t="s">
        <v>653</v>
      </c>
      <c r="AH188" s="127" t="s">
        <v>653</v>
      </c>
      <c r="AI188" s="127" t="s">
        <v>653</v>
      </c>
      <c r="AJ188" s="127" t="s">
        <v>653</v>
      </c>
      <c r="AK188" s="127" t="s">
        <v>653</v>
      </c>
      <c r="AL188" s="127" t="s">
        <v>653</v>
      </c>
      <c r="AM188" s="127" t="s">
        <v>653</v>
      </c>
      <c r="AN188" s="127" t="s">
        <v>653</v>
      </c>
      <c r="AO188" s="127" t="s">
        <v>653</v>
      </c>
      <c r="AP188" s="127" t="s">
        <v>653</v>
      </c>
      <c r="AQ188" s="127" t="s">
        <v>653</v>
      </c>
      <c r="AR188" s="127" t="s">
        <v>653</v>
      </c>
      <c r="AS188" s="127" t="s">
        <v>653</v>
      </c>
      <c r="AT188" s="127" t="s">
        <v>653</v>
      </c>
      <c r="AU188" s="127" t="s">
        <v>653</v>
      </c>
      <c r="AV188" s="127" t="s">
        <v>653</v>
      </c>
      <c r="AW188" s="127" t="s">
        <v>653</v>
      </c>
      <c r="AX188" s="127" t="s">
        <v>653</v>
      </c>
      <c r="AY188" s="127" t="s">
        <v>653</v>
      </c>
      <c r="AZ188" s="127" t="s">
        <v>653</v>
      </c>
      <c r="BA188" s="127" t="s">
        <v>653</v>
      </c>
      <c r="BB188" s="127" t="s">
        <v>653</v>
      </c>
      <c r="BC188" s="127" t="s">
        <v>653</v>
      </c>
      <c r="BD188" s="127" t="s">
        <v>653</v>
      </c>
      <c r="BE188" s="127" t="s">
        <v>653</v>
      </c>
      <c r="BF188" s="127" t="s">
        <v>653</v>
      </c>
      <c r="BG188" s="127" t="s">
        <v>653</v>
      </c>
      <c r="BH188" s="127" t="s">
        <v>653</v>
      </c>
      <c r="BI188" s="127" t="s">
        <v>653</v>
      </c>
      <c r="BJ188" s="127" t="s">
        <v>653</v>
      </c>
      <c r="BK188" s="127" t="s">
        <v>653</v>
      </c>
      <c r="BL188" s="127" t="s">
        <v>653</v>
      </c>
      <c r="BM188" s="127" t="s">
        <v>653</v>
      </c>
      <c r="BN188" s="127" t="s">
        <v>653</v>
      </c>
      <c r="BO188" s="127" t="s">
        <v>653</v>
      </c>
      <c r="BP188" s="127" t="s">
        <v>653</v>
      </c>
      <c r="BQ188" s="127" t="s">
        <v>653</v>
      </c>
      <c r="BR188" s="127" t="s">
        <v>653</v>
      </c>
      <c r="BS188" s="127" t="s">
        <v>653</v>
      </c>
      <c r="BT188" s="127" t="s">
        <v>653</v>
      </c>
      <c r="BU188" s="127" t="s">
        <v>653</v>
      </c>
      <c r="BV188" s="127" t="s">
        <v>653</v>
      </c>
      <c r="BW188" s="102" t="s">
        <v>653</v>
      </c>
    </row>
    <row r="189" spans="1:75" x14ac:dyDescent="0.15">
      <c r="A189" s="16" t="s">
        <v>77</v>
      </c>
      <c r="B189" s="17"/>
      <c r="C189" s="18">
        <v>28</v>
      </c>
      <c r="D189" s="18" t="s">
        <v>577</v>
      </c>
      <c r="E189" s="18">
        <v>282</v>
      </c>
      <c r="F189" s="19" t="s">
        <v>228</v>
      </c>
      <c r="G189" s="99" t="s">
        <v>653</v>
      </c>
      <c r="H189" s="127" t="s">
        <v>653</v>
      </c>
      <c r="I189" s="127" t="s">
        <v>653</v>
      </c>
      <c r="J189" s="127" t="s">
        <v>653</v>
      </c>
      <c r="K189" s="127" t="s">
        <v>653</v>
      </c>
      <c r="L189" s="127" t="s">
        <v>653</v>
      </c>
      <c r="M189" s="127" t="s">
        <v>653</v>
      </c>
      <c r="N189" s="127" t="s">
        <v>653</v>
      </c>
      <c r="O189" s="127" t="s">
        <v>653</v>
      </c>
      <c r="P189" s="127" t="s">
        <v>653</v>
      </c>
      <c r="Q189" s="127" t="s">
        <v>653</v>
      </c>
      <c r="R189" s="127" t="s">
        <v>653</v>
      </c>
      <c r="S189" s="127" t="s">
        <v>653</v>
      </c>
      <c r="T189" s="127" t="s">
        <v>653</v>
      </c>
      <c r="U189" s="127" t="s">
        <v>653</v>
      </c>
      <c r="V189" s="127" t="s">
        <v>653</v>
      </c>
      <c r="W189" s="127" t="s">
        <v>653</v>
      </c>
      <c r="X189" s="127" t="s">
        <v>653</v>
      </c>
      <c r="Y189" s="127" t="s">
        <v>653</v>
      </c>
      <c r="Z189" s="127" t="s">
        <v>653</v>
      </c>
      <c r="AA189" s="127" t="s">
        <v>653</v>
      </c>
      <c r="AB189" s="127" t="s">
        <v>653</v>
      </c>
      <c r="AC189" s="127" t="s">
        <v>653</v>
      </c>
      <c r="AD189" s="127" t="s">
        <v>653</v>
      </c>
      <c r="AE189" s="127" t="s">
        <v>653</v>
      </c>
      <c r="AF189" s="127" t="s">
        <v>653</v>
      </c>
      <c r="AG189" s="127" t="s">
        <v>653</v>
      </c>
      <c r="AH189" s="127" t="s">
        <v>653</v>
      </c>
      <c r="AI189" s="127" t="s">
        <v>653</v>
      </c>
      <c r="AJ189" s="127" t="s">
        <v>653</v>
      </c>
      <c r="AK189" s="127" t="s">
        <v>653</v>
      </c>
      <c r="AL189" s="127" t="s">
        <v>653</v>
      </c>
      <c r="AM189" s="127" t="s">
        <v>653</v>
      </c>
      <c r="AN189" s="127" t="s">
        <v>653</v>
      </c>
      <c r="AO189" s="127" t="s">
        <v>653</v>
      </c>
      <c r="AP189" s="127" t="s">
        <v>653</v>
      </c>
      <c r="AQ189" s="127" t="s">
        <v>653</v>
      </c>
      <c r="AR189" s="127" t="s">
        <v>653</v>
      </c>
      <c r="AS189" s="127" t="s">
        <v>653</v>
      </c>
      <c r="AT189" s="127" t="s">
        <v>653</v>
      </c>
      <c r="AU189" s="127" t="s">
        <v>653</v>
      </c>
      <c r="AV189" s="127" t="s">
        <v>653</v>
      </c>
      <c r="AW189" s="127" t="s">
        <v>653</v>
      </c>
      <c r="AX189" s="127" t="s">
        <v>653</v>
      </c>
      <c r="AY189" s="127" t="s">
        <v>653</v>
      </c>
      <c r="AZ189" s="127" t="s">
        <v>653</v>
      </c>
      <c r="BA189" s="127" t="s">
        <v>653</v>
      </c>
      <c r="BB189" s="127" t="s">
        <v>653</v>
      </c>
      <c r="BC189" s="127" t="s">
        <v>653</v>
      </c>
      <c r="BD189" s="127" t="s">
        <v>653</v>
      </c>
      <c r="BE189" s="127" t="s">
        <v>653</v>
      </c>
      <c r="BF189" s="127" t="s">
        <v>653</v>
      </c>
      <c r="BG189" s="127" t="s">
        <v>653</v>
      </c>
      <c r="BH189" s="127" t="s">
        <v>653</v>
      </c>
      <c r="BI189" s="127" t="s">
        <v>653</v>
      </c>
      <c r="BJ189" s="127" t="s">
        <v>653</v>
      </c>
      <c r="BK189" s="127" t="s">
        <v>653</v>
      </c>
      <c r="BL189" s="127" t="s">
        <v>653</v>
      </c>
      <c r="BM189" s="127" t="s">
        <v>653</v>
      </c>
      <c r="BN189" s="127" t="s">
        <v>653</v>
      </c>
      <c r="BO189" s="127">
        <v>1</v>
      </c>
      <c r="BP189" s="127" t="s">
        <v>653</v>
      </c>
      <c r="BQ189" s="127" t="s">
        <v>653</v>
      </c>
      <c r="BR189" s="127">
        <v>1</v>
      </c>
      <c r="BS189" s="127" t="s">
        <v>653</v>
      </c>
      <c r="BT189" s="127" t="s">
        <v>653</v>
      </c>
      <c r="BU189" s="127" t="s">
        <v>653</v>
      </c>
      <c r="BV189" s="127" t="s">
        <v>653</v>
      </c>
      <c r="BW189" s="102" t="s">
        <v>653</v>
      </c>
    </row>
    <row r="190" spans="1:75" x14ac:dyDescent="0.15">
      <c r="A190" s="16" t="s">
        <v>77</v>
      </c>
      <c r="B190" s="17"/>
      <c r="C190" s="18">
        <v>28</v>
      </c>
      <c r="D190" s="18" t="s">
        <v>577</v>
      </c>
      <c r="E190" s="18">
        <v>284</v>
      </c>
      <c r="F190" s="19" t="s">
        <v>229</v>
      </c>
      <c r="G190" s="99" t="s">
        <v>653</v>
      </c>
      <c r="H190" s="127" t="s">
        <v>653</v>
      </c>
      <c r="I190" s="127" t="s">
        <v>653</v>
      </c>
      <c r="J190" s="127" t="s">
        <v>653</v>
      </c>
      <c r="K190" s="127" t="s">
        <v>653</v>
      </c>
      <c r="L190" s="127" t="s">
        <v>653</v>
      </c>
      <c r="M190" s="127" t="s">
        <v>653</v>
      </c>
      <c r="N190" s="127" t="s">
        <v>653</v>
      </c>
      <c r="O190" s="127" t="s">
        <v>653</v>
      </c>
      <c r="P190" s="127" t="s">
        <v>653</v>
      </c>
      <c r="Q190" s="127" t="s">
        <v>653</v>
      </c>
      <c r="R190" s="127" t="s">
        <v>653</v>
      </c>
      <c r="S190" s="127" t="s">
        <v>653</v>
      </c>
      <c r="T190" s="127" t="s">
        <v>653</v>
      </c>
      <c r="U190" s="127" t="s">
        <v>653</v>
      </c>
      <c r="V190" s="127" t="s">
        <v>653</v>
      </c>
      <c r="W190" s="127" t="s">
        <v>653</v>
      </c>
      <c r="X190" s="127" t="s">
        <v>653</v>
      </c>
      <c r="Y190" s="127" t="s">
        <v>653</v>
      </c>
      <c r="Z190" s="127" t="s">
        <v>653</v>
      </c>
      <c r="AA190" s="127" t="s">
        <v>653</v>
      </c>
      <c r="AB190" s="127" t="s">
        <v>653</v>
      </c>
      <c r="AC190" s="127">
        <v>1</v>
      </c>
      <c r="AD190" s="127" t="s">
        <v>653</v>
      </c>
      <c r="AE190" s="127" t="s">
        <v>653</v>
      </c>
      <c r="AF190" s="127" t="s">
        <v>653</v>
      </c>
      <c r="AG190" s="127" t="s">
        <v>653</v>
      </c>
      <c r="AH190" s="127" t="s">
        <v>653</v>
      </c>
      <c r="AI190" s="127" t="s">
        <v>653</v>
      </c>
      <c r="AJ190" s="127" t="s">
        <v>653</v>
      </c>
      <c r="AK190" s="127" t="s">
        <v>653</v>
      </c>
      <c r="AL190" s="127" t="s">
        <v>653</v>
      </c>
      <c r="AM190" s="127" t="s">
        <v>653</v>
      </c>
      <c r="AN190" s="127" t="s">
        <v>653</v>
      </c>
      <c r="AO190" s="127" t="s">
        <v>653</v>
      </c>
      <c r="AP190" s="127" t="s">
        <v>653</v>
      </c>
      <c r="AQ190" s="127" t="s">
        <v>653</v>
      </c>
      <c r="AR190" s="127">
        <v>1</v>
      </c>
      <c r="AS190" s="127" t="s">
        <v>653</v>
      </c>
      <c r="AT190" s="127" t="s">
        <v>653</v>
      </c>
      <c r="AU190" s="127" t="s">
        <v>653</v>
      </c>
      <c r="AV190" s="127" t="s">
        <v>653</v>
      </c>
      <c r="AW190" s="127" t="s">
        <v>653</v>
      </c>
      <c r="AX190" s="127" t="s">
        <v>653</v>
      </c>
      <c r="AY190" s="127">
        <v>1</v>
      </c>
      <c r="AZ190" s="127" t="s">
        <v>653</v>
      </c>
      <c r="BA190" s="127" t="s">
        <v>653</v>
      </c>
      <c r="BB190" s="127" t="s">
        <v>653</v>
      </c>
      <c r="BC190" s="127" t="s">
        <v>653</v>
      </c>
      <c r="BD190" s="127" t="s">
        <v>653</v>
      </c>
      <c r="BE190" s="127" t="s">
        <v>653</v>
      </c>
      <c r="BF190" s="127" t="s">
        <v>653</v>
      </c>
      <c r="BG190" s="127" t="s">
        <v>653</v>
      </c>
      <c r="BH190" s="127" t="s">
        <v>653</v>
      </c>
      <c r="BI190" s="127" t="s">
        <v>653</v>
      </c>
      <c r="BJ190" s="127" t="s">
        <v>653</v>
      </c>
      <c r="BK190" s="127" t="s">
        <v>653</v>
      </c>
      <c r="BL190" s="127" t="s">
        <v>653</v>
      </c>
      <c r="BM190" s="127" t="s">
        <v>653</v>
      </c>
      <c r="BN190" s="127" t="s">
        <v>653</v>
      </c>
      <c r="BO190" s="127">
        <v>1</v>
      </c>
      <c r="BP190" s="127" t="s">
        <v>653</v>
      </c>
      <c r="BQ190" s="127" t="s">
        <v>653</v>
      </c>
      <c r="BR190" s="127">
        <v>1</v>
      </c>
      <c r="BS190" s="127" t="s">
        <v>653</v>
      </c>
      <c r="BT190" s="127">
        <v>1</v>
      </c>
      <c r="BU190" s="127" t="s">
        <v>653</v>
      </c>
      <c r="BV190" s="127" t="s">
        <v>653</v>
      </c>
      <c r="BW190" s="102" t="s">
        <v>653</v>
      </c>
    </row>
    <row r="191" spans="1:75" x14ac:dyDescent="0.15">
      <c r="A191" s="16" t="s">
        <v>77</v>
      </c>
      <c r="B191" s="17"/>
      <c r="C191" s="18">
        <v>28</v>
      </c>
      <c r="D191" s="18" t="s">
        <v>577</v>
      </c>
      <c r="E191" s="18">
        <v>285</v>
      </c>
      <c r="F191" s="19" t="s">
        <v>230</v>
      </c>
      <c r="G191" s="99" t="s">
        <v>653</v>
      </c>
      <c r="H191" s="127" t="s">
        <v>653</v>
      </c>
      <c r="I191" s="127" t="s">
        <v>653</v>
      </c>
      <c r="J191" s="127" t="s">
        <v>653</v>
      </c>
      <c r="K191" s="127" t="s">
        <v>653</v>
      </c>
      <c r="L191" s="127" t="s">
        <v>653</v>
      </c>
      <c r="M191" s="127" t="s">
        <v>653</v>
      </c>
      <c r="N191" s="127" t="s">
        <v>653</v>
      </c>
      <c r="O191" s="127" t="s">
        <v>653</v>
      </c>
      <c r="P191" s="127" t="s">
        <v>653</v>
      </c>
      <c r="Q191" s="127" t="s">
        <v>653</v>
      </c>
      <c r="R191" s="127" t="s">
        <v>653</v>
      </c>
      <c r="S191" s="127" t="s">
        <v>653</v>
      </c>
      <c r="T191" s="127" t="s">
        <v>653</v>
      </c>
      <c r="U191" s="127" t="s">
        <v>653</v>
      </c>
      <c r="V191" s="127" t="s">
        <v>653</v>
      </c>
      <c r="W191" s="127" t="s">
        <v>653</v>
      </c>
      <c r="X191" s="127" t="s">
        <v>653</v>
      </c>
      <c r="Y191" s="127" t="s">
        <v>653</v>
      </c>
      <c r="Z191" s="127" t="s">
        <v>653</v>
      </c>
      <c r="AA191" s="127" t="s">
        <v>653</v>
      </c>
      <c r="AB191" s="127" t="s">
        <v>653</v>
      </c>
      <c r="AC191" s="127" t="s">
        <v>653</v>
      </c>
      <c r="AD191" s="127" t="s">
        <v>653</v>
      </c>
      <c r="AE191" s="127" t="s">
        <v>653</v>
      </c>
      <c r="AF191" s="127" t="s">
        <v>653</v>
      </c>
      <c r="AG191" s="127" t="s">
        <v>653</v>
      </c>
      <c r="AH191" s="127" t="s">
        <v>653</v>
      </c>
      <c r="AI191" s="127" t="s">
        <v>653</v>
      </c>
      <c r="AJ191" s="127" t="s">
        <v>653</v>
      </c>
      <c r="AK191" s="127" t="s">
        <v>653</v>
      </c>
      <c r="AL191" s="127" t="s">
        <v>653</v>
      </c>
      <c r="AM191" s="127">
        <v>1</v>
      </c>
      <c r="AN191" s="127">
        <v>1</v>
      </c>
      <c r="AO191" s="127" t="s">
        <v>653</v>
      </c>
      <c r="AP191" s="127">
        <v>1</v>
      </c>
      <c r="AQ191" s="127" t="s">
        <v>653</v>
      </c>
      <c r="AR191" s="127" t="s">
        <v>653</v>
      </c>
      <c r="AS191" s="127" t="s">
        <v>653</v>
      </c>
      <c r="AT191" s="127" t="s">
        <v>653</v>
      </c>
      <c r="AU191" s="127" t="s">
        <v>653</v>
      </c>
      <c r="AV191" s="127" t="s">
        <v>653</v>
      </c>
      <c r="AW191" s="127" t="s">
        <v>653</v>
      </c>
      <c r="AX191" s="127" t="s">
        <v>653</v>
      </c>
      <c r="AY191" s="127" t="s">
        <v>653</v>
      </c>
      <c r="AZ191" s="127" t="s">
        <v>653</v>
      </c>
      <c r="BA191" s="127" t="s">
        <v>653</v>
      </c>
      <c r="BB191" s="127" t="s">
        <v>653</v>
      </c>
      <c r="BC191" s="127" t="s">
        <v>653</v>
      </c>
      <c r="BD191" s="127" t="s">
        <v>653</v>
      </c>
      <c r="BE191" s="127" t="s">
        <v>653</v>
      </c>
      <c r="BF191" s="127" t="s">
        <v>653</v>
      </c>
      <c r="BG191" s="127" t="s">
        <v>653</v>
      </c>
      <c r="BH191" s="127" t="s">
        <v>653</v>
      </c>
      <c r="BI191" s="127" t="s">
        <v>653</v>
      </c>
      <c r="BJ191" s="127" t="s">
        <v>653</v>
      </c>
      <c r="BK191" s="127" t="s">
        <v>653</v>
      </c>
      <c r="BL191" s="127" t="s">
        <v>653</v>
      </c>
      <c r="BM191" s="127" t="s">
        <v>653</v>
      </c>
      <c r="BN191" s="127" t="s">
        <v>653</v>
      </c>
      <c r="BO191" s="127">
        <v>1</v>
      </c>
      <c r="BP191" s="127" t="s">
        <v>653</v>
      </c>
      <c r="BQ191" s="127" t="s">
        <v>653</v>
      </c>
      <c r="BR191" s="127" t="s">
        <v>653</v>
      </c>
      <c r="BS191" s="127" t="s">
        <v>653</v>
      </c>
      <c r="BT191" s="127" t="s">
        <v>653</v>
      </c>
      <c r="BU191" s="127" t="s">
        <v>653</v>
      </c>
      <c r="BV191" s="127" t="s">
        <v>653</v>
      </c>
      <c r="BW191" s="102" t="s">
        <v>653</v>
      </c>
    </row>
    <row r="192" spans="1:75" x14ac:dyDescent="0.15">
      <c r="A192" s="16" t="s">
        <v>77</v>
      </c>
      <c r="B192" s="17"/>
      <c r="C192" s="18">
        <v>28</v>
      </c>
      <c r="D192" s="18" t="s">
        <v>577</v>
      </c>
      <c r="E192" s="18">
        <v>289</v>
      </c>
      <c r="F192" s="19" t="s">
        <v>231</v>
      </c>
      <c r="G192" s="99" t="s">
        <v>653</v>
      </c>
      <c r="H192" s="127" t="s">
        <v>653</v>
      </c>
      <c r="I192" s="127" t="s">
        <v>653</v>
      </c>
      <c r="J192" s="127" t="s">
        <v>653</v>
      </c>
      <c r="K192" s="127" t="s">
        <v>653</v>
      </c>
      <c r="L192" s="127" t="s">
        <v>653</v>
      </c>
      <c r="M192" s="127" t="s">
        <v>653</v>
      </c>
      <c r="N192" s="127" t="s">
        <v>653</v>
      </c>
      <c r="O192" s="127" t="s">
        <v>653</v>
      </c>
      <c r="P192" s="127" t="s">
        <v>653</v>
      </c>
      <c r="Q192" s="127" t="s">
        <v>653</v>
      </c>
      <c r="R192" s="127" t="s">
        <v>653</v>
      </c>
      <c r="S192" s="127" t="s">
        <v>653</v>
      </c>
      <c r="T192" s="127" t="s">
        <v>653</v>
      </c>
      <c r="U192" s="127" t="s">
        <v>653</v>
      </c>
      <c r="V192" s="127" t="s">
        <v>653</v>
      </c>
      <c r="W192" s="127" t="s">
        <v>653</v>
      </c>
      <c r="X192" s="127">
        <v>1</v>
      </c>
      <c r="Y192" s="127" t="s">
        <v>653</v>
      </c>
      <c r="Z192" s="127" t="s">
        <v>653</v>
      </c>
      <c r="AA192" s="127" t="s">
        <v>653</v>
      </c>
      <c r="AB192" s="127" t="s">
        <v>653</v>
      </c>
      <c r="AC192" s="127">
        <v>1</v>
      </c>
      <c r="AD192" s="127" t="s">
        <v>653</v>
      </c>
      <c r="AE192" s="127">
        <v>1</v>
      </c>
      <c r="AF192" s="127" t="s">
        <v>653</v>
      </c>
      <c r="AG192" s="127" t="s">
        <v>653</v>
      </c>
      <c r="AH192" s="127" t="s">
        <v>653</v>
      </c>
      <c r="AI192" s="127" t="s">
        <v>653</v>
      </c>
      <c r="AJ192" s="127" t="s">
        <v>653</v>
      </c>
      <c r="AK192" s="127" t="s">
        <v>653</v>
      </c>
      <c r="AL192" s="127" t="s">
        <v>653</v>
      </c>
      <c r="AM192" s="127" t="s">
        <v>653</v>
      </c>
      <c r="AN192" s="127" t="s">
        <v>653</v>
      </c>
      <c r="AO192" s="127" t="s">
        <v>653</v>
      </c>
      <c r="AP192" s="127">
        <v>3</v>
      </c>
      <c r="AQ192" s="127" t="s">
        <v>653</v>
      </c>
      <c r="AR192" s="127" t="s">
        <v>653</v>
      </c>
      <c r="AS192" s="127" t="s">
        <v>653</v>
      </c>
      <c r="AT192" s="127" t="s">
        <v>653</v>
      </c>
      <c r="AU192" s="127" t="s">
        <v>653</v>
      </c>
      <c r="AV192" s="127" t="s">
        <v>653</v>
      </c>
      <c r="AW192" s="127" t="s">
        <v>653</v>
      </c>
      <c r="AX192" s="127" t="s">
        <v>653</v>
      </c>
      <c r="AY192" s="127" t="s">
        <v>653</v>
      </c>
      <c r="AZ192" s="127" t="s">
        <v>653</v>
      </c>
      <c r="BA192" s="127">
        <v>1</v>
      </c>
      <c r="BB192" s="127" t="s">
        <v>653</v>
      </c>
      <c r="BC192" s="127" t="s">
        <v>653</v>
      </c>
      <c r="BD192" s="127" t="s">
        <v>653</v>
      </c>
      <c r="BE192" s="127" t="s">
        <v>653</v>
      </c>
      <c r="BF192" s="127" t="s">
        <v>653</v>
      </c>
      <c r="BG192" s="127" t="s">
        <v>653</v>
      </c>
      <c r="BH192" s="127" t="s">
        <v>653</v>
      </c>
      <c r="BI192" s="127" t="s">
        <v>653</v>
      </c>
      <c r="BJ192" s="127" t="s">
        <v>653</v>
      </c>
      <c r="BK192" s="127" t="s">
        <v>653</v>
      </c>
      <c r="BL192" s="127" t="s">
        <v>653</v>
      </c>
      <c r="BM192" s="127" t="s">
        <v>653</v>
      </c>
      <c r="BN192" s="127" t="s">
        <v>653</v>
      </c>
      <c r="BO192" s="127" t="s">
        <v>653</v>
      </c>
      <c r="BP192" s="127" t="s">
        <v>653</v>
      </c>
      <c r="BQ192" s="127" t="s">
        <v>653</v>
      </c>
      <c r="BR192" s="127" t="s">
        <v>653</v>
      </c>
      <c r="BS192" s="127" t="s">
        <v>653</v>
      </c>
      <c r="BT192" s="127" t="s">
        <v>653</v>
      </c>
      <c r="BU192" s="127" t="s">
        <v>653</v>
      </c>
      <c r="BV192" s="127" t="s">
        <v>653</v>
      </c>
      <c r="BW192" s="102" t="s">
        <v>653</v>
      </c>
    </row>
    <row r="193" spans="1:75" x14ac:dyDescent="0.15">
      <c r="A193" s="12" t="s">
        <v>77</v>
      </c>
      <c r="B193" s="13"/>
      <c r="C193" s="14">
        <v>29</v>
      </c>
      <c r="D193" s="14" t="s">
        <v>521</v>
      </c>
      <c r="E193" s="14"/>
      <c r="F193" s="15"/>
      <c r="G193" s="125">
        <f>SUM(G194:G202)</f>
        <v>0</v>
      </c>
      <c r="H193" s="125">
        <f t="shared" ref="H193:BS193" si="66">SUM(H194:H202)</f>
        <v>2</v>
      </c>
      <c r="I193" s="125">
        <f t="shared" si="66"/>
        <v>0</v>
      </c>
      <c r="J193" s="125">
        <f t="shared" si="66"/>
        <v>3</v>
      </c>
      <c r="K193" s="125">
        <f t="shared" si="66"/>
        <v>1</v>
      </c>
      <c r="L193" s="125">
        <f t="shared" si="66"/>
        <v>0</v>
      </c>
      <c r="M193" s="125">
        <f t="shared" si="66"/>
        <v>0</v>
      </c>
      <c r="N193" s="125">
        <f t="shared" si="66"/>
        <v>0</v>
      </c>
      <c r="O193" s="125">
        <f t="shared" si="66"/>
        <v>0</v>
      </c>
      <c r="P193" s="125">
        <f t="shared" si="66"/>
        <v>0</v>
      </c>
      <c r="Q193" s="125">
        <f t="shared" si="66"/>
        <v>1</v>
      </c>
      <c r="R193" s="125">
        <f t="shared" si="66"/>
        <v>0</v>
      </c>
      <c r="S193" s="125">
        <f t="shared" si="66"/>
        <v>0</v>
      </c>
      <c r="T193" s="125">
        <f t="shared" si="66"/>
        <v>0</v>
      </c>
      <c r="U193" s="125">
        <f t="shared" si="66"/>
        <v>2</v>
      </c>
      <c r="V193" s="125">
        <f t="shared" si="66"/>
        <v>2</v>
      </c>
      <c r="W193" s="125">
        <f t="shared" si="66"/>
        <v>3</v>
      </c>
      <c r="X193" s="125">
        <f t="shared" si="66"/>
        <v>4</v>
      </c>
      <c r="Y193" s="125">
        <f t="shared" si="66"/>
        <v>1</v>
      </c>
      <c r="Z193" s="125">
        <f t="shared" si="66"/>
        <v>7</v>
      </c>
      <c r="AA193" s="125">
        <f t="shared" si="66"/>
        <v>2</v>
      </c>
      <c r="AB193" s="125">
        <f t="shared" si="66"/>
        <v>1</v>
      </c>
      <c r="AC193" s="125">
        <f t="shared" si="66"/>
        <v>3</v>
      </c>
      <c r="AD193" s="125">
        <f t="shared" si="66"/>
        <v>5</v>
      </c>
      <c r="AE193" s="125">
        <f t="shared" si="66"/>
        <v>0</v>
      </c>
      <c r="AF193" s="125">
        <f t="shared" si="66"/>
        <v>3</v>
      </c>
      <c r="AG193" s="125">
        <f t="shared" si="66"/>
        <v>3</v>
      </c>
      <c r="AH193" s="125">
        <f t="shared" si="66"/>
        <v>1</v>
      </c>
      <c r="AI193" s="125">
        <f t="shared" si="66"/>
        <v>1</v>
      </c>
      <c r="AJ193" s="125">
        <f t="shared" si="66"/>
        <v>2</v>
      </c>
      <c r="AK193" s="125">
        <f t="shared" si="66"/>
        <v>0</v>
      </c>
      <c r="AL193" s="125">
        <f t="shared" si="66"/>
        <v>2</v>
      </c>
      <c r="AM193" s="125">
        <f t="shared" si="66"/>
        <v>3</v>
      </c>
      <c r="AN193" s="125">
        <f t="shared" si="66"/>
        <v>0</v>
      </c>
      <c r="AO193" s="125">
        <f t="shared" si="66"/>
        <v>1</v>
      </c>
      <c r="AP193" s="125">
        <f t="shared" si="66"/>
        <v>0</v>
      </c>
      <c r="AQ193" s="125">
        <f t="shared" si="66"/>
        <v>1</v>
      </c>
      <c r="AR193" s="125">
        <f t="shared" si="66"/>
        <v>1</v>
      </c>
      <c r="AS193" s="125">
        <f t="shared" si="66"/>
        <v>0</v>
      </c>
      <c r="AT193" s="125">
        <f t="shared" si="66"/>
        <v>0</v>
      </c>
      <c r="AU193" s="125">
        <f t="shared" si="66"/>
        <v>4</v>
      </c>
      <c r="AV193" s="125">
        <f t="shared" si="66"/>
        <v>1</v>
      </c>
      <c r="AW193" s="125">
        <f t="shared" si="66"/>
        <v>1</v>
      </c>
      <c r="AX193" s="125">
        <f t="shared" si="66"/>
        <v>0</v>
      </c>
      <c r="AY193" s="125">
        <f t="shared" si="66"/>
        <v>3</v>
      </c>
      <c r="AZ193" s="125">
        <f t="shared" si="66"/>
        <v>3</v>
      </c>
      <c r="BA193" s="125">
        <f t="shared" si="66"/>
        <v>2</v>
      </c>
      <c r="BB193" s="125">
        <f t="shared" si="66"/>
        <v>1</v>
      </c>
      <c r="BC193" s="125">
        <f t="shared" si="66"/>
        <v>3</v>
      </c>
      <c r="BD193" s="125">
        <f t="shared" si="66"/>
        <v>5</v>
      </c>
      <c r="BE193" s="125">
        <f t="shared" si="66"/>
        <v>0</v>
      </c>
      <c r="BF193" s="125">
        <f t="shared" si="66"/>
        <v>2</v>
      </c>
      <c r="BG193" s="125">
        <f t="shared" si="66"/>
        <v>1</v>
      </c>
      <c r="BH193" s="125">
        <f t="shared" si="66"/>
        <v>1</v>
      </c>
      <c r="BI193" s="125">
        <f t="shared" si="66"/>
        <v>0</v>
      </c>
      <c r="BJ193" s="125">
        <f t="shared" si="66"/>
        <v>0</v>
      </c>
      <c r="BK193" s="125">
        <f t="shared" si="66"/>
        <v>0</v>
      </c>
      <c r="BL193" s="125">
        <f t="shared" si="66"/>
        <v>0</v>
      </c>
      <c r="BM193" s="125">
        <f t="shared" si="66"/>
        <v>2</v>
      </c>
      <c r="BN193" s="125">
        <f t="shared" si="66"/>
        <v>3</v>
      </c>
      <c r="BO193" s="125">
        <f t="shared" si="66"/>
        <v>2</v>
      </c>
      <c r="BP193" s="125">
        <f t="shared" si="66"/>
        <v>0</v>
      </c>
      <c r="BQ193" s="125">
        <f t="shared" si="66"/>
        <v>2</v>
      </c>
      <c r="BR193" s="125">
        <f t="shared" si="66"/>
        <v>1</v>
      </c>
      <c r="BS193" s="125">
        <f t="shared" si="66"/>
        <v>0</v>
      </c>
      <c r="BT193" s="125">
        <f t="shared" ref="BT193:BV193" si="67">SUM(BT194:BT202)</f>
        <v>2</v>
      </c>
      <c r="BU193" s="125">
        <f t="shared" si="67"/>
        <v>0</v>
      </c>
      <c r="BV193" s="125">
        <f t="shared" si="67"/>
        <v>1</v>
      </c>
      <c r="BW193" s="126">
        <f>SUM(BW194:BW202)</f>
        <v>0</v>
      </c>
    </row>
    <row r="194" spans="1:75" x14ac:dyDescent="0.15">
      <c r="A194" s="16" t="s">
        <v>77</v>
      </c>
      <c r="B194" s="17"/>
      <c r="C194" s="18">
        <v>29</v>
      </c>
      <c r="D194" s="18" t="s">
        <v>577</v>
      </c>
      <c r="E194" s="18">
        <v>290</v>
      </c>
      <c r="F194" s="19" t="s">
        <v>113</v>
      </c>
      <c r="G194" s="99" t="s">
        <v>653</v>
      </c>
      <c r="H194" s="127" t="s">
        <v>653</v>
      </c>
      <c r="I194" s="127" t="s">
        <v>653</v>
      </c>
      <c r="J194" s="127">
        <v>1</v>
      </c>
      <c r="K194" s="127" t="s">
        <v>653</v>
      </c>
      <c r="L194" s="127" t="s">
        <v>653</v>
      </c>
      <c r="M194" s="127" t="s">
        <v>653</v>
      </c>
      <c r="N194" s="127" t="s">
        <v>653</v>
      </c>
      <c r="O194" s="127" t="s">
        <v>653</v>
      </c>
      <c r="P194" s="127" t="s">
        <v>653</v>
      </c>
      <c r="Q194" s="127" t="s">
        <v>653</v>
      </c>
      <c r="R194" s="127" t="s">
        <v>653</v>
      </c>
      <c r="S194" s="127" t="s">
        <v>653</v>
      </c>
      <c r="T194" s="127" t="s">
        <v>653</v>
      </c>
      <c r="U194" s="127" t="s">
        <v>653</v>
      </c>
      <c r="V194" s="127" t="s">
        <v>653</v>
      </c>
      <c r="W194" s="127" t="s">
        <v>653</v>
      </c>
      <c r="X194" s="127" t="s">
        <v>653</v>
      </c>
      <c r="Y194" s="127" t="s">
        <v>653</v>
      </c>
      <c r="Z194" s="127" t="s">
        <v>653</v>
      </c>
      <c r="AA194" s="127" t="s">
        <v>653</v>
      </c>
      <c r="AB194" s="127" t="s">
        <v>653</v>
      </c>
      <c r="AC194" s="127" t="s">
        <v>653</v>
      </c>
      <c r="AD194" s="127" t="s">
        <v>653</v>
      </c>
      <c r="AE194" s="127" t="s">
        <v>653</v>
      </c>
      <c r="AF194" s="127" t="s">
        <v>653</v>
      </c>
      <c r="AG194" s="127" t="s">
        <v>653</v>
      </c>
      <c r="AH194" s="127" t="s">
        <v>653</v>
      </c>
      <c r="AI194" s="127" t="s">
        <v>653</v>
      </c>
      <c r="AJ194" s="127" t="s">
        <v>653</v>
      </c>
      <c r="AK194" s="127" t="s">
        <v>653</v>
      </c>
      <c r="AL194" s="127" t="s">
        <v>653</v>
      </c>
      <c r="AM194" s="127" t="s">
        <v>653</v>
      </c>
      <c r="AN194" s="127" t="s">
        <v>653</v>
      </c>
      <c r="AO194" s="127" t="s">
        <v>653</v>
      </c>
      <c r="AP194" s="127" t="s">
        <v>653</v>
      </c>
      <c r="AQ194" s="127" t="s">
        <v>653</v>
      </c>
      <c r="AR194" s="127" t="s">
        <v>653</v>
      </c>
      <c r="AS194" s="127" t="s">
        <v>653</v>
      </c>
      <c r="AT194" s="127" t="s">
        <v>653</v>
      </c>
      <c r="AU194" s="127" t="s">
        <v>653</v>
      </c>
      <c r="AV194" s="127" t="s">
        <v>653</v>
      </c>
      <c r="AW194" s="127" t="s">
        <v>653</v>
      </c>
      <c r="AX194" s="127" t="s">
        <v>653</v>
      </c>
      <c r="AY194" s="127" t="s">
        <v>653</v>
      </c>
      <c r="AZ194" s="127" t="s">
        <v>653</v>
      </c>
      <c r="BA194" s="127" t="s">
        <v>653</v>
      </c>
      <c r="BB194" s="127" t="s">
        <v>653</v>
      </c>
      <c r="BC194" s="127" t="s">
        <v>653</v>
      </c>
      <c r="BD194" s="127" t="s">
        <v>653</v>
      </c>
      <c r="BE194" s="127" t="s">
        <v>653</v>
      </c>
      <c r="BF194" s="127" t="s">
        <v>653</v>
      </c>
      <c r="BG194" s="127" t="s">
        <v>653</v>
      </c>
      <c r="BH194" s="127" t="s">
        <v>653</v>
      </c>
      <c r="BI194" s="127" t="s">
        <v>653</v>
      </c>
      <c r="BJ194" s="127" t="s">
        <v>653</v>
      </c>
      <c r="BK194" s="127" t="s">
        <v>653</v>
      </c>
      <c r="BL194" s="127" t="s">
        <v>653</v>
      </c>
      <c r="BM194" s="127" t="s">
        <v>653</v>
      </c>
      <c r="BN194" s="127" t="s">
        <v>653</v>
      </c>
      <c r="BO194" s="127" t="s">
        <v>653</v>
      </c>
      <c r="BP194" s="127" t="s">
        <v>653</v>
      </c>
      <c r="BQ194" s="127" t="s">
        <v>653</v>
      </c>
      <c r="BR194" s="127" t="s">
        <v>653</v>
      </c>
      <c r="BS194" s="127" t="s">
        <v>653</v>
      </c>
      <c r="BT194" s="127" t="s">
        <v>653</v>
      </c>
      <c r="BU194" s="127" t="s">
        <v>653</v>
      </c>
      <c r="BV194" s="127" t="s">
        <v>653</v>
      </c>
      <c r="BW194" s="102" t="s">
        <v>653</v>
      </c>
    </row>
    <row r="195" spans="1:75" x14ac:dyDescent="0.15">
      <c r="A195" s="16" t="s">
        <v>77</v>
      </c>
      <c r="B195" s="17"/>
      <c r="C195" s="18">
        <v>29</v>
      </c>
      <c r="D195" s="18" t="s">
        <v>577</v>
      </c>
      <c r="E195" s="18">
        <v>291</v>
      </c>
      <c r="F195" s="19" t="s">
        <v>232</v>
      </c>
      <c r="G195" s="99" t="s">
        <v>653</v>
      </c>
      <c r="H195" s="127">
        <v>2</v>
      </c>
      <c r="I195" s="127" t="s">
        <v>653</v>
      </c>
      <c r="J195" s="127" t="s">
        <v>653</v>
      </c>
      <c r="K195" s="127" t="s">
        <v>653</v>
      </c>
      <c r="L195" s="127" t="s">
        <v>653</v>
      </c>
      <c r="M195" s="127" t="s">
        <v>653</v>
      </c>
      <c r="N195" s="127" t="s">
        <v>653</v>
      </c>
      <c r="O195" s="127" t="s">
        <v>653</v>
      </c>
      <c r="P195" s="127" t="s">
        <v>653</v>
      </c>
      <c r="Q195" s="127" t="s">
        <v>653</v>
      </c>
      <c r="R195" s="127" t="s">
        <v>653</v>
      </c>
      <c r="S195" s="127" t="s">
        <v>653</v>
      </c>
      <c r="T195" s="127" t="s">
        <v>653</v>
      </c>
      <c r="U195" s="127">
        <v>1</v>
      </c>
      <c r="V195" s="127" t="s">
        <v>653</v>
      </c>
      <c r="W195" s="127" t="s">
        <v>653</v>
      </c>
      <c r="X195" s="127">
        <v>2</v>
      </c>
      <c r="Y195" s="127" t="s">
        <v>653</v>
      </c>
      <c r="Z195" s="127">
        <v>4</v>
      </c>
      <c r="AA195" s="127">
        <v>1</v>
      </c>
      <c r="AB195" s="127">
        <v>1</v>
      </c>
      <c r="AC195" s="127">
        <v>3</v>
      </c>
      <c r="AD195" s="127">
        <v>1</v>
      </c>
      <c r="AE195" s="127" t="s">
        <v>653</v>
      </c>
      <c r="AF195" s="127">
        <v>3</v>
      </c>
      <c r="AG195" s="127">
        <v>2</v>
      </c>
      <c r="AH195" s="127" t="s">
        <v>653</v>
      </c>
      <c r="AI195" s="127">
        <v>1</v>
      </c>
      <c r="AJ195" s="127">
        <v>2</v>
      </c>
      <c r="AK195" s="127" t="s">
        <v>653</v>
      </c>
      <c r="AL195" s="127">
        <v>1</v>
      </c>
      <c r="AM195" s="127">
        <v>2</v>
      </c>
      <c r="AN195" s="127" t="s">
        <v>653</v>
      </c>
      <c r="AO195" s="127">
        <v>1</v>
      </c>
      <c r="AP195" s="127" t="s">
        <v>653</v>
      </c>
      <c r="AQ195" s="127">
        <v>1</v>
      </c>
      <c r="AR195" s="127">
        <v>1</v>
      </c>
      <c r="AS195" s="127" t="s">
        <v>653</v>
      </c>
      <c r="AT195" s="127" t="s">
        <v>653</v>
      </c>
      <c r="AU195" s="127">
        <v>3</v>
      </c>
      <c r="AV195" s="127">
        <v>1</v>
      </c>
      <c r="AW195" s="127">
        <v>1</v>
      </c>
      <c r="AX195" s="127" t="s">
        <v>653</v>
      </c>
      <c r="AY195" s="127">
        <v>1</v>
      </c>
      <c r="AZ195" s="127">
        <v>2</v>
      </c>
      <c r="BA195" s="127">
        <v>1</v>
      </c>
      <c r="BB195" s="127" t="s">
        <v>653</v>
      </c>
      <c r="BC195" s="127">
        <v>2</v>
      </c>
      <c r="BD195" s="127" t="s">
        <v>653</v>
      </c>
      <c r="BE195" s="127" t="s">
        <v>653</v>
      </c>
      <c r="BF195" s="127">
        <v>1</v>
      </c>
      <c r="BG195" s="127">
        <v>1</v>
      </c>
      <c r="BH195" s="127" t="s">
        <v>653</v>
      </c>
      <c r="BI195" s="127" t="s">
        <v>653</v>
      </c>
      <c r="BJ195" s="127" t="s">
        <v>653</v>
      </c>
      <c r="BK195" s="127" t="s">
        <v>653</v>
      </c>
      <c r="BL195" s="127" t="s">
        <v>653</v>
      </c>
      <c r="BM195" s="127" t="s">
        <v>653</v>
      </c>
      <c r="BN195" s="127" t="s">
        <v>653</v>
      </c>
      <c r="BO195" s="127">
        <v>1</v>
      </c>
      <c r="BP195" s="127" t="s">
        <v>653</v>
      </c>
      <c r="BQ195" s="127">
        <v>1</v>
      </c>
      <c r="BR195" s="127" t="s">
        <v>653</v>
      </c>
      <c r="BS195" s="127" t="s">
        <v>653</v>
      </c>
      <c r="BT195" s="127" t="s">
        <v>653</v>
      </c>
      <c r="BU195" s="127" t="s">
        <v>653</v>
      </c>
      <c r="BV195" s="127" t="s">
        <v>653</v>
      </c>
      <c r="BW195" s="102" t="s">
        <v>653</v>
      </c>
    </row>
    <row r="196" spans="1:75" x14ac:dyDescent="0.15">
      <c r="A196" s="16" t="s">
        <v>77</v>
      </c>
      <c r="B196" s="17"/>
      <c r="C196" s="18">
        <v>29</v>
      </c>
      <c r="D196" s="18" t="s">
        <v>577</v>
      </c>
      <c r="E196" s="18">
        <v>292</v>
      </c>
      <c r="F196" s="19" t="s">
        <v>233</v>
      </c>
      <c r="G196" s="99" t="s">
        <v>653</v>
      </c>
      <c r="H196" s="127" t="s">
        <v>653</v>
      </c>
      <c r="I196" s="127" t="s">
        <v>653</v>
      </c>
      <c r="J196" s="127">
        <v>2</v>
      </c>
      <c r="K196" s="127" t="s">
        <v>653</v>
      </c>
      <c r="L196" s="127" t="s">
        <v>653</v>
      </c>
      <c r="M196" s="127" t="s">
        <v>653</v>
      </c>
      <c r="N196" s="127" t="s">
        <v>653</v>
      </c>
      <c r="O196" s="127" t="s">
        <v>653</v>
      </c>
      <c r="P196" s="127" t="s">
        <v>653</v>
      </c>
      <c r="Q196" s="127">
        <v>1</v>
      </c>
      <c r="R196" s="127" t="s">
        <v>653</v>
      </c>
      <c r="S196" s="127" t="s">
        <v>653</v>
      </c>
      <c r="T196" s="127" t="s">
        <v>653</v>
      </c>
      <c r="U196" s="127" t="s">
        <v>653</v>
      </c>
      <c r="V196" s="127" t="s">
        <v>653</v>
      </c>
      <c r="W196" s="127">
        <v>2</v>
      </c>
      <c r="X196" s="127">
        <v>1</v>
      </c>
      <c r="Y196" s="127" t="s">
        <v>653</v>
      </c>
      <c r="Z196" s="127">
        <v>1</v>
      </c>
      <c r="AA196" s="127" t="s">
        <v>653</v>
      </c>
      <c r="AB196" s="127" t="s">
        <v>653</v>
      </c>
      <c r="AC196" s="127" t="s">
        <v>653</v>
      </c>
      <c r="AD196" s="127">
        <v>4</v>
      </c>
      <c r="AE196" s="127" t="s">
        <v>653</v>
      </c>
      <c r="AF196" s="127" t="s">
        <v>653</v>
      </c>
      <c r="AG196" s="127">
        <v>1</v>
      </c>
      <c r="AH196" s="127" t="s">
        <v>653</v>
      </c>
      <c r="AI196" s="127" t="s">
        <v>653</v>
      </c>
      <c r="AJ196" s="127" t="s">
        <v>653</v>
      </c>
      <c r="AK196" s="127" t="s">
        <v>653</v>
      </c>
      <c r="AL196" s="127" t="s">
        <v>653</v>
      </c>
      <c r="AM196" s="127" t="s">
        <v>653</v>
      </c>
      <c r="AN196" s="127" t="s">
        <v>653</v>
      </c>
      <c r="AO196" s="127" t="s">
        <v>653</v>
      </c>
      <c r="AP196" s="127" t="s">
        <v>653</v>
      </c>
      <c r="AQ196" s="127" t="s">
        <v>653</v>
      </c>
      <c r="AR196" s="127" t="s">
        <v>653</v>
      </c>
      <c r="AS196" s="127" t="s">
        <v>653</v>
      </c>
      <c r="AT196" s="127" t="s">
        <v>653</v>
      </c>
      <c r="AU196" s="127" t="s">
        <v>653</v>
      </c>
      <c r="AV196" s="127" t="s">
        <v>653</v>
      </c>
      <c r="AW196" s="127" t="s">
        <v>653</v>
      </c>
      <c r="AX196" s="127" t="s">
        <v>653</v>
      </c>
      <c r="AY196" s="127">
        <v>1</v>
      </c>
      <c r="AZ196" s="127">
        <v>1</v>
      </c>
      <c r="BA196" s="127" t="s">
        <v>653</v>
      </c>
      <c r="BB196" s="127" t="s">
        <v>653</v>
      </c>
      <c r="BC196" s="127">
        <v>1</v>
      </c>
      <c r="BD196" s="127">
        <v>2</v>
      </c>
      <c r="BE196" s="127" t="s">
        <v>653</v>
      </c>
      <c r="BF196" s="127">
        <v>1</v>
      </c>
      <c r="BG196" s="127" t="s">
        <v>653</v>
      </c>
      <c r="BH196" s="127" t="s">
        <v>653</v>
      </c>
      <c r="BI196" s="127" t="s">
        <v>653</v>
      </c>
      <c r="BJ196" s="127" t="s">
        <v>653</v>
      </c>
      <c r="BK196" s="127" t="s">
        <v>653</v>
      </c>
      <c r="BL196" s="127" t="s">
        <v>653</v>
      </c>
      <c r="BM196" s="127" t="s">
        <v>653</v>
      </c>
      <c r="BN196" s="127" t="s">
        <v>653</v>
      </c>
      <c r="BO196" s="127">
        <v>1</v>
      </c>
      <c r="BP196" s="127" t="s">
        <v>653</v>
      </c>
      <c r="BQ196" s="127" t="s">
        <v>653</v>
      </c>
      <c r="BR196" s="127">
        <v>1</v>
      </c>
      <c r="BS196" s="127" t="s">
        <v>653</v>
      </c>
      <c r="BT196" s="127">
        <v>2</v>
      </c>
      <c r="BU196" s="127" t="s">
        <v>653</v>
      </c>
      <c r="BV196" s="127" t="s">
        <v>653</v>
      </c>
      <c r="BW196" s="102" t="s">
        <v>653</v>
      </c>
    </row>
    <row r="197" spans="1:75" x14ac:dyDescent="0.15">
      <c r="A197" s="16" t="s">
        <v>77</v>
      </c>
      <c r="B197" s="17"/>
      <c r="C197" s="18">
        <v>29</v>
      </c>
      <c r="D197" s="18" t="s">
        <v>577</v>
      </c>
      <c r="E197" s="18">
        <v>293</v>
      </c>
      <c r="F197" s="19" t="s">
        <v>234</v>
      </c>
      <c r="G197" s="99" t="s">
        <v>653</v>
      </c>
      <c r="H197" s="127" t="s">
        <v>653</v>
      </c>
      <c r="I197" s="127" t="s">
        <v>653</v>
      </c>
      <c r="J197" s="127" t="s">
        <v>653</v>
      </c>
      <c r="K197" s="127" t="s">
        <v>653</v>
      </c>
      <c r="L197" s="127" t="s">
        <v>653</v>
      </c>
      <c r="M197" s="127" t="s">
        <v>653</v>
      </c>
      <c r="N197" s="127" t="s">
        <v>653</v>
      </c>
      <c r="O197" s="127" t="s">
        <v>653</v>
      </c>
      <c r="P197" s="127" t="s">
        <v>653</v>
      </c>
      <c r="Q197" s="127" t="s">
        <v>653</v>
      </c>
      <c r="R197" s="127" t="s">
        <v>653</v>
      </c>
      <c r="S197" s="127" t="s">
        <v>653</v>
      </c>
      <c r="T197" s="127" t="s">
        <v>653</v>
      </c>
      <c r="U197" s="127">
        <v>1</v>
      </c>
      <c r="V197" s="127">
        <v>1</v>
      </c>
      <c r="W197" s="127" t="s">
        <v>653</v>
      </c>
      <c r="X197" s="127" t="s">
        <v>653</v>
      </c>
      <c r="Y197" s="127" t="s">
        <v>653</v>
      </c>
      <c r="Z197" s="127" t="s">
        <v>653</v>
      </c>
      <c r="AA197" s="127" t="s">
        <v>653</v>
      </c>
      <c r="AB197" s="127" t="s">
        <v>653</v>
      </c>
      <c r="AC197" s="127" t="s">
        <v>653</v>
      </c>
      <c r="AD197" s="127" t="s">
        <v>653</v>
      </c>
      <c r="AE197" s="127" t="s">
        <v>653</v>
      </c>
      <c r="AF197" s="127" t="s">
        <v>653</v>
      </c>
      <c r="AG197" s="127" t="s">
        <v>653</v>
      </c>
      <c r="AH197" s="127" t="s">
        <v>653</v>
      </c>
      <c r="AI197" s="127" t="s">
        <v>653</v>
      </c>
      <c r="AJ197" s="127" t="s">
        <v>653</v>
      </c>
      <c r="AK197" s="127" t="s">
        <v>653</v>
      </c>
      <c r="AL197" s="127" t="s">
        <v>653</v>
      </c>
      <c r="AM197" s="127" t="s">
        <v>653</v>
      </c>
      <c r="AN197" s="127" t="s">
        <v>653</v>
      </c>
      <c r="AO197" s="127" t="s">
        <v>653</v>
      </c>
      <c r="AP197" s="127" t="s">
        <v>653</v>
      </c>
      <c r="AQ197" s="127" t="s">
        <v>653</v>
      </c>
      <c r="AR197" s="127" t="s">
        <v>653</v>
      </c>
      <c r="AS197" s="127" t="s">
        <v>653</v>
      </c>
      <c r="AT197" s="127" t="s">
        <v>653</v>
      </c>
      <c r="AU197" s="127" t="s">
        <v>653</v>
      </c>
      <c r="AV197" s="127" t="s">
        <v>653</v>
      </c>
      <c r="AW197" s="127" t="s">
        <v>653</v>
      </c>
      <c r="AX197" s="127" t="s">
        <v>653</v>
      </c>
      <c r="AY197" s="127" t="s">
        <v>653</v>
      </c>
      <c r="AZ197" s="127" t="s">
        <v>653</v>
      </c>
      <c r="BA197" s="127" t="s">
        <v>653</v>
      </c>
      <c r="BB197" s="127" t="s">
        <v>653</v>
      </c>
      <c r="BC197" s="127" t="s">
        <v>653</v>
      </c>
      <c r="BD197" s="127">
        <v>1</v>
      </c>
      <c r="BE197" s="127" t="s">
        <v>653</v>
      </c>
      <c r="BF197" s="127" t="s">
        <v>653</v>
      </c>
      <c r="BG197" s="127" t="s">
        <v>653</v>
      </c>
      <c r="BH197" s="127" t="s">
        <v>653</v>
      </c>
      <c r="BI197" s="127" t="s">
        <v>653</v>
      </c>
      <c r="BJ197" s="127" t="s">
        <v>653</v>
      </c>
      <c r="BK197" s="127" t="s">
        <v>653</v>
      </c>
      <c r="BL197" s="127" t="s">
        <v>653</v>
      </c>
      <c r="BM197" s="127" t="s">
        <v>653</v>
      </c>
      <c r="BN197" s="127" t="s">
        <v>653</v>
      </c>
      <c r="BO197" s="127" t="s">
        <v>653</v>
      </c>
      <c r="BP197" s="127" t="s">
        <v>653</v>
      </c>
      <c r="BQ197" s="127" t="s">
        <v>653</v>
      </c>
      <c r="BR197" s="127" t="s">
        <v>653</v>
      </c>
      <c r="BS197" s="127" t="s">
        <v>653</v>
      </c>
      <c r="BT197" s="127" t="s">
        <v>653</v>
      </c>
      <c r="BU197" s="127" t="s">
        <v>653</v>
      </c>
      <c r="BV197" s="127" t="s">
        <v>653</v>
      </c>
      <c r="BW197" s="102" t="s">
        <v>653</v>
      </c>
    </row>
    <row r="198" spans="1:75" x14ac:dyDescent="0.15">
      <c r="A198" s="16" t="s">
        <v>77</v>
      </c>
      <c r="B198" s="17"/>
      <c r="C198" s="18">
        <v>29</v>
      </c>
      <c r="D198" s="18" t="s">
        <v>577</v>
      </c>
      <c r="E198" s="18">
        <v>294</v>
      </c>
      <c r="F198" s="19" t="s">
        <v>235</v>
      </c>
      <c r="G198" s="99" t="s">
        <v>653</v>
      </c>
      <c r="H198" s="127" t="s">
        <v>653</v>
      </c>
      <c r="I198" s="127" t="s">
        <v>653</v>
      </c>
      <c r="J198" s="127" t="s">
        <v>653</v>
      </c>
      <c r="K198" s="127" t="s">
        <v>653</v>
      </c>
      <c r="L198" s="127" t="s">
        <v>653</v>
      </c>
      <c r="M198" s="127" t="s">
        <v>653</v>
      </c>
      <c r="N198" s="127" t="s">
        <v>653</v>
      </c>
      <c r="O198" s="127" t="s">
        <v>653</v>
      </c>
      <c r="P198" s="127" t="s">
        <v>653</v>
      </c>
      <c r="Q198" s="127" t="s">
        <v>653</v>
      </c>
      <c r="R198" s="127" t="s">
        <v>653</v>
      </c>
      <c r="S198" s="127" t="s">
        <v>653</v>
      </c>
      <c r="T198" s="127" t="s">
        <v>653</v>
      </c>
      <c r="U198" s="127" t="s">
        <v>653</v>
      </c>
      <c r="V198" s="127">
        <v>1</v>
      </c>
      <c r="W198" s="127" t="s">
        <v>653</v>
      </c>
      <c r="X198" s="127">
        <v>1</v>
      </c>
      <c r="Y198" s="127" t="s">
        <v>653</v>
      </c>
      <c r="Z198" s="127">
        <v>1</v>
      </c>
      <c r="AA198" s="127" t="s">
        <v>653</v>
      </c>
      <c r="AB198" s="127" t="s">
        <v>653</v>
      </c>
      <c r="AC198" s="127" t="s">
        <v>653</v>
      </c>
      <c r="AD198" s="127" t="s">
        <v>653</v>
      </c>
      <c r="AE198" s="127" t="s">
        <v>653</v>
      </c>
      <c r="AF198" s="127" t="s">
        <v>653</v>
      </c>
      <c r="AG198" s="127" t="s">
        <v>653</v>
      </c>
      <c r="AH198" s="127" t="s">
        <v>653</v>
      </c>
      <c r="AI198" s="127" t="s">
        <v>653</v>
      </c>
      <c r="AJ198" s="127" t="s">
        <v>653</v>
      </c>
      <c r="AK198" s="127" t="s">
        <v>653</v>
      </c>
      <c r="AL198" s="127" t="s">
        <v>653</v>
      </c>
      <c r="AM198" s="127" t="s">
        <v>653</v>
      </c>
      <c r="AN198" s="127" t="s">
        <v>653</v>
      </c>
      <c r="AO198" s="127" t="s">
        <v>653</v>
      </c>
      <c r="AP198" s="127" t="s">
        <v>653</v>
      </c>
      <c r="AQ198" s="127" t="s">
        <v>653</v>
      </c>
      <c r="AR198" s="127" t="s">
        <v>653</v>
      </c>
      <c r="AS198" s="127" t="s">
        <v>653</v>
      </c>
      <c r="AT198" s="127" t="s">
        <v>653</v>
      </c>
      <c r="AU198" s="127">
        <v>1</v>
      </c>
      <c r="AV198" s="127" t="s">
        <v>653</v>
      </c>
      <c r="AW198" s="127" t="s">
        <v>653</v>
      </c>
      <c r="AX198" s="127" t="s">
        <v>653</v>
      </c>
      <c r="AY198" s="127">
        <v>1</v>
      </c>
      <c r="AZ198" s="127" t="s">
        <v>653</v>
      </c>
      <c r="BA198" s="127">
        <v>1</v>
      </c>
      <c r="BB198" s="127" t="s">
        <v>653</v>
      </c>
      <c r="BC198" s="127" t="s">
        <v>653</v>
      </c>
      <c r="BD198" s="127">
        <v>2</v>
      </c>
      <c r="BE198" s="127" t="s">
        <v>653</v>
      </c>
      <c r="BF198" s="127" t="s">
        <v>653</v>
      </c>
      <c r="BG198" s="127" t="s">
        <v>653</v>
      </c>
      <c r="BH198" s="127" t="s">
        <v>653</v>
      </c>
      <c r="BI198" s="127" t="s">
        <v>653</v>
      </c>
      <c r="BJ198" s="127" t="s">
        <v>653</v>
      </c>
      <c r="BK198" s="127" t="s">
        <v>653</v>
      </c>
      <c r="BL198" s="127" t="s">
        <v>653</v>
      </c>
      <c r="BM198" s="127" t="s">
        <v>653</v>
      </c>
      <c r="BN198" s="127">
        <v>2</v>
      </c>
      <c r="BO198" s="127" t="s">
        <v>653</v>
      </c>
      <c r="BP198" s="127" t="s">
        <v>653</v>
      </c>
      <c r="BQ198" s="127">
        <v>1</v>
      </c>
      <c r="BR198" s="127" t="s">
        <v>653</v>
      </c>
      <c r="BS198" s="127" t="s">
        <v>653</v>
      </c>
      <c r="BT198" s="127" t="s">
        <v>653</v>
      </c>
      <c r="BU198" s="127" t="s">
        <v>653</v>
      </c>
      <c r="BV198" s="127" t="s">
        <v>653</v>
      </c>
      <c r="BW198" s="102" t="s">
        <v>653</v>
      </c>
    </row>
    <row r="199" spans="1:75" x14ac:dyDescent="0.15">
      <c r="A199" s="16" t="s">
        <v>77</v>
      </c>
      <c r="B199" s="17"/>
      <c r="C199" s="18">
        <v>29</v>
      </c>
      <c r="D199" s="18" t="s">
        <v>577</v>
      </c>
      <c r="E199" s="18">
        <v>295</v>
      </c>
      <c r="F199" s="19" t="s">
        <v>662</v>
      </c>
      <c r="G199" s="99" t="s">
        <v>653</v>
      </c>
      <c r="H199" s="127" t="s">
        <v>653</v>
      </c>
      <c r="I199" s="127" t="s">
        <v>653</v>
      </c>
      <c r="J199" s="127" t="s">
        <v>653</v>
      </c>
      <c r="K199" s="127" t="s">
        <v>653</v>
      </c>
      <c r="L199" s="127" t="s">
        <v>653</v>
      </c>
      <c r="M199" s="127" t="s">
        <v>653</v>
      </c>
      <c r="N199" s="127" t="s">
        <v>653</v>
      </c>
      <c r="O199" s="127" t="s">
        <v>653</v>
      </c>
      <c r="P199" s="127" t="s">
        <v>653</v>
      </c>
      <c r="Q199" s="127" t="s">
        <v>653</v>
      </c>
      <c r="R199" s="127" t="s">
        <v>653</v>
      </c>
      <c r="S199" s="127" t="s">
        <v>653</v>
      </c>
      <c r="T199" s="127" t="s">
        <v>653</v>
      </c>
      <c r="U199" s="127" t="s">
        <v>653</v>
      </c>
      <c r="V199" s="127" t="s">
        <v>653</v>
      </c>
      <c r="W199" s="127" t="s">
        <v>653</v>
      </c>
      <c r="X199" s="127" t="s">
        <v>653</v>
      </c>
      <c r="Y199" s="127" t="s">
        <v>653</v>
      </c>
      <c r="Z199" s="127" t="s">
        <v>653</v>
      </c>
      <c r="AA199" s="127">
        <v>1</v>
      </c>
      <c r="AB199" s="127" t="s">
        <v>653</v>
      </c>
      <c r="AC199" s="127" t="s">
        <v>653</v>
      </c>
      <c r="AD199" s="127" t="s">
        <v>653</v>
      </c>
      <c r="AE199" s="127" t="s">
        <v>653</v>
      </c>
      <c r="AF199" s="127" t="s">
        <v>653</v>
      </c>
      <c r="AG199" s="127" t="s">
        <v>653</v>
      </c>
      <c r="AH199" s="127" t="s">
        <v>653</v>
      </c>
      <c r="AI199" s="127" t="s">
        <v>653</v>
      </c>
      <c r="AJ199" s="127" t="s">
        <v>653</v>
      </c>
      <c r="AK199" s="127" t="s">
        <v>653</v>
      </c>
      <c r="AL199" s="127" t="s">
        <v>653</v>
      </c>
      <c r="AM199" s="127" t="s">
        <v>653</v>
      </c>
      <c r="AN199" s="127" t="s">
        <v>653</v>
      </c>
      <c r="AO199" s="127" t="s">
        <v>653</v>
      </c>
      <c r="AP199" s="127" t="s">
        <v>653</v>
      </c>
      <c r="AQ199" s="127" t="s">
        <v>653</v>
      </c>
      <c r="AR199" s="127" t="s">
        <v>653</v>
      </c>
      <c r="AS199" s="127" t="s">
        <v>653</v>
      </c>
      <c r="AT199" s="127" t="s">
        <v>653</v>
      </c>
      <c r="AU199" s="127" t="s">
        <v>653</v>
      </c>
      <c r="AV199" s="127" t="s">
        <v>653</v>
      </c>
      <c r="AW199" s="127" t="s">
        <v>653</v>
      </c>
      <c r="AX199" s="127" t="s">
        <v>653</v>
      </c>
      <c r="AY199" s="127" t="s">
        <v>653</v>
      </c>
      <c r="AZ199" s="127" t="s">
        <v>653</v>
      </c>
      <c r="BA199" s="127" t="s">
        <v>653</v>
      </c>
      <c r="BB199" s="127" t="s">
        <v>653</v>
      </c>
      <c r="BC199" s="127" t="s">
        <v>653</v>
      </c>
      <c r="BD199" s="127" t="s">
        <v>653</v>
      </c>
      <c r="BE199" s="127" t="s">
        <v>653</v>
      </c>
      <c r="BF199" s="127" t="s">
        <v>653</v>
      </c>
      <c r="BG199" s="127" t="s">
        <v>653</v>
      </c>
      <c r="BH199" s="127" t="s">
        <v>653</v>
      </c>
      <c r="BI199" s="127" t="s">
        <v>653</v>
      </c>
      <c r="BJ199" s="127" t="s">
        <v>653</v>
      </c>
      <c r="BK199" s="127" t="s">
        <v>653</v>
      </c>
      <c r="BL199" s="127" t="s">
        <v>653</v>
      </c>
      <c r="BM199" s="127" t="s">
        <v>653</v>
      </c>
      <c r="BN199" s="127" t="s">
        <v>653</v>
      </c>
      <c r="BO199" s="127" t="s">
        <v>653</v>
      </c>
      <c r="BP199" s="127" t="s">
        <v>653</v>
      </c>
      <c r="BQ199" s="127" t="s">
        <v>653</v>
      </c>
      <c r="BR199" s="127" t="s">
        <v>653</v>
      </c>
      <c r="BS199" s="127" t="s">
        <v>653</v>
      </c>
      <c r="BT199" s="127" t="s">
        <v>653</v>
      </c>
      <c r="BU199" s="127" t="s">
        <v>653</v>
      </c>
      <c r="BV199" s="127" t="s">
        <v>653</v>
      </c>
      <c r="BW199" s="102" t="s">
        <v>653</v>
      </c>
    </row>
    <row r="200" spans="1:75" x14ac:dyDescent="0.15">
      <c r="A200" s="16" t="s">
        <v>77</v>
      </c>
      <c r="B200" s="17"/>
      <c r="C200" s="18">
        <v>29</v>
      </c>
      <c r="D200" s="18" t="s">
        <v>577</v>
      </c>
      <c r="E200" s="18">
        <v>296</v>
      </c>
      <c r="F200" s="19" t="s">
        <v>236</v>
      </c>
      <c r="G200" s="99" t="s">
        <v>653</v>
      </c>
      <c r="H200" s="127" t="s">
        <v>653</v>
      </c>
      <c r="I200" s="127" t="s">
        <v>653</v>
      </c>
      <c r="J200" s="127" t="s">
        <v>653</v>
      </c>
      <c r="K200" s="127" t="s">
        <v>653</v>
      </c>
      <c r="L200" s="127" t="s">
        <v>653</v>
      </c>
      <c r="M200" s="127" t="s">
        <v>653</v>
      </c>
      <c r="N200" s="127" t="s">
        <v>653</v>
      </c>
      <c r="O200" s="127" t="s">
        <v>653</v>
      </c>
      <c r="P200" s="127" t="s">
        <v>653</v>
      </c>
      <c r="Q200" s="127" t="s">
        <v>653</v>
      </c>
      <c r="R200" s="127" t="s">
        <v>653</v>
      </c>
      <c r="S200" s="127" t="s">
        <v>653</v>
      </c>
      <c r="T200" s="127" t="s">
        <v>653</v>
      </c>
      <c r="U200" s="127" t="s">
        <v>653</v>
      </c>
      <c r="V200" s="127" t="s">
        <v>653</v>
      </c>
      <c r="W200" s="127" t="s">
        <v>653</v>
      </c>
      <c r="X200" s="127" t="s">
        <v>653</v>
      </c>
      <c r="Y200" s="127" t="s">
        <v>653</v>
      </c>
      <c r="Z200" s="127" t="s">
        <v>653</v>
      </c>
      <c r="AA200" s="127" t="s">
        <v>653</v>
      </c>
      <c r="AB200" s="127" t="s">
        <v>653</v>
      </c>
      <c r="AC200" s="127" t="s">
        <v>653</v>
      </c>
      <c r="AD200" s="127" t="s">
        <v>653</v>
      </c>
      <c r="AE200" s="127" t="s">
        <v>653</v>
      </c>
      <c r="AF200" s="127" t="s">
        <v>653</v>
      </c>
      <c r="AG200" s="127" t="s">
        <v>653</v>
      </c>
      <c r="AH200" s="127" t="s">
        <v>653</v>
      </c>
      <c r="AI200" s="127" t="s">
        <v>653</v>
      </c>
      <c r="AJ200" s="127" t="s">
        <v>653</v>
      </c>
      <c r="AK200" s="127" t="s">
        <v>653</v>
      </c>
      <c r="AL200" s="127" t="s">
        <v>653</v>
      </c>
      <c r="AM200" s="127" t="s">
        <v>653</v>
      </c>
      <c r="AN200" s="127" t="s">
        <v>653</v>
      </c>
      <c r="AO200" s="127" t="s">
        <v>653</v>
      </c>
      <c r="AP200" s="127" t="s">
        <v>653</v>
      </c>
      <c r="AQ200" s="127" t="s">
        <v>653</v>
      </c>
      <c r="AR200" s="127" t="s">
        <v>653</v>
      </c>
      <c r="AS200" s="127" t="s">
        <v>653</v>
      </c>
      <c r="AT200" s="127" t="s">
        <v>653</v>
      </c>
      <c r="AU200" s="127" t="s">
        <v>653</v>
      </c>
      <c r="AV200" s="127" t="s">
        <v>653</v>
      </c>
      <c r="AW200" s="127" t="s">
        <v>653</v>
      </c>
      <c r="AX200" s="127" t="s">
        <v>653</v>
      </c>
      <c r="AY200" s="127" t="s">
        <v>653</v>
      </c>
      <c r="AZ200" s="127" t="s">
        <v>653</v>
      </c>
      <c r="BA200" s="127" t="s">
        <v>653</v>
      </c>
      <c r="BB200" s="127" t="s">
        <v>653</v>
      </c>
      <c r="BC200" s="127" t="s">
        <v>653</v>
      </c>
      <c r="BD200" s="127" t="s">
        <v>653</v>
      </c>
      <c r="BE200" s="127" t="s">
        <v>653</v>
      </c>
      <c r="BF200" s="127" t="s">
        <v>653</v>
      </c>
      <c r="BG200" s="127" t="s">
        <v>653</v>
      </c>
      <c r="BH200" s="127" t="s">
        <v>653</v>
      </c>
      <c r="BI200" s="127" t="s">
        <v>653</v>
      </c>
      <c r="BJ200" s="127" t="s">
        <v>653</v>
      </c>
      <c r="BK200" s="127" t="s">
        <v>653</v>
      </c>
      <c r="BL200" s="127" t="s">
        <v>653</v>
      </c>
      <c r="BM200" s="127" t="s">
        <v>653</v>
      </c>
      <c r="BN200" s="127">
        <v>1</v>
      </c>
      <c r="BO200" s="127" t="s">
        <v>653</v>
      </c>
      <c r="BP200" s="127" t="s">
        <v>653</v>
      </c>
      <c r="BQ200" s="127" t="s">
        <v>653</v>
      </c>
      <c r="BR200" s="127" t="s">
        <v>653</v>
      </c>
      <c r="BS200" s="127" t="s">
        <v>653</v>
      </c>
      <c r="BT200" s="127" t="s">
        <v>653</v>
      </c>
      <c r="BU200" s="127" t="s">
        <v>653</v>
      </c>
      <c r="BV200" s="127">
        <v>1</v>
      </c>
      <c r="BW200" s="102" t="s">
        <v>653</v>
      </c>
    </row>
    <row r="201" spans="1:75" x14ac:dyDescent="0.15">
      <c r="A201" s="16" t="s">
        <v>77</v>
      </c>
      <c r="B201" s="17"/>
      <c r="C201" s="18">
        <v>29</v>
      </c>
      <c r="D201" s="18" t="s">
        <v>577</v>
      </c>
      <c r="E201" s="18">
        <v>297</v>
      </c>
      <c r="F201" s="19" t="s">
        <v>237</v>
      </c>
      <c r="G201" s="99" t="s">
        <v>653</v>
      </c>
      <c r="H201" s="127" t="s">
        <v>653</v>
      </c>
      <c r="I201" s="127" t="s">
        <v>653</v>
      </c>
      <c r="J201" s="127" t="s">
        <v>653</v>
      </c>
      <c r="K201" s="127" t="s">
        <v>653</v>
      </c>
      <c r="L201" s="127" t="s">
        <v>653</v>
      </c>
      <c r="M201" s="127" t="s">
        <v>653</v>
      </c>
      <c r="N201" s="127" t="s">
        <v>653</v>
      </c>
      <c r="O201" s="127" t="s">
        <v>653</v>
      </c>
      <c r="P201" s="127" t="s">
        <v>653</v>
      </c>
      <c r="Q201" s="127" t="s">
        <v>653</v>
      </c>
      <c r="R201" s="127" t="s">
        <v>653</v>
      </c>
      <c r="S201" s="127" t="s">
        <v>653</v>
      </c>
      <c r="T201" s="127" t="s">
        <v>653</v>
      </c>
      <c r="U201" s="127" t="s">
        <v>653</v>
      </c>
      <c r="V201" s="127" t="s">
        <v>653</v>
      </c>
      <c r="W201" s="127">
        <v>1</v>
      </c>
      <c r="X201" s="127" t="s">
        <v>653</v>
      </c>
      <c r="Y201" s="127" t="s">
        <v>653</v>
      </c>
      <c r="Z201" s="127" t="s">
        <v>653</v>
      </c>
      <c r="AA201" s="127" t="s">
        <v>653</v>
      </c>
      <c r="AB201" s="127" t="s">
        <v>653</v>
      </c>
      <c r="AC201" s="127" t="s">
        <v>653</v>
      </c>
      <c r="AD201" s="127" t="s">
        <v>653</v>
      </c>
      <c r="AE201" s="127" t="s">
        <v>653</v>
      </c>
      <c r="AF201" s="127" t="s">
        <v>653</v>
      </c>
      <c r="AG201" s="127" t="s">
        <v>653</v>
      </c>
      <c r="AH201" s="127" t="s">
        <v>653</v>
      </c>
      <c r="AI201" s="127" t="s">
        <v>653</v>
      </c>
      <c r="AJ201" s="127" t="s">
        <v>653</v>
      </c>
      <c r="AK201" s="127" t="s">
        <v>653</v>
      </c>
      <c r="AL201" s="127">
        <v>1</v>
      </c>
      <c r="AM201" s="127" t="s">
        <v>653</v>
      </c>
      <c r="AN201" s="127" t="s">
        <v>653</v>
      </c>
      <c r="AO201" s="127" t="s">
        <v>653</v>
      </c>
      <c r="AP201" s="127" t="s">
        <v>653</v>
      </c>
      <c r="AQ201" s="127" t="s">
        <v>653</v>
      </c>
      <c r="AR201" s="127" t="s">
        <v>653</v>
      </c>
      <c r="AS201" s="127" t="s">
        <v>653</v>
      </c>
      <c r="AT201" s="127" t="s">
        <v>653</v>
      </c>
      <c r="AU201" s="127" t="s">
        <v>653</v>
      </c>
      <c r="AV201" s="127" t="s">
        <v>653</v>
      </c>
      <c r="AW201" s="127" t="s">
        <v>653</v>
      </c>
      <c r="AX201" s="127" t="s">
        <v>653</v>
      </c>
      <c r="AY201" s="127" t="s">
        <v>653</v>
      </c>
      <c r="AZ201" s="127" t="s">
        <v>653</v>
      </c>
      <c r="BA201" s="127" t="s">
        <v>653</v>
      </c>
      <c r="BB201" s="127">
        <v>1</v>
      </c>
      <c r="BC201" s="127" t="s">
        <v>653</v>
      </c>
      <c r="BD201" s="127" t="s">
        <v>653</v>
      </c>
      <c r="BE201" s="127" t="s">
        <v>653</v>
      </c>
      <c r="BF201" s="127" t="s">
        <v>653</v>
      </c>
      <c r="BG201" s="127" t="s">
        <v>653</v>
      </c>
      <c r="BH201" s="127" t="s">
        <v>653</v>
      </c>
      <c r="BI201" s="127" t="s">
        <v>653</v>
      </c>
      <c r="BJ201" s="127" t="s">
        <v>653</v>
      </c>
      <c r="BK201" s="127" t="s">
        <v>653</v>
      </c>
      <c r="BL201" s="127" t="s">
        <v>653</v>
      </c>
      <c r="BM201" s="127">
        <v>2</v>
      </c>
      <c r="BN201" s="127" t="s">
        <v>653</v>
      </c>
      <c r="BO201" s="127" t="s">
        <v>653</v>
      </c>
      <c r="BP201" s="127" t="s">
        <v>653</v>
      </c>
      <c r="BQ201" s="127" t="s">
        <v>653</v>
      </c>
      <c r="BR201" s="127" t="s">
        <v>653</v>
      </c>
      <c r="BS201" s="127" t="s">
        <v>653</v>
      </c>
      <c r="BT201" s="127" t="s">
        <v>653</v>
      </c>
      <c r="BU201" s="127" t="s">
        <v>653</v>
      </c>
      <c r="BV201" s="127" t="s">
        <v>653</v>
      </c>
      <c r="BW201" s="102" t="s">
        <v>653</v>
      </c>
    </row>
    <row r="202" spans="1:75" x14ac:dyDescent="0.15">
      <c r="A202" s="16" t="s">
        <v>77</v>
      </c>
      <c r="B202" s="17"/>
      <c r="C202" s="18">
        <v>29</v>
      </c>
      <c r="D202" s="18" t="s">
        <v>577</v>
      </c>
      <c r="E202" s="18">
        <v>299</v>
      </c>
      <c r="F202" s="19" t="s">
        <v>482</v>
      </c>
      <c r="G202" s="99" t="s">
        <v>653</v>
      </c>
      <c r="H202" s="127" t="s">
        <v>653</v>
      </c>
      <c r="I202" s="127" t="s">
        <v>653</v>
      </c>
      <c r="J202" s="127" t="s">
        <v>653</v>
      </c>
      <c r="K202" s="127">
        <v>1</v>
      </c>
      <c r="L202" s="127" t="s">
        <v>653</v>
      </c>
      <c r="M202" s="127" t="s">
        <v>653</v>
      </c>
      <c r="N202" s="127" t="s">
        <v>653</v>
      </c>
      <c r="O202" s="127" t="s">
        <v>653</v>
      </c>
      <c r="P202" s="127" t="s">
        <v>653</v>
      </c>
      <c r="Q202" s="127" t="s">
        <v>653</v>
      </c>
      <c r="R202" s="127" t="s">
        <v>653</v>
      </c>
      <c r="S202" s="127" t="s">
        <v>653</v>
      </c>
      <c r="T202" s="127" t="s">
        <v>653</v>
      </c>
      <c r="U202" s="127" t="s">
        <v>653</v>
      </c>
      <c r="V202" s="127" t="s">
        <v>653</v>
      </c>
      <c r="W202" s="127" t="s">
        <v>653</v>
      </c>
      <c r="X202" s="127" t="s">
        <v>653</v>
      </c>
      <c r="Y202" s="127">
        <v>1</v>
      </c>
      <c r="Z202" s="127">
        <v>1</v>
      </c>
      <c r="AA202" s="127" t="s">
        <v>653</v>
      </c>
      <c r="AB202" s="127" t="s">
        <v>653</v>
      </c>
      <c r="AC202" s="127" t="s">
        <v>653</v>
      </c>
      <c r="AD202" s="127" t="s">
        <v>653</v>
      </c>
      <c r="AE202" s="127" t="s">
        <v>653</v>
      </c>
      <c r="AF202" s="127" t="s">
        <v>653</v>
      </c>
      <c r="AG202" s="127" t="s">
        <v>653</v>
      </c>
      <c r="AH202" s="127">
        <v>1</v>
      </c>
      <c r="AI202" s="127" t="s">
        <v>653</v>
      </c>
      <c r="AJ202" s="127" t="s">
        <v>653</v>
      </c>
      <c r="AK202" s="127" t="s">
        <v>653</v>
      </c>
      <c r="AL202" s="127" t="s">
        <v>653</v>
      </c>
      <c r="AM202" s="127">
        <v>1</v>
      </c>
      <c r="AN202" s="127" t="s">
        <v>653</v>
      </c>
      <c r="AO202" s="127" t="s">
        <v>653</v>
      </c>
      <c r="AP202" s="127" t="s">
        <v>653</v>
      </c>
      <c r="AQ202" s="127" t="s">
        <v>653</v>
      </c>
      <c r="AR202" s="127" t="s">
        <v>653</v>
      </c>
      <c r="AS202" s="127" t="s">
        <v>653</v>
      </c>
      <c r="AT202" s="127" t="s">
        <v>653</v>
      </c>
      <c r="AU202" s="127" t="s">
        <v>653</v>
      </c>
      <c r="AV202" s="127" t="s">
        <v>653</v>
      </c>
      <c r="AW202" s="127" t="s">
        <v>653</v>
      </c>
      <c r="AX202" s="127" t="s">
        <v>653</v>
      </c>
      <c r="AY202" s="127" t="s">
        <v>653</v>
      </c>
      <c r="AZ202" s="127" t="s">
        <v>653</v>
      </c>
      <c r="BA202" s="127" t="s">
        <v>653</v>
      </c>
      <c r="BB202" s="127" t="s">
        <v>653</v>
      </c>
      <c r="BC202" s="127" t="s">
        <v>653</v>
      </c>
      <c r="BD202" s="127" t="s">
        <v>653</v>
      </c>
      <c r="BE202" s="127" t="s">
        <v>653</v>
      </c>
      <c r="BF202" s="127" t="s">
        <v>653</v>
      </c>
      <c r="BG202" s="127" t="s">
        <v>653</v>
      </c>
      <c r="BH202" s="127">
        <v>1</v>
      </c>
      <c r="BI202" s="127" t="s">
        <v>653</v>
      </c>
      <c r="BJ202" s="127" t="s">
        <v>653</v>
      </c>
      <c r="BK202" s="127" t="s">
        <v>653</v>
      </c>
      <c r="BL202" s="127" t="s">
        <v>653</v>
      </c>
      <c r="BM202" s="127" t="s">
        <v>653</v>
      </c>
      <c r="BN202" s="127" t="s">
        <v>653</v>
      </c>
      <c r="BO202" s="127" t="s">
        <v>653</v>
      </c>
      <c r="BP202" s="127" t="s">
        <v>653</v>
      </c>
      <c r="BQ202" s="127" t="s">
        <v>653</v>
      </c>
      <c r="BR202" s="127" t="s">
        <v>653</v>
      </c>
      <c r="BS202" s="127" t="s">
        <v>653</v>
      </c>
      <c r="BT202" s="127" t="s">
        <v>653</v>
      </c>
      <c r="BU202" s="127" t="s">
        <v>653</v>
      </c>
      <c r="BV202" s="127" t="s">
        <v>653</v>
      </c>
      <c r="BW202" s="102" t="s">
        <v>653</v>
      </c>
    </row>
    <row r="203" spans="1:75" x14ac:dyDescent="0.15">
      <c r="A203" s="12" t="s">
        <v>77</v>
      </c>
      <c r="B203" s="13"/>
      <c r="C203" s="14">
        <v>30</v>
      </c>
      <c r="D203" s="14" t="s">
        <v>522</v>
      </c>
      <c r="E203" s="14"/>
      <c r="F203" s="15"/>
      <c r="G203" s="125">
        <f>SUM(G204:G206)</f>
        <v>0</v>
      </c>
      <c r="H203" s="125">
        <f t="shared" ref="H203:BS203" si="68">SUM(H204:H206)</f>
        <v>0</v>
      </c>
      <c r="I203" s="125">
        <f t="shared" si="68"/>
        <v>0</v>
      </c>
      <c r="J203" s="125">
        <f t="shared" si="68"/>
        <v>0</v>
      </c>
      <c r="K203" s="125">
        <f t="shared" si="68"/>
        <v>0</v>
      </c>
      <c r="L203" s="125">
        <f t="shared" si="68"/>
        <v>0</v>
      </c>
      <c r="M203" s="125">
        <f t="shared" si="68"/>
        <v>0</v>
      </c>
      <c r="N203" s="125">
        <f t="shared" si="68"/>
        <v>0</v>
      </c>
      <c r="O203" s="125">
        <f t="shared" si="68"/>
        <v>0</v>
      </c>
      <c r="P203" s="125">
        <f t="shared" si="68"/>
        <v>0</v>
      </c>
      <c r="Q203" s="125">
        <f t="shared" si="68"/>
        <v>0</v>
      </c>
      <c r="R203" s="125">
        <f t="shared" si="68"/>
        <v>0</v>
      </c>
      <c r="S203" s="125">
        <f t="shared" si="68"/>
        <v>0</v>
      </c>
      <c r="T203" s="125">
        <f t="shared" si="68"/>
        <v>0</v>
      </c>
      <c r="U203" s="125">
        <f t="shared" si="68"/>
        <v>0</v>
      </c>
      <c r="V203" s="125">
        <f t="shared" si="68"/>
        <v>0</v>
      </c>
      <c r="W203" s="125">
        <f t="shared" si="68"/>
        <v>0</v>
      </c>
      <c r="X203" s="125">
        <f t="shared" si="68"/>
        <v>0</v>
      </c>
      <c r="Y203" s="125">
        <f t="shared" si="68"/>
        <v>0</v>
      </c>
      <c r="Z203" s="125">
        <f t="shared" si="68"/>
        <v>0</v>
      </c>
      <c r="AA203" s="125">
        <f t="shared" si="68"/>
        <v>1</v>
      </c>
      <c r="AB203" s="125">
        <f t="shared" si="68"/>
        <v>1</v>
      </c>
      <c r="AC203" s="125">
        <f t="shared" si="68"/>
        <v>0</v>
      </c>
      <c r="AD203" s="125">
        <f t="shared" si="68"/>
        <v>1</v>
      </c>
      <c r="AE203" s="125">
        <f t="shared" si="68"/>
        <v>0</v>
      </c>
      <c r="AF203" s="125">
        <f t="shared" si="68"/>
        <v>0</v>
      </c>
      <c r="AG203" s="125">
        <f t="shared" si="68"/>
        <v>0</v>
      </c>
      <c r="AH203" s="125">
        <f t="shared" si="68"/>
        <v>0</v>
      </c>
      <c r="AI203" s="125">
        <f t="shared" si="68"/>
        <v>0</v>
      </c>
      <c r="AJ203" s="125">
        <f t="shared" si="68"/>
        <v>2</v>
      </c>
      <c r="AK203" s="125">
        <f t="shared" si="68"/>
        <v>0</v>
      </c>
      <c r="AL203" s="125">
        <f t="shared" si="68"/>
        <v>0</v>
      </c>
      <c r="AM203" s="125">
        <f t="shared" si="68"/>
        <v>0</v>
      </c>
      <c r="AN203" s="125">
        <f t="shared" si="68"/>
        <v>0</v>
      </c>
      <c r="AO203" s="125">
        <f t="shared" si="68"/>
        <v>0</v>
      </c>
      <c r="AP203" s="125">
        <f t="shared" si="68"/>
        <v>0</v>
      </c>
      <c r="AQ203" s="125">
        <f t="shared" si="68"/>
        <v>0</v>
      </c>
      <c r="AR203" s="125">
        <f t="shared" si="68"/>
        <v>0</v>
      </c>
      <c r="AS203" s="125">
        <f t="shared" si="68"/>
        <v>0</v>
      </c>
      <c r="AT203" s="125">
        <f t="shared" si="68"/>
        <v>0</v>
      </c>
      <c r="AU203" s="125">
        <f t="shared" si="68"/>
        <v>0</v>
      </c>
      <c r="AV203" s="125">
        <f t="shared" si="68"/>
        <v>0</v>
      </c>
      <c r="AW203" s="125">
        <f t="shared" si="68"/>
        <v>0</v>
      </c>
      <c r="AX203" s="125">
        <f t="shared" si="68"/>
        <v>0</v>
      </c>
      <c r="AY203" s="125">
        <f t="shared" si="68"/>
        <v>0</v>
      </c>
      <c r="AZ203" s="125">
        <f t="shared" si="68"/>
        <v>0</v>
      </c>
      <c r="BA203" s="125">
        <f t="shared" si="68"/>
        <v>0</v>
      </c>
      <c r="BB203" s="125">
        <f t="shared" si="68"/>
        <v>0</v>
      </c>
      <c r="BC203" s="125">
        <f t="shared" si="68"/>
        <v>1</v>
      </c>
      <c r="BD203" s="125">
        <f t="shared" si="68"/>
        <v>0</v>
      </c>
      <c r="BE203" s="125">
        <f t="shared" si="68"/>
        <v>0</v>
      </c>
      <c r="BF203" s="125">
        <f t="shared" si="68"/>
        <v>0</v>
      </c>
      <c r="BG203" s="125">
        <f t="shared" si="68"/>
        <v>0</v>
      </c>
      <c r="BH203" s="125">
        <f t="shared" si="68"/>
        <v>0</v>
      </c>
      <c r="BI203" s="125">
        <f t="shared" si="68"/>
        <v>0</v>
      </c>
      <c r="BJ203" s="125">
        <f t="shared" si="68"/>
        <v>0</v>
      </c>
      <c r="BK203" s="125">
        <f t="shared" si="68"/>
        <v>0</v>
      </c>
      <c r="BL203" s="125">
        <f t="shared" si="68"/>
        <v>0</v>
      </c>
      <c r="BM203" s="125">
        <f t="shared" si="68"/>
        <v>0</v>
      </c>
      <c r="BN203" s="125">
        <f t="shared" si="68"/>
        <v>0</v>
      </c>
      <c r="BO203" s="125">
        <f t="shared" si="68"/>
        <v>0</v>
      </c>
      <c r="BP203" s="125">
        <f t="shared" si="68"/>
        <v>0</v>
      </c>
      <c r="BQ203" s="125">
        <f t="shared" si="68"/>
        <v>0</v>
      </c>
      <c r="BR203" s="125">
        <f t="shared" si="68"/>
        <v>0</v>
      </c>
      <c r="BS203" s="125">
        <f t="shared" si="68"/>
        <v>0</v>
      </c>
      <c r="BT203" s="125">
        <f t="shared" ref="BT203:BV203" si="69">SUM(BT204:BT206)</f>
        <v>0</v>
      </c>
      <c r="BU203" s="125">
        <f t="shared" si="69"/>
        <v>0</v>
      </c>
      <c r="BV203" s="125">
        <f t="shared" si="69"/>
        <v>0</v>
      </c>
      <c r="BW203" s="126">
        <f>SUM(BW204:BW206)</f>
        <v>0</v>
      </c>
    </row>
    <row r="204" spans="1:75" x14ac:dyDescent="0.15">
      <c r="A204" s="16" t="s">
        <v>77</v>
      </c>
      <c r="B204" s="17"/>
      <c r="C204" s="18">
        <v>30</v>
      </c>
      <c r="D204" s="18" t="s">
        <v>577</v>
      </c>
      <c r="E204" s="18">
        <v>301</v>
      </c>
      <c r="F204" s="19" t="s">
        <v>238</v>
      </c>
      <c r="G204" s="99" t="s">
        <v>653</v>
      </c>
      <c r="H204" s="127" t="s">
        <v>653</v>
      </c>
      <c r="I204" s="127" t="s">
        <v>653</v>
      </c>
      <c r="J204" s="127" t="s">
        <v>653</v>
      </c>
      <c r="K204" s="127" t="s">
        <v>653</v>
      </c>
      <c r="L204" s="127" t="s">
        <v>653</v>
      </c>
      <c r="M204" s="127" t="s">
        <v>653</v>
      </c>
      <c r="N204" s="127" t="s">
        <v>653</v>
      </c>
      <c r="O204" s="127" t="s">
        <v>653</v>
      </c>
      <c r="P204" s="127" t="s">
        <v>653</v>
      </c>
      <c r="Q204" s="127" t="s">
        <v>653</v>
      </c>
      <c r="R204" s="127" t="s">
        <v>653</v>
      </c>
      <c r="S204" s="127" t="s">
        <v>653</v>
      </c>
      <c r="T204" s="127" t="s">
        <v>653</v>
      </c>
      <c r="U204" s="127" t="s">
        <v>653</v>
      </c>
      <c r="V204" s="127" t="s">
        <v>653</v>
      </c>
      <c r="W204" s="127" t="s">
        <v>653</v>
      </c>
      <c r="X204" s="127" t="s">
        <v>653</v>
      </c>
      <c r="Y204" s="127" t="s">
        <v>653</v>
      </c>
      <c r="Z204" s="127" t="s">
        <v>653</v>
      </c>
      <c r="AA204" s="127" t="s">
        <v>653</v>
      </c>
      <c r="AB204" s="127" t="s">
        <v>653</v>
      </c>
      <c r="AC204" s="127" t="s">
        <v>653</v>
      </c>
      <c r="AD204" s="127">
        <v>1</v>
      </c>
      <c r="AE204" s="127" t="s">
        <v>653</v>
      </c>
      <c r="AF204" s="127" t="s">
        <v>653</v>
      </c>
      <c r="AG204" s="127" t="s">
        <v>653</v>
      </c>
      <c r="AH204" s="127" t="s">
        <v>653</v>
      </c>
      <c r="AI204" s="127" t="s">
        <v>653</v>
      </c>
      <c r="AJ204" s="127">
        <v>2</v>
      </c>
      <c r="AK204" s="127" t="s">
        <v>653</v>
      </c>
      <c r="AL204" s="127" t="s">
        <v>653</v>
      </c>
      <c r="AM204" s="127" t="s">
        <v>653</v>
      </c>
      <c r="AN204" s="127" t="s">
        <v>653</v>
      </c>
      <c r="AO204" s="127" t="s">
        <v>653</v>
      </c>
      <c r="AP204" s="127" t="s">
        <v>653</v>
      </c>
      <c r="AQ204" s="127" t="s">
        <v>653</v>
      </c>
      <c r="AR204" s="127" t="s">
        <v>653</v>
      </c>
      <c r="AS204" s="127" t="s">
        <v>653</v>
      </c>
      <c r="AT204" s="127" t="s">
        <v>653</v>
      </c>
      <c r="AU204" s="127" t="s">
        <v>653</v>
      </c>
      <c r="AV204" s="127" t="s">
        <v>653</v>
      </c>
      <c r="AW204" s="127" t="s">
        <v>653</v>
      </c>
      <c r="AX204" s="127" t="s">
        <v>653</v>
      </c>
      <c r="AY204" s="127" t="s">
        <v>653</v>
      </c>
      <c r="AZ204" s="127" t="s">
        <v>653</v>
      </c>
      <c r="BA204" s="127" t="s">
        <v>653</v>
      </c>
      <c r="BB204" s="127" t="s">
        <v>653</v>
      </c>
      <c r="BC204" s="127" t="s">
        <v>653</v>
      </c>
      <c r="BD204" s="127" t="s">
        <v>653</v>
      </c>
      <c r="BE204" s="127" t="s">
        <v>653</v>
      </c>
      <c r="BF204" s="127" t="s">
        <v>653</v>
      </c>
      <c r="BG204" s="127" t="s">
        <v>653</v>
      </c>
      <c r="BH204" s="127" t="s">
        <v>653</v>
      </c>
      <c r="BI204" s="127" t="s">
        <v>653</v>
      </c>
      <c r="BJ204" s="127" t="s">
        <v>653</v>
      </c>
      <c r="BK204" s="127" t="s">
        <v>653</v>
      </c>
      <c r="BL204" s="127" t="s">
        <v>653</v>
      </c>
      <c r="BM204" s="127" t="s">
        <v>653</v>
      </c>
      <c r="BN204" s="127" t="s">
        <v>653</v>
      </c>
      <c r="BO204" s="127" t="s">
        <v>653</v>
      </c>
      <c r="BP204" s="127" t="s">
        <v>653</v>
      </c>
      <c r="BQ204" s="127" t="s">
        <v>653</v>
      </c>
      <c r="BR204" s="127" t="s">
        <v>653</v>
      </c>
      <c r="BS204" s="127" t="s">
        <v>653</v>
      </c>
      <c r="BT204" s="127" t="s">
        <v>653</v>
      </c>
      <c r="BU204" s="127" t="s">
        <v>653</v>
      </c>
      <c r="BV204" s="127" t="s">
        <v>653</v>
      </c>
      <c r="BW204" s="102" t="s">
        <v>653</v>
      </c>
    </row>
    <row r="205" spans="1:75" x14ac:dyDescent="0.15">
      <c r="A205" s="16" t="s">
        <v>77</v>
      </c>
      <c r="B205" s="17"/>
      <c r="C205" s="18">
        <v>30</v>
      </c>
      <c r="D205" s="18" t="s">
        <v>577</v>
      </c>
      <c r="E205" s="18">
        <v>302</v>
      </c>
      <c r="F205" s="19" t="s">
        <v>239</v>
      </c>
      <c r="G205" s="99" t="s">
        <v>653</v>
      </c>
      <c r="H205" s="127" t="s">
        <v>653</v>
      </c>
      <c r="I205" s="127" t="s">
        <v>653</v>
      </c>
      <c r="J205" s="127" t="s">
        <v>653</v>
      </c>
      <c r="K205" s="127" t="s">
        <v>653</v>
      </c>
      <c r="L205" s="127" t="s">
        <v>653</v>
      </c>
      <c r="M205" s="127" t="s">
        <v>653</v>
      </c>
      <c r="N205" s="127" t="s">
        <v>653</v>
      </c>
      <c r="O205" s="127" t="s">
        <v>653</v>
      </c>
      <c r="P205" s="127" t="s">
        <v>653</v>
      </c>
      <c r="Q205" s="127" t="s">
        <v>653</v>
      </c>
      <c r="R205" s="127" t="s">
        <v>653</v>
      </c>
      <c r="S205" s="127" t="s">
        <v>653</v>
      </c>
      <c r="T205" s="127" t="s">
        <v>653</v>
      </c>
      <c r="U205" s="127" t="s">
        <v>653</v>
      </c>
      <c r="V205" s="127" t="s">
        <v>653</v>
      </c>
      <c r="W205" s="127" t="s">
        <v>653</v>
      </c>
      <c r="X205" s="127" t="s">
        <v>653</v>
      </c>
      <c r="Y205" s="127" t="s">
        <v>653</v>
      </c>
      <c r="Z205" s="127" t="s">
        <v>653</v>
      </c>
      <c r="AA205" s="127" t="s">
        <v>653</v>
      </c>
      <c r="AB205" s="127" t="s">
        <v>653</v>
      </c>
      <c r="AC205" s="127" t="s">
        <v>653</v>
      </c>
      <c r="AD205" s="127" t="s">
        <v>653</v>
      </c>
      <c r="AE205" s="127" t="s">
        <v>653</v>
      </c>
      <c r="AF205" s="127" t="s">
        <v>653</v>
      </c>
      <c r="AG205" s="127" t="s">
        <v>653</v>
      </c>
      <c r="AH205" s="127" t="s">
        <v>653</v>
      </c>
      <c r="AI205" s="127" t="s">
        <v>653</v>
      </c>
      <c r="AJ205" s="127" t="s">
        <v>653</v>
      </c>
      <c r="AK205" s="127" t="s">
        <v>653</v>
      </c>
      <c r="AL205" s="127" t="s">
        <v>653</v>
      </c>
      <c r="AM205" s="127" t="s">
        <v>653</v>
      </c>
      <c r="AN205" s="127" t="s">
        <v>653</v>
      </c>
      <c r="AO205" s="127" t="s">
        <v>653</v>
      </c>
      <c r="AP205" s="127" t="s">
        <v>653</v>
      </c>
      <c r="AQ205" s="127" t="s">
        <v>653</v>
      </c>
      <c r="AR205" s="127" t="s">
        <v>653</v>
      </c>
      <c r="AS205" s="127" t="s">
        <v>653</v>
      </c>
      <c r="AT205" s="127" t="s">
        <v>653</v>
      </c>
      <c r="AU205" s="127" t="s">
        <v>653</v>
      </c>
      <c r="AV205" s="127" t="s">
        <v>653</v>
      </c>
      <c r="AW205" s="127" t="s">
        <v>653</v>
      </c>
      <c r="AX205" s="127" t="s">
        <v>653</v>
      </c>
      <c r="AY205" s="127" t="s">
        <v>653</v>
      </c>
      <c r="AZ205" s="127" t="s">
        <v>653</v>
      </c>
      <c r="BA205" s="127" t="s">
        <v>653</v>
      </c>
      <c r="BB205" s="127" t="s">
        <v>653</v>
      </c>
      <c r="BC205" s="127">
        <v>1</v>
      </c>
      <c r="BD205" s="127" t="s">
        <v>653</v>
      </c>
      <c r="BE205" s="127" t="s">
        <v>653</v>
      </c>
      <c r="BF205" s="127" t="s">
        <v>653</v>
      </c>
      <c r="BG205" s="127" t="s">
        <v>653</v>
      </c>
      <c r="BH205" s="127" t="s">
        <v>653</v>
      </c>
      <c r="BI205" s="127" t="s">
        <v>653</v>
      </c>
      <c r="BJ205" s="127" t="s">
        <v>653</v>
      </c>
      <c r="BK205" s="127" t="s">
        <v>653</v>
      </c>
      <c r="BL205" s="127" t="s">
        <v>653</v>
      </c>
      <c r="BM205" s="127" t="s">
        <v>653</v>
      </c>
      <c r="BN205" s="127" t="s">
        <v>653</v>
      </c>
      <c r="BO205" s="127" t="s">
        <v>653</v>
      </c>
      <c r="BP205" s="127" t="s">
        <v>653</v>
      </c>
      <c r="BQ205" s="127" t="s">
        <v>653</v>
      </c>
      <c r="BR205" s="127" t="s">
        <v>653</v>
      </c>
      <c r="BS205" s="127" t="s">
        <v>653</v>
      </c>
      <c r="BT205" s="127" t="s">
        <v>653</v>
      </c>
      <c r="BU205" s="127" t="s">
        <v>653</v>
      </c>
      <c r="BV205" s="127" t="s">
        <v>653</v>
      </c>
      <c r="BW205" s="102" t="s">
        <v>653</v>
      </c>
    </row>
    <row r="206" spans="1:75" x14ac:dyDescent="0.15">
      <c r="A206" s="16" t="s">
        <v>77</v>
      </c>
      <c r="B206" s="17"/>
      <c r="C206" s="18">
        <v>30</v>
      </c>
      <c r="D206" s="18" t="s">
        <v>577</v>
      </c>
      <c r="E206" s="18">
        <v>303</v>
      </c>
      <c r="F206" s="19" t="s">
        <v>240</v>
      </c>
      <c r="G206" s="99" t="s">
        <v>653</v>
      </c>
      <c r="H206" s="127" t="s">
        <v>653</v>
      </c>
      <c r="I206" s="127" t="s">
        <v>653</v>
      </c>
      <c r="J206" s="127" t="s">
        <v>653</v>
      </c>
      <c r="K206" s="127" t="s">
        <v>653</v>
      </c>
      <c r="L206" s="127" t="s">
        <v>653</v>
      </c>
      <c r="M206" s="127" t="s">
        <v>653</v>
      </c>
      <c r="N206" s="127" t="s">
        <v>653</v>
      </c>
      <c r="O206" s="127" t="s">
        <v>653</v>
      </c>
      <c r="P206" s="127" t="s">
        <v>653</v>
      </c>
      <c r="Q206" s="127" t="s">
        <v>653</v>
      </c>
      <c r="R206" s="127" t="s">
        <v>653</v>
      </c>
      <c r="S206" s="127" t="s">
        <v>653</v>
      </c>
      <c r="T206" s="127" t="s">
        <v>653</v>
      </c>
      <c r="U206" s="127" t="s">
        <v>653</v>
      </c>
      <c r="V206" s="127" t="s">
        <v>653</v>
      </c>
      <c r="W206" s="127" t="s">
        <v>653</v>
      </c>
      <c r="X206" s="127" t="s">
        <v>653</v>
      </c>
      <c r="Y206" s="127" t="s">
        <v>653</v>
      </c>
      <c r="Z206" s="127" t="s">
        <v>653</v>
      </c>
      <c r="AA206" s="127">
        <v>1</v>
      </c>
      <c r="AB206" s="127">
        <v>1</v>
      </c>
      <c r="AC206" s="127" t="s">
        <v>653</v>
      </c>
      <c r="AD206" s="127" t="s">
        <v>653</v>
      </c>
      <c r="AE206" s="127" t="s">
        <v>653</v>
      </c>
      <c r="AF206" s="127" t="s">
        <v>653</v>
      </c>
      <c r="AG206" s="127" t="s">
        <v>653</v>
      </c>
      <c r="AH206" s="127" t="s">
        <v>653</v>
      </c>
      <c r="AI206" s="127" t="s">
        <v>653</v>
      </c>
      <c r="AJ206" s="127" t="s">
        <v>653</v>
      </c>
      <c r="AK206" s="127" t="s">
        <v>653</v>
      </c>
      <c r="AL206" s="127" t="s">
        <v>653</v>
      </c>
      <c r="AM206" s="127" t="s">
        <v>653</v>
      </c>
      <c r="AN206" s="127" t="s">
        <v>653</v>
      </c>
      <c r="AO206" s="127" t="s">
        <v>653</v>
      </c>
      <c r="AP206" s="127" t="s">
        <v>653</v>
      </c>
      <c r="AQ206" s="127" t="s">
        <v>653</v>
      </c>
      <c r="AR206" s="127" t="s">
        <v>653</v>
      </c>
      <c r="AS206" s="127" t="s">
        <v>653</v>
      </c>
      <c r="AT206" s="127" t="s">
        <v>653</v>
      </c>
      <c r="AU206" s="127" t="s">
        <v>653</v>
      </c>
      <c r="AV206" s="127" t="s">
        <v>653</v>
      </c>
      <c r="AW206" s="127" t="s">
        <v>653</v>
      </c>
      <c r="AX206" s="127" t="s">
        <v>653</v>
      </c>
      <c r="AY206" s="127" t="s">
        <v>653</v>
      </c>
      <c r="AZ206" s="127" t="s">
        <v>653</v>
      </c>
      <c r="BA206" s="127" t="s">
        <v>653</v>
      </c>
      <c r="BB206" s="127" t="s">
        <v>653</v>
      </c>
      <c r="BC206" s="127" t="s">
        <v>653</v>
      </c>
      <c r="BD206" s="127" t="s">
        <v>653</v>
      </c>
      <c r="BE206" s="127" t="s">
        <v>653</v>
      </c>
      <c r="BF206" s="127" t="s">
        <v>653</v>
      </c>
      <c r="BG206" s="127" t="s">
        <v>653</v>
      </c>
      <c r="BH206" s="127" t="s">
        <v>653</v>
      </c>
      <c r="BI206" s="127" t="s">
        <v>653</v>
      </c>
      <c r="BJ206" s="127" t="s">
        <v>653</v>
      </c>
      <c r="BK206" s="127" t="s">
        <v>653</v>
      </c>
      <c r="BL206" s="127" t="s">
        <v>653</v>
      </c>
      <c r="BM206" s="127" t="s">
        <v>653</v>
      </c>
      <c r="BN206" s="127" t="s">
        <v>653</v>
      </c>
      <c r="BO206" s="127" t="s">
        <v>653</v>
      </c>
      <c r="BP206" s="127" t="s">
        <v>653</v>
      </c>
      <c r="BQ206" s="127" t="s">
        <v>653</v>
      </c>
      <c r="BR206" s="127" t="s">
        <v>653</v>
      </c>
      <c r="BS206" s="127" t="s">
        <v>653</v>
      </c>
      <c r="BT206" s="127" t="s">
        <v>653</v>
      </c>
      <c r="BU206" s="127" t="s">
        <v>653</v>
      </c>
      <c r="BV206" s="127" t="s">
        <v>653</v>
      </c>
      <c r="BW206" s="102" t="s">
        <v>653</v>
      </c>
    </row>
    <row r="207" spans="1:75" x14ac:dyDescent="0.15">
      <c r="A207" s="12" t="s">
        <v>77</v>
      </c>
      <c r="B207" s="13"/>
      <c r="C207" s="14">
        <v>31</v>
      </c>
      <c r="D207" s="14" t="s">
        <v>523</v>
      </c>
      <c r="E207" s="14"/>
      <c r="F207" s="15"/>
      <c r="G207" s="125">
        <f>SUM(G208:G212)</f>
        <v>0</v>
      </c>
      <c r="H207" s="125">
        <f t="shared" ref="H207:BS207" si="70">SUM(H208:H212)</f>
        <v>0</v>
      </c>
      <c r="I207" s="125">
        <f t="shared" si="70"/>
        <v>0</v>
      </c>
      <c r="J207" s="125">
        <f t="shared" si="70"/>
        <v>3</v>
      </c>
      <c r="K207" s="125">
        <f t="shared" si="70"/>
        <v>0</v>
      </c>
      <c r="L207" s="125">
        <f t="shared" si="70"/>
        <v>0</v>
      </c>
      <c r="M207" s="125">
        <f t="shared" si="70"/>
        <v>0</v>
      </c>
      <c r="N207" s="125">
        <f t="shared" si="70"/>
        <v>0</v>
      </c>
      <c r="O207" s="125">
        <f t="shared" si="70"/>
        <v>0</v>
      </c>
      <c r="P207" s="125">
        <f t="shared" si="70"/>
        <v>2</v>
      </c>
      <c r="Q207" s="125">
        <f t="shared" si="70"/>
        <v>1</v>
      </c>
      <c r="R207" s="125">
        <f t="shared" si="70"/>
        <v>0</v>
      </c>
      <c r="S207" s="125">
        <f t="shared" si="70"/>
        <v>0</v>
      </c>
      <c r="T207" s="125">
        <f t="shared" si="70"/>
        <v>0</v>
      </c>
      <c r="U207" s="125">
        <f t="shared" si="70"/>
        <v>0</v>
      </c>
      <c r="V207" s="125">
        <f t="shared" si="70"/>
        <v>0</v>
      </c>
      <c r="W207" s="125">
        <f t="shared" si="70"/>
        <v>1</v>
      </c>
      <c r="X207" s="125">
        <f t="shared" si="70"/>
        <v>0</v>
      </c>
      <c r="Y207" s="125">
        <f t="shared" si="70"/>
        <v>5</v>
      </c>
      <c r="Z207" s="125">
        <f t="shared" si="70"/>
        <v>4</v>
      </c>
      <c r="AA207" s="125">
        <f t="shared" si="70"/>
        <v>1</v>
      </c>
      <c r="AB207" s="125">
        <f t="shared" si="70"/>
        <v>0</v>
      </c>
      <c r="AC207" s="125">
        <f t="shared" si="70"/>
        <v>5</v>
      </c>
      <c r="AD207" s="125">
        <f t="shared" si="70"/>
        <v>0</v>
      </c>
      <c r="AE207" s="125">
        <f t="shared" si="70"/>
        <v>1</v>
      </c>
      <c r="AF207" s="125">
        <f t="shared" si="70"/>
        <v>0</v>
      </c>
      <c r="AG207" s="125">
        <f t="shared" si="70"/>
        <v>2</v>
      </c>
      <c r="AH207" s="125">
        <f t="shared" si="70"/>
        <v>0</v>
      </c>
      <c r="AI207" s="125">
        <f t="shared" si="70"/>
        <v>0</v>
      </c>
      <c r="AJ207" s="125">
        <f t="shared" si="70"/>
        <v>4</v>
      </c>
      <c r="AK207" s="125">
        <f t="shared" si="70"/>
        <v>0</v>
      </c>
      <c r="AL207" s="125">
        <f t="shared" si="70"/>
        <v>1</v>
      </c>
      <c r="AM207" s="125">
        <f t="shared" si="70"/>
        <v>0</v>
      </c>
      <c r="AN207" s="125">
        <f t="shared" si="70"/>
        <v>0</v>
      </c>
      <c r="AO207" s="125">
        <f t="shared" si="70"/>
        <v>0</v>
      </c>
      <c r="AP207" s="125">
        <f t="shared" si="70"/>
        <v>0</v>
      </c>
      <c r="AQ207" s="125">
        <f t="shared" si="70"/>
        <v>0</v>
      </c>
      <c r="AR207" s="125">
        <f t="shared" si="70"/>
        <v>4</v>
      </c>
      <c r="AS207" s="125">
        <f t="shared" si="70"/>
        <v>1</v>
      </c>
      <c r="AT207" s="125">
        <f t="shared" si="70"/>
        <v>0</v>
      </c>
      <c r="AU207" s="125">
        <f t="shared" si="70"/>
        <v>1</v>
      </c>
      <c r="AV207" s="125">
        <f t="shared" si="70"/>
        <v>0</v>
      </c>
      <c r="AW207" s="125">
        <f t="shared" si="70"/>
        <v>0</v>
      </c>
      <c r="AX207" s="125">
        <f t="shared" si="70"/>
        <v>0</v>
      </c>
      <c r="AY207" s="125">
        <f t="shared" si="70"/>
        <v>3</v>
      </c>
      <c r="AZ207" s="125">
        <f t="shared" si="70"/>
        <v>3</v>
      </c>
      <c r="BA207" s="125">
        <f t="shared" si="70"/>
        <v>3</v>
      </c>
      <c r="BB207" s="125">
        <f t="shared" si="70"/>
        <v>0</v>
      </c>
      <c r="BC207" s="125">
        <f t="shared" si="70"/>
        <v>0</v>
      </c>
      <c r="BD207" s="125">
        <f t="shared" si="70"/>
        <v>2</v>
      </c>
      <c r="BE207" s="125">
        <f t="shared" si="70"/>
        <v>1</v>
      </c>
      <c r="BF207" s="125">
        <f t="shared" si="70"/>
        <v>1</v>
      </c>
      <c r="BG207" s="125">
        <f t="shared" si="70"/>
        <v>1</v>
      </c>
      <c r="BH207" s="125">
        <f t="shared" si="70"/>
        <v>0</v>
      </c>
      <c r="BI207" s="125">
        <f t="shared" si="70"/>
        <v>1</v>
      </c>
      <c r="BJ207" s="125">
        <f t="shared" si="70"/>
        <v>0</v>
      </c>
      <c r="BK207" s="125">
        <f t="shared" si="70"/>
        <v>10</v>
      </c>
      <c r="BL207" s="125">
        <f t="shared" si="70"/>
        <v>8</v>
      </c>
      <c r="BM207" s="125">
        <f t="shared" si="70"/>
        <v>1</v>
      </c>
      <c r="BN207" s="125">
        <f t="shared" si="70"/>
        <v>0</v>
      </c>
      <c r="BO207" s="125">
        <f t="shared" si="70"/>
        <v>3</v>
      </c>
      <c r="BP207" s="125">
        <f t="shared" si="70"/>
        <v>0</v>
      </c>
      <c r="BQ207" s="125">
        <f t="shared" si="70"/>
        <v>0</v>
      </c>
      <c r="BR207" s="125">
        <f t="shared" si="70"/>
        <v>1</v>
      </c>
      <c r="BS207" s="125">
        <f t="shared" si="70"/>
        <v>0</v>
      </c>
      <c r="BT207" s="125">
        <f t="shared" ref="BT207:BV207" si="71">SUM(BT208:BT212)</f>
        <v>3</v>
      </c>
      <c r="BU207" s="125">
        <f t="shared" si="71"/>
        <v>0</v>
      </c>
      <c r="BV207" s="125">
        <f t="shared" si="71"/>
        <v>3</v>
      </c>
      <c r="BW207" s="126">
        <f>SUM(BW208:BW212)</f>
        <v>0</v>
      </c>
    </row>
    <row r="208" spans="1:75" x14ac:dyDescent="0.15">
      <c r="A208" s="16" t="s">
        <v>77</v>
      </c>
      <c r="B208" s="17"/>
      <c r="C208" s="18">
        <v>31</v>
      </c>
      <c r="D208" s="18" t="s">
        <v>577</v>
      </c>
      <c r="E208" s="18">
        <v>311</v>
      </c>
      <c r="F208" s="19" t="s">
        <v>465</v>
      </c>
      <c r="G208" s="99" t="s">
        <v>653</v>
      </c>
      <c r="H208" s="127" t="s">
        <v>653</v>
      </c>
      <c r="I208" s="127" t="s">
        <v>653</v>
      </c>
      <c r="J208" s="127">
        <v>1</v>
      </c>
      <c r="K208" s="127" t="s">
        <v>653</v>
      </c>
      <c r="L208" s="127" t="s">
        <v>653</v>
      </c>
      <c r="M208" s="127" t="s">
        <v>653</v>
      </c>
      <c r="N208" s="127" t="s">
        <v>653</v>
      </c>
      <c r="O208" s="127" t="s">
        <v>653</v>
      </c>
      <c r="P208" s="127">
        <v>1</v>
      </c>
      <c r="Q208" s="127" t="s">
        <v>653</v>
      </c>
      <c r="R208" s="127" t="s">
        <v>653</v>
      </c>
      <c r="S208" s="127" t="s">
        <v>653</v>
      </c>
      <c r="T208" s="127" t="s">
        <v>653</v>
      </c>
      <c r="U208" s="127" t="s">
        <v>653</v>
      </c>
      <c r="V208" s="127" t="s">
        <v>653</v>
      </c>
      <c r="W208" s="127">
        <v>1</v>
      </c>
      <c r="X208" s="127" t="s">
        <v>653</v>
      </c>
      <c r="Y208" s="127">
        <v>4</v>
      </c>
      <c r="Z208" s="127">
        <v>4</v>
      </c>
      <c r="AA208" s="127">
        <v>1</v>
      </c>
      <c r="AB208" s="127" t="s">
        <v>653</v>
      </c>
      <c r="AC208" s="127" t="s">
        <v>653</v>
      </c>
      <c r="AD208" s="127" t="s">
        <v>653</v>
      </c>
      <c r="AE208" s="127">
        <v>1</v>
      </c>
      <c r="AF208" s="127" t="s">
        <v>653</v>
      </c>
      <c r="AG208" s="127" t="s">
        <v>653</v>
      </c>
      <c r="AH208" s="127" t="s">
        <v>653</v>
      </c>
      <c r="AI208" s="127" t="s">
        <v>653</v>
      </c>
      <c r="AJ208" s="127">
        <v>1</v>
      </c>
      <c r="AK208" s="127" t="s">
        <v>653</v>
      </c>
      <c r="AL208" s="127">
        <v>1</v>
      </c>
      <c r="AM208" s="127" t="s">
        <v>653</v>
      </c>
      <c r="AN208" s="127" t="s">
        <v>653</v>
      </c>
      <c r="AO208" s="127" t="s">
        <v>653</v>
      </c>
      <c r="AP208" s="127" t="s">
        <v>653</v>
      </c>
      <c r="AQ208" s="127" t="s">
        <v>653</v>
      </c>
      <c r="AR208" s="127">
        <v>1</v>
      </c>
      <c r="AS208" s="127">
        <v>1</v>
      </c>
      <c r="AT208" s="127" t="s">
        <v>653</v>
      </c>
      <c r="AU208" s="127" t="s">
        <v>653</v>
      </c>
      <c r="AV208" s="127" t="s">
        <v>653</v>
      </c>
      <c r="AW208" s="127" t="s">
        <v>653</v>
      </c>
      <c r="AX208" s="127" t="s">
        <v>653</v>
      </c>
      <c r="AY208" s="127">
        <v>2</v>
      </c>
      <c r="AZ208" s="127">
        <v>1</v>
      </c>
      <c r="BA208" s="127">
        <v>1</v>
      </c>
      <c r="BB208" s="127" t="s">
        <v>653</v>
      </c>
      <c r="BC208" s="127" t="s">
        <v>653</v>
      </c>
      <c r="BD208" s="127">
        <v>2</v>
      </c>
      <c r="BE208" s="127">
        <v>1</v>
      </c>
      <c r="BF208" s="127">
        <v>1</v>
      </c>
      <c r="BG208" s="127" t="s">
        <v>653</v>
      </c>
      <c r="BH208" s="127" t="s">
        <v>653</v>
      </c>
      <c r="BI208" s="127" t="s">
        <v>653</v>
      </c>
      <c r="BJ208" s="127" t="s">
        <v>653</v>
      </c>
      <c r="BK208" s="127" t="s">
        <v>653</v>
      </c>
      <c r="BL208" s="127" t="s">
        <v>653</v>
      </c>
      <c r="BM208" s="127">
        <v>1</v>
      </c>
      <c r="BN208" s="127" t="s">
        <v>653</v>
      </c>
      <c r="BO208" s="127">
        <v>2</v>
      </c>
      <c r="BP208" s="127" t="s">
        <v>653</v>
      </c>
      <c r="BQ208" s="127" t="s">
        <v>653</v>
      </c>
      <c r="BR208" s="127">
        <v>1</v>
      </c>
      <c r="BS208" s="127" t="s">
        <v>653</v>
      </c>
      <c r="BT208" s="127">
        <v>3</v>
      </c>
      <c r="BU208" s="127" t="s">
        <v>653</v>
      </c>
      <c r="BV208" s="127">
        <v>1</v>
      </c>
      <c r="BW208" s="102" t="s">
        <v>653</v>
      </c>
    </row>
    <row r="209" spans="1:75" x14ac:dyDescent="0.15">
      <c r="A209" s="16" t="s">
        <v>77</v>
      </c>
      <c r="B209" s="17"/>
      <c r="C209" s="18">
        <v>31</v>
      </c>
      <c r="D209" s="18" t="s">
        <v>577</v>
      </c>
      <c r="E209" s="18">
        <v>312</v>
      </c>
      <c r="F209" s="19" t="s">
        <v>486</v>
      </c>
      <c r="G209" s="99" t="s">
        <v>653</v>
      </c>
      <c r="H209" s="127" t="s">
        <v>653</v>
      </c>
      <c r="I209" s="127" t="s">
        <v>653</v>
      </c>
      <c r="J209" s="127" t="s">
        <v>653</v>
      </c>
      <c r="K209" s="127" t="s">
        <v>653</v>
      </c>
      <c r="L209" s="127" t="s">
        <v>653</v>
      </c>
      <c r="M209" s="127" t="s">
        <v>653</v>
      </c>
      <c r="N209" s="127" t="s">
        <v>653</v>
      </c>
      <c r="O209" s="127" t="s">
        <v>653</v>
      </c>
      <c r="P209" s="127" t="s">
        <v>653</v>
      </c>
      <c r="Q209" s="127" t="s">
        <v>653</v>
      </c>
      <c r="R209" s="127" t="s">
        <v>653</v>
      </c>
      <c r="S209" s="127" t="s">
        <v>653</v>
      </c>
      <c r="T209" s="127" t="s">
        <v>653</v>
      </c>
      <c r="U209" s="127" t="s">
        <v>653</v>
      </c>
      <c r="V209" s="127" t="s">
        <v>653</v>
      </c>
      <c r="W209" s="127" t="s">
        <v>653</v>
      </c>
      <c r="X209" s="127" t="s">
        <v>653</v>
      </c>
      <c r="Y209" s="127" t="s">
        <v>653</v>
      </c>
      <c r="Z209" s="127" t="s">
        <v>653</v>
      </c>
      <c r="AA209" s="127" t="s">
        <v>653</v>
      </c>
      <c r="AB209" s="127" t="s">
        <v>653</v>
      </c>
      <c r="AC209" s="127" t="s">
        <v>653</v>
      </c>
      <c r="AD209" s="127" t="s">
        <v>653</v>
      </c>
      <c r="AE209" s="127" t="s">
        <v>653</v>
      </c>
      <c r="AF209" s="127" t="s">
        <v>653</v>
      </c>
      <c r="AG209" s="127" t="s">
        <v>653</v>
      </c>
      <c r="AH209" s="127" t="s">
        <v>653</v>
      </c>
      <c r="AI209" s="127" t="s">
        <v>653</v>
      </c>
      <c r="AJ209" s="127" t="s">
        <v>653</v>
      </c>
      <c r="AK209" s="127" t="s">
        <v>653</v>
      </c>
      <c r="AL209" s="127" t="s">
        <v>653</v>
      </c>
      <c r="AM209" s="127" t="s">
        <v>653</v>
      </c>
      <c r="AN209" s="127" t="s">
        <v>653</v>
      </c>
      <c r="AO209" s="127" t="s">
        <v>653</v>
      </c>
      <c r="AP209" s="127" t="s">
        <v>653</v>
      </c>
      <c r="AQ209" s="127" t="s">
        <v>653</v>
      </c>
      <c r="AR209" s="127" t="s">
        <v>653</v>
      </c>
      <c r="AS209" s="127" t="s">
        <v>653</v>
      </c>
      <c r="AT209" s="127" t="s">
        <v>653</v>
      </c>
      <c r="AU209" s="127">
        <v>1</v>
      </c>
      <c r="AV209" s="127" t="s">
        <v>653</v>
      </c>
      <c r="AW209" s="127" t="s">
        <v>653</v>
      </c>
      <c r="AX209" s="127" t="s">
        <v>653</v>
      </c>
      <c r="AY209" s="127" t="s">
        <v>653</v>
      </c>
      <c r="AZ209" s="127">
        <v>1</v>
      </c>
      <c r="BA209" s="127" t="s">
        <v>653</v>
      </c>
      <c r="BB209" s="127" t="s">
        <v>653</v>
      </c>
      <c r="BC209" s="127" t="s">
        <v>653</v>
      </c>
      <c r="BD209" s="127" t="s">
        <v>653</v>
      </c>
      <c r="BE209" s="127" t="s">
        <v>653</v>
      </c>
      <c r="BF209" s="127" t="s">
        <v>653</v>
      </c>
      <c r="BG209" s="127" t="s">
        <v>653</v>
      </c>
      <c r="BH209" s="127" t="s">
        <v>653</v>
      </c>
      <c r="BI209" s="127">
        <v>1</v>
      </c>
      <c r="BJ209" s="127" t="s">
        <v>653</v>
      </c>
      <c r="BK209" s="127" t="s">
        <v>653</v>
      </c>
      <c r="BL209" s="127" t="s">
        <v>653</v>
      </c>
      <c r="BM209" s="127" t="s">
        <v>653</v>
      </c>
      <c r="BN209" s="127" t="s">
        <v>653</v>
      </c>
      <c r="BO209" s="127" t="s">
        <v>653</v>
      </c>
      <c r="BP209" s="127" t="s">
        <v>653</v>
      </c>
      <c r="BQ209" s="127" t="s">
        <v>653</v>
      </c>
      <c r="BR209" s="127" t="s">
        <v>653</v>
      </c>
      <c r="BS209" s="127" t="s">
        <v>653</v>
      </c>
      <c r="BT209" s="127" t="s">
        <v>653</v>
      </c>
      <c r="BU209" s="127" t="s">
        <v>653</v>
      </c>
      <c r="BV209" s="127" t="s">
        <v>653</v>
      </c>
      <c r="BW209" s="102" t="s">
        <v>653</v>
      </c>
    </row>
    <row r="210" spans="1:75" x14ac:dyDescent="0.15">
      <c r="A210" s="16" t="s">
        <v>77</v>
      </c>
      <c r="B210" s="17"/>
      <c r="C210" s="18">
        <v>31</v>
      </c>
      <c r="D210" s="18" t="s">
        <v>577</v>
      </c>
      <c r="E210" s="18">
        <v>313</v>
      </c>
      <c r="F210" s="19" t="s">
        <v>468</v>
      </c>
      <c r="G210" s="99" t="s">
        <v>653</v>
      </c>
      <c r="H210" s="127" t="s">
        <v>653</v>
      </c>
      <c r="I210" s="127" t="s">
        <v>653</v>
      </c>
      <c r="J210" s="127" t="s">
        <v>653</v>
      </c>
      <c r="K210" s="127" t="s">
        <v>653</v>
      </c>
      <c r="L210" s="127" t="s">
        <v>653</v>
      </c>
      <c r="M210" s="127" t="s">
        <v>653</v>
      </c>
      <c r="N210" s="127" t="s">
        <v>653</v>
      </c>
      <c r="O210" s="127" t="s">
        <v>653</v>
      </c>
      <c r="P210" s="127" t="s">
        <v>653</v>
      </c>
      <c r="Q210" s="127">
        <v>1</v>
      </c>
      <c r="R210" s="127" t="s">
        <v>653</v>
      </c>
      <c r="S210" s="127" t="s">
        <v>653</v>
      </c>
      <c r="T210" s="127" t="s">
        <v>653</v>
      </c>
      <c r="U210" s="127" t="s">
        <v>653</v>
      </c>
      <c r="V210" s="127" t="s">
        <v>653</v>
      </c>
      <c r="W210" s="127" t="s">
        <v>653</v>
      </c>
      <c r="X210" s="127" t="s">
        <v>653</v>
      </c>
      <c r="Y210" s="127" t="s">
        <v>653</v>
      </c>
      <c r="Z210" s="127" t="s">
        <v>653</v>
      </c>
      <c r="AA210" s="127" t="s">
        <v>653</v>
      </c>
      <c r="AB210" s="127" t="s">
        <v>653</v>
      </c>
      <c r="AC210" s="127">
        <v>5</v>
      </c>
      <c r="AD210" s="127" t="s">
        <v>653</v>
      </c>
      <c r="AE210" s="127" t="s">
        <v>653</v>
      </c>
      <c r="AF210" s="127" t="s">
        <v>653</v>
      </c>
      <c r="AG210" s="127">
        <v>2</v>
      </c>
      <c r="AH210" s="127" t="s">
        <v>653</v>
      </c>
      <c r="AI210" s="127" t="s">
        <v>653</v>
      </c>
      <c r="AJ210" s="127">
        <v>3</v>
      </c>
      <c r="AK210" s="127" t="s">
        <v>653</v>
      </c>
      <c r="AL210" s="127" t="s">
        <v>653</v>
      </c>
      <c r="AM210" s="127" t="s">
        <v>653</v>
      </c>
      <c r="AN210" s="127" t="s">
        <v>653</v>
      </c>
      <c r="AO210" s="127" t="s">
        <v>653</v>
      </c>
      <c r="AP210" s="127" t="s">
        <v>653</v>
      </c>
      <c r="AQ210" s="127" t="s">
        <v>653</v>
      </c>
      <c r="AR210" s="127">
        <v>2</v>
      </c>
      <c r="AS210" s="127" t="s">
        <v>653</v>
      </c>
      <c r="AT210" s="127" t="s">
        <v>653</v>
      </c>
      <c r="AU210" s="127" t="s">
        <v>653</v>
      </c>
      <c r="AV210" s="127" t="s">
        <v>653</v>
      </c>
      <c r="AW210" s="127" t="s">
        <v>653</v>
      </c>
      <c r="AX210" s="127" t="s">
        <v>653</v>
      </c>
      <c r="AY210" s="127">
        <v>1</v>
      </c>
      <c r="AZ210" s="127">
        <v>1</v>
      </c>
      <c r="BA210" s="127">
        <v>1</v>
      </c>
      <c r="BB210" s="127" t="s">
        <v>653</v>
      </c>
      <c r="BC210" s="127" t="s">
        <v>653</v>
      </c>
      <c r="BD210" s="127" t="s">
        <v>653</v>
      </c>
      <c r="BE210" s="127" t="s">
        <v>653</v>
      </c>
      <c r="BF210" s="127" t="s">
        <v>653</v>
      </c>
      <c r="BG210" s="127">
        <v>1</v>
      </c>
      <c r="BH210" s="127" t="s">
        <v>653</v>
      </c>
      <c r="BI210" s="127" t="s">
        <v>653</v>
      </c>
      <c r="BJ210" s="127" t="s">
        <v>653</v>
      </c>
      <c r="BK210" s="127">
        <v>10</v>
      </c>
      <c r="BL210" s="127">
        <v>8</v>
      </c>
      <c r="BM210" s="127" t="s">
        <v>653</v>
      </c>
      <c r="BN210" s="127" t="s">
        <v>653</v>
      </c>
      <c r="BO210" s="127" t="s">
        <v>653</v>
      </c>
      <c r="BP210" s="127" t="s">
        <v>653</v>
      </c>
      <c r="BQ210" s="127" t="s">
        <v>653</v>
      </c>
      <c r="BR210" s="127" t="s">
        <v>653</v>
      </c>
      <c r="BS210" s="127" t="s">
        <v>653</v>
      </c>
      <c r="BT210" s="127" t="s">
        <v>653</v>
      </c>
      <c r="BU210" s="127" t="s">
        <v>653</v>
      </c>
      <c r="BV210" s="127">
        <v>2</v>
      </c>
      <c r="BW210" s="102" t="s">
        <v>653</v>
      </c>
    </row>
    <row r="211" spans="1:75" x14ac:dyDescent="0.15">
      <c r="A211" s="16" t="s">
        <v>77</v>
      </c>
      <c r="B211" s="17"/>
      <c r="C211" s="18">
        <v>31</v>
      </c>
      <c r="D211" s="18" t="s">
        <v>577</v>
      </c>
      <c r="E211" s="18">
        <v>315</v>
      </c>
      <c r="F211" s="19" t="s">
        <v>471</v>
      </c>
      <c r="G211" s="99" t="s">
        <v>653</v>
      </c>
      <c r="H211" s="127" t="s">
        <v>653</v>
      </c>
      <c r="I211" s="127" t="s">
        <v>653</v>
      </c>
      <c r="J211" s="127" t="s">
        <v>653</v>
      </c>
      <c r="K211" s="127" t="s">
        <v>653</v>
      </c>
      <c r="L211" s="127" t="s">
        <v>653</v>
      </c>
      <c r="M211" s="127" t="s">
        <v>653</v>
      </c>
      <c r="N211" s="127" t="s">
        <v>653</v>
      </c>
      <c r="O211" s="127" t="s">
        <v>653</v>
      </c>
      <c r="P211" s="127" t="s">
        <v>653</v>
      </c>
      <c r="Q211" s="127" t="s">
        <v>653</v>
      </c>
      <c r="R211" s="127" t="s">
        <v>653</v>
      </c>
      <c r="S211" s="127" t="s">
        <v>653</v>
      </c>
      <c r="T211" s="127" t="s">
        <v>653</v>
      </c>
      <c r="U211" s="127" t="s">
        <v>653</v>
      </c>
      <c r="V211" s="127" t="s">
        <v>653</v>
      </c>
      <c r="W211" s="127" t="s">
        <v>653</v>
      </c>
      <c r="X211" s="127" t="s">
        <v>653</v>
      </c>
      <c r="Y211" s="127">
        <v>1</v>
      </c>
      <c r="Z211" s="127" t="s">
        <v>653</v>
      </c>
      <c r="AA211" s="127" t="s">
        <v>653</v>
      </c>
      <c r="AB211" s="127" t="s">
        <v>653</v>
      </c>
      <c r="AC211" s="127" t="s">
        <v>653</v>
      </c>
      <c r="AD211" s="127" t="s">
        <v>653</v>
      </c>
      <c r="AE211" s="127" t="s">
        <v>653</v>
      </c>
      <c r="AF211" s="127" t="s">
        <v>653</v>
      </c>
      <c r="AG211" s="127" t="s">
        <v>653</v>
      </c>
      <c r="AH211" s="127" t="s">
        <v>653</v>
      </c>
      <c r="AI211" s="127" t="s">
        <v>653</v>
      </c>
      <c r="AJ211" s="127" t="s">
        <v>653</v>
      </c>
      <c r="AK211" s="127" t="s">
        <v>653</v>
      </c>
      <c r="AL211" s="127" t="s">
        <v>653</v>
      </c>
      <c r="AM211" s="127" t="s">
        <v>653</v>
      </c>
      <c r="AN211" s="127" t="s">
        <v>653</v>
      </c>
      <c r="AO211" s="127" t="s">
        <v>653</v>
      </c>
      <c r="AP211" s="127" t="s">
        <v>653</v>
      </c>
      <c r="AQ211" s="127" t="s">
        <v>653</v>
      </c>
      <c r="AR211" s="127" t="s">
        <v>653</v>
      </c>
      <c r="AS211" s="127" t="s">
        <v>653</v>
      </c>
      <c r="AT211" s="127" t="s">
        <v>653</v>
      </c>
      <c r="AU211" s="127" t="s">
        <v>653</v>
      </c>
      <c r="AV211" s="127" t="s">
        <v>653</v>
      </c>
      <c r="AW211" s="127" t="s">
        <v>653</v>
      </c>
      <c r="AX211" s="127" t="s">
        <v>653</v>
      </c>
      <c r="AY211" s="127" t="s">
        <v>653</v>
      </c>
      <c r="AZ211" s="127" t="s">
        <v>653</v>
      </c>
      <c r="BA211" s="127">
        <v>1</v>
      </c>
      <c r="BB211" s="127" t="s">
        <v>653</v>
      </c>
      <c r="BC211" s="127" t="s">
        <v>653</v>
      </c>
      <c r="BD211" s="127" t="s">
        <v>653</v>
      </c>
      <c r="BE211" s="127" t="s">
        <v>653</v>
      </c>
      <c r="BF211" s="127" t="s">
        <v>653</v>
      </c>
      <c r="BG211" s="127" t="s">
        <v>653</v>
      </c>
      <c r="BH211" s="127" t="s">
        <v>653</v>
      </c>
      <c r="BI211" s="127" t="s">
        <v>653</v>
      </c>
      <c r="BJ211" s="127" t="s">
        <v>653</v>
      </c>
      <c r="BK211" s="127" t="s">
        <v>653</v>
      </c>
      <c r="BL211" s="127" t="s">
        <v>653</v>
      </c>
      <c r="BM211" s="127" t="s">
        <v>653</v>
      </c>
      <c r="BN211" s="127" t="s">
        <v>653</v>
      </c>
      <c r="BO211" s="127" t="s">
        <v>653</v>
      </c>
      <c r="BP211" s="127" t="s">
        <v>653</v>
      </c>
      <c r="BQ211" s="127" t="s">
        <v>653</v>
      </c>
      <c r="BR211" s="127" t="s">
        <v>653</v>
      </c>
      <c r="BS211" s="127" t="s">
        <v>653</v>
      </c>
      <c r="BT211" s="127" t="s">
        <v>653</v>
      </c>
      <c r="BU211" s="127" t="s">
        <v>653</v>
      </c>
      <c r="BV211" s="127" t="s">
        <v>653</v>
      </c>
      <c r="BW211" s="102" t="s">
        <v>653</v>
      </c>
    </row>
    <row r="212" spans="1:75" x14ac:dyDescent="0.15">
      <c r="A212" s="16" t="s">
        <v>77</v>
      </c>
      <c r="B212" s="17"/>
      <c r="C212" s="18">
        <v>31</v>
      </c>
      <c r="D212" s="18" t="s">
        <v>577</v>
      </c>
      <c r="E212" s="18">
        <v>319</v>
      </c>
      <c r="F212" s="19" t="s">
        <v>484</v>
      </c>
      <c r="G212" s="99" t="s">
        <v>653</v>
      </c>
      <c r="H212" s="127" t="s">
        <v>653</v>
      </c>
      <c r="I212" s="127" t="s">
        <v>653</v>
      </c>
      <c r="J212" s="127">
        <v>2</v>
      </c>
      <c r="K212" s="127" t="s">
        <v>653</v>
      </c>
      <c r="L212" s="127" t="s">
        <v>653</v>
      </c>
      <c r="M212" s="127" t="s">
        <v>653</v>
      </c>
      <c r="N212" s="127" t="s">
        <v>653</v>
      </c>
      <c r="O212" s="127" t="s">
        <v>653</v>
      </c>
      <c r="P212" s="127">
        <v>1</v>
      </c>
      <c r="Q212" s="127" t="s">
        <v>653</v>
      </c>
      <c r="R212" s="127" t="s">
        <v>653</v>
      </c>
      <c r="S212" s="127" t="s">
        <v>653</v>
      </c>
      <c r="T212" s="127" t="s">
        <v>653</v>
      </c>
      <c r="U212" s="127" t="s">
        <v>653</v>
      </c>
      <c r="V212" s="127" t="s">
        <v>653</v>
      </c>
      <c r="W212" s="127" t="s">
        <v>653</v>
      </c>
      <c r="X212" s="127" t="s">
        <v>653</v>
      </c>
      <c r="Y212" s="127" t="s">
        <v>653</v>
      </c>
      <c r="Z212" s="127" t="s">
        <v>653</v>
      </c>
      <c r="AA212" s="127" t="s">
        <v>653</v>
      </c>
      <c r="AB212" s="127" t="s">
        <v>653</v>
      </c>
      <c r="AC212" s="127" t="s">
        <v>653</v>
      </c>
      <c r="AD212" s="127" t="s">
        <v>653</v>
      </c>
      <c r="AE212" s="127" t="s">
        <v>653</v>
      </c>
      <c r="AF212" s="127" t="s">
        <v>653</v>
      </c>
      <c r="AG212" s="127" t="s">
        <v>653</v>
      </c>
      <c r="AH212" s="127" t="s">
        <v>653</v>
      </c>
      <c r="AI212" s="127" t="s">
        <v>653</v>
      </c>
      <c r="AJ212" s="127" t="s">
        <v>653</v>
      </c>
      <c r="AK212" s="127" t="s">
        <v>653</v>
      </c>
      <c r="AL212" s="127" t="s">
        <v>653</v>
      </c>
      <c r="AM212" s="127" t="s">
        <v>653</v>
      </c>
      <c r="AN212" s="127" t="s">
        <v>653</v>
      </c>
      <c r="AO212" s="127" t="s">
        <v>653</v>
      </c>
      <c r="AP212" s="127" t="s">
        <v>653</v>
      </c>
      <c r="AQ212" s="127" t="s">
        <v>653</v>
      </c>
      <c r="AR212" s="127">
        <v>1</v>
      </c>
      <c r="AS212" s="127" t="s">
        <v>653</v>
      </c>
      <c r="AT212" s="127" t="s">
        <v>653</v>
      </c>
      <c r="AU212" s="127" t="s">
        <v>653</v>
      </c>
      <c r="AV212" s="127" t="s">
        <v>653</v>
      </c>
      <c r="AW212" s="127" t="s">
        <v>653</v>
      </c>
      <c r="AX212" s="127" t="s">
        <v>653</v>
      </c>
      <c r="AY212" s="127" t="s">
        <v>653</v>
      </c>
      <c r="AZ212" s="127" t="s">
        <v>653</v>
      </c>
      <c r="BA212" s="127" t="s">
        <v>653</v>
      </c>
      <c r="BB212" s="127" t="s">
        <v>653</v>
      </c>
      <c r="BC212" s="127" t="s">
        <v>653</v>
      </c>
      <c r="BD212" s="127" t="s">
        <v>653</v>
      </c>
      <c r="BE212" s="127" t="s">
        <v>653</v>
      </c>
      <c r="BF212" s="127" t="s">
        <v>653</v>
      </c>
      <c r="BG212" s="127" t="s">
        <v>653</v>
      </c>
      <c r="BH212" s="127" t="s">
        <v>653</v>
      </c>
      <c r="BI212" s="127" t="s">
        <v>653</v>
      </c>
      <c r="BJ212" s="127" t="s">
        <v>653</v>
      </c>
      <c r="BK212" s="127" t="s">
        <v>653</v>
      </c>
      <c r="BL212" s="127" t="s">
        <v>653</v>
      </c>
      <c r="BM212" s="127" t="s">
        <v>653</v>
      </c>
      <c r="BN212" s="127" t="s">
        <v>653</v>
      </c>
      <c r="BO212" s="127">
        <v>1</v>
      </c>
      <c r="BP212" s="127" t="s">
        <v>653</v>
      </c>
      <c r="BQ212" s="127" t="s">
        <v>653</v>
      </c>
      <c r="BR212" s="127" t="s">
        <v>653</v>
      </c>
      <c r="BS212" s="127" t="s">
        <v>653</v>
      </c>
      <c r="BT212" s="127" t="s">
        <v>653</v>
      </c>
      <c r="BU212" s="127" t="s">
        <v>653</v>
      </c>
      <c r="BV212" s="127" t="s">
        <v>653</v>
      </c>
      <c r="BW212" s="102" t="s">
        <v>653</v>
      </c>
    </row>
    <row r="213" spans="1:75" x14ac:dyDescent="0.15">
      <c r="A213" s="12" t="s">
        <v>77</v>
      </c>
      <c r="B213" s="13"/>
      <c r="C213" s="14">
        <v>32</v>
      </c>
      <c r="D213" s="14" t="s">
        <v>524</v>
      </c>
      <c r="E213" s="14"/>
      <c r="F213" s="15"/>
      <c r="G213" s="125">
        <f>SUM(G214:G222)</f>
        <v>6</v>
      </c>
      <c r="H213" s="125">
        <f t="shared" ref="H213:BS213" si="72">SUM(H214:H222)</f>
        <v>2</v>
      </c>
      <c r="I213" s="125">
        <f t="shared" si="72"/>
        <v>4</v>
      </c>
      <c r="J213" s="125">
        <f t="shared" si="72"/>
        <v>7</v>
      </c>
      <c r="K213" s="125">
        <f t="shared" si="72"/>
        <v>1</v>
      </c>
      <c r="L213" s="125">
        <f t="shared" si="72"/>
        <v>0</v>
      </c>
      <c r="M213" s="125">
        <f t="shared" si="72"/>
        <v>0</v>
      </c>
      <c r="N213" s="125">
        <f t="shared" si="72"/>
        <v>0</v>
      </c>
      <c r="O213" s="125">
        <f t="shared" si="72"/>
        <v>3</v>
      </c>
      <c r="P213" s="125">
        <f t="shared" si="72"/>
        <v>5</v>
      </c>
      <c r="Q213" s="125">
        <f t="shared" si="72"/>
        <v>1</v>
      </c>
      <c r="R213" s="125">
        <f t="shared" si="72"/>
        <v>1</v>
      </c>
      <c r="S213" s="125">
        <f t="shared" si="72"/>
        <v>0</v>
      </c>
      <c r="T213" s="125">
        <f t="shared" si="72"/>
        <v>2</v>
      </c>
      <c r="U213" s="125">
        <f t="shared" si="72"/>
        <v>3</v>
      </c>
      <c r="V213" s="125">
        <f t="shared" si="72"/>
        <v>0</v>
      </c>
      <c r="W213" s="125">
        <f t="shared" si="72"/>
        <v>2</v>
      </c>
      <c r="X213" s="125">
        <f t="shared" si="72"/>
        <v>1</v>
      </c>
      <c r="Y213" s="125">
        <f t="shared" si="72"/>
        <v>3</v>
      </c>
      <c r="Z213" s="125">
        <f t="shared" si="72"/>
        <v>3</v>
      </c>
      <c r="AA213" s="125">
        <f t="shared" si="72"/>
        <v>0</v>
      </c>
      <c r="AB213" s="125">
        <f t="shared" si="72"/>
        <v>2</v>
      </c>
      <c r="AC213" s="125">
        <f t="shared" si="72"/>
        <v>5</v>
      </c>
      <c r="AD213" s="125">
        <f t="shared" si="72"/>
        <v>2</v>
      </c>
      <c r="AE213" s="125">
        <f t="shared" si="72"/>
        <v>4</v>
      </c>
      <c r="AF213" s="125">
        <f t="shared" si="72"/>
        <v>2</v>
      </c>
      <c r="AG213" s="125">
        <f t="shared" si="72"/>
        <v>1</v>
      </c>
      <c r="AH213" s="125">
        <f t="shared" si="72"/>
        <v>1</v>
      </c>
      <c r="AI213" s="125">
        <f t="shared" si="72"/>
        <v>4</v>
      </c>
      <c r="AJ213" s="125">
        <f t="shared" si="72"/>
        <v>3</v>
      </c>
      <c r="AK213" s="125">
        <f t="shared" si="72"/>
        <v>2</v>
      </c>
      <c r="AL213" s="125">
        <f t="shared" si="72"/>
        <v>2</v>
      </c>
      <c r="AM213" s="125">
        <f t="shared" si="72"/>
        <v>3</v>
      </c>
      <c r="AN213" s="125">
        <f t="shared" si="72"/>
        <v>1</v>
      </c>
      <c r="AO213" s="125">
        <f t="shared" si="72"/>
        <v>1</v>
      </c>
      <c r="AP213" s="125">
        <f t="shared" si="72"/>
        <v>1</v>
      </c>
      <c r="AQ213" s="125">
        <f t="shared" si="72"/>
        <v>2</v>
      </c>
      <c r="AR213" s="125">
        <f t="shared" si="72"/>
        <v>3</v>
      </c>
      <c r="AS213" s="125">
        <f t="shared" si="72"/>
        <v>1</v>
      </c>
      <c r="AT213" s="125">
        <f t="shared" si="72"/>
        <v>1</v>
      </c>
      <c r="AU213" s="125">
        <f t="shared" si="72"/>
        <v>3</v>
      </c>
      <c r="AV213" s="125">
        <f t="shared" si="72"/>
        <v>1</v>
      </c>
      <c r="AW213" s="125">
        <f t="shared" si="72"/>
        <v>0</v>
      </c>
      <c r="AX213" s="125">
        <f t="shared" si="72"/>
        <v>1</v>
      </c>
      <c r="AY213" s="125">
        <f t="shared" si="72"/>
        <v>1</v>
      </c>
      <c r="AZ213" s="125">
        <f t="shared" si="72"/>
        <v>2</v>
      </c>
      <c r="BA213" s="125">
        <f t="shared" si="72"/>
        <v>8</v>
      </c>
      <c r="BB213" s="125">
        <f t="shared" si="72"/>
        <v>2</v>
      </c>
      <c r="BC213" s="125">
        <f t="shared" si="72"/>
        <v>0</v>
      </c>
      <c r="BD213" s="125">
        <f t="shared" si="72"/>
        <v>4</v>
      </c>
      <c r="BE213" s="125">
        <f t="shared" si="72"/>
        <v>0</v>
      </c>
      <c r="BF213" s="125">
        <f t="shared" si="72"/>
        <v>3</v>
      </c>
      <c r="BG213" s="125">
        <f t="shared" si="72"/>
        <v>1</v>
      </c>
      <c r="BH213" s="125">
        <f t="shared" si="72"/>
        <v>1</v>
      </c>
      <c r="BI213" s="125">
        <f t="shared" si="72"/>
        <v>0</v>
      </c>
      <c r="BJ213" s="125">
        <f t="shared" si="72"/>
        <v>1</v>
      </c>
      <c r="BK213" s="125">
        <f t="shared" si="72"/>
        <v>0</v>
      </c>
      <c r="BL213" s="125">
        <f t="shared" si="72"/>
        <v>0</v>
      </c>
      <c r="BM213" s="125">
        <f t="shared" si="72"/>
        <v>1</v>
      </c>
      <c r="BN213" s="125">
        <f t="shared" si="72"/>
        <v>0</v>
      </c>
      <c r="BO213" s="125">
        <f t="shared" si="72"/>
        <v>2</v>
      </c>
      <c r="BP213" s="125">
        <f t="shared" si="72"/>
        <v>0</v>
      </c>
      <c r="BQ213" s="125">
        <f t="shared" si="72"/>
        <v>0</v>
      </c>
      <c r="BR213" s="125">
        <f t="shared" si="72"/>
        <v>2</v>
      </c>
      <c r="BS213" s="125">
        <f t="shared" si="72"/>
        <v>0</v>
      </c>
      <c r="BT213" s="125">
        <f t="shared" ref="BT213:BV213" si="73">SUM(BT214:BT222)</f>
        <v>4</v>
      </c>
      <c r="BU213" s="125">
        <f t="shared" si="73"/>
        <v>0</v>
      </c>
      <c r="BV213" s="125">
        <f t="shared" si="73"/>
        <v>2</v>
      </c>
      <c r="BW213" s="126">
        <f>SUM(BW214:BW222)</f>
        <v>0</v>
      </c>
    </row>
    <row r="214" spans="1:75" x14ac:dyDescent="0.15">
      <c r="A214" s="16" t="s">
        <v>77</v>
      </c>
      <c r="B214" s="17"/>
      <c r="C214" s="18">
        <v>32</v>
      </c>
      <c r="D214" s="18" t="s">
        <v>577</v>
      </c>
      <c r="E214" s="18">
        <v>320</v>
      </c>
      <c r="F214" s="19" t="s">
        <v>113</v>
      </c>
      <c r="G214" s="99" t="s">
        <v>653</v>
      </c>
      <c r="H214" s="127" t="s">
        <v>653</v>
      </c>
      <c r="I214" s="127" t="s">
        <v>653</v>
      </c>
      <c r="J214" s="127" t="s">
        <v>653</v>
      </c>
      <c r="K214" s="127" t="s">
        <v>653</v>
      </c>
      <c r="L214" s="127" t="s">
        <v>653</v>
      </c>
      <c r="M214" s="127" t="s">
        <v>653</v>
      </c>
      <c r="N214" s="127" t="s">
        <v>653</v>
      </c>
      <c r="O214" s="127" t="s">
        <v>653</v>
      </c>
      <c r="P214" s="127" t="s">
        <v>653</v>
      </c>
      <c r="Q214" s="127" t="s">
        <v>653</v>
      </c>
      <c r="R214" s="127" t="s">
        <v>653</v>
      </c>
      <c r="S214" s="127" t="s">
        <v>653</v>
      </c>
      <c r="T214" s="127" t="s">
        <v>653</v>
      </c>
      <c r="U214" s="127" t="s">
        <v>653</v>
      </c>
      <c r="V214" s="127" t="s">
        <v>653</v>
      </c>
      <c r="W214" s="127" t="s">
        <v>653</v>
      </c>
      <c r="X214" s="127" t="s">
        <v>653</v>
      </c>
      <c r="Y214" s="127" t="s">
        <v>653</v>
      </c>
      <c r="Z214" s="127" t="s">
        <v>653</v>
      </c>
      <c r="AA214" s="127" t="s">
        <v>653</v>
      </c>
      <c r="AB214" s="127" t="s">
        <v>653</v>
      </c>
      <c r="AC214" s="127" t="s">
        <v>653</v>
      </c>
      <c r="AD214" s="127" t="s">
        <v>653</v>
      </c>
      <c r="AE214" s="127" t="s">
        <v>653</v>
      </c>
      <c r="AF214" s="127" t="s">
        <v>653</v>
      </c>
      <c r="AG214" s="127" t="s">
        <v>653</v>
      </c>
      <c r="AH214" s="127" t="s">
        <v>653</v>
      </c>
      <c r="AI214" s="127" t="s">
        <v>653</v>
      </c>
      <c r="AJ214" s="127" t="s">
        <v>653</v>
      </c>
      <c r="AK214" s="127" t="s">
        <v>653</v>
      </c>
      <c r="AL214" s="127" t="s">
        <v>653</v>
      </c>
      <c r="AM214" s="127" t="s">
        <v>653</v>
      </c>
      <c r="AN214" s="127" t="s">
        <v>653</v>
      </c>
      <c r="AO214" s="127" t="s">
        <v>653</v>
      </c>
      <c r="AP214" s="127" t="s">
        <v>653</v>
      </c>
      <c r="AQ214" s="127" t="s">
        <v>653</v>
      </c>
      <c r="AR214" s="127" t="s">
        <v>653</v>
      </c>
      <c r="AS214" s="127" t="s">
        <v>653</v>
      </c>
      <c r="AT214" s="127" t="s">
        <v>653</v>
      </c>
      <c r="AU214" s="127" t="s">
        <v>653</v>
      </c>
      <c r="AV214" s="127" t="s">
        <v>653</v>
      </c>
      <c r="AW214" s="127" t="s">
        <v>653</v>
      </c>
      <c r="AX214" s="127" t="s">
        <v>653</v>
      </c>
      <c r="AY214" s="127" t="s">
        <v>653</v>
      </c>
      <c r="AZ214" s="127" t="s">
        <v>653</v>
      </c>
      <c r="BA214" s="127">
        <v>1</v>
      </c>
      <c r="BB214" s="127" t="s">
        <v>653</v>
      </c>
      <c r="BC214" s="127" t="s">
        <v>653</v>
      </c>
      <c r="BD214" s="127" t="s">
        <v>653</v>
      </c>
      <c r="BE214" s="127" t="s">
        <v>653</v>
      </c>
      <c r="BF214" s="127" t="s">
        <v>653</v>
      </c>
      <c r="BG214" s="127" t="s">
        <v>653</v>
      </c>
      <c r="BH214" s="127" t="s">
        <v>653</v>
      </c>
      <c r="BI214" s="127" t="s">
        <v>653</v>
      </c>
      <c r="BJ214" s="127" t="s">
        <v>653</v>
      </c>
      <c r="BK214" s="127" t="s">
        <v>653</v>
      </c>
      <c r="BL214" s="127" t="s">
        <v>653</v>
      </c>
      <c r="BM214" s="127" t="s">
        <v>653</v>
      </c>
      <c r="BN214" s="127" t="s">
        <v>653</v>
      </c>
      <c r="BO214" s="127" t="s">
        <v>653</v>
      </c>
      <c r="BP214" s="127" t="s">
        <v>653</v>
      </c>
      <c r="BQ214" s="127" t="s">
        <v>653</v>
      </c>
      <c r="BR214" s="127" t="s">
        <v>653</v>
      </c>
      <c r="BS214" s="127" t="s">
        <v>653</v>
      </c>
      <c r="BT214" s="127" t="s">
        <v>653</v>
      </c>
      <c r="BU214" s="127" t="s">
        <v>653</v>
      </c>
      <c r="BV214" s="127" t="s">
        <v>653</v>
      </c>
      <c r="BW214" s="102" t="s">
        <v>653</v>
      </c>
    </row>
    <row r="215" spans="1:75" x14ac:dyDescent="0.15">
      <c r="A215" s="16" t="s">
        <v>77</v>
      </c>
      <c r="B215" s="17"/>
      <c r="C215" s="18">
        <v>32</v>
      </c>
      <c r="D215" s="18" t="s">
        <v>577</v>
      </c>
      <c r="E215" s="18">
        <v>321</v>
      </c>
      <c r="F215" s="19" t="s">
        <v>485</v>
      </c>
      <c r="G215" s="99" t="s">
        <v>653</v>
      </c>
      <c r="H215" s="127" t="s">
        <v>653</v>
      </c>
      <c r="I215" s="127">
        <v>1</v>
      </c>
      <c r="J215" s="127">
        <v>1</v>
      </c>
      <c r="K215" s="127" t="s">
        <v>653</v>
      </c>
      <c r="L215" s="127" t="s">
        <v>653</v>
      </c>
      <c r="M215" s="127" t="s">
        <v>653</v>
      </c>
      <c r="N215" s="127" t="s">
        <v>653</v>
      </c>
      <c r="O215" s="127" t="s">
        <v>653</v>
      </c>
      <c r="P215" s="127" t="s">
        <v>653</v>
      </c>
      <c r="Q215" s="127" t="s">
        <v>653</v>
      </c>
      <c r="R215" s="127" t="s">
        <v>653</v>
      </c>
      <c r="S215" s="127" t="s">
        <v>653</v>
      </c>
      <c r="T215" s="127" t="s">
        <v>653</v>
      </c>
      <c r="U215" s="127" t="s">
        <v>653</v>
      </c>
      <c r="V215" s="127" t="s">
        <v>653</v>
      </c>
      <c r="W215" s="127" t="s">
        <v>653</v>
      </c>
      <c r="X215" s="127" t="s">
        <v>653</v>
      </c>
      <c r="Y215" s="127" t="s">
        <v>653</v>
      </c>
      <c r="Z215" s="127" t="s">
        <v>653</v>
      </c>
      <c r="AA215" s="127" t="s">
        <v>653</v>
      </c>
      <c r="AB215" s="127" t="s">
        <v>653</v>
      </c>
      <c r="AC215" s="127">
        <v>1</v>
      </c>
      <c r="AD215" s="127" t="s">
        <v>653</v>
      </c>
      <c r="AE215" s="127" t="s">
        <v>653</v>
      </c>
      <c r="AF215" s="127" t="s">
        <v>653</v>
      </c>
      <c r="AG215" s="127" t="s">
        <v>653</v>
      </c>
      <c r="AH215" s="127" t="s">
        <v>653</v>
      </c>
      <c r="AI215" s="127" t="s">
        <v>653</v>
      </c>
      <c r="AJ215" s="127" t="s">
        <v>653</v>
      </c>
      <c r="AK215" s="127" t="s">
        <v>653</v>
      </c>
      <c r="AL215" s="127" t="s">
        <v>653</v>
      </c>
      <c r="AM215" s="127" t="s">
        <v>653</v>
      </c>
      <c r="AN215" s="127" t="s">
        <v>653</v>
      </c>
      <c r="AO215" s="127" t="s">
        <v>653</v>
      </c>
      <c r="AP215" s="127" t="s">
        <v>653</v>
      </c>
      <c r="AQ215" s="127" t="s">
        <v>653</v>
      </c>
      <c r="AR215" s="127" t="s">
        <v>653</v>
      </c>
      <c r="AS215" s="127" t="s">
        <v>653</v>
      </c>
      <c r="AT215" s="127" t="s">
        <v>653</v>
      </c>
      <c r="AU215" s="127" t="s">
        <v>653</v>
      </c>
      <c r="AV215" s="127" t="s">
        <v>653</v>
      </c>
      <c r="AW215" s="127" t="s">
        <v>653</v>
      </c>
      <c r="AX215" s="127" t="s">
        <v>653</v>
      </c>
      <c r="AY215" s="127" t="s">
        <v>653</v>
      </c>
      <c r="AZ215" s="127" t="s">
        <v>653</v>
      </c>
      <c r="BA215" s="127" t="s">
        <v>653</v>
      </c>
      <c r="BB215" s="127" t="s">
        <v>653</v>
      </c>
      <c r="BC215" s="127" t="s">
        <v>653</v>
      </c>
      <c r="BD215" s="127" t="s">
        <v>653</v>
      </c>
      <c r="BE215" s="127" t="s">
        <v>653</v>
      </c>
      <c r="BF215" s="127" t="s">
        <v>653</v>
      </c>
      <c r="BG215" s="127" t="s">
        <v>653</v>
      </c>
      <c r="BH215" s="127" t="s">
        <v>653</v>
      </c>
      <c r="BI215" s="127" t="s">
        <v>653</v>
      </c>
      <c r="BJ215" s="127" t="s">
        <v>653</v>
      </c>
      <c r="BK215" s="127" t="s">
        <v>653</v>
      </c>
      <c r="BL215" s="127" t="s">
        <v>653</v>
      </c>
      <c r="BM215" s="127" t="s">
        <v>653</v>
      </c>
      <c r="BN215" s="127" t="s">
        <v>653</v>
      </c>
      <c r="BO215" s="127" t="s">
        <v>653</v>
      </c>
      <c r="BP215" s="127" t="s">
        <v>653</v>
      </c>
      <c r="BQ215" s="127" t="s">
        <v>653</v>
      </c>
      <c r="BR215" s="127" t="s">
        <v>653</v>
      </c>
      <c r="BS215" s="127" t="s">
        <v>653</v>
      </c>
      <c r="BT215" s="127" t="s">
        <v>653</v>
      </c>
      <c r="BU215" s="127" t="s">
        <v>653</v>
      </c>
      <c r="BV215" s="127" t="s">
        <v>653</v>
      </c>
      <c r="BW215" s="102" t="s">
        <v>653</v>
      </c>
    </row>
    <row r="216" spans="1:75" x14ac:dyDescent="0.15">
      <c r="A216" s="16" t="s">
        <v>77</v>
      </c>
      <c r="B216" s="17"/>
      <c r="C216" s="18">
        <v>32</v>
      </c>
      <c r="D216" s="18" t="s">
        <v>577</v>
      </c>
      <c r="E216" s="18">
        <v>322</v>
      </c>
      <c r="F216" s="19" t="s">
        <v>241</v>
      </c>
      <c r="G216" s="99" t="s">
        <v>653</v>
      </c>
      <c r="H216" s="127" t="s">
        <v>653</v>
      </c>
      <c r="I216" s="127" t="s">
        <v>653</v>
      </c>
      <c r="J216" s="127">
        <v>1</v>
      </c>
      <c r="K216" s="127" t="s">
        <v>653</v>
      </c>
      <c r="L216" s="127" t="s">
        <v>653</v>
      </c>
      <c r="M216" s="127" t="s">
        <v>653</v>
      </c>
      <c r="N216" s="127" t="s">
        <v>653</v>
      </c>
      <c r="O216" s="127" t="s">
        <v>653</v>
      </c>
      <c r="P216" s="127" t="s">
        <v>653</v>
      </c>
      <c r="Q216" s="127" t="s">
        <v>653</v>
      </c>
      <c r="R216" s="127" t="s">
        <v>653</v>
      </c>
      <c r="S216" s="127" t="s">
        <v>653</v>
      </c>
      <c r="T216" s="127" t="s">
        <v>653</v>
      </c>
      <c r="U216" s="127" t="s">
        <v>653</v>
      </c>
      <c r="V216" s="127" t="s">
        <v>653</v>
      </c>
      <c r="W216" s="127" t="s">
        <v>653</v>
      </c>
      <c r="X216" s="127" t="s">
        <v>653</v>
      </c>
      <c r="Y216" s="127" t="s">
        <v>653</v>
      </c>
      <c r="Z216" s="127" t="s">
        <v>653</v>
      </c>
      <c r="AA216" s="127" t="s">
        <v>653</v>
      </c>
      <c r="AB216" s="127" t="s">
        <v>653</v>
      </c>
      <c r="AC216" s="127" t="s">
        <v>653</v>
      </c>
      <c r="AD216" s="127" t="s">
        <v>653</v>
      </c>
      <c r="AE216" s="127" t="s">
        <v>653</v>
      </c>
      <c r="AF216" s="127" t="s">
        <v>653</v>
      </c>
      <c r="AG216" s="127" t="s">
        <v>653</v>
      </c>
      <c r="AH216" s="127" t="s">
        <v>653</v>
      </c>
      <c r="AI216" s="127" t="s">
        <v>653</v>
      </c>
      <c r="AJ216" s="127" t="s">
        <v>653</v>
      </c>
      <c r="AK216" s="127" t="s">
        <v>653</v>
      </c>
      <c r="AL216" s="127" t="s">
        <v>653</v>
      </c>
      <c r="AM216" s="127" t="s">
        <v>653</v>
      </c>
      <c r="AN216" s="127" t="s">
        <v>653</v>
      </c>
      <c r="AO216" s="127" t="s">
        <v>653</v>
      </c>
      <c r="AP216" s="127" t="s">
        <v>653</v>
      </c>
      <c r="AQ216" s="127" t="s">
        <v>653</v>
      </c>
      <c r="AR216" s="127" t="s">
        <v>653</v>
      </c>
      <c r="AS216" s="127" t="s">
        <v>653</v>
      </c>
      <c r="AT216" s="127" t="s">
        <v>653</v>
      </c>
      <c r="AU216" s="127" t="s">
        <v>653</v>
      </c>
      <c r="AV216" s="127" t="s">
        <v>653</v>
      </c>
      <c r="AW216" s="127" t="s">
        <v>653</v>
      </c>
      <c r="AX216" s="127" t="s">
        <v>653</v>
      </c>
      <c r="AY216" s="127" t="s">
        <v>653</v>
      </c>
      <c r="AZ216" s="127" t="s">
        <v>653</v>
      </c>
      <c r="BA216" s="127" t="s">
        <v>653</v>
      </c>
      <c r="BB216" s="127" t="s">
        <v>653</v>
      </c>
      <c r="BC216" s="127" t="s">
        <v>653</v>
      </c>
      <c r="BD216" s="127" t="s">
        <v>653</v>
      </c>
      <c r="BE216" s="127" t="s">
        <v>653</v>
      </c>
      <c r="BF216" s="127">
        <v>2</v>
      </c>
      <c r="BG216" s="127">
        <v>1</v>
      </c>
      <c r="BH216" s="127" t="s">
        <v>653</v>
      </c>
      <c r="BI216" s="127" t="s">
        <v>653</v>
      </c>
      <c r="BJ216" s="127" t="s">
        <v>653</v>
      </c>
      <c r="BK216" s="127" t="s">
        <v>653</v>
      </c>
      <c r="BL216" s="127" t="s">
        <v>653</v>
      </c>
      <c r="BM216" s="127" t="s">
        <v>653</v>
      </c>
      <c r="BN216" s="127" t="s">
        <v>653</v>
      </c>
      <c r="BO216" s="127" t="s">
        <v>653</v>
      </c>
      <c r="BP216" s="127" t="s">
        <v>653</v>
      </c>
      <c r="BQ216" s="127" t="s">
        <v>653</v>
      </c>
      <c r="BR216" s="127" t="s">
        <v>653</v>
      </c>
      <c r="BS216" s="127" t="s">
        <v>653</v>
      </c>
      <c r="BT216" s="127" t="s">
        <v>653</v>
      </c>
      <c r="BU216" s="127" t="s">
        <v>653</v>
      </c>
      <c r="BV216" s="127" t="s">
        <v>653</v>
      </c>
      <c r="BW216" s="102" t="s">
        <v>653</v>
      </c>
    </row>
    <row r="217" spans="1:75" x14ac:dyDescent="0.15">
      <c r="A217" s="16" t="s">
        <v>77</v>
      </c>
      <c r="B217" s="17"/>
      <c r="C217" s="18">
        <v>32</v>
      </c>
      <c r="D217" s="18" t="s">
        <v>577</v>
      </c>
      <c r="E217" s="18">
        <v>324</v>
      </c>
      <c r="F217" s="19" t="s">
        <v>242</v>
      </c>
      <c r="G217" s="99" t="s">
        <v>653</v>
      </c>
      <c r="H217" s="127" t="s">
        <v>653</v>
      </c>
      <c r="I217" s="127" t="s">
        <v>653</v>
      </c>
      <c r="J217" s="127" t="s">
        <v>653</v>
      </c>
      <c r="K217" s="127" t="s">
        <v>653</v>
      </c>
      <c r="L217" s="127" t="s">
        <v>653</v>
      </c>
      <c r="M217" s="127" t="s">
        <v>653</v>
      </c>
      <c r="N217" s="127" t="s">
        <v>653</v>
      </c>
      <c r="O217" s="127" t="s">
        <v>653</v>
      </c>
      <c r="P217" s="127" t="s">
        <v>653</v>
      </c>
      <c r="Q217" s="127" t="s">
        <v>653</v>
      </c>
      <c r="R217" s="127" t="s">
        <v>653</v>
      </c>
      <c r="S217" s="127" t="s">
        <v>653</v>
      </c>
      <c r="T217" s="127" t="s">
        <v>653</v>
      </c>
      <c r="U217" s="127" t="s">
        <v>653</v>
      </c>
      <c r="V217" s="127" t="s">
        <v>653</v>
      </c>
      <c r="W217" s="127" t="s">
        <v>653</v>
      </c>
      <c r="X217" s="127" t="s">
        <v>653</v>
      </c>
      <c r="Y217" s="127" t="s">
        <v>653</v>
      </c>
      <c r="Z217" s="127" t="s">
        <v>653</v>
      </c>
      <c r="AA217" s="127" t="s">
        <v>653</v>
      </c>
      <c r="AB217" s="127" t="s">
        <v>653</v>
      </c>
      <c r="AC217" s="127" t="s">
        <v>653</v>
      </c>
      <c r="AD217" s="127" t="s">
        <v>653</v>
      </c>
      <c r="AE217" s="127" t="s">
        <v>653</v>
      </c>
      <c r="AF217" s="127" t="s">
        <v>653</v>
      </c>
      <c r="AG217" s="127" t="s">
        <v>653</v>
      </c>
      <c r="AH217" s="127" t="s">
        <v>653</v>
      </c>
      <c r="AI217" s="127" t="s">
        <v>653</v>
      </c>
      <c r="AJ217" s="127" t="s">
        <v>653</v>
      </c>
      <c r="AK217" s="127" t="s">
        <v>653</v>
      </c>
      <c r="AL217" s="127" t="s">
        <v>653</v>
      </c>
      <c r="AM217" s="127" t="s">
        <v>653</v>
      </c>
      <c r="AN217" s="127" t="s">
        <v>653</v>
      </c>
      <c r="AO217" s="127" t="s">
        <v>653</v>
      </c>
      <c r="AP217" s="127" t="s">
        <v>653</v>
      </c>
      <c r="AQ217" s="127" t="s">
        <v>653</v>
      </c>
      <c r="AR217" s="127" t="s">
        <v>653</v>
      </c>
      <c r="AS217" s="127" t="s">
        <v>653</v>
      </c>
      <c r="AT217" s="127" t="s">
        <v>653</v>
      </c>
      <c r="AU217" s="127" t="s">
        <v>653</v>
      </c>
      <c r="AV217" s="127" t="s">
        <v>653</v>
      </c>
      <c r="AW217" s="127" t="s">
        <v>653</v>
      </c>
      <c r="AX217" s="127" t="s">
        <v>653</v>
      </c>
      <c r="AY217" s="127" t="s">
        <v>653</v>
      </c>
      <c r="AZ217" s="127" t="s">
        <v>653</v>
      </c>
      <c r="BA217" s="127">
        <v>1</v>
      </c>
      <c r="BB217" s="127" t="s">
        <v>653</v>
      </c>
      <c r="BC217" s="127" t="s">
        <v>653</v>
      </c>
      <c r="BD217" s="127" t="s">
        <v>653</v>
      </c>
      <c r="BE217" s="127" t="s">
        <v>653</v>
      </c>
      <c r="BF217" s="127" t="s">
        <v>653</v>
      </c>
      <c r="BG217" s="127" t="s">
        <v>653</v>
      </c>
      <c r="BH217" s="127" t="s">
        <v>653</v>
      </c>
      <c r="BI217" s="127" t="s">
        <v>653</v>
      </c>
      <c r="BJ217" s="127" t="s">
        <v>653</v>
      </c>
      <c r="BK217" s="127" t="s">
        <v>653</v>
      </c>
      <c r="BL217" s="127" t="s">
        <v>653</v>
      </c>
      <c r="BM217" s="127" t="s">
        <v>653</v>
      </c>
      <c r="BN217" s="127" t="s">
        <v>653</v>
      </c>
      <c r="BO217" s="127" t="s">
        <v>653</v>
      </c>
      <c r="BP217" s="127" t="s">
        <v>653</v>
      </c>
      <c r="BQ217" s="127" t="s">
        <v>653</v>
      </c>
      <c r="BR217" s="127" t="s">
        <v>653</v>
      </c>
      <c r="BS217" s="127" t="s">
        <v>653</v>
      </c>
      <c r="BT217" s="127" t="s">
        <v>653</v>
      </c>
      <c r="BU217" s="127" t="s">
        <v>653</v>
      </c>
      <c r="BV217" s="127" t="s">
        <v>653</v>
      </c>
      <c r="BW217" s="102" t="s">
        <v>653</v>
      </c>
    </row>
    <row r="218" spans="1:75" x14ac:dyDescent="0.15">
      <c r="A218" s="16" t="s">
        <v>77</v>
      </c>
      <c r="B218" s="17"/>
      <c r="C218" s="18">
        <v>32</v>
      </c>
      <c r="D218" s="18" t="s">
        <v>577</v>
      </c>
      <c r="E218" s="18">
        <v>325</v>
      </c>
      <c r="F218" s="19" t="s">
        <v>243</v>
      </c>
      <c r="G218" s="99">
        <v>2</v>
      </c>
      <c r="H218" s="127" t="s">
        <v>653</v>
      </c>
      <c r="I218" s="127" t="s">
        <v>653</v>
      </c>
      <c r="J218" s="127" t="s">
        <v>653</v>
      </c>
      <c r="K218" s="127" t="s">
        <v>653</v>
      </c>
      <c r="L218" s="127" t="s">
        <v>653</v>
      </c>
      <c r="M218" s="127" t="s">
        <v>653</v>
      </c>
      <c r="N218" s="127" t="s">
        <v>653</v>
      </c>
      <c r="O218" s="127">
        <v>2</v>
      </c>
      <c r="P218" s="127">
        <v>1</v>
      </c>
      <c r="Q218" s="127" t="s">
        <v>653</v>
      </c>
      <c r="R218" s="127" t="s">
        <v>653</v>
      </c>
      <c r="S218" s="127" t="s">
        <v>653</v>
      </c>
      <c r="T218" s="127" t="s">
        <v>653</v>
      </c>
      <c r="U218" s="127" t="s">
        <v>653</v>
      </c>
      <c r="V218" s="127" t="s">
        <v>653</v>
      </c>
      <c r="W218" s="127" t="s">
        <v>653</v>
      </c>
      <c r="X218" s="127" t="s">
        <v>653</v>
      </c>
      <c r="Y218" s="127">
        <v>1</v>
      </c>
      <c r="Z218" s="127" t="s">
        <v>653</v>
      </c>
      <c r="AA218" s="127" t="s">
        <v>653</v>
      </c>
      <c r="AB218" s="127">
        <v>1</v>
      </c>
      <c r="AC218" s="127" t="s">
        <v>653</v>
      </c>
      <c r="AD218" s="127" t="s">
        <v>653</v>
      </c>
      <c r="AE218" s="127" t="s">
        <v>653</v>
      </c>
      <c r="AF218" s="127" t="s">
        <v>653</v>
      </c>
      <c r="AG218" s="127" t="s">
        <v>653</v>
      </c>
      <c r="AH218" s="127" t="s">
        <v>653</v>
      </c>
      <c r="AI218" s="127" t="s">
        <v>653</v>
      </c>
      <c r="AJ218" s="127" t="s">
        <v>653</v>
      </c>
      <c r="AK218" s="127" t="s">
        <v>653</v>
      </c>
      <c r="AL218" s="127" t="s">
        <v>653</v>
      </c>
      <c r="AM218" s="127" t="s">
        <v>653</v>
      </c>
      <c r="AN218" s="127" t="s">
        <v>653</v>
      </c>
      <c r="AO218" s="127" t="s">
        <v>653</v>
      </c>
      <c r="AP218" s="127" t="s">
        <v>653</v>
      </c>
      <c r="AQ218" s="127" t="s">
        <v>653</v>
      </c>
      <c r="AR218" s="127">
        <v>1</v>
      </c>
      <c r="AS218" s="127" t="s">
        <v>653</v>
      </c>
      <c r="AT218" s="127" t="s">
        <v>653</v>
      </c>
      <c r="AU218" s="127" t="s">
        <v>653</v>
      </c>
      <c r="AV218" s="127" t="s">
        <v>653</v>
      </c>
      <c r="AW218" s="127" t="s">
        <v>653</v>
      </c>
      <c r="AX218" s="127" t="s">
        <v>653</v>
      </c>
      <c r="AY218" s="127" t="s">
        <v>653</v>
      </c>
      <c r="AZ218" s="127" t="s">
        <v>653</v>
      </c>
      <c r="BA218" s="127">
        <v>2</v>
      </c>
      <c r="BB218" s="127" t="s">
        <v>653</v>
      </c>
      <c r="BC218" s="127" t="s">
        <v>653</v>
      </c>
      <c r="BD218" s="127">
        <v>2</v>
      </c>
      <c r="BE218" s="127" t="s">
        <v>653</v>
      </c>
      <c r="BF218" s="127" t="s">
        <v>653</v>
      </c>
      <c r="BG218" s="127" t="s">
        <v>653</v>
      </c>
      <c r="BH218" s="127" t="s">
        <v>653</v>
      </c>
      <c r="BI218" s="127" t="s">
        <v>653</v>
      </c>
      <c r="BJ218" s="127" t="s">
        <v>653</v>
      </c>
      <c r="BK218" s="127" t="s">
        <v>653</v>
      </c>
      <c r="BL218" s="127" t="s">
        <v>653</v>
      </c>
      <c r="BM218" s="127" t="s">
        <v>653</v>
      </c>
      <c r="BN218" s="127" t="s">
        <v>653</v>
      </c>
      <c r="BO218" s="127" t="s">
        <v>653</v>
      </c>
      <c r="BP218" s="127" t="s">
        <v>653</v>
      </c>
      <c r="BQ218" s="127" t="s">
        <v>653</v>
      </c>
      <c r="BR218" s="127">
        <v>1</v>
      </c>
      <c r="BS218" s="127" t="s">
        <v>653</v>
      </c>
      <c r="BT218" s="127" t="s">
        <v>653</v>
      </c>
      <c r="BU218" s="127" t="s">
        <v>653</v>
      </c>
      <c r="BV218" s="127" t="s">
        <v>653</v>
      </c>
      <c r="BW218" s="102" t="s">
        <v>653</v>
      </c>
    </row>
    <row r="219" spans="1:75" x14ac:dyDescent="0.15">
      <c r="A219" s="16" t="s">
        <v>77</v>
      </c>
      <c r="B219" s="17"/>
      <c r="C219" s="18">
        <v>32</v>
      </c>
      <c r="D219" s="18" t="s">
        <v>577</v>
      </c>
      <c r="E219" s="18">
        <v>326</v>
      </c>
      <c r="F219" s="19" t="s">
        <v>244</v>
      </c>
      <c r="G219" s="99" t="s">
        <v>653</v>
      </c>
      <c r="H219" s="127" t="s">
        <v>653</v>
      </c>
      <c r="I219" s="127" t="s">
        <v>653</v>
      </c>
      <c r="J219" s="127">
        <v>1</v>
      </c>
      <c r="K219" s="127" t="s">
        <v>653</v>
      </c>
      <c r="L219" s="127" t="s">
        <v>653</v>
      </c>
      <c r="M219" s="127" t="s">
        <v>653</v>
      </c>
      <c r="N219" s="127" t="s">
        <v>653</v>
      </c>
      <c r="O219" s="127" t="s">
        <v>653</v>
      </c>
      <c r="P219" s="127" t="s">
        <v>653</v>
      </c>
      <c r="Q219" s="127" t="s">
        <v>653</v>
      </c>
      <c r="R219" s="127" t="s">
        <v>653</v>
      </c>
      <c r="S219" s="127" t="s">
        <v>653</v>
      </c>
      <c r="T219" s="127" t="s">
        <v>653</v>
      </c>
      <c r="U219" s="127" t="s">
        <v>653</v>
      </c>
      <c r="V219" s="127" t="s">
        <v>653</v>
      </c>
      <c r="W219" s="127" t="s">
        <v>653</v>
      </c>
      <c r="X219" s="127" t="s">
        <v>653</v>
      </c>
      <c r="Y219" s="127" t="s">
        <v>653</v>
      </c>
      <c r="Z219" s="127" t="s">
        <v>653</v>
      </c>
      <c r="AA219" s="127" t="s">
        <v>653</v>
      </c>
      <c r="AB219" s="127" t="s">
        <v>653</v>
      </c>
      <c r="AC219" s="127">
        <v>1</v>
      </c>
      <c r="AD219" s="127" t="s">
        <v>653</v>
      </c>
      <c r="AE219" s="127" t="s">
        <v>653</v>
      </c>
      <c r="AF219" s="127" t="s">
        <v>653</v>
      </c>
      <c r="AG219" s="127" t="s">
        <v>653</v>
      </c>
      <c r="AH219" s="127" t="s">
        <v>653</v>
      </c>
      <c r="AI219" s="127">
        <v>1</v>
      </c>
      <c r="AJ219" s="127" t="s">
        <v>653</v>
      </c>
      <c r="AK219" s="127" t="s">
        <v>653</v>
      </c>
      <c r="AL219" s="127" t="s">
        <v>653</v>
      </c>
      <c r="AM219" s="127" t="s">
        <v>653</v>
      </c>
      <c r="AN219" s="127" t="s">
        <v>653</v>
      </c>
      <c r="AO219" s="127" t="s">
        <v>653</v>
      </c>
      <c r="AP219" s="127" t="s">
        <v>653</v>
      </c>
      <c r="AQ219" s="127" t="s">
        <v>653</v>
      </c>
      <c r="AR219" s="127" t="s">
        <v>653</v>
      </c>
      <c r="AS219" s="127" t="s">
        <v>653</v>
      </c>
      <c r="AT219" s="127" t="s">
        <v>653</v>
      </c>
      <c r="AU219" s="127" t="s">
        <v>653</v>
      </c>
      <c r="AV219" s="127" t="s">
        <v>653</v>
      </c>
      <c r="AW219" s="127" t="s">
        <v>653</v>
      </c>
      <c r="AX219" s="127" t="s">
        <v>653</v>
      </c>
      <c r="AY219" s="127" t="s">
        <v>653</v>
      </c>
      <c r="AZ219" s="127" t="s">
        <v>653</v>
      </c>
      <c r="BA219" s="127" t="s">
        <v>653</v>
      </c>
      <c r="BB219" s="127" t="s">
        <v>653</v>
      </c>
      <c r="BC219" s="127" t="s">
        <v>653</v>
      </c>
      <c r="BD219" s="127" t="s">
        <v>653</v>
      </c>
      <c r="BE219" s="127" t="s">
        <v>653</v>
      </c>
      <c r="BF219" s="127" t="s">
        <v>653</v>
      </c>
      <c r="BG219" s="127" t="s">
        <v>653</v>
      </c>
      <c r="BH219" s="127" t="s">
        <v>653</v>
      </c>
      <c r="BI219" s="127" t="s">
        <v>653</v>
      </c>
      <c r="BJ219" s="127" t="s">
        <v>653</v>
      </c>
      <c r="BK219" s="127" t="s">
        <v>653</v>
      </c>
      <c r="BL219" s="127" t="s">
        <v>653</v>
      </c>
      <c r="BM219" s="127" t="s">
        <v>653</v>
      </c>
      <c r="BN219" s="127" t="s">
        <v>653</v>
      </c>
      <c r="BO219" s="127" t="s">
        <v>653</v>
      </c>
      <c r="BP219" s="127" t="s">
        <v>653</v>
      </c>
      <c r="BQ219" s="127" t="s">
        <v>653</v>
      </c>
      <c r="BR219" s="127" t="s">
        <v>653</v>
      </c>
      <c r="BS219" s="127" t="s">
        <v>653</v>
      </c>
      <c r="BT219" s="127" t="s">
        <v>653</v>
      </c>
      <c r="BU219" s="127" t="s">
        <v>653</v>
      </c>
      <c r="BV219" s="127" t="s">
        <v>653</v>
      </c>
      <c r="BW219" s="102" t="s">
        <v>653</v>
      </c>
    </row>
    <row r="220" spans="1:75" x14ac:dyDescent="0.15">
      <c r="A220" s="16" t="s">
        <v>77</v>
      </c>
      <c r="B220" s="17"/>
      <c r="C220" s="18">
        <v>32</v>
      </c>
      <c r="D220" s="18" t="s">
        <v>577</v>
      </c>
      <c r="E220" s="18">
        <v>327</v>
      </c>
      <c r="F220" s="19" t="s">
        <v>245</v>
      </c>
      <c r="G220" s="99" t="s">
        <v>653</v>
      </c>
      <c r="H220" s="127" t="s">
        <v>653</v>
      </c>
      <c r="I220" s="127" t="s">
        <v>653</v>
      </c>
      <c r="J220" s="127">
        <v>2</v>
      </c>
      <c r="K220" s="127" t="s">
        <v>653</v>
      </c>
      <c r="L220" s="127" t="s">
        <v>653</v>
      </c>
      <c r="M220" s="127" t="s">
        <v>653</v>
      </c>
      <c r="N220" s="127" t="s">
        <v>653</v>
      </c>
      <c r="O220" s="127" t="s">
        <v>653</v>
      </c>
      <c r="P220" s="127" t="s">
        <v>653</v>
      </c>
      <c r="Q220" s="127" t="s">
        <v>653</v>
      </c>
      <c r="R220" s="127" t="s">
        <v>653</v>
      </c>
      <c r="S220" s="127" t="s">
        <v>653</v>
      </c>
      <c r="T220" s="127" t="s">
        <v>653</v>
      </c>
      <c r="U220" s="127" t="s">
        <v>653</v>
      </c>
      <c r="V220" s="127" t="s">
        <v>653</v>
      </c>
      <c r="W220" s="127" t="s">
        <v>653</v>
      </c>
      <c r="X220" s="127" t="s">
        <v>653</v>
      </c>
      <c r="Y220" s="127" t="s">
        <v>653</v>
      </c>
      <c r="Z220" s="127" t="s">
        <v>653</v>
      </c>
      <c r="AA220" s="127" t="s">
        <v>653</v>
      </c>
      <c r="AB220" s="127" t="s">
        <v>653</v>
      </c>
      <c r="AC220" s="127" t="s">
        <v>653</v>
      </c>
      <c r="AD220" s="127" t="s">
        <v>653</v>
      </c>
      <c r="AE220" s="127" t="s">
        <v>653</v>
      </c>
      <c r="AF220" s="127" t="s">
        <v>653</v>
      </c>
      <c r="AG220" s="127" t="s">
        <v>653</v>
      </c>
      <c r="AH220" s="127" t="s">
        <v>653</v>
      </c>
      <c r="AI220" s="127" t="s">
        <v>653</v>
      </c>
      <c r="AJ220" s="127" t="s">
        <v>653</v>
      </c>
      <c r="AK220" s="127" t="s">
        <v>653</v>
      </c>
      <c r="AL220" s="127" t="s">
        <v>653</v>
      </c>
      <c r="AM220" s="127" t="s">
        <v>653</v>
      </c>
      <c r="AN220" s="127" t="s">
        <v>653</v>
      </c>
      <c r="AO220" s="127" t="s">
        <v>653</v>
      </c>
      <c r="AP220" s="127" t="s">
        <v>653</v>
      </c>
      <c r="AQ220" s="127" t="s">
        <v>653</v>
      </c>
      <c r="AR220" s="127" t="s">
        <v>653</v>
      </c>
      <c r="AS220" s="127" t="s">
        <v>653</v>
      </c>
      <c r="AT220" s="127" t="s">
        <v>653</v>
      </c>
      <c r="AU220" s="127" t="s">
        <v>653</v>
      </c>
      <c r="AV220" s="127" t="s">
        <v>653</v>
      </c>
      <c r="AW220" s="127" t="s">
        <v>653</v>
      </c>
      <c r="AX220" s="127" t="s">
        <v>653</v>
      </c>
      <c r="AY220" s="127" t="s">
        <v>653</v>
      </c>
      <c r="AZ220" s="127" t="s">
        <v>653</v>
      </c>
      <c r="BA220" s="127" t="s">
        <v>653</v>
      </c>
      <c r="BB220" s="127" t="s">
        <v>653</v>
      </c>
      <c r="BC220" s="127" t="s">
        <v>653</v>
      </c>
      <c r="BD220" s="127" t="s">
        <v>653</v>
      </c>
      <c r="BE220" s="127" t="s">
        <v>653</v>
      </c>
      <c r="BF220" s="127" t="s">
        <v>653</v>
      </c>
      <c r="BG220" s="127" t="s">
        <v>653</v>
      </c>
      <c r="BH220" s="127" t="s">
        <v>653</v>
      </c>
      <c r="BI220" s="127" t="s">
        <v>653</v>
      </c>
      <c r="BJ220" s="127" t="s">
        <v>653</v>
      </c>
      <c r="BK220" s="127" t="s">
        <v>653</v>
      </c>
      <c r="BL220" s="127" t="s">
        <v>653</v>
      </c>
      <c r="BM220" s="127" t="s">
        <v>653</v>
      </c>
      <c r="BN220" s="127" t="s">
        <v>653</v>
      </c>
      <c r="BO220" s="127" t="s">
        <v>653</v>
      </c>
      <c r="BP220" s="127" t="s">
        <v>653</v>
      </c>
      <c r="BQ220" s="127" t="s">
        <v>653</v>
      </c>
      <c r="BR220" s="127" t="s">
        <v>653</v>
      </c>
      <c r="BS220" s="127" t="s">
        <v>653</v>
      </c>
      <c r="BT220" s="127" t="s">
        <v>653</v>
      </c>
      <c r="BU220" s="127" t="s">
        <v>653</v>
      </c>
      <c r="BV220" s="127" t="s">
        <v>653</v>
      </c>
      <c r="BW220" s="102" t="s">
        <v>653</v>
      </c>
    </row>
    <row r="221" spans="1:75" x14ac:dyDescent="0.15">
      <c r="A221" s="16" t="s">
        <v>77</v>
      </c>
      <c r="B221" s="17"/>
      <c r="C221" s="18">
        <v>32</v>
      </c>
      <c r="D221" s="18" t="s">
        <v>577</v>
      </c>
      <c r="E221" s="18">
        <v>328</v>
      </c>
      <c r="F221" s="19" t="s">
        <v>246</v>
      </c>
      <c r="G221" s="99">
        <v>1</v>
      </c>
      <c r="H221" s="127" t="s">
        <v>653</v>
      </c>
      <c r="I221" s="127">
        <v>1</v>
      </c>
      <c r="J221" s="127" t="s">
        <v>653</v>
      </c>
      <c r="K221" s="127" t="s">
        <v>653</v>
      </c>
      <c r="L221" s="127" t="s">
        <v>653</v>
      </c>
      <c r="M221" s="127" t="s">
        <v>653</v>
      </c>
      <c r="N221" s="127" t="s">
        <v>653</v>
      </c>
      <c r="O221" s="127">
        <v>1</v>
      </c>
      <c r="P221" s="127" t="s">
        <v>653</v>
      </c>
      <c r="Q221" s="127" t="s">
        <v>653</v>
      </c>
      <c r="R221" s="127">
        <v>1</v>
      </c>
      <c r="S221" s="127" t="s">
        <v>653</v>
      </c>
      <c r="T221" s="127">
        <v>1</v>
      </c>
      <c r="U221" s="127" t="s">
        <v>653</v>
      </c>
      <c r="V221" s="127" t="s">
        <v>653</v>
      </c>
      <c r="W221" s="127">
        <v>1</v>
      </c>
      <c r="X221" s="127" t="s">
        <v>653</v>
      </c>
      <c r="Y221" s="127" t="s">
        <v>653</v>
      </c>
      <c r="Z221" s="127">
        <v>2</v>
      </c>
      <c r="AA221" s="127" t="s">
        <v>653</v>
      </c>
      <c r="AB221" s="127" t="s">
        <v>653</v>
      </c>
      <c r="AC221" s="127" t="s">
        <v>653</v>
      </c>
      <c r="AD221" s="127">
        <v>1</v>
      </c>
      <c r="AE221" s="127">
        <v>2</v>
      </c>
      <c r="AF221" s="127">
        <v>1</v>
      </c>
      <c r="AG221" s="127" t="s">
        <v>653</v>
      </c>
      <c r="AH221" s="127" t="s">
        <v>653</v>
      </c>
      <c r="AI221" s="127" t="s">
        <v>653</v>
      </c>
      <c r="AJ221" s="127" t="s">
        <v>653</v>
      </c>
      <c r="AK221" s="127">
        <v>2</v>
      </c>
      <c r="AL221" s="127" t="s">
        <v>653</v>
      </c>
      <c r="AM221" s="127" t="s">
        <v>653</v>
      </c>
      <c r="AN221" s="127" t="s">
        <v>653</v>
      </c>
      <c r="AO221" s="127" t="s">
        <v>653</v>
      </c>
      <c r="AP221" s="127">
        <v>1</v>
      </c>
      <c r="AQ221" s="127">
        <v>1</v>
      </c>
      <c r="AR221" s="127">
        <v>1</v>
      </c>
      <c r="AS221" s="127" t="s">
        <v>653</v>
      </c>
      <c r="AT221" s="127" t="s">
        <v>653</v>
      </c>
      <c r="AU221" s="127">
        <v>1</v>
      </c>
      <c r="AV221" s="127">
        <v>1</v>
      </c>
      <c r="AW221" s="127" t="s">
        <v>653</v>
      </c>
      <c r="AX221" s="127">
        <v>1</v>
      </c>
      <c r="AY221" s="127" t="s">
        <v>653</v>
      </c>
      <c r="AZ221" s="127" t="s">
        <v>653</v>
      </c>
      <c r="BA221" s="127">
        <v>2</v>
      </c>
      <c r="BB221" s="127" t="s">
        <v>653</v>
      </c>
      <c r="BC221" s="127" t="s">
        <v>653</v>
      </c>
      <c r="BD221" s="127" t="s">
        <v>653</v>
      </c>
      <c r="BE221" s="127" t="s">
        <v>653</v>
      </c>
      <c r="BF221" s="127" t="s">
        <v>653</v>
      </c>
      <c r="BG221" s="127" t="s">
        <v>653</v>
      </c>
      <c r="BH221" s="127">
        <v>1</v>
      </c>
      <c r="BI221" s="127" t="s">
        <v>653</v>
      </c>
      <c r="BJ221" s="127">
        <v>1</v>
      </c>
      <c r="BK221" s="127" t="s">
        <v>653</v>
      </c>
      <c r="BL221" s="127" t="s">
        <v>653</v>
      </c>
      <c r="BM221" s="127" t="s">
        <v>653</v>
      </c>
      <c r="BN221" s="127" t="s">
        <v>653</v>
      </c>
      <c r="BO221" s="127" t="s">
        <v>653</v>
      </c>
      <c r="BP221" s="127" t="s">
        <v>653</v>
      </c>
      <c r="BQ221" s="127" t="s">
        <v>653</v>
      </c>
      <c r="BR221" s="127" t="s">
        <v>653</v>
      </c>
      <c r="BS221" s="127" t="s">
        <v>653</v>
      </c>
      <c r="BT221" s="127" t="s">
        <v>653</v>
      </c>
      <c r="BU221" s="127" t="s">
        <v>653</v>
      </c>
      <c r="BV221" s="127" t="s">
        <v>653</v>
      </c>
      <c r="BW221" s="102" t="s">
        <v>653</v>
      </c>
    </row>
    <row r="222" spans="1:75" x14ac:dyDescent="0.15">
      <c r="A222" s="16" t="s">
        <v>77</v>
      </c>
      <c r="B222" s="17"/>
      <c r="C222" s="18">
        <v>32</v>
      </c>
      <c r="D222" s="18" t="s">
        <v>577</v>
      </c>
      <c r="E222" s="18">
        <v>329</v>
      </c>
      <c r="F222" s="19" t="s">
        <v>247</v>
      </c>
      <c r="G222" s="99">
        <v>3</v>
      </c>
      <c r="H222" s="127">
        <v>2</v>
      </c>
      <c r="I222" s="127">
        <v>2</v>
      </c>
      <c r="J222" s="127">
        <v>2</v>
      </c>
      <c r="K222" s="127">
        <v>1</v>
      </c>
      <c r="L222" s="127" t="s">
        <v>653</v>
      </c>
      <c r="M222" s="127" t="s">
        <v>653</v>
      </c>
      <c r="N222" s="127" t="s">
        <v>653</v>
      </c>
      <c r="O222" s="127" t="s">
        <v>653</v>
      </c>
      <c r="P222" s="127">
        <v>4</v>
      </c>
      <c r="Q222" s="127">
        <v>1</v>
      </c>
      <c r="R222" s="127" t="s">
        <v>653</v>
      </c>
      <c r="S222" s="127" t="s">
        <v>653</v>
      </c>
      <c r="T222" s="127">
        <v>1</v>
      </c>
      <c r="U222" s="127">
        <v>3</v>
      </c>
      <c r="V222" s="127" t="s">
        <v>653</v>
      </c>
      <c r="W222" s="127">
        <v>1</v>
      </c>
      <c r="X222" s="127">
        <v>1</v>
      </c>
      <c r="Y222" s="127">
        <v>2</v>
      </c>
      <c r="Z222" s="127">
        <v>1</v>
      </c>
      <c r="AA222" s="127" t="s">
        <v>653</v>
      </c>
      <c r="AB222" s="127">
        <v>1</v>
      </c>
      <c r="AC222" s="127">
        <v>3</v>
      </c>
      <c r="AD222" s="127">
        <v>1</v>
      </c>
      <c r="AE222" s="127">
        <v>2</v>
      </c>
      <c r="AF222" s="127">
        <v>1</v>
      </c>
      <c r="AG222" s="127">
        <v>1</v>
      </c>
      <c r="AH222" s="127">
        <v>1</v>
      </c>
      <c r="AI222" s="127">
        <v>3</v>
      </c>
      <c r="AJ222" s="127">
        <v>3</v>
      </c>
      <c r="AK222" s="127" t="s">
        <v>653</v>
      </c>
      <c r="AL222" s="127">
        <v>2</v>
      </c>
      <c r="AM222" s="127">
        <v>3</v>
      </c>
      <c r="AN222" s="127">
        <v>1</v>
      </c>
      <c r="AO222" s="127">
        <v>1</v>
      </c>
      <c r="AP222" s="127" t="s">
        <v>653</v>
      </c>
      <c r="AQ222" s="127">
        <v>1</v>
      </c>
      <c r="AR222" s="127">
        <v>1</v>
      </c>
      <c r="AS222" s="127">
        <v>1</v>
      </c>
      <c r="AT222" s="127">
        <v>1</v>
      </c>
      <c r="AU222" s="127">
        <v>2</v>
      </c>
      <c r="AV222" s="127" t="s">
        <v>653</v>
      </c>
      <c r="AW222" s="127" t="s">
        <v>653</v>
      </c>
      <c r="AX222" s="127" t="s">
        <v>653</v>
      </c>
      <c r="AY222" s="127">
        <v>1</v>
      </c>
      <c r="AZ222" s="127">
        <v>2</v>
      </c>
      <c r="BA222" s="127">
        <v>2</v>
      </c>
      <c r="BB222" s="127">
        <v>2</v>
      </c>
      <c r="BC222" s="127" t="s">
        <v>653</v>
      </c>
      <c r="BD222" s="127">
        <v>2</v>
      </c>
      <c r="BE222" s="127" t="s">
        <v>653</v>
      </c>
      <c r="BF222" s="127">
        <v>1</v>
      </c>
      <c r="BG222" s="127" t="s">
        <v>653</v>
      </c>
      <c r="BH222" s="127" t="s">
        <v>653</v>
      </c>
      <c r="BI222" s="127" t="s">
        <v>653</v>
      </c>
      <c r="BJ222" s="127" t="s">
        <v>653</v>
      </c>
      <c r="BK222" s="127" t="s">
        <v>653</v>
      </c>
      <c r="BL222" s="127" t="s">
        <v>653</v>
      </c>
      <c r="BM222" s="127">
        <v>1</v>
      </c>
      <c r="BN222" s="127" t="s">
        <v>653</v>
      </c>
      <c r="BO222" s="127">
        <v>2</v>
      </c>
      <c r="BP222" s="127" t="s">
        <v>653</v>
      </c>
      <c r="BQ222" s="127" t="s">
        <v>653</v>
      </c>
      <c r="BR222" s="127">
        <v>1</v>
      </c>
      <c r="BS222" s="127" t="s">
        <v>653</v>
      </c>
      <c r="BT222" s="127">
        <v>4</v>
      </c>
      <c r="BU222" s="127" t="s">
        <v>653</v>
      </c>
      <c r="BV222" s="127">
        <v>2</v>
      </c>
      <c r="BW222" s="102" t="s">
        <v>653</v>
      </c>
    </row>
    <row r="223" spans="1:75" x14ac:dyDescent="0.15">
      <c r="A223" s="8" t="s">
        <v>79</v>
      </c>
      <c r="B223" s="20" t="s">
        <v>580</v>
      </c>
      <c r="C223" s="21"/>
      <c r="D223" s="21"/>
      <c r="E223" s="21"/>
      <c r="F223" s="22"/>
      <c r="G223" s="128">
        <f>SUM(G224+G226+G229)</f>
        <v>2</v>
      </c>
      <c r="H223" s="128">
        <f t="shared" ref="H223:BS223" si="74">SUM(H224+H226+H229)</f>
        <v>0</v>
      </c>
      <c r="I223" s="128">
        <f t="shared" si="74"/>
        <v>1</v>
      </c>
      <c r="J223" s="128">
        <f t="shared" si="74"/>
        <v>0</v>
      </c>
      <c r="K223" s="128">
        <f t="shared" si="74"/>
        <v>0</v>
      </c>
      <c r="L223" s="128">
        <f t="shared" si="74"/>
        <v>0</v>
      </c>
      <c r="M223" s="128">
        <f t="shared" si="74"/>
        <v>0</v>
      </c>
      <c r="N223" s="128">
        <f t="shared" si="74"/>
        <v>0</v>
      </c>
      <c r="O223" s="128">
        <f t="shared" si="74"/>
        <v>0</v>
      </c>
      <c r="P223" s="128">
        <f t="shared" si="74"/>
        <v>0</v>
      </c>
      <c r="Q223" s="128">
        <f t="shared" si="74"/>
        <v>1</v>
      </c>
      <c r="R223" s="128">
        <f t="shared" si="74"/>
        <v>0</v>
      </c>
      <c r="S223" s="128">
        <f t="shared" si="74"/>
        <v>1</v>
      </c>
      <c r="T223" s="128">
        <f t="shared" si="74"/>
        <v>0</v>
      </c>
      <c r="U223" s="128">
        <f t="shared" si="74"/>
        <v>0</v>
      </c>
      <c r="V223" s="128">
        <f t="shared" si="74"/>
        <v>0</v>
      </c>
      <c r="W223" s="128">
        <f t="shared" si="74"/>
        <v>1</v>
      </c>
      <c r="X223" s="128">
        <f t="shared" si="74"/>
        <v>0</v>
      </c>
      <c r="Y223" s="128">
        <f t="shared" si="74"/>
        <v>0</v>
      </c>
      <c r="Z223" s="128">
        <f t="shared" si="74"/>
        <v>2</v>
      </c>
      <c r="AA223" s="128">
        <f t="shared" si="74"/>
        <v>2</v>
      </c>
      <c r="AB223" s="128">
        <f t="shared" si="74"/>
        <v>1</v>
      </c>
      <c r="AC223" s="128">
        <f t="shared" si="74"/>
        <v>2</v>
      </c>
      <c r="AD223" s="128">
        <f t="shared" si="74"/>
        <v>1</v>
      </c>
      <c r="AE223" s="128">
        <f t="shared" si="74"/>
        <v>1</v>
      </c>
      <c r="AF223" s="128">
        <f t="shared" si="74"/>
        <v>0</v>
      </c>
      <c r="AG223" s="128">
        <f t="shared" si="74"/>
        <v>0</v>
      </c>
      <c r="AH223" s="128">
        <f t="shared" si="74"/>
        <v>0</v>
      </c>
      <c r="AI223" s="128">
        <f t="shared" si="74"/>
        <v>0</v>
      </c>
      <c r="AJ223" s="128">
        <f t="shared" si="74"/>
        <v>0</v>
      </c>
      <c r="AK223" s="128">
        <f t="shared" si="74"/>
        <v>0</v>
      </c>
      <c r="AL223" s="128">
        <f t="shared" si="74"/>
        <v>2</v>
      </c>
      <c r="AM223" s="128">
        <f t="shared" si="74"/>
        <v>2</v>
      </c>
      <c r="AN223" s="128">
        <f t="shared" si="74"/>
        <v>1</v>
      </c>
      <c r="AO223" s="128">
        <f t="shared" si="74"/>
        <v>0</v>
      </c>
      <c r="AP223" s="128">
        <f t="shared" si="74"/>
        <v>0</v>
      </c>
      <c r="AQ223" s="128">
        <f t="shared" si="74"/>
        <v>2</v>
      </c>
      <c r="AR223" s="128">
        <f t="shared" si="74"/>
        <v>0</v>
      </c>
      <c r="AS223" s="128">
        <f t="shared" si="74"/>
        <v>0</v>
      </c>
      <c r="AT223" s="128">
        <f t="shared" si="74"/>
        <v>0</v>
      </c>
      <c r="AU223" s="128">
        <f t="shared" si="74"/>
        <v>0</v>
      </c>
      <c r="AV223" s="128">
        <f t="shared" si="74"/>
        <v>0</v>
      </c>
      <c r="AW223" s="128">
        <f t="shared" si="74"/>
        <v>0</v>
      </c>
      <c r="AX223" s="128">
        <f t="shared" si="74"/>
        <v>1</v>
      </c>
      <c r="AY223" s="128">
        <f t="shared" si="74"/>
        <v>2</v>
      </c>
      <c r="AZ223" s="128">
        <f t="shared" si="74"/>
        <v>0</v>
      </c>
      <c r="BA223" s="128">
        <f t="shared" si="74"/>
        <v>1</v>
      </c>
      <c r="BB223" s="128">
        <f t="shared" si="74"/>
        <v>1</v>
      </c>
      <c r="BC223" s="128">
        <f t="shared" si="74"/>
        <v>0</v>
      </c>
      <c r="BD223" s="128">
        <f t="shared" si="74"/>
        <v>1</v>
      </c>
      <c r="BE223" s="128">
        <f t="shared" si="74"/>
        <v>0</v>
      </c>
      <c r="BF223" s="128">
        <f t="shared" si="74"/>
        <v>1</v>
      </c>
      <c r="BG223" s="128">
        <f t="shared" si="74"/>
        <v>0</v>
      </c>
      <c r="BH223" s="128">
        <f t="shared" si="74"/>
        <v>0</v>
      </c>
      <c r="BI223" s="128">
        <f t="shared" si="74"/>
        <v>0</v>
      </c>
      <c r="BJ223" s="128">
        <f t="shared" si="74"/>
        <v>0</v>
      </c>
      <c r="BK223" s="128">
        <f t="shared" si="74"/>
        <v>0</v>
      </c>
      <c r="BL223" s="128">
        <f t="shared" si="74"/>
        <v>0</v>
      </c>
      <c r="BM223" s="128">
        <f t="shared" si="74"/>
        <v>1</v>
      </c>
      <c r="BN223" s="128">
        <f t="shared" si="74"/>
        <v>0</v>
      </c>
      <c r="BO223" s="128">
        <f t="shared" si="74"/>
        <v>0</v>
      </c>
      <c r="BP223" s="128">
        <f t="shared" si="74"/>
        <v>0</v>
      </c>
      <c r="BQ223" s="128">
        <f t="shared" si="74"/>
        <v>0</v>
      </c>
      <c r="BR223" s="128">
        <f t="shared" si="74"/>
        <v>0</v>
      </c>
      <c r="BS223" s="128">
        <f t="shared" si="74"/>
        <v>0</v>
      </c>
      <c r="BT223" s="128">
        <f t="shared" ref="BT223:BW223" si="75">SUM(BT224+BT226+BT229)</f>
        <v>0</v>
      </c>
      <c r="BU223" s="128">
        <f t="shared" si="75"/>
        <v>0</v>
      </c>
      <c r="BV223" s="128">
        <f t="shared" si="75"/>
        <v>0</v>
      </c>
      <c r="BW223" s="129">
        <f t="shared" si="75"/>
        <v>0</v>
      </c>
    </row>
    <row r="224" spans="1:75" x14ac:dyDescent="0.15">
      <c r="A224" s="12" t="s">
        <v>79</v>
      </c>
      <c r="B224" s="13"/>
      <c r="C224" s="14">
        <v>33</v>
      </c>
      <c r="D224" s="14" t="s">
        <v>248</v>
      </c>
      <c r="E224" s="14"/>
      <c r="F224" s="15"/>
      <c r="G224" s="125">
        <f>SUM(G225)</f>
        <v>1</v>
      </c>
      <c r="H224" s="125">
        <f t="shared" ref="H224:BS224" si="76">SUM(H225)</f>
        <v>0</v>
      </c>
      <c r="I224" s="125">
        <f t="shared" si="76"/>
        <v>1</v>
      </c>
      <c r="J224" s="125">
        <f t="shared" si="76"/>
        <v>0</v>
      </c>
      <c r="K224" s="125">
        <f t="shared" si="76"/>
        <v>0</v>
      </c>
      <c r="L224" s="125">
        <f t="shared" si="76"/>
        <v>0</v>
      </c>
      <c r="M224" s="125">
        <f t="shared" si="76"/>
        <v>0</v>
      </c>
      <c r="N224" s="125">
        <f t="shared" si="76"/>
        <v>0</v>
      </c>
      <c r="O224" s="125">
        <f t="shared" si="76"/>
        <v>0</v>
      </c>
      <c r="P224" s="125">
        <f t="shared" si="76"/>
        <v>0</v>
      </c>
      <c r="Q224" s="125">
        <f t="shared" si="76"/>
        <v>0</v>
      </c>
      <c r="R224" s="125">
        <f t="shared" si="76"/>
        <v>0</v>
      </c>
      <c r="S224" s="125">
        <f t="shared" si="76"/>
        <v>1</v>
      </c>
      <c r="T224" s="125">
        <f t="shared" si="76"/>
        <v>0</v>
      </c>
      <c r="U224" s="125">
        <f t="shared" si="76"/>
        <v>0</v>
      </c>
      <c r="V224" s="125">
        <f t="shared" si="76"/>
        <v>0</v>
      </c>
      <c r="W224" s="125">
        <f t="shared" si="76"/>
        <v>1</v>
      </c>
      <c r="X224" s="125">
        <f t="shared" si="76"/>
        <v>0</v>
      </c>
      <c r="Y224" s="125">
        <f t="shared" si="76"/>
        <v>0</v>
      </c>
      <c r="Z224" s="125">
        <f t="shared" si="76"/>
        <v>1</v>
      </c>
      <c r="AA224" s="125">
        <f t="shared" si="76"/>
        <v>1</v>
      </c>
      <c r="AB224" s="125">
        <f t="shared" si="76"/>
        <v>0</v>
      </c>
      <c r="AC224" s="125">
        <f t="shared" si="76"/>
        <v>2</v>
      </c>
      <c r="AD224" s="125">
        <f t="shared" si="76"/>
        <v>0</v>
      </c>
      <c r="AE224" s="125">
        <f t="shared" si="76"/>
        <v>0</v>
      </c>
      <c r="AF224" s="125">
        <f t="shared" si="76"/>
        <v>0</v>
      </c>
      <c r="AG224" s="125">
        <f t="shared" si="76"/>
        <v>0</v>
      </c>
      <c r="AH224" s="125">
        <f t="shared" si="76"/>
        <v>0</v>
      </c>
      <c r="AI224" s="125">
        <f t="shared" si="76"/>
        <v>0</v>
      </c>
      <c r="AJ224" s="125">
        <f t="shared" si="76"/>
        <v>0</v>
      </c>
      <c r="AK224" s="125">
        <f t="shared" si="76"/>
        <v>0</v>
      </c>
      <c r="AL224" s="125">
        <f t="shared" si="76"/>
        <v>0</v>
      </c>
      <c r="AM224" s="125">
        <f t="shared" si="76"/>
        <v>0</v>
      </c>
      <c r="AN224" s="125">
        <f t="shared" si="76"/>
        <v>0</v>
      </c>
      <c r="AO224" s="125">
        <f t="shared" si="76"/>
        <v>0</v>
      </c>
      <c r="AP224" s="125">
        <f t="shared" si="76"/>
        <v>0</v>
      </c>
      <c r="AQ224" s="125">
        <f t="shared" si="76"/>
        <v>2</v>
      </c>
      <c r="AR224" s="125">
        <f t="shared" si="76"/>
        <v>0</v>
      </c>
      <c r="AS224" s="125">
        <f t="shared" si="76"/>
        <v>0</v>
      </c>
      <c r="AT224" s="125">
        <f t="shared" si="76"/>
        <v>0</v>
      </c>
      <c r="AU224" s="125">
        <f t="shared" si="76"/>
        <v>0</v>
      </c>
      <c r="AV224" s="125">
        <f t="shared" si="76"/>
        <v>0</v>
      </c>
      <c r="AW224" s="125">
        <f t="shared" si="76"/>
        <v>0</v>
      </c>
      <c r="AX224" s="125">
        <f t="shared" si="76"/>
        <v>1</v>
      </c>
      <c r="AY224" s="125">
        <f t="shared" si="76"/>
        <v>2</v>
      </c>
      <c r="AZ224" s="125">
        <f t="shared" si="76"/>
        <v>0</v>
      </c>
      <c r="BA224" s="125">
        <f t="shared" si="76"/>
        <v>0</v>
      </c>
      <c r="BB224" s="125">
        <f t="shared" si="76"/>
        <v>1</v>
      </c>
      <c r="BC224" s="125">
        <f t="shared" si="76"/>
        <v>0</v>
      </c>
      <c r="BD224" s="125">
        <f t="shared" si="76"/>
        <v>1</v>
      </c>
      <c r="BE224" s="125">
        <f t="shared" si="76"/>
        <v>0</v>
      </c>
      <c r="BF224" s="125">
        <f t="shared" si="76"/>
        <v>0</v>
      </c>
      <c r="BG224" s="125">
        <f t="shared" si="76"/>
        <v>0</v>
      </c>
      <c r="BH224" s="125">
        <f t="shared" si="76"/>
        <v>0</v>
      </c>
      <c r="BI224" s="125">
        <f t="shared" si="76"/>
        <v>0</v>
      </c>
      <c r="BJ224" s="125">
        <f t="shared" si="76"/>
        <v>0</v>
      </c>
      <c r="BK224" s="125">
        <f t="shared" si="76"/>
        <v>0</v>
      </c>
      <c r="BL224" s="125">
        <f t="shared" si="76"/>
        <v>0</v>
      </c>
      <c r="BM224" s="125">
        <f t="shared" si="76"/>
        <v>0</v>
      </c>
      <c r="BN224" s="125">
        <f t="shared" si="76"/>
        <v>0</v>
      </c>
      <c r="BO224" s="125">
        <f t="shared" si="76"/>
        <v>0</v>
      </c>
      <c r="BP224" s="125">
        <f t="shared" si="76"/>
        <v>0</v>
      </c>
      <c r="BQ224" s="125">
        <f t="shared" si="76"/>
        <v>0</v>
      </c>
      <c r="BR224" s="125">
        <f t="shared" si="76"/>
        <v>0</v>
      </c>
      <c r="BS224" s="125">
        <f t="shared" si="76"/>
        <v>0</v>
      </c>
      <c r="BT224" s="125">
        <f t="shared" ref="BT224:BW224" si="77">SUM(BT225)</f>
        <v>0</v>
      </c>
      <c r="BU224" s="125">
        <f t="shared" si="77"/>
        <v>0</v>
      </c>
      <c r="BV224" s="125">
        <f t="shared" si="77"/>
        <v>0</v>
      </c>
      <c r="BW224" s="126">
        <f t="shared" si="77"/>
        <v>0</v>
      </c>
    </row>
    <row r="225" spans="1:76" x14ac:dyDescent="0.15">
      <c r="A225" s="16" t="s">
        <v>79</v>
      </c>
      <c r="B225" s="17"/>
      <c r="C225" s="18">
        <v>33</v>
      </c>
      <c r="D225" s="18" t="s">
        <v>577</v>
      </c>
      <c r="E225" s="18">
        <v>331</v>
      </c>
      <c r="F225" s="19" t="s">
        <v>248</v>
      </c>
      <c r="G225" s="99">
        <v>1</v>
      </c>
      <c r="H225" s="127" t="s">
        <v>653</v>
      </c>
      <c r="I225" s="127">
        <v>1</v>
      </c>
      <c r="J225" s="127" t="s">
        <v>653</v>
      </c>
      <c r="K225" s="127" t="s">
        <v>653</v>
      </c>
      <c r="L225" s="127" t="s">
        <v>653</v>
      </c>
      <c r="M225" s="127" t="s">
        <v>653</v>
      </c>
      <c r="N225" s="127" t="s">
        <v>653</v>
      </c>
      <c r="O225" s="127" t="s">
        <v>653</v>
      </c>
      <c r="P225" s="127" t="s">
        <v>653</v>
      </c>
      <c r="Q225" s="127" t="s">
        <v>653</v>
      </c>
      <c r="R225" s="127" t="s">
        <v>653</v>
      </c>
      <c r="S225" s="127">
        <v>1</v>
      </c>
      <c r="T225" s="127" t="s">
        <v>653</v>
      </c>
      <c r="U225" s="127" t="s">
        <v>653</v>
      </c>
      <c r="V225" s="127" t="s">
        <v>653</v>
      </c>
      <c r="W225" s="127">
        <v>1</v>
      </c>
      <c r="X225" s="127" t="s">
        <v>653</v>
      </c>
      <c r="Y225" s="127" t="s">
        <v>653</v>
      </c>
      <c r="Z225" s="127">
        <v>1</v>
      </c>
      <c r="AA225" s="127">
        <v>1</v>
      </c>
      <c r="AB225" s="127" t="s">
        <v>653</v>
      </c>
      <c r="AC225" s="127">
        <v>2</v>
      </c>
      <c r="AD225" s="127" t="s">
        <v>653</v>
      </c>
      <c r="AE225" s="127" t="s">
        <v>653</v>
      </c>
      <c r="AF225" s="127" t="s">
        <v>653</v>
      </c>
      <c r="AG225" s="127" t="s">
        <v>653</v>
      </c>
      <c r="AH225" s="127" t="s">
        <v>653</v>
      </c>
      <c r="AI225" s="127" t="s">
        <v>653</v>
      </c>
      <c r="AJ225" s="127" t="s">
        <v>653</v>
      </c>
      <c r="AK225" s="127" t="s">
        <v>653</v>
      </c>
      <c r="AL225" s="127" t="s">
        <v>653</v>
      </c>
      <c r="AM225" s="127" t="s">
        <v>653</v>
      </c>
      <c r="AN225" s="127" t="s">
        <v>653</v>
      </c>
      <c r="AO225" s="127" t="s">
        <v>653</v>
      </c>
      <c r="AP225" s="127" t="s">
        <v>653</v>
      </c>
      <c r="AQ225" s="127">
        <v>2</v>
      </c>
      <c r="AR225" s="127" t="s">
        <v>653</v>
      </c>
      <c r="AS225" s="127" t="s">
        <v>653</v>
      </c>
      <c r="AT225" s="127" t="s">
        <v>653</v>
      </c>
      <c r="AU225" s="127" t="s">
        <v>653</v>
      </c>
      <c r="AV225" s="127" t="s">
        <v>653</v>
      </c>
      <c r="AW225" s="127" t="s">
        <v>653</v>
      </c>
      <c r="AX225" s="127">
        <v>1</v>
      </c>
      <c r="AY225" s="127">
        <v>2</v>
      </c>
      <c r="AZ225" s="127" t="s">
        <v>653</v>
      </c>
      <c r="BA225" s="127" t="s">
        <v>653</v>
      </c>
      <c r="BB225" s="127">
        <v>1</v>
      </c>
      <c r="BC225" s="127" t="s">
        <v>653</v>
      </c>
      <c r="BD225" s="127">
        <v>1</v>
      </c>
      <c r="BE225" s="127" t="s">
        <v>653</v>
      </c>
      <c r="BF225" s="127" t="s">
        <v>653</v>
      </c>
      <c r="BG225" s="127" t="s">
        <v>653</v>
      </c>
      <c r="BH225" s="127" t="s">
        <v>653</v>
      </c>
      <c r="BI225" s="127" t="s">
        <v>653</v>
      </c>
      <c r="BJ225" s="127" t="s">
        <v>653</v>
      </c>
      <c r="BK225" s="127" t="s">
        <v>653</v>
      </c>
      <c r="BL225" s="127" t="s">
        <v>653</v>
      </c>
      <c r="BM225" s="127" t="s">
        <v>653</v>
      </c>
      <c r="BN225" s="127" t="s">
        <v>653</v>
      </c>
      <c r="BO225" s="127" t="s">
        <v>653</v>
      </c>
      <c r="BP225" s="127" t="s">
        <v>653</v>
      </c>
      <c r="BQ225" s="127" t="s">
        <v>653</v>
      </c>
      <c r="BR225" s="127" t="s">
        <v>653</v>
      </c>
      <c r="BS225" s="127" t="s">
        <v>653</v>
      </c>
      <c r="BT225" s="127" t="s">
        <v>653</v>
      </c>
      <c r="BU225" s="127" t="s">
        <v>653</v>
      </c>
      <c r="BV225" s="127" t="s">
        <v>653</v>
      </c>
      <c r="BW225" s="102" t="s">
        <v>653</v>
      </c>
    </row>
    <row r="226" spans="1:76" x14ac:dyDescent="0.15">
      <c r="A226" s="12" t="s">
        <v>79</v>
      </c>
      <c r="B226" s="13"/>
      <c r="C226" s="14">
        <v>34</v>
      </c>
      <c r="D226" s="14" t="s">
        <v>249</v>
      </c>
      <c r="E226" s="14"/>
      <c r="F226" s="15"/>
      <c r="G226" s="125">
        <f>SUM(G227:G228)</f>
        <v>1</v>
      </c>
      <c r="H226" s="125">
        <f t="shared" ref="H226:BS226" si="78">SUM(H227:H228)</f>
        <v>0</v>
      </c>
      <c r="I226" s="125">
        <f t="shared" si="78"/>
        <v>0</v>
      </c>
      <c r="J226" s="125">
        <f t="shared" si="78"/>
        <v>0</v>
      </c>
      <c r="K226" s="125">
        <f t="shared" si="78"/>
        <v>0</v>
      </c>
      <c r="L226" s="125">
        <f t="shared" si="78"/>
        <v>0</v>
      </c>
      <c r="M226" s="125">
        <f t="shared" si="78"/>
        <v>0</v>
      </c>
      <c r="N226" s="125">
        <f t="shared" si="78"/>
        <v>0</v>
      </c>
      <c r="O226" s="125">
        <f t="shared" si="78"/>
        <v>0</v>
      </c>
      <c r="P226" s="125">
        <f t="shared" si="78"/>
        <v>0</v>
      </c>
      <c r="Q226" s="125">
        <f t="shared" si="78"/>
        <v>0</v>
      </c>
      <c r="R226" s="125">
        <f t="shared" si="78"/>
        <v>0</v>
      </c>
      <c r="S226" s="125">
        <f t="shared" si="78"/>
        <v>0</v>
      </c>
      <c r="T226" s="125">
        <f t="shared" si="78"/>
        <v>0</v>
      </c>
      <c r="U226" s="125">
        <f t="shared" si="78"/>
        <v>0</v>
      </c>
      <c r="V226" s="125">
        <f t="shared" si="78"/>
        <v>0</v>
      </c>
      <c r="W226" s="125">
        <f t="shared" si="78"/>
        <v>0</v>
      </c>
      <c r="X226" s="125">
        <f t="shared" si="78"/>
        <v>0</v>
      </c>
      <c r="Y226" s="125">
        <f t="shared" si="78"/>
        <v>0</v>
      </c>
      <c r="Z226" s="125">
        <f t="shared" si="78"/>
        <v>1</v>
      </c>
      <c r="AA226" s="125">
        <f t="shared" si="78"/>
        <v>0</v>
      </c>
      <c r="AB226" s="125">
        <f t="shared" si="78"/>
        <v>0</v>
      </c>
      <c r="AC226" s="125">
        <f t="shared" si="78"/>
        <v>0</v>
      </c>
      <c r="AD226" s="125">
        <f t="shared" si="78"/>
        <v>0</v>
      </c>
      <c r="AE226" s="125">
        <f t="shared" si="78"/>
        <v>0</v>
      </c>
      <c r="AF226" s="125">
        <f t="shared" si="78"/>
        <v>0</v>
      </c>
      <c r="AG226" s="125">
        <f t="shared" si="78"/>
        <v>0</v>
      </c>
      <c r="AH226" s="125">
        <f t="shared" si="78"/>
        <v>0</v>
      </c>
      <c r="AI226" s="125">
        <f t="shared" si="78"/>
        <v>0</v>
      </c>
      <c r="AJ226" s="125">
        <f t="shared" si="78"/>
        <v>0</v>
      </c>
      <c r="AK226" s="125">
        <f t="shared" si="78"/>
        <v>0</v>
      </c>
      <c r="AL226" s="125">
        <f t="shared" si="78"/>
        <v>0</v>
      </c>
      <c r="AM226" s="125">
        <f t="shared" si="78"/>
        <v>0</v>
      </c>
      <c r="AN226" s="125">
        <f t="shared" si="78"/>
        <v>0</v>
      </c>
      <c r="AO226" s="125">
        <f t="shared" si="78"/>
        <v>0</v>
      </c>
      <c r="AP226" s="125">
        <f t="shared" si="78"/>
        <v>0</v>
      </c>
      <c r="AQ226" s="125">
        <f t="shared" si="78"/>
        <v>0</v>
      </c>
      <c r="AR226" s="125">
        <f t="shared" si="78"/>
        <v>0</v>
      </c>
      <c r="AS226" s="125">
        <f t="shared" si="78"/>
        <v>0</v>
      </c>
      <c r="AT226" s="125">
        <f t="shared" si="78"/>
        <v>0</v>
      </c>
      <c r="AU226" s="125">
        <f t="shared" si="78"/>
        <v>0</v>
      </c>
      <c r="AV226" s="125">
        <f t="shared" si="78"/>
        <v>0</v>
      </c>
      <c r="AW226" s="125">
        <f t="shared" si="78"/>
        <v>0</v>
      </c>
      <c r="AX226" s="125">
        <f t="shared" si="78"/>
        <v>0</v>
      </c>
      <c r="AY226" s="125">
        <f t="shared" si="78"/>
        <v>0</v>
      </c>
      <c r="AZ226" s="125">
        <f t="shared" si="78"/>
        <v>0</v>
      </c>
      <c r="BA226" s="125">
        <f t="shared" si="78"/>
        <v>0</v>
      </c>
      <c r="BB226" s="125">
        <f t="shared" si="78"/>
        <v>0</v>
      </c>
      <c r="BC226" s="125">
        <f t="shared" si="78"/>
        <v>0</v>
      </c>
      <c r="BD226" s="125">
        <f t="shared" si="78"/>
        <v>0</v>
      </c>
      <c r="BE226" s="125">
        <f t="shared" si="78"/>
        <v>0</v>
      </c>
      <c r="BF226" s="125">
        <f t="shared" si="78"/>
        <v>0</v>
      </c>
      <c r="BG226" s="125">
        <f t="shared" si="78"/>
        <v>0</v>
      </c>
      <c r="BH226" s="125">
        <f t="shared" si="78"/>
        <v>0</v>
      </c>
      <c r="BI226" s="125">
        <f t="shared" si="78"/>
        <v>0</v>
      </c>
      <c r="BJ226" s="125">
        <f t="shared" si="78"/>
        <v>0</v>
      </c>
      <c r="BK226" s="125">
        <f t="shared" si="78"/>
        <v>0</v>
      </c>
      <c r="BL226" s="125">
        <f t="shared" si="78"/>
        <v>0</v>
      </c>
      <c r="BM226" s="125">
        <f t="shared" si="78"/>
        <v>0</v>
      </c>
      <c r="BN226" s="125">
        <f t="shared" si="78"/>
        <v>0</v>
      </c>
      <c r="BO226" s="125">
        <f t="shared" si="78"/>
        <v>0</v>
      </c>
      <c r="BP226" s="125">
        <f t="shared" si="78"/>
        <v>0</v>
      </c>
      <c r="BQ226" s="125">
        <f t="shared" si="78"/>
        <v>0</v>
      </c>
      <c r="BR226" s="125">
        <f t="shared" si="78"/>
        <v>0</v>
      </c>
      <c r="BS226" s="125">
        <f t="shared" si="78"/>
        <v>0</v>
      </c>
      <c r="BT226" s="125">
        <f t="shared" ref="BT226:BW226" si="79">SUM(BT227:BT228)</f>
        <v>0</v>
      </c>
      <c r="BU226" s="125">
        <f t="shared" si="79"/>
        <v>0</v>
      </c>
      <c r="BV226" s="125">
        <f t="shared" si="79"/>
        <v>0</v>
      </c>
      <c r="BW226" s="126">
        <f t="shared" si="79"/>
        <v>0</v>
      </c>
    </row>
    <row r="227" spans="1:76" x14ac:dyDescent="0.15">
      <c r="A227" s="16" t="s">
        <v>79</v>
      </c>
      <c r="B227" s="17"/>
      <c r="C227" s="18">
        <v>34</v>
      </c>
      <c r="D227" s="18" t="s">
        <v>577</v>
      </c>
      <c r="E227" s="18">
        <v>340</v>
      </c>
      <c r="F227" s="19" t="s">
        <v>113</v>
      </c>
      <c r="G227" s="99">
        <v>1</v>
      </c>
      <c r="H227" s="127" t="s">
        <v>653</v>
      </c>
      <c r="I227" s="127" t="s">
        <v>653</v>
      </c>
      <c r="J227" s="127" t="s">
        <v>653</v>
      </c>
      <c r="K227" s="127" t="s">
        <v>653</v>
      </c>
      <c r="L227" s="127" t="s">
        <v>653</v>
      </c>
      <c r="M227" s="127" t="s">
        <v>653</v>
      </c>
      <c r="N227" s="127" t="s">
        <v>653</v>
      </c>
      <c r="O227" s="127" t="s">
        <v>653</v>
      </c>
      <c r="P227" s="127" t="s">
        <v>653</v>
      </c>
      <c r="Q227" s="127" t="s">
        <v>653</v>
      </c>
      <c r="R227" s="127" t="s">
        <v>653</v>
      </c>
      <c r="S227" s="127" t="s">
        <v>653</v>
      </c>
      <c r="T227" s="127" t="s">
        <v>653</v>
      </c>
      <c r="U227" s="127" t="s">
        <v>653</v>
      </c>
      <c r="V227" s="127" t="s">
        <v>653</v>
      </c>
      <c r="W227" s="127" t="s">
        <v>653</v>
      </c>
      <c r="X227" s="127" t="s">
        <v>653</v>
      </c>
      <c r="Y227" s="127" t="s">
        <v>653</v>
      </c>
      <c r="Z227" s="127" t="s">
        <v>653</v>
      </c>
      <c r="AA227" s="127" t="s">
        <v>653</v>
      </c>
      <c r="AB227" s="127" t="s">
        <v>653</v>
      </c>
      <c r="AC227" s="127" t="s">
        <v>653</v>
      </c>
      <c r="AD227" s="127" t="s">
        <v>653</v>
      </c>
      <c r="AE227" s="127" t="s">
        <v>653</v>
      </c>
      <c r="AF227" s="127" t="s">
        <v>653</v>
      </c>
      <c r="AG227" s="127" t="s">
        <v>653</v>
      </c>
      <c r="AH227" s="127" t="s">
        <v>653</v>
      </c>
      <c r="AI227" s="127" t="s">
        <v>653</v>
      </c>
      <c r="AJ227" s="127" t="s">
        <v>653</v>
      </c>
      <c r="AK227" s="127" t="s">
        <v>653</v>
      </c>
      <c r="AL227" s="127" t="s">
        <v>653</v>
      </c>
      <c r="AM227" s="127" t="s">
        <v>653</v>
      </c>
      <c r="AN227" s="127" t="s">
        <v>653</v>
      </c>
      <c r="AO227" s="127" t="s">
        <v>653</v>
      </c>
      <c r="AP227" s="127" t="s">
        <v>653</v>
      </c>
      <c r="AQ227" s="127" t="s">
        <v>653</v>
      </c>
      <c r="AR227" s="127" t="s">
        <v>653</v>
      </c>
      <c r="AS227" s="127" t="s">
        <v>653</v>
      </c>
      <c r="AT227" s="127" t="s">
        <v>653</v>
      </c>
      <c r="AU227" s="127" t="s">
        <v>653</v>
      </c>
      <c r="AV227" s="127" t="s">
        <v>653</v>
      </c>
      <c r="AW227" s="127" t="s">
        <v>653</v>
      </c>
      <c r="AX227" s="127" t="s">
        <v>653</v>
      </c>
      <c r="AY227" s="127" t="s">
        <v>653</v>
      </c>
      <c r="AZ227" s="127" t="s">
        <v>653</v>
      </c>
      <c r="BA227" s="127" t="s">
        <v>653</v>
      </c>
      <c r="BB227" s="127" t="s">
        <v>653</v>
      </c>
      <c r="BC227" s="127" t="s">
        <v>653</v>
      </c>
      <c r="BD227" s="127" t="s">
        <v>653</v>
      </c>
      <c r="BE227" s="127" t="s">
        <v>653</v>
      </c>
      <c r="BF227" s="127" t="s">
        <v>653</v>
      </c>
      <c r="BG227" s="127" t="s">
        <v>653</v>
      </c>
      <c r="BH227" s="127" t="s">
        <v>653</v>
      </c>
      <c r="BI227" s="127" t="s">
        <v>653</v>
      </c>
      <c r="BJ227" s="127" t="s">
        <v>653</v>
      </c>
      <c r="BK227" s="127" t="s">
        <v>653</v>
      </c>
      <c r="BL227" s="127" t="s">
        <v>653</v>
      </c>
      <c r="BM227" s="127" t="s">
        <v>653</v>
      </c>
      <c r="BN227" s="127" t="s">
        <v>653</v>
      </c>
      <c r="BO227" s="127" t="s">
        <v>653</v>
      </c>
      <c r="BP227" s="127" t="s">
        <v>653</v>
      </c>
      <c r="BQ227" s="127" t="s">
        <v>653</v>
      </c>
      <c r="BR227" s="127" t="s">
        <v>653</v>
      </c>
      <c r="BS227" s="127" t="s">
        <v>653</v>
      </c>
      <c r="BT227" s="127" t="s">
        <v>653</v>
      </c>
      <c r="BU227" s="127" t="s">
        <v>653</v>
      </c>
      <c r="BV227" s="127" t="s">
        <v>653</v>
      </c>
      <c r="BW227" s="102" t="s">
        <v>653</v>
      </c>
    </row>
    <row r="228" spans="1:76" x14ac:dyDescent="0.15">
      <c r="A228" s="16" t="s">
        <v>79</v>
      </c>
      <c r="B228" s="17"/>
      <c r="C228" s="18">
        <v>34</v>
      </c>
      <c r="D228" s="18" t="s">
        <v>577</v>
      </c>
      <c r="E228" s="18">
        <v>341</v>
      </c>
      <c r="F228" s="19" t="s">
        <v>249</v>
      </c>
      <c r="G228" s="99" t="s">
        <v>653</v>
      </c>
      <c r="H228" s="127" t="s">
        <v>653</v>
      </c>
      <c r="I228" s="127" t="s">
        <v>653</v>
      </c>
      <c r="J228" s="127" t="s">
        <v>653</v>
      </c>
      <c r="K228" s="127" t="s">
        <v>653</v>
      </c>
      <c r="L228" s="127" t="s">
        <v>653</v>
      </c>
      <c r="M228" s="127" t="s">
        <v>653</v>
      </c>
      <c r="N228" s="127" t="s">
        <v>653</v>
      </c>
      <c r="O228" s="127" t="s">
        <v>653</v>
      </c>
      <c r="P228" s="127" t="s">
        <v>653</v>
      </c>
      <c r="Q228" s="127" t="s">
        <v>653</v>
      </c>
      <c r="R228" s="127" t="s">
        <v>653</v>
      </c>
      <c r="S228" s="127" t="s">
        <v>653</v>
      </c>
      <c r="T228" s="127" t="s">
        <v>653</v>
      </c>
      <c r="U228" s="127" t="s">
        <v>653</v>
      </c>
      <c r="V228" s="127" t="s">
        <v>653</v>
      </c>
      <c r="W228" s="127" t="s">
        <v>653</v>
      </c>
      <c r="X228" s="127" t="s">
        <v>653</v>
      </c>
      <c r="Y228" s="127" t="s">
        <v>653</v>
      </c>
      <c r="Z228" s="127">
        <v>1</v>
      </c>
      <c r="AA228" s="127" t="s">
        <v>653</v>
      </c>
      <c r="AB228" s="127" t="s">
        <v>653</v>
      </c>
      <c r="AC228" s="127" t="s">
        <v>653</v>
      </c>
      <c r="AD228" s="127" t="s">
        <v>653</v>
      </c>
      <c r="AE228" s="127" t="s">
        <v>653</v>
      </c>
      <c r="AF228" s="127" t="s">
        <v>653</v>
      </c>
      <c r="AG228" s="127" t="s">
        <v>653</v>
      </c>
      <c r="AH228" s="127" t="s">
        <v>653</v>
      </c>
      <c r="AI228" s="127" t="s">
        <v>653</v>
      </c>
      <c r="AJ228" s="127" t="s">
        <v>653</v>
      </c>
      <c r="AK228" s="127" t="s">
        <v>653</v>
      </c>
      <c r="AL228" s="127" t="s">
        <v>653</v>
      </c>
      <c r="AM228" s="127" t="s">
        <v>653</v>
      </c>
      <c r="AN228" s="127" t="s">
        <v>653</v>
      </c>
      <c r="AO228" s="127" t="s">
        <v>653</v>
      </c>
      <c r="AP228" s="127" t="s">
        <v>653</v>
      </c>
      <c r="AQ228" s="127" t="s">
        <v>653</v>
      </c>
      <c r="AR228" s="127" t="s">
        <v>653</v>
      </c>
      <c r="AS228" s="127" t="s">
        <v>653</v>
      </c>
      <c r="AT228" s="127" t="s">
        <v>653</v>
      </c>
      <c r="AU228" s="127" t="s">
        <v>653</v>
      </c>
      <c r="AV228" s="127" t="s">
        <v>653</v>
      </c>
      <c r="AW228" s="127" t="s">
        <v>653</v>
      </c>
      <c r="AX228" s="127" t="s">
        <v>653</v>
      </c>
      <c r="AY228" s="127" t="s">
        <v>653</v>
      </c>
      <c r="AZ228" s="127" t="s">
        <v>653</v>
      </c>
      <c r="BA228" s="127" t="s">
        <v>653</v>
      </c>
      <c r="BB228" s="127" t="s">
        <v>653</v>
      </c>
      <c r="BC228" s="127" t="s">
        <v>653</v>
      </c>
      <c r="BD228" s="127" t="s">
        <v>653</v>
      </c>
      <c r="BE228" s="127" t="s">
        <v>653</v>
      </c>
      <c r="BF228" s="127" t="s">
        <v>653</v>
      </c>
      <c r="BG228" s="127" t="s">
        <v>653</v>
      </c>
      <c r="BH228" s="127" t="s">
        <v>653</v>
      </c>
      <c r="BI228" s="127" t="s">
        <v>653</v>
      </c>
      <c r="BJ228" s="127" t="s">
        <v>653</v>
      </c>
      <c r="BK228" s="127" t="s">
        <v>653</v>
      </c>
      <c r="BL228" s="127" t="s">
        <v>653</v>
      </c>
      <c r="BM228" s="127" t="s">
        <v>653</v>
      </c>
      <c r="BN228" s="127" t="s">
        <v>653</v>
      </c>
      <c r="BO228" s="127" t="s">
        <v>653</v>
      </c>
      <c r="BP228" s="127" t="s">
        <v>653</v>
      </c>
      <c r="BQ228" s="127" t="s">
        <v>653</v>
      </c>
      <c r="BR228" s="127" t="s">
        <v>653</v>
      </c>
      <c r="BS228" s="127" t="s">
        <v>653</v>
      </c>
      <c r="BT228" s="127" t="s">
        <v>653</v>
      </c>
      <c r="BU228" s="127" t="s">
        <v>653</v>
      </c>
      <c r="BV228" s="127" t="s">
        <v>653</v>
      </c>
      <c r="BW228" s="102" t="s">
        <v>653</v>
      </c>
    </row>
    <row r="229" spans="1:76" x14ac:dyDescent="0.15">
      <c r="A229" s="12" t="s">
        <v>79</v>
      </c>
      <c r="B229" s="13"/>
      <c r="C229" s="14">
        <v>36</v>
      </c>
      <c r="D229" s="14" t="s">
        <v>525</v>
      </c>
      <c r="E229" s="14"/>
      <c r="F229" s="15"/>
      <c r="G229" s="125">
        <f>SUM(G230:G231)</f>
        <v>0</v>
      </c>
      <c r="H229" s="125">
        <f t="shared" ref="H229:BS229" si="80">SUM(H230:H231)</f>
        <v>0</v>
      </c>
      <c r="I229" s="125">
        <f t="shared" si="80"/>
        <v>0</v>
      </c>
      <c r="J229" s="125">
        <f t="shared" si="80"/>
        <v>0</v>
      </c>
      <c r="K229" s="125">
        <f t="shared" si="80"/>
        <v>0</v>
      </c>
      <c r="L229" s="125">
        <f t="shared" si="80"/>
        <v>0</v>
      </c>
      <c r="M229" s="125">
        <f t="shared" si="80"/>
        <v>0</v>
      </c>
      <c r="N229" s="125">
        <f t="shared" si="80"/>
        <v>0</v>
      </c>
      <c r="O229" s="125">
        <f t="shared" si="80"/>
        <v>0</v>
      </c>
      <c r="P229" s="125">
        <f t="shared" si="80"/>
        <v>0</v>
      </c>
      <c r="Q229" s="125">
        <f t="shared" si="80"/>
        <v>1</v>
      </c>
      <c r="R229" s="125">
        <f t="shared" si="80"/>
        <v>0</v>
      </c>
      <c r="S229" s="125">
        <f t="shared" si="80"/>
        <v>0</v>
      </c>
      <c r="T229" s="125">
        <f t="shared" si="80"/>
        <v>0</v>
      </c>
      <c r="U229" s="125">
        <f t="shared" si="80"/>
        <v>0</v>
      </c>
      <c r="V229" s="125">
        <f t="shared" si="80"/>
        <v>0</v>
      </c>
      <c r="W229" s="125">
        <f t="shared" si="80"/>
        <v>0</v>
      </c>
      <c r="X229" s="125">
        <f t="shared" si="80"/>
        <v>0</v>
      </c>
      <c r="Y229" s="125">
        <f t="shared" si="80"/>
        <v>0</v>
      </c>
      <c r="Z229" s="125">
        <f t="shared" si="80"/>
        <v>0</v>
      </c>
      <c r="AA229" s="125">
        <f t="shared" si="80"/>
        <v>1</v>
      </c>
      <c r="AB229" s="125">
        <f t="shared" si="80"/>
        <v>1</v>
      </c>
      <c r="AC229" s="125">
        <f t="shared" si="80"/>
        <v>0</v>
      </c>
      <c r="AD229" s="125">
        <f t="shared" si="80"/>
        <v>1</v>
      </c>
      <c r="AE229" s="125">
        <f t="shared" si="80"/>
        <v>1</v>
      </c>
      <c r="AF229" s="125">
        <f t="shared" si="80"/>
        <v>0</v>
      </c>
      <c r="AG229" s="125">
        <f t="shared" si="80"/>
        <v>0</v>
      </c>
      <c r="AH229" s="125">
        <f t="shared" si="80"/>
        <v>0</v>
      </c>
      <c r="AI229" s="125">
        <f t="shared" si="80"/>
        <v>0</v>
      </c>
      <c r="AJ229" s="125">
        <f t="shared" si="80"/>
        <v>0</v>
      </c>
      <c r="AK229" s="125">
        <f t="shared" si="80"/>
        <v>0</v>
      </c>
      <c r="AL229" s="125">
        <f t="shared" si="80"/>
        <v>2</v>
      </c>
      <c r="AM229" s="125">
        <f t="shared" si="80"/>
        <v>2</v>
      </c>
      <c r="AN229" s="125">
        <f t="shared" si="80"/>
        <v>1</v>
      </c>
      <c r="AO229" s="125">
        <f t="shared" si="80"/>
        <v>0</v>
      </c>
      <c r="AP229" s="125">
        <f t="shared" si="80"/>
        <v>0</v>
      </c>
      <c r="AQ229" s="125">
        <f t="shared" si="80"/>
        <v>0</v>
      </c>
      <c r="AR229" s="125">
        <f t="shared" si="80"/>
        <v>0</v>
      </c>
      <c r="AS229" s="125">
        <f t="shared" si="80"/>
        <v>0</v>
      </c>
      <c r="AT229" s="125">
        <f t="shared" si="80"/>
        <v>0</v>
      </c>
      <c r="AU229" s="125">
        <f t="shared" si="80"/>
        <v>0</v>
      </c>
      <c r="AV229" s="125">
        <f t="shared" si="80"/>
        <v>0</v>
      </c>
      <c r="AW229" s="125">
        <f t="shared" si="80"/>
        <v>0</v>
      </c>
      <c r="AX229" s="125">
        <f t="shared" si="80"/>
        <v>0</v>
      </c>
      <c r="AY229" s="125">
        <f t="shared" si="80"/>
        <v>0</v>
      </c>
      <c r="AZ229" s="125">
        <f t="shared" si="80"/>
        <v>0</v>
      </c>
      <c r="BA229" s="125">
        <f t="shared" si="80"/>
        <v>1</v>
      </c>
      <c r="BB229" s="125">
        <f t="shared" si="80"/>
        <v>0</v>
      </c>
      <c r="BC229" s="125">
        <f t="shared" si="80"/>
        <v>0</v>
      </c>
      <c r="BD229" s="125">
        <f t="shared" si="80"/>
        <v>0</v>
      </c>
      <c r="BE229" s="125">
        <f t="shared" si="80"/>
        <v>0</v>
      </c>
      <c r="BF229" s="125">
        <f t="shared" si="80"/>
        <v>1</v>
      </c>
      <c r="BG229" s="125">
        <f t="shared" si="80"/>
        <v>0</v>
      </c>
      <c r="BH229" s="125">
        <f t="shared" si="80"/>
        <v>0</v>
      </c>
      <c r="BI229" s="125">
        <f t="shared" si="80"/>
        <v>0</v>
      </c>
      <c r="BJ229" s="125">
        <f t="shared" si="80"/>
        <v>0</v>
      </c>
      <c r="BK229" s="125">
        <f t="shared" si="80"/>
        <v>0</v>
      </c>
      <c r="BL229" s="125">
        <f t="shared" si="80"/>
        <v>0</v>
      </c>
      <c r="BM229" s="125">
        <f t="shared" si="80"/>
        <v>1</v>
      </c>
      <c r="BN229" s="125">
        <f t="shared" si="80"/>
        <v>0</v>
      </c>
      <c r="BO229" s="125">
        <f t="shared" si="80"/>
        <v>0</v>
      </c>
      <c r="BP229" s="125">
        <f t="shared" si="80"/>
        <v>0</v>
      </c>
      <c r="BQ229" s="125">
        <f t="shared" si="80"/>
        <v>0</v>
      </c>
      <c r="BR229" s="125">
        <f t="shared" si="80"/>
        <v>0</v>
      </c>
      <c r="BS229" s="125">
        <f t="shared" si="80"/>
        <v>0</v>
      </c>
      <c r="BT229" s="125">
        <f t="shared" ref="BT229:BW229" si="81">SUM(BT230:BT231)</f>
        <v>0</v>
      </c>
      <c r="BU229" s="125">
        <f t="shared" si="81"/>
        <v>0</v>
      </c>
      <c r="BV229" s="125">
        <f t="shared" si="81"/>
        <v>0</v>
      </c>
      <c r="BW229" s="126">
        <f t="shared" si="81"/>
        <v>0</v>
      </c>
    </row>
    <row r="230" spans="1:76" x14ac:dyDescent="0.15">
      <c r="A230" s="16" t="s">
        <v>79</v>
      </c>
      <c r="B230" s="17"/>
      <c r="C230" s="18">
        <v>36</v>
      </c>
      <c r="D230" s="18" t="s">
        <v>577</v>
      </c>
      <c r="E230" s="18">
        <v>361</v>
      </c>
      <c r="F230" s="19" t="s">
        <v>250</v>
      </c>
      <c r="G230" s="99" t="s">
        <v>653</v>
      </c>
      <c r="H230" s="127" t="s">
        <v>653</v>
      </c>
      <c r="I230" s="127" t="s">
        <v>653</v>
      </c>
      <c r="J230" s="127" t="s">
        <v>653</v>
      </c>
      <c r="K230" s="127" t="s">
        <v>653</v>
      </c>
      <c r="L230" s="127" t="s">
        <v>653</v>
      </c>
      <c r="M230" s="127" t="s">
        <v>653</v>
      </c>
      <c r="N230" s="127" t="s">
        <v>653</v>
      </c>
      <c r="O230" s="127" t="s">
        <v>653</v>
      </c>
      <c r="P230" s="127" t="s">
        <v>653</v>
      </c>
      <c r="Q230" s="127">
        <v>1</v>
      </c>
      <c r="R230" s="127" t="s">
        <v>653</v>
      </c>
      <c r="S230" s="127" t="s">
        <v>653</v>
      </c>
      <c r="T230" s="127" t="s">
        <v>653</v>
      </c>
      <c r="U230" s="127" t="s">
        <v>653</v>
      </c>
      <c r="V230" s="127" t="s">
        <v>653</v>
      </c>
      <c r="W230" s="127" t="s">
        <v>653</v>
      </c>
      <c r="X230" s="127" t="s">
        <v>653</v>
      </c>
      <c r="Y230" s="127" t="s">
        <v>653</v>
      </c>
      <c r="Z230" s="127" t="s">
        <v>653</v>
      </c>
      <c r="AA230" s="127" t="s">
        <v>653</v>
      </c>
      <c r="AB230" s="127" t="s">
        <v>653</v>
      </c>
      <c r="AC230" s="127" t="s">
        <v>653</v>
      </c>
      <c r="AD230" s="127" t="s">
        <v>653</v>
      </c>
      <c r="AE230" s="127">
        <v>1</v>
      </c>
      <c r="AF230" s="127" t="s">
        <v>653</v>
      </c>
      <c r="AG230" s="127" t="s">
        <v>653</v>
      </c>
      <c r="AH230" s="127" t="s">
        <v>653</v>
      </c>
      <c r="AI230" s="127" t="s">
        <v>653</v>
      </c>
      <c r="AJ230" s="127" t="s">
        <v>653</v>
      </c>
      <c r="AK230" s="127" t="s">
        <v>653</v>
      </c>
      <c r="AL230" s="127" t="s">
        <v>653</v>
      </c>
      <c r="AM230" s="127" t="s">
        <v>653</v>
      </c>
      <c r="AN230" s="127" t="s">
        <v>653</v>
      </c>
      <c r="AO230" s="127" t="s">
        <v>653</v>
      </c>
      <c r="AP230" s="127" t="s">
        <v>653</v>
      </c>
      <c r="AQ230" s="127" t="s">
        <v>653</v>
      </c>
      <c r="AR230" s="127" t="s">
        <v>653</v>
      </c>
      <c r="AS230" s="127" t="s">
        <v>653</v>
      </c>
      <c r="AT230" s="127" t="s">
        <v>653</v>
      </c>
      <c r="AU230" s="127" t="s">
        <v>653</v>
      </c>
      <c r="AV230" s="127" t="s">
        <v>653</v>
      </c>
      <c r="AW230" s="127" t="s">
        <v>653</v>
      </c>
      <c r="AX230" s="127" t="s">
        <v>653</v>
      </c>
      <c r="AY230" s="127" t="s">
        <v>653</v>
      </c>
      <c r="AZ230" s="127" t="s">
        <v>653</v>
      </c>
      <c r="BA230" s="127" t="s">
        <v>653</v>
      </c>
      <c r="BB230" s="127" t="s">
        <v>653</v>
      </c>
      <c r="BC230" s="127" t="s">
        <v>653</v>
      </c>
      <c r="BD230" s="127" t="s">
        <v>653</v>
      </c>
      <c r="BE230" s="127" t="s">
        <v>653</v>
      </c>
      <c r="BF230" s="127">
        <v>1</v>
      </c>
      <c r="BG230" s="127" t="s">
        <v>653</v>
      </c>
      <c r="BH230" s="127" t="s">
        <v>653</v>
      </c>
      <c r="BI230" s="127" t="s">
        <v>653</v>
      </c>
      <c r="BJ230" s="127" t="s">
        <v>653</v>
      </c>
      <c r="BK230" s="127" t="s">
        <v>653</v>
      </c>
      <c r="BL230" s="127" t="s">
        <v>653</v>
      </c>
      <c r="BM230" s="127" t="s">
        <v>653</v>
      </c>
      <c r="BN230" s="127" t="s">
        <v>653</v>
      </c>
      <c r="BO230" s="127" t="s">
        <v>653</v>
      </c>
      <c r="BP230" s="127" t="s">
        <v>653</v>
      </c>
      <c r="BQ230" s="127" t="s">
        <v>653</v>
      </c>
      <c r="BR230" s="127" t="s">
        <v>653</v>
      </c>
      <c r="BS230" s="127" t="s">
        <v>653</v>
      </c>
      <c r="BT230" s="127" t="s">
        <v>653</v>
      </c>
      <c r="BU230" s="127" t="s">
        <v>653</v>
      </c>
      <c r="BV230" s="127" t="s">
        <v>653</v>
      </c>
      <c r="BW230" s="102" t="s">
        <v>653</v>
      </c>
    </row>
    <row r="231" spans="1:76" x14ac:dyDescent="0.15">
      <c r="A231" s="16" t="s">
        <v>79</v>
      </c>
      <c r="B231" s="17"/>
      <c r="C231" s="18">
        <v>36</v>
      </c>
      <c r="D231" s="18" t="s">
        <v>577</v>
      </c>
      <c r="E231" s="18">
        <v>363</v>
      </c>
      <c r="F231" s="19" t="s">
        <v>251</v>
      </c>
      <c r="G231" s="99" t="s">
        <v>653</v>
      </c>
      <c r="H231" s="127" t="s">
        <v>653</v>
      </c>
      <c r="I231" s="127" t="s">
        <v>653</v>
      </c>
      <c r="J231" s="127" t="s">
        <v>653</v>
      </c>
      <c r="K231" s="127" t="s">
        <v>653</v>
      </c>
      <c r="L231" s="127" t="s">
        <v>653</v>
      </c>
      <c r="M231" s="127" t="s">
        <v>653</v>
      </c>
      <c r="N231" s="127" t="s">
        <v>653</v>
      </c>
      <c r="O231" s="127" t="s">
        <v>653</v>
      </c>
      <c r="P231" s="127" t="s">
        <v>653</v>
      </c>
      <c r="Q231" s="127" t="s">
        <v>653</v>
      </c>
      <c r="R231" s="127" t="s">
        <v>653</v>
      </c>
      <c r="S231" s="127" t="s">
        <v>653</v>
      </c>
      <c r="T231" s="127" t="s">
        <v>653</v>
      </c>
      <c r="U231" s="127" t="s">
        <v>653</v>
      </c>
      <c r="V231" s="127" t="s">
        <v>653</v>
      </c>
      <c r="W231" s="127" t="s">
        <v>653</v>
      </c>
      <c r="X231" s="127" t="s">
        <v>653</v>
      </c>
      <c r="Y231" s="127" t="s">
        <v>653</v>
      </c>
      <c r="Z231" s="127" t="s">
        <v>653</v>
      </c>
      <c r="AA231" s="127">
        <v>1</v>
      </c>
      <c r="AB231" s="127">
        <v>1</v>
      </c>
      <c r="AC231" s="127" t="s">
        <v>653</v>
      </c>
      <c r="AD231" s="127">
        <v>1</v>
      </c>
      <c r="AE231" s="127" t="s">
        <v>653</v>
      </c>
      <c r="AF231" s="127" t="s">
        <v>653</v>
      </c>
      <c r="AG231" s="127" t="s">
        <v>653</v>
      </c>
      <c r="AH231" s="127" t="s">
        <v>653</v>
      </c>
      <c r="AI231" s="127" t="s">
        <v>653</v>
      </c>
      <c r="AJ231" s="127" t="s">
        <v>653</v>
      </c>
      <c r="AK231" s="127" t="s">
        <v>653</v>
      </c>
      <c r="AL231" s="127">
        <v>2</v>
      </c>
      <c r="AM231" s="127">
        <v>2</v>
      </c>
      <c r="AN231" s="127">
        <v>1</v>
      </c>
      <c r="AO231" s="127" t="s">
        <v>653</v>
      </c>
      <c r="AP231" s="127" t="s">
        <v>653</v>
      </c>
      <c r="AQ231" s="127" t="s">
        <v>653</v>
      </c>
      <c r="AR231" s="127" t="s">
        <v>653</v>
      </c>
      <c r="AS231" s="127" t="s">
        <v>653</v>
      </c>
      <c r="AT231" s="127" t="s">
        <v>653</v>
      </c>
      <c r="AU231" s="127" t="s">
        <v>653</v>
      </c>
      <c r="AV231" s="127" t="s">
        <v>653</v>
      </c>
      <c r="AW231" s="127" t="s">
        <v>653</v>
      </c>
      <c r="AX231" s="127" t="s">
        <v>653</v>
      </c>
      <c r="AY231" s="127" t="s">
        <v>653</v>
      </c>
      <c r="AZ231" s="127" t="s">
        <v>653</v>
      </c>
      <c r="BA231" s="127">
        <v>1</v>
      </c>
      <c r="BB231" s="127" t="s">
        <v>653</v>
      </c>
      <c r="BC231" s="127" t="s">
        <v>653</v>
      </c>
      <c r="BD231" s="127" t="s">
        <v>653</v>
      </c>
      <c r="BE231" s="127" t="s">
        <v>653</v>
      </c>
      <c r="BF231" s="127" t="s">
        <v>653</v>
      </c>
      <c r="BG231" s="127" t="s">
        <v>653</v>
      </c>
      <c r="BH231" s="127" t="s">
        <v>653</v>
      </c>
      <c r="BI231" s="127" t="s">
        <v>653</v>
      </c>
      <c r="BJ231" s="127" t="s">
        <v>653</v>
      </c>
      <c r="BK231" s="127" t="s">
        <v>653</v>
      </c>
      <c r="BL231" s="127" t="s">
        <v>653</v>
      </c>
      <c r="BM231" s="127">
        <v>1</v>
      </c>
      <c r="BN231" s="127" t="s">
        <v>653</v>
      </c>
      <c r="BO231" s="127" t="s">
        <v>653</v>
      </c>
      <c r="BP231" s="127" t="s">
        <v>653</v>
      </c>
      <c r="BQ231" s="127" t="s">
        <v>653</v>
      </c>
      <c r="BR231" s="127" t="s">
        <v>653</v>
      </c>
      <c r="BS231" s="127" t="s">
        <v>653</v>
      </c>
      <c r="BT231" s="127" t="s">
        <v>653</v>
      </c>
      <c r="BU231" s="127" t="s">
        <v>653</v>
      </c>
      <c r="BV231" s="127" t="s">
        <v>653</v>
      </c>
      <c r="BW231" s="102" t="s">
        <v>653</v>
      </c>
    </row>
    <row r="232" spans="1:76" x14ac:dyDescent="0.15">
      <c r="A232" s="8" t="s">
        <v>80</v>
      </c>
      <c r="B232" s="20" t="s">
        <v>581</v>
      </c>
      <c r="C232" s="21"/>
      <c r="D232" s="21"/>
      <c r="E232" s="21"/>
      <c r="F232" s="22"/>
      <c r="G232" s="128">
        <f>SUM(G233+G236+G239+G243+G245)</f>
        <v>6</v>
      </c>
      <c r="H232" s="128">
        <f t="shared" ref="H232:BS232" si="82">SUM(H233+H236+H239+H243+H245)</f>
        <v>5</v>
      </c>
      <c r="I232" s="128">
        <f t="shared" si="82"/>
        <v>28</v>
      </c>
      <c r="J232" s="128">
        <f t="shared" si="82"/>
        <v>6</v>
      </c>
      <c r="K232" s="128">
        <f t="shared" si="82"/>
        <v>0</v>
      </c>
      <c r="L232" s="128">
        <f t="shared" si="82"/>
        <v>1</v>
      </c>
      <c r="M232" s="128">
        <f t="shared" si="82"/>
        <v>1</v>
      </c>
      <c r="N232" s="128">
        <f t="shared" si="82"/>
        <v>3</v>
      </c>
      <c r="O232" s="128">
        <f t="shared" si="82"/>
        <v>0</v>
      </c>
      <c r="P232" s="128">
        <f t="shared" si="82"/>
        <v>1</v>
      </c>
      <c r="Q232" s="128">
        <f t="shared" si="82"/>
        <v>2</v>
      </c>
      <c r="R232" s="128">
        <f t="shared" si="82"/>
        <v>2</v>
      </c>
      <c r="S232" s="128">
        <f t="shared" si="82"/>
        <v>3</v>
      </c>
      <c r="T232" s="128">
        <f t="shared" si="82"/>
        <v>1</v>
      </c>
      <c r="U232" s="128">
        <f t="shared" si="82"/>
        <v>6</v>
      </c>
      <c r="V232" s="128">
        <f t="shared" si="82"/>
        <v>1</v>
      </c>
      <c r="W232" s="128">
        <f t="shared" si="82"/>
        <v>5</v>
      </c>
      <c r="X232" s="128">
        <f t="shared" si="82"/>
        <v>21</v>
      </c>
      <c r="Y232" s="128">
        <f t="shared" si="82"/>
        <v>38</v>
      </c>
      <c r="Z232" s="128">
        <f t="shared" si="82"/>
        <v>2</v>
      </c>
      <c r="AA232" s="128">
        <f t="shared" si="82"/>
        <v>0</v>
      </c>
      <c r="AB232" s="128">
        <f t="shared" si="82"/>
        <v>7</v>
      </c>
      <c r="AC232" s="128">
        <f t="shared" si="82"/>
        <v>4</v>
      </c>
      <c r="AD232" s="128">
        <f t="shared" si="82"/>
        <v>3</v>
      </c>
      <c r="AE232" s="128">
        <f t="shared" si="82"/>
        <v>1</v>
      </c>
      <c r="AF232" s="128">
        <f t="shared" si="82"/>
        <v>5</v>
      </c>
      <c r="AG232" s="128">
        <f t="shared" si="82"/>
        <v>1</v>
      </c>
      <c r="AH232" s="128">
        <f t="shared" si="82"/>
        <v>4</v>
      </c>
      <c r="AI232" s="128">
        <f t="shared" si="82"/>
        <v>3</v>
      </c>
      <c r="AJ232" s="128">
        <f t="shared" si="82"/>
        <v>0</v>
      </c>
      <c r="AK232" s="128">
        <f t="shared" si="82"/>
        <v>2</v>
      </c>
      <c r="AL232" s="128">
        <f t="shared" si="82"/>
        <v>0</v>
      </c>
      <c r="AM232" s="128">
        <f t="shared" si="82"/>
        <v>0</v>
      </c>
      <c r="AN232" s="128">
        <f t="shared" si="82"/>
        <v>0</v>
      </c>
      <c r="AO232" s="128">
        <f t="shared" si="82"/>
        <v>0</v>
      </c>
      <c r="AP232" s="128">
        <f t="shared" si="82"/>
        <v>1</v>
      </c>
      <c r="AQ232" s="128">
        <f t="shared" si="82"/>
        <v>0</v>
      </c>
      <c r="AR232" s="128">
        <f t="shared" si="82"/>
        <v>1</v>
      </c>
      <c r="AS232" s="128">
        <f t="shared" si="82"/>
        <v>0</v>
      </c>
      <c r="AT232" s="128">
        <f t="shared" si="82"/>
        <v>1</v>
      </c>
      <c r="AU232" s="128">
        <f t="shared" si="82"/>
        <v>1</v>
      </c>
      <c r="AV232" s="128">
        <f t="shared" si="82"/>
        <v>0</v>
      </c>
      <c r="AW232" s="128">
        <f t="shared" si="82"/>
        <v>1</v>
      </c>
      <c r="AX232" s="128">
        <f t="shared" si="82"/>
        <v>2</v>
      </c>
      <c r="AY232" s="128">
        <f t="shared" si="82"/>
        <v>2</v>
      </c>
      <c r="AZ232" s="128">
        <f t="shared" si="82"/>
        <v>1</v>
      </c>
      <c r="BA232" s="128">
        <f t="shared" si="82"/>
        <v>0</v>
      </c>
      <c r="BB232" s="128">
        <f t="shared" si="82"/>
        <v>0</v>
      </c>
      <c r="BC232" s="128">
        <f t="shared" si="82"/>
        <v>0</v>
      </c>
      <c r="BD232" s="128">
        <f t="shared" si="82"/>
        <v>0</v>
      </c>
      <c r="BE232" s="128">
        <f t="shared" si="82"/>
        <v>0</v>
      </c>
      <c r="BF232" s="128">
        <f t="shared" si="82"/>
        <v>1</v>
      </c>
      <c r="BG232" s="128">
        <f t="shared" si="82"/>
        <v>0</v>
      </c>
      <c r="BH232" s="128">
        <f t="shared" si="82"/>
        <v>0</v>
      </c>
      <c r="BI232" s="128">
        <f t="shared" si="82"/>
        <v>0</v>
      </c>
      <c r="BJ232" s="128">
        <f t="shared" si="82"/>
        <v>0</v>
      </c>
      <c r="BK232" s="128">
        <f t="shared" si="82"/>
        <v>0</v>
      </c>
      <c r="BL232" s="128">
        <f t="shared" si="82"/>
        <v>0</v>
      </c>
      <c r="BM232" s="128">
        <f t="shared" si="82"/>
        <v>1</v>
      </c>
      <c r="BN232" s="128">
        <f t="shared" si="82"/>
        <v>0</v>
      </c>
      <c r="BO232" s="128">
        <f t="shared" si="82"/>
        <v>0</v>
      </c>
      <c r="BP232" s="128">
        <f t="shared" si="82"/>
        <v>1</v>
      </c>
      <c r="BQ232" s="128">
        <f t="shared" si="82"/>
        <v>2</v>
      </c>
      <c r="BR232" s="128">
        <f t="shared" si="82"/>
        <v>0</v>
      </c>
      <c r="BS232" s="128">
        <f t="shared" si="82"/>
        <v>0</v>
      </c>
      <c r="BT232" s="128">
        <f t="shared" ref="BT232:BW232" si="83">SUM(BT233+BT236+BT239+BT243+BT245)</f>
        <v>1</v>
      </c>
      <c r="BU232" s="128">
        <f t="shared" si="83"/>
        <v>0</v>
      </c>
      <c r="BV232" s="128">
        <f t="shared" si="83"/>
        <v>0</v>
      </c>
      <c r="BW232" s="129">
        <f t="shared" si="83"/>
        <v>0</v>
      </c>
    </row>
    <row r="233" spans="1:76" x14ac:dyDescent="0.15">
      <c r="A233" s="12" t="s">
        <v>80</v>
      </c>
      <c r="B233" s="13"/>
      <c r="C233" s="14">
        <v>37</v>
      </c>
      <c r="D233" s="14" t="s">
        <v>526</v>
      </c>
      <c r="E233" s="14"/>
      <c r="F233" s="15"/>
      <c r="G233" s="125">
        <f>SUM(G234:G235)</f>
        <v>0</v>
      </c>
      <c r="H233" s="125">
        <f t="shared" ref="H233:BS233" si="84">SUM(H234:H235)</f>
        <v>0</v>
      </c>
      <c r="I233" s="125">
        <f t="shared" si="84"/>
        <v>2</v>
      </c>
      <c r="J233" s="125">
        <f t="shared" si="84"/>
        <v>0</v>
      </c>
      <c r="K233" s="125">
        <f t="shared" si="84"/>
        <v>0</v>
      </c>
      <c r="L233" s="125">
        <f t="shared" si="84"/>
        <v>0</v>
      </c>
      <c r="M233" s="125">
        <f t="shared" si="84"/>
        <v>0</v>
      </c>
      <c r="N233" s="125">
        <f t="shared" si="84"/>
        <v>0</v>
      </c>
      <c r="O233" s="125">
        <f t="shared" si="84"/>
        <v>0</v>
      </c>
      <c r="P233" s="125">
        <f t="shared" si="84"/>
        <v>0</v>
      </c>
      <c r="Q233" s="125">
        <f t="shared" si="84"/>
        <v>0</v>
      </c>
      <c r="R233" s="125">
        <f t="shared" si="84"/>
        <v>0</v>
      </c>
      <c r="S233" s="125">
        <f t="shared" si="84"/>
        <v>0</v>
      </c>
      <c r="T233" s="125">
        <f t="shared" si="84"/>
        <v>0</v>
      </c>
      <c r="U233" s="125">
        <f t="shared" si="84"/>
        <v>2</v>
      </c>
      <c r="V233" s="125">
        <f t="shared" si="84"/>
        <v>0</v>
      </c>
      <c r="W233" s="125">
        <f t="shared" si="84"/>
        <v>0</v>
      </c>
      <c r="X233" s="125">
        <f t="shared" si="84"/>
        <v>0</v>
      </c>
      <c r="Y233" s="125">
        <f t="shared" si="84"/>
        <v>1</v>
      </c>
      <c r="Z233" s="125">
        <f t="shared" si="84"/>
        <v>0</v>
      </c>
      <c r="AA233" s="125">
        <f t="shared" si="84"/>
        <v>0</v>
      </c>
      <c r="AB233" s="125">
        <f t="shared" si="84"/>
        <v>1</v>
      </c>
      <c r="AC233" s="125">
        <f t="shared" si="84"/>
        <v>1</v>
      </c>
      <c r="AD233" s="125">
        <f t="shared" si="84"/>
        <v>0</v>
      </c>
      <c r="AE233" s="125">
        <f t="shared" si="84"/>
        <v>0</v>
      </c>
      <c r="AF233" s="125">
        <f t="shared" si="84"/>
        <v>0</v>
      </c>
      <c r="AG233" s="125">
        <f t="shared" si="84"/>
        <v>0</v>
      </c>
      <c r="AH233" s="125">
        <f t="shared" si="84"/>
        <v>0</v>
      </c>
      <c r="AI233" s="125">
        <f t="shared" si="84"/>
        <v>0</v>
      </c>
      <c r="AJ233" s="125">
        <f t="shared" si="84"/>
        <v>0</v>
      </c>
      <c r="AK233" s="125">
        <f t="shared" si="84"/>
        <v>0</v>
      </c>
      <c r="AL233" s="125">
        <f t="shared" si="84"/>
        <v>0</v>
      </c>
      <c r="AM233" s="125">
        <f t="shared" si="84"/>
        <v>0</v>
      </c>
      <c r="AN233" s="125">
        <f t="shared" si="84"/>
        <v>0</v>
      </c>
      <c r="AO233" s="125">
        <f t="shared" si="84"/>
        <v>0</v>
      </c>
      <c r="AP233" s="125">
        <f t="shared" si="84"/>
        <v>0</v>
      </c>
      <c r="AQ233" s="125">
        <f t="shared" si="84"/>
        <v>0</v>
      </c>
      <c r="AR233" s="125">
        <f t="shared" si="84"/>
        <v>0</v>
      </c>
      <c r="AS233" s="125">
        <f t="shared" si="84"/>
        <v>0</v>
      </c>
      <c r="AT233" s="125">
        <f t="shared" si="84"/>
        <v>0</v>
      </c>
      <c r="AU233" s="125">
        <f t="shared" si="84"/>
        <v>0</v>
      </c>
      <c r="AV233" s="125">
        <f t="shared" si="84"/>
        <v>0</v>
      </c>
      <c r="AW233" s="125">
        <f t="shared" si="84"/>
        <v>0</v>
      </c>
      <c r="AX233" s="125">
        <f t="shared" si="84"/>
        <v>0</v>
      </c>
      <c r="AY233" s="125">
        <f t="shared" si="84"/>
        <v>0</v>
      </c>
      <c r="AZ233" s="125">
        <f t="shared" si="84"/>
        <v>0</v>
      </c>
      <c r="BA233" s="125">
        <f t="shared" si="84"/>
        <v>0</v>
      </c>
      <c r="BB233" s="125">
        <f t="shared" si="84"/>
        <v>0</v>
      </c>
      <c r="BC233" s="125">
        <f t="shared" si="84"/>
        <v>0</v>
      </c>
      <c r="BD233" s="125">
        <f t="shared" si="84"/>
        <v>0</v>
      </c>
      <c r="BE233" s="125">
        <f t="shared" si="84"/>
        <v>0</v>
      </c>
      <c r="BF233" s="125">
        <f t="shared" si="84"/>
        <v>0</v>
      </c>
      <c r="BG233" s="125">
        <f t="shared" si="84"/>
        <v>0</v>
      </c>
      <c r="BH233" s="125">
        <f t="shared" si="84"/>
        <v>0</v>
      </c>
      <c r="BI233" s="125">
        <f t="shared" si="84"/>
        <v>0</v>
      </c>
      <c r="BJ233" s="125">
        <f t="shared" si="84"/>
        <v>0</v>
      </c>
      <c r="BK233" s="125">
        <f t="shared" si="84"/>
        <v>0</v>
      </c>
      <c r="BL233" s="125">
        <f t="shared" si="84"/>
        <v>0</v>
      </c>
      <c r="BM233" s="125">
        <f t="shared" si="84"/>
        <v>0</v>
      </c>
      <c r="BN233" s="125">
        <f t="shared" si="84"/>
        <v>0</v>
      </c>
      <c r="BO233" s="125">
        <f t="shared" si="84"/>
        <v>0</v>
      </c>
      <c r="BP233" s="125">
        <f t="shared" si="84"/>
        <v>1</v>
      </c>
      <c r="BQ233" s="125">
        <f t="shared" si="84"/>
        <v>0</v>
      </c>
      <c r="BR233" s="125">
        <f t="shared" si="84"/>
        <v>0</v>
      </c>
      <c r="BS233" s="125">
        <f t="shared" si="84"/>
        <v>0</v>
      </c>
      <c r="BT233" s="125">
        <f t="shared" ref="BT233:BV233" si="85">SUM(BT234:BT235)</f>
        <v>0</v>
      </c>
      <c r="BU233" s="125">
        <f t="shared" si="85"/>
        <v>0</v>
      </c>
      <c r="BV233" s="125">
        <f t="shared" si="85"/>
        <v>0</v>
      </c>
      <c r="BW233" s="126">
        <f>SUM(BW234:BW235)</f>
        <v>0</v>
      </c>
    </row>
    <row r="234" spans="1:76" x14ac:dyDescent="0.15">
      <c r="A234" s="16" t="s">
        <v>80</v>
      </c>
      <c r="B234" s="17"/>
      <c r="C234" s="18">
        <v>37</v>
      </c>
      <c r="D234" s="18" t="s">
        <v>577</v>
      </c>
      <c r="E234" s="18">
        <v>371</v>
      </c>
      <c r="F234" s="19" t="s">
        <v>252</v>
      </c>
      <c r="G234" s="99" t="s">
        <v>653</v>
      </c>
      <c r="H234" s="127" t="s">
        <v>653</v>
      </c>
      <c r="I234" s="127">
        <v>1</v>
      </c>
      <c r="J234" s="127" t="s">
        <v>653</v>
      </c>
      <c r="K234" s="127" t="s">
        <v>653</v>
      </c>
      <c r="L234" s="127" t="s">
        <v>653</v>
      </c>
      <c r="M234" s="127" t="s">
        <v>653</v>
      </c>
      <c r="N234" s="127" t="s">
        <v>653</v>
      </c>
      <c r="O234" s="127" t="s">
        <v>653</v>
      </c>
      <c r="P234" s="127" t="s">
        <v>653</v>
      </c>
      <c r="Q234" s="127" t="s">
        <v>653</v>
      </c>
      <c r="R234" s="127" t="s">
        <v>653</v>
      </c>
      <c r="S234" s="127" t="s">
        <v>653</v>
      </c>
      <c r="T234" s="127" t="s">
        <v>653</v>
      </c>
      <c r="U234" s="127">
        <v>1</v>
      </c>
      <c r="V234" s="127" t="s">
        <v>653</v>
      </c>
      <c r="W234" s="127" t="s">
        <v>653</v>
      </c>
      <c r="X234" s="127" t="s">
        <v>653</v>
      </c>
      <c r="Y234" s="127" t="s">
        <v>653</v>
      </c>
      <c r="Z234" s="127" t="s">
        <v>653</v>
      </c>
      <c r="AA234" s="127" t="s">
        <v>653</v>
      </c>
      <c r="AB234" s="127" t="s">
        <v>653</v>
      </c>
      <c r="AC234" s="127">
        <v>1</v>
      </c>
      <c r="AD234" s="127" t="s">
        <v>653</v>
      </c>
      <c r="AE234" s="127" t="s">
        <v>653</v>
      </c>
      <c r="AF234" s="127" t="s">
        <v>653</v>
      </c>
      <c r="AG234" s="127" t="s">
        <v>653</v>
      </c>
      <c r="AH234" s="127" t="s">
        <v>653</v>
      </c>
      <c r="AI234" s="127" t="s">
        <v>653</v>
      </c>
      <c r="AJ234" s="127" t="s">
        <v>653</v>
      </c>
      <c r="AK234" s="127" t="s">
        <v>653</v>
      </c>
      <c r="AL234" s="127" t="s">
        <v>653</v>
      </c>
      <c r="AM234" s="127" t="s">
        <v>653</v>
      </c>
      <c r="AN234" s="127" t="s">
        <v>653</v>
      </c>
      <c r="AO234" s="127" t="s">
        <v>653</v>
      </c>
      <c r="AP234" s="127" t="s">
        <v>653</v>
      </c>
      <c r="AQ234" s="127" t="s">
        <v>653</v>
      </c>
      <c r="AR234" s="127" t="s">
        <v>653</v>
      </c>
      <c r="AS234" s="127" t="s">
        <v>653</v>
      </c>
      <c r="AT234" s="127" t="s">
        <v>653</v>
      </c>
      <c r="AU234" s="127" t="s">
        <v>653</v>
      </c>
      <c r="AV234" s="127" t="s">
        <v>653</v>
      </c>
      <c r="AW234" s="127" t="s">
        <v>653</v>
      </c>
      <c r="AX234" s="127" t="s">
        <v>653</v>
      </c>
      <c r="AY234" s="127" t="s">
        <v>653</v>
      </c>
      <c r="AZ234" s="127" t="s">
        <v>653</v>
      </c>
      <c r="BA234" s="127" t="s">
        <v>653</v>
      </c>
      <c r="BB234" s="127" t="s">
        <v>653</v>
      </c>
      <c r="BC234" s="127" t="s">
        <v>653</v>
      </c>
      <c r="BD234" s="127" t="s">
        <v>653</v>
      </c>
      <c r="BE234" s="127" t="s">
        <v>653</v>
      </c>
      <c r="BF234" s="127" t="s">
        <v>653</v>
      </c>
      <c r="BG234" s="127" t="s">
        <v>653</v>
      </c>
      <c r="BH234" s="127" t="s">
        <v>653</v>
      </c>
      <c r="BI234" s="127" t="s">
        <v>653</v>
      </c>
      <c r="BJ234" s="127" t="s">
        <v>653</v>
      </c>
      <c r="BK234" s="127" t="s">
        <v>653</v>
      </c>
      <c r="BL234" s="127" t="s">
        <v>653</v>
      </c>
      <c r="BM234" s="127" t="s">
        <v>653</v>
      </c>
      <c r="BN234" s="127" t="s">
        <v>653</v>
      </c>
      <c r="BO234" s="127" t="s">
        <v>653</v>
      </c>
      <c r="BP234" s="127" t="s">
        <v>653</v>
      </c>
      <c r="BQ234" s="127" t="s">
        <v>653</v>
      </c>
      <c r="BR234" s="127" t="s">
        <v>653</v>
      </c>
      <c r="BS234" s="127" t="s">
        <v>653</v>
      </c>
      <c r="BT234" s="127" t="s">
        <v>653</v>
      </c>
      <c r="BU234" s="127" t="s">
        <v>653</v>
      </c>
      <c r="BV234" s="127" t="s">
        <v>653</v>
      </c>
      <c r="BW234" s="102" t="s">
        <v>653</v>
      </c>
    </row>
    <row r="235" spans="1:76" x14ac:dyDescent="0.15">
      <c r="A235" s="16" t="s">
        <v>80</v>
      </c>
      <c r="B235" s="17"/>
      <c r="C235" s="18">
        <v>37</v>
      </c>
      <c r="D235" s="18" t="s">
        <v>577</v>
      </c>
      <c r="E235" s="18">
        <v>373</v>
      </c>
      <c r="F235" s="19" t="s">
        <v>253</v>
      </c>
      <c r="G235" s="99" t="s">
        <v>653</v>
      </c>
      <c r="H235" s="127" t="s">
        <v>653</v>
      </c>
      <c r="I235" s="127">
        <v>1</v>
      </c>
      <c r="J235" s="127" t="s">
        <v>653</v>
      </c>
      <c r="K235" s="127" t="s">
        <v>653</v>
      </c>
      <c r="L235" s="127" t="s">
        <v>653</v>
      </c>
      <c r="M235" s="127" t="s">
        <v>653</v>
      </c>
      <c r="N235" s="127" t="s">
        <v>653</v>
      </c>
      <c r="O235" s="127" t="s">
        <v>653</v>
      </c>
      <c r="P235" s="127" t="s">
        <v>653</v>
      </c>
      <c r="Q235" s="127" t="s">
        <v>653</v>
      </c>
      <c r="R235" s="127" t="s">
        <v>653</v>
      </c>
      <c r="S235" s="127" t="s">
        <v>653</v>
      </c>
      <c r="T235" s="127" t="s">
        <v>653</v>
      </c>
      <c r="U235" s="127">
        <v>1</v>
      </c>
      <c r="V235" s="127" t="s">
        <v>653</v>
      </c>
      <c r="W235" s="127" t="s">
        <v>653</v>
      </c>
      <c r="X235" s="127" t="s">
        <v>653</v>
      </c>
      <c r="Y235" s="127">
        <v>1</v>
      </c>
      <c r="Z235" s="127" t="s">
        <v>653</v>
      </c>
      <c r="AA235" s="127" t="s">
        <v>653</v>
      </c>
      <c r="AB235" s="127">
        <v>1</v>
      </c>
      <c r="AC235" s="127" t="s">
        <v>653</v>
      </c>
      <c r="AD235" s="127" t="s">
        <v>653</v>
      </c>
      <c r="AE235" s="127" t="s">
        <v>653</v>
      </c>
      <c r="AF235" s="127" t="s">
        <v>653</v>
      </c>
      <c r="AG235" s="127" t="s">
        <v>653</v>
      </c>
      <c r="AH235" s="127" t="s">
        <v>653</v>
      </c>
      <c r="AI235" s="127" t="s">
        <v>653</v>
      </c>
      <c r="AJ235" s="127" t="s">
        <v>653</v>
      </c>
      <c r="AK235" s="127" t="s">
        <v>653</v>
      </c>
      <c r="AL235" s="127" t="s">
        <v>653</v>
      </c>
      <c r="AM235" s="127" t="s">
        <v>653</v>
      </c>
      <c r="AN235" s="127" t="s">
        <v>653</v>
      </c>
      <c r="AO235" s="127" t="s">
        <v>653</v>
      </c>
      <c r="AP235" s="127" t="s">
        <v>653</v>
      </c>
      <c r="AQ235" s="127" t="s">
        <v>653</v>
      </c>
      <c r="AR235" s="127" t="s">
        <v>653</v>
      </c>
      <c r="AS235" s="127" t="s">
        <v>653</v>
      </c>
      <c r="AT235" s="127" t="s">
        <v>653</v>
      </c>
      <c r="AU235" s="127" t="s">
        <v>653</v>
      </c>
      <c r="AV235" s="127" t="s">
        <v>653</v>
      </c>
      <c r="AW235" s="127" t="s">
        <v>653</v>
      </c>
      <c r="AX235" s="127" t="s">
        <v>653</v>
      </c>
      <c r="AY235" s="127" t="s">
        <v>653</v>
      </c>
      <c r="AZ235" s="127" t="s">
        <v>653</v>
      </c>
      <c r="BA235" s="127" t="s">
        <v>653</v>
      </c>
      <c r="BB235" s="127" t="s">
        <v>653</v>
      </c>
      <c r="BC235" s="127" t="s">
        <v>653</v>
      </c>
      <c r="BD235" s="127" t="s">
        <v>653</v>
      </c>
      <c r="BE235" s="127" t="s">
        <v>653</v>
      </c>
      <c r="BF235" s="127" t="s">
        <v>653</v>
      </c>
      <c r="BG235" s="127" t="s">
        <v>653</v>
      </c>
      <c r="BH235" s="127" t="s">
        <v>653</v>
      </c>
      <c r="BI235" s="127" t="s">
        <v>653</v>
      </c>
      <c r="BJ235" s="127" t="s">
        <v>653</v>
      </c>
      <c r="BK235" s="127" t="s">
        <v>653</v>
      </c>
      <c r="BL235" s="127" t="s">
        <v>653</v>
      </c>
      <c r="BM235" s="127" t="s">
        <v>653</v>
      </c>
      <c r="BN235" s="127" t="s">
        <v>653</v>
      </c>
      <c r="BO235" s="127" t="s">
        <v>653</v>
      </c>
      <c r="BP235" s="127">
        <v>1</v>
      </c>
      <c r="BQ235" s="127" t="s">
        <v>653</v>
      </c>
      <c r="BR235" s="127" t="s">
        <v>653</v>
      </c>
      <c r="BS235" s="127" t="s">
        <v>653</v>
      </c>
      <c r="BT235" s="127" t="s">
        <v>653</v>
      </c>
      <c r="BU235" s="127" t="s">
        <v>653</v>
      </c>
      <c r="BV235" s="127" t="s">
        <v>653</v>
      </c>
      <c r="BW235" s="102" t="s">
        <v>653</v>
      </c>
    </row>
    <row r="236" spans="1:76" x14ac:dyDescent="0.15">
      <c r="A236" s="12" t="s">
        <v>80</v>
      </c>
      <c r="B236" s="13"/>
      <c r="C236" s="14">
        <v>38</v>
      </c>
      <c r="D236" s="14" t="s">
        <v>527</v>
      </c>
      <c r="E236" s="14"/>
      <c r="F236" s="15"/>
      <c r="G236" s="125">
        <f>SUM(G237:G238)</f>
        <v>0</v>
      </c>
      <c r="H236" s="125">
        <f t="shared" ref="H236:BS236" si="86">SUM(H237:H238)</f>
        <v>0</v>
      </c>
      <c r="I236" s="125">
        <f t="shared" si="86"/>
        <v>2</v>
      </c>
      <c r="J236" s="125">
        <f t="shared" si="86"/>
        <v>0</v>
      </c>
      <c r="K236" s="125">
        <f t="shared" si="86"/>
        <v>0</v>
      </c>
      <c r="L236" s="125">
        <f t="shared" si="86"/>
        <v>0</v>
      </c>
      <c r="M236" s="125">
        <f t="shared" si="86"/>
        <v>0</v>
      </c>
      <c r="N236" s="125">
        <f t="shared" si="86"/>
        <v>0</v>
      </c>
      <c r="O236" s="125">
        <f t="shared" si="86"/>
        <v>0</v>
      </c>
      <c r="P236" s="125">
        <f t="shared" si="86"/>
        <v>0</v>
      </c>
      <c r="Q236" s="125">
        <f t="shared" si="86"/>
        <v>0</v>
      </c>
      <c r="R236" s="125">
        <f t="shared" si="86"/>
        <v>0</v>
      </c>
      <c r="S236" s="125">
        <f t="shared" si="86"/>
        <v>0</v>
      </c>
      <c r="T236" s="125">
        <f t="shared" si="86"/>
        <v>0</v>
      </c>
      <c r="U236" s="125">
        <f t="shared" si="86"/>
        <v>0</v>
      </c>
      <c r="V236" s="125">
        <f t="shared" si="86"/>
        <v>0</v>
      </c>
      <c r="W236" s="125">
        <f t="shared" si="86"/>
        <v>0</v>
      </c>
      <c r="X236" s="125">
        <f t="shared" si="86"/>
        <v>0</v>
      </c>
      <c r="Y236" s="125">
        <f t="shared" si="86"/>
        <v>3</v>
      </c>
      <c r="Z236" s="125">
        <f t="shared" si="86"/>
        <v>0</v>
      </c>
      <c r="AA236" s="125">
        <f t="shared" si="86"/>
        <v>0</v>
      </c>
      <c r="AB236" s="125">
        <f t="shared" si="86"/>
        <v>0</v>
      </c>
      <c r="AC236" s="125">
        <f t="shared" si="86"/>
        <v>0</v>
      </c>
      <c r="AD236" s="125">
        <f t="shared" si="86"/>
        <v>0</v>
      </c>
      <c r="AE236" s="125">
        <f t="shared" si="86"/>
        <v>0</v>
      </c>
      <c r="AF236" s="125">
        <f t="shared" si="86"/>
        <v>0</v>
      </c>
      <c r="AG236" s="125">
        <f t="shared" si="86"/>
        <v>0</v>
      </c>
      <c r="AH236" s="125">
        <f t="shared" si="86"/>
        <v>0</v>
      </c>
      <c r="AI236" s="125">
        <f t="shared" si="86"/>
        <v>0</v>
      </c>
      <c r="AJ236" s="125">
        <f t="shared" si="86"/>
        <v>0</v>
      </c>
      <c r="AK236" s="125">
        <f t="shared" si="86"/>
        <v>0</v>
      </c>
      <c r="AL236" s="125">
        <f t="shared" si="86"/>
        <v>0</v>
      </c>
      <c r="AM236" s="125">
        <f t="shared" si="86"/>
        <v>0</v>
      </c>
      <c r="AN236" s="125">
        <f t="shared" si="86"/>
        <v>0</v>
      </c>
      <c r="AO236" s="125">
        <f t="shared" si="86"/>
        <v>0</v>
      </c>
      <c r="AP236" s="125">
        <f t="shared" si="86"/>
        <v>0</v>
      </c>
      <c r="AQ236" s="125">
        <f t="shared" si="86"/>
        <v>0</v>
      </c>
      <c r="AR236" s="125">
        <f t="shared" si="86"/>
        <v>0</v>
      </c>
      <c r="AS236" s="125">
        <f t="shared" si="86"/>
        <v>0</v>
      </c>
      <c r="AT236" s="125">
        <f t="shared" si="86"/>
        <v>0</v>
      </c>
      <c r="AU236" s="125">
        <f t="shared" si="86"/>
        <v>0</v>
      </c>
      <c r="AV236" s="125">
        <f t="shared" si="86"/>
        <v>0</v>
      </c>
      <c r="AW236" s="125">
        <f t="shared" si="86"/>
        <v>0</v>
      </c>
      <c r="AX236" s="125">
        <f t="shared" si="86"/>
        <v>0</v>
      </c>
      <c r="AY236" s="125">
        <f t="shared" si="86"/>
        <v>0</v>
      </c>
      <c r="AZ236" s="125">
        <f t="shared" si="86"/>
        <v>0</v>
      </c>
      <c r="BA236" s="125">
        <f t="shared" si="86"/>
        <v>0</v>
      </c>
      <c r="BB236" s="125">
        <f t="shared" si="86"/>
        <v>0</v>
      </c>
      <c r="BC236" s="125">
        <f t="shared" si="86"/>
        <v>0</v>
      </c>
      <c r="BD236" s="125">
        <f t="shared" si="86"/>
        <v>0</v>
      </c>
      <c r="BE236" s="125">
        <f t="shared" si="86"/>
        <v>0</v>
      </c>
      <c r="BF236" s="125">
        <f t="shared" si="86"/>
        <v>0</v>
      </c>
      <c r="BG236" s="125">
        <f t="shared" si="86"/>
        <v>0</v>
      </c>
      <c r="BH236" s="125">
        <f t="shared" si="86"/>
        <v>0</v>
      </c>
      <c r="BI236" s="125">
        <f t="shared" si="86"/>
        <v>0</v>
      </c>
      <c r="BJ236" s="125">
        <f t="shared" si="86"/>
        <v>0</v>
      </c>
      <c r="BK236" s="125">
        <f t="shared" si="86"/>
        <v>0</v>
      </c>
      <c r="BL236" s="125">
        <f t="shared" si="86"/>
        <v>0</v>
      </c>
      <c r="BM236" s="125">
        <f t="shared" si="86"/>
        <v>0</v>
      </c>
      <c r="BN236" s="125">
        <f t="shared" si="86"/>
        <v>0</v>
      </c>
      <c r="BO236" s="125">
        <f t="shared" si="86"/>
        <v>0</v>
      </c>
      <c r="BP236" s="125">
        <f t="shared" si="86"/>
        <v>0</v>
      </c>
      <c r="BQ236" s="125">
        <f t="shared" si="86"/>
        <v>0</v>
      </c>
      <c r="BR236" s="125">
        <f t="shared" si="86"/>
        <v>0</v>
      </c>
      <c r="BS236" s="125">
        <f t="shared" si="86"/>
        <v>0</v>
      </c>
      <c r="BT236" s="125">
        <f t="shared" ref="BT236:BV236" si="87">SUM(BT237:BT238)</f>
        <v>0</v>
      </c>
      <c r="BU236" s="125">
        <f t="shared" si="87"/>
        <v>0</v>
      </c>
      <c r="BV236" s="125">
        <f t="shared" si="87"/>
        <v>0</v>
      </c>
      <c r="BW236" s="126">
        <f>SUM(BW237:BW238)</f>
        <v>0</v>
      </c>
      <c r="BX236" s="142"/>
    </row>
    <row r="237" spans="1:76" x14ac:dyDescent="0.15">
      <c r="A237" s="16" t="s">
        <v>80</v>
      </c>
      <c r="B237" s="17"/>
      <c r="C237" s="18">
        <v>38</v>
      </c>
      <c r="D237" s="18" t="s">
        <v>577</v>
      </c>
      <c r="E237" s="18">
        <v>382</v>
      </c>
      <c r="F237" s="19" t="s">
        <v>254</v>
      </c>
      <c r="G237" s="99" t="s">
        <v>653</v>
      </c>
      <c r="H237" s="127" t="s">
        <v>653</v>
      </c>
      <c r="I237" s="127">
        <v>1</v>
      </c>
      <c r="J237" s="127" t="s">
        <v>653</v>
      </c>
      <c r="K237" s="127" t="s">
        <v>653</v>
      </c>
      <c r="L237" s="127" t="s">
        <v>653</v>
      </c>
      <c r="M237" s="127" t="s">
        <v>653</v>
      </c>
      <c r="N237" s="127" t="s">
        <v>653</v>
      </c>
      <c r="O237" s="127" t="s">
        <v>653</v>
      </c>
      <c r="P237" s="127" t="s">
        <v>653</v>
      </c>
      <c r="Q237" s="127" t="s">
        <v>653</v>
      </c>
      <c r="R237" s="127" t="s">
        <v>653</v>
      </c>
      <c r="S237" s="127" t="s">
        <v>653</v>
      </c>
      <c r="T237" s="127" t="s">
        <v>653</v>
      </c>
      <c r="U237" s="127" t="s">
        <v>653</v>
      </c>
      <c r="V237" s="127" t="s">
        <v>653</v>
      </c>
      <c r="W237" s="127" t="s">
        <v>653</v>
      </c>
      <c r="X237" s="127" t="s">
        <v>653</v>
      </c>
      <c r="Y237" s="127">
        <v>2</v>
      </c>
      <c r="Z237" s="127" t="s">
        <v>653</v>
      </c>
      <c r="AA237" s="127" t="s">
        <v>653</v>
      </c>
      <c r="AB237" s="127" t="s">
        <v>653</v>
      </c>
      <c r="AC237" s="127" t="s">
        <v>653</v>
      </c>
      <c r="AD237" s="127" t="s">
        <v>653</v>
      </c>
      <c r="AE237" s="127" t="s">
        <v>653</v>
      </c>
      <c r="AF237" s="127" t="s">
        <v>653</v>
      </c>
      <c r="AG237" s="127" t="s">
        <v>653</v>
      </c>
      <c r="AH237" s="127" t="s">
        <v>653</v>
      </c>
      <c r="AI237" s="127" t="s">
        <v>653</v>
      </c>
      <c r="AJ237" s="127" t="s">
        <v>653</v>
      </c>
      <c r="AK237" s="127" t="s">
        <v>653</v>
      </c>
      <c r="AL237" s="127" t="s">
        <v>653</v>
      </c>
      <c r="AM237" s="127" t="s">
        <v>653</v>
      </c>
      <c r="AN237" s="127" t="s">
        <v>653</v>
      </c>
      <c r="AO237" s="127" t="s">
        <v>653</v>
      </c>
      <c r="AP237" s="127" t="s">
        <v>653</v>
      </c>
      <c r="AQ237" s="127" t="s">
        <v>653</v>
      </c>
      <c r="AR237" s="127" t="s">
        <v>653</v>
      </c>
      <c r="AS237" s="127" t="s">
        <v>653</v>
      </c>
      <c r="AT237" s="127" t="s">
        <v>653</v>
      </c>
      <c r="AU237" s="127" t="s">
        <v>653</v>
      </c>
      <c r="AV237" s="127" t="s">
        <v>653</v>
      </c>
      <c r="AW237" s="127" t="s">
        <v>653</v>
      </c>
      <c r="AX237" s="127" t="s">
        <v>653</v>
      </c>
      <c r="AY237" s="127" t="s">
        <v>653</v>
      </c>
      <c r="AZ237" s="127" t="s">
        <v>653</v>
      </c>
      <c r="BA237" s="127" t="s">
        <v>653</v>
      </c>
      <c r="BB237" s="127" t="s">
        <v>653</v>
      </c>
      <c r="BC237" s="127" t="s">
        <v>653</v>
      </c>
      <c r="BD237" s="127" t="s">
        <v>653</v>
      </c>
      <c r="BE237" s="127" t="s">
        <v>653</v>
      </c>
      <c r="BF237" s="127" t="s">
        <v>653</v>
      </c>
      <c r="BG237" s="127" t="s">
        <v>653</v>
      </c>
      <c r="BH237" s="127" t="s">
        <v>653</v>
      </c>
      <c r="BI237" s="127" t="s">
        <v>653</v>
      </c>
      <c r="BJ237" s="127" t="s">
        <v>653</v>
      </c>
      <c r="BK237" s="127" t="s">
        <v>653</v>
      </c>
      <c r="BL237" s="127" t="s">
        <v>653</v>
      </c>
      <c r="BM237" s="127" t="s">
        <v>653</v>
      </c>
      <c r="BN237" s="127" t="s">
        <v>653</v>
      </c>
      <c r="BO237" s="127" t="s">
        <v>653</v>
      </c>
      <c r="BP237" s="127" t="s">
        <v>653</v>
      </c>
      <c r="BQ237" s="127" t="s">
        <v>653</v>
      </c>
      <c r="BR237" s="127" t="s">
        <v>653</v>
      </c>
      <c r="BS237" s="127" t="s">
        <v>653</v>
      </c>
      <c r="BT237" s="127" t="s">
        <v>653</v>
      </c>
      <c r="BU237" s="127" t="s">
        <v>653</v>
      </c>
      <c r="BV237" s="127" t="s">
        <v>653</v>
      </c>
      <c r="BW237" s="102" t="s">
        <v>653</v>
      </c>
    </row>
    <row r="238" spans="1:76" x14ac:dyDescent="0.15">
      <c r="A238" s="16" t="s">
        <v>80</v>
      </c>
      <c r="B238" s="17"/>
      <c r="C238" s="18">
        <v>38</v>
      </c>
      <c r="D238" s="18" t="s">
        <v>577</v>
      </c>
      <c r="E238" s="18">
        <v>383</v>
      </c>
      <c r="F238" s="19" t="s">
        <v>255</v>
      </c>
      <c r="G238" s="99" t="s">
        <v>653</v>
      </c>
      <c r="H238" s="127" t="s">
        <v>653</v>
      </c>
      <c r="I238" s="127">
        <v>1</v>
      </c>
      <c r="J238" s="127" t="s">
        <v>653</v>
      </c>
      <c r="K238" s="127" t="s">
        <v>653</v>
      </c>
      <c r="L238" s="127" t="s">
        <v>653</v>
      </c>
      <c r="M238" s="127" t="s">
        <v>653</v>
      </c>
      <c r="N238" s="127" t="s">
        <v>653</v>
      </c>
      <c r="O238" s="127" t="s">
        <v>653</v>
      </c>
      <c r="P238" s="127" t="s">
        <v>653</v>
      </c>
      <c r="Q238" s="127" t="s">
        <v>653</v>
      </c>
      <c r="R238" s="127" t="s">
        <v>653</v>
      </c>
      <c r="S238" s="127" t="s">
        <v>653</v>
      </c>
      <c r="T238" s="127" t="s">
        <v>653</v>
      </c>
      <c r="U238" s="127" t="s">
        <v>653</v>
      </c>
      <c r="V238" s="127" t="s">
        <v>653</v>
      </c>
      <c r="W238" s="127" t="s">
        <v>653</v>
      </c>
      <c r="X238" s="127" t="s">
        <v>653</v>
      </c>
      <c r="Y238" s="127">
        <v>1</v>
      </c>
      <c r="Z238" s="127" t="s">
        <v>653</v>
      </c>
      <c r="AA238" s="127" t="s">
        <v>653</v>
      </c>
      <c r="AB238" s="127" t="s">
        <v>653</v>
      </c>
      <c r="AC238" s="127" t="s">
        <v>653</v>
      </c>
      <c r="AD238" s="127" t="s">
        <v>653</v>
      </c>
      <c r="AE238" s="127" t="s">
        <v>653</v>
      </c>
      <c r="AF238" s="127" t="s">
        <v>653</v>
      </c>
      <c r="AG238" s="127" t="s">
        <v>653</v>
      </c>
      <c r="AH238" s="127" t="s">
        <v>653</v>
      </c>
      <c r="AI238" s="127" t="s">
        <v>653</v>
      </c>
      <c r="AJ238" s="127" t="s">
        <v>653</v>
      </c>
      <c r="AK238" s="127" t="s">
        <v>653</v>
      </c>
      <c r="AL238" s="127" t="s">
        <v>653</v>
      </c>
      <c r="AM238" s="127" t="s">
        <v>653</v>
      </c>
      <c r="AN238" s="127" t="s">
        <v>653</v>
      </c>
      <c r="AO238" s="127" t="s">
        <v>653</v>
      </c>
      <c r="AP238" s="127" t="s">
        <v>653</v>
      </c>
      <c r="AQ238" s="127" t="s">
        <v>653</v>
      </c>
      <c r="AR238" s="127" t="s">
        <v>653</v>
      </c>
      <c r="AS238" s="127" t="s">
        <v>653</v>
      </c>
      <c r="AT238" s="127" t="s">
        <v>653</v>
      </c>
      <c r="AU238" s="127" t="s">
        <v>653</v>
      </c>
      <c r="AV238" s="127" t="s">
        <v>653</v>
      </c>
      <c r="AW238" s="127" t="s">
        <v>653</v>
      </c>
      <c r="AX238" s="127" t="s">
        <v>653</v>
      </c>
      <c r="AY238" s="127" t="s">
        <v>653</v>
      </c>
      <c r="AZ238" s="127" t="s">
        <v>653</v>
      </c>
      <c r="BA238" s="127" t="s">
        <v>653</v>
      </c>
      <c r="BB238" s="127" t="s">
        <v>653</v>
      </c>
      <c r="BC238" s="127" t="s">
        <v>653</v>
      </c>
      <c r="BD238" s="127" t="s">
        <v>653</v>
      </c>
      <c r="BE238" s="127" t="s">
        <v>653</v>
      </c>
      <c r="BF238" s="127" t="s">
        <v>653</v>
      </c>
      <c r="BG238" s="127" t="s">
        <v>653</v>
      </c>
      <c r="BH238" s="127" t="s">
        <v>653</v>
      </c>
      <c r="BI238" s="127" t="s">
        <v>653</v>
      </c>
      <c r="BJ238" s="127" t="s">
        <v>653</v>
      </c>
      <c r="BK238" s="127" t="s">
        <v>653</v>
      </c>
      <c r="BL238" s="127" t="s">
        <v>653</v>
      </c>
      <c r="BM238" s="127" t="s">
        <v>653</v>
      </c>
      <c r="BN238" s="127" t="s">
        <v>653</v>
      </c>
      <c r="BO238" s="127" t="s">
        <v>653</v>
      </c>
      <c r="BP238" s="127" t="s">
        <v>653</v>
      </c>
      <c r="BQ238" s="127" t="s">
        <v>653</v>
      </c>
      <c r="BR238" s="127" t="s">
        <v>653</v>
      </c>
      <c r="BS238" s="127" t="s">
        <v>653</v>
      </c>
      <c r="BT238" s="127" t="s">
        <v>653</v>
      </c>
      <c r="BU238" s="127" t="s">
        <v>653</v>
      </c>
      <c r="BV238" s="127" t="s">
        <v>653</v>
      </c>
      <c r="BW238" s="102" t="s">
        <v>653</v>
      </c>
    </row>
    <row r="239" spans="1:76" x14ac:dyDescent="0.15">
      <c r="A239" s="12" t="s">
        <v>80</v>
      </c>
      <c r="B239" s="13"/>
      <c r="C239" s="14">
        <v>39</v>
      </c>
      <c r="D239" s="14" t="s">
        <v>528</v>
      </c>
      <c r="E239" s="14"/>
      <c r="F239" s="15"/>
      <c r="G239" s="126">
        <f t="shared" ref="G239:BR239" si="88">SUM(G240:G242)</f>
        <v>3</v>
      </c>
      <c r="H239" s="126">
        <f t="shared" si="88"/>
        <v>3</v>
      </c>
      <c r="I239" s="126">
        <f t="shared" si="88"/>
        <v>16</v>
      </c>
      <c r="J239" s="126">
        <f t="shared" si="88"/>
        <v>4</v>
      </c>
      <c r="K239" s="126">
        <f t="shared" si="88"/>
        <v>0</v>
      </c>
      <c r="L239" s="126">
        <f t="shared" si="88"/>
        <v>1</v>
      </c>
      <c r="M239" s="126">
        <f t="shared" si="88"/>
        <v>1</v>
      </c>
      <c r="N239" s="126">
        <f t="shared" si="88"/>
        <v>3</v>
      </c>
      <c r="O239" s="126">
        <f t="shared" si="88"/>
        <v>0</v>
      </c>
      <c r="P239" s="126">
        <f t="shared" si="88"/>
        <v>1</v>
      </c>
      <c r="Q239" s="126">
        <f t="shared" si="88"/>
        <v>0</v>
      </c>
      <c r="R239" s="126">
        <f t="shared" si="88"/>
        <v>2</v>
      </c>
      <c r="S239" s="126">
        <f t="shared" si="88"/>
        <v>2</v>
      </c>
      <c r="T239" s="126">
        <f t="shared" si="88"/>
        <v>0</v>
      </c>
      <c r="U239" s="126">
        <f t="shared" si="88"/>
        <v>4</v>
      </c>
      <c r="V239" s="126">
        <f t="shared" si="88"/>
        <v>1</v>
      </c>
      <c r="W239" s="126">
        <f t="shared" si="88"/>
        <v>2</v>
      </c>
      <c r="X239" s="126">
        <f t="shared" si="88"/>
        <v>14</v>
      </c>
      <c r="Y239" s="126">
        <f t="shared" si="88"/>
        <v>26</v>
      </c>
      <c r="Z239" s="126">
        <f t="shared" si="88"/>
        <v>2</v>
      </c>
      <c r="AA239" s="126">
        <f t="shared" si="88"/>
        <v>0</v>
      </c>
      <c r="AB239" s="126">
        <f t="shared" si="88"/>
        <v>4</v>
      </c>
      <c r="AC239" s="126">
        <f t="shared" si="88"/>
        <v>2</v>
      </c>
      <c r="AD239" s="126">
        <f t="shared" si="88"/>
        <v>2</v>
      </c>
      <c r="AE239" s="126">
        <f t="shared" si="88"/>
        <v>1</v>
      </c>
      <c r="AF239" s="126">
        <f t="shared" si="88"/>
        <v>4</v>
      </c>
      <c r="AG239" s="126">
        <f t="shared" si="88"/>
        <v>1</v>
      </c>
      <c r="AH239" s="126">
        <f t="shared" si="88"/>
        <v>2</v>
      </c>
      <c r="AI239" s="126">
        <f t="shared" si="88"/>
        <v>2</v>
      </c>
      <c r="AJ239" s="126">
        <f t="shared" si="88"/>
        <v>0</v>
      </c>
      <c r="AK239" s="126">
        <f t="shared" si="88"/>
        <v>2</v>
      </c>
      <c r="AL239" s="126">
        <f t="shared" si="88"/>
        <v>0</v>
      </c>
      <c r="AM239" s="126">
        <f t="shared" si="88"/>
        <v>0</v>
      </c>
      <c r="AN239" s="126">
        <f t="shared" si="88"/>
        <v>0</v>
      </c>
      <c r="AO239" s="126">
        <f t="shared" si="88"/>
        <v>0</v>
      </c>
      <c r="AP239" s="126">
        <f t="shared" si="88"/>
        <v>0</v>
      </c>
      <c r="AQ239" s="126">
        <f t="shared" si="88"/>
        <v>0</v>
      </c>
      <c r="AR239" s="126">
        <f t="shared" si="88"/>
        <v>1</v>
      </c>
      <c r="AS239" s="126">
        <f t="shared" si="88"/>
        <v>0</v>
      </c>
      <c r="AT239" s="126">
        <f t="shared" si="88"/>
        <v>0</v>
      </c>
      <c r="AU239" s="126">
        <f t="shared" si="88"/>
        <v>0</v>
      </c>
      <c r="AV239" s="126">
        <f t="shared" si="88"/>
        <v>0</v>
      </c>
      <c r="AW239" s="126">
        <f t="shared" si="88"/>
        <v>1</v>
      </c>
      <c r="AX239" s="126">
        <f t="shared" si="88"/>
        <v>0</v>
      </c>
      <c r="AY239" s="126">
        <f t="shared" si="88"/>
        <v>1</v>
      </c>
      <c r="AZ239" s="126">
        <f t="shared" si="88"/>
        <v>1</v>
      </c>
      <c r="BA239" s="126">
        <f t="shared" si="88"/>
        <v>0</v>
      </c>
      <c r="BB239" s="126">
        <f t="shared" si="88"/>
        <v>0</v>
      </c>
      <c r="BC239" s="126">
        <f t="shared" si="88"/>
        <v>0</v>
      </c>
      <c r="BD239" s="126">
        <f t="shared" si="88"/>
        <v>0</v>
      </c>
      <c r="BE239" s="126">
        <f t="shared" si="88"/>
        <v>0</v>
      </c>
      <c r="BF239" s="126">
        <f t="shared" si="88"/>
        <v>0</v>
      </c>
      <c r="BG239" s="126">
        <f t="shared" si="88"/>
        <v>0</v>
      </c>
      <c r="BH239" s="126">
        <f t="shared" si="88"/>
        <v>0</v>
      </c>
      <c r="BI239" s="126">
        <f t="shared" si="88"/>
        <v>0</v>
      </c>
      <c r="BJ239" s="126">
        <f t="shared" si="88"/>
        <v>0</v>
      </c>
      <c r="BK239" s="126">
        <f t="shared" si="88"/>
        <v>0</v>
      </c>
      <c r="BL239" s="126">
        <f t="shared" si="88"/>
        <v>0</v>
      </c>
      <c r="BM239" s="126">
        <f t="shared" si="88"/>
        <v>1</v>
      </c>
      <c r="BN239" s="126">
        <f t="shared" si="88"/>
        <v>0</v>
      </c>
      <c r="BO239" s="126">
        <f t="shared" si="88"/>
        <v>0</v>
      </c>
      <c r="BP239" s="126">
        <f t="shared" si="88"/>
        <v>0</v>
      </c>
      <c r="BQ239" s="126">
        <f t="shared" si="88"/>
        <v>1</v>
      </c>
      <c r="BR239" s="126">
        <f t="shared" si="88"/>
        <v>0</v>
      </c>
      <c r="BS239" s="126">
        <f t="shared" ref="BS239:BV239" si="89">SUM(BS240:BS242)</f>
        <v>0</v>
      </c>
      <c r="BT239" s="126">
        <f t="shared" si="89"/>
        <v>0</v>
      </c>
      <c r="BU239" s="126">
        <f t="shared" si="89"/>
        <v>0</v>
      </c>
      <c r="BV239" s="126">
        <f t="shared" si="89"/>
        <v>0</v>
      </c>
      <c r="BW239" s="126">
        <f>SUM(BW240:BW242)</f>
        <v>0</v>
      </c>
    </row>
    <row r="240" spans="1:76" x14ac:dyDescent="0.15">
      <c r="A240" s="16" t="s">
        <v>80</v>
      </c>
      <c r="B240" s="17"/>
      <c r="C240" s="18">
        <v>39</v>
      </c>
      <c r="D240" s="18" t="s">
        <v>577</v>
      </c>
      <c r="E240" s="18">
        <v>390</v>
      </c>
      <c r="F240" s="19" t="s">
        <v>113</v>
      </c>
      <c r="G240" s="99" t="s">
        <v>653</v>
      </c>
      <c r="H240" s="127" t="s">
        <v>653</v>
      </c>
      <c r="I240" s="127" t="s">
        <v>653</v>
      </c>
      <c r="J240" s="127" t="s">
        <v>653</v>
      </c>
      <c r="K240" s="127" t="s">
        <v>653</v>
      </c>
      <c r="L240" s="127" t="s">
        <v>653</v>
      </c>
      <c r="M240" s="127" t="s">
        <v>653</v>
      </c>
      <c r="N240" s="127" t="s">
        <v>653</v>
      </c>
      <c r="O240" s="127" t="s">
        <v>653</v>
      </c>
      <c r="P240" s="127" t="s">
        <v>653</v>
      </c>
      <c r="Q240" s="127" t="s">
        <v>653</v>
      </c>
      <c r="R240" s="127" t="s">
        <v>653</v>
      </c>
      <c r="S240" s="127" t="s">
        <v>653</v>
      </c>
      <c r="T240" s="127" t="s">
        <v>653</v>
      </c>
      <c r="U240" s="127" t="s">
        <v>653</v>
      </c>
      <c r="V240" s="127" t="s">
        <v>653</v>
      </c>
      <c r="W240" s="127" t="s">
        <v>653</v>
      </c>
      <c r="X240" s="127" t="s">
        <v>653</v>
      </c>
      <c r="Y240" s="127">
        <v>1</v>
      </c>
      <c r="Z240" s="127" t="s">
        <v>653</v>
      </c>
      <c r="AA240" s="127" t="s">
        <v>653</v>
      </c>
      <c r="AB240" s="127" t="s">
        <v>653</v>
      </c>
      <c r="AC240" s="127" t="s">
        <v>653</v>
      </c>
      <c r="AD240" s="127" t="s">
        <v>653</v>
      </c>
      <c r="AE240" s="127" t="s">
        <v>653</v>
      </c>
      <c r="AF240" s="127" t="s">
        <v>653</v>
      </c>
      <c r="AG240" s="127" t="s">
        <v>653</v>
      </c>
      <c r="AH240" s="127" t="s">
        <v>653</v>
      </c>
      <c r="AI240" s="127" t="s">
        <v>653</v>
      </c>
      <c r="AJ240" s="127" t="s">
        <v>653</v>
      </c>
      <c r="AK240" s="127" t="s">
        <v>653</v>
      </c>
      <c r="AL240" s="127" t="s">
        <v>653</v>
      </c>
      <c r="AM240" s="127" t="s">
        <v>653</v>
      </c>
      <c r="AN240" s="127" t="s">
        <v>653</v>
      </c>
      <c r="AO240" s="127" t="s">
        <v>653</v>
      </c>
      <c r="AP240" s="127" t="s">
        <v>653</v>
      </c>
      <c r="AQ240" s="127" t="s">
        <v>653</v>
      </c>
      <c r="AR240" s="127" t="s">
        <v>653</v>
      </c>
      <c r="AS240" s="127" t="s">
        <v>653</v>
      </c>
      <c r="AT240" s="127" t="s">
        <v>653</v>
      </c>
      <c r="AU240" s="127" t="s">
        <v>653</v>
      </c>
      <c r="AV240" s="127" t="s">
        <v>653</v>
      </c>
      <c r="AW240" s="127" t="s">
        <v>653</v>
      </c>
      <c r="AX240" s="127" t="s">
        <v>653</v>
      </c>
      <c r="AY240" s="127" t="s">
        <v>653</v>
      </c>
      <c r="AZ240" s="127" t="s">
        <v>653</v>
      </c>
      <c r="BA240" s="127" t="s">
        <v>653</v>
      </c>
      <c r="BB240" s="127" t="s">
        <v>653</v>
      </c>
      <c r="BC240" s="127" t="s">
        <v>653</v>
      </c>
      <c r="BD240" s="127" t="s">
        <v>653</v>
      </c>
      <c r="BE240" s="127" t="s">
        <v>653</v>
      </c>
      <c r="BF240" s="127" t="s">
        <v>653</v>
      </c>
      <c r="BG240" s="127" t="s">
        <v>653</v>
      </c>
      <c r="BH240" s="127" t="s">
        <v>653</v>
      </c>
      <c r="BI240" s="127" t="s">
        <v>653</v>
      </c>
      <c r="BJ240" s="127" t="s">
        <v>653</v>
      </c>
      <c r="BK240" s="127" t="s">
        <v>653</v>
      </c>
      <c r="BL240" s="127" t="s">
        <v>653</v>
      </c>
      <c r="BM240" s="127" t="s">
        <v>653</v>
      </c>
      <c r="BN240" s="127" t="s">
        <v>653</v>
      </c>
      <c r="BO240" s="127" t="s">
        <v>653</v>
      </c>
      <c r="BP240" s="127" t="s">
        <v>653</v>
      </c>
      <c r="BQ240" s="127" t="s">
        <v>653</v>
      </c>
      <c r="BR240" s="127" t="s">
        <v>653</v>
      </c>
      <c r="BS240" s="127" t="s">
        <v>653</v>
      </c>
      <c r="BT240" s="127" t="s">
        <v>653</v>
      </c>
      <c r="BU240" s="127" t="s">
        <v>653</v>
      </c>
      <c r="BV240" s="127" t="s">
        <v>653</v>
      </c>
      <c r="BW240" s="102" t="s">
        <v>653</v>
      </c>
    </row>
    <row r="241" spans="1:76" x14ac:dyDescent="0.15">
      <c r="A241" s="16" t="s">
        <v>80</v>
      </c>
      <c r="B241" s="17"/>
      <c r="C241" s="18">
        <v>39</v>
      </c>
      <c r="D241" s="18" t="s">
        <v>577</v>
      </c>
      <c r="E241" s="18">
        <v>391</v>
      </c>
      <c r="F241" s="19" t="s">
        <v>256</v>
      </c>
      <c r="G241" s="99">
        <v>3</v>
      </c>
      <c r="H241" s="127">
        <v>3</v>
      </c>
      <c r="I241" s="127">
        <v>10</v>
      </c>
      <c r="J241" s="127">
        <v>3</v>
      </c>
      <c r="K241" s="127" t="s">
        <v>653</v>
      </c>
      <c r="L241" s="127">
        <v>1</v>
      </c>
      <c r="M241" s="127">
        <v>1</v>
      </c>
      <c r="N241" s="127">
        <v>3</v>
      </c>
      <c r="O241" s="127" t="s">
        <v>653</v>
      </c>
      <c r="P241" s="127" t="s">
        <v>653</v>
      </c>
      <c r="Q241" s="127" t="s">
        <v>653</v>
      </c>
      <c r="R241" s="127">
        <v>2</v>
      </c>
      <c r="S241" s="127">
        <v>2</v>
      </c>
      <c r="T241" s="127" t="s">
        <v>653</v>
      </c>
      <c r="U241" s="127" t="s">
        <v>653</v>
      </c>
      <c r="V241" s="127">
        <v>1</v>
      </c>
      <c r="W241" s="127">
        <v>2</v>
      </c>
      <c r="X241" s="127">
        <v>10</v>
      </c>
      <c r="Y241" s="127">
        <v>19</v>
      </c>
      <c r="Z241" s="127">
        <v>2</v>
      </c>
      <c r="AA241" s="127" t="s">
        <v>653</v>
      </c>
      <c r="AB241" s="127">
        <v>4</v>
      </c>
      <c r="AC241" s="127">
        <v>1</v>
      </c>
      <c r="AD241" s="127">
        <v>2</v>
      </c>
      <c r="AE241" s="127">
        <v>1</v>
      </c>
      <c r="AF241" s="127">
        <v>3</v>
      </c>
      <c r="AG241" s="127">
        <v>1</v>
      </c>
      <c r="AH241" s="127">
        <v>2</v>
      </c>
      <c r="AI241" s="127">
        <v>2</v>
      </c>
      <c r="AJ241" s="127" t="s">
        <v>653</v>
      </c>
      <c r="AK241" s="127">
        <v>2</v>
      </c>
      <c r="AL241" s="127" t="s">
        <v>653</v>
      </c>
      <c r="AM241" s="127" t="s">
        <v>653</v>
      </c>
      <c r="AN241" s="127" t="s">
        <v>653</v>
      </c>
      <c r="AO241" s="127" t="s">
        <v>653</v>
      </c>
      <c r="AP241" s="127" t="s">
        <v>653</v>
      </c>
      <c r="AQ241" s="127" t="s">
        <v>653</v>
      </c>
      <c r="AR241" s="127">
        <v>1</v>
      </c>
      <c r="AS241" s="127" t="s">
        <v>653</v>
      </c>
      <c r="AT241" s="127" t="s">
        <v>653</v>
      </c>
      <c r="AU241" s="127" t="s">
        <v>653</v>
      </c>
      <c r="AV241" s="127" t="s">
        <v>653</v>
      </c>
      <c r="AW241" s="127" t="s">
        <v>653</v>
      </c>
      <c r="AX241" s="127" t="s">
        <v>653</v>
      </c>
      <c r="AY241" s="127">
        <v>1</v>
      </c>
      <c r="AZ241" s="127">
        <v>1</v>
      </c>
      <c r="BA241" s="127" t="s">
        <v>653</v>
      </c>
      <c r="BB241" s="127" t="s">
        <v>653</v>
      </c>
      <c r="BC241" s="127" t="s">
        <v>653</v>
      </c>
      <c r="BD241" s="127" t="s">
        <v>653</v>
      </c>
      <c r="BE241" s="127" t="s">
        <v>653</v>
      </c>
      <c r="BF241" s="127" t="s">
        <v>653</v>
      </c>
      <c r="BG241" s="127" t="s">
        <v>653</v>
      </c>
      <c r="BH241" s="127" t="s">
        <v>653</v>
      </c>
      <c r="BI241" s="127" t="s">
        <v>653</v>
      </c>
      <c r="BJ241" s="127" t="s">
        <v>653</v>
      </c>
      <c r="BK241" s="127" t="s">
        <v>653</v>
      </c>
      <c r="BL241" s="127" t="s">
        <v>653</v>
      </c>
      <c r="BM241" s="127">
        <v>1</v>
      </c>
      <c r="BN241" s="127" t="s">
        <v>653</v>
      </c>
      <c r="BO241" s="127" t="s">
        <v>653</v>
      </c>
      <c r="BP241" s="127" t="s">
        <v>653</v>
      </c>
      <c r="BQ241" s="127">
        <v>1</v>
      </c>
      <c r="BR241" s="127" t="s">
        <v>653</v>
      </c>
      <c r="BS241" s="127" t="s">
        <v>653</v>
      </c>
      <c r="BT241" s="127" t="s">
        <v>653</v>
      </c>
      <c r="BU241" s="127" t="s">
        <v>653</v>
      </c>
      <c r="BV241" s="127" t="s">
        <v>653</v>
      </c>
      <c r="BW241" s="102" t="s">
        <v>653</v>
      </c>
    </row>
    <row r="242" spans="1:76" x14ac:dyDescent="0.15">
      <c r="A242" s="16" t="s">
        <v>80</v>
      </c>
      <c r="B242" s="17"/>
      <c r="C242" s="18">
        <v>39</v>
      </c>
      <c r="D242" s="18" t="s">
        <v>577</v>
      </c>
      <c r="E242" s="18">
        <v>392</v>
      </c>
      <c r="F242" s="19" t="s">
        <v>257</v>
      </c>
      <c r="G242" s="99" t="s">
        <v>653</v>
      </c>
      <c r="H242" s="127" t="s">
        <v>653</v>
      </c>
      <c r="I242" s="127">
        <v>6</v>
      </c>
      <c r="J242" s="127">
        <v>1</v>
      </c>
      <c r="K242" s="127" t="s">
        <v>653</v>
      </c>
      <c r="L242" s="127" t="s">
        <v>653</v>
      </c>
      <c r="M242" s="127" t="s">
        <v>653</v>
      </c>
      <c r="N242" s="127" t="s">
        <v>653</v>
      </c>
      <c r="O242" s="127" t="s">
        <v>653</v>
      </c>
      <c r="P242" s="127">
        <v>1</v>
      </c>
      <c r="Q242" s="127" t="s">
        <v>653</v>
      </c>
      <c r="R242" s="127" t="s">
        <v>653</v>
      </c>
      <c r="S242" s="127" t="s">
        <v>653</v>
      </c>
      <c r="T242" s="127" t="s">
        <v>653</v>
      </c>
      <c r="U242" s="127">
        <v>4</v>
      </c>
      <c r="V242" s="127" t="s">
        <v>653</v>
      </c>
      <c r="W242" s="127" t="s">
        <v>653</v>
      </c>
      <c r="X242" s="127">
        <v>4</v>
      </c>
      <c r="Y242" s="127">
        <v>6</v>
      </c>
      <c r="Z242" s="127" t="s">
        <v>653</v>
      </c>
      <c r="AA242" s="127" t="s">
        <v>653</v>
      </c>
      <c r="AB242" s="127" t="s">
        <v>653</v>
      </c>
      <c r="AC242" s="127">
        <v>1</v>
      </c>
      <c r="AD242" s="127" t="s">
        <v>653</v>
      </c>
      <c r="AE242" s="127" t="s">
        <v>653</v>
      </c>
      <c r="AF242" s="127">
        <v>1</v>
      </c>
      <c r="AG242" s="127" t="s">
        <v>653</v>
      </c>
      <c r="AH242" s="127" t="s">
        <v>653</v>
      </c>
      <c r="AI242" s="127" t="s">
        <v>653</v>
      </c>
      <c r="AJ242" s="127" t="s">
        <v>653</v>
      </c>
      <c r="AK242" s="127" t="s">
        <v>653</v>
      </c>
      <c r="AL242" s="127" t="s">
        <v>653</v>
      </c>
      <c r="AM242" s="127" t="s">
        <v>653</v>
      </c>
      <c r="AN242" s="127" t="s">
        <v>653</v>
      </c>
      <c r="AO242" s="127" t="s">
        <v>653</v>
      </c>
      <c r="AP242" s="127" t="s">
        <v>653</v>
      </c>
      <c r="AQ242" s="127" t="s">
        <v>653</v>
      </c>
      <c r="AR242" s="127" t="s">
        <v>653</v>
      </c>
      <c r="AS242" s="127" t="s">
        <v>653</v>
      </c>
      <c r="AT242" s="127" t="s">
        <v>653</v>
      </c>
      <c r="AU242" s="127" t="s">
        <v>653</v>
      </c>
      <c r="AV242" s="127" t="s">
        <v>653</v>
      </c>
      <c r="AW242" s="127">
        <v>1</v>
      </c>
      <c r="AX242" s="127" t="s">
        <v>653</v>
      </c>
      <c r="AY242" s="127" t="s">
        <v>653</v>
      </c>
      <c r="AZ242" s="127" t="s">
        <v>653</v>
      </c>
      <c r="BA242" s="127" t="s">
        <v>653</v>
      </c>
      <c r="BB242" s="127" t="s">
        <v>653</v>
      </c>
      <c r="BC242" s="127" t="s">
        <v>653</v>
      </c>
      <c r="BD242" s="127" t="s">
        <v>653</v>
      </c>
      <c r="BE242" s="127" t="s">
        <v>653</v>
      </c>
      <c r="BF242" s="127" t="s">
        <v>653</v>
      </c>
      <c r="BG242" s="127" t="s">
        <v>653</v>
      </c>
      <c r="BH242" s="127" t="s">
        <v>653</v>
      </c>
      <c r="BI242" s="127" t="s">
        <v>653</v>
      </c>
      <c r="BJ242" s="127" t="s">
        <v>653</v>
      </c>
      <c r="BK242" s="127" t="s">
        <v>653</v>
      </c>
      <c r="BL242" s="127" t="s">
        <v>653</v>
      </c>
      <c r="BM242" s="127" t="s">
        <v>653</v>
      </c>
      <c r="BN242" s="127" t="s">
        <v>653</v>
      </c>
      <c r="BO242" s="127" t="s">
        <v>653</v>
      </c>
      <c r="BP242" s="127" t="s">
        <v>653</v>
      </c>
      <c r="BQ242" s="127" t="s">
        <v>653</v>
      </c>
      <c r="BR242" s="127" t="s">
        <v>653</v>
      </c>
      <c r="BS242" s="127" t="s">
        <v>653</v>
      </c>
      <c r="BT242" s="127" t="s">
        <v>653</v>
      </c>
      <c r="BU242" s="127" t="s">
        <v>653</v>
      </c>
      <c r="BV242" s="127" t="s">
        <v>653</v>
      </c>
      <c r="BW242" s="102" t="s">
        <v>653</v>
      </c>
    </row>
    <row r="243" spans="1:76" x14ac:dyDescent="0.15">
      <c r="A243" s="12" t="s">
        <v>80</v>
      </c>
      <c r="B243" s="13"/>
      <c r="C243" s="14">
        <v>40</v>
      </c>
      <c r="D243" s="14" t="s">
        <v>258</v>
      </c>
      <c r="E243" s="14"/>
      <c r="F243" s="15"/>
      <c r="G243" s="125">
        <f>SUM(G244)</f>
        <v>0</v>
      </c>
      <c r="H243" s="125">
        <f t="shared" ref="H243:BS243" si="90">SUM(H244)</f>
        <v>2</v>
      </c>
      <c r="I243" s="125">
        <f t="shared" si="90"/>
        <v>4</v>
      </c>
      <c r="J243" s="125">
        <f t="shared" si="90"/>
        <v>0</v>
      </c>
      <c r="K243" s="125">
        <f t="shared" si="90"/>
        <v>0</v>
      </c>
      <c r="L243" s="125">
        <f t="shared" si="90"/>
        <v>0</v>
      </c>
      <c r="M243" s="125">
        <f t="shared" si="90"/>
        <v>0</v>
      </c>
      <c r="N243" s="125">
        <f t="shared" si="90"/>
        <v>0</v>
      </c>
      <c r="O243" s="125">
        <f t="shared" si="90"/>
        <v>0</v>
      </c>
      <c r="P243" s="125">
        <f t="shared" si="90"/>
        <v>0</v>
      </c>
      <c r="Q243" s="125">
        <f t="shared" si="90"/>
        <v>0</v>
      </c>
      <c r="R243" s="125">
        <f t="shared" si="90"/>
        <v>0</v>
      </c>
      <c r="S243" s="125">
        <f t="shared" si="90"/>
        <v>0</v>
      </c>
      <c r="T243" s="125">
        <f t="shared" si="90"/>
        <v>1</v>
      </c>
      <c r="U243" s="125">
        <f t="shared" si="90"/>
        <v>0</v>
      </c>
      <c r="V243" s="125">
        <f t="shared" si="90"/>
        <v>0</v>
      </c>
      <c r="W243" s="125">
        <f t="shared" si="90"/>
        <v>1</v>
      </c>
      <c r="X243" s="125">
        <f t="shared" si="90"/>
        <v>3</v>
      </c>
      <c r="Y243" s="125">
        <f t="shared" si="90"/>
        <v>3</v>
      </c>
      <c r="Z243" s="125">
        <f t="shared" si="90"/>
        <v>0</v>
      </c>
      <c r="AA243" s="125">
        <f t="shared" si="90"/>
        <v>0</v>
      </c>
      <c r="AB243" s="125">
        <f t="shared" si="90"/>
        <v>2</v>
      </c>
      <c r="AC243" s="125">
        <f t="shared" si="90"/>
        <v>1</v>
      </c>
      <c r="AD243" s="125">
        <f t="shared" si="90"/>
        <v>0</v>
      </c>
      <c r="AE243" s="125">
        <f t="shared" si="90"/>
        <v>0</v>
      </c>
      <c r="AF243" s="125">
        <f t="shared" si="90"/>
        <v>1</v>
      </c>
      <c r="AG243" s="125">
        <f t="shared" si="90"/>
        <v>0</v>
      </c>
      <c r="AH243" s="125">
        <f t="shared" si="90"/>
        <v>1</v>
      </c>
      <c r="AI243" s="125">
        <f t="shared" si="90"/>
        <v>0</v>
      </c>
      <c r="AJ243" s="125">
        <f t="shared" si="90"/>
        <v>0</v>
      </c>
      <c r="AK243" s="125">
        <f t="shared" si="90"/>
        <v>0</v>
      </c>
      <c r="AL243" s="125">
        <f t="shared" si="90"/>
        <v>0</v>
      </c>
      <c r="AM243" s="125">
        <f t="shared" si="90"/>
        <v>0</v>
      </c>
      <c r="AN243" s="125">
        <f t="shared" si="90"/>
        <v>0</v>
      </c>
      <c r="AO243" s="125">
        <f t="shared" si="90"/>
        <v>0</v>
      </c>
      <c r="AP243" s="125">
        <f t="shared" si="90"/>
        <v>1</v>
      </c>
      <c r="AQ243" s="125">
        <f t="shared" si="90"/>
        <v>0</v>
      </c>
      <c r="AR243" s="125">
        <f t="shared" si="90"/>
        <v>0</v>
      </c>
      <c r="AS243" s="125">
        <f t="shared" si="90"/>
        <v>0</v>
      </c>
      <c r="AT243" s="125">
        <f t="shared" si="90"/>
        <v>0</v>
      </c>
      <c r="AU243" s="125">
        <f t="shared" si="90"/>
        <v>0</v>
      </c>
      <c r="AV243" s="125">
        <f t="shared" si="90"/>
        <v>0</v>
      </c>
      <c r="AW243" s="125">
        <f t="shared" si="90"/>
        <v>0</v>
      </c>
      <c r="AX243" s="125">
        <f t="shared" si="90"/>
        <v>0</v>
      </c>
      <c r="AY243" s="125">
        <f t="shared" si="90"/>
        <v>0</v>
      </c>
      <c r="AZ243" s="125">
        <f t="shared" si="90"/>
        <v>0</v>
      </c>
      <c r="BA243" s="125">
        <f t="shared" si="90"/>
        <v>0</v>
      </c>
      <c r="BB243" s="125">
        <f t="shared" si="90"/>
        <v>0</v>
      </c>
      <c r="BC243" s="125">
        <f t="shared" si="90"/>
        <v>0</v>
      </c>
      <c r="BD243" s="125">
        <f t="shared" si="90"/>
        <v>0</v>
      </c>
      <c r="BE243" s="125">
        <f t="shared" si="90"/>
        <v>0</v>
      </c>
      <c r="BF243" s="125">
        <f t="shared" si="90"/>
        <v>1</v>
      </c>
      <c r="BG243" s="125">
        <f t="shared" si="90"/>
        <v>0</v>
      </c>
      <c r="BH243" s="125">
        <f t="shared" si="90"/>
        <v>0</v>
      </c>
      <c r="BI243" s="125">
        <f t="shared" si="90"/>
        <v>0</v>
      </c>
      <c r="BJ243" s="125">
        <f t="shared" si="90"/>
        <v>0</v>
      </c>
      <c r="BK243" s="125">
        <f t="shared" si="90"/>
        <v>0</v>
      </c>
      <c r="BL243" s="125">
        <f t="shared" si="90"/>
        <v>0</v>
      </c>
      <c r="BM243" s="125">
        <f t="shared" si="90"/>
        <v>0</v>
      </c>
      <c r="BN243" s="125">
        <f t="shared" si="90"/>
        <v>0</v>
      </c>
      <c r="BO243" s="125">
        <f t="shared" si="90"/>
        <v>0</v>
      </c>
      <c r="BP243" s="125">
        <f t="shared" si="90"/>
        <v>0</v>
      </c>
      <c r="BQ243" s="125">
        <f t="shared" si="90"/>
        <v>0</v>
      </c>
      <c r="BR243" s="125">
        <f t="shared" si="90"/>
        <v>0</v>
      </c>
      <c r="BS243" s="125">
        <f t="shared" si="90"/>
        <v>0</v>
      </c>
      <c r="BT243" s="125">
        <f t="shared" ref="BT243:BW243" si="91">SUM(BT244)</f>
        <v>1</v>
      </c>
      <c r="BU243" s="125">
        <f t="shared" si="91"/>
        <v>0</v>
      </c>
      <c r="BV243" s="125">
        <f t="shared" si="91"/>
        <v>0</v>
      </c>
      <c r="BW243" s="126">
        <f t="shared" si="91"/>
        <v>0</v>
      </c>
    </row>
    <row r="244" spans="1:76" x14ac:dyDescent="0.15">
      <c r="A244" s="16" t="s">
        <v>80</v>
      </c>
      <c r="B244" s="17"/>
      <c r="C244" s="18">
        <v>40</v>
      </c>
      <c r="D244" s="18" t="s">
        <v>577</v>
      </c>
      <c r="E244" s="18">
        <v>401</v>
      </c>
      <c r="F244" s="19" t="s">
        <v>258</v>
      </c>
      <c r="G244" s="99" t="s">
        <v>653</v>
      </c>
      <c r="H244" s="127">
        <v>2</v>
      </c>
      <c r="I244" s="127">
        <v>4</v>
      </c>
      <c r="J244" s="127" t="s">
        <v>653</v>
      </c>
      <c r="K244" s="127" t="s">
        <v>653</v>
      </c>
      <c r="L244" s="127" t="s">
        <v>653</v>
      </c>
      <c r="M244" s="127" t="s">
        <v>653</v>
      </c>
      <c r="N244" s="127" t="s">
        <v>653</v>
      </c>
      <c r="O244" s="127" t="s">
        <v>653</v>
      </c>
      <c r="P244" s="127" t="s">
        <v>653</v>
      </c>
      <c r="Q244" s="127" t="s">
        <v>653</v>
      </c>
      <c r="R244" s="127" t="s">
        <v>653</v>
      </c>
      <c r="S244" s="127" t="s">
        <v>653</v>
      </c>
      <c r="T244" s="127">
        <v>1</v>
      </c>
      <c r="U244" s="127" t="s">
        <v>653</v>
      </c>
      <c r="V244" s="127" t="s">
        <v>653</v>
      </c>
      <c r="W244" s="127">
        <v>1</v>
      </c>
      <c r="X244" s="127">
        <v>3</v>
      </c>
      <c r="Y244" s="127">
        <v>3</v>
      </c>
      <c r="Z244" s="127" t="s">
        <v>653</v>
      </c>
      <c r="AA244" s="127" t="s">
        <v>653</v>
      </c>
      <c r="AB244" s="127">
        <v>2</v>
      </c>
      <c r="AC244" s="127">
        <v>1</v>
      </c>
      <c r="AD244" s="127" t="s">
        <v>653</v>
      </c>
      <c r="AE244" s="127" t="s">
        <v>653</v>
      </c>
      <c r="AF244" s="127">
        <v>1</v>
      </c>
      <c r="AG244" s="127" t="s">
        <v>653</v>
      </c>
      <c r="AH244" s="127">
        <v>1</v>
      </c>
      <c r="AI244" s="127" t="s">
        <v>653</v>
      </c>
      <c r="AJ244" s="127" t="s">
        <v>653</v>
      </c>
      <c r="AK244" s="127" t="s">
        <v>653</v>
      </c>
      <c r="AL244" s="127" t="s">
        <v>653</v>
      </c>
      <c r="AM244" s="127" t="s">
        <v>653</v>
      </c>
      <c r="AN244" s="127" t="s">
        <v>653</v>
      </c>
      <c r="AO244" s="127" t="s">
        <v>653</v>
      </c>
      <c r="AP244" s="127">
        <v>1</v>
      </c>
      <c r="AQ244" s="127" t="s">
        <v>653</v>
      </c>
      <c r="AR244" s="127" t="s">
        <v>653</v>
      </c>
      <c r="AS244" s="127" t="s">
        <v>653</v>
      </c>
      <c r="AT244" s="127" t="s">
        <v>653</v>
      </c>
      <c r="AU244" s="127" t="s">
        <v>653</v>
      </c>
      <c r="AV244" s="127" t="s">
        <v>653</v>
      </c>
      <c r="AW244" s="127" t="s">
        <v>653</v>
      </c>
      <c r="AX244" s="127" t="s">
        <v>653</v>
      </c>
      <c r="AY244" s="127" t="s">
        <v>653</v>
      </c>
      <c r="AZ244" s="127" t="s">
        <v>653</v>
      </c>
      <c r="BA244" s="127" t="s">
        <v>653</v>
      </c>
      <c r="BB244" s="127" t="s">
        <v>653</v>
      </c>
      <c r="BC244" s="127" t="s">
        <v>653</v>
      </c>
      <c r="BD244" s="127" t="s">
        <v>653</v>
      </c>
      <c r="BE244" s="127" t="s">
        <v>653</v>
      </c>
      <c r="BF244" s="127">
        <v>1</v>
      </c>
      <c r="BG244" s="127" t="s">
        <v>653</v>
      </c>
      <c r="BH244" s="127" t="s">
        <v>653</v>
      </c>
      <c r="BI244" s="127" t="s">
        <v>653</v>
      </c>
      <c r="BJ244" s="127" t="s">
        <v>653</v>
      </c>
      <c r="BK244" s="127" t="s">
        <v>653</v>
      </c>
      <c r="BL244" s="127" t="s">
        <v>653</v>
      </c>
      <c r="BM244" s="127" t="s">
        <v>653</v>
      </c>
      <c r="BN244" s="127" t="s">
        <v>653</v>
      </c>
      <c r="BO244" s="127" t="s">
        <v>653</v>
      </c>
      <c r="BP244" s="127" t="s">
        <v>653</v>
      </c>
      <c r="BQ244" s="127" t="s">
        <v>653</v>
      </c>
      <c r="BR244" s="127" t="s">
        <v>653</v>
      </c>
      <c r="BS244" s="127" t="s">
        <v>653</v>
      </c>
      <c r="BT244" s="127">
        <v>1</v>
      </c>
      <c r="BU244" s="127" t="s">
        <v>653</v>
      </c>
      <c r="BV244" s="127" t="s">
        <v>653</v>
      </c>
      <c r="BW244" s="102" t="s">
        <v>653</v>
      </c>
    </row>
    <row r="245" spans="1:76" x14ac:dyDescent="0.15">
      <c r="A245" s="12" t="s">
        <v>80</v>
      </c>
      <c r="B245" s="13"/>
      <c r="C245" s="14">
        <v>41</v>
      </c>
      <c r="D245" s="14" t="s">
        <v>529</v>
      </c>
      <c r="E245" s="14"/>
      <c r="F245" s="15"/>
      <c r="G245" s="125">
        <f>SUM(G246:G250)</f>
        <v>3</v>
      </c>
      <c r="H245" s="125">
        <f t="shared" ref="H245:BS245" si="92">SUM(H246:H250)</f>
        <v>0</v>
      </c>
      <c r="I245" s="125">
        <f t="shared" si="92"/>
        <v>4</v>
      </c>
      <c r="J245" s="125">
        <f t="shared" si="92"/>
        <v>2</v>
      </c>
      <c r="K245" s="125">
        <f t="shared" si="92"/>
        <v>0</v>
      </c>
      <c r="L245" s="125">
        <f t="shared" si="92"/>
        <v>0</v>
      </c>
      <c r="M245" s="125">
        <f t="shared" si="92"/>
        <v>0</v>
      </c>
      <c r="N245" s="125">
        <f t="shared" si="92"/>
        <v>0</v>
      </c>
      <c r="O245" s="125">
        <f t="shared" si="92"/>
        <v>0</v>
      </c>
      <c r="P245" s="125">
        <f t="shared" si="92"/>
        <v>0</v>
      </c>
      <c r="Q245" s="125">
        <f t="shared" si="92"/>
        <v>2</v>
      </c>
      <c r="R245" s="125">
        <f t="shared" si="92"/>
        <v>0</v>
      </c>
      <c r="S245" s="125">
        <f t="shared" si="92"/>
        <v>1</v>
      </c>
      <c r="T245" s="125">
        <f t="shared" si="92"/>
        <v>0</v>
      </c>
      <c r="U245" s="125">
        <f t="shared" si="92"/>
        <v>0</v>
      </c>
      <c r="V245" s="125">
        <f t="shared" si="92"/>
        <v>0</v>
      </c>
      <c r="W245" s="125">
        <f t="shared" si="92"/>
        <v>2</v>
      </c>
      <c r="X245" s="125">
        <f t="shared" si="92"/>
        <v>4</v>
      </c>
      <c r="Y245" s="125">
        <f t="shared" si="92"/>
        <v>5</v>
      </c>
      <c r="Z245" s="125">
        <f t="shared" si="92"/>
        <v>0</v>
      </c>
      <c r="AA245" s="125">
        <f t="shared" si="92"/>
        <v>0</v>
      </c>
      <c r="AB245" s="125">
        <f t="shared" si="92"/>
        <v>0</v>
      </c>
      <c r="AC245" s="125">
        <f t="shared" si="92"/>
        <v>0</v>
      </c>
      <c r="AD245" s="125">
        <f t="shared" si="92"/>
        <v>1</v>
      </c>
      <c r="AE245" s="125">
        <f t="shared" si="92"/>
        <v>0</v>
      </c>
      <c r="AF245" s="125">
        <f t="shared" si="92"/>
        <v>0</v>
      </c>
      <c r="AG245" s="125">
        <f t="shared" si="92"/>
        <v>0</v>
      </c>
      <c r="AH245" s="125">
        <f t="shared" si="92"/>
        <v>1</v>
      </c>
      <c r="AI245" s="125">
        <f t="shared" si="92"/>
        <v>1</v>
      </c>
      <c r="AJ245" s="125">
        <f t="shared" si="92"/>
        <v>0</v>
      </c>
      <c r="AK245" s="125">
        <f t="shared" si="92"/>
        <v>0</v>
      </c>
      <c r="AL245" s="125">
        <f t="shared" si="92"/>
        <v>0</v>
      </c>
      <c r="AM245" s="125">
        <f t="shared" si="92"/>
        <v>0</v>
      </c>
      <c r="AN245" s="125">
        <f t="shared" si="92"/>
        <v>0</v>
      </c>
      <c r="AO245" s="125">
        <f t="shared" si="92"/>
        <v>0</v>
      </c>
      <c r="AP245" s="125">
        <f t="shared" si="92"/>
        <v>0</v>
      </c>
      <c r="AQ245" s="125">
        <f t="shared" si="92"/>
        <v>0</v>
      </c>
      <c r="AR245" s="125">
        <f t="shared" si="92"/>
        <v>0</v>
      </c>
      <c r="AS245" s="125">
        <f t="shared" si="92"/>
        <v>0</v>
      </c>
      <c r="AT245" s="125">
        <f t="shared" si="92"/>
        <v>1</v>
      </c>
      <c r="AU245" s="125">
        <f t="shared" si="92"/>
        <v>1</v>
      </c>
      <c r="AV245" s="125">
        <f t="shared" si="92"/>
        <v>0</v>
      </c>
      <c r="AW245" s="125">
        <f t="shared" si="92"/>
        <v>0</v>
      </c>
      <c r="AX245" s="125">
        <f t="shared" si="92"/>
        <v>2</v>
      </c>
      <c r="AY245" s="125">
        <f t="shared" si="92"/>
        <v>1</v>
      </c>
      <c r="AZ245" s="125">
        <f t="shared" si="92"/>
        <v>0</v>
      </c>
      <c r="BA245" s="125">
        <f t="shared" si="92"/>
        <v>0</v>
      </c>
      <c r="BB245" s="125">
        <f t="shared" si="92"/>
        <v>0</v>
      </c>
      <c r="BC245" s="125">
        <f t="shared" si="92"/>
        <v>0</v>
      </c>
      <c r="BD245" s="125">
        <f t="shared" si="92"/>
        <v>0</v>
      </c>
      <c r="BE245" s="125">
        <f t="shared" si="92"/>
        <v>0</v>
      </c>
      <c r="BF245" s="125">
        <f t="shared" si="92"/>
        <v>0</v>
      </c>
      <c r="BG245" s="125">
        <f t="shared" si="92"/>
        <v>0</v>
      </c>
      <c r="BH245" s="125">
        <f t="shared" si="92"/>
        <v>0</v>
      </c>
      <c r="BI245" s="125">
        <f t="shared" si="92"/>
        <v>0</v>
      </c>
      <c r="BJ245" s="125">
        <f t="shared" si="92"/>
        <v>0</v>
      </c>
      <c r="BK245" s="125">
        <f t="shared" si="92"/>
        <v>0</v>
      </c>
      <c r="BL245" s="125">
        <f t="shared" si="92"/>
        <v>0</v>
      </c>
      <c r="BM245" s="125">
        <f t="shared" si="92"/>
        <v>0</v>
      </c>
      <c r="BN245" s="125">
        <f t="shared" si="92"/>
        <v>0</v>
      </c>
      <c r="BO245" s="125">
        <f t="shared" si="92"/>
        <v>0</v>
      </c>
      <c r="BP245" s="125">
        <f t="shared" si="92"/>
        <v>0</v>
      </c>
      <c r="BQ245" s="125">
        <f t="shared" si="92"/>
        <v>1</v>
      </c>
      <c r="BR245" s="125">
        <f t="shared" si="92"/>
        <v>0</v>
      </c>
      <c r="BS245" s="125">
        <f t="shared" si="92"/>
        <v>0</v>
      </c>
      <c r="BT245" s="125">
        <f t="shared" ref="BT245:BW245" si="93">SUM(BT246:BT250)</f>
        <v>0</v>
      </c>
      <c r="BU245" s="125">
        <f t="shared" si="93"/>
        <v>0</v>
      </c>
      <c r="BV245" s="125">
        <f t="shared" si="93"/>
        <v>0</v>
      </c>
      <c r="BW245" s="126">
        <f t="shared" si="93"/>
        <v>0</v>
      </c>
    </row>
    <row r="246" spans="1:76" x14ac:dyDescent="0.15">
      <c r="A246" s="16" t="s">
        <v>80</v>
      </c>
      <c r="B246" s="17"/>
      <c r="C246" s="18">
        <v>41</v>
      </c>
      <c r="D246" s="18" t="s">
        <v>577</v>
      </c>
      <c r="E246" s="18">
        <v>411</v>
      </c>
      <c r="F246" s="19" t="s">
        <v>457</v>
      </c>
      <c r="G246" s="99">
        <v>1</v>
      </c>
      <c r="H246" s="127" t="s">
        <v>653</v>
      </c>
      <c r="I246" s="127" t="s">
        <v>653</v>
      </c>
      <c r="J246" s="127">
        <v>1</v>
      </c>
      <c r="K246" s="127" t="s">
        <v>653</v>
      </c>
      <c r="L246" s="127" t="s">
        <v>653</v>
      </c>
      <c r="M246" s="127" t="s">
        <v>653</v>
      </c>
      <c r="N246" s="127" t="s">
        <v>653</v>
      </c>
      <c r="O246" s="127" t="s">
        <v>653</v>
      </c>
      <c r="P246" s="127" t="s">
        <v>653</v>
      </c>
      <c r="Q246" s="127" t="s">
        <v>653</v>
      </c>
      <c r="R246" s="127" t="s">
        <v>653</v>
      </c>
      <c r="S246" s="127">
        <v>1</v>
      </c>
      <c r="T246" s="127" t="s">
        <v>653</v>
      </c>
      <c r="U246" s="127" t="s">
        <v>653</v>
      </c>
      <c r="V246" s="127" t="s">
        <v>653</v>
      </c>
      <c r="W246" s="127" t="s">
        <v>653</v>
      </c>
      <c r="X246" s="127">
        <v>1</v>
      </c>
      <c r="Y246" s="127">
        <v>1</v>
      </c>
      <c r="Z246" s="127" t="s">
        <v>653</v>
      </c>
      <c r="AA246" s="127" t="s">
        <v>653</v>
      </c>
      <c r="AB246" s="127" t="s">
        <v>653</v>
      </c>
      <c r="AC246" s="127" t="s">
        <v>653</v>
      </c>
      <c r="AD246" s="127" t="s">
        <v>653</v>
      </c>
      <c r="AE246" s="127" t="s">
        <v>653</v>
      </c>
      <c r="AF246" s="127" t="s">
        <v>653</v>
      </c>
      <c r="AG246" s="127" t="s">
        <v>653</v>
      </c>
      <c r="AH246" s="127" t="s">
        <v>653</v>
      </c>
      <c r="AI246" s="127" t="s">
        <v>653</v>
      </c>
      <c r="AJ246" s="127" t="s">
        <v>653</v>
      </c>
      <c r="AK246" s="127" t="s">
        <v>653</v>
      </c>
      <c r="AL246" s="127" t="s">
        <v>653</v>
      </c>
      <c r="AM246" s="127" t="s">
        <v>653</v>
      </c>
      <c r="AN246" s="127" t="s">
        <v>653</v>
      </c>
      <c r="AO246" s="127" t="s">
        <v>653</v>
      </c>
      <c r="AP246" s="127" t="s">
        <v>653</v>
      </c>
      <c r="AQ246" s="127" t="s">
        <v>653</v>
      </c>
      <c r="AR246" s="127" t="s">
        <v>653</v>
      </c>
      <c r="AS246" s="127" t="s">
        <v>653</v>
      </c>
      <c r="AT246" s="127" t="s">
        <v>653</v>
      </c>
      <c r="AU246" s="127">
        <v>1</v>
      </c>
      <c r="AV246" s="127" t="s">
        <v>653</v>
      </c>
      <c r="AW246" s="127" t="s">
        <v>653</v>
      </c>
      <c r="AX246" s="127" t="s">
        <v>653</v>
      </c>
      <c r="AY246" s="127">
        <v>1</v>
      </c>
      <c r="AZ246" s="127" t="s">
        <v>653</v>
      </c>
      <c r="BA246" s="127" t="s">
        <v>653</v>
      </c>
      <c r="BB246" s="127" t="s">
        <v>653</v>
      </c>
      <c r="BC246" s="127" t="s">
        <v>653</v>
      </c>
      <c r="BD246" s="127" t="s">
        <v>653</v>
      </c>
      <c r="BE246" s="127" t="s">
        <v>653</v>
      </c>
      <c r="BF246" s="127" t="s">
        <v>653</v>
      </c>
      <c r="BG246" s="127" t="s">
        <v>653</v>
      </c>
      <c r="BH246" s="127" t="s">
        <v>653</v>
      </c>
      <c r="BI246" s="127" t="s">
        <v>653</v>
      </c>
      <c r="BJ246" s="127" t="s">
        <v>653</v>
      </c>
      <c r="BK246" s="127" t="s">
        <v>653</v>
      </c>
      <c r="BL246" s="127" t="s">
        <v>653</v>
      </c>
      <c r="BM246" s="127" t="s">
        <v>653</v>
      </c>
      <c r="BN246" s="127" t="s">
        <v>653</v>
      </c>
      <c r="BO246" s="127" t="s">
        <v>653</v>
      </c>
      <c r="BP246" s="127" t="s">
        <v>653</v>
      </c>
      <c r="BQ246" s="127" t="s">
        <v>653</v>
      </c>
      <c r="BR246" s="127" t="s">
        <v>653</v>
      </c>
      <c r="BS246" s="127" t="s">
        <v>653</v>
      </c>
      <c r="BT246" s="127" t="s">
        <v>653</v>
      </c>
      <c r="BU246" s="127" t="s">
        <v>653</v>
      </c>
      <c r="BV246" s="127" t="s">
        <v>653</v>
      </c>
      <c r="BW246" s="102" t="s">
        <v>653</v>
      </c>
    </row>
    <row r="247" spans="1:76" x14ac:dyDescent="0.15">
      <c r="A247" s="16" t="s">
        <v>80</v>
      </c>
      <c r="B247" s="17"/>
      <c r="C247" s="18">
        <v>41</v>
      </c>
      <c r="D247" s="18" t="s">
        <v>577</v>
      </c>
      <c r="E247" s="18">
        <v>413</v>
      </c>
      <c r="F247" s="19" t="s">
        <v>458</v>
      </c>
      <c r="G247" s="99">
        <v>1</v>
      </c>
      <c r="H247" s="127" t="s">
        <v>653</v>
      </c>
      <c r="I247" s="127" t="s">
        <v>653</v>
      </c>
      <c r="J247" s="127" t="s">
        <v>653</v>
      </c>
      <c r="K247" s="127" t="s">
        <v>653</v>
      </c>
      <c r="L247" s="127" t="s">
        <v>653</v>
      </c>
      <c r="M247" s="127" t="s">
        <v>653</v>
      </c>
      <c r="N247" s="127" t="s">
        <v>653</v>
      </c>
      <c r="O247" s="127" t="s">
        <v>653</v>
      </c>
      <c r="P247" s="127" t="s">
        <v>653</v>
      </c>
      <c r="Q247" s="127" t="s">
        <v>653</v>
      </c>
      <c r="R247" s="127" t="s">
        <v>653</v>
      </c>
      <c r="S247" s="127" t="s">
        <v>653</v>
      </c>
      <c r="T247" s="127" t="s">
        <v>653</v>
      </c>
      <c r="U247" s="127" t="s">
        <v>653</v>
      </c>
      <c r="V247" s="127" t="s">
        <v>653</v>
      </c>
      <c r="W247" s="127" t="s">
        <v>653</v>
      </c>
      <c r="X247" s="127">
        <v>1</v>
      </c>
      <c r="Y247" s="127" t="s">
        <v>653</v>
      </c>
      <c r="Z247" s="127" t="s">
        <v>653</v>
      </c>
      <c r="AA247" s="127" t="s">
        <v>653</v>
      </c>
      <c r="AB247" s="127" t="s">
        <v>653</v>
      </c>
      <c r="AC247" s="127" t="s">
        <v>653</v>
      </c>
      <c r="AD247" s="127" t="s">
        <v>653</v>
      </c>
      <c r="AE247" s="127" t="s">
        <v>653</v>
      </c>
      <c r="AF247" s="127" t="s">
        <v>653</v>
      </c>
      <c r="AG247" s="127" t="s">
        <v>653</v>
      </c>
      <c r="AH247" s="127" t="s">
        <v>653</v>
      </c>
      <c r="AI247" s="127" t="s">
        <v>653</v>
      </c>
      <c r="AJ247" s="127" t="s">
        <v>653</v>
      </c>
      <c r="AK247" s="127" t="s">
        <v>653</v>
      </c>
      <c r="AL247" s="127" t="s">
        <v>653</v>
      </c>
      <c r="AM247" s="127" t="s">
        <v>653</v>
      </c>
      <c r="AN247" s="127" t="s">
        <v>653</v>
      </c>
      <c r="AO247" s="127" t="s">
        <v>653</v>
      </c>
      <c r="AP247" s="127" t="s">
        <v>653</v>
      </c>
      <c r="AQ247" s="127" t="s">
        <v>653</v>
      </c>
      <c r="AR247" s="127" t="s">
        <v>653</v>
      </c>
      <c r="AS247" s="127" t="s">
        <v>653</v>
      </c>
      <c r="AT247" s="127" t="s">
        <v>653</v>
      </c>
      <c r="AU247" s="127" t="s">
        <v>653</v>
      </c>
      <c r="AV247" s="127" t="s">
        <v>653</v>
      </c>
      <c r="AW247" s="127" t="s">
        <v>653</v>
      </c>
      <c r="AX247" s="127">
        <v>1</v>
      </c>
      <c r="AY247" s="127" t="s">
        <v>653</v>
      </c>
      <c r="AZ247" s="127" t="s">
        <v>653</v>
      </c>
      <c r="BA247" s="127" t="s">
        <v>653</v>
      </c>
      <c r="BB247" s="127" t="s">
        <v>653</v>
      </c>
      <c r="BC247" s="127" t="s">
        <v>653</v>
      </c>
      <c r="BD247" s="127" t="s">
        <v>653</v>
      </c>
      <c r="BE247" s="127" t="s">
        <v>653</v>
      </c>
      <c r="BF247" s="127" t="s">
        <v>653</v>
      </c>
      <c r="BG247" s="127" t="s">
        <v>653</v>
      </c>
      <c r="BH247" s="127" t="s">
        <v>653</v>
      </c>
      <c r="BI247" s="127" t="s">
        <v>653</v>
      </c>
      <c r="BJ247" s="127" t="s">
        <v>653</v>
      </c>
      <c r="BK247" s="127" t="s">
        <v>653</v>
      </c>
      <c r="BL247" s="127" t="s">
        <v>653</v>
      </c>
      <c r="BM247" s="127" t="s">
        <v>653</v>
      </c>
      <c r="BN247" s="127" t="s">
        <v>653</v>
      </c>
      <c r="BO247" s="127" t="s">
        <v>653</v>
      </c>
      <c r="BP247" s="127" t="s">
        <v>653</v>
      </c>
      <c r="BQ247" s="127" t="s">
        <v>653</v>
      </c>
      <c r="BR247" s="127" t="s">
        <v>653</v>
      </c>
      <c r="BS247" s="127" t="s">
        <v>653</v>
      </c>
      <c r="BT247" s="127" t="s">
        <v>653</v>
      </c>
      <c r="BU247" s="127" t="s">
        <v>653</v>
      </c>
      <c r="BV247" s="127" t="s">
        <v>653</v>
      </c>
      <c r="BW247" s="102" t="s">
        <v>653</v>
      </c>
    </row>
    <row r="248" spans="1:76" x14ac:dyDescent="0.15">
      <c r="A248" s="16" t="s">
        <v>80</v>
      </c>
      <c r="B248" s="17"/>
      <c r="C248" s="18">
        <v>41</v>
      </c>
      <c r="D248" s="18" t="s">
        <v>577</v>
      </c>
      <c r="E248" s="18">
        <v>414</v>
      </c>
      <c r="F248" s="19" t="s">
        <v>456</v>
      </c>
      <c r="G248" s="99" t="s">
        <v>653</v>
      </c>
      <c r="H248" s="127" t="s">
        <v>653</v>
      </c>
      <c r="I248" s="127">
        <v>1</v>
      </c>
      <c r="J248" s="127">
        <v>1</v>
      </c>
      <c r="K248" s="127" t="s">
        <v>653</v>
      </c>
      <c r="L248" s="127" t="s">
        <v>653</v>
      </c>
      <c r="M248" s="127" t="s">
        <v>653</v>
      </c>
      <c r="N248" s="127" t="s">
        <v>653</v>
      </c>
      <c r="O248" s="127" t="s">
        <v>653</v>
      </c>
      <c r="P248" s="127" t="s">
        <v>653</v>
      </c>
      <c r="Q248" s="127" t="s">
        <v>653</v>
      </c>
      <c r="R248" s="127" t="s">
        <v>653</v>
      </c>
      <c r="S248" s="127" t="s">
        <v>653</v>
      </c>
      <c r="T248" s="127" t="s">
        <v>653</v>
      </c>
      <c r="U248" s="127" t="s">
        <v>653</v>
      </c>
      <c r="V248" s="127" t="s">
        <v>653</v>
      </c>
      <c r="W248" s="127">
        <v>1</v>
      </c>
      <c r="X248" s="127">
        <v>1</v>
      </c>
      <c r="Y248" s="127">
        <v>1</v>
      </c>
      <c r="Z248" s="127" t="s">
        <v>653</v>
      </c>
      <c r="AA248" s="127" t="s">
        <v>653</v>
      </c>
      <c r="AB248" s="127" t="s">
        <v>653</v>
      </c>
      <c r="AC248" s="127" t="s">
        <v>653</v>
      </c>
      <c r="AD248" s="127" t="s">
        <v>653</v>
      </c>
      <c r="AE248" s="127" t="s">
        <v>653</v>
      </c>
      <c r="AF248" s="127" t="s">
        <v>653</v>
      </c>
      <c r="AG248" s="127" t="s">
        <v>653</v>
      </c>
      <c r="AH248" s="127" t="s">
        <v>653</v>
      </c>
      <c r="AI248" s="127">
        <v>1</v>
      </c>
      <c r="AJ248" s="127" t="s">
        <v>653</v>
      </c>
      <c r="AK248" s="127" t="s">
        <v>653</v>
      </c>
      <c r="AL248" s="127" t="s">
        <v>653</v>
      </c>
      <c r="AM248" s="127" t="s">
        <v>653</v>
      </c>
      <c r="AN248" s="127" t="s">
        <v>653</v>
      </c>
      <c r="AO248" s="127" t="s">
        <v>653</v>
      </c>
      <c r="AP248" s="127" t="s">
        <v>653</v>
      </c>
      <c r="AQ248" s="127" t="s">
        <v>653</v>
      </c>
      <c r="AR248" s="127" t="s">
        <v>653</v>
      </c>
      <c r="AS248" s="127" t="s">
        <v>653</v>
      </c>
      <c r="AT248" s="127">
        <v>1</v>
      </c>
      <c r="AU248" s="127" t="s">
        <v>653</v>
      </c>
      <c r="AV248" s="127" t="s">
        <v>653</v>
      </c>
      <c r="AW248" s="127" t="s">
        <v>653</v>
      </c>
      <c r="AX248" s="127" t="s">
        <v>653</v>
      </c>
      <c r="AY248" s="127" t="s">
        <v>653</v>
      </c>
      <c r="AZ248" s="127" t="s">
        <v>653</v>
      </c>
      <c r="BA248" s="127" t="s">
        <v>653</v>
      </c>
      <c r="BB248" s="127" t="s">
        <v>653</v>
      </c>
      <c r="BC248" s="127" t="s">
        <v>653</v>
      </c>
      <c r="BD248" s="127" t="s">
        <v>653</v>
      </c>
      <c r="BE248" s="127" t="s">
        <v>653</v>
      </c>
      <c r="BF248" s="127" t="s">
        <v>653</v>
      </c>
      <c r="BG248" s="127" t="s">
        <v>653</v>
      </c>
      <c r="BH248" s="127" t="s">
        <v>653</v>
      </c>
      <c r="BI248" s="127" t="s">
        <v>653</v>
      </c>
      <c r="BJ248" s="127" t="s">
        <v>653</v>
      </c>
      <c r="BK248" s="127" t="s">
        <v>653</v>
      </c>
      <c r="BL248" s="127" t="s">
        <v>653</v>
      </c>
      <c r="BM248" s="127" t="s">
        <v>653</v>
      </c>
      <c r="BN248" s="127" t="s">
        <v>653</v>
      </c>
      <c r="BO248" s="127" t="s">
        <v>653</v>
      </c>
      <c r="BP248" s="127" t="s">
        <v>653</v>
      </c>
      <c r="BQ248" s="127">
        <v>1</v>
      </c>
      <c r="BR248" s="127" t="s">
        <v>653</v>
      </c>
      <c r="BS248" s="127" t="s">
        <v>653</v>
      </c>
      <c r="BT248" s="127" t="s">
        <v>653</v>
      </c>
      <c r="BU248" s="127" t="s">
        <v>653</v>
      </c>
      <c r="BV248" s="127" t="s">
        <v>653</v>
      </c>
      <c r="BW248" s="102" t="s">
        <v>653</v>
      </c>
    </row>
    <row r="249" spans="1:76" x14ac:dyDescent="0.15">
      <c r="A249" s="16" t="s">
        <v>80</v>
      </c>
      <c r="B249" s="17"/>
      <c r="C249" s="18">
        <v>41</v>
      </c>
      <c r="D249" s="18" t="s">
        <v>577</v>
      </c>
      <c r="E249" s="18">
        <v>415</v>
      </c>
      <c r="F249" s="19" t="s">
        <v>459</v>
      </c>
      <c r="G249" s="99" t="s">
        <v>653</v>
      </c>
      <c r="H249" s="127" t="s">
        <v>653</v>
      </c>
      <c r="I249" s="127">
        <v>1</v>
      </c>
      <c r="J249" s="127" t="s">
        <v>653</v>
      </c>
      <c r="K249" s="127" t="s">
        <v>653</v>
      </c>
      <c r="L249" s="127" t="s">
        <v>653</v>
      </c>
      <c r="M249" s="127" t="s">
        <v>653</v>
      </c>
      <c r="N249" s="127" t="s">
        <v>653</v>
      </c>
      <c r="O249" s="127" t="s">
        <v>653</v>
      </c>
      <c r="P249" s="127" t="s">
        <v>653</v>
      </c>
      <c r="Q249" s="127">
        <v>1</v>
      </c>
      <c r="R249" s="127" t="s">
        <v>653</v>
      </c>
      <c r="S249" s="127" t="s">
        <v>653</v>
      </c>
      <c r="T249" s="127" t="s">
        <v>653</v>
      </c>
      <c r="U249" s="127" t="s">
        <v>653</v>
      </c>
      <c r="V249" s="127" t="s">
        <v>653</v>
      </c>
      <c r="W249" s="127">
        <v>1</v>
      </c>
      <c r="X249" s="127">
        <v>1</v>
      </c>
      <c r="Y249" s="127" t="s">
        <v>653</v>
      </c>
      <c r="Z249" s="127" t="s">
        <v>653</v>
      </c>
      <c r="AA249" s="127" t="s">
        <v>653</v>
      </c>
      <c r="AB249" s="127" t="s">
        <v>653</v>
      </c>
      <c r="AC249" s="127" t="s">
        <v>653</v>
      </c>
      <c r="AD249" s="127">
        <v>1</v>
      </c>
      <c r="AE249" s="127" t="s">
        <v>653</v>
      </c>
      <c r="AF249" s="127" t="s">
        <v>653</v>
      </c>
      <c r="AG249" s="127" t="s">
        <v>653</v>
      </c>
      <c r="AH249" s="127">
        <v>1</v>
      </c>
      <c r="AI249" s="127" t="s">
        <v>653</v>
      </c>
      <c r="AJ249" s="127" t="s">
        <v>653</v>
      </c>
      <c r="AK249" s="127" t="s">
        <v>653</v>
      </c>
      <c r="AL249" s="127" t="s">
        <v>653</v>
      </c>
      <c r="AM249" s="127" t="s">
        <v>653</v>
      </c>
      <c r="AN249" s="127" t="s">
        <v>653</v>
      </c>
      <c r="AO249" s="127" t="s">
        <v>653</v>
      </c>
      <c r="AP249" s="127" t="s">
        <v>653</v>
      </c>
      <c r="AQ249" s="127" t="s">
        <v>653</v>
      </c>
      <c r="AR249" s="127" t="s">
        <v>653</v>
      </c>
      <c r="AS249" s="127" t="s">
        <v>653</v>
      </c>
      <c r="AT249" s="127" t="s">
        <v>653</v>
      </c>
      <c r="AU249" s="127" t="s">
        <v>653</v>
      </c>
      <c r="AV249" s="127" t="s">
        <v>653</v>
      </c>
      <c r="AW249" s="127" t="s">
        <v>653</v>
      </c>
      <c r="AX249" s="127">
        <v>1</v>
      </c>
      <c r="AY249" s="127" t="s">
        <v>653</v>
      </c>
      <c r="AZ249" s="127" t="s">
        <v>653</v>
      </c>
      <c r="BA249" s="127" t="s">
        <v>653</v>
      </c>
      <c r="BB249" s="127" t="s">
        <v>653</v>
      </c>
      <c r="BC249" s="127" t="s">
        <v>653</v>
      </c>
      <c r="BD249" s="127" t="s">
        <v>653</v>
      </c>
      <c r="BE249" s="127" t="s">
        <v>653</v>
      </c>
      <c r="BF249" s="127" t="s">
        <v>653</v>
      </c>
      <c r="BG249" s="127" t="s">
        <v>653</v>
      </c>
      <c r="BH249" s="127" t="s">
        <v>653</v>
      </c>
      <c r="BI249" s="127" t="s">
        <v>653</v>
      </c>
      <c r="BJ249" s="127" t="s">
        <v>653</v>
      </c>
      <c r="BK249" s="127" t="s">
        <v>653</v>
      </c>
      <c r="BL249" s="127" t="s">
        <v>653</v>
      </c>
      <c r="BM249" s="127" t="s">
        <v>653</v>
      </c>
      <c r="BN249" s="127" t="s">
        <v>653</v>
      </c>
      <c r="BO249" s="127" t="s">
        <v>653</v>
      </c>
      <c r="BP249" s="127" t="s">
        <v>653</v>
      </c>
      <c r="BQ249" s="127" t="s">
        <v>653</v>
      </c>
      <c r="BR249" s="127" t="s">
        <v>653</v>
      </c>
      <c r="BS249" s="127" t="s">
        <v>653</v>
      </c>
      <c r="BT249" s="127" t="s">
        <v>653</v>
      </c>
      <c r="BU249" s="127" t="s">
        <v>653</v>
      </c>
      <c r="BV249" s="127" t="s">
        <v>653</v>
      </c>
      <c r="BW249" s="102" t="s">
        <v>653</v>
      </c>
    </row>
    <row r="250" spans="1:76" x14ac:dyDescent="0.15">
      <c r="A250" s="16" t="s">
        <v>80</v>
      </c>
      <c r="B250" s="17"/>
      <c r="C250" s="18">
        <v>41</v>
      </c>
      <c r="D250" s="18" t="s">
        <v>577</v>
      </c>
      <c r="E250" s="18">
        <v>416</v>
      </c>
      <c r="F250" s="19" t="s">
        <v>259</v>
      </c>
      <c r="G250" s="99">
        <v>1</v>
      </c>
      <c r="H250" s="127" t="s">
        <v>653</v>
      </c>
      <c r="I250" s="127">
        <v>2</v>
      </c>
      <c r="J250" s="127" t="s">
        <v>653</v>
      </c>
      <c r="K250" s="127" t="s">
        <v>653</v>
      </c>
      <c r="L250" s="127" t="s">
        <v>653</v>
      </c>
      <c r="M250" s="127" t="s">
        <v>653</v>
      </c>
      <c r="N250" s="127" t="s">
        <v>653</v>
      </c>
      <c r="O250" s="127" t="s">
        <v>653</v>
      </c>
      <c r="P250" s="127" t="s">
        <v>653</v>
      </c>
      <c r="Q250" s="127">
        <v>1</v>
      </c>
      <c r="R250" s="127" t="s">
        <v>653</v>
      </c>
      <c r="S250" s="127" t="s">
        <v>653</v>
      </c>
      <c r="T250" s="127" t="s">
        <v>653</v>
      </c>
      <c r="U250" s="127" t="s">
        <v>653</v>
      </c>
      <c r="V250" s="127" t="s">
        <v>653</v>
      </c>
      <c r="W250" s="127" t="s">
        <v>653</v>
      </c>
      <c r="X250" s="127" t="s">
        <v>653</v>
      </c>
      <c r="Y250" s="127">
        <v>3</v>
      </c>
      <c r="Z250" s="127" t="s">
        <v>653</v>
      </c>
      <c r="AA250" s="127" t="s">
        <v>653</v>
      </c>
      <c r="AB250" s="127" t="s">
        <v>653</v>
      </c>
      <c r="AC250" s="127" t="s">
        <v>653</v>
      </c>
      <c r="AD250" s="127" t="s">
        <v>653</v>
      </c>
      <c r="AE250" s="127" t="s">
        <v>653</v>
      </c>
      <c r="AF250" s="127" t="s">
        <v>653</v>
      </c>
      <c r="AG250" s="127" t="s">
        <v>653</v>
      </c>
      <c r="AH250" s="127" t="s">
        <v>653</v>
      </c>
      <c r="AI250" s="127" t="s">
        <v>653</v>
      </c>
      <c r="AJ250" s="127" t="s">
        <v>653</v>
      </c>
      <c r="AK250" s="127" t="s">
        <v>653</v>
      </c>
      <c r="AL250" s="127" t="s">
        <v>653</v>
      </c>
      <c r="AM250" s="127" t="s">
        <v>653</v>
      </c>
      <c r="AN250" s="127" t="s">
        <v>653</v>
      </c>
      <c r="AO250" s="127" t="s">
        <v>653</v>
      </c>
      <c r="AP250" s="127" t="s">
        <v>653</v>
      </c>
      <c r="AQ250" s="127" t="s">
        <v>653</v>
      </c>
      <c r="AR250" s="127" t="s">
        <v>653</v>
      </c>
      <c r="AS250" s="127" t="s">
        <v>653</v>
      </c>
      <c r="AT250" s="127" t="s">
        <v>653</v>
      </c>
      <c r="AU250" s="127" t="s">
        <v>653</v>
      </c>
      <c r="AV250" s="127" t="s">
        <v>653</v>
      </c>
      <c r="AW250" s="127" t="s">
        <v>653</v>
      </c>
      <c r="AX250" s="127" t="s">
        <v>653</v>
      </c>
      <c r="AY250" s="127" t="s">
        <v>653</v>
      </c>
      <c r="AZ250" s="127" t="s">
        <v>653</v>
      </c>
      <c r="BA250" s="127" t="s">
        <v>653</v>
      </c>
      <c r="BB250" s="127" t="s">
        <v>653</v>
      </c>
      <c r="BC250" s="127" t="s">
        <v>653</v>
      </c>
      <c r="BD250" s="127" t="s">
        <v>653</v>
      </c>
      <c r="BE250" s="127" t="s">
        <v>653</v>
      </c>
      <c r="BF250" s="127" t="s">
        <v>653</v>
      </c>
      <c r="BG250" s="127" t="s">
        <v>653</v>
      </c>
      <c r="BH250" s="127" t="s">
        <v>653</v>
      </c>
      <c r="BI250" s="127" t="s">
        <v>653</v>
      </c>
      <c r="BJ250" s="127" t="s">
        <v>653</v>
      </c>
      <c r="BK250" s="127" t="s">
        <v>653</v>
      </c>
      <c r="BL250" s="127" t="s">
        <v>653</v>
      </c>
      <c r="BM250" s="127" t="s">
        <v>653</v>
      </c>
      <c r="BN250" s="127" t="s">
        <v>653</v>
      </c>
      <c r="BO250" s="127" t="s">
        <v>653</v>
      </c>
      <c r="BP250" s="127" t="s">
        <v>653</v>
      </c>
      <c r="BQ250" s="127" t="s">
        <v>653</v>
      </c>
      <c r="BR250" s="127" t="s">
        <v>653</v>
      </c>
      <c r="BS250" s="127" t="s">
        <v>653</v>
      </c>
      <c r="BT250" s="127" t="s">
        <v>653</v>
      </c>
      <c r="BU250" s="127" t="s">
        <v>653</v>
      </c>
      <c r="BV250" s="127" t="s">
        <v>653</v>
      </c>
      <c r="BW250" s="102" t="s">
        <v>653</v>
      </c>
    </row>
    <row r="251" spans="1:76" x14ac:dyDescent="0.15">
      <c r="A251" s="8" t="s">
        <v>81</v>
      </c>
      <c r="B251" s="20" t="s">
        <v>582</v>
      </c>
      <c r="C251" s="21"/>
      <c r="D251" s="21"/>
      <c r="E251" s="21"/>
      <c r="F251" s="22"/>
      <c r="G251" s="128">
        <f>SUM(G252+G254+G260+G266+G270+G273+G280)</f>
        <v>9</v>
      </c>
      <c r="H251" s="128">
        <f t="shared" ref="H251:BS251" si="94">SUM(H252+H254+H260+H266+H270+H273+H280)</f>
        <v>8</v>
      </c>
      <c r="I251" s="128">
        <f t="shared" si="94"/>
        <v>22</v>
      </c>
      <c r="J251" s="128">
        <f t="shared" si="94"/>
        <v>9</v>
      </c>
      <c r="K251" s="128">
        <f t="shared" si="94"/>
        <v>2</v>
      </c>
      <c r="L251" s="128">
        <f t="shared" si="94"/>
        <v>3</v>
      </c>
      <c r="M251" s="128">
        <f t="shared" si="94"/>
        <v>0</v>
      </c>
      <c r="N251" s="128">
        <f t="shared" si="94"/>
        <v>1</v>
      </c>
      <c r="O251" s="128">
        <f t="shared" si="94"/>
        <v>0</v>
      </c>
      <c r="P251" s="128">
        <f t="shared" si="94"/>
        <v>4</v>
      </c>
      <c r="Q251" s="128">
        <f t="shared" si="94"/>
        <v>9</v>
      </c>
      <c r="R251" s="128">
        <f t="shared" si="94"/>
        <v>1</v>
      </c>
      <c r="S251" s="128">
        <f t="shared" si="94"/>
        <v>3</v>
      </c>
      <c r="T251" s="128">
        <f t="shared" si="94"/>
        <v>2</v>
      </c>
      <c r="U251" s="128">
        <f t="shared" si="94"/>
        <v>8</v>
      </c>
      <c r="V251" s="128">
        <f t="shared" si="94"/>
        <v>10</v>
      </c>
      <c r="W251" s="128">
        <f t="shared" si="94"/>
        <v>13</v>
      </c>
      <c r="X251" s="128">
        <f t="shared" si="94"/>
        <v>19</v>
      </c>
      <c r="Y251" s="128">
        <f t="shared" si="94"/>
        <v>15</v>
      </c>
      <c r="Z251" s="128">
        <f t="shared" si="94"/>
        <v>39</v>
      </c>
      <c r="AA251" s="128">
        <f t="shared" si="94"/>
        <v>8</v>
      </c>
      <c r="AB251" s="128">
        <f t="shared" si="94"/>
        <v>4</v>
      </c>
      <c r="AC251" s="128">
        <f t="shared" si="94"/>
        <v>57</v>
      </c>
      <c r="AD251" s="128">
        <f t="shared" si="94"/>
        <v>21</v>
      </c>
      <c r="AE251" s="128">
        <f t="shared" si="94"/>
        <v>6</v>
      </c>
      <c r="AF251" s="128">
        <f t="shared" si="94"/>
        <v>5</v>
      </c>
      <c r="AG251" s="128">
        <f t="shared" si="94"/>
        <v>19</v>
      </c>
      <c r="AH251" s="128">
        <f t="shared" si="94"/>
        <v>10</v>
      </c>
      <c r="AI251" s="128">
        <f t="shared" si="94"/>
        <v>5</v>
      </c>
      <c r="AJ251" s="128">
        <f t="shared" si="94"/>
        <v>10</v>
      </c>
      <c r="AK251" s="128">
        <f t="shared" si="94"/>
        <v>0</v>
      </c>
      <c r="AL251" s="128">
        <f t="shared" si="94"/>
        <v>5</v>
      </c>
      <c r="AM251" s="128">
        <f t="shared" si="94"/>
        <v>15</v>
      </c>
      <c r="AN251" s="128">
        <f t="shared" si="94"/>
        <v>4</v>
      </c>
      <c r="AO251" s="128">
        <f t="shared" si="94"/>
        <v>3</v>
      </c>
      <c r="AP251" s="128">
        <f t="shared" si="94"/>
        <v>4</v>
      </c>
      <c r="AQ251" s="128">
        <f t="shared" si="94"/>
        <v>10</v>
      </c>
      <c r="AR251" s="128">
        <f t="shared" si="94"/>
        <v>5</v>
      </c>
      <c r="AS251" s="128">
        <f t="shared" si="94"/>
        <v>3</v>
      </c>
      <c r="AT251" s="128">
        <f t="shared" si="94"/>
        <v>2</v>
      </c>
      <c r="AU251" s="128">
        <f t="shared" si="94"/>
        <v>8</v>
      </c>
      <c r="AV251" s="128">
        <f t="shared" si="94"/>
        <v>6</v>
      </c>
      <c r="AW251" s="128">
        <f t="shared" si="94"/>
        <v>12</v>
      </c>
      <c r="AX251" s="128">
        <f t="shared" si="94"/>
        <v>21</v>
      </c>
      <c r="AY251" s="128">
        <f t="shared" si="94"/>
        <v>27</v>
      </c>
      <c r="AZ251" s="128">
        <f t="shared" si="94"/>
        <v>8</v>
      </c>
      <c r="BA251" s="128">
        <f t="shared" si="94"/>
        <v>19</v>
      </c>
      <c r="BB251" s="128">
        <f t="shared" si="94"/>
        <v>9</v>
      </c>
      <c r="BC251" s="128">
        <f t="shared" si="94"/>
        <v>1</v>
      </c>
      <c r="BD251" s="128">
        <f t="shared" si="94"/>
        <v>10</v>
      </c>
      <c r="BE251" s="128">
        <f t="shared" si="94"/>
        <v>4</v>
      </c>
      <c r="BF251" s="128">
        <f t="shared" si="94"/>
        <v>4</v>
      </c>
      <c r="BG251" s="128">
        <f t="shared" si="94"/>
        <v>1</v>
      </c>
      <c r="BH251" s="128">
        <f t="shared" si="94"/>
        <v>4</v>
      </c>
      <c r="BI251" s="128">
        <f t="shared" si="94"/>
        <v>2</v>
      </c>
      <c r="BJ251" s="128">
        <f t="shared" si="94"/>
        <v>0</v>
      </c>
      <c r="BK251" s="128">
        <f t="shared" si="94"/>
        <v>39</v>
      </c>
      <c r="BL251" s="128">
        <f t="shared" si="94"/>
        <v>12</v>
      </c>
      <c r="BM251" s="128">
        <f t="shared" si="94"/>
        <v>0</v>
      </c>
      <c r="BN251" s="128">
        <f t="shared" si="94"/>
        <v>4</v>
      </c>
      <c r="BO251" s="128">
        <f t="shared" si="94"/>
        <v>6</v>
      </c>
      <c r="BP251" s="128">
        <f t="shared" si="94"/>
        <v>1</v>
      </c>
      <c r="BQ251" s="128">
        <f t="shared" si="94"/>
        <v>2</v>
      </c>
      <c r="BR251" s="128">
        <f t="shared" si="94"/>
        <v>0</v>
      </c>
      <c r="BS251" s="128">
        <f t="shared" si="94"/>
        <v>4</v>
      </c>
      <c r="BT251" s="128">
        <f t="shared" ref="BT251:BW251" si="95">SUM(BT252+BT254+BT260+BT266+BT270+BT273+BT280)</f>
        <v>2</v>
      </c>
      <c r="BU251" s="128">
        <f t="shared" si="95"/>
        <v>0</v>
      </c>
      <c r="BV251" s="128">
        <f t="shared" si="95"/>
        <v>6</v>
      </c>
      <c r="BW251" s="129">
        <f t="shared" si="95"/>
        <v>0</v>
      </c>
      <c r="BX251" s="143"/>
    </row>
    <row r="252" spans="1:76" x14ac:dyDescent="0.15">
      <c r="A252" s="12" t="s">
        <v>81</v>
      </c>
      <c r="B252" s="13"/>
      <c r="C252" s="14">
        <v>42</v>
      </c>
      <c r="D252" s="14" t="s">
        <v>455</v>
      </c>
      <c r="E252" s="14"/>
      <c r="F252" s="15"/>
      <c r="G252" s="125">
        <f>SUM(G253)</f>
        <v>0</v>
      </c>
      <c r="H252" s="125">
        <f t="shared" ref="H252:BS252" si="96">SUM(H253)</f>
        <v>0</v>
      </c>
      <c r="I252" s="125">
        <f t="shared" si="96"/>
        <v>7</v>
      </c>
      <c r="J252" s="125">
        <f t="shared" si="96"/>
        <v>0</v>
      </c>
      <c r="K252" s="125">
        <f t="shared" si="96"/>
        <v>0</v>
      </c>
      <c r="L252" s="125">
        <f t="shared" si="96"/>
        <v>0</v>
      </c>
      <c r="M252" s="125">
        <f t="shared" si="96"/>
        <v>0</v>
      </c>
      <c r="N252" s="125">
        <f t="shared" si="96"/>
        <v>0</v>
      </c>
      <c r="O252" s="125">
        <f t="shared" si="96"/>
        <v>0</v>
      </c>
      <c r="P252" s="125">
        <f t="shared" si="96"/>
        <v>0</v>
      </c>
      <c r="Q252" s="125">
        <f t="shared" si="96"/>
        <v>0</v>
      </c>
      <c r="R252" s="125">
        <f t="shared" si="96"/>
        <v>0</v>
      </c>
      <c r="S252" s="125">
        <f t="shared" si="96"/>
        <v>0</v>
      </c>
      <c r="T252" s="125">
        <f t="shared" si="96"/>
        <v>0</v>
      </c>
      <c r="U252" s="125">
        <f t="shared" si="96"/>
        <v>0</v>
      </c>
      <c r="V252" s="125">
        <f t="shared" si="96"/>
        <v>0</v>
      </c>
      <c r="W252" s="125">
        <f t="shared" si="96"/>
        <v>0</v>
      </c>
      <c r="X252" s="125">
        <f t="shared" si="96"/>
        <v>0</v>
      </c>
      <c r="Y252" s="125">
        <f t="shared" si="96"/>
        <v>1</v>
      </c>
      <c r="Z252" s="125">
        <f t="shared" si="96"/>
        <v>0</v>
      </c>
      <c r="AA252" s="125">
        <f t="shared" si="96"/>
        <v>0</v>
      </c>
      <c r="AB252" s="125">
        <f t="shared" si="96"/>
        <v>0</v>
      </c>
      <c r="AC252" s="125">
        <f t="shared" si="96"/>
        <v>3</v>
      </c>
      <c r="AD252" s="125">
        <f t="shared" si="96"/>
        <v>0</v>
      </c>
      <c r="AE252" s="125">
        <f t="shared" si="96"/>
        <v>1</v>
      </c>
      <c r="AF252" s="125">
        <f t="shared" si="96"/>
        <v>0</v>
      </c>
      <c r="AG252" s="125">
        <f t="shared" si="96"/>
        <v>0</v>
      </c>
      <c r="AH252" s="125">
        <f t="shared" si="96"/>
        <v>0</v>
      </c>
      <c r="AI252" s="125">
        <f t="shared" si="96"/>
        <v>1</v>
      </c>
      <c r="AJ252" s="125">
        <f t="shared" si="96"/>
        <v>0</v>
      </c>
      <c r="AK252" s="125">
        <f t="shared" si="96"/>
        <v>0</v>
      </c>
      <c r="AL252" s="125">
        <f t="shared" si="96"/>
        <v>1</v>
      </c>
      <c r="AM252" s="125">
        <f t="shared" si="96"/>
        <v>0</v>
      </c>
      <c r="AN252" s="125">
        <f t="shared" si="96"/>
        <v>1</v>
      </c>
      <c r="AO252" s="125">
        <f t="shared" si="96"/>
        <v>0</v>
      </c>
      <c r="AP252" s="125">
        <f t="shared" si="96"/>
        <v>0</v>
      </c>
      <c r="AQ252" s="125">
        <f t="shared" si="96"/>
        <v>0</v>
      </c>
      <c r="AR252" s="125">
        <f t="shared" si="96"/>
        <v>0</v>
      </c>
      <c r="AS252" s="125">
        <f t="shared" si="96"/>
        <v>1</v>
      </c>
      <c r="AT252" s="125">
        <f t="shared" si="96"/>
        <v>0</v>
      </c>
      <c r="AU252" s="125">
        <f t="shared" si="96"/>
        <v>1</v>
      </c>
      <c r="AV252" s="125">
        <f t="shared" si="96"/>
        <v>0</v>
      </c>
      <c r="AW252" s="125">
        <f t="shared" si="96"/>
        <v>0</v>
      </c>
      <c r="AX252" s="125">
        <f t="shared" si="96"/>
        <v>0</v>
      </c>
      <c r="AY252" s="125">
        <f t="shared" si="96"/>
        <v>2</v>
      </c>
      <c r="AZ252" s="125">
        <f t="shared" si="96"/>
        <v>0</v>
      </c>
      <c r="BA252" s="125">
        <f t="shared" si="96"/>
        <v>0</v>
      </c>
      <c r="BB252" s="125">
        <f t="shared" si="96"/>
        <v>0</v>
      </c>
      <c r="BC252" s="125">
        <f t="shared" si="96"/>
        <v>0</v>
      </c>
      <c r="BD252" s="125">
        <f t="shared" si="96"/>
        <v>0</v>
      </c>
      <c r="BE252" s="125">
        <f t="shared" si="96"/>
        <v>0</v>
      </c>
      <c r="BF252" s="125">
        <f t="shared" si="96"/>
        <v>0</v>
      </c>
      <c r="BG252" s="125">
        <f t="shared" si="96"/>
        <v>0</v>
      </c>
      <c r="BH252" s="125">
        <f t="shared" si="96"/>
        <v>1</v>
      </c>
      <c r="BI252" s="125">
        <f t="shared" si="96"/>
        <v>0</v>
      </c>
      <c r="BJ252" s="125">
        <f t="shared" si="96"/>
        <v>0</v>
      </c>
      <c r="BK252" s="125">
        <f t="shared" si="96"/>
        <v>0</v>
      </c>
      <c r="BL252" s="125">
        <f t="shared" si="96"/>
        <v>0</v>
      </c>
      <c r="BM252" s="125">
        <f t="shared" si="96"/>
        <v>0</v>
      </c>
      <c r="BN252" s="125">
        <f t="shared" si="96"/>
        <v>0</v>
      </c>
      <c r="BO252" s="125">
        <f t="shared" si="96"/>
        <v>0</v>
      </c>
      <c r="BP252" s="125">
        <f t="shared" si="96"/>
        <v>0</v>
      </c>
      <c r="BQ252" s="125">
        <f t="shared" si="96"/>
        <v>0</v>
      </c>
      <c r="BR252" s="125">
        <f t="shared" si="96"/>
        <v>0</v>
      </c>
      <c r="BS252" s="125">
        <f t="shared" si="96"/>
        <v>0</v>
      </c>
      <c r="BT252" s="125">
        <f t="shared" ref="BT252:BW252" si="97">SUM(BT253)</f>
        <v>0</v>
      </c>
      <c r="BU252" s="125">
        <f t="shared" si="97"/>
        <v>0</v>
      </c>
      <c r="BV252" s="125">
        <f t="shared" si="97"/>
        <v>0</v>
      </c>
      <c r="BW252" s="126">
        <f t="shared" si="97"/>
        <v>0</v>
      </c>
      <c r="BX252" s="143"/>
    </row>
    <row r="253" spans="1:76" x14ac:dyDescent="0.15">
      <c r="A253" s="16" t="s">
        <v>81</v>
      </c>
      <c r="B253" s="17"/>
      <c r="C253" s="18">
        <v>42</v>
      </c>
      <c r="D253" s="18" t="s">
        <v>577</v>
      </c>
      <c r="E253" s="18">
        <v>421</v>
      </c>
      <c r="F253" s="19" t="s">
        <v>455</v>
      </c>
      <c r="G253" s="99" t="s">
        <v>653</v>
      </c>
      <c r="H253" s="127" t="s">
        <v>653</v>
      </c>
      <c r="I253" s="127">
        <v>7</v>
      </c>
      <c r="J253" s="127" t="s">
        <v>653</v>
      </c>
      <c r="K253" s="127" t="s">
        <v>653</v>
      </c>
      <c r="L253" s="127" t="s">
        <v>653</v>
      </c>
      <c r="M253" s="127" t="s">
        <v>653</v>
      </c>
      <c r="N253" s="127" t="s">
        <v>653</v>
      </c>
      <c r="O253" s="127" t="s">
        <v>653</v>
      </c>
      <c r="P253" s="127" t="s">
        <v>653</v>
      </c>
      <c r="Q253" s="127" t="s">
        <v>653</v>
      </c>
      <c r="R253" s="127" t="s">
        <v>653</v>
      </c>
      <c r="S253" s="127" t="s">
        <v>653</v>
      </c>
      <c r="T253" s="127" t="s">
        <v>653</v>
      </c>
      <c r="U253" s="127" t="s">
        <v>653</v>
      </c>
      <c r="V253" s="127" t="s">
        <v>653</v>
      </c>
      <c r="W253" s="127" t="s">
        <v>653</v>
      </c>
      <c r="X253" s="127" t="s">
        <v>653</v>
      </c>
      <c r="Y253" s="127">
        <v>1</v>
      </c>
      <c r="Z253" s="127" t="s">
        <v>653</v>
      </c>
      <c r="AA253" s="127" t="s">
        <v>653</v>
      </c>
      <c r="AB253" s="127" t="s">
        <v>653</v>
      </c>
      <c r="AC253" s="127">
        <v>3</v>
      </c>
      <c r="AD253" s="127" t="s">
        <v>653</v>
      </c>
      <c r="AE253" s="127">
        <v>1</v>
      </c>
      <c r="AF253" s="127" t="s">
        <v>653</v>
      </c>
      <c r="AG253" s="127" t="s">
        <v>653</v>
      </c>
      <c r="AH253" s="127" t="s">
        <v>653</v>
      </c>
      <c r="AI253" s="127">
        <v>1</v>
      </c>
      <c r="AJ253" s="127" t="s">
        <v>653</v>
      </c>
      <c r="AK253" s="127" t="s">
        <v>653</v>
      </c>
      <c r="AL253" s="127">
        <v>1</v>
      </c>
      <c r="AM253" s="127" t="s">
        <v>653</v>
      </c>
      <c r="AN253" s="127">
        <v>1</v>
      </c>
      <c r="AO253" s="127" t="s">
        <v>653</v>
      </c>
      <c r="AP253" s="127" t="s">
        <v>653</v>
      </c>
      <c r="AQ253" s="127" t="s">
        <v>653</v>
      </c>
      <c r="AR253" s="127" t="s">
        <v>653</v>
      </c>
      <c r="AS253" s="127">
        <v>1</v>
      </c>
      <c r="AT253" s="127" t="s">
        <v>653</v>
      </c>
      <c r="AU253" s="127">
        <v>1</v>
      </c>
      <c r="AV253" s="127" t="s">
        <v>653</v>
      </c>
      <c r="AW253" s="127" t="s">
        <v>653</v>
      </c>
      <c r="AX253" s="127" t="s">
        <v>653</v>
      </c>
      <c r="AY253" s="127">
        <v>2</v>
      </c>
      <c r="AZ253" s="127" t="s">
        <v>653</v>
      </c>
      <c r="BA253" s="127" t="s">
        <v>653</v>
      </c>
      <c r="BB253" s="127" t="s">
        <v>653</v>
      </c>
      <c r="BC253" s="127" t="s">
        <v>653</v>
      </c>
      <c r="BD253" s="127" t="s">
        <v>653</v>
      </c>
      <c r="BE253" s="127" t="s">
        <v>653</v>
      </c>
      <c r="BF253" s="127" t="s">
        <v>653</v>
      </c>
      <c r="BG253" s="127" t="s">
        <v>653</v>
      </c>
      <c r="BH253" s="127">
        <v>1</v>
      </c>
      <c r="BI253" s="127" t="s">
        <v>653</v>
      </c>
      <c r="BJ253" s="127" t="s">
        <v>653</v>
      </c>
      <c r="BK253" s="127" t="s">
        <v>653</v>
      </c>
      <c r="BL253" s="127" t="s">
        <v>653</v>
      </c>
      <c r="BM253" s="127" t="s">
        <v>653</v>
      </c>
      <c r="BN253" s="127" t="s">
        <v>653</v>
      </c>
      <c r="BO253" s="127" t="s">
        <v>653</v>
      </c>
      <c r="BP253" s="127" t="s">
        <v>653</v>
      </c>
      <c r="BQ253" s="127" t="s">
        <v>653</v>
      </c>
      <c r="BR253" s="127" t="s">
        <v>653</v>
      </c>
      <c r="BS253" s="127" t="s">
        <v>653</v>
      </c>
      <c r="BT253" s="127" t="s">
        <v>653</v>
      </c>
      <c r="BU253" s="127" t="s">
        <v>653</v>
      </c>
      <c r="BV253" s="127" t="s">
        <v>653</v>
      </c>
      <c r="BW253" s="102" t="s">
        <v>653</v>
      </c>
      <c r="BX253" s="143"/>
    </row>
    <row r="254" spans="1:76" x14ac:dyDescent="0.15">
      <c r="A254" s="12" t="s">
        <v>81</v>
      </c>
      <c r="B254" s="13"/>
      <c r="C254" s="14">
        <v>43</v>
      </c>
      <c r="D254" s="14" t="s">
        <v>530</v>
      </c>
      <c r="E254" s="14"/>
      <c r="F254" s="15"/>
      <c r="G254" s="125">
        <f>SUM(G255:G259)</f>
        <v>0</v>
      </c>
      <c r="H254" s="125">
        <f t="shared" ref="H254:BS254" si="98">SUM(H255:H259)</f>
        <v>4</v>
      </c>
      <c r="I254" s="125">
        <f t="shared" si="98"/>
        <v>5</v>
      </c>
      <c r="J254" s="125">
        <f t="shared" si="98"/>
        <v>1</v>
      </c>
      <c r="K254" s="125">
        <f t="shared" si="98"/>
        <v>1</v>
      </c>
      <c r="L254" s="125">
        <f t="shared" si="98"/>
        <v>3</v>
      </c>
      <c r="M254" s="125">
        <f t="shared" si="98"/>
        <v>0</v>
      </c>
      <c r="N254" s="125">
        <f t="shared" si="98"/>
        <v>1</v>
      </c>
      <c r="O254" s="125">
        <f t="shared" si="98"/>
        <v>0</v>
      </c>
      <c r="P254" s="125">
        <f t="shared" si="98"/>
        <v>0</v>
      </c>
      <c r="Q254" s="125">
        <f t="shared" si="98"/>
        <v>2</v>
      </c>
      <c r="R254" s="125">
        <f t="shared" si="98"/>
        <v>1</v>
      </c>
      <c r="S254" s="125">
        <f t="shared" si="98"/>
        <v>1</v>
      </c>
      <c r="T254" s="125">
        <f t="shared" si="98"/>
        <v>0</v>
      </c>
      <c r="U254" s="125">
        <f t="shared" si="98"/>
        <v>2</v>
      </c>
      <c r="V254" s="125">
        <f t="shared" si="98"/>
        <v>2</v>
      </c>
      <c r="W254" s="125">
        <f t="shared" si="98"/>
        <v>4</v>
      </c>
      <c r="X254" s="125">
        <f t="shared" si="98"/>
        <v>1</v>
      </c>
      <c r="Y254" s="125">
        <f t="shared" si="98"/>
        <v>3</v>
      </c>
      <c r="Z254" s="125">
        <f t="shared" si="98"/>
        <v>1</v>
      </c>
      <c r="AA254" s="125">
        <f t="shared" si="98"/>
        <v>1</v>
      </c>
      <c r="AB254" s="125">
        <f t="shared" si="98"/>
        <v>0</v>
      </c>
      <c r="AC254" s="125">
        <f t="shared" si="98"/>
        <v>1</v>
      </c>
      <c r="AD254" s="125">
        <f t="shared" si="98"/>
        <v>0</v>
      </c>
      <c r="AE254" s="125">
        <f t="shared" si="98"/>
        <v>1</v>
      </c>
      <c r="AF254" s="125">
        <f t="shared" si="98"/>
        <v>0</v>
      </c>
      <c r="AG254" s="125">
        <f t="shared" si="98"/>
        <v>2</v>
      </c>
      <c r="AH254" s="125">
        <f t="shared" si="98"/>
        <v>2</v>
      </c>
      <c r="AI254" s="125">
        <f t="shared" si="98"/>
        <v>0</v>
      </c>
      <c r="AJ254" s="125">
        <f t="shared" si="98"/>
        <v>0</v>
      </c>
      <c r="AK254" s="125">
        <f t="shared" si="98"/>
        <v>0</v>
      </c>
      <c r="AL254" s="125">
        <f t="shared" si="98"/>
        <v>0</v>
      </c>
      <c r="AM254" s="125">
        <f t="shared" si="98"/>
        <v>1</v>
      </c>
      <c r="AN254" s="125">
        <f t="shared" si="98"/>
        <v>0</v>
      </c>
      <c r="AO254" s="125">
        <f t="shared" si="98"/>
        <v>0</v>
      </c>
      <c r="AP254" s="125">
        <f t="shared" si="98"/>
        <v>1</v>
      </c>
      <c r="AQ254" s="125">
        <f t="shared" si="98"/>
        <v>0</v>
      </c>
      <c r="AR254" s="125">
        <f t="shared" si="98"/>
        <v>0</v>
      </c>
      <c r="AS254" s="125">
        <f t="shared" si="98"/>
        <v>0</v>
      </c>
      <c r="AT254" s="125">
        <f t="shared" si="98"/>
        <v>1</v>
      </c>
      <c r="AU254" s="125">
        <f t="shared" si="98"/>
        <v>1</v>
      </c>
      <c r="AV254" s="125">
        <f t="shared" si="98"/>
        <v>1</v>
      </c>
      <c r="AW254" s="125">
        <f t="shared" si="98"/>
        <v>0</v>
      </c>
      <c r="AX254" s="125">
        <f t="shared" si="98"/>
        <v>2</v>
      </c>
      <c r="AY254" s="125">
        <f t="shared" si="98"/>
        <v>0</v>
      </c>
      <c r="AZ254" s="125">
        <f t="shared" si="98"/>
        <v>0</v>
      </c>
      <c r="BA254" s="125">
        <f t="shared" si="98"/>
        <v>0</v>
      </c>
      <c r="BB254" s="125">
        <f t="shared" si="98"/>
        <v>0</v>
      </c>
      <c r="BC254" s="125">
        <f t="shared" si="98"/>
        <v>0</v>
      </c>
      <c r="BD254" s="125">
        <f t="shared" si="98"/>
        <v>1</v>
      </c>
      <c r="BE254" s="125">
        <f t="shared" si="98"/>
        <v>0</v>
      </c>
      <c r="BF254" s="125">
        <f t="shared" si="98"/>
        <v>1</v>
      </c>
      <c r="BG254" s="125">
        <f t="shared" si="98"/>
        <v>0</v>
      </c>
      <c r="BH254" s="125">
        <f t="shared" si="98"/>
        <v>1</v>
      </c>
      <c r="BI254" s="125">
        <f t="shared" si="98"/>
        <v>0</v>
      </c>
      <c r="BJ254" s="125">
        <f t="shared" si="98"/>
        <v>0</v>
      </c>
      <c r="BK254" s="125">
        <f t="shared" si="98"/>
        <v>0</v>
      </c>
      <c r="BL254" s="125">
        <f t="shared" si="98"/>
        <v>0</v>
      </c>
      <c r="BM254" s="125">
        <f t="shared" si="98"/>
        <v>0</v>
      </c>
      <c r="BN254" s="125">
        <f t="shared" si="98"/>
        <v>3</v>
      </c>
      <c r="BO254" s="125">
        <f t="shared" si="98"/>
        <v>1</v>
      </c>
      <c r="BP254" s="125">
        <f t="shared" si="98"/>
        <v>0</v>
      </c>
      <c r="BQ254" s="125">
        <f t="shared" si="98"/>
        <v>0</v>
      </c>
      <c r="BR254" s="125">
        <f t="shared" si="98"/>
        <v>0</v>
      </c>
      <c r="BS254" s="125">
        <f t="shared" si="98"/>
        <v>1</v>
      </c>
      <c r="BT254" s="125">
        <f t="shared" ref="BT254:BW254" si="99">SUM(BT255:BT259)</f>
        <v>0</v>
      </c>
      <c r="BU254" s="125">
        <f t="shared" si="99"/>
        <v>0</v>
      </c>
      <c r="BV254" s="125">
        <f t="shared" si="99"/>
        <v>0</v>
      </c>
      <c r="BW254" s="126">
        <f t="shared" si="99"/>
        <v>0</v>
      </c>
      <c r="BX254" s="143"/>
    </row>
    <row r="255" spans="1:76" x14ac:dyDescent="0.15">
      <c r="A255" s="16" t="s">
        <v>81</v>
      </c>
      <c r="B255" s="17"/>
      <c r="C255" s="18">
        <v>43</v>
      </c>
      <c r="D255" s="18" t="s">
        <v>577</v>
      </c>
      <c r="E255" s="18">
        <v>430</v>
      </c>
      <c r="F255" s="19" t="s">
        <v>113</v>
      </c>
      <c r="G255" s="99" t="s">
        <v>653</v>
      </c>
      <c r="H255" s="127" t="s">
        <v>653</v>
      </c>
      <c r="I255" s="127">
        <v>1</v>
      </c>
      <c r="J255" s="127" t="s">
        <v>653</v>
      </c>
      <c r="K255" s="127" t="s">
        <v>653</v>
      </c>
      <c r="L255" s="127" t="s">
        <v>653</v>
      </c>
      <c r="M255" s="127" t="s">
        <v>653</v>
      </c>
      <c r="N255" s="127" t="s">
        <v>653</v>
      </c>
      <c r="O255" s="127" t="s">
        <v>653</v>
      </c>
      <c r="P255" s="127" t="s">
        <v>653</v>
      </c>
      <c r="Q255" s="127" t="s">
        <v>653</v>
      </c>
      <c r="R255" s="127" t="s">
        <v>653</v>
      </c>
      <c r="S255" s="127" t="s">
        <v>653</v>
      </c>
      <c r="T255" s="127" t="s">
        <v>653</v>
      </c>
      <c r="U255" s="127" t="s">
        <v>653</v>
      </c>
      <c r="V255" s="127" t="s">
        <v>653</v>
      </c>
      <c r="W255" s="127" t="s">
        <v>653</v>
      </c>
      <c r="X255" s="127" t="s">
        <v>653</v>
      </c>
      <c r="Y255" s="127" t="s">
        <v>653</v>
      </c>
      <c r="Z255" s="127" t="s">
        <v>653</v>
      </c>
      <c r="AA255" s="127" t="s">
        <v>653</v>
      </c>
      <c r="AB255" s="127" t="s">
        <v>653</v>
      </c>
      <c r="AC255" s="127" t="s">
        <v>653</v>
      </c>
      <c r="AD255" s="127" t="s">
        <v>653</v>
      </c>
      <c r="AE255" s="127" t="s">
        <v>653</v>
      </c>
      <c r="AF255" s="127" t="s">
        <v>653</v>
      </c>
      <c r="AG255" s="127" t="s">
        <v>653</v>
      </c>
      <c r="AH255" s="127" t="s">
        <v>653</v>
      </c>
      <c r="AI255" s="127" t="s">
        <v>653</v>
      </c>
      <c r="AJ255" s="127" t="s">
        <v>653</v>
      </c>
      <c r="AK255" s="127" t="s">
        <v>653</v>
      </c>
      <c r="AL255" s="127" t="s">
        <v>653</v>
      </c>
      <c r="AM255" s="127" t="s">
        <v>653</v>
      </c>
      <c r="AN255" s="127" t="s">
        <v>653</v>
      </c>
      <c r="AO255" s="127" t="s">
        <v>653</v>
      </c>
      <c r="AP255" s="127" t="s">
        <v>653</v>
      </c>
      <c r="AQ255" s="127" t="s">
        <v>653</v>
      </c>
      <c r="AR255" s="127" t="s">
        <v>653</v>
      </c>
      <c r="AS255" s="127" t="s">
        <v>653</v>
      </c>
      <c r="AT255" s="127" t="s">
        <v>653</v>
      </c>
      <c r="AU255" s="127" t="s">
        <v>653</v>
      </c>
      <c r="AV255" s="127" t="s">
        <v>653</v>
      </c>
      <c r="AW255" s="127" t="s">
        <v>653</v>
      </c>
      <c r="AX255" s="127" t="s">
        <v>653</v>
      </c>
      <c r="AY255" s="127" t="s">
        <v>653</v>
      </c>
      <c r="AZ255" s="127" t="s">
        <v>653</v>
      </c>
      <c r="BA255" s="127" t="s">
        <v>653</v>
      </c>
      <c r="BB255" s="127" t="s">
        <v>653</v>
      </c>
      <c r="BC255" s="127" t="s">
        <v>653</v>
      </c>
      <c r="BD255" s="127" t="s">
        <v>653</v>
      </c>
      <c r="BE255" s="127" t="s">
        <v>653</v>
      </c>
      <c r="BF255" s="127" t="s">
        <v>653</v>
      </c>
      <c r="BG255" s="127" t="s">
        <v>653</v>
      </c>
      <c r="BH255" s="127" t="s">
        <v>653</v>
      </c>
      <c r="BI255" s="127" t="s">
        <v>653</v>
      </c>
      <c r="BJ255" s="127" t="s">
        <v>653</v>
      </c>
      <c r="BK255" s="127" t="s">
        <v>653</v>
      </c>
      <c r="BL255" s="127" t="s">
        <v>653</v>
      </c>
      <c r="BM255" s="127" t="s">
        <v>653</v>
      </c>
      <c r="BN255" s="127" t="s">
        <v>653</v>
      </c>
      <c r="BO255" s="127" t="s">
        <v>653</v>
      </c>
      <c r="BP255" s="127" t="s">
        <v>653</v>
      </c>
      <c r="BQ255" s="127" t="s">
        <v>653</v>
      </c>
      <c r="BR255" s="127" t="s">
        <v>653</v>
      </c>
      <c r="BS255" s="127" t="s">
        <v>653</v>
      </c>
      <c r="BT255" s="127" t="s">
        <v>653</v>
      </c>
      <c r="BU255" s="127" t="s">
        <v>653</v>
      </c>
      <c r="BV255" s="127" t="s">
        <v>653</v>
      </c>
      <c r="BW255" s="102" t="s">
        <v>653</v>
      </c>
      <c r="BX255" s="143"/>
    </row>
    <row r="256" spans="1:76" x14ac:dyDescent="0.15">
      <c r="A256" s="16" t="s">
        <v>81</v>
      </c>
      <c r="B256" s="17"/>
      <c r="C256" s="18">
        <v>43</v>
      </c>
      <c r="D256" s="18" t="s">
        <v>577</v>
      </c>
      <c r="E256" s="18">
        <v>431</v>
      </c>
      <c r="F256" s="19" t="s">
        <v>260</v>
      </c>
      <c r="G256" s="99" t="s">
        <v>653</v>
      </c>
      <c r="H256" s="127">
        <v>1</v>
      </c>
      <c r="I256" s="127">
        <v>3</v>
      </c>
      <c r="J256" s="127" t="s">
        <v>653</v>
      </c>
      <c r="K256" s="127" t="s">
        <v>653</v>
      </c>
      <c r="L256" s="127" t="s">
        <v>653</v>
      </c>
      <c r="M256" s="127" t="s">
        <v>653</v>
      </c>
      <c r="N256" s="127" t="s">
        <v>653</v>
      </c>
      <c r="O256" s="127" t="s">
        <v>653</v>
      </c>
      <c r="P256" s="127" t="s">
        <v>653</v>
      </c>
      <c r="Q256" s="127" t="s">
        <v>653</v>
      </c>
      <c r="R256" s="127" t="s">
        <v>653</v>
      </c>
      <c r="S256" s="127" t="s">
        <v>653</v>
      </c>
      <c r="T256" s="127" t="s">
        <v>653</v>
      </c>
      <c r="U256" s="127" t="s">
        <v>653</v>
      </c>
      <c r="V256" s="127" t="s">
        <v>653</v>
      </c>
      <c r="W256" s="127" t="s">
        <v>653</v>
      </c>
      <c r="X256" s="127" t="s">
        <v>653</v>
      </c>
      <c r="Y256" s="127" t="s">
        <v>653</v>
      </c>
      <c r="Z256" s="127" t="s">
        <v>653</v>
      </c>
      <c r="AA256" s="127" t="s">
        <v>653</v>
      </c>
      <c r="AB256" s="127" t="s">
        <v>653</v>
      </c>
      <c r="AC256" s="127" t="s">
        <v>653</v>
      </c>
      <c r="AD256" s="127" t="s">
        <v>653</v>
      </c>
      <c r="AE256" s="127" t="s">
        <v>653</v>
      </c>
      <c r="AF256" s="127" t="s">
        <v>653</v>
      </c>
      <c r="AG256" s="127" t="s">
        <v>653</v>
      </c>
      <c r="AH256" s="127" t="s">
        <v>653</v>
      </c>
      <c r="AI256" s="127" t="s">
        <v>653</v>
      </c>
      <c r="AJ256" s="127" t="s">
        <v>653</v>
      </c>
      <c r="AK256" s="127" t="s">
        <v>653</v>
      </c>
      <c r="AL256" s="127" t="s">
        <v>653</v>
      </c>
      <c r="AM256" s="127" t="s">
        <v>653</v>
      </c>
      <c r="AN256" s="127" t="s">
        <v>653</v>
      </c>
      <c r="AO256" s="127" t="s">
        <v>653</v>
      </c>
      <c r="AP256" s="127" t="s">
        <v>653</v>
      </c>
      <c r="AQ256" s="127" t="s">
        <v>653</v>
      </c>
      <c r="AR256" s="127" t="s">
        <v>653</v>
      </c>
      <c r="AS256" s="127" t="s">
        <v>653</v>
      </c>
      <c r="AT256" s="127" t="s">
        <v>653</v>
      </c>
      <c r="AU256" s="127" t="s">
        <v>653</v>
      </c>
      <c r="AV256" s="127" t="s">
        <v>653</v>
      </c>
      <c r="AW256" s="127" t="s">
        <v>653</v>
      </c>
      <c r="AX256" s="127" t="s">
        <v>653</v>
      </c>
      <c r="AY256" s="127" t="s">
        <v>653</v>
      </c>
      <c r="AZ256" s="127" t="s">
        <v>653</v>
      </c>
      <c r="BA256" s="127" t="s">
        <v>653</v>
      </c>
      <c r="BB256" s="127" t="s">
        <v>653</v>
      </c>
      <c r="BC256" s="127" t="s">
        <v>653</v>
      </c>
      <c r="BD256" s="127" t="s">
        <v>653</v>
      </c>
      <c r="BE256" s="127" t="s">
        <v>653</v>
      </c>
      <c r="BF256" s="127" t="s">
        <v>653</v>
      </c>
      <c r="BG256" s="127" t="s">
        <v>653</v>
      </c>
      <c r="BH256" s="127" t="s">
        <v>653</v>
      </c>
      <c r="BI256" s="127" t="s">
        <v>653</v>
      </c>
      <c r="BJ256" s="127" t="s">
        <v>653</v>
      </c>
      <c r="BK256" s="127" t="s">
        <v>653</v>
      </c>
      <c r="BL256" s="127" t="s">
        <v>653</v>
      </c>
      <c r="BM256" s="127" t="s">
        <v>653</v>
      </c>
      <c r="BN256" s="127" t="s">
        <v>653</v>
      </c>
      <c r="BO256" s="127" t="s">
        <v>653</v>
      </c>
      <c r="BP256" s="127" t="s">
        <v>653</v>
      </c>
      <c r="BQ256" s="127" t="s">
        <v>653</v>
      </c>
      <c r="BR256" s="127" t="s">
        <v>653</v>
      </c>
      <c r="BS256" s="127" t="s">
        <v>653</v>
      </c>
      <c r="BT256" s="127" t="s">
        <v>653</v>
      </c>
      <c r="BU256" s="127" t="s">
        <v>653</v>
      </c>
      <c r="BV256" s="127" t="s">
        <v>653</v>
      </c>
      <c r="BW256" s="102" t="s">
        <v>653</v>
      </c>
      <c r="BX256" s="143"/>
    </row>
    <row r="257" spans="1:76" x14ac:dyDescent="0.15">
      <c r="A257" s="16" t="s">
        <v>81</v>
      </c>
      <c r="B257" s="17"/>
      <c r="C257" s="18">
        <v>43</v>
      </c>
      <c r="D257" s="18" t="s">
        <v>577</v>
      </c>
      <c r="E257" s="18">
        <v>432</v>
      </c>
      <c r="F257" s="19" t="s">
        <v>261</v>
      </c>
      <c r="G257" s="99" t="s">
        <v>653</v>
      </c>
      <c r="H257" s="127">
        <v>2</v>
      </c>
      <c r="I257" s="127" t="s">
        <v>653</v>
      </c>
      <c r="J257" s="127">
        <v>1</v>
      </c>
      <c r="K257" s="127">
        <v>1</v>
      </c>
      <c r="L257" s="127">
        <v>3</v>
      </c>
      <c r="M257" s="127" t="s">
        <v>653</v>
      </c>
      <c r="N257" s="127">
        <v>1</v>
      </c>
      <c r="O257" s="127" t="s">
        <v>653</v>
      </c>
      <c r="P257" s="127" t="s">
        <v>653</v>
      </c>
      <c r="Q257" s="127">
        <v>1</v>
      </c>
      <c r="R257" s="127">
        <v>1</v>
      </c>
      <c r="S257" s="127">
        <v>1</v>
      </c>
      <c r="T257" s="127" t="s">
        <v>653</v>
      </c>
      <c r="U257" s="127">
        <v>1</v>
      </c>
      <c r="V257" s="127">
        <v>2</v>
      </c>
      <c r="W257" s="127">
        <v>4</v>
      </c>
      <c r="X257" s="127">
        <v>1</v>
      </c>
      <c r="Y257" s="127">
        <v>3</v>
      </c>
      <c r="Z257" s="127">
        <v>1</v>
      </c>
      <c r="AA257" s="127">
        <v>1</v>
      </c>
      <c r="AB257" s="127" t="s">
        <v>653</v>
      </c>
      <c r="AC257" s="127">
        <v>1</v>
      </c>
      <c r="AD257" s="127" t="s">
        <v>653</v>
      </c>
      <c r="AE257" s="127">
        <v>1</v>
      </c>
      <c r="AF257" s="127" t="s">
        <v>653</v>
      </c>
      <c r="AG257" s="127">
        <v>2</v>
      </c>
      <c r="AH257" s="127">
        <v>1</v>
      </c>
      <c r="AI257" s="127" t="s">
        <v>653</v>
      </c>
      <c r="AJ257" s="127" t="s">
        <v>653</v>
      </c>
      <c r="AK257" s="127" t="s">
        <v>653</v>
      </c>
      <c r="AL257" s="127" t="s">
        <v>653</v>
      </c>
      <c r="AM257" s="127">
        <v>1</v>
      </c>
      <c r="AN257" s="127" t="s">
        <v>653</v>
      </c>
      <c r="AO257" s="127" t="s">
        <v>653</v>
      </c>
      <c r="AP257" s="127">
        <v>1</v>
      </c>
      <c r="AQ257" s="127" t="s">
        <v>653</v>
      </c>
      <c r="AR257" s="127" t="s">
        <v>653</v>
      </c>
      <c r="AS257" s="127" t="s">
        <v>653</v>
      </c>
      <c r="AT257" s="127">
        <v>1</v>
      </c>
      <c r="AU257" s="127">
        <v>1</v>
      </c>
      <c r="AV257" s="127">
        <v>1</v>
      </c>
      <c r="AW257" s="127" t="s">
        <v>653</v>
      </c>
      <c r="AX257" s="127">
        <v>2</v>
      </c>
      <c r="AY257" s="127" t="s">
        <v>653</v>
      </c>
      <c r="AZ257" s="127" t="s">
        <v>653</v>
      </c>
      <c r="BA257" s="127" t="s">
        <v>653</v>
      </c>
      <c r="BB257" s="127" t="s">
        <v>653</v>
      </c>
      <c r="BC257" s="127" t="s">
        <v>653</v>
      </c>
      <c r="BD257" s="127">
        <v>1</v>
      </c>
      <c r="BE257" s="127" t="s">
        <v>653</v>
      </c>
      <c r="BF257" s="127">
        <v>1</v>
      </c>
      <c r="BG257" s="127" t="s">
        <v>653</v>
      </c>
      <c r="BH257" s="127">
        <v>1</v>
      </c>
      <c r="BI257" s="127" t="s">
        <v>653</v>
      </c>
      <c r="BJ257" s="127" t="s">
        <v>653</v>
      </c>
      <c r="BK257" s="127" t="s">
        <v>653</v>
      </c>
      <c r="BL257" s="127" t="s">
        <v>653</v>
      </c>
      <c r="BM257" s="127" t="s">
        <v>653</v>
      </c>
      <c r="BN257" s="127">
        <v>2</v>
      </c>
      <c r="BO257" s="127">
        <v>1</v>
      </c>
      <c r="BP257" s="127" t="s">
        <v>653</v>
      </c>
      <c r="BQ257" s="127" t="s">
        <v>653</v>
      </c>
      <c r="BR257" s="127" t="s">
        <v>653</v>
      </c>
      <c r="BS257" s="127">
        <v>1</v>
      </c>
      <c r="BT257" s="127" t="s">
        <v>653</v>
      </c>
      <c r="BU257" s="127" t="s">
        <v>653</v>
      </c>
      <c r="BV257" s="127" t="s">
        <v>653</v>
      </c>
      <c r="BW257" s="102" t="s">
        <v>653</v>
      </c>
      <c r="BX257" s="143"/>
    </row>
    <row r="258" spans="1:76" x14ac:dyDescent="0.15">
      <c r="A258" s="16" t="s">
        <v>81</v>
      </c>
      <c r="B258" s="17"/>
      <c r="C258" s="18">
        <v>43</v>
      </c>
      <c r="D258" s="18" t="s">
        <v>577</v>
      </c>
      <c r="E258" s="18">
        <v>433</v>
      </c>
      <c r="F258" s="19" t="s">
        <v>262</v>
      </c>
      <c r="G258" s="99" t="s">
        <v>653</v>
      </c>
      <c r="H258" s="127">
        <v>1</v>
      </c>
      <c r="I258" s="127" t="s">
        <v>653</v>
      </c>
      <c r="J258" s="127" t="s">
        <v>653</v>
      </c>
      <c r="K258" s="127" t="s">
        <v>653</v>
      </c>
      <c r="L258" s="127" t="s">
        <v>653</v>
      </c>
      <c r="M258" s="127" t="s">
        <v>653</v>
      </c>
      <c r="N258" s="127" t="s">
        <v>653</v>
      </c>
      <c r="O258" s="127" t="s">
        <v>653</v>
      </c>
      <c r="P258" s="127" t="s">
        <v>653</v>
      </c>
      <c r="Q258" s="127">
        <v>1</v>
      </c>
      <c r="R258" s="127" t="s">
        <v>653</v>
      </c>
      <c r="S258" s="127" t="s">
        <v>653</v>
      </c>
      <c r="T258" s="127" t="s">
        <v>653</v>
      </c>
      <c r="U258" s="127">
        <v>1</v>
      </c>
      <c r="V258" s="127" t="s">
        <v>653</v>
      </c>
      <c r="W258" s="127" t="s">
        <v>653</v>
      </c>
      <c r="X258" s="127" t="s">
        <v>653</v>
      </c>
      <c r="Y258" s="127" t="s">
        <v>653</v>
      </c>
      <c r="Z258" s="127" t="s">
        <v>653</v>
      </c>
      <c r="AA258" s="127" t="s">
        <v>653</v>
      </c>
      <c r="AB258" s="127" t="s">
        <v>653</v>
      </c>
      <c r="AC258" s="127" t="s">
        <v>653</v>
      </c>
      <c r="AD258" s="127" t="s">
        <v>653</v>
      </c>
      <c r="AE258" s="127" t="s">
        <v>653</v>
      </c>
      <c r="AF258" s="127" t="s">
        <v>653</v>
      </c>
      <c r="AG258" s="127" t="s">
        <v>653</v>
      </c>
      <c r="AH258" s="127">
        <v>1</v>
      </c>
      <c r="AI258" s="127" t="s">
        <v>653</v>
      </c>
      <c r="AJ258" s="127" t="s">
        <v>653</v>
      </c>
      <c r="AK258" s="127" t="s">
        <v>653</v>
      </c>
      <c r="AL258" s="127" t="s">
        <v>653</v>
      </c>
      <c r="AM258" s="127" t="s">
        <v>653</v>
      </c>
      <c r="AN258" s="127" t="s">
        <v>653</v>
      </c>
      <c r="AO258" s="127" t="s">
        <v>653</v>
      </c>
      <c r="AP258" s="127" t="s">
        <v>653</v>
      </c>
      <c r="AQ258" s="127" t="s">
        <v>653</v>
      </c>
      <c r="AR258" s="127" t="s">
        <v>653</v>
      </c>
      <c r="AS258" s="127" t="s">
        <v>653</v>
      </c>
      <c r="AT258" s="127" t="s">
        <v>653</v>
      </c>
      <c r="AU258" s="127" t="s">
        <v>653</v>
      </c>
      <c r="AV258" s="127" t="s">
        <v>653</v>
      </c>
      <c r="AW258" s="127" t="s">
        <v>653</v>
      </c>
      <c r="AX258" s="127" t="s">
        <v>653</v>
      </c>
      <c r="AY258" s="127" t="s">
        <v>653</v>
      </c>
      <c r="AZ258" s="127" t="s">
        <v>653</v>
      </c>
      <c r="BA258" s="127" t="s">
        <v>653</v>
      </c>
      <c r="BB258" s="127" t="s">
        <v>653</v>
      </c>
      <c r="BC258" s="127" t="s">
        <v>653</v>
      </c>
      <c r="BD258" s="127" t="s">
        <v>653</v>
      </c>
      <c r="BE258" s="127" t="s">
        <v>653</v>
      </c>
      <c r="BF258" s="127" t="s">
        <v>653</v>
      </c>
      <c r="BG258" s="127" t="s">
        <v>653</v>
      </c>
      <c r="BH258" s="127" t="s">
        <v>653</v>
      </c>
      <c r="BI258" s="127" t="s">
        <v>653</v>
      </c>
      <c r="BJ258" s="127" t="s">
        <v>653</v>
      </c>
      <c r="BK258" s="127" t="s">
        <v>653</v>
      </c>
      <c r="BL258" s="127" t="s">
        <v>653</v>
      </c>
      <c r="BM258" s="127" t="s">
        <v>653</v>
      </c>
      <c r="BN258" s="127">
        <v>1</v>
      </c>
      <c r="BO258" s="127" t="s">
        <v>653</v>
      </c>
      <c r="BP258" s="127" t="s">
        <v>653</v>
      </c>
      <c r="BQ258" s="127" t="s">
        <v>653</v>
      </c>
      <c r="BR258" s="127" t="s">
        <v>653</v>
      </c>
      <c r="BS258" s="127" t="s">
        <v>653</v>
      </c>
      <c r="BT258" s="127" t="s">
        <v>653</v>
      </c>
      <c r="BU258" s="127" t="s">
        <v>653</v>
      </c>
      <c r="BV258" s="127" t="s">
        <v>653</v>
      </c>
      <c r="BW258" s="102" t="s">
        <v>653</v>
      </c>
      <c r="BX258" s="143"/>
    </row>
    <row r="259" spans="1:76" x14ac:dyDescent="0.15">
      <c r="A259" s="16" t="s">
        <v>81</v>
      </c>
      <c r="B259" s="17"/>
      <c r="C259" s="18">
        <v>43</v>
      </c>
      <c r="D259" s="18" t="s">
        <v>577</v>
      </c>
      <c r="E259" s="18">
        <v>439</v>
      </c>
      <c r="F259" s="19" t="s">
        <v>663</v>
      </c>
      <c r="G259" s="99" t="s">
        <v>653</v>
      </c>
      <c r="H259" s="127" t="s">
        <v>653</v>
      </c>
      <c r="I259" s="127">
        <v>1</v>
      </c>
      <c r="J259" s="127" t="s">
        <v>653</v>
      </c>
      <c r="K259" s="127" t="s">
        <v>653</v>
      </c>
      <c r="L259" s="127" t="s">
        <v>653</v>
      </c>
      <c r="M259" s="127" t="s">
        <v>653</v>
      </c>
      <c r="N259" s="127" t="s">
        <v>653</v>
      </c>
      <c r="O259" s="127" t="s">
        <v>653</v>
      </c>
      <c r="P259" s="127" t="s">
        <v>653</v>
      </c>
      <c r="Q259" s="127" t="s">
        <v>653</v>
      </c>
      <c r="R259" s="127" t="s">
        <v>653</v>
      </c>
      <c r="S259" s="127" t="s">
        <v>653</v>
      </c>
      <c r="T259" s="127" t="s">
        <v>653</v>
      </c>
      <c r="U259" s="127" t="s">
        <v>653</v>
      </c>
      <c r="V259" s="127" t="s">
        <v>653</v>
      </c>
      <c r="W259" s="127" t="s">
        <v>653</v>
      </c>
      <c r="X259" s="127" t="s">
        <v>653</v>
      </c>
      <c r="Y259" s="127" t="s">
        <v>653</v>
      </c>
      <c r="Z259" s="127" t="s">
        <v>653</v>
      </c>
      <c r="AA259" s="127" t="s">
        <v>653</v>
      </c>
      <c r="AB259" s="127" t="s">
        <v>653</v>
      </c>
      <c r="AC259" s="127" t="s">
        <v>653</v>
      </c>
      <c r="AD259" s="127" t="s">
        <v>653</v>
      </c>
      <c r="AE259" s="127" t="s">
        <v>653</v>
      </c>
      <c r="AF259" s="127" t="s">
        <v>653</v>
      </c>
      <c r="AG259" s="127" t="s">
        <v>653</v>
      </c>
      <c r="AH259" s="127" t="s">
        <v>653</v>
      </c>
      <c r="AI259" s="127" t="s">
        <v>653</v>
      </c>
      <c r="AJ259" s="127" t="s">
        <v>653</v>
      </c>
      <c r="AK259" s="127" t="s">
        <v>653</v>
      </c>
      <c r="AL259" s="127" t="s">
        <v>653</v>
      </c>
      <c r="AM259" s="127" t="s">
        <v>653</v>
      </c>
      <c r="AN259" s="127" t="s">
        <v>653</v>
      </c>
      <c r="AO259" s="127" t="s">
        <v>653</v>
      </c>
      <c r="AP259" s="127" t="s">
        <v>653</v>
      </c>
      <c r="AQ259" s="127" t="s">
        <v>653</v>
      </c>
      <c r="AR259" s="127" t="s">
        <v>653</v>
      </c>
      <c r="AS259" s="127" t="s">
        <v>653</v>
      </c>
      <c r="AT259" s="127" t="s">
        <v>653</v>
      </c>
      <c r="AU259" s="127" t="s">
        <v>653</v>
      </c>
      <c r="AV259" s="127" t="s">
        <v>653</v>
      </c>
      <c r="AW259" s="127" t="s">
        <v>653</v>
      </c>
      <c r="AX259" s="127" t="s">
        <v>653</v>
      </c>
      <c r="AY259" s="127" t="s">
        <v>653</v>
      </c>
      <c r="AZ259" s="127" t="s">
        <v>653</v>
      </c>
      <c r="BA259" s="127" t="s">
        <v>653</v>
      </c>
      <c r="BB259" s="127" t="s">
        <v>653</v>
      </c>
      <c r="BC259" s="127" t="s">
        <v>653</v>
      </c>
      <c r="BD259" s="127" t="s">
        <v>653</v>
      </c>
      <c r="BE259" s="127" t="s">
        <v>653</v>
      </c>
      <c r="BF259" s="127" t="s">
        <v>653</v>
      </c>
      <c r="BG259" s="127" t="s">
        <v>653</v>
      </c>
      <c r="BH259" s="127" t="s">
        <v>653</v>
      </c>
      <c r="BI259" s="127" t="s">
        <v>653</v>
      </c>
      <c r="BJ259" s="127" t="s">
        <v>653</v>
      </c>
      <c r="BK259" s="127" t="s">
        <v>653</v>
      </c>
      <c r="BL259" s="127" t="s">
        <v>653</v>
      </c>
      <c r="BM259" s="127" t="s">
        <v>653</v>
      </c>
      <c r="BN259" s="127" t="s">
        <v>653</v>
      </c>
      <c r="BO259" s="127" t="s">
        <v>653</v>
      </c>
      <c r="BP259" s="127" t="s">
        <v>653</v>
      </c>
      <c r="BQ259" s="127" t="s">
        <v>653</v>
      </c>
      <c r="BR259" s="127" t="s">
        <v>653</v>
      </c>
      <c r="BS259" s="127" t="s">
        <v>653</v>
      </c>
      <c r="BT259" s="127" t="s">
        <v>653</v>
      </c>
      <c r="BU259" s="127" t="s">
        <v>653</v>
      </c>
      <c r="BV259" s="127" t="s">
        <v>653</v>
      </c>
      <c r="BW259" s="102" t="s">
        <v>653</v>
      </c>
      <c r="BX259" s="143"/>
    </row>
    <row r="260" spans="1:76" x14ac:dyDescent="0.15">
      <c r="A260" s="12" t="s">
        <v>81</v>
      </c>
      <c r="B260" s="13"/>
      <c r="C260" s="14">
        <v>44</v>
      </c>
      <c r="D260" s="14" t="s">
        <v>531</v>
      </c>
      <c r="E260" s="14"/>
      <c r="F260" s="15"/>
      <c r="G260" s="125">
        <f>SUM(G261:G265)</f>
        <v>7</v>
      </c>
      <c r="H260" s="125">
        <f t="shared" ref="H260:BS260" si="100">SUM(H261:H265)</f>
        <v>4</v>
      </c>
      <c r="I260" s="125">
        <f t="shared" si="100"/>
        <v>4</v>
      </c>
      <c r="J260" s="125">
        <f t="shared" si="100"/>
        <v>6</v>
      </c>
      <c r="K260" s="125">
        <f t="shared" si="100"/>
        <v>1</v>
      </c>
      <c r="L260" s="125">
        <f t="shared" si="100"/>
        <v>0</v>
      </c>
      <c r="M260" s="125">
        <f t="shared" si="100"/>
        <v>0</v>
      </c>
      <c r="N260" s="125">
        <f t="shared" si="100"/>
        <v>0</v>
      </c>
      <c r="O260" s="125">
        <f t="shared" si="100"/>
        <v>0</v>
      </c>
      <c r="P260" s="125">
        <f t="shared" si="100"/>
        <v>3</v>
      </c>
      <c r="Q260" s="125">
        <f t="shared" si="100"/>
        <v>6</v>
      </c>
      <c r="R260" s="125">
        <f t="shared" si="100"/>
        <v>0</v>
      </c>
      <c r="S260" s="125">
        <f t="shared" si="100"/>
        <v>2</v>
      </c>
      <c r="T260" s="125">
        <f t="shared" si="100"/>
        <v>0</v>
      </c>
      <c r="U260" s="125">
        <f t="shared" si="100"/>
        <v>4</v>
      </c>
      <c r="V260" s="125">
        <f t="shared" si="100"/>
        <v>8</v>
      </c>
      <c r="W260" s="125">
        <f t="shared" si="100"/>
        <v>5</v>
      </c>
      <c r="X260" s="125">
        <f t="shared" si="100"/>
        <v>14</v>
      </c>
      <c r="Y260" s="125">
        <f t="shared" si="100"/>
        <v>10</v>
      </c>
      <c r="Z260" s="125">
        <f t="shared" si="100"/>
        <v>33</v>
      </c>
      <c r="AA260" s="125">
        <f t="shared" si="100"/>
        <v>5</v>
      </c>
      <c r="AB260" s="125">
        <f t="shared" si="100"/>
        <v>4</v>
      </c>
      <c r="AC260" s="125">
        <f t="shared" si="100"/>
        <v>28</v>
      </c>
      <c r="AD260" s="125">
        <f t="shared" si="100"/>
        <v>17</v>
      </c>
      <c r="AE260" s="125">
        <f t="shared" si="100"/>
        <v>2</v>
      </c>
      <c r="AF260" s="125">
        <f t="shared" si="100"/>
        <v>4</v>
      </c>
      <c r="AG260" s="125">
        <f t="shared" si="100"/>
        <v>10</v>
      </c>
      <c r="AH260" s="125">
        <f t="shared" si="100"/>
        <v>8</v>
      </c>
      <c r="AI260" s="125">
        <f t="shared" si="100"/>
        <v>4</v>
      </c>
      <c r="AJ260" s="125">
        <f t="shared" si="100"/>
        <v>8</v>
      </c>
      <c r="AK260" s="125">
        <f t="shared" si="100"/>
        <v>0</v>
      </c>
      <c r="AL260" s="125">
        <f t="shared" si="100"/>
        <v>2</v>
      </c>
      <c r="AM260" s="125">
        <f t="shared" si="100"/>
        <v>7</v>
      </c>
      <c r="AN260" s="125">
        <f t="shared" si="100"/>
        <v>3</v>
      </c>
      <c r="AO260" s="125">
        <f t="shared" si="100"/>
        <v>1</v>
      </c>
      <c r="AP260" s="125">
        <f t="shared" si="100"/>
        <v>1</v>
      </c>
      <c r="AQ260" s="125">
        <f t="shared" si="100"/>
        <v>9</v>
      </c>
      <c r="AR260" s="125">
        <f t="shared" si="100"/>
        <v>5</v>
      </c>
      <c r="AS260" s="125">
        <f t="shared" si="100"/>
        <v>2</v>
      </c>
      <c r="AT260" s="125">
        <f t="shared" si="100"/>
        <v>0</v>
      </c>
      <c r="AU260" s="125">
        <f t="shared" si="100"/>
        <v>5</v>
      </c>
      <c r="AV260" s="125">
        <f t="shared" si="100"/>
        <v>3</v>
      </c>
      <c r="AW260" s="125">
        <f t="shared" si="100"/>
        <v>5</v>
      </c>
      <c r="AX260" s="125">
        <f t="shared" si="100"/>
        <v>17</v>
      </c>
      <c r="AY260" s="125">
        <f t="shared" si="100"/>
        <v>17</v>
      </c>
      <c r="AZ260" s="125">
        <f t="shared" si="100"/>
        <v>6</v>
      </c>
      <c r="BA260" s="125">
        <f t="shared" si="100"/>
        <v>17</v>
      </c>
      <c r="BB260" s="125">
        <f t="shared" si="100"/>
        <v>7</v>
      </c>
      <c r="BC260" s="125">
        <f t="shared" si="100"/>
        <v>1</v>
      </c>
      <c r="BD260" s="125">
        <f t="shared" si="100"/>
        <v>6</v>
      </c>
      <c r="BE260" s="125">
        <f t="shared" si="100"/>
        <v>4</v>
      </c>
      <c r="BF260" s="125">
        <f t="shared" si="100"/>
        <v>1</v>
      </c>
      <c r="BG260" s="125">
        <f t="shared" si="100"/>
        <v>1</v>
      </c>
      <c r="BH260" s="125">
        <f t="shared" si="100"/>
        <v>1</v>
      </c>
      <c r="BI260" s="125">
        <f t="shared" si="100"/>
        <v>2</v>
      </c>
      <c r="BJ260" s="125">
        <f t="shared" si="100"/>
        <v>0</v>
      </c>
      <c r="BK260" s="125">
        <f t="shared" si="100"/>
        <v>7</v>
      </c>
      <c r="BL260" s="125">
        <f t="shared" si="100"/>
        <v>1</v>
      </c>
      <c r="BM260" s="125">
        <f t="shared" si="100"/>
        <v>0</v>
      </c>
      <c r="BN260" s="125">
        <f t="shared" si="100"/>
        <v>1</v>
      </c>
      <c r="BO260" s="125">
        <f t="shared" si="100"/>
        <v>4</v>
      </c>
      <c r="BP260" s="125">
        <f t="shared" si="100"/>
        <v>1</v>
      </c>
      <c r="BQ260" s="125">
        <f t="shared" si="100"/>
        <v>2</v>
      </c>
      <c r="BR260" s="125">
        <f t="shared" si="100"/>
        <v>0</v>
      </c>
      <c r="BS260" s="125">
        <f t="shared" si="100"/>
        <v>2</v>
      </c>
      <c r="BT260" s="125">
        <f t="shared" ref="BT260:BW260" si="101">SUM(BT261:BT265)</f>
        <v>1</v>
      </c>
      <c r="BU260" s="125">
        <f t="shared" si="101"/>
        <v>0</v>
      </c>
      <c r="BV260" s="125">
        <f t="shared" si="101"/>
        <v>5</v>
      </c>
      <c r="BW260" s="126">
        <f t="shared" si="101"/>
        <v>0</v>
      </c>
      <c r="BX260" s="143"/>
    </row>
    <row r="261" spans="1:76" x14ac:dyDescent="0.15">
      <c r="A261" s="16" t="s">
        <v>81</v>
      </c>
      <c r="B261" s="17"/>
      <c r="C261" s="18">
        <v>44</v>
      </c>
      <c r="D261" s="18" t="s">
        <v>577</v>
      </c>
      <c r="E261" s="18">
        <v>440</v>
      </c>
      <c r="F261" s="19" t="s">
        <v>113</v>
      </c>
      <c r="G261" s="99" t="s">
        <v>653</v>
      </c>
      <c r="H261" s="127" t="s">
        <v>653</v>
      </c>
      <c r="I261" s="127" t="s">
        <v>653</v>
      </c>
      <c r="J261" s="127" t="s">
        <v>653</v>
      </c>
      <c r="K261" s="127" t="s">
        <v>653</v>
      </c>
      <c r="L261" s="127" t="s">
        <v>653</v>
      </c>
      <c r="M261" s="127" t="s">
        <v>653</v>
      </c>
      <c r="N261" s="127" t="s">
        <v>653</v>
      </c>
      <c r="O261" s="127" t="s">
        <v>653</v>
      </c>
      <c r="P261" s="127" t="s">
        <v>653</v>
      </c>
      <c r="Q261" s="127" t="s">
        <v>653</v>
      </c>
      <c r="R261" s="127" t="s">
        <v>653</v>
      </c>
      <c r="S261" s="127" t="s">
        <v>653</v>
      </c>
      <c r="T261" s="127" t="s">
        <v>653</v>
      </c>
      <c r="U261" s="127" t="s">
        <v>653</v>
      </c>
      <c r="V261" s="127" t="s">
        <v>653</v>
      </c>
      <c r="W261" s="127" t="s">
        <v>653</v>
      </c>
      <c r="X261" s="127" t="s">
        <v>653</v>
      </c>
      <c r="Y261" s="127" t="s">
        <v>653</v>
      </c>
      <c r="Z261" s="127" t="s">
        <v>653</v>
      </c>
      <c r="AA261" s="127" t="s">
        <v>653</v>
      </c>
      <c r="AB261" s="127" t="s">
        <v>653</v>
      </c>
      <c r="AC261" s="127">
        <v>1</v>
      </c>
      <c r="AD261" s="127" t="s">
        <v>653</v>
      </c>
      <c r="AE261" s="127" t="s">
        <v>653</v>
      </c>
      <c r="AF261" s="127" t="s">
        <v>653</v>
      </c>
      <c r="AG261" s="127" t="s">
        <v>653</v>
      </c>
      <c r="AH261" s="127" t="s">
        <v>653</v>
      </c>
      <c r="AI261" s="127" t="s">
        <v>653</v>
      </c>
      <c r="AJ261" s="127" t="s">
        <v>653</v>
      </c>
      <c r="AK261" s="127" t="s">
        <v>653</v>
      </c>
      <c r="AL261" s="127" t="s">
        <v>653</v>
      </c>
      <c r="AM261" s="127" t="s">
        <v>653</v>
      </c>
      <c r="AN261" s="127" t="s">
        <v>653</v>
      </c>
      <c r="AO261" s="127" t="s">
        <v>653</v>
      </c>
      <c r="AP261" s="127" t="s">
        <v>653</v>
      </c>
      <c r="AQ261" s="127" t="s">
        <v>653</v>
      </c>
      <c r="AR261" s="127" t="s">
        <v>653</v>
      </c>
      <c r="AS261" s="127" t="s">
        <v>653</v>
      </c>
      <c r="AT261" s="127" t="s">
        <v>653</v>
      </c>
      <c r="AU261" s="127" t="s">
        <v>653</v>
      </c>
      <c r="AV261" s="127" t="s">
        <v>653</v>
      </c>
      <c r="AW261" s="127" t="s">
        <v>653</v>
      </c>
      <c r="AX261" s="127" t="s">
        <v>653</v>
      </c>
      <c r="AY261" s="127" t="s">
        <v>653</v>
      </c>
      <c r="AZ261" s="127" t="s">
        <v>653</v>
      </c>
      <c r="BA261" s="127" t="s">
        <v>653</v>
      </c>
      <c r="BB261" s="127" t="s">
        <v>653</v>
      </c>
      <c r="BC261" s="127" t="s">
        <v>653</v>
      </c>
      <c r="BD261" s="127" t="s">
        <v>653</v>
      </c>
      <c r="BE261" s="127" t="s">
        <v>653</v>
      </c>
      <c r="BF261" s="127" t="s">
        <v>653</v>
      </c>
      <c r="BG261" s="127" t="s">
        <v>653</v>
      </c>
      <c r="BH261" s="127" t="s">
        <v>653</v>
      </c>
      <c r="BI261" s="127" t="s">
        <v>653</v>
      </c>
      <c r="BJ261" s="127" t="s">
        <v>653</v>
      </c>
      <c r="BK261" s="127" t="s">
        <v>653</v>
      </c>
      <c r="BL261" s="127" t="s">
        <v>653</v>
      </c>
      <c r="BM261" s="127" t="s">
        <v>653</v>
      </c>
      <c r="BN261" s="127" t="s">
        <v>653</v>
      </c>
      <c r="BO261" s="127" t="s">
        <v>653</v>
      </c>
      <c r="BP261" s="127" t="s">
        <v>653</v>
      </c>
      <c r="BQ261" s="127" t="s">
        <v>653</v>
      </c>
      <c r="BR261" s="127" t="s">
        <v>653</v>
      </c>
      <c r="BS261" s="127" t="s">
        <v>653</v>
      </c>
      <c r="BT261" s="127" t="s">
        <v>653</v>
      </c>
      <c r="BU261" s="127" t="s">
        <v>653</v>
      </c>
      <c r="BV261" s="127" t="s">
        <v>653</v>
      </c>
      <c r="BW261" s="102" t="s">
        <v>653</v>
      </c>
      <c r="BX261" s="143"/>
    </row>
    <row r="262" spans="1:76" x14ac:dyDescent="0.15">
      <c r="A262" s="16" t="s">
        <v>81</v>
      </c>
      <c r="B262" s="17"/>
      <c r="C262" s="18">
        <v>44</v>
      </c>
      <c r="D262" s="18" t="s">
        <v>577</v>
      </c>
      <c r="E262" s="18">
        <v>441</v>
      </c>
      <c r="F262" s="19" t="s">
        <v>263</v>
      </c>
      <c r="G262" s="99">
        <v>7</v>
      </c>
      <c r="H262" s="127">
        <v>4</v>
      </c>
      <c r="I262" s="127">
        <v>4</v>
      </c>
      <c r="J262" s="127">
        <v>5</v>
      </c>
      <c r="K262" s="127">
        <v>1</v>
      </c>
      <c r="L262" s="127" t="s">
        <v>653</v>
      </c>
      <c r="M262" s="127" t="s">
        <v>653</v>
      </c>
      <c r="N262" s="127" t="s">
        <v>653</v>
      </c>
      <c r="O262" s="127" t="s">
        <v>653</v>
      </c>
      <c r="P262" s="127">
        <v>2</v>
      </c>
      <c r="Q262" s="127">
        <v>6</v>
      </c>
      <c r="R262" s="127" t="s">
        <v>653</v>
      </c>
      <c r="S262" s="127">
        <v>2</v>
      </c>
      <c r="T262" s="127" t="s">
        <v>653</v>
      </c>
      <c r="U262" s="127">
        <v>3</v>
      </c>
      <c r="V262" s="127">
        <v>8</v>
      </c>
      <c r="W262" s="127">
        <v>4</v>
      </c>
      <c r="X262" s="127">
        <v>13</v>
      </c>
      <c r="Y262" s="127">
        <v>8</v>
      </c>
      <c r="Z262" s="127">
        <v>33</v>
      </c>
      <c r="AA262" s="127">
        <v>4</v>
      </c>
      <c r="AB262" s="127">
        <v>4</v>
      </c>
      <c r="AC262" s="127">
        <v>26</v>
      </c>
      <c r="AD262" s="127">
        <v>17</v>
      </c>
      <c r="AE262" s="127">
        <v>2</v>
      </c>
      <c r="AF262" s="127">
        <v>4</v>
      </c>
      <c r="AG262" s="127">
        <v>10</v>
      </c>
      <c r="AH262" s="127">
        <v>7</v>
      </c>
      <c r="AI262" s="127">
        <v>2</v>
      </c>
      <c r="AJ262" s="127">
        <v>7</v>
      </c>
      <c r="AK262" s="127" t="s">
        <v>653</v>
      </c>
      <c r="AL262" s="127">
        <v>2</v>
      </c>
      <c r="AM262" s="127">
        <v>7</v>
      </c>
      <c r="AN262" s="127">
        <v>3</v>
      </c>
      <c r="AO262" s="127">
        <v>1</v>
      </c>
      <c r="AP262" s="127" t="s">
        <v>653</v>
      </c>
      <c r="AQ262" s="127">
        <v>9</v>
      </c>
      <c r="AR262" s="127">
        <v>5</v>
      </c>
      <c r="AS262" s="127">
        <v>2</v>
      </c>
      <c r="AT262" s="127" t="s">
        <v>653</v>
      </c>
      <c r="AU262" s="127">
        <v>3</v>
      </c>
      <c r="AV262" s="127">
        <v>3</v>
      </c>
      <c r="AW262" s="127">
        <v>5</v>
      </c>
      <c r="AX262" s="127">
        <v>16</v>
      </c>
      <c r="AY262" s="127">
        <v>15</v>
      </c>
      <c r="AZ262" s="127">
        <v>6</v>
      </c>
      <c r="BA262" s="127">
        <v>17</v>
      </c>
      <c r="BB262" s="127">
        <v>7</v>
      </c>
      <c r="BC262" s="127">
        <v>1</v>
      </c>
      <c r="BD262" s="127">
        <v>5</v>
      </c>
      <c r="BE262" s="127">
        <v>4</v>
      </c>
      <c r="BF262" s="127">
        <v>1</v>
      </c>
      <c r="BG262" s="127">
        <v>1</v>
      </c>
      <c r="BH262" s="127">
        <v>1</v>
      </c>
      <c r="BI262" s="127">
        <v>2</v>
      </c>
      <c r="BJ262" s="127" t="s">
        <v>653</v>
      </c>
      <c r="BK262" s="127">
        <v>7</v>
      </c>
      <c r="BL262" s="127">
        <v>1</v>
      </c>
      <c r="BM262" s="127" t="s">
        <v>653</v>
      </c>
      <c r="BN262" s="127">
        <v>1</v>
      </c>
      <c r="BO262" s="127">
        <v>4</v>
      </c>
      <c r="BP262" s="127">
        <v>1</v>
      </c>
      <c r="BQ262" s="127">
        <v>1</v>
      </c>
      <c r="BR262" s="127" t="s">
        <v>653</v>
      </c>
      <c r="BS262" s="127">
        <v>2</v>
      </c>
      <c r="BT262" s="127">
        <v>1</v>
      </c>
      <c r="BU262" s="127" t="s">
        <v>653</v>
      </c>
      <c r="BV262" s="127">
        <v>5</v>
      </c>
      <c r="BW262" s="102" t="s">
        <v>653</v>
      </c>
      <c r="BX262" s="143"/>
    </row>
    <row r="263" spans="1:76" x14ac:dyDescent="0.15">
      <c r="A263" s="16" t="s">
        <v>81</v>
      </c>
      <c r="B263" s="17"/>
      <c r="C263" s="18">
        <v>44</v>
      </c>
      <c r="D263" s="18" t="s">
        <v>577</v>
      </c>
      <c r="E263" s="18">
        <v>442</v>
      </c>
      <c r="F263" s="19" t="s">
        <v>264</v>
      </c>
      <c r="G263" s="99" t="s">
        <v>653</v>
      </c>
      <c r="H263" s="127" t="s">
        <v>653</v>
      </c>
      <c r="I263" s="127" t="s">
        <v>653</v>
      </c>
      <c r="J263" s="127" t="s">
        <v>653</v>
      </c>
      <c r="K263" s="127" t="s">
        <v>653</v>
      </c>
      <c r="L263" s="127" t="s">
        <v>653</v>
      </c>
      <c r="M263" s="127" t="s">
        <v>653</v>
      </c>
      <c r="N263" s="127" t="s">
        <v>653</v>
      </c>
      <c r="O263" s="127" t="s">
        <v>653</v>
      </c>
      <c r="P263" s="127" t="s">
        <v>653</v>
      </c>
      <c r="Q263" s="127" t="s">
        <v>653</v>
      </c>
      <c r="R263" s="127" t="s">
        <v>653</v>
      </c>
      <c r="S263" s="127" t="s">
        <v>653</v>
      </c>
      <c r="T263" s="127" t="s">
        <v>653</v>
      </c>
      <c r="U263" s="127" t="s">
        <v>653</v>
      </c>
      <c r="V263" s="127" t="s">
        <v>653</v>
      </c>
      <c r="W263" s="127" t="s">
        <v>653</v>
      </c>
      <c r="X263" s="127" t="s">
        <v>653</v>
      </c>
      <c r="Y263" s="127">
        <v>1</v>
      </c>
      <c r="Z263" s="127" t="s">
        <v>653</v>
      </c>
      <c r="AA263" s="127" t="s">
        <v>653</v>
      </c>
      <c r="AB263" s="127" t="s">
        <v>653</v>
      </c>
      <c r="AC263" s="127">
        <v>1</v>
      </c>
      <c r="AD263" s="127" t="s">
        <v>653</v>
      </c>
      <c r="AE263" s="127" t="s">
        <v>653</v>
      </c>
      <c r="AF263" s="127" t="s">
        <v>653</v>
      </c>
      <c r="AG263" s="127" t="s">
        <v>653</v>
      </c>
      <c r="AH263" s="127" t="s">
        <v>653</v>
      </c>
      <c r="AI263" s="127">
        <v>1</v>
      </c>
      <c r="AJ263" s="127">
        <v>1</v>
      </c>
      <c r="AK263" s="127" t="s">
        <v>653</v>
      </c>
      <c r="AL263" s="127" t="s">
        <v>653</v>
      </c>
      <c r="AM263" s="127" t="s">
        <v>653</v>
      </c>
      <c r="AN263" s="127" t="s">
        <v>653</v>
      </c>
      <c r="AO263" s="127" t="s">
        <v>653</v>
      </c>
      <c r="AP263" s="127" t="s">
        <v>653</v>
      </c>
      <c r="AQ263" s="127" t="s">
        <v>653</v>
      </c>
      <c r="AR263" s="127" t="s">
        <v>653</v>
      </c>
      <c r="AS263" s="127" t="s">
        <v>653</v>
      </c>
      <c r="AT263" s="127" t="s">
        <v>653</v>
      </c>
      <c r="AU263" s="127" t="s">
        <v>653</v>
      </c>
      <c r="AV263" s="127" t="s">
        <v>653</v>
      </c>
      <c r="AW263" s="127" t="s">
        <v>653</v>
      </c>
      <c r="AX263" s="127">
        <v>1</v>
      </c>
      <c r="AY263" s="127" t="s">
        <v>653</v>
      </c>
      <c r="AZ263" s="127" t="s">
        <v>653</v>
      </c>
      <c r="BA263" s="127" t="s">
        <v>653</v>
      </c>
      <c r="BB263" s="127" t="s">
        <v>653</v>
      </c>
      <c r="BC263" s="127" t="s">
        <v>653</v>
      </c>
      <c r="BD263" s="127" t="s">
        <v>653</v>
      </c>
      <c r="BE263" s="127" t="s">
        <v>653</v>
      </c>
      <c r="BF263" s="127" t="s">
        <v>653</v>
      </c>
      <c r="BG263" s="127" t="s">
        <v>653</v>
      </c>
      <c r="BH263" s="127" t="s">
        <v>653</v>
      </c>
      <c r="BI263" s="127" t="s">
        <v>653</v>
      </c>
      <c r="BJ263" s="127" t="s">
        <v>653</v>
      </c>
      <c r="BK263" s="127" t="s">
        <v>653</v>
      </c>
      <c r="BL263" s="127" t="s">
        <v>653</v>
      </c>
      <c r="BM263" s="127" t="s">
        <v>653</v>
      </c>
      <c r="BN263" s="127" t="s">
        <v>653</v>
      </c>
      <c r="BO263" s="127" t="s">
        <v>653</v>
      </c>
      <c r="BP263" s="127" t="s">
        <v>653</v>
      </c>
      <c r="BQ263" s="127" t="s">
        <v>653</v>
      </c>
      <c r="BR263" s="127" t="s">
        <v>653</v>
      </c>
      <c r="BS263" s="127" t="s">
        <v>653</v>
      </c>
      <c r="BT263" s="127" t="s">
        <v>653</v>
      </c>
      <c r="BU263" s="127" t="s">
        <v>653</v>
      </c>
      <c r="BV263" s="127" t="s">
        <v>653</v>
      </c>
      <c r="BW263" s="102" t="s">
        <v>653</v>
      </c>
      <c r="BX263" s="143"/>
    </row>
    <row r="264" spans="1:76" x14ac:dyDescent="0.15">
      <c r="A264" s="16" t="s">
        <v>81</v>
      </c>
      <c r="B264" s="17"/>
      <c r="C264" s="18">
        <v>44</v>
      </c>
      <c r="D264" s="18" t="s">
        <v>577</v>
      </c>
      <c r="E264" s="18">
        <v>443</v>
      </c>
      <c r="F264" s="19" t="s">
        <v>265</v>
      </c>
      <c r="G264" s="99" t="s">
        <v>653</v>
      </c>
      <c r="H264" s="127" t="s">
        <v>653</v>
      </c>
      <c r="I264" s="127" t="s">
        <v>653</v>
      </c>
      <c r="J264" s="127">
        <v>1</v>
      </c>
      <c r="K264" s="127" t="s">
        <v>653</v>
      </c>
      <c r="L264" s="127" t="s">
        <v>653</v>
      </c>
      <c r="M264" s="127" t="s">
        <v>653</v>
      </c>
      <c r="N264" s="127" t="s">
        <v>653</v>
      </c>
      <c r="O264" s="127" t="s">
        <v>653</v>
      </c>
      <c r="P264" s="127">
        <v>1</v>
      </c>
      <c r="Q264" s="127" t="s">
        <v>653</v>
      </c>
      <c r="R264" s="127" t="s">
        <v>653</v>
      </c>
      <c r="S264" s="127" t="s">
        <v>653</v>
      </c>
      <c r="T264" s="127" t="s">
        <v>653</v>
      </c>
      <c r="U264" s="127">
        <v>1</v>
      </c>
      <c r="V264" s="127" t="s">
        <v>653</v>
      </c>
      <c r="W264" s="127">
        <v>1</v>
      </c>
      <c r="X264" s="127">
        <v>1</v>
      </c>
      <c r="Y264" s="127">
        <v>1</v>
      </c>
      <c r="Z264" s="127" t="s">
        <v>653</v>
      </c>
      <c r="AA264" s="127" t="s">
        <v>653</v>
      </c>
      <c r="AB264" s="127" t="s">
        <v>653</v>
      </c>
      <c r="AC264" s="127" t="s">
        <v>653</v>
      </c>
      <c r="AD264" s="127" t="s">
        <v>653</v>
      </c>
      <c r="AE264" s="127" t="s">
        <v>653</v>
      </c>
      <c r="AF264" s="127" t="s">
        <v>653</v>
      </c>
      <c r="AG264" s="127" t="s">
        <v>653</v>
      </c>
      <c r="AH264" s="127" t="s">
        <v>653</v>
      </c>
      <c r="AI264" s="127">
        <v>1</v>
      </c>
      <c r="AJ264" s="127" t="s">
        <v>653</v>
      </c>
      <c r="AK264" s="127" t="s">
        <v>653</v>
      </c>
      <c r="AL264" s="127" t="s">
        <v>653</v>
      </c>
      <c r="AM264" s="127" t="s">
        <v>653</v>
      </c>
      <c r="AN264" s="127" t="s">
        <v>653</v>
      </c>
      <c r="AO264" s="127" t="s">
        <v>653</v>
      </c>
      <c r="AP264" s="127">
        <v>1</v>
      </c>
      <c r="AQ264" s="127" t="s">
        <v>653</v>
      </c>
      <c r="AR264" s="127" t="s">
        <v>653</v>
      </c>
      <c r="AS264" s="127" t="s">
        <v>653</v>
      </c>
      <c r="AT264" s="127" t="s">
        <v>653</v>
      </c>
      <c r="AU264" s="127">
        <v>1</v>
      </c>
      <c r="AV264" s="127" t="s">
        <v>653</v>
      </c>
      <c r="AW264" s="127" t="s">
        <v>653</v>
      </c>
      <c r="AX264" s="127" t="s">
        <v>653</v>
      </c>
      <c r="AY264" s="127" t="s">
        <v>653</v>
      </c>
      <c r="AZ264" s="127" t="s">
        <v>653</v>
      </c>
      <c r="BA264" s="127" t="s">
        <v>653</v>
      </c>
      <c r="BB264" s="127" t="s">
        <v>653</v>
      </c>
      <c r="BC264" s="127" t="s">
        <v>653</v>
      </c>
      <c r="BD264" s="127">
        <v>1</v>
      </c>
      <c r="BE264" s="127" t="s">
        <v>653</v>
      </c>
      <c r="BF264" s="127" t="s">
        <v>653</v>
      </c>
      <c r="BG264" s="127" t="s">
        <v>653</v>
      </c>
      <c r="BH264" s="127" t="s">
        <v>653</v>
      </c>
      <c r="BI264" s="127" t="s">
        <v>653</v>
      </c>
      <c r="BJ264" s="127" t="s">
        <v>653</v>
      </c>
      <c r="BK264" s="127" t="s">
        <v>653</v>
      </c>
      <c r="BL264" s="127" t="s">
        <v>653</v>
      </c>
      <c r="BM264" s="127" t="s">
        <v>653</v>
      </c>
      <c r="BN264" s="127" t="s">
        <v>653</v>
      </c>
      <c r="BO264" s="127" t="s">
        <v>653</v>
      </c>
      <c r="BP264" s="127" t="s">
        <v>653</v>
      </c>
      <c r="BQ264" s="127">
        <v>1</v>
      </c>
      <c r="BR264" s="127" t="s">
        <v>653</v>
      </c>
      <c r="BS264" s="127" t="s">
        <v>653</v>
      </c>
      <c r="BT264" s="127" t="s">
        <v>653</v>
      </c>
      <c r="BU264" s="127" t="s">
        <v>653</v>
      </c>
      <c r="BV264" s="127" t="s">
        <v>653</v>
      </c>
      <c r="BW264" s="102" t="s">
        <v>653</v>
      </c>
      <c r="BX264" s="143"/>
    </row>
    <row r="265" spans="1:76" x14ac:dyDescent="0.15">
      <c r="A265" s="16" t="s">
        <v>81</v>
      </c>
      <c r="B265" s="17"/>
      <c r="C265" s="18">
        <v>44</v>
      </c>
      <c r="D265" s="18" t="s">
        <v>577</v>
      </c>
      <c r="E265" s="18">
        <v>444</v>
      </c>
      <c r="F265" s="19" t="s">
        <v>266</v>
      </c>
      <c r="G265" s="99" t="s">
        <v>653</v>
      </c>
      <c r="H265" s="127" t="s">
        <v>653</v>
      </c>
      <c r="I265" s="127" t="s">
        <v>653</v>
      </c>
      <c r="J265" s="127" t="s">
        <v>653</v>
      </c>
      <c r="K265" s="127" t="s">
        <v>653</v>
      </c>
      <c r="L265" s="127" t="s">
        <v>653</v>
      </c>
      <c r="M265" s="127" t="s">
        <v>653</v>
      </c>
      <c r="N265" s="127" t="s">
        <v>653</v>
      </c>
      <c r="O265" s="127" t="s">
        <v>653</v>
      </c>
      <c r="P265" s="127" t="s">
        <v>653</v>
      </c>
      <c r="Q265" s="127" t="s">
        <v>653</v>
      </c>
      <c r="R265" s="127" t="s">
        <v>653</v>
      </c>
      <c r="S265" s="127" t="s">
        <v>653</v>
      </c>
      <c r="T265" s="127" t="s">
        <v>653</v>
      </c>
      <c r="U265" s="127" t="s">
        <v>653</v>
      </c>
      <c r="V265" s="127" t="s">
        <v>653</v>
      </c>
      <c r="W265" s="127" t="s">
        <v>653</v>
      </c>
      <c r="X265" s="127" t="s">
        <v>653</v>
      </c>
      <c r="Y265" s="127" t="s">
        <v>653</v>
      </c>
      <c r="Z265" s="127" t="s">
        <v>653</v>
      </c>
      <c r="AA265" s="127">
        <v>1</v>
      </c>
      <c r="AB265" s="127" t="s">
        <v>653</v>
      </c>
      <c r="AC265" s="127" t="s">
        <v>653</v>
      </c>
      <c r="AD265" s="127" t="s">
        <v>653</v>
      </c>
      <c r="AE265" s="127" t="s">
        <v>653</v>
      </c>
      <c r="AF265" s="127" t="s">
        <v>653</v>
      </c>
      <c r="AG265" s="127" t="s">
        <v>653</v>
      </c>
      <c r="AH265" s="127">
        <v>1</v>
      </c>
      <c r="AI265" s="127" t="s">
        <v>653</v>
      </c>
      <c r="AJ265" s="127" t="s">
        <v>653</v>
      </c>
      <c r="AK265" s="127" t="s">
        <v>653</v>
      </c>
      <c r="AL265" s="127" t="s">
        <v>653</v>
      </c>
      <c r="AM265" s="127" t="s">
        <v>653</v>
      </c>
      <c r="AN265" s="127" t="s">
        <v>653</v>
      </c>
      <c r="AO265" s="127" t="s">
        <v>653</v>
      </c>
      <c r="AP265" s="127" t="s">
        <v>653</v>
      </c>
      <c r="AQ265" s="127" t="s">
        <v>653</v>
      </c>
      <c r="AR265" s="127" t="s">
        <v>653</v>
      </c>
      <c r="AS265" s="127" t="s">
        <v>653</v>
      </c>
      <c r="AT265" s="127" t="s">
        <v>653</v>
      </c>
      <c r="AU265" s="127">
        <v>1</v>
      </c>
      <c r="AV265" s="127" t="s">
        <v>653</v>
      </c>
      <c r="AW265" s="127" t="s">
        <v>653</v>
      </c>
      <c r="AX265" s="127" t="s">
        <v>653</v>
      </c>
      <c r="AY265" s="127">
        <v>2</v>
      </c>
      <c r="AZ265" s="127" t="s">
        <v>653</v>
      </c>
      <c r="BA265" s="127" t="s">
        <v>653</v>
      </c>
      <c r="BB265" s="127" t="s">
        <v>653</v>
      </c>
      <c r="BC265" s="127" t="s">
        <v>653</v>
      </c>
      <c r="BD265" s="127" t="s">
        <v>653</v>
      </c>
      <c r="BE265" s="127" t="s">
        <v>653</v>
      </c>
      <c r="BF265" s="127" t="s">
        <v>653</v>
      </c>
      <c r="BG265" s="127" t="s">
        <v>653</v>
      </c>
      <c r="BH265" s="127" t="s">
        <v>653</v>
      </c>
      <c r="BI265" s="127" t="s">
        <v>653</v>
      </c>
      <c r="BJ265" s="127" t="s">
        <v>653</v>
      </c>
      <c r="BK265" s="127" t="s">
        <v>653</v>
      </c>
      <c r="BL265" s="127" t="s">
        <v>653</v>
      </c>
      <c r="BM265" s="127" t="s">
        <v>653</v>
      </c>
      <c r="BN265" s="127" t="s">
        <v>653</v>
      </c>
      <c r="BO265" s="127" t="s">
        <v>653</v>
      </c>
      <c r="BP265" s="127" t="s">
        <v>653</v>
      </c>
      <c r="BQ265" s="127" t="s">
        <v>653</v>
      </c>
      <c r="BR265" s="127" t="s">
        <v>653</v>
      </c>
      <c r="BS265" s="127" t="s">
        <v>653</v>
      </c>
      <c r="BT265" s="127" t="s">
        <v>653</v>
      </c>
      <c r="BU265" s="127" t="s">
        <v>653</v>
      </c>
      <c r="BV265" s="127" t="s">
        <v>653</v>
      </c>
      <c r="BW265" s="102" t="s">
        <v>653</v>
      </c>
      <c r="BX265" s="143"/>
    </row>
    <row r="266" spans="1:76" x14ac:dyDescent="0.15">
      <c r="A266" s="12" t="s">
        <v>81</v>
      </c>
      <c r="B266" s="13"/>
      <c r="C266" s="14">
        <v>45</v>
      </c>
      <c r="D266" s="14" t="s">
        <v>532</v>
      </c>
      <c r="E266" s="14"/>
      <c r="F266" s="15"/>
      <c r="G266" s="125">
        <f>SUM(G267:G269)</f>
        <v>1</v>
      </c>
      <c r="H266" s="125">
        <f t="shared" ref="H266:BS266" si="102">SUM(H267:H269)</f>
        <v>0</v>
      </c>
      <c r="I266" s="125">
        <f t="shared" si="102"/>
        <v>0</v>
      </c>
      <c r="J266" s="125">
        <f t="shared" si="102"/>
        <v>0</v>
      </c>
      <c r="K266" s="125">
        <f t="shared" si="102"/>
        <v>0</v>
      </c>
      <c r="L266" s="125">
        <f t="shared" si="102"/>
        <v>0</v>
      </c>
      <c r="M266" s="125">
        <f t="shared" si="102"/>
        <v>0</v>
      </c>
      <c r="N266" s="125">
        <f t="shared" si="102"/>
        <v>0</v>
      </c>
      <c r="O266" s="125">
        <f t="shared" si="102"/>
        <v>0</v>
      </c>
      <c r="P266" s="125">
        <f t="shared" si="102"/>
        <v>0</v>
      </c>
      <c r="Q266" s="125">
        <f t="shared" si="102"/>
        <v>0</v>
      </c>
      <c r="R266" s="125">
        <f t="shared" si="102"/>
        <v>0</v>
      </c>
      <c r="S266" s="125">
        <f t="shared" si="102"/>
        <v>0</v>
      </c>
      <c r="T266" s="125">
        <f t="shared" si="102"/>
        <v>1</v>
      </c>
      <c r="U266" s="125">
        <f t="shared" si="102"/>
        <v>0</v>
      </c>
      <c r="V266" s="125">
        <f t="shared" si="102"/>
        <v>0</v>
      </c>
      <c r="W266" s="125">
        <f t="shared" si="102"/>
        <v>0</v>
      </c>
      <c r="X266" s="125">
        <f t="shared" si="102"/>
        <v>3</v>
      </c>
      <c r="Y266" s="125">
        <f t="shared" si="102"/>
        <v>0</v>
      </c>
      <c r="Z266" s="125">
        <f t="shared" si="102"/>
        <v>0</v>
      </c>
      <c r="AA266" s="125">
        <f t="shared" si="102"/>
        <v>0</v>
      </c>
      <c r="AB266" s="125">
        <f t="shared" si="102"/>
        <v>0</v>
      </c>
      <c r="AC266" s="125">
        <f t="shared" si="102"/>
        <v>8</v>
      </c>
      <c r="AD266" s="125">
        <f t="shared" si="102"/>
        <v>1</v>
      </c>
      <c r="AE266" s="125">
        <f t="shared" si="102"/>
        <v>0</v>
      </c>
      <c r="AF266" s="125">
        <f t="shared" si="102"/>
        <v>0</v>
      </c>
      <c r="AG266" s="125">
        <f t="shared" si="102"/>
        <v>0</v>
      </c>
      <c r="AH266" s="125">
        <f t="shared" si="102"/>
        <v>0</v>
      </c>
      <c r="AI266" s="125">
        <f t="shared" si="102"/>
        <v>0</v>
      </c>
      <c r="AJ266" s="125">
        <f t="shared" si="102"/>
        <v>0</v>
      </c>
      <c r="AK266" s="125">
        <f t="shared" si="102"/>
        <v>0</v>
      </c>
      <c r="AL266" s="125">
        <f t="shared" si="102"/>
        <v>2</v>
      </c>
      <c r="AM266" s="125">
        <f t="shared" si="102"/>
        <v>0</v>
      </c>
      <c r="AN266" s="125">
        <f t="shared" si="102"/>
        <v>0</v>
      </c>
      <c r="AO266" s="125">
        <f t="shared" si="102"/>
        <v>0</v>
      </c>
      <c r="AP266" s="125">
        <f t="shared" si="102"/>
        <v>0</v>
      </c>
      <c r="AQ266" s="125">
        <f t="shared" si="102"/>
        <v>0</v>
      </c>
      <c r="AR266" s="125">
        <f t="shared" si="102"/>
        <v>0</v>
      </c>
      <c r="AS266" s="125">
        <f t="shared" si="102"/>
        <v>0</v>
      </c>
      <c r="AT266" s="125">
        <f t="shared" si="102"/>
        <v>0</v>
      </c>
      <c r="AU266" s="125">
        <f t="shared" si="102"/>
        <v>0</v>
      </c>
      <c r="AV266" s="125">
        <f t="shared" si="102"/>
        <v>1</v>
      </c>
      <c r="AW266" s="125">
        <f t="shared" si="102"/>
        <v>0</v>
      </c>
      <c r="AX266" s="125">
        <f t="shared" si="102"/>
        <v>0</v>
      </c>
      <c r="AY266" s="125">
        <f t="shared" si="102"/>
        <v>0</v>
      </c>
      <c r="AZ266" s="125">
        <f t="shared" si="102"/>
        <v>0</v>
      </c>
      <c r="BA266" s="125">
        <f t="shared" si="102"/>
        <v>0</v>
      </c>
      <c r="BB266" s="125">
        <f t="shared" si="102"/>
        <v>0</v>
      </c>
      <c r="BC266" s="125">
        <f t="shared" si="102"/>
        <v>0</v>
      </c>
      <c r="BD266" s="125">
        <f t="shared" si="102"/>
        <v>0</v>
      </c>
      <c r="BE266" s="125">
        <f t="shared" si="102"/>
        <v>0</v>
      </c>
      <c r="BF266" s="125">
        <f t="shared" si="102"/>
        <v>0</v>
      </c>
      <c r="BG266" s="125">
        <f t="shared" si="102"/>
        <v>0</v>
      </c>
      <c r="BH266" s="125">
        <f t="shared" si="102"/>
        <v>0</v>
      </c>
      <c r="BI266" s="125">
        <f t="shared" si="102"/>
        <v>0</v>
      </c>
      <c r="BJ266" s="125">
        <f t="shared" si="102"/>
        <v>0</v>
      </c>
      <c r="BK266" s="125">
        <f t="shared" si="102"/>
        <v>32</v>
      </c>
      <c r="BL266" s="125">
        <f t="shared" si="102"/>
        <v>11</v>
      </c>
      <c r="BM266" s="125">
        <f t="shared" si="102"/>
        <v>0</v>
      </c>
      <c r="BN266" s="125">
        <f t="shared" si="102"/>
        <v>0</v>
      </c>
      <c r="BO266" s="125">
        <f t="shared" si="102"/>
        <v>0</v>
      </c>
      <c r="BP266" s="125">
        <f t="shared" si="102"/>
        <v>0</v>
      </c>
      <c r="BQ266" s="125">
        <f t="shared" si="102"/>
        <v>0</v>
      </c>
      <c r="BR266" s="125">
        <f t="shared" si="102"/>
        <v>0</v>
      </c>
      <c r="BS266" s="125">
        <f t="shared" si="102"/>
        <v>0</v>
      </c>
      <c r="BT266" s="125">
        <f t="shared" ref="BT266:BW266" si="103">SUM(BT267:BT269)</f>
        <v>0</v>
      </c>
      <c r="BU266" s="125">
        <f t="shared" si="103"/>
        <v>0</v>
      </c>
      <c r="BV266" s="125">
        <f t="shared" si="103"/>
        <v>0</v>
      </c>
      <c r="BW266" s="126">
        <f t="shared" si="103"/>
        <v>0</v>
      </c>
      <c r="BX266" s="143"/>
    </row>
    <row r="267" spans="1:76" x14ac:dyDescent="0.15">
      <c r="A267" s="16" t="s">
        <v>81</v>
      </c>
      <c r="B267" s="17"/>
      <c r="C267" s="18">
        <v>45</v>
      </c>
      <c r="D267" s="18" t="s">
        <v>577</v>
      </c>
      <c r="E267" s="18">
        <v>452</v>
      </c>
      <c r="F267" s="19" t="s">
        <v>267</v>
      </c>
      <c r="G267" s="99">
        <v>1</v>
      </c>
      <c r="H267" s="127">
        <v>0</v>
      </c>
      <c r="I267" s="127">
        <v>0</v>
      </c>
      <c r="J267" s="127">
        <v>0</v>
      </c>
      <c r="K267" s="127">
        <v>0</v>
      </c>
      <c r="L267" s="127">
        <v>0</v>
      </c>
      <c r="M267" s="127">
        <v>0</v>
      </c>
      <c r="N267" s="127">
        <v>0</v>
      </c>
      <c r="O267" s="127">
        <v>0</v>
      </c>
      <c r="P267" s="127">
        <v>0</v>
      </c>
      <c r="Q267" s="127">
        <v>0</v>
      </c>
      <c r="R267" s="127">
        <v>0</v>
      </c>
      <c r="S267" s="127">
        <v>0</v>
      </c>
      <c r="T267" s="127">
        <v>1</v>
      </c>
      <c r="U267" s="127">
        <v>0</v>
      </c>
      <c r="V267" s="127">
        <v>0</v>
      </c>
      <c r="W267" s="127">
        <v>0</v>
      </c>
      <c r="X267" s="127">
        <v>3</v>
      </c>
      <c r="Y267" s="127">
        <v>0</v>
      </c>
      <c r="Z267" s="127">
        <v>0</v>
      </c>
      <c r="AA267" s="127">
        <v>0</v>
      </c>
      <c r="AB267" s="127">
        <v>0</v>
      </c>
      <c r="AC267" s="127">
        <v>6</v>
      </c>
      <c r="AD267" s="127">
        <v>1</v>
      </c>
      <c r="AE267" s="127">
        <v>0</v>
      </c>
      <c r="AF267" s="127">
        <v>0</v>
      </c>
      <c r="AG267" s="127">
        <v>0</v>
      </c>
      <c r="AH267" s="127">
        <v>0</v>
      </c>
      <c r="AI267" s="127">
        <v>0</v>
      </c>
      <c r="AJ267" s="127">
        <v>0</v>
      </c>
      <c r="AK267" s="127">
        <v>0</v>
      </c>
      <c r="AL267" s="127">
        <v>2</v>
      </c>
      <c r="AM267" s="127">
        <v>0</v>
      </c>
      <c r="AN267" s="127">
        <v>0</v>
      </c>
      <c r="AO267" s="127">
        <v>0</v>
      </c>
      <c r="AP267" s="127">
        <v>0</v>
      </c>
      <c r="AQ267" s="127">
        <v>0</v>
      </c>
      <c r="AR267" s="127">
        <v>0</v>
      </c>
      <c r="AS267" s="127">
        <v>0</v>
      </c>
      <c r="AT267" s="127">
        <v>0</v>
      </c>
      <c r="AU267" s="127">
        <v>0</v>
      </c>
      <c r="AV267" s="127">
        <v>1</v>
      </c>
      <c r="AW267" s="127">
        <v>0</v>
      </c>
      <c r="AX267" s="127">
        <v>0</v>
      </c>
      <c r="AY267" s="127">
        <v>0</v>
      </c>
      <c r="AZ267" s="127">
        <v>0</v>
      </c>
      <c r="BA267" s="127">
        <v>0</v>
      </c>
      <c r="BB267" s="127">
        <v>0</v>
      </c>
      <c r="BC267" s="127">
        <v>0</v>
      </c>
      <c r="BD267" s="127">
        <v>0</v>
      </c>
      <c r="BE267" s="127">
        <v>0</v>
      </c>
      <c r="BF267" s="127">
        <v>0</v>
      </c>
      <c r="BG267" s="127">
        <v>0</v>
      </c>
      <c r="BH267" s="127">
        <v>0</v>
      </c>
      <c r="BI267" s="127">
        <v>0</v>
      </c>
      <c r="BJ267" s="127">
        <v>0</v>
      </c>
      <c r="BK267" s="127">
        <v>32</v>
      </c>
      <c r="BL267" s="127">
        <v>9</v>
      </c>
      <c r="BM267" s="127">
        <v>0</v>
      </c>
      <c r="BN267" s="127">
        <v>0</v>
      </c>
      <c r="BO267" s="127">
        <v>0</v>
      </c>
      <c r="BP267" s="127">
        <v>0</v>
      </c>
      <c r="BQ267" s="127">
        <v>0</v>
      </c>
      <c r="BR267" s="127">
        <v>0</v>
      </c>
      <c r="BS267" s="127">
        <v>0</v>
      </c>
      <c r="BT267" s="127">
        <v>0</v>
      </c>
      <c r="BU267" s="127">
        <v>0</v>
      </c>
      <c r="BV267" s="127">
        <v>0</v>
      </c>
      <c r="BW267" s="102">
        <v>0</v>
      </c>
      <c r="BX267" s="143"/>
    </row>
    <row r="268" spans="1:76" x14ac:dyDescent="0.15">
      <c r="A268" s="16" t="s">
        <v>81</v>
      </c>
      <c r="B268" s="17"/>
      <c r="C268" s="18">
        <v>45</v>
      </c>
      <c r="D268" s="18" t="s">
        <v>577</v>
      </c>
      <c r="E268" s="18">
        <v>453</v>
      </c>
      <c r="F268" s="19" t="s">
        <v>268</v>
      </c>
      <c r="G268" s="99">
        <v>0</v>
      </c>
      <c r="H268" s="127">
        <v>0</v>
      </c>
      <c r="I268" s="127">
        <v>0</v>
      </c>
      <c r="J268" s="127">
        <v>0</v>
      </c>
      <c r="K268" s="127">
        <v>0</v>
      </c>
      <c r="L268" s="127">
        <v>0</v>
      </c>
      <c r="M268" s="127">
        <v>0</v>
      </c>
      <c r="N268" s="127">
        <v>0</v>
      </c>
      <c r="O268" s="127">
        <v>0</v>
      </c>
      <c r="P268" s="127">
        <v>0</v>
      </c>
      <c r="Q268" s="127">
        <v>0</v>
      </c>
      <c r="R268" s="127">
        <v>0</v>
      </c>
      <c r="S268" s="127">
        <v>0</v>
      </c>
      <c r="T268" s="127">
        <v>0</v>
      </c>
      <c r="U268" s="127">
        <v>0</v>
      </c>
      <c r="V268" s="127">
        <v>0</v>
      </c>
      <c r="W268" s="127">
        <v>0</v>
      </c>
      <c r="X268" s="127">
        <v>0</v>
      </c>
      <c r="Y268" s="127">
        <v>0</v>
      </c>
      <c r="Z268" s="127">
        <v>0</v>
      </c>
      <c r="AA268" s="127">
        <v>0</v>
      </c>
      <c r="AB268" s="127">
        <v>0</v>
      </c>
      <c r="AC268" s="127">
        <v>1</v>
      </c>
      <c r="AD268" s="127">
        <v>0</v>
      </c>
      <c r="AE268" s="127">
        <v>0</v>
      </c>
      <c r="AF268" s="127">
        <v>0</v>
      </c>
      <c r="AG268" s="127">
        <v>0</v>
      </c>
      <c r="AH268" s="127">
        <v>0</v>
      </c>
      <c r="AI268" s="127">
        <v>0</v>
      </c>
      <c r="AJ268" s="127">
        <v>0</v>
      </c>
      <c r="AK268" s="127">
        <v>0</v>
      </c>
      <c r="AL268" s="127">
        <v>0</v>
      </c>
      <c r="AM268" s="127">
        <v>0</v>
      </c>
      <c r="AN268" s="127">
        <v>0</v>
      </c>
      <c r="AO268" s="127">
        <v>0</v>
      </c>
      <c r="AP268" s="127">
        <v>0</v>
      </c>
      <c r="AQ268" s="127">
        <v>0</v>
      </c>
      <c r="AR268" s="127">
        <v>0</v>
      </c>
      <c r="AS268" s="127">
        <v>0</v>
      </c>
      <c r="AT268" s="127">
        <v>0</v>
      </c>
      <c r="AU268" s="127">
        <v>0</v>
      </c>
      <c r="AV268" s="127">
        <v>0</v>
      </c>
      <c r="AW268" s="127">
        <v>0</v>
      </c>
      <c r="AX268" s="127">
        <v>0</v>
      </c>
      <c r="AY268" s="127">
        <v>0</v>
      </c>
      <c r="AZ268" s="127">
        <v>0</v>
      </c>
      <c r="BA268" s="127">
        <v>0</v>
      </c>
      <c r="BB268" s="127">
        <v>0</v>
      </c>
      <c r="BC268" s="127">
        <v>0</v>
      </c>
      <c r="BD268" s="127">
        <v>0</v>
      </c>
      <c r="BE268" s="127">
        <v>0</v>
      </c>
      <c r="BF268" s="127">
        <v>0</v>
      </c>
      <c r="BG268" s="127">
        <v>0</v>
      </c>
      <c r="BH268" s="127">
        <v>0</v>
      </c>
      <c r="BI268" s="127">
        <v>0</v>
      </c>
      <c r="BJ268" s="127">
        <v>0</v>
      </c>
      <c r="BK268" s="127">
        <v>0</v>
      </c>
      <c r="BL268" s="127">
        <v>0</v>
      </c>
      <c r="BM268" s="127">
        <v>0</v>
      </c>
      <c r="BN268" s="127">
        <v>0</v>
      </c>
      <c r="BO268" s="127">
        <v>0</v>
      </c>
      <c r="BP268" s="127">
        <v>0</v>
      </c>
      <c r="BQ268" s="127">
        <v>0</v>
      </c>
      <c r="BR268" s="127">
        <v>0</v>
      </c>
      <c r="BS268" s="127">
        <v>0</v>
      </c>
      <c r="BT268" s="127">
        <v>0</v>
      </c>
      <c r="BU268" s="127">
        <v>0</v>
      </c>
      <c r="BV268" s="127">
        <v>0</v>
      </c>
      <c r="BW268" s="102">
        <v>0</v>
      </c>
      <c r="BX268" s="143"/>
    </row>
    <row r="269" spans="1:76" x14ac:dyDescent="0.15">
      <c r="A269" s="16" t="s">
        <v>81</v>
      </c>
      <c r="B269" s="17"/>
      <c r="C269" s="18">
        <v>45</v>
      </c>
      <c r="D269" s="18" t="s">
        <v>577</v>
      </c>
      <c r="E269" s="18">
        <v>454</v>
      </c>
      <c r="F269" s="19" t="s">
        <v>269</v>
      </c>
      <c r="G269" s="99">
        <v>0</v>
      </c>
      <c r="H269" s="127">
        <v>0</v>
      </c>
      <c r="I269" s="127">
        <v>0</v>
      </c>
      <c r="J269" s="127">
        <v>0</v>
      </c>
      <c r="K269" s="127">
        <v>0</v>
      </c>
      <c r="L269" s="127">
        <v>0</v>
      </c>
      <c r="M269" s="127">
        <v>0</v>
      </c>
      <c r="N269" s="127">
        <v>0</v>
      </c>
      <c r="O269" s="127">
        <v>0</v>
      </c>
      <c r="P269" s="127">
        <v>0</v>
      </c>
      <c r="Q269" s="127">
        <v>0</v>
      </c>
      <c r="R269" s="127">
        <v>0</v>
      </c>
      <c r="S269" s="127">
        <v>0</v>
      </c>
      <c r="T269" s="127">
        <v>0</v>
      </c>
      <c r="U269" s="127">
        <v>0</v>
      </c>
      <c r="V269" s="127">
        <v>0</v>
      </c>
      <c r="W269" s="127">
        <v>0</v>
      </c>
      <c r="X269" s="127">
        <v>0</v>
      </c>
      <c r="Y269" s="127">
        <v>0</v>
      </c>
      <c r="Z269" s="127">
        <v>0</v>
      </c>
      <c r="AA269" s="127">
        <v>0</v>
      </c>
      <c r="AB269" s="127">
        <v>0</v>
      </c>
      <c r="AC269" s="127">
        <v>1</v>
      </c>
      <c r="AD269" s="127">
        <v>0</v>
      </c>
      <c r="AE269" s="127">
        <v>0</v>
      </c>
      <c r="AF269" s="127">
        <v>0</v>
      </c>
      <c r="AG269" s="127">
        <v>0</v>
      </c>
      <c r="AH269" s="127">
        <v>0</v>
      </c>
      <c r="AI269" s="127">
        <v>0</v>
      </c>
      <c r="AJ269" s="127">
        <v>0</v>
      </c>
      <c r="AK269" s="127">
        <v>0</v>
      </c>
      <c r="AL269" s="127">
        <v>0</v>
      </c>
      <c r="AM269" s="127">
        <v>0</v>
      </c>
      <c r="AN269" s="127">
        <v>0</v>
      </c>
      <c r="AO269" s="127">
        <v>0</v>
      </c>
      <c r="AP269" s="127">
        <v>0</v>
      </c>
      <c r="AQ269" s="127">
        <v>0</v>
      </c>
      <c r="AR269" s="127">
        <v>0</v>
      </c>
      <c r="AS269" s="127">
        <v>0</v>
      </c>
      <c r="AT269" s="127">
        <v>0</v>
      </c>
      <c r="AU269" s="127">
        <v>0</v>
      </c>
      <c r="AV269" s="127">
        <v>0</v>
      </c>
      <c r="AW269" s="127">
        <v>0</v>
      </c>
      <c r="AX269" s="127">
        <v>0</v>
      </c>
      <c r="AY269" s="127">
        <v>0</v>
      </c>
      <c r="AZ269" s="127">
        <v>0</v>
      </c>
      <c r="BA269" s="127">
        <v>0</v>
      </c>
      <c r="BB269" s="127">
        <v>0</v>
      </c>
      <c r="BC269" s="127">
        <v>0</v>
      </c>
      <c r="BD269" s="127">
        <v>0</v>
      </c>
      <c r="BE269" s="127">
        <v>0</v>
      </c>
      <c r="BF269" s="127">
        <v>0</v>
      </c>
      <c r="BG269" s="127">
        <v>0</v>
      </c>
      <c r="BH269" s="127">
        <v>0</v>
      </c>
      <c r="BI269" s="127">
        <v>0</v>
      </c>
      <c r="BJ269" s="127">
        <v>0</v>
      </c>
      <c r="BK269" s="127">
        <v>0</v>
      </c>
      <c r="BL269" s="127">
        <v>2</v>
      </c>
      <c r="BM269" s="127">
        <v>0</v>
      </c>
      <c r="BN269" s="127">
        <v>0</v>
      </c>
      <c r="BO269" s="127">
        <v>0</v>
      </c>
      <c r="BP269" s="127">
        <v>0</v>
      </c>
      <c r="BQ269" s="127">
        <v>0</v>
      </c>
      <c r="BR269" s="127">
        <v>0</v>
      </c>
      <c r="BS269" s="127">
        <v>0</v>
      </c>
      <c r="BT269" s="127">
        <v>0</v>
      </c>
      <c r="BU269" s="127">
        <v>0</v>
      </c>
      <c r="BV269" s="127">
        <v>0</v>
      </c>
      <c r="BW269" s="102">
        <v>0</v>
      </c>
      <c r="BX269" s="143"/>
    </row>
    <row r="270" spans="1:76" x14ac:dyDescent="0.15">
      <c r="A270" s="12" t="s">
        <v>81</v>
      </c>
      <c r="B270" s="13"/>
      <c r="C270" s="14">
        <v>47</v>
      </c>
      <c r="D270" s="14" t="s">
        <v>533</v>
      </c>
      <c r="E270" s="14"/>
      <c r="F270" s="15"/>
      <c r="G270" s="125">
        <f>SUM(G271:G272)</f>
        <v>1</v>
      </c>
      <c r="H270" s="125">
        <f t="shared" ref="H270:BS270" si="104">SUM(H271:H272)</f>
        <v>0</v>
      </c>
      <c r="I270" s="125">
        <f t="shared" si="104"/>
        <v>1</v>
      </c>
      <c r="J270" s="125">
        <f t="shared" si="104"/>
        <v>1</v>
      </c>
      <c r="K270" s="125">
        <f t="shared" si="104"/>
        <v>0</v>
      </c>
      <c r="L270" s="125">
        <f t="shared" si="104"/>
        <v>0</v>
      </c>
      <c r="M270" s="125">
        <f t="shared" si="104"/>
        <v>0</v>
      </c>
      <c r="N270" s="125">
        <f t="shared" si="104"/>
        <v>0</v>
      </c>
      <c r="O270" s="125">
        <f t="shared" si="104"/>
        <v>0</v>
      </c>
      <c r="P270" s="125">
        <f t="shared" si="104"/>
        <v>0</v>
      </c>
      <c r="Q270" s="125">
        <f t="shared" si="104"/>
        <v>0</v>
      </c>
      <c r="R270" s="125">
        <f t="shared" si="104"/>
        <v>0</v>
      </c>
      <c r="S270" s="125">
        <f t="shared" si="104"/>
        <v>0</v>
      </c>
      <c r="T270" s="125">
        <f t="shared" si="104"/>
        <v>1</v>
      </c>
      <c r="U270" s="125">
        <f t="shared" si="104"/>
        <v>0</v>
      </c>
      <c r="V270" s="125">
        <f t="shared" si="104"/>
        <v>0</v>
      </c>
      <c r="W270" s="125">
        <f t="shared" si="104"/>
        <v>2</v>
      </c>
      <c r="X270" s="125">
        <f t="shared" si="104"/>
        <v>1</v>
      </c>
      <c r="Y270" s="125">
        <f t="shared" si="104"/>
        <v>1</v>
      </c>
      <c r="Z270" s="125">
        <f t="shared" si="104"/>
        <v>3</v>
      </c>
      <c r="AA270" s="125">
        <f t="shared" si="104"/>
        <v>2</v>
      </c>
      <c r="AB270" s="125">
        <f t="shared" si="104"/>
        <v>0</v>
      </c>
      <c r="AC270" s="125">
        <f t="shared" si="104"/>
        <v>3</v>
      </c>
      <c r="AD270" s="125">
        <f t="shared" si="104"/>
        <v>1</v>
      </c>
      <c r="AE270" s="125">
        <f t="shared" si="104"/>
        <v>0</v>
      </c>
      <c r="AF270" s="125">
        <f t="shared" si="104"/>
        <v>0</v>
      </c>
      <c r="AG270" s="125">
        <f t="shared" si="104"/>
        <v>1</v>
      </c>
      <c r="AH270" s="125">
        <f t="shared" si="104"/>
        <v>0</v>
      </c>
      <c r="AI270" s="125">
        <f t="shared" si="104"/>
        <v>0</v>
      </c>
      <c r="AJ270" s="125">
        <f t="shared" si="104"/>
        <v>0</v>
      </c>
      <c r="AK270" s="125">
        <f t="shared" si="104"/>
        <v>0</v>
      </c>
      <c r="AL270" s="125">
        <f t="shared" si="104"/>
        <v>0</v>
      </c>
      <c r="AM270" s="125">
        <f t="shared" si="104"/>
        <v>3</v>
      </c>
      <c r="AN270" s="125">
        <f t="shared" si="104"/>
        <v>0</v>
      </c>
      <c r="AO270" s="125">
        <f t="shared" si="104"/>
        <v>1</v>
      </c>
      <c r="AP270" s="125">
        <f t="shared" si="104"/>
        <v>2</v>
      </c>
      <c r="AQ270" s="125">
        <f t="shared" si="104"/>
        <v>0</v>
      </c>
      <c r="AR270" s="125">
        <f t="shared" si="104"/>
        <v>0</v>
      </c>
      <c r="AS270" s="125">
        <f t="shared" si="104"/>
        <v>0</v>
      </c>
      <c r="AT270" s="125">
        <f t="shared" si="104"/>
        <v>0</v>
      </c>
      <c r="AU270" s="125">
        <f t="shared" si="104"/>
        <v>0</v>
      </c>
      <c r="AV270" s="125">
        <f t="shared" si="104"/>
        <v>0</v>
      </c>
      <c r="AW270" s="125">
        <f t="shared" si="104"/>
        <v>1</v>
      </c>
      <c r="AX270" s="125">
        <f t="shared" si="104"/>
        <v>0</v>
      </c>
      <c r="AY270" s="125">
        <f t="shared" si="104"/>
        <v>4</v>
      </c>
      <c r="AZ270" s="125">
        <f t="shared" si="104"/>
        <v>2</v>
      </c>
      <c r="BA270" s="125">
        <f t="shared" si="104"/>
        <v>1</v>
      </c>
      <c r="BB270" s="125">
        <f t="shared" si="104"/>
        <v>0</v>
      </c>
      <c r="BC270" s="125">
        <f t="shared" si="104"/>
        <v>0</v>
      </c>
      <c r="BD270" s="125">
        <f t="shared" si="104"/>
        <v>1</v>
      </c>
      <c r="BE270" s="125">
        <f t="shared" si="104"/>
        <v>0</v>
      </c>
      <c r="BF270" s="125">
        <f t="shared" si="104"/>
        <v>0</v>
      </c>
      <c r="BG270" s="125">
        <f t="shared" si="104"/>
        <v>0</v>
      </c>
      <c r="BH270" s="125">
        <f t="shared" si="104"/>
        <v>0</v>
      </c>
      <c r="BI270" s="125">
        <f t="shared" si="104"/>
        <v>0</v>
      </c>
      <c r="BJ270" s="125">
        <f t="shared" si="104"/>
        <v>0</v>
      </c>
      <c r="BK270" s="125">
        <f t="shared" si="104"/>
        <v>0</v>
      </c>
      <c r="BL270" s="125">
        <f t="shared" si="104"/>
        <v>0</v>
      </c>
      <c r="BM270" s="125">
        <f t="shared" si="104"/>
        <v>0</v>
      </c>
      <c r="BN270" s="125">
        <f t="shared" si="104"/>
        <v>0</v>
      </c>
      <c r="BO270" s="125">
        <f t="shared" si="104"/>
        <v>0</v>
      </c>
      <c r="BP270" s="125">
        <f t="shared" si="104"/>
        <v>0</v>
      </c>
      <c r="BQ270" s="125">
        <f t="shared" si="104"/>
        <v>0</v>
      </c>
      <c r="BR270" s="125">
        <f t="shared" si="104"/>
        <v>0</v>
      </c>
      <c r="BS270" s="125">
        <f t="shared" si="104"/>
        <v>1</v>
      </c>
      <c r="BT270" s="125">
        <f t="shared" ref="BT270:BW270" si="105">SUM(BT271:BT272)</f>
        <v>0</v>
      </c>
      <c r="BU270" s="125">
        <f t="shared" si="105"/>
        <v>0</v>
      </c>
      <c r="BV270" s="125">
        <f t="shared" si="105"/>
        <v>1</v>
      </c>
      <c r="BW270" s="126">
        <f t="shared" si="105"/>
        <v>0</v>
      </c>
      <c r="BX270" s="143"/>
    </row>
    <row r="271" spans="1:76" x14ac:dyDescent="0.15">
      <c r="A271" s="16" t="s">
        <v>81</v>
      </c>
      <c r="B271" s="17"/>
      <c r="C271" s="18">
        <v>47</v>
      </c>
      <c r="D271" s="18" t="s">
        <v>577</v>
      </c>
      <c r="E271" s="18">
        <v>471</v>
      </c>
      <c r="F271" s="19" t="s">
        <v>270</v>
      </c>
      <c r="G271" s="99">
        <v>1</v>
      </c>
      <c r="H271" s="127" t="s">
        <v>653</v>
      </c>
      <c r="I271" s="127">
        <v>1</v>
      </c>
      <c r="J271" s="127">
        <v>1</v>
      </c>
      <c r="K271" s="127" t="s">
        <v>653</v>
      </c>
      <c r="L271" s="127" t="s">
        <v>653</v>
      </c>
      <c r="M271" s="127" t="s">
        <v>653</v>
      </c>
      <c r="N271" s="127" t="s">
        <v>653</v>
      </c>
      <c r="O271" s="127" t="s">
        <v>653</v>
      </c>
      <c r="P271" s="127" t="s">
        <v>653</v>
      </c>
      <c r="Q271" s="127" t="s">
        <v>653</v>
      </c>
      <c r="R271" s="127" t="s">
        <v>653</v>
      </c>
      <c r="S271" s="127" t="s">
        <v>653</v>
      </c>
      <c r="T271" s="127">
        <v>1</v>
      </c>
      <c r="U271" s="127" t="s">
        <v>653</v>
      </c>
      <c r="V271" s="127" t="s">
        <v>653</v>
      </c>
      <c r="W271" s="127">
        <v>2</v>
      </c>
      <c r="X271" s="127" t="s">
        <v>653</v>
      </c>
      <c r="Y271" s="127">
        <v>1</v>
      </c>
      <c r="Z271" s="127">
        <v>2</v>
      </c>
      <c r="AA271" s="127">
        <v>2</v>
      </c>
      <c r="AB271" s="127" t="s">
        <v>653</v>
      </c>
      <c r="AC271" s="127">
        <v>2</v>
      </c>
      <c r="AD271" s="127">
        <v>1</v>
      </c>
      <c r="AE271" s="127" t="s">
        <v>653</v>
      </c>
      <c r="AF271" s="127" t="s">
        <v>653</v>
      </c>
      <c r="AG271" s="127">
        <v>1</v>
      </c>
      <c r="AH271" s="127" t="s">
        <v>653</v>
      </c>
      <c r="AI271" s="127" t="s">
        <v>653</v>
      </c>
      <c r="AJ271" s="127" t="s">
        <v>653</v>
      </c>
      <c r="AK271" s="127" t="s">
        <v>653</v>
      </c>
      <c r="AL271" s="127" t="s">
        <v>653</v>
      </c>
      <c r="AM271" s="127">
        <v>3</v>
      </c>
      <c r="AN271" s="127" t="s">
        <v>653</v>
      </c>
      <c r="AO271" s="127">
        <v>1</v>
      </c>
      <c r="AP271" s="127">
        <v>2</v>
      </c>
      <c r="AQ271" s="127" t="s">
        <v>653</v>
      </c>
      <c r="AR271" s="127" t="s">
        <v>653</v>
      </c>
      <c r="AS271" s="127" t="s">
        <v>653</v>
      </c>
      <c r="AT271" s="127" t="s">
        <v>653</v>
      </c>
      <c r="AU271" s="127" t="s">
        <v>653</v>
      </c>
      <c r="AV271" s="127" t="s">
        <v>653</v>
      </c>
      <c r="AW271" s="127">
        <v>1</v>
      </c>
      <c r="AX271" s="127" t="s">
        <v>653</v>
      </c>
      <c r="AY271" s="127">
        <v>4</v>
      </c>
      <c r="AZ271" s="127">
        <v>2</v>
      </c>
      <c r="BA271" s="127">
        <v>1</v>
      </c>
      <c r="BB271" s="127" t="s">
        <v>653</v>
      </c>
      <c r="BC271" s="127" t="s">
        <v>653</v>
      </c>
      <c r="BD271" s="127">
        <v>1</v>
      </c>
      <c r="BE271" s="127" t="s">
        <v>653</v>
      </c>
      <c r="BF271" s="127" t="s">
        <v>653</v>
      </c>
      <c r="BG271" s="127" t="s">
        <v>653</v>
      </c>
      <c r="BH271" s="127" t="s">
        <v>653</v>
      </c>
      <c r="BI271" s="127" t="s">
        <v>653</v>
      </c>
      <c r="BJ271" s="127" t="s">
        <v>653</v>
      </c>
      <c r="BK271" s="127" t="s">
        <v>653</v>
      </c>
      <c r="BL271" s="127" t="s">
        <v>653</v>
      </c>
      <c r="BM271" s="127" t="s">
        <v>653</v>
      </c>
      <c r="BN271" s="127" t="s">
        <v>653</v>
      </c>
      <c r="BO271" s="127" t="s">
        <v>653</v>
      </c>
      <c r="BP271" s="127" t="s">
        <v>653</v>
      </c>
      <c r="BQ271" s="127" t="s">
        <v>653</v>
      </c>
      <c r="BR271" s="127" t="s">
        <v>653</v>
      </c>
      <c r="BS271" s="127">
        <v>1</v>
      </c>
      <c r="BT271" s="127" t="s">
        <v>653</v>
      </c>
      <c r="BU271" s="127" t="s">
        <v>653</v>
      </c>
      <c r="BV271" s="127">
        <v>1</v>
      </c>
      <c r="BW271" s="102" t="s">
        <v>653</v>
      </c>
      <c r="BX271" s="143"/>
    </row>
    <row r="272" spans="1:76" x14ac:dyDescent="0.15">
      <c r="A272" s="16" t="s">
        <v>81</v>
      </c>
      <c r="B272" s="17"/>
      <c r="C272" s="18">
        <v>47</v>
      </c>
      <c r="D272" s="18" t="s">
        <v>577</v>
      </c>
      <c r="E272" s="18">
        <v>472</v>
      </c>
      <c r="F272" s="19" t="s">
        <v>271</v>
      </c>
      <c r="G272" s="99" t="s">
        <v>653</v>
      </c>
      <c r="H272" s="127" t="s">
        <v>653</v>
      </c>
      <c r="I272" s="127" t="s">
        <v>653</v>
      </c>
      <c r="J272" s="127" t="s">
        <v>653</v>
      </c>
      <c r="K272" s="127" t="s">
        <v>653</v>
      </c>
      <c r="L272" s="127" t="s">
        <v>653</v>
      </c>
      <c r="M272" s="127" t="s">
        <v>653</v>
      </c>
      <c r="N272" s="127" t="s">
        <v>653</v>
      </c>
      <c r="O272" s="127" t="s">
        <v>653</v>
      </c>
      <c r="P272" s="127" t="s">
        <v>653</v>
      </c>
      <c r="Q272" s="127" t="s">
        <v>653</v>
      </c>
      <c r="R272" s="127" t="s">
        <v>653</v>
      </c>
      <c r="S272" s="127" t="s">
        <v>653</v>
      </c>
      <c r="T272" s="127" t="s">
        <v>653</v>
      </c>
      <c r="U272" s="127" t="s">
        <v>653</v>
      </c>
      <c r="V272" s="127" t="s">
        <v>653</v>
      </c>
      <c r="W272" s="127" t="s">
        <v>653</v>
      </c>
      <c r="X272" s="127">
        <v>1</v>
      </c>
      <c r="Y272" s="127" t="s">
        <v>653</v>
      </c>
      <c r="Z272" s="127">
        <v>1</v>
      </c>
      <c r="AA272" s="127" t="s">
        <v>653</v>
      </c>
      <c r="AB272" s="127" t="s">
        <v>653</v>
      </c>
      <c r="AC272" s="127">
        <v>1</v>
      </c>
      <c r="AD272" s="127" t="s">
        <v>653</v>
      </c>
      <c r="AE272" s="127" t="s">
        <v>653</v>
      </c>
      <c r="AF272" s="127" t="s">
        <v>653</v>
      </c>
      <c r="AG272" s="127" t="s">
        <v>653</v>
      </c>
      <c r="AH272" s="127" t="s">
        <v>653</v>
      </c>
      <c r="AI272" s="127" t="s">
        <v>653</v>
      </c>
      <c r="AJ272" s="127" t="s">
        <v>653</v>
      </c>
      <c r="AK272" s="127" t="s">
        <v>653</v>
      </c>
      <c r="AL272" s="127" t="s">
        <v>653</v>
      </c>
      <c r="AM272" s="127" t="s">
        <v>653</v>
      </c>
      <c r="AN272" s="127" t="s">
        <v>653</v>
      </c>
      <c r="AO272" s="127" t="s">
        <v>653</v>
      </c>
      <c r="AP272" s="127" t="s">
        <v>653</v>
      </c>
      <c r="AQ272" s="127" t="s">
        <v>653</v>
      </c>
      <c r="AR272" s="127" t="s">
        <v>653</v>
      </c>
      <c r="AS272" s="127" t="s">
        <v>653</v>
      </c>
      <c r="AT272" s="127" t="s">
        <v>653</v>
      </c>
      <c r="AU272" s="127" t="s">
        <v>653</v>
      </c>
      <c r="AV272" s="127" t="s">
        <v>653</v>
      </c>
      <c r="AW272" s="127" t="s">
        <v>653</v>
      </c>
      <c r="AX272" s="127" t="s">
        <v>653</v>
      </c>
      <c r="AY272" s="127" t="s">
        <v>653</v>
      </c>
      <c r="AZ272" s="127" t="s">
        <v>653</v>
      </c>
      <c r="BA272" s="127" t="s">
        <v>653</v>
      </c>
      <c r="BB272" s="127" t="s">
        <v>653</v>
      </c>
      <c r="BC272" s="127" t="s">
        <v>653</v>
      </c>
      <c r="BD272" s="127" t="s">
        <v>653</v>
      </c>
      <c r="BE272" s="127" t="s">
        <v>653</v>
      </c>
      <c r="BF272" s="127" t="s">
        <v>653</v>
      </c>
      <c r="BG272" s="127" t="s">
        <v>653</v>
      </c>
      <c r="BH272" s="127" t="s">
        <v>653</v>
      </c>
      <c r="BI272" s="127" t="s">
        <v>653</v>
      </c>
      <c r="BJ272" s="127" t="s">
        <v>653</v>
      </c>
      <c r="BK272" s="127" t="s">
        <v>653</v>
      </c>
      <c r="BL272" s="127" t="s">
        <v>653</v>
      </c>
      <c r="BM272" s="127" t="s">
        <v>653</v>
      </c>
      <c r="BN272" s="127" t="s">
        <v>653</v>
      </c>
      <c r="BO272" s="127" t="s">
        <v>653</v>
      </c>
      <c r="BP272" s="127" t="s">
        <v>653</v>
      </c>
      <c r="BQ272" s="127" t="s">
        <v>653</v>
      </c>
      <c r="BR272" s="127" t="s">
        <v>653</v>
      </c>
      <c r="BS272" s="127" t="s">
        <v>653</v>
      </c>
      <c r="BT272" s="127" t="s">
        <v>653</v>
      </c>
      <c r="BU272" s="127" t="s">
        <v>653</v>
      </c>
      <c r="BV272" s="127" t="s">
        <v>653</v>
      </c>
      <c r="BW272" s="102" t="s">
        <v>653</v>
      </c>
      <c r="BX272" s="143"/>
    </row>
    <row r="273" spans="1:76" x14ac:dyDescent="0.15">
      <c r="A273" s="12" t="s">
        <v>81</v>
      </c>
      <c r="B273" s="13"/>
      <c r="C273" s="14">
        <v>48</v>
      </c>
      <c r="D273" s="14" t="s">
        <v>534</v>
      </c>
      <c r="E273" s="14"/>
      <c r="F273" s="15"/>
      <c r="G273" s="125">
        <f>SUM(G274:G279)</f>
        <v>0</v>
      </c>
      <c r="H273" s="125">
        <f t="shared" ref="H273:BS273" si="106">SUM(H274:H279)</f>
        <v>0</v>
      </c>
      <c r="I273" s="125">
        <f t="shared" si="106"/>
        <v>4</v>
      </c>
      <c r="J273" s="125">
        <f t="shared" si="106"/>
        <v>1</v>
      </c>
      <c r="K273" s="125">
        <f t="shared" si="106"/>
        <v>0</v>
      </c>
      <c r="L273" s="125">
        <f t="shared" si="106"/>
        <v>0</v>
      </c>
      <c r="M273" s="125">
        <f t="shared" si="106"/>
        <v>0</v>
      </c>
      <c r="N273" s="125">
        <f t="shared" si="106"/>
        <v>0</v>
      </c>
      <c r="O273" s="125">
        <f t="shared" si="106"/>
        <v>0</v>
      </c>
      <c r="P273" s="125">
        <f t="shared" si="106"/>
        <v>1</v>
      </c>
      <c r="Q273" s="125">
        <f t="shared" si="106"/>
        <v>1</v>
      </c>
      <c r="R273" s="125">
        <f t="shared" si="106"/>
        <v>0</v>
      </c>
      <c r="S273" s="125">
        <f t="shared" si="106"/>
        <v>0</v>
      </c>
      <c r="T273" s="125">
        <f t="shared" si="106"/>
        <v>0</v>
      </c>
      <c r="U273" s="125">
        <f t="shared" si="106"/>
        <v>2</v>
      </c>
      <c r="V273" s="125">
        <f t="shared" si="106"/>
        <v>0</v>
      </c>
      <c r="W273" s="125">
        <f t="shared" si="106"/>
        <v>2</v>
      </c>
      <c r="X273" s="125">
        <f t="shared" si="106"/>
        <v>0</v>
      </c>
      <c r="Y273" s="125">
        <f t="shared" si="106"/>
        <v>0</v>
      </c>
      <c r="Z273" s="125">
        <f t="shared" si="106"/>
        <v>2</v>
      </c>
      <c r="AA273" s="125">
        <f t="shared" si="106"/>
        <v>0</v>
      </c>
      <c r="AB273" s="125">
        <f t="shared" si="106"/>
        <v>0</v>
      </c>
      <c r="AC273" s="125">
        <f t="shared" si="106"/>
        <v>14</v>
      </c>
      <c r="AD273" s="125">
        <f t="shared" si="106"/>
        <v>2</v>
      </c>
      <c r="AE273" s="125">
        <f t="shared" si="106"/>
        <v>2</v>
      </c>
      <c r="AF273" s="125">
        <f t="shared" si="106"/>
        <v>1</v>
      </c>
      <c r="AG273" s="125">
        <f t="shared" si="106"/>
        <v>6</v>
      </c>
      <c r="AH273" s="125">
        <f t="shared" si="106"/>
        <v>0</v>
      </c>
      <c r="AI273" s="125">
        <f t="shared" si="106"/>
        <v>0</v>
      </c>
      <c r="AJ273" s="125">
        <f t="shared" si="106"/>
        <v>2</v>
      </c>
      <c r="AK273" s="125">
        <f t="shared" si="106"/>
        <v>0</v>
      </c>
      <c r="AL273" s="125">
        <f t="shared" si="106"/>
        <v>0</v>
      </c>
      <c r="AM273" s="125">
        <f t="shared" si="106"/>
        <v>4</v>
      </c>
      <c r="AN273" s="125">
        <f t="shared" si="106"/>
        <v>0</v>
      </c>
      <c r="AO273" s="125">
        <f t="shared" si="106"/>
        <v>1</v>
      </c>
      <c r="AP273" s="125">
        <f t="shared" si="106"/>
        <v>0</v>
      </c>
      <c r="AQ273" s="125">
        <f t="shared" si="106"/>
        <v>1</v>
      </c>
      <c r="AR273" s="125">
        <f t="shared" si="106"/>
        <v>0</v>
      </c>
      <c r="AS273" s="125">
        <f t="shared" si="106"/>
        <v>0</v>
      </c>
      <c r="AT273" s="125">
        <f t="shared" si="106"/>
        <v>1</v>
      </c>
      <c r="AU273" s="125">
        <f t="shared" si="106"/>
        <v>1</v>
      </c>
      <c r="AV273" s="125">
        <f t="shared" si="106"/>
        <v>1</v>
      </c>
      <c r="AW273" s="125">
        <f t="shared" si="106"/>
        <v>6</v>
      </c>
      <c r="AX273" s="125">
        <f t="shared" si="106"/>
        <v>2</v>
      </c>
      <c r="AY273" s="125">
        <f t="shared" si="106"/>
        <v>4</v>
      </c>
      <c r="AZ273" s="125">
        <f t="shared" si="106"/>
        <v>0</v>
      </c>
      <c r="BA273" s="125">
        <f t="shared" si="106"/>
        <v>1</v>
      </c>
      <c r="BB273" s="125">
        <f t="shared" si="106"/>
        <v>2</v>
      </c>
      <c r="BC273" s="125">
        <f t="shared" si="106"/>
        <v>0</v>
      </c>
      <c r="BD273" s="125">
        <f t="shared" si="106"/>
        <v>2</v>
      </c>
      <c r="BE273" s="125">
        <f t="shared" si="106"/>
        <v>0</v>
      </c>
      <c r="BF273" s="125">
        <f t="shared" si="106"/>
        <v>2</v>
      </c>
      <c r="BG273" s="125">
        <f t="shared" si="106"/>
        <v>0</v>
      </c>
      <c r="BH273" s="125">
        <f t="shared" si="106"/>
        <v>1</v>
      </c>
      <c r="BI273" s="125">
        <f t="shared" si="106"/>
        <v>0</v>
      </c>
      <c r="BJ273" s="125">
        <f t="shared" si="106"/>
        <v>0</v>
      </c>
      <c r="BK273" s="125">
        <f t="shared" si="106"/>
        <v>0</v>
      </c>
      <c r="BL273" s="125">
        <f t="shared" si="106"/>
        <v>0</v>
      </c>
      <c r="BM273" s="125">
        <f t="shared" si="106"/>
        <v>0</v>
      </c>
      <c r="BN273" s="125">
        <f t="shared" si="106"/>
        <v>0</v>
      </c>
      <c r="BO273" s="125">
        <f t="shared" si="106"/>
        <v>1</v>
      </c>
      <c r="BP273" s="125">
        <f t="shared" si="106"/>
        <v>0</v>
      </c>
      <c r="BQ273" s="125">
        <f t="shared" si="106"/>
        <v>0</v>
      </c>
      <c r="BR273" s="125">
        <f t="shared" si="106"/>
        <v>0</v>
      </c>
      <c r="BS273" s="125">
        <f t="shared" si="106"/>
        <v>0</v>
      </c>
      <c r="BT273" s="125">
        <f t="shared" ref="BT273:BW273" si="107">SUM(BT274:BT279)</f>
        <v>1</v>
      </c>
      <c r="BU273" s="125">
        <f t="shared" si="107"/>
        <v>0</v>
      </c>
      <c r="BV273" s="125">
        <f t="shared" si="107"/>
        <v>0</v>
      </c>
      <c r="BW273" s="126">
        <f t="shared" si="107"/>
        <v>0</v>
      </c>
      <c r="BX273" s="143"/>
    </row>
    <row r="274" spans="1:76" x14ac:dyDescent="0.15">
      <c r="A274" s="16" t="s">
        <v>81</v>
      </c>
      <c r="B274" s="17"/>
      <c r="C274" s="18">
        <v>48</v>
      </c>
      <c r="D274" s="18" t="s">
        <v>577</v>
      </c>
      <c r="E274" s="18">
        <v>480</v>
      </c>
      <c r="F274" s="19" t="s">
        <v>113</v>
      </c>
      <c r="G274" s="99" t="s">
        <v>653</v>
      </c>
      <c r="H274" s="127" t="s">
        <v>653</v>
      </c>
      <c r="I274" s="127" t="s">
        <v>653</v>
      </c>
      <c r="J274" s="127" t="s">
        <v>653</v>
      </c>
      <c r="K274" s="127" t="s">
        <v>653</v>
      </c>
      <c r="L274" s="127" t="s">
        <v>653</v>
      </c>
      <c r="M274" s="127" t="s">
        <v>653</v>
      </c>
      <c r="N274" s="127" t="s">
        <v>653</v>
      </c>
      <c r="O274" s="127" t="s">
        <v>653</v>
      </c>
      <c r="P274" s="127" t="s">
        <v>653</v>
      </c>
      <c r="Q274" s="127" t="s">
        <v>653</v>
      </c>
      <c r="R274" s="127" t="s">
        <v>653</v>
      </c>
      <c r="S274" s="127" t="s">
        <v>653</v>
      </c>
      <c r="T274" s="127" t="s">
        <v>653</v>
      </c>
      <c r="U274" s="127" t="s">
        <v>653</v>
      </c>
      <c r="V274" s="127" t="s">
        <v>653</v>
      </c>
      <c r="W274" s="127" t="s">
        <v>653</v>
      </c>
      <c r="X274" s="127" t="s">
        <v>653</v>
      </c>
      <c r="Y274" s="127" t="s">
        <v>653</v>
      </c>
      <c r="Z274" s="127">
        <v>1</v>
      </c>
      <c r="AA274" s="127" t="s">
        <v>653</v>
      </c>
      <c r="AB274" s="127" t="s">
        <v>653</v>
      </c>
      <c r="AC274" s="127" t="s">
        <v>653</v>
      </c>
      <c r="AD274" s="127" t="s">
        <v>653</v>
      </c>
      <c r="AE274" s="127" t="s">
        <v>653</v>
      </c>
      <c r="AF274" s="127" t="s">
        <v>653</v>
      </c>
      <c r="AG274" s="127" t="s">
        <v>653</v>
      </c>
      <c r="AH274" s="127" t="s">
        <v>653</v>
      </c>
      <c r="AI274" s="127" t="s">
        <v>653</v>
      </c>
      <c r="AJ274" s="127" t="s">
        <v>653</v>
      </c>
      <c r="AK274" s="127" t="s">
        <v>653</v>
      </c>
      <c r="AL274" s="127" t="s">
        <v>653</v>
      </c>
      <c r="AM274" s="127" t="s">
        <v>653</v>
      </c>
      <c r="AN274" s="127" t="s">
        <v>653</v>
      </c>
      <c r="AO274" s="127" t="s">
        <v>653</v>
      </c>
      <c r="AP274" s="127" t="s">
        <v>653</v>
      </c>
      <c r="AQ274" s="127" t="s">
        <v>653</v>
      </c>
      <c r="AR274" s="127" t="s">
        <v>653</v>
      </c>
      <c r="AS274" s="127" t="s">
        <v>653</v>
      </c>
      <c r="AT274" s="127" t="s">
        <v>653</v>
      </c>
      <c r="AU274" s="127" t="s">
        <v>653</v>
      </c>
      <c r="AV274" s="127" t="s">
        <v>653</v>
      </c>
      <c r="AW274" s="127" t="s">
        <v>653</v>
      </c>
      <c r="AX274" s="127" t="s">
        <v>653</v>
      </c>
      <c r="AY274" s="127" t="s">
        <v>653</v>
      </c>
      <c r="AZ274" s="127" t="s">
        <v>653</v>
      </c>
      <c r="BA274" s="127" t="s">
        <v>653</v>
      </c>
      <c r="BB274" s="127" t="s">
        <v>653</v>
      </c>
      <c r="BC274" s="127" t="s">
        <v>653</v>
      </c>
      <c r="BD274" s="127" t="s">
        <v>653</v>
      </c>
      <c r="BE274" s="127" t="s">
        <v>653</v>
      </c>
      <c r="BF274" s="127" t="s">
        <v>653</v>
      </c>
      <c r="BG274" s="127" t="s">
        <v>653</v>
      </c>
      <c r="BH274" s="127" t="s">
        <v>653</v>
      </c>
      <c r="BI274" s="127" t="s">
        <v>653</v>
      </c>
      <c r="BJ274" s="127" t="s">
        <v>653</v>
      </c>
      <c r="BK274" s="127" t="s">
        <v>653</v>
      </c>
      <c r="BL274" s="127" t="s">
        <v>653</v>
      </c>
      <c r="BM274" s="127" t="s">
        <v>653</v>
      </c>
      <c r="BN274" s="127" t="s">
        <v>653</v>
      </c>
      <c r="BO274" s="127" t="s">
        <v>653</v>
      </c>
      <c r="BP274" s="127" t="s">
        <v>653</v>
      </c>
      <c r="BQ274" s="127" t="s">
        <v>653</v>
      </c>
      <c r="BR274" s="127" t="s">
        <v>653</v>
      </c>
      <c r="BS274" s="127" t="s">
        <v>653</v>
      </c>
      <c r="BT274" s="127" t="s">
        <v>653</v>
      </c>
      <c r="BU274" s="127" t="s">
        <v>653</v>
      </c>
      <c r="BV274" s="127" t="s">
        <v>653</v>
      </c>
      <c r="BW274" s="102" t="s">
        <v>653</v>
      </c>
      <c r="BX274" s="143"/>
    </row>
    <row r="275" spans="1:76" x14ac:dyDescent="0.15">
      <c r="A275" s="16" t="s">
        <v>81</v>
      </c>
      <c r="B275" s="17"/>
      <c r="C275" s="18">
        <v>48</v>
      </c>
      <c r="D275" s="18" t="s">
        <v>577</v>
      </c>
      <c r="E275" s="18">
        <v>481</v>
      </c>
      <c r="F275" s="19" t="s">
        <v>272</v>
      </c>
      <c r="G275" s="99" t="s">
        <v>653</v>
      </c>
      <c r="H275" s="127" t="s">
        <v>653</v>
      </c>
      <c r="I275" s="127" t="s">
        <v>653</v>
      </c>
      <c r="J275" s="127" t="s">
        <v>653</v>
      </c>
      <c r="K275" s="127" t="s">
        <v>653</v>
      </c>
      <c r="L275" s="127" t="s">
        <v>653</v>
      </c>
      <c r="M275" s="127" t="s">
        <v>653</v>
      </c>
      <c r="N275" s="127" t="s">
        <v>653</v>
      </c>
      <c r="O275" s="127" t="s">
        <v>653</v>
      </c>
      <c r="P275" s="127" t="s">
        <v>653</v>
      </c>
      <c r="Q275" s="127" t="s">
        <v>653</v>
      </c>
      <c r="R275" s="127" t="s">
        <v>653</v>
      </c>
      <c r="S275" s="127" t="s">
        <v>653</v>
      </c>
      <c r="T275" s="127" t="s">
        <v>653</v>
      </c>
      <c r="U275" s="127" t="s">
        <v>653</v>
      </c>
      <c r="V275" s="127" t="s">
        <v>653</v>
      </c>
      <c r="W275" s="127" t="s">
        <v>653</v>
      </c>
      <c r="X275" s="127" t="s">
        <v>653</v>
      </c>
      <c r="Y275" s="127" t="s">
        <v>653</v>
      </c>
      <c r="Z275" s="127" t="s">
        <v>653</v>
      </c>
      <c r="AA275" s="127" t="s">
        <v>653</v>
      </c>
      <c r="AB275" s="127" t="s">
        <v>653</v>
      </c>
      <c r="AC275" s="127">
        <v>4</v>
      </c>
      <c r="AD275" s="127" t="s">
        <v>653</v>
      </c>
      <c r="AE275" s="127" t="s">
        <v>653</v>
      </c>
      <c r="AF275" s="127" t="s">
        <v>653</v>
      </c>
      <c r="AG275" s="127">
        <v>2</v>
      </c>
      <c r="AH275" s="127" t="s">
        <v>653</v>
      </c>
      <c r="AI275" s="127" t="s">
        <v>653</v>
      </c>
      <c r="AJ275" s="127">
        <v>1</v>
      </c>
      <c r="AK275" s="127" t="s">
        <v>653</v>
      </c>
      <c r="AL275" s="127" t="s">
        <v>653</v>
      </c>
      <c r="AM275" s="127">
        <v>1</v>
      </c>
      <c r="AN275" s="127" t="s">
        <v>653</v>
      </c>
      <c r="AO275" s="127" t="s">
        <v>653</v>
      </c>
      <c r="AP275" s="127" t="s">
        <v>653</v>
      </c>
      <c r="AQ275" s="127" t="s">
        <v>653</v>
      </c>
      <c r="AR275" s="127" t="s">
        <v>653</v>
      </c>
      <c r="AS275" s="127" t="s">
        <v>653</v>
      </c>
      <c r="AT275" s="127" t="s">
        <v>653</v>
      </c>
      <c r="AU275" s="127" t="s">
        <v>653</v>
      </c>
      <c r="AV275" s="127" t="s">
        <v>653</v>
      </c>
      <c r="AW275" s="127" t="s">
        <v>653</v>
      </c>
      <c r="AX275" s="127" t="s">
        <v>653</v>
      </c>
      <c r="AY275" s="127" t="s">
        <v>653</v>
      </c>
      <c r="AZ275" s="127" t="s">
        <v>653</v>
      </c>
      <c r="BA275" s="127" t="s">
        <v>653</v>
      </c>
      <c r="BB275" s="127" t="s">
        <v>653</v>
      </c>
      <c r="BC275" s="127" t="s">
        <v>653</v>
      </c>
      <c r="BD275" s="127" t="s">
        <v>653</v>
      </c>
      <c r="BE275" s="127" t="s">
        <v>653</v>
      </c>
      <c r="BF275" s="127" t="s">
        <v>653</v>
      </c>
      <c r="BG275" s="127" t="s">
        <v>653</v>
      </c>
      <c r="BH275" s="127" t="s">
        <v>653</v>
      </c>
      <c r="BI275" s="127" t="s">
        <v>653</v>
      </c>
      <c r="BJ275" s="127" t="s">
        <v>653</v>
      </c>
      <c r="BK275" s="127" t="s">
        <v>653</v>
      </c>
      <c r="BL275" s="127" t="s">
        <v>653</v>
      </c>
      <c r="BM275" s="127" t="s">
        <v>653</v>
      </c>
      <c r="BN275" s="127" t="s">
        <v>653</v>
      </c>
      <c r="BO275" s="127" t="s">
        <v>653</v>
      </c>
      <c r="BP275" s="127" t="s">
        <v>653</v>
      </c>
      <c r="BQ275" s="127" t="s">
        <v>653</v>
      </c>
      <c r="BR275" s="127" t="s">
        <v>653</v>
      </c>
      <c r="BS275" s="127" t="s">
        <v>653</v>
      </c>
      <c r="BT275" s="127" t="s">
        <v>653</v>
      </c>
      <c r="BU275" s="127" t="s">
        <v>653</v>
      </c>
      <c r="BV275" s="127" t="s">
        <v>653</v>
      </c>
      <c r="BW275" s="102" t="s">
        <v>653</v>
      </c>
      <c r="BX275" s="143"/>
    </row>
    <row r="276" spans="1:76" x14ac:dyDescent="0.15">
      <c r="A276" s="16" t="s">
        <v>81</v>
      </c>
      <c r="B276" s="17"/>
      <c r="C276" s="18">
        <v>48</v>
      </c>
      <c r="D276" s="18" t="s">
        <v>577</v>
      </c>
      <c r="E276" s="18">
        <v>482</v>
      </c>
      <c r="F276" s="19" t="s">
        <v>273</v>
      </c>
      <c r="G276" s="99" t="s">
        <v>653</v>
      </c>
      <c r="H276" s="127" t="s">
        <v>653</v>
      </c>
      <c r="I276" s="127">
        <v>1</v>
      </c>
      <c r="J276" s="127">
        <v>1</v>
      </c>
      <c r="K276" s="127" t="s">
        <v>653</v>
      </c>
      <c r="L276" s="127" t="s">
        <v>653</v>
      </c>
      <c r="M276" s="127" t="s">
        <v>653</v>
      </c>
      <c r="N276" s="127" t="s">
        <v>653</v>
      </c>
      <c r="O276" s="127" t="s">
        <v>653</v>
      </c>
      <c r="P276" s="127" t="s">
        <v>653</v>
      </c>
      <c r="Q276" s="127" t="s">
        <v>653</v>
      </c>
      <c r="R276" s="127" t="s">
        <v>653</v>
      </c>
      <c r="S276" s="127" t="s">
        <v>653</v>
      </c>
      <c r="T276" s="127" t="s">
        <v>653</v>
      </c>
      <c r="U276" s="127" t="s">
        <v>653</v>
      </c>
      <c r="V276" s="127" t="s">
        <v>653</v>
      </c>
      <c r="W276" s="127">
        <v>2</v>
      </c>
      <c r="X276" s="127" t="s">
        <v>653</v>
      </c>
      <c r="Y276" s="127" t="s">
        <v>653</v>
      </c>
      <c r="Z276" s="127">
        <v>1</v>
      </c>
      <c r="AA276" s="127" t="s">
        <v>653</v>
      </c>
      <c r="AB276" s="127" t="s">
        <v>653</v>
      </c>
      <c r="AC276" s="127">
        <v>3</v>
      </c>
      <c r="AD276" s="127">
        <v>1</v>
      </c>
      <c r="AE276" s="127">
        <v>1</v>
      </c>
      <c r="AF276" s="127">
        <v>1</v>
      </c>
      <c r="AG276" s="127">
        <v>2</v>
      </c>
      <c r="AH276" s="127" t="s">
        <v>653</v>
      </c>
      <c r="AI276" s="127" t="s">
        <v>653</v>
      </c>
      <c r="AJ276" s="127" t="s">
        <v>653</v>
      </c>
      <c r="AK276" s="127" t="s">
        <v>653</v>
      </c>
      <c r="AL276" s="127" t="s">
        <v>653</v>
      </c>
      <c r="AM276" s="127">
        <v>2</v>
      </c>
      <c r="AN276" s="127" t="s">
        <v>653</v>
      </c>
      <c r="AO276" s="127" t="s">
        <v>653</v>
      </c>
      <c r="AP276" s="127" t="s">
        <v>653</v>
      </c>
      <c r="AQ276" s="127" t="s">
        <v>653</v>
      </c>
      <c r="AR276" s="127" t="s">
        <v>653</v>
      </c>
      <c r="AS276" s="127" t="s">
        <v>653</v>
      </c>
      <c r="AT276" s="127" t="s">
        <v>653</v>
      </c>
      <c r="AU276" s="127" t="s">
        <v>653</v>
      </c>
      <c r="AV276" s="127" t="s">
        <v>653</v>
      </c>
      <c r="AW276" s="127" t="s">
        <v>653</v>
      </c>
      <c r="AX276" s="127">
        <v>1</v>
      </c>
      <c r="AY276" s="127">
        <v>2</v>
      </c>
      <c r="AZ276" s="127" t="s">
        <v>653</v>
      </c>
      <c r="BA276" s="127" t="s">
        <v>653</v>
      </c>
      <c r="BB276" s="127" t="s">
        <v>653</v>
      </c>
      <c r="BC276" s="127" t="s">
        <v>653</v>
      </c>
      <c r="BD276" s="127" t="s">
        <v>653</v>
      </c>
      <c r="BE276" s="127" t="s">
        <v>653</v>
      </c>
      <c r="BF276" s="127" t="s">
        <v>653</v>
      </c>
      <c r="BG276" s="127" t="s">
        <v>653</v>
      </c>
      <c r="BH276" s="127" t="s">
        <v>653</v>
      </c>
      <c r="BI276" s="127" t="s">
        <v>653</v>
      </c>
      <c r="BJ276" s="127" t="s">
        <v>653</v>
      </c>
      <c r="BK276" s="127" t="s">
        <v>653</v>
      </c>
      <c r="BL276" s="127" t="s">
        <v>653</v>
      </c>
      <c r="BM276" s="127" t="s">
        <v>653</v>
      </c>
      <c r="BN276" s="127" t="s">
        <v>653</v>
      </c>
      <c r="BO276" s="127" t="s">
        <v>653</v>
      </c>
      <c r="BP276" s="127" t="s">
        <v>653</v>
      </c>
      <c r="BQ276" s="127" t="s">
        <v>653</v>
      </c>
      <c r="BR276" s="127" t="s">
        <v>653</v>
      </c>
      <c r="BS276" s="127" t="s">
        <v>653</v>
      </c>
      <c r="BT276" s="127" t="s">
        <v>653</v>
      </c>
      <c r="BU276" s="127" t="s">
        <v>653</v>
      </c>
      <c r="BV276" s="127" t="s">
        <v>653</v>
      </c>
      <c r="BW276" s="102" t="s">
        <v>653</v>
      </c>
      <c r="BX276" s="143"/>
    </row>
    <row r="277" spans="1:76" x14ac:dyDescent="0.15">
      <c r="A277" s="16" t="s">
        <v>81</v>
      </c>
      <c r="B277" s="17"/>
      <c r="C277" s="18">
        <v>48</v>
      </c>
      <c r="D277" s="18" t="s">
        <v>577</v>
      </c>
      <c r="E277" s="18">
        <v>484</v>
      </c>
      <c r="F277" s="19" t="s">
        <v>274</v>
      </c>
      <c r="G277" s="99" t="s">
        <v>653</v>
      </c>
      <c r="H277" s="127" t="s">
        <v>653</v>
      </c>
      <c r="I277" s="127" t="s">
        <v>653</v>
      </c>
      <c r="J277" s="127" t="s">
        <v>653</v>
      </c>
      <c r="K277" s="127" t="s">
        <v>653</v>
      </c>
      <c r="L277" s="127" t="s">
        <v>653</v>
      </c>
      <c r="M277" s="127" t="s">
        <v>653</v>
      </c>
      <c r="N277" s="127" t="s">
        <v>653</v>
      </c>
      <c r="O277" s="127" t="s">
        <v>653</v>
      </c>
      <c r="P277" s="127" t="s">
        <v>653</v>
      </c>
      <c r="Q277" s="127" t="s">
        <v>653</v>
      </c>
      <c r="R277" s="127" t="s">
        <v>653</v>
      </c>
      <c r="S277" s="127" t="s">
        <v>653</v>
      </c>
      <c r="T277" s="127" t="s">
        <v>653</v>
      </c>
      <c r="U277" s="127" t="s">
        <v>653</v>
      </c>
      <c r="V277" s="127" t="s">
        <v>653</v>
      </c>
      <c r="W277" s="127" t="s">
        <v>653</v>
      </c>
      <c r="X277" s="127" t="s">
        <v>653</v>
      </c>
      <c r="Y277" s="127" t="s">
        <v>653</v>
      </c>
      <c r="Z277" s="127" t="s">
        <v>653</v>
      </c>
      <c r="AA277" s="127" t="s">
        <v>653</v>
      </c>
      <c r="AB277" s="127" t="s">
        <v>653</v>
      </c>
      <c r="AC277" s="127" t="s">
        <v>653</v>
      </c>
      <c r="AD277" s="127">
        <v>1</v>
      </c>
      <c r="AE277" s="127">
        <v>1</v>
      </c>
      <c r="AF277" s="127" t="s">
        <v>653</v>
      </c>
      <c r="AG277" s="127" t="s">
        <v>653</v>
      </c>
      <c r="AH277" s="127" t="s">
        <v>653</v>
      </c>
      <c r="AI277" s="127" t="s">
        <v>653</v>
      </c>
      <c r="AJ277" s="127">
        <v>1</v>
      </c>
      <c r="AK277" s="127" t="s">
        <v>653</v>
      </c>
      <c r="AL277" s="127" t="s">
        <v>653</v>
      </c>
      <c r="AM277" s="127">
        <v>1</v>
      </c>
      <c r="AN277" s="127" t="s">
        <v>653</v>
      </c>
      <c r="AO277" s="127" t="s">
        <v>653</v>
      </c>
      <c r="AP277" s="127" t="s">
        <v>653</v>
      </c>
      <c r="AQ277" s="127" t="s">
        <v>653</v>
      </c>
      <c r="AR277" s="127" t="s">
        <v>653</v>
      </c>
      <c r="AS277" s="127" t="s">
        <v>653</v>
      </c>
      <c r="AT277" s="127" t="s">
        <v>653</v>
      </c>
      <c r="AU277" s="127" t="s">
        <v>653</v>
      </c>
      <c r="AV277" s="127">
        <v>1</v>
      </c>
      <c r="AW277" s="127" t="s">
        <v>653</v>
      </c>
      <c r="AX277" s="127" t="s">
        <v>653</v>
      </c>
      <c r="AY277" s="127" t="s">
        <v>653</v>
      </c>
      <c r="AZ277" s="127" t="s">
        <v>653</v>
      </c>
      <c r="BA277" s="127" t="s">
        <v>653</v>
      </c>
      <c r="BB277" s="127" t="s">
        <v>653</v>
      </c>
      <c r="BC277" s="127" t="s">
        <v>653</v>
      </c>
      <c r="BD277" s="127" t="s">
        <v>653</v>
      </c>
      <c r="BE277" s="127" t="s">
        <v>653</v>
      </c>
      <c r="BF277" s="127" t="s">
        <v>653</v>
      </c>
      <c r="BG277" s="127" t="s">
        <v>653</v>
      </c>
      <c r="BH277" s="127">
        <v>1</v>
      </c>
      <c r="BI277" s="127" t="s">
        <v>653</v>
      </c>
      <c r="BJ277" s="127" t="s">
        <v>653</v>
      </c>
      <c r="BK277" s="127" t="s">
        <v>653</v>
      </c>
      <c r="BL277" s="127" t="s">
        <v>653</v>
      </c>
      <c r="BM277" s="127" t="s">
        <v>653</v>
      </c>
      <c r="BN277" s="127" t="s">
        <v>653</v>
      </c>
      <c r="BO277" s="127" t="s">
        <v>653</v>
      </c>
      <c r="BP277" s="127" t="s">
        <v>653</v>
      </c>
      <c r="BQ277" s="127" t="s">
        <v>653</v>
      </c>
      <c r="BR277" s="127" t="s">
        <v>653</v>
      </c>
      <c r="BS277" s="127" t="s">
        <v>653</v>
      </c>
      <c r="BT277" s="127" t="s">
        <v>653</v>
      </c>
      <c r="BU277" s="127" t="s">
        <v>653</v>
      </c>
      <c r="BV277" s="127" t="s">
        <v>653</v>
      </c>
      <c r="BW277" s="102" t="s">
        <v>653</v>
      </c>
      <c r="BX277" s="143"/>
    </row>
    <row r="278" spans="1:76" x14ac:dyDescent="0.15">
      <c r="A278" s="16" t="s">
        <v>81</v>
      </c>
      <c r="B278" s="17"/>
      <c r="C278" s="18">
        <v>48</v>
      </c>
      <c r="D278" s="18" t="s">
        <v>577</v>
      </c>
      <c r="E278" s="18">
        <v>485</v>
      </c>
      <c r="F278" s="19" t="s">
        <v>275</v>
      </c>
      <c r="G278" s="99" t="s">
        <v>653</v>
      </c>
      <c r="H278" s="127" t="s">
        <v>653</v>
      </c>
      <c r="I278" s="127" t="s">
        <v>653</v>
      </c>
      <c r="J278" s="127" t="s">
        <v>653</v>
      </c>
      <c r="K278" s="127" t="s">
        <v>653</v>
      </c>
      <c r="L278" s="127" t="s">
        <v>653</v>
      </c>
      <c r="M278" s="127" t="s">
        <v>653</v>
      </c>
      <c r="N278" s="127" t="s">
        <v>653</v>
      </c>
      <c r="O278" s="127" t="s">
        <v>653</v>
      </c>
      <c r="P278" s="127" t="s">
        <v>653</v>
      </c>
      <c r="Q278" s="127" t="s">
        <v>653</v>
      </c>
      <c r="R278" s="127" t="s">
        <v>653</v>
      </c>
      <c r="S278" s="127" t="s">
        <v>653</v>
      </c>
      <c r="T278" s="127" t="s">
        <v>653</v>
      </c>
      <c r="U278" s="127" t="s">
        <v>653</v>
      </c>
      <c r="V278" s="127" t="s">
        <v>653</v>
      </c>
      <c r="W278" s="127" t="s">
        <v>653</v>
      </c>
      <c r="X278" s="127" t="s">
        <v>653</v>
      </c>
      <c r="Y278" s="127" t="s">
        <v>653</v>
      </c>
      <c r="Z278" s="127" t="s">
        <v>653</v>
      </c>
      <c r="AA278" s="127" t="s">
        <v>653</v>
      </c>
      <c r="AB278" s="127" t="s">
        <v>653</v>
      </c>
      <c r="AC278" s="127">
        <v>1</v>
      </c>
      <c r="AD278" s="127" t="s">
        <v>653</v>
      </c>
      <c r="AE278" s="127" t="s">
        <v>653</v>
      </c>
      <c r="AF278" s="127" t="s">
        <v>653</v>
      </c>
      <c r="AG278" s="127" t="s">
        <v>653</v>
      </c>
      <c r="AH278" s="127" t="s">
        <v>653</v>
      </c>
      <c r="AI278" s="127" t="s">
        <v>653</v>
      </c>
      <c r="AJ278" s="127" t="s">
        <v>653</v>
      </c>
      <c r="AK278" s="127" t="s">
        <v>653</v>
      </c>
      <c r="AL278" s="127" t="s">
        <v>653</v>
      </c>
      <c r="AM278" s="127" t="s">
        <v>653</v>
      </c>
      <c r="AN278" s="127" t="s">
        <v>653</v>
      </c>
      <c r="AO278" s="127" t="s">
        <v>653</v>
      </c>
      <c r="AP278" s="127" t="s">
        <v>653</v>
      </c>
      <c r="AQ278" s="127" t="s">
        <v>653</v>
      </c>
      <c r="AR278" s="127" t="s">
        <v>653</v>
      </c>
      <c r="AS278" s="127" t="s">
        <v>653</v>
      </c>
      <c r="AT278" s="127" t="s">
        <v>653</v>
      </c>
      <c r="AU278" s="127" t="s">
        <v>653</v>
      </c>
      <c r="AV278" s="127" t="s">
        <v>653</v>
      </c>
      <c r="AW278" s="127">
        <v>1</v>
      </c>
      <c r="AX278" s="127" t="s">
        <v>653</v>
      </c>
      <c r="AY278" s="127" t="s">
        <v>653</v>
      </c>
      <c r="AZ278" s="127" t="s">
        <v>653</v>
      </c>
      <c r="BA278" s="127" t="s">
        <v>653</v>
      </c>
      <c r="BB278" s="127" t="s">
        <v>653</v>
      </c>
      <c r="BC278" s="127" t="s">
        <v>653</v>
      </c>
      <c r="BD278" s="127" t="s">
        <v>653</v>
      </c>
      <c r="BE278" s="127" t="s">
        <v>653</v>
      </c>
      <c r="BF278" s="127" t="s">
        <v>653</v>
      </c>
      <c r="BG278" s="127" t="s">
        <v>653</v>
      </c>
      <c r="BH278" s="127" t="s">
        <v>653</v>
      </c>
      <c r="BI278" s="127" t="s">
        <v>653</v>
      </c>
      <c r="BJ278" s="127" t="s">
        <v>653</v>
      </c>
      <c r="BK278" s="127" t="s">
        <v>653</v>
      </c>
      <c r="BL278" s="127" t="s">
        <v>653</v>
      </c>
      <c r="BM278" s="127" t="s">
        <v>653</v>
      </c>
      <c r="BN278" s="127" t="s">
        <v>653</v>
      </c>
      <c r="BO278" s="127" t="s">
        <v>653</v>
      </c>
      <c r="BP278" s="127" t="s">
        <v>653</v>
      </c>
      <c r="BQ278" s="127" t="s">
        <v>653</v>
      </c>
      <c r="BR278" s="127" t="s">
        <v>653</v>
      </c>
      <c r="BS278" s="127" t="s">
        <v>653</v>
      </c>
      <c r="BT278" s="127" t="s">
        <v>653</v>
      </c>
      <c r="BU278" s="127" t="s">
        <v>653</v>
      </c>
      <c r="BV278" s="127" t="s">
        <v>653</v>
      </c>
      <c r="BW278" s="102" t="s">
        <v>653</v>
      </c>
      <c r="BX278" s="143"/>
    </row>
    <row r="279" spans="1:76" x14ac:dyDescent="0.15">
      <c r="A279" s="16" t="s">
        <v>81</v>
      </c>
      <c r="B279" s="17"/>
      <c r="C279" s="18">
        <v>48</v>
      </c>
      <c r="D279" s="18" t="s">
        <v>577</v>
      </c>
      <c r="E279" s="18">
        <v>489</v>
      </c>
      <c r="F279" s="19" t="s">
        <v>276</v>
      </c>
      <c r="G279" s="99" t="s">
        <v>653</v>
      </c>
      <c r="H279" s="127" t="s">
        <v>653</v>
      </c>
      <c r="I279" s="127">
        <v>3</v>
      </c>
      <c r="J279" s="127" t="s">
        <v>653</v>
      </c>
      <c r="K279" s="127" t="s">
        <v>653</v>
      </c>
      <c r="L279" s="127" t="s">
        <v>653</v>
      </c>
      <c r="M279" s="127" t="s">
        <v>653</v>
      </c>
      <c r="N279" s="127" t="s">
        <v>653</v>
      </c>
      <c r="O279" s="127" t="s">
        <v>653</v>
      </c>
      <c r="P279" s="127">
        <v>1</v>
      </c>
      <c r="Q279" s="127">
        <v>1</v>
      </c>
      <c r="R279" s="127" t="s">
        <v>653</v>
      </c>
      <c r="S279" s="127" t="s">
        <v>653</v>
      </c>
      <c r="T279" s="127" t="s">
        <v>653</v>
      </c>
      <c r="U279" s="127">
        <v>2</v>
      </c>
      <c r="V279" s="127" t="s">
        <v>653</v>
      </c>
      <c r="W279" s="127" t="s">
        <v>653</v>
      </c>
      <c r="X279" s="127" t="s">
        <v>653</v>
      </c>
      <c r="Y279" s="127" t="s">
        <v>653</v>
      </c>
      <c r="Z279" s="127" t="s">
        <v>653</v>
      </c>
      <c r="AA279" s="127" t="s">
        <v>653</v>
      </c>
      <c r="AB279" s="127" t="s">
        <v>653</v>
      </c>
      <c r="AC279" s="127">
        <v>6</v>
      </c>
      <c r="AD279" s="127" t="s">
        <v>653</v>
      </c>
      <c r="AE279" s="127" t="s">
        <v>653</v>
      </c>
      <c r="AF279" s="127" t="s">
        <v>653</v>
      </c>
      <c r="AG279" s="127">
        <v>2</v>
      </c>
      <c r="AH279" s="127" t="s">
        <v>653</v>
      </c>
      <c r="AI279" s="127" t="s">
        <v>653</v>
      </c>
      <c r="AJ279" s="127" t="s">
        <v>653</v>
      </c>
      <c r="AK279" s="127" t="s">
        <v>653</v>
      </c>
      <c r="AL279" s="127" t="s">
        <v>653</v>
      </c>
      <c r="AM279" s="127" t="s">
        <v>653</v>
      </c>
      <c r="AN279" s="127" t="s">
        <v>653</v>
      </c>
      <c r="AO279" s="127">
        <v>1</v>
      </c>
      <c r="AP279" s="127" t="s">
        <v>653</v>
      </c>
      <c r="AQ279" s="127">
        <v>1</v>
      </c>
      <c r="AR279" s="127" t="s">
        <v>653</v>
      </c>
      <c r="AS279" s="127" t="s">
        <v>653</v>
      </c>
      <c r="AT279" s="127">
        <v>1</v>
      </c>
      <c r="AU279" s="127">
        <v>1</v>
      </c>
      <c r="AV279" s="127" t="s">
        <v>653</v>
      </c>
      <c r="AW279" s="127">
        <v>5</v>
      </c>
      <c r="AX279" s="127">
        <v>1</v>
      </c>
      <c r="AY279" s="127">
        <v>2</v>
      </c>
      <c r="AZ279" s="127" t="s">
        <v>653</v>
      </c>
      <c r="BA279" s="127">
        <v>1</v>
      </c>
      <c r="BB279" s="127">
        <v>2</v>
      </c>
      <c r="BC279" s="127" t="s">
        <v>653</v>
      </c>
      <c r="BD279" s="127">
        <v>2</v>
      </c>
      <c r="BE279" s="127" t="s">
        <v>653</v>
      </c>
      <c r="BF279" s="127">
        <v>2</v>
      </c>
      <c r="BG279" s="127" t="s">
        <v>653</v>
      </c>
      <c r="BH279" s="127" t="s">
        <v>653</v>
      </c>
      <c r="BI279" s="127" t="s">
        <v>653</v>
      </c>
      <c r="BJ279" s="127" t="s">
        <v>653</v>
      </c>
      <c r="BK279" s="127" t="s">
        <v>653</v>
      </c>
      <c r="BL279" s="127" t="s">
        <v>653</v>
      </c>
      <c r="BM279" s="127" t="s">
        <v>653</v>
      </c>
      <c r="BN279" s="127" t="s">
        <v>653</v>
      </c>
      <c r="BO279" s="127">
        <v>1</v>
      </c>
      <c r="BP279" s="127" t="s">
        <v>653</v>
      </c>
      <c r="BQ279" s="127" t="s">
        <v>653</v>
      </c>
      <c r="BR279" s="127" t="s">
        <v>653</v>
      </c>
      <c r="BS279" s="127" t="s">
        <v>653</v>
      </c>
      <c r="BT279" s="127">
        <v>1</v>
      </c>
      <c r="BU279" s="127" t="s">
        <v>653</v>
      </c>
      <c r="BV279" s="127" t="s">
        <v>653</v>
      </c>
      <c r="BW279" s="102" t="s">
        <v>653</v>
      </c>
      <c r="BX279" s="143"/>
    </row>
    <row r="280" spans="1:76" x14ac:dyDescent="0.15">
      <c r="A280" s="12" t="s">
        <v>81</v>
      </c>
      <c r="B280" s="13"/>
      <c r="C280" s="14">
        <v>49</v>
      </c>
      <c r="D280" s="14" t="s">
        <v>277</v>
      </c>
      <c r="E280" s="14"/>
      <c r="F280" s="15"/>
      <c r="G280" s="125">
        <f>SUM(G281)</f>
        <v>0</v>
      </c>
      <c r="H280" s="125">
        <f t="shared" ref="H280:BS280" si="108">SUM(H281)</f>
        <v>0</v>
      </c>
      <c r="I280" s="125">
        <f t="shared" si="108"/>
        <v>1</v>
      </c>
      <c r="J280" s="125">
        <f t="shared" si="108"/>
        <v>0</v>
      </c>
      <c r="K280" s="125">
        <f t="shared" si="108"/>
        <v>0</v>
      </c>
      <c r="L280" s="125">
        <f t="shared" si="108"/>
        <v>0</v>
      </c>
      <c r="M280" s="125">
        <f t="shared" si="108"/>
        <v>0</v>
      </c>
      <c r="N280" s="125">
        <f t="shared" si="108"/>
        <v>0</v>
      </c>
      <c r="O280" s="125">
        <f t="shared" si="108"/>
        <v>0</v>
      </c>
      <c r="P280" s="125">
        <f t="shared" si="108"/>
        <v>0</v>
      </c>
      <c r="Q280" s="125">
        <f t="shared" si="108"/>
        <v>0</v>
      </c>
      <c r="R280" s="125">
        <f t="shared" si="108"/>
        <v>0</v>
      </c>
      <c r="S280" s="125">
        <f t="shared" si="108"/>
        <v>0</v>
      </c>
      <c r="T280" s="125">
        <f t="shared" si="108"/>
        <v>0</v>
      </c>
      <c r="U280" s="125">
        <f t="shared" si="108"/>
        <v>0</v>
      </c>
      <c r="V280" s="125">
        <f t="shared" si="108"/>
        <v>0</v>
      </c>
      <c r="W280" s="125">
        <f t="shared" si="108"/>
        <v>0</v>
      </c>
      <c r="X280" s="125">
        <f t="shared" si="108"/>
        <v>0</v>
      </c>
      <c r="Y280" s="125">
        <f t="shared" si="108"/>
        <v>0</v>
      </c>
      <c r="Z280" s="125">
        <f t="shared" si="108"/>
        <v>0</v>
      </c>
      <c r="AA280" s="125">
        <f t="shared" si="108"/>
        <v>0</v>
      </c>
      <c r="AB280" s="125">
        <f t="shared" si="108"/>
        <v>0</v>
      </c>
      <c r="AC280" s="125">
        <f t="shared" si="108"/>
        <v>0</v>
      </c>
      <c r="AD280" s="125">
        <f t="shared" si="108"/>
        <v>0</v>
      </c>
      <c r="AE280" s="125">
        <f t="shared" si="108"/>
        <v>0</v>
      </c>
      <c r="AF280" s="125">
        <f t="shared" si="108"/>
        <v>0</v>
      </c>
      <c r="AG280" s="125">
        <f t="shared" si="108"/>
        <v>0</v>
      </c>
      <c r="AH280" s="125">
        <f t="shared" si="108"/>
        <v>0</v>
      </c>
      <c r="AI280" s="125">
        <f t="shared" si="108"/>
        <v>0</v>
      </c>
      <c r="AJ280" s="125">
        <f t="shared" si="108"/>
        <v>0</v>
      </c>
      <c r="AK280" s="125">
        <f t="shared" si="108"/>
        <v>0</v>
      </c>
      <c r="AL280" s="125">
        <f t="shared" si="108"/>
        <v>0</v>
      </c>
      <c r="AM280" s="125">
        <f t="shared" si="108"/>
        <v>0</v>
      </c>
      <c r="AN280" s="125">
        <f t="shared" si="108"/>
        <v>0</v>
      </c>
      <c r="AO280" s="125">
        <f t="shared" si="108"/>
        <v>0</v>
      </c>
      <c r="AP280" s="125">
        <f t="shared" si="108"/>
        <v>0</v>
      </c>
      <c r="AQ280" s="125">
        <f t="shared" si="108"/>
        <v>0</v>
      </c>
      <c r="AR280" s="125">
        <f t="shared" si="108"/>
        <v>0</v>
      </c>
      <c r="AS280" s="125">
        <f t="shared" si="108"/>
        <v>0</v>
      </c>
      <c r="AT280" s="125">
        <f t="shared" si="108"/>
        <v>0</v>
      </c>
      <c r="AU280" s="125">
        <f t="shared" si="108"/>
        <v>0</v>
      </c>
      <c r="AV280" s="125">
        <f t="shared" si="108"/>
        <v>0</v>
      </c>
      <c r="AW280" s="125">
        <f t="shared" si="108"/>
        <v>0</v>
      </c>
      <c r="AX280" s="125">
        <f t="shared" si="108"/>
        <v>0</v>
      </c>
      <c r="AY280" s="125">
        <f t="shared" si="108"/>
        <v>0</v>
      </c>
      <c r="AZ280" s="125">
        <f t="shared" si="108"/>
        <v>0</v>
      </c>
      <c r="BA280" s="125">
        <f t="shared" si="108"/>
        <v>0</v>
      </c>
      <c r="BB280" s="125">
        <f t="shared" si="108"/>
        <v>0</v>
      </c>
      <c r="BC280" s="125">
        <f t="shared" si="108"/>
        <v>0</v>
      </c>
      <c r="BD280" s="125">
        <f t="shared" si="108"/>
        <v>0</v>
      </c>
      <c r="BE280" s="125">
        <f t="shared" si="108"/>
        <v>0</v>
      </c>
      <c r="BF280" s="125">
        <f t="shared" si="108"/>
        <v>0</v>
      </c>
      <c r="BG280" s="125">
        <f t="shared" si="108"/>
        <v>0</v>
      </c>
      <c r="BH280" s="125">
        <f t="shared" si="108"/>
        <v>0</v>
      </c>
      <c r="BI280" s="125">
        <f t="shared" si="108"/>
        <v>0</v>
      </c>
      <c r="BJ280" s="125">
        <f t="shared" si="108"/>
        <v>0</v>
      </c>
      <c r="BK280" s="125">
        <f t="shared" si="108"/>
        <v>0</v>
      </c>
      <c r="BL280" s="125">
        <f t="shared" si="108"/>
        <v>0</v>
      </c>
      <c r="BM280" s="125">
        <f t="shared" si="108"/>
        <v>0</v>
      </c>
      <c r="BN280" s="125">
        <f t="shared" si="108"/>
        <v>0</v>
      </c>
      <c r="BO280" s="125">
        <f t="shared" si="108"/>
        <v>0</v>
      </c>
      <c r="BP280" s="125">
        <f t="shared" si="108"/>
        <v>0</v>
      </c>
      <c r="BQ280" s="125">
        <f t="shared" si="108"/>
        <v>0</v>
      </c>
      <c r="BR280" s="125">
        <f t="shared" si="108"/>
        <v>0</v>
      </c>
      <c r="BS280" s="125">
        <f t="shared" si="108"/>
        <v>0</v>
      </c>
      <c r="BT280" s="125">
        <f t="shared" ref="BT280:BW280" si="109">SUM(BT281)</f>
        <v>0</v>
      </c>
      <c r="BU280" s="125">
        <f t="shared" si="109"/>
        <v>0</v>
      </c>
      <c r="BV280" s="125">
        <f t="shared" si="109"/>
        <v>0</v>
      </c>
      <c r="BW280" s="126">
        <f t="shared" si="109"/>
        <v>0</v>
      </c>
      <c r="BX280" s="143"/>
    </row>
    <row r="281" spans="1:76" x14ac:dyDescent="0.15">
      <c r="A281" s="16" t="s">
        <v>81</v>
      </c>
      <c r="B281" s="17"/>
      <c r="C281" s="18">
        <v>49</v>
      </c>
      <c r="D281" s="18" t="s">
        <v>577</v>
      </c>
      <c r="E281" s="18">
        <v>491</v>
      </c>
      <c r="F281" s="19" t="s">
        <v>277</v>
      </c>
      <c r="G281" s="99" t="s">
        <v>653</v>
      </c>
      <c r="H281" s="127" t="s">
        <v>653</v>
      </c>
      <c r="I281" s="127">
        <v>1</v>
      </c>
      <c r="J281" s="127" t="s">
        <v>653</v>
      </c>
      <c r="K281" s="127" t="s">
        <v>653</v>
      </c>
      <c r="L281" s="127" t="s">
        <v>653</v>
      </c>
      <c r="M281" s="127" t="s">
        <v>653</v>
      </c>
      <c r="N281" s="127" t="s">
        <v>653</v>
      </c>
      <c r="O281" s="127" t="s">
        <v>653</v>
      </c>
      <c r="P281" s="127" t="s">
        <v>653</v>
      </c>
      <c r="Q281" s="127" t="s">
        <v>653</v>
      </c>
      <c r="R281" s="127" t="s">
        <v>653</v>
      </c>
      <c r="S281" s="127" t="s">
        <v>653</v>
      </c>
      <c r="T281" s="127" t="s">
        <v>653</v>
      </c>
      <c r="U281" s="127" t="s">
        <v>653</v>
      </c>
      <c r="V281" s="127" t="s">
        <v>653</v>
      </c>
      <c r="W281" s="127" t="s">
        <v>653</v>
      </c>
      <c r="X281" s="127" t="s">
        <v>653</v>
      </c>
      <c r="Y281" s="127" t="s">
        <v>653</v>
      </c>
      <c r="Z281" s="127" t="s">
        <v>653</v>
      </c>
      <c r="AA281" s="127" t="s">
        <v>653</v>
      </c>
      <c r="AB281" s="127" t="s">
        <v>653</v>
      </c>
      <c r="AC281" s="127" t="s">
        <v>653</v>
      </c>
      <c r="AD281" s="127" t="s">
        <v>653</v>
      </c>
      <c r="AE281" s="127" t="s">
        <v>653</v>
      </c>
      <c r="AF281" s="127" t="s">
        <v>653</v>
      </c>
      <c r="AG281" s="127" t="s">
        <v>653</v>
      </c>
      <c r="AH281" s="127" t="s">
        <v>653</v>
      </c>
      <c r="AI281" s="127" t="s">
        <v>653</v>
      </c>
      <c r="AJ281" s="127" t="s">
        <v>653</v>
      </c>
      <c r="AK281" s="127" t="s">
        <v>653</v>
      </c>
      <c r="AL281" s="127" t="s">
        <v>653</v>
      </c>
      <c r="AM281" s="127" t="s">
        <v>653</v>
      </c>
      <c r="AN281" s="127" t="s">
        <v>653</v>
      </c>
      <c r="AO281" s="127" t="s">
        <v>653</v>
      </c>
      <c r="AP281" s="127" t="s">
        <v>653</v>
      </c>
      <c r="AQ281" s="127" t="s">
        <v>653</v>
      </c>
      <c r="AR281" s="127" t="s">
        <v>653</v>
      </c>
      <c r="AS281" s="127" t="s">
        <v>653</v>
      </c>
      <c r="AT281" s="127" t="s">
        <v>653</v>
      </c>
      <c r="AU281" s="127" t="s">
        <v>653</v>
      </c>
      <c r="AV281" s="127" t="s">
        <v>653</v>
      </c>
      <c r="AW281" s="127" t="s">
        <v>653</v>
      </c>
      <c r="AX281" s="127" t="s">
        <v>653</v>
      </c>
      <c r="AY281" s="127" t="s">
        <v>653</v>
      </c>
      <c r="AZ281" s="127" t="s">
        <v>653</v>
      </c>
      <c r="BA281" s="127" t="s">
        <v>653</v>
      </c>
      <c r="BB281" s="127" t="s">
        <v>653</v>
      </c>
      <c r="BC281" s="127" t="s">
        <v>653</v>
      </c>
      <c r="BD281" s="127" t="s">
        <v>653</v>
      </c>
      <c r="BE281" s="127" t="s">
        <v>653</v>
      </c>
      <c r="BF281" s="127" t="s">
        <v>653</v>
      </c>
      <c r="BG281" s="127" t="s">
        <v>653</v>
      </c>
      <c r="BH281" s="127" t="s">
        <v>653</v>
      </c>
      <c r="BI281" s="127" t="s">
        <v>653</v>
      </c>
      <c r="BJ281" s="127" t="s">
        <v>653</v>
      </c>
      <c r="BK281" s="127" t="s">
        <v>653</v>
      </c>
      <c r="BL281" s="127" t="s">
        <v>653</v>
      </c>
      <c r="BM281" s="127" t="s">
        <v>653</v>
      </c>
      <c r="BN281" s="127" t="s">
        <v>653</v>
      </c>
      <c r="BO281" s="127" t="s">
        <v>653</v>
      </c>
      <c r="BP281" s="127" t="s">
        <v>653</v>
      </c>
      <c r="BQ281" s="127" t="s">
        <v>653</v>
      </c>
      <c r="BR281" s="127" t="s">
        <v>653</v>
      </c>
      <c r="BS281" s="127" t="s">
        <v>653</v>
      </c>
      <c r="BT281" s="127" t="s">
        <v>653</v>
      </c>
      <c r="BU281" s="127" t="s">
        <v>653</v>
      </c>
      <c r="BV281" s="127" t="s">
        <v>653</v>
      </c>
      <c r="BW281" s="102" t="s">
        <v>653</v>
      </c>
      <c r="BX281" s="143"/>
    </row>
    <row r="282" spans="1:76" x14ac:dyDescent="0.15">
      <c r="A282" s="8" t="s">
        <v>82</v>
      </c>
      <c r="B282" s="20" t="s">
        <v>83</v>
      </c>
      <c r="C282" s="21"/>
      <c r="D282" s="21"/>
      <c r="E282" s="21"/>
      <c r="F282" s="22"/>
      <c r="G282" s="128">
        <f>SUM(G283+G285+G290+G294+G302+G308+G314+G317+G323+G332+G337+G348+G353)</f>
        <v>82</v>
      </c>
      <c r="H282" s="128">
        <f t="shared" ref="H282:BS282" si="110">SUM(H283+H285+H290+H294+H302+H308+H314+H317+H323+H332+H337+H348+H353)</f>
        <v>119</v>
      </c>
      <c r="I282" s="128">
        <f t="shared" si="110"/>
        <v>673</v>
      </c>
      <c r="J282" s="128">
        <f t="shared" si="110"/>
        <v>205</v>
      </c>
      <c r="K282" s="128">
        <f t="shared" si="110"/>
        <v>103</v>
      </c>
      <c r="L282" s="128">
        <f t="shared" si="110"/>
        <v>46</v>
      </c>
      <c r="M282" s="128">
        <f t="shared" si="110"/>
        <v>45</v>
      </c>
      <c r="N282" s="128">
        <f t="shared" si="110"/>
        <v>32</v>
      </c>
      <c r="O282" s="128">
        <f t="shared" si="110"/>
        <v>51</v>
      </c>
      <c r="P282" s="128">
        <f t="shared" si="110"/>
        <v>69</v>
      </c>
      <c r="Q282" s="128">
        <f t="shared" si="110"/>
        <v>74</v>
      </c>
      <c r="R282" s="128">
        <f t="shared" si="110"/>
        <v>52</v>
      </c>
      <c r="S282" s="128">
        <f t="shared" si="110"/>
        <v>73</v>
      </c>
      <c r="T282" s="128">
        <f t="shared" si="110"/>
        <v>75</v>
      </c>
      <c r="U282" s="128">
        <f t="shared" si="110"/>
        <v>172</v>
      </c>
      <c r="V282" s="128">
        <f t="shared" si="110"/>
        <v>74</v>
      </c>
      <c r="W282" s="128">
        <f t="shared" si="110"/>
        <v>144</v>
      </c>
      <c r="X282" s="128">
        <f t="shared" si="110"/>
        <v>316</v>
      </c>
      <c r="Y282" s="128">
        <f t="shared" si="110"/>
        <v>242</v>
      </c>
      <c r="Z282" s="128">
        <f t="shared" si="110"/>
        <v>138</v>
      </c>
      <c r="AA282" s="128">
        <f t="shared" si="110"/>
        <v>35</v>
      </c>
      <c r="AB282" s="128">
        <f t="shared" si="110"/>
        <v>133</v>
      </c>
      <c r="AC282" s="128">
        <f t="shared" si="110"/>
        <v>283</v>
      </c>
      <c r="AD282" s="128">
        <f t="shared" si="110"/>
        <v>142</v>
      </c>
      <c r="AE282" s="128">
        <f t="shared" si="110"/>
        <v>112</v>
      </c>
      <c r="AF282" s="128">
        <f t="shared" si="110"/>
        <v>127</v>
      </c>
      <c r="AG282" s="128">
        <f t="shared" si="110"/>
        <v>85</v>
      </c>
      <c r="AH282" s="128">
        <f t="shared" si="110"/>
        <v>84</v>
      </c>
      <c r="AI282" s="128">
        <f t="shared" si="110"/>
        <v>70</v>
      </c>
      <c r="AJ282" s="128">
        <f t="shared" si="110"/>
        <v>48</v>
      </c>
      <c r="AK282" s="128">
        <f t="shared" si="110"/>
        <v>93</v>
      </c>
      <c r="AL282" s="128">
        <f t="shared" si="110"/>
        <v>127</v>
      </c>
      <c r="AM282" s="128">
        <f t="shared" si="110"/>
        <v>33</v>
      </c>
      <c r="AN282" s="128">
        <f t="shared" si="110"/>
        <v>47</v>
      </c>
      <c r="AO282" s="128">
        <f t="shared" si="110"/>
        <v>40</v>
      </c>
      <c r="AP282" s="128">
        <f t="shared" si="110"/>
        <v>30</v>
      </c>
      <c r="AQ282" s="128">
        <f t="shared" si="110"/>
        <v>24</v>
      </c>
      <c r="AR282" s="128">
        <f t="shared" si="110"/>
        <v>51</v>
      </c>
      <c r="AS282" s="128">
        <f t="shared" si="110"/>
        <v>45</v>
      </c>
      <c r="AT282" s="128">
        <f t="shared" si="110"/>
        <v>21</v>
      </c>
      <c r="AU282" s="128">
        <f t="shared" si="110"/>
        <v>61</v>
      </c>
      <c r="AV282" s="128">
        <f t="shared" si="110"/>
        <v>69</v>
      </c>
      <c r="AW282" s="128">
        <f t="shared" si="110"/>
        <v>17</v>
      </c>
      <c r="AX282" s="128">
        <f t="shared" si="110"/>
        <v>30</v>
      </c>
      <c r="AY282" s="128">
        <f t="shared" si="110"/>
        <v>80</v>
      </c>
      <c r="AZ282" s="128">
        <f t="shared" si="110"/>
        <v>76</v>
      </c>
      <c r="BA282" s="128">
        <f t="shared" si="110"/>
        <v>138</v>
      </c>
      <c r="BB282" s="128">
        <f t="shared" si="110"/>
        <v>43</v>
      </c>
      <c r="BC282" s="128">
        <f t="shared" si="110"/>
        <v>8</v>
      </c>
      <c r="BD282" s="128">
        <f t="shared" si="110"/>
        <v>33</v>
      </c>
      <c r="BE282" s="128">
        <f t="shared" si="110"/>
        <v>17</v>
      </c>
      <c r="BF282" s="128">
        <f t="shared" si="110"/>
        <v>31</v>
      </c>
      <c r="BG282" s="128">
        <f t="shared" si="110"/>
        <v>32</v>
      </c>
      <c r="BH282" s="128">
        <f t="shared" si="110"/>
        <v>40</v>
      </c>
      <c r="BI282" s="128">
        <f t="shared" si="110"/>
        <v>29</v>
      </c>
      <c r="BJ282" s="128">
        <f t="shared" si="110"/>
        <v>18</v>
      </c>
      <c r="BK282" s="128">
        <f t="shared" si="110"/>
        <v>56</v>
      </c>
      <c r="BL282" s="128">
        <f t="shared" si="110"/>
        <v>34</v>
      </c>
      <c r="BM282" s="128">
        <f t="shared" si="110"/>
        <v>17</v>
      </c>
      <c r="BN282" s="128">
        <f t="shared" si="110"/>
        <v>12</v>
      </c>
      <c r="BO282" s="128">
        <f t="shared" si="110"/>
        <v>41</v>
      </c>
      <c r="BP282" s="128">
        <f t="shared" si="110"/>
        <v>8</v>
      </c>
      <c r="BQ282" s="128">
        <f t="shared" si="110"/>
        <v>7</v>
      </c>
      <c r="BR282" s="128">
        <f t="shared" si="110"/>
        <v>21</v>
      </c>
      <c r="BS282" s="128">
        <f t="shared" si="110"/>
        <v>73</v>
      </c>
      <c r="BT282" s="128">
        <f t="shared" ref="BT282:BW282" si="111">SUM(BT283+BT285+BT290+BT294+BT302+BT308+BT314+BT317+BT323+BT332+BT337+BT348+BT353)</f>
        <v>40</v>
      </c>
      <c r="BU282" s="128">
        <f t="shared" si="111"/>
        <v>4</v>
      </c>
      <c r="BV282" s="128">
        <f t="shared" si="111"/>
        <v>25</v>
      </c>
      <c r="BW282" s="129">
        <f t="shared" si="111"/>
        <v>1</v>
      </c>
    </row>
    <row r="283" spans="1:76" x14ac:dyDescent="0.15">
      <c r="A283" s="12" t="s">
        <v>82</v>
      </c>
      <c r="B283" s="13"/>
      <c r="C283" s="14">
        <v>50</v>
      </c>
      <c r="D283" s="14" t="s">
        <v>278</v>
      </c>
      <c r="E283" s="14"/>
      <c r="F283" s="15"/>
      <c r="G283" s="125">
        <f>SUM(G284)</f>
        <v>0</v>
      </c>
      <c r="H283" s="125">
        <f t="shared" ref="H283:BS283" si="112">SUM(H284)</f>
        <v>0</v>
      </c>
      <c r="I283" s="125">
        <f t="shared" si="112"/>
        <v>0</v>
      </c>
      <c r="J283" s="125">
        <f t="shared" si="112"/>
        <v>0</v>
      </c>
      <c r="K283" s="125">
        <f t="shared" si="112"/>
        <v>0</v>
      </c>
      <c r="L283" s="125">
        <f t="shared" si="112"/>
        <v>0</v>
      </c>
      <c r="M283" s="125">
        <f t="shared" si="112"/>
        <v>0</v>
      </c>
      <c r="N283" s="125">
        <f t="shared" si="112"/>
        <v>0</v>
      </c>
      <c r="O283" s="125">
        <f t="shared" si="112"/>
        <v>0</v>
      </c>
      <c r="P283" s="125">
        <f t="shared" si="112"/>
        <v>0</v>
      </c>
      <c r="Q283" s="125">
        <f t="shared" si="112"/>
        <v>0</v>
      </c>
      <c r="R283" s="125">
        <f t="shared" si="112"/>
        <v>0</v>
      </c>
      <c r="S283" s="125">
        <f t="shared" si="112"/>
        <v>0</v>
      </c>
      <c r="T283" s="125">
        <f t="shared" si="112"/>
        <v>0</v>
      </c>
      <c r="U283" s="125">
        <f t="shared" si="112"/>
        <v>0</v>
      </c>
      <c r="V283" s="125">
        <f t="shared" si="112"/>
        <v>0</v>
      </c>
      <c r="W283" s="125">
        <f t="shared" si="112"/>
        <v>0</v>
      </c>
      <c r="X283" s="125">
        <f t="shared" si="112"/>
        <v>1</v>
      </c>
      <c r="Y283" s="125">
        <f t="shared" si="112"/>
        <v>0</v>
      </c>
      <c r="Z283" s="125">
        <f t="shared" si="112"/>
        <v>0</v>
      </c>
      <c r="AA283" s="125">
        <f t="shared" si="112"/>
        <v>0</v>
      </c>
      <c r="AB283" s="125">
        <f t="shared" si="112"/>
        <v>1</v>
      </c>
      <c r="AC283" s="125">
        <f t="shared" si="112"/>
        <v>1</v>
      </c>
      <c r="AD283" s="125">
        <f t="shared" si="112"/>
        <v>1</v>
      </c>
      <c r="AE283" s="125">
        <f t="shared" si="112"/>
        <v>0</v>
      </c>
      <c r="AF283" s="125">
        <f t="shared" si="112"/>
        <v>0</v>
      </c>
      <c r="AG283" s="125">
        <f t="shared" si="112"/>
        <v>2</v>
      </c>
      <c r="AH283" s="125">
        <f t="shared" si="112"/>
        <v>1</v>
      </c>
      <c r="AI283" s="125">
        <f t="shared" si="112"/>
        <v>0</v>
      </c>
      <c r="AJ283" s="125">
        <f t="shared" si="112"/>
        <v>0</v>
      </c>
      <c r="AK283" s="125">
        <f t="shared" si="112"/>
        <v>0</v>
      </c>
      <c r="AL283" s="125">
        <f t="shared" si="112"/>
        <v>1</v>
      </c>
      <c r="AM283" s="125">
        <f t="shared" si="112"/>
        <v>0</v>
      </c>
      <c r="AN283" s="125">
        <f t="shared" si="112"/>
        <v>0</v>
      </c>
      <c r="AO283" s="125">
        <f t="shared" si="112"/>
        <v>0</v>
      </c>
      <c r="AP283" s="125">
        <f t="shared" si="112"/>
        <v>0</v>
      </c>
      <c r="AQ283" s="125">
        <f t="shared" si="112"/>
        <v>0</v>
      </c>
      <c r="AR283" s="125">
        <f t="shared" si="112"/>
        <v>0</v>
      </c>
      <c r="AS283" s="125">
        <f t="shared" si="112"/>
        <v>0</v>
      </c>
      <c r="AT283" s="125">
        <f t="shared" si="112"/>
        <v>0</v>
      </c>
      <c r="AU283" s="125">
        <f t="shared" si="112"/>
        <v>0</v>
      </c>
      <c r="AV283" s="125">
        <f t="shared" si="112"/>
        <v>0</v>
      </c>
      <c r="AW283" s="125">
        <f t="shared" si="112"/>
        <v>0</v>
      </c>
      <c r="AX283" s="125">
        <f t="shared" si="112"/>
        <v>0</v>
      </c>
      <c r="AY283" s="125">
        <f t="shared" si="112"/>
        <v>1</v>
      </c>
      <c r="AZ283" s="125">
        <f t="shared" si="112"/>
        <v>0</v>
      </c>
      <c r="BA283" s="125">
        <f t="shared" si="112"/>
        <v>0</v>
      </c>
      <c r="BB283" s="125">
        <f t="shared" si="112"/>
        <v>0</v>
      </c>
      <c r="BC283" s="125">
        <f t="shared" si="112"/>
        <v>0</v>
      </c>
      <c r="BD283" s="125">
        <f t="shared" si="112"/>
        <v>0</v>
      </c>
      <c r="BE283" s="125">
        <f t="shared" si="112"/>
        <v>0</v>
      </c>
      <c r="BF283" s="125">
        <f t="shared" si="112"/>
        <v>0</v>
      </c>
      <c r="BG283" s="125">
        <f t="shared" si="112"/>
        <v>0</v>
      </c>
      <c r="BH283" s="125">
        <f t="shared" si="112"/>
        <v>0</v>
      </c>
      <c r="BI283" s="125">
        <f t="shared" si="112"/>
        <v>0</v>
      </c>
      <c r="BJ283" s="125">
        <f t="shared" si="112"/>
        <v>0</v>
      </c>
      <c r="BK283" s="125">
        <f t="shared" si="112"/>
        <v>0</v>
      </c>
      <c r="BL283" s="125">
        <f t="shared" si="112"/>
        <v>0</v>
      </c>
      <c r="BM283" s="125">
        <f t="shared" si="112"/>
        <v>0</v>
      </c>
      <c r="BN283" s="125">
        <f t="shared" si="112"/>
        <v>0</v>
      </c>
      <c r="BO283" s="125">
        <f t="shared" si="112"/>
        <v>0</v>
      </c>
      <c r="BP283" s="125">
        <f t="shared" si="112"/>
        <v>0</v>
      </c>
      <c r="BQ283" s="125">
        <f t="shared" si="112"/>
        <v>0</v>
      </c>
      <c r="BR283" s="125">
        <f t="shared" si="112"/>
        <v>0</v>
      </c>
      <c r="BS283" s="125">
        <f t="shared" si="112"/>
        <v>0</v>
      </c>
      <c r="BT283" s="125">
        <f t="shared" ref="BT283:BW283" si="113">SUM(BT284)</f>
        <v>0</v>
      </c>
      <c r="BU283" s="125">
        <f t="shared" si="113"/>
        <v>0</v>
      </c>
      <c r="BV283" s="125">
        <f t="shared" si="113"/>
        <v>0</v>
      </c>
      <c r="BW283" s="126">
        <f t="shared" si="113"/>
        <v>0</v>
      </c>
    </row>
    <row r="284" spans="1:76" x14ac:dyDescent="0.15">
      <c r="A284" s="16" t="s">
        <v>82</v>
      </c>
      <c r="B284" s="17"/>
      <c r="C284" s="18">
        <v>50</v>
      </c>
      <c r="D284" s="18" t="s">
        <v>577</v>
      </c>
      <c r="E284" s="18">
        <v>501</v>
      </c>
      <c r="F284" s="19" t="s">
        <v>278</v>
      </c>
      <c r="G284" s="99" t="s">
        <v>653</v>
      </c>
      <c r="H284" s="127" t="s">
        <v>653</v>
      </c>
      <c r="I284" s="127" t="s">
        <v>653</v>
      </c>
      <c r="J284" s="127" t="s">
        <v>653</v>
      </c>
      <c r="K284" s="127" t="s">
        <v>653</v>
      </c>
      <c r="L284" s="127" t="s">
        <v>653</v>
      </c>
      <c r="M284" s="127" t="s">
        <v>653</v>
      </c>
      <c r="N284" s="127" t="s">
        <v>653</v>
      </c>
      <c r="O284" s="127" t="s">
        <v>653</v>
      </c>
      <c r="P284" s="127" t="s">
        <v>653</v>
      </c>
      <c r="Q284" s="127" t="s">
        <v>653</v>
      </c>
      <c r="R284" s="127" t="s">
        <v>653</v>
      </c>
      <c r="S284" s="127" t="s">
        <v>653</v>
      </c>
      <c r="T284" s="127" t="s">
        <v>653</v>
      </c>
      <c r="U284" s="127" t="s">
        <v>653</v>
      </c>
      <c r="V284" s="127" t="s">
        <v>653</v>
      </c>
      <c r="W284" s="127" t="s">
        <v>653</v>
      </c>
      <c r="X284" s="127">
        <v>1</v>
      </c>
      <c r="Y284" s="127" t="s">
        <v>653</v>
      </c>
      <c r="Z284" s="127" t="s">
        <v>653</v>
      </c>
      <c r="AA284" s="127" t="s">
        <v>653</v>
      </c>
      <c r="AB284" s="127">
        <v>1</v>
      </c>
      <c r="AC284" s="127">
        <v>1</v>
      </c>
      <c r="AD284" s="127">
        <v>1</v>
      </c>
      <c r="AE284" s="127" t="s">
        <v>653</v>
      </c>
      <c r="AF284" s="127" t="s">
        <v>653</v>
      </c>
      <c r="AG284" s="127">
        <v>2</v>
      </c>
      <c r="AH284" s="127">
        <v>1</v>
      </c>
      <c r="AI284" s="127" t="s">
        <v>653</v>
      </c>
      <c r="AJ284" s="127" t="s">
        <v>653</v>
      </c>
      <c r="AK284" s="127" t="s">
        <v>653</v>
      </c>
      <c r="AL284" s="127">
        <v>1</v>
      </c>
      <c r="AM284" s="127" t="s">
        <v>653</v>
      </c>
      <c r="AN284" s="127" t="s">
        <v>653</v>
      </c>
      <c r="AO284" s="127" t="s">
        <v>653</v>
      </c>
      <c r="AP284" s="127" t="s">
        <v>653</v>
      </c>
      <c r="AQ284" s="127" t="s">
        <v>653</v>
      </c>
      <c r="AR284" s="127" t="s">
        <v>653</v>
      </c>
      <c r="AS284" s="127" t="s">
        <v>653</v>
      </c>
      <c r="AT284" s="127" t="s">
        <v>653</v>
      </c>
      <c r="AU284" s="127" t="s">
        <v>653</v>
      </c>
      <c r="AV284" s="127" t="s">
        <v>653</v>
      </c>
      <c r="AW284" s="127" t="s">
        <v>653</v>
      </c>
      <c r="AX284" s="127" t="s">
        <v>653</v>
      </c>
      <c r="AY284" s="127">
        <v>1</v>
      </c>
      <c r="AZ284" s="127" t="s">
        <v>653</v>
      </c>
      <c r="BA284" s="127" t="s">
        <v>653</v>
      </c>
      <c r="BB284" s="127" t="s">
        <v>653</v>
      </c>
      <c r="BC284" s="127" t="s">
        <v>653</v>
      </c>
      <c r="BD284" s="127" t="s">
        <v>653</v>
      </c>
      <c r="BE284" s="127" t="s">
        <v>653</v>
      </c>
      <c r="BF284" s="127" t="s">
        <v>653</v>
      </c>
      <c r="BG284" s="127" t="s">
        <v>653</v>
      </c>
      <c r="BH284" s="127" t="s">
        <v>653</v>
      </c>
      <c r="BI284" s="127" t="s">
        <v>653</v>
      </c>
      <c r="BJ284" s="127" t="s">
        <v>653</v>
      </c>
      <c r="BK284" s="127" t="s">
        <v>653</v>
      </c>
      <c r="BL284" s="127" t="s">
        <v>653</v>
      </c>
      <c r="BM284" s="127" t="s">
        <v>653</v>
      </c>
      <c r="BN284" s="127" t="s">
        <v>653</v>
      </c>
      <c r="BO284" s="127" t="s">
        <v>653</v>
      </c>
      <c r="BP284" s="127" t="s">
        <v>653</v>
      </c>
      <c r="BQ284" s="127" t="s">
        <v>653</v>
      </c>
      <c r="BR284" s="127" t="s">
        <v>653</v>
      </c>
      <c r="BS284" s="127" t="s">
        <v>653</v>
      </c>
      <c r="BT284" s="127" t="s">
        <v>653</v>
      </c>
      <c r="BU284" s="127" t="s">
        <v>653</v>
      </c>
      <c r="BV284" s="127" t="s">
        <v>653</v>
      </c>
      <c r="BW284" s="102" t="s">
        <v>653</v>
      </c>
    </row>
    <row r="285" spans="1:76" x14ac:dyDescent="0.15">
      <c r="A285" s="12" t="s">
        <v>82</v>
      </c>
      <c r="B285" s="13"/>
      <c r="C285" s="14">
        <v>51</v>
      </c>
      <c r="D285" s="14" t="s">
        <v>535</v>
      </c>
      <c r="E285" s="14"/>
      <c r="F285" s="15"/>
      <c r="G285" s="125">
        <f>SUM(G286:G289)</f>
        <v>0</v>
      </c>
      <c r="H285" s="125">
        <f t="shared" ref="H285:BS285" si="114">SUM(H286:H289)</f>
        <v>1</v>
      </c>
      <c r="I285" s="125">
        <f t="shared" si="114"/>
        <v>14</v>
      </c>
      <c r="J285" s="125">
        <f t="shared" si="114"/>
        <v>2</v>
      </c>
      <c r="K285" s="125">
        <f t="shared" si="114"/>
        <v>3</v>
      </c>
      <c r="L285" s="125">
        <f t="shared" si="114"/>
        <v>0</v>
      </c>
      <c r="M285" s="125">
        <f t="shared" si="114"/>
        <v>1</v>
      </c>
      <c r="N285" s="125">
        <f t="shared" si="114"/>
        <v>0</v>
      </c>
      <c r="O285" s="125">
        <f t="shared" si="114"/>
        <v>0</v>
      </c>
      <c r="P285" s="125">
        <f t="shared" si="114"/>
        <v>1</v>
      </c>
      <c r="Q285" s="125">
        <f t="shared" si="114"/>
        <v>0</v>
      </c>
      <c r="R285" s="125">
        <f t="shared" si="114"/>
        <v>0</v>
      </c>
      <c r="S285" s="125">
        <f t="shared" si="114"/>
        <v>1</v>
      </c>
      <c r="T285" s="125">
        <f t="shared" si="114"/>
        <v>0</v>
      </c>
      <c r="U285" s="125">
        <f t="shared" si="114"/>
        <v>0</v>
      </c>
      <c r="V285" s="125">
        <f t="shared" si="114"/>
        <v>0</v>
      </c>
      <c r="W285" s="125">
        <f t="shared" si="114"/>
        <v>2</v>
      </c>
      <c r="X285" s="125">
        <f t="shared" si="114"/>
        <v>2</v>
      </c>
      <c r="Y285" s="125">
        <f t="shared" si="114"/>
        <v>2</v>
      </c>
      <c r="Z285" s="125">
        <f t="shared" si="114"/>
        <v>1</v>
      </c>
      <c r="AA285" s="125">
        <f t="shared" si="114"/>
        <v>0</v>
      </c>
      <c r="AB285" s="125">
        <f t="shared" si="114"/>
        <v>1</v>
      </c>
      <c r="AC285" s="125">
        <f t="shared" si="114"/>
        <v>2</v>
      </c>
      <c r="AD285" s="125">
        <f t="shared" si="114"/>
        <v>1</v>
      </c>
      <c r="AE285" s="125">
        <f t="shared" si="114"/>
        <v>0</v>
      </c>
      <c r="AF285" s="125">
        <f t="shared" si="114"/>
        <v>0</v>
      </c>
      <c r="AG285" s="125">
        <f t="shared" si="114"/>
        <v>1</v>
      </c>
      <c r="AH285" s="125">
        <f t="shared" si="114"/>
        <v>1</v>
      </c>
      <c r="AI285" s="125">
        <f t="shared" si="114"/>
        <v>0</v>
      </c>
      <c r="AJ285" s="125">
        <f t="shared" si="114"/>
        <v>0</v>
      </c>
      <c r="AK285" s="125">
        <f t="shared" si="114"/>
        <v>0</v>
      </c>
      <c r="AL285" s="125">
        <f t="shared" si="114"/>
        <v>2</v>
      </c>
      <c r="AM285" s="125">
        <f t="shared" si="114"/>
        <v>0</v>
      </c>
      <c r="AN285" s="125">
        <f t="shared" si="114"/>
        <v>0</v>
      </c>
      <c r="AO285" s="125">
        <f t="shared" si="114"/>
        <v>0</v>
      </c>
      <c r="AP285" s="125">
        <f t="shared" si="114"/>
        <v>0</v>
      </c>
      <c r="AQ285" s="125">
        <f t="shared" si="114"/>
        <v>0</v>
      </c>
      <c r="AR285" s="125">
        <f t="shared" si="114"/>
        <v>0</v>
      </c>
      <c r="AS285" s="125">
        <f t="shared" si="114"/>
        <v>0</v>
      </c>
      <c r="AT285" s="125">
        <f t="shared" si="114"/>
        <v>0</v>
      </c>
      <c r="AU285" s="125">
        <f t="shared" si="114"/>
        <v>0</v>
      </c>
      <c r="AV285" s="125">
        <f t="shared" si="114"/>
        <v>0</v>
      </c>
      <c r="AW285" s="125">
        <f t="shared" si="114"/>
        <v>0</v>
      </c>
      <c r="AX285" s="125">
        <f t="shared" si="114"/>
        <v>2</v>
      </c>
      <c r="AY285" s="125">
        <f t="shared" si="114"/>
        <v>0</v>
      </c>
      <c r="AZ285" s="125">
        <f t="shared" si="114"/>
        <v>1</v>
      </c>
      <c r="BA285" s="125">
        <f t="shared" si="114"/>
        <v>2</v>
      </c>
      <c r="BB285" s="125">
        <f t="shared" si="114"/>
        <v>1</v>
      </c>
      <c r="BC285" s="125">
        <f t="shared" si="114"/>
        <v>2</v>
      </c>
      <c r="BD285" s="125">
        <f t="shared" si="114"/>
        <v>0</v>
      </c>
      <c r="BE285" s="125">
        <f t="shared" si="114"/>
        <v>0</v>
      </c>
      <c r="BF285" s="125">
        <f t="shared" si="114"/>
        <v>0</v>
      </c>
      <c r="BG285" s="125">
        <f t="shared" si="114"/>
        <v>0</v>
      </c>
      <c r="BH285" s="125">
        <f t="shared" si="114"/>
        <v>0</v>
      </c>
      <c r="BI285" s="125">
        <f t="shared" si="114"/>
        <v>0</v>
      </c>
      <c r="BJ285" s="125">
        <f t="shared" si="114"/>
        <v>1</v>
      </c>
      <c r="BK285" s="125">
        <f t="shared" si="114"/>
        <v>0</v>
      </c>
      <c r="BL285" s="125">
        <f t="shared" si="114"/>
        <v>0</v>
      </c>
      <c r="BM285" s="125">
        <f t="shared" si="114"/>
        <v>0</v>
      </c>
      <c r="BN285" s="125">
        <f t="shared" si="114"/>
        <v>0</v>
      </c>
      <c r="BO285" s="125">
        <f t="shared" si="114"/>
        <v>1</v>
      </c>
      <c r="BP285" s="125">
        <f t="shared" si="114"/>
        <v>0</v>
      </c>
      <c r="BQ285" s="125">
        <f t="shared" si="114"/>
        <v>0</v>
      </c>
      <c r="BR285" s="125">
        <f t="shared" si="114"/>
        <v>2</v>
      </c>
      <c r="BS285" s="125">
        <f t="shared" si="114"/>
        <v>1</v>
      </c>
      <c r="BT285" s="125">
        <f t="shared" ref="BT285:BW285" si="115">SUM(BT286:BT289)</f>
        <v>1</v>
      </c>
      <c r="BU285" s="125">
        <f t="shared" si="115"/>
        <v>0</v>
      </c>
      <c r="BV285" s="125">
        <f t="shared" si="115"/>
        <v>0</v>
      </c>
      <c r="BW285" s="126">
        <f t="shared" si="115"/>
        <v>0</v>
      </c>
    </row>
    <row r="286" spans="1:76" x14ac:dyDescent="0.15">
      <c r="A286" s="16" t="s">
        <v>82</v>
      </c>
      <c r="B286" s="17"/>
      <c r="C286" s="18">
        <v>51</v>
      </c>
      <c r="D286" s="18" t="s">
        <v>577</v>
      </c>
      <c r="E286" s="18">
        <v>510</v>
      </c>
      <c r="F286" s="19" t="s">
        <v>113</v>
      </c>
      <c r="G286" s="99" t="s">
        <v>653</v>
      </c>
      <c r="H286" s="127" t="s">
        <v>653</v>
      </c>
      <c r="I286" s="127" t="s">
        <v>653</v>
      </c>
      <c r="J286" s="127" t="s">
        <v>653</v>
      </c>
      <c r="K286" s="127" t="s">
        <v>653</v>
      </c>
      <c r="L286" s="127" t="s">
        <v>653</v>
      </c>
      <c r="M286" s="127" t="s">
        <v>653</v>
      </c>
      <c r="N286" s="127" t="s">
        <v>653</v>
      </c>
      <c r="O286" s="127" t="s">
        <v>653</v>
      </c>
      <c r="P286" s="127" t="s">
        <v>653</v>
      </c>
      <c r="Q286" s="127" t="s">
        <v>653</v>
      </c>
      <c r="R286" s="127" t="s">
        <v>653</v>
      </c>
      <c r="S286" s="127" t="s">
        <v>653</v>
      </c>
      <c r="T286" s="127" t="s">
        <v>653</v>
      </c>
      <c r="U286" s="127" t="s">
        <v>653</v>
      </c>
      <c r="V286" s="127" t="s">
        <v>653</v>
      </c>
      <c r="W286" s="127" t="s">
        <v>653</v>
      </c>
      <c r="X286" s="127" t="s">
        <v>653</v>
      </c>
      <c r="Y286" s="127" t="s">
        <v>653</v>
      </c>
      <c r="Z286" s="127" t="s">
        <v>653</v>
      </c>
      <c r="AA286" s="127" t="s">
        <v>653</v>
      </c>
      <c r="AB286" s="127" t="s">
        <v>653</v>
      </c>
      <c r="AC286" s="127" t="s">
        <v>653</v>
      </c>
      <c r="AD286" s="127" t="s">
        <v>653</v>
      </c>
      <c r="AE286" s="127" t="s">
        <v>653</v>
      </c>
      <c r="AF286" s="127" t="s">
        <v>653</v>
      </c>
      <c r="AG286" s="127" t="s">
        <v>653</v>
      </c>
      <c r="AH286" s="127" t="s">
        <v>653</v>
      </c>
      <c r="AI286" s="127" t="s">
        <v>653</v>
      </c>
      <c r="AJ286" s="127" t="s">
        <v>653</v>
      </c>
      <c r="AK286" s="127" t="s">
        <v>653</v>
      </c>
      <c r="AL286" s="127" t="s">
        <v>653</v>
      </c>
      <c r="AM286" s="127" t="s">
        <v>653</v>
      </c>
      <c r="AN286" s="127" t="s">
        <v>653</v>
      </c>
      <c r="AO286" s="127" t="s">
        <v>653</v>
      </c>
      <c r="AP286" s="127" t="s">
        <v>653</v>
      </c>
      <c r="AQ286" s="127" t="s">
        <v>653</v>
      </c>
      <c r="AR286" s="127" t="s">
        <v>653</v>
      </c>
      <c r="AS286" s="127" t="s">
        <v>653</v>
      </c>
      <c r="AT286" s="127" t="s">
        <v>653</v>
      </c>
      <c r="AU286" s="127" t="s">
        <v>653</v>
      </c>
      <c r="AV286" s="127" t="s">
        <v>653</v>
      </c>
      <c r="AW286" s="127" t="s">
        <v>653</v>
      </c>
      <c r="AX286" s="127" t="s">
        <v>653</v>
      </c>
      <c r="AY286" s="127" t="s">
        <v>653</v>
      </c>
      <c r="AZ286" s="127" t="s">
        <v>653</v>
      </c>
      <c r="BA286" s="127" t="s">
        <v>653</v>
      </c>
      <c r="BB286" s="127" t="s">
        <v>653</v>
      </c>
      <c r="BC286" s="127" t="s">
        <v>653</v>
      </c>
      <c r="BD286" s="127" t="s">
        <v>653</v>
      </c>
      <c r="BE286" s="127" t="s">
        <v>653</v>
      </c>
      <c r="BF286" s="127" t="s">
        <v>653</v>
      </c>
      <c r="BG286" s="127" t="s">
        <v>653</v>
      </c>
      <c r="BH286" s="127" t="s">
        <v>653</v>
      </c>
      <c r="BI286" s="127" t="s">
        <v>653</v>
      </c>
      <c r="BJ286" s="127" t="s">
        <v>653</v>
      </c>
      <c r="BK286" s="127" t="s">
        <v>653</v>
      </c>
      <c r="BL286" s="127" t="s">
        <v>653</v>
      </c>
      <c r="BM286" s="127" t="s">
        <v>653</v>
      </c>
      <c r="BN286" s="127" t="s">
        <v>653</v>
      </c>
      <c r="BO286" s="127">
        <v>1</v>
      </c>
      <c r="BP286" s="127" t="s">
        <v>653</v>
      </c>
      <c r="BQ286" s="127" t="s">
        <v>653</v>
      </c>
      <c r="BR286" s="127" t="s">
        <v>653</v>
      </c>
      <c r="BS286" s="127" t="s">
        <v>653</v>
      </c>
      <c r="BT286" s="127" t="s">
        <v>653</v>
      </c>
      <c r="BU286" s="127" t="s">
        <v>653</v>
      </c>
      <c r="BV286" s="127" t="s">
        <v>653</v>
      </c>
      <c r="BW286" s="102" t="s">
        <v>653</v>
      </c>
    </row>
    <row r="287" spans="1:76" x14ac:dyDescent="0.15">
      <c r="A287" s="16" t="s">
        <v>82</v>
      </c>
      <c r="B287" s="17"/>
      <c r="C287" s="18">
        <v>51</v>
      </c>
      <c r="D287" s="18" t="s">
        <v>577</v>
      </c>
      <c r="E287" s="18">
        <v>511</v>
      </c>
      <c r="F287" s="19" t="s">
        <v>454</v>
      </c>
      <c r="G287" s="99" t="s">
        <v>653</v>
      </c>
      <c r="H287" s="127" t="s">
        <v>653</v>
      </c>
      <c r="I287" s="127">
        <v>2</v>
      </c>
      <c r="J287" s="127" t="s">
        <v>653</v>
      </c>
      <c r="K287" s="127" t="s">
        <v>653</v>
      </c>
      <c r="L287" s="127" t="s">
        <v>653</v>
      </c>
      <c r="M287" s="127" t="s">
        <v>653</v>
      </c>
      <c r="N287" s="127" t="s">
        <v>653</v>
      </c>
      <c r="O287" s="127" t="s">
        <v>653</v>
      </c>
      <c r="P287" s="127" t="s">
        <v>653</v>
      </c>
      <c r="Q287" s="127" t="s">
        <v>653</v>
      </c>
      <c r="R287" s="127" t="s">
        <v>653</v>
      </c>
      <c r="S287" s="127" t="s">
        <v>653</v>
      </c>
      <c r="T287" s="127" t="s">
        <v>653</v>
      </c>
      <c r="U287" s="127" t="s">
        <v>653</v>
      </c>
      <c r="V287" s="127" t="s">
        <v>653</v>
      </c>
      <c r="W287" s="127" t="s">
        <v>653</v>
      </c>
      <c r="X287" s="127" t="s">
        <v>653</v>
      </c>
      <c r="Y287" s="127" t="s">
        <v>653</v>
      </c>
      <c r="Z287" s="127" t="s">
        <v>653</v>
      </c>
      <c r="AA287" s="127" t="s">
        <v>653</v>
      </c>
      <c r="AB287" s="127" t="s">
        <v>653</v>
      </c>
      <c r="AC287" s="127" t="s">
        <v>653</v>
      </c>
      <c r="AD287" s="127" t="s">
        <v>653</v>
      </c>
      <c r="AE287" s="127" t="s">
        <v>653</v>
      </c>
      <c r="AF287" s="127" t="s">
        <v>653</v>
      </c>
      <c r="AG287" s="127" t="s">
        <v>653</v>
      </c>
      <c r="AH287" s="127" t="s">
        <v>653</v>
      </c>
      <c r="AI287" s="127" t="s">
        <v>653</v>
      </c>
      <c r="AJ287" s="127" t="s">
        <v>653</v>
      </c>
      <c r="AK287" s="127" t="s">
        <v>653</v>
      </c>
      <c r="AL287" s="127" t="s">
        <v>653</v>
      </c>
      <c r="AM287" s="127" t="s">
        <v>653</v>
      </c>
      <c r="AN287" s="127" t="s">
        <v>653</v>
      </c>
      <c r="AO287" s="127" t="s">
        <v>653</v>
      </c>
      <c r="AP287" s="127" t="s">
        <v>653</v>
      </c>
      <c r="AQ287" s="127" t="s">
        <v>653</v>
      </c>
      <c r="AR287" s="127" t="s">
        <v>653</v>
      </c>
      <c r="AS287" s="127" t="s">
        <v>653</v>
      </c>
      <c r="AT287" s="127" t="s">
        <v>653</v>
      </c>
      <c r="AU287" s="127" t="s">
        <v>653</v>
      </c>
      <c r="AV287" s="127" t="s">
        <v>653</v>
      </c>
      <c r="AW287" s="127" t="s">
        <v>653</v>
      </c>
      <c r="AX287" s="127" t="s">
        <v>653</v>
      </c>
      <c r="AY287" s="127" t="s">
        <v>653</v>
      </c>
      <c r="AZ287" s="127" t="s">
        <v>653</v>
      </c>
      <c r="BA287" s="127" t="s">
        <v>653</v>
      </c>
      <c r="BB287" s="127" t="s">
        <v>653</v>
      </c>
      <c r="BC287" s="127" t="s">
        <v>653</v>
      </c>
      <c r="BD287" s="127" t="s">
        <v>653</v>
      </c>
      <c r="BE287" s="127" t="s">
        <v>653</v>
      </c>
      <c r="BF287" s="127" t="s">
        <v>653</v>
      </c>
      <c r="BG287" s="127" t="s">
        <v>653</v>
      </c>
      <c r="BH287" s="127" t="s">
        <v>653</v>
      </c>
      <c r="BI287" s="127" t="s">
        <v>653</v>
      </c>
      <c r="BJ287" s="127" t="s">
        <v>653</v>
      </c>
      <c r="BK287" s="127" t="s">
        <v>653</v>
      </c>
      <c r="BL287" s="127" t="s">
        <v>653</v>
      </c>
      <c r="BM287" s="127" t="s">
        <v>653</v>
      </c>
      <c r="BN287" s="127" t="s">
        <v>653</v>
      </c>
      <c r="BO287" s="127" t="s">
        <v>653</v>
      </c>
      <c r="BP287" s="127" t="s">
        <v>653</v>
      </c>
      <c r="BQ287" s="127" t="s">
        <v>653</v>
      </c>
      <c r="BR287" s="127" t="s">
        <v>653</v>
      </c>
      <c r="BS287" s="127" t="s">
        <v>653</v>
      </c>
      <c r="BT287" s="127" t="s">
        <v>653</v>
      </c>
      <c r="BU287" s="127" t="s">
        <v>653</v>
      </c>
      <c r="BV287" s="127" t="s">
        <v>653</v>
      </c>
      <c r="BW287" s="102" t="s">
        <v>653</v>
      </c>
    </row>
    <row r="288" spans="1:76" x14ac:dyDescent="0.15">
      <c r="A288" s="16" t="s">
        <v>82</v>
      </c>
      <c r="B288" s="17"/>
      <c r="C288" s="18">
        <v>51</v>
      </c>
      <c r="D288" s="18" t="s">
        <v>577</v>
      </c>
      <c r="E288" s="18">
        <v>512</v>
      </c>
      <c r="F288" s="19" t="s">
        <v>442</v>
      </c>
      <c r="G288" s="99" t="s">
        <v>653</v>
      </c>
      <c r="H288" s="127">
        <v>1</v>
      </c>
      <c r="I288" s="127">
        <v>8</v>
      </c>
      <c r="J288" s="127">
        <v>2</v>
      </c>
      <c r="K288" s="127">
        <v>3</v>
      </c>
      <c r="L288" s="127" t="s">
        <v>653</v>
      </c>
      <c r="M288" s="127">
        <v>1</v>
      </c>
      <c r="N288" s="127" t="s">
        <v>653</v>
      </c>
      <c r="O288" s="127" t="s">
        <v>653</v>
      </c>
      <c r="P288" s="127">
        <v>1</v>
      </c>
      <c r="Q288" s="127" t="s">
        <v>653</v>
      </c>
      <c r="R288" s="127" t="s">
        <v>653</v>
      </c>
      <c r="S288" s="127">
        <v>1</v>
      </c>
      <c r="T288" s="127" t="s">
        <v>653</v>
      </c>
      <c r="U288" s="127" t="s">
        <v>653</v>
      </c>
      <c r="V288" s="127" t="s">
        <v>653</v>
      </c>
      <c r="W288" s="127">
        <v>2</v>
      </c>
      <c r="X288" s="127">
        <v>1</v>
      </c>
      <c r="Y288" s="127">
        <v>2</v>
      </c>
      <c r="Z288" s="127" t="s">
        <v>653</v>
      </c>
      <c r="AA288" s="127" t="s">
        <v>653</v>
      </c>
      <c r="AB288" s="127">
        <v>1</v>
      </c>
      <c r="AC288" s="127">
        <v>2</v>
      </c>
      <c r="AD288" s="127" t="s">
        <v>653</v>
      </c>
      <c r="AE288" s="127" t="s">
        <v>653</v>
      </c>
      <c r="AF288" s="127" t="s">
        <v>653</v>
      </c>
      <c r="AG288" s="127">
        <v>1</v>
      </c>
      <c r="AH288" s="127">
        <v>1</v>
      </c>
      <c r="AI288" s="127" t="s">
        <v>653</v>
      </c>
      <c r="AJ288" s="127" t="s">
        <v>653</v>
      </c>
      <c r="AK288" s="127" t="s">
        <v>653</v>
      </c>
      <c r="AL288" s="127">
        <v>2</v>
      </c>
      <c r="AM288" s="127" t="s">
        <v>653</v>
      </c>
      <c r="AN288" s="127" t="s">
        <v>653</v>
      </c>
      <c r="AO288" s="127" t="s">
        <v>653</v>
      </c>
      <c r="AP288" s="127" t="s">
        <v>653</v>
      </c>
      <c r="AQ288" s="127" t="s">
        <v>653</v>
      </c>
      <c r="AR288" s="127" t="s">
        <v>653</v>
      </c>
      <c r="AS288" s="127" t="s">
        <v>653</v>
      </c>
      <c r="AT288" s="127" t="s">
        <v>653</v>
      </c>
      <c r="AU288" s="127" t="s">
        <v>653</v>
      </c>
      <c r="AV288" s="127" t="s">
        <v>653</v>
      </c>
      <c r="AW288" s="127" t="s">
        <v>653</v>
      </c>
      <c r="AX288" s="127" t="s">
        <v>653</v>
      </c>
      <c r="AY288" s="127" t="s">
        <v>653</v>
      </c>
      <c r="AZ288" s="127">
        <v>1</v>
      </c>
      <c r="BA288" s="127">
        <v>1</v>
      </c>
      <c r="BB288" s="127">
        <v>1</v>
      </c>
      <c r="BC288" s="127" t="s">
        <v>653</v>
      </c>
      <c r="BD288" s="127" t="s">
        <v>653</v>
      </c>
      <c r="BE288" s="127" t="s">
        <v>653</v>
      </c>
      <c r="BF288" s="127" t="s">
        <v>653</v>
      </c>
      <c r="BG288" s="127" t="s">
        <v>653</v>
      </c>
      <c r="BH288" s="127" t="s">
        <v>653</v>
      </c>
      <c r="BI288" s="127" t="s">
        <v>653</v>
      </c>
      <c r="BJ288" s="127" t="s">
        <v>653</v>
      </c>
      <c r="BK288" s="127" t="s">
        <v>653</v>
      </c>
      <c r="BL288" s="127" t="s">
        <v>653</v>
      </c>
      <c r="BM288" s="127" t="s">
        <v>653</v>
      </c>
      <c r="BN288" s="127" t="s">
        <v>653</v>
      </c>
      <c r="BO288" s="127" t="s">
        <v>653</v>
      </c>
      <c r="BP288" s="127" t="s">
        <v>653</v>
      </c>
      <c r="BQ288" s="127" t="s">
        <v>653</v>
      </c>
      <c r="BR288" s="127">
        <v>2</v>
      </c>
      <c r="BS288" s="127">
        <v>1</v>
      </c>
      <c r="BT288" s="127">
        <v>1</v>
      </c>
      <c r="BU288" s="127" t="s">
        <v>653</v>
      </c>
      <c r="BV288" s="127" t="s">
        <v>653</v>
      </c>
      <c r="BW288" s="102" t="s">
        <v>653</v>
      </c>
    </row>
    <row r="289" spans="1:75" x14ac:dyDescent="0.15">
      <c r="A289" s="16" t="s">
        <v>82</v>
      </c>
      <c r="B289" s="17"/>
      <c r="C289" s="18">
        <v>51</v>
      </c>
      <c r="D289" s="18" t="s">
        <v>577</v>
      </c>
      <c r="E289" s="18">
        <v>513</v>
      </c>
      <c r="F289" s="19" t="s">
        <v>445</v>
      </c>
      <c r="G289" s="99" t="s">
        <v>653</v>
      </c>
      <c r="H289" s="127" t="s">
        <v>653</v>
      </c>
      <c r="I289" s="127">
        <v>4</v>
      </c>
      <c r="J289" s="127" t="s">
        <v>653</v>
      </c>
      <c r="K289" s="127" t="s">
        <v>653</v>
      </c>
      <c r="L289" s="127" t="s">
        <v>653</v>
      </c>
      <c r="M289" s="127" t="s">
        <v>653</v>
      </c>
      <c r="N289" s="127" t="s">
        <v>653</v>
      </c>
      <c r="O289" s="127" t="s">
        <v>653</v>
      </c>
      <c r="P289" s="127" t="s">
        <v>653</v>
      </c>
      <c r="Q289" s="127" t="s">
        <v>653</v>
      </c>
      <c r="R289" s="127" t="s">
        <v>653</v>
      </c>
      <c r="S289" s="127" t="s">
        <v>653</v>
      </c>
      <c r="T289" s="127" t="s">
        <v>653</v>
      </c>
      <c r="U289" s="127" t="s">
        <v>653</v>
      </c>
      <c r="V289" s="127" t="s">
        <v>653</v>
      </c>
      <c r="W289" s="127" t="s">
        <v>653</v>
      </c>
      <c r="X289" s="127">
        <v>1</v>
      </c>
      <c r="Y289" s="127" t="s">
        <v>653</v>
      </c>
      <c r="Z289" s="127">
        <v>1</v>
      </c>
      <c r="AA289" s="127" t="s">
        <v>653</v>
      </c>
      <c r="AB289" s="127" t="s">
        <v>653</v>
      </c>
      <c r="AC289" s="127" t="s">
        <v>653</v>
      </c>
      <c r="AD289" s="127">
        <v>1</v>
      </c>
      <c r="AE289" s="127" t="s">
        <v>653</v>
      </c>
      <c r="AF289" s="127" t="s">
        <v>653</v>
      </c>
      <c r="AG289" s="127" t="s">
        <v>653</v>
      </c>
      <c r="AH289" s="127" t="s">
        <v>653</v>
      </c>
      <c r="AI289" s="127" t="s">
        <v>653</v>
      </c>
      <c r="AJ289" s="127" t="s">
        <v>653</v>
      </c>
      <c r="AK289" s="127" t="s">
        <v>653</v>
      </c>
      <c r="AL289" s="127" t="s">
        <v>653</v>
      </c>
      <c r="AM289" s="127" t="s">
        <v>653</v>
      </c>
      <c r="AN289" s="127" t="s">
        <v>653</v>
      </c>
      <c r="AO289" s="127" t="s">
        <v>653</v>
      </c>
      <c r="AP289" s="127" t="s">
        <v>653</v>
      </c>
      <c r="AQ289" s="127" t="s">
        <v>653</v>
      </c>
      <c r="AR289" s="127" t="s">
        <v>653</v>
      </c>
      <c r="AS289" s="127" t="s">
        <v>653</v>
      </c>
      <c r="AT289" s="127" t="s">
        <v>653</v>
      </c>
      <c r="AU289" s="127" t="s">
        <v>653</v>
      </c>
      <c r="AV289" s="127" t="s">
        <v>653</v>
      </c>
      <c r="AW289" s="127" t="s">
        <v>653</v>
      </c>
      <c r="AX289" s="127">
        <v>2</v>
      </c>
      <c r="AY289" s="127" t="s">
        <v>653</v>
      </c>
      <c r="AZ289" s="127" t="s">
        <v>653</v>
      </c>
      <c r="BA289" s="127">
        <v>1</v>
      </c>
      <c r="BB289" s="127" t="s">
        <v>653</v>
      </c>
      <c r="BC289" s="127">
        <v>2</v>
      </c>
      <c r="BD289" s="127" t="s">
        <v>653</v>
      </c>
      <c r="BE289" s="127" t="s">
        <v>653</v>
      </c>
      <c r="BF289" s="127" t="s">
        <v>653</v>
      </c>
      <c r="BG289" s="127" t="s">
        <v>653</v>
      </c>
      <c r="BH289" s="127" t="s">
        <v>653</v>
      </c>
      <c r="BI289" s="127" t="s">
        <v>653</v>
      </c>
      <c r="BJ289" s="127">
        <v>1</v>
      </c>
      <c r="BK289" s="127" t="s">
        <v>653</v>
      </c>
      <c r="BL289" s="127" t="s">
        <v>653</v>
      </c>
      <c r="BM289" s="127" t="s">
        <v>653</v>
      </c>
      <c r="BN289" s="127" t="s">
        <v>653</v>
      </c>
      <c r="BO289" s="127" t="s">
        <v>653</v>
      </c>
      <c r="BP289" s="127" t="s">
        <v>653</v>
      </c>
      <c r="BQ289" s="127" t="s">
        <v>653</v>
      </c>
      <c r="BR289" s="127" t="s">
        <v>653</v>
      </c>
      <c r="BS289" s="127" t="s">
        <v>653</v>
      </c>
      <c r="BT289" s="127" t="s">
        <v>653</v>
      </c>
      <c r="BU289" s="127" t="s">
        <v>653</v>
      </c>
      <c r="BV289" s="127" t="s">
        <v>653</v>
      </c>
      <c r="BW289" s="102" t="s">
        <v>653</v>
      </c>
    </row>
    <row r="290" spans="1:75" x14ac:dyDescent="0.15">
      <c r="A290" s="12" t="s">
        <v>82</v>
      </c>
      <c r="B290" s="13"/>
      <c r="C290" s="14">
        <v>52</v>
      </c>
      <c r="D290" s="14" t="s">
        <v>536</v>
      </c>
      <c r="E290" s="14"/>
      <c r="F290" s="15"/>
      <c r="G290" s="125">
        <f>SUM(G291:G293)</f>
        <v>4</v>
      </c>
      <c r="H290" s="125">
        <f t="shared" ref="H290:BS290" si="116">SUM(H291:H293)</f>
        <v>14</v>
      </c>
      <c r="I290" s="125">
        <f t="shared" si="116"/>
        <v>28</v>
      </c>
      <c r="J290" s="125">
        <f t="shared" si="116"/>
        <v>9</v>
      </c>
      <c r="K290" s="125">
        <f t="shared" si="116"/>
        <v>1</v>
      </c>
      <c r="L290" s="125">
        <f t="shared" si="116"/>
        <v>1</v>
      </c>
      <c r="M290" s="125">
        <f t="shared" si="116"/>
        <v>0</v>
      </c>
      <c r="N290" s="125">
        <f t="shared" si="116"/>
        <v>1</v>
      </c>
      <c r="O290" s="125">
        <f t="shared" si="116"/>
        <v>4</v>
      </c>
      <c r="P290" s="125">
        <f t="shared" si="116"/>
        <v>5</v>
      </c>
      <c r="Q290" s="125">
        <f t="shared" si="116"/>
        <v>1</v>
      </c>
      <c r="R290" s="125">
        <f t="shared" si="116"/>
        <v>1</v>
      </c>
      <c r="S290" s="125">
        <f t="shared" si="116"/>
        <v>0</v>
      </c>
      <c r="T290" s="125">
        <f t="shared" si="116"/>
        <v>1</v>
      </c>
      <c r="U290" s="125">
        <f t="shared" si="116"/>
        <v>8</v>
      </c>
      <c r="V290" s="125">
        <f t="shared" si="116"/>
        <v>2</v>
      </c>
      <c r="W290" s="125">
        <f t="shared" si="116"/>
        <v>5</v>
      </c>
      <c r="X290" s="125">
        <f t="shared" si="116"/>
        <v>88</v>
      </c>
      <c r="Y290" s="125">
        <f t="shared" si="116"/>
        <v>10</v>
      </c>
      <c r="Z290" s="125">
        <f t="shared" si="116"/>
        <v>15</v>
      </c>
      <c r="AA290" s="125">
        <f t="shared" si="116"/>
        <v>1</v>
      </c>
      <c r="AB290" s="125">
        <f t="shared" si="116"/>
        <v>3</v>
      </c>
      <c r="AC290" s="125">
        <f t="shared" si="116"/>
        <v>5</v>
      </c>
      <c r="AD290" s="125">
        <f t="shared" si="116"/>
        <v>5</v>
      </c>
      <c r="AE290" s="125">
        <f t="shared" si="116"/>
        <v>3</v>
      </c>
      <c r="AF290" s="125">
        <f t="shared" si="116"/>
        <v>3</v>
      </c>
      <c r="AG290" s="125">
        <f t="shared" si="116"/>
        <v>0</v>
      </c>
      <c r="AH290" s="125">
        <f t="shared" si="116"/>
        <v>3</v>
      </c>
      <c r="AI290" s="125">
        <f t="shared" si="116"/>
        <v>1</v>
      </c>
      <c r="AJ290" s="125">
        <f t="shared" si="116"/>
        <v>1</v>
      </c>
      <c r="AK290" s="125">
        <f t="shared" si="116"/>
        <v>0</v>
      </c>
      <c r="AL290" s="125">
        <f t="shared" si="116"/>
        <v>5</v>
      </c>
      <c r="AM290" s="125">
        <f t="shared" si="116"/>
        <v>1</v>
      </c>
      <c r="AN290" s="125">
        <f t="shared" si="116"/>
        <v>2</v>
      </c>
      <c r="AO290" s="125">
        <f t="shared" si="116"/>
        <v>0</v>
      </c>
      <c r="AP290" s="125">
        <f t="shared" si="116"/>
        <v>1</v>
      </c>
      <c r="AQ290" s="125">
        <f t="shared" si="116"/>
        <v>3</v>
      </c>
      <c r="AR290" s="125">
        <f t="shared" si="116"/>
        <v>1</v>
      </c>
      <c r="AS290" s="125">
        <f t="shared" si="116"/>
        <v>1</v>
      </c>
      <c r="AT290" s="125">
        <f t="shared" si="116"/>
        <v>0</v>
      </c>
      <c r="AU290" s="125">
        <f t="shared" si="116"/>
        <v>2</v>
      </c>
      <c r="AV290" s="125">
        <f t="shared" si="116"/>
        <v>1</v>
      </c>
      <c r="AW290" s="125">
        <f t="shared" si="116"/>
        <v>1</v>
      </c>
      <c r="AX290" s="125">
        <f t="shared" si="116"/>
        <v>3</v>
      </c>
      <c r="AY290" s="125">
        <f t="shared" si="116"/>
        <v>3</v>
      </c>
      <c r="AZ290" s="125">
        <f t="shared" si="116"/>
        <v>4</v>
      </c>
      <c r="BA290" s="125">
        <f t="shared" si="116"/>
        <v>5</v>
      </c>
      <c r="BB290" s="125">
        <f t="shared" si="116"/>
        <v>1</v>
      </c>
      <c r="BC290" s="125">
        <f t="shared" si="116"/>
        <v>0</v>
      </c>
      <c r="BD290" s="125">
        <f t="shared" si="116"/>
        <v>1</v>
      </c>
      <c r="BE290" s="125">
        <f t="shared" si="116"/>
        <v>1</v>
      </c>
      <c r="BF290" s="125">
        <f t="shared" si="116"/>
        <v>2</v>
      </c>
      <c r="BG290" s="125">
        <f t="shared" si="116"/>
        <v>0</v>
      </c>
      <c r="BH290" s="125">
        <f t="shared" si="116"/>
        <v>1</v>
      </c>
      <c r="BI290" s="125">
        <f t="shared" si="116"/>
        <v>3</v>
      </c>
      <c r="BJ290" s="125">
        <f t="shared" si="116"/>
        <v>0</v>
      </c>
      <c r="BK290" s="125">
        <f t="shared" si="116"/>
        <v>4</v>
      </c>
      <c r="BL290" s="125">
        <f t="shared" si="116"/>
        <v>2</v>
      </c>
      <c r="BM290" s="125">
        <f t="shared" si="116"/>
        <v>1</v>
      </c>
      <c r="BN290" s="125">
        <f t="shared" si="116"/>
        <v>0</v>
      </c>
      <c r="BO290" s="125">
        <f t="shared" si="116"/>
        <v>1</v>
      </c>
      <c r="BP290" s="125">
        <f t="shared" si="116"/>
        <v>0</v>
      </c>
      <c r="BQ290" s="125">
        <f t="shared" si="116"/>
        <v>0</v>
      </c>
      <c r="BR290" s="125">
        <f t="shared" si="116"/>
        <v>1</v>
      </c>
      <c r="BS290" s="125">
        <f t="shared" si="116"/>
        <v>4</v>
      </c>
      <c r="BT290" s="125">
        <f t="shared" ref="BT290:BW290" si="117">SUM(BT291:BT293)</f>
        <v>2</v>
      </c>
      <c r="BU290" s="125">
        <f t="shared" si="117"/>
        <v>0</v>
      </c>
      <c r="BV290" s="125">
        <f t="shared" si="117"/>
        <v>1</v>
      </c>
      <c r="BW290" s="126">
        <f t="shared" si="117"/>
        <v>0</v>
      </c>
    </row>
    <row r="291" spans="1:75" x14ac:dyDescent="0.15">
      <c r="A291" s="16" t="s">
        <v>82</v>
      </c>
      <c r="B291" s="17"/>
      <c r="C291" s="18">
        <v>52</v>
      </c>
      <c r="D291" s="18" t="s">
        <v>577</v>
      </c>
      <c r="E291" s="18">
        <v>520</v>
      </c>
      <c r="F291" s="19" t="s">
        <v>113</v>
      </c>
      <c r="G291" s="99" t="s">
        <v>653</v>
      </c>
      <c r="H291" s="127">
        <v>1</v>
      </c>
      <c r="I291" s="127" t="s">
        <v>653</v>
      </c>
      <c r="J291" s="127" t="s">
        <v>653</v>
      </c>
      <c r="K291" s="127" t="s">
        <v>653</v>
      </c>
      <c r="L291" s="127" t="s">
        <v>653</v>
      </c>
      <c r="M291" s="127" t="s">
        <v>653</v>
      </c>
      <c r="N291" s="127" t="s">
        <v>653</v>
      </c>
      <c r="O291" s="127" t="s">
        <v>653</v>
      </c>
      <c r="P291" s="127" t="s">
        <v>653</v>
      </c>
      <c r="Q291" s="127" t="s">
        <v>653</v>
      </c>
      <c r="R291" s="127" t="s">
        <v>653</v>
      </c>
      <c r="S291" s="127" t="s">
        <v>653</v>
      </c>
      <c r="T291" s="127" t="s">
        <v>653</v>
      </c>
      <c r="U291" s="127" t="s">
        <v>653</v>
      </c>
      <c r="V291" s="127" t="s">
        <v>653</v>
      </c>
      <c r="W291" s="127" t="s">
        <v>653</v>
      </c>
      <c r="X291" s="127">
        <v>1</v>
      </c>
      <c r="Y291" s="127" t="s">
        <v>653</v>
      </c>
      <c r="Z291" s="127">
        <v>2</v>
      </c>
      <c r="AA291" s="127" t="s">
        <v>653</v>
      </c>
      <c r="AB291" s="127" t="s">
        <v>653</v>
      </c>
      <c r="AC291" s="127" t="s">
        <v>653</v>
      </c>
      <c r="AD291" s="127" t="s">
        <v>653</v>
      </c>
      <c r="AE291" s="127" t="s">
        <v>653</v>
      </c>
      <c r="AF291" s="127" t="s">
        <v>653</v>
      </c>
      <c r="AG291" s="127" t="s">
        <v>653</v>
      </c>
      <c r="AH291" s="127" t="s">
        <v>653</v>
      </c>
      <c r="AI291" s="127" t="s">
        <v>653</v>
      </c>
      <c r="AJ291" s="127" t="s">
        <v>653</v>
      </c>
      <c r="AK291" s="127" t="s">
        <v>653</v>
      </c>
      <c r="AL291" s="127" t="s">
        <v>653</v>
      </c>
      <c r="AM291" s="127" t="s">
        <v>653</v>
      </c>
      <c r="AN291" s="127" t="s">
        <v>653</v>
      </c>
      <c r="AO291" s="127" t="s">
        <v>653</v>
      </c>
      <c r="AP291" s="127">
        <v>1</v>
      </c>
      <c r="AQ291" s="127" t="s">
        <v>653</v>
      </c>
      <c r="AR291" s="127" t="s">
        <v>653</v>
      </c>
      <c r="AS291" s="127" t="s">
        <v>653</v>
      </c>
      <c r="AT291" s="127" t="s">
        <v>653</v>
      </c>
      <c r="AU291" s="127" t="s">
        <v>653</v>
      </c>
      <c r="AV291" s="127" t="s">
        <v>653</v>
      </c>
      <c r="AW291" s="127" t="s">
        <v>653</v>
      </c>
      <c r="AX291" s="127" t="s">
        <v>653</v>
      </c>
      <c r="AY291" s="127" t="s">
        <v>653</v>
      </c>
      <c r="AZ291" s="127" t="s">
        <v>653</v>
      </c>
      <c r="BA291" s="127" t="s">
        <v>653</v>
      </c>
      <c r="BB291" s="127" t="s">
        <v>653</v>
      </c>
      <c r="BC291" s="127" t="s">
        <v>653</v>
      </c>
      <c r="BD291" s="127" t="s">
        <v>653</v>
      </c>
      <c r="BE291" s="127" t="s">
        <v>653</v>
      </c>
      <c r="BF291" s="127" t="s">
        <v>653</v>
      </c>
      <c r="BG291" s="127" t="s">
        <v>653</v>
      </c>
      <c r="BH291" s="127" t="s">
        <v>653</v>
      </c>
      <c r="BI291" s="127" t="s">
        <v>653</v>
      </c>
      <c r="BJ291" s="127" t="s">
        <v>653</v>
      </c>
      <c r="BK291" s="127" t="s">
        <v>653</v>
      </c>
      <c r="BL291" s="127" t="s">
        <v>653</v>
      </c>
      <c r="BM291" s="127" t="s">
        <v>653</v>
      </c>
      <c r="BN291" s="127" t="s">
        <v>653</v>
      </c>
      <c r="BO291" s="127" t="s">
        <v>653</v>
      </c>
      <c r="BP291" s="127" t="s">
        <v>653</v>
      </c>
      <c r="BQ291" s="127" t="s">
        <v>653</v>
      </c>
      <c r="BR291" s="127" t="s">
        <v>653</v>
      </c>
      <c r="BS291" s="127" t="s">
        <v>653</v>
      </c>
      <c r="BT291" s="127" t="s">
        <v>653</v>
      </c>
      <c r="BU291" s="127" t="s">
        <v>653</v>
      </c>
      <c r="BV291" s="127" t="s">
        <v>653</v>
      </c>
      <c r="BW291" s="102" t="s">
        <v>653</v>
      </c>
    </row>
    <row r="292" spans="1:75" x14ac:dyDescent="0.15">
      <c r="A292" s="16" t="s">
        <v>82</v>
      </c>
      <c r="B292" s="17"/>
      <c r="C292" s="18">
        <v>52</v>
      </c>
      <c r="D292" s="18" t="s">
        <v>577</v>
      </c>
      <c r="E292" s="18">
        <v>521</v>
      </c>
      <c r="F292" s="19" t="s">
        <v>446</v>
      </c>
      <c r="G292" s="99" t="s">
        <v>653</v>
      </c>
      <c r="H292" s="127">
        <v>9</v>
      </c>
      <c r="I292" s="127">
        <v>10</v>
      </c>
      <c r="J292" s="127">
        <v>2</v>
      </c>
      <c r="K292" s="127" t="s">
        <v>653</v>
      </c>
      <c r="L292" s="127" t="s">
        <v>653</v>
      </c>
      <c r="M292" s="127" t="s">
        <v>653</v>
      </c>
      <c r="N292" s="127" t="s">
        <v>653</v>
      </c>
      <c r="O292" s="127">
        <v>1</v>
      </c>
      <c r="P292" s="127">
        <v>3</v>
      </c>
      <c r="Q292" s="127">
        <v>1</v>
      </c>
      <c r="R292" s="127" t="s">
        <v>653</v>
      </c>
      <c r="S292" s="127" t="s">
        <v>653</v>
      </c>
      <c r="T292" s="127">
        <v>1</v>
      </c>
      <c r="U292" s="127">
        <v>2</v>
      </c>
      <c r="V292" s="127" t="s">
        <v>653</v>
      </c>
      <c r="W292" s="127">
        <v>1</v>
      </c>
      <c r="X292" s="127">
        <v>55</v>
      </c>
      <c r="Y292" s="127">
        <v>4</v>
      </c>
      <c r="Z292" s="127">
        <v>3</v>
      </c>
      <c r="AA292" s="127" t="s">
        <v>653</v>
      </c>
      <c r="AB292" s="127">
        <v>3</v>
      </c>
      <c r="AC292" s="127">
        <v>3</v>
      </c>
      <c r="AD292" s="127" t="s">
        <v>653</v>
      </c>
      <c r="AE292" s="127">
        <v>1</v>
      </c>
      <c r="AF292" s="127">
        <v>2</v>
      </c>
      <c r="AG292" s="127" t="s">
        <v>653</v>
      </c>
      <c r="AH292" s="127">
        <v>2</v>
      </c>
      <c r="AI292" s="127">
        <v>1</v>
      </c>
      <c r="AJ292" s="127">
        <v>1</v>
      </c>
      <c r="AK292" s="127" t="s">
        <v>653</v>
      </c>
      <c r="AL292" s="127">
        <v>4</v>
      </c>
      <c r="AM292" s="127">
        <v>1</v>
      </c>
      <c r="AN292" s="127" t="s">
        <v>653</v>
      </c>
      <c r="AO292" s="127" t="s">
        <v>653</v>
      </c>
      <c r="AP292" s="127" t="s">
        <v>653</v>
      </c>
      <c r="AQ292" s="127">
        <v>1</v>
      </c>
      <c r="AR292" s="127" t="s">
        <v>653</v>
      </c>
      <c r="AS292" s="127" t="s">
        <v>653</v>
      </c>
      <c r="AT292" s="127" t="s">
        <v>653</v>
      </c>
      <c r="AU292" s="127">
        <v>1</v>
      </c>
      <c r="AV292" s="127" t="s">
        <v>653</v>
      </c>
      <c r="AW292" s="127">
        <v>1</v>
      </c>
      <c r="AX292" s="127">
        <v>3</v>
      </c>
      <c r="AY292" s="127">
        <v>1</v>
      </c>
      <c r="AZ292" s="127">
        <v>1</v>
      </c>
      <c r="BA292" s="127">
        <v>2</v>
      </c>
      <c r="BB292" s="127" t="s">
        <v>653</v>
      </c>
      <c r="BC292" s="127" t="s">
        <v>653</v>
      </c>
      <c r="BD292" s="127">
        <v>1</v>
      </c>
      <c r="BE292" s="127" t="s">
        <v>653</v>
      </c>
      <c r="BF292" s="127">
        <v>1</v>
      </c>
      <c r="BG292" s="127" t="s">
        <v>653</v>
      </c>
      <c r="BH292" s="127">
        <v>1</v>
      </c>
      <c r="BI292" s="127">
        <v>2</v>
      </c>
      <c r="BJ292" s="127" t="s">
        <v>653</v>
      </c>
      <c r="BK292" s="127">
        <v>2</v>
      </c>
      <c r="BL292" s="127">
        <v>2</v>
      </c>
      <c r="BM292" s="127">
        <v>1</v>
      </c>
      <c r="BN292" s="127" t="s">
        <v>653</v>
      </c>
      <c r="BO292" s="127">
        <v>1</v>
      </c>
      <c r="BP292" s="127" t="s">
        <v>653</v>
      </c>
      <c r="BQ292" s="127" t="s">
        <v>653</v>
      </c>
      <c r="BR292" s="127">
        <v>1</v>
      </c>
      <c r="BS292" s="127">
        <v>4</v>
      </c>
      <c r="BT292" s="127">
        <v>2</v>
      </c>
      <c r="BU292" s="127" t="s">
        <v>653</v>
      </c>
      <c r="BV292" s="127" t="s">
        <v>653</v>
      </c>
      <c r="BW292" s="102" t="s">
        <v>653</v>
      </c>
    </row>
    <row r="293" spans="1:75" x14ac:dyDescent="0.15">
      <c r="A293" s="16" t="s">
        <v>82</v>
      </c>
      <c r="B293" s="17"/>
      <c r="C293" s="18">
        <v>52</v>
      </c>
      <c r="D293" s="18" t="s">
        <v>577</v>
      </c>
      <c r="E293" s="18">
        <v>522</v>
      </c>
      <c r="F293" s="19" t="s">
        <v>440</v>
      </c>
      <c r="G293" s="99">
        <v>4</v>
      </c>
      <c r="H293" s="127">
        <v>4</v>
      </c>
      <c r="I293" s="127">
        <v>18</v>
      </c>
      <c r="J293" s="127">
        <v>7</v>
      </c>
      <c r="K293" s="127">
        <v>1</v>
      </c>
      <c r="L293" s="127">
        <v>1</v>
      </c>
      <c r="M293" s="127" t="s">
        <v>653</v>
      </c>
      <c r="N293" s="127">
        <v>1</v>
      </c>
      <c r="O293" s="127">
        <v>3</v>
      </c>
      <c r="P293" s="127">
        <v>2</v>
      </c>
      <c r="Q293" s="127" t="s">
        <v>653</v>
      </c>
      <c r="R293" s="127">
        <v>1</v>
      </c>
      <c r="S293" s="127" t="s">
        <v>653</v>
      </c>
      <c r="T293" s="127" t="s">
        <v>653</v>
      </c>
      <c r="U293" s="127">
        <v>6</v>
      </c>
      <c r="V293" s="127">
        <v>2</v>
      </c>
      <c r="W293" s="127">
        <v>4</v>
      </c>
      <c r="X293" s="127">
        <v>32</v>
      </c>
      <c r="Y293" s="127">
        <v>6</v>
      </c>
      <c r="Z293" s="127">
        <v>10</v>
      </c>
      <c r="AA293" s="127">
        <v>1</v>
      </c>
      <c r="AB293" s="127" t="s">
        <v>653</v>
      </c>
      <c r="AC293" s="127">
        <v>2</v>
      </c>
      <c r="AD293" s="127">
        <v>5</v>
      </c>
      <c r="AE293" s="127">
        <v>2</v>
      </c>
      <c r="AF293" s="127">
        <v>1</v>
      </c>
      <c r="AG293" s="127" t="s">
        <v>653</v>
      </c>
      <c r="AH293" s="127">
        <v>1</v>
      </c>
      <c r="AI293" s="127" t="s">
        <v>653</v>
      </c>
      <c r="AJ293" s="127" t="s">
        <v>653</v>
      </c>
      <c r="AK293" s="127" t="s">
        <v>653</v>
      </c>
      <c r="AL293" s="127">
        <v>1</v>
      </c>
      <c r="AM293" s="127" t="s">
        <v>653</v>
      </c>
      <c r="AN293" s="127">
        <v>2</v>
      </c>
      <c r="AO293" s="127" t="s">
        <v>653</v>
      </c>
      <c r="AP293" s="127" t="s">
        <v>653</v>
      </c>
      <c r="AQ293" s="127">
        <v>2</v>
      </c>
      <c r="AR293" s="127">
        <v>1</v>
      </c>
      <c r="AS293" s="127">
        <v>1</v>
      </c>
      <c r="AT293" s="127" t="s">
        <v>653</v>
      </c>
      <c r="AU293" s="127">
        <v>1</v>
      </c>
      <c r="AV293" s="127">
        <v>1</v>
      </c>
      <c r="AW293" s="127" t="s">
        <v>653</v>
      </c>
      <c r="AX293" s="127" t="s">
        <v>653</v>
      </c>
      <c r="AY293" s="127">
        <v>2</v>
      </c>
      <c r="AZ293" s="127">
        <v>3</v>
      </c>
      <c r="BA293" s="127">
        <v>3</v>
      </c>
      <c r="BB293" s="127">
        <v>1</v>
      </c>
      <c r="BC293" s="127" t="s">
        <v>653</v>
      </c>
      <c r="BD293" s="127" t="s">
        <v>653</v>
      </c>
      <c r="BE293" s="127">
        <v>1</v>
      </c>
      <c r="BF293" s="127">
        <v>1</v>
      </c>
      <c r="BG293" s="127" t="s">
        <v>653</v>
      </c>
      <c r="BH293" s="127" t="s">
        <v>653</v>
      </c>
      <c r="BI293" s="127">
        <v>1</v>
      </c>
      <c r="BJ293" s="127" t="s">
        <v>653</v>
      </c>
      <c r="BK293" s="127">
        <v>2</v>
      </c>
      <c r="BL293" s="127" t="s">
        <v>653</v>
      </c>
      <c r="BM293" s="127" t="s">
        <v>653</v>
      </c>
      <c r="BN293" s="127" t="s">
        <v>653</v>
      </c>
      <c r="BO293" s="127" t="s">
        <v>653</v>
      </c>
      <c r="BP293" s="127" t="s">
        <v>653</v>
      </c>
      <c r="BQ293" s="127" t="s">
        <v>653</v>
      </c>
      <c r="BR293" s="127" t="s">
        <v>653</v>
      </c>
      <c r="BS293" s="127" t="s">
        <v>653</v>
      </c>
      <c r="BT293" s="127" t="s">
        <v>653</v>
      </c>
      <c r="BU293" s="127" t="s">
        <v>653</v>
      </c>
      <c r="BV293" s="127">
        <v>1</v>
      </c>
      <c r="BW293" s="102" t="s">
        <v>653</v>
      </c>
    </row>
    <row r="294" spans="1:75" x14ac:dyDescent="0.15">
      <c r="A294" s="12" t="s">
        <v>82</v>
      </c>
      <c r="B294" s="13"/>
      <c r="C294" s="14">
        <v>53</v>
      </c>
      <c r="D294" s="14" t="s">
        <v>537</v>
      </c>
      <c r="E294" s="14"/>
      <c r="F294" s="15"/>
      <c r="G294" s="125">
        <f>SUM(G295:G301)</f>
        <v>7</v>
      </c>
      <c r="H294" s="125">
        <f t="shared" ref="H294:BS294" si="118">SUM(H295:H301)</f>
        <v>10</v>
      </c>
      <c r="I294" s="125">
        <f t="shared" si="118"/>
        <v>22</v>
      </c>
      <c r="J294" s="125">
        <f t="shared" si="118"/>
        <v>5</v>
      </c>
      <c r="K294" s="125">
        <f t="shared" si="118"/>
        <v>4</v>
      </c>
      <c r="L294" s="125">
        <f t="shared" si="118"/>
        <v>1</v>
      </c>
      <c r="M294" s="125">
        <f t="shared" si="118"/>
        <v>2</v>
      </c>
      <c r="N294" s="125">
        <f t="shared" si="118"/>
        <v>2</v>
      </c>
      <c r="O294" s="125">
        <f t="shared" si="118"/>
        <v>4</v>
      </c>
      <c r="P294" s="125">
        <f t="shared" si="118"/>
        <v>7</v>
      </c>
      <c r="Q294" s="125">
        <f t="shared" si="118"/>
        <v>11</v>
      </c>
      <c r="R294" s="125">
        <f t="shared" si="118"/>
        <v>2</v>
      </c>
      <c r="S294" s="125">
        <f t="shared" si="118"/>
        <v>1</v>
      </c>
      <c r="T294" s="125">
        <f t="shared" si="118"/>
        <v>3</v>
      </c>
      <c r="U294" s="125">
        <f t="shared" si="118"/>
        <v>11</v>
      </c>
      <c r="V294" s="125">
        <f t="shared" si="118"/>
        <v>3</v>
      </c>
      <c r="W294" s="125">
        <f t="shared" si="118"/>
        <v>20</v>
      </c>
      <c r="X294" s="125">
        <f t="shared" si="118"/>
        <v>28</v>
      </c>
      <c r="Y294" s="125">
        <f t="shared" si="118"/>
        <v>38</v>
      </c>
      <c r="Z294" s="125">
        <f t="shared" si="118"/>
        <v>15</v>
      </c>
      <c r="AA294" s="125">
        <f t="shared" si="118"/>
        <v>4</v>
      </c>
      <c r="AB294" s="125">
        <f t="shared" si="118"/>
        <v>18</v>
      </c>
      <c r="AC294" s="125">
        <f t="shared" si="118"/>
        <v>37</v>
      </c>
      <c r="AD294" s="125">
        <f t="shared" si="118"/>
        <v>23</v>
      </c>
      <c r="AE294" s="125">
        <f t="shared" si="118"/>
        <v>9</v>
      </c>
      <c r="AF294" s="125">
        <f t="shared" si="118"/>
        <v>12</v>
      </c>
      <c r="AG294" s="125">
        <f t="shared" si="118"/>
        <v>13</v>
      </c>
      <c r="AH294" s="125">
        <f t="shared" si="118"/>
        <v>4</v>
      </c>
      <c r="AI294" s="125">
        <f t="shared" si="118"/>
        <v>1</v>
      </c>
      <c r="AJ294" s="125">
        <f t="shared" si="118"/>
        <v>11</v>
      </c>
      <c r="AK294" s="125">
        <f t="shared" si="118"/>
        <v>0</v>
      </c>
      <c r="AL294" s="125">
        <f t="shared" si="118"/>
        <v>4</v>
      </c>
      <c r="AM294" s="125">
        <f t="shared" si="118"/>
        <v>9</v>
      </c>
      <c r="AN294" s="125">
        <f t="shared" si="118"/>
        <v>4</v>
      </c>
      <c r="AO294" s="125">
        <f t="shared" si="118"/>
        <v>1</v>
      </c>
      <c r="AP294" s="125">
        <f t="shared" si="118"/>
        <v>2</v>
      </c>
      <c r="AQ294" s="125">
        <f t="shared" si="118"/>
        <v>3</v>
      </c>
      <c r="AR294" s="125">
        <f t="shared" si="118"/>
        <v>4</v>
      </c>
      <c r="AS294" s="125">
        <f t="shared" si="118"/>
        <v>2</v>
      </c>
      <c r="AT294" s="125">
        <f t="shared" si="118"/>
        <v>0</v>
      </c>
      <c r="AU294" s="125">
        <f t="shared" si="118"/>
        <v>5</v>
      </c>
      <c r="AV294" s="125">
        <f t="shared" si="118"/>
        <v>7</v>
      </c>
      <c r="AW294" s="125">
        <f t="shared" si="118"/>
        <v>2</v>
      </c>
      <c r="AX294" s="125">
        <f t="shared" si="118"/>
        <v>5</v>
      </c>
      <c r="AY294" s="125">
        <f t="shared" si="118"/>
        <v>15</v>
      </c>
      <c r="AZ294" s="125">
        <f t="shared" si="118"/>
        <v>3</v>
      </c>
      <c r="BA294" s="125">
        <f t="shared" si="118"/>
        <v>17</v>
      </c>
      <c r="BB294" s="125">
        <f t="shared" si="118"/>
        <v>5</v>
      </c>
      <c r="BC294" s="125">
        <f t="shared" si="118"/>
        <v>1</v>
      </c>
      <c r="BD294" s="125">
        <f t="shared" si="118"/>
        <v>2</v>
      </c>
      <c r="BE294" s="125">
        <f t="shared" si="118"/>
        <v>3</v>
      </c>
      <c r="BF294" s="125">
        <f t="shared" si="118"/>
        <v>2</v>
      </c>
      <c r="BG294" s="125">
        <f t="shared" si="118"/>
        <v>0</v>
      </c>
      <c r="BH294" s="125">
        <f t="shared" si="118"/>
        <v>2</v>
      </c>
      <c r="BI294" s="125">
        <f t="shared" si="118"/>
        <v>1</v>
      </c>
      <c r="BJ294" s="125">
        <f t="shared" si="118"/>
        <v>1</v>
      </c>
      <c r="BK294" s="125">
        <f t="shared" si="118"/>
        <v>3</v>
      </c>
      <c r="BL294" s="125">
        <f t="shared" si="118"/>
        <v>2</v>
      </c>
      <c r="BM294" s="125">
        <f t="shared" si="118"/>
        <v>0</v>
      </c>
      <c r="BN294" s="125">
        <f t="shared" si="118"/>
        <v>0</v>
      </c>
      <c r="BO294" s="125">
        <f t="shared" si="118"/>
        <v>2</v>
      </c>
      <c r="BP294" s="125">
        <f t="shared" si="118"/>
        <v>0</v>
      </c>
      <c r="BQ294" s="125">
        <f t="shared" si="118"/>
        <v>1</v>
      </c>
      <c r="BR294" s="125">
        <f t="shared" si="118"/>
        <v>0</v>
      </c>
      <c r="BS294" s="125">
        <f t="shared" si="118"/>
        <v>3</v>
      </c>
      <c r="BT294" s="125">
        <f t="shared" ref="BT294:BW294" si="119">SUM(BT295:BT301)</f>
        <v>3</v>
      </c>
      <c r="BU294" s="125">
        <f t="shared" si="119"/>
        <v>0</v>
      </c>
      <c r="BV294" s="125">
        <f t="shared" si="119"/>
        <v>1</v>
      </c>
      <c r="BW294" s="126">
        <f t="shared" si="119"/>
        <v>1</v>
      </c>
    </row>
    <row r="295" spans="1:75" x14ac:dyDescent="0.15">
      <c r="A295" s="16" t="s">
        <v>82</v>
      </c>
      <c r="B295" s="17"/>
      <c r="C295" s="18">
        <v>53</v>
      </c>
      <c r="D295" s="18" t="s">
        <v>577</v>
      </c>
      <c r="E295" s="18">
        <v>530</v>
      </c>
      <c r="F295" s="19" t="s">
        <v>113</v>
      </c>
      <c r="G295" s="99">
        <v>1</v>
      </c>
      <c r="H295" s="127" t="s">
        <v>653</v>
      </c>
      <c r="I295" s="127" t="s">
        <v>653</v>
      </c>
      <c r="J295" s="127" t="s">
        <v>653</v>
      </c>
      <c r="K295" s="127" t="s">
        <v>653</v>
      </c>
      <c r="L295" s="127" t="s">
        <v>653</v>
      </c>
      <c r="M295" s="127" t="s">
        <v>653</v>
      </c>
      <c r="N295" s="127" t="s">
        <v>653</v>
      </c>
      <c r="O295" s="127" t="s">
        <v>653</v>
      </c>
      <c r="P295" s="127" t="s">
        <v>653</v>
      </c>
      <c r="Q295" s="127">
        <v>1</v>
      </c>
      <c r="R295" s="127" t="s">
        <v>653</v>
      </c>
      <c r="S295" s="127" t="s">
        <v>653</v>
      </c>
      <c r="T295" s="127" t="s">
        <v>653</v>
      </c>
      <c r="U295" s="127" t="s">
        <v>653</v>
      </c>
      <c r="V295" s="127" t="s">
        <v>653</v>
      </c>
      <c r="W295" s="127" t="s">
        <v>653</v>
      </c>
      <c r="X295" s="127">
        <v>1</v>
      </c>
      <c r="Y295" s="127">
        <v>1</v>
      </c>
      <c r="Z295" s="127" t="s">
        <v>653</v>
      </c>
      <c r="AA295" s="127" t="s">
        <v>653</v>
      </c>
      <c r="AB295" s="127" t="s">
        <v>653</v>
      </c>
      <c r="AC295" s="127">
        <v>1</v>
      </c>
      <c r="AD295" s="127" t="s">
        <v>653</v>
      </c>
      <c r="AE295" s="127" t="s">
        <v>653</v>
      </c>
      <c r="AF295" s="127" t="s">
        <v>653</v>
      </c>
      <c r="AG295" s="127" t="s">
        <v>653</v>
      </c>
      <c r="AH295" s="127" t="s">
        <v>653</v>
      </c>
      <c r="AI295" s="127" t="s">
        <v>653</v>
      </c>
      <c r="AJ295" s="127" t="s">
        <v>653</v>
      </c>
      <c r="AK295" s="127" t="s">
        <v>653</v>
      </c>
      <c r="AL295" s="127" t="s">
        <v>653</v>
      </c>
      <c r="AM295" s="127">
        <v>1</v>
      </c>
      <c r="AN295" s="127" t="s">
        <v>653</v>
      </c>
      <c r="AO295" s="127" t="s">
        <v>653</v>
      </c>
      <c r="AP295" s="127" t="s">
        <v>653</v>
      </c>
      <c r="AQ295" s="127" t="s">
        <v>653</v>
      </c>
      <c r="AR295" s="127" t="s">
        <v>653</v>
      </c>
      <c r="AS295" s="127" t="s">
        <v>653</v>
      </c>
      <c r="AT295" s="127" t="s">
        <v>653</v>
      </c>
      <c r="AU295" s="127" t="s">
        <v>653</v>
      </c>
      <c r="AV295" s="127" t="s">
        <v>653</v>
      </c>
      <c r="AW295" s="127" t="s">
        <v>653</v>
      </c>
      <c r="AX295" s="127" t="s">
        <v>653</v>
      </c>
      <c r="AY295" s="127" t="s">
        <v>653</v>
      </c>
      <c r="AZ295" s="127" t="s">
        <v>653</v>
      </c>
      <c r="BA295" s="127" t="s">
        <v>653</v>
      </c>
      <c r="BB295" s="127" t="s">
        <v>653</v>
      </c>
      <c r="BC295" s="127" t="s">
        <v>653</v>
      </c>
      <c r="BD295" s="127" t="s">
        <v>653</v>
      </c>
      <c r="BE295" s="127" t="s">
        <v>653</v>
      </c>
      <c r="BF295" s="127" t="s">
        <v>653</v>
      </c>
      <c r="BG295" s="127" t="s">
        <v>653</v>
      </c>
      <c r="BH295" s="127" t="s">
        <v>653</v>
      </c>
      <c r="BI295" s="127" t="s">
        <v>653</v>
      </c>
      <c r="BJ295" s="127" t="s">
        <v>653</v>
      </c>
      <c r="BK295" s="127" t="s">
        <v>653</v>
      </c>
      <c r="BL295" s="127" t="s">
        <v>653</v>
      </c>
      <c r="BM295" s="127" t="s">
        <v>653</v>
      </c>
      <c r="BN295" s="127" t="s">
        <v>653</v>
      </c>
      <c r="BO295" s="127" t="s">
        <v>653</v>
      </c>
      <c r="BP295" s="127" t="s">
        <v>653</v>
      </c>
      <c r="BQ295" s="127" t="s">
        <v>653</v>
      </c>
      <c r="BR295" s="127" t="s">
        <v>653</v>
      </c>
      <c r="BS295" s="127" t="s">
        <v>653</v>
      </c>
      <c r="BT295" s="127" t="s">
        <v>653</v>
      </c>
      <c r="BU295" s="127" t="s">
        <v>653</v>
      </c>
      <c r="BV295" s="127" t="s">
        <v>653</v>
      </c>
      <c r="BW295" s="102" t="s">
        <v>653</v>
      </c>
    </row>
    <row r="296" spans="1:75" x14ac:dyDescent="0.15">
      <c r="A296" s="16" t="s">
        <v>82</v>
      </c>
      <c r="B296" s="17"/>
      <c r="C296" s="18">
        <v>53</v>
      </c>
      <c r="D296" s="18" t="s">
        <v>577</v>
      </c>
      <c r="E296" s="18">
        <v>531</v>
      </c>
      <c r="F296" s="19" t="s">
        <v>437</v>
      </c>
      <c r="G296" s="99">
        <v>4</v>
      </c>
      <c r="H296" s="127">
        <v>5</v>
      </c>
      <c r="I296" s="127">
        <v>5</v>
      </c>
      <c r="J296" s="127">
        <v>1</v>
      </c>
      <c r="K296" s="127">
        <v>3</v>
      </c>
      <c r="L296" s="127">
        <v>1</v>
      </c>
      <c r="M296" s="127" t="s">
        <v>653</v>
      </c>
      <c r="N296" s="127">
        <v>1</v>
      </c>
      <c r="O296" s="127">
        <v>2</v>
      </c>
      <c r="P296" s="127">
        <v>5</v>
      </c>
      <c r="Q296" s="127">
        <v>3</v>
      </c>
      <c r="R296" s="127">
        <v>2</v>
      </c>
      <c r="S296" s="127">
        <v>1</v>
      </c>
      <c r="T296" s="127">
        <v>1</v>
      </c>
      <c r="U296" s="127">
        <v>3</v>
      </c>
      <c r="V296" s="127">
        <v>1</v>
      </c>
      <c r="W296" s="127">
        <v>10</v>
      </c>
      <c r="X296" s="127">
        <v>5</v>
      </c>
      <c r="Y296" s="127">
        <v>19</v>
      </c>
      <c r="Z296" s="127">
        <v>4</v>
      </c>
      <c r="AA296" s="127" t="s">
        <v>653</v>
      </c>
      <c r="AB296" s="127">
        <v>9</v>
      </c>
      <c r="AC296" s="127">
        <v>12</v>
      </c>
      <c r="AD296" s="127">
        <v>6</v>
      </c>
      <c r="AE296" s="127">
        <v>3</v>
      </c>
      <c r="AF296" s="127">
        <v>4</v>
      </c>
      <c r="AG296" s="127">
        <v>3</v>
      </c>
      <c r="AH296" s="127">
        <v>3</v>
      </c>
      <c r="AI296" s="127">
        <v>1</v>
      </c>
      <c r="AJ296" s="127">
        <v>1</v>
      </c>
      <c r="AK296" s="127" t="s">
        <v>653</v>
      </c>
      <c r="AL296" s="127">
        <v>2</v>
      </c>
      <c r="AM296" s="127">
        <v>5</v>
      </c>
      <c r="AN296" s="127" t="s">
        <v>653</v>
      </c>
      <c r="AO296" s="127">
        <v>1</v>
      </c>
      <c r="AP296" s="127" t="s">
        <v>653</v>
      </c>
      <c r="AQ296" s="127">
        <v>1</v>
      </c>
      <c r="AR296" s="127">
        <v>4</v>
      </c>
      <c r="AS296" s="127">
        <v>1</v>
      </c>
      <c r="AT296" s="127" t="s">
        <v>653</v>
      </c>
      <c r="AU296" s="127">
        <v>2</v>
      </c>
      <c r="AV296" s="127">
        <v>2</v>
      </c>
      <c r="AW296" s="127" t="s">
        <v>653</v>
      </c>
      <c r="AX296" s="127">
        <v>3</v>
      </c>
      <c r="AY296" s="127">
        <v>6</v>
      </c>
      <c r="AZ296" s="127" t="s">
        <v>653</v>
      </c>
      <c r="BA296" s="127">
        <v>2</v>
      </c>
      <c r="BB296" s="127">
        <v>2</v>
      </c>
      <c r="BC296" s="127">
        <v>1</v>
      </c>
      <c r="BD296" s="127" t="s">
        <v>653</v>
      </c>
      <c r="BE296" s="127" t="s">
        <v>653</v>
      </c>
      <c r="BF296" s="127" t="s">
        <v>653</v>
      </c>
      <c r="BG296" s="127" t="s">
        <v>653</v>
      </c>
      <c r="BH296" s="127" t="s">
        <v>653</v>
      </c>
      <c r="BI296" s="127" t="s">
        <v>653</v>
      </c>
      <c r="BJ296" s="127">
        <v>1</v>
      </c>
      <c r="BK296" s="127">
        <v>1</v>
      </c>
      <c r="BL296" s="127" t="s">
        <v>653</v>
      </c>
      <c r="BM296" s="127" t="s">
        <v>653</v>
      </c>
      <c r="BN296" s="127" t="s">
        <v>653</v>
      </c>
      <c r="BO296" s="127">
        <v>2</v>
      </c>
      <c r="BP296" s="127" t="s">
        <v>653</v>
      </c>
      <c r="BQ296" s="127">
        <v>1</v>
      </c>
      <c r="BR296" s="127" t="s">
        <v>653</v>
      </c>
      <c r="BS296" s="127">
        <v>1</v>
      </c>
      <c r="BT296" s="127">
        <v>2</v>
      </c>
      <c r="BU296" s="127" t="s">
        <v>653</v>
      </c>
      <c r="BV296" s="127">
        <v>1</v>
      </c>
      <c r="BW296" s="102">
        <v>1</v>
      </c>
    </row>
    <row r="297" spans="1:75" x14ac:dyDescent="0.15">
      <c r="A297" s="16" t="s">
        <v>82</v>
      </c>
      <c r="B297" s="17"/>
      <c r="C297" s="18">
        <v>53</v>
      </c>
      <c r="D297" s="18" t="s">
        <v>577</v>
      </c>
      <c r="E297" s="18">
        <v>532</v>
      </c>
      <c r="F297" s="19" t="s">
        <v>443</v>
      </c>
      <c r="G297" s="99" t="s">
        <v>653</v>
      </c>
      <c r="H297" s="127">
        <v>1</v>
      </c>
      <c r="I297" s="127">
        <v>8</v>
      </c>
      <c r="J297" s="127">
        <v>1</v>
      </c>
      <c r="K297" s="127">
        <v>1</v>
      </c>
      <c r="L297" s="127" t="s">
        <v>653</v>
      </c>
      <c r="M297" s="127" t="s">
        <v>653</v>
      </c>
      <c r="N297" s="127" t="s">
        <v>653</v>
      </c>
      <c r="O297" s="127">
        <v>1</v>
      </c>
      <c r="P297" s="127">
        <v>1</v>
      </c>
      <c r="Q297" s="127">
        <v>3</v>
      </c>
      <c r="R297" s="127" t="s">
        <v>653</v>
      </c>
      <c r="S297" s="127" t="s">
        <v>653</v>
      </c>
      <c r="T297" s="127">
        <v>2</v>
      </c>
      <c r="U297" s="127">
        <v>5</v>
      </c>
      <c r="V297" s="127">
        <v>1</v>
      </c>
      <c r="W297" s="127">
        <v>5</v>
      </c>
      <c r="X297" s="127">
        <v>8</v>
      </c>
      <c r="Y297" s="127">
        <v>8</v>
      </c>
      <c r="Z297" s="127">
        <v>2</v>
      </c>
      <c r="AA297" s="127">
        <v>2</v>
      </c>
      <c r="AB297" s="127">
        <v>4</v>
      </c>
      <c r="AC297" s="127">
        <v>2</v>
      </c>
      <c r="AD297" s="127">
        <v>6</v>
      </c>
      <c r="AE297" s="127">
        <v>1</v>
      </c>
      <c r="AF297" s="127">
        <v>3</v>
      </c>
      <c r="AG297" s="127">
        <v>1</v>
      </c>
      <c r="AH297" s="127" t="s">
        <v>653</v>
      </c>
      <c r="AI297" s="127" t="s">
        <v>653</v>
      </c>
      <c r="AJ297" s="127">
        <v>2</v>
      </c>
      <c r="AK297" s="127" t="s">
        <v>653</v>
      </c>
      <c r="AL297" s="127">
        <v>1</v>
      </c>
      <c r="AM297" s="127" t="s">
        <v>653</v>
      </c>
      <c r="AN297" s="127">
        <v>2</v>
      </c>
      <c r="AO297" s="127" t="s">
        <v>653</v>
      </c>
      <c r="AP297" s="127">
        <v>1</v>
      </c>
      <c r="AQ297" s="127" t="s">
        <v>653</v>
      </c>
      <c r="AR297" s="127" t="s">
        <v>653</v>
      </c>
      <c r="AS297" s="127" t="s">
        <v>653</v>
      </c>
      <c r="AT297" s="127" t="s">
        <v>653</v>
      </c>
      <c r="AU297" s="127">
        <v>3</v>
      </c>
      <c r="AV297" s="127">
        <v>4</v>
      </c>
      <c r="AW297" s="127" t="s">
        <v>653</v>
      </c>
      <c r="AX297" s="127">
        <v>1</v>
      </c>
      <c r="AY297" s="127">
        <v>2</v>
      </c>
      <c r="AZ297" s="127">
        <v>2</v>
      </c>
      <c r="BA297" s="127">
        <v>8</v>
      </c>
      <c r="BB297" s="127">
        <v>2</v>
      </c>
      <c r="BC297" s="127" t="s">
        <v>653</v>
      </c>
      <c r="BD297" s="127">
        <v>1</v>
      </c>
      <c r="BE297" s="127">
        <v>1</v>
      </c>
      <c r="BF297" s="127" t="s">
        <v>653</v>
      </c>
      <c r="BG297" s="127" t="s">
        <v>653</v>
      </c>
      <c r="BH297" s="127">
        <v>1</v>
      </c>
      <c r="BI297" s="127" t="s">
        <v>653</v>
      </c>
      <c r="BJ297" s="127" t="s">
        <v>653</v>
      </c>
      <c r="BK297" s="127" t="s">
        <v>653</v>
      </c>
      <c r="BL297" s="127" t="s">
        <v>653</v>
      </c>
      <c r="BM297" s="127" t="s">
        <v>653</v>
      </c>
      <c r="BN297" s="127" t="s">
        <v>653</v>
      </c>
      <c r="BO297" s="127" t="s">
        <v>653</v>
      </c>
      <c r="BP297" s="127" t="s">
        <v>653</v>
      </c>
      <c r="BQ297" s="127" t="s">
        <v>653</v>
      </c>
      <c r="BR297" s="127" t="s">
        <v>653</v>
      </c>
      <c r="BS297" s="127">
        <v>1</v>
      </c>
      <c r="BT297" s="127" t="s">
        <v>653</v>
      </c>
      <c r="BU297" s="127" t="s">
        <v>653</v>
      </c>
      <c r="BV297" s="127" t="s">
        <v>653</v>
      </c>
      <c r="BW297" s="102" t="s">
        <v>653</v>
      </c>
    </row>
    <row r="298" spans="1:75" x14ac:dyDescent="0.15">
      <c r="A298" s="16" t="s">
        <v>82</v>
      </c>
      <c r="B298" s="17"/>
      <c r="C298" s="18">
        <v>53</v>
      </c>
      <c r="D298" s="18" t="s">
        <v>577</v>
      </c>
      <c r="E298" s="18">
        <v>533</v>
      </c>
      <c r="F298" s="19" t="s">
        <v>279</v>
      </c>
      <c r="G298" s="99" t="s">
        <v>653</v>
      </c>
      <c r="H298" s="127">
        <v>2</v>
      </c>
      <c r="I298" s="127">
        <v>1</v>
      </c>
      <c r="J298" s="127">
        <v>2</v>
      </c>
      <c r="K298" s="127" t="s">
        <v>653</v>
      </c>
      <c r="L298" s="127" t="s">
        <v>653</v>
      </c>
      <c r="M298" s="127">
        <v>1</v>
      </c>
      <c r="N298" s="127" t="s">
        <v>653</v>
      </c>
      <c r="O298" s="127" t="s">
        <v>653</v>
      </c>
      <c r="P298" s="127" t="s">
        <v>653</v>
      </c>
      <c r="Q298" s="127">
        <v>1</v>
      </c>
      <c r="R298" s="127" t="s">
        <v>653</v>
      </c>
      <c r="S298" s="127" t="s">
        <v>653</v>
      </c>
      <c r="T298" s="127" t="s">
        <v>653</v>
      </c>
      <c r="U298" s="127" t="s">
        <v>653</v>
      </c>
      <c r="V298" s="127">
        <v>1</v>
      </c>
      <c r="W298" s="127">
        <v>2</v>
      </c>
      <c r="X298" s="127" t="s">
        <v>653</v>
      </c>
      <c r="Y298" s="127">
        <v>1</v>
      </c>
      <c r="Z298" s="127">
        <v>2</v>
      </c>
      <c r="AA298" s="127" t="s">
        <v>653</v>
      </c>
      <c r="AB298" s="127" t="s">
        <v>653</v>
      </c>
      <c r="AC298" s="127">
        <v>6</v>
      </c>
      <c r="AD298" s="127">
        <v>2</v>
      </c>
      <c r="AE298" s="127">
        <v>1</v>
      </c>
      <c r="AF298" s="127">
        <v>1</v>
      </c>
      <c r="AG298" s="127" t="s">
        <v>653</v>
      </c>
      <c r="AH298" s="127" t="s">
        <v>653</v>
      </c>
      <c r="AI298" s="127" t="s">
        <v>653</v>
      </c>
      <c r="AJ298" s="127">
        <v>2</v>
      </c>
      <c r="AK298" s="127" t="s">
        <v>653</v>
      </c>
      <c r="AL298" s="127" t="s">
        <v>653</v>
      </c>
      <c r="AM298" s="127" t="s">
        <v>653</v>
      </c>
      <c r="AN298" s="127" t="s">
        <v>653</v>
      </c>
      <c r="AO298" s="127" t="s">
        <v>653</v>
      </c>
      <c r="AP298" s="127">
        <v>1</v>
      </c>
      <c r="AQ298" s="127">
        <v>2</v>
      </c>
      <c r="AR298" s="127" t="s">
        <v>653</v>
      </c>
      <c r="AS298" s="127" t="s">
        <v>653</v>
      </c>
      <c r="AT298" s="127" t="s">
        <v>653</v>
      </c>
      <c r="AU298" s="127" t="s">
        <v>653</v>
      </c>
      <c r="AV298" s="127" t="s">
        <v>653</v>
      </c>
      <c r="AW298" s="127" t="s">
        <v>653</v>
      </c>
      <c r="AX298" s="127" t="s">
        <v>653</v>
      </c>
      <c r="AY298" s="127">
        <v>1</v>
      </c>
      <c r="AZ298" s="127" t="s">
        <v>653</v>
      </c>
      <c r="BA298" s="127">
        <v>1</v>
      </c>
      <c r="BB298" s="127" t="s">
        <v>653</v>
      </c>
      <c r="BC298" s="127" t="s">
        <v>653</v>
      </c>
      <c r="BD298" s="127" t="s">
        <v>653</v>
      </c>
      <c r="BE298" s="127" t="s">
        <v>653</v>
      </c>
      <c r="BF298" s="127" t="s">
        <v>653</v>
      </c>
      <c r="BG298" s="127" t="s">
        <v>653</v>
      </c>
      <c r="BH298" s="127" t="s">
        <v>653</v>
      </c>
      <c r="BI298" s="127" t="s">
        <v>653</v>
      </c>
      <c r="BJ298" s="127" t="s">
        <v>653</v>
      </c>
      <c r="BK298" s="127">
        <v>2</v>
      </c>
      <c r="BL298" s="127">
        <v>2</v>
      </c>
      <c r="BM298" s="127" t="s">
        <v>653</v>
      </c>
      <c r="BN298" s="127" t="s">
        <v>653</v>
      </c>
      <c r="BO298" s="127" t="s">
        <v>653</v>
      </c>
      <c r="BP298" s="127" t="s">
        <v>653</v>
      </c>
      <c r="BQ298" s="127" t="s">
        <v>653</v>
      </c>
      <c r="BR298" s="127" t="s">
        <v>653</v>
      </c>
      <c r="BS298" s="127" t="s">
        <v>653</v>
      </c>
      <c r="BT298" s="127" t="s">
        <v>653</v>
      </c>
      <c r="BU298" s="127" t="s">
        <v>653</v>
      </c>
      <c r="BV298" s="127" t="s">
        <v>653</v>
      </c>
      <c r="BW298" s="102" t="s">
        <v>653</v>
      </c>
    </row>
    <row r="299" spans="1:75" x14ac:dyDescent="0.15">
      <c r="A299" s="16" t="s">
        <v>82</v>
      </c>
      <c r="B299" s="17"/>
      <c r="C299" s="18">
        <v>53</v>
      </c>
      <c r="D299" s="18" t="s">
        <v>577</v>
      </c>
      <c r="E299" s="18">
        <v>534</v>
      </c>
      <c r="F299" s="19" t="s">
        <v>280</v>
      </c>
      <c r="G299" s="99">
        <v>1</v>
      </c>
      <c r="H299" s="127" t="s">
        <v>653</v>
      </c>
      <c r="I299" s="127">
        <v>4</v>
      </c>
      <c r="J299" s="127">
        <v>1</v>
      </c>
      <c r="K299" s="127" t="s">
        <v>653</v>
      </c>
      <c r="L299" s="127" t="s">
        <v>653</v>
      </c>
      <c r="M299" s="127">
        <v>1</v>
      </c>
      <c r="N299" s="127">
        <v>1</v>
      </c>
      <c r="O299" s="127">
        <v>1</v>
      </c>
      <c r="P299" s="127">
        <v>1</v>
      </c>
      <c r="Q299" s="127">
        <v>1</v>
      </c>
      <c r="R299" s="127" t="s">
        <v>653</v>
      </c>
      <c r="S299" s="127" t="s">
        <v>653</v>
      </c>
      <c r="T299" s="127" t="s">
        <v>653</v>
      </c>
      <c r="U299" s="127">
        <v>1</v>
      </c>
      <c r="V299" s="127" t="s">
        <v>653</v>
      </c>
      <c r="W299" s="127" t="s">
        <v>653</v>
      </c>
      <c r="X299" s="127">
        <v>5</v>
      </c>
      <c r="Y299" s="127">
        <v>6</v>
      </c>
      <c r="Z299" s="127">
        <v>4</v>
      </c>
      <c r="AA299" s="127">
        <v>2</v>
      </c>
      <c r="AB299" s="127">
        <v>4</v>
      </c>
      <c r="AC299" s="127">
        <v>4</v>
      </c>
      <c r="AD299" s="127">
        <v>4</v>
      </c>
      <c r="AE299" s="127">
        <v>2</v>
      </c>
      <c r="AF299" s="127">
        <v>2</v>
      </c>
      <c r="AG299" s="127">
        <v>5</v>
      </c>
      <c r="AH299" s="127">
        <v>1</v>
      </c>
      <c r="AI299" s="127" t="s">
        <v>653</v>
      </c>
      <c r="AJ299" s="127">
        <v>2</v>
      </c>
      <c r="AK299" s="127" t="s">
        <v>653</v>
      </c>
      <c r="AL299" s="127">
        <v>1</v>
      </c>
      <c r="AM299" s="127" t="s">
        <v>653</v>
      </c>
      <c r="AN299" s="127" t="s">
        <v>653</v>
      </c>
      <c r="AO299" s="127" t="s">
        <v>653</v>
      </c>
      <c r="AP299" s="127" t="s">
        <v>653</v>
      </c>
      <c r="AQ299" s="127" t="s">
        <v>653</v>
      </c>
      <c r="AR299" s="127" t="s">
        <v>653</v>
      </c>
      <c r="AS299" s="127" t="s">
        <v>653</v>
      </c>
      <c r="AT299" s="127" t="s">
        <v>653</v>
      </c>
      <c r="AU299" s="127" t="s">
        <v>653</v>
      </c>
      <c r="AV299" s="127">
        <v>1</v>
      </c>
      <c r="AW299" s="127" t="s">
        <v>653</v>
      </c>
      <c r="AX299" s="127" t="s">
        <v>653</v>
      </c>
      <c r="AY299" s="127">
        <v>1</v>
      </c>
      <c r="AZ299" s="127" t="s">
        <v>653</v>
      </c>
      <c r="BA299" s="127">
        <v>1</v>
      </c>
      <c r="BB299" s="127" t="s">
        <v>653</v>
      </c>
      <c r="BC299" s="127" t="s">
        <v>653</v>
      </c>
      <c r="BD299" s="127" t="s">
        <v>653</v>
      </c>
      <c r="BE299" s="127">
        <v>1</v>
      </c>
      <c r="BF299" s="127" t="s">
        <v>653</v>
      </c>
      <c r="BG299" s="127" t="s">
        <v>653</v>
      </c>
      <c r="BH299" s="127" t="s">
        <v>653</v>
      </c>
      <c r="BI299" s="127" t="s">
        <v>653</v>
      </c>
      <c r="BJ299" s="127" t="s">
        <v>653</v>
      </c>
      <c r="BK299" s="127" t="s">
        <v>653</v>
      </c>
      <c r="BL299" s="127" t="s">
        <v>653</v>
      </c>
      <c r="BM299" s="127" t="s">
        <v>653</v>
      </c>
      <c r="BN299" s="127" t="s">
        <v>653</v>
      </c>
      <c r="BO299" s="127" t="s">
        <v>653</v>
      </c>
      <c r="BP299" s="127" t="s">
        <v>653</v>
      </c>
      <c r="BQ299" s="127" t="s">
        <v>653</v>
      </c>
      <c r="BR299" s="127" t="s">
        <v>653</v>
      </c>
      <c r="BS299" s="127" t="s">
        <v>653</v>
      </c>
      <c r="BT299" s="127" t="s">
        <v>653</v>
      </c>
      <c r="BU299" s="127" t="s">
        <v>653</v>
      </c>
      <c r="BV299" s="127" t="s">
        <v>653</v>
      </c>
      <c r="BW299" s="102" t="s">
        <v>653</v>
      </c>
    </row>
    <row r="300" spans="1:75" x14ac:dyDescent="0.15">
      <c r="A300" s="16" t="s">
        <v>82</v>
      </c>
      <c r="B300" s="17"/>
      <c r="C300" s="18">
        <v>53</v>
      </c>
      <c r="D300" s="18" t="s">
        <v>577</v>
      </c>
      <c r="E300" s="18">
        <v>535</v>
      </c>
      <c r="F300" s="19" t="s">
        <v>281</v>
      </c>
      <c r="G300" s="99" t="s">
        <v>653</v>
      </c>
      <c r="H300" s="127">
        <v>1</v>
      </c>
      <c r="I300" s="127">
        <v>4</v>
      </c>
      <c r="J300" s="127" t="s">
        <v>653</v>
      </c>
      <c r="K300" s="127" t="s">
        <v>653</v>
      </c>
      <c r="L300" s="127" t="s">
        <v>653</v>
      </c>
      <c r="M300" s="127" t="s">
        <v>653</v>
      </c>
      <c r="N300" s="127" t="s">
        <v>653</v>
      </c>
      <c r="O300" s="127" t="s">
        <v>653</v>
      </c>
      <c r="P300" s="127" t="s">
        <v>653</v>
      </c>
      <c r="Q300" s="127" t="s">
        <v>653</v>
      </c>
      <c r="R300" s="127" t="s">
        <v>653</v>
      </c>
      <c r="S300" s="127" t="s">
        <v>653</v>
      </c>
      <c r="T300" s="127" t="s">
        <v>653</v>
      </c>
      <c r="U300" s="127" t="s">
        <v>653</v>
      </c>
      <c r="V300" s="127" t="s">
        <v>653</v>
      </c>
      <c r="W300" s="127">
        <v>1</v>
      </c>
      <c r="X300" s="127">
        <v>5</v>
      </c>
      <c r="Y300" s="127">
        <v>1</v>
      </c>
      <c r="Z300" s="127">
        <v>1</v>
      </c>
      <c r="AA300" s="127" t="s">
        <v>653</v>
      </c>
      <c r="AB300" s="127" t="s">
        <v>653</v>
      </c>
      <c r="AC300" s="127">
        <v>2</v>
      </c>
      <c r="AD300" s="127">
        <v>1</v>
      </c>
      <c r="AE300" s="127" t="s">
        <v>653</v>
      </c>
      <c r="AF300" s="127" t="s">
        <v>653</v>
      </c>
      <c r="AG300" s="127">
        <v>1</v>
      </c>
      <c r="AH300" s="127" t="s">
        <v>653</v>
      </c>
      <c r="AI300" s="127" t="s">
        <v>653</v>
      </c>
      <c r="AJ300" s="127">
        <v>1</v>
      </c>
      <c r="AK300" s="127" t="s">
        <v>653</v>
      </c>
      <c r="AL300" s="127" t="s">
        <v>653</v>
      </c>
      <c r="AM300" s="127" t="s">
        <v>653</v>
      </c>
      <c r="AN300" s="127" t="s">
        <v>653</v>
      </c>
      <c r="AO300" s="127" t="s">
        <v>653</v>
      </c>
      <c r="AP300" s="127" t="s">
        <v>653</v>
      </c>
      <c r="AQ300" s="127" t="s">
        <v>653</v>
      </c>
      <c r="AR300" s="127" t="s">
        <v>653</v>
      </c>
      <c r="AS300" s="127">
        <v>1</v>
      </c>
      <c r="AT300" s="127" t="s">
        <v>653</v>
      </c>
      <c r="AU300" s="127" t="s">
        <v>653</v>
      </c>
      <c r="AV300" s="127" t="s">
        <v>653</v>
      </c>
      <c r="AW300" s="127" t="s">
        <v>653</v>
      </c>
      <c r="AX300" s="127" t="s">
        <v>653</v>
      </c>
      <c r="AY300" s="127" t="s">
        <v>653</v>
      </c>
      <c r="AZ300" s="127">
        <v>1</v>
      </c>
      <c r="BA300" s="127" t="s">
        <v>653</v>
      </c>
      <c r="BB300" s="127" t="s">
        <v>653</v>
      </c>
      <c r="BC300" s="127" t="s">
        <v>653</v>
      </c>
      <c r="BD300" s="127" t="s">
        <v>653</v>
      </c>
      <c r="BE300" s="127" t="s">
        <v>653</v>
      </c>
      <c r="BF300" s="127" t="s">
        <v>653</v>
      </c>
      <c r="BG300" s="127" t="s">
        <v>653</v>
      </c>
      <c r="BH300" s="127" t="s">
        <v>653</v>
      </c>
      <c r="BI300" s="127" t="s">
        <v>653</v>
      </c>
      <c r="BJ300" s="127" t="s">
        <v>653</v>
      </c>
      <c r="BK300" s="127" t="s">
        <v>653</v>
      </c>
      <c r="BL300" s="127" t="s">
        <v>653</v>
      </c>
      <c r="BM300" s="127" t="s">
        <v>653</v>
      </c>
      <c r="BN300" s="127" t="s">
        <v>653</v>
      </c>
      <c r="BO300" s="127" t="s">
        <v>653</v>
      </c>
      <c r="BP300" s="127" t="s">
        <v>653</v>
      </c>
      <c r="BQ300" s="127" t="s">
        <v>653</v>
      </c>
      <c r="BR300" s="127" t="s">
        <v>653</v>
      </c>
      <c r="BS300" s="127" t="s">
        <v>653</v>
      </c>
      <c r="BT300" s="127">
        <v>1</v>
      </c>
      <c r="BU300" s="127" t="s">
        <v>653</v>
      </c>
      <c r="BV300" s="127" t="s">
        <v>653</v>
      </c>
      <c r="BW300" s="102" t="s">
        <v>653</v>
      </c>
    </row>
    <row r="301" spans="1:75" x14ac:dyDescent="0.15">
      <c r="A301" s="16" t="s">
        <v>82</v>
      </c>
      <c r="B301" s="17"/>
      <c r="C301" s="18">
        <v>53</v>
      </c>
      <c r="D301" s="18" t="s">
        <v>577</v>
      </c>
      <c r="E301" s="18">
        <v>536</v>
      </c>
      <c r="F301" s="19" t="s">
        <v>282</v>
      </c>
      <c r="G301" s="99">
        <v>1</v>
      </c>
      <c r="H301" s="127">
        <v>1</v>
      </c>
      <c r="I301" s="127" t="s">
        <v>653</v>
      </c>
      <c r="J301" s="127" t="s">
        <v>653</v>
      </c>
      <c r="K301" s="127" t="s">
        <v>653</v>
      </c>
      <c r="L301" s="127" t="s">
        <v>653</v>
      </c>
      <c r="M301" s="127" t="s">
        <v>653</v>
      </c>
      <c r="N301" s="127" t="s">
        <v>653</v>
      </c>
      <c r="O301" s="127" t="s">
        <v>653</v>
      </c>
      <c r="P301" s="127" t="s">
        <v>653</v>
      </c>
      <c r="Q301" s="127">
        <v>2</v>
      </c>
      <c r="R301" s="127" t="s">
        <v>653</v>
      </c>
      <c r="S301" s="127" t="s">
        <v>653</v>
      </c>
      <c r="T301" s="127" t="s">
        <v>653</v>
      </c>
      <c r="U301" s="127">
        <v>2</v>
      </c>
      <c r="V301" s="127" t="s">
        <v>653</v>
      </c>
      <c r="W301" s="127">
        <v>2</v>
      </c>
      <c r="X301" s="127">
        <v>4</v>
      </c>
      <c r="Y301" s="127">
        <v>2</v>
      </c>
      <c r="Z301" s="127">
        <v>2</v>
      </c>
      <c r="AA301" s="127" t="s">
        <v>653</v>
      </c>
      <c r="AB301" s="127">
        <v>1</v>
      </c>
      <c r="AC301" s="127">
        <v>10</v>
      </c>
      <c r="AD301" s="127">
        <v>4</v>
      </c>
      <c r="AE301" s="127">
        <v>2</v>
      </c>
      <c r="AF301" s="127">
        <v>2</v>
      </c>
      <c r="AG301" s="127">
        <v>3</v>
      </c>
      <c r="AH301" s="127" t="s">
        <v>653</v>
      </c>
      <c r="AI301" s="127" t="s">
        <v>653</v>
      </c>
      <c r="AJ301" s="127">
        <v>3</v>
      </c>
      <c r="AK301" s="127" t="s">
        <v>653</v>
      </c>
      <c r="AL301" s="127" t="s">
        <v>653</v>
      </c>
      <c r="AM301" s="127">
        <v>3</v>
      </c>
      <c r="AN301" s="127">
        <v>2</v>
      </c>
      <c r="AO301" s="127" t="s">
        <v>653</v>
      </c>
      <c r="AP301" s="127" t="s">
        <v>653</v>
      </c>
      <c r="AQ301" s="127" t="s">
        <v>653</v>
      </c>
      <c r="AR301" s="127" t="s">
        <v>653</v>
      </c>
      <c r="AS301" s="127" t="s">
        <v>653</v>
      </c>
      <c r="AT301" s="127" t="s">
        <v>653</v>
      </c>
      <c r="AU301" s="127" t="s">
        <v>653</v>
      </c>
      <c r="AV301" s="127" t="s">
        <v>653</v>
      </c>
      <c r="AW301" s="127">
        <v>2</v>
      </c>
      <c r="AX301" s="127">
        <v>1</v>
      </c>
      <c r="AY301" s="127">
        <v>5</v>
      </c>
      <c r="AZ301" s="127" t="s">
        <v>653</v>
      </c>
      <c r="BA301" s="127">
        <v>5</v>
      </c>
      <c r="BB301" s="127">
        <v>1</v>
      </c>
      <c r="BC301" s="127" t="s">
        <v>653</v>
      </c>
      <c r="BD301" s="127">
        <v>1</v>
      </c>
      <c r="BE301" s="127">
        <v>1</v>
      </c>
      <c r="BF301" s="127">
        <v>2</v>
      </c>
      <c r="BG301" s="127" t="s">
        <v>653</v>
      </c>
      <c r="BH301" s="127">
        <v>1</v>
      </c>
      <c r="BI301" s="127">
        <v>1</v>
      </c>
      <c r="BJ301" s="127" t="s">
        <v>653</v>
      </c>
      <c r="BK301" s="127" t="s">
        <v>653</v>
      </c>
      <c r="BL301" s="127" t="s">
        <v>653</v>
      </c>
      <c r="BM301" s="127" t="s">
        <v>653</v>
      </c>
      <c r="BN301" s="127" t="s">
        <v>653</v>
      </c>
      <c r="BO301" s="127" t="s">
        <v>653</v>
      </c>
      <c r="BP301" s="127" t="s">
        <v>653</v>
      </c>
      <c r="BQ301" s="127" t="s">
        <v>653</v>
      </c>
      <c r="BR301" s="127" t="s">
        <v>653</v>
      </c>
      <c r="BS301" s="127">
        <v>1</v>
      </c>
      <c r="BT301" s="127" t="s">
        <v>653</v>
      </c>
      <c r="BU301" s="127" t="s">
        <v>653</v>
      </c>
      <c r="BV301" s="127" t="s">
        <v>653</v>
      </c>
      <c r="BW301" s="102" t="s">
        <v>653</v>
      </c>
    </row>
    <row r="302" spans="1:75" x14ac:dyDescent="0.15">
      <c r="A302" s="12" t="s">
        <v>82</v>
      </c>
      <c r="B302" s="13"/>
      <c r="C302" s="14">
        <v>54</v>
      </c>
      <c r="D302" s="14" t="s">
        <v>538</v>
      </c>
      <c r="E302" s="14"/>
      <c r="F302" s="15"/>
      <c r="G302" s="125">
        <f>SUM(G303:G307)</f>
        <v>8</v>
      </c>
      <c r="H302" s="125">
        <f t="shared" ref="H302:BS302" si="120">SUM(H303:H307)</f>
        <v>20</v>
      </c>
      <c r="I302" s="125">
        <f t="shared" si="120"/>
        <v>28</v>
      </c>
      <c r="J302" s="125">
        <f t="shared" si="120"/>
        <v>15</v>
      </c>
      <c r="K302" s="125">
        <f t="shared" si="120"/>
        <v>2</v>
      </c>
      <c r="L302" s="125">
        <f t="shared" si="120"/>
        <v>2</v>
      </c>
      <c r="M302" s="125">
        <f t="shared" si="120"/>
        <v>2</v>
      </c>
      <c r="N302" s="125">
        <f t="shared" si="120"/>
        <v>0</v>
      </c>
      <c r="O302" s="125">
        <f t="shared" si="120"/>
        <v>2</v>
      </c>
      <c r="P302" s="125">
        <f t="shared" si="120"/>
        <v>4</v>
      </c>
      <c r="Q302" s="125">
        <f t="shared" si="120"/>
        <v>3</v>
      </c>
      <c r="R302" s="125">
        <f t="shared" si="120"/>
        <v>1</v>
      </c>
      <c r="S302" s="125">
        <f t="shared" si="120"/>
        <v>3</v>
      </c>
      <c r="T302" s="125">
        <f t="shared" si="120"/>
        <v>0</v>
      </c>
      <c r="U302" s="125">
        <f t="shared" si="120"/>
        <v>10</v>
      </c>
      <c r="V302" s="125">
        <f t="shared" si="120"/>
        <v>7</v>
      </c>
      <c r="W302" s="125">
        <f t="shared" si="120"/>
        <v>29</v>
      </c>
      <c r="X302" s="125">
        <f t="shared" si="120"/>
        <v>51</v>
      </c>
      <c r="Y302" s="125">
        <f t="shared" si="120"/>
        <v>66</v>
      </c>
      <c r="Z302" s="125">
        <f t="shared" si="120"/>
        <v>5</v>
      </c>
      <c r="AA302" s="125">
        <f t="shared" si="120"/>
        <v>2</v>
      </c>
      <c r="AB302" s="125">
        <f t="shared" si="120"/>
        <v>29</v>
      </c>
      <c r="AC302" s="125">
        <f t="shared" si="120"/>
        <v>9</v>
      </c>
      <c r="AD302" s="125">
        <f t="shared" si="120"/>
        <v>9</v>
      </c>
      <c r="AE302" s="125">
        <f t="shared" si="120"/>
        <v>11</v>
      </c>
      <c r="AF302" s="125">
        <f t="shared" si="120"/>
        <v>6</v>
      </c>
      <c r="AG302" s="125">
        <f t="shared" si="120"/>
        <v>13</v>
      </c>
      <c r="AH302" s="125">
        <f t="shared" si="120"/>
        <v>4</v>
      </c>
      <c r="AI302" s="125">
        <f t="shared" si="120"/>
        <v>1</v>
      </c>
      <c r="AJ302" s="125">
        <f t="shared" si="120"/>
        <v>5</v>
      </c>
      <c r="AK302" s="125">
        <f t="shared" si="120"/>
        <v>1</v>
      </c>
      <c r="AL302" s="125">
        <f t="shared" si="120"/>
        <v>2</v>
      </c>
      <c r="AM302" s="125">
        <f t="shared" si="120"/>
        <v>1</v>
      </c>
      <c r="AN302" s="125">
        <f t="shared" si="120"/>
        <v>0</v>
      </c>
      <c r="AO302" s="125">
        <f t="shared" si="120"/>
        <v>3</v>
      </c>
      <c r="AP302" s="125">
        <f t="shared" si="120"/>
        <v>2</v>
      </c>
      <c r="AQ302" s="125">
        <f t="shared" si="120"/>
        <v>1</v>
      </c>
      <c r="AR302" s="125">
        <f t="shared" si="120"/>
        <v>1</v>
      </c>
      <c r="AS302" s="125">
        <f t="shared" si="120"/>
        <v>2</v>
      </c>
      <c r="AT302" s="125">
        <f t="shared" si="120"/>
        <v>1</v>
      </c>
      <c r="AU302" s="125">
        <f t="shared" si="120"/>
        <v>4</v>
      </c>
      <c r="AV302" s="125">
        <f t="shared" si="120"/>
        <v>8</v>
      </c>
      <c r="AW302" s="125">
        <f t="shared" si="120"/>
        <v>1</v>
      </c>
      <c r="AX302" s="125">
        <f t="shared" si="120"/>
        <v>1</v>
      </c>
      <c r="AY302" s="125">
        <f t="shared" si="120"/>
        <v>4</v>
      </c>
      <c r="AZ302" s="125">
        <f t="shared" si="120"/>
        <v>6</v>
      </c>
      <c r="BA302" s="125">
        <f t="shared" si="120"/>
        <v>20</v>
      </c>
      <c r="BB302" s="125">
        <f t="shared" si="120"/>
        <v>6</v>
      </c>
      <c r="BC302" s="125">
        <f t="shared" si="120"/>
        <v>0</v>
      </c>
      <c r="BD302" s="125">
        <f t="shared" si="120"/>
        <v>3</v>
      </c>
      <c r="BE302" s="125">
        <f t="shared" si="120"/>
        <v>1</v>
      </c>
      <c r="BF302" s="125">
        <f t="shared" si="120"/>
        <v>2</v>
      </c>
      <c r="BG302" s="125">
        <f t="shared" si="120"/>
        <v>0</v>
      </c>
      <c r="BH302" s="125">
        <f t="shared" si="120"/>
        <v>1</v>
      </c>
      <c r="BI302" s="125">
        <f t="shared" si="120"/>
        <v>2</v>
      </c>
      <c r="BJ302" s="125">
        <f t="shared" si="120"/>
        <v>4</v>
      </c>
      <c r="BK302" s="125">
        <f t="shared" si="120"/>
        <v>2</v>
      </c>
      <c r="BL302" s="125">
        <f t="shared" si="120"/>
        <v>0</v>
      </c>
      <c r="BM302" s="125">
        <f t="shared" si="120"/>
        <v>0</v>
      </c>
      <c r="BN302" s="125">
        <f t="shared" si="120"/>
        <v>0</v>
      </c>
      <c r="BO302" s="125">
        <f t="shared" si="120"/>
        <v>3</v>
      </c>
      <c r="BP302" s="125">
        <f t="shared" si="120"/>
        <v>1</v>
      </c>
      <c r="BQ302" s="125">
        <f t="shared" si="120"/>
        <v>1</v>
      </c>
      <c r="BR302" s="125">
        <f t="shared" si="120"/>
        <v>1</v>
      </c>
      <c r="BS302" s="125">
        <f t="shared" si="120"/>
        <v>1</v>
      </c>
      <c r="BT302" s="125">
        <f t="shared" ref="BT302:BW302" si="121">SUM(BT303:BT307)</f>
        <v>1</v>
      </c>
      <c r="BU302" s="125">
        <f t="shared" si="121"/>
        <v>0</v>
      </c>
      <c r="BV302" s="125">
        <f t="shared" si="121"/>
        <v>1</v>
      </c>
      <c r="BW302" s="126">
        <f t="shared" si="121"/>
        <v>0</v>
      </c>
    </row>
    <row r="303" spans="1:75" x14ac:dyDescent="0.15">
      <c r="A303" s="16" t="s">
        <v>82</v>
      </c>
      <c r="B303" s="17"/>
      <c r="C303" s="18">
        <v>54</v>
      </c>
      <c r="D303" s="18" t="s">
        <v>577</v>
      </c>
      <c r="E303" s="18">
        <v>540</v>
      </c>
      <c r="F303" s="19" t="s">
        <v>113</v>
      </c>
      <c r="G303" s="99" t="s">
        <v>653</v>
      </c>
      <c r="H303" s="127" t="s">
        <v>653</v>
      </c>
      <c r="I303" s="127" t="s">
        <v>653</v>
      </c>
      <c r="J303" s="127" t="s">
        <v>653</v>
      </c>
      <c r="K303" s="127" t="s">
        <v>653</v>
      </c>
      <c r="L303" s="127">
        <v>1</v>
      </c>
      <c r="M303" s="127" t="s">
        <v>653</v>
      </c>
      <c r="N303" s="127" t="s">
        <v>653</v>
      </c>
      <c r="O303" s="127" t="s">
        <v>653</v>
      </c>
      <c r="P303" s="127" t="s">
        <v>653</v>
      </c>
      <c r="Q303" s="127" t="s">
        <v>653</v>
      </c>
      <c r="R303" s="127" t="s">
        <v>653</v>
      </c>
      <c r="S303" s="127" t="s">
        <v>653</v>
      </c>
      <c r="T303" s="127" t="s">
        <v>653</v>
      </c>
      <c r="U303" s="127">
        <v>1</v>
      </c>
      <c r="V303" s="127" t="s">
        <v>653</v>
      </c>
      <c r="W303" s="127" t="s">
        <v>653</v>
      </c>
      <c r="X303" s="127" t="s">
        <v>653</v>
      </c>
      <c r="Y303" s="127">
        <v>1</v>
      </c>
      <c r="Z303" s="127" t="s">
        <v>653</v>
      </c>
      <c r="AA303" s="127" t="s">
        <v>653</v>
      </c>
      <c r="AB303" s="127" t="s">
        <v>653</v>
      </c>
      <c r="AC303" s="127" t="s">
        <v>653</v>
      </c>
      <c r="AD303" s="127" t="s">
        <v>653</v>
      </c>
      <c r="AE303" s="127" t="s">
        <v>653</v>
      </c>
      <c r="AF303" s="127" t="s">
        <v>653</v>
      </c>
      <c r="AG303" s="127" t="s">
        <v>653</v>
      </c>
      <c r="AH303" s="127" t="s">
        <v>653</v>
      </c>
      <c r="AI303" s="127" t="s">
        <v>653</v>
      </c>
      <c r="AJ303" s="127" t="s">
        <v>653</v>
      </c>
      <c r="AK303" s="127">
        <v>1</v>
      </c>
      <c r="AL303" s="127" t="s">
        <v>653</v>
      </c>
      <c r="AM303" s="127" t="s">
        <v>653</v>
      </c>
      <c r="AN303" s="127" t="s">
        <v>653</v>
      </c>
      <c r="AO303" s="127" t="s">
        <v>653</v>
      </c>
      <c r="AP303" s="127" t="s">
        <v>653</v>
      </c>
      <c r="AQ303" s="127" t="s">
        <v>653</v>
      </c>
      <c r="AR303" s="127" t="s">
        <v>653</v>
      </c>
      <c r="AS303" s="127" t="s">
        <v>653</v>
      </c>
      <c r="AT303" s="127" t="s">
        <v>653</v>
      </c>
      <c r="AU303" s="127" t="s">
        <v>653</v>
      </c>
      <c r="AV303" s="127" t="s">
        <v>653</v>
      </c>
      <c r="AW303" s="127" t="s">
        <v>653</v>
      </c>
      <c r="AX303" s="127" t="s">
        <v>653</v>
      </c>
      <c r="AY303" s="127" t="s">
        <v>653</v>
      </c>
      <c r="AZ303" s="127" t="s">
        <v>653</v>
      </c>
      <c r="BA303" s="127" t="s">
        <v>653</v>
      </c>
      <c r="BB303" s="127" t="s">
        <v>653</v>
      </c>
      <c r="BC303" s="127" t="s">
        <v>653</v>
      </c>
      <c r="BD303" s="127" t="s">
        <v>653</v>
      </c>
      <c r="BE303" s="127" t="s">
        <v>653</v>
      </c>
      <c r="BF303" s="127" t="s">
        <v>653</v>
      </c>
      <c r="BG303" s="127" t="s">
        <v>653</v>
      </c>
      <c r="BH303" s="127" t="s">
        <v>653</v>
      </c>
      <c r="BI303" s="127" t="s">
        <v>653</v>
      </c>
      <c r="BJ303" s="127" t="s">
        <v>653</v>
      </c>
      <c r="BK303" s="127" t="s">
        <v>653</v>
      </c>
      <c r="BL303" s="127" t="s">
        <v>653</v>
      </c>
      <c r="BM303" s="127" t="s">
        <v>653</v>
      </c>
      <c r="BN303" s="127" t="s">
        <v>653</v>
      </c>
      <c r="BO303" s="127" t="s">
        <v>653</v>
      </c>
      <c r="BP303" s="127" t="s">
        <v>653</v>
      </c>
      <c r="BQ303" s="127" t="s">
        <v>653</v>
      </c>
      <c r="BR303" s="127" t="s">
        <v>653</v>
      </c>
      <c r="BS303" s="127" t="s">
        <v>653</v>
      </c>
      <c r="BT303" s="127" t="s">
        <v>653</v>
      </c>
      <c r="BU303" s="127" t="s">
        <v>653</v>
      </c>
      <c r="BV303" s="127" t="s">
        <v>653</v>
      </c>
      <c r="BW303" s="102" t="s">
        <v>653</v>
      </c>
    </row>
    <row r="304" spans="1:75" x14ac:dyDescent="0.15">
      <c r="A304" s="16" t="s">
        <v>82</v>
      </c>
      <c r="B304" s="17"/>
      <c r="C304" s="18">
        <v>54</v>
      </c>
      <c r="D304" s="18" t="s">
        <v>577</v>
      </c>
      <c r="E304" s="18">
        <v>541</v>
      </c>
      <c r="F304" s="19" t="s">
        <v>447</v>
      </c>
      <c r="G304" s="99">
        <v>5</v>
      </c>
      <c r="H304" s="127">
        <v>8</v>
      </c>
      <c r="I304" s="127">
        <v>14</v>
      </c>
      <c r="J304" s="127">
        <v>5</v>
      </c>
      <c r="K304" s="127">
        <v>1</v>
      </c>
      <c r="L304" s="127" t="s">
        <v>653</v>
      </c>
      <c r="M304" s="127">
        <v>1</v>
      </c>
      <c r="N304" s="127" t="s">
        <v>653</v>
      </c>
      <c r="O304" s="127" t="s">
        <v>653</v>
      </c>
      <c r="P304" s="127" t="s">
        <v>653</v>
      </c>
      <c r="Q304" s="127">
        <v>2</v>
      </c>
      <c r="R304" s="127" t="s">
        <v>653</v>
      </c>
      <c r="S304" s="127">
        <v>1</v>
      </c>
      <c r="T304" s="127" t="s">
        <v>653</v>
      </c>
      <c r="U304" s="127">
        <v>5</v>
      </c>
      <c r="V304" s="127">
        <v>3</v>
      </c>
      <c r="W304" s="127">
        <v>13</v>
      </c>
      <c r="X304" s="127">
        <v>21</v>
      </c>
      <c r="Y304" s="127">
        <v>26</v>
      </c>
      <c r="Z304" s="127">
        <v>3</v>
      </c>
      <c r="AA304" s="127" t="s">
        <v>653</v>
      </c>
      <c r="AB304" s="127">
        <v>13</v>
      </c>
      <c r="AC304" s="127">
        <v>6</v>
      </c>
      <c r="AD304" s="127">
        <v>3</v>
      </c>
      <c r="AE304" s="127">
        <v>5</v>
      </c>
      <c r="AF304" s="127">
        <v>4</v>
      </c>
      <c r="AG304" s="127">
        <v>9</v>
      </c>
      <c r="AH304" s="127">
        <v>1</v>
      </c>
      <c r="AI304" s="127" t="s">
        <v>653</v>
      </c>
      <c r="AJ304" s="127">
        <v>2</v>
      </c>
      <c r="AK304" s="127" t="s">
        <v>653</v>
      </c>
      <c r="AL304" s="127">
        <v>1</v>
      </c>
      <c r="AM304" s="127" t="s">
        <v>653</v>
      </c>
      <c r="AN304" s="127" t="s">
        <v>653</v>
      </c>
      <c r="AO304" s="127">
        <v>1</v>
      </c>
      <c r="AP304" s="127" t="s">
        <v>653</v>
      </c>
      <c r="AQ304" s="127" t="s">
        <v>653</v>
      </c>
      <c r="AR304" s="127" t="s">
        <v>653</v>
      </c>
      <c r="AS304" s="127" t="s">
        <v>653</v>
      </c>
      <c r="AT304" s="127">
        <v>1</v>
      </c>
      <c r="AU304" s="127">
        <v>3</v>
      </c>
      <c r="AV304" s="127">
        <v>2</v>
      </c>
      <c r="AW304" s="127">
        <v>1</v>
      </c>
      <c r="AX304" s="127">
        <v>1</v>
      </c>
      <c r="AY304" s="127">
        <v>2</v>
      </c>
      <c r="AZ304" s="127">
        <v>2</v>
      </c>
      <c r="BA304" s="127">
        <v>4</v>
      </c>
      <c r="BB304" s="127">
        <v>5</v>
      </c>
      <c r="BC304" s="127" t="s">
        <v>653</v>
      </c>
      <c r="BD304" s="127" t="s">
        <v>653</v>
      </c>
      <c r="BE304" s="127" t="s">
        <v>653</v>
      </c>
      <c r="BF304" s="127">
        <v>1</v>
      </c>
      <c r="BG304" s="127" t="s">
        <v>653</v>
      </c>
      <c r="BH304" s="127" t="s">
        <v>653</v>
      </c>
      <c r="BI304" s="127" t="s">
        <v>653</v>
      </c>
      <c r="BJ304" s="127">
        <v>1</v>
      </c>
      <c r="BK304" s="127">
        <v>1</v>
      </c>
      <c r="BL304" s="127" t="s">
        <v>653</v>
      </c>
      <c r="BM304" s="127" t="s">
        <v>653</v>
      </c>
      <c r="BN304" s="127" t="s">
        <v>653</v>
      </c>
      <c r="BO304" s="127">
        <v>1</v>
      </c>
      <c r="BP304" s="127" t="s">
        <v>653</v>
      </c>
      <c r="BQ304" s="127" t="s">
        <v>653</v>
      </c>
      <c r="BR304" s="127">
        <v>1</v>
      </c>
      <c r="BS304" s="127" t="s">
        <v>653</v>
      </c>
      <c r="BT304" s="127" t="s">
        <v>653</v>
      </c>
      <c r="BU304" s="127" t="s">
        <v>653</v>
      </c>
      <c r="BV304" s="127" t="s">
        <v>653</v>
      </c>
      <c r="BW304" s="102" t="s">
        <v>653</v>
      </c>
    </row>
    <row r="305" spans="1:75" x14ac:dyDescent="0.15">
      <c r="A305" s="16" t="s">
        <v>82</v>
      </c>
      <c r="B305" s="17"/>
      <c r="C305" s="18">
        <v>54</v>
      </c>
      <c r="D305" s="18" t="s">
        <v>577</v>
      </c>
      <c r="E305" s="18">
        <v>542</v>
      </c>
      <c r="F305" s="19" t="s">
        <v>452</v>
      </c>
      <c r="G305" s="99" t="s">
        <v>653</v>
      </c>
      <c r="H305" s="127">
        <v>6</v>
      </c>
      <c r="I305" s="127" t="s">
        <v>653</v>
      </c>
      <c r="J305" s="127">
        <v>3</v>
      </c>
      <c r="K305" s="127" t="s">
        <v>653</v>
      </c>
      <c r="L305" s="127" t="s">
        <v>653</v>
      </c>
      <c r="M305" s="127">
        <v>1</v>
      </c>
      <c r="N305" s="127" t="s">
        <v>653</v>
      </c>
      <c r="O305" s="127" t="s">
        <v>653</v>
      </c>
      <c r="P305" s="127">
        <v>2</v>
      </c>
      <c r="Q305" s="127">
        <v>1</v>
      </c>
      <c r="R305" s="127" t="s">
        <v>653</v>
      </c>
      <c r="S305" s="127">
        <v>1</v>
      </c>
      <c r="T305" s="127" t="s">
        <v>653</v>
      </c>
      <c r="U305" s="127">
        <v>1</v>
      </c>
      <c r="V305" s="127">
        <v>1</v>
      </c>
      <c r="W305" s="127">
        <v>3</v>
      </c>
      <c r="X305" s="127">
        <v>1</v>
      </c>
      <c r="Y305" s="127">
        <v>3</v>
      </c>
      <c r="Z305" s="127">
        <v>1</v>
      </c>
      <c r="AA305" s="127" t="s">
        <v>653</v>
      </c>
      <c r="AB305" s="127">
        <v>2</v>
      </c>
      <c r="AC305" s="127">
        <v>2</v>
      </c>
      <c r="AD305" s="127">
        <v>3</v>
      </c>
      <c r="AE305" s="127">
        <v>3</v>
      </c>
      <c r="AF305" s="127">
        <v>1</v>
      </c>
      <c r="AG305" s="127">
        <v>1</v>
      </c>
      <c r="AH305" s="127">
        <v>1</v>
      </c>
      <c r="AI305" s="127" t="s">
        <v>653</v>
      </c>
      <c r="AJ305" s="127">
        <v>1</v>
      </c>
      <c r="AK305" s="127" t="s">
        <v>653</v>
      </c>
      <c r="AL305" s="127">
        <v>1</v>
      </c>
      <c r="AM305" s="127" t="s">
        <v>653</v>
      </c>
      <c r="AN305" s="127" t="s">
        <v>653</v>
      </c>
      <c r="AO305" s="127">
        <v>1</v>
      </c>
      <c r="AP305" s="127">
        <v>2</v>
      </c>
      <c r="AQ305" s="127">
        <v>1</v>
      </c>
      <c r="AR305" s="127" t="s">
        <v>653</v>
      </c>
      <c r="AS305" s="127" t="s">
        <v>653</v>
      </c>
      <c r="AT305" s="127" t="s">
        <v>653</v>
      </c>
      <c r="AU305" s="127" t="s">
        <v>653</v>
      </c>
      <c r="AV305" s="127">
        <v>4</v>
      </c>
      <c r="AW305" s="127" t="s">
        <v>653</v>
      </c>
      <c r="AX305" s="127" t="s">
        <v>653</v>
      </c>
      <c r="AY305" s="127" t="s">
        <v>653</v>
      </c>
      <c r="AZ305" s="127">
        <v>2</v>
      </c>
      <c r="BA305" s="127">
        <v>13</v>
      </c>
      <c r="BB305" s="127">
        <v>1</v>
      </c>
      <c r="BC305" s="127" t="s">
        <v>653</v>
      </c>
      <c r="BD305" s="127">
        <v>1</v>
      </c>
      <c r="BE305" s="127" t="s">
        <v>653</v>
      </c>
      <c r="BF305" s="127">
        <v>1</v>
      </c>
      <c r="BG305" s="127" t="s">
        <v>653</v>
      </c>
      <c r="BH305" s="127">
        <v>1</v>
      </c>
      <c r="BI305" s="127">
        <v>2</v>
      </c>
      <c r="BJ305" s="127">
        <v>1</v>
      </c>
      <c r="BK305" s="127" t="s">
        <v>653</v>
      </c>
      <c r="BL305" s="127" t="s">
        <v>653</v>
      </c>
      <c r="BM305" s="127" t="s">
        <v>653</v>
      </c>
      <c r="BN305" s="127" t="s">
        <v>653</v>
      </c>
      <c r="BO305" s="127" t="s">
        <v>653</v>
      </c>
      <c r="BP305" s="127">
        <v>1</v>
      </c>
      <c r="BQ305" s="127">
        <v>1</v>
      </c>
      <c r="BR305" s="127" t="s">
        <v>653</v>
      </c>
      <c r="BS305" s="127" t="s">
        <v>653</v>
      </c>
      <c r="BT305" s="127">
        <v>1</v>
      </c>
      <c r="BU305" s="127" t="s">
        <v>653</v>
      </c>
      <c r="BV305" s="127" t="s">
        <v>653</v>
      </c>
      <c r="BW305" s="102" t="s">
        <v>653</v>
      </c>
    </row>
    <row r="306" spans="1:75" x14ac:dyDescent="0.15">
      <c r="A306" s="16" t="s">
        <v>82</v>
      </c>
      <c r="B306" s="17"/>
      <c r="C306" s="18">
        <v>54</v>
      </c>
      <c r="D306" s="18" t="s">
        <v>577</v>
      </c>
      <c r="E306" s="18">
        <v>543</v>
      </c>
      <c r="F306" s="19" t="s">
        <v>450</v>
      </c>
      <c r="G306" s="99">
        <v>3</v>
      </c>
      <c r="H306" s="127">
        <v>5</v>
      </c>
      <c r="I306" s="127">
        <v>6</v>
      </c>
      <c r="J306" s="127">
        <v>6</v>
      </c>
      <c r="K306" s="127" t="s">
        <v>653</v>
      </c>
      <c r="L306" s="127" t="s">
        <v>653</v>
      </c>
      <c r="M306" s="127" t="s">
        <v>653</v>
      </c>
      <c r="N306" s="127" t="s">
        <v>653</v>
      </c>
      <c r="O306" s="127">
        <v>2</v>
      </c>
      <c r="P306" s="127" t="s">
        <v>653</v>
      </c>
      <c r="Q306" s="127" t="s">
        <v>653</v>
      </c>
      <c r="R306" s="127">
        <v>1</v>
      </c>
      <c r="S306" s="127">
        <v>1</v>
      </c>
      <c r="T306" s="127" t="s">
        <v>653</v>
      </c>
      <c r="U306" s="127">
        <v>3</v>
      </c>
      <c r="V306" s="127">
        <v>3</v>
      </c>
      <c r="W306" s="127">
        <v>11</v>
      </c>
      <c r="X306" s="127">
        <v>16</v>
      </c>
      <c r="Y306" s="127">
        <v>23</v>
      </c>
      <c r="Z306" s="127" t="s">
        <v>653</v>
      </c>
      <c r="AA306" s="127">
        <v>2</v>
      </c>
      <c r="AB306" s="127">
        <v>10</v>
      </c>
      <c r="AC306" s="127">
        <v>1</v>
      </c>
      <c r="AD306" s="127">
        <v>2</v>
      </c>
      <c r="AE306" s="127">
        <v>1</v>
      </c>
      <c r="AF306" s="127">
        <v>1</v>
      </c>
      <c r="AG306" s="127">
        <v>2</v>
      </c>
      <c r="AH306" s="127">
        <v>2</v>
      </c>
      <c r="AI306" s="127" t="s">
        <v>653</v>
      </c>
      <c r="AJ306" s="127" t="s">
        <v>653</v>
      </c>
      <c r="AK306" s="127" t="s">
        <v>653</v>
      </c>
      <c r="AL306" s="127" t="s">
        <v>653</v>
      </c>
      <c r="AM306" s="127">
        <v>1</v>
      </c>
      <c r="AN306" s="127" t="s">
        <v>653</v>
      </c>
      <c r="AO306" s="127" t="s">
        <v>653</v>
      </c>
      <c r="AP306" s="127" t="s">
        <v>653</v>
      </c>
      <c r="AQ306" s="127" t="s">
        <v>653</v>
      </c>
      <c r="AR306" s="127">
        <v>1</v>
      </c>
      <c r="AS306" s="127">
        <v>1</v>
      </c>
      <c r="AT306" s="127" t="s">
        <v>653</v>
      </c>
      <c r="AU306" s="127">
        <v>1</v>
      </c>
      <c r="AV306" s="127">
        <v>2</v>
      </c>
      <c r="AW306" s="127" t="s">
        <v>653</v>
      </c>
      <c r="AX306" s="127" t="s">
        <v>653</v>
      </c>
      <c r="AY306" s="127" t="s">
        <v>653</v>
      </c>
      <c r="AZ306" s="127" t="s">
        <v>653</v>
      </c>
      <c r="BA306" s="127">
        <v>1</v>
      </c>
      <c r="BB306" s="127" t="s">
        <v>653</v>
      </c>
      <c r="BC306" s="127" t="s">
        <v>653</v>
      </c>
      <c r="BD306" s="127">
        <v>2</v>
      </c>
      <c r="BE306" s="127" t="s">
        <v>653</v>
      </c>
      <c r="BF306" s="127" t="s">
        <v>653</v>
      </c>
      <c r="BG306" s="127" t="s">
        <v>653</v>
      </c>
      <c r="BH306" s="127" t="s">
        <v>653</v>
      </c>
      <c r="BI306" s="127" t="s">
        <v>653</v>
      </c>
      <c r="BJ306" s="127">
        <v>1</v>
      </c>
      <c r="BK306" s="127">
        <v>1</v>
      </c>
      <c r="BL306" s="127" t="s">
        <v>653</v>
      </c>
      <c r="BM306" s="127" t="s">
        <v>653</v>
      </c>
      <c r="BN306" s="127" t="s">
        <v>653</v>
      </c>
      <c r="BO306" s="127">
        <v>1</v>
      </c>
      <c r="BP306" s="127" t="s">
        <v>653</v>
      </c>
      <c r="BQ306" s="127" t="s">
        <v>653</v>
      </c>
      <c r="BR306" s="127" t="s">
        <v>653</v>
      </c>
      <c r="BS306" s="127">
        <v>1</v>
      </c>
      <c r="BT306" s="127" t="s">
        <v>653</v>
      </c>
      <c r="BU306" s="127" t="s">
        <v>653</v>
      </c>
      <c r="BV306" s="127">
        <v>1</v>
      </c>
      <c r="BW306" s="102" t="s">
        <v>653</v>
      </c>
    </row>
    <row r="307" spans="1:75" x14ac:dyDescent="0.15">
      <c r="A307" s="16" t="s">
        <v>82</v>
      </c>
      <c r="B307" s="17"/>
      <c r="C307" s="18">
        <v>54</v>
      </c>
      <c r="D307" s="18" t="s">
        <v>577</v>
      </c>
      <c r="E307" s="18">
        <v>549</v>
      </c>
      <c r="F307" s="19" t="s">
        <v>451</v>
      </c>
      <c r="G307" s="99" t="s">
        <v>653</v>
      </c>
      <c r="H307" s="127">
        <v>1</v>
      </c>
      <c r="I307" s="127">
        <v>8</v>
      </c>
      <c r="J307" s="127">
        <v>1</v>
      </c>
      <c r="K307" s="127">
        <v>1</v>
      </c>
      <c r="L307" s="127">
        <v>1</v>
      </c>
      <c r="M307" s="127" t="s">
        <v>653</v>
      </c>
      <c r="N307" s="127" t="s">
        <v>653</v>
      </c>
      <c r="O307" s="127" t="s">
        <v>653</v>
      </c>
      <c r="P307" s="127">
        <v>2</v>
      </c>
      <c r="Q307" s="127" t="s">
        <v>653</v>
      </c>
      <c r="R307" s="127" t="s">
        <v>653</v>
      </c>
      <c r="S307" s="127" t="s">
        <v>653</v>
      </c>
      <c r="T307" s="127" t="s">
        <v>653</v>
      </c>
      <c r="U307" s="127" t="s">
        <v>653</v>
      </c>
      <c r="V307" s="127" t="s">
        <v>653</v>
      </c>
      <c r="W307" s="127">
        <v>2</v>
      </c>
      <c r="X307" s="127">
        <v>13</v>
      </c>
      <c r="Y307" s="127">
        <v>13</v>
      </c>
      <c r="Z307" s="127">
        <v>1</v>
      </c>
      <c r="AA307" s="127" t="s">
        <v>653</v>
      </c>
      <c r="AB307" s="127">
        <v>4</v>
      </c>
      <c r="AC307" s="127" t="s">
        <v>653</v>
      </c>
      <c r="AD307" s="127">
        <v>1</v>
      </c>
      <c r="AE307" s="127">
        <v>2</v>
      </c>
      <c r="AF307" s="127" t="s">
        <v>653</v>
      </c>
      <c r="AG307" s="127">
        <v>1</v>
      </c>
      <c r="AH307" s="127" t="s">
        <v>653</v>
      </c>
      <c r="AI307" s="127">
        <v>1</v>
      </c>
      <c r="AJ307" s="127">
        <v>2</v>
      </c>
      <c r="AK307" s="127" t="s">
        <v>653</v>
      </c>
      <c r="AL307" s="127" t="s">
        <v>653</v>
      </c>
      <c r="AM307" s="127" t="s">
        <v>653</v>
      </c>
      <c r="AN307" s="127" t="s">
        <v>653</v>
      </c>
      <c r="AO307" s="127">
        <v>1</v>
      </c>
      <c r="AP307" s="127" t="s">
        <v>653</v>
      </c>
      <c r="AQ307" s="127" t="s">
        <v>653</v>
      </c>
      <c r="AR307" s="127" t="s">
        <v>653</v>
      </c>
      <c r="AS307" s="127">
        <v>1</v>
      </c>
      <c r="AT307" s="127" t="s">
        <v>653</v>
      </c>
      <c r="AU307" s="127" t="s">
        <v>653</v>
      </c>
      <c r="AV307" s="127" t="s">
        <v>653</v>
      </c>
      <c r="AW307" s="127" t="s">
        <v>653</v>
      </c>
      <c r="AX307" s="127" t="s">
        <v>653</v>
      </c>
      <c r="AY307" s="127">
        <v>2</v>
      </c>
      <c r="AZ307" s="127">
        <v>2</v>
      </c>
      <c r="BA307" s="127">
        <v>2</v>
      </c>
      <c r="BB307" s="127" t="s">
        <v>653</v>
      </c>
      <c r="BC307" s="127" t="s">
        <v>653</v>
      </c>
      <c r="BD307" s="127" t="s">
        <v>653</v>
      </c>
      <c r="BE307" s="127">
        <v>1</v>
      </c>
      <c r="BF307" s="127" t="s">
        <v>653</v>
      </c>
      <c r="BG307" s="127" t="s">
        <v>653</v>
      </c>
      <c r="BH307" s="127" t="s">
        <v>653</v>
      </c>
      <c r="BI307" s="127" t="s">
        <v>653</v>
      </c>
      <c r="BJ307" s="127">
        <v>1</v>
      </c>
      <c r="BK307" s="127" t="s">
        <v>653</v>
      </c>
      <c r="BL307" s="127" t="s">
        <v>653</v>
      </c>
      <c r="BM307" s="127" t="s">
        <v>653</v>
      </c>
      <c r="BN307" s="127" t="s">
        <v>653</v>
      </c>
      <c r="BO307" s="127">
        <v>1</v>
      </c>
      <c r="BP307" s="127" t="s">
        <v>653</v>
      </c>
      <c r="BQ307" s="127" t="s">
        <v>653</v>
      </c>
      <c r="BR307" s="127" t="s">
        <v>653</v>
      </c>
      <c r="BS307" s="127" t="s">
        <v>653</v>
      </c>
      <c r="BT307" s="127" t="s">
        <v>653</v>
      </c>
      <c r="BU307" s="127" t="s">
        <v>653</v>
      </c>
      <c r="BV307" s="127" t="s">
        <v>653</v>
      </c>
      <c r="BW307" s="102" t="s">
        <v>653</v>
      </c>
    </row>
    <row r="308" spans="1:75" x14ac:dyDescent="0.15">
      <c r="A308" s="12" t="s">
        <v>82</v>
      </c>
      <c r="B308" s="13"/>
      <c r="C308" s="14">
        <v>55</v>
      </c>
      <c r="D308" s="14" t="s">
        <v>539</v>
      </c>
      <c r="E308" s="14"/>
      <c r="F308" s="15"/>
      <c r="G308" s="125">
        <f>SUM(G309:G313)</f>
        <v>6</v>
      </c>
      <c r="H308" s="125">
        <f t="shared" ref="H308:BS308" si="122">SUM(H309:H313)</f>
        <v>3</v>
      </c>
      <c r="I308" s="125">
        <f t="shared" si="122"/>
        <v>36</v>
      </c>
      <c r="J308" s="125">
        <f t="shared" si="122"/>
        <v>16</v>
      </c>
      <c r="K308" s="125">
        <f t="shared" si="122"/>
        <v>2</v>
      </c>
      <c r="L308" s="125">
        <f t="shared" si="122"/>
        <v>5</v>
      </c>
      <c r="M308" s="125">
        <f t="shared" si="122"/>
        <v>1</v>
      </c>
      <c r="N308" s="125">
        <f t="shared" si="122"/>
        <v>2</v>
      </c>
      <c r="O308" s="125">
        <f t="shared" si="122"/>
        <v>3</v>
      </c>
      <c r="P308" s="125">
        <f t="shared" si="122"/>
        <v>3</v>
      </c>
      <c r="Q308" s="125">
        <f t="shared" si="122"/>
        <v>3</v>
      </c>
      <c r="R308" s="125">
        <f t="shared" si="122"/>
        <v>3</v>
      </c>
      <c r="S308" s="125">
        <f t="shared" si="122"/>
        <v>5</v>
      </c>
      <c r="T308" s="125">
        <f t="shared" si="122"/>
        <v>3</v>
      </c>
      <c r="U308" s="125">
        <f t="shared" si="122"/>
        <v>8</v>
      </c>
      <c r="V308" s="125">
        <f t="shared" si="122"/>
        <v>4</v>
      </c>
      <c r="W308" s="125">
        <f t="shared" si="122"/>
        <v>10</v>
      </c>
      <c r="X308" s="125">
        <f t="shared" si="122"/>
        <v>25</v>
      </c>
      <c r="Y308" s="125">
        <f t="shared" si="122"/>
        <v>32</v>
      </c>
      <c r="Z308" s="125">
        <f t="shared" si="122"/>
        <v>8</v>
      </c>
      <c r="AA308" s="125">
        <f t="shared" si="122"/>
        <v>3</v>
      </c>
      <c r="AB308" s="125">
        <f t="shared" si="122"/>
        <v>20</v>
      </c>
      <c r="AC308" s="125">
        <f t="shared" si="122"/>
        <v>7</v>
      </c>
      <c r="AD308" s="125">
        <f t="shared" si="122"/>
        <v>6</v>
      </c>
      <c r="AE308" s="125">
        <f t="shared" si="122"/>
        <v>6</v>
      </c>
      <c r="AF308" s="125">
        <f t="shared" si="122"/>
        <v>3</v>
      </c>
      <c r="AG308" s="125">
        <f t="shared" si="122"/>
        <v>1</v>
      </c>
      <c r="AH308" s="125">
        <f t="shared" si="122"/>
        <v>0</v>
      </c>
      <c r="AI308" s="125">
        <f t="shared" si="122"/>
        <v>1</v>
      </c>
      <c r="AJ308" s="125">
        <f t="shared" si="122"/>
        <v>4</v>
      </c>
      <c r="AK308" s="125">
        <f t="shared" si="122"/>
        <v>0</v>
      </c>
      <c r="AL308" s="125">
        <f t="shared" si="122"/>
        <v>5</v>
      </c>
      <c r="AM308" s="125">
        <f t="shared" si="122"/>
        <v>0</v>
      </c>
      <c r="AN308" s="125">
        <f t="shared" si="122"/>
        <v>2</v>
      </c>
      <c r="AO308" s="125">
        <f t="shared" si="122"/>
        <v>0</v>
      </c>
      <c r="AP308" s="125">
        <f t="shared" si="122"/>
        <v>0</v>
      </c>
      <c r="AQ308" s="125">
        <f t="shared" si="122"/>
        <v>1</v>
      </c>
      <c r="AR308" s="125">
        <f t="shared" si="122"/>
        <v>7</v>
      </c>
      <c r="AS308" s="125">
        <f t="shared" si="122"/>
        <v>4</v>
      </c>
      <c r="AT308" s="125">
        <f t="shared" si="122"/>
        <v>1</v>
      </c>
      <c r="AU308" s="125">
        <f t="shared" si="122"/>
        <v>2</v>
      </c>
      <c r="AV308" s="125">
        <f t="shared" si="122"/>
        <v>2</v>
      </c>
      <c r="AW308" s="125">
        <f t="shared" si="122"/>
        <v>2</v>
      </c>
      <c r="AX308" s="125">
        <f t="shared" si="122"/>
        <v>5</v>
      </c>
      <c r="AY308" s="125">
        <f t="shared" si="122"/>
        <v>6</v>
      </c>
      <c r="AZ308" s="125">
        <f t="shared" si="122"/>
        <v>6</v>
      </c>
      <c r="BA308" s="125">
        <f t="shared" si="122"/>
        <v>6</v>
      </c>
      <c r="BB308" s="125">
        <f t="shared" si="122"/>
        <v>3</v>
      </c>
      <c r="BC308" s="125">
        <f t="shared" si="122"/>
        <v>1</v>
      </c>
      <c r="BD308" s="125">
        <f t="shared" si="122"/>
        <v>4</v>
      </c>
      <c r="BE308" s="125">
        <f t="shared" si="122"/>
        <v>0</v>
      </c>
      <c r="BF308" s="125">
        <f t="shared" si="122"/>
        <v>3</v>
      </c>
      <c r="BG308" s="125">
        <f t="shared" si="122"/>
        <v>1</v>
      </c>
      <c r="BH308" s="125">
        <f t="shared" si="122"/>
        <v>0</v>
      </c>
      <c r="BI308" s="125">
        <f t="shared" si="122"/>
        <v>1</v>
      </c>
      <c r="BJ308" s="125">
        <f t="shared" si="122"/>
        <v>2</v>
      </c>
      <c r="BK308" s="125">
        <f t="shared" si="122"/>
        <v>1</v>
      </c>
      <c r="BL308" s="125">
        <f t="shared" si="122"/>
        <v>0</v>
      </c>
      <c r="BM308" s="125">
        <f t="shared" si="122"/>
        <v>1</v>
      </c>
      <c r="BN308" s="125">
        <f t="shared" si="122"/>
        <v>1</v>
      </c>
      <c r="BO308" s="125">
        <f t="shared" si="122"/>
        <v>3</v>
      </c>
      <c r="BP308" s="125">
        <f t="shared" si="122"/>
        <v>1</v>
      </c>
      <c r="BQ308" s="125">
        <f t="shared" si="122"/>
        <v>0</v>
      </c>
      <c r="BR308" s="125">
        <f t="shared" si="122"/>
        <v>1</v>
      </c>
      <c r="BS308" s="125">
        <f t="shared" si="122"/>
        <v>2</v>
      </c>
      <c r="BT308" s="125">
        <f t="shared" ref="BT308:BW308" si="123">SUM(BT309:BT313)</f>
        <v>0</v>
      </c>
      <c r="BU308" s="125">
        <f t="shared" si="123"/>
        <v>0</v>
      </c>
      <c r="BV308" s="125">
        <f t="shared" si="123"/>
        <v>1</v>
      </c>
      <c r="BW308" s="126">
        <f t="shared" si="123"/>
        <v>0</v>
      </c>
    </row>
    <row r="309" spans="1:75" x14ac:dyDescent="0.15">
      <c r="A309" s="16" t="s">
        <v>82</v>
      </c>
      <c r="B309" s="17"/>
      <c r="C309" s="18">
        <v>55</v>
      </c>
      <c r="D309" s="18" t="s">
        <v>577</v>
      </c>
      <c r="E309" s="18">
        <v>550</v>
      </c>
      <c r="F309" s="19" t="s">
        <v>113</v>
      </c>
      <c r="G309" s="99" t="s">
        <v>653</v>
      </c>
      <c r="H309" s="127" t="s">
        <v>653</v>
      </c>
      <c r="I309" s="127">
        <v>1</v>
      </c>
      <c r="J309" s="127">
        <v>1</v>
      </c>
      <c r="K309" s="127" t="s">
        <v>653</v>
      </c>
      <c r="L309" s="127" t="s">
        <v>653</v>
      </c>
      <c r="M309" s="127" t="s">
        <v>653</v>
      </c>
      <c r="N309" s="127" t="s">
        <v>653</v>
      </c>
      <c r="O309" s="127" t="s">
        <v>653</v>
      </c>
      <c r="P309" s="127" t="s">
        <v>653</v>
      </c>
      <c r="Q309" s="127" t="s">
        <v>653</v>
      </c>
      <c r="R309" s="127" t="s">
        <v>653</v>
      </c>
      <c r="S309" s="127" t="s">
        <v>653</v>
      </c>
      <c r="T309" s="127" t="s">
        <v>653</v>
      </c>
      <c r="U309" s="127" t="s">
        <v>653</v>
      </c>
      <c r="V309" s="127" t="s">
        <v>653</v>
      </c>
      <c r="W309" s="127" t="s">
        <v>653</v>
      </c>
      <c r="X309" s="127">
        <v>1</v>
      </c>
      <c r="Y309" s="127">
        <v>1</v>
      </c>
      <c r="Z309" s="127">
        <v>1</v>
      </c>
      <c r="AA309" s="127" t="s">
        <v>653</v>
      </c>
      <c r="AB309" s="127" t="s">
        <v>653</v>
      </c>
      <c r="AC309" s="127" t="s">
        <v>653</v>
      </c>
      <c r="AD309" s="127" t="s">
        <v>653</v>
      </c>
      <c r="AE309" s="127" t="s">
        <v>653</v>
      </c>
      <c r="AF309" s="127" t="s">
        <v>653</v>
      </c>
      <c r="AG309" s="127" t="s">
        <v>653</v>
      </c>
      <c r="AH309" s="127" t="s">
        <v>653</v>
      </c>
      <c r="AI309" s="127" t="s">
        <v>653</v>
      </c>
      <c r="AJ309" s="127" t="s">
        <v>653</v>
      </c>
      <c r="AK309" s="127" t="s">
        <v>653</v>
      </c>
      <c r="AL309" s="127" t="s">
        <v>653</v>
      </c>
      <c r="AM309" s="127" t="s">
        <v>653</v>
      </c>
      <c r="AN309" s="127" t="s">
        <v>653</v>
      </c>
      <c r="AO309" s="127" t="s">
        <v>653</v>
      </c>
      <c r="AP309" s="127" t="s">
        <v>653</v>
      </c>
      <c r="AQ309" s="127" t="s">
        <v>653</v>
      </c>
      <c r="AR309" s="127" t="s">
        <v>653</v>
      </c>
      <c r="AS309" s="127" t="s">
        <v>653</v>
      </c>
      <c r="AT309" s="127" t="s">
        <v>653</v>
      </c>
      <c r="AU309" s="127" t="s">
        <v>653</v>
      </c>
      <c r="AV309" s="127" t="s">
        <v>653</v>
      </c>
      <c r="AW309" s="127" t="s">
        <v>653</v>
      </c>
      <c r="AX309" s="127" t="s">
        <v>653</v>
      </c>
      <c r="AY309" s="127" t="s">
        <v>653</v>
      </c>
      <c r="AZ309" s="127" t="s">
        <v>653</v>
      </c>
      <c r="BA309" s="127" t="s">
        <v>653</v>
      </c>
      <c r="BB309" s="127" t="s">
        <v>653</v>
      </c>
      <c r="BC309" s="127" t="s">
        <v>653</v>
      </c>
      <c r="BD309" s="127" t="s">
        <v>653</v>
      </c>
      <c r="BE309" s="127" t="s">
        <v>653</v>
      </c>
      <c r="BF309" s="127" t="s">
        <v>653</v>
      </c>
      <c r="BG309" s="127" t="s">
        <v>653</v>
      </c>
      <c r="BH309" s="127" t="s">
        <v>653</v>
      </c>
      <c r="BI309" s="127">
        <v>1</v>
      </c>
      <c r="BJ309" s="127" t="s">
        <v>653</v>
      </c>
      <c r="BK309" s="127" t="s">
        <v>653</v>
      </c>
      <c r="BL309" s="127" t="s">
        <v>653</v>
      </c>
      <c r="BM309" s="127" t="s">
        <v>653</v>
      </c>
      <c r="BN309" s="127" t="s">
        <v>653</v>
      </c>
      <c r="BO309" s="127" t="s">
        <v>653</v>
      </c>
      <c r="BP309" s="127" t="s">
        <v>653</v>
      </c>
      <c r="BQ309" s="127" t="s">
        <v>653</v>
      </c>
      <c r="BR309" s="127" t="s">
        <v>653</v>
      </c>
      <c r="BS309" s="127" t="s">
        <v>653</v>
      </c>
      <c r="BT309" s="127" t="s">
        <v>653</v>
      </c>
      <c r="BU309" s="127" t="s">
        <v>653</v>
      </c>
      <c r="BV309" s="127" t="s">
        <v>653</v>
      </c>
      <c r="BW309" s="102" t="s">
        <v>653</v>
      </c>
    </row>
    <row r="310" spans="1:75" x14ac:dyDescent="0.15">
      <c r="A310" s="16" t="s">
        <v>82</v>
      </c>
      <c r="B310" s="17"/>
      <c r="C310" s="18">
        <v>55</v>
      </c>
      <c r="D310" s="18" t="s">
        <v>577</v>
      </c>
      <c r="E310" s="18">
        <v>551</v>
      </c>
      <c r="F310" s="19" t="s">
        <v>449</v>
      </c>
      <c r="G310" s="99">
        <v>2</v>
      </c>
      <c r="H310" s="127" t="s">
        <v>653</v>
      </c>
      <c r="I310" s="127">
        <v>7</v>
      </c>
      <c r="J310" s="127">
        <v>3</v>
      </c>
      <c r="K310" s="127" t="s">
        <v>653</v>
      </c>
      <c r="L310" s="127" t="s">
        <v>653</v>
      </c>
      <c r="M310" s="127" t="s">
        <v>653</v>
      </c>
      <c r="N310" s="127">
        <v>1</v>
      </c>
      <c r="O310" s="127" t="s">
        <v>653</v>
      </c>
      <c r="P310" s="127" t="s">
        <v>653</v>
      </c>
      <c r="Q310" s="127" t="s">
        <v>653</v>
      </c>
      <c r="R310" s="127" t="s">
        <v>653</v>
      </c>
      <c r="S310" s="127" t="s">
        <v>653</v>
      </c>
      <c r="T310" s="127" t="s">
        <v>653</v>
      </c>
      <c r="U310" s="127">
        <v>1</v>
      </c>
      <c r="V310" s="127" t="s">
        <v>653</v>
      </c>
      <c r="W310" s="127" t="s">
        <v>653</v>
      </c>
      <c r="X310" s="127">
        <v>8</v>
      </c>
      <c r="Y310" s="127">
        <v>6</v>
      </c>
      <c r="Z310" s="127">
        <v>1</v>
      </c>
      <c r="AA310" s="127" t="s">
        <v>653</v>
      </c>
      <c r="AB310" s="127">
        <v>7</v>
      </c>
      <c r="AC310" s="127" t="s">
        <v>653</v>
      </c>
      <c r="AD310" s="127" t="s">
        <v>653</v>
      </c>
      <c r="AE310" s="127" t="s">
        <v>653</v>
      </c>
      <c r="AF310" s="127" t="s">
        <v>653</v>
      </c>
      <c r="AG310" s="127" t="s">
        <v>653</v>
      </c>
      <c r="AH310" s="127" t="s">
        <v>653</v>
      </c>
      <c r="AI310" s="127" t="s">
        <v>653</v>
      </c>
      <c r="AJ310" s="127">
        <v>1</v>
      </c>
      <c r="AK310" s="127" t="s">
        <v>653</v>
      </c>
      <c r="AL310" s="127" t="s">
        <v>653</v>
      </c>
      <c r="AM310" s="127" t="s">
        <v>653</v>
      </c>
      <c r="AN310" s="127">
        <v>1</v>
      </c>
      <c r="AO310" s="127" t="s">
        <v>653</v>
      </c>
      <c r="AP310" s="127" t="s">
        <v>653</v>
      </c>
      <c r="AQ310" s="127" t="s">
        <v>653</v>
      </c>
      <c r="AR310" s="127" t="s">
        <v>653</v>
      </c>
      <c r="AS310" s="127">
        <v>1</v>
      </c>
      <c r="AT310" s="127" t="s">
        <v>653</v>
      </c>
      <c r="AU310" s="127" t="s">
        <v>653</v>
      </c>
      <c r="AV310" s="127">
        <v>1</v>
      </c>
      <c r="AW310" s="127" t="s">
        <v>653</v>
      </c>
      <c r="AX310" s="127">
        <v>3</v>
      </c>
      <c r="AY310" s="127">
        <v>2</v>
      </c>
      <c r="AZ310" s="127">
        <v>2</v>
      </c>
      <c r="BA310" s="127">
        <v>1</v>
      </c>
      <c r="BB310" s="127">
        <v>1</v>
      </c>
      <c r="BC310" s="127" t="s">
        <v>653</v>
      </c>
      <c r="BD310" s="127" t="s">
        <v>653</v>
      </c>
      <c r="BE310" s="127" t="s">
        <v>653</v>
      </c>
      <c r="BF310" s="127" t="s">
        <v>653</v>
      </c>
      <c r="BG310" s="127" t="s">
        <v>653</v>
      </c>
      <c r="BH310" s="127" t="s">
        <v>653</v>
      </c>
      <c r="BI310" s="127" t="s">
        <v>653</v>
      </c>
      <c r="BJ310" s="127">
        <v>2</v>
      </c>
      <c r="BK310" s="127" t="s">
        <v>653</v>
      </c>
      <c r="BL310" s="127" t="s">
        <v>653</v>
      </c>
      <c r="BM310" s="127" t="s">
        <v>653</v>
      </c>
      <c r="BN310" s="127" t="s">
        <v>653</v>
      </c>
      <c r="BO310" s="127" t="s">
        <v>653</v>
      </c>
      <c r="BP310" s="127" t="s">
        <v>653</v>
      </c>
      <c r="BQ310" s="127" t="s">
        <v>653</v>
      </c>
      <c r="BR310" s="127" t="s">
        <v>653</v>
      </c>
      <c r="BS310" s="127" t="s">
        <v>653</v>
      </c>
      <c r="BT310" s="127" t="s">
        <v>653</v>
      </c>
      <c r="BU310" s="127" t="s">
        <v>653</v>
      </c>
      <c r="BV310" s="127" t="s">
        <v>653</v>
      </c>
      <c r="BW310" s="102" t="s">
        <v>653</v>
      </c>
    </row>
    <row r="311" spans="1:75" x14ac:dyDescent="0.15">
      <c r="A311" s="16" t="s">
        <v>82</v>
      </c>
      <c r="B311" s="17"/>
      <c r="C311" s="18">
        <v>55</v>
      </c>
      <c r="D311" s="18" t="s">
        <v>577</v>
      </c>
      <c r="E311" s="18">
        <v>552</v>
      </c>
      <c r="F311" s="19" t="s">
        <v>444</v>
      </c>
      <c r="G311" s="99" t="s">
        <v>653</v>
      </c>
      <c r="H311" s="127" t="s">
        <v>653</v>
      </c>
      <c r="I311" s="127">
        <v>12</v>
      </c>
      <c r="J311" s="127">
        <v>1</v>
      </c>
      <c r="K311" s="127" t="s">
        <v>653</v>
      </c>
      <c r="L311" s="127">
        <v>3</v>
      </c>
      <c r="M311" s="127">
        <v>1</v>
      </c>
      <c r="N311" s="127" t="s">
        <v>653</v>
      </c>
      <c r="O311" s="127">
        <v>2</v>
      </c>
      <c r="P311" s="127" t="s">
        <v>653</v>
      </c>
      <c r="Q311" s="127">
        <v>2</v>
      </c>
      <c r="R311" s="127" t="s">
        <v>653</v>
      </c>
      <c r="S311" s="127">
        <v>3</v>
      </c>
      <c r="T311" s="127">
        <v>1</v>
      </c>
      <c r="U311" s="127">
        <v>1</v>
      </c>
      <c r="V311" s="127">
        <v>1</v>
      </c>
      <c r="W311" s="127">
        <v>6</v>
      </c>
      <c r="X311" s="127">
        <v>6</v>
      </c>
      <c r="Y311" s="127">
        <v>11</v>
      </c>
      <c r="Z311" s="127">
        <v>1</v>
      </c>
      <c r="AA311" s="127" t="s">
        <v>653</v>
      </c>
      <c r="AB311" s="127">
        <v>4</v>
      </c>
      <c r="AC311" s="127">
        <v>2</v>
      </c>
      <c r="AD311" s="127">
        <v>1</v>
      </c>
      <c r="AE311" s="127" t="s">
        <v>653</v>
      </c>
      <c r="AF311" s="127" t="s">
        <v>653</v>
      </c>
      <c r="AG311" s="127">
        <v>1</v>
      </c>
      <c r="AH311" s="127" t="s">
        <v>653</v>
      </c>
      <c r="AI311" s="127" t="s">
        <v>653</v>
      </c>
      <c r="AJ311" s="127">
        <v>2</v>
      </c>
      <c r="AK311" s="127" t="s">
        <v>653</v>
      </c>
      <c r="AL311" s="127">
        <v>2</v>
      </c>
      <c r="AM311" s="127" t="s">
        <v>653</v>
      </c>
      <c r="AN311" s="127" t="s">
        <v>653</v>
      </c>
      <c r="AO311" s="127" t="s">
        <v>653</v>
      </c>
      <c r="AP311" s="127" t="s">
        <v>653</v>
      </c>
      <c r="AQ311" s="127" t="s">
        <v>653</v>
      </c>
      <c r="AR311" s="127">
        <v>2</v>
      </c>
      <c r="AS311" s="127">
        <v>1</v>
      </c>
      <c r="AT311" s="127" t="s">
        <v>653</v>
      </c>
      <c r="AU311" s="127" t="s">
        <v>653</v>
      </c>
      <c r="AV311" s="127" t="s">
        <v>653</v>
      </c>
      <c r="AW311" s="127" t="s">
        <v>653</v>
      </c>
      <c r="AX311" s="127" t="s">
        <v>653</v>
      </c>
      <c r="AY311" s="127" t="s">
        <v>653</v>
      </c>
      <c r="AZ311" s="127">
        <v>1</v>
      </c>
      <c r="BA311" s="127">
        <v>1</v>
      </c>
      <c r="BB311" s="127">
        <v>1</v>
      </c>
      <c r="BC311" s="127" t="s">
        <v>653</v>
      </c>
      <c r="BD311" s="127">
        <v>1</v>
      </c>
      <c r="BE311" s="127" t="s">
        <v>653</v>
      </c>
      <c r="BF311" s="127" t="s">
        <v>653</v>
      </c>
      <c r="BG311" s="127" t="s">
        <v>653</v>
      </c>
      <c r="BH311" s="127" t="s">
        <v>653</v>
      </c>
      <c r="BI311" s="127" t="s">
        <v>653</v>
      </c>
      <c r="BJ311" s="127" t="s">
        <v>653</v>
      </c>
      <c r="BK311" s="127" t="s">
        <v>653</v>
      </c>
      <c r="BL311" s="127" t="s">
        <v>653</v>
      </c>
      <c r="BM311" s="127" t="s">
        <v>653</v>
      </c>
      <c r="BN311" s="127" t="s">
        <v>653</v>
      </c>
      <c r="BO311" s="127">
        <v>1</v>
      </c>
      <c r="BP311" s="127" t="s">
        <v>653</v>
      </c>
      <c r="BQ311" s="127" t="s">
        <v>653</v>
      </c>
      <c r="BR311" s="127" t="s">
        <v>653</v>
      </c>
      <c r="BS311" s="127" t="s">
        <v>653</v>
      </c>
      <c r="BT311" s="127" t="s">
        <v>653</v>
      </c>
      <c r="BU311" s="127" t="s">
        <v>653</v>
      </c>
      <c r="BV311" s="127">
        <v>1</v>
      </c>
      <c r="BW311" s="102" t="s">
        <v>653</v>
      </c>
    </row>
    <row r="312" spans="1:75" x14ac:dyDescent="0.15">
      <c r="A312" s="16" t="s">
        <v>82</v>
      </c>
      <c r="B312" s="17"/>
      <c r="C312" s="18">
        <v>55</v>
      </c>
      <c r="D312" s="18" t="s">
        <v>577</v>
      </c>
      <c r="E312" s="18">
        <v>553</v>
      </c>
      <c r="F312" s="19" t="s">
        <v>453</v>
      </c>
      <c r="G312" s="99" t="s">
        <v>653</v>
      </c>
      <c r="H312" s="127" t="s">
        <v>653</v>
      </c>
      <c r="I312" s="127" t="s">
        <v>653</v>
      </c>
      <c r="J312" s="127">
        <v>1</v>
      </c>
      <c r="K312" s="127" t="s">
        <v>653</v>
      </c>
      <c r="L312" s="127">
        <v>1</v>
      </c>
      <c r="M312" s="127" t="s">
        <v>653</v>
      </c>
      <c r="N312" s="127" t="s">
        <v>653</v>
      </c>
      <c r="O312" s="127">
        <v>1</v>
      </c>
      <c r="P312" s="127">
        <v>2</v>
      </c>
      <c r="Q312" s="127">
        <v>1</v>
      </c>
      <c r="R312" s="127" t="s">
        <v>653</v>
      </c>
      <c r="S312" s="127" t="s">
        <v>653</v>
      </c>
      <c r="T312" s="127" t="s">
        <v>653</v>
      </c>
      <c r="U312" s="127" t="s">
        <v>653</v>
      </c>
      <c r="V312" s="127" t="s">
        <v>653</v>
      </c>
      <c r="W312" s="127">
        <v>1</v>
      </c>
      <c r="X312" s="127" t="s">
        <v>653</v>
      </c>
      <c r="Y312" s="127">
        <v>2</v>
      </c>
      <c r="Z312" s="127">
        <v>1</v>
      </c>
      <c r="AA312" s="127" t="s">
        <v>653</v>
      </c>
      <c r="AB312" s="127">
        <v>2</v>
      </c>
      <c r="AC312" s="127" t="s">
        <v>653</v>
      </c>
      <c r="AD312" s="127">
        <v>1</v>
      </c>
      <c r="AE312" s="127">
        <v>2</v>
      </c>
      <c r="AF312" s="127" t="s">
        <v>653</v>
      </c>
      <c r="AG312" s="127" t="s">
        <v>653</v>
      </c>
      <c r="AH312" s="127" t="s">
        <v>653</v>
      </c>
      <c r="AI312" s="127" t="s">
        <v>653</v>
      </c>
      <c r="AJ312" s="127" t="s">
        <v>653</v>
      </c>
      <c r="AK312" s="127" t="s">
        <v>653</v>
      </c>
      <c r="AL312" s="127">
        <v>2</v>
      </c>
      <c r="AM312" s="127" t="s">
        <v>653</v>
      </c>
      <c r="AN312" s="127" t="s">
        <v>653</v>
      </c>
      <c r="AO312" s="127" t="s">
        <v>653</v>
      </c>
      <c r="AP312" s="127" t="s">
        <v>653</v>
      </c>
      <c r="AQ312" s="127" t="s">
        <v>653</v>
      </c>
      <c r="AR312" s="127">
        <v>3</v>
      </c>
      <c r="AS312" s="127" t="s">
        <v>653</v>
      </c>
      <c r="AT312" s="127" t="s">
        <v>653</v>
      </c>
      <c r="AU312" s="127">
        <v>1</v>
      </c>
      <c r="AV312" s="127" t="s">
        <v>653</v>
      </c>
      <c r="AW312" s="127">
        <v>1</v>
      </c>
      <c r="AX312" s="127" t="s">
        <v>653</v>
      </c>
      <c r="AY312" s="127" t="s">
        <v>653</v>
      </c>
      <c r="AZ312" s="127" t="s">
        <v>653</v>
      </c>
      <c r="BA312" s="127" t="s">
        <v>653</v>
      </c>
      <c r="BB312" s="127">
        <v>1</v>
      </c>
      <c r="BC312" s="127" t="s">
        <v>653</v>
      </c>
      <c r="BD312" s="127" t="s">
        <v>653</v>
      </c>
      <c r="BE312" s="127" t="s">
        <v>653</v>
      </c>
      <c r="BF312" s="127">
        <v>1</v>
      </c>
      <c r="BG312" s="127" t="s">
        <v>653</v>
      </c>
      <c r="BH312" s="127" t="s">
        <v>653</v>
      </c>
      <c r="BI312" s="127" t="s">
        <v>653</v>
      </c>
      <c r="BJ312" s="127" t="s">
        <v>653</v>
      </c>
      <c r="BK312" s="127" t="s">
        <v>653</v>
      </c>
      <c r="BL312" s="127" t="s">
        <v>653</v>
      </c>
      <c r="BM312" s="127" t="s">
        <v>653</v>
      </c>
      <c r="BN312" s="127" t="s">
        <v>653</v>
      </c>
      <c r="BO312" s="127" t="s">
        <v>653</v>
      </c>
      <c r="BP312" s="127" t="s">
        <v>653</v>
      </c>
      <c r="BQ312" s="127" t="s">
        <v>653</v>
      </c>
      <c r="BR312" s="127" t="s">
        <v>653</v>
      </c>
      <c r="BS312" s="127" t="s">
        <v>653</v>
      </c>
      <c r="BT312" s="127" t="s">
        <v>653</v>
      </c>
      <c r="BU312" s="127" t="s">
        <v>653</v>
      </c>
      <c r="BV312" s="127" t="s">
        <v>653</v>
      </c>
      <c r="BW312" s="102" t="s">
        <v>653</v>
      </c>
    </row>
    <row r="313" spans="1:75" x14ac:dyDescent="0.15">
      <c r="A313" s="16" t="s">
        <v>82</v>
      </c>
      <c r="B313" s="17"/>
      <c r="C313" s="18">
        <v>55</v>
      </c>
      <c r="D313" s="18" t="s">
        <v>577</v>
      </c>
      <c r="E313" s="18">
        <v>559</v>
      </c>
      <c r="F313" s="19" t="s">
        <v>438</v>
      </c>
      <c r="G313" s="99">
        <v>4</v>
      </c>
      <c r="H313" s="127">
        <v>3</v>
      </c>
      <c r="I313" s="127">
        <v>16</v>
      </c>
      <c r="J313" s="127">
        <v>10</v>
      </c>
      <c r="K313" s="127">
        <v>2</v>
      </c>
      <c r="L313" s="127">
        <v>1</v>
      </c>
      <c r="M313" s="127" t="s">
        <v>653</v>
      </c>
      <c r="N313" s="127">
        <v>1</v>
      </c>
      <c r="O313" s="127" t="s">
        <v>653</v>
      </c>
      <c r="P313" s="127">
        <v>1</v>
      </c>
      <c r="Q313" s="127" t="s">
        <v>653</v>
      </c>
      <c r="R313" s="127">
        <v>3</v>
      </c>
      <c r="S313" s="127">
        <v>2</v>
      </c>
      <c r="T313" s="127">
        <v>2</v>
      </c>
      <c r="U313" s="127">
        <v>6</v>
      </c>
      <c r="V313" s="127">
        <v>3</v>
      </c>
      <c r="W313" s="127">
        <v>3</v>
      </c>
      <c r="X313" s="127">
        <v>10</v>
      </c>
      <c r="Y313" s="127">
        <v>12</v>
      </c>
      <c r="Z313" s="127">
        <v>4</v>
      </c>
      <c r="AA313" s="127">
        <v>3</v>
      </c>
      <c r="AB313" s="127">
        <v>7</v>
      </c>
      <c r="AC313" s="127">
        <v>5</v>
      </c>
      <c r="AD313" s="127">
        <v>4</v>
      </c>
      <c r="AE313" s="127">
        <v>4</v>
      </c>
      <c r="AF313" s="127">
        <v>3</v>
      </c>
      <c r="AG313" s="127" t="s">
        <v>653</v>
      </c>
      <c r="AH313" s="127" t="s">
        <v>653</v>
      </c>
      <c r="AI313" s="127">
        <v>1</v>
      </c>
      <c r="AJ313" s="127">
        <v>1</v>
      </c>
      <c r="AK313" s="127" t="s">
        <v>653</v>
      </c>
      <c r="AL313" s="127">
        <v>1</v>
      </c>
      <c r="AM313" s="127" t="s">
        <v>653</v>
      </c>
      <c r="AN313" s="127">
        <v>1</v>
      </c>
      <c r="AO313" s="127" t="s">
        <v>653</v>
      </c>
      <c r="AP313" s="127" t="s">
        <v>653</v>
      </c>
      <c r="AQ313" s="127">
        <v>1</v>
      </c>
      <c r="AR313" s="127">
        <v>2</v>
      </c>
      <c r="AS313" s="127">
        <v>2</v>
      </c>
      <c r="AT313" s="127">
        <v>1</v>
      </c>
      <c r="AU313" s="127">
        <v>1</v>
      </c>
      <c r="AV313" s="127">
        <v>1</v>
      </c>
      <c r="AW313" s="127">
        <v>1</v>
      </c>
      <c r="AX313" s="127">
        <v>2</v>
      </c>
      <c r="AY313" s="127">
        <v>4</v>
      </c>
      <c r="AZ313" s="127">
        <v>3</v>
      </c>
      <c r="BA313" s="127">
        <v>4</v>
      </c>
      <c r="BB313" s="127" t="s">
        <v>653</v>
      </c>
      <c r="BC313" s="127">
        <v>1</v>
      </c>
      <c r="BD313" s="127">
        <v>3</v>
      </c>
      <c r="BE313" s="127" t="s">
        <v>653</v>
      </c>
      <c r="BF313" s="127">
        <v>2</v>
      </c>
      <c r="BG313" s="127">
        <v>1</v>
      </c>
      <c r="BH313" s="127" t="s">
        <v>653</v>
      </c>
      <c r="BI313" s="127" t="s">
        <v>653</v>
      </c>
      <c r="BJ313" s="127" t="s">
        <v>653</v>
      </c>
      <c r="BK313" s="127">
        <v>1</v>
      </c>
      <c r="BL313" s="127" t="s">
        <v>653</v>
      </c>
      <c r="BM313" s="127">
        <v>1</v>
      </c>
      <c r="BN313" s="127">
        <v>1</v>
      </c>
      <c r="BO313" s="127">
        <v>2</v>
      </c>
      <c r="BP313" s="127">
        <v>1</v>
      </c>
      <c r="BQ313" s="127" t="s">
        <v>653</v>
      </c>
      <c r="BR313" s="127">
        <v>1</v>
      </c>
      <c r="BS313" s="127">
        <v>2</v>
      </c>
      <c r="BT313" s="127" t="s">
        <v>653</v>
      </c>
      <c r="BU313" s="127" t="s">
        <v>653</v>
      </c>
      <c r="BV313" s="127" t="s">
        <v>653</v>
      </c>
      <c r="BW313" s="102" t="s">
        <v>653</v>
      </c>
    </row>
    <row r="314" spans="1:75" x14ac:dyDescent="0.15">
      <c r="A314" s="12" t="s">
        <v>82</v>
      </c>
      <c r="B314" s="13"/>
      <c r="C314" s="14">
        <v>56</v>
      </c>
      <c r="D314" s="14" t="s">
        <v>540</v>
      </c>
      <c r="E314" s="14"/>
      <c r="F314" s="15"/>
      <c r="G314" s="125">
        <f>SUM(G315:G316)</f>
        <v>0</v>
      </c>
      <c r="H314" s="125">
        <f t="shared" ref="H314:BS314" si="124">SUM(H315:H316)</f>
        <v>1</v>
      </c>
      <c r="I314" s="125">
        <f t="shared" si="124"/>
        <v>1</v>
      </c>
      <c r="J314" s="125">
        <f t="shared" si="124"/>
        <v>0</v>
      </c>
      <c r="K314" s="125">
        <f t="shared" si="124"/>
        <v>2</v>
      </c>
      <c r="L314" s="125">
        <f t="shared" si="124"/>
        <v>0</v>
      </c>
      <c r="M314" s="125">
        <f t="shared" si="124"/>
        <v>0</v>
      </c>
      <c r="N314" s="125">
        <f t="shared" si="124"/>
        <v>0</v>
      </c>
      <c r="O314" s="125">
        <f t="shared" si="124"/>
        <v>0</v>
      </c>
      <c r="P314" s="125">
        <f t="shared" si="124"/>
        <v>0</v>
      </c>
      <c r="Q314" s="125">
        <f t="shared" si="124"/>
        <v>0</v>
      </c>
      <c r="R314" s="125">
        <f t="shared" si="124"/>
        <v>1</v>
      </c>
      <c r="S314" s="125">
        <f t="shared" si="124"/>
        <v>0</v>
      </c>
      <c r="T314" s="125">
        <f t="shared" si="124"/>
        <v>0</v>
      </c>
      <c r="U314" s="125">
        <f t="shared" si="124"/>
        <v>2</v>
      </c>
      <c r="V314" s="125">
        <f t="shared" si="124"/>
        <v>0</v>
      </c>
      <c r="W314" s="125">
        <f t="shared" si="124"/>
        <v>0</v>
      </c>
      <c r="X314" s="125">
        <f t="shared" si="124"/>
        <v>1</v>
      </c>
      <c r="Y314" s="125">
        <f t="shared" si="124"/>
        <v>0</v>
      </c>
      <c r="Z314" s="125">
        <f t="shared" si="124"/>
        <v>2</v>
      </c>
      <c r="AA314" s="125">
        <f t="shared" si="124"/>
        <v>0</v>
      </c>
      <c r="AB314" s="125">
        <f t="shared" si="124"/>
        <v>0</v>
      </c>
      <c r="AC314" s="125">
        <f t="shared" si="124"/>
        <v>1</v>
      </c>
      <c r="AD314" s="125">
        <f t="shared" si="124"/>
        <v>0</v>
      </c>
      <c r="AE314" s="125">
        <f t="shared" si="124"/>
        <v>0</v>
      </c>
      <c r="AF314" s="125">
        <f t="shared" si="124"/>
        <v>3</v>
      </c>
      <c r="AG314" s="125">
        <f t="shared" si="124"/>
        <v>0</v>
      </c>
      <c r="AH314" s="125">
        <f t="shared" si="124"/>
        <v>0</v>
      </c>
      <c r="AI314" s="125">
        <f t="shared" si="124"/>
        <v>0</v>
      </c>
      <c r="AJ314" s="125">
        <f t="shared" si="124"/>
        <v>0</v>
      </c>
      <c r="AK314" s="125">
        <f t="shared" si="124"/>
        <v>2</v>
      </c>
      <c r="AL314" s="125">
        <f t="shared" si="124"/>
        <v>1</v>
      </c>
      <c r="AM314" s="125">
        <f t="shared" si="124"/>
        <v>0</v>
      </c>
      <c r="AN314" s="125">
        <f t="shared" si="124"/>
        <v>0</v>
      </c>
      <c r="AO314" s="125">
        <f t="shared" si="124"/>
        <v>0</v>
      </c>
      <c r="AP314" s="125">
        <f t="shared" si="124"/>
        <v>0</v>
      </c>
      <c r="AQ314" s="125">
        <f t="shared" si="124"/>
        <v>0</v>
      </c>
      <c r="AR314" s="125">
        <f t="shared" si="124"/>
        <v>0</v>
      </c>
      <c r="AS314" s="125">
        <f t="shared" si="124"/>
        <v>1</v>
      </c>
      <c r="AT314" s="125">
        <f t="shared" si="124"/>
        <v>0</v>
      </c>
      <c r="AU314" s="125">
        <f t="shared" si="124"/>
        <v>0</v>
      </c>
      <c r="AV314" s="125">
        <f t="shared" si="124"/>
        <v>0</v>
      </c>
      <c r="AW314" s="125">
        <f t="shared" si="124"/>
        <v>0</v>
      </c>
      <c r="AX314" s="125">
        <f t="shared" si="124"/>
        <v>0</v>
      </c>
      <c r="AY314" s="125">
        <f t="shared" si="124"/>
        <v>0</v>
      </c>
      <c r="AZ314" s="125">
        <f t="shared" si="124"/>
        <v>0</v>
      </c>
      <c r="BA314" s="125">
        <f t="shared" si="124"/>
        <v>0</v>
      </c>
      <c r="BB314" s="125">
        <f t="shared" si="124"/>
        <v>0</v>
      </c>
      <c r="BC314" s="125">
        <f t="shared" si="124"/>
        <v>0</v>
      </c>
      <c r="BD314" s="125">
        <f t="shared" si="124"/>
        <v>0</v>
      </c>
      <c r="BE314" s="125">
        <f t="shared" si="124"/>
        <v>0</v>
      </c>
      <c r="BF314" s="125">
        <f t="shared" si="124"/>
        <v>0</v>
      </c>
      <c r="BG314" s="125">
        <f t="shared" si="124"/>
        <v>1</v>
      </c>
      <c r="BH314" s="125">
        <f t="shared" si="124"/>
        <v>0</v>
      </c>
      <c r="BI314" s="125">
        <f t="shared" si="124"/>
        <v>0</v>
      </c>
      <c r="BJ314" s="125">
        <f t="shared" si="124"/>
        <v>0</v>
      </c>
      <c r="BK314" s="125">
        <f t="shared" si="124"/>
        <v>0</v>
      </c>
      <c r="BL314" s="125">
        <f t="shared" si="124"/>
        <v>0</v>
      </c>
      <c r="BM314" s="125">
        <f t="shared" si="124"/>
        <v>0</v>
      </c>
      <c r="BN314" s="125">
        <f t="shared" si="124"/>
        <v>0</v>
      </c>
      <c r="BO314" s="125">
        <f t="shared" si="124"/>
        <v>0</v>
      </c>
      <c r="BP314" s="125">
        <f t="shared" si="124"/>
        <v>0</v>
      </c>
      <c r="BQ314" s="125">
        <f t="shared" si="124"/>
        <v>0</v>
      </c>
      <c r="BR314" s="125">
        <f t="shared" si="124"/>
        <v>0</v>
      </c>
      <c r="BS314" s="125">
        <f t="shared" si="124"/>
        <v>0</v>
      </c>
      <c r="BT314" s="125">
        <f t="shared" ref="BT314:BW314" si="125">SUM(BT315:BT316)</f>
        <v>0</v>
      </c>
      <c r="BU314" s="125">
        <f t="shared" si="125"/>
        <v>0</v>
      </c>
      <c r="BV314" s="125">
        <f t="shared" si="125"/>
        <v>0</v>
      </c>
      <c r="BW314" s="126">
        <f t="shared" si="125"/>
        <v>0</v>
      </c>
    </row>
    <row r="315" spans="1:75" x14ac:dyDescent="0.15">
      <c r="A315" s="16" t="s">
        <v>82</v>
      </c>
      <c r="B315" s="17"/>
      <c r="C315" s="18">
        <v>56</v>
      </c>
      <c r="D315" s="18" t="s">
        <v>577</v>
      </c>
      <c r="E315" s="18">
        <v>561</v>
      </c>
      <c r="F315" s="19" t="s">
        <v>283</v>
      </c>
      <c r="G315" s="99" t="s">
        <v>653</v>
      </c>
      <c r="H315" s="127" t="s">
        <v>653</v>
      </c>
      <c r="I315" s="127">
        <v>1</v>
      </c>
      <c r="J315" s="127" t="s">
        <v>653</v>
      </c>
      <c r="K315" s="127" t="s">
        <v>653</v>
      </c>
      <c r="L315" s="127" t="s">
        <v>653</v>
      </c>
      <c r="M315" s="127" t="s">
        <v>653</v>
      </c>
      <c r="N315" s="127" t="s">
        <v>653</v>
      </c>
      <c r="O315" s="127" t="s">
        <v>653</v>
      </c>
      <c r="P315" s="127" t="s">
        <v>653</v>
      </c>
      <c r="Q315" s="127" t="s">
        <v>653</v>
      </c>
      <c r="R315" s="127">
        <v>1</v>
      </c>
      <c r="S315" s="127" t="s">
        <v>653</v>
      </c>
      <c r="T315" s="127" t="s">
        <v>653</v>
      </c>
      <c r="U315" s="127" t="s">
        <v>653</v>
      </c>
      <c r="V315" s="127" t="s">
        <v>653</v>
      </c>
      <c r="W315" s="127" t="s">
        <v>653</v>
      </c>
      <c r="X315" s="127">
        <v>1</v>
      </c>
      <c r="Y315" s="127" t="s">
        <v>653</v>
      </c>
      <c r="Z315" s="127">
        <v>2</v>
      </c>
      <c r="AA315" s="127" t="s">
        <v>653</v>
      </c>
      <c r="AB315" s="127" t="s">
        <v>653</v>
      </c>
      <c r="AC315" s="127">
        <v>1</v>
      </c>
      <c r="AD315" s="127" t="s">
        <v>653</v>
      </c>
      <c r="AE315" s="127" t="s">
        <v>653</v>
      </c>
      <c r="AF315" s="127">
        <v>1</v>
      </c>
      <c r="AG315" s="127" t="s">
        <v>653</v>
      </c>
      <c r="AH315" s="127" t="s">
        <v>653</v>
      </c>
      <c r="AI315" s="127" t="s">
        <v>653</v>
      </c>
      <c r="AJ315" s="127" t="s">
        <v>653</v>
      </c>
      <c r="AK315" s="127">
        <v>1</v>
      </c>
      <c r="AL315" s="127" t="s">
        <v>653</v>
      </c>
      <c r="AM315" s="127" t="s">
        <v>653</v>
      </c>
      <c r="AN315" s="127" t="s">
        <v>653</v>
      </c>
      <c r="AO315" s="127" t="s">
        <v>653</v>
      </c>
      <c r="AP315" s="127" t="s">
        <v>653</v>
      </c>
      <c r="AQ315" s="127" t="s">
        <v>653</v>
      </c>
      <c r="AR315" s="127" t="s">
        <v>653</v>
      </c>
      <c r="AS315" s="127" t="s">
        <v>653</v>
      </c>
      <c r="AT315" s="127" t="s">
        <v>653</v>
      </c>
      <c r="AU315" s="127" t="s">
        <v>653</v>
      </c>
      <c r="AV315" s="127" t="s">
        <v>653</v>
      </c>
      <c r="AW315" s="127" t="s">
        <v>653</v>
      </c>
      <c r="AX315" s="127" t="s">
        <v>653</v>
      </c>
      <c r="AY315" s="127" t="s">
        <v>653</v>
      </c>
      <c r="AZ315" s="127" t="s">
        <v>653</v>
      </c>
      <c r="BA315" s="127" t="s">
        <v>653</v>
      </c>
      <c r="BB315" s="127" t="s">
        <v>653</v>
      </c>
      <c r="BC315" s="127" t="s">
        <v>653</v>
      </c>
      <c r="BD315" s="127" t="s">
        <v>653</v>
      </c>
      <c r="BE315" s="127" t="s">
        <v>653</v>
      </c>
      <c r="BF315" s="127" t="s">
        <v>653</v>
      </c>
      <c r="BG315" s="127" t="s">
        <v>653</v>
      </c>
      <c r="BH315" s="127" t="s">
        <v>653</v>
      </c>
      <c r="BI315" s="127" t="s">
        <v>653</v>
      </c>
      <c r="BJ315" s="127" t="s">
        <v>653</v>
      </c>
      <c r="BK315" s="127" t="s">
        <v>653</v>
      </c>
      <c r="BL315" s="127" t="s">
        <v>653</v>
      </c>
      <c r="BM315" s="127" t="s">
        <v>653</v>
      </c>
      <c r="BN315" s="127" t="s">
        <v>653</v>
      </c>
      <c r="BO315" s="127" t="s">
        <v>653</v>
      </c>
      <c r="BP315" s="127" t="s">
        <v>653</v>
      </c>
      <c r="BQ315" s="127" t="s">
        <v>653</v>
      </c>
      <c r="BR315" s="127" t="s">
        <v>653</v>
      </c>
      <c r="BS315" s="127" t="s">
        <v>653</v>
      </c>
      <c r="BT315" s="127" t="s">
        <v>653</v>
      </c>
      <c r="BU315" s="127" t="s">
        <v>653</v>
      </c>
      <c r="BV315" s="127" t="s">
        <v>653</v>
      </c>
      <c r="BW315" s="102" t="s">
        <v>653</v>
      </c>
    </row>
    <row r="316" spans="1:75" x14ac:dyDescent="0.15">
      <c r="A316" s="16" t="s">
        <v>82</v>
      </c>
      <c r="B316" s="17"/>
      <c r="C316" s="18">
        <v>56</v>
      </c>
      <c r="D316" s="18" t="s">
        <v>577</v>
      </c>
      <c r="E316" s="18">
        <v>569</v>
      </c>
      <c r="F316" s="19" t="s">
        <v>284</v>
      </c>
      <c r="G316" s="99" t="s">
        <v>653</v>
      </c>
      <c r="H316" s="127">
        <v>1</v>
      </c>
      <c r="I316" s="127" t="s">
        <v>653</v>
      </c>
      <c r="J316" s="127" t="s">
        <v>653</v>
      </c>
      <c r="K316" s="127">
        <v>2</v>
      </c>
      <c r="L316" s="127" t="s">
        <v>653</v>
      </c>
      <c r="M316" s="127" t="s">
        <v>653</v>
      </c>
      <c r="N316" s="127" t="s">
        <v>653</v>
      </c>
      <c r="O316" s="127" t="s">
        <v>653</v>
      </c>
      <c r="P316" s="127" t="s">
        <v>653</v>
      </c>
      <c r="Q316" s="127" t="s">
        <v>653</v>
      </c>
      <c r="R316" s="127" t="s">
        <v>653</v>
      </c>
      <c r="S316" s="127" t="s">
        <v>653</v>
      </c>
      <c r="T316" s="127" t="s">
        <v>653</v>
      </c>
      <c r="U316" s="127">
        <v>2</v>
      </c>
      <c r="V316" s="127" t="s">
        <v>653</v>
      </c>
      <c r="W316" s="127" t="s">
        <v>653</v>
      </c>
      <c r="X316" s="127" t="s">
        <v>653</v>
      </c>
      <c r="Y316" s="127" t="s">
        <v>653</v>
      </c>
      <c r="Z316" s="127" t="s">
        <v>653</v>
      </c>
      <c r="AA316" s="127" t="s">
        <v>653</v>
      </c>
      <c r="AB316" s="127" t="s">
        <v>653</v>
      </c>
      <c r="AC316" s="127" t="s">
        <v>653</v>
      </c>
      <c r="AD316" s="127" t="s">
        <v>653</v>
      </c>
      <c r="AE316" s="127" t="s">
        <v>653</v>
      </c>
      <c r="AF316" s="127">
        <v>2</v>
      </c>
      <c r="AG316" s="127" t="s">
        <v>653</v>
      </c>
      <c r="AH316" s="127" t="s">
        <v>653</v>
      </c>
      <c r="AI316" s="127" t="s">
        <v>653</v>
      </c>
      <c r="AJ316" s="127" t="s">
        <v>653</v>
      </c>
      <c r="AK316" s="127">
        <v>1</v>
      </c>
      <c r="AL316" s="127">
        <v>1</v>
      </c>
      <c r="AM316" s="127" t="s">
        <v>653</v>
      </c>
      <c r="AN316" s="127" t="s">
        <v>653</v>
      </c>
      <c r="AO316" s="127" t="s">
        <v>653</v>
      </c>
      <c r="AP316" s="127" t="s">
        <v>653</v>
      </c>
      <c r="AQ316" s="127" t="s">
        <v>653</v>
      </c>
      <c r="AR316" s="127" t="s">
        <v>653</v>
      </c>
      <c r="AS316" s="127">
        <v>1</v>
      </c>
      <c r="AT316" s="127" t="s">
        <v>653</v>
      </c>
      <c r="AU316" s="127" t="s">
        <v>653</v>
      </c>
      <c r="AV316" s="127" t="s">
        <v>653</v>
      </c>
      <c r="AW316" s="127" t="s">
        <v>653</v>
      </c>
      <c r="AX316" s="127" t="s">
        <v>653</v>
      </c>
      <c r="AY316" s="127" t="s">
        <v>653</v>
      </c>
      <c r="AZ316" s="127" t="s">
        <v>653</v>
      </c>
      <c r="BA316" s="127" t="s">
        <v>653</v>
      </c>
      <c r="BB316" s="127" t="s">
        <v>653</v>
      </c>
      <c r="BC316" s="127" t="s">
        <v>653</v>
      </c>
      <c r="BD316" s="127" t="s">
        <v>653</v>
      </c>
      <c r="BE316" s="127" t="s">
        <v>653</v>
      </c>
      <c r="BF316" s="127" t="s">
        <v>653</v>
      </c>
      <c r="BG316" s="127">
        <v>1</v>
      </c>
      <c r="BH316" s="127" t="s">
        <v>653</v>
      </c>
      <c r="BI316" s="127" t="s">
        <v>653</v>
      </c>
      <c r="BJ316" s="127" t="s">
        <v>653</v>
      </c>
      <c r="BK316" s="127" t="s">
        <v>653</v>
      </c>
      <c r="BL316" s="127" t="s">
        <v>653</v>
      </c>
      <c r="BM316" s="127" t="s">
        <v>653</v>
      </c>
      <c r="BN316" s="127" t="s">
        <v>653</v>
      </c>
      <c r="BO316" s="127" t="s">
        <v>653</v>
      </c>
      <c r="BP316" s="127" t="s">
        <v>653</v>
      </c>
      <c r="BQ316" s="127" t="s">
        <v>653</v>
      </c>
      <c r="BR316" s="127" t="s">
        <v>653</v>
      </c>
      <c r="BS316" s="127" t="s">
        <v>653</v>
      </c>
      <c r="BT316" s="127" t="s">
        <v>653</v>
      </c>
      <c r="BU316" s="127" t="s">
        <v>653</v>
      </c>
      <c r="BV316" s="127" t="s">
        <v>653</v>
      </c>
      <c r="BW316" s="102" t="s">
        <v>653</v>
      </c>
    </row>
    <row r="317" spans="1:75" x14ac:dyDescent="0.15">
      <c r="A317" s="12" t="s">
        <v>82</v>
      </c>
      <c r="B317" s="13"/>
      <c r="C317" s="14">
        <v>57</v>
      </c>
      <c r="D317" s="14" t="s">
        <v>541</v>
      </c>
      <c r="E317" s="14"/>
      <c r="F317" s="15"/>
      <c r="G317" s="125">
        <f>SUM(G318:G322)</f>
        <v>5</v>
      </c>
      <c r="H317" s="125">
        <f t="shared" ref="H317:BS317" si="126">SUM(H318:H322)</f>
        <v>5</v>
      </c>
      <c r="I317" s="125">
        <f t="shared" si="126"/>
        <v>176</v>
      </c>
      <c r="J317" s="125">
        <f t="shared" si="126"/>
        <v>45</v>
      </c>
      <c r="K317" s="125">
        <f t="shared" si="126"/>
        <v>29</v>
      </c>
      <c r="L317" s="125">
        <f t="shared" si="126"/>
        <v>3</v>
      </c>
      <c r="M317" s="125">
        <f t="shared" si="126"/>
        <v>5</v>
      </c>
      <c r="N317" s="125">
        <f t="shared" si="126"/>
        <v>1</v>
      </c>
      <c r="O317" s="125">
        <f t="shared" si="126"/>
        <v>6</v>
      </c>
      <c r="P317" s="125">
        <f t="shared" si="126"/>
        <v>4</v>
      </c>
      <c r="Q317" s="125">
        <f t="shared" si="126"/>
        <v>2</v>
      </c>
      <c r="R317" s="125">
        <f t="shared" si="126"/>
        <v>6</v>
      </c>
      <c r="S317" s="125">
        <f t="shared" si="126"/>
        <v>12</v>
      </c>
      <c r="T317" s="125">
        <f t="shared" si="126"/>
        <v>6</v>
      </c>
      <c r="U317" s="125">
        <f t="shared" si="126"/>
        <v>22</v>
      </c>
      <c r="V317" s="125">
        <f t="shared" si="126"/>
        <v>7</v>
      </c>
      <c r="W317" s="125">
        <f t="shared" si="126"/>
        <v>8</v>
      </c>
      <c r="X317" s="125">
        <f t="shared" si="126"/>
        <v>18</v>
      </c>
      <c r="Y317" s="125">
        <f t="shared" si="126"/>
        <v>11</v>
      </c>
      <c r="Z317" s="125">
        <f t="shared" si="126"/>
        <v>11</v>
      </c>
      <c r="AA317" s="125">
        <f t="shared" si="126"/>
        <v>2</v>
      </c>
      <c r="AB317" s="125">
        <f t="shared" si="126"/>
        <v>6</v>
      </c>
      <c r="AC317" s="125">
        <f t="shared" si="126"/>
        <v>55</v>
      </c>
      <c r="AD317" s="125">
        <f t="shared" si="126"/>
        <v>9</v>
      </c>
      <c r="AE317" s="125">
        <f t="shared" si="126"/>
        <v>6</v>
      </c>
      <c r="AF317" s="125">
        <f t="shared" si="126"/>
        <v>12</v>
      </c>
      <c r="AG317" s="125">
        <f t="shared" si="126"/>
        <v>5</v>
      </c>
      <c r="AH317" s="125">
        <f t="shared" si="126"/>
        <v>3</v>
      </c>
      <c r="AI317" s="125">
        <f t="shared" si="126"/>
        <v>8</v>
      </c>
      <c r="AJ317" s="125">
        <f t="shared" si="126"/>
        <v>2</v>
      </c>
      <c r="AK317" s="125">
        <f t="shared" si="126"/>
        <v>44</v>
      </c>
      <c r="AL317" s="125">
        <f t="shared" si="126"/>
        <v>13</v>
      </c>
      <c r="AM317" s="125">
        <f t="shared" si="126"/>
        <v>1</v>
      </c>
      <c r="AN317" s="125">
        <f t="shared" si="126"/>
        <v>3</v>
      </c>
      <c r="AO317" s="125">
        <f t="shared" si="126"/>
        <v>3</v>
      </c>
      <c r="AP317" s="125">
        <f t="shared" si="126"/>
        <v>3</v>
      </c>
      <c r="AQ317" s="125">
        <f t="shared" si="126"/>
        <v>2</v>
      </c>
      <c r="AR317" s="125">
        <f t="shared" si="126"/>
        <v>3</v>
      </c>
      <c r="AS317" s="125">
        <f t="shared" si="126"/>
        <v>2</v>
      </c>
      <c r="AT317" s="125">
        <f t="shared" si="126"/>
        <v>2</v>
      </c>
      <c r="AU317" s="125">
        <f t="shared" si="126"/>
        <v>2</v>
      </c>
      <c r="AV317" s="125">
        <f t="shared" si="126"/>
        <v>3</v>
      </c>
      <c r="AW317" s="125">
        <f t="shared" si="126"/>
        <v>1</v>
      </c>
      <c r="AX317" s="125">
        <f t="shared" si="126"/>
        <v>0</v>
      </c>
      <c r="AY317" s="125">
        <f t="shared" si="126"/>
        <v>4</v>
      </c>
      <c r="AZ317" s="125">
        <f t="shared" si="126"/>
        <v>3</v>
      </c>
      <c r="BA317" s="125">
        <f t="shared" si="126"/>
        <v>11</v>
      </c>
      <c r="BB317" s="125">
        <f t="shared" si="126"/>
        <v>2</v>
      </c>
      <c r="BC317" s="125">
        <f t="shared" si="126"/>
        <v>1</v>
      </c>
      <c r="BD317" s="125">
        <f t="shared" si="126"/>
        <v>1</v>
      </c>
      <c r="BE317" s="125">
        <f t="shared" si="126"/>
        <v>0</v>
      </c>
      <c r="BF317" s="125">
        <f t="shared" si="126"/>
        <v>1</v>
      </c>
      <c r="BG317" s="125">
        <f t="shared" si="126"/>
        <v>1</v>
      </c>
      <c r="BH317" s="125">
        <f t="shared" si="126"/>
        <v>4</v>
      </c>
      <c r="BI317" s="125">
        <f t="shared" si="126"/>
        <v>1</v>
      </c>
      <c r="BJ317" s="125">
        <f t="shared" si="126"/>
        <v>0</v>
      </c>
      <c r="BK317" s="125">
        <f t="shared" si="126"/>
        <v>2</v>
      </c>
      <c r="BL317" s="125">
        <f t="shared" si="126"/>
        <v>0</v>
      </c>
      <c r="BM317" s="125">
        <f t="shared" si="126"/>
        <v>2</v>
      </c>
      <c r="BN317" s="125">
        <f t="shared" si="126"/>
        <v>0</v>
      </c>
      <c r="BO317" s="125">
        <f t="shared" si="126"/>
        <v>2</v>
      </c>
      <c r="BP317" s="125">
        <f t="shared" si="126"/>
        <v>0</v>
      </c>
      <c r="BQ317" s="125">
        <f t="shared" si="126"/>
        <v>0</v>
      </c>
      <c r="BR317" s="125">
        <f t="shared" si="126"/>
        <v>2</v>
      </c>
      <c r="BS317" s="125">
        <f t="shared" si="126"/>
        <v>6</v>
      </c>
      <c r="BT317" s="125">
        <f t="shared" ref="BT317:BW317" si="127">SUM(BT318:BT322)</f>
        <v>1</v>
      </c>
      <c r="BU317" s="125">
        <f t="shared" si="127"/>
        <v>0</v>
      </c>
      <c r="BV317" s="125">
        <f t="shared" si="127"/>
        <v>2</v>
      </c>
      <c r="BW317" s="126">
        <f t="shared" si="127"/>
        <v>0</v>
      </c>
    </row>
    <row r="318" spans="1:75" x14ac:dyDescent="0.15">
      <c r="A318" s="16" t="s">
        <v>82</v>
      </c>
      <c r="B318" s="17"/>
      <c r="C318" s="18">
        <v>57</v>
      </c>
      <c r="D318" s="18" t="s">
        <v>577</v>
      </c>
      <c r="E318" s="18">
        <v>571</v>
      </c>
      <c r="F318" s="19" t="s">
        <v>285</v>
      </c>
      <c r="G318" s="99">
        <v>1</v>
      </c>
      <c r="H318" s="127">
        <v>2</v>
      </c>
      <c r="I318" s="127">
        <v>20</v>
      </c>
      <c r="J318" s="127">
        <v>2</v>
      </c>
      <c r="K318" s="127">
        <v>3</v>
      </c>
      <c r="L318" s="127" t="s">
        <v>653</v>
      </c>
      <c r="M318" s="127">
        <v>1</v>
      </c>
      <c r="N318" s="127" t="s">
        <v>653</v>
      </c>
      <c r="O318" s="127" t="s">
        <v>653</v>
      </c>
      <c r="P318" s="127" t="s">
        <v>653</v>
      </c>
      <c r="Q318" s="127" t="s">
        <v>653</v>
      </c>
      <c r="R318" s="127">
        <v>1</v>
      </c>
      <c r="S318" s="127">
        <v>4</v>
      </c>
      <c r="T318" s="127">
        <v>2</v>
      </c>
      <c r="U318" s="127">
        <v>2</v>
      </c>
      <c r="V318" s="127">
        <v>1</v>
      </c>
      <c r="W318" s="127" t="s">
        <v>653</v>
      </c>
      <c r="X318" s="127">
        <v>2</v>
      </c>
      <c r="Y318" s="127">
        <v>1</v>
      </c>
      <c r="Z318" s="127">
        <v>1</v>
      </c>
      <c r="AA318" s="127">
        <v>2</v>
      </c>
      <c r="AB318" s="127">
        <v>1</v>
      </c>
      <c r="AC318" s="127">
        <v>5</v>
      </c>
      <c r="AD318" s="127">
        <v>3</v>
      </c>
      <c r="AE318" s="127">
        <v>1</v>
      </c>
      <c r="AF318" s="127" t="s">
        <v>653</v>
      </c>
      <c r="AG318" s="127">
        <v>1</v>
      </c>
      <c r="AH318" s="127" t="s">
        <v>653</v>
      </c>
      <c r="AI318" s="127">
        <v>1</v>
      </c>
      <c r="AJ318" s="127" t="s">
        <v>653</v>
      </c>
      <c r="AK318" s="127">
        <v>3</v>
      </c>
      <c r="AL318" s="127">
        <v>5</v>
      </c>
      <c r="AM318" s="127" t="s">
        <v>653</v>
      </c>
      <c r="AN318" s="127" t="s">
        <v>653</v>
      </c>
      <c r="AO318" s="127">
        <v>1</v>
      </c>
      <c r="AP318" s="127" t="s">
        <v>653</v>
      </c>
      <c r="AQ318" s="127" t="s">
        <v>653</v>
      </c>
      <c r="AR318" s="127" t="s">
        <v>653</v>
      </c>
      <c r="AS318" s="127" t="s">
        <v>653</v>
      </c>
      <c r="AT318" s="127">
        <v>1</v>
      </c>
      <c r="AU318" s="127" t="s">
        <v>653</v>
      </c>
      <c r="AV318" s="127" t="s">
        <v>653</v>
      </c>
      <c r="AW318" s="127" t="s">
        <v>653</v>
      </c>
      <c r="AX318" s="127" t="s">
        <v>653</v>
      </c>
      <c r="AY318" s="127" t="s">
        <v>653</v>
      </c>
      <c r="AZ318" s="127" t="s">
        <v>653</v>
      </c>
      <c r="BA318" s="127">
        <v>2</v>
      </c>
      <c r="BB318" s="127" t="s">
        <v>653</v>
      </c>
      <c r="BC318" s="127">
        <v>1</v>
      </c>
      <c r="BD318" s="127" t="s">
        <v>653</v>
      </c>
      <c r="BE318" s="127" t="s">
        <v>653</v>
      </c>
      <c r="BF318" s="127">
        <v>1</v>
      </c>
      <c r="BG318" s="127">
        <v>1</v>
      </c>
      <c r="BH318" s="127">
        <v>1</v>
      </c>
      <c r="BI318" s="127" t="s">
        <v>653</v>
      </c>
      <c r="BJ318" s="127" t="s">
        <v>653</v>
      </c>
      <c r="BK318" s="127" t="s">
        <v>653</v>
      </c>
      <c r="BL318" s="127" t="s">
        <v>653</v>
      </c>
      <c r="BM318" s="127" t="s">
        <v>653</v>
      </c>
      <c r="BN318" s="127" t="s">
        <v>653</v>
      </c>
      <c r="BO318" s="127" t="s">
        <v>653</v>
      </c>
      <c r="BP318" s="127" t="s">
        <v>653</v>
      </c>
      <c r="BQ318" s="127" t="s">
        <v>653</v>
      </c>
      <c r="BR318" s="127" t="s">
        <v>653</v>
      </c>
      <c r="BS318" s="127" t="s">
        <v>653</v>
      </c>
      <c r="BT318" s="127">
        <v>1</v>
      </c>
      <c r="BU318" s="127" t="s">
        <v>653</v>
      </c>
      <c r="BV318" s="127" t="s">
        <v>653</v>
      </c>
      <c r="BW318" s="102" t="s">
        <v>653</v>
      </c>
    </row>
    <row r="319" spans="1:75" x14ac:dyDescent="0.15">
      <c r="A319" s="16" t="s">
        <v>82</v>
      </c>
      <c r="B319" s="17"/>
      <c r="C319" s="18">
        <v>57</v>
      </c>
      <c r="D319" s="18" t="s">
        <v>577</v>
      </c>
      <c r="E319" s="18">
        <v>572</v>
      </c>
      <c r="F319" s="19" t="s">
        <v>286</v>
      </c>
      <c r="G319" s="99">
        <v>1</v>
      </c>
      <c r="H319" s="127" t="s">
        <v>653</v>
      </c>
      <c r="I319" s="127">
        <v>13</v>
      </c>
      <c r="J319" s="127">
        <v>4</v>
      </c>
      <c r="K319" s="127">
        <v>3</v>
      </c>
      <c r="L319" s="127" t="s">
        <v>653</v>
      </c>
      <c r="M319" s="127" t="s">
        <v>653</v>
      </c>
      <c r="N319" s="127" t="s">
        <v>653</v>
      </c>
      <c r="O319" s="127" t="s">
        <v>653</v>
      </c>
      <c r="P319" s="127">
        <v>2</v>
      </c>
      <c r="Q319" s="127">
        <v>1</v>
      </c>
      <c r="R319" s="127" t="s">
        <v>653</v>
      </c>
      <c r="S319" s="127">
        <v>4</v>
      </c>
      <c r="T319" s="127">
        <v>1</v>
      </c>
      <c r="U319" s="127">
        <v>2</v>
      </c>
      <c r="V319" s="127">
        <v>1</v>
      </c>
      <c r="W319" s="127">
        <v>3</v>
      </c>
      <c r="X319" s="127">
        <v>2</v>
      </c>
      <c r="Y319" s="127">
        <v>2</v>
      </c>
      <c r="Z319" s="127">
        <v>1</v>
      </c>
      <c r="AA319" s="127" t="s">
        <v>653</v>
      </c>
      <c r="AB319" s="127">
        <v>1</v>
      </c>
      <c r="AC319" s="127">
        <v>7</v>
      </c>
      <c r="AD319" s="127">
        <v>3</v>
      </c>
      <c r="AE319" s="127">
        <v>2</v>
      </c>
      <c r="AF319" s="127">
        <v>1</v>
      </c>
      <c r="AG319" s="127" t="s">
        <v>653</v>
      </c>
      <c r="AH319" s="127">
        <v>1</v>
      </c>
      <c r="AI319" s="127">
        <v>1</v>
      </c>
      <c r="AJ319" s="127">
        <v>1</v>
      </c>
      <c r="AK319" s="127">
        <v>4</v>
      </c>
      <c r="AL319" s="127">
        <v>2</v>
      </c>
      <c r="AM319" s="127" t="s">
        <v>653</v>
      </c>
      <c r="AN319" s="127" t="s">
        <v>653</v>
      </c>
      <c r="AO319" s="127">
        <v>1</v>
      </c>
      <c r="AP319" s="127" t="s">
        <v>653</v>
      </c>
      <c r="AQ319" s="127">
        <v>1</v>
      </c>
      <c r="AR319" s="127" t="s">
        <v>653</v>
      </c>
      <c r="AS319" s="127" t="s">
        <v>653</v>
      </c>
      <c r="AT319" s="127">
        <v>1</v>
      </c>
      <c r="AU319" s="127" t="s">
        <v>653</v>
      </c>
      <c r="AV319" s="127" t="s">
        <v>653</v>
      </c>
      <c r="AW319" s="127" t="s">
        <v>653</v>
      </c>
      <c r="AX319" s="127" t="s">
        <v>653</v>
      </c>
      <c r="AY319" s="127">
        <v>1</v>
      </c>
      <c r="AZ319" s="127" t="s">
        <v>653</v>
      </c>
      <c r="BA319" s="127">
        <v>3</v>
      </c>
      <c r="BB319" s="127" t="s">
        <v>653</v>
      </c>
      <c r="BC319" s="127" t="s">
        <v>653</v>
      </c>
      <c r="BD319" s="127" t="s">
        <v>653</v>
      </c>
      <c r="BE319" s="127" t="s">
        <v>653</v>
      </c>
      <c r="BF319" s="127" t="s">
        <v>653</v>
      </c>
      <c r="BG319" s="127" t="s">
        <v>653</v>
      </c>
      <c r="BH319" s="127" t="s">
        <v>653</v>
      </c>
      <c r="BI319" s="127" t="s">
        <v>653</v>
      </c>
      <c r="BJ319" s="127" t="s">
        <v>653</v>
      </c>
      <c r="BK319" s="127" t="s">
        <v>653</v>
      </c>
      <c r="BL319" s="127" t="s">
        <v>653</v>
      </c>
      <c r="BM319" s="127" t="s">
        <v>653</v>
      </c>
      <c r="BN319" s="127" t="s">
        <v>653</v>
      </c>
      <c r="BO319" s="127">
        <v>1</v>
      </c>
      <c r="BP319" s="127" t="s">
        <v>653</v>
      </c>
      <c r="BQ319" s="127" t="s">
        <v>653</v>
      </c>
      <c r="BR319" s="127" t="s">
        <v>653</v>
      </c>
      <c r="BS319" s="127">
        <v>2</v>
      </c>
      <c r="BT319" s="127" t="s">
        <v>653</v>
      </c>
      <c r="BU319" s="127" t="s">
        <v>653</v>
      </c>
      <c r="BV319" s="127">
        <v>1</v>
      </c>
      <c r="BW319" s="102" t="s">
        <v>653</v>
      </c>
    </row>
    <row r="320" spans="1:75" x14ac:dyDescent="0.15">
      <c r="A320" s="16" t="s">
        <v>82</v>
      </c>
      <c r="B320" s="17"/>
      <c r="C320" s="18">
        <v>57</v>
      </c>
      <c r="D320" s="18" t="s">
        <v>577</v>
      </c>
      <c r="E320" s="18">
        <v>573</v>
      </c>
      <c r="F320" s="19" t="s">
        <v>287</v>
      </c>
      <c r="G320" s="99">
        <v>2</v>
      </c>
      <c r="H320" s="127">
        <v>1</v>
      </c>
      <c r="I320" s="127">
        <v>90</v>
      </c>
      <c r="J320" s="127">
        <v>27</v>
      </c>
      <c r="K320" s="127">
        <v>13</v>
      </c>
      <c r="L320" s="127">
        <v>3</v>
      </c>
      <c r="M320" s="127">
        <v>3</v>
      </c>
      <c r="N320" s="127">
        <v>1</v>
      </c>
      <c r="O320" s="127">
        <v>3</v>
      </c>
      <c r="P320" s="127">
        <v>1</v>
      </c>
      <c r="Q320" s="127" t="s">
        <v>653</v>
      </c>
      <c r="R320" s="127">
        <v>4</v>
      </c>
      <c r="S320" s="127">
        <v>3</v>
      </c>
      <c r="T320" s="127">
        <v>2</v>
      </c>
      <c r="U320" s="127">
        <v>12</v>
      </c>
      <c r="V320" s="127">
        <v>2</v>
      </c>
      <c r="W320" s="127">
        <v>2</v>
      </c>
      <c r="X320" s="127">
        <v>9</v>
      </c>
      <c r="Y320" s="127">
        <v>3</v>
      </c>
      <c r="Z320" s="127">
        <v>3</v>
      </c>
      <c r="AA320" s="127" t="s">
        <v>653</v>
      </c>
      <c r="AB320" s="127">
        <v>3</v>
      </c>
      <c r="AC320" s="127">
        <v>28</v>
      </c>
      <c r="AD320" s="127">
        <v>1</v>
      </c>
      <c r="AE320" s="127">
        <v>2</v>
      </c>
      <c r="AF320" s="127">
        <v>8</v>
      </c>
      <c r="AG320" s="127">
        <v>1</v>
      </c>
      <c r="AH320" s="127" t="s">
        <v>653</v>
      </c>
      <c r="AI320" s="127">
        <v>5</v>
      </c>
      <c r="AJ320" s="127" t="s">
        <v>653</v>
      </c>
      <c r="AK320" s="127">
        <v>25</v>
      </c>
      <c r="AL320" s="127">
        <v>2</v>
      </c>
      <c r="AM320" s="127">
        <v>1</v>
      </c>
      <c r="AN320" s="127">
        <v>2</v>
      </c>
      <c r="AO320" s="127">
        <v>1</v>
      </c>
      <c r="AP320" s="127">
        <v>3</v>
      </c>
      <c r="AQ320" s="127">
        <v>1</v>
      </c>
      <c r="AR320" s="127">
        <v>3</v>
      </c>
      <c r="AS320" s="127" t="s">
        <v>653</v>
      </c>
      <c r="AT320" s="127" t="s">
        <v>653</v>
      </c>
      <c r="AU320" s="127" t="s">
        <v>653</v>
      </c>
      <c r="AV320" s="127">
        <v>3</v>
      </c>
      <c r="AW320" s="127">
        <v>1</v>
      </c>
      <c r="AX320" s="127" t="s">
        <v>653</v>
      </c>
      <c r="AY320" s="127">
        <v>1</v>
      </c>
      <c r="AZ320" s="127">
        <v>2</v>
      </c>
      <c r="BA320" s="127">
        <v>2</v>
      </c>
      <c r="BB320" s="127">
        <v>1</v>
      </c>
      <c r="BC320" s="127" t="s">
        <v>653</v>
      </c>
      <c r="BD320" s="127" t="s">
        <v>653</v>
      </c>
      <c r="BE320" s="127" t="s">
        <v>653</v>
      </c>
      <c r="BF320" s="127" t="s">
        <v>653</v>
      </c>
      <c r="BG320" s="127" t="s">
        <v>653</v>
      </c>
      <c r="BH320" s="127">
        <v>3</v>
      </c>
      <c r="BI320" s="127">
        <v>1</v>
      </c>
      <c r="BJ320" s="127" t="s">
        <v>653</v>
      </c>
      <c r="BK320" s="127">
        <v>2</v>
      </c>
      <c r="BL320" s="127" t="s">
        <v>653</v>
      </c>
      <c r="BM320" s="127">
        <v>1</v>
      </c>
      <c r="BN320" s="127" t="s">
        <v>653</v>
      </c>
      <c r="BO320" s="127" t="s">
        <v>653</v>
      </c>
      <c r="BP320" s="127" t="s">
        <v>653</v>
      </c>
      <c r="BQ320" s="127" t="s">
        <v>653</v>
      </c>
      <c r="BR320" s="127">
        <v>1</v>
      </c>
      <c r="BS320" s="127">
        <v>3</v>
      </c>
      <c r="BT320" s="127" t="s">
        <v>653</v>
      </c>
      <c r="BU320" s="127" t="s">
        <v>653</v>
      </c>
      <c r="BV320" s="127">
        <v>1</v>
      </c>
      <c r="BW320" s="102" t="s">
        <v>653</v>
      </c>
    </row>
    <row r="321" spans="1:75" x14ac:dyDescent="0.15">
      <c r="A321" s="16" t="s">
        <v>82</v>
      </c>
      <c r="B321" s="17"/>
      <c r="C321" s="18">
        <v>57</v>
      </c>
      <c r="D321" s="18" t="s">
        <v>577</v>
      </c>
      <c r="E321" s="18">
        <v>574</v>
      </c>
      <c r="F321" s="19" t="s">
        <v>288</v>
      </c>
      <c r="G321" s="99" t="s">
        <v>653</v>
      </c>
      <c r="H321" s="127" t="s">
        <v>653</v>
      </c>
      <c r="I321" s="127">
        <v>7</v>
      </c>
      <c r="J321" s="127">
        <v>2</v>
      </c>
      <c r="K321" s="127">
        <v>3</v>
      </c>
      <c r="L321" s="127" t="s">
        <v>653</v>
      </c>
      <c r="M321" s="127" t="s">
        <v>653</v>
      </c>
      <c r="N321" s="127" t="s">
        <v>653</v>
      </c>
      <c r="O321" s="127">
        <v>1</v>
      </c>
      <c r="P321" s="127" t="s">
        <v>653</v>
      </c>
      <c r="Q321" s="127">
        <v>1</v>
      </c>
      <c r="R321" s="127">
        <v>1</v>
      </c>
      <c r="S321" s="127">
        <v>1</v>
      </c>
      <c r="T321" s="127" t="s">
        <v>653</v>
      </c>
      <c r="U321" s="127">
        <v>1</v>
      </c>
      <c r="V321" s="127" t="s">
        <v>653</v>
      </c>
      <c r="W321" s="127">
        <v>1</v>
      </c>
      <c r="X321" s="127">
        <v>2</v>
      </c>
      <c r="Y321" s="127">
        <v>2</v>
      </c>
      <c r="Z321" s="127" t="s">
        <v>653</v>
      </c>
      <c r="AA321" s="127" t="s">
        <v>653</v>
      </c>
      <c r="AB321" s="127">
        <v>1</v>
      </c>
      <c r="AC321" s="127">
        <v>5</v>
      </c>
      <c r="AD321" s="127">
        <v>1</v>
      </c>
      <c r="AE321" s="127" t="s">
        <v>653</v>
      </c>
      <c r="AF321" s="127">
        <v>1</v>
      </c>
      <c r="AG321" s="127" t="s">
        <v>653</v>
      </c>
      <c r="AH321" s="127" t="s">
        <v>653</v>
      </c>
      <c r="AI321" s="127">
        <v>1</v>
      </c>
      <c r="AJ321" s="127" t="s">
        <v>653</v>
      </c>
      <c r="AK321" s="127">
        <v>3</v>
      </c>
      <c r="AL321" s="127">
        <v>1</v>
      </c>
      <c r="AM321" s="127" t="s">
        <v>653</v>
      </c>
      <c r="AN321" s="127" t="s">
        <v>653</v>
      </c>
      <c r="AO321" s="127" t="s">
        <v>653</v>
      </c>
      <c r="AP321" s="127" t="s">
        <v>653</v>
      </c>
      <c r="AQ321" s="127" t="s">
        <v>653</v>
      </c>
      <c r="AR321" s="127" t="s">
        <v>653</v>
      </c>
      <c r="AS321" s="127" t="s">
        <v>653</v>
      </c>
      <c r="AT321" s="127" t="s">
        <v>653</v>
      </c>
      <c r="AU321" s="127" t="s">
        <v>653</v>
      </c>
      <c r="AV321" s="127" t="s">
        <v>653</v>
      </c>
      <c r="AW321" s="127" t="s">
        <v>653</v>
      </c>
      <c r="AX321" s="127" t="s">
        <v>653</v>
      </c>
      <c r="AY321" s="127" t="s">
        <v>653</v>
      </c>
      <c r="AZ321" s="127" t="s">
        <v>653</v>
      </c>
      <c r="BA321" s="127" t="s">
        <v>653</v>
      </c>
      <c r="BB321" s="127" t="s">
        <v>653</v>
      </c>
      <c r="BC321" s="127" t="s">
        <v>653</v>
      </c>
      <c r="BD321" s="127" t="s">
        <v>653</v>
      </c>
      <c r="BE321" s="127" t="s">
        <v>653</v>
      </c>
      <c r="BF321" s="127" t="s">
        <v>653</v>
      </c>
      <c r="BG321" s="127" t="s">
        <v>653</v>
      </c>
      <c r="BH321" s="127" t="s">
        <v>653</v>
      </c>
      <c r="BI321" s="127" t="s">
        <v>653</v>
      </c>
      <c r="BJ321" s="127" t="s">
        <v>653</v>
      </c>
      <c r="BK321" s="127" t="s">
        <v>653</v>
      </c>
      <c r="BL321" s="127" t="s">
        <v>653</v>
      </c>
      <c r="BM321" s="127" t="s">
        <v>653</v>
      </c>
      <c r="BN321" s="127" t="s">
        <v>653</v>
      </c>
      <c r="BO321" s="127" t="s">
        <v>653</v>
      </c>
      <c r="BP321" s="127" t="s">
        <v>653</v>
      </c>
      <c r="BQ321" s="127" t="s">
        <v>653</v>
      </c>
      <c r="BR321" s="127" t="s">
        <v>653</v>
      </c>
      <c r="BS321" s="127" t="s">
        <v>653</v>
      </c>
      <c r="BT321" s="127" t="s">
        <v>653</v>
      </c>
      <c r="BU321" s="127" t="s">
        <v>653</v>
      </c>
      <c r="BV321" s="127" t="s">
        <v>653</v>
      </c>
      <c r="BW321" s="102" t="s">
        <v>653</v>
      </c>
    </row>
    <row r="322" spans="1:75" x14ac:dyDescent="0.15">
      <c r="A322" s="16" t="s">
        <v>82</v>
      </c>
      <c r="B322" s="17"/>
      <c r="C322" s="18">
        <v>57</v>
      </c>
      <c r="D322" s="18" t="s">
        <v>577</v>
      </c>
      <c r="E322" s="18">
        <v>579</v>
      </c>
      <c r="F322" s="19" t="s">
        <v>289</v>
      </c>
      <c r="G322" s="99">
        <v>1</v>
      </c>
      <c r="H322" s="127">
        <v>2</v>
      </c>
      <c r="I322" s="127">
        <v>46</v>
      </c>
      <c r="J322" s="127">
        <v>10</v>
      </c>
      <c r="K322" s="127">
        <v>7</v>
      </c>
      <c r="L322" s="127" t="s">
        <v>653</v>
      </c>
      <c r="M322" s="127">
        <v>1</v>
      </c>
      <c r="N322" s="127" t="s">
        <v>653</v>
      </c>
      <c r="O322" s="127">
        <v>2</v>
      </c>
      <c r="P322" s="127">
        <v>1</v>
      </c>
      <c r="Q322" s="127" t="s">
        <v>653</v>
      </c>
      <c r="R322" s="127" t="s">
        <v>653</v>
      </c>
      <c r="S322" s="127" t="s">
        <v>653</v>
      </c>
      <c r="T322" s="127">
        <v>1</v>
      </c>
      <c r="U322" s="127">
        <v>5</v>
      </c>
      <c r="V322" s="127">
        <v>3</v>
      </c>
      <c r="W322" s="127">
        <v>2</v>
      </c>
      <c r="X322" s="127">
        <v>3</v>
      </c>
      <c r="Y322" s="127">
        <v>3</v>
      </c>
      <c r="Z322" s="127">
        <v>6</v>
      </c>
      <c r="AA322" s="127" t="s">
        <v>653</v>
      </c>
      <c r="AB322" s="127" t="s">
        <v>653</v>
      </c>
      <c r="AC322" s="127">
        <v>10</v>
      </c>
      <c r="AD322" s="127">
        <v>1</v>
      </c>
      <c r="AE322" s="127">
        <v>1</v>
      </c>
      <c r="AF322" s="127">
        <v>2</v>
      </c>
      <c r="AG322" s="127">
        <v>3</v>
      </c>
      <c r="AH322" s="127">
        <v>2</v>
      </c>
      <c r="AI322" s="127" t="s">
        <v>653</v>
      </c>
      <c r="AJ322" s="127">
        <v>1</v>
      </c>
      <c r="AK322" s="127">
        <v>9</v>
      </c>
      <c r="AL322" s="127">
        <v>3</v>
      </c>
      <c r="AM322" s="127" t="s">
        <v>653</v>
      </c>
      <c r="AN322" s="127">
        <v>1</v>
      </c>
      <c r="AO322" s="127" t="s">
        <v>653</v>
      </c>
      <c r="AP322" s="127" t="s">
        <v>653</v>
      </c>
      <c r="AQ322" s="127" t="s">
        <v>653</v>
      </c>
      <c r="AR322" s="127" t="s">
        <v>653</v>
      </c>
      <c r="AS322" s="127">
        <v>2</v>
      </c>
      <c r="AT322" s="127" t="s">
        <v>653</v>
      </c>
      <c r="AU322" s="127">
        <v>2</v>
      </c>
      <c r="AV322" s="127" t="s">
        <v>653</v>
      </c>
      <c r="AW322" s="127" t="s">
        <v>653</v>
      </c>
      <c r="AX322" s="127" t="s">
        <v>653</v>
      </c>
      <c r="AY322" s="127">
        <v>2</v>
      </c>
      <c r="AZ322" s="127">
        <v>1</v>
      </c>
      <c r="BA322" s="127">
        <v>4</v>
      </c>
      <c r="BB322" s="127">
        <v>1</v>
      </c>
      <c r="BC322" s="127" t="s">
        <v>653</v>
      </c>
      <c r="BD322" s="127">
        <v>1</v>
      </c>
      <c r="BE322" s="127" t="s">
        <v>653</v>
      </c>
      <c r="BF322" s="127" t="s">
        <v>653</v>
      </c>
      <c r="BG322" s="127" t="s">
        <v>653</v>
      </c>
      <c r="BH322" s="127" t="s">
        <v>653</v>
      </c>
      <c r="BI322" s="127" t="s">
        <v>653</v>
      </c>
      <c r="BJ322" s="127" t="s">
        <v>653</v>
      </c>
      <c r="BK322" s="127" t="s">
        <v>653</v>
      </c>
      <c r="BL322" s="127" t="s">
        <v>653</v>
      </c>
      <c r="BM322" s="127">
        <v>1</v>
      </c>
      <c r="BN322" s="127" t="s">
        <v>653</v>
      </c>
      <c r="BO322" s="127">
        <v>1</v>
      </c>
      <c r="BP322" s="127" t="s">
        <v>653</v>
      </c>
      <c r="BQ322" s="127" t="s">
        <v>653</v>
      </c>
      <c r="BR322" s="127">
        <v>1</v>
      </c>
      <c r="BS322" s="127">
        <v>1</v>
      </c>
      <c r="BT322" s="127" t="s">
        <v>653</v>
      </c>
      <c r="BU322" s="127" t="s">
        <v>653</v>
      </c>
      <c r="BV322" s="127" t="s">
        <v>653</v>
      </c>
      <c r="BW322" s="102" t="s">
        <v>653</v>
      </c>
    </row>
    <row r="323" spans="1:75" x14ac:dyDescent="0.15">
      <c r="A323" s="12" t="s">
        <v>82</v>
      </c>
      <c r="B323" s="13"/>
      <c r="C323" s="14">
        <v>58</v>
      </c>
      <c r="D323" s="14" t="s">
        <v>542</v>
      </c>
      <c r="E323" s="14"/>
      <c r="F323" s="15"/>
      <c r="G323" s="125">
        <f>SUM(G324:G331)</f>
        <v>12</v>
      </c>
      <c r="H323" s="125">
        <f t="shared" ref="H323:BS323" si="128">SUM(H324:H331)</f>
        <v>18</v>
      </c>
      <c r="I323" s="125">
        <f t="shared" si="128"/>
        <v>136</v>
      </c>
      <c r="J323" s="125">
        <f t="shared" si="128"/>
        <v>31</v>
      </c>
      <c r="K323" s="125">
        <f t="shared" si="128"/>
        <v>15</v>
      </c>
      <c r="L323" s="125">
        <f t="shared" si="128"/>
        <v>16</v>
      </c>
      <c r="M323" s="125">
        <f t="shared" si="128"/>
        <v>13</v>
      </c>
      <c r="N323" s="125">
        <f t="shared" si="128"/>
        <v>14</v>
      </c>
      <c r="O323" s="125">
        <f t="shared" si="128"/>
        <v>12</v>
      </c>
      <c r="P323" s="125">
        <f t="shared" si="128"/>
        <v>13</v>
      </c>
      <c r="Q323" s="125">
        <f t="shared" si="128"/>
        <v>13</v>
      </c>
      <c r="R323" s="125">
        <f t="shared" si="128"/>
        <v>11</v>
      </c>
      <c r="S323" s="125">
        <f t="shared" si="128"/>
        <v>18</v>
      </c>
      <c r="T323" s="125">
        <f t="shared" si="128"/>
        <v>17</v>
      </c>
      <c r="U323" s="125">
        <f t="shared" si="128"/>
        <v>23</v>
      </c>
      <c r="V323" s="125">
        <f t="shared" si="128"/>
        <v>14</v>
      </c>
      <c r="W323" s="125">
        <f t="shared" si="128"/>
        <v>16</v>
      </c>
      <c r="X323" s="125">
        <f t="shared" si="128"/>
        <v>32</v>
      </c>
      <c r="Y323" s="125">
        <f t="shared" si="128"/>
        <v>29</v>
      </c>
      <c r="Z323" s="125">
        <f t="shared" si="128"/>
        <v>33</v>
      </c>
      <c r="AA323" s="125">
        <f t="shared" si="128"/>
        <v>12</v>
      </c>
      <c r="AB323" s="125">
        <f t="shared" si="128"/>
        <v>12</v>
      </c>
      <c r="AC323" s="125">
        <f t="shared" si="128"/>
        <v>57</v>
      </c>
      <c r="AD323" s="125">
        <f t="shared" si="128"/>
        <v>14</v>
      </c>
      <c r="AE323" s="125">
        <f t="shared" si="128"/>
        <v>22</v>
      </c>
      <c r="AF323" s="125">
        <f t="shared" si="128"/>
        <v>24</v>
      </c>
      <c r="AG323" s="125">
        <f t="shared" si="128"/>
        <v>13</v>
      </c>
      <c r="AH323" s="125">
        <f t="shared" si="128"/>
        <v>20</v>
      </c>
      <c r="AI323" s="125">
        <f t="shared" si="128"/>
        <v>20</v>
      </c>
      <c r="AJ323" s="125">
        <f t="shared" si="128"/>
        <v>4</v>
      </c>
      <c r="AK323" s="125">
        <f t="shared" si="128"/>
        <v>10</v>
      </c>
      <c r="AL323" s="125">
        <f t="shared" si="128"/>
        <v>29</v>
      </c>
      <c r="AM323" s="125">
        <f t="shared" si="128"/>
        <v>9</v>
      </c>
      <c r="AN323" s="125">
        <f t="shared" si="128"/>
        <v>11</v>
      </c>
      <c r="AO323" s="125">
        <f t="shared" si="128"/>
        <v>10</v>
      </c>
      <c r="AP323" s="125">
        <f t="shared" si="128"/>
        <v>6</v>
      </c>
      <c r="AQ323" s="125">
        <f t="shared" si="128"/>
        <v>2</v>
      </c>
      <c r="AR323" s="125">
        <f t="shared" si="128"/>
        <v>10</v>
      </c>
      <c r="AS323" s="125">
        <f t="shared" si="128"/>
        <v>14</v>
      </c>
      <c r="AT323" s="125">
        <f t="shared" si="128"/>
        <v>5</v>
      </c>
      <c r="AU323" s="125">
        <f t="shared" si="128"/>
        <v>13</v>
      </c>
      <c r="AV323" s="125">
        <f t="shared" si="128"/>
        <v>11</v>
      </c>
      <c r="AW323" s="125">
        <f t="shared" si="128"/>
        <v>4</v>
      </c>
      <c r="AX323" s="125">
        <f t="shared" si="128"/>
        <v>3</v>
      </c>
      <c r="AY323" s="125">
        <f t="shared" si="128"/>
        <v>16</v>
      </c>
      <c r="AZ323" s="125">
        <f t="shared" si="128"/>
        <v>13</v>
      </c>
      <c r="BA323" s="125">
        <f t="shared" si="128"/>
        <v>19</v>
      </c>
      <c r="BB323" s="125">
        <f t="shared" si="128"/>
        <v>6</v>
      </c>
      <c r="BC323" s="125">
        <f t="shared" si="128"/>
        <v>2</v>
      </c>
      <c r="BD323" s="125">
        <f t="shared" si="128"/>
        <v>9</v>
      </c>
      <c r="BE323" s="125">
        <f t="shared" si="128"/>
        <v>3</v>
      </c>
      <c r="BF323" s="125">
        <f t="shared" si="128"/>
        <v>5</v>
      </c>
      <c r="BG323" s="125">
        <f t="shared" si="128"/>
        <v>12</v>
      </c>
      <c r="BH323" s="125">
        <f t="shared" si="128"/>
        <v>11</v>
      </c>
      <c r="BI323" s="125">
        <f t="shared" si="128"/>
        <v>8</v>
      </c>
      <c r="BJ323" s="125">
        <f t="shared" si="128"/>
        <v>2</v>
      </c>
      <c r="BK323" s="125">
        <f t="shared" si="128"/>
        <v>16</v>
      </c>
      <c r="BL323" s="125">
        <f t="shared" si="128"/>
        <v>15</v>
      </c>
      <c r="BM323" s="125">
        <f t="shared" si="128"/>
        <v>4</v>
      </c>
      <c r="BN323" s="125">
        <f t="shared" si="128"/>
        <v>4</v>
      </c>
      <c r="BO323" s="125">
        <f t="shared" si="128"/>
        <v>12</v>
      </c>
      <c r="BP323" s="125">
        <f t="shared" si="128"/>
        <v>2</v>
      </c>
      <c r="BQ323" s="125">
        <f t="shared" si="128"/>
        <v>0</v>
      </c>
      <c r="BR323" s="125">
        <f t="shared" si="128"/>
        <v>5</v>
      </c>
      <c r="BS323" s="125">
        <f t="shared" si="128"/>
        <v>13</v>
      </c>
      <c r="BT323" s="125">
        <f t="shared" ref="BT323:BW323" si="129">SUM(BT324:BT331)</f>
        <v>10</v>
      </c>
      <c r="BU323" s="125">
        <f t="shared" si="129"/>
        <v>2</v>
      </c>
      <c r="BV323" s="125">
        <f t="shared" si="129"/>
        <v>5</v>
      </c>
      <c r="BW323" s="126">
        <f t="shared" si="129"/>
        <v>0</v>
      </c>
    </row>
    <row r="324" spans="1:75" x14ac:dyDescent="0.15">
      <c r="A324" s="16" t="s">
        <v>82</v>
      </c>
      <c r="B324" s="17"/>
      <c r="C324" s="18">
        <v>58</v>
      </c>
      <c r="D324" s="18" t="s">
        <v>577</v>
      </c>
      <c r="E324" s="18">
        <v>580</v>
      </c>
      <c r="F324" s="19" t="s">
        <v>113</v>
      </c>
      <c r="G324" s="99" t="s">
        <v>653</v>
      </c>
      <c r="H324" s="127" t="s">
        <v>653</v>
      </c>
      <c r="I324" s="127" t="s">
        <v>653</v>
      </c>
      <c r="J324" s="127" t="s">
        <v>653</v>
      </c>
      <c r="K324" s="127" t="s">
        <v>653</v>
      </c>
      <c r="L324" s="127" t="s">
        <v>653</v>
      </c>
      <c r="M324" s="127">
        <v>1</v>
      </c>
      <c r="N324" s="127" t="s">
        <v>653</v>
      </c>
      <c r="O324" s="127" t="s">
        <v>653</v>
      </c>
      <c r="P324" s="127" t="s">
        <v>653</v>
      </c>
      <c r="Q324" s="127" t="s">
        <v>653</v>
      </c>
      <c r="R324" s="127" t="s">
        <v>653</v>
      </c>
      <c r="S324" s="127" t="s">
        <v>653</v>
      </c>
      <c r="T324" s="127" t="s">
        <v>653</v>
      </c>
      <c r="U324" s="127" t="s">
        <v>653</v>
      </c>
      <c r="V324" s="127" t="s">
        <v>653</v>
      </c>
      <c r="W324" s="127" t="s">
        <v>653</v>
      </c>
      <c r="X324" s="127" t="s">
        <v>653</v>
      </c>
      <c r="Y324" s="127">
        <v>2</v>
      </c>
      <c r="Z324" s="127">
        <v>1</v>
      </c>
      <c r="AA324" s="127" t="s">
        <v>653</v>
      </c>
      <c r="AB324" s="127" t="s">
        <v>653</v>
      </c>
      <c r="AC324" s="127" t="s">
        <v>653</v>
      </c>
      <c r="AD324" s="127" t="s">
        <v>653</v>
      </c>
      <c r="AE324" s="127" t="s">
        <v>653</v>
      </c>
      <c r="AF324" s="127" t="s">
        <v>653</v>
      </c>
      <c r="AG324" s="127" t="s">
        <v>653</v>
      </c>
      <c r="AH324" s="127" t="s">
        <v>653</v>
      </c>
      <c r="AI324" s="127" t="s">
        <v>653</v>
      </c>
      <c r="AJ324" s="127" t="s">
        <v>653</v>
      </c>
      <c r="AK324" s="127" t="s">
        <v>653</v>
      </c>
      <c r="AL324" s="127" t="s">
        <v>653</v>
      </c>
      <c r="AM324" s="127" t="s">
        <v>653</v>
      </c>
      <c r="AN324" s="127" t="s">
        <v>653</v>
      </c>
      <c r="AO324" s="127" t="s">
        <v>653</v>
      </c>
      <c r="AP324" s="127" t="s">
        <v>653</v>
      </c>
      <c r="AQ324" s="127" t="s">
        <v>653</v>
      </c>
      <c r="AR324" s="127" t="s">
        <v>653</v>
      </c>
      <c r="AS324" s="127">
        <v>1</v>
      </c>
      <c r="AT324" s="127" t="s">
        <v>653</v>
      </c>
      <c r="AU324" s="127">
        <v>1</v>
      </c>
      <c r="AV324" s="127" t="s">
        <v>653</v>
      </c>
      <c r="AW324" s="127" t="s">
        <v>653</v>
      </c>
      <c r="AX324" s="127" t="s">
        <v>653</v>
      </c>
      <c r="AY324" s="127" t="s">
        <v>653</v>
      </c>
      <c r="AZ324" s="127" t="s">
        <v>653</v>
      </c>
      <c r="BA324" s="127">
        <v>1</v>
      </c>
      <c r="BB324" s="127" t="s">
        <v>653</v>
      </c>
      <c r="BC324" s="127" t="s">
        <v>653</v>
      </c>
      <c r="BD324" s="127" t="s">
        <v>653</v>
      </c>
      <c r="BE324" s="127" t="s">
        <v>653</v>
      </c>
      <c r="BF324" s="127" t="s">
        <v>653</v>
      </c>
      <c r="BG324" s="127" t="s">
        <v>653</v>
      </c>
      <c r="BH324" s="127" t="s">
        <v>653</v>
      </c>
      <c r="BI324" s="127" t="s">
        <v>653</v>
      </c>
      <c r="BJ324" s="127" t="s">
        <v>653</v>
      </c>
      <c r="BK324" s="127" t="s">
        <v>653</v>
      </c>
      <c r="BL324" s="127" t="s">
        <v>653</v>
      </c>
      <c r="BM324" s="127" t="s">
        <v>653</v>
      </c>
      <c r="BN324" s="127" t="s">
        <v>653</v>
      </c>
      <c r="BO324" s="127" t="s">
        <v>653</v>
      </c>
      <c r="BP324" s="127" t="s">
        <v>653</v>
      </c>
      <c r="BQ324" s="127" t="s">
        <v>653</v>
      </c>
      <c r="BR324" s="127" t="s">
        <v>653</v>
      </c>
      <c r="BS324" s="127" t="s">
        <v>653</v>
      </c>
      <c r="BT324" s="127" t="s">
        <v>653</v>
      </c>
      <c r="BU324" s="127" t="s">
        <v>653</v>
      </c>
      <c r="BV324" s="127" t="s">
        <v>653</v>
      </c>
      <c r="BW324" s="102" t="s">
        <v>653</v>
      </c>
    </row>
    <row r="325" spans="1:75" x14ac:dyDescent="0.15">
      <c r="A325" s="16" t="s">
        <v>82</v>
      </c>
      <c r="B325" s="17"/>
      <c r="C325" s="18">
        <v>58</v>
      </c>
      <c r="D325" s="18" t="s">
        <v>577</v>
      </c>
      <c r="E325" s="18">
        <v>581</v>
      </c>
      <c r="F325" s="19" t="s">
        <v>290</v>
      </c>
      <c r="G325" s="99">
        <v>2</v>
      </c>
      <c r="H325" s="127">
        <v>4</v>
      </c>
      <c r="I325" s="127">
        <v>6</v>
      </c>
      <c r="J325" s="127">
        <v>1</v>
      </c>
      <c r="K325" s="127">
        <v>1</v>
      </c>
      <c r="L325" s="127">
        <v>1</v>
      </c>
      <c r="M325" s="127">
        <v>1</v>
      </c>
      <c r="N325" s="127">
        <v>1</v>
      </c>
      <c r="O325" s="127" t="s">
        <v>653</v>
      </c>
      <c r="P325" s="127">
        <v>1</v>
      </c>
      <c r="Q325" s="127">
        <v>2</v>
      </c>
      <c r="R325" s="127">
        <v>1</v>
      </c>
      <c r="S325" s="127">
        <v>3</v>
      </c>
      <c r="T325" s="127">
        <v>1</v>
      </c>
      <c r="U325" s="127">
        <v>4</v>
      </c>
      <c r="V325" s="127">
        <v>3</v>
      </c>
      <c r="W325" s="127">
        <v>3</v>
      </c>
      <c r="X325" s="127">
        <v>3</v>
      </c>
      <c r="Y325" s="127">
        <v>3</v>
      </c>
      <c r="Z325" s="127">
        <v>2</v>
      </c>
      <c r="AA325" s="127">
        <v>2</v>
      </c>
      <c r="AB325" s="127">
        <v>1</v>
      </c>
      <c r="AC325" s="127">
        <v>6</v>
      </c>
      <c r="AD325" s="127">
        <v>1</v>
      </c>
      <c r="AE325" s="127">
        <v>3</v>
      </c>
      <c r="AF325" s="127">
        <v>1</v>
      </c>
      <c r="AG325" s="127">
        <v>2</v>
      </c>
      <c r="AH325" s="127">
        <v>4</v>
      </c>
      <c r="AI325" s="127">
        <v>2</v>
      </c>
      <c r="AJ325" s="127" t="s">
        <v>653</v>
      </c>
      <c r="AK325" s="127">
        <v>1</v>
      </c>
      <c r="AL325" s="127">
        <v>4</v>
      </c>
      <c r="AM325" s="127">
        <v>1</v>
      </c>
      <c r="AN325" s="127">
        <v>2</v>
      </c>
      <c r="AO325" s="127">
        <v>1</v>
      </c>
      <c r="AP325" s="127">
        <v>1</v>
      </c>
      <c r="AQ325" s="127" t="s">
        <v>653</v>
      </c>
      <c r="AR325" s="127">
        <v>2</v>
      </c>
      <c r="AS325" s="127">
        <v>3</v>
      </c>
      <c r="AT325" s="127">
        <v>1</v>
      </c>
      <c r="AU325" s="127">
        <v>1</v>
      </c>
      <c r="AV325" s="127">
        <v>2</v>
      </c>
      <c r="AW325" s="127">
        <v>1</v>
      </c>
      <c r="AX325" s="127">
        <v>1</v>
      </c>
      <c r="AY325" s="127">
        <v>4</v>
      </c>
      <c r="AZ325" s="127">
        <v>1</v>
      </c>
      <c r="BA325" s="127">
        <v>3</v>
      </c>
      <c r="BB325" s="127" t="s">
        <v>653</v>
      </c>
      <c r="BC325" s="127" t="s">
        <v>653</v>
      </c>
      <c r="BD325" s="127">
        <v>1</v>
      </c>
      <c r="BE325" s="127" t="s">
        <v>653</v>
      </c>
      <c r="BF325" s="127" t="s">
        <v>653</v>
      </c>
      <c r="BG325" s="127" t="s">
        <v>653</v>
      </c>
      <c r="BH325" s="127">
        <v>2</v>
      </c>
      <c r="BI325" s="127" t="s">
        <v>653</v>
      </c>
      <c r="BJ325" s="127" t="s">
        <v>653</v>
      </c>
      <c r="BK325" s="127">
        <v>2</v>
      </c>
      <c r="BL325" s="127">
        <v>4</v>
      </c>
      <c r="BM325" s="127">
        <v>2</v>
      </c>
      <c r="BN325" s="127" t="s">
        <v>653</v>
      </c>
      <c r="BO325" s="127">
        <v>1</v>
      </c>
      <c r="BP325" s="127">
        <v>1</v>
      </c>
      <c r="BQ325" s="127" t="s">
        <v>653</v>
      </c>
      <c r="BR325" s="127">
        <v>1</v>
      </c>
      <c r="BS325" s="127">
        <v>4</v>
      </c>
      <c r="BT325" s="127">
        <v>1</v>
      </c>
      <c r="BU325" s="127" t="s">
        <v>653</v>
      </c>
      <c r="BV325" s="127">
        <v>1</v>
      </c>
      <c r="BW325" s="102" t="s">
        <v>653</v>
      </c>
    </row>
    <row r="326" spans="1:75" x14ac:dyDescent="0.15">
      <c r="A326" s="16" t="s">
        <v>82</v>
      </c>
      <c r="B326" s="17"/>
      <c r="C326" s="18">
        <v>58</v>
      </c>
      <c r="D326" s="18" t="s">
        <v>577</v>
      </c>
      <c r="E326" s="18">
        <v>582</v>
      </c>
      <c r="F326" s="19" t="s">
        <v>291</v>
      </c>
      <c r="G326" s="99">
        <v>1</v>
      </c>
      <c r="H326" s="127" t="s">
        <v>653</v>
      </c>
      <c r="I326" s="127">
        <v>8</v>
      </c>
      <c r="J326" s="127">
        <v>1</v>
      </c>
      <c r="K326" s="127" t="s">
        <v>653</v>
      </c>
      <c r="L326" s="127" t="s">
        <v>653</v>
      </c>
      <c r="M326" s="127" t="s">
        <v>653</v>
      </c>
      <c r="N326" s="127">
        <v>1</v>
      </c>
      <c r="O326" s="127">
        <v>1</v>
      </c>
      <c r="P326" s="127" t="s">
        <v>653</v>
      </c>
      <c r="Q326" s="127" t="s">
        <v>653</v>
      </c>
      <c r="R326" s="127">
        <v>1</v>
      </c>
      <c r="S326" s="127" t="s">
        <v>653</v>
      </c>
      <c r="T326" s="127" t="s">
        <v>653</v>
      </c>
      <c r="U326" s="127" t="s">
        <v>653</v>
      </c>
      <c r="V326" s="127" t="s">
        <v>653</v>
      </c>
      <c r="W326" s="127" t="s">
        <v>653</v>
      </c>
      <c r="X326" s="127">
        <v>1</v>
      </c>
      <c r="Y326" s="127" t="s">
        <v>653</v>
      </c>
      <c r="Z326" s="127">
        <v>4</v>
      </c>
      <c r="AA326" s="127">
        <v>1</v>
      </c>
      <c r="AB326" s="127" t="s">
        <v>653</v>
      </c>
      <c r="AC326" s="127">
        <v>1</v>
      </c>
      <c r="AD326" s="127" t="s">
        <v>653</v>
      </c>
      <c r="AE326" s="127" t="s">
        <v>653</v>
      </c>
      <c r="AF326" s="127">
        <v>2</v>
      </c>
      <c r="AG326" s="127" t="s">
        <v>653</v>
      </c>
      <c r="AH326" s="127" t="s">
        <v>653</v>
      </c>
      <c r="AI326" s="127">
        <v>1</v>
      </c>
      <c r="AJ326" s="127" t="s">
        <v>653</v>
      </c>
      <c r="AK326" s="127" t="s">
        <v>653</v>
      </c>
      <c r="AL326" s="127" t="s">
        <v>653</v>
      </c>
      <c r="AM326" s="127" t="s">
        <v>653</v>
      </c>
      <c r="AN326" s="127" t="s">
        <v>653</v>
      </c>
      <c r="AO326" s="127" t="s">
        <v>653</v>
      </c>
      <c r="AP326" s="127" t="s">
        <v>653</v>
      </c>
      <c r="AQ326" s="127" t="s">
        <v>653</v>
      </c>
      <c r="AR326" s="127" t="s">
        <v>653</v>
      </c>
      <c r="AS326" s="127">
        <v>2</v>
      </c>
      <c r="AT326" s="127" t="s">
        <v>653</v>
      </c>
      <c r="AU326" s="127" t="s">
        <v>653</v>
      </c>
      <c r="AV326" s="127" t="s">
        <v>653</v>
      </c>
      <c r="AW326" s="127">
        <v>1</v>
      </c>
      <c r="AX326" s="127" t="s">
        <v>653</v>
      </c>
      <c r="AY326" s="127" t="s">
        <v>653</v>
      </c>
      <c r="AZ326" s="127" t="s">
        <v>653</v>
      </c>
      <c r="BA326" s="127" t="s">
        <v>653</v>
      </c>
      <c r="BB326" s="127" t="s">
        <v>653</v>
      </c>
      <c r="BC326" s="127" t="s">
        <v>653</v>
      </c>
      <c r="BD326" s="127" t="s">
        <v>653</v>
      </c>
      <c r="BE326" s="127" t="s">
        <v>653</v>
      </c>
      <c r="BF326" s="127" t="s">
        <v>653</v>
      </c>
      <c r="BG326" s="127" t="s">
        <v>653</v>
      </c>
      <c r="BH326" s="127">
        <v>1</v>
      </c>
      <c r="BI326" s="127" t="s">
        <v>653</v>
      </c>
      <c r="BJ326" s="127">
        <v>1</v>
      </c>
      <c r="BK326" s="127" t="s">
        <v>653</v>
      </c>
      <c r="BL326" s="127" t="s">
        <v>653</v>
      </c>
      <c r="BM326" s="127" t="s">
        <v>653</v>
      </c>
      <c r="BN326" s="127" t="s">
        <v>653</v>
      </c>
      <c r="BO326" s="127" t="s">
        <v>653</v>
      </c>
      <c r="BP326" s="127" t="s">
        <v>653</v>
      </c>
      <c r="BQ326" s="127" t="s">
        <v>653</v>
      </c>
      <c r="BR326" s="127" t="s">
        <v>653</v>
      </c>
      <c r="BS326" s="127" t="s">
        <v>653</v>
      </c>
      <c r="BT326" s="127" t="s">
        <v>653</v>
      </c>
      <c r="BU326" s="127" t="s">
        <v>653</v>
      </c>
      <c r="BV326" s="127" t="s">
        <v>653</v>
      </c>
      <c r="BW326" s="102" t="s">
        <v>653</v>
      </c>
    </row>
    <row r="327" spans="1:75" x14ac:dyDescent="0.15">
      <c r="A327" s="16" t="s">
        <v>82</v>
      </c>
      <c r="B327" s="17"/>
      <c r="C327" s="18">
        <v>58</v>
      </c>
      <c r="D327" s="18" t="s">
        <v>577</v>
      </c>
      <c r="E327" s="18">
        <v>583</v>
      </c>
      <c r="F327" s="19" t="s">
        <v>292</v>
      </c>
      <c r="G327" s="99">
        <v>1</v>
      </c>
      <c r="H327" s="127" t="s">
        <v>653</v>
      </c>
      <c r="I327" s="127">
        <v>6</v>
      </c>
      <c r="J327" s="127">
        <v>1</v>
      </c>
      <c r="K327" s="127">
        <v>1</v>
      </c>
      <c r="L327" s="127">
        <v>2</v>
      </c>
      <c r="M327" s="127" t="s">
        <v>653</v>
      </c>
      <c r="N327" s="127">
        <v>1</v>
      </c>
      <c r="O327" s="127">
        <v>1</v>
      </c>
      <c r="P327" s="127" t="s">
        <v>653</v>
      </c>
      <c r="Q327" s="127" t="s">
        <v>653</v>
      </c>
      <c r="R327" s="127">
        <v>3</v>
      </c>
      <c r="S327" s="127" t="s">
        <v>653</v>
      </c>
      <c r="T327" s="127" t="s">
        <v>653</v>
      </c>
      <c r="U327" s="127" t="s">
        <v>653</v>
      </c>
      <c r="V327" s="127">
        <v>1</v>
      </c>
      <c r="W327" s="127">
        <v>1</v>
      </c>
      <c r="X327" s="127">
        <v>2</v>
      </c>
      <c r="Y327" s="127">
        <v>2</v>
      </c>
      <c r="Z327" s="127">
        <v>1</v>
      </c>
      <c r="AA327" s="127" t="s">
        <v>653</v>
      </c>
      <c r="AB327" s="127" t="s">
        <v>653</v>
      </c>
      <c r="AC327" s="127">
        <v>5</v>
      </c>
      <c r="AD327" s="127">
        <v>1</v>
      </c>
      <c r="AE327" s="127">
        <v>1</v>
      </c>
      <c r="AF327" s="127">
        <v>1</v>
      </c>
      <c r="AG327" s="127" t="s">
        <v>653</v>
      </c>
      <c r="AH327" s="127" t="s">
        <v>653</v>
      </c>
      <c r="AI327" s="127" t="s">
        <v>653</v>
      </c>
      <c r="AJ327" s="127" t="s">
        <v>653</v>
      </c>
      <c r="AK327" s="127" t="s">
        <v>653</v>
      </c>
      <c r="AL327" s="127">
        <v>3</v>
      </c>
      <c r="AM327" s="127" t="s">
        <v>653</v>
      </c>
      <c r="AN327" s="127" t="s">
        <v>653</v>
      </c>
      <c r="AO327" s="127" t="s">
        <v>653</v>
      </c>
      <c r="AP327" s="127" t="s">
        <v>653</v>
      </c>
      <c r="AQ327" s="127" t="s">
        <v>653</v>
      </c>
      <c r="AR327" s="127" t="s">
        <v>653</v>
      </c>
      <c r="AS327" s="127">
        <v>1</v>
      </c>
      <c r="AT327" s="127" t="s">
        <v>653</v>
      </c>
      <c r="AU327" s="127" t="s">
        <v>653</v>
      </c>
      <c r="AV327" s="127">
        <v>1</v>
      </c>
      <c r="AW327" s="127" t="s">
        <v>653</v>
      </c>
      <c r="AX327" s="127" t="s">
        <v>653</v>
      </c>
      <c r="AY327" s="127" t="s">
        <v>653</v>
      </c>
      <c r="AZ327" s="127" t="s">
        <v>653</v>
      </c>
      <c r="BA327" s="127">
        <v>2</v>
      </c>
      <c r="BB327" s="127" t="s">
        <v>653</v>
      </c>
      <c r="BC327" s="127" t="s">
        <v>653</v>
      </c>
      <c r="BD327" s="127" t="s">
        <v>653</v>
      </c>
      <c r="BE327" s="127" t="s">
        <v>653</v>
      </c>
      <c r="BF327" s="127" t="s">
        <v>653</v>
      </c>
      <c r="BG327" s="127" t="s">
        <v>653</v>
      </c>
      <c r="BH327" s="127" t="s">
        <v>653</v>
      </c>
      <c r="BI327" s="127" t="s">
        <v>653</v>
      </c>
      <c r="BJ327" s="127" t="s">
        <v>653</v>
      </c>
      <c r="BK327" s="127" t="s">
        <v>653</v>
      </c>
      <c r="BL327" s="127">
        <v>1</v>
      </c>
      <c r="BM327" s="127" t="s">
        <v>653</v>
      </c>
      <c r="BN327" s="127" t="s">
        <v>653</v>
      </c>
      <c r="BO327" s="127">
        <v>1</v>
      </c>
      <c r="BP327" s="127" t="s">
        <v>653</v>
      </c>
      <c r="BQ327" s="127" t="s">
        <v>653</v>
      </c>
      <c r="BR327" s="127" t="s">
        <v>653</v>
      </c>
      <c r="BS327" s="127" t="s">
        <v>653</v>
      </c>
      <c r="BT327" s="127">
        <v>1</v>
      </c>
      <c r="BU327" s="127" t="s">
        <v>653</v>
      </c>
      <c r="BV327" s="127" t="s">
        <v>653</v>
      </c>
      <c r="BW327" s="102" t="s">
        <v>653</v>
      </c>
    </row>
    <row r="328" spans="1:75" x14ac:dyDescent="0.15">
      <c r="A328" s="16" t="s">
        <v>82</v>
      </c>
      <c r="B328" s="17"/>
      <c r="C328" s="18">
        <v>58</v>
      </c>
      <c r="D328" s="18" t="s">
        <v>577</v>
      </c>
      <c r="E328" s="18">
        <v>584</v>
      </c>
      <c r="F328" s="19" t="s">
        <v>293</v>
      </c>
      <c r="G328" s="99">
        <v>1</v>
      </c>
      <c r="H328" s="127">
        <v>1</v>
      </c>
      <c r="I328" s="127">
        <v>5</v>
      </c>
      <c r="J328" s="127">
        <v>3</v>
      </c>
      <c r="K328" s="127">
        <v>1</v>
      </c>
      <c r="L328" s="127" t="s">
        <v>653</v>
      </c>
      <c r="M328" s="127">
        <v>1</v>
      </c>
      <c r="N328" s="127" t="s">
        <v>653</v>
      </c>
      <c r="O328" s="127">
        <v>3</v>
      </c>
      <c r="P328" s="127" t="s">
        <v>653</v>
      </c>
      <c r="Q328" s="127" t="s">
        <v>653</v>
      </c>
      <c r="R328" s="127" t="s">
        <v>653</v>
      </c>
      <c r="S328" s="127" t="s">
        <v>653</v>
      </c>
      <c r="T328" s="127" t="s">
        <v>653</v>
      </c>
      <c r="U328" s="127" t="s">
        <v>653</v>
      </c>
      <c r="V328" s="127">
        <v>1</v>
      </c>
      <c r="W328" s="127" t="s">
        <v>653</v>
      </c>
      <c r="X328" s="127">
        <v>1</v>
      </c>
      <c r="Y328" s="127">
        <v>1</v>
      </c>
      <c r="Z328" s="127">
        <v>4</v>
      </c>
      <c r="AA328" s="127">
        <v>3</v>
      </c>
      <c r="AB328" s="127" t="s">
        <v>653</v>
      </c>
      <c r="AC328" s="127">
        <v>3</v>
      </c>
      <c r="AD328" s="127" t="s">
        <v>653</v>
      </c>
      <c r="AE328" s="127">
        <v>1</v>
      </c>
      <c r="AF328" s="127">
        <v>3</v>
      </c>
      <c r="AG328" s="127" t="s">
        <v>653</v>
      </c>
      <c r="AH328" s="127" t="s">
        <v>653</v>
      </c>
      <c r="AI328" s="127" t="s">
        <v>653</v>
      </c>
      <c r="AJ328" s="127" t="s">
        <v>653</v>
      </c>
      <c r="AK328" s="127">
        <v>1</v>
      </c>
      <c r="AL328" s="127">
        <v>1</v>
      </c>
      <c r="AM328" s="127">
        <v>3</v>
      </c>
      <c r="AN328" s="127" t="s">
        <v>653</v>
      </c>
      <c r="AO328" s="127" t="s">
        <v>653</v>
      </c>
      <c r="AP328" s="127" t="s">
        <v>653</v>
      </c>
      <c r="AQ328" s="127" t="s">
        <v>653</v>
      </c>
      <c r="AR328" s="127">
        <v>1</v>
      </c>
      <c r="AS328" s="127" t="s">
        <v>653</v>
      </c>
      <c r="AT328" s="127" t="s">
        <v>653</v>
      </c>
      <c r="AU328" s="127" t="s">
        <v>653</v>
      </c>
      <c r="AV328" s="127" t="s">
        <v>653</v>
      </c>
      <c r="AW328" s="127" t="s">
        <v>653</v>
      </c>
      <c r="AX328" s="127" t="s">
        <v>653</v>
      </c>
      <c r="AY328" s="127">
        <v>1</v>
      </c>
      <c r="AZ328" s="127">
        <v>2</v>
      </c>
      <c r="BA328" s="127" t="s">
        <v>653</v>
      </c>
      <c r="BB328" s="127" t="s">
        <v>653</v>
      </c>
      <c r="BC328" s="127" t="s">
        <v>653</v>
      </c>
      <c r="BD328" s="127">
        <v>1</v>
      </c>
      <c r="BE328" s="127" t="s">
        <v>653</v>
      </c>
      <c r="BF328" s="127" t="s">
        <v>653</v>
      </c>
      <c r="BG328" s="127">
        <v>4</v>
      </c>
      <c r="BH328" s="127">
        <v>1</v>
      </c>
      <c r="BI328" s="127">
        <v>1</v>
      </c>
      <c r="BJ328" s="127" t="s">
        <v>653</v>
      </c>
      <c r="BK328" s="127">
        <v>5</v>
      </c>
      <c r="BL328" s="127">
        <v>2</v>
      </c>
      <c r="BM328" s="127" t="s">
        <v>653</v>
      </c>
      <c r="BN328" s="127" t="s">
        <v>653</v>
      </c>
      <c r="BO328" s="127">
        <v>1</v>
      </c>
      <c r="BP328" s="127" t="s">
        <v>653</v>
      </c>
      <c r="BQ328" s="127" t="s">
        <v>653</v>
      </c>
      <c r="BR328" s="127" t="s">
        <v>653</v>
      </c>
      <c r="BS328" s="127" t="s">
        <v>653</v>
      </c>
      <c r="BT328" s="127" t="s">
        <v>653</v>
      </c>
      <c r="BU328" s="127" t="s">
        <v>653</v>
      </c>
      <c r="BV328" s="127" t="s">
        <v>653</v>
      </c>
      <c r="BW328" s="102" t="s">
        <v>653</v>
      </c>
    </row>
    <row r="329" spans="1:75" x14ac:dyDescent="0.15">
      <c r="A329" s="16" t="s">
        <v>82</v>
      </c>
      <c r="B329" s="17"/>
      <c r="C329" s="18">
        <v>58</v>
      </c>
      <c r="D329" s="18" t="s">
        <v>577</v>
      </c>
      <c r="E329" s="18">
        <v>585</v>
      </c>
      <c r="F329" s="19" t="s">
        <v>294</v>
      </c>
      <c r="G329" s="99">
        <v>1</v>
      </c>
      <c r="H329" s="127">
        <v>1</v>
      </c>
      <c r="I329" s="127">
        <v>14</v>
      </c>
      <c r="J329" s="127">
        <v>3</v>
      </c>
      <c r="K329" s="127">
        <v>3</v>
      </c>
      <c r="L329" s="127">
        <v>4</v>
      </c>
      <c r="M329" s="127">
        <v>1</v>
      </c>
      <c r="N329" s="127">
        <v>1</v>
      </c>
      <c r="O329" s="127">
        <v>3</v>
      </c>
      <c r="P329" s="127" t="s">
        <v>653</v>
      </c>
      <c r="Q329" s="127">
        <v>1</v>
      </c>
      <c r="R329" s="127" t="s">
        <v>653</v>
      </c>
      <c r="S329" s="127">
        <v>3</v>
      </c>
      <c r="T329" s="127">
        <v>4</v>
      </c>
      <c r="U329" s="127">
        <v>2</v>
      </c>
      <c r="V329" s="127">
        <v>1</v>
      </c>
      <c r="W329" s="127" t="s">
        <v>653</v>
      </c>
      <c r="X329" s="127">
        <v>4</v>
      </c>
      <c r="Y329" s="127">
        <v>2</v>
      </c>
      <c r="Z329" s="127">
        <v>5</v>
      </c>
      <c r="AA329" s="127" t="s">
        <v>653</v>
      </c>
      <c r="AB329" s="127">
        <v>4</v>
      </c>
      <c r="AC329" s="127">
        <v>6</v>
      </c>
      <c r="AD329" s="127">
        <v>4</v>
      </c>
      <c r="AE329" s="127">
        <v>1</v>
      </c>
      <c r="AF329" s="127">
        <v>2</v>
      </c>
      <c r="AG329" s="127">
        <v>1</v>
      </c>
      <c r="AH329" s="127">
        <v>4</v>
      </c>
      <c r="AI329" s="127">
        <v>6</v>
      </c>
      <c r="AJ329" s="127" t="s">
        <v>653</v>
      </c>
      <c r="AK329" s="127" t="s">
        <v>653</v>
      </c>
      <c r="AL329" s="127">
        <v>2</v>
      </c>
      <c r="AM329" s="127">
        <v>2</v>
      </c>
      <c r="AN329" s="127">
        <v>2</v>
      </c>
      <c r="AO329" s="127">
        <v>1</v>
      </c>
      <c r="AP329" s="127">
        <v>2</v>
      </c>
      <c r="AQ329" s="127">
        <v>2</v>
      </c>
      <c r="AR329" s="127" t="s">
        <v>653</v>
      </c>
      <c r="AS329" s="127">
        <v>1</v>
      </c>
      <c r="AT329" s="127">
        <v>1</v>
      </c>
      <c r="AU329" s="127" t="s">
        <v>653</v>
      </c>
      <c r="AV329" s="127">
        <v>1</v>
      </c>
      <c r="AW329" s="127" t="s">
        <v>653</v>
      </c>
      <c r="AX329" s="127">
        <v>1</v>
      </c>
      <c r="AY329" s="127" t="s">
        <v>653</v>
      </c>
      <c r="AZ329" s="127">
        <v>2</v>
      </c>
      <c r="BA329" s="127">
        <v>1</v>
      </c>
      <c r="BB329" s="127">
        <v>2</v>
      </c>
      <c r="BC329" s="127" t="s">
        <v>653</v>
      </c>
      <c r="BD329" s="127">
        <v>1</v>
      </c>
      <c r="BE329" s="127">
        <v>1</v>
      </c>
      <c r="BF329" s="127" t="s">
        <v>653</v>
      </c>
      <c r="BG329" s="127">
        <v>2</v>
      </c>
      <c r="BH329" s="127">
        <v>1</v>
      </c>
      <c r="BI329" s="127" t="s">
        <v>653</v>
      </c>
      <c r="BJ329" s="127" t="s">
        <v>653</v>
      </c>
      <c r="BK329" s="127">
        <v>2</v>
      </c>
      <c r="BL329" s="127">
        <v>3</v>
      </c>
      <c r="BM329" s="127" t="s">
        <v>653</v>
      </c>
      <c r="BN329" s="127" t="s">
        <v>653</v>
      </c>
      <c r="BO329" s="127">
        <v>2</v>
      </c>
      <c r="BP329" s="127" t="s">
        <v>653</v>
      </c>
      <c r="BQ329" s="127" t="s">
        <v>653</v>
      </c>
      <c r="BR329" s="127" t="s">
        <v>653</v>
      </c>
      <c r="BS329" s="127">
        <v>3</v>
      </c>
      <c r="BT329" s="127">
        <v>3</v>
      </c>
      <c r="BU329" s="127">
        <v>2</v>
      </c>
      <c r="BV329" s="127" t="s">
        <v>653</v>
      </c>
      <c r="BW329" s="102" t="s">
        <v>653</v>
      </c>
    </row>
    <row r="330" spans="1:75" x14ac:dyDescent="0.15">
      <c r="A330" s="16" t="s">
        <v>82</v>
      </c>
      <c r="B330" s="17"/>
      <c r="C330" s="18">
        <v>58</v>
      </c>
      <c r="D330" s="18" t="s">
        <v>577</v>
      </c>
      <c r="E330" s="18">
        <v>586</v>
      </c>
      <c r="F330" s="19" t="s">
        <v>295</v>
      </c>
      <c r="G330" s="99">
        <v>1</v>
      </c>
      <c r="H330" s="127">
        <v>3</v>
      </c>
      <c r="I330" s="127">
        <v>35</v>
      </c>
      <c r="J330" s="127">
        <v>11</v>
      </c>
      <c r="K330" s="127">
        <v>6</v>
      </c>
      <c r="L330" s="127">
        <v>3</v>
      </c>
      <c r="M330" s="127">
        <v>4</v>
      </c>
      <c r="N330" s="127">
        <v>2</v>
      </c>
      <c r="O330" s="127">
        <v>2</v>
      </c>
      <c r="P330" s="127">
        <v>4</v>
      </c>
      <c r="Q330" s="127">
        <v>3</v>
      </c>
      <c r="R330" s="127">
        <v>3</v>
      </c>
      <c r="S330" s="127">
        <v>5</v>
      </c>
      <c r="T330" s="127">
        <v>4</v>
      </c>
      <c r="U330" s="127">
        <v>4</v>
      </c>
      <c r="V330" s="127">
        <v>3</v>
      </c>
      <c r="W330" s="127">
        <v>5</v>
      </c>
      <c r="X330" s="127">
        <v>7</v>
      </c>
      <c r="Y330" s="127">
        <v>4</v>
      </c>
      <c r="Z330" s="127">
        <v>6</v>
      </c>
      <c r="AA330" s="127">
        <v>1</v>
      </c>
      <c r="AB330" s="127">
        <v>3</v>
      </c>
      <c r="AC330" s="127">
        <v>6</v>
      </c>
      <c r="AD330" s="127">
        <v>2</v>
      </c>
      <c r="AE330" s="127">
        <v>6</v>
      </c>
      <c r="AF330" s="127">
        <v>8</v>
      </c>
      <c r="AG330" s="127">
        <v>1</v>
      </c>
      <c r="AH330" s="127">
        <v>3</v>
      </c>
      <c r="AI330" s="127">
        <v>5</v>
      </c>
      <c r="AJ330" s="127">
        <v>1</v>
      </c>
      <c r="AK330" s="127">
        <v>4</v>
      </c>
      <c r="AL330" s="127">
        <v>6</v>
      </c>
      <c r="AM330" s="127">
        <v>1</v>
      </c>
      <c r="AN330" s="127">
        <v>2</v>
      </c>
      <c r="AO330" s="127">
        <v>4</v>
      </c>
      <c r="AP330" s="127" t="s">
        <v>653</v>
      </c>
      <c r="AQ330" s="127" t="s">
        <v>653</v>
      </c>
      <c r="AR330" s="127">
        <v>2</v>
      </c>
      <c r="AS330" s="127">
        <v>2</v>
      </c>
      <c r="AT330" s="127">
        <v>1</v>
      </c>
      <c r="AU330" s="127">
        <v>3</v>
      </c>
      <c r="AV330" s="127">
        <v>1</v>
      </c>
      <c r="AW330" s="127" t="s">
        <v>653</v>
      </c>
      <c r="AX330" s="127" t="s">
        <v>653</v>
      </c>
      <c r="AY330" s="127">
        <v>4</v>
      </c>
      <c r="AZ330" s="127" t="s">
        <v>653</v>
      </c>
      <c r="BA330" s="127">
        <v>5</v>
      </c>
      <c r="BB330" s="127">
        <v>2</v>
      </c>
      <c r="BC330" s="127" t="s">
        <v>653</v>
      </c>
      <c r="BD330" s="127">
        <v>2</v>
      </c>
      <c r="BE330" s="127">
        <v>1</v>
      </c>
      <c r="BF330" s="127">
        <v>1</v>
      </c>
      <c r="BG330" s="127">
        <v>3</v>
      </c>
      <c r="BH330" s="127">
        <v>2</v>
      </c>
      <c r="BI330" s="127">
        <v>3</v>
      </c>
      <c r="BJ330" s="127" t="s">
        <v>653</v>
      </c>
      <c r="BK330" s="127">
        <v>1</v>
      </c>
      <c r="BL330" s="127">
        <v>1</v>
      </c>
      <c r="BM330" s="127" t="s">
        <v>653</v>
      </c>
      <c r="BN330" s="127">
        <v>1</v>
      </c>
      <c r="BO330" s="127" t="s">
        <v>653</v>
      </c>
      <c r="BP330" s="127" t="s">
        <v>653</v>
      </c>
      <c r="BQ330" s="127" t="s">
        <v>653</v>
      </c>
      <c r="BR330" s="127">
        <v>1</v>
      </c>
      <c r="BS330" s="127">
        <v>3</v>
      </c>
      <c r="BT330" s="127">
        <v>1</v>
      </c>
      <c r="BU330" s="127" t="s">
        <v>653</v>
      </c>
      <c r="BV330" s="127" t="s">
        <v>653</v>
      </c>
      <c r="BW330" s="102" t="s">
        <v>653</v>
      </c>
    </row>
    <row r="331" spans="1:75" x14ac:dyDescent="0.15">
      <c r="A331" s="16" t="s">
        <v>82</v>
      </c>
      <c r="B331" s="17"/>
      <c r="C331" s="18">
        <v>58</v>
      </c>
      <c r="D331" s="18" t="s">
        <v>577</v>
      </c>
      <c r="E331" s="18">
        <v>589</v>
      </c>
      <c r="F331" s="19" t="s">
        <v>296</v>
      </c>
      <c r="G331" s="99">
        <v>5</v>
      </c>
      <c r="H331" s="127">
        <v>9</v>
      </c>
      <c r="I331" s="127">
        <v>62</v>
      </c>
      <c r="J331" s="127">
        <v>11</v>
      </c>
      <c r="K331" s="127">
        <v>3</v>
      </c>
      <c r="L331" s="127">
        <v>6</v>
      </c>
      <c r="M331" s="127">
        <v>5</v>
      </c>
      <c r="N331" s="127">
        <v>8</v>
      </c>
      <c r="O331" s="127">
        <v>2</v>
      </c>
      <c r="P331" s="127">
        <v>8</v>
      </c>
      <c r="Q331" s="127">
        <v>7</v>
      </c>
      <c r="R331" s="127">
        <v>3</v>
      </c>
      <c r="S331" s="127">
        <v>7</v>
      </c>
      <c r="T331" s="127">
        <v>8</v>
      </c>
      <c r="U331" s="127">
        <v>13</v>
      </c>
      <c r="V331" s="127">
        <v>5</v>
      </c>
      <c r="W331" s="127">
        <v>7</v>
      </c>
      <c r="X331" s="127">
        <v>14</v>
      </c>
      <c r="Y331" s="127">
        <v>15</v>
      </c>
      <c r="Z331" s="127">
        <v>10</v>
      </c>
      <c r="AA331" s="127">
        <v>5</v>
      </c>
      <c r="AB331" s="127">
        <v>4</v>
      </c>
      <c r="AC331" s="127">
        <v>30</v>
      </c>
      <c r="AD331" s="127">
        <v>6</v>
      </c>
      <c r="AE331" s="127">
        <v>10</v>
      </c>
      <c r="AF331" s="127">
        <v>7</v>
      </c>
      <c r="AG331" s="127">
        <v>9</v>
      </c>
      <c r="AH331" s="127">
        <v>9</v>
      </c>
      <c r="AI331" s="127">
        <v>6</v>
      </c>
      <c r="AJ331" s="127">
        <v>3</v>
      </c>
      <c r="AK331" s="127">
        <v>4</v>
      </c>
      <c r="AL331" s="127">
        <v>13</v>
      </c>
      <c r="AM331" s="127">
        <v>2</v>
      </c>
      <c r="AN331" s="127">
        <v>5</v>
      </c>
      <c r="AO331" s="127">
        <v>4</v>
      </c>
      <c r="AP331" s="127">
        <v>3</v>
      </c>
      <c r="AQ331" s="127" t="s">
        <v>653</v>
      </c>
      <c r="AR331" s="127">
        <v>5</v>
      </c>
      <c r="AS331" s="127">
        <v>4</v>
      </c>
      <c r="AT331" s="127">
        <v>2</v>
      </c>
      <c r="AU331" s="127">
        <v>8</v>
      </c>
      <c r="AV331" s="127">
        <v>6</v>
      </c>
      <c r="AW331" s="127">
        <v>2</v>
      </c>
      <c r="AX331" s="127">
        <v>1</v>
      </c>
      <c r="AY331" s="127">
        <v>7</v>
      </c>
      <c r="AZ331" s="127">
        <v>8</v>
      </c>
      <c r="BA331" s="127">
        <v>7</v>
      </c>
      <c r="BB331" s="127">
        <v>2</v>
      </c>
      <c r="BC331" s="127">
        <v>2</v>
      </c>
      <c r="BD331" s="127">
        <v>4</v>
      </c>
      <c r="BE331" s="127">
        <v>1</v>
      </c>
      <c r="BF331" s="127">
        <v>4</v>
      </c>
      <c r="BG331" s="127">
        <v>3</v>
      </c>
      <c r="BH331" s="127">
        <v>4</v>
      </c>
      <c r="BI331" s="127">
        <v>4</v>
      </c>
      <c r="BJ331" s="127">
        <v>1</v>
      </c>
      <c r="BK331" s="127">
        <v>6</v>
      </c>
      <c r="BL331" s="127">
        <v>4</v>
      </c>
      <c r="BM331" s="127">
        <v>2</v>
      </c>
      <c r="BN331" s="127">
        <v>3</v>
      </c>
      <c r="BO331" s="127">
        <v>7</v>
      </c>
      <c r="BP331" s="127">
        <v>1</v>
      </c>
      <c r="BQ331" s="127" t="s">
        <v>653</v>
      </c>
      <c r="BR331" s="127">
        <v>3</v>
      </c>
      <c r="BS331" s="127">
        <v>3</v>
      </c>
      <c r="BT331" s="127">
        <v>4</v>
      </c>
      <c r="BU331" s="127" t="s">
        <v>653</v>
      </c>
      <c r="BV331" s="127">
        <v>4</v>
      </c>
      <c r="BW331" s="102" t="s">
        <v>653</v>
      </c>
    </row>
    <row r="332" spans="1:75" x14ac:dyDescent="0.15">
      <c r="A332" s="12" t="s">
        <v>82</v>
      </c>
      <c r="B332" s="13"/>
      <c r="C332" s="14">
        <v>59</v>
      </c>
      <c r="D332" s="14" t="s">
        <v>543</v>
      </c>
      <c r="E332" s="14"/>
      <c r="F332" s="15"/>
      <c r="G332" s="125">
        <f>SUM(G333:G336)</f>
        <v>8</v>
      </c>
      <c r="H332" s="125">
        <f t="shared" ref="H332:BS332" si="130">SUM(H333:H336)</f>
        <v>19</v>
      </c>
      <c r="I332" s="125">
        <f t="shared" si="130"/>
        <v>22</v>
      </c>
      <c r="J332" s="125">
        <f t="shared" si="130"/>
        <v>19</v>
      </c>
      <c r="K332" s="125">
        <f t="shared" si="130"/>
        <v>6</v>
      </c>
      <c r="L332" s="125">
        <f t="shared" si="130"/>
        <v>5</v>
      </c>
      <c r="M332" s="125">
        <f t="shared" si="130"/>
        <v>4</v>
      </c>
      <c r="N332" s="125">
        <f t="shared" si="130"/>
        <v>3</v>
      </c>
      <c r="O332" s="125">
        <f t="shared" si="130"/>
        <v>7</v>
      </c>
      <c r="P332" s="125">
        <f t="shared" si="130"/>
        <v>14</v>
      </c>
      <c r="Q332" s="125">
        <f t="shared" si="130"/>
        <v>13</v>
      </c>
      <c r="R332" s="125">
        <f t="shared" si="130"/>
        <v>5</v>
      </c>
      <c r="S332" s="125">
        <f t="shared" si="130"/>
        <v>9</v>
      </c>
      <c r="T332" s="125">
        <f t="shared" si="130"/>
        <v>10</v>
      </c>
      <c r="U332" s="125">
        <f t="shared" si="130"/>
        <v>50</v>
      </c>
      <c r="V332" s="125">
        <f t="shared" si="130"/>
        <v>12</v>
      </c>
      <c r="W332" s="125">
        <f t="shared" si="130"/>
        <v>22</v>
      </c>
      <c r="X332" s="125">
        <f t="shared" si="130"/>
        <v>19</v>
      </c>
      <c r="Y332" s="125">
        <f t="shared" si="130"/>
        <v>7</v>
      </c>
      <c r="Z332" s="125">
        <f t="shared" si="130"/>
        <v>13</v>
      </c>
      <c r="AA332" s="125">
        <f t="shared" si="130"/>
        <v>2</v>
      </c>
      <c r="AB332" s="125">
        <f t="shared" si="130"/>
        <v>14</v>
      </c>
      <c r="AC332" s="125">
        <f t="shared" si="130"/>
        <v>30</v>
      </c>
      <c r="AD332" s="125">
        <f t="shared" si="130"/>
        <v>36</v>
      </c>
      <c r="AE332" s="125">
        <f t="shared" si="130"/>
        <v>19</v>
      </c>
      <c r="AF332" s="125">
        <f t="shared" si="130"/>
        <v>20</v>
      </c>
      <c r="AG332" s="125">
        <f t="shared" si="130"/>
        <v>16</v>
      </c>
      <c r="AH332" s="125">
        <f t="shared" si="130"/>
        <v>18</v>
      </c>
      <c r="AI332" s="125">
        <f t="shared" si="130"/>
        <v>7</v>
      </c>
      <c r="AJ332" s="125">
        <f t="shared" si="130"/>
        <v>13</v>
      </c>
      <c r="AK332" s="125">
        <f t="shared" si="130"/>
        <v>4</v>
      </c>
      <c r="AL332" s="125">
        <f t="shared" si="130"/>
        <v>18</v>
      </c>
      <c r="AM332" s="125">
        <f t="shared" si="130"/>
        <v>3</v>
      </c>
      <c r="AN332" s="125">
        <f t="shared" si="130"/>
        <v>6</v>
      </c>
      <c r="AO332" s="125">
        <f t="shared" si="130"/>
        <v>3</v>
      </c>
      <c r="AP332" s="125">
        <f t="shared" si="130"/>
        <v>2</v>
      </c>
      <c r="AQ332" s="125">
        <f t="shared" si="130"/>
        <v>0</v>
      </c>
      <c r="AR332" s="125">
        <f t="shared" si="130"/>
        <v>10</v>
      </c>
      <c r="AS332" s="125">
        <f t="shared" si="130"/>
        <v>3</v>
      </c>
      <c r="AT332" s="125">
        <f t="shared" si="130"/>
        <v>3</v>
      </c>
      <c r="AU332" s="125">
        <f t="shared" si="130"/>
        <v>12</v>
      </c>
      <c r="AV332" s="125">
        <f t="shared" si="130"/>
        <v>7</v>
      </c>
      <c r="AW332" s="125">
        <f t="shared" si="130"/>
        <v>3</v>
      </c>
      <c r="AX332" s="125">
        <f t="shared" si="130"/>
        <v>3</v>
      </c>
      <c r="AY332" s="125">
        <f t="shared" si="130"/>
        <v>8</v>
      </c>
      <c r="AZ332" s="125">
        <f t="shared" si="130"/>
        <v>9</v>
      </c>
      <c r="BA332" s="125">
        <f t="shared" si="130"/>
        <v>35</v>
      </c>
      <c r="BB332" s="125">
        <f t="shared" si="130"/>
        <v>9</v>
      </c>
      <c r="BC332" s="125">
        <f t="shared" si="130"/>
        <v>0</v>
      </c>
      <c r="BD332" s="125">
        <f t="shared" si="130"/>
        <v>5</v>
      </c>
      <c r="BE332" s="125">
        <f t="shared" si="130"/>
        <v>2</v>
      </c>
      <c r="BF332" s="125">
        <f t="shared" si="130"/>
        <v>6</v>
      </c>
      <c r="BG332" s="125">
        <f t="shared" si="130"/>
        <v>8</v>
      </c>
      <c r="BH332" s="125">
        <f t="shared" si="130"/>
        <v>3</v>
      </c>
      <c r="BI332" s="125">
        <f t="shared" si="130"/>
        <v>3</v>
      </c>
      <c r="BJ332" s="125">
        <f t="shared" si="130"/>
        <v>4</v>
      </c>
      <c r="BK332" s="125">
        <f t="shared" si="130"/>
        <v>6</v>
      </c>
      <c r="BL332" s="125">
        <f t="shared" si="130"/>
        <v>2</v>
      </c>
      <c r="BM332" s="125">
        <f t="shared" si="130"/>
        <v>2</v>
      </c>
      <c r="BN332" s="125">
        <f t="shared" si="130"/>
        <v>1</v>
      </c>
      <c r="BO332" s="125">
        <f t="shared" si="130"/>
        <v>7</v>
      </c>
      <c r="BP332" s="125">
        <f t="shared" si="130"/>
        <v>3</v>
      </c>
      <c r="BQ332" s="125">
        <f t="shared" si="130"/>
        <v>3</v>
      </c>
      <c r="BR332" s="125">
        <f t="shared" si="130"/>
        <v>0</v>
      </c>
      <c r="BS332" s="125">
        <f t="shared" si="130"/>
        <v>16</v>
      </c>
      <c r="BT332" s="125">
        <f t="shared" ref="BT332:BW332" si="131">SUM(BT333:BT336)</f>
        <v>7</v>
      </c>
      <c r="BU332" s="125">
        <f t="shared" si="131"/>
        <v>1</v>
      </c>
      <c r="BV332" s="125">
        <f t="shared" si="131"/>
        <v>5</v>
      </c>
      <c r="BW332" s="126">
        <f t="shared" si="131"/>
        <v>0</v>
      </c>
    </row>
    <row r="333" spans="1:75" x14ac:dyDescent="0.15">
      <c r="A333" s="16" t="s">
        <v>82</v>
      </c>
      <c r="B333" s="17"/>
      <c r="C333" s="18">
        <v>59</v>
      </c>
      <c r="D333" s="18" t="s">
        <v>577</v>
      </c>
      <c r="E333" s="18">
        <v>590</v>
      </c>
      <c r="F333" s="19" t="s">
        <v>113</v>
      </c>
      <c r="G333" s="99" t="s">
        <v>653</v>
      </c>
      <c r="H333" s="127" t="s">
        <v>653</v>
      </c>
      <c r="I333" s="127" t="s">
        <v>653</v>
      </c>
      <c r="J333" s="127" t="s">
        <v>653</v>
      </c>
      <c r="K333" s="127" t="s">
        <v>653</v>
      </c>
      <c r="L333" s="127" t="s">
        <v>653</v>
      </c>
      <c r="M333" s="127" t="s">
        <v>653</v>
      </c>
      <c r="N333" s="127" t="s">
        <v>653</v>
      </c>
      <c r="O333" s="127" t="s">
        <v>653</v>
      </c>
      <c r="P333" s="127" t="s">
        <v>653</v>
      </c>
      <c r="Q333" s="127" t="s">
        <v>653</v>
      </c>
      <c r="R333" s="127" t="s">
        <v>653</v>
      </c>
      <c r="S333" s="127" t="s">
        <v>653</v>
      </c>
      <c r="T333" s="127" t="s">
        <v>653</v>
      </c>
      <c r="U333" s="127" t="s">
        <v>653</v>
      </c>
      <c r="V333" s="127" t="s">
        <v>653</v>
      </c>
      <c r="W333" s="127" t="s">
        <v>653</v>
      </c>
      <c r="X333" s="127">
        <v>1</v>
      </c>
      <c r="Y333" s="127" t="s">
        <v>653</v>
      </c>
      <c r="Z333" s="127" t="s">
        <v>653</v>
      </c>
      <c r="AA333" s="127" t="s">
        <v>653</v>
      </c>
      <c r="AB333" s="127" t="s">
        <v>653</v>
      </c>
      <c r="AC333" s="127" t="s">
        <v>653</v>
      </c>
      <c r="AD333" s="127" t="s">
        <v>653</v>
      </c>
      <c r="AE333" s="127" t="s">
        <v>653</v>
      </c>
      <c r="AF333" s="127" t="s">
        <v>653</v>
      </c>
      <c r="AG333" s="127" t="s">
        <v>653</v>
      </c>
      <c r="AH333" s="127" t="s">
        <v>653</v>
      </c>
      <c r="AI333" s="127" t="s">
        <v>653</v>
      </c>
      <c r="AJ333" s="127" t="s">
        <v>653</v>
      </c>
      <c r="AK333" s="127" t="s">
        <v>653</v>
      </c>
      <c r="AL333" s="127" t="s">
        <v>653</v>
      </c>
      <c r="AM333" s="127" t="s">
        <v>653</v>
      </c>
      <c r="AN333" s="127" t="s">
        <v>653</v>
      </c>
      <c r="AO333" s="127" t="s">
        <v>653</v>
      </c>
      <c r="AP333" s="127" t="s">
        <v>653</v>
      </c>
      <c r="AQ333" s="127" t="s">
        <v>653</v>
      </c>
      <c r="AR333" s="127" t="s">
        <v>653</v>
      </c>
      <c r="AS333" s="127" t="s">
        <v>653</v>
      </c>
      <c r="AT333" s="127" t="s">
        <v>653</v>
      </c>
      <c r="AU333" s="127" t="s">
        <v>653</v>
      </c>
      <c r="AV333" s="127" t="s">
        <v>653</v>
      </c>
      <c r="AW333" s="127" t="s">
        <v>653</v>
      </c>
      <c r="AX333" s="127" t="s">
        <v>653</v>
      </c>
      <c r="AY333" s="127" t="s">
        <v>653</v>
      </c>
      <c r="AZ333" s="127" t="s">
        <v>653</v>
      </c>
      <c r="BA333" s="127" t="s">
        <v>653</v>
      </c>
      <c r="BB333" s="127" t="s">
        <v>653</v>
      </c>
      <c r="BC333" s="127" t="s">
        <v>653</v>
      </c>
      <c r="BD333" s="127" t="s">
        <v>653</v>
      </c>
      <c r="BE333" s="127" t="s">
        <v>653</v>
      </c>
      <c r="BF333" s="127" t="s">
        <v>653</v>
      </c>
      <c r="BG333" s="127" t="s">
        <v>653</v>
      </c>
      <c r="BH333" s="127" t="s">
        <v>653</v>
      </c>
      <c r="BI333" s="127" t="s">
        <v>653</v>
      </c>
      <c r="BJ333" s="127" t="s">
        <v>653</v>
      </c>
      <c r="BK333" s="127" t="s">
        <v>653</v>
      </c>
      <c r="BL333" s="127" t="s">
        <v>653</v>
      </c>
      <c r="BM333" s="127" t="s">
        <v>653</v>
      </c>
      <c r="BN333" s="127" t="s">
        <v>653</v>
      </c>
      <c r="BO333" s="127" t="s">
        <v>653</v>
      </c>
      <c r="BP333" s="127" t="s">
        <v>653</v>
      </c>
      <c r="BQ333" s="127" t="s">
        <v>653</v>
      </c>
      <c r="BR333" s="127" t="s">
        <v>653</v>
      </c>
      <c r="BS333" s="127" t="s">
        <v>653</v>
      </c>
      <c r="BT333" s="127" t="s">
        <v>653</v>
      </c>
      <c r="BU333" s="127" t="s">
        <v>653</v>
      </c>
      <c r="BV333" s="127" t="s">
        <v>653</v>
      </c>
      <c r="BW333" s="102" t="s">
        <v>653</v>
      </c>
    </row>
    <row r="334" spans="1:75" x14ac:dyDescent="0.15">
      <c r="A334" s="16" t="s">
        <v>82</v>
      </c>
      <c r="B334" s="17"/>
      <c r="C334" s="18">
        <v>59</v>
      </c>
      <c r="D334" s="18" t="s">
        <v>577</v>
      </c>
      <c r="E334" s="18">
        <v>591</v>
      </c>
      <c r="F334" s="19" t="s">
        <v>439</v>
      </c>
      <c r="G334" s="99">
        <v>3</v>
      </c>
      <c r="H334" s="127">
        <v>12</v>
      </c>
      <c r="I334" s="127">
        <v>3</v>
      </c>
      <c r="J334" s="127">
        <v>10</v>
      </c>
      <c r="K334" s="127">
        <v>2</v>
      </c>
      <c r="L334" s="127">
        <v>3</v>
      </c>
      <c r="M334" s="127">
        <v>1</v>
      </c>
      <c r="N334" s="127">
        <v>2</v>
      </c>
      <c r="O334" s="127">
        <v>1</v>
      </c>
      <c r="P334" s="127">
        <v>11</v>
      </c>
      <c r="Q334" s="127">
        <v>10</v>
      </c>
      <c r="R334" s="127">
        <v>3</v>
      </c>
      <c r="S334" s="127">
        <v>2</v>
      </c>
      <c r="T334" s="127">
        <v>4</v>
      </c>
      <c r="U334" s="127">
        <v>40</v>
      </c>
      <c r="V334" s="127">
        <v>10</v>
      </c>
      <c r="W334" s="127">
        <v>17</v>
      </c>
      <c r="X334" s="127">
        <v>7</v>
      </c>
      <c r="Y334" s="127">
        <v>6</v>
      </c>
      <c r="Z334" s="127">
        <v>6</v>
      </c>
      <c r="AA334" s="127" t="s">
        <v>653</v>
      </c>
      <c r="AB334" s="127">
        <v>7</v>
      </c>
      <c r="AC334" s="127">
        <v>16</v>
      </c>
      <c r="AD334" s="127">
        <v>21</v>
      </c>
      <c r="AE334" s="127">
        <v>11</v>
      </c>
      <c r="AF334" s="127">
        <v>14</v>
      </c>
      <c r="AG334" s="127">
        <v>13</v>
      </c>
      <c r="AH334" s="127">
        <v>14</v>
      </c>
      <c r="AI334" s="127">
        <v>4</v>
      </c>
      <c r="AJ334" s="127">
        <v>12</v>
      </c>
      <c r="AK334" s="127">
        <v>1</v>
      </c>
      <c r="AL334" s="127">
        <v>8</v>
      </c>
      <c r="AM334" s="127">
        <v>2</v>
      </c>
      <c r="AN334" s="127">
        <v>4</v>
      </c>
      <c r="AO334" s="127">
        <v>2</v>
      </c>
      <c r="AP334" s="127">
        <v>2</v>
      </c>
      <c r="AQ334" s="127" t="s">
        <v>653</v>
      </c>
      <c r="AR334" s="127">
        <v>7</v>
      </c>
      <c r="AS334" s="127" t="s">
        <v>653</v>
      </c>
      <c r="AT334" s="127">
        <v>1</v>
      </c>
      <c r="AU334" s="127">
        <v>10</v>
      </c>
      <c r="AV334" s="127">
        <v>6</v>
      </c>
      <c r="AW334" s="127">
        <v>3</v>
      </c>
      <c r="AX334" s="127">
        <v>3</v>
      </c>
      <c r="AY334" s="127">
        <v>6</v>
      </c>
      <c r="AZ334" s="127">
        <v>7</v>
      </c>
      <c r="BA334" s="127">
        <v>31</v>
      </c>
      <c r="BB334" s="127">
        <v>6</v>
      </c>
      <c r="BC334" s="127" t="s">
        <v>653</v>
      </c>
      <c r="BD334" s="127">
        <v>4</v>
      </c>
      <c r="BE334" s="127">
        <v>1</v>
      </c>
      <c r="BF334" s="127">
        <v>4</v>
      </c>
      <c r="BG334" s="127">
        <v>3</v>
      </c>
      <c r="BH334" s="127" t="s">
        <v>653</v>
      </c>
      <c r="BI334" s="127">
        <v>2</v>
      </c>
      <c r="BJ334" s="127">
        <v>4</v>
      </c>
      <c r="BK334" s="127">
        <v>2</v>
      </c>
      <c r="BL334" s="127">
        <v>1</v>
      </c>
      <c r="BM334" s="127">
        <v>2</v>
      </c>
      <c r="BN334" s="127">
        <v>1</v>
      </c>
      <c r="BO334" s="127">
        <v>5</v>
      </c>
      <c r="BP334" s="127">
        <v>2</v>
      </c>
      <c r="BQ334" s="127">
        <v>2</v>
      </c>
      <c r="BR334" s="127" t="s">
        <v>653</v>
      </c>
      <c r="BS334" s="127">
        <v>11</v>
      </c>
      <c r="BT334" s="127">
        <v>5</v>
      </c>
      <c r="BU334" s="127">
        <v>1</v>
      </c>
      <c r="BV334" s="127">
        <v>4</v>
      </c>
      <c r="BW334" s="102" t="s">
        <v>653</v>
      </c>
    </row>
    <row r="335" spans="1:75" x14ac:dyDescent="0.15">
      <c r="A335" s="16" t="s">
        <v>82</v>
      </c>
      <c r="B335" s="17"/>
      <c r="C335" s="18">
        <v>59</v>
      </c>
      <c r="D335" s="18" t="s">
        <v>577</v>
      </c>
      <c r="E335" s="18">
        <v>592</v>
      </c>
      <c r="F335" s="19" t="s">
        <v>448</v>
      </c>
      <c r="G335" s="99">
        <v>1</v>
      </c>
      <c r="H335" s="127">
        <v>2</v>
      </c>
      <c r="I335" s="127">
        <v>3</v>
      </c>
      <c r="J335" s="127">
        <v>1</v>
      </c>
      <c r="K335" s="127">
        <v>1</v>
      </c>
      <c r="L335" s="127" t="s">
        <v>653</v>
      </c>
      <c r="M335" s="127">
        <v>3</v>
      </c>
      <c r="N335" s="127" t="s">
        <v>653</v>
      </c>
      <c r="O335" s="127">
        <v>2</v>
      </c>
      <c r="P335" s="127" t="s">
        <v>653</v>
      </c>
      <c r="Q335" s="127" t="s">
        <v>653</v>
      </c>
      <c r="R335" s="127">
        <v>1</v>
      </c>
      <c r="S335" s="127" t="s">
        <v>653</v>
      </c>
      <c r="T335" s="127">
        <v>1</v>
      </c>
      <c r="U335" s="127">
        <v>2</v>
      </c>
      <c r="V335" s="127">
        <v>2</v>
      </c>
      <c r="W335" s="127">
        <v>2</v>
      </c>
      <c r="X335" s="127">
        <v>3</v>
      </c>
      <c r="Y335" s="127" t="s">
        <v>653</v>
      </c>
      <c r="Z335" s="127">
        <v>2</v>
      </c>
      <c r="AA335" s="127">
        <v>1</v>
      </c>
      <c r="AB335" s="127">
        <v>3</v>
      </c>
      <c r="AC335" s="127">
        <v>4</v>
      </c>
      <c r="AD335" s="127">
        <v>4</v>
      </c>
      <c r="AE335" s="127">
        <v>2</v>
      </c>
      <c r="AF335" s="127">
        <v>1</v>
      </c>
      <c r="AG335" s="127">
        <v>1</v>
      </c>
      <c r="AH335" s="127" t="s">
        <v>653</v>
      </c>
      <c r="AI335" s="127">
        <v>1</v>
      </c>
      <c r="AJ335" s="127" t="s">
        <v>653</v>
      </c>
      <c r="AK335" s="127">
        <v>1</v>
      </c>
      <c r="AL335" s="127">
        <v>2</v>
      </c>
      <c r="AM335" s="127" t="s">
        <v>653</v>
      </c>
      <c r="AN335" s="127" t="s">
        <v>653</v>
      </c>
      <c r="AO335" s="127" t="s">
        <v>653</v>
      </c>
      <c r="AP335" s="127" t="s">
        <v>653</v>
      </c>
      <c r="AQ335" s="127" t="s">
        <v>653</v>
      </c>
      <c r="AR335" s="127">
        <v>1</v>
      </c>
      <c r="AS335" s="127">
        <v>1</v>
      </c>
      <c r="AT335" s="127">
        <v>1</v>
      </c>
      <c r="AU335" s="127" t="s">
        <v>653</v>
      </c>
      <c r="AV335" s="127" t="s">
        <v>653</v>
      </c>
      <c r="AW335" s="127" t="s">
        <v>653</v>
      </c>
      <c r="AX335" s="127" t="s">
        <v>653</v>
      </c>
      <c r="AY335" s="127" t="s">
        <v>653</v>
      </c>
      <c r="AZ335" s="127">
        <v>1</v>
      </c>
      <c r="BA335" s="127" t="s">
        <v>653</v>
      </c>
      <c r="BB335" s="127" t="s">
        <v>653</v>
      </c>
      <c r="BC335" s="127" t="s">
        <v>653</v>
      </c>
      <c r="BD335" s="127" t="s">
        <v>653</v>
      </c>
      <c r="BE335" s="127" t="s">
        <v>653</v>
      </c>
      <c r="BF335" s="127">
        <v>1</v>
      </c>
      <c r="BG335" s="127">
        <v>2</v>
      </c>
      <c r="BH335" s="127">
        <v>2</v>
      </c>
      <c r="BI335" s="127" t="s">
        <v>653</v>
      </c>
      <c r="BJ335" s="127" t="s">
        <v>653</v>
      </c>
      <c r="BK335" s="127" t="s">
        <v>653</v>
      </c>
      <c r="BL335" s="127" t="s">
        <v>653</v>
      </c>
      <c r="BM335" s="127" t="s">
        <v>653</v>
      </c>
      <c r="BN335" s="127" t="s">
        <v>653</v>
      </c>
      <c r="BO335" s="127">
        <v>1</v>
      </c>
      <c r="BP335" s="127" t="s">
        <v>653</v>
      </c>
      <c r="BQ335" s="127" t="s">
        <v>653</v>
      </c>
      <c r="BR335" s="127" t="s">
        <v>653</v>
      </c>
      <c r="BS335" s="127">
        <v>1</v>
      </c>
      <c r="BT335" s="127" t="s">
        <v>653</v>
      </c>
      <c r="BU335" s="127" t="s">
        <v>653</v>
      </c>
      <c r="BV335" s="127">
        <v>1</v>
      </c>
      <c r="BW335" s="102" t="s">
        <v>653</v>
      </c>
    </row>
    <row r="336" spans="1:75" x14ac:dyDescent="0.15">
      <c r="A336" s="16" t="s">
        <v>82</v>
      </c>
      <c r="B336" s="17"/>
      <c r="C336" s="18">
        <v>59</v>
      </c>
      <c r="D336" s="18" t="s">
        <v>577</v>
      </c>
      <c r="E336" s="18">
        <v>593</v>
      </c>
      <c r="F336" s="19" t="s">
        <v>441</v>
      </c>
      <c r="G336" s="99">
        <v>4</v>
      </c>
      <c r="H336" s="127">
        <v>5</v>
      </c>
      <c r="I336" s="127">
        <v>16</v>
      </c>
      <c r="J336" s="127">
        <v>8</v>
      </c>
      <c r="K336" s="127">
        <v>3</v>
      </c>
      <c r="L336" s="127">
        <v>2</v>
      </c>
      <c r="M336" s="127" t="s">
        <v>653</v>
      </c>
      <c r="N336" s="127">
        <v>1</v>
      </c>
      <c r="O336" s="127">
        <v>4</v>
      </c>
      <c r="P336" s="127">
        <v>3</v>
      </c>
      <c r="Q336" s="127">
        <v>3</v>
      </c>
      <c r="R336" s="127">
        <v>1</v>
      </c>
      <c r="S336" s="127">
        <v>7</v>
      </c>
      <c r="T336" s="127">
        <v>5</v>
      </c>
      <c r="U336" s="127">
        <v>8</v>
      </c>
      <c r="V336" s="127" t="s">
        <v>653</v>
      </c>
      <c r="W336" s="127">
        <v>3</v>
      </c>
      <c r="X336" s="127">
        <v>8</v>
      </c>
      <c r="Y336" s="127">
        <v>1</v>
      </c>
      <c r="Z336" s="127">
        <v>5</v>
      </c>
      <c r="AA336" s="127">
        <v>1</v>
      </c>
      <c r="AB336" s="127">
        <v>4</v>
      </c>
      <c r="AC336" s="127">
        <v>10</v>
      </c>
      <c r="AD336" s="127">
        <v>11</v>
      </c>
      <c r="AE336" s="127">
        <v>6</v>
      </c>
      <c r="AF336" s="127">
        <v>5</v>
      </c>
      <c r="AG336" s="127">
        <v>2</v>
      </c>
      <c r="AH336" s="127">
        <v>4</v>
      </c>
      <c r="AI336" s="127">
        <v>2</v>
      </c>
      <c r="AJ336" s="127">
        <v>1</v>
      </c>
      <c r="AK336" s="127">
        <v>2</v>
      </c>
      <c r="AL336" s="127">
        <v>8</v>
      </c>
      <c r="AM336" s="127">
        <v>1</v>
      </c>
      <c r="AN336" s="127">
        <v>2</v>
      </c>
      <c r="AO336" s="127">
        <v>1</v>
      </c>
      <c r="AP336" s="127" t="s">
        <v>653</v>
      </c>
      <c r="AQ336" s="127" t="s">
        <v>653</v>
      </c>
      <c r="AR336" s="127">
        <v>2</v>
      </c>
      <c r="AS336" s="127">
        <v>2</v>
      </c>
      <c r="AT336" s="127">
        <v>1</v>
      </c>
      <c r="AU336" s="127">
        <v>2</v>
      </c>
      <c r="AV336" s="127">
        <v>1</v>
      </c>
      <c r="AW336" s="127" t="s">
        <v>653</v>
      </c>
      <c r="AX336" s="127" t="s">
        <v>653</v>
      </c>
      <c r="AY336" s="127">
        <v>2</v>
      </c>
      <c r="AZ336" s="127">
        <v>1</v>
      </c>
      <c r="BA336" s="127">
        <v>4</v>
      </c>
      <c r="BB336" s="127">
        <v>3</v>
      </c>
      <c r="BC336" s="127" t="s">
        <v>653</v>
      </c>
      <c r="BD336" s="127">
        <v>1</v>
      </c>
      <c r="BE336" s="127">
        <v>1</v>
      </c>
      <c r="BF336" s="127">
        <v>1</v>
      </c>
      <c r="BG336" s="127">
        <v>3</v>
      </c>
      <c r="BH336" s="127">
        <v>1</v>
      </c>
      <c r="BI336" s="127">
        <v>1</v>
      </c>
      <c r="BJ336" s="127" t="s">
        <v>653</v>
      </c>
      <c r="BK336" s="127">
        <v>4</v>
      </c>
      <c r="BL336" s="127">
        <v>1</v>
      </c>
      <c r="BM336" s="127" t="s">
        <v>653</v>
      </c>
      <c r="BN336" s="127" t="s">
        <v>653</v>
      </c>
      <c r="BO336" s="127">
        <v>1</v>
      </c>
      <c r="BP336" s="127">
        <v>1</v>
      </c>
      <c r="BQ336" s="127">
        <v>1</v>
      </c>
      <c r="BR336" s="127" t="s">
        <v>653</v>
      </c>
      <c r="BS336" s="127">
        <v>4</v>
      </c>
      <c r="BT336" s="127">
        <v>2</v>
      </c>
      <c r="BU336" s="127" t="s">
        <v>653</v>
      </c>
      <c r="BV336" s="127" t="s">
        <v>653</v>
      </c>
      <c r="BW336" s="102" t="s">
        <v>653</v>
      </c>
    </row>
    <row r="337" spans="1:75" x14ac:dyDescent="0.15">
      <c r="A337" s="12" t="s">
        <v>82</v>
      </c>
      <c r="B337" s="13"/>
      <c r="C337" s="14">
        <v>60</v>
      </c>
      <c r="D337" s="14" t="s">
        <v>544</v>
      </c>
      <c r="E337" s="14"/>
      <c r="F337" s="15"/>
      <c r="G337" s="125">
        <f>SUM(G338:G347)</f>
        <v>28</v>
      </c>
      <c r="H337" s="125">
        <f t="shared" ref="H337:BS337" si="132">SUM(H338:H347)</f>
        <v>26</v>
      </c>
      <c r="I337" s="125">
        <f t="shared" si="132"/>
        <v>201</v>
      </c>
      <c r="J337" s="125">
        <f t="shared" si="132"/>
        <v>59</v>
      </c>
      <c r="K337" s="125">
        <f t="shared" si="132"/>
        <v>36</v>
      </c>
      <c r="L337" s="125">
        <f t="shared" si="132"/>
        <v>11</v>
      </c>
      <c r="M337" s="125">
        <f t="shared" si="132"/>
        <v>17</v>
      </c>
      <c r="N337" s="125">
        <f t="shared" si="132"/>
        <v>9</v>
      </c>
      <c r="O337" s="125">
        <f t="shared" si="132"/>
        <v>11</v>
      </c>
      <c r="P337" s="125">
        <f t="shared" si="132"/>
        <v>15</v>
      </c>
      <c r="Q337" s="125">
        <f t="shared" si="132"/>
        <v>25</v>
      </c>
      <c r="R337" s="125">
        <f t="shared" si="132"/>
        <v>21</v>
      </c>
      <c r="S337" s="125">
        <f t="shared" si="132"/>
        <v>18</v>
      </c>
      <c r="T337" s="125">
        <f t="shared" si="132"/>
        <v>32</v>
      </c>
      <c r="U337" s="125">
        <f t="shared" si="132"/>
        <v>35</v>
      </c>
      <c r="V337" s="125">
        <f t="shared" si="132"/>
        <v>24</v>
      </c>
      <c r="W337" s="125">
        <f t="shared" si="132"/>
        <v>21</v>
      </c>
      <c r="X337" s="125">
        <f t="shared" si="132"/>
        <v>44</v>
      </c>
      <c r="Y337" s="125">
        <f t="shared" si="132"/>
        <v>33</v>
      </c>
      <c r="Z337" s="125">
        <f t="shared" si="132"/>
        <v>30</v>
      </c>
      <c r="AA337" s="125">
        <f t="shared" si="132"/>
        <v>7</v>
      </c>
      <c r="AB337" s="125">
        <f t="shared" si="132"/>
        <v>23</v>
      </c>
      <c r="AC337" s="125">
        <f t="shared" si="132"/>
        <v>68</v>
      </c>
      <c r="AD337" s="125">
        <f t="shared" si="132"/>
        <v>32</v>
      </c>
      <c r="AE337" s="125">
        <f t="shared" si="132"/>
        <v>32</v>
      </c>
      <c r="AF337" s="125">
        <f t="shared" si="132"/>
        <v>42</v>
      </c>
      <c r="AG337" s="125">
        <f t="shared" si="132"/>
        <v>21</v>
      </c>
      <c r="AH337" s="125">
        <f t="shared" si="132"/>
        <v>26</v>
      </c>
      <c r="AI337" s="125">
        <f t="shared" si="132"/>
        <v>28</v>
      </c>
      <c r="AJ337" s="125">
        <f t="shared" si="132"/>
        <v>6</v>
      </c>
      <c r="AK337" s="125">
        <f t="shared" si="132"/>
        <v>28</v>
      </c>
      <c r="AL337" s="125">
        <f t="shared" si="132"/>
        <v>42</v>
      </c>
      <c r="AM337" s="125">
        <f t="shared" si="132"/>
        <v>7</v>
      </c>
      <c r="AN337" s="125">
        <f t="shared" si="132"/>
        <v>18</v>
      </c>
      <c r="AO337" s="125">
        <f t="shared" si="132"/>
        <v>19</v>
      </c>
      <c r="AP337" s="125">
        <f t="shared" si="132"/>
        <v>10</v>
      </c>
      <c r="AQ337" s="125">
        <f t="shared" si="132"/>
        <v>8</v>
      </c>
      <c r="AR337" s="125">
        <f t="shared" si="132"/>
        <v>15</v>
      </c>
      <c r="AS337" s="125">
        <f t="shared" si="132"/>
        <v>14</v>
      </c>
      <c r="AT337" s="125">
        <f t="shared" si="132"/>
        <v>8</v>
      </c>
      <c r="AU337" s="125">
        <f t="shared" si="132"/>
        <v>17</v>
      </c>
      <c r="AV337" s="125">
        <f t="shared" si="132"/>
        <v>27</v>
      </c>
      <c r="AW337" s="125">
        <f t="shared" si="132"/>
        <v>3</v>
      </c>
      <c r="AX337" s="125">
        <f t="shared" si="132"/>
        <v>7</v>
      </c>
      <c r="AY337" s="125">
        <f t="shared" si="132"/>
        <v>19</v>
      </c>
      <c r="AZ337" s="125">
        <f t="shared" si="132"/>
        <v>28</v>
      </c>
      <c r="BA337" s="125">
        <f t="shared" si="132"/>
        <v>22</v>
      </c>
      <c r="BB337" s="125">
        <f t="shared" si="132"/>
        <v>7</v>
      </c>
      <c r="BC337" s="125">
        <f t="shared" si="132"/>
        <v>0</v>
      </c>
      <c r="BD337" s="125">
        <f t="shared" si="132"/>
        <v>8</v>
      </c>
      <c r="BE337" s="125">
        <f t="shared" si="132"/>
        <v>5</v>
      </c>
      <c r="BF337" s="125">
        <f t="shared" si="132"/>
        <v>8</v>
      </c>
      <c r="BG337" s="125">
        <f t="shared" si="132"/>
        <v>8</v>
      </c>
      <c r="BH337" s="125">
        <f t="shared" si="132"/>
        <v>17</v>
      </c>
      <c r="BI337" s="125">
        <f t="shared" si="132"/>
        <v>9</v>
      </c>
      <c r="BJ337" s="125">
        <f t="shared" si="132"/>
        <v>4</v>
      </c>
      <c r="BK337" s="125">
        <f t="shared" si="132"/>
        <v>22</v>
      </c>
      <c r="BL337" s="125">
        <f t="shared" si="132"/>
        <v>12</v>
      </c>
      <c r="BM337" s="125">
        <f t="shared" si="132"/>
        <v>4</v>
      </c>
      <c r="BN337" s="125">
        <f t="shared" si="132"/>
        <v>5</v>
      </c>
      <c r="BO337" s="125">
        <f t="shared" si="132"/>
        <v>10</v>
      </c>
      <c r="BP337" s="125">
        <f t="shared" si="132"/>
        <v>1</v>
      </c>
      <c r="BQ337" s="125">
        <f t="shared" si="132"/>
        <v>1</v>
      </c>
      <c r="BR337" s="125">
        <f t="shared" si="132"/>
        <v>9</v>
      </c>
      <c r="BS337" s="125">
        <f t="shared" si="132"/>
        <v>26</v>
      </c>
      <c r="BT337" s="125">
        <f t="shared" ref="BT337:BW337" si="133">SUM(BT338:BT347)</f>
        <v>14</v>
      </c>
      <c r="BU337" s="125">
        <f t="shared" si="133"/>
        <v>1</v>
      </c>
      <c r="BV337" s="125">
        <f t="shared" si="133"/>
        <v>8</v>
      </c>
      <c r="BW337" s="126">
        <f t="shared" si="133"/>
        <v>0</v>
      </c>
    </row>
    <row r="338" spans="1:75" x14ac:dyDescent="0.15">
      <c r="A338" s="16" t="s">
        <v>82</v>
      </c>
      <c r="B338" s="17"/>
      <c r="C338" s="18">
        <v>60</v>
      </c>
      <c r="D338" s="18" t="s">
        <v>577</v>
      </c>
      <c r="E338" s="18">
        <v>600</v>
      </c>
      <c r="F338" s="19" t="s">
        <v>113</v>
      </c>
      <c r="G338" s="99">
        <v>1</v>
      </c>
      <c r="H338" s="127" t="s">
        <v>653</v>
      </c>
      <c r="I338" s="127">
        <v>3</v>
      </c>
      <c r="J338" s="127" t="s">
        <v>653</v>
      </c>
      <c r="K338" s="127" t="s">
        <v>653</v>
      </c>
      <c r="L338" s="127" t="s">
        <v>653</v>
      </c>
      <c r="M338" s="127">
        <v>1</v>
      </c>
      <c r="N338" s="127" t="s">
        <v>653</v>
      </c>
      <c r="O338" s="127" t="s">
        <v>653</v>
      </c>
      <c r="P338" s="127" t="s">
        <v>653</v>
      </c>
      <c r="Q338" s="127">
        <v>1</v>
      </c>
      <c r="R338" s="127" t="s">
        <v>653</v>
      </c>
      <c r="S338" s="127" t="s">
        <v>653</v>
      </c>
      <c r="T338" s="127" t="s">
        <v>653</v>
      </c>
      <c r="U338" s="127" t="s">
        <v>653</v>
      </c>
      <c r="V338" s="127">
        <v>2</v>
      </c>
      <c r="W338" s="127" t="s">
        <v>653</v>
      </c>
      <c r="X338" s="127" t="s">
        <v>653</v>
      </c>
      <c r="Y338" s="127">
        <v>2</v>
      </c>
      <c r="Z338" s="127" t="s">
        <v>653</v>
      </c>
      <c r="AA338" s="127" t="s">
        <v>653</v>
      </c>
      <c r="AB338" s="127" t="s">
        <v>653</v>
      </c>
      <c r="AC338" s="127">
        <v>2</v>
      </c>
      <c r="AD338" s="127" t="s">
        <v>653</v>
      </c>
      <c r="AE338" s="127" t="s">
        <v>653</v>
      </c>
      <c r="AF338" s="127">
        <v>1</v>
      </c>
      <c r="AG338" s="127" t="s">
        <v>653</v>
      </c>
      <c r="AH338" s="127" t="s">
        <v>653</v>
      </c>
      <c r="AI338" s="127" t="s">
        <v>653</v>
      </c>
      <c r="AJ338" s="127" t="s">
        <v>653</v>
      </c>
      <c r="AK338" s="127" t="s">
        <v>653</v>
      </c>
      <c r="AL338" s="127" t="s">
        <v>653</v>
      </c>
      <c r="AM338" s="127" t="s">
        <v>653</v>
      </c>
      <c r="AN338" s="127" t="s">
        <v>653</v>
      </c>
      <c r="AO338" s="127" t="s">
        <v>653</v>
      </c>
      <c r="AP338" s="127" t="s">
        <v>653</v>
      </c>
      <c r="AQ338" s="127" t="s">
        <v>653</v>
      </c>
      <c r="AR338" s="127" t="s">
        <v>653</v>
      </c>
      <c r="AS338" s="127">
        <v>1</v>
      </c>
      <c r="AT338" s="127" t="s">
        <v>653</v>
      </c>
      <c r="AU338" s="127" t="s">
        <v>653</v>
      </c>
      <c r="AV338" s="127" t="s">
        <v>653</v>
      </c>
      <c r="AW338" s="127" t="s">
        <v>653</v>
      </c>
      <c r="AX338" s="127" t="s">
        <v>653</v>
      </c>
      <c r="AY338" s="127">
        <v>1</v>
      </c>
      <c r="AZ338" s="127">
        <v>1</v>
      </c>
      <c r="BA338" s="127" t="s">
        <v>653</v>
      </c>
      <c r="BB338" s="127" t="s">
        <v>653</v>
      </c>
      <c r="BC338" s="127" t="s">
        <v>653</v>
      </c>
      <c r="BD338" s="127" t="s">
        <v>653</v>
      </c>
      <c r="BE338" s="127" t="s">
        <v>653</v>
      </c>
      <c r="BF338" s="127" t="s">
        <v>653</v>
      </c>
      <c r="BG338" s="127" t="s">
        <v>653</v>
      </c>
      <c r="BH338" s="127" t="s">
        <v>653</v>
      </c>
      <c r="BI338" s="127" t="s">
        <v>653</v>
      </c>
      <c r="BJ338" s="127" t="s">
        <v>653</v>
      </c>
      <c r="BK338" s="127" t="s">
        <v>653</v>
      </c>
      <c r="BL338" s="127" t="s">
        <v>653</v>
      </c>
      <c r="BM338" s="127" t="s">
        <v>653</v>
      </c>
      <c r="BN338" s="127" t="s">
        <v>653</v>
      </c>
      <c r="BO338" s="127" t="s">
        <v>653</v>
      </c>
      <c r="BP338" s="127" t="s">
        <v>653</v>
      </c>
      <c r="BQ338" s="127" t="s">
        <v>653</v>
      </c>
      <c r="BR338" s="127" t="s">
        <v>653</v>
      </c>
      <c r="BS338" s="127" t="s">
        <v>653</v>
      </c>
      <c r="BT338" s="127" t="s">
        <v>653</v>
      </c>
      <c r="BU338" s="127" t="s">
        <v>653</v>
      </c>
      <c r="BV338" s="127" t="s">
        <v>653</v>
      </c>
      <c r="BW338" s="102" t="s">
        <v>653</v>
      </c>
    </row>
    <row r="339" spans="1:75" x14ac:dyDescent="0.15">
      <c r="A339" s="16" t="s">
        <v>82</v>
      </c>
      <c r="B339" s="17"/>
      <c r="C339" s="18">
        <v>60</v>
      </c>
      <c r="D339" s="18" t="s">
        <v>577</v>
      </c>
      <c r="E339" s="18">
        <v>601</v>
      </c>
      <c r="F339" s="19" t="s">
        <v>297</v>
      </c>
      <c r="G339" s="99">
        <v>1</v>
      </c>
      <c r="H339" s="127">
        <v>2</v>
      </c>
      <c r="I339" s="127">
        <v>7</v>
      </c>
      <c r="J339" s="127">
        <v>5</v>
      </c>
      <c r="K339" s="127">
        <v>2</v>
      </c>
      <c r="L339" s="127">
        <v>2</v>
      </c>
      <c r="M339" s="127">
        <v>3</v>
      </c>
      <c r="N339" s="127">
        <v>1</v>
      </c>
      <c r="O339" s="127">
        <v>1</v>
      </c>
      <c r="P339" s="127" t="s">
        <v>653</v>
      </c>
      <c r="Q339" s="127">
        <v>2</v>
      </c>
      <c r="R339" s="127">
        <v>1</v>
      </c>
      <c r="S339" s="127" t="s">
        <v>653</v>
      </c>
      <c r="T339" s="127">
        <v>1</v>
      </c>
      <c r="U339" s="127">
        <v>1</v>
      </c>
      <c r="V339" s="127" t="s">
        <v>653</v>
      </c>
      <c r="W339" s="127">
        <v>2</v>
      </c>
      <c r="X339" s="127" t="s">
        <v>653</v>
      </c>
      <c r="Y339" s="127">
        <v>1</v>
      </c>
      <c r="Z339" s="127">
        <v>1</v>
      </c>
      <c r="AA339" s="127">
        <v>2</v>
      </c>
      <c r="AB339" s="127">
        <v>3</v>
      </c>
      <c r="AC339" s="127">
        <v>1</v>
      </c>
      <c r="AD339" s="127">
        <v>2</v>
      </c>
      <c r="AE339" s="127" t="s">
        <v>653</v>
      </c>
      <c r="AF339" s="127">
        <v>3</v>
      </c>
      <c r="AG339" s="127">
        <v>2</v>
      </c>
      <c r="AH339" s="127">
        <v>2</v>
      </c>
      <c r="AI339" s="127">
        <v>1</v>
      </c>
      <c r="AJ339" s="127" t="s">
        <v>653</v>
      </c>
      <c r="AK339" s="127">
        <v>3</v>
      </c>
      <c r="AL339" s="127">
        <v>4</v>
      </c>
      <c r="AM339" s="127">
        <v>1</v>
      </c>
      <c r="AN339" s="127" t="s">
        <v>653</v>
      </c>
      <c r="AO339" s="127">
        <v>3</v>
      </c>
      <c r="AP339" s="127">
        <v>1</v>
      </c>
      <c r="AQ339" s="127" t="s">
        <v>653</v>
      </c>
      <c r="AR339" s="127" t="s">
        <v>653</v>
      </c>
      <c r="AS339" s="127" t="s">
        <v>653</v>
      </c>
      <c r="AT339" s="127">
        <v>2</v>
      </c>
      <c r="AU339" s="127">
        <v>1</v>
      </c>
      <c r="AV339" s="127">
        <v>1</v>
      </c>
      <c r="AW339" s="127">
        <v>1</v>
      </c>
      <c r="AX339" s="127">
        <v>1</v>
      </c>
      <c r="AY339" s="127" t="s">
        <v>653</v>
      </c>
      <c r="AZ339" s="127">
        <v>1</v>
      </c>
      <c r="BA339" s="127">
        <v>3</v>
      </c>
      <c r="BB339" s="127" t="s">
        <v>653</v>
      </c>
      <c r="BC339" s="127" t="s">
        <v>653</v>
      </c>
      <c r="BD339" s="127" t="s">
        <v>653</v>
      </c>
      <c r="BE339" s="127">
        <v>1</v>
      </c>
      <c r="BF339" s="127">
        <v>1</v>
      </c>
      <c r="BG339" s="127">
        <v>1</v>
      </c>
      <c r="BH339" s="127" t="s">
        <v>653</v>
      </c>
      <c r="BI339" s="127">
        <v>1</v>
      </c>
      <c r="BJ339" s="127" t="s">
        <v>653</v>
      </c>
      <c r="BK339" s="127">
        <v>1</v>
      </c>
      <c r="BL339" s="127" t="s">
        <v>653</v>
      </c>
      <c r="BM339" s="127" t="s">
        <v>653</v>
      </c>
      <c r="BN339" s="127">
        <v>1</v>
      </c>
      <c r="BO339" s="127">
        <v>2</v>
      </c>
      <c r="BP339" s="127">
        <v>1</v>
      </c>
      <c r="BQ339" s="127" t="s">
        <v>653</v>
      </c>
      <c r="BR339" s="127">
        <v>3</v>
      </c>
      <c r="BS339" s="127" t="s">
        <v>653</v>
      </c>
      <c r="BT339" s="127">
        <v>1</v>
      </c>
      <c r="BU339" s="127" t="s">
        <v>653</v>
      </c>
      <c r="BV339" s="127">
        <v>1</v>
      </c>
      <c r="BW339" s="102" t="s">
        <v>653</v>
      </c>
    </row>
    <row r="340" spans="1:75" x14ac:dyDescent="0.15">
      <c r="A340" s="16" t="s">
        <v>82</v>
      </c>
      <c r="B340" s="17"/>
      <c r="C340" s="18">
        <v>60</v>
      </c>
      <c r="D340" s="18" t="s">
        <v>577</v>
      </c>
      <c r="E340" s="18">
        <v>602</v>
      </c>
      <c r="F340" s="19" t="s">
        <v>298</v>
      </c>
      <c r="G340" s="99">
        <v>3</v>
      </c>
      <c r="H340" s="127">
        <v>2</v>
      </c>
      <c r="I340" s="127">
        <v>5</v>
      </c>
      <c r="J340" s="127">
        <v>2</v>
      </c>
      <c r="K340" s="127">
        <v>2</v>
      </c>
      <c r="L340" s="127" t="s">
        <v>653</v>
      </c>
      <c r="M340" s="127" t="s">
        <v>653</v>
      </c>
      <c r="N340" s="127" t="s">
        <v>653</v>
      </c>
      <c r="O340" s="127">
        <v>1</v>
      </c>
      <c r="P340" s="127" t="s">
        <v>653</v>
      </c>
      <c r="Q340" s="127">
        <v>1</v>
      </c>
      <c r="R340" s="127">
        <v>1</v>
      </c>
      <c r="S340" s="127" t="s">
        <v>653</v>
      </c>
      <c r="T340" s="127">
        <v>1</v>
      </c>
      <c r="U340" s="127" t="s">
        <v>653</v>
      </c>
      <c r="V340" s="127">
        <v>2</v>
      </c>
      <c r="W340" s="127">
        <v>1</v>
      </c>
      <c r="X340" s="127">
        <v>2</v>
      </c>
      <c r="Y340" s="127">
        <v>1</v>
      </c>
      <c r="Z340" s="127">
        <v>1</v>
      </c>
      <c r="AA340" s="127" t="s">
        <v>653</v>
      </c>
      <c r="AB340" s="127" t="s">
        <v>653</v>
      </c>
      <c r="AC340" s="127">
        <v>4</v>
      </c>
      <c r="AD340" s="127">
        <v>1</v>
      </c>
      <c r="AE340" s="127" t="s">
        <v>653</v>
      </c>
      <c r="AF340" s="127">
        <v>3</v>
      </c>
      <c r="AG340" s="127">
        <v>1</v>
      </c>
      <c r="AH340" s="127" t="s">
        <v>653</v>
      </c>
      <c r="AI340" s="127" t="s">
        <v>653</v>
      </c>
      <c r="AJ340" s="127" t="s">
        <v>653</v>
      </c>
      <c r="AK340" s="127">
        <v>1</v>
      </c>
      <c r="AL340" s="127">
        <v>1</v>
      </c>
      <c r="AM340" s="127" t="s">
        <v>653</v>
      </c>
      <c r="AN340" s="127" t="s">
        <v>653</v>
      </c>
      <c r="AO340" s="127">
        <v>1</v>
      </c>
      <c r="AP340" s="127">
        <v>1</v>
      </c>
      <c r="AQ340" s="127" t="s">
        <v>653</v>
      </c>
      <c r="AR340" s="127" t="s">
        <v>653</v>
      </c>
      <c r="AS340" s="127">
        <v>1</v>
      </c>
      <c r="AT340" s="127" t="s">
        <v>653</v>
      </c>
      <c r="AU340" s="127" t="s">
        <v>653</v>
      </c>
      <c r="AV340" s="127">
        <v>1</v>
      </c>
      <c r="AW340" s="127" t="s">
        <v>653</v>
      </c>
      <c r="AX340" s="127" t="s">
        <v>653</v>
      </c>
      <c r="AY340" s="127" t="s">
        <v>653</v>
      </c>
      <c r="AZ340" s="127">
        <v>2</v>
      </c>
      <c r="BA340" s="127">
        <v>3</v>
      </c>
      <c r="BB340" s="127">
        <v>1</v>
      </c>
      <c r="BC340" s="127" t="s">
        <v>653</v>
      </c>
      <c r="BD340" s="127" t="s">
        <v>653</v>
      </c>
      <c r="BE340" s="127" t="s">
        <v>653</v>
      </c>
      <c r="BF340" s="127" t="s">
        <v>653</v>
      </c>
      <c r="BG340" s="127" t="s">
        <v>653</v>
      </c>
      <c r="BH340" s="127" t="s">
        <v>653</v>
      </c>
      <c r="BI340" s="127" t="s">
        <v>653</v>
      </c>
      <c r="BJ340" s="127" t="s">
        <v>653</v>
      </c>
      <c r="BK340" s="127">
        <v>1</v>
      </c>
      <c r="BL340" s="127">
        <v>1</v>
      </c>
      <c r="BM340" s="127" t="s">
        <v>653</v>
      </c>
      <c r="BN340" s="127" t="s">
        <v>653</v>
      </c>
      <c r="BO340" s="127">
        <v>1</v>
      </c>
      <c r="BP340" s="127" t="s">
        <v>653</v>
      </c>
      <c r="BQ340" s="127">
        <v>1</v>
      </c>
      <c r="BR340" s="127" t="s">
        <v>653</v>
      </c>
      <c r="BS340" s="127">
        <v>2</v>
      </c>
      <c r="BT340" s="127" t="s">
        <v>653</v>
      </c>
      <c r="BU340" s="127" t="s">
        <v>653</v>
      </c>
      <c r="BV340" s="127" t="s">
        <v>653</v>
      </c>
      <c r="BW340" s="102" t="s">
        <v>653</v>
      </c>
    </row>
    <row r="341" spans="1:75" x14ac:dyDescent="0.15">
      <c r="A341" s="16" t="s">
        <v>82</v>
      </c>
      <c r="B341" s="17"/>
      <c r="C341" s="18">
        <v>60</v>
      </c>
      <c r="D341" s="18" t="s">
        <v>577</v>
      </c>
      <c r="E341" s="18">
        <v>603</v>
      </c>
      <c r="F341" s="19" t="s">
        <v>299</v>
      </c>
      <c r="G341" s="99">
        <v>4</v>
      </c>
      <c r="H341" s="127">
        <v>7</v>
      </c>
      <c r="I341" s="127">
        <v>46</v>
      </c>
      <c r="J341" s="127">
        <v>15</v>
      </c>
      <c r="K341" s="127">
        <v>11</v>
      </c>
      <c r="L341" s="127">
        <v>5</v>
      </c>
      <c r="M341" s="127">
        <v>6</v>
      </c>
      <c r="N341" s="127">
        <v>5</v>
      </c>
      <c r="O341" s="127">
        <v>4</v>
      </c>
      <c r="P341" s="127">
        <v>4</v>
      </c>
      <c r="Q341" s="127">
        <v>7</v>
      </c>
      <c r="R341" s="127">
        <v>6</v>
      </c>
      <c r="S341" s="127">
        <v>6</v>
      </c>
      <c r="T341" s="127">
        <v>9</v>
      </c>
      <c r="U341" s="127">
        <v>13</v>
      </c>
      <c r="V341" s="127">
        <v>12</v>
      </c>
      <c r="W341" s="127">
        <v>9</v>
      </c>
      <c r="X341" s="127">
        <v>12</v>
      </c>
      <c r="Y341" s="127">
        <v>15</v>
      </c>
      <c r="Z341" s="127">
        <v>10</v>
      </c>
      <c r="AA341" s="127">
        <v>1</v>
      </c>
      <c r="AB341" s="127">
        <v>5</v>
      </c>
      <c r="AC341" s="127">
        <v>13</v>
      </c>
      <c r="AD341" s="127">
        <v>9</v>
      </c>
      <c r="AE341" s="127">
        <v>10</v>
      </c>
      <c r="AF341" s="127">
        <v>9</v>
      </c>
      <c r="AG341" s="127">
        <v>9</v>
      </c>
      <c r="AH341" s="127">
        <v>4</v>
      </c>
      <c r="AI341" s="127">
        <v>14</v>
      </c>
      <c r="AJ341" s="127">
        <v>2</v>
      </c>
      <c r="AK341" s="127">
        <v>5</v>
      </c>
      <c r="AL341" s="127">
        <v>11</v>
      </c>
      <c r="AM341" s="127">
        <v>1</v>
      </c>
      <c r="AN341" s="127">
        <v>6</v>
      </c>
      <c r="AO341" s="127">
        <v>5</v>
      </c>
      <c r="AP341" s="127">
        <v>4</v>
      </c>
      <c r="AQ341" s="127">
        <v>2</v>
      </c>
      <c r="AR341" s="127">
        <v>4</v>
      </c>
      <c r="AS341" s="127">
        <v>2</v>
      </c>
      <c r="AT341" s="127">
        <v>1</v>
      </c>
      <c r="AU341" s="127">
        <v>5</v>
      </c>
      <c r="AV341" s="127">
        <v>11</v>
      </c>
      <c r="AW341" s="127" t="s">
        <v>653</v>
      </c>
      <c r="AX341" s="127">
        <v>1</v>
      </c>
      <c r="AY341" s="127">
        <v>5</v>
      </c>
      <c r="AZ341" s="127">
        <v>7</v>
      </c>
      <c r="BA341" s="127">
        <v>3</v>
      </c>
      <c r="BB341" s="127">
        <v>2</v>
      </c>
      <c r="BC341" s="127" t="s">
        <v>653</v>
      </c>
      <c r="BD341" s="127">
        <v>5</v>
      </c>
      <c r="BE341" s="127">
        <v>2</v>
      </c>
      <c r="BF341" s="127">
        <v>1</v>
      </c>
      <c r="BG341" s="127">
        <v>2</v>
      </c>
      <c r="BH341" s="127">
        <v>5</v>
      </c>
      <c r="BI341" s="127">
        <v>4</v>
      </c>
      <c r="BJ341" s="127" t="s">
        <v>653</v>
      </c>
      <c r="BK341" s="127">
        <v>2</v>
      </c>
      <c r="BL341" s="127" t="s">
        <v>653</v>
      </c>
      <c r="BM341" s="127">
        <v>2</v>
      </c>
      <c r="BN341" s="127" t="s">
        <v>653</v>
      </c>
      <c r="BO341" s="127">
        <v>1</v>
      </c>
      <c r="BP341" s="127" t="s">
        <v>653</v>
      </c>
      <c r="BQ341" s="127" t="s">
        <v>653</v>
      </c>
      <c r="BR341" s="127" t="s">
        <v>653</v>
      </c>
      <c r="BS341" s="127">
        <v>13</v>
      </c>
      <c r="BT341" s="127">
        <v>2</v>
      </c>
      <c r="BU341" s="127" t="s">
        <v>653</v>
      </c>
      <c r="BV341" s="127">
        <v>2</v>
      </c>
      <c r="BW341" s="102" t="s">
        <v>653</v>
      </c>
    </row>
    <row r="342" spans="1:75" x14ac:dyDescent="0.15">
      <c r="A342" s="16" t="s">
        <v>82</v>
      </c>
      <c r="B342" s="17"/>
      <c r="C342" s="18">
        <v>60</v>
      </c>
      <c r="D342" s="18" t="s">
        <v>577</v>
      </c>
      <c r="E342" s="18">
        <v>604</v>
      </c>
      <c r="F342" s="19" t="s">
        <v>300</v>
      </c>
      <c r="G342" s="99" t="s">
        <v>653</v>
      </c>
      <c r="H342" s="127">
        <v>1</v>
      </c>
      <c r="I342" s="127">
        <v>2</v>
      </c>
      <c r="J342" s="127" t="s">
        <v>653</v>
      </c>
      <c r="K342" s="127" t="s">
        <v>653</v>
      </c>
      <c r="L342" s="127" t="s">
        <v>653</v>
      </c>
      <c r="M342" s="127" t="s">
        <v>653</v>
      </c>
      <c r="N342" s="127" t="s">
        <v>653</v>
      </c>
      <c r="O342" s="127" t="s">
        <v>653</v>
      </c>
      <c r="P342" s="127" t="s">
        <v>653</v>
      </c>
      <c r="Q342" s="127" t="s">
        <v>653</v>
      </c>
      <c r="R342" s="127" t="s">
        <v>653</v>
      </c>
      <c r="S342" s="127" t="s">
        <v>653</v>
      </c>
      <c r="T342" s="127" t="s">
        <v>653</v>
      </c>
      <c r="U342" s="127" t="s">
        <v>653</v>
      </c>
      <c r="V342" s="127" t="s">
        <v>653</v>
      </c>
      <c r="W342" s="127" t="s">
        <v>653</v>
      </c>
      <c r="X342" s="127" t="s">
        <v>653</v>
      </c>
      <c r="Y342" s="127" t="s">
        <v>653</v>
      </c>
      <c r="Z342" s="127" t="s">
        <v>653</v>
      </c>
      <c r="AA342" s="127" t="s">
        <v>653</v>
      </c>
      <c r="AB342" s="127" t="s">
        <v>653</v>
      </c>
      <c r="AC342" s="127">
        <v>2</v>
      </c>
      <c r="AD342" s="127" t="s">
        <v>653</v>
      </c>
      <c r="AE342" s="127">
        <v>1</v>
      </c>
      <c r="AF342" s="127" t="s">
        <v>653</v>
      </c>
      <c r="AG342" s="127" t="s">
        <v>653</v>
      </c>
      <c r="AH342" s="127">
        <v>1</v>
      </c>
      <c r="AI342" s="127">
        <v>1</v>
      </c>
      <c r="AJ342" s="127" t="s">
        <v>653</v>
      </c>
      <c r="AK342" s="127" t="s">
        <v>653</v>
      </c>
      <c r="AL342" s="127" t="s">
        <v>653</v>
      </c>
      <c r="AM342" s="127">
        <v>1</v>
      </c>
      <c r="AN342" s="127">
        <v>1</v>
      </c>
      <c r="AO342" s="127" t="s">
        <v>653</v>
      </c>
      <c r="AP342" s="127" t="s">
        <v>653</v>
      </c>
      <c r="AQ342" s="127" t="s">
        <v>653</v>
      </c>
      <c r="AR342" s="127" t="s">
        <v>653</v>
      </c>
      <c r="AS342" s="127">
        <v>1</v>
      </c>
      <c r="AT342" s="127" t="s">
        <v>653</v>
      </c>
      <c r="AU342" s="127">
        <v>1</v>
      </c>
      <c r="AV342" s="127" t="s">
        <v>653</v>
      </c>
      <c r="AW342" s="127" t="s">
        <v>653</v>
      </c>
      <c r="AX342" s="127" t="s">
        <v>653</v>
      </c>
      <c r="AY342" s="127" t="s">
        <v>653</v>
      </c>
      <c r="AZ342" s="127">
        <v>2</v>
      </c>
      <c r="BA342" s="127" t="s">
        <v>653</v>
      </c>
      <c r="BB342" s="127" t="s">
        <v>653</v>
      </c>
      <c r="BC342" s="127" t="s">
        <v>653</v>
      </c>
      <c r="BD342" s="127" t="s">
        <v>653</v>
      </c>
      <c r="BE342" s="127" t="s">
        <v>653</v>
      </c>
      <c r="BF342" s="127">
        <v>1</v>
      </c>
      <c r="BG342" s="127" t="s">
        <v>653</v>
      </c>
      <c r="BH342" s="127" t="s">
        <v>653</v>
      </c>
      <c r="BI342" s="127" t="s">
        <v>653</v>
      </c>
      <c r="BJ342" s="127">
        <v>1</v>
      </c>
      <c r="BK342" s="127" t="s">
        <v>653</v>
      </c>
      <c r="BL342" s="127">
        <v>1</v>
      </c>
      <c r="BM342" s="127" t="s">
        <v>653</v>
      </c>
      <c r="BN342" s="127">
        <v>1</v>
      </c>
      <c r="BO342" s="127" t="s">
        <v>653</v>
      </c>
      <c r="BP342" s="127" t="s">
        <v>653</v>
      </c>
      <c r="BQ342" s="127" t="s">
        <v>653</v>
      </c>
      <c r="BR342" s="127" t="s">
        <v>653</v>
      </c>
      <c r="BS342" s="127">
        <v>1</v>
      </c>
      <c r="BT342" s="127">
        <v>1</v>
      </c>
      <c r="BU342" s="127" t="s">
        <v>653</v>
      </c>
      <c r="BV342" s="127" t="s">
        <v>653</v>
      </c>
      <c r="BW342" s="102" t="s">
        <v>653</v>
      </c>
    </row>
    <row r="343" spans="1:75" x14ac:dyDescent="0.15">
      <c r="A343" s="16" t="s">
        <v>82</v>
      </c>
      <c r="B343" s="17"/>
      <c r="C343" s="18">
        <v>60</v>
      </c>
      <c r="D343" s="18" t="s">
        <v>577</v>
      </c>
      <c r="E343" s="18">
        <v>605</v>
      </c>
      <c r="F343" s="19" t="s">
        <v>301</v>
      </c>
      <c r="G343" s="99">
        <v>6</v>
      </c>
      <c r="H343" s="127">
        <v>1</v>
      </c>
      <c r="I343" s="127">
        <v>3</v>
      </c>
      <c r="J343" s="127">
        <v>7</v>
      </c>
      <c r="K343" s="127">
        <v>2</v>
      </c>
      <c r="L343" s="127">
        <v>1</v>
      </c>
      <c r="M343" s="127">
        <v>1</v>
      </c>
      <c r="N343" s="127">
        <v>1</v>
      </c>
      <c r="O343" s="127" t="s">
        <v>653</v>
      </c>
      <c r="P343" s="127">
        <v>2</v>
      </c>
      <c r="Q343" s="127">
        <v>3</v>
      </c>
      <c r="R343" s="127">
        <v>1</v>
      </c>
      <c r="S343" s="127">
        <v>1</v>
      </c>
      <c r="T343" s="127">
        <v>3</v>
      </c>
      <c r="U343" s="127">
        <v>2</v>
      </c>
      <c r="V343" s="127">
        <v>1</v>
      </c>
      <c r="W343" s="127" t="s">
        <v>653</v>
      </c>
      <c r="X343" s="127">
        <v>6</v>
      </c>
      <c r="Y343" s="127">
        <v>2</v>
      </c>
      <c r="Z343" s="127">
        <v>6</v>
      </c>
      <c r="AA343" s="127">
        <v>1</v>
      </c>
      <c r="AB343" s="127">
        <v>5</v>
      </c>
      <c r="AC343" s="127">
        <v>9</v>
      </c>
      <c r="AD343" s="127">
        <v>4</v>
      </c>
      <c r="AE343" s="127">
        <v>5</v>
      </c>
      <c r="AF343" s="127">
        <v>7</v>
      </c>
      <c r="AG343" s="127">
        <v>4</v>
      </c>
      <c r="AH343" s="127">
        <v>5</v>
      </c>
      <c r="AI343" s="127">
        <v>1</v>
      </c>
      <c r="AJ343" s="127">
        <v>2</v>
      </c>
      <c r="AK343" s="127">
        <v>2</v>
      </c>
      <c r="AL343" s="127">
        <v>3</v>
      </c>
      <c r="AM343" s="127" t="s">
        <v>653</v>
      </c>
      <c r="AN343" s="127">
        <v>1</v>
      </c>
      <c r="AO343" s="127">
        <v>2</v>
      </c>
      <c r="AP343" s="127">
        <v>3</v>
      </c>
      <c r="AQ343" s="127">
        <v>2</v>
      </c>
      <c r="AR343" s="127">
        <v>1</v>
      </c>
      <c r="AS343" s="127">
        <v>1</v>
      </c>
      <c r="AT343" s="127">
        <v>1</v>
      </c>
      <c r="AU343" s="127">
        <v>3</v>
      </c>
      <c r="AV343" s="127">
        <v>3</v>
      </c>
      <c r="AW343" s="127">
        <v>1</v>
      </c>
      <c r="AX343" s="127">
        <v>1</v>
      </c>
      <c r="AY343" s="127">
        <v>3</v>
      </c>
      <c r="AZ343" s="127">
        <v>4</v>
      </c>
      <c r="BA343" s="127">
        <v>5</v>
      </c>
      <c r="BB343" s="127">
        <v>4</v>
      </c>
      <c r="BC343" s="127" t="s">
        <v>653</v>
      </c>
      <c r="BD343" s="127">
        <v>1</v>
      </c>
      <c r="BE343" s="127">
        <v>1</v>
      </c>
      <c r="BF343" s="127">
        <v>1</v>
      </c>
      <c r="BG343" s="127">
        <v>2</v>
      </c>
      <c r="BH343" s="127">
        <v>4</v>
      </c>
      <c r="BI343" s="127">
        <v>3</v>
      </c>
      <c r="BJ343" s="127">
        <v>1</v>
      </c>
      <c r="BK343" s="127">
        <v>11</v>
      </c>
      <c r="BL343" s="127">
        <v>5</v>
      </c>
      <c r="BM343" s="127">
        <v>1</v>
      </c>
      <c r="BN343" s="127">
        <v>1</v>
      </c>
      <c r="BO343" s="127">
        <v>1</v>
      </c>
      <c r="BP343" s="127" t="s">
        <v>653</v>
      </c>
      <c r="BQ343" s="127" t="s">
        <v>653</v>
      </c>
      <c r="BR343" s="127">
        <v>2</v>
      </c>
      <c r="BS343" s="127">
        <v>1</v>
      </c>
      <c r="BT343" s="127">
        <v>3</v>
      </c>
      <c r="BU343" s="127">
        <v>1</v>
      </c>
      <c r="BV343" s="127">
        <v>2</v>
      </c>
      <c r="BW343" s="102" t="s">
        <v>653</v>
      </c>
    </row>
    <row r="344" spans="1:75" x14ac:dyDescent="0.15">
      <c r="A344" s="16" t="s">
        <v>82</v>
      </c>
      <c r="B344" s="17"/>
      <c r="C344" s="18">
        <v>60</v>
      </c>
      <c r="D344" s="18" t="s">
        <v>577</v>
      </c>
      <c r="E344" s="18">
        <v>606</v>
      </c>
      <c r="F344" s="19" t="s">
        <v>302</v>
      </c>
      <c r="G344" s="99">
        <v>1</v>
      </c>
      <c r="H344" s="127">
        <v>1</v>
      </c>
      <c r="I344" s="127">
        <v>17</v>
      </c>
      <c r="J344" s="127">
        <v>3</v>
      </c>
      <c r="K344" s="127">
        <v>2</v>
      </c>
      <c r="L344" s="127">
        <v>1</v>
      </c>
      <c r="M344" s="127">
        <v>1</v>
      </c>
      <c r="N344" s="127">
        <v>1</v>
      </c>
      <c r="O344" s="127">
        <v>2</v>
      </c>
      <c r="P344" s="127">
        <v>1</v>
      </c>
      <c r="Q344" s="127">
        <v>1</v>
      </c>
      <c r="R344" s="127">
        <v>1</v>
      </c>
      <c r="S344" s="127">
        <v>3</v>
      </c>
      <c r="T344" s="127">
        <v>2</v>
      </c>
      <c r="U344" s="127">
        <v>4</v>
      </c>
      <c r="V344" s="127" t="s">
        <v>653</v>
      </c>
      <c r="W344" s="127">
        <v>1</v>
      </c>
      <c r="X344" s="127">
        <v>4</v>
      </c>
      <c r="Y344" s="127">
        <v>2</v>
      </c>
      <c r="Z344" s="127">
        <v>2</v>
      </c>
      <c r="AA344" s="127">
        <v>1</v>
      </c>
      <c r="AB344" s="127">
        <v>1</v>
      </c>
      <c r="AC344" s="127">
        <v>5</v>
      </c>
      <c r="AD344" s="127">
        <v>1</v>
      </c>
      <c r="AE344" s="127">
        <v>3</v>
      </c>
      <c r="AF344" s="127">
        <v>4</v>
      </c>
      <c r="AG344" s="127">
        <v>1</v>
      </c>
      <c r="AH344" s="127">
        <v>3</v>
      </c>
      <c r="AI344" s="127">
        <v>3</v>
      </c>
      <c r="AJ344" s="127" t="s">
        <v>653</v>
      </c>
      <c r="AK344" s="127">
        <v>1</v>
      </c>
      <c r="AL344" s="127">
        <v>7</v>
      </c>
      <c r="AM344" s="127" t="s">
        <v>653</v>
      </c>
      <c r="AN344" s="127">
        <v>1</v>
      </c>
      <c r="AO344" s="127" t="s">
        <v>653</v>
      </c>
      <c r="AP344" s="127" t="s">
        <v>653</v>
      </c>
      <c r="AQ344" s="127" t="s">
        <v>653</v>
      </c>
      <c r="AR344" s="127">
        <v>2</v>
      </c>
      <c r="AS344" s="127">
        <v>1</v>
      </c>
      <c r="AT344" s="127" t="s">
        <v>653</v>
      </c>
      <c r="AU344" s="127">
        <v>3</v>
      </c>
      <c r="AV344" s="127">
        <v>2</v>
      </c>
      <c r="AW344" s="127">
        <v>1</v>
      </c>
      <c r="AX344" s="127" t="s">
        <v>653</v>
      </c>
      <c r="AY344" s="127">
        <v>2</v>
      </c>
      <c r="AZ344" s="127">
        <v>3</v>
      </c>
      <c r="BA344" s="127">
        <v>1</v>
      </c>
      <c r="BB344" s="127" t="s">
        <v>653</v>
      </c>
      <c r="BC344" s="127" t="s">
        <v>653</v>
      </c>
      <c r="BD344" s="127">
        <v>2</v>
      </c>
      <c r="BE344" s="127" t="s">
        <v>653</v>
      </c>
      <c r="BF344" s="127">
        <v>1</v>
      </c>
      <c r="BG344" s="127" t="s">
        <v>653</v>
      </c>
      <c r="BH344" s="127" t="s">
        <v>653</v>
      </c>
      <c r="BI344" s="127" t="s">
        <v>653</v>
      </c>
      <c r="BJ344" s="127">
        <v>1</v>
      </c>
      <c r="BK344" s="127">
        <v>1</v>
      </c>
      <c r="BL344" s="127">
        <v>1</v>
      </c>
      <c r="BM344" s="127" t="s">
        <v>653</v>
      </c>
      <c r="BN344" s="127" t="s">
        <v>653</v>
      </c>
      <c r="BO344" s="127">
        <v>1</v>
      </c>
      <c r="BP344" s="127" t="s">
        <v>653</v>
      </c>
      <c r="BQ344" s="127" t="s">
        <v>653</v>
      </c>
      <c r="BR344" s="127">
        <v>2</v>
      </c>
      <c r="BS344" s="127">
        <v>2</v>
      </c>
      <c r="BT344" s="127">
        <v>3</v>
      </c>
      <c r="BU344" s="127" t="s">
        <v>653</v>
      </c>
      <c r="BV344" s="127">
        <v>1</v>
      </c>
      <c r="BW344" s="102" t="s">
        <v>653</v>
      </c>
    </row>
    <row r="345" spans="1:75" x14ac:dyDescent="0.15">
      <c r="A345" s="16" t="s">
        <v>82</v>
      </c>
      <c r="B345" s="17"/>
      <c r="C345" s="18">
        <v>60</v>
      </c>
      <c r="D345" s="18" t="s">
        <v>577</v>
      </c>
      <c r="E345" s="18">
        <v>607</v>
      </c>
      <c r="F345" s="19" t="s">
        <v>303</v>
      </c>
      <c r="G345" s="99">
        <v>8</v>
      </c>
      <c r="H345" s="127">
        <v>1</v>
      </c>
      <c r="I345" s="127">
        <v>18</v>
      </c>
      <c r="J345" s="127">
        <v>8</v>
      </c>
      <c r="K345" s="127">
        <v>5</v>
      </c>
      <c r="L345" s="127" t="s">
        <v>653</v>
      </c>
      <c r="M345" s="127">
        <v>2</v>
      </c>
      <c r="N345" s="127" t="s">
        <v>653</v>
      </c>
      <c r="O345" s="127" t="s">
        <v>653</v>
      </c>
      <c r="P345" s="127">
        <v>2</v>
      </c>
      <c r="Q345" s="127">
        <v>3</v>
      </c>
      <c r="R345" s="127">
        <v>2</v>
      </c>
      <c r="S345" s="127">
        <v>2</v>
      </c>
      <c r="T345" s="127">
        <v>2</v>
      </c>
      <c r="U345" s="127" t="s">
        <v>653</v>
      </c>
      <c r="V345" s="127" t="s">
        <v>653</v>
      </c>
      <c r="W345" s="127">
        <v>2</v>
      </c>
      <c r="X345" s="127">
        <v>4</v>
      </c>
      <c r="Y345" s="127">
        <v>2</v>
      </c>
      <c r="Z345" s="127">
        <v>3</v>
      </c>
      <c r="AA345" s="127" t="s">
        <v>653</v>
      </c>
      <c r="AB345" s="127">
        <v>2</v>
      </c>
      <c r="AC345" s="127">
        <v>5</v>
      </c>
      <c r="AD345" s="127">
        <v>4</v>
      </c>
      <c r="AE345" s="127">
        <v>2</v>
      </c>
      <c r="AF345" s="127">
        <v>2</v>
      </c>
      <c r="AG345" s="127" t="s">
        <v>653</v>
      </c>
      <c r="AH345" s="127">
        <v>1</v>
      </c>
      <c r="AI345" s="127">
        <v>4</v>
      </c>
      <c r="AJ345" s="127" t="s">
        <v>653</v>
      </c>
      <c r="AK345" s="127">
        <v>2</v>
      </c>
      <c r="AL345" s="127">
        <v>1</v>
      </c>
      <c r="AM345" s="127">
        <v>2</v>
      </c>
      <c r="AN345" s="127">
        <v>3</v>
      </c>
      <c r="AO345" s="127">
        <v>2</v>
      </c>
      <c r="AP345" s="127" t="s">
        <v>653</v>
      </c>
      <c r="AQ345" s="127">
        <v>1</v>
      </c>
      <c r="AR345" s="127">
        <v>3</v>
      </c>
      <c r="AS345" s="127" t="s">
        <v>653</v>
      </c>
      <c r="AT345" s="127" t="s">
        <v>653</v>
      </c>
      <c r="AU345" s="127">
        <v>1</v>
      </c>
      <c r="AV345" s="127" t="s">
        <v>653</v>
      </c>
      <c r="AW345" s="127" t="s">
        <v>653</v>
      </c>
      <c r="AX345" s="127" t="s">
        <v>653</v>
      </c>
      <c r="AY345" s="127">
        <v>1</v>
      </c>
      <c r="AZ345" s="127">
        <v>2</v>
      </c>
      <c r="BA345" s="127" t="s">
        <v>653</v>
      </c>
      <c r="BB345" s="127" t="s">
        <v>653</v>
      </c>
      <c r="BC345" s="127" t="s">
        <v>653</v>
      </c>
      <c r="BD345" s="127" t="s">
        <v>653</v>
      </c>
      <c r="BE345" s="127" t="s">
        <v>653</v>
      </c>
      <c r="BF345" s="127" t="s">
        <v>653</v>
      </c>
      <c r="BG345" s="127">
        <v>1</v>
      </c>
      <c r="BH345" s="127" t="s">
        <v>653</v>
      </c>
      <c r="BI345" s="127">
        <v>1</v>
      </c>
      <c r="BJ345" s="127" t="s">
        <v>653</v>
      </c>
      <c r="BK345" s="127">
        <v>1</v>
      </c>
      <c r="BL345" s="127">
        <v>1</v>
      </c>
      <c r="BM345" s="127" t="s">
        <v>653</v>
      </c>
      <c r="BN345" s="127">
        <v>1</v>
      </c>
      <c r="BO345" s="127" t="s">
        <v>653</v>
      </c>
      <c r="BP345" s="127" t="s">
        <v>653</v>
      </c>
      <c r="BQ345" s="127" t="s">
        <v>653</v>
      </c>
      <c r="BR345" s="127">
        <v>1</v>
      </c>
      <c r="BS345" s="127">
        <v>1</v>
      </c>
      <c r="BT345" s="127">
        <v>2</v>
      </c>
      <c r="BU345" s="127" t="s">
        <v>653</v>
      </c>
      <c r="BV345" s="127" t="s">
        <v>653</v>
      </c>
      <c r="BW345" s="102" t="s">
        <v>653</v>
      </c>
    </row>
    <row r="346" spans="1:75" x14ac:dyDescent="0.15">
      <c r="A346" s="16" t="s">
        <v>82</v>
      </c>
      <c r="B346" s="17"/>
      <c r="C346" s="18">
        <v>60</v>
      </c>
      <c r="D346" s="18" t="s">
        <v>577</v>
      </c>
      <c r="E346" s="18">
        <v>608</v>
      </c>
      <c r="F346" s="19" t="s">
        <v>304</v>
      </c>
      <c r="G346" s="99" t="s">
        <v>653</v>
      </c>
      <c r="H346" s="127">
        <v>2</v>
      </c>
      <c r="I346" s="127">
        <v>21</v>
      </c>
      <c r="J346" s="127">
        <v>4</v>
      </c>
      <c r="K346" s="127">
        <v>6</v>
      </c>
      <c r="L346" s="127" t="s">
        <v>653</v>
      </c>
      <c r="M346" s="127" t="s">
        <v>653</v>
      </c>
      <c r="N346" s="127" t="s">
        <v>653</v>
      </c>
      <c r="O346" s="127">
        <v>1</v>
      </c>
      <c r="P346" s="127">
        <v>1</v>
      </c>
      <c r="Q346" s="127">
        <v>2</v>
      </c>
      <c r="R346" s="127">
        <v>3</v>
      </c>
      <c r="S346" s="127">
        <v>1</v>
      </c>
      <c r="T346" s="127">
        <v>4</v>
      </c>
      <c r="U346" s="127">
        <v>3</v>
      </c>
      <c r="V346" s="127">
        <v>1</v>
      </c>
      <c r="W346" s="127" t="s">
        <v>653</v>
      </c>
      <c r="X346" s="127">
        <v>1</v>
      </c>
      <c r="Y346" s="127">
        <v>1</v>
      </c>
      <c r="Z346" s="127" t="s">
        <v>653</v>
      </c>
      <c r="AA346" s="127">
        <v>1</v>
      </c>
      <c r="AB346" s="127">
        <v>2</v>
      </c>
      <c r="AC346" s="127">
        <v>8</v>
      </c>
      <c r="AD346" s="127">
        <v>2</v>
      </c>
      <c r="AE346" s="127" t="s">
        <v>653</v>
      </c>
      <c r="AF346" s="127">
        <v>2</v>
      </c>
      <c r="AG346" s="127">
        <v>2</v>
      </c>
      <c r="AH346" s="127" t="s">
        <v>653</v>
      </c>
      <c r="AI346" s="127">
        <v>1</v>
      </c>
      <c r="AJ346" s="127" t="s">
        <v>653</v>
      </c>
      <c r="AK346" s="127">
        <v>5</v>
      </c>
      <c r="AL346" s="127">
        <v>4</v>
      </c>
      <c r="AM346" s="127" t="s">
        <v>653</v>
      </c>
      <c r="AN346" s="127">
        <v>1</v>
      </c>
      <c r="AO346" s="127">
        <v>1</v>
      </c>
      <c r="AP346" s="127" t="s">
        <v>653</v>
      </c>
      <c r="AQ346" s="127" t="s">
        <v>653</v>
      </c>
      <c r="AR346" s="127" t="s">
        <v>653</v>
      </c>
      <c r="AS346" s="127" t="s">
        <v>653</v>
      </c>
      <c r="AT346" s="127" t="s">
        <v>653</v>
      </c>
      <c r="AU346" s="127">
        <v>1</v>
      </c>
      <c r="AV346" s="127" t="s">
        <v>653</v>
      </c>
      <c r="AW346" s="127" t="s">
        <v>653</v>
      </c>
      <c r="AX346" s="127" t="s">
        <v>653</v>
      </c>
      <c r="AY346" s="127">
        <v>1</v>
      </c>
      <c r="AZ346" s="127" t="s">
        <v>653</v>
      </c>
      <c r="BA346" s="127">
        <v>1</v>
      </c>
      <c r="BB346" s="127" t="s">
        <v>653</v>
      </c>
      <c r="BC346" s="127" t="s">
        <v>653</v>
      </c>
      <c r="BD346" s="127" t="s">
        <v>653</v>
      </c>
      <c r="BE346" s="127" t="s">
        <v>653</v>
      </c>
      <c r="BF346" s="127" t="s">
        <v>653</v>
      </c>
      <c r="BG346" s="127" t="s">
        <v>653</v>
      </c>
      <c r="BH346" s="127" t="s">
        <v>653</v>
      </c>
      <c r="BI346" s="127" t="s">
        <v>653</v>
      </c>
      <c r="BJ346" s="127" t="s">
        <v>653</v>
      </c>
      <c r="BK346" s="127" t="s">
        <v>653</v>
      </c>
      <c r="BL346" s="127" t="s">
        <v>653</v>
      </c>
      <c r="BM346" s="127">
        <v>1</v>
      </c>
      <c r="BN346" s="127" t="s">
        <v>653</v>
      </c>
      <c r="BO346" s="127" t="s">
        <v>653</v>
      </c>
      <c r="BP346" s="127" t="s">
        <v>653</v>
      </c>
      <c r="BQ346" s="127" t="s">
        <v>653</v>
      </c>
      <c r="BR346" s="127" t="s">
        <v>653</v>
      </c>
      <c r="BS346" s="127">
        <v>1</v>
      </c>
      <c r="BT346" s="127" t="s">
        <v>653</v>
      </c>
      <c r="BU346" s="127" t="s">
        <v>653</v>
      </c>
      <c r="BV346" s="127" t="s">
        <v>653</v>
      </c>
      <c r="BW346" s="102" t="s">
        <v>653</v>
      </c>
    </row>
    <row r="347" spans="1:75" x14ac:dyDescent="0.15">
      <c r="A347" s="16" t="s">
        <v>82</v>
      </c>
      <c r="B347" s="17"/>
      <c r="C347" s="18">
        <v>60</v>
      </c>
      <c r="D347" s="18" t="s">
        <v>577</v>
      </c>
      <c r="E347" s="18">
        <v>609</v>
      </c>
      <c r="F347" s="19" t="s">
        <v>305</v>
      </c>
      <c r="G347" s="99">
        <v>4</v>
      </c>
      <c r="H347" s="127">
        <v>9</v>
      </c>
      <c r="I347" s="127">
        <v>79</v>
      </c>
      <c r="J347" s="127">
        <v>15</v>
      </c>
      <c r="K347" s="127">
        <v>6</v>
      </c>
      <c r="L347" s="127">
        <v>2</v>
      </c>
      <c r="M347" s="127">
        <v>3</v>
      </c>
      <c r="N347" s="127">
        <v>1</v>
      </c>
      <c r="O347" s="127">
        <v>2</v>
      </c>
      <c r="P347" s="127">
        <v>5</v>
      </c>
      <c r="Q347" s="127">
        <v>5</v>
      </c>
      <c r="R347" s="127">
        <v>6</v>
      </c>
      <c r="S347" s="127">
        <v>5</v>
      </c>
      <c r="T347" s="127">
        <v>10</v>
      </c>
      <c r="U347" s="127">
        <v>12</v>
      </c>
      <c r="V347" s="127">
        <v>6</v>
      </c>
      <c r="W347" s="127">
        <v>6</v>
      </c>
      <c r="X347" s="127">
        <v>15</v>
      </c>
      <c r="Y347" s="127">
        <v>7</v>
      </c>
      <c r="Z347" s="127">
        <v>7</v>
      </c>
      <c r="AA347" s="127">
        <v>1</v>
      </c>
      <c r="AB347" s="127">
        <v>5</v>
      </c>
      <c r="AC347" s="127">
        <v>19</v>
      </c>
      <c r="AD347" s="127">
        <v>9</v>
      </c>
      <c r="AE347" s="127">
        <v>11</v>
      </c>
      <c r="AF347" s="127">
        <v>11</v>
      </c>
      <c r="AG347" s="127">
        <v>2</v>
      </c>
      <c r="AH347" s="127">
        <v>10</v>
      </c>
      <c r="AI347" s="127">
        <v>3</v>
      </c>
      <c r="AJ347" s="127">
        <v>2</v>
      </c>
      <c r="AK347" s="127">
        <v>9</v>
      </c>
      <c r="AL347" s="127">
        <v>11</v>
      </c>
      <c r="AM347" s="127">
        <v>2</v>
      </c>
      <c r="AN347" s="127">
        <v>5</v>
      </c>
      <c r="AO347" s="127">
        <v>5</v>
      </c>
      <c r="AP347" s="127">
        <v>1</v>
      </c>
      <c r="AQ347" s="127">
        <v>3</v>
      </c>
      <c r="AR347" s="127">
        <v>5</v>
      </c>
      <c r="AS347" s="127">
        <v>7</v>
      </c>
      <c r="AT347" s="127">
        <v>4</v>
      </c>
      <c r="AU347" s="127">
        <v>2</v>
      </c>
      <c r="AV347" s="127">
        <v>9</v>
      </c>
      <c r="AW347" s="127" t="s">
        <v>653</v>
      </c>
      <c r="AX347" s="127">
        <v>4</v>
      </c>
      <c r="AY347" s="127">
        <v>6</v>
      </c>
      <c r="AZ347" s="127">
        <v>6</v>
      </c>
      <c r="BA347" s="127">
        <v>6</v>
      </c>
      <c r="BB347" s="127" t="s">
        <v>653</v>
      </c>
      <c r="BC347" s="127" t="s">
        <v>653</v>
      </c>
      <c r="BD347" s="127" t="s">
        <v>653</v>
      </c>
      <c r="BE347" s="127">
        <v>1</v>
      </c>
      <c r="BF347" s="127">
        <v>3</v>
      </c>
      <c r="BG347" s="127">
        <v>2</v>
      </c>
      <c r="BH347" s="127">
        <v>8</v>
      </c>
      <c r="BI347" s="127" t="s">
        <v>653</v>
      </c>
      <c r="BJ347" s="127">
        <v>1</v>
      </c>
      <c r="BK347" s="127">
        <v>5</v>
      </c>
      <c r="BL347" s="127">
        <v>3</v>
      </c>
      <c r="BM347" s="127" t="s">
        <v>653</v>
      </c>
      <c r="BN347" s="127">
        <v>1</v>
      </c>
      <c r="BO347" s="127">
        <v>4</v>
      </c>
      <c r="BP347" s="127" t="s">
        <v>653</v>
      </c>
      <c r="BQ347" s="127" t="s">
        <v>653</v>
      </c>
      <c r="BR347" s="127">
        <v>1</v>
      </c>
      <c r="BS347" s="127">
        <v>5</v>
      </c>
      <c r="BT347" s="127">
        <v>2</v>
      </c>
      <c r="BU347" s="127" t="s">
        <v>653</v>
      </c>
      <c r="BV347" s="127">
        <v>2</v>
      </c>
      <c r="BW347" s="102" t="s">
        <v>653</v>
      </c>
    </row>
    <row r="348" spans="1:75" x14ac:dyDescent="0.15">
      <c r="A348" s="12" t="s">
        <v>82</v>
      </c>
      <c r="B348" s="13"/>
      <c r="C348" s="14">
        <v>61</v>
      </c>
      <c r="D348" s="14" t="s">
        <v>545</v>
      </c>
      <c r="E348" s="14"/>
      <c r="F348" s="15"/>
      <c r="G348" s="125">
        <f>SUM(G349:G352)</f>
        <v>4</v>
      </c>
      <c r="H348" s="125">
        <f t="shared" ref="H348:BS348" si="134">SUM(H349:H352)</f>
        <v>2</v>
      </c>
      <c r="I348" s="125">
        <f t="shared" si="134"/>
        <v>9</v>
      </c>
      <c r="J348" s="125">
        <f t="shared" si="134"/>
        <v>4</v>
      </c>
      <c r="K348" s="125">
        <f t="shared" si="134"/>
        <v>3</v>
      </c>
      <c r="L348" s="125">
        <f t="shared" si="134"/>
        <v>2</v>
      </c>
      <c r="M348" s="125">
        <f t="shared" si="134"/>
        <v>0</v>
      </c>
      <c r="N348" s="125">
        <f t="shared" si="134"/>
        <v>0</v>
      </c>
      <c r="O348" s="125">
        <f t="shared" si="134"/>
        <v>2</v>
      </c>
      <c r="P348" s="125">
        <f t="shared" si="134"/>
        <v>3</v>
      </c>
      <c r="Q348" s="125">
        <f t="shared" si="134"/>
        <v>3</v>
      </c>
      <c r="R348" s="125">
        <f t="shared" si="134"/>
        <v>1</v>
      </c>
      <c r="S348" s="125">
        <f t="shared" si="134"/>
        <v>6</v>
      </c>
      <c r="T348" s="125">
        <f t="shared" si="134"/>
        <v>3</v>
      </c>
      <c r="U348" s="125">
        <f t="shared" si="134"/>
        <v>3</v>
      </c>
      <c r="V348" s="125">
        <f t="shared" si="134"/>
        <v>1</v>
      </c>
      <c r="W348" s="125">
        <f t="shared" si="134"/>
        <v>11</v>
      </c>
      <c r="X348" s="125">
        <f t="shared" si="134"/>
        <v>7</v>
      </c>
      <c r="Y348" s="125">
        <f t="shared" si="134"/>
        <v>14</v>
      </c>
      <c r="Z348" s="125">
        <f t="shared" si="134"/>
        <v>5</v>
      </c>
      <c r="AA348" s="125">
        <f t="shared" si="134"/>
        <v>2</v>
      </c>
      <c r="AB348" s="125">
        <f t="shared" si="134"/>
        <v>6</v>
      </c>
      <c r="AC348" s="125">
        <f t="shared" si="134"/>
        <v>11</v>
      </c>
      <c r="AD348" s="125">
        <f t="shared" si="134"/>
        <v>6</v>
      </c>
      <c r="AE348" s="125">
        <f t="shared" si="134"/>
        <v>4</v>
      </c>
      <c r="AF348" s="125">
        <f t="shared" si="134"/>
        <v>2</v>
      </c>
      <c r="AG348" s="125">
        <f t="shared" si="134"/>
        <v>0</v>
      </c>
      <c r="AH348" s="125">
        <f t="shared" si="134"/>
        <v>4</v>
      </c>
      <c r="AI348" s="125">
        <f t="shared" si="134"/>
        <v>3</v>
      </c>
      <c r="AJ348" s="125">
        <f t="shared" si="134"/>
        <v>2</v>
      </c>
      <c r="AK348" s="125">
        <f t="shared" si="134"/>
        <v>4</v>
      </c>
      <c r="AL348" s="125">
        <f t="shared" si="134"/>
        <v>4</v>
      </c>
      <c r="AM348" s="125">
        <f t="shared" si="134"/>
        <v>2</v>
      </c>
      <c r="AN348" s="125">
        <f t="shared" si="134"/>
        <v>1</v>
      </c>
      <c r="AO348" s="125">
        <f t="shared" si="134"/>
        <v>1</v>
      </c>
      <c r="AP348" s="125">
        <f t="shared" si="134"/>
        <v>4</v>
      </c>
      <c r="AQ348" s="125">
        <f t="shared" si="134"/>
        <v>4</v>
      </c>
      <c r="AR348" s="125">
        <f t="shared" si="134"/>
        <v>0</v>
      </c>
      <c r="AS348" s="125">
        <f t="shared" si="134"/>
        <v>2</v>
      </c>
      <c r="AT348" s="125">
        <f t="shared" si="134"/>
        <v>1</v>
      </c>
      <c r="AU348" s="125">
        <f t="shared" si="134"/>
        <v>4</v>
      </c>
      <c r="AV348" s="125">
        <f t="shared" si="134"/>
        <v>3</v>
      </c>
      <c r="AW348" s="125">
        <f t="shared" si="134"/>
        <v>0</v>
      </c>
      <c r="AX348" s="125">
        <f t="shared" si="134"/>
        <v>1</v>
      </c>
      <c r="AY348" s="125">
        <f t="shared" si="134"/>
        <v>4</v>
      </c>
      <c r="AZ348" s="125">
        <f t="shared" si="134"/>
        <v>3</v>
      </c>
      <c r="BA348" s="125">
        <f t="shared" si="134"/>
        <v>1</v>
      </c>
      <c r="BB348" s="125">
        <f t="shared" si="134"/>
        <v>3</v>
      </c>
      <c r="BC348" s="125">
        <f t="shared" si="134"/>
        <v>1</v>
      </c>
      <c r="BD348" s="125">
        <f t="shared" si="134"/>
        <v>0</v>
      </c>
      <c r="BE348" s="125">
        <f t="shared" si="134"/>
        <v>2</v>
      </c>
      <c r="BF348" s="125">
        <f t="shared" si="134"/>
        <v>2</v>
      </c>
      <c r="BG348" s="125">
        <f t="shared" si="134"/>
        <v>1</v>
      </c>
      <c r="BH348" s="125">
        <f t="shared" si="134"/>
        <v>1</v>
      </c>
      <c r="BI348" s="125">
        <f t="shared" si="134"/>
        <v>1</v>
      </c>
      <c r="BJ348" s="125">
        <f t="shared" si="134"/>
        <v>0</v>
      </c>
      <c r="BK348" s="125">
        <f t="shared" si="134"/>
        <v>0</v>
      </c>
      <c r="BL348" s="125">
        <f t="shared" si="134"/>
        <v>1</v>
      </c>
      <c r="BM348" s="125">
        <f t="shared" si="134"/>
        <v>3</v>
      </c>
      <c r="BN348" s="125">
        <f t="shared" si="134"/>
        <v>1</v>
      </c>
      <c r="BO348" s="125">
        <f t="shared" si="134"/>
        <v>0</v>
      </c>
      <c r="BP348" s="125">
        <f t="shared" si="134"/>
        <v>0</v>
      </c>
      <c r="BQ348" s="125">
        <f t="shared" si="134"/>
        <v>1</v>
      </c>
      <c r="BR348" s="125">
        <f t="shared" si="134"/>
        <v>0</v>
      </c>
      <c r="BS348" s="125">
        <f t="shared" si="134"/>
        <v>1</v>
      </c>
      <c r="BT348" s="125">
        <f t="shared" ref="BT348:BW348" si="135">SUM(BT349:BT352)</f>
        <v>1</v>
      </c>
      <c r="BU348" s="125">
        <f t="shared" si="135"/>
        <v>0</v>
      </c>
      <c r="BV348" s="125">
        <f t="shared" si="135"/>
        <v>1</v>
      </c>
      <c r="BW348" s="126">
        <f t="shared" si="135"/>
        <v>0</v>
      </c>
    </row>
    <row r="349" spans="1:75" x14ac:dyDescent="0.15">
      <c r="A349" s="16" t="s">
        <v>82</v>
      </c>
      <c r="B349" s="17"/>
      <c r="C349" s="18">
        <v>61</v>
      </c>
      <c r="D349" s="18" t="s">
        <v>577</v>
      </c>
      <c r="E349" s="18">
        <v>610</v>
      </c>
      <c r="F349" s="19" t="s">
        <v>113</v>
      </c>
      <c r="G349" s="99" t="s">
        <v>653</v>
      </c>
      <c r="H349" s="127" t="s">
        <v>653</v>
      </c>
      <c r="I349" s="127" t="s">
        <v>653</v>
      </c>
      <c r="J349" s="127" t="s">
        <v>653</v>
      </c>
      <c r="K349" s="127" t="s">
        <v>653</v>
      </c>
      <c r="L349" s="127" t="s">
        <v>653</v>
      </c>
      <c r="M349" s="127" t="s">
        <v>653</v>
      </c>
      <c r="N349" s="127" t="s">
        <v>653</v>
      </c>
      <c r="O349" s="127" t="s">
        <v>653</v>
      </c>
      <c r="P349" s="127" t="s">
        <v>653</v>
      </c>
      <c r="Q349" s="127" t="s">
        <v>653</v>
      </c>
      <c r="R349" s="127" t="s">
        <v>653</v>
      </c>
      <c r="S349" s="127" t="s">
        <v>653</v>
      </c>
      <c r="T349" s="127" t="s">
        <v>653</v>
      </c>
      <c r="U349" s="127" t="s">
        <v>653</v>
      </c>
      <c r="V349" s="127" t="s">
        <v>653</v>
      </c>
      <c r="W349" s="127" t="s">
        <v>653</v>
      </c>
      <c r="X349" s="127" t="s">
        <v>653</v>
      </c>
      <c r="Y349" s="127" t="s">
        <v>653</v>
      </c>
      <c r="Z349" s="127" t="s">
        <v>653</v>
      </c>
      <c r="AA349" s="127" t="s">
        <v>653</v>
      </c>
      <c r="AB349" s="127" t="s">
        <v>653</v>
      </c>
      <c r="AC349" s="127" t="s">
        <v>653</v>
      </c>
      <c r="AD349" s="127" t="s">
        <v>653</v>
      </c>
      <c r="AE349" s="127" t="s">
        <v>653</v>
      </c>
      <c r="AF349" s="127" t="s">
        <v>653</v>
      </c>
      <c r="AG349" s="127" t="s">
        <v>653</v>
      </c>
      <c r="AH349" s="127" t="s">
        <v>653</v>
      </c>
      <c r="AI349" s="127" t="s">
        <v>653</v>
      </c>
      <c r="AJ349" s="127" t="s">
        <v>653</v>
      </c>
      <c r="AK349" s="127" t="s">
        <v>653</v>
      </c>
      <c r="AL349" s="127" t="s">
        <v>653</v>
      </c>
      <c r="AM349" s="127" t="s">
        <v>653</v>
      </c>
      <c r="AN349" s="127" t="s">
        <v>653</v>
      </c>
      <c r="AO349" s="127" t="s">
        <v>653</v>
      </c>
      <c r="AP349" s="127" t="s">
        <v>653</v>
      </c>
      <c r="AQ349" s="127" t="s">
        <v>653</v>
      </c>
      <c r="AR349" s="127" t="s">
        <v>653</v>
      </c>
      <c r="AS349" s="127" t="s">
        <v>653</v>
      </c>
      <c r="AT349" s="127" t="s">
        <v>653</v>
      </c>
      <c r="AU349" s="127" t="s">
        <v>653</v>
      </c>
      <c r="AV349" s="127">
        <v>1</v>
      </c>
      <c r="AW349" s="127" t="s">
        <v>653</v>
      </c>
      <c r="AX349" s="127" t="s">
        <v>653</v>
      </c>
      <c r="AY349" s="127" t="s">
        <v>653</v>
      </c>
      <c r="AZ349" s="127" t="s">
        <v>653</v>
      </c>
      <c r="BA349" s="127" t="s">
        <v>653</v>
      </c>
      <c r="BB349" s="127" t="s">
        <v>653</v>
      </c>
      <c r="BC349" s="127" t="s">
        <v>653</v>
      </c>
      <c r="BD349" s="127" t="s">
        <v>653</v>
      </c>
      <c r="BE349" s="127" t="s">
        <v>653</v>
      </c>
      <c r="BF349" s="127" t="s">
        <v>653</v>
      </c>
      <c r="BG349" s="127" t="s">
        <v>653</v>
      </c>
      <c r="BH349" s="127" t="s">
        <v>653</v>
      </c>
      <c r="BI349" s="127" t="s">
        <v>653</v>
      </c>
      <c r="BJ349" s="127" t="s">
        <v>653</v>
      </c>
      <c r="BK349" s="127" t="s">
        <v>653</v>
      </c>
      <c r="BL349" s="127" t="s">
        <v>653</v>
      </c>
      <c r="BM349" s="127" t="s">
        <v>653</v>
      </c>
      <c r="BN349" s="127" t="s">
        <v>653</v>
      </c>
      <c r="BO349" s="127" t="s">
        <v>653</v>
      </c>
      <c r="BP349" s="127" t="s">
        <v>653</v>
      </c>
      <c r="BQ349" s="127" t="s">
        <v>653</v>
      </c>
      <c r="BR349" s="127" t="s">
        <v>653</v>
      </c>
      <c r="BS349" s="127" t="s">
        <v>653</v>
      </c>
      <c r="BT349" s="127" t="s">
        <v>653</v>
      </c>
      <c r="BU349" s="127" t="s">
        <v>653</v>
      </c>
      <c r="BV349" s="127" t="s">
        <v>653</v>
      </c>
      <c r="BW349" s="102" t="s">
        <v>653</v>
      </c>
    </row>
    <row r="350" spans="1:75" x14ac:dyDescent="0.15">
      <c r="A350" s="16" t="s">
        <v>82</v>
      </c>
      <c r="B350" s="17"/>
      <c r="C350" s="18">
        <v>61</v>
      </c>
      <c r="D350" s="18" t="s">
        <v>577</v>
      </c>
      <c r="E350" s="18">
        <v>611</v>
      </c>
      <c r="F350" s="19" t="s">
        <v>306</v>
      </c>
      <c r="G350" s="99">
        <v>2</v>
      </c>
      <c r="H350" s="127">
        <v>1</v>
      </c>
      <c r="I350" s="127">
        <v>6</v>
      </c>
      <c r="J350" s="127">
        <v>3</v>
      </c>
      <c r="K350" s="127" t="s">
        <v>653</v>
      </c>
      <c r="L350" s="127">
        <v>2</v>
      </c>
      <c r="M350" s="127" t="s">
        <v>653</v>
      </c>
      <c r="N350" s="127" t="s">
        <v>653</v>
      </c>
      <c r="O350" s="127">
        <v>1</v>
      </c>
      <c r="P350" s="127">
        <v>2</v>
      </c>
      <c r="Q350" s="127">
        <v>3</v>
      </c>
      <c r="R350" s="127">
        <v>1</v>
      </c>
      <c r="S350" s="127">
        <v>4</v>
      </c>
      <c r="T350" s="127">
        <v>1</v>
      </c>
      <c r="U350" s="127">
        <v>2</v>
      </c>
      <c r="V350" s="127" t="s">
        <v>653</v>
      </c>
      <c r="W350" s="127">
        <v>7</v>
      </c>
      <c r="X350" s="127">
        <v>6</v>
      </c>
      <c r="Y350" s="127">
        <v>12</v>
      </c>
      <c r="Z350" s="127" t="s">
        <v>653</v>
      </c>
      <c r="AA350" s="127">
        <v>1</v>
      </c>
      <c r="AB350" s="127">
        <v>6</v>
      </c>
      <c r="AC350" s="127">
        <v>5</v>
      </c>
      <c r="AD350" s="127">
        <v>4</v>
      </c>
      <c r="AE350" s="127">
        <v>3</v>
      </c>
      <c r="AF350" s="127">
        <v>1</v>
      </c>
      <c r="AG350" s="127" t="s">
        <v>653</v>
      </c>
      <c r="AH350" s="127">
        <v>4</v>
      </c>
      <c r="AI350" s="127">
        <v>3</v>
      </c>
      <c r="AJ350" s="127">
        <v>1</v>
      </c>
      <c r="AK350" s="127">
        <v>2</v>
      </c>
      <c r="AL350" s="127">
        <v>3</v>
      </c>
      <c r="AM350" s="127">
        <v>2</v>
      </c>
      <c r="AN350" s="127">
        <v>1</v>
      </c>
      <c r="AO350" s="127" t="s">
        <v>653</v>
      </c>
      <c r="AP350" s="127">
        <v>4</v>
      </c>
      <c r="AQ350" s="127" t="s">
        <v>653</v>
      </c>
      <c r="AR350" s="127" t="s">
        <v>653</v>
      </c>
      <c r="AS350" s="127">
        <v>1</v>
      </c>
      <c r="AT350" s="127" t="s">
        <v>653</v>
      </c>
      <c r="AU350" s="127">
        <v>4</v>
      </c>
      <c r="AV350" s="127">
        <v>1</v>
      </c>
      <c r="AW350" s="127" t="s">
        <v>653</v>
      </c>
      <c r="AX350" s="127" t="s">
        <v>653</v>
      </c>
      <c r="AY350" s="127">
        <v>4</v>
      </c>
      <c r="AZ350" s="127">
        <v>1</v>
      </c>
      <c r="BA350" s="127" t="s">
        <v>653</v>
      </c>
      <c r="BB350" s="127">
        <v>3</v>
      </c>
      <c r="BC350" s="127" t="s">
        <v>653</v>
      </c>
      <c r="BD350" s="127" t="s">
        <v>653</v>
      </c>
      <c r="BE350" s="127">
        <v>1</v>
      </c>
      <c r="BF350" s="127">
        <v>1</v>
      </c>
      <c r="BG350" s="127">
        <v>1</v>
      </c>
      <c r="BH350" s="127">
        <v>1</v>
      </c>
      <c r="BI350" s="127">
        <v>1</v>
      </c>
      <c r="BJ350" s="127" t="s">
        <v>653</v>
      </c>
      <c r="BK350" s="127" t="s">
        <v>653</v>
      </c>
      <c r="BL350" s="127" t="s">
        <v>653</v>
      </c>
      <c r="BM350" s="127">
        <v>3</v>
      </c>
      <c r="BN350" s="127">
        <v>1</v>
      </c>
      <c r="BO350" s="127" t="s">
        <v>653</v>
      </c>
      <c r="BP350" s="127" t="s">
        <v>653</v>
      </c>
      <c r="BQ350" s="127">
        <v>1</v>
      </c>
      <c r="BR350" s="127" t="s">
        <v>653</v>
      </c>
      <c r="BS350" s="127" t="s">
        <v>653</v>
      </c>
      <c r="BT350" s="127" t="s">
        <v>653</v>
      </c>
      <c r="BU350" s="127" t="s">
        <v>653</v>
      </c>
      <c r="BV350" s="127">
        <v>1</v>
      </c>
      <c r="BW350" s="102" t="s">
        <v>653</v>
      </c>
    </row>
    <row r="351" spans="1:75" x14ac:dyDescent="0.15">
      <c r="A351" s="16" t="s">
        <v>82</v>
      </c>
      <c r="B351" s="17"/>
      <c r="C351" s="18">
        <v>61</v>
      </c>
      <c r="D351" s="18" t="s">
        <v>577</v>
      </c>
      <c r="E351" s="18">
        <v>612</v>
      </c>
      <c r="F351" s="19" t="s">
        <v>307</v>
      </c>
      <c r="G351" s="99">
        <v>1</v>
      </c>
      <c r="H351" s="127" t="s">
        <v>653</v>
      </c>
      <c r="I351" s="127" t="s">
        <v>653</v>
      </c>
      <c r="J351" s="127">
        <v>1</v>
      </c>
      <c r="K351" s="127">
        <v>1</v>
      </c>
      <c r="L351" s="127" t="s">
        <v>653</v>
      </c>
      <c r="M351" s="127" t="s">
        <v>653</v>
      </c>
      <c r="N351" s="127" t="s">
        <v>653</v>
      </c>
      <c r="O351" s="127" t="s">
        <v>653</v>
      </c>
      <c r="P351" s="127" t="s">
        <v>653</v>
      </c>
      <c r="Q351" s="127" t="s">
        <v>653</v>
      </c>
      <c r="R351" s="127" t="s">
        <v>653</v>
      </c>
      <c r="S351" s="127">
        <v>1</v>
      </c>
      <c r="T351" s="127" t="s">
        <v>653</v>
      </c>
      <c r="U351" s="127" t="s">
        <v>653</v>
      </c>
      <c r="V351" s="127" t="s">
        <v>653</v>
      </c>
      <c r="W351" s="127">
        <v>2</v>
      </c>
      <c r="X351" s="127" t="s">
        <v>653</v>
      </c>
      <c r="Y351" s="127" t="s">
        <v>653</v>
      </c>
      <c r="Z351" s="127" t="s">
        <v>653</v>
      </c>
      <c r="AA351" s="127">
        <v>1</v>
      </c>
      <c r="AB351" s="127" t="s">
        <v>653</v>
      </c>
      <c r="AC351" s="127">
        <v>3</v>
      </c>
      <c r="AD351" s="127">
        <v>2</v>
      </c>
      <c r="AE351" s="127">
        <v>1</v>
      </c>
      <c r="AF351" s="127" t="s">
        <v>653</v>
      </c>
      <c r="AG351" s="127" t="s">
        <v>653</v>
      </c>
      <c r="AH351" s="127" t="s">
        <v>653</v>
      </c>
      <c r="AI351" s="127" t="s">
        <v>653</v>
      </c>
      <c r="AJ351" s="127">
        <v>1</v>
      </c>
      <c r="AK351" s="127">
        <v>2</v>
      </c>
      <c r="AL351" s="127" t="s">
        <v>653</v>
      </c>
      <c r="AM351" s="127" t="s">
        <v>653</v>
      </c>
      <c r="AN351" s="127" t="s">
        <v>653</v>
      </c>
      <c r="AO351" s="127" t="s">
        <v>653</v>
      </c>
      <c r="AP351" s="127" t="s">
        <v>653</v>
      </c>
      <c r="AQ351" s="127">
        <v>2</v>
      </c>
      <c r="AR351" s="127" t="s">
        <v>653</v>
      </c>
      <c r="AS351" s="127" t="s">
        <v>653</v>
      </c>
      <c r="AT351" s="127">
        <v>1</v>
      </c>
      <c r="AU351" s="127" t="s">
        <v>653</v>
      </c>
      <c r="AV351" s="127" t="s">
        <v>653</v>
      </c>
      <c r="AW351" s="127" t="s">
        <v>653</v>
      </c>
      <c r="AX351" s="127">
        <v>1</v>
      </c>
      <c r="AY351" s="127" t="s">
        <v>653</v>
      </c>
      <c r="AZ351" s="127" t="s">
        <v>653</v>
      </c>
      <c r="BA351" s="127" t="s">
        <v>653</v>
      </c>
      <c r="BB351" s="127" t="s">
        <v>653</v>
      </c>
      <c r="BC351" s="127" t="s">
        <v>653</v>
      </c>
      <c r="BD351" s="127" t="s">
        <v>653</v>
      </c>
      <c r="BE351" s="127" t="s">
        <v>653</v>
      </c>
      <c r="BF351" s="127" t="s">
        <v>653</v>
      </c>
      <c r="BG351" s="127" t="s">
        <v>653</v>
      </c>
      <c r="BH351" s="127" t="s">
        <v>653</v>
      </c>
      <c r="BI351" s="127" t="s">
        <v>653</v>
      </c>
      <c r="BJ351" s="127" t="s">
        <v>653</v>
      </c>
      <c r="BK351" s="127" t="s">
        <v>653</v>
      </c>
      <c r="BL351" s="127">
        <v>1</v>
      </c>
      <c r="BM351" s="127" t="s">
        <v>653</v>
      </c>
      <c r="BN351" s="127" t="s">
        <v>653</v>
      </c>
      <c r="BO351" s="127" t="s">
        <v>653</v>
      </c>
      <c r="BP351" s="127" t="s">
        <v>653</v>
      </c>
      <c r="BQ351" s="127" t="s">
        <v>653</v>
      </c>
      <c r="BR351" s="127" t="s">
        <v>653</v>
      </c>
      <c r="BS351" s="127" t="s">
        <v>653</v>
      </c>
      <c r="BT351" s="127">
        <v>1</v>
      </c>
      <c r="BU351" s="127" t="s">
        <v>653</v>
      </c>
      <c r="BV351" s="127" t="s">
        <v>653</v>
      </c>
      <c r="BW351" s="102" t="s">
        <v>653</v>
      </c>
    </row>
    <row r="352" spans="1:75" x14ac:dyDescent="0.15">
      <c r="A352" s="16" t="s">
        <v>82</v>
      </c>
      <c r="B352" s="17"/>
      <c r="C352" s="18">
        <v>61</v>
      </c>
      <c r="D352" s="18" t="s">
        <v>577</v>
      </c>
      <c r="E352" s="18">
        <v>619</v>
      </c>
      <c r="F352" s="19" t="s">
        <v>308</v>
      </c>
      <c r="G352" s="99">
        <v>1</v>
      </c>
      <c r="H352" s="127">
        <v>1</v>
      </c>
      <c r="I352" s="127">
        <v>3</v>
      </c>
      <c r="J352" s="127" t="s">
        <v>653</v>
      </c>
      <c r="K352" s="127">
        <v>2</v>
      </c>
      <c r="L352" s="127" t="s">
        <v>653</v>
      </c>
      <c r="M352" s="127" t="s">
        <v>653</v>
      </c>
      <c r="N352" s="127" t="s">
        <v>653</v>
      </c>
      <c r="O352" s="127">
        <v>1</v>
      </c>
      <c r="P352" s="127">
        <v>1</v>
      </c>
      <c r="Q352" s="127" t="s">
        <v>653</v>
      </c>
      <c r="R352" s="127" t="s">
        <v>653</v>
      </c>
      <c r="S352" s="127">
        <v>1</v>
      </c>
      <c r="T352" s="127">
        <v>2</v>
      </c>
      <c r="U352" s="127">
        <v>1</v>
      </c>
      <c r="V352" s="127">
        <v>1</v>
      </c>
      <c r="W352" s="127">
        <v>2</v>
      </c>
      <c r="X352" s="127">
        <v>1</v>
      </c>
      <c r="Y352" s="127">
        <v>2</v>
      </c>
      <c r="Z352" s="127">
        <v>5</v>
      </c>
      <c r="AA352" s="127" t="s">
        <v>653</v>
      </c>
      <c r="AB352" s="127" t="s">
        <v>653</v>
      </c>
      <c r="AC352" s="127">
        <v>3</v>
      </c>
      <c r="AD352" s="127" t="s">
        <v>653</v>
      </c>
      <c r="AE352" s="127" t="s">
        <v>653</v>
      </c>
      <c r="AF352" s="127">
        <v>1</v>
      </c>
      <c r="AG352" s="127" t="s">
        <v>653</v>
      </c>
      <c r="AH352" s="127" t="s">
        <v>653</v>
      </c>
      <c r="AI352" s="127" t="s">
        <v>653</v>
      </c>
      <c r="AJ352" s="127" t="s">
        <v>653</v>
      </c>
      <c r="AK352" s="127" t="s">
        <v>653</v>
      </c>
      <c r="AL352" s="127">
        <v>1</v>
      </c>
      <c r="AM352" s="127" t="s">
        <v>653</v>
      </c>
      <c r="AN352" s="127" t="s">
        <v>653</v>
      </c>
      <c r="AO352" s="127">
        <v>1</v>
      </c>
      <c r="AP352" s="127" t="s">
        <v>653</v>
      </c>
      <c r="AQ352" s="127">
        <v>2</v>
      </c>
      <c r="AR352" s="127" t="s">
        <v>653</v>
      </c>
      <c r="AS352" s="127">
        <v>1</v>
      </c>
      <c r="AT352" s="127" t="s">
        <v>653</v>
      </c>
      <c r="AU352" s="127" t="s">
        <v>653</v>
      </c>
      <c r="AV352" s="127">
        <v>1</v>
      </c>
      <c r="AW352" s="127" t="s">
        <v>653</v>
      </c>
      <c r="AX352" s="127" t="s">
        <v>653</v>
      </c>
      <c r="AY352" s="127" t="s">
        <v>653</v>
      </c>
      <c r="AZ352" s="127">
        <v>2</v>
      </c>
      <c r="BA352" s="127">
        <v>1</v>
      </c>
      <c r="BB352" s="127" t="s">
        <v>653</v>
      </c>
      <c r="BC352" s="127">
        <v>1</v>
      </c>
      <c r="BD352" s="127" t="s">
        <v>653</v>
      </c>
      <c r="BE352" s="127">
        <v>1</v>
      </c>
      <c r="BF352" s="127">
        <v>1</v>
      </c>
      <c r="BG352" s="127" t="s">
        <v>653</v>
      </c>
      <c r="BH352" s="127" t="s">
        <v>653</v>
      </c>
      <c r="BI352" s="127" t="s">
        <v>653</v>
      </c>
      <c r="BJ352" s="127" t="s">
        <v>653</v>
      </c>
      <c r="BK352" s="127" t="s">
        <v>653</v>
      </c>
      <c r="BL352" s="127" t="s">
        <v>653</v>
      </c>
      <c r="BM352" s="127" t="s">
        <v>653</v>
      </c>
      <c r="BN352" s="127" t="s">
        <v>653</v>
      </c>
      <c r="BO352" s="127" t="s">
        <v>653</v>
      </c>
      <c r="BP352" s="127" t="s">
        <v>653</v>
      </c>
      <c r="BQ352" s="127" t="s">
        <v>653</v>
      </c>
      <c r="BR352" s="127" t="s">
        <v>653</v>
      </c>
      <c r="BS352" s="127">
        <v>1</v>
      </c>
      <c r="BT352" s="127" t="s">
        <v>653</v>
      </c>
      <c r="BU352" s="127" t="s">
        <v>653</v>
      </c>
      <c r="BV352" s="127" t="s">
        <v>653</v>
      </c>
      <c r="BW352" s="102" t="s">
        <v>653</v>
      </c>
    </row>
    <row r="353" spans="1:75" x14ac:dyDescent="0.15">
      <c r="A353" s="12" t="s">
        <v>82</v>
      </c>
      <c r="B353" s="13"/>
      <c r="C353" s="14" t="s">
        <v>490</v>
      </c>
      <c r="D353" s="14" t="s">
        <v>588</v>
      </c>
      <c r="E353" s="14"/>
      <c r="F353" s="15"/>
      <c r="G353" s="125">
        <f>SUM(G354)</f>
        <v>0</v>
      </c>
      <c r="H353" s="125">
        <f t="shared" ref="H353:BS353" si="136">SUM(H354)</f>
        <v>0</v>
      </c>
      <c r="I353" s="125">
        <f t="shared" si="136"/>
        <v>0</v>
      </c>
      <c r="J353" s="125">
        <f t="shared" si="136"/>
        <v>0</v>
      </c>
      <c r="K353" s="125">
        <f t="shared" si="136"/>
        <v>0</v>
      </c>
      <c r="L353" s="125">
        <f t="shared" si="136"/>
        <v>0</v>
      </c>
      <c r="M353" s="125">
        <f t="shared" si="136"/>
        <v>0</v>
      </c>
      <c r="N353" s="125">
        <f t="shared" si="136"/>
        <v>0</v>
      </c>
      <c r="O353" s="125">
        <f t="shared" si="136"/>
        <v>0</v>
      </c>
      <c r="P353" s="125">
        <f t="shared" si="136"/>
        <v>0</v>
      </c>
      <c r="Q353" s="125">
        <f t="shared" si="136"/>
        <v>0</v>
      </c>
      <c r="R353" s="125">
        <f t="shared" si="136"/>
        <v>0</v>
      </c>
      <c r="S353" s="125">
        <f t="shared" si="136"/>
        <v>0</v>
      </c>
      <c r="T353" s="125">
        <f t="shared" si="136"/>
        <v>0</v>
      </c>
      <c r="U353" s="125">
        <f t="shared" si="136"/>
        <v>0</v>
      </c>
      <c r="V353" s="125">
        <f t="shared" si="136"/>
        <v>0</v>
      </c>
      <c r="W353" s="125">
        <f t="shared" si="136"/>
        <v>0</v>
      </c>
      <c r="X353" s="125">
        <f t="shared" si="136"/>
        <v>0</v>
      </c>
      <c r="Y353" s="125">
        <f t="shared" si="136"/>
        <v>0</v>
      </c>
      <c r="Z353" s="125">
        <f t="shared" si="136"/>
        <v>0</v>
      </c>
      <c r="AA353" s="125">
        <f t="shared" si="136"/>
        <v>0</v>
      </c>
      <c r="AB353" s="125">
        <f t="shared" si="136"/>
        <v>0</v>
      </c>
      <c r="AC353" s="125">
        <f t="shared" si="136"/>
        <v>0</v>
      </c>
      <c r="AD353" s="125">
        <f t="shared" si="136"/>
        <v>0</v>
      </c>
      <c r="AE353" s="125">
        <f t="shared" si="136"/>
        <v>0</v>
      </c>
      <c r="AF353" s="125">
        <f t="shared" si="136"/>
        <v>0</v>
      </c>
      <c r="AG353" s="125">
        <f t="shared" si="136"/>
        <v>0</v>
      </c>
      <c r="AH353" s="125">
        <f t="shared" si="136"/>
        <v>0</v>
      </c>
      <c r="AI353" s="125">
        <f t="shared" si="136"/>
        <v>0</v>
      </c>
      <c r="AJ353" s="125">
        <f t="shared" si="136"/>
        <v>0</v>
      </c>
      <c r="AK353" s="125">
        <f t="shared" si="136"/>
        <v>0</v>
      </c>
      <c r="AL353" s="125">
        <f t="shared" si="136"/>
        <v>1</v>
      </c>
      <c r="AM353" s="125">
        <f t="shared" si="136"/>
        <v>0</v>
      </c>
      <c r="AN353" s="125">
        <f t="shared" si="136"/>
        <v>0</v>
      </c>
      <c r="AO353" s="125">
        <f t="shared" si="136"/>
        <v>0</v>
      </c>
      <c r="AP353" s="125">
        <f t="shared" si="136"/>
        <v>0</v>
      </c>
      <c r="AQ353" s="125">
        <f t="shared" si="136"/>
        <v>0</v>
      </c>
      <c r="AR353" s="125">
        <f t="shared" si="136"/>
        <v>0</v>
      </c>
      <c r="AS353" s="125">
        <f t="shared" si="136"/>
        <v>0</v>
      </c>
      <c r="AT353" s="125">
        <f t="shared" si="136"/>
        <v>0</v>
      </c>
      <c r="AU353" s="125">
        <f t="shared" si="136"/>
        <v>0</v>
      </c>
      <c r="AV353" s="125">
        <f t="shared" si="136"/>
        <v>0</v>
      </c>
      <c r="AW353" s="125">
        <f t="shared" si="136"/>
        <v>0</v>
      </c>
      <c r="AX353" s="125">
        <f t="shared" si="136"/>
        <v>0</v>
      </c>
      <c r="AY353" s="125">
        <f t="shared" si="136"/>
        <v>0</v>
      </c>
      <c r="AZ353" s="125">
        <f t="shared" si="136"/>
        <v>0</v>
      </c>
      <c r="BA353" s="125">
        <f t="shared" si="136"/>
        <v>0</v>
      </c>
      <c r="BB353" s="125">
        <f t="shared" si="136"/>
        <v>0</v>
      </c>
      <c r="BC353" s="125">
        <f t="shared" si="136"/>
        <v>0</v>
      </c>
      <c r="BD353" s="125">
        <f t="shared" si="136"/>
        <v>0</v>
      </c>
      <c r="BE353" s="125">
        <f t="shared" si="136"/>
        <v>0</v>
      </c>
      <c r="BF353" s="125">
        <f t="shared" si="136"/>
        <v>0</v>
      </c>
      <c r="BG353" s="125">
        <f t="shared" si="136"/>
        <v>0</v>
      </c>
      <c r="BH353" s="125">
        <f t="shared" si="136"/>
        <v>0</v>
      </c>
      <c r="BI353" s="125">
        <f t="shared" si="136"/>
        <v>0</v>
      </c>
      <c r="BJ353" s="125">
        <f t="shared" si="136"/>
        <v>0</v>
      </c>
      <c r="BK353" s="125">
        <f t="shared" si="136"/>
        <v>0</v>
      </c>
      <c r="BL353" s="125">
        <f t="shared" si="136"/>
        <v>0</v>
      </c>
      <c r="BM353" s="125">
        <f t="shared" si="136"/>
        <v>0</v>
      </c>
      <c r="BN353" s="125">
        <f t="shared" si="136"/>
        <v>0</v>
      </c>
      <c r="BO353" s="125">
        <f t="shared" si="136"/>
        <v>0</v>
      </c>
      <c r="BP353" s="125">
        <f t="shared" si="136"/>
        <v>0</v>
      </c>
      <c r="BQ353" s="125">
        <f t="shared" si="136"/>
        <v>0</v>
      </c>
      <c r="BR353" s="125">
        <f t="shared" si="136"/>
        <v>0</v>
      </c>
      <c r="BS353" s="125">
        <f t="shared" si="136"/>
        <v>0</v>
      </c>
      <c r="BT353" s="125">
        <f t="shared" ref="BT353:BW353" si="137">SUM(BT354)</f>
        <v>0</v>
      </c>
      <c r="BU353" s="125">
        <f t="shared" si="137"/>
        <v>0</v>
      </c>
      <c r="BV353" s="125">
        <f t="shared" si="137"/>
        <v>0</v>
      </c>
      <c r="BW353" s="126">
        <f t="shared" si="137"/>
        <v>0</v>
      </c>
    </row>
    <row r="354" spans="1:75" x14ac:dyDescent="0.15">
      <c r="A354" s="24"/>
      <c r="B354" s="25"/>
      <c r="C354" s="26"/>
      <c r="D354" s="26"/>
      <c r="E354" s="26"/>
      <c r="F354" s="27" t="s">
        <v>588</v>
      </c>
      <c r="G354" s="130" t="s">
        <v>653</v>
      </c>
      <c r="H354" s="131" t="s">
        <v>653</v>
      </c>
      <c r="I354" s="131" t="s">
        <v>653</v>
      </c>
      <c r="J354" s="131" t="s">
        <v>653</v>
      </c>
      <c r="K354" s="131" t="s">
        <v>653</v>
      </c>
      <c r="L354" s="131" t="s">
        <v>653</v>
      </c>
      <c r="M354" s="131" t="s">
        <v>653</v>
      </c>
      <c r="N354" s="131" t="s">
        <v>653</v>
      </c>
      <c r="O354" s="131" t="s">
        <v>653</v>
      </c>
      <c r="P354" s="131" t="s">
        <v>653</v>
      </c>
      <c r="Q354" s="131" t="s">
        <v>653</v>
      </c>
      <c r="R354" s="131" t="s">
        <v>653</v>
      </c>
      <c r="S354" s="131" t="s">
        <v>653</v>
      </c>
      <c r="T354" s="131" t="s">
        <v>653</v>
      </c>
      <c r="U354" s="131" t="s">
        <v>653</v>
      </c>
      <c r="V354" s="131" t="s">
        <v>653</v>
      </c>
      <c r="W354" s="131" t="s">
        <v>653</v>
      </c>
      <c r="X354" s="131" t="s">
        <v>653</v>
      </c>
      <c r="Y354" s="131" t="s">
        <v>653</v>
      </c>
      <c r="Z354" s="131" t="s">
        <v>653</v>
      </c>
      <c r="AA354" s="131" t="s">
        <v>653</v>
      </c>
      <c r="AB354" s="131" t="s">
        <v>653</v>
      </c>
      <c r="AC354" s="131" t="s">
        <v>653</v>
      </c>
      <c r="AD354" s="131" t="s">
        <v>653</v>
      </c>
      <c r="AE354" s="131" t="s">
        <v>653</v>
      </c>
      <c r="AF354" s="131" t="s">
        <v>653</v>
      </c>
      <c r="AG354" s="131" t="s">
        <v>653</v>
      </c>
      <c r="AH354" s="131" t="s">
        <v>653</v>
      </c>
      <c r="AI354" s="131" t="s">
        <v>653</v>
      </c>
      <c r="AJ354" s="131" t="s">
        <v>653</v>
      </c>
      <c r="AK354" s="131" t="s">
        <v>653</v>
      </c>
      <c r="AL354" s="131">
        <v>1</v>
      </c>
      <c r="AM354" s="131" t="s">
        <v>653</v>
      </c>
      <c r="AN354" s="131" t="s">
        <v>653</v>
      </c>
      <c r="AO354" s="131" t="s">
        <v>653</v>
      </c>
      <c r="AP354" s="131" t="s">
        <v>653</v>
      </c>
      <c r="AQ354" s="131" t="s">
        <v>653</v>
      </c>
      <c r="AR354" s="131" t="s">
        <v>653</v>
      </c>
      <c r="AS354" s="131" t="s">
        <v>653</v>
      </c>
      <c r="AT354" s="131" t="s">
        <v>653</v>
      </c>
      <c r="AU354" s="131" t="s">
        <v>653</v>
      </c>
      <c r="AV354" s="131" t="s">
        <v>653</v>
      </c>
      <c r="AW354" s="131" t="s">
        <v>653</v>
      </c>
      <c r="AX354" s="131" t="s">
        <v>653</v>
      </c>
      <c r="AY354" s="131" t="s">
        <v>653</v>
      </c>
      <c r="AZ354" s="131" t="s">
        <v>653</v>
      </c>
      <c r="BA354" s="131" t="s">
        <v>653</v>
      </c>
      <c r="BB354" s="131" t="s">
        <v>653</v>
      </c>
      <c r="BC354" s="131" t="s">
        <v>653</v>
      </c>
      <c r="BD354" s="131" t="s">
        <v>653</v>
      </c>
      <c r="BE354" s="131" t="s">
        <v>653</v>
      </c>
      <c r="BF354" s="131" t="s">
        <v>653</v>
      </c>
      <c r="BG354" s="131" t="s">
        <v>653</v>
      </c>
      <c r="BH354" s="131" t="s">
        <v>653</v>
      </c>
      <c r="BI354" s="131" t="s">
        <v>653</v>
      </c>
      <c r="BJ354" s="131" t="s">
        <v>653</v>
      </c>
      <c r="BK354" s="131" t="s">
        <v>653</v>
      </c>
      <c r="BL354" s="131" t="s">
        <v>653</v>
      </c>
      <c r="BM354" s="131" t="s">
        <v>653</v>
      </c>
      <c r="BN354" s="131" t="s">
        <v>653</v>
      </c>
      <c r="BO354" s="131" t="s">
        <v>653</v>
      </c>
      <c r="BP354" s="131" t="s">
        <v>653</v>
      </c>
      <c r="BQ354" s="131" t="s">
        <v>653</v>
      </c>
      <c r="BR354" s="131" t="s">
        <v>653</v>
      </c>
      <c r="BS354" s="131" t="s">
        <v>653</v>
      </c>
      <c r="BT354" s="131" t="s">
        <v>653</v>
      </c>
      <c r="BU354" s="131" t="s">
        <v>653</v>
      </c>
      <c r="BV354" s="131" t="s">
        <v>653</v>
      </c>
      <c r="BW354" s="132" t="s">
        <v>653</v>
      </c>
    </row>
    <row r="355" spans="1:75" x14ac:dyDescent="0.15">
      <c r="A355" s="8" t="s">
        <v>84</v>
      </c>
      <c r="B355" s="20" t="s">
        <v>583</v>
      </c>
      <c r="C355" s="21"/>
      <c r="D355" s="21"/>
      <c r="E355" s="21"/>
      <c r="F355" s="22"/>
      <c r="G355" s="128">
        <f>SUM(G356+G358+G361+G366+G368+G371)</f>
        <v>7</v>
      </c>
      <c r="H355" s="128">
        <f t="shared" ref="H355:BS355" si="138">SUM(H356+H358+H361+H366+H368+H371)</f>
        <v>5</v>
      </c>
      <c r="I355" s="128">
        <f t="shared" si="138"/>
        <v>92</v>
      </c>
      <c r="J355" s="128">
        <f t="shared" si="138"/>
        <v>14</v>
      </c>
      <c r="K355" s="128">
        <f t="shared" si="138"/>
        <v>3</v>
      </c>
      <c r="L355" s="128">
        <f t="shared" si="138"/>
        <v>7</v>
      </c>
      <c r="M355" s="128">
        <f t="shared" si="138"/>
        <v>2</v>
      </c>
      <c r="N355" s="128">
        <f t="shared" si="138"/>
        <v>1</v>
      </c>
      <c r="O355" s="128">
        <f t="shared" si="138"/>
        <v>3</v>
      </c>
      <c r="P355" s="128">
        <f t="shared" si="138"/>
        <v>4</v>
      </c>
      <c r="Q355" s="128">
        <f t="shared" si="138"/>
        <v>3</v>
      </c>
      <c r="R355" s="128">
        <f t="shared" si="138"/>
        <v>6</v>
      </c>
      <c r="S355" s="128">
        <f t="shared" si="138"/>
        <v>6</v>
      </c>
      <c r="T355" s="128">
        <f t="shared" si="138"/>
        <v>7</v>
      </c>
      <c r="U355" s="128">
        <f t="shared" si="138"/>
        <v>14</v>
      </c>
      <c r="V355" s="128">
        <f t="shared" si="138"/>
        <v>2</v>
      </c>
      <c r="W355" s="128">
        <f t="shared" si="138"/>
        <v>5</v>
      </c>
      <c r="X355" s="128">
        <f t="shared" si="138"/>
        <v>42</v>
      </c>
      <c r="Y355" s="128">
        <f t="shared" si="138"/>
        <v>56</v>
      </c>
      <c r="Z355" s="128">
        <f t="shared" si="138"/>
        <v>7</v>
      </c>
      <c r="AA355" s="128">
        <f t="shared" si="138"/>
        <v>1</v>
      </c>
      <c r="AB355" s="128">
        <f t="shared" si="138"/>
        <v>13</v>
      </c>
      <c r="AC355" s="128">
        <f t="shared" si="138"/>
        <v>17</v>
      </c>
      <c r="AD355" s="128">
        <f t="shared" si="138"/>
        <v>13</v>
      </c>
      <c r="AE355" s="128">
        <f t="shared" si="138"/>
        <v>8</v>
      </c>
      <c r="AF355" s="128">
        <f t="shared" si="138"/>
        <v>11</v>
      </c>
      <c r="AG355" s="128">
        <f t="shared" si="138"/>
        <v>3</v>
      </c>
      <c r="AH355" s="128">
        <f t="shared" si="138"/>
        <v>3</v>
      </c>
      <c r="AI355" s="128">
        <f t="shared" si="138"/>
        <v>5</v>
      </c>
      <c r="AJ355" s="128">
        <f t="shared" si="138"/>
        <v>3</v>
      </c>
      <c r="AK355" s="128">
        <f t="shared" si="138"/>
        <v>7</v>
      </c>
      <c r="AL355" s="128">
        <f t="shared" si="138"/>
        <v>10</v>
      </c>
      <c r="AM355" s="128">
        <f t="shared" si="138"/>
        <v>2</v>
      </c>
      <c r="AN355" s="128">
        <f t="shared" si="138"/>
        <v>2</v>
      </c>
      <c r="AO355" s="128">
        <f t="shared" si="138"/>
        <v>3</v>
      </c>
      <c r="AP355" s="128">
        <f t="shared" si="138"/>
        <v>0</v>
      </c>
      <c r="AQ355" s="128">
        <f t="shared" si="138"/>
        <v>1</v>
      </c>
      <c r="AR355" s="128">
        <f t="shared" si="138"/>
        <v>1</v>
      </c>
      <c r="AS355" s="128">
        <f t="shared" si="138"/>
        <v>1</v>
      </c>
      <c r="AT355" s="128">
        <f t="shared" si="138"/>
        <v>1</v>
      </c>
      <c r="AU355" s="128">
        <f t="shared" si="138"/>
        <v>4</v>
      </c>
      <c r="AV355" s="128">
        <f t="shared" si="138"/>
        <v>7</v>
      </c>
      <c r="AW355" s="128">
        <f t="shared" si="138"/>
        <v>1</v>
      </c>
      <c r="AX355" s="128">
        <f t="shared" si="138"/>
        <v>2</v>
      </c>
      <c r="AY355" s="128">
        <f t="shared" si="138"/>
        <v>3</v>
      </c>
      <c r="AZ355" s="128">
        <f t="shared" si="138"/>
        <v>2</v>
      </c>
      <c r="BA355" s="128">
        <f t="shared" si="138"/>
        <v>2</v>
      </c>
      <c r="BB355" s="128">
        <f t="shared" si="138"/>
        <v>2</v>
      </c>
      <c r="BC355" s="128">
        <f t="shared" si="138"/>
        <v>0</v>
      </c>
      <c r="BD355" s="128">
        <f t="shared" si="138"/>
        <v>2</v>
      </c>
      <c r="BE355" s="128">
        <f t="shared" si="138"/>
        <v>0</v>
      </c>
      <c r="BF355" s="128">
        <f t="shared" si="138"/>
        <v>0</v>
      </c>
      <c r="BG355" s="128">
        <f t="shared" si="138"/>
        <v>1</v>
      </c>
      <c r="BH355" s="128">
        <f t="shared" si="138"/>
        <v>1</v>
      </c>
      <c r="BI355" s="128">
        <f t="shared" si="138"/>
        <v>2</v>
      </c>
      <c r="BJ355" s="128">
        <f t="shared" si="138"/>
        <v>0</v>
      </c>
      <c r="BK355" s="128">
        <f t="shared" si="138"/>
        <v>5</v>
      </c>
      <c r="BL355" s="128">
        <f t="shared" si="138"/>
        <v>2</v>
      </c>
      <c r="BM355" s="128">
        <f t="shared" si="138"/>
        <v>0</v>
      </c>
      <c r="BN355" s="128">
        <f t="shared" si="138"/>
        <v>0</v>
      </c>
      <c r="BO355" s="128">
        <f t="shared" si="138"/>
        <v>2</v>
      </c>
      <c r="BP355" s="128">
        <f t="shared" si="138"/>
        <v>0</v>
      </c>
      <c r="BQ355" s="128">
        <f t="shared" si="138"/>
        <v>0</v>
      </c>
      <c r="BR355" s="128">
        <f t="shared" si="138"/>
        <v>0</v>
      </c>
      <c r="BS355" s="128">
        <f t="shared" si="138"/>
        <v>4</v>
      </c>
      <c r="BT355" s="128">
        <f t="shared" ref="BT355:BW355" si="139">SUM(BT356+BT358+BT361+BT366+BT368+BT371)</f>
        <v>1</v>
      </c>
      <c r="BU355" s="128">
        <f t="shared" si="139"/>
        <v>0</v>
      </c>
      <c r="BV355" s="128">
        <f t="shared" si="139"/>
        <v>2</v>
      </c>
      <c r="BW355" s="129">
        <f t="shared" si="139"/>
        <v>0</v>
      </c>
    </row>
    <row r="356" spans="1:75" x14ac:dyDescent="0.15">
      <c r="A356" s="12" t="s">
        <v>84</v>
      </c>
      <c r="B356" s="13"/>
      <c r="C356" s="14">
        <v>62</v>
      </c>
      <c r="D356" s="14" t="s">
        <v>546</v>
      </c>
      <c r="E356" s="14"/>
      <c r="F356" s="15"/>
      <c r="G356" s="125">
        <f>SUM(G357)</f>
        <v>0</v>
      </c>
      <c r="H356" s="125">
        <f t="shared" ref="H356:BS356" si="140">SUM(H357)</f>
        <v>1</v>
      </c>
      <c r="I356" s="125">
        <f t="shared" si="140"/>
        <v>16</v>
      </c>
      <c r="J356" s="125">
        <f t="shared" si="140"/>
        <v>0</v>
      </c>
      <c r="K356" s="125">
        <f t="shared" si="140"/>
        <v>0</v>
      </c>
      <c r="L356" s="125">
        <f t="shared" si="140"/>
        <v>0</v>
      </c>
      <c r="M356" s="125">
        <f t="shared" si="140"/>
        <v>1</v>
      </c>
      <c r="N356" s="125">
        <f t="shared" si="140"/>
        <v>0</v>
      </c>
      <c r="O356" s="125">
        <f t="shared" si="140"/>
        <v>0</v>
      </c>
      <c r="P356" s="125">
        <f t="shared" si="140"/>
        <v>0</v>
      </c>
      <c r="Q356" s="125">
        <f t="shared" si="140"/>
        <v>0</v>
      </c>
      <c r="R356" s="125">
        <f t="shared" si="140"/>
        <v>0</v>
      </c>
      <c r="S356" s="125">
        <f t="shared" si="140"/>
        <v>0</v>
      </c>
      <c r="T356" s="125">
        <f t="shared" si="140"/>
        <v>0</v>
      </c>
      <c r="U356" s="125">
        <f t="shared" si="140"/>
        <v>0</v>
      </c>
      <c r="V356" s="125">
        <f t="shared" si="140"/>
        <v>0</v>
      </c>
      <c r="W356" s="125">
        <f t="shared" si="140"/>
        <v>0</v>
      </c>
      <c r="X356" s="125">
        <f t="shared" si="140"/>
        <v>4</v>
      </c>
      <c r="Y356" s="125">
        <f t="shared" si="140"/>
        <v>4</v>
      </c>
      <c r="Z356" s="125">
        <f t="shared" si="140"/>
        <v>0</v>
      </c>
      <c r="AA356" s="125">
        <f t="shared" si="140"/>
        <v>0</v>
      </c>
      <c r="AB356" s="125">
        <f t="shared" si="140"/>
        <v>0</v>
      </c>
      <c r="AC356" s="125">
        <f t="shared" si="140"/>
        <v>2</v>
      </c>
      <c r="AD356" s="125">
        <f t="shared" si="140"/>
        <v>0</v>
      </c>
      <c r="AE356" s="125">
        <f t="shared" si="140"/>
        <v>0</v>
      </c>
      <c r="AF356" s="125">
        <f t="shared" si="140"/>
        <v>0</v>
      </c>
      <c r="AG356" s="125">
        <f t="shared" si="140"/>
        <v>1</v>
      </c>
      <c r="AH356" s="125">
        <f t="shared" si="140"/>
        <v>0</v>
      </c>
      <c r="AI356" s="125">
        <f t="shared" si="140"/>
        <v>0</v>
      </c>
      <c r="AJ356" s="125">
        <f t="shared" si="140"/>
        <v>0</v>
      </c>
      <c r="AK356" s="125">
        <f t="shared" si="140"/>
        <v>1</v>
      </c>
      <c r="AL356" s="125">
        <f t="shared" si="140"/>
        <v>2</v>
      </c>
      <c r="AM356" s="125">
        <f t="shared" si="140"/>
        <v>0</v>
      </c>
      <c r="AN356" s="125">
        <f t="shared" si="140"/>
        <v>0</v>
      </c>
      <c r="AO356" s="125">
        <f t="shared" si="140"/>
        <v>0</v>
      </c>
      <c r="AP356" s="125">
        <f t="shared" si="140"/>
        <v>0</v>
      </c>
      <c r="AQ356" s="125">
        <f t="shared" si="140"/>
        <v>0</v>
      </c>
      <c r="AR356" s="125">
        <f t="shared" si="140"/>
        <v>0</v>
      </c>
      <c r="AS356" s="125">
        <f t="shared" si="140"/>
        <v>0</v>
      </c>
      <c r="AT356" s="125">
        <f t="shared" si="140"/>
        <v>0</v>
      </c>
      <c r="AU356" s="125">
        <f t="shared" si="140"/>
        <v>0</v>
      </c>
      <c r="AV356" s="125">
        <f t="shared" si="140"/>
        <v>0</v>
      </c>
      <c r="AW356" s="125">
        <f t="shared" si="140"/>
        <v>0</v>
      </c>
      <c r="AX356" s="125">
        <f t="shared" si="140"/>
        <v>0</v>
      </c>
      <c r="AY356" s="125">
        <f t="shared" si="140"/>
        <v>0</v>
      </c>
      <c r="AZ356" s="125">
        <f t="shared" si="140"/>
        <v>1</v>
      </c>
      <c r="BA356" s="125">
        <f t="shared" si="140"/>
        <v>0</v>
      </c>
      <c r="BB356" s="125">
        <f t="shared" si="140"/>
        <v>0</v>
      </c>
      <c r="BC356" s="125">
        <f t="shared" si="140"/>
        <v>0</v>
      </c>
      <c r="BD356" s="125">
        <f t="shared" si="140"/>
        <v>0</v>
      </c>
      <c r="BE356" s="125">
        <f t="shared" si="140"/>
        <v>0</v>
      </c>
      <c r="BF356" s="125">
        <f t="shared" si="140"/>
        <v>0</v>
      </c>
      <c r="BG356" s="125">
        <f t="shared" si="140"/>
        <v>0</v>
      </c>
      <c r="BH356" s="125">
        <f t="shared" si="140"/>
        <v>0</v>
      </c>
      <c r="BI356" s="125">
        <f t="shared" si="140"/>
        <v>0</v>
      </c>
      <c r="BJ356" s="125">
        <f t="shared" si="140"/>
        <v>0</v>
      </c>
      <c r="BK356" s="125">
        <f t="shared" si="140"/>
        <v>1</v>
      </c>
      <c r="BL356" s="125">
        <f t="shared" si="140"/>
        <v>0</v>
      </c>
      <c r="BM356" s="125">
        <f t="shared" si="140"/>
        <v>0</v>
      </c>
      <c r="BN356" s="125">
        <f t="shared" si="140"/>
        <v>0</v>
      </c>
      <c r="BO356" s="125">
        <f t="shared" si="140"/>
        <v>0</v>
      </c>
      <c r="BP356" s="125">
        <f t="shared" si="140"/>
        <v>0</v>
      </c>
      <c r="BQ356" s="125">
        <f t="shared" si="140"/>
        <v>0</v>
      </c>
      <c r="BR356" s="125">
        <f t="shared" si="140"/>
        <v>0</v>
      </c>
      <c r="BS356" s="125">
        <f t="shared" si="140"/>
        <v>0</v>
      </c>
      <c r="BT356" s="125">
        <f t="shared" ref="BT356:BW356" si="141">SUM(BT357)</f>
        <v>0</v>
      </c>
      <c r="BU356" s="125">
        <f t="shared" si="141"/>
        <v>0</v>
      </c>
      <c r="BV356" s="125">
        <f t="shared" si="141"/>
        <v>0</v>
      </c>
      <c r="BW356" s="126">
        <f t="shared" si="141"/>
        <v>0</v>
      </c>
    </row>
    <row r="357" spans="1:75" x14ac:dyDescent="0.15">
      <c r="A357" s="16" t="s">
        <v>84</v>
      </c>
      <c r="B357" s="17"/>
      <c r="C357" s="18">
        <v>62</v>
      </c>
      <c r="D357" s="18" t="s">
        <v>577</v>
      </c>
      <c r="E357" s="18">
        <v>622</v>
      </c>
      <c r="F357" s="19" t="s">
        <v>309</v>
      </c>
      <c r="G357" s="99" t="s">
        <v>653</v>
      </c>
      <c r="H357" s="127">
        <v>1</v>
      </c>
      <c r="I357" s="127">
        <v>16</v>
      </c>
      <c r="J357" s="127" t="s">
        <v>653</v>
      </c>
      <c r="K357" s="127" t="s">
        <v>653</v>
      </c>
      <c r="L357" s="127" t="s">
        <v>653</v>
      </c>
      <c r="M357" s="127">
        <v>1</v>
      </c>
      <c r="N357" s="127" t="s">
        <v>653</v>
      </c>
      <c r="O357" s="127" t="s">
        <v>653</v>
      </c>
      <c r="P357" s="127" t="s">
        <v>653</v>
      </c>
      <c r="Q357" s="127" t="s">
        <v>653</v>
      </c>
      <c r="R357" s="127" t="s">
        <v>653</v>
      </c>
      <c r="S357" s="127" t="s">
        <v>653</v>
      </c>
      <c r="T357" s="127" t="s">
        <v>653</v>
      </c>
      <c r="U357" s="127" t="s">
        <v>653</v>
      </c>
      <c r="V357" s="127" t="s">
        <v>653</v>
      </c>
      <c r="W357" s="127" t="s">
        <v>653</v>
      </c>
      <c r="X357" s="127">
        <v>4</v>
      </c>
      <c r="Y357" s="127">
        <v>4</v>
      </c>
      <c r="Z357" s="127" t="s">
        <v>653</v>
      </c>
      <c r="AA357" s="127" t="s">
        <v>653</v>
      </c>
      <c r="AB357" s="127" t="s">
        <v>653</v>
      </c>
      <c r="AC357" s="127">
        <v>2</v>
      </c>
      <c r="AD357" s="127" t="s">
        <v>653</v>
      </c>
      <c r="AE357" s="127" t="s">
        <v>653</v>
      </c>
      <c r="AF357" s="127" t="s">
        <v>653</v>
      </c>
      <c r="AG357" s="127">
        <v>1</v>
      </c>
      <c r="AH357" s="127" t="s">
        <v>653</v>
      </c>
      <c r="AI357" s="127" t="s">
        <v>653</v>
      </c>
      <c r="AJ357" s="127" t="s">
        <v>653</v>
      </c>
      <c r="AK357" s="127">
        <v>1</v>
      </c>
      <c r="AL357" s="127">
        <v>2</v>
      </c>
      <c r="AM357" s="127" t="s">
        <v>653</v>
      </c>
      <c r="AN357" s="127" t="s">
        <v>653</v>
      </c>
      <c r="AO357" s="127" t="s">
        <v>653</v>
      </c>
      <c r="AP357" s="127" t="s">
        <v>653</v>
      </c>
      <c r="AQ357" s="127" t="s">
        <v>653</v>
      </c>
      <c r="AR357" s="127" t="s">
        <v>653</v>
      </c>
      <c r="AS357" s="127" t="s">
        <v>653</v>
      </c>
      <c r="AT357" s="127" t="s">
        <v>653</v>
      </c>
      <c r="AU357" s="127" t="s">
        <v>653</v>
      </c>
      <c r="AV357" s="127" t="s">
        <v>653</v>
      </c>
      <c r="AW357" s="127" t="s">
        <v>653</v>
      </c>
      <c r="AX357" s="127" t="s">
        <v>653</v>
      </c>
      <c r="AY357" s="127" t="s">
        <v>653</v>
      </c>
      <c r="AZ357" s="127">
        <v>1</v>
      </c>
      <c r="BA357" s="127" t="s">
        <v>653</v>
      </c>
      <c r="BB357" s="127" t="s">
        <v>653</v>
      </c>
      <c r="BC357" s="127" t="s">
        <v>653</v>
      </c>
      <c r="BD357" s="127" t="s">
        <v>653</v>
      </c>
      <c r="BE357" s="127" t="s">
        <v>653</v>
      </c>
      <c r="BF357" s="127" t="s">
        <v>653</v>
      </c>
      <c r="BG357" s="127" t="s">
        <v>653</v>
      </c>
      <c r="BH357" s="127" t="s">
        <v>653</v>
      </c>
      <c r="BI357" s="127" t="s">
        <v>653</v>
      </c>
      <c r="BJ357" s="127" t="s">
        <v>653</v>
      </c>
      <c r="BK357" s="127">
        <v>1</v>
      </c>
      <c r="BL357" s="127" t="s">
        <v>653</v>
      </c>
      <c r="BM357" s="127" t="s">
        <v>653</v>
      </c>
      <c r="BN357" s="127" t="s">
        <v>653</v>
      </c>
      <c r="BO357" s="127" t="s">
        <v>653</v>
      </c>
      <c r="BP357" s="127" t="s">
        <v>653</v>
      </c>
      <c r="BQ357" s="127" t="s">
        <v>653</v>
      </c>
      <c r="BR357" s="127" t="s">
        <v>653</v>
      </c>
      <c r="BS357" s="127" t="s">
        <v>653</v>
      </c>
      <c r="BT357" s="127" t="s">
        <v>653</v>
      </c>
      <c r="BU357" s="127" t="s">
        <v>653</v>
      </c>
      <c r="BV357" s="127" t="s">
        <v>653</v>
      </c>
      <c r="BW357" s="102" t="s">
        <v>653</v>
      </c>
    </row>
    <row r="358" spans="1:75" x14ac:dyDescent="0.15">
      <c r="A358" s="12" t="s">
        <v>84</v>
      </c>
      <c r="B358" s="13"/>
      <c r="C358" s="14">
        <v>63</v>
      </c>
      <c r="D358" s="14" t="s">
        <v>547</v>
      </c>
      <c r="E358" s="14"/>
      <c r="F358" s="15"/>
      <c r="G358" s="125">
        <f>SUM(G359:G360)</f>
        <v>2</v>
      </c>
      <c r="H358" s="125">
        <f t="shared" ref="H358:BS358" si="142">SUM(H359:H360)</f>
        <v>1</v>
      </c>
      <c r="I358" s="125">
        <f t="shared" si="142"/>
        <v>12</v>
      </c>
      <c r="J358" s="125">
        <f t="shared" si="142"/>
        <v>8</v>
      </c>
      <c r="K358" s="125">
        <f t="shared" si="142"/>
        <v>1</v>
      </c>
      <c r="L358" s="125">
        <f t="shared" si="142"/>
        <v>1</v>
      </c>
      <c r="M358" s="125">
        <f t="shared" si="142"/>
        <v>1</v>
      </c>
      <c r="N358" s="125">
        <f t="shared" si="142"/>
        <v>1</v>
      </c>
      <c r="O358" s="125">
        <f t="shared" si="142"/>
        <v>1</v>
      </c>
      <c r="P358" s="125">
        <f t="shared" si="142"/>
        <v>0</v>
      </c>
      <c r="Q358" s="125">
        <f t="shared" si="142"/>
        <v>1</v>
      </c>
      <c r="R358" s="125">
        <f t="shared" si="142"/>
        <v>3</v>
      </c>
      <c r="S358" s="125">
        <f t="shared" si="142"/>
        <v>2</v>
      </c>
      <c r="T358" s="125">
        <f t="shared" si="142"/>
        <v>4</v>
      </c>
      <c r="U358" s="125">
        <f t="shared" si="142"/>
        <v>4</v>
      </c>
      <c r="V358" s="125">
        <f t="shared" si="142"/>
        <v>1</v>
      </c>
      <c r="W358" s="125">
        <f t="shared" si="142"/>
        <v>0</v>
      </c>
      <c r="X358" s="125">
        <f t="shared" si="142"/>
        <v>9</v>
      </c>
      <c r="Y358" s="125">
        <f t="shared" si="142"/>
        <v>4</v>
      </c>
      <c r="Z358" s="125">
        <f t="shared" si="142"/>
        <v>4</v>
      </c>
      <c r="AA358" s="125">
        <f t="shared" si="142"/>
        <v>1</v>
      </c>
      <c r="AB358" s="125">
        <f t="shared" si="142"/>
        <v>2</v>
      </c>
      <c r="AC358" s="125">
        <f t="shared" si="142"/>
        <v>3</v>
      </c>
      <c r="AD358" s="125">
        <f t="shared" si="142"/>
        <v>4</v>
      </c>
      <c r="AE358" s="125">
        <f t="shared" si="142"/>
        <v>1</v>
      </c>
      <c r="AF358" s="125">
        <f t="shared" si="142"/>
        <v>3</v>
      </c>
      <c r="AG358" s="125">
        <f t="shared" si="142"/>
        <v>0</v>
      </c>
      <c r="AH358" s="125">
        <f t="shared" si="142"/>
        <v>1</v>
      </c>
      <c r="AI358" s="125">
        <f t="shared" si="142"/>
        <v>1</v>
      </c>
      <c r="AJ358" s="125">
        <f t="shared" si="142"/>
        <v>2</v>
      </c>
      <c r="AK358" s="125">
        <f t="shared" si="142"/>
        <v>2</v>
      </c>
      <c r="AL358" s="125">
        <f t="shared" si="142"/>
        <v>4</v>
      </c>
      <c r="AM358" s="125">
        <f t="shared" si="142"/>
        <v>0</v>
      </c>
      <c r="AN358" s="125">
        <f t="shared" si="142"/>
        <v>1</v>
      </c>
      <c r="AO358" s="125">
        <f t="shared" si="142"/>
        <v>1</v>
      </c>
      <c r="AP358" s="125">
        <f t="shared" si="142"/>
        <v>0</v>
      </c>
      <c r="AQ358" s="125">
        <f t="shared" si="142"/>
        <v>0</v>
      </c>
      <c r="AR358" s="125">
        <f t="shared" si="142"/>
        <v>0</v>
      </c>
      <c r="AS358" s="125">
        <f t="shared" si="142"/>
        <v>0</v>
      </c>
      <c r="AT358" s="125">
        <f t="shared" si="142"/>
        <v>1</v>
      </c>
      <c r="AU358" s="125">
        <f t="shared" si="142"/>
        <v>1</v>
      </c>
      <c r="AV358" s="125">
        <f t="shared" si="142"/>
        <v>3</v>
      </c>
      <c r="AW358" s="125">
        <f t="shared" si="142"/>
        <v>0</v>
      </c>
      <c r="AX358" s="125">
        <f t="shared" si="142"/>
        <v>0</v>
      </c>
      <c r="AY358" s="125">
        <f t="shared" si="142"/>
        <v>1</v>
      </c>
      <c r="AZ358" s="125">
        <f t="shared" si="142"/>
        <v>1</v>
      </c>
      <c r="BA358" s="125">
        <f t="shared" si="142"/>
        <v>2</v>
      </c>
      <c r="BB358" s="125">
        <f t="shared" si="142"/>
        <v>1</v>
      </c>
      <c r="BC358" s="125">
        <f t="shared" si="142"/>
        <v>0</v>
      </c>
      <c r="BD358" s="125">
        <f t="shared" si="142"/>
        <v>0</v>
      </c>
      <c r="BE358" s="125">
        <f t="shared" si="142"/>
        <v>0</v>
      </c>
      <c r="BF358" s="125">
        <f t="shared" si="142"/>
        <v>0</v>
      </c>
      <c r="BG358" s="125">
        <f t="shared" si="142"/>
        <v>0</v>
      </c>
      <c r="BH358" s="125">
        <f t="shared" si="142"/>
        <v>0</v>
      </c>
      <c r="BI358" s="125">
        <f t="shared" si="142"/>
        <v>1</v>
      </c>
      <c r="BJ358" s="125">
        <f t="shared" si="142"/>
        <v>0</v>
      </c>
      <c r="BK358" s="125">
        <f t="shared" si="142"/>
        <v>2</v>
      </c>
      <c r="BL358" s="125">
        <f t="shared" si="142"/>
        <v>2</v>
      </c>
      <c r="BM358" s="125">
        <f t="shared" si="142"/>
        <v>0</v>
      </c>
      <c r="BN358" s="125">
        <f t="shared" si="142"/>
        <v>0</v>
      </c>
      <c r="BO358" s="125">
        <f t="shared" si="142"/>
        <v>1</v>
      </c>
      <c r="BP358" s="125">
        <f t="shared" si="142"/>
        <v>0</v>
      </c>
      <c r="BQ358" s="125">
        <f t="shared" si="142"/>
        <v>0</v>
      </c>
      <c r="BR358" s="125">
        <f t="shared" si="142"/>
        <v>0</v>
      </c>
      <c r="BS358" s="125">
        <f t="shared" si="142"/>
        <v>2</v>
      </c>
      <c r="BT358" s="125">
        <f t="shared" ref="BT358:BW358" si="143">SUM(BT359:BT360)</f>
        <v>1</v>
      </c>
      <c r="BU358" s="125">
        <f t="shared" si="143"/>
        <v>0</v>
      </c>
      <c r="BV358" s="125">
        <f t="shared" si="143"/>
        <v>1</v>
      </c>
      <c r="BW358" s="126">
        <f t="shared" si="143"/>
        <v>0</v>
      </c>
    </row>
    <row r="359" spans="1:75" x14ac:dyDescent="0.15">
      <c r="A359" s="16" t="s">
        <v>84</v>
      </c>
      <c r="B359" s="17"/>
      <c r="C359" s="18">
        <v>63</v>
      </c>
      <c r="D359" s="18" t="s">
        <v>577</v>
      </c>
      <c r="E359" s="18">
        <v>631</v>
      </c>
      <c r="F359" s="19" t="s">
        <v>310</v>
      </c>
      <c r="G359" s="99">
        <v>2</v>
      </c>
      <c r="H359" s="127">
        <v>1</v>
      </c>
      <c r="I359" s="127">
        <v>11</v>
      </c>
      <c r="J359" s="127">
        <v>8</v>
      </c>
      <c r="K359" s="127">
        <v>1</v>
      </c>
      <c r="L359" s="127">
        <v>1</v>
      </c>
      <c r="M359" s="127">
        <v>1</v>
      </c>
      <c r="N359" s="127">
        <v>1</v>
      </c>
      <c r="O359" s="127">
        <v>1</v>
      </c>
      <c r="P359" s="127" t="s">
        <v>653</v>
      </c>
      <c r="Q359" s="127">
        <v>1</v>
      </c>
      <c r="R359" s="127">
        <v>3</v>
      </c>
      <c r="S359" s="127">
        <v>2</v>
      </c>
      <c r="T359" s="127">
        <v>4</v>
      </c>
      <c r="U359" s="127">
        <v>4</v>
      </c>
      <c r="V359" s="127">
        <v>1</v>
      </c>
      <c r="W359" s="127" t="s">
        <v>653</v>
      </c>
      <c r="X359" s="127">
        <v>9</v>
      </c>
      <c r="Y359" s="127">
        <v>4</v>
      </c>
      <c r="Z359" s="127">
        <v>4</v>
      </c>
      <c r="AA359" s="127">
        <v>1</v>
      </c>
      <c r="AB359" s="127">
        <v>2</v>
      </c>
      <c r="AC359" s="127">
        <v>3</v>
      </c>
      <c r="AD359" s="127">
        <v>4</v>
      </c>
      <c r="AE359" s="127">
        <v>1</v>
      </c>
      <c r="AF359" s="127">
        <v>3</v>
      </c>
      <c r="AG359" s="127" t="s">
        <v>653</v>
      </c>
      <c r="AH359" s="127">
        <v>1</v>
      </c>
      <c r="AI359" s="127">
        <v>1</v>
      </c>
      <c r="AJ359" s="127">
        <v>2</v>
      </c>
      <c r="AK359" s="127">
        <v>2</v>
      </c>
      <c r="AL359" s="127">
        <v>4</v>
      </c>
      <c r="AM359" s="127" t="s">
        <v>653</v>
      </c>
      <c r="AN359" s="127">
        <v>1</v>
      </c>
      <c r="AO359" s="127">
        <v>1</v>
      </c>
      <c r="AP359" s="127" t="s">
        <v>653</v>
      </c>
      <c r="AQ359" s="127" t="s">
        <v>653</v>
      </c>
      <c r="AR359" s="127" t="s">
        <v>653</v>
      </c>
      <c r="AS359" s="127" t="s">
        <v>653</v>
      </c>
      <c r="AT359" s="127">
        <v>1</v>
      </c>
      <c r="AU359" s="127">
        <v>1</v>
      </c>
      <c r="AV359" s="127">
        <v>3</v>
      </c>
      <c r="AW359" s="127" t="s">
        <v>653</v>
      </c>
      <c r="AX359" s="127" t="s">
        <v>653</v>
      </c>
      <c r="AY359" s="127">
        <v>1</v>
      </c>
      <c r="AZ359" s="127">
        <v>1</v>
      </c>
      <c r="BA359" s="127">
        <v>2</v>
      </c>
      <c r="BB359" s="127">
        <v>1</v>
      </c>
      <c r="BC359" s="127" t="s">
        <v>653</v>
      </c>
      <c r="BD359" s="127" t="s">
        <v>653</v>
      </c>
      <c r="BE359" s="127" t="s">
        <v>653</v>
      </c>
      <c r="BF359" s="127" t="s">
        <v>653</v>
      </c>
      <c r="BG359" s="127" t="s">
        <v>653</v>
      </c>
      <c r="BH359" s="127" t="s">
        <v>653</v>
      </c>
      <c r="BI359" s="127">
        <v>1</v>
      </c>
      <c r="BJ359" s="127" t="s">
        <v>653</v>
      </c>
      <c r="BK359" s="127">
        <v>1</v>
      </c>
      <c r="BL359" s="127">
        <v>1</v>
      </c>
      <c r="BM359" s="127" t="s">
        <v>653</v>
      </c>
      <c r="BN359" s="127" t="s">
        <v>653</v>
      </c>
      <c r="BO359" s="127">
        <v>1</v>
      </c>
      <c r="BP359" s="127" t="s">
        <v>653</v>
      </c>
      <c r="BQ359" s="127" t="s">
        <v>653</v>
      </c>
      <c r="BR359" s="127" t="s">
        <v>653</v>
      </c>
      <c r="BS359" s="127">
        <v>2</v>
      </c>
      <c r="BT359" s="127">
        <v>1</v>
      </c>
      <c r="BU359" s="127" t="s">
        <v>653</v>
      </c>
      <c r="BV359" s="127">
        <v>1</v>
      </c>
      <c r="BW359" s="102" t="s">
        <v>653</v>
      </c>
    </row>
    <row r="360" spans="1:75" x14ac:dyDescent="0.15">
      <c r="A360" s="16" t="s">
        <v>84</v>
      </c>
      <c r="B360" s="17"/>
      <c r="C360" s="18">
        <v>63</v>
      </c>
      <c r="D360" s="18" t="s">
        <v>577</v>
      </c>
      <c r="E360" s="18">
        <v>632</v>
      </c>
      <c r="F360" s="19" t="s">
        <v>311</v>
      </c>
      <c r="G360" s="99" t="s">
        <v>653</v>
      </c>
      <c r="H360" s="127" t="s">
        <v>653</v>
      </c>
      <c r="I360" s="127">
        <v>1</v>
      </c>
      <c r="J360" s="127" t="s">
        <v>653</v>
      </c>
      <c r="K360" s="127" t="s">
        <v>653</v>
      </c>
      <c r="L360" s="127" t="s">
        <v>653</v>
      </c>
      <c r="M360" s="127" t="s">
        <v>653</v>
      </c>
      <c r="N360" s="127" t="s">
        <v>653</v>
      </c>
      <c r="O360" s="127" t="s">
        <v>653</v>
      </c>
      <c r="P360" s="127" t="s">
        <v>653</v>
      </c>
      <c r="Q360" s="127" t="s">
        <v>653</v>
      </c>
      <c r="R360" s="127" t="s">
        <v>653</v>
      </c>
      <c r="S360" s="127" t="s">
        <v>653</v>
      </c>
      <c r="T360" s="127" t="s">
        <v>653</v>
      </c>
      <c r="U360" s="127" t="s">
        <v>653</v>
      </c>
      <c r="V360" s="127" t="s">
        <v>653</v>
      </c>
      <c r="W360" s="127" t="s">
        <v>653</v>
      </c>
      <c r="X360" s="127" t="s">
        <v>653</v>
      </c>
      <c r="Y360" s="127" t="s">
        <v>653</v>
      </c>
      <c r="Z360" s="127" t="s">
        <v>653</v>
      </c>
      <c r="AA360" s="127" t="s">
        <v>653</v>
      </c>
      <c r="AB360" s="127" t="s">
        <v>653</v>
      </c>
      <c r="AC360" s="127" t="s">
        <v>653</v>
      </c>
      <c r="AD360" s="127" t="s">
        <v>653</v>
      </c>
      <c r="AE360" s="127" t="s">
        <v>653</v>
      </c>
      <c r="AF360" s="127" t="s">
        <v>653</v>
      </c>
      <c r="AG360" s="127" t="s">
        <v>653</v>
      </c>
      <c r="AH360" s="127" t="s">
        <v>653</v>
      </c>
      <c r="AI360" s="127" t="s">
        <v>653</v>
      </c>
      <c r="AJ360" s="127" t="s">
        <v>653</v>
      </c>
      <c r="AK360" s="127" t="s">
        <v>653</v>
      </c>
      <c r="AL360" s="127" t="s">
        <v>653</v>
      </c>
      <c r="AM360" s="127" t="s">
        <v>653</v>
      </c>
      <c r="AN360" s="127" t="s">
        <v>653</v>
      </c>
      <c r="AO360" s="127" t="s">
        <v>653</v>
      </c>
      <c r="AP360" s="127" t="s">
        <v>653</v>
      </c>
      <c r="AQ360" s="127" t="s">
        <v>653</v>
      </c>
      <c r="AR360" s="127" t="s">
        <v>653</v>
      </c>
      <c r="AS360" s="127" t="s">
        <v>653</v>
      </c>
      <c r="AT360" s="127" t="s">
        <v>653</v>
      </c>
      <c r="AU360" s="127" t="s">
        <v>653</v>
      </c>
      <c r="AV360" s="127" t="s">
        <v>653</v>
      </c>
      <c r="AW360" s="127" t="s">
        <v>653</v>
      </c>
      <c r="AX360" s="127" t="s">
        <v>653</v>
      </c>
      <c r="AY360" s="127" t="s">
        <v>653</v>
      </c>
      <c r="AZ360" s="127" t="s">
        <v>653</v>
      </c>
      <c r="BA360" s="127" t="s">
        <v>653</v>
      </c>
      <c r="BB360" s="127" t="s">
        <v>653</v>
      </c>
      <c r="BC360" s="127" t="s">
        <v>653</v>
      </c>
      <c r="BD360" s="127" t="s">
        <v>653</v>
      </c>
      <c r="BE360" s="127" t="s">
        <v>653</v>
      </c>
      <c r="BF360" s="127" t="s">
        <v>653</v>
      </c>
      <c r="BG360" s="127" t="s">
        <v>653</v>
      </c>
      <c r="BH360" s="127" t="s">
        <v>653</v>
      </c>
      <c r="BI360" s="127" t="s">
        <v>653</v>
      </c>
      <c r="BJ360" s="127" t="s">
        <v>653</v>
      </c>
      <c r="BK360" s="127">
        <v>1</v>
      </c>
      <c r="BL360" s="127">
        <v>1</v>
      </c>
      <c r="BM360" s="127" t="s">
        <v>653</v>
      </c>
      <c r="BN360" s="127" t="s">
        <v>653</v>
      </c>
      <c r="BO360" s="127" t="s">
        <v>653</v>
      </c>
      <c r="BP360" s="127" t="s">
        <v>653</v>
      </c>
      <c r="BQ360" s="127" t="s">
        <v>653</v>
      </c>
      <c r="BR360" s="127" t="s">
        <v>653</v>
      </c>
      <c r="BS360" s="127" t="s">
        <v>653</v>
      </c>
      <c r="BT360" s="127" t="s">
        <v>653</v>
      </c>
      <c r="BU360" s="127" t="s">
        <v>653</v>
      </c>
      <c r="BV360" s="127" t="s">
        <v>653</v>
      </c>
      <c r="BW360" s="102" t="s">
        <v>653</v>
      </c>
    </row>
    <row r="361" spans="1:75" x14ac:dyDescent="0.15">
      <c r="A361" s="12" t="s">
        <v>84</v>
      </c>
      <c r="B361" s="13"/>
      <c r="C361" s="14">
        <v>64</v>
      </c>
      <c r="D361" s="14" t="s">
        <v>548</v>
      </c>
      <c r="E361" s="14"/>
      <c r="F361" s="15"/>
      <c r="G361" s="125">
        <f>SUM(G362:G365)</f>
        <v>0</v>
      </c>
      <c r="H361" s="125">
        <f t="shared" ref="H361:BS361" si="144">SUM(H362:H365)</f>
        <v>0</v>
      </c>
      <c r="I361" s="125">
        <f t="shared" si="144"/>
        <v>9</v>
      </c>
      <c r="J361" s="125">
        <f t="shared" si="144"/>
        <v>1</v>
      </c>
      <c r="K361" s="125">
        <f t="shared" si="144"/>
        <v>0</v>
      </c>
      <c r="L361" s="125">
        <f t="shared" si="144"/>
        <v>0</v>
      </c>
      <c r="M361" s="125">
        <f t="shared" si="144"/>
        <v>0</v>
      </c>
      <c r="N361" s="125">
        <f t="shared" si="144"/>
        <v>0</v>
      </c>
      <c r="O361" s="125">
        <f t="shared" si="144"/>
        <v>1</v>
      </c>
      <c r="P361" s="125">
        <f t="shared" si="144"/>
        <v>0</v>
      </c>
      <c r="Q361" s="125">
        <f t="shared" si="144"/>
        <v>0</v>
      </c>
      <c r="R361" s="125">
        <f t="shared" si="144"/>
        <v>0</v>
      </c>
      <c r="S361" s="125">
        <f t="shared" si="144"/>
        <v>0</v>
      </c>
      <c r="T361" s="125">
        <f t="shared" si="144"/>
        <v>0</v>
      </c>
      <c r="U361" s="125">
        <f t="shared" si="144"/>
        <v>2</v>
      </c>
      <c r="V361" s="125">
        <f t="shared" si="144"/>
        <v>0</v>
      </c>
      <c r="W361" s="125">
        <f t="shared" si="144"/>
        <v>1</v>
      </c>
      <c r="X361" s="125">
        <f t="shared" si="144"/>
        <v>0</v>
      </c>
      <c r="Y361" s="125">
        <f t="shared" si="144"/>
        <v>3</v>
      </c>
      <c r="Z361" s="125">
        <f t="shared" si="144"/>
        <v>0</v>
      </c>
      <c r="AA361" s="125">
        <f t="shared" si="144"/>
        <v>0</v>
      </c>
      <c r="AB361" s="125">
        <f t="shared" si="144"/>
        <v>0</v>
      </c>
      <c r="AC361" s="125">
        <f t="shared" si="144"/>
        <v>1</v>
      </c>
      <c r="AD361" s="125">
        <f t="shared" si="144"/>
        <v>1</v>
      </c>
      <c r="AE361" s="125">
        <f t="shared" si="144"/>
        <v>0</v>
      </c>
      <c r="AF361" s="125">
        <f t="shared" si="144"/>
        <v>1</v>
      </c>
      <c r="AG361" s="125">
        <f t="shared" si="144"/>
        <v>0</v>
      </c>
      <c r="AH361" s="125">
        <f t="shared" si="144"/>
        <v>0</v>
      </c>
      <c r="AI361" s="125">
        <f t="shared" si="144"/>
        <v>0</v>
      </c>
      <c r="AJ361" s="125">
        <f t="shared" si="144"/>
        <v>0</v>
      </c>
      <c r="AK361" s="125">
        <f t="shared" si="144"/>
        <v>0</v>
      </c>
      <c r="AL361" s="125">
        <f t="shared" si="144"/>
        <v>0</v>
      </c>
      <c r="AM361" s="125">
        <f t="shared" si="144"/>
        <v>0</v>
      </c>
      <c r="AN361" s="125">
        <f t="shared" si="144"/>
        <v>0</v>
      </c>
      <c r="AO361" s="125">
        <f t="shared" si="144"/>
        <v>0</v>
      </c>
      <c r="AP361" s="125">
        <f t="shared" si="144"/>
        <v>0</v>
      </c>
      <c r="AQ361" s="125">
        <f t="shared" si="144"/>
        <v>0</v>
      </c>
      <c r="AR361" s="125">
        <f t="shared" si="144"/>
        <v>0</v>
      </c>
      <c r="AS361" s="125">
        <f t="shared" si="144"/>
        <v>1</v>
      </c>
      <c r="AT361" s="125">
        <f t="shared" si="144"/>
        <v>0</v>
      </c>
      <c r="AU361" s="125">
        <f t="shared" si="144"/>
        <v>0</v>
      </c>
      <c r="AV361" s="125">
        <f t="shared" si="144"/>
        <v>0</v>
      </c>
      <c r="AW361" s="125">
        <f t="shared" si="144"/>
        <v>0</v>
      </c>
      <c r="AX361" s="125">
        <f t="shared" si="144"/>
        <v>0</v>
      </c>
      <c r="AY361" s="125">
        <f t="shared" si="144"/>
        <v>0</v>
      </c>
      <c r="AZ361" s="125">
        <f t="shared" si="144"/>
        <v>0</v>
      </c>
      <c r="BA361" s="125">
        <f t="shared" si="144"/>
        <v>0</v>
      </c>
      <c r="BB361" s="125">
        <f t="shared" si="144"/>
        <v>0</v>
      </c>
      <c r="BC361" s="125">
        <f t="shared" si="144"/>
        <v>0</v>
      </c>
      <c r="BD361" s="125">
        <f t="shared" si="144"/>
        <v>0</v>
      </c>
      <c r="BE361" s="125">
        <f t="shared" si="144"/>
        <v>0</v>
      </c>
      <c r="BF361" s="125">
        <f t="shared" si="144"/>
        <v>0</v>
      </c>
      <c r="BG361" s="125">
        <f t="shared" si="144"/>
        <v>0</v>
      </c>
      <c r="BH361" s="125">
        <f t="shared" si="144"/>
        <v>0</v>
      </c>
      <c r="BI361" s="125">
        <f t="shared" si="144"/>
        <v>0</v>
      </c>
      <c r="BJ361" s="125">
        <f t="shared" si="144"/>
        <v>0</v>
      </c>
      <c r="BK361" s="125">
        <f t="shared" si="144"/>
        <v>0</v>
      </c>
      <c r="BL361" s="125">
        <f t="shared" si="144"/>
        <v>0</v>
      </c>
      <c r="BM361" s="125">
        <f t="shared" si="144"/>
        <v>0</v>
      </c>
      <c r="BN361" s="125">
        <f t="shared" si="144"/>
        <v>0</v>
      </c>
      <c r="BO361" s="125">
        <f t="shared" si="144"/>
        <v>0</v>
      </c>
      <c r="BP361" s="125">
        <f t="shared" si="144"/>
        <v>0</v>
      </c>
      <c r="BQ361" s="125">
        <f t="shared" si="144"/>
        <v>0</v>
      </c>
      <c r="BR361" s="125">
        <f t="shared" si="144"/>
        <v>0</v>
      </c>
      <c r="BS361" s="125">
        <f t="shared" si="144"/>
        <v>0</v>
      </c>
      <c r="BT361" s="125">
        <f t="shared" ref="BT361:BW361" si="145">SUM(BT362:BT365)</f>
        <v>0</v>
      </c>
      <c r="BU361" s="125">
        <f t="shared" si="145"/>
        <v>0</v>
      </c>
      <c r="BV361" s="125">
        <f t="shared" si="145"/>
        <v>0</v>
      </c>
      <c r="BW361" s="126">
        <f t="shared" si="145"/>
        <v>0</v>
      </c>
    </row>
    <row r="362" spans="1:75" x14ac:dyDescent="0.15">
      <c r="A362" s="16" t="s">
        <v>84</v>
      </c>
      <c r="B362" s="17"/>
      <c r="C362" s="18">
        <v>64</v>
      </c>
      <c r="D362" s="18" t="s">
        <v>577</v>
      </c>
      <c r="E362" s="18">
        <v>641</v>
      </c>
      <c r="F362" s="19" t="s">
        <v>312</v>
      </c>
      <c r="G362" s="99" t="s">
        <v>653</v>
      </c>
      <c r="H362" s="127" t="s">
        <v>653</v>
      </c>
      <c r="I362" s="127">
        <v>2</v>
      </c>
      <c r="J362" s="127" t="s">
        <v>653</v>
      </c>
      <c r="K362" s="127" t="s">
        <v>653</v>
      </c>
      <c r="L362" s="127" t="s">
        <v>653</v>
      </c>
      <c r="M362" s="127" t="s">
        <v>653</v>
      </c>
      <c r="N362" s="127" t="s">
        <v>653</v>
      </c>
      <c r="O362" s="127" t="s">
        <v>653</v>
      </c>
      <c r="P362" s="127" t="s">
        <v>653</v>
      </c>
      <c r="Q362" s="127" t="s">
        <v>653</v>
      </c>
      <c r="R362" s="127" t="s">
        <v>653</v>
      </c>
      <c r="S362" s="127" t="s">
        <v>653</v>
      </c>
      <c r="T362" s="127" t="s">
        <v>653</v>
      </c>
      <c r="U362" s="127" t="s">
        <v>653</v>
      </c>
      <c r="V362" s="127" t="s">
        <v>653</v>
      </c>
      <c r="W362" s="127" t="s">
        <v>653</v>
      </c>
      <c r="X362" s="127" t="s">
        <v>653</v>
      </c>
      <c r="Y362" s="127" t="s">
        <v>653</v>
      </c>
      <c r="Z362" s="127" t="s">
        <v>653</v>
      </c>
      <c r="AA362" s="127" t="s">
        <v>653</v>
      </c>
      <c r="AB362" s="127" t="s">
        <v>653</v>
      </c>
      <c r="AC362" s="127" t="s">
        <v>653</v>
      </c>
      <c r="AD362" s="127">
        <v>1</v>
      </c>
      <c r="AE362" s="127" t="s">
        <v>653</v>
      </c>
      <c r="AF362" s="127">
        <v>1</v>
      </c>
      <c r="AG362" s="127" t="s">
        <v>653</v>
      </c>
      <c r="AH362" s="127" t="s">
        <v>653</v>
      </c>
      <c r="AI362" s="127" t="s">
        <v>653</v>
      </c>
      <c r="AJ362" s="127" t="s">
        <v>653</v>
      </c>
      <c r="AK362" s="127" t="s">
        <v>653</v>
      </c>
      <c r="AL362" s="127" t="s">
        <v>653</v>
      </c>
      <c r="AM362" s="127" t="s">
        <v>653</v>
      </c>
      <c r="AN362" s="127" t="s">
        <v>653</v>
      </c>
      <c r="AO362" s="127" t="s">
        <v>653</v>
      </c>
      <c r="AP362" s="127" t="s">
        <v>653</v>
      </c>
      <c r="AQ362" s="127" t="s">
        <v>653</v>
      </c>
      <c r="AR362" s="127" t="s">
        <v>653</v>
      </c>
      <c r="AS362" s="127">
        <v>1</v>
      </c>
      <c r="AT362" s="127" t="s">
        <v>653</v>
      </c>
      <c r="AU362" s="127" t="s">
        <v>653</v>
      </c>
      <c r="AV362" s="127" t="s">
        <v>653</v>
      </c>
      <c r="AW362" s="127" t="s">
        <v>653</v>
      </c>
      <c r="AX362" s="127" t="s">
        <v>653</v>
      </c>
      <c r="AY362" s="127" t="s">
        <v>653</v>
      </c>
      <c r="AZ362" s="127" t="s">
        <v>653</v>
      </c>
      <c r="BA362" s="127" t="s">
        <v>653</v>
      </c>
      <c r="BB362" s="127" t="s">
        <v>653</v>
      </c>
      <c r="BC362" s="127" t="s">
        <v>653</v>
      </c>
      <c r="BD362" s="127" t="s">
        <v>653</v>
      </c>
      <c r="BE362" s="127" t="s">
        <v>653</v>
      </c>
      <c r="BF362" s="127" t="s">
        <v>653</v>
      </c>
      <c r="BG362" s="127" t="s">
        <v>653</v>
      </c>
      <c r="BH362" s="127" t="s">
        <v>653</v>
      </c>
      <c r="BI362" s="127" t="s">
        <v>653</v>
      </c>
      <c r="BJ362" s="127" t="s">
        <v>653</v>
      </c>
      <c r="BK362" s="127" t="s">
        <v>653</v>
      </c>
      <c r="BL362" s="127" t="s">
        <v>653</v>
      </c>
      <c r="BM362" s="127" t="s">
        <v>653</v>
      </c>
      <c r="BN362" s="127" t="s">
        <v>653</v>
      </c>
      <c r="BO362" s="127" t="s">
        <v>653</v>
      </c>
      <c r="BP362" s="127" t="s">
        <v>653</v>
      </c>
      <c r="BQ362" s="127" t="s">
        <v>653</v>
      </c>
      <c r="BR362" s="127" t="s">
        <v>653</v>
      </c>
      <c r="BS362" s="127" t="s">
        <v>653</v>
      </c>
      <c r="BT362" s="127" t="s">
        <v>653</v>
      </c>
      <c r="BU362" s="127" t="s">
        <v>653</v>
      </c>
      <c r="BV362" s="127" t="s">
        <v>653</v>
      </c>
      <c r="BW362" s="102" t="s">
        <v>653</v>
      </c>
    </row>
    <row r="363" spans="1:75" x14ac:dyDescent="0.15">
      <c r="A363" s="16" t="s">
        <v>84</v>
      </c>
      <c r="B363" s="17"/>
      <c r="C363" s="18">
        <v>64</v>
      </c>
      <c r="D363" s="18" t="s">
        <v>577</v>
      </c>
      <c r="E363" s="18">
        <v>642</v>
      </c>
      <c r="F363" s="19" t="s">
        <v>313</v>
      </c>
      <c r="G363" s="99" t="s">
        <v>653</v>
      </c>
      <c r="H363" s="127" t="s">
        <v>653</v>
      </c>
      <c r="I363" s="127">
        <v>3</v>
      </c>
      <c r="J363" s="127">
        <v>1</v>
      </c>
      <c r="K363" s="127" t="s">
        <v>653</v>
      </c>
      <c r="L363" s="127" t="s">
        <v>653</v>
      </c>
      <c r="M363" s="127" t="s">
        <v>653</v>
      </c>
      <c r="N363" s="127" t="s">
        <v>653</v>
      </c>
      <c r="O363" s="127">
        <v>1</v>
      </c>
      <c r="P363" s="127" t="s">
        <v>653</v>
      </c>
      <c r="Q363" s="127" t="s">
        <v>653</v>
      </c>
      <c r="R363" s="127" t="s">
        <v>653</v>
      </c>
      <c r="S363" s="127" t="s">
        <v>653</v>
      </c>
      <c r="T363" s="127" t="s">
        <v>653</v>
      </c>
      <c r="U363" s="127" t="s">
        <v>653</v>
      </c>
      <c r="V363" s="127" t="s">
        <v>653</v>
      </c>
      <c r="W363" s="127" t="s">
        <v>653</v>
      </c>
      <c r="X363" s="127" t="s">
        <v>653</v>
      </c>
      <c r="Y363" s="127">
        <v>1</v>
      </c>
      <c r="Z363" s="127" t="s">
        <v>653</v>
      </c>
      <c r="AA363" s="127" t="s">
        <v>653</v>
      </c>
      <c r="AB363" s="127" t="s">
        <v>653</v>
      </c>
      <c r="AC363" s="127" t="s">
        <v>653</v>
      </c>
      <c r="AD363" s="127" t="s">
        <v>653</v>
      </c>
      <c r="AE363" s="127" t="s">
        <v>653</v>
      </c>
      <c r="AF363" s="127" t="s">
        <v>653</v>
      </c>
      <c r="AG363" s="127" t="s">
        <v>653</v>
      </c>
      <c r="AH363" s="127" t="s">
        <v>653</v>
      </c>
      <c r="AI363" s="127" t="s">
        <v>653</v>
      </c>
      <c r="AJ363" s="127" t="s">
        <v>653</v>
      </c>
      <c r="AK363" s="127" t="s">
        <v>653</v>
      </c>
      <c r="AL363" s="127" t="s">
        <v>653</v>
      </c>
      <c r="AM363" s="127" t="s">
        <v>653</v>
      </c>
      <c r="AN363" s="127" t="s">
        <v>653</v>
      </c>
      <c r="AO363" s="127" t="s">
        <v>653</v>
      </c>
      <c r="AP363" s="127" t="s">
        <v>653</v>
      </c>
      <c r="AQ363" s="127" t="s">
        <v>653</v>
      </c>
      <c r="AR363" s="127" t="s">
        <v>653</v>
      </c>
      <c r="AS363" s="127" t="s">
        <v>653</v>
      </c>
      <c r="AT363" s="127" t="s">
        <v>653</v>
      </c>
      <c r="AU363" s="127" t="s">
        <v>653</v>
      </c>
      <c r="AV363" s="127" t="s">
        <v>653</v>
      </c>
      <c r="AW363" s="127" t="s">
        <v>653</v>
      </c>
      <c r="AX363" s="127" t="s">
        <v>653</v>
      </c>
      <c r="AY363" s="127" t="s">
        <v>653</v>
      </c>
      <c r="AZ363" s="127" t="s">
        <v>653</v>
      </c>
      <c r="BA363" s="127" t="s">
        <v>653</v>
      </c>
      <c r="BB363" s="127" t="s">
        <v>653</v>
      </c>
      <c r="BC363" s="127" t="s">
        <v>653</v>
      </c>
      <c r="BD363" s="127" t="s">
        <v>653</v>
      </c>
      <c r="BE363" s="127" t="s">
        <v>653</v>
      </c>
      <c r="BF363" s="127" t="s">
        <v>653</v>
      </c>
      <c r="BG363" s="127" t="s">
        <v>653</v>
      </c>
      <c r="BH363" s="127" t="s">
        <v>653</v>
      </c>
      <c r="BI363" s="127" t="s">
        <v>653</v>
      </c>
      <c r="BJ363" s="127" t="s">
        <v>653</v>
      </c>
      <c r="BK363" s="127" t="s">
        <v>653</v>
      </c>
      <c r="BL363" s="127" t="s">
        <v>653</v>
      </c>
      <c r="BM363" s="127" t="s">
        <v>653</v>
      </c>
      <c r="BN363" s="127" t="s">
        <v>653</v>
      </c>
      <c r="BO363" s="127" t="s">
        <v>653</v>
      </c>
      <c r="BP363" s="127" t="s">
        <v>653</v>
      </c>
      <c r="BQ363" s="127" t="s">
        <v>653</v>
      </c>
      <c r="BR363" s="127" t="s">
        <v>653</v>
      </c>
      <c r="BS363" s="127" t="s">
        <v>653</v>
      </c>
      <c r="BT363" s="127" t="s">
        <v>653</v>
      </c>
      <c r="BU363" s="127" t="s">
        <v>653</v>
      </c>
      <c r="BV363" s="127" t="s">
        <v>653</v>
      </c>
      <c r="BW363" s="102" t="s">
        <v>653</v>
      </c>
    </row>
    <row r="364" spans="1:75" x14ac:dyDescent="0.15">
      <c r="A364" s="16" t="s">
        <v>84</v>
      </c>
      <c r="B364" s="17"/>
      <c r="C364" s="18">
        <v>64</v>
      </c>
      <c r="D364" s="18" t="s">
        <v>577</v>
      </c>
      <c r="E364" s="18">
        <v>643</v>
      </c>
      <c r="F364" s="19" t="s">
        <v>314</v>
      </c>
      <c r="G364" s="99" t="s">
        <v>653</v>
      </c>
      <c r="H364" s="127" t="s">
        <v>653</v>
      </c>
      <c r="I364" s="127">
        <v>3</v>
      </c>
      <c r="J364" s="127" t="s">
        <v>653</v>
      </c>
      <c r="K364" s="127" t="s">
        <v>653</v>
      </c>
      <c r="L364" s="127" t="s">
        <v>653</v>
      </c>
      <c r="M364" s="127" t="s">
        <v>653</v>
      </c>
      <c r="N364" s="127" t="s">
        <v>653</v>
      </c>
      <c r="O364" s="127" t="s">
        <v>653</v>
      </c>
      <c r="P364" s="127" t="s">
        <v>653</v>
      </c>
      <c r="Q364" s="127" t="s">
        <v>653</v>
      </c>
      <c r="R364" s="127" t="s">
        <v>653</v>
      </c>
      <c r="S364" s="127" t="s">
        <v>653</v>
      </c>
      <c r="T364" s="127" t="s">
        <v>653</v>
      </c>
      <c r="U364" s="127">
        <v>1</v>
      </c>
      <c r="V364" s="127" t="s">
        <v>653</v>
      </c>
      <c r="W364" s="127">
        <v>1</v>
      </c>
      <c r="X364" s="127" t="s">
        <v>653</v>
      </c>
      <c r="Y364" s="127">
        <v>2</v>
      </c>
      <c r="Z364" s="127" t="s">
        <v>653</v>
      </c>
      <c r="AA364" s="127" t="s">
        <v>653</v>
      </c>
      <c r="AB364" s="127" t="s">
        <v>653</v>
      </c>
      <c r="AC364" s="127">
        <v>1</v>
      </c>
      <c r="AD364" s="127" t="s">
        <v>653</v>
      </c>
      <c r="AE364" s="127" t="s">
        <v>653</v>
      </c>
      <c r="AF364" s="127" t="s">
        <v>653</v>
      </c>
      <c r="AG364" s="127" t="s">
        <v>653</v>
      </c>
      <c r="AH364" s="127" t="s">
        <v>653</v>
      </c>
      <c r="AI364" s="127" t="s">
        <v>653</v>
      </c>
      <c r="AJ364" s="127" t="s">
        <v>653</v>
      </c>
      <c r="AK364" s="127" t="s">
        <v>653</v>
      </c>
      <c r="AL364" s="127" t="s">
        <v>653</v>
      </c>
      <c r="AM364" s="127" t="s">
        <v>653</v>
      </c>
      <c r="AN364" s="127" t="s">
        <v>653</v>
      </c>
      <c r="AO364" s="127" t="s">
        <v>653</v>
      </c>
      <c r="AP364" s="127" t="s">
        <v>653</v>
      </c>
      <c r="AQ364" s="127" t="s">
        <v>653</v>
      </c>
      <c r="AR364" s="127" t="s">
        <v>653</v>
      </c>
      <c r="AS364" s="127" t="s">
        <v>653</v>
      </c>
      <c r="AT364" s="127" t="s">
        <v>653</v>
      </c>
      <c r="AU364" s="127" t="s">
        <v>653</v>
      </c>
      <c r="AV364" s="127" t="s">
        <v>653</v>
      </c>
      <c r="AW364" s="127" t="s">
        <v>653</v>
      </c>
      <c r="AX364" s="127" t="s">
        <v>653</v>
      </c>
      <c r="AY364" s="127" t="s">
        <v>653</v>
      </c>
      <c r="AZ364" s="127" t="s">
        <v>653</v>
      </c>
      <c r="BA364" s="127" t="s">
        <v>653</v>
      </c>
      <c r="BB364" s="127" t="s">
        <v>653</v>
      </c>
      <c r="BC364" s="127" t="s">
        <v>653</v>
      </c>
      <c r="BD364" s="127" t="s">
        <v>653</v>
      </c>
      <c r="BE364" s="127" t="s">
        <v>653</v>
      </c>
      <c r="BF364" s="127" t="s">
        <v>653</v>
      </c>
      <c r="BG364" s="127" t="s">
        <v>653</v>
      </c>
      <c r="BH364" s="127" t="s">
        <v>653</v>
      </c>
      <c r="BI364" s="127" t="s">
        <v>653</v>
      </c>
      <c r="BJ364" s="127" t="s">
        <v>653</v>
      </c>
      <c r="BK364" s="127" t="s">
        <v>653</v>
      </c>
      <c r="BL364" s="127" t="s">
        <v>653</v>
      </c>
      <c r="BM364" s="127" t="s">
        <v>653</v>
      </c>
      <c r="BN364" s="127" t="s">
        <v>653</v>
      </c>
      <c r="BO364" s="127" t="s">
        <v>653</v>
      </c>
      <c r="BP364" s="127" t="s">
        <v>653</v>
      </c>
      <c r="BQ364" s="127" t="s">
        <v>653</v>
      </c>
      <c r="BR364" s="127" t="s">
        <v>653</v>
      </c>
      <c r="BS364" s="127" t="s">
        <v>653</v>
      </c>
      <c r="BT364" s="127" t="s">
        <v>653</v>
      </c>
      <c r="BU364" s="127" t="s">
        <v>653</v>
      </c>
      <c r="BV364" s="127" t="s">
        <v>653</v>
      </c>
      <c r="BW364" s="102" t="s">
        <v>653</v>
      </c>
    </row>
    <row r="365" spans="1:75" x14ac:dyDescent="0.15">
      <c r="A365" s="16" t="s">
        <v>84</v>
      </c>
      <c r="B365" s="17"/>
      <c r="C365" s="18">
        <v>64</v>
      </c>
      <c r="D365" s="18" t="s">
        <v>577</v>
      </c>
      <c r="E365" s="18">
        <v>649</v>
      </c>
      <c r="F365" s="19" t="s">
        <v>315</v>
      </c>
      <c r="G365" s="99" t="s">
        <v>653</v>
      </c>
      <c r="H365" s="127" t="s">
        <v>653</v>
      </c>
      <c r="I365" s="127">
        <v>1</v>
      </c>
      <c r="J365" s="127" t="s">
        <v>653</v>
      </c>
      <c r="K365" s="127" t="s">
        <v>653</v>
      </c>
      <c r="L365" s="127" t="s">
        <v>653</v>
      </c>
      <c r="M365" s="127" t="s">
        <v>653</v>
      </c>
      <c r="N365" s="127" t="s">
        <v>653</v>
      </c>
      <c r="O365" s="127" t="s">
        <v>653</v>
      </c>
      <c r="P365" s="127" t="s">
        <v>653</v>
      </c>
      <c r="Q365" s="127" t="s">
        <v>653</v>
      </c>
      <c r="R365" s="127" t="s">
        <v>653</v>
      </c>
      <c r="S365" s="127" t="s">
        <v>653</v>
      </c>
      <c r="T365" s="127" t="s">
        <v>653</v>
      </c>
      <c r="U365" s="127">
        <v>1</v>
      </c>
      <c r="V365" s="127" t="s">
        <v>653</v>
      </c>
      <c r="W365" s="127" t="s">
        <v>653</v>
      </c>
      <c r="X365" s="127" t="s">
        <v>653</v>
      </c>
      <c r="Y365" s="127" t="s">
        <v>653</v>
      </c>
      <c r="Z365" s="127" t="s">
        <v>653</v>
      </c>
      <c r="AA365" s="127" t="s">
        <v>653</v>
      </c>
      <c r="AB365" s="127" t="s">
        <v>653</v>
      </c>
      <c r="AC365" s="127" t="s">
        <v>653</v>
      </c>
      <c r="AD365" s="127" t="s">
        <v>653</v>
      </c>
      <c r="AE365" s="127" t="s">
        <v>653</v>
      </c>
      <c r="AF365" s="127" t="s">
        <v>653</v>
      </c>
      <c r="AG365" s="127" t="s">
        <v>653</v>
      </c>
      <c r="AH365" s="127" t="s">
        <v>653</v>
      </c>
      <c r="AI365" s="127" t="s">
        <v>653</v>
      </c>
      <c r="AJ365" s="127" t="s">
        <v>653</v>
      </c>
      <c r="AK365" s="127" t="s">
        <v>653</v>
      </c>
      <c r="AL365" s="127" t="s">
        <v>653</v>
      </c>
      <c r="AM365" s="127" t="s">
        <v>653</v>
      </c>
      <c r="AN365" s="127" t="s">
        <v>653</v>
      </c>
      <c r="AO365" s="127" t="s">
        <v>653</v>
      </c>
      <c r="AP365" s="127" t="s">
        <v>653</v>
      </c>
      <c r="AQ365" s="127" t="s">
        <v>653</v>
      </c>
      <c r="AR365" s="127" t="s">
        <v>653</v>
      </c>
      <c r="AS365" s="127" t="s">
        <v>653</v>
      </c>
      <c r="AT365" s="127" t="s">
        <v>653</v>
      </c>
      <c r="AU365" s="127" t="s">
        <v>653</v>
      </c>
      <c r="AV365" s="127" t="s">
        <v>653</v>
      </c>
      <c r="AW365" s="127" t="s">
        <v>653</v>
      </c>
      <c r="AX365" s="127" t="s">
        <v>653</v>
      </c>
      <c r="AY365" s="127" t="s">
        <v>653</v>
      </c>
      <c r="AZ365" s="127" t="s">
        <v>653</v>
      </c>
      <c r="BA365" s="127" t="s">
        <v>653</v>
      </c>
      <c r="BB365" s="127" t="s">
        <v>653</v>
      </c>
      <c r="BC365" s="127" t="s">
        <v>653</v>
      </c>
      <c r="BD365" s="127" t="s">
        <v>653</v>
      </c>
      <c r="BE365" s="127" t="s">
        <v>653</v>
      </c>
      <c r="BF365" s="127" t="s">
        <v>653</v>
      </c>
      <c r="BG365" s="127" t="s">
        <v>653</v>
      </c>
      <c r="BH365" s="127" t="s">
        <v>653</v>
      </c>
      <c r="BI365" s="127" t="s">
        <v>653</v>
      </c>
      <c r="BJ365" s="127" t="s">
        <v>653</v>
      </c>
      <c r="BK365" s="127" t="s">
        <v>653</v>
      </c>
      <c r="BL365" s="127" t="s">
        <v>653</v>
      </c>
      <c r="BM365" s="127" t="s">
        <v>653</v>
      </c>
      <c r="BN365" s="127" t="s">
        <v>653</v>
      </c>
      <c r="BO365" s="127" t="s">
        <v>653</v>
      </c>
      <c r="BP365" s="127" t="s">
        <v>653</v>
      </c>
      <c r="BQ365" s="127" t="s">
        <v>653</v>
      </c>
      <c r="BR365" s="127" t="s">
        <v>653</v>
      </c>
      <c r="BS365" s="127" t="s">
        <v>653</v>
      </c>
      <c r="BT365" s="127" t="s">
        <v>653</v>
      </c>
      <c r="BU365" s="127" t="s">
        <v>653</v>
      </c>
      <c r="BV365" s="127" t="s">
        <v>653</v>
      </c>
      <c r="BW365" s="102" t="s">
        <v>653</v>
      </c>
    </row>
    <row r="366" spans="1:75" x14ac:dyDescent="0.15">
      <c r="A366" s="12" t="s">
        <v>84</v>
      </c>
      <c r="B366" s="13"/>
      <c r="C366" s="14">
        <v>65</v>
      </c>
      <c r="D366" s="14" t="s">
        <v>549</v>
      </c>
      <c r="E366" s="14"/>
      <c r="F366" s="15"/>
      <c r="G366" s="125">
        <f>SUM(G367)</f>
        <v>0</v>
      </c>
      <c r="H366" s="125">
        <f t="shared" ref="H366:BS366" si="146">SUM(H367)</f>
        <v>0</v>
      </c>
      <c r="I366" s="125">
        <f t="shared" si="146"/>
        <v>9</v>
      </c>
      <c r="J366" s="125">
        <f t="shared" si="146"/>
        <v>0</v>
      </c>
      <c r="K366" s="125">
        <f t="shared" si="146"/>
        <v>0</v>
      </c>
      <c r="L366" s="125">
        <f t="shared" si="146"/>
        <v>0</v>
      </c>
      <c r="M366" s="125">
        <f t="shared" si="146"/>
        <v>0</v>
      </c>
      <c r="N366" s="125">
        <f t="shared" si="146"/>
        <v>0</v>
      </c>
      <c r="O366" s="125">
        <f t="shared" si="146"/>
        <v>0</v>
      </c>
      <c r="P366" s="125">
        <f t="shared" si="146"/>
        <v>2</v>
      </c>
      <c r="Q366" s="125">
        <f t="shared" si="146"/>
        <v>0</v>
      </c>
      <c r="R366" s="125">
        <f t="shared" si="146"/>
        <v>1</v>
      </c>
      <c r="S366" s="125">
        <f t="shared" si="146"/>
        <v>1</v>
      </c>
      <c r="T366" s="125">
        <f t="shared" si="146"/>
        <v>0</v>
      </c>
      <c r="U366" s="125">
        <f t="shared" si="146"/>
        <v>0</v>
      </c>
      <c r="V366" s="125">
        <f t="shared" si="146"/>
        <v>0</v>
      </c>
      <c r="W366" s="125">
        <f t="shared" si="146"/>
        <v>0</v>
      </c>
      <c r="X366" s="125">
        <f t="shared" si="146"/>
        <v>1</v>
      </c>
      <c r="Y366" s="125">
        <f t="shared" si="146"/>
        <v>3</v>
      </c>
      <c r="Z366" s="125">
        <f t="shared" si="146"/>
        <v>0</v>
      </c>
      <c r="AA366" s="125">
        <f t="shared" si="146"/>
        <v>0</v>
      </c>
      <c r="AB366" s="125">
        <f t="shared" si="146"/>
        <v>0</v>
      </c>
      <c r="AC366" s="125">
        <f t="shared" si="146"/>
        <v>1</v>
      </c>
      <c r="AD366" s="125">
        <f t="shared" si="146"/>
        <v>0</v>
      </c>
      <c r="AE366" s="125">
        <f t="shared" si="146"/>
        <v>1</v>
      </c>
      <c r="AF366" s="125">
        <f t="shared" si="146"/>
        <v>0</v>
      </c>
      <c r="AG366" s="125">
        <f t="shared" si="146"/>
        <v>0</v>
      </c>
      <c r="AH366" s="125">
        <f t="shared" si="146"/>
        <v>1</v>
      </c>
      <c r="AI366" s="125">
        <f t="shared" si="146"/>
        <v>0</v>
      </c>
      <c r="AJ366" s="125">
        <f t="shared" si="146"/>
        <v>0</v>
      </c>
      <c r="AK366" s="125">
        <f t="shared" si="146"/>
        <v>0</v>
      </c>
      <c r="AL366" s="125">
        <f t="shared" si="146"/>
        <v>1</v>
      </c>
      <c r="AM366" s="125">
        <f t="shared" si="146"/>
        <v>0</v>
      </c>
      <c r="AN366" s="125">
        <f t="shared" si="146"/>
        <v>0</v>
      </c>
      <c r="AO366" s="125">
        <f t="shared" si="146"/>
        <v>0</v>
      </c>
      <c r="AP366" s="125">
        <f t="shared" si="146"/>
        <v>0</v>
      </c>
      <c r="AQ366" s="125">
        <f t="shared" si="146"/>
        <v>0</v>
      </c>
      <c r="AR366" s="125">
        <f t="shared" si="146"/>
        <v>0</v>
      </c>
      <c r="AS366" s="125">
        <f t="shared" si="146"/>
        <v>0</v>
      </c>
      <c r="AT366" s="125">
        <f t="shared" si="146"/>
        <v>0</v>
      </c>
      <c r="AU366" s="125">
        <f t="shared" si="146"/>
        <v>1</v>
      </c>
      <c r="AV366" s="125">
        <f t="shared" si="146"/>
        <v>0</v>
      </c>
      <c r="AW366" s="125">
        <f t="shared" si="146"/>
        <v>0</v>
      </c>
      <c r="AX366" s="125">
        <f t="shared" si="146"/>
        <v>0</v>
      </c>
      <c r="AY366" s="125">
        <f t="shared" si="146"/>
        <v>0</v>
      </c>
      <c r="AZ366" s="125">
        <f t="shared" si="146"/>
        <v>0</v>
      </c>
      <c r="BA366" s="125">
        <f t="shared" si="146"/>
        <v>0</v>
      </c>
      <c r="BB366" s="125">
        <f t="shared" si="146"/>
        <v>0</v>
      </c>
      <c r="BC366" s="125">
        <f t="shared" si="146"/>
        <v>0</v>
      </c>
      <c r="BD366" s="125">
        <f t="shared" si="146"/>
        <v>0</v>
      </c>
      <c r="BE366" s="125">
        <f t="shared" si="146"/>
        <v>0</v>
      </c>
      <c r="BF366" s="125">
        <f t="shared" si="146"/>
        <v>0</v>
      </c>
      <c r="BG366" s="125">
        <f t="shared" si="146"/>
        <v>0</v>
      </c>
      <c r="BH366" s="125">
        <f t="shared" si="146"/>
        <v>0</v>
      </c>
      <c r="BI366" s="125">
        <f t="shared" si="146"/>
        <v>0</v>
      </c>
      <c r="BJ366" s="125">
        <f t="shared" si="146"/>
        <v>0</v>
      </c>
      <c r="BK366" s="125">
        <f t="shared" si="146"/>
        <v>0</v>
      </c>
      <c r="BL366" s="125">
        <f t="shared" si="146"/>
        <v>0</v>
      </c>
      <c r="BM366" s="125">
        <f t="shared" si="146"/>
        <v>0</v>
      </c>
      <c r="BN366" s="125">
        <f t="shared" si="146"/>
        <v>0</v>
      </c>
      <c r="BO366" s="125">
        <f t="shared" si="146"/>
        <v>0</v>
      </c>
      <c r="BP366" s="125">
        <f t="shared" si="146"/>
        <v>0</v>
      </c>
      <c r="BQ366" s="125">
        <f t="shared" si="146"/>
        <v>0</v>
      </c>
      <c r="BR366" s="125">
        <f t="shared" si="146"/>
        <v>0</v>
      </c>
      <c r="BS366" s="125">
        <f t="shared" si="146"/>
        <v>0</v>
      </c>
      <c r="BT366" s="125">
        <f t="shared" ref="BT366:BW366" si="147">SUM(BT367)</f>
        <v>0</v>
      </c>
      <c r="BU366" s="125">
        <f t="shared" si="147"/>
        <v>0</v>
      </c>
      <c r="BV366" s="125">
        <f t="shared" si="147"/>
        <v>0</v>
      </c>
      <c r="BW366" s="126">
        <f t="shared" si="147"/>
        <v>0</v>
      </c>
    </row>
    <row r="367" spans="1:75" x14ac:dyDescent="0.15">
      <c r="A367" s="16" t="s">
        <v>84</v>
      </c>
      <c r="B367" s="17"/>
      <c r="C367" s="18">
        <v>65</v>
      </c>
      <c r="D367" s="18" t="s">
        <v>577</v>
      </c>
      <c r="E367" s="18">
        <v>651</v>
      </c>
      <c r="F367" s="19" t="s">
        <v>316</v>
      </c>
      <c r="G367" s="99" t="s">
        <v>653</v>
      </c>
      <c r="H367" s="127" t="s">
        <v>653</v>
      </c>
      <c r="I367" s="127">
        <v>9</v>
      </c>
      <c r="J367" s="127" t="s">
        <v>653</v>
      </c>
      <c r="K367" s="127" t="s">
        <v>653</v>
      </c>
      <c r="L367" s="127" t="s">
        <v>653</v>
      </c>
      <c r="M367" s="127" t="s">
        <v>653</v>
      </c>
      <c r="N367" s="127" t="s">
        <v>653</v>
      </c>
      <c r="O367" s="127" t="s">
        <v>653</v>
      </c>
      <c r="P367" s="127">
        <v>2</v>
      </c>
      <c r="Q367" s="127" t="s">
        <v>653</v>
      </c>
      <c r="R367" s="127">
        <v>1</v>
      </c>
      <c r="S367" s="127">
        <v>1</v>
      </c>
      <c r="T367" s="127" t="s">
        <v>653</v>
      </c>
      <c r="U367" s="127" t="s">
        <v>653</v>
      </c>
      <c r="V367" s="127" t="s">
        <v>653</v>
      </c>
      <c r="W367" s="127" t="s">
        <v>653</v>
      </c>
      <c r="X367" s="127">
        <v>1</v>
      </c>
      <c r="Y367" s="127">
        <v>3</v>
      </c>
      <c r="Z367" s="127" t="s">
        <v>653</v>
      </c>
      <c r="AA367" s="127" t="s">
        <v>653</v>
      </c>
      <c r="AB367" s="127" t="s">
        <v>653</v>
      </c>
      <c r="AC367" s="127">
        <v>1</v>
      </c>
      <c r="AD367" s="127" t="s">
        <v>653</v>
      </c>
      <c r="AE367" s="127">
        <v>1</v>
      </c>
      <c r="AF367" s="127" t="s">
        <v>653</v>
      </c>
      <c r="AG367" s="127" t="s">
        <v>653</v>
      </c>
      <c r="AH367" s="127">
        <v>1</v>
      </c>
      <c r="AI367" s="127" t="s">
        <v>653</v>
      </c>
      <c r="AJ367" s="127" t="s">
        <v>653</v>
      </c>
      <c r="AK367" s="127" t="s">
        <v>653</v>
      </c>
      <c r="AL367" s="127">
        <v>1</v>
      </c>
      <c r="AM367" s="127" t="s">
        <v>653</v>
      </c>
      <c r="AN367" s="127" t="s">
        <v>653</v>
      </c>
      <c r="AO367" s="127" t="s">
        <v>653</v>
      </c>
      <c r="AP367" s="127" t="s">
        <v>653</v>
      </c>
      <c r="AQ367" s="127" t="s">
        <v>653</v>
      </c>
      <c r="AR367" s="127" t="s">
        <v>653</v>
      </c>
      <c r="AS367" s="127" t="s">
        <v>653</v>
      </c>
      <c r="AT367" s="127" t="s">
        <v>653</v>
      </c>
      <c r="AU367" s="127">
        <v>1</v>
      </c>
      <c r="AV367" s="127" t="s">
        <v>653</v>
      </c>
      <c r="AW367" s="127" t="s">
        <v>653</v>
      </c>
      <c r="AX367" s="127" t="s">
        <v>653</v>
      </c>
      <c r="AY367" s="127" t="s">
        <v>653</v>
      </c>
      <c r="AZ367" s="127" t="s">
        <v>653</v>
      </c>
      <c r="BA367" s="127" t="s">
        <v>653</v>
      </c>
      <c r="BB367" s="127" t="s">
        <v>653</v>
      </c>
      <c r="BC367" s="127" t="s">
        <v>653</v>
      </c>
      <c r="BD367" s="127" t="s">
        <v>653</v>
      </c>
      <c r="BE367" s="127" t="s">
        <v>653</v>
      </c>
      <c r="BF367" s="127" t="s">
        <v>653</v>
      </c>
      <c r="BG367" s="127" t="s">
        <v>653</v>
      </c>
      <c r="BH367" s="127" t="s">
        <v>653</v>
      </c>
      <c r="BI367" s="127" t="s">
        <v>653</v>
      </c>
      <c r="BJ367" s="127" t="s">
        <v>653</v>
      </c>
      <c r="BK367" s="127" t="s">
        <v>653</v>
      </c>
      <c r="BL367" s="127" t="s">
        <v>653</v>
      </c>
      <c r="BM367" s="127" t="s">
        <v>653</v>
      </c>
      <c r="BN367" s="127" t="s">
        <v>653</v>
      </c>
      <c r="BO367" s="127" t="s">
        <v>653</v>
      </c>
      <c r="BP367" s="127" t="s">
        <v>653</v>
      </c>
      <c r="BQ367" s="127" t="s">
        <v>653</v>
      </c>
      <c r="BR367" s="127" t="s">
        <v>653</v>
      </c>
      <c r="BS367" s="127" t="s">
        <v>653</v>
      </c>
      <c r="BT367" s="127" t="s">
        <v>653</v>
      </c>
      <c r="BU367" s="127" t="s">
        <v>653</v>
      </c>
      <c r="BV367" s="127" t="s">
        <v>653</v>
      </c>
      <c r="BW367" s="102" t="s">
        <v>653</v>
      </c>
    </row>
    <row r="368" spans="1:75" x14ac:dyDescent="0.15">
      <c r="A368" s="12" t="s">
        <v>84</v>
      </c>
      <c r="B368" s="13"/>
      <c r="C368" s="14">
        <v>66</v>
      </c>
      <c r="D368" s="14" t="s">
        <v>550</v>
      </c>
      <c r="E368" s="14"/>
      <c r="F368" s="15"/>
      <c r="G368" s="125">
        <f>SUM(G369:G370)</f>
        <v>0</v>
      </c>
      <c r="H368" s="125">
        <f t="shared" ref="H368:BS368" si="148">SUM(H369:H370)</f>
        <v>0</v>
      </c>
      <c r="I368" s="125">
        <f t="shared" si="148"/>
        <v>1</v>
      </c>
      <c r="J368" s="125">
        <f t="shared" si="148"/>
        <v>0</v>
      </c>
      <c r="K368" s="125">
        <f t="shared" si="148"/>
        <v>0</v>
      </c>
      <c r="L368" s="125">
        <f t="shared" si="148"/>
        <v>0</v>
      </c>
      <c r="M368" s="125">
        <f t="shared" si="148"/>
        <v>0</v>
      </c>
      <c r="N368" s="125">
        <f t="shared" si="148"/>
        <v>0</v>
      </c>
      <c r="O368" s="125">
        <f t="shared" si="148"/>
        <v>0</v>
      </c>
      <c r="P368" s="125">
        <f t="shared" si="148"/>
        <v>0</v>
      </c>
      <c r="Q368" s="125">
        <f t="shared" si="148"/>
        <v>0</v>
      </c>
      <c r="R368" s="125">
        <f t="shared" si="148"/>
        <v>0</v>
      </c>
      <c r="S368" s="125">
        <f t="shared" si="148"/>
        <v>0</v>
      </c>
      <c r="T368" s="125">
        <f t="shared" si="148"/>
        <v>0</v>
      </c>
      <c r="U368" s="125">
        <f t="shared" si="148"/>
        <v>0</v>
      </c>
      <c r="V368" s="125">
        <f t="shared" si="148"/>
        <v>0</v>
      </c>
      <c r="W368" s="125">
        <f t="shared" si="148"/>
        <v>0</v>
      </c>
      <c r="X368" s="125">
        <f t="shared" si="148"/>
        <v>2</v>
      </c>
      <c r="Y368" s="125">
        <f t="shared" si="148"/>
        <v>1</v>
      </c>
      <c r="Z368" s="125">
        <f t="shared" si="148"/>
        <v>0</v>
      </c>
      <c r="AA368" s="125">
        <f t="shared" si="148"/>
        <v>0</v>
      </c>
      <c r="AB368" s="125">
        <f t="shared" si="148"/>
        <v>0</v>
      </c>
      <c r="AC368" s="125">
        <f t="shared" si="148"/>
        <v>0</v>
      </c>
      <c r="AD368" s="125">
        <f t="shared" si="148"/>
        <v>0</v>
      </c>
      <c r="AE368" s="125">
        <f t="shared" si="148"/>
        <v>0</v>
      </c>
      <c r="AF368" s="125">
        <f t="shared" si="148"/>
        <v>0</v>
      </c>
      <c r="AG368" s="125">
        <f t="shared" si="148"/>
        <v>0</v>
      </c>
      <c r="AH368" s="125">
        <f t="shared" si="148"/>
        <v>0</v>
      </c>
      <c r="AI368" s="125">
        <f t="shared" si="148"/>
        <v>0</v>
      </c>
      <c r="AJ368" s="125">
        <f t="shared" si="148"/>
        <v>0</v>
      </c>
      <c r="AK368" s="125">
        <f t="shared" si="148"/>
        <v>0</v>
      </c>
      <c r="AL368" s="125">
        <f t="shared" si="148"/>
        <v>0</v>
      </c>
      <c r="AM368" s="125">
        <f t="shared" si="148"/>
        <v>0</v>
      </c>
      <c r="AN368" s="125">
        <f t="shared" si="148"/>
        <v>0</v>
      </c>
      <c r="AO368" s="125">
        <f t="shared" si="148"/>
        <v>0</v>
      </c>
      <c r="AP368" s="125">
        <f t="shared" si="148"/>
        <v>0</v>
      </c>
      <c r="AQ368" s="125">
        <f t="shared" si="148"/>
        <v>0</v>
      </c>
      <c r="AR368" s="125">
        <f t="shared" si="148"/>
        <v>0</v>
      </c>
      <c r="AS368" s="125">
        <f t="shared" si="148"/>
        <v>0</v>
      </c>
      <c r="AT368" s="125">
        <f t="shared" si="148"/>
        <v>0</v>
      </c>
      <c r="AU368" s="125">
        <f t="shared" si="148"/>
        <v>0</v>
      </c>
      <c r="AV368" s="125">
        <f t="shared" si="148"/>
        <v>0</v>
      </c>
      <c r="AW368" s="125">
        <f t="shared" si="148"/>
        <v>0</v>
      </c>
      <c r="AX368" s="125">
        <f t="shared" si="148"/>
        <v>0</v>
      </c>
      <c r="AY368" s="125">
        <f t="shared" si="148"/>
        <v>0</v>
      </c>
      <c r="AZ368" s="125">
        <f t="shared" si="148"/>
        <v>0</v>
      </c>
      <c r="BA368" s="125">
        <f t="shared" si="148"/>
        <v>0</v>
      </c>
      <c r="BB368" s="125">
        <f t="shared" si="148"/>
        <v>0</v>
      </c>
      <c r="BC368" s="125">
        <f t="shared" si="148"/>
        <v>0</v>
      </c>
      <c r="BD368" s="125">
        <f t="shared" si="148"/>
        <v>0</v>
      </c>
      <c r="BE368" s="125">
        <f t="shared" si="148"/>
        <v>0</v>
      </c>
      <c r="BF368" s="125">
        <f t="shared" si="148"/>
        <v>0</v>
      </c>
      <c r="BG368" s="125">
        <f t="shared" si="148"/>
        <v>0</v>
      </c>
      <c r="BH368" s="125">
        <f t="shared" si="148"/>
        <v>0</v>
      </c>
      <c r="BI368" s="125">
        <f t="shared" si="148"/>
        <v>0</v>
      </c>
      <c r="BJ368" s="125">
        <f t="shared" si="148"/>
        <v>0</v>
      </c>
      <c r="BK368" s="125">
        <f t="shared" si="148"/>
        <v>0</v>
      </c>
      <c r="BL368" s="125">
        <f t="shared" si="148"/>
        <v>0</v>
      </c>
      <c r="BM368" s="125">
        <f t="shared" si="148"/>
        <v>0</v>
      </c>
      <c r="BN368" s="125">
        <f t="shared" si="148"/>
        <v>0</v>
      </c>
      <c r="BO368" s="125">
        <f t="shared" si="148"/>
        <v>0</v>
      </c>
      <c r="BP368" s="125">
        <f t="shared" si="148"/>
        <v>0</v>
      </c>
      <c r="BQ368" s="125">
        <f t="shared" si="148"/>
        <v>0</v>
      </c>
      <c r="BR368" s="125">
        <f t="shared" si="148"/>
        <v>0</v>
      </c>
      <c r="BS368" s="125">
        <f t="shared" si="148"/>
        <v>0</v>
      </c>
      <c r="BT368" s="125">
        <f t="shared" ref="BT368:BW368" si="149">SUM(BT369:BT370)</f>
        <v>0</v>
      </c>
      <c r="BU368" s="125">
        <f t="shared" si="149"/>
        <v>0</v>
      </c>
      <c r="BV368" s="125">
        <f t="shared" si="149"/>
        <v>0</v>
      </c>
      <c r="BW368" s="126">
        <f t="shared" si="149"/>
        <v>0</v>
      </c>
    </row>
    <row r="369" spans="1:75" x14ac:dyDescent="0.15">
      <c r="A369" s="16" t="s">
        <v>84</v>
      </c>
      <c r="B369" s="17"/>
      <c r="C369" s="18">
        <v>66</v>
      </c>
      <c r="D369" s="18" t="s">
        <v>577</v>
      </c>
      <c r="E369" s="18">
        <v>661</v>
      </c>
      <c r="F369" s="19" t="s">
        <v>317</v>
      </c>
      <c r="G369" s="99" t="s">
        <v>653</v>
      </c>
      <c r="H369" s="127" t="s">
        <v>653</v>
      </c>
      <c r="I369" s="127" t="s">
        <v>653</v>
      </c>
      <c r="J369" s="127" t="s">
        <v>653</v>
      </c>
      <c r="K369" s="127" t="s">
        <v>653</v>
      </c>
      <c r="L369" s="127" t="s">
        <v>653</v>
      </c>
      <c r="M369" s="127" t="s">
        <v>653</v>
      </c>
      <c r="N369" s="127" t="s">
        <v>653</v>
      </c>
      <c r="O369" s="127" t="s">
        <v>653</v>
      </c>
      <c r="P369" s="127" t="s">
        <v>653</v>
      </c>
      <c r="Q369" s="127" t="s">
        <v>653</v>
      </c>
      <c r="R369" s="127" t="s">
        <v>653</v>
      </c>
      <c r="S369" s="127" t="s">
        <v>653</v>
      </c>
      <c r="T369" s="127" t="s">
        <v>653</v>
      </c>
      <c r="U369" s="127" t="s">
        <v>653</v>
      </c>
      <c r="V369" s="127" t="s">
        <v>653</v>
      </c>
      <c r="W369" s="127" t="s">
        <v>653</v>
      </c>
      <c r="X369" s="127">
        <v>2</v>
      </c>
      <c r="Y369" s="127">
        <v>1</v>
      </c>
      <c r="Z369" s="127" t="s">
        <v>653</v>
      </c>
      <c r="AA369" s="127" t="s">
        <v>653</v>
      </c>
      <c r="AB369" s="127" t="s">
        <v>653</v>
      </c>
      <c r="AC369" s="127" t="s">
        <v>653</v>
      </c>
      <c r="AD369" s="127" t="s">
        <v>653</v>
      </c>
      <c r="AE369" s="127" t="s">
        <v>653</v>
      </c>
      <c r="AF369" s="127" t="s">
        <v>653</v>
      </c>
      <c r="AG369" s="127" t="s">
        <v>653</v>
      </c>
      <c r="AH369" s="127" t="s">
        <v>653</v>
      </c>
      <c r="AI369" s="127" t="s">
        <v>653</v>
      </c>
      <c r="AJ369" s="127" t="s">
        <v>653</v>
      </c>
      <c r="AK369" s="127" t="s">
        <v>653</v>
      </c>
      <c r="AL369" s="127" t="s">
        <v>653</v>
      </c>
      <c r="AM369" s="127" t="s">
        <v>653</v>
      </c>
      <c r="AN369" s="127" t="s">
        <v>653</v>
      </c>
      <c r="AO369" s="127" t="s">
        <v>653</v>
      </c>
      <c r="AP369" s="127" t="s">
        <v>653</v>
      </c>
      <c r="AQ369" s="127" t="s">
        <v>653</v>
      </c>
      <c r="AR369" s="127" t="s">
        <v>653</v>
      </c>
      <c r="AS369" s="127" t="s">
        <v>653</v>
      </c>
      <c r="AT369" s="127" t="s">
        <v>653</v>
      </c>
      <c r="AU369" s="127" t="s">
        <v>653</v>
      </c>
      <c r="AV369" s="127" t="s">
        <v>653</v>
      </c>
      <c r="AW369" s="127" t="s">
        <v>653</v>
      </c>
      <c r="AX369" s="127" t="s">
        <v>653</v>
      </c>
      <c r="AY369" s="127" t="s">
        <v>653</v>
      </c>
      <c r="AZ369" s="127" t="s">
        <v>653</v>
      </c>
      <c r="BA369" s="127" t="s">
        <v>653</v>
      </c>
      <c r="BB369" s="127" t="s">
        <v>653</v>
      </c>
      <c r="BC369" s="127" t="s">
        <v>653</v>
      </c>
      <c r="BD369" s="127" t="s">
        <v>653</v>
      </c>
      <c r="BE369" s="127" t="s">
        <v>653</v>
      </c>
      <c r="BF369" s="127" t="s">
        <v>653</v>
      </c>
      <c r="BG369" s="127" t="s">
        <v>653</v>
      </c>
      <c r="BH369" s="127" t="s">
        <v>653</v>
      </c>
      <c r="BI369" s="127" t="s">
        <v>653</v>
      </c>
      <c r="BJ369" s="127" t="s">
        <v>653</v>
      </c>
      <c r="BK369" s="127" t="s">
        <v>653</v>
      </c>
      <c r="BL369" s="127" t="s">
        <v>653</v>
      </c>
      <c r="BM369" s="127" t="s">
        <v>653</v>
      </c>
      <c r="BN369" s="127" t="s">
        <v>653</v>
      </c>
      <c r="BO369" s="127" t="s">
        <v>653</v>
      </c>
      <c r="BP369" s="127" t="s">
        <v>653</v>
      </c>
      <c r="BQ369" s="127" t="s">
        <v>653</v>
      </c>
      <c r="BR369" s="127" t="s">
        <v>653</v>
      </c>
      <c r="BS369" s="127" t="s">
        <v>653</v>
      </c>
      <c r="BT369" s="127" t="s">
        <v>653</v>
      </c>
      <c r="BU369" s="127" t="s">
        <v>653</v>
      </c>
      <c r="BV369" s="127" t="s">
        <v>653</v>
      </c>
      <c r="BW369" s="102" t="s">
        <v>653</v>
      </c>
    </row>
    <row r="370" spans="1:75" x14ac:dyDescent="0.15">
      <c r="A370" s="16" t="s">
        <v>84</v>
      </c>
      <c r="B370" s="17"/>
      <c r="C370" s="18">
        <v>66</v>
      </c>
      <c r="D370" s="18" t="s">
        <v>577</v>
      </c>
      <c r="E370" s="18">
        <v>663</v>
      </c>
      <c r="F370" s="19" t="s">
        <v>318</v>
      </c>
      <c r="G370" s="99" t="s">
        <v>653</v>
      </c>
      <c r="H370" s="127" t="s">
        <v>653</v>
      </c>
      <c r="I370" s="127">
        <v>1</v>
      </c>
      <c r="J370" s="127" t="s">
        <v>653</v>
      </c>
      <c r="K370" s="127" t="s">
        <v>653</v>
      </c>
      <c r="L370" s="127" t="s">
        <v>653</v>
      </c>
      <c r="M370" s="127" t="s">
        <v>653</v>
      </c>
      <c r="N370" s="127" t="s">
        <v>653</v>
      </c>
      <c r="O370" s="127" t="s">
        <v>653</v>
      </c>
      <c r="P370" s="127" t="s">
        <v>653</v>
      </c>
      <c r="Q370" s="127" t="s">
        <v>653</v>
      </c>
      <c r="R370" s="127" t="s">
        <v>653</v>
      </c>
      <c r="S370" s="127" t="s">
        <v>653</v>
      </c>
      <c r="T370" s="127" t="s">
        <v>653</v>
      </c>
      <c r="U370" s="127" t="s">
        <v>653</v>
      </c>
      <c r="V370" s="127" t="s">
        <v>653</v>
      </c>
      <c r="W370" s="127" t="s">
        <v>653</v>
      </c>
      <c r="X370" s="127" t="s">
        <v>653</v>
      </c>
      <c r="Y370" s="127" t="s">
        <v>653</v>
      </c>
      <c r="Z370" s="127" t="s">
        <v>653</v>
      </c>
      <c r="AA370" s="127" t="s">
        <v>653</v>
      </c>
      <c r="AB370" s="127" t="s">
        <v>653</v>
      </c>
      <c r="AC370" s="127" t="s">
        <v>653</v>
      </c>
      <c r="AD370" s="127" t="s">
        <v>653</v>
      </c>
      <c r="AE370" s="127" t="s">
        <v>653</v>
      </c>
      <c r="AF370" s="127" t="s">
        <v>653</v>
      </c>
      <c r="AG370" s="127" t="s">
        <v>653</v>
      </c>
      <c r="AH370" s="127" t="s">
        <v>653</v>
      </c>
      <c r="AI370" s="127" t="s">
        <v>653</v>
      </c>
      <c r="AJ370" s="127" t="s">
        <v>653</v>
      </c>
      <c r="AK370" s="127" t="s">
        <v>653</v>
      </c>
      <c r="AL370" s="127" t="s">
        <v>653</v>
      </c>
      <c r="AM370" s="127" t="s">
        <v>653</v>
      </c>
      <c r="AN370" s="127" t="s">
        <v>653</v>
      </c>
      <c r="AO370" s="127" t="s">
        <v>653</v>
      </c>
      <c r="AP370" s="127" t="s">
        <v>653</v>
      </c>
      <c r="AQ370" s="127" t="s">
        <v>653</v>
      </c>
      <c r="AR370" s="127" t="s">
        <v>653</v>
      </c>
      <c r="AS370" s="127" t="s">
        <v>653</v>
      </c>
      <c r="AT370" s="127" t="s">
        <v>653</v>
      </c>
      <c r="AU370" s="127" t="s">
        <v>653</v>
      </c>
      <c r="AV370" s="127" t="s">
        <v>653</v>
      </c>
      <c r="AW370" s="127" t="s">
        <v>653</v>
      </c>
      <c r="AX370" s="127" t="s">
        <v>653</v>
      </c>
      <c r="AY370" s="127" t="s">
        <v>653</v>
      </c>
      <c r="AZ370" s="127" t="s">
        <v>653</v>
      </c>
      <c r="BA370" s="127" t="s">
        <v>653</v>
      </c>
      <c r="BB370" s="127" t="s">
        <v>653</v>
      </c>
      <c r="BC370" s="127" t="s">
        <v>653</v>
      </c>
      <c r="BD370" s="127" t="s">
        <v>653</v>
      </c>
      <c r="BE370" s="127" t="s">
        <v>653</v>
      </c>
      <c r="BF370" s="127" t="s">
        <v>653</v>
      </c>
      <c r="BG370" s="127" t="s">
        <v>653</v>
      </c>
      <c r="BH370" s="127" t="s">
        <v>653</v>
      </c>
      <c r="BI370" s="127" t="s">
        <v>653</v>
      </c>
      <c r="BJ370" s="127" t="s">
        <v>653</v>
      </c>
      <c r="BK370" s="127" t="s">
        <v>653</v>
      </c>
      <c r="BL370" s="127" t="s">
        <v>653</v>
      </c>
      <c r="BM370" s="127" t="s">
        <v>653</v>
      </c>
      <c r="BN370" s="127" t="s">
        <v>653</v>
      </c>
      <c r="BO370" s="127" t="s">
        <v>653</v>
      </c>
      <c r="BP370" s="127" t="s">
        <v>653</v>
      </c>
      <c r="BQ370" s="127" t="s">
        <v>653</v>
      </c>
      <c r="BR370" s="127" t="s">
        <v>653</v>
      </c>
      <c r="BS370" s="127" t="s">
        <v>653</v>
      </c>
      <c r="BT370" s="127" t="s">
        <v>653</v>
      </c>
      <c r="BU370" s="127" t="s">
        <v>653</v>
      </c>
      <c r="BV370" s="127" t="s">
        <v>653</v>
      </c>
      <c r="BW370" s="102" t="s">
        <v>653</v>
      </c>
    </row>
    <row r="371" spans="1:75" x14ac:dyDescent="0.15">
      <c r="A371" s="12" t="s">
        <v>84</v>
      </c>
      <c r="B371" s="13"/>
      <c r="C371" s="14">
        <v>67</v>
      </c>
      <c r="D371" s="14" t="s">
        <v>551</v>
      </c>
      <c r="E371" s="14"/>
      <c r="F371" s="15"/>
      <c r="G371" s="125">
        <f>SUM(G372:G377)</f>
        <v>5</v>
      </c>
      <c r="H371" s="125">
        <f t="shared" ref="H371:BS371" si="150">SUM(H372:H377)</f>
        <v>3</v>
      </c>
      <c r="I371" s="125">
        <f t="shared" si="150"/>
        <v>45</v>
      </c>
      <c r="J371" s="125">
        <f t="shared" si="150"/>
        <v>5</v>
      </c>
      <c r="K371" s="125">
        <f t="shared" si="150"/>
        <v>2</v>
      </c>
      <c r="L371" s="125">
        <f t="shared" si="150"/>
        <v>6</v>
      </c>
      <c r="M371" s="125">
        <f t="shared" si="150"/>
        <v>0</v>
      </c>
      <c r="N371" s="125">
        <f t="shared" si="150"/>
        <v>0</v>
      </c>
      <c r="O371" s="125">
        <f t="shared" si="150"/>
        <v>1</v>
      </c>
      <c r="P371" s="125">
        <f t="shared" si="150"/>
        <v>2</v>
      </c>
      <c r="Q371" s="125">
        <f t="shared" si="150"/>
        <v>2</v>
      </c>
      <c r="R371" s="125">
        <f t="shared" si="150"/>
        <v>2</v>
      </c>
      <c r="S371" s="125">
        <f t="shared" si="150"/>
        <v>3</v>
      </c>
      <c r="T371" s="125">
        <f t="shared" si="150"/>
        <v>3</v>
      </c>
      <c r="U371" s="125">
        <f t="shared" si="150"/>
        <v>8</v>
      </c>
      <c r="V371" s="125">
        <f t="shared" si="150"/>
        <v>1</v>
      </c>
      <c r="W371" s="125">
        <f t="shared" si="150"/>
        <v>4</v>
      </c>
      <c r="X371" s="125">
        <f t="shared" si="150"/>
        <v>26</v>
      </c>
      <c r="Y371" s="125">
        <f t="shared" si="150"/>
        <v>41</v>
      </c>
      <c r="Z371" s="125">
        <f t="shared" si="150"/>
        <v>3</v>
      </c>
      <c r="AA371" s="125">
        <f t="shared" si="150"/>
        <v>0</v>
      </c>
      <c r="AB371" s="125">
        <f t="shared" si="150"/>
        <v>11</v>
      </c>
      <c r="AC371" s="125">
        <f t="shared" si="150"/>
        <v>10</v>
      </c>
      <c r="AD371" s="125">
        <f t="shared" si="150"/>
        <v>8</v>
      </c>
      <c r="AE371" s="125">
        <f t="shared" si="150"/>
        <v>6</v>
      </c>
      <c r="AF371" s="125">
        <f t="shared" si="150"/>
        <v>7</v>
      </c>
      <c r="AG371" s="125">
        <f t="shared" si="150"/>
        <v>2</v>
      </c>
      <c r="AH371" s="125">
        <f t="shared" si="150"/>
        <v>1</v>
      </c>
      <c r="AI371" s="125">
        <f t="shared" si="150"/>
        <v>4</v>
      </c>
      <c r="AJ371" s="125">
        <f t="shared" si="150"/>
        <v>1</v>
      </c>
      <c r="AK371" s="125">
        <f t="shared" si="150"/>
        <v>4</v>
      </c>
      <c r="AL371" s="125">
        <f t="shared" si="150"/>
        <v>3</v>
      </c>
      <c r="AM371" s="125">
        <f t="shared" si="150"/>
        <v>2</v>
      </c>
      <c r="AN371" s="125">
        <f t="shared" si="150"/>
        <v>1</v>
      </c>
      <c r="AO371" s="125">
        <f t="shared" si="150"/>
        <v>2</v>
      </c>
      <c r="AP371" s="125">
        <f t="shared" si="150"/>
        <v>0</v>
      </c>
      <c r="AQ371" s="125">
        <f t="shared" si="150"/>
        <v>1</v>
      </c>
      <c r="AR371" s="125">
        <f t="shared" si="150"/>
        <v>1</v>
      </c>
      <c r="AS371" s="125">
        <f t="shared" si="150"/>
        <v>0</v>
      </c>
      <c r="AT371" s="125">
        <f t="shared" si="150"/>
        <v>0</v>
      </c>
      <c r="AU371" s="125">
        <f t="shared" si="150"/>
        <v>2</v>
      </c>
      <c r="AV371" s="125">
        <f t="shared" si="150"/>
        <v>4</v>
      </c>
      <c r="AW371" s="125">
        <f t="shared" si="150"/>
        <v>1</v>
      </c>
      <c r="AX371" s="125">
        <f t="shared" si="150"/>
        <v>2</v>
      </c>
      <c r="AY371" s="125">
        <f t="shared" si="150"/>
        <v>2</v>
      </c>
      <c r="AZ371" s="125">
        <f t="shared" si="150"/>
        <v>0</v>
      </c>
      <c r="BA371" s="125">
        <f t="shared" si="150"/>
        <v>0</v>
      </c>
      <c r="BB371" s="125">
        <f t="shared" si="150"/>
        <v>1</v>
      </c>
      <c r="BC371" s="125">
        <f t="shared" si="150"/>
        <v>0</v>
      </c>
      <c r="BD371" s="125">
        <f t="shared" si="150"/>
        <v>2</v>
      </c>
      <c r="BE371" s="125">
        <f t="shared" si="150"/>
        <v>0</v>
      </c>
      <c r="BF371" s="125">
        <f t="shared" si="150"/>
        <v>0</v>
      </c>
      <c r="BG371" s="125">
        <f t="shared" si="150"/>
        <v>1</v>
      </c>
      <c r="BH371" s="125">
        <f t="shared" si="150"/>
        <v>1</v>
      </c>
      <c r="BI371" s="125">
        <f t="shared" si="150"/>
        <v>1</v>
      </c>
      <c r="BJ371" s="125">
        <f t="shared" si="150"/>
        <v>0</v>
      </c>
      <c r="BK371" s="125">
        <f t="shared" si="150"/>
        <v>2</v>
      </c>
      <c r="BL371" s="125">
        <f t="shared" si="150"/>
        <v>0</v>
      </c>
      <c r="BM371" s="125">
        <f t="shared" si="150"/>
        <v>0</v>
      </c>
      <c r="BN371" s="125">
        <f t="shared" si="150"/>
        <v>0</v>
      </c>
      <c r="BO371" s="125">
        <f t="shared" si="150"/>
        <v>1</v>
      </c>
      <c r="BP371" s="125">
        <f t="shared" si="150"/>
        <v>0</v>
      </c>
      <c r="BQ371" s="125">
        <f t="shared" si="150"/>
        <v>0</v>
      </c>
      <c r="BR371" s="125">
        <f t="shared" si="150"/>
        <v>0</v>
      </c>
      <c r="BS371" s="125">
        <f t="shared" si="150"/>
        <v>2</v>
      </c>
      <c r="BT371" s="125">
        <f t="shared" ref="BT371:BW371" si="151">SUM(BT372:BT377)</f>
        <v>0</v>
      </c>
      <c r="BU371" s="125">
        <f t="shared" si="151"/>
        <v>0</v>
      </c>
      <c r="BV371" s="125">
        <f t="shared" si="151"/>
        <v>1</v>
      </c>
      <c r="BW371" s="126">
        <f t="shared" si="151"/>
        <v>0</v>
      </c>
    </row>
    <row r="372" spans="1:75" x14ac:dyDescent="0.15">
      <c r="A372" s="16" t="s">
        <v>84</v>
      </c>
      <c r="B372" s="17"/>
      <c r="C372" s="18">
        <v>67</v>
      </c>
      <c r="D372" s="18" t="s">
        <v>577</v>
      </c>
      <c r="E372" s="18">
        <v>670</v>
      </c>
      <c r="F372" s="19" t="s">
        <v>113</v>
      </c>
      <c r="G372" s="99" t="s">
        <v>653</v>
      </c>
      <c r="H372" s="127" t="s">
        <v>653</v>
      </c>
      <c r="I372" s="127">
        <v>1</v>
      </c>
      <c r="J372" s="127" t="s">
        <v>653</v>
      </c>
      <c r="K372" s="127" t="s">
        <v>653</v>
      </c>
      <c r="L372" s="127" t="s">
        <v>653</v>
      </c>
      <c r="M372" s="127" t="s">
        <v>653</v>
      </c>
      <c r="N372" s="127" t="s">
        <v>653</v>
      </c>
      <c r="O372" s="127" t="s">
        <v>653</v>
      </c>
      <c r="P372" s="127" t="s">
        <v>653</v>
      </c>
      <c r="Q372" s="127" t="s">
        <v>653</v>
      </c>
      <c r="R372" s="127" t="s">
        <v>653</v>
      </c>
      <c r="S372" s="127" t="s">
        <v>653</v>
      </c>
      <c r="T372" s="127" t="s">
        <v>653</v>
      </c>
      <c r="U372" s="127" t="s">
        <v>653</v>
      </c>
      <c r="V372" s="127" t="s">
        <v>653</v>
      </c>
      <c r="W372" s="127" t="s">
        <v>653</v>
      </c>
      <c r="X372" s="127" t="s">
        <v>653</v>
      </c>
      <c r="Y372" s="127" t="s">
        <v>653</v>
      </c>
      <c r="Z372" s="127" t="s">
        <v>653</v>
      </c>
      <c r="AA372" s="127" t="s">
        <v>653</v>
      </c>
      <c r="AB372" s="127" t="s">
        <v>653</v>
      </c>
      <c r="AC372" s="127" t="s">
        <v>653</v>
      </c>
      <c r="AD372" s="127" t="s">
        <v>653</v>
      </c>
      <c r="AE372" s="127" t="s">
        <v>653</v>
      </c>
      <c r="AF372" s="127" t="s">
        <v>653</v>
      </c>
      <c r="AG372" s="127" t="s">
        <v>653</v>
      </c>
      <c r="AH372" s="127" t="s">
        <v>653</v>
      </c>
      <c r="AI372" s="127" t="s">
        <v>653</v>
      </c>
      <c r="AJ372" s="127" t="s">
        <v>653</v>
      </c>
      <c r="AK372" s="127" t="s">
        <v>653</v>
      </c>
      <c r="AL372" s="127" t="s">
        <v>653</v>
      </c>
      <c r="AM372" s="127" t="s">
        <v>653</v>
      </c>
      <c r="AN372" s="127" t="s">
        <v>653</v>
      </c>
      <c r="AO372" s="127" t="s">
        <v>653</v>
      </c>
      <c r="AP372" s="127" t="s">
        <v>653</v>
      </c>
      <c r="AQ372" s="127" t="s">
        <v>653</v>
      </c>
      <c r="AR372" s="127" t="s">
        <v>653</v>
      </c>
      <c r="AS372" s="127" t="s">
        <v>653</v>
      </c>
      <c r="AT372" s="127" t="s">
        <v>653</v>
      </c>
      <c r="AU372" s="127" t="s">
        <v>653</v>
      </c>
      <c r="AV372" s="127" t="s">
        <v>653</v>
      </c>
      <c r="AW372" s="127" t="s">
        <v>653</v>
      </c>
      <c r="AX372" s="127" t="s">
        <v>653</v>
      </c>
      <c r="AY372" s="127" t="s">
        <v>653</v>
      </c>
      <c r="AZ372" s="127" t="s">
        <v>653</v>
      </c>
      <c r="BA372" s="127" t="s">
        <v>653</v>
      </c>
      <c r="BB372" s="127" t="s">
        <v>653</v>
      </c>
      <c r="BC372" s="127" t="s">
        <v>653</v>
      </c>
      <c r="BD372" s="127" t="s">
        <v>653</v>
      </c>
      <c r="BE372" s="127" t="s">
        <v>653</v>
      </c>
      <c r="BF372" s="127" t="s">
        <v>653</v>
      </c>
      <c r="BG372" s="127" t="s">
        <v>653</v>
      </c>
      <c r="BH372" s="127" t="s">
        <v>653</v>
      </c>
      <c r="BI372" s="127" t="s">
        <v>653</v>
      </c>
      <c r="BJ372" s="127" t="s">
        <v>653</v>
      </c>
      <c r="BK372" s="127" t="s">
        <v>653</v>
      </c>
      <c r="BL372" s="127" t="s">
        <v>653</v>
      </c>
      <c r="BM372" s="127" t="s">
        <v>653</v>
      </c>
      <c r="BN372" s="127" t="s">
        <v>653</v>
      </c>
      <c r="BO372" s="127" t="s">
        <v>653</v>
      </c>
      <c r="BP372" s="127" t="s">
        <v>653</v>
      </c>
      <c r="BQ372" s="127" t="s">
        <v>653</v>
      </c>
      <c r="BR372" s="127" t="s">
        <v>653</v>
      </c>
      <c r="BS372" s="127" t="s">
        <v>653</v>
      </c>
      <c r="BT372" s="127" t="s">
        <v>653</v>
      </c>
      <c r="BU372" s="127" t="s">
        <v>653</v>
      </c>
      <c r="BV372" s="127" t="s">
        <v>653</v>
      </c>
      <c r="BW372" s="102" t="s">
        <v>653</v>
      </c>
    </row>
    <row r="373" spans="1:75" x14ac:dyDescent="0.15">
      <c r="A373" s="16" t="s">
        <v>84</v>
      </c>
      <c r="B373" s="17"/>
      <c r="C373" s="18">
        <v>67</v>
      </c>
      <c r="D373" s="18" t="s">
        <v>577</v>
      </c>
      <c r="E373" s="18">
        <v>671</v>
      </c>
      <c r="F373" s="19" t="s">
        <v>319</v>
      </c>
      <c r="G373" s="99">
        <v>1</v>
      </c>
      <c r="H373" s="127" t="s">
        <v>653</v>
      </c>
      <c r="I373" s="127">
        <v>28</v>
      </c>
      <c r="J373" s="127" t="s">
        <v>653</v>
      </c>
      <c r="K373" s="127" t="s">
        <v>653</v>
      </c>
      <c r="L373" s="127" t="s">
        <v>653</v>
      </c>
      <c r="M373" s="127" t="s">
        <v>653</v>
      </c>
      <c r="N373" s="127" t="s">
        <v>653</v>
      </c>
      <c r="O373" s="127" t="s">
        <v>653</v>
      </c>
      <c r="P373" s="127" t="s">
        <v>653</v>
      </c>
      <c r="Q373" s="127" t="s">
        <v>653</v>
      </c>
      <c r="R373" s="127">
        <v>2</v>
      </c>
      <c r="S373" s="127" t="s">
        <v>653</v>
      </c>
      <c r="T373" s="127" t="s">
        <v>653</v>
      </c>
      <c r="U373" s="127" t="s">
        <v>653</v>
      </c>
      <c r="V373" s="127" t="s">
        <v>653</v>
      </c>
      <c r="W373" s="127">
        <v>1</v>
      </c>
      <c r="X373" s="127">
        <v>5</v>
      </c>
      <c r="Y373" s="127">
        <v>16</v>
      </c>
      <c r="Z373" s="127" t="s">
        <v>653</v>
      </c>
      <c r="AA373" s="127" t="s">
        <v>653</v>
      </c>
      <c r="AB373" s="127">
        <v>4</v>
      </c>
      <c r="AC373" s="127" t="s">
        <v>653</v>
      </c>
      <c r="AD373" s="127" t="s">
        <v>653</v>
      </c>
      <c r="AE373" s="127" t="s">
        <v>653</v>
      </c>
      <c r="AF373" s="127">
        <v>3</v>
      </c>
      <c r="AG373" s="127" t="s">
        <v>653</v>
      </c>
      <c r="AH373" s="127" t="s">
        <v>653</v>
      </c>
      <c r="AI373" s="127" t="s">
        <v>653</v>
      </c>
      <c r="AJ373" s="127" t="s">
        <v>653</v>
      </c>
      <c r="AK373" s="127" t="s">
        <v>653</v>
      </c>
      <c r="AL373" s="127">
        <v>2</v>
      </c>
      <c r="AM373" s="127" t="s">
        <v>653</v>
      </c>
      <c r="AN373" s="127" t="s">
        <v>653</v>
      </c>
      <c r="AO373" s="127">
        <v>1</v>
      </c>
      <c r="AP373" s="127" t="s">
        <v>653</v>
      </c>
      <c r="AQ373" s="127" t="s">
        <v>653</v>
      </c>
      <c r="AR373" s="127" t="s">
        <v>653</v>
      </c>
      <c r="AS373" s="127" t="s">
        <v>653</v>
      </c>
      <c r="AT373" s="127" t="s">
        <v>653</v>
      </c>
      <c r="AU373" s="127" t="s">
        <v>653</v>
      </c>
      <c r="AV373" s="127" t="s">
        <v>653</v>
      </c>
      <c r="AW373" s="127" t="s">
        <v>653</v>
      </c>
      <c r="AX373" s="127" t="s">
        <v>653</v>
      </c>
      <c r="AY373" s="127" t="s">
        <v>653</v>
      </c>
      <c r="AZ373" s="127" t="s">
        <v>653</v>
      </c>
      <c r="BA373" s="127" t="s">
        <v>653</v>
      </c>
      <c r="BB373" s="127" t="s">
        <v>653</v>
      </c>
      <c r="BC373" s="127" t="s">
        <v>653</v>
      </c>
      <c r="BD373" s="127" t="s">
        <v>653</v>
      </c>
      <c r="BE373" s="127" t="s">
        <v>653</v>
      </c>
      <c r="BF373" s="127" t="s">
        <v>653</v>
      </c>
      <c r="BG373" s="127" t="s">
        <v>653</v>
      </c>
      <c r="BH373" s="127" t="s">
        <v>653</v>
      </c>
      <c r="BI373" s="127" t="s">
        <v>653</v>
      </c>
      <c r="BJ373" s="127" t="s">
        <v>653</v>
      </c>
      <c r="BK373" s="127">
        <v>2</v>
      </c>
      <c r="BL373" s="127" t="s">
        <v>653</v>
      </c>
      <c r="BM373" s="127" t="s">
        <v>653</v>
      </c>
      <c r="BN373" s="127" t="s">
        <v>653</v>
      </c>
      <c r="BO373" s="127" t="s">
        <v>653</v>
      </c>
      <c r="BP373" s="127" t="s">
        <v>653</v>
      </c>
      <c r="BQ373" s="127" t="s">
        <v>653</v>
      </c>
      <c r="BR373" s="127" t="s">
        <v>653</v>
      </c>
      <c r="BS373" s="127" t="s">
        <v>653</v>
      </c>
      <c r="BT373" s="127" t="s">
        <v>653</v>
      </c>
      <c r="BU373" s="127" t="s">
        <v>653</v>
      </c>
      <c r="BV373" s="127" t="s">
        <v>653</v>
      </c>
      <c r="BW373" s="102" t="s">
        <v>653</v>
      </c>
    </row>
    <row r="374" spans="1:75" x14ac:dyDescent="0.15">
      <c r="A374" s="16" t="s">
        <v>84</v>
      </c>
      <c r="B374" s="17"/>
      <c r="C374" s="18">
        <v>67</v>
      </c>
      <c r="D374" s="18" t="s">
        <v>577</v>
      </c>
      <c r="E374" s="18">
        <v>672</v>
      </c>
      <c r="F374" s="19" t="s">
        <v>320</v>
      </c>
      <c r="G374" s="99" t="s">
        <v>653</v>
      </c>
      <c r="H374" s="127" t="s">
        <v>653</v>
      </c>
      <c r="I374" s="127">
        <v>3</v>
      </c>
      <c r="J374" s="127" t="s">
        <v>653</v>
      </c>
      <c r="K374" s="127" t="s">
        <v>653</v>
      </c>
      <c r="L374" s="127" t="s">
        <v>653</v>
      </c>
      <c r="M374" s="127" t="s">
        <v>653</v>
      </c>
      <c r="N374" s="127" t="s">
        <v>653</v>
      </c>
      <c r="O374" s="127" t="s">
        <v>653</v>
      </c>
      <c r="P374" s="127" t="s">
        <v>653</v>
      </c>
      <c r="Q374" s="127" t="s">
        <v>653</v>
      </c>
      <c r="R374" s="127" t="s">
        <v>653</v>
      </c>
      <c r="S374" s="127" t="s">
        <v>653</v>
      </c>
      <c r="T374" s="127" t="s">
        <v>653</v>
      </c>
      <c r="U374" s="127" t="s">
        <v>653</v>
      </c>
      <c r="V374" s="127" t="s">
        <v>653</v>
      </c>
      <c r="W374" s="127" t="s">
        <v>653</v>
      </c>
      <c r="X374" s="127">
        <v>6</v>
      </c>
      <c r="Y374" s="127">
        <v>3</v>
      </c>
      <c r="Z374" s="127" t="s">
        <v>653</v>
      </c>
      <c r="AA374" s="127" t="s">
        <v>653</v>
      </c>
      <c r="AB374" s="127">
        <v>1</v>
      </c>
      <c r="AC374" s="127" t="s">
        <v>653</v>
      </c>
      <c r="AD374" s="127" t="s">
        <v>653</v>
      </c>
      <c r="AE374" s="127" t="s">
        <v>653</v>
      </c>
      <c r="AF374" s="127" t="s">
        <v>653</v>
      </c>
      <c r="AG374" s="127" t="s">
        <v>653</v>
      </c>
      <c r="AH374" s="127" t="s">
        <v>653</v>
      </c>
      <c r="AI374" s="127" t="s">
        <v>653</v>
      </c>
      <c r="AJ374" s="127" t="s">
        <v>653</v>
      </c>
      <c r="AK374" s="127" t="s">
        <v>653</v>
      </c>
      <c r="AL374" s="127" t="s">
        <v>653</v>
      </c>
      <c r="AM374" s="127" t="s">
        <v>653</v>
      </c>
      <c r="AN374" s="127" t="s">
        <v>653</v>
      </c>
      <c r="AO374" s="127" t="s">
        <v>653</v>
      </c>
      <c r="AP374" s="127" t="s">
        <v>653</v>
      </c>
      <c r="AQ374" s="127" t="s">
        <v>653</v>
      </c>
      <c r="AR374" s="127" t="s">
        <v>653</v>
      </c>
      <c r="AS374" s="127" t="s">
        <v>653</v>
      </c>
      <c r="AT374" s="127" t="s">
        <v>653</v>
      </c>
      <c r="AU374" s="127" t="s">
        <v>653</v>
      </c>
      <c r="AV374" s="127" t="s">
        <v>653</v>
      </c>
      <c r="AW374" s="127" t="s">
        <v>653</v>
      </c>
      <c r="AX374" s="127" t="s">
        <v>653</v>
      </c>
      <c r="AY374" s="127" t="s">
        <v>653</v>
      </c>
      <c r="AZ374" s="127" t="s">
        <v>653</v>
      </c>
      <c r="BA374" s="127" t="s">
        <v>653</v>
      </c>
      <c r="BB374" s="127" t="s">
        <v>653</v>
      </c>
      <c r="BC374" s="127" t="s">
        <v>653</v>
      </c>
      <c r="BD374" s="127" t="s">
        <v>653</v>
      </c>
      <c r="BE374" s="127" t="s">
        <v>653</v>
      </c>
      <c r="BF374" s="127" t="s">
        <v>653</v>
      </c>
      <c r="BG374" s="127" t="s">
        <v>653</v>
      </c>
      <c r="BH374" s="127" t="s">
        <v>653</v>
      </c>
      <c r="BI374" s="127" t="s">
        <v>653</v>
      </c>
      <c r="BJ374" s="127" t="s">
        <v>653</v>
      </c>
      <c r="BK374" s="127" t="s">
        <v>653</v>
      </c>
      <c r="BL374" s="127" t="s">
        <v>653</v>
      </c>
      <c r="BM374" s="127" t="s">
        <v>653</v>
      </c>
      <c r="BN374" s="127" t="s">
        <v>653</v>
      </c>
      <c r="BO374" s="127" t="s">
        <v>653</v>
      </c>
      <c r="BP374" s="127" t="s">
        <v>653</v>
      </c>
      <c r="BQ374" s="127" t="s">
        <v>653</v>
      </c>
      <c r="BR374" s="127" t="s">
        <v>653</v>
      </c>
      <c r="BS374" s="127" t="s">
        <v>653</v>
      </c>
      <c r="BT374" s="127" t="s">
        <v>653</v>
      </c>
      <c r="BU374" s="127" t="s">
        <v>653</v>
      </c>
      <c r="BV374" s="127" t="s">
        <v>653</v>
      </c>
      <c r="BW374" s="102" t="s">
        <v>653</v>
      </c>
    </row>
    <row r="375" spans="1:75" x14ac:dyDescent="0.15">
      <c r="A375" s="16" t="s">
        <v>84</v>
      </c>
      <c r="B375" s="17"/>
      <c r="C375" s="18">
        <v>67</v>
      </c>
      <c r="D375" s="18" t="s">
        <v>577</v>
      </c>
      <c r="E375" s="18">
        <v>673</v>
      </c>
      <c r="F375" s="19" t="s">
        <v>321</v>
      </c>
      <c r="G375" s="99" t="s">
        <v>653</v>
      </c>
      <c r="H375" s="127" t="s">
        <v>653</v>
      </c>
      <c r="I375" s="127">
        <v>1</v>
      </c>
      <c r="J375" s="127" t="s">
        <v>653</v>
      </c>
      <c r="K375" s="127" t="s">
        <v>653</v>
      </c>
      <c r="L375" s="127" t="s">
        <v>653</v>
      </c>
      <c r="M375" s="127" t="s">
        <v>653</v>
      </c>
      <c r="N375" s="127" t="s">
        <v>653</v>
      </c>
      <c r="O375" s="127" t="s">
        <v>653</v>
      </c>
      <c r="P375" s="127" t="s">
        <v>653</v>
      </c>
      <c r="Q375" s="127" t="s">
        <v>653</v>
      </c>
      <c r="R375" s="127" t="s">
        <v>653</v>
      </c>
      <c r="S375" s="127" t="s">
        <v>653</v>
      </c>
      <c r="T375" s="127" t="s">
        <v>653</v>
      </c>
      <c r="U375" s="127" t="s">
        <v>653</v>
      </c>
      <c r="V375" s="127" t="s">
        <v>653</v>
      </c>
      <c r="W375" s="127">
        <v>1</v>
      </c>
      <c r="X375" s="127" t="s">
        <v>653</v>
      </c>
      <c r="Y375" s="127">
        <v>1</v>
      </c>
      <c r="Z375" s="127" t="s">
        <v>653</v>
      </c>
      <c r="AA375" s="127" t="s">
        <v>653</v>
      </c>
      <c r="AB375" s="127">
        <v>1</v>
      </c>
      <c r="AC375" s="127" t="s">
        <v>653</v>
      </c>
      <c r="AD375" s="127" t="s">
        <v>653</v>
      </c>
      <c r="AE375" s="127" t="s">
        <v>653</v>
      </c>
      <c r="AF375" s="127" t="s">
        <v>653</v>
      </c>
      <c r="AG375" s="127" t="s">
        <v>653</v>
      </c>
      <c r="AH375" s="127" t="s">
        <v>653</v>
      </c>
      <c r="AI375" s="127" t="s">
        <v>653</v>
      </c>
      <c r="AJ375" s="127" t="s">
        <v>653</v>
      </c>
      <c r="AK375" s="127" t="s">
        <v>653</v>
      </c>
      <c r="AL375" s="127" t="s">
        <v>653</v>
      </c>
      <c r="AM375" s="127" t="s">
        <v>653</v>
      </c>
      <c r="AN375" s="127" t="s">
        <v>653</v>
      </c>
      <c r="AO375" s="127" t="s">
        <v>653</v>
      </c>
      <c r="AP375" s="127" t="s">
        <v>653</v>
      </c>
      <c r="AQ375" s="127" t="s">
        <v>653</v>
      </c>
      <c r="AR375" s="127" t="s">
        <v>653</v>
      </c>
      <c r="AS375" s="127" t="s">
        <v>653</v>
      </c>
      <c r="AT375" s="127" t="s">
        <v>653</v>
      </c>
      <c r="AU375" s="127" t="s">
        <v>653</v>
      </c>
      <c r="AV375" s="127" t="s">
        <v>653</v>
      </c>
      <c r="AW375" s="127" t="s">
        <v>653</v>
      </c>
      <c r="AX375" s="127" t="s">
        <v>653</v>
      </c>
      <c r="AY375" s="127" t="s">
        <v>653</v>
      </c>
      <c r="AZ375" s="127" t="s">
        <v>653</v>
      </c>
      <c r="BA375" s="127" t="s">
        <v>653</v>
      </c>
      <c r="BB375" s="127" t="s">
        <v>653</v>
      </c>
      <c r="BC375" s="127" t="s">
        <v>653</v>
      </c>
      <c r="BD375" s="127" t="s">
        <v>653</v>
      </c>
      <c r="BE375" s="127" t="s">
        <v>653</v>
      </c>
      <c r="BF375" s="127" t="s">
        <v>653</v>
      </c>
      <c r="BG375" s="127" t="s">
        <v>653</v>
      </c>
      <c r="BH375" s="127" t="s">
        <v>653</v>
      </c>
      <c r="BI375" s="127" t="s">
        <v>653</v>
      </c>
      <c r="BJ375" s="127" t="s">
        <v>653</v>
      </c>
      <c r="BK375" s="127" t="s">
        <v>653</v>
      </c>
      <c r="BL375" s="127" t="s">
        <v>653</v>
      </c>
      <c r="BM375" s="127" t="s">
        <v>653</v>
      </c>
      <c r="BN375" s="127" t="s">
        <v>653</v>
      </c>
      <c r="BO375" s="127" t="s">
        <v>653</v>
      </c>
      <c r="BP375" s="127" t="s">
        <v>653</v>
      </c>
      <c r="BQ375" s="127" t="s">
        <v>653</v>
      </c>
      <c r="BR375" s="127" t="s">
        <v>653</v>
      </c>
      <c r="BS375" s="127">
        <v>1</v>
      </c>
      <c r="BT375" s="127" t="s">
        <v>653</v>
      </c>
      <c r="BU375" s="127" t="s">
        <v>653</v>
      </c>
      <c r="BV375" s="127" t="s">
        <v>653</v>
      </c>
      <c r="BW375" s="102" t="s">
        <v>653</v>
      </c>
    </row>
    <row r="376" spans="1:75" x14ac:dyDescent="0.15">
      <c r="A376" s="16" t="s">
        <v>84</v>
      </c>
      <c r="B376" s="17"/>
      <c r="C376" s="18">
        <v>67</v>
      </c>
      <c r="D376" s="18" t="s">
        <v>577</v>
      </c>
      <c r="E376" s="18">
        <v>674</v>
      </c>
      <c r="F376" s="19" t="s">
        <v>322</v>
      </c>
      <c r="G376" s="99">
        <v>4</v>
      </c>
      <c r="H376" s="127">
        <v>3</v>
      </c>
      <c r="I376" s="127">
        <v>12</v>
      </c>
      <c r="J376" s="127">
        <v>5</v>
      </c>
      <c r="K376" s="127">
        <v>1</v>
      </c>
      <c r="L376" s="127">
        <v>6</v>
      </c>
      <c r="M376" s="127" t="s">
        <v>653</v>
      </c>
      <c r="N376" s="127" t="s">
        <v>653</v>
      </c>
      <c r="O376" s="127">
        <v>1</v>
      </c>
      <c r="P376" s="127">
        <v>2</v>
      </c>
      <c r="Q376" s="127">
        <v>2</v>
      </c>
      <c r="R376" s="127" t="s">
        <v>653</v>
      </c>
      <c r="S376" s="127">
        <v>3</v>
      </c>
      <c r="T376" s="127">
        <v>3</v>
      </c>
      <c r="U376" s="127">
        <v>8</v>
      </c>
      <c r="V376" s="127">
        <v>1</v>
      </c>
      <c r="W376" s="127">
        <v>2</v>
      </c>
      <c r="X376" s="127">
        <v>13</v>
      </c>
      <c r="Y376" s="127">
        <v>20</v>
      </c>
      <c r="Z376" s="127">
        <v>3</v>
      </c>
      <c r="AA376" s="127" t="s">
        <v>653</v>
      </c>
      <c r="AB376" s="127">
        <v>5</v>
      </c>
      <c r="AC376" s="127">
        <v>10</v>
      </c>
      <c r="AD376" s="127">
        <v>8</v>
      </c>
      <c r="AE376" s="127">
        <v>6</v>
      </c>
      <c r="AF376" s="127">
        <v>4</v>
      </c>
      <c r="AG376" s="127">
        <v>2</v>
      </c>
      <c r="AH376" s="127">
        <v>1</v>
      </c>
      <c r="AI376" s="127">
        <v>4</v>
      </c>
      <c r="AJ376" s="127">
        <v>1</v>
      </c>
      <c r="AK376" s="127">
        <v>4</v>
      </c>
      <c r="AL376" s="127">
        <v>1</v>
      </c>
      <c r="AM376" s="127">
        <v>2</v>
      </c>
      <c r="AN376" s="127">
        <v>1</v>
      </c>
      <c r="AO376" s="127">
        <v>1</v>
      </c>
      <c r="AP376" s="127" t="s">
        <v>653</v>
      </c>
      <c r="AQ376" s="127">
        <v>1</v>
      </c>
      <c r="AR376" s="127">
        <v>1</v>
      </c>
      <c r="AS376" s="127" t="s">
        <v>653</v>
      </c>
      <c r="AT376" s="127" t="s">
        <v>653</v>
      </c>
      <c r="AU376" s="127">
        <v>2</v>
      </c>
      <c r="AV376" s="127">
        <v>4</v>
      </c>
      <c r="AW376" s="127">
        <v>1</v>
      </c>
      <c r="AX376" s="127">
        <v>2</v>
      </c>
      <c r="AY376" s="127">
        <v>2</v>
      </c>
      <c r="AZ376" s="127" t="s">
        <v>653</v>
      </c>
      <c r="BA376" s="127" t="s">
        <v>653</v>
      </c>
      <c r="BB376" s="127">
        <v>1</v>
      </c>
      <c r="BC376" s="127" t="s">
        <v>653</v>
      </c>
      <c r="BD376" s="127">
        <v>2</v>
      </c>
      <c r="BE376" s="127" t="s">
        <v>653</v>
      </c>
      <c r="BF376" s="127" t="s">
        <v>653</v>
      </c>
      <c r="BG376" s="127">
        <v>1</v>
      </c>
      <c r="BH376" s="127">
        <v>1</v>
      </c>
      <c r="BI376" s="127">
        <v>1</v>
      </c>
      <c r="BJ376" s="127" t="s">
        <v>653</v>
      </c>
      <c r="BK376" s="127" t="s">
        <v>653</v>
      </c>
      <c r="BL376" s="127" t="s">
        <v>653</v>
      </c>
      <c r="BM376" s="127" t="s">
        <v>653</v>
      </c>
      <c r="BN376" s="127" t="s">
        <v>653</v>
      </c>
      <c r="BO376" s="127">
        <v>1</v>
      </c>
      <c r="BP376" s="127" t="s">
        <v>653</v>
      </c>
      <c r="BQ376" s="127" t="s">
        <v>653</v>
      </c>
      <c r="BR376" s="127" t="s">
        <v>653</v>
      </c>
      <c r="BS376" s="127">
        <v>1</v>
      </c>
      <c r="BT376" s="127" t="s">
        <v>653</v>
      </c>
      <c r="BU376" s="127" t="s">
        <v>653</v>
      </c>
      <c r="BV376" s="127">
        <v>1</v>
      </c>
      <c r="BW376" s="102" t="s">
        <v>653</v>
      </c>
    </row>
    <row r="377" spans="1:75" x14ac:dyDescent="0.15">
      <c r="A377" s="16" t="s">
        <v>84</v>
      </c>
      <c r="B377" s="17"/>
      <c r="C377" s="18">
        <v>67</v>
      </c>
      <c r="D377" s="18" t="s">
        <v>577</v>
      </c>
      <c r="E377" s="18">
        <v>675</v>
      </c>
      <c r="F377" s="19" t="s">
        <v>323</v>
      </c>
      <c r="G377" s="99" t="s">
        <v>653</v>
      </c>
      <c r="H377" s="127" t="s">
        <v>653</v>
      </c>
      <c r="I377" s="127" t="s">
        <v>653</v>
      </c>
      <c r="J377" s="127" t="s">
        <v>653</v>
      </c>
      <c r="K377" s="127">
        <v>1</v>
      </c>
      <c r="L377" s="127" t="s">
        <v>653</v>
      </c>
      <c r="M377" s="127" t="s">
        <v>653</v>
      </c>
      <c r="N377" s="127" t="s">
        <v>653</v>
      </c>
      <c r="O377" s="127" t="s">
        <v>653</v>
      </c>
      <c r="P377" s="127" t="s">
        <v>653</v>
      </c>
      <c r="Q377" s="127" t="s">
        <v>653</v>
      </c>
      <c r="R377" s="127" t="s">
        <v>653</v>
      </c>
      <c r="S377" s="127" t="s">
        <v>653</v>
      </c>
      <c r="T377" s="127" t="s">
        <v>653</v>
      </c>
      <c r="U377" s="127" t="s">
        <v>653</v>
      </c>
      <c r="V377" s="127" t="s">
        <v>653</v>
      </c>
      <c r="W377" s="127" t="s">
        <v>653</v>
      </c>
      <c r="X377" s="127">
        <v>2</v>
      </c>
      <c r="Y377" s="127">
        <v>1</v>
      </c>
      <c r="Z377" s="127" t="s">
        <v>653</v>
      </c>
      <c r="AA377" s="127" t="s">
        <v>653</v>
      </c>
      <c r="AB377" s="127" t="s">
        <v>653</v>
      </c>
      <c r="AC377" s="127" t="s">
        <v>653</v>
      </c>
      <c r="AD377" s="127" t="s">
        <v>653</v>
      </c>
      <c r="AE377" s="127" t="s">
        <v>653</v>
      </c>
      <c r="AF377" s="127" t="s">
        <v>653</v>
      </c>
      <c r="AG377" s="127" t="s">
        <v>653</v>
      </c>
      <c r="AH377" s="127" t="s">
        <v>653</v>
      </c>
      <c r="AI377" s="127" t="s">
        <v>653</v>
      </c>
      <c r="AJ377" s="127" t="s">
        <v>653</v>
      </c>
      <c r="AK377" s="127" t="s">
        <v>653</v>
      </c>
      <c r="AL377" s="127" t="s">
        <v>653</v>
      </c>
      <c r="AM377" s="127" t="s">
        <v>653</v>
      </c>
      <c r="AN377" s="127" t="s">
        <v>653</v>
      </c>
      <c r="AO377" s="127" t="s">
        <v>653</v>
      </c>
      <c r="AP377" s="127" t="s">
        <v>653</v>
      </c>
      <c r="AQ377" s="127" t="s">
        <v>653</v>
      </c>
      <c r="AR377" s="127" t="s">
        <v>653</v>
      </c>
      <c r="AS377" s="127" t="s">
        <v>653</v>
      </c>
      <c r="AT377" s="127" t="s">
        <v>653</v>
      </c>
      <c r="AU377" s="127" t="s">
        <v>653</v>
      </c>
      <c r="AV377" s="127" t="s">
        <v>653</v>
      </c>
      <c r="AW377" s="127" t="s">
        <v>653</v>
      </c>
      <c r="AX377" s="127" t="s">
        <v>653</v>
      </c>
      <c r="AY377" s="127" t="s">
        <v>653</v>
      </c>
      <c r="AZ377" s="127" t="s">
        <v>653</v>
      </c>
      <c r="BA377" s="127" t="s">
        <v>653</v>
      </c>
      <c r="BB377" s="127" t="s">
        <v>653</v>
      </c>
      <c r="BC377" s="127" t="s">
        <v>653</v>
      </c>
      <c r="BD377" s="127" t="s">
        <v>653</v>
      </c>
      <c r="BE377" s="127" t="s">
        <v>653</v>
      </c>
      <c r="BF377" s="127" t="s">
        <v>653</v>
      </c>
      <c r="BG377" s="127" t="s">
        <v>653</v>
      </c>
      <c r="BH377" s="127" t="s">
        <v>653</v>
      </c>
      <c r="BI377" s="127" t="s">
        <v>653</v>
      </c>
      <c r="BJ377" s="127" t="s">
        <v>653</v>
      </c>
      <c r="BK377" s="127" t="s">
        <v>653</v>
      </c>
      <c r="BL377" s="127" t="s">
        <v>653</v>
      </c>
      <c r="BM377" s="127" t="s">
        <v>653</v>
      </c>
      <c r="BN377" s="127" t="s">
        <v>653</v>
      </c>
      <c r="BO377" s="127" t="s">
        <v>653</v>
      </c>
      <c r="BP377" s="127" t="s">
        <v>653</v>
      </c>
      <c r="BQ377" s="127" t="s">
        <v>653</v>
      </c>
      <c r="BR377" s="127" t="s">
        <v>653</v>
      </c>
      <c r="BS377" s="127" t="s">
        <v>653</v>
      </c>
      <c r="BT377" s="127" t="s">
        <v>653</v>
      </c>
      <c r="BU377" s="127" t="s">
        <v>653</v>
      </c>
      <c r="BV377" s="127" t="s">
        <v>653</v>
      </c>
      <c r="BW377" s="102" t="s">
        <v>653</v>
      </c>
    </row>
    <row r="378" spans="1:75" x14ac:dyDescent="0.15">
      <c r="A378" s="8" t="s">
        <v>85</v>
      </c>
      <c r="B378" s="20" t="s">
        <v>86</v>
      </c>
      <c r="C378" s="21"/>
      <c r="D378" s="21"/>
      <c r="E378" s="21"/>
      <c r="F378" s="22"/>
      <c r="G378" s="128">
        <f>SUM(G379+G382+G388)</f>
        <v>27</v>
      </c>
      <c r="H378" s="128">
        <f t="shared" ref="H378:BS378" si="152">SUM(H379+H382+H388)</f>
        <v>25</v>
      </c>
      <c r="I378" s="128">
        <f t="shared" si="152"/>
        <v>194</v>
      </c>
      <c r="J378" s="128">
        <f t="shared" si="152"/>
        <v>52</v>
      </c>
      <c r="K378" s="128">
        <f t="shared" si="152"/>
        <v>35</v>
      </c>
      <c r="L378" s="128">
        <f t="shared" si="152"/>
        <v>12</v>
      </c>
      <c r="M378" s="128">
        <f t="shared" si="152"/>
        <v>17</v>
      </c>
      <c r="N378" s="128">
        <f t="shared" si="152"/>
        <v>25</v>
      </c>
      <c r="O378" s="128">
        <f t="shared" si="152"/>
        <v>31</v>
      </c>
      <c r="P378" s="128">
        <f t="shared" si="152"/>
        <v>13</v>
      </c>
      <c r="Q378" s="128">
        <f t="shared" si="152"/>
        <v>16</v>
      </c>
      <c r="R378" s="128">
        <f t="shared" si="152"/>
        <v>18</v>
      </c>
      <c r="S378" s="128">
        <f t="shared" si="152"/>
        <v>29</v>
      </c>
      <c r="T378" s="128">
        <f t="shared" si="152"/>
        <v>24</v>
      </c>
      <c r="U378" s="128">
        <f t="shared" si="152"/>
        <v>35</v>
      </c>
      <c r="V378" s="128">
        <f t="shared" si="152"/>
        <v>16</v>
      </c>
      <c r="W378" s="128">
        <f t="shared" si="152"/>
        <v>40</v>
      </c>
      <c r="X378" s="128">
        <f t="shared" si="152"/>
        <v>84</v>
      </c>
      <c r="Y378" s="128">
        <f t="shared" si="152"/>
        <v>118</v>
      </c>
      <c r="Z378" s="128">
        <f t="shared" si="152"/>
        <v>35</v>
      </c>
      <c r="AA378" s="128">
        <f t="shared" si="152"/>
        <v>4</v>
      </c>
      <c r="AB378" s="128">
        <f t="shared" si="152"/>
        <v>36</v>
      </c>
      <c r="AC378" s="128">
        <f t="shared" si="152"/>
        <v>47</v>
      </c>
      <c r="AD378" s="128">
        <f t="shared" si="152"/>
        <v>38</v>
      </c>
      <c r="AE378" s="128">
        <f t="shared" si="152"/>
        <v>22</v>
      </c>
      <c r="AF378" s="128">
        <f t="shared" si="152"/>
        <v>24</v>
      </c>
      <c r="AG378" s="128">
        <f t="shared" si="152"/>
        <v>16</v>
      </c>
      <c r="AH378" s="128">
        <f t="shared" si="152"/>
        <v>11</v>
      </c>
      <c r="AI378" s="128">
        <f t="shared" si="152"/>
        <v>16</v>
      </c>
      <c r="AJ378" s="128">
        <f t="shared" si="152"/>
        <v>7</v>
      </c>
      <c r="AK378" s="128">
        <f t="shared" si="152"/>
        <v>27</v>
      </c>
      <c r="AL378" s="128">
        <f t="shared" si="152"/>
        <v>21</v>
      </c>
      <c r="AM378" s="128">
        <f t="shared" si="152"/>
        <v>6</v>
      </c>
      <c r="AN378" s="128">
        <f t="shared" si="152"/>
        <v>24</v>
      </c>
      <c r="AO378" s="128">
        <f t="shared" si="152"/>
        <v>16</v>
      </c>
      <c r="AP378" s="128">
        <f t="shared" si="152"/>
        <v>14</v>
      </c>
      <c r="AQ378" s="128">
        <f t="shared" si="152"/>
        <v>16</v>
      </c>
      <c r="AR378" s="128">
        <f t="shared" si="152"/>
        <v>13</v>
      </c>
      <c r="AS378" s="128">
        <f t="shared" si="152"/>
        <v>21</v>
      </c>
      <c r="AT378" s="128">
        <f t="shared" si="152"/>
        <v>2</v>
      </c>
      <c r="AU378" s="128">
        <f t="shared" si="152"/>
        <v>10</v>
      </c>
      <c r="AV378" s="128">
        <f t="shared" si="152"/>
        <v>20</v>
      </c>
      <c r="AW378" s="128">
        <f t="shared" si="152"/>
        <v>1</v>
      </c>
      <c r="AX378" s="128">
        <f t="shared" si="152"/>
        <v>6</v>
      </c>
      <c r="AY378" s="128">
        <f t="shared" si="152"/>
        <v>11</v>
      </c>
      <c r="AZ378" s="128">
        <f t="shared" si="152"/>
        <v>24</v>
      </c>
      <c r="BA378" s="128">
        <f t="shared" si="152"/>
        <v>11</v>
      </c>
      <c r="BB378" s="128">
        <f t="shared" si="152"/>
        <v>4</v>
      </c>
      <c r="BC378" s="128">
        <f t="shared" si="152"/>
        <v>1</v>
      </c>
      <c r="BD378" s="128">
        <f t="shared" si="152"/>
        <v>8</v>
      </c>
      <c r="BE378" s="128">
        <f t="shared" si="152"/>
        <v>0</v>
      </c>
      <c r="BF378" s="128">
        <f t="shared" si="152"/>
        <v>1</v>
      </c>
      <c r="BG378" s="128">
        <f t="shared" si="152"/>
        <v>9</v>
      </c>
      <c r="BH378" s="128">
        <f t="shared" si="152"/>
        <v>36</v>
      </c>
      <c r="BI378" s="128">
        <f t="shared" si="152"/>
        <v>0</v>
      </c>
      <c r="BJ378" s="128">
        <f t="shared" si="152"/>
        <v>2</v>
      </c>
      <c r="BK378" s="128">
        <f t="shared" si="152"/>
        <v>4</v>
      </c>
      <c r="BL378" s="128">
        <f t="shared" si="152"/>
        <v>0</v>
      </c>
      <c r="BM378" s="128">
        <f t="shared" si="152"/>
        <v>2</v>
      </c>
      <c r="BN378" s="128">
        <f t="shared" si="152"/>
        <v>2</v>
      </c>
      <c r="BO378" s="128">
        <f t="shared" si="152"/>
        <v>2</v>
      </c>
      <c r="BP378" s="128">
        <f t="shared" si="152"/>
        <v>0</v>
      </c>
      <c r="BQ378" s="128">
        <f t="shared" si="152"/>
        <v>2</v>
      </c>
      <c r="BR378" s="128">
        <f t="shared" si="152"/>
        <v>3</v>
      </c>
      <c r="BS378" s="128">
        <f t="shared" si="152"/>
        <v>25</v>
      </c>
      <c r="BT378" s="128">
        <f t="shared" ref="BT378:BW378" si="153">SUM(BT379+BT382+BT388)</f>
        <v>8</v>
      </c>
      <c r="BU378" s="128">
        <f t="shared" si="153"/>
        <v>0</v>
      </c>
      <c r="BV378" s="128">
        <f t="shared" si="153"/>
        <v>2</v>
      </c>
      <c r="BW378" s="129">
        <f t="shared" si="153"/>
        <v>0</v>
      </c>
    </row>
    <row r="379" spans="1:75" x14ac:dyDescent="0.15">
      <c r="A379" s="12" t="s">
        <v>85</v>
      </c>
      <c r="B379" s="13"/>
      <c r="C379" s="14">
        <v>68</v>
      </c>
      <c r="D379" s="14" t="s">
        <v>552</v>
      </c>
      <c r="E379" s="14"/>
      <c r="F379" s="15"/>
      <c r="G379" s="125">
        <f>SUM(G380:G381)</f>
        <v>9</v>
      </c>
      <c r="H379" s="125">
        <f t="shared" ref="H379:BS379" si="154">SUM(H380:H381)</f>
        <v>4</v>
      </c>
      <c r="I379" s="125">
        <f t="shared" si="154"/>
        <v>32</v>
      </c>
      <c r="J379" s="125">
        <f t="shared" si="154"/>
        <v>18</v>
      </c>
      <c r="K379" s="125">
        <f t="shared" si="154"/>
        <v>7</v>
      </c>
      <c r="L379" s="125">
        <f t="shared" si="154"/>
        <v>6</v>
      </c>
      <c r="M379" s="125">
        <f t="shared" si="154"/>
        <v>4</v>
      </c>
      <c r="N379" s="125">
        <f t="shared" si="154"/>
        <v>5</v>
      </c>
      <c r="O379" s="125">
        <f t="shared" si="154"/>
        <v>3</v>
      </c>
      <c r="P379" s="125">
        <f t="shared" si="154"/>
        <v>2</v>
      </c>
      <c r="Q379" s="125">
        <f t="shared" si="154"/>
        <v>3</v>
      </c>
      <c r="R379" s="125">
        <f t="shared" si="154"/>
        <v>4</v>
      </c>
      <c r="S379" s="125">
        <f t="shared" si="154"/>
        <v>11</v>
      </c>
      <c r="T379" s="125">
        <f t="shared" si="154"/>
        <v>10</v>
      </c>
      <c r="U379" s="125">
        <f t="shared" si="154"/>
        <v>10</v>
      </c>
      <c r="V379" s="125">
        <f t="shared" si="154"/>
        <v>5</v>
      </c>
      <c r="W379" s="125">
        <f t="shared" si="154"/>
        <v>7</v>
      </c>
      <c r="X379" s="125">
        <f t="shared" si="154"/>
        <v>24</v>
      </c>
      <c r="Y379" s="125">
        <f t="shared" si="154"/>
        <v>28</v>
      </c>
      <c r="Z379" s="125">
        <f t="shared" si="154"/>
        <v>5</v>
      </c>
      <c r="AA379" s="125">
        <f t="shared" si="154"/>
        <v>1</v>
      </c>
      <c r="AB379" s="125">
        <f t="shared" si="154"/>
        <v>13</v>
      </c>
      <c r="AC379" s="125">
        <f t="shared" si="154"/>
        <v>10</v>
      </c>
      <c r="AD379" s="125">
        <f t="shared" si="154"/>
        <v>4</v>
      </c>
      <c r="AE379" s="125">
        <f t="shared" si="154"/>
        <v>10</v>
      </c>
      <c r="AF379" s="125">
        <f t="shared" si="154"/>
        <v>6</v>
      </c>
      <c r="AG379" s="125">
        <f t="shared" si="154"/>
        <v>3</v>
      </c>
      <c r="AH379" s="125">
        <f t="shared" si="154"/>
        <v>3</v>
      </c>
      <c r="AI379" s="125">
        <f t="shared" si="154"/>
        <v>7</v>
      </c>
      <c r="AJ379" s="125">
        <f t="shared" si="154"/>
        <v>2</v>
      </c>
      <c r="AK379" s="125">
        <f t="shared" si="154"/>
        <v>7</v>
      </c>
      <c r="AL379" s="125">
        <f t="shared" si="154"/>
        <v>5</v>
      </c>
      <c r="AM379" s="125">
        <f t="shared" si="154"/>
        <v>1</v>
      </c>
      <c r="AN379" s="125">
        <f t="shared" si="154"/>
        <v>4</v>
      </c>
      <c r="AO379" s="125">
        <f t="shared" si="154"/>
        <v>1</v>
      </c>
      <c r="AP379" s="125">
        <f t="shared" si="154"/>
        <v>2</v>
      </c>
      <c r="AQ379" s="125">
        <f t="shared" si="154"/>
        <v>2</v>
      </c>
      <c r="AR379" s="125">
        <f t="shared" si="154"/>
        <v>2</v>
      </c>
      <c r="AS379" s="125">
        <f t="shared" si="154"/>
        <v>3</v>
      </c>
      <c r="AT379" s="125">
        <f t="shared" si="154"/>
        <v>1</v>
      </c>
      <c r="AU379" s="125">
        <f t="shared" si="154"/>
        <v>1</v>
      </c>
      <c r="AV379" s="125">
        <f t="shared" si="154"/>
        <v>9</v>
      </c>
      <c r="AW379" s="125">
        <f t="shared" si="154"/>
        <v>0</v>
      </c>
      <c r="AX379" s="125">
        <f t="shared" si="154"/>
        <v>2</v>
      </c>
      <c r="AY379" s="125">
        <f t="shared" si="154"/>
        <v>3</v>
      </c>
      <c r="AZ379" s="125">
        <f t="shared" si="154"/>
        <v>3</v>
      </c>
      <c r="BA379" s="125">
        <f t="shared" si="154"/>
        <v>2</v>
      </c>
      <c r="BB379" s="125">
        <f t="shared" si="154"/>
        <v>1</v>
      </c>
      <c r="BC379" s="125">
        <f t="shared" si="154"/>
        <v>0</v>
      </c>
      <c r="BD379" s="125">
        <f t="shared" si="154"/>
        <v>2</v>
      </c>
      <c r="BE379" s="125">
        <f t="shared" si="154"/>
        <v>0</v>
      </c>
      <c r="BF379" s="125">
        <f t="shared" si="154"/>
        <v>0</v>
      </c>
      <c r="BG379" s="125">
        <f t="shared" si="154"/>
        <v>0</v>
      </c>
      <c r="BH379" s="125">
        <f t="shared" si="154"/>
        <v>2</v>
      </c>
      <c r="BI379" s="125">
        <f t="shared" si="154"/>
        <v>0</v>
      </c>
      <c r="BJ379" s="125">
        <f t="shared" si="154"/>
        <v>1</v>
      </c>
      <c r="BK379" s="125">
        <f t="shared" si="154"/>
        <v>0</v>
      </c>
      <c r="BL379" s="125">
        <f t="shared" si="154"/>
        <v>0</v>
      </c>
      <c r="BM379" s="125">
        <f t="shared" si="154"/>
        <v>0</v>
      </c>
      <c r="BN379" s="125">
        <f t="shared" si="154"/>
        <v>1</v>
      </c>
      <c r="BO379" s="125">
        <f t="shared" si="154"/>
        <v>0</v>
      </c>
      <c r="BP379" s="125">
        <f t="shared" si="154"/>
        <v>0</v>
      </c>
      <c r="BQ379" s="125">
        <f t="shared" si="154"/>
        <v>1</v>
      </c>
      <c r="BR379" s="125">
        <f t="shared" si="154"/>
        <v>0</v>
      </c>
      <c r="BS379" s="125">
        <f t="shared" si="154"/>
        <v>2</v>
      </c>
      <c r="BT379" s="125">
        <f t="shared" ref="BT379:BW379" si="155">SUM(BT380:BT381)</f>
        <v>0</v>
      </c>
      <c r="BU379" s="125">
        <f t="shared" si="155"/>
        <v>0</v>
      </c>
      <c r="BV379" s="125">
        <f t="shared" si="155"/>
        <v>1</v>
      </c>
      <c r="BW379" s="126">
        <f t="shared" si="155"/>
        <v>0</v>
      </c>
    </row>
    <row r="380" spans="1:75" x14ac:dyDescent="0.15">
      <c r="A380" s="16" t="s">
        <v>85</v>
      </c>
      <c r="B380" s="17"/>
      <c r="C380" s="18">
        <v>68</v>
      </c>
      <c r="D380" s="18" t="s">
        <v>577</v>
      </c>
      <c r="E380" s="18">
        <v>681</v>
      </c>
      <c r="F380" s="19" t="s">
        <v>324</v>
      </c>
      <c r="G380" s="99">
        <v>5</v>
      </c>
      <c r="H380" s="127">
        <v>1</v>
      </c>
      <c r="I380" s="127">
        <v>9</v>
      </c>
      <c r="J380" s="127">
        <v>5</v>
      </c>
      <c r="K380" s="127">
        <v>2</v>
      </c>
      <c r="L380" s="127">
        <v>1</v>
      </c>
      <c r="M380" s="127">
        <v>2</v>
      </c>
      <c r="N380" s="127" t="s">
        <v>653</v>
      </c>
      <c r="O380" s="127">
        <v>3</v>
      </c>
      <c r="P380" s="127" t="s">
        <v>653</v>
      </c>
      <c r="Q380" s="127">
        <v>1</v>
      </c>
      <c r="R380" s="127">
        <v>1</v>
      </c>
      <c r="S380" s="127">
        <v>5</v>
      </c>
      <c r="T380" s="127">
        <v>2</v>
      </c>
      <c r="U380" s="127">
        <v>3</v>
      </c>
      <c r="V380" s="127" t="s">
        <v>653</v>
      </c>
      <c r="W380" s="127">
        <v>4</v>
      </c>
      <c r="X380" s="127">
        <v>10</v>
      </c>
      <c r="Y380" s="127">
        <v>13</v>
      </c>
      <c r="Z380" s="127" t="s">
        <v>653</v>
      </c>
      <c r="AA380" s="127" t="s">
        <v>653</v>
      </c>
      <c r="AB380" s="127">
        <v>3</v>
      </c>
      <c r="AC380" s="127">
        <v>4</v>
      </c>
      <c r="AD380" s="127" t="s">
        <v>653</v>
      </c>
      <c r="AE380" s="127">
        <v>5</v>
      </c>
      <c r="AF380" s="127">
        <v>2</v>
      </c>
      <c r="AG380" s="127">
        <v>1</v>
      </c>
      <c r="AH380" s="127">
        <v>2</v>
      </c>
      <c r="AI380" s="127">
        <v>3</v>
      </c>
      <c r="AJ380" s="127" t="s">
        <v>653</v>
      </c>
      <c r="AK380" s="127">
        <v>3</v>
      </c>
      <c r="AL380" s="127">
        <v>2</v>
      </c>
      <c r="AM380" s="127" t="s">
        <v>653</v>
      </c>
      <c r="AN380" s="127">
        <v>1</v>
      </c>
      <c r="AO380" s="127" t="s">
        <v>653</v>
      </c>
      <c r="AP380" s="127">
        <v>1</v>
      </c>
      <c r="AQ380" s="127">
        <v>1</v>
      </c>
      <c r="AR380" s="127">
        <v>1</v>
      </c>
      <c r="AS380" s="127">
        <v>1</v>
      </c>
      <c r="AT380" s="127" t="s">
        <v>653</v>
      </c>
      <c r="AU380" s="127">
        <v>1</v>
      </c>
      <c r="AV380" s="127">
        <v>2</v>
      </c>
      <c r="AW380" s="127" t="s">
        <v>653</v>
      </c>
      <c r="AX380" s="127" t="s">
        <v>653</v>
      </c>
      <c r="AY380" s="127" t="s">
        <v>653</v>
      </c>
      <c r="AZ380" s="127">
        <v>1</v>
      </c>
      <c r="BA380" s="127" t="s">
        <v>653</v>
      </c>
      <c r="BB380" s="127">
        <v>1</v>
      </c>
      <c r="BC380" s="127" t="s">
        <v>653</v>
      </c>
      <c r="BD380" s="127" t="s">
        <v>653</v>
      </c>
      <c r="BE380" s="127" t="s">
        <v>653</v>
      </c>
      <c r="BF380" s="127" t="s">
        <v>653</v>
      </c>
      <c r="BG380" s="127" t="s">
        <v>653</v>
      </c>
      <c r="BH380" s="127">
        <v>1</v>
      </c>
      <c r="BI380" s="127" t="s">
        <v>653</v>
      </c>
      <c r="BJ380" s="127" t="s">
        <v>653</v>
      </c>
      <c r="BK380" s="127" t="s">
        <v>653</v>
      </c>
      <c r="BL380" s="127" t="s">
        <v>653</v>
      </c>
      <c r="BM380" s="127" t="s">
        <v>653</v>
      </c>
      <c r="BN380" s="127" t="s">
        <v>653</v>
      </c>
      <c r="BO380" s="127" t="s">
        <v>653</v>
      </c>
      <c r="BP380" s="127" t="s">
        <v>653</v>
      </c>
      <c r="BQ380" s="127" t="s">
        <v>653</v>
      </c>
      <c r="BR380" s="127" t="s">
        <v>653</v>
      </c>
      <c r="BS380" s="127">
        <v>1</v>
      </c>
      <c r="BT380" s="127" t="s">
        <v>653</v>
      </c>
      <c r="BU380" s="127" t="s">
        <v>653</v>
      </c>
      <c r="BV380" s="127" t="s">
        <v>653</v>
      </c>
      <c r="BW380" s="102" t="s">
        <v>653</v>
      </c>
    </row>
    <row r="381" spans="1:75" x14ac:dyDescent="0.15">
      <c r="A381" s="16" t="s">
        <v>85</v>
      </c>
      <c r="B381" s="17"/>
      <c r="C381" s="18">
        <v>68</v>
      </c>
      <c r="D381" s="18" t="s">
        <v>577</v>
      </c>
      <c r="E381" s="18">
        <v>682</v>
      </c>
      <c r="F381" s="19" t="s">
        <v>325</v>
      </c>
      <c r="G381" s="99">
        <v>4</v>
      </c>
      <c r="H381" s="127">
        <v>3</v>
      </c>
      <c r="I381" s="127">
        <v>23</v>
      </c>
      <c r="J381" s="127">
        <v>13</v>
      </c>
      <c r="K381" s="127">
        <v>5</v>
      </c>
      <c r="L381" s="127">
        <v>5</v>
      </c>
      <c r="M381" s="127">
        <v>2</v>
      </c>
      <c r="N381" s="127">
        <v>5</v>
      </c>
      <c r="O381" s="127" t="s">
        <v>653</v>
      </c>
      <c r="P381" s="127">
        <v>2</v>
      </c>
      <c r="Q381" s="127">
        <v>2</v>
      </c>
      <c r="R381" s="127">
        <v>3</v>
      </c>
      <c r="S381" s="127">
        <v>6</v>
      </c>
      <c r="T381" s="127">
        <v>8</v>
      </c>
      <c r="U381" s="127">
        <v>7</v>
      </c>
      <c r="V381" s="127">
        <v>5</v>
      </c>
      <c r="W381" s="127">
        <v>3</v>
      </c>
      <c r="X381" s="127">
        <v>14</v>
      </c>
      <c r="Y381" s="127">
        <v>15</v>
      </c>
      <c r="Z381" s="127">
        <v>5</v>
      </c>
      <c r="AA381" s="127">
        <v>1</v>
      </c>
      <c r="AB381" s="127">
        <v>10</v>
      </c>
      <c r="AC381" s="127">
        <v>6</v>
      </c>
      <c r="AD381" s="127">
        <v>4</v>
      </c>
      <c r="AE381" s="127">
        <v>5</v>
      </c>
      <c r="AF381" s="127">
        <v>4</v>
      </c>
      <c r="AG381" s="127">
        <v>2</v>
      </c>
      <c r="AH381" s="127">
        <v>1</v>
      </c>
      <c r="AI381" s="127">
        <v>4</v>
      </c>
      <c r="AJ381" s="127">
        <v>2</v>
      </c>
      <c r="AK381" s="127">
        <v>4</v>
      </c>
      <c r="AL381" s="127">
        <v>3</v>
      </c>
      <c r="AM381" s="127">
        <v>1</v>
      </c>
      <c r="AN381" s="127">
        <v>3</v>
      </c>
      <c r="AO381" s="127">
        <v>1</v>
      </c>
      <c r="AP381" s="127">
        <v>1</v>
      </c>
      <c r="AQ381" s="127">
        <v>1</v>
      </c>
      <c r="AR381" s="127">
        <v>1</v>
      </c>
      <c r="AS381" s="127">
        <v>2</v>
      </c>
      <c r="AT381" s="127">
        <v>1</v>
      </c>
      <c r="AU381" s="127" t="s">
        <v>653</v>
      </c>
      <c r="AV381" s="127">
        <v>7</v>
      </c>
      <c r="AW381" s="127" t="s">
        <v>653</v>
      </c>
      <c r="AX381" s="127">
        <v>2</v>
      </c>
      <c r="AY381" s="127">
        <v>3</v>
      </c>
      <c r="AZ381" s="127">
        <v>2</v>
      </c>
      <c r="BA381" s="127">
        <v>2</v>
      </c>
      <c r="BB381" s="127" t="s">
        <v>653</v>
      </c>
      <c r="BC381" s="127" t="s">
        <v>653</v>
      </c>
      <c r="BD381" s="127">
        <v>2</v>
      </c>
      <c r="BE381" s="127" t="s">
        <v>653</v>
      </c>
      <c r="BF381" s="127" t="s">
        <v>653</v>
      </c>
      <c r="BG381" s="127" t="s">
        <v>653</v>
      </c>
      <c r="BH381" s="127">
        <v>1</v>
      </c>
      <c r="BI381" s="127" t="s">
        <v>653</v>
      </c>
      <c r="BJ381" s="127">
        <v>1</v>
      </c>
      <c r="BK381" s="127" t="s">
        <v>653</v>
      </c>
      <c r="BL381" s="127" t="s">
        <v>653</v>
      </c>
      <c r="BM381" s="127" t="s">
        <v>653</v>
      </c>
      <c r="BN381" s="127">
        <v>1</v>
      </c>
      <c r="BO381" s="127" t="s">
        <v>653</v>
      </c>
      <c r="BP381" s="127" t="s">
        <v>653</v>
      </c>
      <c r="BQ381" s="127">
        <v>1</v>
      </c>
      <c r="BR381" s="127" t="s">
        <v>653</v>
      </c>
      <c r="BS381" s="127">
        <v>1</v>
      </c>
      <c r="BT381" s="127" t="s">
        <v>653</v>
      </c>
      <c r="BU381" s="127" t="s">
        <v>653</v>
      </c>
      <c r="BV381" s="127">
        <v>1</v>
      </c>
      <c r="BW381" s="102" t="s">
        <v>653</v>
      </c>
    </row>
    <row r="382" spans="1:75" x14ac:dyDescent="0.15">
      <c r="A382" s="12" t="s">
        <v>85</v>
      </c>
      <c r="B382" s="13"/>
      <c r="C382" s="14">
        <v>69</v>
      </c>
      <c r="D382" s="14" t="s">
        <v>553</v>
      </c>
      <c r="E382" s="14"/>
      <c r="F382" s="15"/>
      <c r="G382" s="125">
        <f>SUM(G383:G387)</f>
        <v>15</v>
      </c>
      <c r="H382" s="125">
        <f t="shared" ref="H382:BS382" si="156">SUM(H383:H387)</f>
        <v>18</v>
      </c>
      <c r="I382" s="125">
        <f t="shared" si="156"/>
        <v>144</v>
      </c>
      <c r="J382" s="125">
        <f t="shared" si="156"/>
        <v>34</v>
      </c>
      <c r="K382" s="125">
        <f t="shared" si="156"/>
        <v>28</v>
      </c>
      <c r="L382" s="125">
        <f t="shared" si="156"/>
        <v>5</v>
      </c>
      <c r="M382" s="125">
        <f t="shared" si="156"/>
        <v>13</v>
      </c>
      <c r="N382" s="125">
        <f t="shared" si="156"/>
        <v>20</v>
      </c>
      <c r="O382" s="125">
        <f t="shared" si="156"/>
        <v>27</v>
      </c>
      <c r="P382" s="125">
        <f t="shared" si="156"/>
        <v>10</v>
      </c>
      <c r="Q382" s="125">
        <f t="shared" si="156"/>
        <v>13</v>
      </c>
      <c r="R382" s="125">
        <f t="shared" si="156"/>
        <v>13</v>
      </c>
      <c r="S382" s="125">
        <f t="shared" si="156"/>
        <v>18</v>
      </c>
      <c r="T382" s="125">
        <f t="shared" si="156"/>
        <v>14</v>
      </c>
      <c r="U382" s="125">
        <f t="shared" si="156"/>
        <v>24</v>
      </c>
      <c r="V382" s="125">
        <f t="shared" si="156"/>
        <v>8</v>
      </c>
      <c r="W382" s="125">
        <f t="shared" si="156"/>
        <v>29</v>
      </c>
      <c r="X382" s="125">
        <f t="shared" si="156"/>
        <v>49</v>
      </c>
      <c r="Y382" s="125">
        <f t="shared" si="156"/>
        <v>78</v>
      </c>
      <c r="Z382" s="125">
        <f t="shared" si="156"/>
        <v>25</v>
      </c>
      <c r="AA382" s="125">
        <f t="shared" si="156"/>
        <v>2</v>
      </c>
      <c r="AB382" s="125">
        <f t="shared" si="156"/>
        <v>19</v>
      </c>
      <c r="AC382" s="125">
        <f t="shared" si="156"/>
        <v>31</v>
      </c>
      <c r="AD382" s="125">
        <f t="shared" si="156"/>
        <v>26</v>
      </c>
      <c r="AE382" s="125">
        <f t="shared" si="156"/>
        <v>8</v>
      </c>
      <c r="AF382" s="125">
        <f t="shared" si="156"/>
        <v>15</v>
      </c>
      <c r="AG382" s="125">
        <f t="shared" si="156"/>
        <v>11</v>
      </c>
      <c r="AH382" s="125">
        <f t="shared" si="156"/>
        <v>5</v>
      </c>
      <c r="AI382" s="125">
        <f t="shared" si="156"/>
        <v>9</v>
      </c>
      <c r="AJ382" s="125">
        <f t="shared" si="156"/>
        <v>3</v>
      </c>
      <c r="AK382" s="125">
        <f t="shared" si="156"/>
        <v>19</v>
      </c>
      <c r="AL382" s="125">
        <f t="shared" si="156"/>
        <v>14</v>
      </c>
      <c r="AM382" s="125">
        <f t="shared" si="156"/>
        <v>4</v>
      </c>
      <c r="AN382" s="125">
        <f t="shared" si="156"/>
        <v>19</v>
      </c>
      <c r="AO382" s="125">
        <f t="shared" si="156"/>
        <v>14</v>
      </c>
      <c r="AP382" s="125">
        <f t="shared" si="156"/>
        <v>12</v>
      </c>
      <c r="AQ382" s="125">
        <f t="shared" si="156"/>
        <v>10</v>
      </c>
      <c r="AR382" s="125">
        <f t="shared" si="156"/>
        <v>9</v>
      </c>
      <c r="AS382" s="125">
        <f t="shared" si="156"/>
        <v>18</v>
      </c>
      <c r="AT382" s="125">
        <f t="shared" si="156"/>
        <v>1</v>
      </c>
      <c r="AU382" s="125">
        <f t="shared" si="156"/>
        <v>5</v>
      </c>
      <c r="AV382" s="125">
        <f t="shared" si="156"/>
        <v>7</v>
      </c>
      <c r="AW382" s="125">
        <f t="shared" si="156"/>
        <v>0</v>
      </c>
      <c r="AX382" s="125">
        <f t="shared" si="156"/>
        <v>2</v>
      </c>
      <c r="AY382" s="125">
        <f t="shared" si="156"/>
        <v>6</v>
      </c>
      <c r="AZ382" s="125">
        <f t="shared" si="156"/>
        <v>20</v>
      </c>
      <c r="BA382" s="125">
        <f t="shared" si="156"/>
        <v>6</v>
      </c>
      <c r="BB382" s="125">
        <f t="shared" si="156"/>
        <v>3</v>
      </c>
      <c r="BC382" s="125">
        <f t="shared" si="156"/>
        <v>0</v>
      </c>
      <c r="BD382" s="125">
        <f t="shared" si="156"/>
        <v>3</v>
      </c>
      <c r="BE382" s="125">
        <f t="shared" si="156"/>
        <v>0</v>
      </c>
      <c r="BF382" s="125">
        <f t="shared" si="156"/>
        <v>1</v>
      </c>
      <c r="BG382" s="125">
        <f t="shared" si="156"/>
        <v>7</v>
      </c>
      <c r="BH382" s="125">
        <f t="shared" si="156"/>
        <v>33</v>
      </c>
      <c r="BI382" s="125">
        <f t="shared" si="156"/>
        <v>0</v>
      </c>
      <c r="BJ382" s="125">
        <f t="shared" si="156"/>
        <v>1</v>
      </c>
      <c r="BK382" s="125">
        <f t="shared" si="156"/>
        <v>4</v>
      </c>
      <c r="BL382" s="125">
        <f t="shared" si="156"/>
        <v>0</v>
      </c>
      <c r="BM382" s="125">
        <f t="shared" si="156"/>
        <v>2</v>
      </c>
      <c r="BN382" s="125">
        <f t="shared" si="156"/>
        <v>1</v>
      </c>
      <c r="BO382" s="125">
        <f t="shared" si="156"/>
        <v>2</v>
      </c>
      <c r="BP382" s="125">
        <f t="shared" si="156"/>
        <v>0</v>
      </c>
      <c r="BQ382" s="125">
        <f t="shared" si="156"/>
        <v>1</v>
      </c>
      <c r="BR382" s="125">
        <f t="shared" si="156"/>
        <v>3</v>
      </c>
      <c r="BS382" s="125">
        <f t="shared" si="156"/>
        <v>22</v>
      </c>
      <c r="BT382" s="125">
        <f t="shared" ref="BT382:BW382" si="157">SUM(BT383:BT387)</f>
        <v>8</v>
      </c>
      <c r="BU382" s="125">
        <f t="shared" si="157"/>
        <v>0</v>
      </c>
      <c r="BV382" s="125">
        <f t="shared" si="157"/>
        <v>0</v>
      </c>
      <c r="BW382" s="126">
        <f t="shared" si="157"/>
        <v>0</v>
      </c>
    </row>
    <row r="383" spans="1:75" x14ac:dyDescent="0.15">
      <c r="A383" s="16" t="s">
        <v>85</v>
      </c>
      <c r="B383" s="17"/>
      <c r="C383" s="18">
        <v>69</v>
      </c>
      <c r="D383" s="18" t="s">
        <v>577</v>
      </c>
      <c r="E383" s="18">
        <v>690</v>
      </c>
      <c r="F383" s="19" t="s">
        <v>113</v>
      </c>
      <c r="G383" s="99" t="s">
        <v>653</v>
      </c>
      <c r="H383" s="127" t="s">
        <v>653</v>
      </c>
      <c r="I383" s="127" t="s">
        <v>653</v>
      </c>
      <c r="J383" s="127" t="s">
        <v>653</v>
      </c>
      <c r="K383" s="127" t="s">
        <v>653</v>
      </c>
      <c r="L383" s="127" t="s">
        <v>653</v>
      </c>
      <c r="M383" s="127" t="s">
        <v>653</v>
      </c>
      <c r="N383" s="127" t="s">
        <v>653</v>
      </c>
      <c r="O383" s="127" t="s">
        <v>653</v>
      </c>
      <c r="P383" s="127" t="s">
        <v>653</v>
      </c>
      <c r="Q383" s="127" t="s">
        <v>653</v>
      </c>
      <c r="R383" s="127" t="s">
        <v>653</v>
      </c>
      <c r="S383" s="127" t="s">
        <v>653</v>
      </c>
      <c r="T383" s="127" t="s">
        <v>653</v>
      </c>
      <c r="U383" s="127" t="s">
        <v>653</v>
      </c>
      <c r="V383" s="127" t="s">
        <v>653</v>
      </c>
      <c r="W383" s="127" t="s">
        <v>653</v>
      </c>
      <c r="X383" s="127" t="s">
        <v>653</v>
      </c>
      <c r="Y383" s="127" t="s">
        <v>653</v>
      </c>
      <c r="Z383" s="127" t="s">
        <v>653</v>
      </c>
      <c r="AA383" s="127" t="s">
        <v>653</v>
      </c>
      <c r="AB383" s="127">
        <v>1</v>
      </c>
      <c r="AC383" s="127" t="s">
        <v>653</v>
      </c>
      <c r="AD383" s="127">
        <v>1</v>
      </c>
      <c r="AE383" s="127" t="s">
        <v>653</v>
      </c>
      <c r="AF383" s="127" t="s">
        <v>653</v>
      </c>
      <c r="AG383" s="127" t="s">
        <v>653</v>
      </c>
      <c r="AH383" s="127" t="s">
        <v>653</v>
      </c>
      <c r="AI383" s="127" t="s">
        <v>653</v>
      </c>
      <c r="AJ383" s="127" t="s">
        <v>653</v>
      </c>
      <c r="AK383" s="127" t="s">
        <v>653</v>
      </c>
      <c r="AL383" s="127" t="s">
        <v>653</v>
      </c>
      <c r="AM383" s="127" t="s">
        <v>653</v>
      </c>
      <c r="AN383" s="127" t="s">
        <v>653</v>
      </c>
      <c r="AO383" s="127" t="s">
        <v>653</v>
      </c>
      <c r="AP383" s="127" t="s">
        <v>653</v>
      </c>
      <c r="AQ383" s="127" t="s">
        <v>653</v>
      </c>
      <c r="AR383" s="127" t="s">
        <v>653</v>
      </c>
      <c r="AS383" s="127" t="s">
        <v>653</v>
      </c>
      <c r="AT383" s="127" t="s">
        <v>653</v>
      </c>
      <c r="AU383" s="127" t="s">
        <v>653</v>
      </c>
      <c r="AV383" s="127" t="s">
        <v>653</v>
      </c>
      <c r="AW383" s="127" t="s">
        <v>653</v>
      </c>
      <c r="AX383" s="127" t="s">
        <v>653</v>
      </c>
      <c r="AY383" s="127" t="s">
        <v>653</v>
      </c>
      <c r="AZ383" s="127" t="s">
        <v>653</v>
      </c>
      <c r="BA383" s="127" t="s">
        <v>653</v>
      </c>
      <c r="BB383" s="127" t="s">
        <v>653</v>
      </c>
      <c r="BC383" s="127" t="s">
        <v>653</v>
      </c>
      <c r="BD383" s="127" t="s">
        <v>653</v>
      </c>
      <c r="BE383" s="127" t="s">
        <v>653</v>
      </c>
      <c r="BF383" s="127" t="s">
        <v>653</v>
      </c>
      <c r="BG383" s="127" t="s">
        <v>653</v>
      </c>
      <c r="BH383" s="127" t="s">
        <v>653</v>
      </c>
      <c r="BI383" s="127" t="s">
        <v>653</v>
      </c>
      <c r="BJ383" s="127" t="s">
        <v>653</v>
      </c>
      <c r="BK383" s="127" t="s">
        <v>653</v>
      </c>
      <c r="BL383" s="127" t="s">
        <v>653</v>
      </c>
      <c r="BM383" s="127" t="s">
        <v>653</v>
      </c>
      <c r="BN383" s="127" t="s">
        <v>653</v>
      </c>
      <c r="BO383" s="127" t="s">
        <v>653</v>
      </c>
      <c r="BP383" s="127" t="s">
        <v>653</v>
      </c>
      <c r="BQ383" s="127" t="s">
        <v>653</v>
      </c>
      <c r="BR383" s="127" t="s">
        <v>653</v>
      </c>
      <c r="BS383" s="127" t="s">
        <v>653</v>
      </c>
      <c r="BT383" s="127" t="s">
        <v>653</v>
      </c>
      <c r="BU383" s="127" t="s">
        <v>653</v>
      </c>
      <c r="BV383" s="127" t="s">
        <v>653</v>
      </c>
      <c r="BW383" s="102" t="s">
        <v>653</v>
      </c>
    </row>
    <row r="384" spans="1:75" x14ac:dyDescent="0.15">
      <c r="A384" s="16" t="s">
        <v>85</v>
      </c>
      <c r="B384" s="17"/>
      <c r="C384" s="18">
        <v>69</v>
      </c>
      <c r="D384" s="18" t="s">
        <v>577</v>
      </c>
      <c r="E384" s="18">
        <v>691</v>
      </c>
      <c r="F384" s="19" t="s">
        <v>326</v>
      </c>
      <c r="G384" s="99">
        <v>1</v>
      </c>
      <c r="H384" s="127">
        <v>5</v>
      </c>
      <c r="I384" s="127">
        <v>59</v>
      </c>
      <c r="J384" s="127">
        <v>6</v>
      </c>
      <c r="K384" s="127">
        <v>4</v>
      </c>
      <c r="L384" s="127">
        <v>1</v>
      </c>
      <c r="M384" s="127">
        <v>5</v>
      </c>
      <c r="N384" s="127">
        <v>5</v>
      </c>
      <c r="O384" s="127">
        <v>4</v>
      </c>
      <c r="P384" s="127">
        <v>2</v>
      </c>
      <c r="Q384" s="127">
        <v>1</v>
      </c>
      <c r="R384" s="127">
        <v>3</v>
      </c>
      <c r="S384" s="127">
        <v>2</v>
      </c>
      <c r="T384" s="127">
        <v>1</v>
      </c>
      <c r="U384" s="127">
        <v>7</v>
      </c>
      <c r="V384" s="127">
        <v>2</v>
      </c>
      <c r="W384" s="127">
        <v>7</v>
      </c>
      <c r="X384" s="127">
        <v>13</v>
      </c>
      <c r="Y384" s="127">
        <v>22</v>
      </c>
      <c r="Z384" s="127">
        <v>8</v>
      </c>
      <c r="AA384" s="127" t="s">
        <v>653</v>
      </c>
      <c r="AB384" s="127">
        <v>8</v>
      </c>
      <c r="AC384" s="127">
        <v>9</v>
      </c>
      <c r="AD384" s="127">
        <v>2</v>
      </c>
      <c r="AE384" s="127">
        <v>3</v>
      </c>
      <c r="AF384" s="127">
        <v>3</v>
      </c>
      <c r="AG384" s="127">
        <v>4</v>
      </c>
      <c r="AH384" s="127">
        <v>2</v>
      </c>
      <c r="AI384" s="127">
        <v>2</v>
      </c>
      <c r="AJ384" s="127" t="s">
        <v>653</v>
      </c>
      <c r="AK384" s="127">
        <v>1</v>
      </c>
      <c r="AL384" s="127">
        <v>4</v>
      </c>
      <c r="AM384" s="127">
        <v>1</v>
      </c>
      <c r="AN384" s="127">
        <v>1</v>
      </c>
      <c r="AO384" s="127" t="s">
        <v>653</v>
      </c>
      <c r="AP384" s="127" t="s">
        <v>653</v>
      </c>
      <c r="AQ384" s="127">
        <v>3</v>
      </c>
      <c r="AR384" s="127">
        <v>3</v>
      </c>
      <c r="AS384" s="127">
        <v>2</v>
      </c>
      <c r="AT384" s="127" t="s">
        <v>653</v>
      </c>
      <c r="AU384" s="127">
        <v>2</v>
      </c>
      <c r="AV384" s="127">
        <v>2</v>
      </c>
      <c r="AW384" s="127" t="s">
        <v>653</v>
      </c>
      <c r="AX384" s="127">
        <v>2</v>
      </c>
      <c r="AY384" s="127">
        <v>3</v>
      </c>
      <c r="AZ384" s="127">
        <v>4</v>
      </c>
      <c r="BA384" s="127">
        <v>1</v>
      </c>
      <c r="BB384" s="127" t="s">
        <v>653</v>
      </c>
      <c r="BC384" s="127" t="s">
        <v>653</v>
      </c>
      <c r="BD384" s="127" t="s">
        <v>653</v>
      </c>
      <c r="BE384" s="127" t="s">
        <v>653</v>
      </c>
      <c r="BF384" s="127">
        <v>1</v>
      </c>
      <c r="BG384" s="127" t="s">
        <v>653</v>
      </c>
      <c r="BH384" s="127">
        <v>1</v>
      </c>
      <c r="BI384" s="127" t="s">
        <v>653</v>
      </c>
      <c r="BJ384" s="127">
        <v>1</v>
      </c>
      <c r="BK384" s="127">
        <v>2</v>
      </c>
      <c r="BL384" s="127" t="s">
        <v>653</v>
      </c>
      <c r="BM384" s="127" t="s">
        <v>653</v>
      </c>
      <c r="BN384" s="127" t="s">
        <v>653</v>
      </c>
      <c r="BO384" s="127">
        <v>1</v>
      </c>
      <c r="BP384" s="127" t="s">
        <v>653</v>
      </c>
      <c r="BQ384" s="127">
        <v>1</v>
      </c>
      <c r="BR384" s="127" t="s">
        <v>653</v>
      </c>
      <c r="BS384" s="127">
        <v>2</v>
      </c>
      <c r="BT384" s="127">
        <v>1</v>
      </c>
      <c r="BU384" s="127" t="s">
        <v>653</v>
      </c>
      <c r="BV384" s="127" t="s">
        <v>653</v>
      </c>
      <c r="BW384" s="102" t="s">
        <v>653</v>
      </c>
    </row>
    <row r="385" spans="1:76" x14ac:dyDescent="0.15">
      <c r="A385" s="16" t="s">
        <v>85</v>
      </c>
      <c r="B385" s="17"/>
      <c r="C385" s="18">
        <v>69</v>
      </c>
      <c r="D385" s="18" t="s">
        <v>577</v>
      </c>
      <c r="E385" s="18">
        <v>692</v>
      </c>
      <c r="F385" s="19" t="s">
        <v>327</v>
      </c>
      <c r="G385" s="99">
        <v>8</v>
      </c>
      <c r="H385" s="127">
        <v>8</v>
      </c>
      <c r="I385" s="127">
        <v>33</v>
      </c>
      <c r="J385" s="127">
        <v>16</v>
      </c>
      <c r="K385" s="127">
        <v>15</v>
      </c>
      <c r="L385" s="127">
        <v>2</v>
      </c>
      <c r="M385" s="127">
        <v>4</v>
      </c>
      <c r="N385" s="127">
        <v>11</v>
      </c>
      <c r="O385" s="127">
        <v>14</v>
      </c>
      <c r="P385" s="127">
        <v>5</v>
      </c>
      <c r="Q385" s="127">
        <v>10</v>
      </c>
      <c r="R385" s="127">
        <v>6</v>
      </c>
      <c r="S385" s="127">
        <v>10</v>
      </c>
      <c r="T385" s="127">
        <v>8</v>
      </c>
      <c r="U385" s="127">
        <v>12</v>
      </c>
      <c r="V385" s="127">
        <v>3</v>
      </c>
      <c r="W385" s="127">
        <v>17</v>
      </c>
      <c r="X385" s="127">
        <v>25</v>
      </c>
      <c r="Y385" s="127">
        <v>32</v>
      </c>
      <c r="Z385" s="127">
        <v>9</v>
      </c>
      <c r="AA385" s="127">
        <v>2</v>
      </c>
      <c r="AB385" s="127">
        <v>5</v>
      </c>
      <c r="AC385" s="127">
        <v>14</v>
      </c>
      <c r="AD385" s="127">
        <v>21</v>
      </c>
      <c r="AE385" s="127">
        <v>3</v>
      </c>
      <c r="AF385" s="127">
        <v>9</v>
      </c>
      <c r="AG385" s="127">
        <v>2</v>
      </c>
      <c r="AH385" s="127">
        <v>2</v>
      </c>
      <c r="AI385" s="127">
        <v>7</v>
      </c>
      <c r="AJ385" s="127">
        <v>2</v>
      </c>
      <c r="AK385" s="127">
        <v>14</v>
      </c>
      <c r="AL385" s="127">
        <v>7</v>
      </c>
      <c r="AM385" s="127">
        <v>3</v>
      </c>
      <c r="AN385" s="127">
        <v>10</v>
      </c>
      <c r="AO385" s="127">
        <v>12</v>
      </c>
      <c r="AP385" s="127">
        <v>11</v>
      </c>
      <c r="AQ385" s="127">
        <v>5</v>
      </c>
      <c r="AR385" s="127">
        <v>5</v>
      </c>
      <c r="AS385" s="127">
        <v>12</v>
      </c>
      <c r="AT385" s="127" t="s">
        <v>653</v>
      </c>
      <c r="AU385" s="127">
        <v>2</v>
      </c>
      <c r="AV385" s="127">
        <v>3</v>
      </c>
      <c r="AW385" s="127" t="s">
        <v>653</v>
      </c>
      <c r="AX385" s="127" t="s">
        <v>653</v>
      </c>
      <c r="AY385" s="127">
        <v>2</v>
      </c>
      <c r="AZ385" s="127">
        <v>10</v>
      </c>
      <c r="BA385" s="127">
        <v>3</v>
      </c>
      <c r="BB385" s="127">
        <v>3</v>
      </c>
      <c r="BC385" s="127" t="s">
        <v>653</v>
      </c>
      <c r="BD385" s="127">
        <v>1</v>
      </c>
      <c r="BE385" s="127" t="s">
        <v>653</v>
      </c>
      <c r="BF385" s="127" t="s">
        <v>653</v>
      </c>
      <c r="BG385" s="127">
        <v>3</v>
      </c>
      <c r="BH385" s="127">
        <v>18</v>
      </c>
      <c r="BI385" s="127" t="s">
        <v>653</v>
      </c>
      <c r="BJ385" s="127" t="s">
        <v>653</v>
      </c>
      <c r="BK385" s="127">
        <v>2</v>
      </c>
      <c r="BL385" s="127" t="s">
        <v>653</v>
      </c>
      <c r="BM385" s="127">
        <v>1</v>
      </c>
      <c r="BN385" s="127" t="s">
        <v>653</v>
      </c>
      <c r="BO385" s="127" t="s">
        <v>653</v>
      </c>
      <c r="BP385" s="127" t="s">
        <v>653</v>
      </c>
      <c r="BQ385" s="127" t="s">
        <v>653</v>
      </c>
      <c r="BR385" s="127">
        <v>3</v>
      </c>
      <c r="BS385" s="127">
        <v>17</v>
      </c>
      <c r="BT385" s="127">
        <v>5</v>
      </c>
      <c r="BU385" s="127" t="s">
        <v>653</v>
      </c>
      <c r="BV385" s="127" t="s">
        <v>653</v>
      </c>
      <c r="BW385" s="102" t="s">
        <v>653</v>
      </c>
    </row>
    <row r="386" spans="1:76" x14ac:dyDescent="0.15">
      <c r="A386" s="16" t="s">
        <v>85</v>
      </c>
      <c r="B386" s="17"/>
      <c r="C386" s="18">
        <v>69</v>
      </c>
      <c r="D386" s="18" t="s">
        <v>577</v>
      </c>
      <c r="E386" s="18">
        <v>693</v>
      </c>
      <c r="F386" s="19" t="s">
        <v>328</v>
      </c>
      <c r="G386" s="99">
        <v>4</v>
      </c>
      <c r="H386" s="127">
        <v>4</v>
      </c>
      <c r="I386" s="127">
        <v>30</v>
      </c>
      <c r="J386" s="127">
        <v>7</v>
      </c>
      <c r="K386" s="127">
        <v>5</v>
      </c>
      <c r="L386" s="127" t="s">
        <v>653</v>
      </c>
      <c r="M386" s="127">
        <v>1</v>
      </c>
      <c r="N386" s="127">
        <v>4</v>
      </c>
      <c r="O386" s="127">
        <v>7</v>
      </c>
      <c r="P386" s="127">
        <v>3</v>
      </c>
      <c r="Q386" s="127" t="s">
        <v>653</v>
      </c>
      <c r="R386" s="127">
        <v>2</v>
      </c>
      <c r="S386" s="127" t="s">
        <v>653</v>
      </c>
      <c r="T386" s="127">
        <v>1</v>
      </c>
      <c r="U386" s="127">
        <v>3</v>
      </c>
      <c r="V386" s="127">
        <v>1</v>
      </c>
      <c r="W386" s="127">
        <v>1</v>
      </c>
      <c r="X386" s="127">
        <v>3</v>
      </c>
      <c r="Y386" s="127">
        <v>9</v>
      </c>
      <c r="Z386" s="127">
        <v>4</v>
      </c>
      <c r="AA386" s="127" t="s">
        <v>653</v>
      </c>
      <c r="AB386" s="127">
        <v>2</v>
      </c>
      <c r="AC386" s="127">
        <v>6</v>
      </c>
      <c r="AD386" s="127">
        <v>1</v>
      </c>
      <c r="AE386" s="127" t="s">
        <v>653</v>
      </c>
      <c r="AF386" s="127" t="s">
        <v>653</v>
      </c>
      <c r="AG386" s="127" t="s">
        <v>653</v>
      </c>
      <c r="AH386" s="127" t="s">
        <v>653</v>
      </c>
      <c r="AI386" s="127" t="s">
        <v>653</v>
      </c>
      <c r="AJ386" s="127">
        <v>1</v>
      </c>
      <c r="AK386" s="127">
        <v>4</v>
      </c>
      <c r="AL386" s="127">
        <v>3</v>
      </c>
      <c r="AM386" s="127" t="s">
        <v>653</v>
      </c>
      <c r="AN386" s="127">
        <v>7</v>
      </c>
      <c r="AO386" s="127">
        <v>1</v>
      </c>
      <c r="AP386" s="127" t="s">
        <v>653</v>
      </c>
      <c r="AQ386" s="127">
        <v>1</v>
      </c>
      <c r="AR386" s="127" t="s">
        <v>653</v>
      </c>
      <c r="AS386" s="127">
        <v>2</v>
      </c>
      <c r="AT386" s="127">
        <v>1</v>
      </c>
      <c r="AU386" s="127" t="s">
        <v>653</v>
      </c>
      <c r="AV386" s="127" t="s">
        <v>653</v>
      </c>
      <c r="AW386" s="127" t="s">
        <v>653</v>
      </c>
      <c r="AX386" s="127" t="s">
        <v>653</v>
      </c>
      <c r="AY386" s="127" t="s">
        <v>653</v>
      </c>
      <c r="AZ386" s="127">
        <v>5</v>
      </c>
      <c r="BA386" s="127">
        <v>2</v>
      </c>
      <c r="BB386" s="127" t="s">
        <v>653</v>
      </c>
      <c r="BC386" s="127" t="s">
        <v>653</v>
      </c>
      <c r="BD386" s="127">
        <v>1</v>
      </c>
      <c r="BE386" s="127" t="s">
        <v>653</v>
      </c>
      <c r="BF386" s="127" t="s">
        <v>653</v>
      </c>
      <c r="BG386" s="127">
        <v>4</v>
      </c>
      <c r="BH386" s="127">
        <v>14</v>
      </c>
      <c r="BI386" s="127" t="s">
        <v>653</v>
      </c>
      <c r="BJ386" s="127" t="s">
        <v>653</v>
      </c>
      <c r="BK386" s="127" t="s">
        <v>653</v>
      </c>
      <c r="BL386" s="127" t="s">
        <v>653</v>
      </c>
      <c r="BM386" s="127" t="s">
        <v>653</v>
      </c>
      <c r="BN386" s="127" t="s">
        <v>653</v>
      </c>
      <c r="BO386" s="127">
        <v>1</v>
      </c>
      <c r="BP386" s="127" t="s">
        <v>653</v>
      </c>
      <c r="BQ386" s="127" t="s">
        <v>653</v>
      </c>
      <c r="BR386" s="127" t="s">
        <v>653</v>
      </c>
      <c r="BS386" s="127">
        <v>1</v>
      </c>
      <c r="BT386" s="127">
        <v>2</v>
      </c>
      <c r="BU386" s="127" t="s">
        <v>653</v>
      </c>
      <c r="BV386" s="127" t="s">
        <v>653</v>
      </c>
      <c r="BW386" s="102" t="s">
        <v>653</v>
      </c>
    </row>
    <row r="387" spans="1:76" x14ac:dyDescent="0.15">
      <c r="A387" s="16" t="s">
        <v>85</v>
      </c>
      <c r="B387" s="17"/>
      <c r="C387" s="18">
        <v>69</v>
      </c>
      <c r="D387" s="18" t="s">
        <v>577</v>
      </c>
      <c r="E387" s="18">
        <v>694</v>
      </c>
      <c r="F387" s="19" t="s">
        <v>329</v>
      </c>
      <c r="G387" s="99">
        <v>2</v>
      </c>
      <c r="H387" s="127">
        <v>1</v>
      </c>
      <c r="I387" s="127">
        <v>22</v>
      </c>
      <c r="J387" s="127">
        <v>5</v>
      </c>
      <c r="K387" s="127">
        <v>4</v>
      </c>
      <c r="L387" s="127">
        <v>2</v>
      </c>
      <c r="M387" s="127">
        <v>3</v>
      </c>
      <c r="N387" s="127" t="s">
        <v>653</v>
      </c>
      <c r="O387" s="127">
        <v>2</v>
      </c>
      <c r="P387" s="127" t="s">
        <v>653</v>
      </c>
      <c r="Q387" s="127">
        <v>2</v>
      </c>
      <c r="R387" s="127">
        <v>2</v>
      </c>
      <c r="S387" s="127">
        <v>6</v>
      </c>
      <c r="T387" s="127">
        <v>4</v>
      </c>
      <c r="U387" s="127">
        <v>2</v>
      </c>
      <c r="V387" s="127">
        <v>2</v>
      </c>
      <c r="W387" s="127">
        <v>4</v>
      </c>
      <c r="X387" s="127">
        <v>8</v>
      </c>
      <c r="Y387" s="127">
        <v>15</v>
      </c>
      <c r="Z387" s="127">
        <v>4</v>
      </c>
      <c r="AA387" s="127" t="s">
        <v>653</v>
      </c>
      <c r="AB387" s="127">
        <v>3</v>
      </c>
      <c r="AC387" s="127">
        <v>2</v>
      </c>
      <c r="AD387" s="127">
        <v>1</v>
      </c>
      <c r="AE387" s="127">
        <v>2</v>
      </c>
      <c r="AF387" s="127">
        <v>3</v>
      </c>
      <c r="AG387" s="127">
        <v>5</v>
      </c>
      <c r="AH387" s="127">
        <v>1</v>
      </c>
      <c r="AI387" s="127" t="s">
        <v>653</v>
      </c>
      <c r="AJ387" s="127" t="s">
        <v>653</v>
      </c>
      <c r="AK387" s="127" t="s">
        <v>653</v>
      </c>
      <c r="AL387" s="127" t="s">
        <v>653</v>
      </c>
      <c r="AM387" s="127" t="s">
        <v>653</v>
      </c>
      <c r="AN387" s="127">
        <v>1</v>
      </c>
      <c r="AO387" s="127">
        <v>1</v>
      </c>
      <c r="AP387" s="127">
        <v>1</v>
      </c>
      <c r="AQ387" s="127">
        <v>1</v>
      </c>
      <c r="AR387" s="127">
        <v>1</v>
      </c>
      <c r="AS387" s="127">
        <v>2</v>
      </c>
      <c r="AT387" s="127" t="s">
        <v>653</v>
      </c>
      <c r="AU387" s="127">
        <v>1</v>
      </c>
      <c r="AV387" s="127">
        <v>2</v>
      </c>
      <c r="AW387" s="127" t="s">
        <v>653</v>
      </c>
      <c r="AX387" s="127" t="s">
        <v>653</v>
      </c>
      <c r="AY387" s="127">
        <v>1</v>
      </c>
      <c r="AZ387" s="127">
        <v>1</v>
      </c>
      <c r="BA387" s="127" t="s">
        <v>653</v>
      </c>
      <c r="BB387" s="127" t="s">
        <v>653</v>
      </c>
      <c r="BC387" s="127" t="s">
        <v>653</v>
      </c>
      <c r="BD387" s="127">
        <v>1</v>
      </c>
      <c r="BE387" s="127" t="s">
        <v>653</v>
      </c>
      <c r="BF387" s="127" t="s">
        <v>653</v>
      </c>
      <c r="BG387" s="127" t="s">
        <v>653</v>
      </c>
      <c r="BH387" s="127" t="s">
        <v>653</v>
      </c>
      <c r="BI387" s="127" t="s">
        <v>653</v>
      </c>
      <c r="BJ387" s="127" t="s">
        <v>653</v>
      </c>
      <c r="BK387" s="127" t="s">
        <v>653</v>
      </c>
      <c r="BL387" s="127" t="s">
        <v>653</v>
      </c>
      <c r="BM387" s="127">
        <v>1</v>
      </c>
      <c r="BN387" s="127">
        <v>1</v>
      </c>
      <c r="BO387" s="127" t="s">
        <v>653</v>
      </c>
      <c r="BP387" s="127" t="s">
        <v>653</v>
      </c>
      <c r="BQ387" s="127" t="s">
        <v>653</v>
      </c>
      <c r="BR387" s="127" t="s">
        <v>653</v>
      </c>
      <c r="BS387" s="127">
        <v>2</v>
      </c>
      <c r="BT387" s="127" t="s">
        <v>653</v>
      </c>
      <c r="BU387" s="127" t="s">
        <v>653</v>
      </c>
      <c r="BV387" s="127" t="s">
        <v>653</v>
      </c>
      <c r="BW387" s="102" t="s">
        <v>653</v>
      </c>
    </row>
    <row r="388" spans="1:76" x14ac:dyDescent="0.15">
      <c r="A388" s="12" t="s">
        <v>85</v>
      </c>
      <c r="B388" s="13"/>
      <c r="C388" s="14">
        <v>70</v>
      </c>
      <c r="D388" s="14" t="s">
        <v>554</v>
      </c>
      <c r="E388" s="14"/>
      <c r="F388" s="15"/>
      <c r="G388" s="125">
        <f>SUM(G389:G395)</f>
        <v>3</v>
      </c>
      <c r="H388" s="125">
        <f t="shared" ref="H388:BS388" si="158">SUM(H389:H395)</f>
        <v>3</v>
      </c>
      <c r="I388" s="125">
        <f t="shared" si="158"/>
        <v>18</v>
      </c>
      <c r="J388" s="125">
        <f t="shared" si="158"/>
        <v>0</v>
      </c>
      <c r="K388" s="125">
        <f t="shared" si="158"/>
        <v>0</v>
      </c>
      <c r="L388" s="125">
        <f t="shared" si="158"/>
        <v>1</v>
      </c>
      <c r="M388" s="125">
        <f t="shared" si="158"/>
        <v>0</v>
      </c>
      <c r="N388" s="125">
        <f t="shared" si="158"/>
        <v>0</v>
      </c>
      <c r="O388" s="125">
        <f t="shared" si="158"/>
        <v>1</v>
      </c>
      <c r="P388" s="125">
        <f t="shared" si="158"/>
        <v>1</v>
      </c>
      <c r="Q388" s="125">
        <f t="shared" si="158"/>
        <v>0</v>
      </c>
      <c r="R388" s="125">
        <f t="shared" si="158"/>
        <v>1</v>
      </c>
      <c r="S388" s="125">
        <f t="shared" si="158"/>
        <v>0</v>
      </c>
      <c r="T388" s="125">
        <f t="shared" si="158"/>
        <v>0</v>
      </c>
      <c r="U388" s="125">
        <f t="shared" si="158"/>
        <v>1</v>
      </c>
      <c r="V388" s="125">
        <f t="shared" si="158"/>
        <v>3</v>
      </c>
      <c r="W388" s="125">
        <f t="shared" si="158"/>
        <v>4</v>
      </c>
      <c r="X388" s="125">
        <f t="shared" si="158"/>
        <v>11</v>
      </c>
      <c r="Y388" s="125">
        <f t="shared" si="158"/>
        <v>12</v>
      </c>
      <c r="Z388" s="125">
        <f t="shared" si="158"/>
        <v>5</v>
      </c>
      <c r="AA388" s="125">
        <f t="shared" si="158"/>
        <v>1</v>
      </c>
      <c r="AB388" s="125">
        <f t="shared" si="158"/>
        <v>4</v>
      </c>
      <c r="AC388" s="125">
        <f t="shared" si="158"/>
        <v>6</v>
      </c>
      <c r="AD388" s="125">
        <f t="shared" si="158"/>
        <v>8</v>
      </c>
      <c r="AE388" s="125">
        <f t="shared" si="158"/>
        <v>4</v>
      </c>
      <c r="AF388" s="125">
        <f t="shared" si="158"/>
        <v>3</v>
      </c>
      <c r="AG388" s="125">
        <f t="shared" si="158"/>
        <v>2</v>
      </c>
      <c r="AH388" s="125">
        <f t="shared" si="158"/>
        <v>3</v>
      </c>
      <c r="AI388" s="125">
        <f t="shared" si="158"/>
        <v>0</v>
      </c>
      <c r="AJ388" s="125">
        <f t="shared" si="158"/>
        <v>2</v>
      </c>
      <c r="AK388" s="125">
        <f t="shared" si="158"/>
        <v>1</v>
      </c>
      <c r="AL388" s="125">
        <f t="shared" si="158"/>
        <v>2</v>
      </c>
      <c r="AM388" s="125">
        <f t="shared" si="158"/>
        <v>1</v>
      </c>
      <c r="AN388" s="125">
        <f t="shared" si="158"/>
        <v>1</v>
      </c>
      <c r="AO388" s="125">
        <f t="shared" si="158"/>
        <v>1</v>
      </c>
      <c r="AP388" s="125">
        <f t="shared" si="158"/>
        <v>0</v>
      </c>
      <c r="AQ388" s="125">
        <f t="shared" si="158"/>
        <v>4</v>
      </c>
      <c r="AR388" s="125">
        <f t="shared" si="158"/>
        <v>2</v>
      </c>
      <c r="AS388" s="125">
        <f t="shared" si="158"/>
        <v>0</v>
      </c>
      <c r="AT388" s="125">
        <f t="shared" si="158"/>
        <v>0</v>
      </c>
      <c r="AU388" s="125">
        <f t="shared" si="158"/>
        <v>4</v>
      </c>
      <c r="AV388" s="125">
        <f t="shared" si="158"/>
        <v>4</v>
      </c>
      <c r="AW388" s="125">
        <f t="shared" si="158"/>
        <v>1</v>
      </c>
      <c r="AX388" s="125">
        <f t="shared" si="158"/>
        <v>2</v>
      </c>
      <c r="AY388" s="125">
        <f t="shared" si="158"/>
        <v>2</v>
      </c>
      <c r="AZ388" s="125">
        <f t="shared" si="158"/>
        <v>1</v>
      </c>
      <c r="BA388" s="125">
        <f t="shared" si="158"/>
        <v>3</v>
      </c>
      <c r="BB388" s="125">
        <f t="shared" si="158"/>
        <v>0</v>
      </c>
      <c r="BC388" s="125">
        <f t="shared" si="158"/>
        <v>1</v>
      </c>
      <c r="BD388" s="125">
        <f t="shared" si="158"/>
        <v>3</v>
      </c>
      <c r="BE388" s="125">
        <f t="shared" si="158"/>
        <v>0</v>
      </c>
      <c r="BF388" s="125">
        <f t="shared" si="158"/>
        <v>0</v>
      </c>
      <c r="BG388" s="125">
        <f t="shared" si="158"/>
        <v>2</v>
      </c>
      <c r="BH388" s="125">
        <f t="shared" si="158"/>
        <v>1</v>
      </c>
      <c r="BI388" s="125">
        <f t="shared" si="158"/>
        <v>0</v>
      </c>
      <c r="BJ388" s="125">
        <f t="shared" si="158"/>
        <v>0</v>
      </c>
      <c r="BK388" s="125">
        <f t="shared" si="158"/>
        <v>0</v>
      </c>
      <c r="BL388" s="125">
        <f t="shared" si="158"/>
        <v>0</v>
      </c>
      <c r="BM388" s="125">
        <f t="shared" si="158"/>
        <v>0</v>
      </c>
      <c r="BN388" s="125">
        <f t="shared" si="158"/>
        <v>0</v>
      </c>
      <c r="BO388" s="125">
        <f t="shared" si="158"/>
        <v>0</v>
      </c>
      <c r="BP388" s="125">
        <f t="shared" si="158"/>
        <v>0</v>
      </c>
      <c r="BQ388" s="125">
        <f t="shared" si="158"/>
        <v>0</v>
      </c>
      <c r="BR388" s="125">
        <f t="shared" si="158"/>
        <v>0</v>
      </c>
      <c r="BS388" s="125">
        <f t="shared" si="158"/>
        <v>1</v>
      </c>
      <c r="BT388" s="125">
        <f t="shared" ref="BT388:BW388" si="159">SUM(BT389:BT395)</f>
        <v>0</v>
      </c>
      <c r="BU388" s="125">
        <f t="shared" si="159"/>
        <v>0</v>
      </c>
      <c r="BV388" s="125">
        <f t="shared" si="159"/>
        <v>1</v>
      </c>
      <c r="BW388" s="126">
        <f t="shared" si="159"/>
        <v>0</v>
      </c>
    </row>
    <row r="389" spans="1:76" x14ac:dyDescent="0.15">
      <c r="A389" s="16" t="s">
        <v>85</v>
      </c>
      <c r="B389" s="17"/>
      <c r="C389" s="18">
        <v>70</v>
      </c>
      <c r="D389" s="18" t="s">
        <v>577</v>
      </c>
      <c r="E389" s="18">
        <v>700</v>
      </c>
      <c r="F389" s="19" t="s">
        <v>113</v>
      </c>
      <c r="G389" s="99" t="s">
        <v>653</v>
      </c>
      <c r="H389" s="127" t="s">
        <v>653</v>
      </c>
      <c r="I389" s="127" t="s">
        <v>653</v>
      </c>
      <c r="J389" s="127" t="s">
        <v>653</v>
      </c>
      <c r="K389" s="127" t="s">
        <v>653</v>
      </c>
      <c r="L389" s="127" t="s">
        <v>653</v>
      </c>
      <c r="M389" s="127" t="s">
        <v>653</v>
      </c>
      <c r="N389" s="127" t="s">
        <v>653</v>
      </c>
      <c r="O389" s="127" t="s">
        <v>653</v>
      </c>
      <c r="P389" s="127" t="s">
        <v>653</v>
      </c>
      <c r="Q389" s="127" t="s">
        <v>653</v>
      </c>
      <c r="R389" s="127" t="s">
        <v>653</v>
      </c>
      <c r="S389" s="127" t="s">
        <v>653</v>
      </c>
      <c r="T389" s="127" t="s">
        <v>653</v>
      </c>
      <c r="U389" s="127" t="s">
        <v>653</v>
      </c>
      <c r="V389" s="127" t="s">
        <v>653</v>
      </c>
      <c r="W389" s="127" t="s">
        <v>653</v>
      </c>
      <c r="X389" s="127">
        <v>1</v>
      </c>
      <c r="Y389" s="127" t="s">
        <v>653</v>
      </c>
      <c r="Z389" s="127" t="s">
        <v>653</v>
      </c>
      <c r="AA389" s="127" t="s">
        <v>653</v>
      </c>
      <c r="AB389" s="127" t="s">
        <v>653</v>
      </c>
      <c r="AC389" s="127" t="s">
        <v>653</v>
      </c>
      <c r="AD389" s="127" t="s">
        <v>653</v>
      </c>
      <c r="AE389" s="127" t="s">
        <v>653</v>
      </c>
      <c r="AF389" s="127" t="s">
        <v>653</v>
      </c>
      <c r="AG389" s="127" t="s">
        <v>653</v>
      </c>
      <c r="AH389" s="127" t="s">
        <v>653</v>
      </c>
      <c r="AI389" s="127" t="s">
        <v>653</v>
      </c>
      <c r="AJ389" s="127" t="s">
        <v>653</v>
      </c>
      <c r="AK389" s="127" t="s">
        <v>653</v>
      </c>
      <c r="AL389" s="127" t="s">
        <v>653</v>
      </c>
      <c r="AM389" s="127" t="s">
        <v>653</v>
      </c>
      <c r="AN389" s="127" t="s">
        <v>653</v>
      </c>
      <c r="AO389" s="127" t="s">
        <v>653</v>
      </c>
      <c r="AP389" s="127" t="s">
        <v>653</v>
      </c>
      <c r="AQ389" s="127" t="s">
        <v>653</v>
      </c>
      <c r="AR389" s="127" t="s">
        <v>653</v>
      </c>
      <c r="AS389" s="127" t="s">
        <v>653</v>
      </c>
      <c r="AT389" s="127" t="s">
        <v>653</v>
      </c>
      <c r="AU389" s="127" t="s">
        <v>653</v>
      </c>
      <c r="AV389" s="127" t="s">
        <v>653</v>
      </c>
      <c r="AW389" s="127" t="s">
        <v>653</v>
      </c>
      <c r="AX389" s="127" t="s">
        <v>653</v>
      </c>
      <c r="AY389" s="127" t="s">
        <v>653</v>
      </c>
      <c r="AZ389" s="127" t="s">
        <v>653</v>
      </c>
      <c r="BA389" s="127" t="s">
        <v>653</v>
      </c>
      <c r="BB389" s="127" t="s">
        <v>653</v>
      </c>
      <c r="BC389" s="127" t="s">
        <v>653</v>
      </c>
      <c r="BD389" s="127" t="s">
        <v>653</v>
      </c>
      <c r="BE389" s="127" t="s">
        <v>653</v>
      </c>
      <c r="BF389" s="127" t="s">
        <v>653</v>
      </c>
      <c r="BG389" s="127" t="s">
        <v>653</v>
      </c>
      <c r="BH389" s="127" t="s">
        <v>653</v>
      </c>
      <c r="BI389" s="127" t="s">
        <v>653</v>
      </c>
      <c r="BJ389" s="127" t="s">
        <v>653</v>
      </c>
      <c r="BK389" s="127" t="s">
        <v>653</v>
      </c>
      <c r="BL389" s="127" t="s">
        <v>653</v>
      </c>
      <c r="BM389" s="127" t="s">
        <v>653</v>
      </c>
      <c r="BN389" s="127" t="s">
        <v>653</v>
      </c>
      <c r="BO389" s="127" t="s">
        <v>653</v>
      </c>
      <c r="BP389" s="127" t="s">
        <v>653</v>
      </c>
      <c r="BQ389" s="127" t="s">
        <v>653</v>
      </c>
      <c r="BR389" s="127" t="s">
        <v>653</v>
      </c>
      <c r="BS389" s="127" t="s">
        <v>653</v>
      </c>
      <c r="BT389" s="127" t="s">
        <v>653</v>
      </c>
      <c r="BU389" s="127" t="s">
        <v>653</v>
      </c>
      <c r="BV389" s="127" t="s">
        <v>653</v>
      </c>
      <c r="BW389" s="102" t="s">
        <v>653</v>
      </c>
    </row>
    <row r="390" spans="1:76" x14ac:dyDescent="0.15">
      <c r="A390" s="16" t="s">
        <v>85</v>
      </c>
      <c r="B390" s="17"/>
      <c r="C390" s="18">
        <v>70</v>
      </c>
      <c r="D390" s="18" t="s">
        <v>577</v>
      </c>
      <c r="E390" s="18">
        <v>701</v>
      </c>
      <c r="F390" s="19" t="s">
        <v>330</v>
      </c>
      <c r="G390" s="99" t="s">
        <v>653</v>
      </c>
      <c r="H390" s="127" t="s">
        <v>653</v>
      </c>
      <c r="I390" s="127">
        <v>3</v>
      </c>
      <c r="J390" s="127" t="s">
        <v>653</v>
      </c>
      <c r="K390" s="127" t="s">
        <v>653</v>
      </c>
      <c r="L390" s="127" t="s">
        <v>653</v>
      </c>
      <c r="M390" s="127" t="s">
        <v>653</v>
      </c>
      <c r="N390" s="127" t="s">
        <v>653</v>
      </c>
      <c r="O390" s="127">
        <v>1</v>
      </c>
      <c r="P390" s="127" t="s">
        <v>653</v>
      </c>
      <c r="Q390" s="127" t="s">
        <v>653</v>
      </c>
      <c r="R390" s="127" t="s">
        <v>653</v>
      </c>
      <c r="S390" s="127" t="s">
        <v>653</v>
      </c>
      <c r="T390" s="127" t="s">
        <v>653</v>
      </c>
      <c r="U390" s="127" t="s">
        <v>653</v>
      </c>
      <c r="V390" s="127" t="s">
        <v>653</v>
      </c>
      <c r="W390" s="127">
        <v>1</v>
      </c>
      <c r="X390" s="127" t="s">
        <v>653</v>
      </c>
      <c r="Y390" s="127">
        <v>1</v>
      </c>
      <c r="Z390" s="127" t="s">
        <v>653</v>
      </c>
      <c r="AA390" s="127" t="s">
        <v>653</v>
      </c>
      <c r="AB390" s="127" t="s">
        <v>653</v>
      </c>
      <c r="AC390" s="127" t="s">
        <v>653</v>
      </c>
      <c r="AD390" s="127" t="s">
        <v>653</v>
      </c>
      <c r="AE390" s="127" t="s">
        <v>653</v>
      </c>
      <c r="AF390" s="127" t="s">
        <v>653</v>
      </c>
      <c r="AG390" s="127" t="s">
        <v>653</v>
      </c>
      <c r="AH390" s="127" t="s">
        <v>653</v>
      </c>
      <c r="AI390" s="127" t="s">
        <v>653</v>
      </c>
      <c r="AJ390" s="127" t="s">
        <v>653</v>
      </c>
      <c r="AK390" s="127" t="s">
        <v>653</v>
      </c>
      <c r="AL390" s="127" t="s">
        <v>653</v>
      </c>
      <c r="AM390" s="127" t="s">
        <v>653</v>
      </c>
      <c r="AN390" s="127" t="s">
        <v>653</v>
      </c>
      <c r="AO390" s="127" t="s">
        <v>653</v>
      </c>
      <c r="AP390" s="127" t="s">
        <v>653</v>
      </c>
      <c r="AQ390" s="127" t="s">
        <v>653</v>
      </c>
      <c r="AR390" s="127" t="s">
        <v>653</v>
      </c>
      <c r="AS390" s="127" t="s">
        <v>653</v>
      </c>
      <c r="AT390" s="127" t="s">
        <v>653</v>
      </c>
      <c r="AU390" s="127" t="s">
        <v>653</v>
      </c>
      <c r="AV390" s="127" t="s">
        <v>653</v>
      </c>
      <c r="AW390" s="127" t="s">
        <v>653</v>
      </c>
      <c r="AX390" s="127" t="s">
        <v>653</v>
      </c>
      <c r="AY390" s="127" t="s">
        <v>653</v>
      </c>
      <c r="AZ390" s="127" t="s">
        <v>653</v>
      </c>
      <c r="BA390" s="127" t="s">
        <v>653</v>
      </c>
      <c r="BB390" s="127" t="s">
        <v>653</v>
      </c>
      <c r="BC390" s="127" t="s">
        <v>653</v>
      </c>
      <c r="BD390" s="127" t="s">
        <v>653</v>
      </c>
      <c r="BE390" s="127" t="s">
        <v>653</v>
      </c>
      <c r="BF390" s="127" t="s">
        <v>653</v>
      </c>
      <c r="BG390" s="127" t="s">
        <v>653</v>
      </c>
      <c r="BH390" s="127" t="s">
        <v>653</v>
      </c>
      <c r="BI390" s="127" t="s">
        <v>653</v>
      </c>
      <c r="BJ390" s="127" t="s">
        <v>653</v>
      </c>
      <c r="BK390" s="127" t="s">
        <v>653</v>
      </c>
      <c r="BL390" s="127" t="s">
        <v>653</v>
      </c>
      <c r="BM390" s="127" t="s">
        <v>653</v>
      </c>
      <c r="BN390" s="127" t="s">
        <v>653</v>
      </c>
      <c r="BO390" s="127" t="s">
        <v>653</v>
      </c>
      <c r="BP390" s="127" t="s">
        <v>653</v>
      </c>
      <c r="BQ390" s="127" t="s">
        <v>653</v>
      </c>
      <c r="BR390" s="127" t="s">
        <v>653</v>
      </c>
      <c r="BS390" s="127" t="s">
        <v>653</v>
      </c>
      <c r="BT390" s="127" t="s">
        <v>653</v>
      </c>
      <c r="BU390" s="127" t="s">
        <v>653</v>
      </c>
      <c r="BV390" s="127" t="s">
        <v>653</v>
      </c>
      <c r="BW390" s="102" t="s">
        <v>653</v>
      </c>
    </row>
    <row r="391" spans="1:76" x14ac:dyDescent="0.15">
      <c r="A391" s="16" t="s">
        <v>85</v>
      </c>
      <c r="B391" s="17"/>
      <c r="C391" s="18">
        <v>70</v>
      </c>
      <c r="D391" s="18" t="s">
        <v>577</v>
      </c>
      <c r="E391" s="18">
        <v>702</v>
      </c>
      <c r="F391" s="19" t="s">
        <v>331</v>
      </c>
      <c r="G391" s="99">
        <v>1</v>
      </c>
      <c r="H391" s="127">
        <v>1</v>
      </c>
      <c r="I391" s="127">
        <v>2</v>
      </c>
      <c r="J391" s="127" t="s">
        <v>653</v>
      </c>
      <c r="K391" s="127" t="s">
        <v>653</v>
      </c>
      <c r="L391" s="127" t="s">
        <v>653</v>
      </c>
      <c r="M391" s="127" t="s">
        <v>653</v>
      </c>
      <c r="N391" s="127" t="s">
        <v>653</v>
      </c>
      <c r="O391" s="127" t="s">
        <v>653</v>
      </c>
      <c r="P391" s="127" t="s">
        <v>653</v>
      </c>
      <c r="Q391" s="127" t="s">
        <v>653</v>
      </c>
      <c r="R391" s="127" t="s">
        <v>653</v>
      </c>
      <c r="S391" s="127" t="s">
        <v>653</v>
      </c>
      <c r="T391" s="127" t="s">
        <v>653</v>
      </c>
      <c r="U391" s="127" t="s">
        <v>653</v>
      </c>
      <c r="V391" s="127">
        <v>1</v>
      </c>
      <c r="W391" s="127" t="s">
        <v>653</v>
      </c>
      <c r="X391" s="127">
        <v>1</v>
      </c>
      <c r="Y391" s="127">
        <v>1</v>
      </c>
      <c r="Z391" s="127">
        <v>4</v>
      </c>
      <c r="AA391" s="127" t="s">
        <v>653</v>
      </c>
      <c r="AB391" s="127" t="s">
        <v>653</v>
      </c>
      <c r="AC391" s="127">
        <v>4</v>
      </c>
      <c r="AD391" s="127">
        <v>5</v>
      </c>
      <c r="AE391" s="127">
        <v>2</v>
      </c>
      <c r="AF391" s="127">
        <v>3</v>
      </c>
      <c r="AG391" s="127">
        <v>2</v>
      </c>
      <c r="AH391" s="127">
        <v>2</v>
      </c>
      <c r="AI391" s="127" t="s">
        <v>653</v>
      </c>
      <c r="AJ391" s="127" t="s">
        <v>653</v>
      </c>
      <c r="AK391" s="127" t="s">
        <v>653</v>
      </c>
      <c r="AL391" s="127">
        <v>2</v>
      </c>
      <c r="AM391" s="127" t="s">
        <v>653</v>
      </c>
      <c r="AN391" s="127" t="s">
        <v>653</v>
      </c>
      <c r="AO391" s="127" t="s">
        <v>653</v>
      </c>
      <c r="AP391" s="127" t="s">
        <v>653</v>
      </c>
      <c r="AQ391" s="127">
        <v>2</v>
      </c>
      <c r="AR391" s="127" t="s">
        <v>653</v>
      </c>
      <c r="AS391" s="127" t="s">
        <v>653</v>
      </c>
      <c r="AT391" s="127" t="s">
        <v>653</v>
      </c>
      <c r="AU391" s="127">
        <v>3</v>
      </c>
      <c r="AV391" s="127">
        <v>3</v>
      </c>
      <c r="AW391" s="127" t="s">
        <v>653</v>
      </c>
      <c r="AX391" s="127">
        <v>2</v>
      </c>
      <c r="AY391" s="127">
        <v>2</v>
      </c>
      <c r="AZ391" s="127" t="s">
        <v>653</v>
      </c>
      <c r="BA391" s="127">
        <v>1</v>
      </c>
      <c r="BB391" s="127" t="s">
        <v>653</v>
      </c>
      <c r="BC391" s="127" t="s">
        <v>653</v>
      </c>
      <c r="BD391" s="127">
        <v>1</v>
      </c>
      <c r="BE391" s="127" t="s">
        <v>653</v>
      </c>
      <c r="BF391" s="127" t="s">
        <v>653</v>
      </c>
      <c r="BG391" s="127">
        <v>1</v>
      </c>
      <c r="BH391" s="127">
        <v>1</v>
      </c>
      <c r="BI391" s="127" t="s">
        <v>653</v>
      </c>
      <c r="BJ391" s="127" t="s">
        <v>653</v>
      </c>
      <c r="BK391" s="127" t="s">
        <v>653</v>
      </c>
      <c r="BL391" s="127" t="s">
        <v>653</v>
      </c>
      <c r="BM391" s="127" t="s">
        <v>653</v>
      </c>
      <c r="BN391" s="127" t="s">
        <v>653</v>
      </c>
      <c r="BO391" s="127" t="s">
        <v>653</v>
      </c>
      <c r="BP391" s="127" t="s">
        <v>653</v>
      </c>
      <c r="BQ391" s="127" t="s">
        <v>653</v>
      </c>
      <c r="BR391" s="127" t="s">
        <v>653</v>
      </c>
      <c r="BS391" s="127" t="s">
        <v>653</v>
      </c>
      <c r="BT391" s="127" t="s">
        <v>653</v>
      </c>
      <c r="BU391" s="127" t="s">
        <v>653</v>
      </c>
      <c r="BV391" s="127">
        <v>1</v>
      </c>
      <c r="BW391" s="102" t="s">
        <v>653</v>
      </c>
    </row>
    <row r="392" spans="1:76" x14ac:dyDescent="0.15">
      <c r="A392" s="16" t="s">
        <v>85</v>
      </c>
      <c r="B392" s="17"/>
      <c r="C392" s="18">
        <v>70</v>
      </c>
      <c r="D392" s="18" t="s">
        <v>577</v>
      </c>
      <c r="E392" s="18">
        <v>703</v>
      </c>
      <c r="F392" s="19" t="s">
        <v>332</v>
      </c>
      <c r="G392" s="99" t="s">
        <v>653</v>
      </c>
      <c r="H392" s="127" t="s">
        <v>653</v>
      </c>
      <c r="I392" s="127" t="s">
        <v>653</v>
      </c>
      <c r="J392" s="127" t="s">
        <v>653</v>
      </c>
      <c r="K392" s="127" t="s">
        <v>653</v>
      </c>
      <c r="L392" s="127" t="s">
        <v>653</v>
      </c>
      <c r="M392" s="127" t="s">
        <v>653</v>
      </c>
      <c r="N392" s="127" t="s">
        <v>653</v>
      </c>
      <c r="O392" s="127" t="s">
        <v>653</v>
      </c>
      <c r="P392" s="127" t="s">
        <v>653</v>
      </c>
      <c r="Q392" s="127" t="s">
        <v>653</v>
      </c>
      <c r="R392" s="127" t="s">
        <v>653</v>
      </c>
      <c r="S392" s="127" t="s">
        <v>653</v>
      </c>
      <c r="T392" s="127" t="s">
        <v>653</v>
      </c>
      <c r="U392" s="127" t="s">
        <v>653</v>
      </c>
      <c r="V392" s="127" t="s">
        <v>653</v>
      </c>
      <c r="W392" s="127">
        <v>1</v>
      </c>
      <c r="X392" s="127" t="s">
        <v>653</v>
      </c>
      <c r="Y392" s="127" t="s">
        <v>653</v>
      </c>
      <c r="Z392" s="127" t="s">
        <v>653</v>
      </c>
      <c r="AA392" s="127" t="s">
        <v>653</v>
      </c>
      <c r="AB392" s="127" t="s">
        <v>653</v>
      </c>
      <c r="AC392" s="127" t="s">
        <v>653</v>
      </c>
      <c r="AD392" s="127" t="s">
        <v>653</v>
      </c>
      <c r="AE392" s="127" t="s">
        <v>653</v>
      </c>
      <c r="AF392" s="127" t="s">
        <v>653</v>
      </c>
      <c r="AG392" s="127" t="s">
        <v>653</v>
      </c>
      <c r="AH392" s="127" t="s">
        <v>653</v>
      </c>
      <c r="AI392" s="127" t="s">
        <v>653</v>
      </c>
      <c r="AJ392" s="127" t="s">
        <v>653</v>
      </c>
      <c r="AK392" s="127" t="s">
        <v>653</v>
      </c>
      <c r="AL392" s="127" t="s">
        <v>653</v>
      </c>
      <c r="AM392" s="127" t="s">
        <v>653</v>
      </c>
      <c r="AN392" s="127" t="s">
        <v>653</v>
      </c>
      <c r="AO392" s="127" t="s">
        <v>653</v>
      </c>
      <c r="AP392" s="127" t="s">
        <v>653</v>
      </c>
      <c r="AQ392" s="127" t="s">
        <v>653</v>
      </c>
      <c r="AR392" s="127" t="s">
        <v>653</v>
      </c>
      <c r="AS392" s="127" t="s">
        <v>653</v>
      </c>
      <c r="AT392" s="127" t="s">
        <v>653</v>
      </c>
      <c r="AU392" s="127" t="s">
        <v>653</v>
      </c>
      <c r="AV392" s="127" t="s">
        <v>653</v>
      </c>
      <c r="AW392" s="127" t="s">
        <v>653</v>
      </c>
      <c r="AX392" s="127" t="s">
        <v>653</v>
      </c>
      <c r="AY392" s="127" t="s">
        <v>653</v>
      </c>
      <c r="AZ392" s="127" t="s">
        <v>653</v>
      </c>
      <c r="BA392" s="127" t="s">
        <v>653</v>
      </c>
      <c r="BB392" s="127" t="s">
        <v>653</v>
      </c>
      <c r="BC392" s="127" t="s">
        <v>653</v>
      </c>
      <c r="BD392" s="127">
        <v>1</v>
      </c>
      <c r="BE392" s="127" t="s">
        <v>653</v>
      </c>
      <c r="BF392" s="127" t="s">
        <v>653</v>
      </c>
      <c r="BG392" s="127" t="s">
        <v>653</v>
      </c>
      <c r="BH392" s="127" t="s">
        <v>653</v>
      </c>
      <c r="BI392" s="127" t="s">
        <v>653</v>
      </c>
      <c r="BJ392" s="127" t="s">
        <v>653</v>
      </c>
      <c r="BK392" s="127" t="s">
        <v>653</v>
      </c>
      <c r="BL392" s="127" t="s">
        <v>653</v>
      </c>
      <c r="BM392" s="127" t="s">
        <v>653</v>
      </c>
      <c r="BN392" s="127" t="s">
        <v>653</v>
      </c>
      <c r="BO392" s="127" t="s">
        <v>653</v>
      </c>
      <c r="BP392" s="127" t="s">
        <v>653</v>
      </c>
      <c r="BQ392" s="127" t="s">
        <v>653</v>
      </c>
      <c r="BR392" s="127" t="s">
        <v>653</v>
      </c>
      <c r="BS392" s="127" t="s">
        <v>653</v>
      </c>
      <c r="BT392" s="127" t="s">
        <v>653</v>
      </c>
      <c r="BU392" s="127" t="s">
        <v>653</v>
      </c>
      <c r="BV392" s="127" t="s">
        <v>653</v>
      </c>
      <c r="BW392" s="102" t="s">
        <v>653</v>
      </c>
    </row>
    <row r="393" spans="1:76" x14ac:dyDescent="0.15">
      <c r="A393" s="16" t="s">
        <v>85</v>
      </c>
      <c r="B393" s="17"/>
      <c r="C393" s="18">
        <v>70</v>
      </c>
      <c r="D393" s="18" t="s">
        <v>577</v>
      </c>
      <c r="E393" s="18">
        <v>704</v>
      </c>
      <c r="F393" s="19" t="s">
        <v>333</v>
      </c>
      <c r="G393" s="99">
        <v>1</v>
      </c>
      <c r="H393" s="127" t="s">
        <v>653</v>
      </c>
      <c r="I393" s="127">
        <v>7</v>
      </c>
      <c r="J393" s="127" t="s">
        <v>653</v>
      </c>
      <c r="K393" s="127" t="s">
        <v>653</v>
      </c>
      <c r="L393" s="127" t="s">
        <v>653</v>
      </c>
      <c r="M393" s="127" t="s">
        <v>653</v>
      </c>
      <c r="N393" s="127" t="s">
        <v>653</v>
      </c>
      <c r="O393" s="127" t="s">
        <v>653</v>
      </c>
      <c r="P393" s="127" t="s">
        <v>653</v>
      </c>
      <c r="Q393" s="127" t="s">
        <v>653</v>
      </c>
      <c r="R393" s="127" t="s">
        <v>653</v>
      </c>
      <c r="S393" s="127" t="s">
        <v>653</v>
      </c>
      <c r="T393" s="127" t="s">
        <v>653</v>
      </c>
      <c r="U393" s="127">
        <v>1</v>
      </c>
      <c r="V393" s="127" t="s">
        <v>653</v>
      </c>
      <c r="W393" s="127" t="s">
        <v>653</v>
      </c>
      <c r="X393" s="127">
        <v>2</v>
      </c>
      <c r="Y393" s="127">
        <v>6</v>
      </c>
      <c r="Z393" s="127" t="s">
        <v>653</v>
      </c>
      <c r="AA393" s="127" t="s">
        <v>653</v>
      </c>
      <c r="AB393" s="127" t="s">
        <v>653</v>
      </c>
      <c r="AC393" s="127" t="s">
        <v>653</v>
      </c>
      <c r="AD393" s="127" t="s">
        <v>653</v>
      </c>
      <c r="AE393" s="127">
        <v>1</v>
      </c>
      <c r="AF393" s="127" t="s">
        <v>653</v>
      </c>
      <c r="AG393" s="127" t="s">
        <v>653</v>
      </c>
      <c r="AH393" s="127">
        <v>1</v>
      </c>
      <c r="AI393" s="127" t="s">
        <v>653</v>
      </c>
      <c r="AJ393" s="127">
        <v>2</v>
      </c>
      <c r="AK393" s="127" t="s">
        <v>653</v>
      </c>
      <c r="AL393" s="127" t="s">
        <v>653</v>
      </c>
      <c r="AM393" s="127" t="s">
        <v>653</v>
      </c>
      <c r="AN393" s="127" t="s">
        <v>653</v>
      </c>
      <c r="AO393" s="127" t="s">
        <v>653</v>
      </c>
      <c r="AP393" s="127" t="s">
        <v>653</v>
      </c>
      <c r="AQ393" s="127" t="s">
        <v>653</v>
      </c>
      <c r="AR393" s="127" t="s">
        <v>653</v>
      </c>
      <c r="AS393" s="127" t="s">
        <v>653</v>
      </c>
      <c r="AT393" s="127" t="s">
        <v>653</v>
      </c>
      <c r="AU393" s="127" t="s">
        <v>653</v>
      </c>
      <c r="AV393" s="127" t="s">
        <v>653</v>
      </c>
      <c r="AW393" s="127" t="s">
        <v>653</v>
      </c>
      <c r="AX393" s="127" t="s">
        <v>653</v>
      </c>
      <c r="AY393" s="127" t="s">
        <v>653</v>
      </c>
      <c r="AZ393" s="127" t="s">
        <v>653</v>
      </c>
      <c r="BA393" s="127" t="s">
        <v>653</v>
      </c>
      <c r="BB393" s="127" t="s">
        <v>653</v>
      </c>
      <c r="BC393" s="127" t="s">
        <v>653</v>
      </c>
      <c r="BD393" s="127" t="s">
        <v>653</v>
      </c>
      <c r="BE393" s="127" t="s">
        <v>653</v>
      </c>
      <c r="BF393" s="127" t="s">
        <v>653</v>
      </c>
      <c r="BG393" s="127" t="s">
        <v>653</v>
      </c>
      <c r="BH393" s="127" t="s">
        <v>653</v>
      </c>
      <c r="BI393" s="127" t="s">
        <v>653</v>
      </c>
      <c r="BJ393" s="127" t="s">
        <v>653</v>
      </c>
      <c r="BK393" s="127" t="s">
        <v>653</v>
      </c>
      <c r="BL393" s="127" t="s">
        <v>653</v>
      </c>
      <c r="BM393" s="127" t="s">
        <v>653</v>
      </c>
      <c r="BN393" s="127" t="s">
        <v>653</v>
      </c>
      <c r="BO393" s="127" t="s">
        <v>653</v>
      </c>
      <c r="BP393" s="127" t="s">
        <v>653</v>
      </c>
      <c r="BQ393" s="127" t="s">
        <v>653</v>
      </c>
      <c r="BR393" s="127" t="s">
        <v>653</v>
      </c>
      <c r="BS393" s="127">
        <v>1</v>
      </c>
      <c r="BT393" s="127" t="s">
        <v>653</v>
      </c>
      <c r="BU393" s="127" t="s">
        <v>653</v>
      </c>
      <c r="BV393" s="127" t="s">
        <v>653</v>
      </c>
      <c r="BW393" s="102" t="s">
        <v>653</v>
      </c>
    </row>
    <row r="394" spans="1:76" x14ac:dyDescent="0.15">
      <c r="A394" s="16" t="s">
        <v>85</v>
      </c>
      <c r="B394" s="17"/>
      <c r="C394" s="18">
        <v>70</v>
      </c>
      <c r="D394" s="18" t="s">
        <v>577</v>
      </c>
      <c r="E394" s="18">
        <v>705</v>
      </c>
      <c r="F394" s="19" t="s">
        <v>664</v>
      </c>
      <c r="G394" s="99" t="s">
        <v>653</v>
      </c>
      <c r="H394" s="127" t="s">
        <v>653</v>
      </c>
      <c r="I394" s="127" t="s">
        <v>653</v>
      </c>
      <c r="J394" s="127" t="s">
        <v>653</v>
      </c>
      <c r="K394" s="127" t="s">
        <v>653</v>
      </c>
      <c r="L394" s="127" t="s">
        <v>653</v>
      </c>
      <c r="M394" s="127" t="s">
        <v>653</v>
      </c>
      <c r="N394" s="127" t="s">
        <v>653</v>
      </c>
      <c r="O394" s="127" t="s">
        <v>653</v>
      </c>
      <c r="P394" s="127" t="s">
        <v>653</v>
      </c>
      <c r="Q394" s="127" t="s">
        <v>653</v>
      </c>
      <c r="R394" s="127" t="s">
        <v>653</v>
      </c>
      <c r="S394" s="127" t="s">
        <v>653</v>
      </c>
      <c r="T394" s="127" t="s">
        <v>653</v>
      </c>
      <c r="U394" s="127" t="s">
        <v>653</v>
      </c>
      <c r="V394" s="127" t="s">
        <v>653</v>
      </c>
      <c r="W394" s="127" t="s">
        <v>653</v>
      </c>
      <c r="X394" s="127" t="s">
        <v>653</v>
      </c>
      <c r="Y394" s="127">
        <v>1</v>
      </c>
      <c r="Z394" s="127" t="s">
        <v>653</v>
      </c>
      <c r="AA394" s="127" t="s">
        <v>653</v>
      </c>
      <c r="AB394" s="127" t="s">
        <v>653</v>
      </c>
      <c r="AC394" s="127" t="s">
        <v>653</v>
      </c>
      <c r="AD394" s="127" t="s">
        <v>653</v>
      </c>
      <c r="AE394" s="127" t="s">
        <v>653</v>
      </c>
      <c r="AF394" s="127" t="s">
        <v>653</v>
      </c>
      <c r="AG394" s="127" t="s">
        <v>653</v>
      </c>
      <c r="AH394" s="127" t="s">
        <v>653</v>
      </c>
      <c r="AI394" s="127" t="s">
        <v>653</v>
      </c>
      <c r="AJ394" s="127" t="s">
        <v>653</v>
      </c>
      <c r="AK394" s="127" t="s">
        <v>653</v>
      </c>
      <c r="AL394" s="127" t="s">
        <v>653</v>
      </c>
      <c r="AM394" s="127" t="s">
        <v>653</v>
      </c>
      <c r="AN394" s="127" t="s">
        <v>653</v>
      </c>
      <c r="AO394" s="127" t="s">
        <v>653</v>
      </c>
      <c r="AP394" s="127" t="s">
        <v>653</v>
      </c>
      <c r="AQ394" s="127" t="s">
        <v>653</v>
      </c>
      <c r="AR394" s="127" t="s">
        <v>653</v>
      </c>
      <c r="AS394" s="127" t="s">
        <v>653</v>
      </c>
      <c r="AT394" s="127" t="s">
        <v>653</v>
      </c>
      <c r="AU394" s="127" t="s">
        <v>653</v>
      </c>
      <c r="AV394" s="127" t="s">
        <v>653</v>
      </c>
      <c r="AW394" s="127" t="s">
        <v>653</v>
      </c>
      <c r="AX394" s="127" t="s">
        <v>653</v>
      </c>
      <c r="AY394" s="127" t="s">
        <v>653</v>
      </c>
      <c r="AZ394" s="127" t="s">
        <v>653</v>
      </c>
      <c r="BA394" s="127" t="s">
        <v>653</v>
      </c>
      <c r="BB394" s="127" t="s">
        <v>653</v>
      </c>
      <c r="BC394" s="127" t="s">
        <v>653</v>
      </c>
      <c r="BD394" s="127" t="s">
        <v>653</v>
      </c>
      <c r="BE394" s="127" t="s">
        <v>653</v>
      </c>
      <c r="BF394" s="127" t="s">
        <v>653</v>
      </c>
      <c r="BG394" s="127" t="s">
        <v>653</v>
      </c>
      <c r="BH394" s="127" t="s">
        <v>653</v>
      </c>
      <c r="BI394" s="127" t="s">
        <v>653</v>
      </c>
      <c r="BJ394" s="127" t="s">
        <v>653</v>
      </c>
      <c r="BK394" s="127" t="s">
        <v>653</v>
      </c>
      <c r="BL394" s="127" t="s">
        <v>653</v>
      </c>
      <c r="BM394" s="127" t="s">
        <v>653</v>
      </c>
      <c r="BN394" s="127" t="s">
        <v>653</v>
      </c>
      <c r="BO394" s="127" t="s">
        <v>653</v>
      </c>
      <c r="BP394" s="127" t="s">
        <v>653</v>
      </c>
      <c r="BQ394" s="127" t="s">
        <v>653</v>
      </c>
      <c r="BR394" s="127" t="s">
        <v>653</v>
      </c>
      <c r="BS394" s="127" t="s">
        <v>653</v>
      </c>
      <c r="BT394" s="127" t="s">
        <v>653</v>
      </c>
      <c r="BU394" s="127" t="s">
        <v>653</v>
      </c>
      <c r="BV394" s="127" t="s">
        <v>653</v>
      </c>
      <c r="BW394" s="102" t="s">
        <v>653</v>
      </c>
    </row>
    <row r="395" spans="1:76" x14ac:dyDescent="0.15">
      <c r="A395" s="16" t="s">
        <v>85</v>
      </c>
      <c r="B395" s="17"/>
      <c r="C395" s="18">
        <v>70</v>
      </c>
      <c r="D395" s="18" t="s">
        <v>577</v>
      </c>
      <c r="E395" s="18">
        <v>709</v>
      </c>
      <c r="F395" s="19" t="s">
        <v>334</v>
      </c>
      <c r="G395" s="99">
        <v>1</v>
      </c>
      <c r="H395" s="127">
        <v>2</v>
      </c>
      <c r="I395" s="127">
        <v>6</v>
      </c>
      <c r="J395" s="127" t="s">
        <v>653</v>
      </c>
      <c r="K395" s="127" t="s">
        <v>653</v>
      </c>
      <c r="L395" s="127">
        <v>1</v>
      </c>
      <c r="M395" s="127" t="s">
        <v>653</v>
      </c>
      <c r="N395" s="127" t="s">
        <v>653</v>
      </c>
      <c r="O395" s="127" t="s">
        <v>653</v>
      </c>
      <c r="P395" s="127">
        <v>1</v>
      </c>
      <c r="Q395" s="127" t="s">
        <v>653</v>
      </c>
      <c r="R395" s="127">
        <v>1</v>
      </c>
      <c r="S395" s="127" t="s">
        <v>653</v>
      </c>
      <c r="T395" s="127" t="s">
        <v>653</v>
      </c>
      <c r="U395" s="127" t="s">
        <v>653</v>
      </c>
      <c r="V395" s="127">
        <v>2</v>
      </c>
      <c r="W395" s="127">
        <v>2</v>
      </c>
      <c r="X395" s="127">
        <v>7</v>
      </c>
      <c r="Y395" s="127">
        <v>3</v>
      </c>
      <c r="Z395" s="127">
        <v>1</v>
      </c>
      <c r="AA395" s="127">
        <v>1</v>
      </c>
      <c r="AB395" s="127">
        <v>4</v>
      </c>
      <c r="AC395" s="127">
        <v>2</v>
      </c>
      <c r="AD395" s="127">
        <v>3</v>
      </c>
      <c r="AE395" s="127">
        <v>1</v>
      </c>
      <c r="AF395" s="127" t="s">
        <v>653</v>
      </c>
      <c r="AG395" s="127" t="s">
        <v>653</v>
      </c>
      <c r="AH395" s="127" t="s">
        <v>653</v>
      </c>
      <c r="AI395" s="127" t="s">
        <v>653</v>
      </c>
      <c r="AJ395" s="127" t="s">
        <v>653</v>
      </c>
      <c r="AK395" s="127">
        <v>1</v>
      </c>
      <c r="AL395" s="127" t="s">
        <v>653</v>
      </c>
      <c r="AM395" s="127">
        <v>1</v>
      </c>
      <c r="AN395" s="127">
        <v>1</v>
      </c>
      <c r="AO395" s="127">
        <v>1</v>
      </c>
      <c r="AP395" s="127" t="s">
        <v>653</v>
      </c>
      <c r="AQ395" s="127">
        <v>2</v>
      </c>
      <c r="AR395" s="127">
        <v>2</v>
      </c>
      <c r="AS395" s="127" t="s">
        <v>653</v>
      </c>
      <c r="AT395" s="127" t="s">
        <v>653</v>
      </c>
      <c r="AU395" s="127">
        <v>1</v>
      </c>
      <c r="AV395" s="127">
        <v>1</v>
      </c>
      <c r="AW395" s="127">
        <v>1</v>
      </c>
      <c r="AX395" s="127" t="s">
        <v>653</v>
      </c>
      <c r="AY395" s="127" t="s">
        <v>653</v>
      </c>
      <c r="AZ395" s="127">
        <v>1</v>
      </c>
      <c r="BA395" s="127">
        <v>2</v>
      </c>
      <c r="BB395" s="127" t="s">
        <v>653</v>
      </c>
      <c r="BC395" s="127">
        <v>1</v>
      </c>
      <c r="BD395" s="127">
        <v>1</v>
      </c>
      <c r="BE395" s="127" t="s">
        <v>653</v>
      </c>
      <c r="BF395" s="127" t="s">
        <v>653</v>
      </c>
      <c r="BG395" s="127">
        <v>1</v>
      </c>
      <c r="BH395" s="127" t="s">
        <v>653</v>
      </c>
      <c r="BI395" s="127" t="s">
        <v>653</v>
      </c>
      <c r="BJ395" s="127" t="s">
        <v>653</v>
      </c>
      <c r="BK395" s="127" t="s">
        <v>653</v>
      </c>
      <c r="BL395" s="127" t="s">
        <v>653</v>
      </c>
      <c r="BM395" s="127" t="s">
        <v>653</v>
      </c>
      <c r="BN395" s="127" t="s">
        <v>653</v>
      </c>
      <c r="BO395" s="127" t="s">
        <v>653</v>
      </c>
      <c r="BP395" s="127" t="s">
        <v>653</v>
      </c>
      <c r="BQ395" s="127" t="s">
        <v>653</v>
      </c>
      <c r="BR395" s="127" t="s">
        <v>653</v>
      </c>
      <c r="BS395" s="127" t="s">
        <v>653</v>
      </c>
      <c r="BT395" s="127" t="s">
        <v>653</v>
      </c>
      <c r="BU395" s="127" t="s">
        <v>653</v>
      </c>
      <c r="BV395" s="127" t="s">
        <v>653</v>
      </c>
      <c r="BW395" s="102" t="s">
        <v>653</v>
      </c>
    </row>
    <row r="396" spans="1:76" x14ac:dyDescent="0.15">
      <c r="A396" s="8" t="s">
        <v>87</v>
      </c>
      <c r="B396" s="20" t="s">
        <v>88</v>
      </c>
      <c r="C396" s="21"/>
      <c r="D396" s="21"/>
      <c r="E396" s="21"/>
      <c r="F396" s="22"/>
      <c r="G396" s="128">
        <f>SUM(G397+G400+G411+G414)</f>
        <v>20</v>
      </c>
      <c r="H396" s="128">
        <f t="shared" ref="H396:BS396" si="160">SUM(H397+H400+H411+H414)</f>
        <v>23</v>
      </c>
      <c r="I396" s="128">
        <f t="shared" si="160"/>
        <v>101</v>
      </c>
      <c r="J396" s="128">
        <f t="shared" si="160"/>
        <v>44</v>
      </c>
      <c r="K396" s="128">
        <f t="shared" si="160"/>
        <v>22</v>
      </c>
      <c r="L396" s="128">
        <f t="shared" si="160"/>
        <v>13</v>
      </c>
      <c r="M396" s="128">
        <f t="shared" si="160"/>
        <v>8</v>
      </c>
      <c r="N396" s="128">
        <f t="shared" si="160"/>
        <v>11</v>
      </c>
      <c r="O396" s="128">
        <f t="shared" si="160"/>
        <v>10</v>
      </c>
      <c r="P396" s="128">
        <f t="shared" si="160"/>
        <v>12</v>
      </c>
      <c r="Q396" s="128">
        <f t="shared" si="160"/>
        <v>10</v>
      </c>
      <c r="R396" s="128">
        <f t="shared" si="160"/>
        <v>6</v>
      </c>
      <c r="S396" s="128">
        <f t="shared" si="160"/>
        <v>20</v>
      </c>
      <c r="T396" s="128">
        <f t="shared" si="160"/>
        <v>17</v>
      </c>
      <c r="U396" s="128">
        <f t="shared" si="160"/>
        <v>28</v>
      </c>
      <c r="V396" s="128">
        <f t="shared" si="160"/>
        <v>12</v>
      </c>
      <c r="W396" s="128">
        <f t="shared" si="160"/>
        <v>26</v>
      </c>
      <c r="X396" s="128">
        <f t="shared" si="160"/>
        <v>76</v>
      </c>
      <c r="Y396" s="128">
        <f t="shared" si="160"/>
        <v>158</v>
      </c>
      <c r="Z396" s="128">
        <f t="shared" si="160"/>
        <v>21</v>
      </c>
      <c r="AA396" s="128">
        <f t="shared" si="160"/>
        <v>3</v>
      </c>
      <c r="AB396" s="128">
        <f t="shared" si="160"/>
        <v>54</v>
      </c>
      <c r="AC396" s="128">
        <f t="shared" si="160"/>
        <v>49</v>
      </c>
      <c r="AD396" s="128">
        <f t="shared" si="160"/>
        <v>17</v>
      </c>
      <c r="AE396" s="128">
        <f t="shared" si="160"/>
        <v>10</v>
      </c>
      <c r="AF396" s="128">
        <f t="shared" si="160"/>
        <v>16</v>
      </c>
      <c r="AG396" s="128">
        <f t="shared" si="160"/>
        <v>14</v>
      </c>
      <c r="AH396" s="128">
        <f t="shared" si="160"/>
        <v>21</v>
      </c>
      <c r="AI396" s="128">
        <f t="shared" si="160"/>
        <v>12</v>
      </c>
      <c r="AJ396" s="128">
        <f t="shared" si="160"/>
        <v>3</v>
      </c>
      <c r="AK396" s="128">
        <f t="shared" si="160"/>
        <v>3</v>
      </c>
      <c r="AL396" s="128">
        <f t="shared" si="160"/>
        <v>21</v>
      </c>
      <c r="AM396" s="128">
        <f t="shared" si="160"/>
        <v>8</v>
      </c>
      <c r="AN396" s="128">
        <f t="shared" si="160"/>
        <v>8</v>
      </c>
      <c r="AO396" s="128">
        <f t="shared" si="160"/>
        <v>10</v>
      </c>
      <c r="AP396" s="128">
        <f t="shared" si="160"/>
        <v>5</v>
      </c>
      <c r="AQ396" s="128">
        <f t="shared" si="160"/>
        <v>6</v>
      </c>
      <c r="AR396" s="128">
        <f t="shared" si="160"/>
        <v>7</v>
      </c>
      <c r="AS396" s="128">
        <f t="shared" si="160"/>
        <v>12</v>
      </c>
      <c r="AT396" s="128">
        <f t="shared" si="160"/>
        <v>3</v>
      </c>
      <c r="AU396" s="128">
        <f t="shared" si="160"/>
        <v>14</v>
      </c>
      <c r="AV396" s="128">
        <f t="shared" si="160"/>
        <v>6</v>
      </c>
      <c r="AW396" s="128">
        <f t="shared" si="160"/>
        <v>5</v>
      </c>
      <c r="AX396" s="128">
        <f t="shared" si="160"/>
        <v>6</v>
      </c>
      <c r="AY396" s="128">
        <f t="shared" si="160"/>
        <v>11</v>
      </c>
      <c r="AZ396" s="128">
        <f t="shared" si="160"/>
        <v>11</v>
      </c>
      <c r="BA396" s="128">
        <f t="shared" si="160"/>
        <v>7</v>
      </c>
      <c r="BB396" s="128">
        <f t="shared" si="160"/>
        <v>7</v>
      </c>
      <c r="BC396" s="128">
        <f t="shared" si="160"/>
        <v>1</v>
      </c>
      <c r="BD396" s="128">
        <f t="shared" si="160"/>
        <v>5</v>
      </c>
      <c r="BE396" s="128">
        <f t="shared" si="160"/>
        <v>1</v>
      </c>
      <c r="BF396" s="128">
        <f t="shared" si="160"/>
        <v>4</v>
      </c>
      <c r="BG396" s="128">
        <f t="shared" si="160"/>
        <v>2</v>
      </c>
      <c r="BH396" s="128">
        <f t="shared" si="160"/>
        <v>8</v>
      </c>
      <c r="BI396" s="128">
        <f t="shared" si="160"/>
        <v>3</v>
      </c>
      <c r="BJ396" s="128">
        <f t="shared" si="160"/>
        <v>1</v>
      </c>
      <c r="BK396" s="128">
        <f t="shared" si="160"/>
        <v>2</v>
      </c>
      <c r="BL396" s="128">
        <f t="shared" si="160"/>
        <v>0</v>
      </c>
      <c r="BM396" s="128">
        <f t="shared" si="160"/>
        <v>1</v>
      </c>
      <c r="BN396" s="128">
        <f t="shared" si="160"/>
        <v>1</v>
      </c>
      <c r="BO396" s="128">
        <f t="shared" si="160"/>
        <v>7</v>
      </c>
      <c r="BP396" s="128">
        <f t="shared" si="160"/>
        <v>0</v>
      </c>
      <c r="BQ396" s="128">
        <f t="shared" si="160"/>
        <v>3</v>
      </c>
      <c r="BR396" s="128">
        <f t="shared" si="160"/>
        <v>9</v>
      </c>
      <c r="BS396" s="128">
        <f t="shared" si="160"/>
        <v>8</v>
      </c>
      <c r="BT396" s="128">
        <f t="shared" ref="BT396:BW396" si="161">SUM(BT397+BT400+BT411+BT414)</f>
        <v>3</v>
      </c>
      <c r="BU396" s="128">
        <f t="shared" si="161"/>
        <v>0</v>
      </c>
      <c r="BV396" s="128">
        <f t="shared" si="161"/>
        <v>3</v>
      </c>
      <c r="BW396" s="129">
        <f t="shared" si="161"/>
        <v>1</v>
      </c>
    </row>
    <row r="397" spans="1:76" s="141" customFormat="1" x14ac:dyDescent="0.15">
      <c r="A397" s="12" t="s">
        <v>87</v>
      </c>
      <c r="B397" s="13"/>
      <c r="C397" s="14">
        <v>71</v>
      </c>
      <c r="D397" s="14" t="s">
        <v>555</v>
      </c>
      <c r="E397" s="14"/>
      <c r="F397" s="15"/>
      <c r="G397" s="125">
        <f>SUM(G398:G399)</f>
        <v>1</v>
      </c>
      <c r="H397" s="125">
        <f t="shared" ref="H397:BS397" si="162">SUM(H398:H399)</f>
        <v>0</v>
      </c>
      <c r="I397" s="125">
        <f t="shared" si="162"/>
        <v>0</v>
      </c>
      <c r="J397" s="125">
        <f t="shared" si="162"/>
        <v>1</v>
      </c>
      <c r="K397" s="125">
        <f t="shared" si="162"/>
        <v>0</v>
      </c>
      <c r="L397" s="125">
        <f t="shared" si="162"/>
        <v>0</v>
      </c>
      <c r="M397" s="125">
        <f t="shared" si="162"/>
        <v>1</v>
      </c>
      <c r="N397" s="125">
        <f t="shared" si="162"/>
        <v>0</v>
      </c>
      <c r="O397" s="125">
        <f t="shared" si="162"/>
        <v>0</v>
      </c>
      <c r="P397" s="125">
        <f t="shared" si="162"/>
        <v>1</v>
      </c>
      <c r="Q397" s="125">
        <f t="shared" si="162"/>
        <v>0</v>
      </c>
      <c r="R397" s="125">
        <f t="shared" si="162"/>
        <v>0</v>
      </c>
      <c r="S397" s="125">
        <f t="shared" si="162"/>
        <v>0</v>
      </c>
      <c r="T397" s="125">
        <f t="shared" si="162"/>
        <v>0</v>
      </c>
      <c r="U397" s="125">
        <f t="shared" si="162"/>
        <v>0</v>
      </c>
      <c r="V397" s="125">
        <f t="shared" si="162"/>
        <v>0</v>
      </c>
      <c r="W397" s="125">
        <f t="shared" si="162"/>
        <v>0</v>
      </c>
      <c r="X397" s="125">
        <f t="shared" si="162"/>
        <v>0</v>
      </c>
      <c r="Y397" s="125">
        <f t="shared" si="162"/>
        <v>0</v>
      </c>
      <c r="Z397" s="125">
        <f t="shared" si="162"/>
        <v>1</v>
      </c>
      <c r="AA397" s="125">
        <f t="shared" si="162"/>
        <v>0</v>
      </c>
      <c r="AB397" s="125">
        <f t="shared" si="162"/>
        <v>0</v>
      </c>
      <c r="AC397" s="125">
        <f t="shared" si="162"/>
        <v>0</v>
      </c>
      <c r="AD397" s="125">
        <f t="shared" si="162"/>
        <v>0</v>
      </c>
      <c r="AE397" s="125">
        <f t="shared" si="162"/>
        <v>0</v>
      </c>
      <c r="AF397" s="125">
        <f t="shared" si="162"/>
        <v>0</v>
      </c>
      <c r="AG397" s="125">
        <f t="shared" si="162"/>
        <v>0</v>
      </c>
      <c r="AH397" s="125">
        <f t="shared" si="162"/>
        <v>0</v>
      </c>
      <c r="AI397" s="125">
        <f t="shared" si="162"/>
        <v>0</v>
      </c>
      <c r="AJ397" s="125">
        <f t="shared" si="162"/>
        <v>0</v>
      </c>
      <c r="AK397" s="125">
        <f t="shared" si="162"/>
        <v>0</v>
      </c>
      <c r="AL397" s="125">
        <f t="shared" si="162"/>
        <v>3</v>
      </c>
      <c r="AM397" s="125">
        <f t="shared" si="162"/>
        <v>2</v>
      </c>
      <c r="AN397" s="125">
        <f t="shared" si="162"/>
        <v>0</v>
      </c>
      <c r="AO397" s="125">
        <f t="shared" si="162"/>
        <v>0</v>
      </c>
      <c r="AP397" s="125">
        <f t="shared" si="162"/>
        <v>2</v>
      </c>
      <c r="AQ397" s="125">
        <f t="shared" si="162"/>
        <v>0</v>
      </c>
      <c r="AR397" s="125">
        <f t="shared" si="162"/>
        <v>0</v>
      </c>
      <c r="AS397" s="125">
        <f t="shared" si="162"/>
        <v>2</v>
      </c>
      <c r="AT397" s="125">
        <f t="shared" si="162"/>
        <v>0</v>
      </c>
      <c r="AU397" s="125">
        <f t="shared" si="162"/>
        <v>0</v>
      </c>
      <c r="AV397" s="125">
        <f t="shared" si="162"/>
        <v>0</v>
      </c>
      <c r="AW397" s="125">
        <f t="shared" si="162"/>
        <v>0</v>
      </c>
      <c r="AX397" s="125">
        <f t="shared" si="162"/>
        <v>0</v>
      </c>
      <c r="AY397" s="125">
        <f t="shared" si="162"/>
        <v>0</v>
      </c>
      <c r="AZ397" s="125">
        <f t="shared" si="162"/>
        <v>0</v>
      </c>
      <c r="BA397" s="125">
        <f t="shared" si="162"/>
        <v>0</v>
      </c>
      <c r="BB397" s="125">
        <f t="shared" si="162"/>
        <v>0</v>
      </c>
      <c r="BC397" s="125">
        <f t="shared" si="162"/>
        <v>0</v>
      </c>
      <c r="BD397" s="125">
        <f t="shared" si="162"/>
        <v>1</v>
      </c>
      <c r="BE397" s="125">
        <f t="shared" si="162"/>
        <v>0</v>
      </c>
      <c r="BF397" s="125">
        <f t="shared" si="162"/>
        <v>0</v>
      </c>
      <c r="BG397" s="125">
        <f t="shared" si="162"/>
        <v>0</v>
      </c>
      <c r="BH397" s="125">
        <f t="shared" si="162"/>
        <v>0</v>
      </c>
      <c r="BI397" s="125">
        <f t="shared" si="162"/>
        <v>0</v>
      </c>
      <c r="BJ397" s="125">
        <f t="shared" si="162"/>
        <v>0</v>
      </c>
      <c r="BK397" s="125">
        <f t="shared" si="162"/>
        <v>0</v>
      </c>
      <c r="BL397" s="125">
        <f t="shared" si="162"/>
        <v>0</v>
      </c>
      <c r="BM397" s="125">
        <f t="shared" si="162"/>
        <v>0</v>
      </c>
      <c r="BN397" s="125">
        <f t="shared" si="162"/>
        <v>0</v>
      </c>
      <c r="BO397" s="125">
        <f t="shared" si="162"/>
        <v>0</v>
      </c>
      <c r="BP397" s="125">
        <f t="shared" si="162"/>
        <v>0</v>
      </c>
      <c r="BQ397" s="125">
        <f t="shared" si="162"/>
        <v>0</v>
      </c>
      <c r="BR397" s="125">
        <f t="shared" si="162"/>
        <v>0</v>
      </c>
      <c r="BS397" s="125">
        <f t="shared" si="162"/>
        <v>0</v>
      </c>
      <c r="BT397" s="125">
        <f t="shared" ref="BT397:BW397" si="163">SUM(BT398:BT399)</f>
        <v>0</v>
      </c>
      <c r="BU397" s="125">
        <f t="shared" si="163"/>
        <v>0</v>
      </c>
      <c r="BV397" s="125">
        <f t="shared" si="163"/>
        <v>0</v>
      </c>
      <c r="BW397" s="126">
        <f t="shared" si="163"/>
        <v>0</v>
      </c>
      <c r="BX397" s="2"/>
    </row>
    <row r="398" spans="1:76" x14ac:dyDescent="0.15">
      <c r="A398" s="16" t="s">
        <v>87</v>
      </c>
      <c r="B398" s="17"/>
      <c r="C398" s="18">
        <v>71</v>
      </c>
      <c r="D398" s="18" t="s">
        <v>577</v>
      </c>
      <c r="E398" s="18">
        <v>711</v>
      </c>
      <c r="F398" s="19" t="s">
        <v>335</v>
      </c>
      <c r="G398" s="99" t="s">
        <v>653</v>
      </c>
      <c r="H398" s="127" t="s">
        <v>653</v>
      </c>
      <c r="I398" s="127" t="s">
        <v>653</v>
      </c>
      <c r="J398" s="127">
        <v>1</v>
      </c>
      <c r="K398" s="127" t="s">
        <v>653</v>
      </c>
      <c r="L398" s="127" t="s">
        <v>653</v>
      </c>
      <c r="M398" s="127">
        <v>1</v>
      </c>
      <c r="N398" s="127" t="s">
        <v>653</v>
      </c>
      <c r="O398" s="127" t="s">
        <v>653</v>
      </c>
      <c r="P398" s="127">
        <v>1</v>
      </c>
      <c r="Q398" s="127" t="s">
        <v>653</v>
      </c>
      <c r="R398" s="127" t="s">
        <v>653</v>
      </c>
      <c r="S398" s="127" t="s">
        <v>653</v>
      </c>
      <c r="T398" s="127" t="s">
        <v>653</v>
      </c>
      <c r="U398" s="127" t="s">
        <v>653</v>
      </c>
      <c r="V398" s="127" t="s">
        <v>653</v>
      </c>
      <c r="W398" s="127" t="s">
        <v>653</v>
      </c>
      <c r="X398" s="127" t="s">
        <v>653</v>
      </c>
      <c r="Y398" s="127" t="s">
        <v>653</v>
      </c>
      <c r="Z398" s="127">
        <v>1</v>
      </c>
      <c r="AA398" s="127" t="s">
        <v>653</v>
      </c>
      <c r="AB398" s="127" t="s">
        <v>653</v>
      </c>
      <c r="AC398" s="127" t="s">
        <v>653</v>
      </c>
      <c r="AD398" s="127" t="s">
        <v>653</v>
      </c>
      <c r="AE398" s="127" t="s">
        <v>653</v>
      </c>
      <c r="AF398" s="127" t="s">
        <v>653</v>
      </c>
      <c r="AG398" s="127" t="s">
        <v>653</v>
      </c>
      <c r="AH398" s="127" t="s">
        <v>653</v>
      </c>
      <c r="AI398" s="127" t="s">
        <v>653</v>
      </c>
      <c r="AJ398" s="127" t="s">
        <v>653</v>
      </c>
      <c r="AK398" s="127" t="s">
        <v>653</v>
      </c>
      <c r="AL398" s="127">
        <v>3</v>
      </c>
      <c r="AM398" s="127">
        <v>2</v>
      </c>
      <c r="AN398" s="127" t="s">
        <v>653</v>
      </c>
      <c r="AO398" s="127" t="s">
        <v>653</v>
      </c>
      <c r="AP398" s="127">
        <v>2</v>
      </c>
      <c r="AQ398" s="127" t="s">
        <v>653</v>
      </c>
      <c r="AR398" s="127" t="s">
        <v>653</v>
      </c>
      <c r="AS398" s="127">
        <v>2</v>
      </c>
      <c r="AT398" s="127" t="s">
        <v>653</v>
      </c>
      <c r="AU398" s="127" t="s">
        <v>653</v>
      </c>
      <c r="AV398" s="127" t="s">
        <v>653</v>
      </c>
      <c r="AW398" s="127" t="s">
        <v>653</v>
      </c>
      <c r="AX398" s="127" t="s">
        <v>653</v>
      </c>
      <c r="AY398" s="127" t="s">
        <v>653</v>
      </c>
      <c r="AZ398" s="127" t="s">
        <v>653</v>
      </c>
      <c r="BA398" s="127" t="s">
        <v>653</v>
      </c>
      <c r="BB398" s="127" t="s">
        <v>653</v>
      </c>
      <c r="BC398" s="127" t="s">
        <v>653</v>
      </c>
      <c r="BD398" s="127">
        <v>1</v>
      </c>
      <c r="BE398" s="127" t="s">
        <v>653</v>
      </c>
      <c r="BF398" s="127" t="s">
        <v>653</v>
      </c>
      <c r="BG398" s="127" t="s">
        <v>653</v>
      </c>
      <c r="BH398" s="127" t="s">
        <v>653</v>
      </c>
      <c r="BI398" s="127" t="s">
        <v>653</v>
      </c>
      <c r="BJ398" s="127" t="s">
        <v>653</v>
      </c>
      <c r="BK398" s="127" t="s">
        <v>653</v>
      </c>
      <c r="BL398" s="127" t="s">
        <v>653</v>
      </c>
      <c r="BM398" s="127" t="s">
        <v>653</v>
      </c>
      <c r="BN398" s="127" t="s">
        <v>653</v>
      </c>
      <c r="BO398" s="127" t="s">
        <v>653</v>
      </c>
      <c r="BP398" s="127" t="s">
        <v>653</v>
      </c>
      <c r="BQ398" s="127" t="s">
        <v>653</v>
      </c>
      <c r="BR398" s="127" t="s">
        <v>653</v>
      </c>
      <c r="BS398" s="127" t="s">
        <v>653</v>
      </c>
      <c r="BT398" s="127" t="s">
        <v>653</v>
      </c>
      <c r="BU398" s="127" t="s">
        <v>653</v>
      </c>
      <c r="BV398" s="127" t="s">
        <v>653</v>
      </c>
      <c r="BW398" s="102" t="s">
        <v>653</v>
      </c>
    </row>
    <row r="399" spans="1:76" x14ac:dyDescent="0.15">
      <c r="A399" s="16" t="s">
        <v>87</v>
      </c>
      <c r="B399" s="17"/>
      <c r="C399" s="18">
        <v>71</v>
      </c>
      <c r="D399" s="18" t="s">
        <v>577</v>
      </c>
      <c r="E399" s="18">
        <v>712</v>
      </c>
      <c r="F399" s="19" t="s">
        <v>336</v>
      </c>
      <c r="G399" s="99">
        <v>1</v>
      </c>
      <c r="H399" s="127" t="s">
        <v>653</v>
      </c>
      <c r="I399" s="127" t="s">
        <v>653</v>
      </c>
      <c r="J399" s="127" t="s">
        <v>653</v>
      </c>
      <c r="K399" s="127" t="s">
        <v>653</v>
      </c>
      <c r="L399" s="127" t="s">
        <v>653</v>
      </c>
      <c r="M399" s="127" t="s">
        <v>653</v>
      </c>
      <c r="N399" s="127" t="s">
        <v>653</v>
      </c>
      <c r="O399" s="127" t="s">
        <v>653</v>
      </c>
      <c r="P399" s="127" t="s">
        <v>653</v>
      </c>
      <c r="Q399" s="127" t="s">
        <v>653</v>
      </c>
      <c r="R399" s="127" t="s">
        <v>653</v>
      </c>
      <c r="S399" s="127" t="s">
        <v>653</v>
      </c>
      <c r="T399" s="127" t="s">
        <v>653</v>
      </c>
      <c r="U399" s="127" t="s">
        <v>653</v>
      </c>
      <c r="V399" s="127" t="s">
        <v>653</v>
      </c>
      <c r="W399" s="127" t="s">
        <v>653</v>
      </c>
      <c r="X399" s="127" t="s">
        <v>653</v>
      </c>
      <c r="Y399" s="127" t="s">
        <v>653</v>
      </c>
      <c r="Z399" s="127" t="s">
        <v>653</v>
      </c>
      <c r="AA399" s="127" t="s">
        <v>653</v>
      </c>
      <c r="AB399" s="127" t="s">
        <v>653</v>
      </c>
      <c r="AC399" s="127" t="s">
        <v>653</v>
      </c>
      <c r="AD399" s="127" t="s">
        <v>653</v>
      </c>
      <c r="AE399" s="127" t="s">
        <v>653</v>
      </c>
      <c r="AF399" s="127" t="s">
        <v>653</v>
      </c>
      <c r="AG399" s="127" t="s">
        <v>653</v>
      </c>
      <c r="AH399" s="127" t="s">
        <v>653</v>
      </c>
      <c r="AI399" s="127" t="s">
        <v>653</v>
      </c>
      <c r="AJ399" s="127" t="s">
        <v>653</v>
      </c>
      <c r="AK399" s="127" t="s">
        <v>653</v>
      </c>
      <c r="AL399" s="127" t="s">
        <v>653</v>
      </c>
      <c r="AM399" s="127" t="s">
        <v>653</v>
      </c>
      <c r="AN399" s="127" t="s">
        <v>653</v>
      </c>
      <c r="AO399" s="127" t="s">
        <v>653</v>
      </c>
      <c r="AP399" s="127" t="s">
        <v>653</v>
      </c>
      <c r="AQ399" s="127" t="s">
        <v>653</v>
      </c>
      <c r="AR399" s="127" t="s">
        <v>653</v>
      </c>
      <c r="AS399" s="127" t="s">
        <v>653</v>
      </c>
      <c r="AT399" s="127" t="s">
        <v>653</v>
      </c>
      <c r="AU399" s="127" t="s">
        <v>653</v>
      </c>
      <c r="AV399" s="127" t="s">
        <v>653</v>
      </c>
      <c r="AW399" s="127" t="s">
        <v>653</v>
      </c>
      <c r="AX399" s="127" t="s">
        <v>653</v>
      </c>
      <c r="AY399" s="127" t="s">
        <v>653</v>
      </c>
      <c r="AZ399" s="127" t="s">
        <v>653</v>
      </c>
      <c r="BA399" s="127" t="s">
        <v>653</v>
      </c>
      <c r="BB399" s="127" t="s">
        <v>653</v>
      </c>
      <c r="BC399" s="127" t="s">
        <v>653</v>
      </c>
      <c r="BD399" s="127" t="s">
        <v>653</v>
      </c>
      <c r="BE399" s="127" t="s">
        <v>653</v>
      </c>
      <c r="BF399" s="127" t="s">
        <v>653</v>
      </c>
      <c r="BG399" s="127" t="s">
        <v>653</v>
      </c>
      <c r="BH399" s="127" t="s">
        <v>653</v>
      </c>
      <c r="BI399" s="127" t="s">
        <v>653</v>
      </c>
      <c r="BJ399" s="127" t="s">
        <v>653</v>
      </c>
      <c r="BK399" s="127" t="s">
        <v>653</v>
      </c>
      <c r="BL399" s="127" t="s">
        <v>653</v>
      </c>
      <c r="BM399" s="127" t="s">
        <v>653</v>
      </c>
      <c r="BN399" s="127" t="s">
        <v>653</v>
      </c>
      <c r="BO399" s="127" t="s">
        <v>653</v>
      </c>
      <c r="BP399" s="127" t="s">
        <v>653</v>
      </c>
      <c r="BQ399" s="127" t="s">
        <v>653</v>
      </c>
      <c r="BR399" s="127" t="s">
        <v>653</v>
      </c>
      <c r="BS399" s="127" t="s">
        <v>653</v>
      </c>
      <c r="BT399" s="127" t="s">
        <v>653</v>
      </c>
      <c r="BU399" s="127" t="s">
        <v>653</v>
      </c>
      <c r="BV399" s="127" t="s">
        <v>653</v>
      </c>
      <c r="BW399" s="102" t="s">
        <v>653</v>
      </c>
    </row>
    <row r="400" spans="1:76" x14ac:dyDescent="0.15">
      <c r="A400" s="12" t="s">
        <v>87</v>
      </c>
      <c r="B400" s="13"/>
      <c r="C400" s="14">
        <v>72</v>
      </c>
      <c r="D400" s="14" t="s">
        <v>556</v>
      </c>
      <c r="E400" s="14"/>
      <c r="F400" s="15"/>
      <c r="G400" s="125">
        <f>SUM(G401:G410)</f>
        <v>10</v>
      </c>
      <c r="H400" s="125">
        <f t="shared" ref="H400:BS400" si="164">SUM(H401:H410)</f>
        <v>14</v>
      </c>
      <c r="I400" s="125">
        <f t="shared" si="164"/>
        <v>68</v>
      </c>
      <c r="J400" s="125">
        <f t="shared" si="164"/>
        <v>21</v>
      </c>
      <c r="K400" s="125">
        <f t="shared" si="164"/>
        <v>18</v>
      </c>
      <c r="L400" s="125">
        <f t="shared" si="164"/>
        <v>5</v>
      </c>
      <c r="M400" s="125">
        <f t="shared" si="164"/>
        <v>2</v>
      </c>
      <c r="N400" s="125">
        <f t="shared" si="164"/>
        <v>7</v>
      </c>
      <c r="O400" s="125">
        <f t="shared" si="164"/>
        <v>4</v>
      </c>
      <c r="P400" s="125">
        <f t="shared" si="164"/>
        <v>6</v>
      </c>
      <c r="Q400" s="125">
        <f t="shared" si="164"/>
        <v>3</v>
      </c>
      <c r="R400" s="125">
        <f t="shared" si="164"/>
        <v>4</v>
      </c>
      <c r="S400" s="125">
        <f t="shared" si="164"/>
        <v>11</v>
      </c>
      <c r="T400" s="125">
        <f t="shared" si="164"/>
        <v>10</v>
      </c>
      <c r="U400" s="125">
        <f t="shared" si="164"/>
        <v>18</v>
      </c>
      <c r="V400" s="125">
        <f t="shared" si="164"/>
        <v>4</v>
      </c>
      <c r="W400" s="125">
        <f t="shared" si="164"/>
        <v>9</v>
      </c>
      <c r="X400" s="125">
        <f t="shared" si="164"/>
        <v>50</v>
      </c>
      <c r="Y400" s="125">
        <f t="shared" si="164"/>
        <v>111</v>
      </c>
      <c r="Z400" s="125">
        <f t="shared" si="164"/>
        <v>9</v>
      </c>
      <c r="AA400" s="125">
        <f t="shared" si="164"/>
        <v>0</v>
      </c>
      <c r="AB400" s="125">
        <f t="shared" si="164"/>
        <v>28</v>
      </c>
      <c r="AC400" s="125">
        <f t="shared" si="164"/>
        <v>25</v>
      </c>
      <c r="AD400" s="125">
        <f t="shared" si="164"/>
        <v>7</v>
      </c>
      <c r="AE400" s="125">
        <f t="shared" si="164"/>
        <v>3</v>
      </c>
      <c r="AF400" s="125">
        <f t="shared" si="164"/>
        <v>11</v>
      </c>
      <c r="AG400" s="125">
        <f t="shared" si="164"/>
        <v>5</v>
      </c>
      <c r="AH400" s="125">
        <f t="shared" si="164"/>
        <v>11</v>
      </c>
      <c r="AI400" s="125">
        <f t="shared" si="164"/>
        <v>4</v>
      </c>
      <c r="AJ400" s="125">
        <f t="shared" si="164"/>
        <v>2</v>
      </c>
      <c r="AK400" s="125">
        <f t="shared" si="164"/>
        <v>0</v>
      </c>
      <c r="AL400" s="125">
        <f t="shared" si="164"/>
        <v>6</v>
      </c>
      <c r="AM400" s="125">
        <f t="shared" si="164"/>
        <v>1</v>
      </c>
      <c r="AN400" s="125">
        <f t="shared" si="164"/>
        <v>1</v>
      </c>
      <c r="AO400" s="125">
        <f t="shared" si="164"/>
        <v>3</v>
      </c>
      <c r="AP400" s="125">
        <f t="shared" si="164"/>
        <v>1</v>
      </c>
      <c r="AQ400" s="125">
        <f t="shared" si="164"/>
        <v>3</v>
      </c>
      <c r="AR400" s="125">
        <f t="shared" si="164"/>
        <v>4</v>
      </c>
      <c r="AS400" s="125">
        <f t="shared" si="164"/>
        <v>6</v>
      </c>
      <c r="AT400" s="125">
        <f t="shared" si="164"/>
        <v>0</v>
      </c>
      <c r="AU400" s="125">
        <f t="shared" si="164"/>
        <v>7</v>
      </c>
      <c r="AV400" s="125">
        <f t="shared" si="164"/>
        <v>2</v>
      </c>
      <c r="AW400" s="125">
        <f t="shared" si="164"/>
        <v>3</v>
      </c>
      <c r="AX400" s="125">
        <f t="shared" si="164"/>
        <v>2</v>
      </c>
      <c r="AY400" s="125">
        <f t="shared" si="164"/>
        <v>6</v>
      </c>
      <c r="AZ400" s="125">
        <f t="shared" si="164"/>
        <v>5</v>
      </c>
      <c r="BA400" s="125">
        <f t="shared" si="164"/>
        <v>1</v>
      </c>
      <c r="BB400" s="125">
        <f t="shared" si="164"/>
        <v>4</v>
      </c>
      <c r="BC400" s="125">
        <f t="shared" si="164"/>
        <v>0</v>
      </c>
      <c r="BD400" s="125">
        <f t="shared" si="164"/>
        <v>1</v>
      </c>
      <c r="BE400" s="125">
        <f t="shared" si="164"/>
        <v>0</v>
      </c>
      <c r="BF400" s="125">
        <f t="shared" si="164"/>
        <v>0</v>
      </c>
      <c r="BG400" s="125">
        <f t="shared" si="164"/>
        <v>1</v>
      </c>
      <c r="BH400" s="125">
        <f t="shared" si="164"/>
        <v>5</v>
      </c>
      <c r="BI400" s="125">
        <f t="shared" si="164"/>
        <v>1</v>
      </c>
      <c r="BJ400" s="125">
        <f t="shared" si="164"/>
        <v>0</v>
      </c>
      <c r="BK400" s="125">
        <f t="shared" si="164"/>
        <v>1</v>
      </c>
      <c r="BL400" s="125">
        <f t="shared" si="164"/>
        <v>0</v>
      </c>
      <c r="BM400" s="125">
        <f t="shared" si="164"/>
        <v>1</v>
      </c>
      <c r="BN400" s="125">
        <f t="shared" si="164"/>
        <v>0</v>
      </c>
      <c r="BO400" s="125">
        <f t="shared" si="164"/>
        <v>1</v>
      </c>
      <c r="BP400" s="125">
        <f t="shared" si="164"/>
        <v>0</v>
      </c>
      <c r="BQ400" s="125">
        <f t="shared" si="164"/>
        <v>1</v>
      </c>
      <c r="BR400" s="125">
        <f t="shared" si="164"/>
        <v>3</v>
      </c>
      <c r="BS400" s="125">
        <f t="shared" si="164"/>
        <v>4</v>
      </c>
      <c r="BT400" s="125">
        <f t="shared" ref="BT400:BW400" si="165">SUM(BT401:BT410)</f>
        <v>2</v>
      </c>
      <c r="BU400" s="125">
        <f t="shared" si="165"/>
        <v>0</v>
      </c>
      <c r="BV400" s="125">
        <f t="shared" si="165"/>
        <v>1</v>
      </c>
      <c r="BW400" s="126">
        <f t="shared" si="165"/>
        <v>1</v>
      </c>
    </row>
    <row r="401" spans="1:75" x14ac:dyDescent="0.15">
      <c r="A401" s="16" t="s">
        <v>87</v>
      </c>
      <c r="B401" s="17"/>
      <c r="C401" s="18">
        <v>72</v>
      </c>
      <c r="D401" s="18" t="s">
        <v>577</v>
      </c>
      <c r="E401" s="18">
        <v>720</v>
      </c>
      <c r="F401" s="19" t="s">
        <v>113</v>
      </c>
      <c r="G401" s="99" t="s">
        <v>653</v>
      </c>
      <c r="H401" s="127" t="s">
        <v>653</v>
      </c>
      <c r="I401" s="127" t="s">
        <v>653</v>
      </c>
      <c r="J401" s="127" t="s">
        <v>653</v>
      </c>
      <c r="K401" s="127" t="s">
        <v>653</v>
      </c>
      <c r="L401" s="127" t="s">
        <v>653</v>
      </c>
      <c r="M401" s="127" t="s">
        <v>653</v>
      </c>
      <c r="N401" s="127" t="s">
        <v>653</v>
      </c>
      <c r="O401" s="127" t="s">
        <v>653</v>
      </c>
      <c r="P401" s="127" t="s">
        <v>653</v>
      </c>
      <c r="Q401" s="127" t="s">
        <v>653</v>
      </c>
      <c r="R401" s="127" t="s">
        <v>653</v>
      </c>
      <c r="S401" s="127" t="s">
        <v>653</v>
      </c>
      <c r="T401" s="127" t="s">
        <v>653</v>
      </c>
      <c r="U401" s="127" t="s">
        <v>653</v>
      </c>
      <c r="V401" s="127" t="s">
        <v>653</v>
      </c>
      <c r="W401" s="127" t="s">
        <v>653</v>
      </c>
      <c r="X401" s="127" t="s">
        <v>653</v>
      </c>
      <c r="Y401" s="127" t="s">
        <v>653</v>
      </c>
      <c r="Z401" s="127" t="s">
        <v>653</v>
      </c>
      <c r="AA401" s="127" t="s">
        <v>653</v>
      </c>
      <c r="AB401" s="127" t="s">
        <v>653</v>
      </c>
      <c r="AC401" s="127" t="s">
        <v>653</v>
      </c>
      <c r="AD401" s="127">
        <v>1</v>
      </c>
      <c r="AE401" s="127" t="s">
        <v>653</v>
      </c>
      <c r="AF401" s="127" t="s">
        <v>653</v>
      </c>
      <c r="AG401" s="127" t="s">
        <v>653</v>
      </c>
      <c r="AH401" s="127" t="s">
        <v>653</v>
      </c>
      <c r="AI401" s="127" t="s">
        <v>653</v>
      </c>
      <c r="AJ401" s="127" t="s">
        <v>653</v>
      </c>
      <c r="AK401" s="127" t="s">
        <v>653</v>
      </c>
      <c r="AL401" s="127" t="s">
        <v>653</v>
      </c>
      <c r="AM401" s="127" t="s">
        <v>653</v>
      </c>
      <c r="AN401" s="127" t="s">
        <v>653</v>
      </c>
      <c r="AO401" s="127" t="s">
        <v>653</v>
      </c>
      <c r="AP401" s="127" t="s">
        <v>653</v>
      </c>
      <c r="AQ401" s="127" t="s">
        <v>653</v>
      </c>
      <c r="AR401" s="127" t="s">
        <v>653</v>
      </c>
      <c r="AS401" s="127" t="s">
        <v>653</v>
      </c>
      <c r="AT401" s="127" t="s">
        <v>653</v>
      </c>
      <c r="AU401" s="127" t="s">
        <v>653</v>
      </c>
      <c r="AV401" s="127" t="s">
        <v>653</v>
      </c>
      <c r="AW401" s="127" t="s">
        <v>653</v>
      </c>
      <c r="AX401" s="127" t="s">
        <v>653</v>
      </c>
      <c r="AY401" s="127" t="s">
        <v>653</v>
      </c>
      <c r="AZ401" s="127" t="s">
        <v>653</v>
      </c>
      <c r="BA401" s="127" t="s">
        <v>653</v>
      </c>
      <c r="BB401" s="127" t="s">
        <v>653</v>
      </c>
      <c r="BC401" s="127" t="s">
        <v>653</v>
      </c>
      <c r="BD401" s="127" t="s">
        <v>653</v>
      </c>
      <c r="BE401" s="127" t="s">
        <v>653</v>
      </c>
      <c r="BF401" s="127" t="s">
        <v>653</v>
      </c>
      <c r="BG401" s="127" t="s">
        <v>653</v>
      </c>
      <c r="BH401" s="127" t="s">
        <v>653</v>
      </c>
      <c r="BI401" s="127" t="s">
        <v>653</v>
      </c>
      <c r="BJ401" s="127" t="s">
        <v>653</v>
      </c>
      <c r="BK401" s="127" t="s">
        <v>653</v>
      </c>
      <c r="BL401" s="127" t="s">
        <v>653</v>
      </c>
      <c r="BM401" s="127" t="s">
        <v>653</v>
      </c>
      <c r="BN401" s="127" t="s">
        <v>653</v>
      </c>
      <c r="BO401" s="127" t="s">
        <v>653</v>
      </c>
      <c r="BP401" s="127" t="s">
        <v>653</v>
      </c>
      <c r="BQ401" s="127" t="s">
        <v>653</v>
      </c>
      <c r="BR401" s="127" t="s">
        <v>653</v>
      </c>
      <c r="BS401" s="127" t="s">
        <v>653</v>
      </c>
      <c r="BT401" s="127" t="s">
        <v>653</v>
      </c>
      <c r="BU401" s="127" t="s">
        <v>653</v>
      </c>
      <c r="BV401" s="127" t="s">
        <v>653</v>
      </c>
      <c r="BW401" s="102" t="s">
        <v>653</v>
      </c>
    </row>
    <row r="402" spans="1:75" x14ac:dyDescent="0.15">
      <c r="A402" s="16" t="s">
        <v>87</v>
      </c>
      <c r="B402" s="17"/>
      <c r="C402" s="18">
        <v>72</v>
      </c>
      <c r="D402" s="18" t="s">
        <v>577</v>
      </c>
      <c r="E402" s="18">
        <v>721</v>
      </c>
      <c r="F402" s="19" t="s">
        <v>337</v>
      </c>
      <c r="G402" s="99">
        <v>1</v>
      </c>
      <c r="H402" s="127">
        <v>1</v>
      </c>
      <c r="I402" s="127">
        <v>3</v>
      </c>
      <c r="J402" s="127" t="s">
        <v>653</v>
      </c>
      <c r="K402" s="127">
        <v>2</v>
      </c>
      <c r="L402" s="127" t="s">
        <v>653</v>
      </c>
      <c r="M402" s="127" t="s">
        <v>653</v>
      </c>
      <c r="N402" s="127">
        <v>1</v>
      </c>
      <c r="O402" s="127">
        <v>1</v>
      </c>
      <c r="P402" s="127" t="s">
        <v>653</v>
      </c>
      <c r="Q402" s="127" t="s">
        <v>653</v>
      </c>
      <c r="R402" s="127" t="s">
        <v>653</v>
      </c>
      <c r="S402" s="127" t="s">
        <v>653</v>
      </c>
      <c r="T402" s="127" t="s">
        <v>653</v>
      </c>
      <c r="U402" s="127">
        <v>2</v>
      </c>
      <c r="V402" s="127" t="s">
        <v>653</v>
      </c>
      <c r="W402" s="127" t="s">
        <v>653</v>
      </c>
      <c r="X402" s="127">
        <v>7</v>
      </c>
      <c r="Y402" s="127">
        <v>25</v>
      </c>
      <c r="Z402" s="127" t="s">
        <v>653</v>
      </c>
      <c r="AA402" s="127" t="s">
        <v>653</v>
      </c>
      <c r="AB402" s="127">
        <v>3</v>
      </c>
      <c r="AC402" s="127" t="s">
        <v>653</v>
      </c>
      <c r="AD402" s="127" t="s">
        <v>653</v>
      </c>
      <c r="AE402" s="127" t="s">
        <v>653</v>
      </c>
      <c r="AF402" s="127" t="s">
        <v>653</v>
      </c>
      <c r="AG402" s="127" t="s">
        <v>653</v>
      </c>
      <c r="AH402" s="127" t="s">
        <v>653</v>
      </c>
      <c r="AI402" s="127" t="s">
        <v>653</v>
      </c>
      <c r="AJ402" s="127" t="s">
        <v>653</v>
      </c>
      <c r="AK402" s="127" t="s">
        <v>653</v>
      </c>
      <c r="AL402" s="127" t="s">
        <v>653</v>
      </c>
      <c r="AM402" s="127" t="s">
        <v>653</v>
      </c>
      <c r="AN402" s="127" t="s">
        <v>653</v>
      </c>
      <c r="AO402" s="127" t="s">
        <v>653</v>
      </c>
      <c r="AP402" s="127" t="s">
        <v>653</v>
      </c>
      <c r="AQ402" s="127" t="s">
        <v>653</v>
      </c>
      <c r="AR402" s="127" t="s">
        <v>653</v>
      </c>
      <c r="AS402" s="127" t="s">
        <v>653</v>
      </c>
      <c r="AT402" s="127" t="s">
        <v>653</v>
      </c>
      <c r="AU402" s="127" t="s">
        <v>653</v>
      </c>
      <c r="AV402" s="127" t="s">
        <v>653</v>
      </c>
      <c r="AW402" s="127" t="s">
        <v>653</v>
      </c>
      <c r="AX402" s="127" t="s">
        <v>653</v>
      </c>
      <c r="AY402" s="127" t="s">
        <v>653</v>
      </c>
      <c r="AZ402" s="127" t="s">
        <v>653</v>
      </c>
      <c r="BA402" s="127" t="s">
        <v>653</v>
      </c>
      <c r="BB402" s="127" t="s">
        <v>653</v>
      </c>
      <c r="BC402" s="127" t="s">
        <v>653</v>
      </c>
      <c r="BD402" s="127" t="s">
        <v>653</v>
      </c>
      <c r="BE402" s="127" t="s">
        <v>653</v>
      </c>
      <c r="BF402" s="127" t="s">
        <v>653</v>
      </c>
      <c r="BG402" s="127" t="s">
        <v>653</v>
      </c>
      <c r="BH402" s="127" t="s">
        <v>653</v>
      </c>
      <c r="BI402" s="127" t="s">
        <v>653</v>
      </c>
      <c r="BJ402" s="127" t="s">
        <v>653</v>
      </c>
      <c r="BK402" s="127" t="s">
        <v>653</v>
      </c>
      <c r="BL402" s="127" t="s">
        <v>653</v>
      </c>
      <c r="BM402" s="127" t="s">
        <v>653</v>
      </c>
      <c r="BN402" s="127" t="s">
        <v>653</v>
      </c>
      <c r="BO402" s="127" t="s">
        <v>653</v>
      </c>
      <c r="BP402" s="127" t="s">
        <v>653</v>
      </c>
      <c r="BQ402" s="127" t="s">
        <v>653</v>
      </c>
      <c r="BR402" s="127" t="s">
        <v>653</v>
      </c>
      <c r="BS402" s="127" t="s">
        <v>653</v>
      </c>
      <c r="BT402" s="127" t="s">
        <v>653</v>
      </c>
      <c r="BU402" s="127" t="s">
        <v>653</v>
      </c>
      <c r="BV402" s="127" t="s">
        <v>653</v>
      </c>
      <c r="BW402" s="102" t="s">
        <v>653</v>
      </c>
    </row>
    <row r="403" spans="1:75" x14ac:dyDescent="0.15">
      <c r="A403" s="16" t="s">
        <v>87</v>
      </c>
      <c r="B403" s="17"/>
      <c r="C403" s="18">
        <v>72</v>
      </c>
      <c r="D403" s="18" t="s">
        <v>577</v>
      </c>
      <c r="E403" s="18">
        <v>722</v>
      </c>
      <c r="F403" s="19" t="s">
        <v>338</v>
      </c>
      <c r="G403" s="99">
        <v>1</v>
      </c>
      <c r="H403" s="127">
        <v>1</v>
      </c>
      <c r="I403" s="127">
        <v>13</v>
      </c>
      <c r="J403" s="127">
        <v>4</v>
      </c>
      <c r="K403" s="127">
        <v>3</v>
      </c>
      <c r="L403" s="127" t="s">
        <v>653</v>
      </c>
      <c r="M403" s="127" t="s">
        <v>653</v>
      </c>
      <c r="N403" s="127">
        <v>2</v>
      </c>
      <c r="O403" s="127">
        <v>1</v>
      </c>
      <c r="P403" s="127" t="s">
        <v>653</v>
      </c>
      <c r="Q403" s="127" t="s">
        <v>653</v>
      </c>
      <c r="R403" s="127">
        <v>1</v>
      </c>
      <c r="S403" s="127">
        <v>1</v>
      </c>
      <c r="T403" s="127">
        <v>2</v>
      </c>
      <c r="U403" s="127">
        <v>3</v>
      </c>
      <c r="V403" s="127" t="s">
        <v>653</v>
      </c>
      <c r="W403" s="127">
        <v>1</v>
      </c>
      <c r="X403" s="127">
        <v>10</v>
      </c>
      <c r="Y403" s="127">
        <v>17</v>
      </c>
      <c r="Z403" s="127">
        <v>5</v>
      </c>
      <c r="AA403" s="127" t="s">
        <v>653</v>
      </c>
      <c r="AB403" s="127">
        <v>4</v>
      </c>
      <c r="AC403" s="127">
        <v>3</v>
      </c>
      <c r="AD403" s="127">
        <v>1</v>
      </c>
      <c r="AE403" s="127" t="s">
        <v>653</v>
      </c>
      <c r="AF403" s="127">
        <v>1</v>
      </c>
      <c r="AG403" s="127">
        <v>1</v>
      </c>
      <c r="AH403" s="127" t="s">
        <v>653</v>
      </c>
      <c r="AI403" s="127" t="s">
        <v>653</v>
      </c>
      <c r="AJ403" s="127" t="s">
        <v>653</v>
      </c>
      <c r="AK403" s="127" t="s">
        <v>653</v>
      </c>
      <c r="AL403" s="127">
        <v>3</v>
      </c>
      <c r="AM403" s="127">
        <v>1</v>
      </c>
      <c r="AN403" s="127" t="s">
        <v>653</v>
      </c>
      <c r="AO403" s="127">
        <v>1</v>
      </c>
      <c r="AP403" s="127">
        <v>1</v>
      </c>
      <c r="AQ403" s="127" t="s">
        <v>653</v>
      </c>
      <c r="AR403" s="127" t="s">
        <v>653</v>
      </c>
      <c r="AS403" s="127" t="s">
        <v>653</v>
      </c>
      <c r="AT403" s="127" t="s">
        <v>653</v>
      </c>
      <c r="AU403" s="127">
        <v>2</v>
      </c>
      <c r="AV403" s="127" t="s">
        <v>653</v>
      </c>
      <c r="AW403" s="127">
        <v>2</v>
      </c>
      <c r="AX403" s="127" t="s">
        <v>653</v>
      </c>
      <c r="AY403" s="127">
        <v>3</v>
      </c>
      <c r="AZ403" s="127">
        <v>1</v>
      </c>
      <c r="BA403" s="127" t="s">
        <v>653</v>
      </c>
      <c r="BB403" s="127">
        <v>1</v>
      </c>
      <c r="BC403" s="127" t="s">
        <v>653</v>
      </c>
      <c r="BD403" s="127" t="s">
        <v>653</v>
      </c>
      <c r="BE403" s="127" t="s">
        <v>653</v>
      </c>
      <c r="BF403" s="127" t="s">
        <v>653</v>
      </c>
      <c r="BG403" s="127" t="s">
        <v>653</v>
      </c>
      <c r="BH403" s="127">
        <v>1</v>
      </c>
      <c r="BI403" s="127" t="s">
        <v>653</v>
      </c>
      <c r="BJ403" s="127" t="s">
        <v>653</v>
      </c>
      <c r="BK403" s="127" t="s">
        <v>653</v>
      </c>
      <c r="BL403" s="127" t="s">
        <v>653</v>
      </c>
      <c r="BM403" s="127">
        <v>1</v>
      </c>
      <c r="BN403" s="127" t="s">
        <v>653</v>
      </c>
      <c r="BO403" s="127">
        <v>1</v>
      </c>
      <c r="BP403" s="127" t="s">
        <v>653</v>
      </c>
      <c r="BQ403" s="127" t="s">
        <v>653</v>
      </c>
      <c r="BR403" s="127" t="s">
        <v>653</v>
      </c>
      <c r="BS403" s="127">
        <v>1</v>
      </c>
      <c r="BT403" s="127" t="s">
        <v>653</v>
      </c>
      <c r="BU403" s="127" t="s">
        <v>653</v>
      </c>
      <c r="BV403" s="127">
        <v>1</v>
      </c>
      <c r="BW403" s="102" t="s">
        <v>653</v>
      </c>
    </row>
    <row r="404" spans="1:75" x14ac:dyDescent="0.15">
      <c r="A404" s="16" t="s">
        <v>87</v>
      </c>
      <c r="B404" s="17"/>
      <c r="C404" s="18">
        <v>72</v>
      </c>
      <c r="D404" s="18" t="s">
        <v>577</v>
      </c>
      <c r="E404" s="18">
        <v>723</v>
      </c>
      <c r="F404" s="19" t="s">
        <v>339</v>
      </c>
      <c r="G404" s="99" t="s">
        <v>653</v>
      </c>
      <c r="H404" s="127">
        <v>1</v>
      </c>
      <c r="I404" s="127">
        <v>3</v>
      </c>
      <c r="J404" s="127">
        <v>1</v>
      </c>
      <c r="K404" s="127">
        <v>2</v>
      </c>
      <c r="L404" s="127">
        <v>1</v>
      </c>
      <c r="M404" s="127" t="s">
        <v>653</v>
      </c>
      <c r="N404" s="127" t="s">
        <v>653</v>
      </c>
      <c r="O404" s="127">
        <v>1</v>
      </c>
      <c r="P404" s="127" t="s">
        <v>653</v>
      </c>
      <c r="Q404" s="127" t="s">
        <v>653</v>
      </c>
      <c r="R404" s="127" t="s">
        <v>653</v>
      </c>
      <c r="S404" s="127" t="s">
        <v>653</v>
      </c>
      <c r="T404" s="127">
        <v>2</v>
      </c>
      <c r="U404" s="127">
        <v>2</v>
      </c>
      <c r="V404" s="127" t="s">
        <v>653</v>
      </c>
      <c r="W404" s="127" t="s">
        <v>653</v>
      </c>
      <c r="X404" s="127">
        <v>3</v>
      </c>
      <c r="Y404" s="127">
        <v>3</v>
      </c>
      <c r="Z404" s="127">
        <v>2</v>
      </c>
      <c r="AA404" s="127" t="s">
        <v>653</v>
      </c>
      <c r="AB404" s="127">
        <v>1</v>
      </c>
      <c r="AC404" s="127">
        <v>8</v>
      </c>
      <c r="AD404" s="127" t="s">
        <v>653</v>
      </c>
      <c r="AE404" s="127" t="s">
        <v>653</v>
      </c>
      <c r="AF404" s="127">
        <v>1</v>
      </c>
      <c r="AG404" s="127">
        <v>1</v>
      </c>
      <c r="AH404" s="127">
        <v>1</v>
      </c>
      <c r="AI404" s="127">
        <v>1</v>
      </c>
      <c r="AJ404" s="127">
        <v>1</v>
      </c>
      <c r="AK404" s="127" t="s">
        <v>653</v>
      </c>
      <c r="AL404" s="127">
        <v>2</v>
      </c>
      <c r="AM404" s="127" t="s">
        <v>653</v>
      </c>
      <c r="AN404" s="127" t="s">
        <v>653</v>
      </c>
      <c r="AO404" s="127" t="s">
        <v>653</v>
      </c>
      <c r="AP404" s="127" t="s">
        <v>653</v>
      </c>
      <c r="AQ404" s="127" t="s">
        <v>653</v>
      </c>
      <c r="AR404" s="127">
        <v>2</v>
      </c>
      <c r="AS404" s="127">
        <v>1</v>
      </c>
      <c r="AT404" s="127" t="s">
        <v>653</v>
      </c>
      <c r="AU404" s="127" t="s">
        <v>653</v>
      </c>
      <c r="AV404" s="127">
        <v>2</v>
      </c>
      <c r="AW404" s="127" t="s">
        <v>653</v>
      </c>
      <c r="AX404" s="127">
        <v>1</v>
      </c>
      <c r="AY404" s="127">
        <v>1</v>
      </c>
      <c r="AZ404" s="127" t="s">
        <v>653</v>
      </c>
      <c r="BA404" s="127">
        <v>1</v>
      </c>
      <c r="BB404" s="127" t="s">
        <v>653</v>
      </c>
      <c r="BC404" s="127" t="s">
        <v>653</v>
      </c>
      <c r="BD404" s="127" t="s">
        <v>653</v>
      </c>
      <c r="BE404" s="127" t="s">
        <v>653</v>
      </c>
      <c r="BF404" s="127" t="s">
        <v>653</v>
      </c>
      <c r="BG404" s="127" t="s">
        <v>653</v>
      </c>
      <c r="BH404" s="127" t="s">
        <v>653</v>
      </c>
      <c r="BI404" s="127">
        <v>1</v>
      </c>
      <c r="BJ404" s="127" t="s">
        <v>653</v>
      </c>
      <c r="BK404" s="127" t="s">
        <v>653</v>
      </c>
      <c r="BL404" s="127" t="s">
        <v>653</v>
      </c>
      <c r="BM404" s="127" t="s">
        <v>653</v>
      </c>
      <c r="BN404" s="127" t="s">
        <v>653</v>
      </c>
      <c r="BO404" s="127" t="s">
        <v>653</v>
      </c>
      <c r="BP404" s="127" t="s">
        <v>653</v>
      </c>
      <c r="BQ404" s="127" t="s">
        <v>653</v>
      </c>
      <c r="BR404" s="127">
        <v>2</v>
      </c>
      <c r="BS404" s="127" t="s">
        <v>653</v>
      </c>
      <c r="BT404" s="127" t="s">
        <v>653</v>
      </c>
      <c r="BU404" s="127" t="s">
        <v>653</v>
      </c>
      <c r="BV404" s="127" t="s">
        <v>653</v>
      </c>
      <c r="BW404" s="102" t="s">
        <v>653</v>
      </c>
    </row>
    <row r="405" spans="1:75" x14ac:dyDescent="0.15">
      <c r="A405" s="16" t="s">
        <v>87</v>
      </c>
      <c r="B405" s="17"/>
      <c r="C405" s="18">
        <v>72</v>
      </c>
      <c r="D405" s="18" t="s">
        <v>577</v>
      </c>
      <c r="E405" s="18">
        <v>724</v>
      </c>
      <c r="F405" s="19" t="s">
        <v>340</v>
      </c>
      <c r="G405" s="99">
        <v>6</v>
      </c>
      <c r="H405" s="127">
        <v>5</v>
      </c>
      <c r="I405" s="127">
        <v>28</v>
      </c>
      <c r="J405" s="127">
        <v>11</v>
      </c>
      <c r="K405" s="127">
        <v>3</v>
      </c>
      <c r="L405" s="127">
        <v>2</v>
      </c>
      <c r="M405" s="127">
        <v>1</v>
      </c>
      <c r="N405" s="127">
        <v>2</v>
      </c>
      <c r="O405" s="127">
        <v>1</v>
      </c>
      <c r="P405" s="127">
        <v>1</v>
      </c>
      <c r="Q405" s="127">
        <v>1</v>
      </c>
      <c r="R405" s="127">
        <v>3</v>
      </c>
      <c r="S405" s="127">
        <v>7</v>
      </c>
      <c r="T405" s="127">
        <v>1</v>
      </c>
      <c r="U405" s="127">
        <v>4</v>
      </c>
      <c r="V405" s="127" t="s">
        <v>653</v>
      </c>
      <c r="W405" s="127">
        <v>3</v>
      </c>
      <c r="X405" s="127">
        <v>11</v>
      </c>
      <c r="Y405" s="127">
        <v>22</v>
      </c>
      <c r="Z405" s="127" t="s">
        <v>653</v>
      </c>
      <c r="AA405" s="127" t="s">
        <v>653</v>
      </c>
      <c r="AB405" s="127">
        <v>8</v>
      </c>
      <c r="AC405" s="127">
        <v>5</v>
      </c>
      <c r="AD405" s="127">
        <v>2</v>
      </c>
      <c r="AE405" s="127">
        <v>2</v>
      </c>
      <c r="AF405" s="127">
        <v>3</v>
      </c>
      <c r="AG405" s="127">
        <v>1</v>
      </c>
      <c r="AH405" s="127" t="s">
        <v>653</v>
      </c>
      <c r="AI405" s="127" t="s">
        <v>653</v>
      </c>
      <c r="AJ405" s="127" t="s">
        <v>653</v>
      </c>
      <c r="AK405" s="127" t="s">
        <v>653</v>
      </c>
      <c r="AL405" s="127" t="s">
        <v>653</v>
      </c>
      <c r="AM405" s="127" t="s">
        <v>653</v>
      </c>
      <c r="AN405" s="127" t="s">
        <v>653</v>
      </c>
      <c r="AO405" s="127" t="s">
        <v>653</v>
      </c>
      <c r="AP405" s="127" t="s">
        <v>653</v>
      </c>
      <c r="AQ405" s="127" t="s">
        <v>653</v>
      </c>
      <c r="AR405" s="127">
        <v>1</v>
      </c>
      <c r="AS405" s="127">
        <v>1</v>
      </c>
      <c r="AT405" s="127" t="s">
        <v>653</v>
      </c>
      <c r="AU405" s="127">
        <v>3</v>
      </c>
      <c r="AV405" s="127" t="s">
        <v>653</v>
      </c>
      <c r="AW405" s="127" t="s">
        <v>653</v>
      </c>
      <c r="AX405" s="127" t="s">
        <v>653</v>
      </c>
      <c r="AY405" s="127">
        <v>1</v>
      </c>
      <c r="AZ405" s="127">
        <v>1</v>
      </c>
      <c r="BA405" s="127" t="s">
        <v>653</v>
      </c>
      <c r="BB405" s="127">
        <v>1</v>
      </c>
      <c r="BC405" s="127" t="s">
        <v>653</v>
      </c>
      <c r="BD405" s="127" t="s">
        <v>653</v>
      </c>
      <c r="BE405" s="127" t="s">
        <v>653</v>
      </c>
      <c r="BF405" s="127" t="s">
        <v>653</v>
      </c>
      <c r="BG405" s="127" t="s">
        <v>653</v>
      </c>
      <c r="BH405" s="127">
        <v>2</v>
      </c>
      <c r="BI405" s="127" t="s">
        <v>653</v>
      </c>
      <c r="BJ405" s="127" t="s">
        <v>653</v>
      </c>
      <c r="BK405" s="127" t="s">
        <v>653</v>
      </c>
      <c r="BL405" s="127" t="s">
        <v>653</v>
      </c>
      <c r="BM405" s="127" t="s">
        <v>653</v>
      </c>
      <c r="BN405" s="127" t="s">
        <v>653</v>
      </c>
      <c r="BO405" s="127" t="s">
        <v>653</v>
      </c>
      <c r="BP405" s="127" t="s">
        <v>653</v>
      </c>
      <c r="BQ405" s="127" t="s">
        <v>653</v>
      </c>
      <c r="BR405" s="127">
        <v>1</v>
      </c>
      <c r="BS405" s="127" t="s">
        <v>653</v>
      </c>
      <c r="BT405" s="127" t="s">
        <v>653</v>
      </c>
      <c r="BU405" s="127" t="s">
        <v>653</v>
      </c>
      <c r="BV405" s="127" t="s">
        <v>653</v>
      </c>
      <c r="BW405" s="102" t="s">
        <v>653</v>
      </c>
    </row>
    <row r="406" spans="1:75" x14ac:dyDescent="0.15">
      <c r="A406" s="16" t="s">
        <v>87</v>
      </c>
      <c r="B406" s="17"/>
      <c r="C406" s="18">
        <v>72</v>
      </c>
      <c r="D406" s="18" t="s">
        <v>577</v>
      </c>
      <c r="E406" s="18">
        <v>725</v>
      </c>
      <c r="F406" s="19" t="s">
        <v>341</v>
      </c>
      <c r="G406" s="99">
        <v>1</v>
      </c>
      <c r="H406" s="127">
        <v>1</v>
      </c>
      <c r="I406" s="127">
        <v>1</v>
      </c>
      <c r="J406" s="127" t="s">
        <v>653</v>
      </c>
      <c r="K406" s="127">
        <v>1</v>
      </c>
      <c r="L406" s="127" t="s">
        <v>653</v>
      </c>
      <c r="M406" s="127">
        <v>1</v>
      </c>
      <c r="N406" s="127">
        <v>1</v>
      </c>
      <c r="O406" s="127" t="s">
        <v>653</v>
      </c>
      <c r="P406" s="127" t="s">
        <v>653</v>
      </c>
      <c r="Q406" s="127">
        <v>1</v>
      </c>
      <c r="R406" s="127" t="s">
        <v>653</v>
      </c>
      <c r="S406" s="127">
        <v>1</v>
      </c>
      <c r="T406" s="127" t="s">
        <v>653</v>
      </c>
      <c r="U406" s="127">
        <v>1</v>
      </c>
      <c r="V406" s="127">
        <v>1</v>
      </c>
      <c r="W406" s="127">
        <v>2</v>
      </c>
      <c r="X406" s="127">
        <v>7</v>
      </c>
      <c r="Y406" s="127">
        <v>7</v>
      </c>
      <c r="Z406" s="127" t="s">
        <v>653</v>
      </c>
      <c r="AA406" s="127" t="s">
        <v>653</v>
      </c>
      <c r="AB406" s="127">
        <v>1</v>
      </c>
      <c r="AC406" s="127">
        <v>1</v>
      </c>
      <c r="AD406" s="127" t="s">
        <v>653</v>
      </c>
      <c r="AE406" s="127" t="s">
        <v>653</v>
      </c>
      <c r="AF406" s="127">
        <v>1</v>
      </c>
      <c r="AG406" s="127">
        <v>1</v>
      </c>
      <c r="AH406" s="127">
        <v>3</v>
      </c>
      <c r="AI406" s="127" t="s">
        <v>653</v>
      </c>
      <c r="AJ406" s="127" t="s">
        <v>653</v>
      </c>
      <c r="AK406" s="127" t="s">
        <v>653</v>
      </c>
      <c r="AL406" s="127" t="s">
        <v>653</v>
      </c>
      <c r="AM406" s="127" t="s">
        <v>653</v>
      </c>
      <c r="AN406" s="127">
        <v>1</v>
      </c>
      <c r="AO406" s="127" t="s">
        <v>653</v>
      </c>
      <c r="AP406" s="127" t="s">
        <v>653</v>
      </c>
      <c r="AQ406" s="127">
        <v>2</v>
      </c>
      <c r="AR406" s="127" t="s">
        <v>653</v>
      </c>
      <c r="AS406" s="127">
        <v>1</v>
      </c>
      <c r="AT406" s="127" t="s">
        <v>653</v>
      </c>
      <c r="AU406" s="127" t="s">
        <v>653</v>
      </c>
      <c r="AV406" s="127" t="s">
        <v>653</v>
      </c>
      <c r="AW406" s="127" t="s">
        <v>653</v>
      </c>
      <c r="AX406" s="127" t="s">
        <v>653</v>
      </c>
      <c r="AY406" s="127" t="s">
        <v>653</v>
      </c>
      <c r="AZ406" s="127" t="s">
        <v>653</v>
      </c>
      <c r="BA406" s="127" t="s">
        <v>653</v>
      </c>
      <c r="BB406" s="127" t="s">
        <v>653</v>
      </c>
      <c r="BC406" s="127" t="s">
        <v>653</v>
      </c>
      <c r="BD406" s="127" t="s">
        <v>653</v>
      </c>
      <c r="BE406" s="127" t="s">
        <v>653</v>
      </c>
      <c r="BF406" s="127" t="s">
        <v>653</v>
      </c>
      <c r="BG406" s="127" t="s">
        <v>653</v>
      </c>
      <c r="BH406" s="127">
        <v>1</v>
      </c>
      <c r="BI406" s="127" t="s">
        <v>653</v>
      </c>
      <c r="BJ406" s="127" t="s">
        <v>653</v>
      </c>
      <c r="BK406" s="127" t="s">
        <v>653</v>
      </c>
      <c r="BL406" s="127" t="s">
        <v>653</v>
      </c>
      <c r="BM406" s="127" t="s">
        <v>653</v>
      </c>
      <c r="BN406" s="127" t="s">
        <v>653</v>
      </c>
      <c r="BO406" s="127" t="s">
        <v>653</v>
      </c>
      <c r="BP406" s="127" t="s">
        <v>653</v>
      </c>
      <c r="BQ406" s="127" t="s">
        <v>653</v>
      </c>
      <c r="BR406" s="127" t="s">
        <v>653</v>
      </c>
      <c r="BS406" s="127" t="s">
        <v>653</v>
      </c>
      <c r="BT406" s="127">
        <v>1</v>
      </c>
      <c r="BU406" s="127" t="s">
        <v>653</v>
      </c>
      <c r="BV406" s="127" t="s">
        <v>653</v>
      </c>
      <c r="BW406" s="102" t="s">
        <v>653</v>
      </c>
    </row>
    <row r="407" spans="1:75" x14ac:dyDescent="0.15">
      <c r="A407" s="16" t="s">
        <v>87</v>
      </c>
      <c r="B407" s="17"/>
      <c r="C407" s="18">
        <v>72</v>
      </c>
      <c r="D407" s="18" t="s">
        <v>577</v>
      </c>
      <c r="E407" s="18">
        <v>726</v>
      </c>
      <c r="F407" s="19" t="s">
        <v>342</v>
      </c>
      <c r="G407" s="99" t="s">
        <v>653</v>
      </c>
      <c r="H407" s="127">
        <v>2</v>
      </c>
      <c r="I407" s="127">
        <v>2</v>
      </c>
      <c r="J407" s="127" t="s">
        <v>653</v>
      </c>
      <c r="K407" s="127">
        <v>1</v>
      </c>
      <c r="L407" s="127" t="s">
        <v>653</v>
      </c>
      <c r="M407" s="127" t="s">
        <v>653</v>
      </c>
      <c r="N407" s="127" t="s">
        <v>653</v>
      </c>
      <c r="O407" s="127" t="s">
        <v>653</v>
      </c>
      <c r="P407" s="127" t="s">
        <v>653</v>
      </c>
      <c r="Q407" s="127" t="s">
        <v>653</v>
      </c>
      <c r="R407" s="127" t="s">
        <v>653</v>
      </c>
      <c r="S407" s="127" t="s">
        <v>653</v>
      </c>
      <c r="T407" s="127">
        <v>1</v>
      </c>
      <c r="U407" s="127">
        <v>1</v>
      </c>
      <c r="V407" s="127" t="s">
        <v>653</v>
      </c>
      <c r="W407" s="127">
        <v>1</v>
      </c>
      <c r="X407" s="127">
        <v>1</v>
      </c>
      <c r="Y407" s="127">
        <v>3</v>
      </c>
      <c r="Z407" s="127" t="s">
        <v>653</v>
      </c>
      <c r="AA407" s="127" t="s">
        <v>653</v>
      </c>
      <c r="AB407" s="127">
        <v>1</v>
      </c>
      <c r="AC407" s="127" t="s">
        <v>653</v>
      </c>
      <c r="AD407" s="127">
        <v>1</v>
      </c>
      <c r="AE407" s="127" t="s">
        <v>653</v>
      </c>
      <c r="AF407" s="127" t="s">
        <v>653</v>
      </c>
      <c r="AG407" s="127" t="s">
        <v>653</v>
      </c>
      <c r="AH407" s="127">
        <v>2</v>
      </c>
      <c r="AI407" s="127" t="s">
        <v>653</v>
      </c>
      <c r="AJ407" s="127" t="s">
        <v>653</v>
      </c>
      <c r="AK407" s="127" t="s">
        <v>653</v>
      </c>
      <c r="AL407" s="127" t="s">
        <v>653</v>
      </c>
      <c r="AM407" s="127" t="s">
        <v>653</v>
      </c>
      <c r="AN407" s="127" t="s">
        <v>653</v>
      </c>
      <c r="AO407" s="127" t="s">
        <v>653</v>
      </c>
      <c r="AP407" s="127" t="s">
        <v>653</v>
      </c>
      <c r="AQ407" s="127" t="s">
        <v>653</v>
      </c>
      <c r="AR407" s="127" t="s">
        <v>653</v>
      </c>
      <c r="AS407" s="127" t="s">
        <v>653</v>
      </c>
      <c r="AT407" s="127" t="s">
        <v>653</v>
      </c>
      <c r="AU407" s="127" t="s">
        <v>653</v>
      </c>
      <c r="AV407" s="127" t="s">
        <v>653</v>
      </c>
      <c r="AW407" s="127" t="s">
        <v>653</v>
      </c>
      <c r="AX407" s="127" t="s">
        <v>653</v>
      </c>
      <c r="AY407" s="127" t="s">
        <v>653</v>
      </c>
      <c r="AZ407" s="127">
        <v>1</v>
      </c>
      <c r="BA407" s="127" t="s">
        <v>653</v>
      </c>
      <c r="BB407" s="127">
        <v>2</v>
      </c>
      <c r="BC407" s="127" t="s">
        <v>653</v>
      </c>
      <c r="BD407" s="127" t="s">
        <v>653</v>
      </c>
      <c r="BE407" s="127" t="s">
        <v>653</v>
      </c>
      <c r="BF407" s="127" t="s">
        <v>653</v>
      </c>
      <c r="BG407" s="127" t="s">
        <v>653</v>
      </c>
      <c r="BH407" s="127" t="s">
        <v>653</v>
      </c>
      <c r="BI407" s="127" t="s">
        <v>653</v>
      </c>
      <c r="BJ407" s="127" t="s">
        <v>653</v>
      </c>
      <c r="BK407" s="127" t="s">
        <v>653</v>
      </c>
      <c r="BL407" s="127" t="s">
        <v>653</v>
      </c>
      <c r="BM407" s="127" t="s">
        <v>653</v>
      </c>
      <c r="BN407" s="127" t="s">
        <v>653</v>
      </c>
      <c r="BO407" s="127" t="s">
        <v>653</v>
      </c>
      <c r="BP407" s="127" t="s">
        <v>653</v>
      </c>
      <c r="BQ407" s="127" t="s">
        <v>653</v>
      </c>
      <c r="BR407" s="127" t="s">
        <v>653</v>
      </c>
      <c r="BS407" s="127">
        <v>1</v>
      </c>
      <c r="BT407" s="127" t="s">
        <v>653</v>
      </c>
      <c r="BU407" s="127" t="s">
        <v>653</v>
      </c>
      <c r="BV407" s="127" t="s">
        <v>653</v>
      </c>
      <c r="BW407" s="102" t="s">
        <v>653</v>
      </c>
    </row>
    <row r="408" spans="1:75" x14ac:dyDescent="0.15">
      <c r="A408" s="16" t="s">
        <v>87</v>
      </c>
      <c r="B408" s="17"/>
      <c r="C408" s="18">
        <v>72</v>
      </c>
      <c r="D408" s="18" t="s">
        <v>577</v>
      </c>
      <c r="E408" s="18">
        <v>727</v>
      </c>
      <c r="F408" s="19" t="s">
        <v>343</v>
      </c>
      <c r="G408" s="99" t="s">
        <v>653</v>
      </c>
      <c r="H408" s="127" t="s">
        <v>653</v>
      </c>
      <c r="I408" s="127" t="s">
        <v>653</v>
      </c>
      <c r="J408" s="127" t="s">
        <v>653</v>
      </c>
      <c r="K408" s="127" t="s">
        <v>653</v>
      </c>
      <c r="L408" s="127" t="s">
        <v>653</v>
      </c>
      <c r="M408" s="127" t="s">
        <v>653</v>
      </c>
      <c r="N408" s="127" t="s">
        <v>653</v>
      </c>
      <c r="O408" s="127" t="s">
        <v>653</v>
      </c>
      <c r="P408" s="127" t="s">
        <v>653</v>
      </c>
      <c r="Q408" s="127">
        <v>1</v>
      </c>
      <c r="R408" s="127" t="s">
        <v>653</v>
      </c>
      <c r="S408" s="127" t="s">
        <v>653</v>
      </c>
      <c r="T408" s="127" t="s">
        <v>653</v>
      </c>
      <c r="U408" s="127" t="s">
        <v>653</v>
      </c>
      <c r="V408" s="127" t="s">
        <v>653</v>
      </c>
      <c r="W408" s="127" t="s">
        <v>653</v>
      </c>
      <c r="X408" s="127" t="s">
        <v>653</v>
      </c>
      <c r="Y408" s="127" t="s">
        <v>653</v>
      </c>
      <c r="Z408" s="127" t="s">
        <v>653</v>
      </c>
      <c r="AA408" s="127" t="s">
        <v>653</v>
      </c>
      <c r="AB408" s="127" t="s">
        <v>653</v>
      </c>
      <c r="AC408" s="127" t="s">
        <v>653</v>
      </c>
      <c r="AD408" s="127" t="s">
        <v>653</v>
      </c>
      <c r="AE408" s="127" t="s">
        <v>653</v>
      </c>
      <c r="AF408" s="127" t="s">
        <v>653</v>
      </c>
      <c r="AG408" s="127" t="s">
        <v>653</v>
      </c>
      <c r="AH408" s="127" t="s">
        <v>653</v>
      </c>
      <c r="AI408" s="127">
        <v>1</v>
      </c>
      <c r="AJ408" s="127" t="s">
        <v>653</v>
      </c>
      <c r="AK408" s="127" t="s">
        <v>653</v>
      </c>
      <c r="AL408" s="127" t="s">
        <v>653</v>
      </c>
      <c r="AM408" s="127" t="s">
        <v>653</v>
      </c>
      <c r="AN408" s="127" t="s">
        <v>653</v>
      </c>
      <c r="AO408" s="127" t="s">
        <v>653</v>
      </c>
      <c r="AP408" s="127" t="s">
        <v>653</v>
      </c>
      <c r="AQ408" s="127" t="s">
        <v>653</v>
      </c>
      <c r="AR408" s="127" t="s">
        <v>653</v>
      </c>
      <c r="AS408" s="127" t="s">
        <v>653</v>
      </c>
      <c r="AT408" s="127" t="s">
        <v>653</v>
      </c>
      <c r="AU408" s="127" t="s">
        <v>653</v>
      </c>
      <c r="AV408" s="127" t="s">
        <v>653</v>
      </c>
      <c r="AW408" s="127" t="s">
        <v>653</v>
      </c>
      <c r="AX408" s="127" t="s">
        <v>653</v>
      </c>
      <c r="AY408" s="127" t="s">
        <v>653</v>
      </c>
      <c r="AZ408" s="127" t="s">
        <v>653</v>
      </c>
      <c r="BA408" s="127" t="s">
        <v>653</v>
      </c>
      <c r="BB408" s="127" t="s">
        <v>653</v>
      </c>
      <c r="BC408" s="127" t="s">
        <v>653</v>
      </c>
      <c r="BD408" s="127" t="s">
        <v>653</v>
      </c>
      <c r="BE408" s="127" t="s">
        <v>653</v>
      </c>
      <c r="BF408" s="127" t="s">
        <v>653</v>
      </c>
      <c r="BG408" s="127" t="s">
        <v>653</v>
      </c>
      <c r="BH408" s="127" t="s">
        <v>653</v>
      </c>
      <c r="BI408" s="127" t="s">
        <v>653</v>
      </c>
      <c r="BJ408" s="127" t="s">
        <v>653</v>
      </c>
      <c r="BK408" s="127" t="s">
        <v>653</v>
      </c>
      <c r="BL408" s="127" t="s">
        <v>653</v>
      </c>
      <c r="BM408" s="127" t="s">
        <v>653</v>
      </c>
      <c r="BN408" s="127" t="s">
        <v>653</v>
      </c>
      <c r="BO408" s="127" t="s">
        <v>653</v>
      </c>
      <c r="BP408" s="127" t="s">
        <v>653</v>
      </c>
      <c r="BQ408" s="127" t="s">
        <v>653</v>
      </c>
      <c r="BR408" s="127" t="s">
        <v>653</v>
      </c>
      <c r="BS408" s="127" t="s">
        <v>653</v>
      </c>
      <c r="BT408" s="127" t="s">
        <v>653</v>
      </c>
      <c r="BU408" s="127" t="s">
        <v>653</v>
      </c>
      <c r="BV408" s="127" t="s">
        <v>653</v>
      </c>
      <c r="BW408" s="102" t="s">
        <v>653</v>
      </c>
    </row>
    <row r="409" spans="1:75" x14ac:dyDescent="0.15">
      <c r="A409" s="16" t="s">
        <v>87</v>
      </c>
      <c r="B409" s="17"/>
      <c r="C409" s="18">
        <v>72</v>
      </c>
      <c r="D409" s="18" t="s">
        <v>577</v>
      </c>
      <c r="E409" s="18">
        <v>728</v>
      </c>
      <c r="F409" s="19" t="s">
        <v>344</v>
      </c>
      <c r="G409" s="99" t="s">
        <v>653</v>
      </c>
      <c r="H409" s="127">
        <v>1</v>
      </c>
      <c r="I409" s="127">
        <v>7</v>
      </c>
      <c r="J409" s="127">
        <v>1</v>
      </c>
      <c r="K409" s="127">
        <v>3</v>
      </c>
      <c r="L409" s="127">
        <v>1</v>
      </c>
      <c r="M409" s="127" t="s">
        <v>653</v>
      </c>
      <c r="N409" s="127" t="s">
        <v>653</v>
      </c>
      <c r="O409" s="127" t="s">
        <v>653</v>
      </c>
      <c r="P409" s="127">
        <v>4</v>
      </c>
      <c r="Q409" s="127" t="s">
        <v>653</v>
      </c>
      <c r="R409" s="127" t="s">
        <v>653</v>
      </c>
      <c r="S409" s="127">
        <v>1</v>
      </c>
      <c r="T409" s="127">
        <v>3</v>
      </c>
      <c r="U409" s="127">
        <v>1</v>
      </c>
      <c r="V409" s="127">
        <v>2</v>
      </c>
      <c r="W409" s="127" t="s">
        <v>653</v>
      </c>
      <c r="X409" s="127">
        <v>4</v>
      </c>
      <c r="Y409" s="127">
        <v>10</v>
      </c>
      <c r="Z409" s="127">
        <v>1</v>
      </c>
      <c r="AA409" s="127" t="s">
        <v>653</v>
      </c>
      <c r="AB409" s="127">
        <v>6</v>
      </c>
      <c r="AC409" s="127">
        <v>5</v>
      </c>
      <c r="AD409" s="127" t="s">
        <v>653</v>
      </c>
      <c r="AE409" s="127" t="s">
        <v>653</v>
      </c>
      <c r="AF409" s="127" t="s">
        <v>653</v>
      </c>
      <c r="AG409" s="127" t="s">
        <v>653</v>
      </c>
      <c r="AH409" s="127">
        <v>3</v>
      </c>
      <c r="AI409" s="127">
        <v>2</v>
      </c>
      <c r="AJ409" s="127">
        <v>1</v>
      </c>
      <c r="AK409" s="127" t="s">
        <v>653</v>
      </c>
      <c r="AL409" s="127" t="s">
        <v>653</v>
      </c>
      <c r="AM409" s="127" t="s">
        <v>653</v>
      </c>
      <c r="AN409" s="127" t="s">
        <v>653</v>
      </c>
      <c r="AO409" s="127" t="s">
        <v>653</v>
      </c>
      <c r="AP409" s="127" t="s">
        <v>653</v>
      </c>
      <c r="AQ409" s="127" t="s">
        <v>653</v>
      </c>
      <c r="AR409" s="127">
        <v>1</v>
      </c>
      <c r="AS409" s="127" t="s">
        <v>653</v>
      </c>
      <c r="AT409" s="127" t="s">
        <v>653</v>
      </c>
      <c r="AU409" s="127">
        <v>1</v>
      </c>
      <c r="AV409" s="127" t="s">
        <v>653</v>
      </c>
      <c r="AW409" s="127" t="s">
        <v>653</v>
      </c>
      <c r="AX409" s="127">
        <v>1</v>
      </c>
      <c r="AY409" s="127" t="s">
        <v>653</v>
      </c>
      <c r="AZ409" s="127">
        <v>2</v>
      </c>
      <c r="BA409" s="127" t="s">
        <v>653</v>
      </c>
      <c r="BB409" s="127" t="s">
        <v>653</v>
      </c>
      <c r="BC409" s="127" t="s">
        <v>653</v>
      </c>
      <c r="BD409" s="127" t="s">
        <v>653</v>
      </c>
      <c r="BE409" s="127" t="s">
        <v>653</v>
      </c>
      <c r="BF409" s="127" t="s">
        <v>653</v>
      </c>
      <c r="BG409" s="127" t="s">
        <v>653</v>
      </c>
      <c r="BH409" s="127" t="s">
        <v>653</v>
      </c>
      <c r="BI409" s="127" t="s">
        <v>653</v>
      </c>
      <c r="BJ409" s="127" t="s">
        <v>653</v>
      </c>
      <c r="BK409" s="127">
        <v>1</v>
      </c>
      <c r="BL409" s="127" t="s">
        <v>653</v>
      </c>
      <c r="BM409" s="127" t="s">
        <v>653</v>
      </c>
      <c r="BN409" s="127" t="s">
        <v>653</v>
      </c>
      <c r="BO409" s="127" t="s">
        <v>653</v>
      </c>
      <c r="BP409" s="127" t="s">
        <v>653</v>
      </c>
      <c r="BQ409" s="127" t="s">
        <v>653</v>
      </c>
      <c r="BR409" s="127" t="s">
        <v>653</v>
      </c>
      <c r="BS409" s="127">
        <v>2</v>
      </c>
      <c r="BT409" s="127" t="s">
        <v>653</v>
      </c>
      <c r="BU409" s="127" t="s">
        <v>653</v>
      </c>
      <c r="BV409" s="127" t="s">
        <v>653</v>
      </c>
      <c r="BW409" s="102" t="s">
        <v>653</v>
      </c>
    </row>
    <row r="410" spans="1:75" x14ac:dyDescent="0.15">
      <c r="A410" s="16" t="s">
        <v>87</v>
      </c>
      <c r="B410" s="17"/>
      <c r="C410" s="18">
        <v>72</v>
      </c>
      <c r="D410" s="18" t="s">
        <v>577</v>
      </c>
      <c r="E410" s="18">
        <v>729</v>
      </c>
      <c r="F410" s="19" t="s">
        <v>345</v>
      </c>
      <c r="G410" s="99">
        <v>1</v>
      </c>
      <c r="H410" s="127">
        <v>2</v>
      </c>
      <c r="I410" s="127">
        <v>11</v>
      </c>
      <c r="J410" s="127">
        <v>4</v>
      </c>
      <c r="K410" s="127">
        <v>3</v>
      </c>
      <c r="L410" s="127">
        <v>1</v>
      </c>
      <c r="M410" s="127" t="s">
        <v>653</v>
      </c>
      <c r="N410" s="127">
        <v>1</v>
      </c>
      <c r="O410" s="127" t="s">
        <v>653</v>
      </c>
      <c r="P410" s="127">
        <v>1</v>
      </c>
      <c r="Q410" s="127" t="s">
        <v>653</v>
      </c>
      <c r="R410" s="127" t="s">
        <v>653</v>
      </c>
      <c r="S410" s="127">
        <v>1</v>
      </c>
      <c r="T410" s="127">
        <v>1</v>
      </c>
      <c r="U410" s="127">
        <v>4</v>
      </c>
      <c r="V410" s="127">
        <v>1</v>
      </c>
      <c r="W410" s="127">
        <v>2</v>
      </c>
      <c r="X410" s="127">
        <v>7</v>
      </c>
      <c r="Y410" s="127">
        <v>24</v>
      </c>
      <c r="Z410" s="127">
        <v>1</v>
      </c>
      <c r="AA410" s="127" t="s">
        <v>653</v>
      </c>
      <c r="AB410" s="127">
        <v>4</v>
      </c>
      <c r="AC410" s="127">
        <v>3</v>
      </c>
      <c r="AD410" s="127">
        <v>2</v>
      </c>
      <c r="AE410" s="127">
        <v>1</v>
      </c>
      <c r="AF410" s="127">
        <v>5</v>
      </c>
      <c r="AG410" s="127">
        <v>1</v>
      </c>
      <c r="AH410" s="127">
        <v>2</v>
      </c>
      <c r="AI410" s="127" t="s">
        <v>653</v>
      </c>
      <c r="AJ410" s="127" t="s">
        <v>653</v>
      </c>
      <c r="AK410" s="127" t="s">
        <v>653</v>
      </c>
      <c r="AL410" s="127">
        <v>1</v>
      </c>
      <c r="AM410" s="127" t="s">
        <v>653</v>
      </c>
      <c r="AN410" s="127" t="s">
        <v>653</v>
      </c>
      <c r="AO410" s="127">
        <v>2</v>
      </c>
      <c r="AP410" s="127" t="s">
        <v>653</v>
      </c>
      <c r="AQ410" s="127">
        <v>1</v>
      </c>
      <c r="AR410" s="127" t="s">
        <v>653</v>
      </c>
      <c r="AS410" s="127">
        <v>3</v>
      </c>
      <c r="AT410" s="127" t="s">
        <v>653</v>
      </c>
      <c r="AU410" s="127">
        <v>1</v>
      </c>
      <c r="AV410" s="127" t="s">
        <v>653</v>
      </c>
      <c r="AW410" s="127">
        <v>1</v>
      </c>
      <c r="AX410" s="127" t="s">
        <v>653</v>
      </c>
      <c r="AY410" s="127">
        <v>1</v>
      </c>
      <c r="AZ410" s="127" t="s">
        <v>653</v>
      </c>
      <c r="BA410" s="127" t="s">
        <v>653</v>
      </c>
      <c r="BB410" s="127" t="s">
        <v>653</v>
      </c>
      <c r="BC410" s="127" t="s">
        <v>653</v>
      </c>
      <c r="BD410" s="127">
        <v>1</v>
      </c>
      <c r="BE410" s="127" t="s">
        <v>653</v>
      </c>
      <c r="BF410" s="127" t="s">
        <v>653</v>
      </c>
      <c r="BG410" s="127">
        <v>1</v>
      </c>
      <c r="BH410" s="127">
        <v>1</v>
      </c>
      <c r="BI410" s="127" t="s">
        <v>653</v>
      </c>
      <c r="BJ410" s="127" t="s">
        <v>653</v>
      </c>
      <c r="BK410" s="127" t="s">
        <v>653</v>
      </c>
      <c r="BL410" s="127" t="s">
        <v>653</v>
      </c>
      <c r="BM410" s="127" t="s">
        <v>653</v>
      </c>
      <c r="BN410" s="127" t="s">
        <v>653</v>
      </c>
      <c r="BO410" s="127" t="s">
        <v>653</v>
      </c>
      <c r="BP410" s="127" t="s">
        <v>653</v>
      </c>
      <c r="BQ410" s="127">
        <v>1</v>
      </c>
      <c r="BR410" s="127" t="s">
        <v>653</v>
      </c>
      <c r="BS410" s="127" t="s">
        <v>653</v>
      </c>
      <c r="BT410" s="127">
        <v>1</v>
      </c>
      <c r="BU410" s="127" t="s">
        <v>653</v>
      </c>
      <c r="BV410" s="127" t="s">
        <v>653</v>
      </c>
      <c r="BW410" s="102">
        <v>1</v>
      </c>
    </row>
    <row r="411" spans="1:75" x14ac:dyDescent="0.15">
      <c r="A411" s="12" t="s">
        <v>87</v>
      </c>
      <c r="B411" s="13"/>
      <c r="C411" s="14">
        <v>73</v>
      </c>
      <c r="D411" s="14" t="s">
        <v>346</v>
      </c>
      <c r="E411" s="14"/>
      <c r="F411" s="15"/>
      <c r="G411" s="125">
        <f>SUM(G412:G413)</f>
        <v>1</v>
      </c>
      <c r="H411" s="125">
        <f t="shared" ref="H411:BS411" si="166">SUM(H412:H413)</f>
        <v>0</v>
      </c>
      <c r="I411" s="125">
        <f t="shared" si="166"/>
        <v>5</v>
      </c>
      <c r="J411" s="125">
        <f t="shared" si="166"/>
        <v>1</v>
      </c>
      <c r="K411" s="125">
        <f t="shared" si="166"/>
        <v>0</v>
      </c>
      <c r="L411" s="125">
        <f t="shared" si="166"/>
        <v>0</v>
      </c>
      <c r="M411" s="125">
        <f t="shared" si="166"/>
        <v>1</v>
      </c>
      <c r="N411" s="125">
        <f t="shared" si="166"/>
        <v>0</v>
      </c>
      <c r="O411" s="125">
        <f t="shared" si="166"/>
        <v>1</v>
      </c>
      <c r="P411" s="125">
        <f t="shared" si="166"/>
        <v>0</v>
      </c>
      <c r="Q411" s="125">
        <f t="shared" si="166"/>
        <v>1</v>
      </c>
      <c r="R411" s="125">
        <f t="shared" si="166"/>
        <v>0</v>
      </c>
      <c r="S411" s="125">
        <f t="shared" si="166"/>
        <v>0</v>
      </c>
      <c r="T411" s="125">
        <f t="shared" si="166"/>
        <v>1</v>
      </c>
      <c r="U411" s="125">
        <f t="shared" si="166"/>
        <v>0</v>
      </c>
      <c r="V411" s="125">
        <f t="shared" si="166"/>
        <v>0</v>
      </c>
      <c r="W411" s="125">
        <f t="shared" si="166"/>
        <v>2</v>
      </c>
      <c r="X411" s="125">
        <f t="shared" si="166"/>
        <v>2</v>
      </c>
      <c r="Y411" s="125">
        <f t="shared" si="166"/>
        <v>10</v>
      </c>
      <c r="Z411" s="125">
        <f t="shared" si="166"/>
        <v>0</v>
      </c>
      <c r="AA411" s="125">
        <f t="shared" si="166"/>
        <v>0</v>
      </c>
      <c r="AB411" s="125">
        <f t="shared" si="166"/>
        <v>6</v>
      </c>
      <c r="AC411" s="125">
        <f t="shared" si="166"/>
        <v>0</v>
      </c>
      <c r="AD411" s="125">
        <f t="shared" si="166"/>
        <v>0</v>
      </c>
      <c r="AE411" s="125">
        <f t="shared" si="166"/>
        <v>0</v>
      </c>
      <c r="AF411" s="125">
        <f t="shared" si="166"/>
        <v>0</v>
      </c>
      <c r="AG411" s="125">
        <f t="shared" si="166"/>
        <v>0</v>
      </c>
      <c r="AH411" s="125">
        <f t="shared" si="166"/>
        <v>0</v>
      </c>
      <c r="AI411" s="125">
        <f t="shared" si="166"/>
        <v>0</v>
      </c>
      <c r="AJ411" s="125">
        <f t="shared" si="166"/>
        <v>0</v>
      </c>
      <c r="AK411" s="125">
        <f t="shared" si="166"/>
        <v>0</v>
      </c>
      <c r="AL411" s="125">
        <f t="shared" si="166"/>
        <v>0</v>
      </c>
      <c r="AM411" s="125">
        <f t="shared" si="166"/>
        <v>0</v>
      </c>
      <c r="AN411" s="125">
        <f t="shared" si="166"/>
        <v>0</v>
      </c>
      <c r="AO411" s="125">
        <f t="shared" si="166"/>
        <v>0</v>
      </c>
      <c r="AP411" s="125">
        <f t="shared" si="166"/>
        <v>0</v>
      </c>
      <c r="AQ411" s="125">
        <f t="shared" si="166"/>
        <v>0</v>
      </c>
      <c r="AR411" s="125">
        <f t="shared" si="166"/>
        <v>0</v>
      </c>
      <c r="AS411" s="125">
        <f t="shared" si="166"/>
        <v>1</v>
      </c>
      <c r="AT411" s="125">
        <f t="shared" si="166"/>
        <v>0</v>
      </c>
      <c r="AU411" s="125">
        <f t="shared" si="166"/>
        <v>0</v>
      </c>
      <c r="AV411" s="125">
        <f t="shared" si="166"/>
        <v>0</v>
      </c>
      <c r="AW411" s="125">
        <f t="shared" si="166"/>
        <v>0</v>
      </c>
      <c r="AX411" s="125">
        <f t="shared" si="166"/>
        <v>1</v>
      </c>
      <c r="AY411" s="125">
        <f t="shared" si="166"/>
        <v>1</v>
      </c>
      <c r="AZ411" s="125">
        <f t="shared" si="166"/>
        <v>0</v>
      </c>
      <c r="BA411" s="125">
        <f t="shared" si="166"/>
        <v>0</v>
      </c>
      <c r="BB411" s="125">
        <f t="shared" si="166"/>
        <v>0</v>
      </c>
      <c r="BC411" s="125">
        <f t="shared" si="166"/>
        <v>0</v>
      </c>
      <c r="BD411" s="125">
        <f t="shared" si="166"/>
        <v>0</v>
      </c>
      <c r="BE411" s="125">
        <f t="shared" si="166"/>
        <v>0</v>
      </c>
      <c r="BF411" s="125">
        <f t="shared" si="166"/>
        <v>0</v>
      </c>
      <c r="BG411" s="125">
        <f t="shared" si="166"/>
        <v>0</v>
      </c>
      <c r="BH411" s="125">
        <f t="shared" si="166"/>
        <v>0</v>
      </c>
      <c r="BI411" s="125">
        <f t="shared" si="166"/>
        <v>0</v>
      </c>
      <c r="BJ411" s="125">
        <f t="shared" si="166"/>
        <v>0</v>
      </c>
      <c r="BK411" s="125">
        <f t="shared" si="166"/>
        <v>0</v>
      </c>
      <c r="BL411" s="125">
        <f t="shared" si="166"/>
        <v>0</v>
      </c>
      <c r="BM411" s="125">
        <f t="shared" si="166"/>
        <v>0</v>
      </c>
      <c r="BN411" s="125">
        <f t="shared" si="166"/>
        <v>0</v>
      </c>
      <c r="BO411" s="125">
        <f t="shared" si="166"/>
        <v>0</v>
      </c>
      <c r="BP411" s="125">
        <f t="shared" si="166"/>
        <v>0</v>
      </c>
      <c r="BQ411" s="125">
        <f t="shared" si="166"/>
        <v>0</v>
      </c>
      <c r="BR411" s="125">
        <f t="shared" si="166"/>
        <v>0</v>
      </c>
      <c r="BS411" s="125">
        <f t="shared" si="166"/>
        <v>0</v>
      </c>
      <c r="BT411" s="125">
        <f t="shared" ref="BT411:BW411" si="167">SUM(BT412:BT413)</f>
        <v>0</v>
      </c>
      <c r="BU411" s="125">
        <f t="shared" si="167"/>
        <v>0</v>
      </c>
      <c r="BV411" s="125">
        <f t="shared" si="167"/>
        <v>0</v>
      </c>
      <c r="BW411" s="126">
        <f t="shared" si="167"/>
        <v>0</v>
      </c>
    </row>
    <row r="412" spans="1:75" x14ac:dyDescent="0.15">
      <c r="A412" s="16" t="s">
        <v>87</v>
      </c>
      <c r="B412" s="17"/>
      <c r="C412" s="18">
        <v>73</v>
      </c>
      <c r="D412" s="18" t="s">
        <v>577</v>
      </c>
      <c r="E412" s="18">
        <v>730</v>
      </c>
      <c r="F412" s="19" t="s">
        <v>113</v>
      </c>
      <c r="G412" s="99" t="s">
        <v>653</v>
      </c>
      <c r="H412" s="127" t="s">
        <v>653</v>
      </c>
      <c r="I412" s="127" t="s">
        <v>653</v>
      </c>
      <c r="J412" s="127" t="s">
        <v>653</v>
      </c>
      <c r="K412" s="127" t="s">
        <v>653</v>
      </c>
      <c r="L412" s="127" t="s">
        <v>653</v>
      </c>
      <c r="M412" s="127" t="s">
        <v>653</v>
      </c>
      <c r="N412" s="127" t="s">
        <v>653</v>
      </c>
      <c r="O412" s="127" t="s">
        <v>653</v>
      </c>
      <c r="P412" s="127" t="s">
        <v>653</v>
      </c>
      <c r="Q412" s="127" t="s">
        <v>653</v>
      </c>
      <c r="R412" s="127" t="s">
        <v>653</v>
      </c>
      <c r="S412" s="127" t="s">
        <v>653</v>
      </c>
      <c r="T412" s="127" t="s">
        <v>653</v>
      </c>
      <c r="U412" s="127" t="s">
        <v>653</v>
      </c>
      <c r="V412" s="127" t="s">
        <v>653</v>
      </c>
      <c r="W412" s="127" t="s">
        <v>653</v>
      </c>
      <c r="X412" s="127" t="s">
        <v>653</v>
      </c>
      <c r="Y412" s="127" t="s">
        <v>653</v>
      </c>
      <c r="Z412" s="127" t="s">
        <v>653</v>
      </c>
      <c r="AA412" s="127" t="s">
        <v>653</v>
      </c>
      <c r="AB412" s="127" t="s">
        <v>653</v>
      </c>
      <c r="AC412" s="127" t="s">
        <v>653</v>
      </c>
      <c r="AD412" s="127" t="s">
        <v>653</v>
      </c>
      <c r="AE412" s="127" t="s">
        <v>653</v>
      </c>
      <c r="AF412" s="127" t="s">
        <v>653</v>
      </c>
      <c r="AG412" s="127" t="s">
        <v>653</v>
      </c>
      <c r="AH412" s="127" t="s">
        <v>653</v>
      </c>
      <c r="AI412" s="127" t="s">
        <v>653</v>
      </c>
      <c r="AJ412" s="127" t="s">
        <v>653</v>
      </c>
      <c r="AK412" s="127" t="s">
        <v>653</v>
      </c>
      <c r="AL412" s="127" t="s">
        <v>653</v>
      </c>
      <c r="AM412" s="127" t="s">
        <v>653</v>
      </c>
      <c r="AN412" s="127" t="s">
        <v>653</v>
      </c>
      <c r="AO412" s="127" t="s">
        <v>653</v>
      </c>
      <c r="AP412" s="127" t="s">
        <v>653</v>
      </c>
      <c r="AQ412" s="127" t="s">
        <v>653</v>
      </c>
      <c r="AR412" s="127" t="s">
        <v>653</v>
      </c>
      <c r="AS412" s="127" t="s">
        <v>653</v>
      </c>
      <c r="AT412" s="127" t="s">
        <v>653</v>
      </c>
      <c r="AU412" s="127" t="s">
        <v>653</v>
      </c>
      <c r="AV412" s="127" t="s">
        <v>653</v>
      </c>
      <c r="AW412" s="127" t="s">
        <v>653</v>
      </c>
      <c r="AX412" s="127" t="s">
        <v>653</v>
      </c>
      <c r="AY412" s="127">
        <v>1</v>
      </c>
      <c r="AZ412" s="127" t="s">
        <v>653</v>
      </c>
      <c r="BA412" s="127" t="s">
        <v>653</v>
      </c>
      <c r="BB412" s="127" t="s">
        <v>653</v>
      </c>
      <c r="BC412" s="127" t="s">
        <v>653</v>
      </c>
      <c r="BD412" s="127" t="s">
        <v>653</v>
      </c>
      <c r="BE412" s="127" t="s">
        <v>653</v>
      </c>
      <c r="BF412" s="127" t="s">
        <v>653</v>
      </c>
      <c r="BG412" s="127" t="s">
        <v>653</v>
      </c>
      <c r="BH412" s="127" t="s">
        <v>653</v>
      </c>
      <c r="BI412" s="127" t="s">
        <v>653</v>
      </c>
      <c r="BJ412" s="127" t="s">
        <v>653</v>
      </c>
      <c r="BK412" s="127" t="s">
        <v>653</v>
      </c>
      <c r="BL412" s="127" t="s">
        <v>653</v>
      </c>
      <c r="BM412" s="127" t="s">
        <v>653</v>
      </c>
      <c r="BN412" s="127" t="s">
        <v>653</v>
      </c>
      <c r="BO412" s="127" t="s">
        <v>653</v>
      </c>
      <c r="BP412" s="127" t="s">
        <v>653</v>
      </c>
      <c r="BQ412" s="127" t="s">
        <v>653</v>
      </c>
      <c r="BR412" s="127" t="s">
        <v>653</v>
      </c>
      <c r="BS412" s="127" t="s">
        <v>653</v>
      </c>
      <c r="BT412" s="127" t="s">
        <v>653</v>
      </c>
      <c r="BU412" s="127" t="s">
        <v>653</v>
      </c>
      <c r="BV412" s="127" t="s">
        <v>653</v>
      </c>
      <c r="BW412" s="102" t="s">
        <v>653</v>
      </c>
    </row>
    <row r="413" spans="1:75" x14ac:dyDescent="0.15">
      <c r="A413" s="16" t="s">
        <v>87</v>
      </c>
      <c r="B413" s="17"/>
      <c r="C413" s="18">
        <v>73</v>
      </c>
      <c r="D413" s="18" t="s">
        <v>577</v>
      </c>
      <c r="E413" s="18">
        <v>731</v>
      </c>
      <c r="F413" s="19" t="s">
        <v>346</v>
      </c>
      <c r="G413" s="99">
        <v>1</v>
      </c>
      <c r="H413" s="127" t="s">
        <v>653</v>
      </c>
      <c r="I413" s="127">
        <v>5</v>
      </c>
      <c r="J413" s="127">
        <v>1</v>
      </c>
      <c r="K413" s="127" t="s">
        <v>653</v>
      </c>
      <c r="L413" s="127" t="s">
        <v>653</v>
      </c>
      <c r="M413" s="127">
        <v>1</v>
      </c>
      <c r="N413" s="127" t="s">
        <v>653</v>
      </c>
      <c r="O413" s="127">
        <v>1</v>
      </c>
      <c r="P413" s="127" t="s">
        <v>653</v>
      </c>
      <c r="Q413" s="127">
        <v>1</v>
      </c>
      <c r="R413" s="127" t="s">
        <v>653</v>
      </c>
      <c r="S413" s="127" t="s">
        <v>653</v>
      </c>
      <c r="T413" s="127">
        <v>1</v>
      </c>
      <c r="U413" s="127" t="s">
        <v>653</v>
      </c>
      <c r="V413" s="127" t="s">
        <v>653</v>
      </c>
      <c r="W413" s="127">
        <v>2</v>
      </c>
      <c r="X413" s="127">
        <v>2</v>
      </c>
      <c r="Y413" s="127">
        <v>10</v>
      </c>
      <c r="Z413" s="127" t="s">
        <v>653</v>
      </c>
      <c r="AA413" s="127" t="s">
        <v>653</v>
      </c>
      <c r="AB413" s="127">
        <v>6</v>
      </c>
      <c r="AC413" s="127" t="s">
        <v>653</v>
      </c>
      <c r="AD413" s="127" t="s">
        <v>653</v>
      </c>
      <c r="AE413" s="127" t="s">
        <v>653</v>
      </c>
      <c r="AF413" s="127" t="s">
        <v>653</v>
      </c>
      <c r="AG413" s="127" t="s">
        <v>653</v>
      </c>
      <c r="AH413" s="127" t="s">
        <v>653</v>
      </c>
      <c r="AI413" s="127" t="s">
        <v>653</v>
      </c>
      <c r="AJ413" s="127" t="s">
        <v>653</v>
      </c>
      <c r="AK413" s="127" t="s">
        <v>653</v>
      </c>
      <c r="AL413" s="127" t="s">
        <v>653</v>
      </c>
      <c r="AM413" s="127" t="s">
        <v>653</v>
      </c>
      <c r="AN413" s="127" t="s">
        <v>653</v>
      </c>
      <c r="AO413" s="127" t="s">
        <v>653</v>
      </c>
      <c r="AP413" s="127" t="s">
        <v>653</v>
      </c>
      <c r="AQ413" s="127" t="s">
        <v>653</v>
      </c>
      <c r="AR413" s="127" t="s">
        <v>653</v>
      </c>
      <c r="AS413" s="127">
        <v>1</v>
      </c>
      <c r="AT413" s="127" t="s">
        <v>653</v>
      </c>
      <c r="AU413" s="127" t="s">
        <v>653</v>
      </c>
      <c r="AV413" s="127" t="s">
        <v>653</v>
      </c>
      <c r="AW413" s="127" t="s">
        <v>653</v>
      </c>
      <c r="AX413" s="127">
        <v>1</v>
      </c>
      <c r="AY413" s="127" t="s">
        <v>653</v>
      </c>
      <c r="AZ413" s="127" t="s">
        <v>653</v>
      </c>
      <c r="BA413" s="127" t="s">
        <v>653</v>
      </c>
      <c r="BB413" s="127" t="s">
        <v>653</v>
      </c>
      <c r="BC413" s="127" t="s">
        <v>653</v>
      </c>
      <c r="BD413" s="127" t="s">
        <v>653</v>
      </c>
      <c r="BE413" s="127" t="s">
        <v>653</v>
      </c>
      <c r="BF413" s="127" t="s">
        <v>653</v>
      </c>
      <c r="BG413" s="127" t="s">
        <v>653</v>
      </c>
      <c r="BH413" s="127" t="s">
        <v>653</v>
      </c>
      <c r="BI413" s="127" t="s">
        <v>653</v>
      </c>
      <c r="BJ413" s="127" t="s">
        <v>653</v>
      </c>
      <c r="BK413" s="127" t="s">
        <v>653</v>
      </c>
      <c r="BL413" s="127" t="s">
        <v>653</v>
      </c>
      <c r="BM413" s="127" t="s">
        <v>653</v>
      </c>
      <c r="BN413" s="127" t="s">
        <v>653</v>
      </c>
      <c r="BO413" s="127" t="s">
        <v>653</v>
      </c>
      <c r="BP413" s="127" t="s">
        <v>653</v>
      </c>
      <c r="BQ413" s="127" t="s">
        <v>653</v>
      </c>
      <c r="BR413" s="127" t="s">
        <v>653</v>
      </c>
      <c r="BS413" s="127" t="s">
        <v>653</v>
      </c>
      <c r="BT413" s="127" t="s">
        <v>653</v>
      </c>
      <c r="BU413" s="127" t="s">
        <v>653</v>
      </c>
      <c r="BV413" s="127" t="s">
        <v>653</v>
      </c>
      <c r="BW413" s="102" t="s">
        <v>653</v>
      </c>
    </row>
    <row r="414" spans="1:75" x14ac:dyDescent="0.15">
      <c r="A414" s="28" t="s">
        <v>87</v>
      </c>
      <c r="B414" s="14"/>
      <c r="C414" s="13">
        <v>74</v>
      </c>
      <c r="D414" s="13" t="s">
        <v>557</v>
      </c>
      <c r="E414" s="14"/>
      <c r="F414" s="15"/>
      <c r="G414" s="125">
        <f>SUM(G415:G421)</f>
        <v>8</v>
      </c>
      <c r="H414" s="125">
        <f t="shared" ref="H414:BS414" si="168">SUM(H415:H421)</f>
        <v>9</v>
      </c>
      <c r="I414" s="125">
        <f t="shared" si="168"/>
        <v>28</v>
      </c>
      <c r="J414" s="125">
        <f t="shared" si="168"/>
        <v>21</v>
      </c>
      <c r="K414" s="125">
        <f t="shared" si="168"/>
        <v>4</v>
      </c>
      <c r="L414" s="125">
        <f t="shared" si="168"/>
        <v>8</v>
      </c>
      <c r="M414" s="125">
        <f t="shared" si="168"/>
        <v>4</v>
      </c>
      <c r="N414" s="125">
        <f t="shared" si="168"/>
        <v>4</v>
      </c>
      <c r="O414" s="125">
        <f t="shared" si="168"/>
        <v>5</v>
      </c>
      <c r="P414" s="125">
        <f t="shared" si="168"/>
        <v>5</v>
      </c>
      <c r="Q414" s="125">
        <f t="shared" si="168"/>
        <v>6</v>
      </c>
      <c r="R414" s="125">
        <f t="shared" si="168"/>
        <v>2</v>
      </c>
      <c r="S414" s="125">
        <f t="shared" si="168"/>
        <v>9</v>
      </c>
      <c r="T414" s="125">
        <f t="shared" si="168"/>
        <v>6</v>
      </c>
      <c r="U414" s="125">
        <f t="shared" si="168"/>
        <v>10</v>
      </c>
      <c r="V414" s="125">
        <f t="shared" si="168"/>
        <v>8</v>
      </c>
      <c r="W414" s="125">
        <f t="shared" si="168"/>
        <v>15</v>
      </c>
      <c r="X414" s="125">
        <f t="shared" si="168"/>
        <v>24</v>
      </c>
      <c r="Y414" s="125">
        <f t="shared" si="168"/>
        <v>37</v>
      </c>
      <c r="Z414" s="125">
        <f t="shared" si="168"/>
        <v>11</v>
      </c>
      <c r="AA414" s="125">
        <f t="shared" si="168"/>
        <v>3</v>
      </c>
      <c r="AB414" s="125">
        <f t="shared" si="168"/>
        <v>20</v>
      </c>
      <c r="AC414" s="125">
        <f t="shared" si="168"/>
        <v>24</v>
      </c>
      <c r="AD414" s="125">
        <f t="shared" si="168"/>
        <v>10</v>
      </c>
      <c r="AE414" s="125">
        <f t="shared" si="168"/>
        <v>7</v>
      </c>
      <c r="AF414" s="125">
        <f t="shared" si="168"/>
        <v>5</v>
      </c>
      <c r="AG414" s="125">
        <f t="shared" si="168"/>
        <v>9</v>
      </c>
      <c r="AH414" s="125">
        <f t="shared" si="168"/>
        <v>10</v>
      </c>
      <c r="AI414" s="125">
        <f t="shared" si="168"/>
        <v>8</v>
      </c>
      <c r="AJ414" s="125">
        <f t="shared" si="168"/>
        <v>1</v>
      </c>
      <c r="AK414" s="125">
        <f t="shared" si="168"/>
        <v>3</v>
      </c>
      <c r="AL414" s="125">
        <f t="shared" si="168"/>
        <v>12</v>
      </c>
      <c r="AM414" s="125">
        <f t="shared" si="168"/>
        <v>5</v>
      </c>
      <c r="AN414" s="125">
        <f t="shared" si="168"/>
        <v>7</v>
      </c>
      <c r="AO414" s="125">
        <f t="shared" si="168"/>
        <v>7</v>
      </c>
      <c r="AP414" s="125">
        <f t="shared" si="168"/>
        <v>2</v>
      </c>
      <c r="AQ414" s="125">
        <f t="shared" si="168"/>
        <v>3</v>
      </c>
      <c r="AR414" s="125">
        <f t="shared" si="168"/>
        <v>3</v>
      </c>
      <c r="AS414" s="125">
        <f t="shared" si="168"/>
        <v>3</v>
      </c>
      <c r="AT414" s="125">
        <f t="shared" si="168"/>
        <v>3</v>
      </c>
      <c r="AU414" s="125">
        <f t="shared" si="168"/>
        <v>7</v>
      </c>
      <c r="AV414" s="125">
        <f t="shared" si="168"/>
        <v>4</v>
      </c>
      <c r="AW414" s="125">
        <f t="shared" si="168"/>
        <v>2</v>
      </c>
      <c r="AX414" s="125">
        <f t="shared" si="168"/>
        <v>3</v>
      </c>
      <c r="AY414" s="125">
        <f t="shared" si="168"/>
        <v>4</v>
      </c>
      <c r="AZ414" s="125">
        <f t="shared" si="168"/>
        <v>6</v>
      </c>
      <c r="BA414" s="125">
        <f t="shared" si="168"/>
        <v>6</v>
      </c>
      <c r="BB414" s="125">
        <f t="shared" si="168"/>
        <v>3</v>
      </c>
      <c r="BC414" s="125">
        <f t="shared" si="168"/>
        <v>1</v>
      </c>
      <c r="BD414" s="125">
        <f t="shared" si="168"/>
        <v>3</v>
      </c>
      <c r="BE414" s="125">
        <f t="shared" si="168"/>
        <v>1</v>
      </c>
      <c r="BF414" s="125">
        <f t="shared" si="168"/>
        <v>4</v>
      </c>
      <c r="BG414" s="125">
        <f t="shared" si="168"/>
        <v>1</v>
      </c>
      <c r="BH414" s="125">
        <f t="shared" si="168"/>
        <v>3</v>
      </c>
      <c r="BI414" s="125">
        <f t="shared" si="168"/>
        <v>2</v>
      </c>
      <c r="BJ414" s="125">
        <f t="shared" si="168"/>
        <v>1</v>
      </c>
      <c r="BK414" s="125">
        <f t="shared" si="168"/>
        <v>1</v>
      </c>
      <c r="BL414" s="125">
        <f t="shared" si="168"/>
        <v>0</v>
      </c>
      <c r="BM414" s="125">
        <f t="shared" si="168"/>
        <v>0</v>
      </c>
      <c r="BN414" s="125">
        <f t="shared" si="168"/>
        <v>1</v>
      </c>
      <c r="BO414" s="125">
        <f t="shared" si="168"/>
        <v>6</v>
      </c>
      <c r="BP414" s="125">
        <f t="shared" si="168"/>
        <v>0</v>
      </c>
      <c r="BQ414" s="125">
        <f t="shared" si="168"/>
        <v>2</v>
      </c>
      <c r="BR414" s="125">
        <f t="shared" si="168"/>
        <v>6</v>
      </c>
      <c r="BS414" s="125">
        <f t="shared" si="168"/>
        <v>4</v>
      </c>
      <c r="BT414" s="125">
        <f t="shared" ref="BT414:BW414" si="169">SUM(BT415:BT421)</f>
        <v>1</v>
      </c>
      <c r="BU414" s="125">
        <f t="shared" si="169"/>
        <v>0</v>
      </c>
      <c r="BV414" s="125">
        <f t="shared" si="169"/>
        <v>2</v>
      </c>
      <c r="BW414" s="126">
        <f t="shared" si="169"/>
        <v>0</v>
      </c>
    </row>
    <row r="415" spans="1:75" x14ac:dyDescent="0.15">
      <c r="A415" s="16" t="s">
        <v>87</v>
      </c>
      <c r="B415" s="17"/>
      <c r="C415" s="18">
        <v>74</v>
      </c>
      <c r="D415" s="18" t="s">
        <v>577</v>
      </c>
      <c r="E415" s="18">
        <v>741</v>
      </c>
      <c r="F415" s="19" t="s">
        <v>347</v>
      </c>
      <c r="G415" s="99" t="s">
        <v>653</v>
      </c>
      <c r="H415" s="127">
        <v>1</v>
      </c>
      <c r="I415" s="127">
        <v>1</v>
      </c>
      <c r="J415" s="127">
        <v>1</v>
      </c>
      <c r="K415" s="127" t="s">
        <v>653</v>
      </c>
      <c r="L415" s="127" t="s">
        <v>653</v>
      </c>
      <c r="M415" s="127" t="s">
        <v>653</v>
      </c>
      <c r="N415" s="127" t="s">
        <v>653</v>
      </c>
      <c r="O415" s="127" t="s">
        <v>653</v>
      </c>
      <c r="P415" s="127" t="s">
        <v>653</v>
      </c>
      <c r="Q415" s="127">
        <v>2</v>
      </c>
      <c r="R415" s="127">
        <v>1</v>
      </c>
      <c r="S415" s="127">
        <v>1</v>
      </c>
      <c r="T415" s="127">
        <v>1</v>
      </c>
      <c r="U415" s="127" t="s">
        <v>653</v>
      </c>
      <c r="V415" s="127">
        <v>5</v>
      </c>
      <c r="W415" s="127">
        <v>1</v>
      </c>
      <c r="X415" s="127">
        <v>1</v>
      </c>
      <c r="Y415" s="127">
        <v>1</v>
      </c>
      <c r="Z415" s="127">
        <v>2</v>
      </c>
      <c r="AA415" s="127" t="s">
        <v>653</v>
      </c>
      <c r="AB415" s="127">
        <v>1</v>
      </c>
      <c r="AC415" s="127">
        <v>1</v>
      </c>
      <c r="AD415" s="127" t="s">
        <v>653</v>
      </c>
      <c r="AE415" s="127">
        <v>1</v>
      </c>
      <c r="AF415" s="127">
        <v>1</v>
      </c>
      <c r="AG415" s="127">
        <v>2</v>
      </c>
      <c r="AH415" s="127" t="s">
        <v>653</v>
      </c>
      <c r="AI415" s="127" t="s">
        <v>653</v>
      </c>
      <c r="AJ415" s="127" t="s">
        <v>653</v>
      </c>
      <c r="AK415" s="127" t="s">
        <v>653</v>
      </c>
      <c r="AL415" s="127">
        <v>2</v>
      </c>
      <c r="AM415" s="127" t="s">
        <v>653</v>
      </c>
      <c r="AN415" s="127">
        <v>2</v>
      </c>
      <c r="AO415" s="127">
        <v>1</v>
      </c>
      <c r="AP415" s="127" t="s">
        <v>653</v>
      </c>
      <c r="AQ415" s="127" t="s">
        <v>653</v>
      </c>
      <c r="AR415" s="127">
        <v>1</v>
      </c>
      <c r="AS415" s="127">
        <v>1</v>
      </c>
      <c r="AT415" s="127" t="s">
        <v>653</v>
      </c>
      <c r="AU415" s="127" t="s">
        <v>653</v>
      </c>
      <c r="AV415" s="127" t="s">
        <v>653</v>
      </c>
      <c r="AW415" s="127" t="s">
        <v>653</v>
      </c>
      <c r="AX415" s="127" t="s">
        <v>653</v>
      </c>
      <c r="AY415" s="127">
        <v>1</v>
      </c>
      <c r="AZ415" s="127">
        <v>1</v>
      </c>
      <c r="BA415" s="127" t="s">
        <v>653</v>
      </c>
      <c r="BB415" s="127" t="s">
        <v>653</v>
      </c>
      <c r="BC415" s="127" t="s">
        <v>653</v>
      </c>
      <c r="BD415" s="127" t="s">
        <v>653</v>
      </c>
      <c r="BE415" s="127" t="s">
        <v>653</v>
      </c>
      <c r="BF415" s="127">
        <v>1</v>
      </c>
      <c r="BG415" s="127" t="s">
        <v>653</v>
      </c>
      <c r="BH415" s="127">
        <v>1</v>
      </c>
      <c r="BI415" s="127" t="s">
        <v>653</v>
      </c>
      <c r="BJ415" s="127" t="s">
        <v>653</v>
      </c>
      <c r="BK415" s="127" t="s">
        <v>653</v>
      </c>
      <c r="BL415" s="127" t="s">
        <v>653</v>
      </c>
      <c r="BM415" s="127" t="s">
        <v>653</v>
      </c>
      <c r="BN415" s="127" t="s">
        <v>653</v>
      </c>
      <c r="BO415" s="127" t="s">
        <v>653</v>
      </c>
      <c r="BP415" s="127" t="s">
        <v>653</v>
      </c>
      <c r="BQ415" s="127" t="s">
        <v>653</v>
      </c>
      <c r="BR415" s="127" t="s">
        <v>653</v>
      </c>
      <c r="BS415" s="127">
        <v>1</v>
      </c>
      <c r="BT415" s="127" t="s">
        <v>653</v>
      </c>
      <c r="BU415" s="127" t="s">
        <v>653</v>
      </c>
      <c r="BV415" s="127" t="s">
        <v>653</v>
      </c>
      <c r="BW415" s="102" t="s">
        <v>653</v>
      </c>
    </row>
    <row r="416" spans="1:75" x14ac:dyDescent="0.15">
      <c r="A416" s="16" t="s">
        <v>87</v>
      </c>
      <c r="B416" s="17"/>
      <c r="C416" s="18">
        <v>74</v>
      </c>
      <c r="D416" s="18" t="s">
        <v>577</v>
      </c>
      <c r="E416" s="18">
        <v>742</v>
      </c>
      <c r="F416" s="19" t="s">
        <v>348</v>
      </c>
      <c r="G416" s="99">
        <v>4</v>
      </c>
      <c r="H416" s="127">
        <v>5</v>
      </c>
      <c r="I416" s="127">
        <v>11</v>
      </c>
      <c r="J416" s="127">
        <v>10</v>
      </c>
      <c r="K416" s="127">
        <v>4</v>
      </c>
      <c r="L416" s="127">
        <v>6</v>
      </c>
      <c r="M416" s="127">
        <v>3</v>
      </c>
      <c r="N416" s="127">
        <v>3</v>
      </c>
      <c r="O416" s="127">
        <v>4</v>
      </c>
      <c r="P416" s="127">
        <v>3</v>
      </c>
      <c r="Q416" s="127">
        <v>3</v>
      </c>
      <c r="R416" s="127" t="s">
        <v>653</v>
      </c>
      <c r="S416" s="127">
        <v>7</v>
      </c>
      <c r="T416" s="127">
        <v>4</v>
      </c>
      <c r="U416" s="127">
        <v>8</v>
      </c>
      <c r="V416" s="127">
        <v>2</v>
      </c>
      <c r="W416" s="127">
        <v>10</v>
      </c>
      <c r="X416" s="127">
        <v>18</v>
      </c>
      <c r="Y416" s="127">
        <v>27</v>
      </c>
      <c r="Z416" s="127">
        <v>2</v>
      </c>
      <c r="AA416" s="127" t="s">
        <v>653</v>
      </c>
      <c r="AB416" s="127">
        <v>12</v>
      </c>
      <c r="AC416" s="127">
        <v>9</v>
      </c>
      <c r="AD416" s="127">
        <v>4</v>
      </c>
      <c r="AE416" s="127">
        <v>4</v>
      </c>
      <c r="AF416" s="127">
        <v>2</v>
      </c>
      <c r="AG416" s="127">
        <v>3</v>
      </c>
      <c r="AH416" s="127">
        <v>8</v>
      </c>
      <c r="AI416" s="127">
        <v>4</v>
      </c>
      <c r="AJ416" s="127">
        <v>1</v>
      </c>
      <c r="AK416" s="127">
        <v>1</v>
      </c>
      <c r="AL416" s="127">
        <v>3</v>
      </c>
      <c r="AM416" s="127">
        <v>2</v>
      </c>
      <c r="AN416" s="127">
        <v>1</v>
      </c>
      <c r="AO416" s="127">
        <v>5</v>
      </c>
      <c r="AP416" s="127" t="s">
        <v>653</v>
      </c>
      <c r="AQ416" s="127">
        <v>1</v>
      </c>
      <c r="AR416" s="127" t="s">
        <v>653</v>
      </c>
      <c r="AS416" s="127">
        <v>2</v>
      </c>
      <c r="AT416" s="127">
        <v>3</v>
      </c>
      <c r="AU416" s="127">
        <v>4</v>
      </c>
      <c r="AV416" s="127">
        <v>3</v>
      </c>
      <c r="AW416" s="127">
        <v>2</v>
      </c>
      <c r="AX416" s="127">
        <v>1</v>
      </c>
      <c r="AY416" s="127">
        <v>2</v>
      </c>
      <c r="AZ416" s="127">
        <v>3</v>
      </c>
      <c r="BA416" s="127">
        <v>2</v>
      </c>
      <c r="BB416" s="127">
        <v>2</v>
      </c>
      <c r="BC416" s="127">
        <v>1</v>
      </c>
      <c r="BD416" s="127">
        <v>2</v>
      </c>
      <c r="BE416" s="127" t="s">
        <v>653</v>
      </c>
      <c r="BF416" s="127">
        <v>2</v>
      </c>
      <c r="BG416" s="127">
        <v>1</v>
      </c>
      <c r="BH416" s="127">
        <v>1</v>
      </c>
      <c r="BI416" s="127">
        <v>1</v>
      </c>
      <c r="BJ416" s="127" t="s">
        <v>653</v>
      </c>
      <c r="BK416" s="127" t="s">
        <v>653</v>
      </c>
      <c r="BL416" s="127" t="s">
        <v>653</v>
      </c>
      <c r="BM416" s="127" t="s">
        <v>653</v>
      </c>
      <c r="BN416" s="127" t="s">
        <v>653</v>
      </c>
      <c r="BO416" s="127">
        <v>3</v>
      </c>
      <c r="BP416" s="127" t="s">
        <v>653</v>
      </c>
      <c r="BQ416" s="127">
        <v>2</v>
      </c>
      <c r="BR416" s="127">
        <v>3</v>
      </c>
      <c r="BS416" s="127">
        <v>2</v>
      </c>
      <c r="BT416" s="127" t="s">
        <v>653</v>
      </c>
      <c r="BU416" s="127" t="s">
        <v>653</v>
      </c>
      <c r="BV416" s="127">
        <v>2</v>
      </c>
      <c r="BW416" s="102" t="s">
        <v>653</v>
      </c>
    </row>
    <row r="417" spans="1:75" x14ac:dyDescent="0.15">
      <c r="A417" s="16" t="s">
        <v>87</v>
      </c>
      <c r="B417" s="17"/>
      <c r="C417" s="18">
        <v>74</v>
      </c>
      <c r="D417" s="18" t="s">
        <v>577</v>
      </c>
      <c r="E417" s="18">
        <v>743</v>
      </c>
      <c r="F417" s="19" t="s">
        <v>349</v>
      </c>
      <c r="G417" s="99" t="s">
        <v>653</v>
      </c>
      <c r="H417" s="127">
        <v>1</v>
      </c>
      <c r="I417" s="127">
        <v>3</v>
      </c>
      <c r="J417" s="127">
        <v>4</v>
      </c>
      <c r="K417" s="127" t="s">
        <v>653</v>
      </c>
      <c r="L417" s="127" t="s">
        <v>653</v>
      </c>
      <c r="M417" s="127" t="s">
        <v>653</v>
      </c>
      <c r="N417" s="127" t="s">
        <v>653</v>
      </c>
      <c r="O417" s="127" t="s">
        <v>653</v>
      </c>
      <c r="P417" s="127">
        <v>1</v>
      </c>
      <c r="Q417" s="127">
        <v>1</v>
      </c>
      <c r="R417" s="127" t="s">
        <v>653</v>
      </c>
      <c r="S417" s="127">
        <v>1</v>
      </c>
      <c r="T417" s="127" t="s">
        <v>653</v>
      </c>
      <c r="U417" s="127">
        <v>1</v>
      </c>
      <c r="V417" s="127">
        <v>1</v>
      </c>
      <c r="W417" s="127">
        <v>3</v>
      </c>
      <c r="X417" s="127" t="s">
        <v>653</v>
      </c>
      <c r="Y417" s="127">
        <v>4</v>
      </c>
      <c r="Z417" s="127">
        <v>3</v>
      </c>
      <c r="AA417" s="127">
        <v>1</v>
      </c>
      <c r="AB417" s="127">
        <v>4</v>
      </c>
      <c r="AC417" s="127">
        <v>2</v>
      </c>
      <c r="AD417" s="127">
        <v>3</v>
      </c>
      <c r="AE417" s="127">
        <v>1</v>
      </c>
      <c r="AF417" s="127" t="s">
        <v>653</v>
      </c>
      <c r="AG417" s="127">
        <v>1</v>
      </c>
      <c r="AH417" s="127" t="s">
        <v>653</v>
      </c>
      <c r="AI417" s="127">
        <v>2</v>
      </c>
      <c r="AJ417" s="127" t="s">
        <v>653</v>
      </c>
      <c r="AK417" s="127">
        <v>1</v>
      </c>
      <c r="AL417" s="127">
        <v>1</v>
      </c>
      <c r="AM417" s="127">
        <v>1</v>
      </c>
      <c r="AN417" s="127">
        <v>2</v>
      </c>
      <c r="AO417" s="127" t="s">
        <v>653</v>
      </c>
      <c r="AP417" s="127">
        <v>1</v>
      </c>
      <c r="AQ417" s="127" t="s">
        <v>653</v>
      </c>
      <c r="AR417" s="127" t="s">
        <v>653</v>
      </c>
      <c r="AS417" s="127" t="s">
        <v>653</v>
      </c>
      <c r="AT417" s="127" t="s">
        <v>653</v>
      </c>
      <c r="AU417" s="127">
        <v>2</v>
      </c>
      <c r="AV417" s="127" t="s">
        <v>653</v>
      </c>
      <c r="AW417" s="127" t="s">
        <v>653</v>
      </c>
      <c r="AX417" s="127" t="s">
        <v>653</v>
      </c>
      <c r="AY417" s="127">
        <v>1</v>
      </c>
      <c r="AZ417" s="127" t="s">
        <v>653</v>
      </c>
      <c r="BA417" s="127" t="s">
        <v>653</v>
      </c>
      <c r="BB417" s="127" t="s">
        <v>653</v>
      </c>
      <c r="BC417" s="127" t="s">
        <v>653</v>
      </c>
      <c r="BD417" s="127" t="s">
        <v>653</v>
      </c>
      <c r="BE417" s="127" t="s">
        <v>653</v>
      </c>
      <c r="BF417" s="127" t="s">
        <v>653</v>
      </c>
      <c r="BG417" s="127" t="s">
        <v>653</v>
      </c>
      <c r="BH417" s="127">
        <v>1</v>
      </c>
      <c r="BI417" s="127" t="s">
        <v>653</v>
      </c>
      <c r="BJ417" s="127">
        <v>1</v>
      </c>
      <c r="BK417" s="127" t="s">
        <v>653</v>
      </c>
      <c r="BL417" s="127" t="s">
        <v>653</v>
      </c>
      <c r="BM417" s="127" t="s">
        <v>653</v>
      </c>
      <c r="BN417" s="127">
        <v>1</v>
      </c>
      <c r="BO417" s="127">
        <v>1</v>
      </c>
      <c r="BP417" s="127" t="s">
        <v>653</v>
      </c>
      <c r="BQ417" s="127" t="s">
        <v>653</v>
      </c>
      <c r="BR417" s="127">
        <v>2</v>
      </c>
      <c r="BS417" s="127" t="s">
        <v>653</v>
      </c>
      <c r="BT417" s="127" t="s">
        <v>653</v>
      </c>
      <c r="BU417" s="127" t="s">
        <v>653</v>
      </c>
      <c r="BV417" s="127" t="s">
        <v>653</v>
      </c>
      <c r="BW417" s="102" t="s">
        <v>653</v>
      </c>
    </row>
    <row r="418" spans="1:75" x14ac:dyDescent="0.15">
      <c r="A418" s="16" t="s">
        <v>87</v>
      </c>
      <c r="B418" s="17"/>
      <c r="C418" s="18">
        <v>74</v>
      </c>
      <c r="D418" s="18" t="s">
        <v>577</v>
      </c>
      <c r="E418" s="18">
        <v>744</v>
      </c>
      <c r="F418" s="19" t="s">
        <v>350</v>
      </c>
      <c r="G418" s="99" t="s">
        <v>653</v>
      </c>
      <c r="H418" s="127" t="s">
        <v>653</v>
      </c>
      <c r="I418" s="127" t="s">
        <v>653</v>
      </c>
      <c r="J418" s="127" t="s">
        <v>653</v>
      </c>
      <c r="K418" s="127" t="s">
        <v>653</v>
      </c>
      <c r="L418" s="127" t="s">
        <v>653</v>
      </c>
      <c r="M418" s="127" t="s">
        <v>653</v>
      </c>
      <c r="N418" s="127" t="s">
        <v>653</v>
      </c>
      <c r="O418" s="127" t="s">
        <v>653</v>
      </c>
      <c r="P418" s="127" t="s">
        <v>653</v>
      </c>
      <c r="Q418" s="127" t="s">
        <v>653</v>
      </c>
      <c r="R418" s="127" t="s">
        <v>653</v>
      </c>
      <c r="S418" s="127" t="s">
        <v>653</v>
      </c>
      <c r="T418" s="127" t="s">
        <v>653</v>
      </c>
      <c r="U418" s="127" t="s">
        <v>653</v>
      </c>
      <c r="V418" s="127" t="s">
        <v>653</v>
      </c>
      <c r="W418" s="127" t="s">
        <v>653</v>
      </c>
      <c r="X418" s="127">
        <v>1</v>
      </c>
      <c r="Y418" s="127">
        <v>1</v>
      </c>
      <c r="Z418" s="127">
        <v>1</v>
      </c>
      <c r="AA418" s="127" t="s">
        <v>653</v>
      </c>
      <c r="AB418" s="127">
        <v>1</v>
      </c>
      <c r="AC418" s="127">
        <v>2</v>
      </c>
      <c r="AD418" s="127">
        <v>1</v>
      </c>
      <c r="AE418" s="127" t="s">
        <v>653</v>
      </c>
      <c r="AF418" s="127" t="s">
        <v>653</v>
      </c>
      <c r="AG418" s="127">
        <v>1</v>
      </c>
      <c r="AH418" s="127">
        <v>1</v>
      </c>
      <c r="AI418" s="127" t="s">
        <v>653</v>
      </c>
      <c r="AJ418" s="127" t="s">
        <v>653</v>
      </c>
      <c r="AK418" s="127" t="s">
        <v>653</v>
      </c>
      <c r="AL418" s="127" t="s">
        <v>653</v>
      </c>
      <c r="AM418" s="127">
        <v>1</v>
      </c>
      <c r="AN418" s="127" t="s">
        <v>653</v>
      </c>
      <c r="AO418" s="127" t="s">
        <v>653</v>
      </c>
      <c r="AP418" s="127" t="s">
        <v>653</v>
      </c>
      <c r="AQ418" s="127">
        <v>1</v>
      </c>
      <c r="AR418" s="127" t="s">
        <v>653</v>
      </c>
      <c r="AS418" s="127" t="s">
        <v>653</v>
      </c>
      <c r="AT418" s="127" t="s">
        <v>653</v>
      </c>
      <c r="AU418" s="127" t="s">
        <v>653</v>
      </c>
      <c r="AV418" s="127" t="s">
        <v>653</v>
      </c>
      <c r="AW418" s="127" t="s">
        <v>653</v>
      </c>
      <c r="AX418" s="127" t="s">
        <v>653</v>
      </c>
      <c r="AY418" s="127" t="s">
        <v>653</v>
      </c>
      <c r="AZ418" s="127" t="s">
        <v>653</v>
      </c>
      <c r="BA418" s="127" t="s">
        <v>653</v>
      </c>
      <c r="BB418" s="127">
        <v>1</v>
      </c>
      <c r="BC418" s="127" t="s">
        <v>653</v>
      </c>
      <c r="BD418" s="127" t="s">
        <v>653</v>
      </c>
      <c r="BE418" s="127" t="s">
        <v>653</v>
      </c>
      <c r="BF418" s="127" t="s">
        <v>653</v>
      </c>
      <c r="BG418" s="127" t="s">
        <v>653</v>
      </c>
      <c r="BH418" s="127" t="s">
        <v>653</v>
      </c>
      <c r="BI418" s="127" t="s">
        <v>653</v>
      </c>
      <c r="BJ418" s="127" t="s">
        <v>653</v>
      </c>
      <c r="BK418" s="127">
        <v>1</v>
      </c>
      <c r="BL418" s="127" t="s">
        <v>653</v>
      </c>
      <c r="BM418" s="127" t="s">
        <v>653</v>
      </c>
      <c r="BN418" s="127" t="s">
        <v>653</v>
      </c>
      <c r="BO418" s="127" t="s">
        <v>653</v>
      </c>
      <c r="BP418" s="127" t="s">
        <v>653</v>
      </c>
      <c r="BQ418" s="127" t="s">
        <v>653</v>
      </c>
      <c r="BR418" s="127" t="s">
        <v>653</v>
      </c>
      <c r="BS418" s="127" t="s">
        <v>653</v>
      </c>
      <c r="BT418" s="127" t="s">
        <v>653</v>
      </c>
      <c r="BU418" s="127" t="s">
        <v>653</v>
      </c>
      <c r="BV418" s="127" t="s">
        <v>653</v>
      </c>
      <c r="BW418" s="102" t="s">
        <v>653</v>
      </c>
    </row>
    <row r="419" spans="1:75" x14ac:dyDescent="0.15">
      <c r="A419" s="16" t="s">
        <v>87</v>
      </c>
      <c r="B419" s="17"/>
      <c r="C419" s="18">
        <v>74</v>
      </c>
      <c r="D419" s="18" t="s">
        <v>577</v>
      </c>
      <c r="E419" s="18">
        <v>745</v>
      </c>
      <c r="F419" s="19" t="s">
        <v>351</v>
      </c>
      <c r="G419" s="99" t="s">
        <v>653</v>
      </c>
      <c r="H419" s="127" t="s">
        <v>653</v>
      </c>
      <c r="I419" s="127" t="s">
        <v>653</v>
      </c>
      <c r="J419" s="127" t="s">
        <v>653</v>
      </c>
      <c r="K419" s="127" t="s">
        <v>653</v>
      </c>
      <c r="L419" s="127" t="s">
        <v>653</v>
      </c>
      <c r="M419" s="127" t="s">
        <v>653</v>
      </c>
      <c r="N419" s="127">
        <v>1</v>
      </c>
      <c r="O419" s="127" t="s">
        <v>653</v>
      </c>
      <c r="P419" s="127">
        <v>1</v>
      </c>
      <c r="Q419" s="127" t="s">
        <v>653</v>
      </c>
      <c r="R419" s="127" t="s">
        <v>653</v>
      </c>
      <c r="S419" s="127" t="s">
        <v>653</v>
      </c>
      <c r="T419" s="127" t="s">
        <v>653</v>
      </c>
      <c r="U419" s="127" t="s">
        <v>653</v>
      </c>
      <c r="V419" s="127" t="s">
        <v>653</v>
      </c>
      <c r="W419" s="127" t="s">
        <v>653</v>
      </c>
      <c r="X419" s="127" t="s">
        <v>653</v>
      </c>
      <c r="Y419" s="127" t="s">
        <v>653</v>
      </c>
      <c r="Z419" s="127">
        <v>1</v>
      </c>
      <c r="AA419" s="127" t="s">
        <v>653</v>
      </c>
      <c r="AB419" s="127">
        <v>1</v>
      </c>
      <c r="AC419" s="127" t="s">
        <v>653</v>
      </c>
      <c r="AD419" s="127" t="s">
        <v>653</v>
      </c>
      <c r="AE419" s="127">
        <v>1</v>
      </c>
      <c r="AF419" s="127" t="s">
        <v>653</v>
      </c>
      <c r="AG419" s="127">
        <v>2</v>
      </c>
      <c r="AH419" s="127" t="s">
        <v>653</v>
      </c>
      <c r="AI419" s="127" t="s">
        <v>653</v>
      </c>
      <c r="AJ419" s="127" t="s">
        <v>653</v>
      </c>
      <c r="AK419" s="127" t="s">
        <v>653</v>
      </c>
      <c r="AL419" s="127" t="s">
        <v>653</v>
      </c>
      <c r="AM419" s="127" t="s">
        <v>653</v>
      </c>
      <c r="AN419" s="127" t="s">
        <v>653</v>
      </c>
      <c r="AO419" s="127" t="s">
        <v>653</v>
      </c>
      <c r="AP419" s="127" t="s">
        <v>653</v>
      </c>
      <c r="AQ419" s="127" t="s">
        <v>653</v>
      </c>
      <c r="AR419" s="127" t="s">
        <v>653</v>
      </c>
      <c r="AS419" s="127" t="s">
        <v>653</v>
      </c>
      <c r="AT419" s="127" t="s">
        <v>653</v>
      </c>
      <c r="AU419" s="127">
        <v>1</v>
      </c>
      <c r="AV419" s="127" t="s">
        <v>653</v>
      </c>
      <c r="AW419" s="127" t="s">
        <v>653</v>
      </c>
      <c r="AX419" s="127">
        <v>1</v>
      </c>
      <c r="AY419" s="127" t="s">
        <v>653</v>
      </c>
      <c r="AZ419" s="127" t="s">
        <v>653</v>
      </c>
      <c r="BA419" s="127">
        <v>4</v>
      </c>
      <c r="BB419" s="127" t="s">
        <v>653</v>
      </c>
      <c r="BC419" s="127" t="s">
        <v>653</v>
      </c>
      <c r="BD419" s="127" t="s">
        <v>653</v>
      </c>
      <c r="BE419" s="127" t="s">
        <v>653</v>
      </c>
      <c r="BF419" s="127" t="s">
        <v>653</v>
      </c>
      <c r="BG419" s="127" t="s">
        <v>653</v>
      </c>
      <c r="BH419" s="127" t="s">
        <v>653</v>
      </c>
      <c r="BI419" s="127" t="s">
        <v>653</v>
      </c>
      <c r="BJ419" s="127" t="s">
        <v>653</v>
      </c>
      <c r="BK419" s="127" t="s">
        <v>653</v>
      </c>
      <c r="BL419" s="127" t="s">
        <v>653</v>
      </c>
      <c r="BM419" s="127" t="s">
        <v>653</v>
      </c>
      <c r="BN419" s="127" t="s">
        <v>653</v>
      </c>
      <c r="BO419" s="127" t="s">
        <v>653</v>
      </c>
      <c r="BP419" s="127" t="s">
        <v>653</v>
      </c>
      <c r="BQ419" s="127" t="s">
        <v>653</v>
      </c>
      <c r="BR419" s="127" t="s">
        <v>653</v>
      </c>
      <c r="BS419" s="127" t="s">
        <v>653</v>
      </c>
      <c r="BT419" s="127" t="s">
        <v>653</v>
      </c>
      <c r="BU419" s="127" t="s">
        <v>653</v>
      </c>
      <c r="BV419" s="127" t="s">
        <v>653</v>
      </c>
      <c r="BW419" s="102" t="s">
        <v>653</v>
      </c>
    </row>
    <row r="420" spans="1:75" x14ac:dyDescent="0.15">
      <c r="A420" s="16" t="s">
        <v>87</v>
      </c>
      <c r="B420" s="17"/>
      <c r="C420" s="18">
        <v>74</v>
      </c>
      <c r="D420" s="18" t="s">
        <v>577</v>
      </c>
      <c r="E420" s="18">
        <v>746</v>
      </c>
      <c r="F420" s="19" t="s">
        <v>352</v>
      </c>
      <c r="G420" s="99">
        <v>3</v>
      </c>
      <c r="H420" s="127">
        <v>1</v>
      </c>
      <c r="I420" s="127">
        <v>10</v>
      </c>
      <c r="J420" s="127">
        <v>3</v>
      </c>
      <c r="K420" s="127" t="s">
        <v>653</v>
      </c>
      <c r="L420" s="127">
        <v>2</v>
      </c>
      <c r="M420" s="127">
        <v>1</v>
      </c>
      <c r="N420" s="127" t="s">
        <v>653</v>
      </c>
      <c r="O420" s="127">
        <v>1</v>
      </c>
      <c r="P420" s="127" t="s">
        <v>653</v>
      </c>
      <c r="Q420" s="127" t="s">
        <v>653</v>
      </c>
      <c r="R420" s="127">
        <v>1</v>
      </c>
      <c r="S420" s="127" t="s">
        <v>653</v>
      </c>
      <c r="T420" s="127">
        <v>1</v>
      </c>
      <c r="U420" s="127">
        <v>1</v>
      </c>
      <c r="V420" s="127" t="s">
        <v>653</v>
      </c>
      <c r="W420" s="127" t="s">
        <v>653</v>
      </c>
      <c r="X420" s="127">
        <v>2</v>
      </c>
      <c r="Y420" s="127">
        <v>3</v>
      </c>
      <c r="Z420" s="127">
        <v>2</v>
      </c>
      <c r="AA420" s="127" t="s">
        <v>653</v>
      </c>
      <c r="AB420" s="127" t="s">
        <v>653</v>
      </c>
      <c r="AC420" s="127">
        <v>4</v>
      </c>
      <c r="AD420" s="127">
        <v>2</v>
      </c>
      <c r="AE420" s="127" t="s">
        <v>653</v>
      </c>
      <c r="AF420" s="127">
        <v>1</v>
      </c>
      <c r="AG420" s="127" t="s">
        <v>653</v>
      </c>
      <c r="AH420" s="127">
        <v>1</v>
      </c>
      <c r="AI420" s="127">
        <v>1</v>
      </c>
      <c r="AJ420" s="127" t="s">
        <v>653</v>
      </c>
      <c r="AK420" s="127">
        <v>1</v>
      </c>
      <c r="AL420" s="127">
        <v>4</v>
      </c>
      <c r="AM420" s="127" t="s">
        <v>653</v>
      </c>
      <c r="AN420" s="127">
        <v>1</v>
      </c>
      <c r="AO420" s="127" t="s">
        <v>653</v>
      </c>
      <c r="AP420" s="127" t="s">
        <v>653</v>
      </c>
      <c r="AQ420" s="127">
        <v>1</v>
      </c>
      <c r="AR420" s="127" t="s">
        <v>653</v>
      </c>
      <c r="AS420" s="127" t="s">
        <v>653</v>
      </c>
      <c r="AT420" s="127" t="s">
        <v>653</v>
      </c>
      <c r="AU420" s="127" t="s">
        <v>653</v>
      </c>
      <c r="AV420" s="127" t="s">
        <v>653</v>
      </c>
      <c r="AW420" s="127" t="s">
        <v>653</v>
      </c>
      <c r="AX420" s="127" t="s">
        <v>653</v>
      </c>
      <c r="AY420" s="127" t="s">
        <v>653</v>
      </c>
      <c r="AZ420" s="127">
        <v>1</v>
      </c>
      <c r="BA420" s="127" t="s">
        <v>653</v>
      </c>
      <c r="BB420" s="127" t="s">
        <v>653</v>
      </c>
      <c r="BC420" s="127" t="s">
        <v>653</v>
      </c>
      <c r="BD420" s="127">
        <v>1</v>
      </c>
      <c r="BE420" s="127" t="s">
        <v>653</v>
      </c>
      <c r="BF420" s="127">
        <v>1</v>
      </c>
      <c r="BG420" s="127" t="s">
        <v>653</v>
      </c>
      <c r="BH420" s="127" t="s">
        <v>653</v>
      </c>
      <c r="BI420" s="127" t="s">
        <v>653</v>
      </c>
      <c r="BJ420" s="127" t="s">
        <v>653</v>
      </c>
      <c r="BK420" s="127" t="s">
        <v>653</v>
      </c>
      <c r="BL420" s="127" t="s">
        <v>653</v>
      </c>
      <c r="BM420" s="127" t="s">
        <v>653</v>
      </c>
      <c r="BN420" s="127" t="s">
        <v>653</v>
      </c>
      <c r="BO420" s="127">
        <v>1</v>
      </c>
      <c r="BP420" s="127" t="s">
        <v>653</v>
      </c>
      <c r="BQ420" s="127" t="s">
        <v>653</v>
      </c>
      <c r="BR420" s="127" t="s">
        <v>653</v>
      </c>
      <c r="BS420" s="127" t="s">
        <v>653</v>
      </c>
      <c r="BT420" s="127" t="s">
        <v>653</v>
      </c>
      <c r="BU420" s="127" t="s">
        <v>653</v>
      </c>
      <c r="BV420" s="127" t="s">
        <v>653</v>
      </c>
      <c r="BW420" s="102" t="s">
        <v>653</v>
      </c>
    </row>
    <row r="421" spans="1:75" x14ac:dyDescent="0.15">
      <c r="A421" s="16" t="s">
        <v>87</v>
      </c>
      <c r="B421" s="17"/>
      <c r="C421" s="18">
        <v>74</v>
      </c>
      <c r="D421" s="18" t="s">
        <v>577</v>
      </c>
      <c r="E421" s="18">
        <v>749</v>
      </c>
      <c r="F421" s="19" t="s">
        <v>353</v>
      </c>
      <c r="G421" s="99">
        <v>1</v>
      </c>
      <c r="H421" s="127">
        <v>1</v>
      </c>
      <c r="I421" s="127">
        <v>3</v>
      </c>
      <c r="J421" s="127">
        <v>3</v>
      </c>
      <c r="K421" s="127" t="s">
        <v>653</v>
      </c>
      <c r="L421" s="127" t="s">
        <v>653</v>
      </c>
      <c r="M421" s="127" t="s">
        <v>653</v>
      </c>
      <c r="N421" s="127" t="s">
        <v>653</v>
      </c>
      <c r="O421" s="127" t="s">
        <v>653</v>
      </c>
      <c r="P421" s="127" t="s">
        <v>653</v>
      </c>
      <c r="Q421" s="127" t="s">
        <v>653</v>
      </c>
      <c r="R421" s="127" t="s">
        <v>653</v>
      </c>
      <c r="S421" s="127" t="s">
        <v>653</v>
      </c>
      <c r="T421" s="127" t="s">
        <v>653</v>
      </c>
      <c r="U421" s="127" t="s">
        <v>653</v>
      </c>
      <c r="V421" s="127" t="s">
        <v>653</v>
      </c>
      <c r="W421" s="127">
        <v>1</v>
      </c>
      <c r="X421" s="127">
        <v>2</v>
      </c>
      <c r="Y421" s="127">
        <v>1</v>
      </c>
      <c r="Z421" s="127" t="s">
        <v>653</v>
      </c>
      <c r="AA421" s="127">
        <v>2</v>
      </c>
      <c r="AB421" s="127">
        <v>1</v>
      </c>
      <c r="AC421" s="127">
        <v>6</v>
      </c>
      <c r="AD421" s="127" t="s">
        <v>653</v>
      </c>
      <c r="AE421" s="127" t="s">
        <v>653</v>
      </c>
      <c r="AF421" s="127">
        <v>1</v>
      </c>
      <c r="AG421" s="127" t="s">
        <v>653</v>
      </c>
      <c r="AH421" s="127" t="s">
        <v>653</v>
      </c>
      <c r="AI421" s="127">
        <v>1</v>
      </c>
      <c r="AJ421" s="127" t="s">
        <v>653</v>
      </c>
      <c r="AK421" s="127" t="s">
        <v>653</v>
      </c>
      <c r="AL421" s="127">
        <v>2</v>
      </c>
      <c r="AM421" s="127">
        <v>1</v>
      </c>
      <c r="AN421" s="127">
        <v>1</v>
      </c>
      <c r="AO421" s="127">
        <v>1</v>
      </c>
      <c r="AP421" s="127">
        <v>1</v>
      </c>
      <c r="AQ421" s="127" t="s">
        <v>653</v>
      </c>
      <c r="AR421" s="127">
        <v>2</v>
      </c>
      <c r="AS421" s="127" t="s">
        <v>653</v>
      </c>
      <c r="AT421" s="127" t="s">
        <v>653</v>
      </c>
      <c r="AU421" s="127" t="s">
        <v>653</v>
      </c>
      <c r="AV421" s="127">
        <v>1</v>
      </c>
      <c r="AW421" s="127" t="s">
        <v>653</v>
      </c>
      <c r="AX421" s="127">
        <v>1</v>
      </c>
      <c r="AY421" s="127" t="s">
        <v>653</v>
      </c>
      <c r="AZ421" s="127">
        <v>1</v>
      </c>
      <c r="BA421" s="127" t="s">
        <v>653</v>
      </c>
      <c r="BB421" s="127" t="s">
        <v>653</v>
      </c>
      <c r="BC421" s="127" t="s">
        <v>653</v>
      </c>
      <c r="BD421" s="127" t="s">
        <v>653</v>
      </c>
      <c r="BE421" s="127">
        <v>1</v>
      </c>
      <c r="BF421" s="127" t="s">
        <v>653</v>
      </c>
      <c r="BG421" s="127" t="s">
        <v>653</v>
      </c>
      <c r="BH421" s="127" t="s">
        <v>653</v>
      </c>
      <c r="BI421" s="127">
        <v>1</v>
      </c>
      <c r="BJ421" s="127" t="s">
        <v>653</v>
      </c>
      <c r="BK421" s="127" t="s">
        <v>653</v>
      </c>
      <c r="BL421" s="127" t="s">
        <v>653</v>
      </c>
      <c r="BM421" s="127" t="s">
        <v>653</v>
      </c>
      <c r="BN421" s="127" t="s">
        <v>653</v>
      </c>
      <c r="BO421" s="127">
        <v>1</v>
      </c>
      <c r="BP421" s="127" t="s">
        <v>653</v>
      </c>
      <c r="BQ421" s="127" t="s">
        <v>653</v>
      </c>
      <c r="BR421" s="127">
        <v>1</v>
      </c>
      <c r="BS421" s="127">
        <v>1</v>
      </c>
      <c r="BT421" s="127">
        <v>1</v>
      </c>
      <c r="BU421" s="127" t="s">
        <v>653</v>
      </c>
      <c r="BV421" s="127" t="s">
        <v>653</v>
      </c>
      <c r="BW421" s="102" t="s">
        <v>653</v>
      </c>
    </row>
    <row r="422" spans="1:75" x14ac:dyDescent="0.15">
      <c r="A422" s="8" t="s">
        <v>89</v>
      </c>
      <c r="B422" s="20" t="s">
        <v>90</v>
      </c>
      <c r="C422" s="21"/>
      <c r="D422" s="21"/>
      <c r="E422" s="21"/>
      <c r="F422" s="22"/>
      <c r="G422" s="128">
        <f>SUM(G423+G428+G438+G442)</f>
        <v>37</v>
      </c>
      <c r="H422" s="128">
        <f t="shared" ref="H422:BS422" si="170">SUM(H423+H428+H438+H442)</f>
        <v>43</v>
      </c>
      <c r="I422" s="128">
        <f t="shared" si="170"/>
        <v>827</v>
      </c>
      <c r="J422" s="128">
        <f t="shared" si="170"/>
        <v>76</v>
      </c>
      <c r="K422" s="128">
        <f t="shared" si="170"/>
        <v>28</v>
      </c>
      <c r="L422" s="128">
        <f t="shared" si="170"/>
        <v>29</v>
      </c>
      <c r="M422" s="128">
        <f t="shared" si="170"/>
        <v>21</v>
      </c>
      <c r="N422" s="128">
        <f t="shared" si="170"/>
        <v>14</v>
      </c>
      <c r="O422" s="128">
        <f t="shared" si="170"/>
        <v>14</v>
      </c>
      <c r="P422" s="128">
        <f t="shared" si="170"/>
        <v>39</v>
      </c>
      <c r="Q422" s="128">
        <f t="shared" si="170"/>
        <v>33</v>
      </c>
      <c r="R422" s="128">
        <f t="shared" si="170"/>
        <v>26</v>
      </c>
      <c r="S422" s="128">
        <f t="shared" si="170"/>
        <v>47</v>
      </c>
      <c r="T422" s="128">
        <f t="shared" si="170"/>
        <v>41</v>
      </c>
      <c r="U422" s="128">
        <f t="shared" si="170"/>
        <v>52</v>
      </c>
      <c r="V422" s="128">
        <f t="shared" si="170"/>
        <v>31</v>
      </c>
      <c r="W422" s="128">
        <f t="shared" si="170"/>
        <v>38</v>
      </c>
      <c r="X422" s="128">
        <f t="shared" si="170"/>
        <v>75</v>
      </c>
      <c r="Y422" s="128">
        <f t="shared" si="170"/>
        <v>87</v>
      </c>
      <c r="Z422" s="128">
        <f t="shared" si="170"/>
        <v>38</v>
      </c>
      <c r="AA422" s="128">
        <f t="shared" si="170"/>
        <v>11</v>
      </c>
      <c r="AB422" s="128">
        <f t="shared" si="170"/>
        <v>51</v>
      </c>
      <c r="AC422" s="128">
        <f t="shared" si="170"/>
        <v>100</v>
      </c>
      <c r="AD422" s="128">
        <f t="shared" si="170"/>
        <v>49</v>
      </c>
      <c r="AE422" s="128">
        <f t="shared" si="170"/>
        <v>35</v>
      </c>
      <c r="AF422" s="128">
        <f t="shared" si="170"/>
        <v>80</v>
      </c>
      <c r="AG422" s="128">
        <f t="shared" si="170"/>
        <v>38</v>
      </c>
      <c r="AH422" s="128">
        <f t="shared" si="170"/>
        <v>38</v>
      </c>
      <c r="AI422" s="128">
        <f t="shared" si="170"/>
        <v>30</v>
      </c>
      <c r="AJ422" s="128">
        <f t="shared" si="170"/>
        <v>29</v>
      </c>
      <c r="AK422" s="128">
        <f t="shared" si="170"/>
        <v>30</v>
      </c>
      <c r="AL422" s="128">
        <f t="shared" si="170"/>
        <v>48</v>
      </c>
      <c r="AM422" s="128">
        <f t="shared" si="170"/>
        <v>12</v>
      </c>
      <c r="AN422" s="128">
        <f t="shared" si="170"/>
        <v>15</v>
      </c>
      <c r="AO422" s="128">
        <f t="shared" si="170"/>
        <v>25</v>
      </c>
      <c r="AP422" s="128">
        <f t="shared" si="170"/>
        <v>10</v>
      </c>
      <c r="AQ422" s="128">
        <f t="shared" si="170"/>
        <v>5</v>
      </c>
      <c r="AR422" s="128">
        <f t="shared" si="170"/>
        <v>31</v>
      </c>
      <c r="AS422" s="128">
        <f t="shared" si="170"/>
        <v>25</v>
      </c>
      <c r="AT422" s="128">
        <f t="shared" si="170"/>
        <v>6</v>
      </c>
      <c r="AU422" s="128">
        <f t="shared" si="170"/>
        <v>38</v>
      </c>
      <c r="AV422" s="128">
        <f t="shared" si="170"/>
        <v>26</v>
      </c>
      <c r="AW422" s="128">
        <f t="shared" si="170"/>
        <v>6</v>
      </c>
      <c r="AX422" s="128">
        <f t="shared" si="170"/>
        <v>11</v>
      </c>
      <c r="AY422" s="128">
        <f t="shared" si="170"/>
        <v>16</v>
      </c>
      <c r="AZ422" s="128">
        <f t="shared" si="170"/>
        <v>19</v>
      </c>
      <c r="BA422" s="128">
        <f t="shared" si="170"/>
        <v>33</v>
      </c>
      <c r="BB422" s="128">
        <f t="shared" si="170"/>
        <v>6</v>
      </c>
      <c r="BC422" s="128">
        <f t="shared" si="170"/>
        <v>4</v>
      </c>
      <c r="BD422" s="128">
        <f t="shared" si="170"/>
        <v>9</v>
      </c>
      <c r="BE422" s="128">
        <f t="shared" si="170"/>
        <v>5</v>
      </c>
      <c r="BF422" s="128">
        <f t="shared" si="170"/>
        <v>2</v>
      </c>
      <c r="BG422" s="128">
        <f t="shared" si="170"/>
        <v>7</v>
      </c>
      <c r="BH422" s="128">
        <f t="shared" si="170"/>
        <v>18</v>
      </c>
      <c r="BI422" s="128">
        <f t="shared" si="170"/>
        <v>12</v>
      </c>
      <c r="BJ422" s="128">
        <f t="shared" si="170"/>
        <v>4</v>
      </c>
      <c r="BK422" s="128">
        <f t="shared" si="170"/>
        <v>22</v>
      </c>
      <c r="BL422" s="128">
        <f t="shared" si="170"/>
        <v>10</v>
      </c>
      <c r="BM422" s="128">
        <f t="shared" si="170"/>
        <v>7</v>
      </c>
      <c r="BN422" s="128">
        <f t="shared" si="170"/>
        <v>2</v>
      </c>
      <c r="BO422" s="128">
        <f t="shared" si="170"/>
        <v>16</v>
      </c>
      <c r="BP422" s="128">
        <f t="shared" si="170"/>
        <v>1</v>
      </c>
      <c r="BQ422" s="128">
        <f t="shared" si="170"/>
        <v>3</v>
      </c>
      <c r="BR422" s="128">
        <f t="shared" si="170"/>
        <v>10</v>
      </c>
      <c r="BS422" s="128">
        <f t="shared" si="170"/>
        <v>18</v>
      </c>
      <c r="BT422" s="128">
        <f t="shared" ref="BT422:BW422" si="171">SUM(BT423+BT428+BT438+BT442)</f>
        <v>13</v>
      </c>
      <c r="BU422" s="128">
        <f t="shared" si="171"/>
        <v>5</v>
      </c>
      <c r="BV422" s="128">
        <f t="shared" si="171"/>
        <v>13</v>
      </c>
      <c r="BW422" s="129">
        <f t="shared" si="171"/>
        <v>3</v>
      </c>
    </row>
    <row r="423" spans="1:75" x14ac:dyDescent="0.15">
      <c r="A423" s="12" t="s">
        <v>89</v>
      </c>
      <c r="B423" s="13"/>
      <c r="C423" s="14">
        <v>75</v>
      </c>
      <c r="D423" s="14" t="s">
        <v>558</v>
      </c>
      <c r="E423" s="14"/>
      <c r="F423" s="15"/>
      <c r="G423" s="125">
        <f>SUM(G424:G427)</f>
        <v>1</v>
      </c>
      <c r="H423" s="125">
        <f t="shared" ref="H423:BS423" si="172">SUM(H424:H427)</f>
        <v>0</v>
      </c>
      <c r="I423" s="125">
        <f t="shared" si="172"/>
        <v>16</v>
      </c>
      <c r="J423" s="125">
        <f t="shared" si="172"/>
        <v>1</v>
      </c>
      <c r="K423" s="125">
        <f t="shared" si="172"/>
        <v>1</v>
      </c>
      <c r="L423" s="125">
        <f t="shared" si="172"/>
        <v>1</v>
      </c>
      <c r="M423" s="125">
        <f t="shared" si="172"/>
        <v>0</v>
      </c>
      <c r="N423" s="125">
        <f t="shared" si="172"/>
        <v>2</v>
      </c>
      <c r="O423" s="125">
        <f t="shared" si="172"/>
        <v>0</v>
      </c>
      <c r="P423" s="125">
        <f t="shared" si="172"/>
        <v>3</v>
      </c>
      <c r="Q423" s="125">
        <f t="shared" si="172"/>
        <v>0</v>
      </c>
      <c r="R423" s="125">
        <f t="shared" si="172"/>
        <v>0</v>
      </c>
      <c r="S423" s="125">
        <f t="shared" si="172"/>
        <v>0</v>
      </c>
      <c r="T423" s="125">
        <f t="shared" si="172"/>
        <v>1</v>
      </c>
      <c r="U423" s="125">
        <f t="shared" si="172"/>
        <v>0</v>
      </c>
      <c r="V423" s="125">
        <f t="shared" si="172"/>
        <v>0</v>
      </c>
      <c r="W423" s="125">
        <f t="shared" si="172"/>
        <v>0</v>
      </c>
      <c r="X423" s="125">
        <f t="shared" si="172"/>
        <v>10</v>
      </c>
      <c r="Y423" s="125">
        <f t="shared" si="172"/>
        <v>7</v>
      </c>
      <c r="Z423" s="125">
        <f t="shared" si="172"/>
        <v>3</v>
      </c>
      <c r="AA423" s="125">
        <f t="shared" si="172"/>
        <v>1</v>
      </c>
      <c r="AB423" s="125">
        <f t="shared" si="172"/>
        <v>3</v>
      </c>
      <c r="AC423" s="125">
        <f t="shared" si="172"/>
        <v>2</v>
      </c>
      <c r="AD423" s="125">
        <f t="shared" si="172"/>
        <v>0</v>
      </c>
      <c r="AE423" s="125">
        <f t="shared" si="172"/>
        <v>0</v>
      </c>
      <c r="AF423" s="125">
        <f t="shared" si="172"/>
        <v>2</v>
      </c>
      <c r="AG423" s="125">
        <f t="shared" si="172"/>
        <v>2</v>
      </c>
      <c r="AH423" s="125">
        <f t="shared" si="172"/>
        <v>0</v>
      </c>
      <c r="AI423" s="125">
        <f t="shared" si="172"/>
        <v>0</v>
      </c>
      <c r="AJ423" s="125">
        <f t="shared" si="172"/>
        <v>2</v>
      </c>
      <c r="AK423" s="125">
        <f t="shared" si="172"/>
        <v>0</v>
      </c>
      <c r="AL423" s="125">
        <f t="shared" si="172"/>
        <v>3</v>
      </c>
      <c r="AM423" s="125">
        <f t="shared" si="172"/>
        <v>0</v>
      </c>
      <c r="AN423" s="125">
        <f t="shared" si="172"/>
        <v>0</v>
      </c>
      <c r="AO423" s="125">
        <f t="shared" si="172"/>
        <v>0</v>
      </c>
      <c r="AP423" s="125">
        <f t="shared" si="172"/>
        <v>0</v>
      </c>
      <c r="AQ423" s="125">
        <f t="shared" si="172"/>
        <v>0</v>
      </c>
      <c r="AR423" s="125">
        <f t="shared" si="172"/>
        <v>3</v>
      </c>
      <c r="AS423" s="125">
        <f t="shared" si="172"/>
        <v>1</v>
      </c>
      <c r="AT423" s="125">
        <f t="shared" si="172"/>
        <v>0</v>
      </c>
      <c r="AU423" s="125">
        <f t="shared" si="172"/>
        <v>2</v>
      </c>
      <c r="AV423" s="125">
        <f t="shared" si="172"/>
        <v>3</v>
      </c>
      <c r="AW423" s="125">
        <f t="shared" si="172"/>
        <v>0</v>
      </c>
      <c r="AX423" s="125">
        <f t="shared" si="172"/>
        <v>3</v>
      </c>
      <c r="AY423" s="125">
        <f t="shared" si="172"/>
        <v>0</v>
      </c>
      <c r="AZ423" s="125">
        <f t="shared" si="172"/>
        <v>1</v>
      </c>
      <c r="BA423" s="125">
        <f t="shared" si="172"/>
        <v>1</v>
      </c>
      <c r="BB423" s="125">
        <f t="shared" si="172"/>
        <v>0</v>
      </c>
      <c r="BC423" s="125">
        <f t="shared" si="172"/>
        <v>0</v>
      </c>
      <c r="BD423" s="125">
        <f t="shared" si="172"/>
        <v>1</v>
      </c>
      <c r="BE423" s="125">
        <f t="shared" si="172"/>
        <v>0</v>
      </c>
      <c r="BF423" s="125">
        <f t="shared" si="172"/>
        <v>0</v>
      </c>
      <c r="BG423" s="125">
        <f t="shared" si="172"/>
        <v>0</v>
      </c>
      <c r="BH423" s="125">
        <f t="shared" si="172"/>
        <v>0</v>
      </c>
      <c r="BI423" s="125">
        <f t="shared" si="172"/>
        <v>0</v>
      </c>
      <c r="BJ423" s="125">
        <f t="shared" si="172"/>
        <v>0</v>
      </c>
      <c r="BK423" s="125">
        <f t="shared" si="172"/>
        <v>8</v>
      </c>
      <c r="BL423" s="125">
        <f t="shared" si="172"/>
        <v>2</v>
      </c>
      <c r="BM423" s="125">
        <f t="shared" si="172"/>
        <v>1</v>
      </c>
      <c r="BN423" s="125">
        <f t="shared" si="172"/>
        <v>1</v>
      </c>
      <c r="BO423" s="125">
        <f t="shared" si="172"/>
        <v>2</v>
      </c>
      <c r="BP423" s="125">
        <f t="shared" si="172"/>
        <v>0</v>
      </c>
      <c r="BQ423" s="125">
        <f t="shared" si="172"/>
        <v>0</v>
      </c>
      <c r="BR423" s="125">
        <f t="shared" si="172"/>
        <v>0</v>
      </c>
      <c r="BS423" s="125">
        <f t="shared" si="172"/>
        <v>0</v>
      </c>
      <c r="BT423" s="125">
        <f t="shared" ref="BT423:BW423" si="173">SUM(BT424:BT427)</f>
        <v>2</v>
      </c>
      <c r="BU423" s="125">
        <f t="shared" si="173"/>
        <v>0</v>
      </c>
      <c r="BV423" s="125">
        <f t="shared" si="173"/>
        <v>1</v>
      </c>
      <c r="BW423" s="126">
        <f t="shared" si="173"/>
        <v>2</v>
      </c>
    </row>
    <row r="424" spans="1:75" x14ac:dyDescent="0.15">
      <c r="A424" s="16" t="s">
        <v>89</v>
      </c>
      <c r="B424" s="17"/>
      <c r="C424" s="18">
        <v>75</v>
      </c>
      <c r="D424" s="18" t="s">
        <v>577</v>
      </c>
      <c r="E424" s="18">
        <v>751</v>
      </c>
      <c r="F424" s="19" t="s">
        <v>354</v>
      </c>
      <c r="G424" s="99">
        <v>1</v>
      </c>
      <c r="H424" s="127" t="s">
        <v>653</v>
      </c>
      <c r="I424" s="127">
        <v>15</v>
      </c>
      <c r="J424" s="127" t="s">
        <v>653</v>
      </c>
      <c r="K424" s="127">
        <v>1</v>
      </c>
      <c r="L424" s="127">
        <v>1</v>
      </c>
      <c r="M424" s="127" t="s">
        <v>653</v>
      </c>
      <c r="N424" s="127">
        <v>1</v>
      </c>
      <c r="O424" s="127" t="s">
        <v>653</v>
      </c>
      <c r="P424" s="127">
        <v>3</v>
      </c>
      <c r="Q424" s="127" t="s">
        <v>653</v>
      </c>
      <c r="R424" s="127" t="s">
        <v>653</v>
      </c>
      <c r="S424" s="127" t="s">
        <v>653</v>
      </c>
      <c r="T424" s="127" t="s">
        <v>653</v>
      </c>
      <c r="U424" s="127" t="s">
        <v>653</v>
      </c>
      <c r="V424" s="127" t="s">
        <v>653</v>
      </c>
      <c r="W424" s="127" t="s">
        <v>653</v>
      </c>
      <c r="X424" s="127">
        <v>8</v>
      </c>
      <c r="Y424" s="127">
        <v>7</v>
      </c>
      <c r="Z424" s="127">
        <v>2</v>
      </c>
      <c r="AA424" s="127">
        <v>1</v>
      </c>
      <c r="AB424" s="127">
        <v>2</v>
      </c>
      <c r="AC424" s="127">
        <v>1</v>
      </c>
      <c r="AD424" s="127" t="s">
        <v>653</v>
      </c>
      <c r="AE424" s="127" t="s">
        <v>653</v>
      </c>
      <c r="AF424" s="127">
        <v>2</v>
      </c>
      <c r="AG424" s="127">
        <v>2</v>
      </c>
      <c r="AH424" s="127" t="s">
        <v>653</v>
      </c>
      <c r="AI424" s="127" t="s">
        <v>653</v>
      </c>
      <c r="AJ424" s="127">
        <v>1</v>
      </c>
      <c r="AK424" s="127" t="s">
        <v>653</v>
      </c>
      <c r="AL424" s="127">
        <v>2</v>
      </c>
      <c r="AM424" s="127" t="s">
        <v>653</v>
      </c>
      <c r="AN424" s="127" t="s">
        <v>653</v>
      </c>
      <c r="AO424" s="127" t="s">
        <v>653</v>
      </c>
      <c r="AP424" s="127" t="s">
        <v>653</v>
      </c>
      <c r="AQ424" s="127" t="s">
        <v>653</v>
      </c>
      <c r="AR424" s="127">
        <v>3</v>
      </c>
      <c r="AS424" s="127" t="s">
        <v>653</v>
      </c>
      <c r="AT424" s="127" t="s">
        <v>653</v>
      </c>
      <c r="AU424" s="127">
        <v>2</v>
      </c>
      <c r="AV424" s="127">
        <v>3</v>
      </c>
      <c r="AW424" s="127" t="s">
        <v>653</v>
      </c>
      <c r="AX424" s="127">
        <v>3</v>
      </c>
      <c r="AY424" s="127" t="s">
        <v>653</v>
      </c>
      <c r="AZ424" s="127" t="s">
        <v>653</v>
      </c>
      <c r="BA424" s="127">
        <v>1</v>
      </c>
      <c r="BB424" s="127" t="s">
        <v>653</v>
      </c>
      <c r="BC424" s="127" t="s">
        <v>653</v>
      </c>
      <c r="BD424" s="127" t="s">
        <v>653</v>
      </c>
      <c r="BE424" s="127" t="s">
        <v>653</v>
      </c>
      <c r="BF424" s="127" t="s">
        <v>653</v>
      </c>
      <c r="BG424" s="127" t="s">
        <v>653</v>
      </c>
      <c r="BH424" s="127" t="s">
        <v>653</v>
      </c>
      <c r="BI424" s="127" t="s">
        <v>653</v>
      </c>
      <c r="BJ424" s="127" t="s">
        <v>653</v>
      </c>
      <c r="BK424" s="127">
        <v>8</v>
      </c>
      <c r="BL424" s="127">
        <v>1</v>
      </c>
      <c r="BM424" s="127">
        <v>1</v>
      </c>
      <c r="BN424" s="127">
        <v>1</v>
      </c>
      <c r="BO424" s="127">
        <v>1</v>
      </c>
      <c r="BP424" s="127" t="s">
        <v>653</v>
      </c>
      <c r="BQ424" s="127" t="s">
        <v>653</v>
      </c>
      <c r="BR424" s="127" t="s">
        <v>653</v>
      </c>
      <c r="BS424" s="127" t="s">
        <v>653</v>
      </c>
      <c r="BT424" s="127">
        <v>1</v>
      </c>
      <c r="BU424" s="127" t="s">
        <v>653</v>
      </c>
      <c r="BV424" s="127" t="s">
        <v>653</v>
      </c>
      <c r="BW424" s="102">
        <v>1</v>
      </c>
    </row>
    <row r="425" spans="1:75" x14ac:dyDescent="0.15">
      <c r="A425" s="16" t="s">
        <v>89</v>
      </c>
      <c r="B425" s="17"/>
      <c r="C425" s="18">
        <v>75</v>
      </c>
      <c r="D425" s="18" t="s">
        <v>577</v>
      </c>
      <c r="E425" s="18">
        <v>752</v>
      </c>
      <c r="F425" s="19" t="s">
        <v>355</v>
      </c>
      <c r="G425" s="99" t="s">
        <v>653</v>
      </c>
      <c r="H425" s="127" t="s">
        <v>653</v>
      </c>
      <c r="I425" s="127">
        <v>1</v>
      </c>
      <c r="J425" s="127" t="s">
        <v>653</v>
      </c>
      <c r="K425" s="127" t="s">
        <v>653</v>
      </c>
      <c r="L425" s="127" t="s">
        <v>653</v>
      </c>
      <c r="M425" s="127" t="s">
        <v>653</v>
      </c>
      <c r="N425" s="127" t="s">
        <v>653</v>
      </c>
      <c r="O425" s="127" t="s">
        <v>653</v>
      </c>
      <c r="P425" s="127" t="s">
        <v>653</v>
      </c>
      <c r="Q425" s="127" t="s">
        <v>653</v>
      </c>
      <c r="R425" s="127" t="s">
        <v>653</v>
      </c>
      <c r="S425" s="127" t="s">
        <v>653</v>
      </c>
      <c r="T425" s="127" t="s">
        <v>653</v>
      </c>
      <c r="U425" s="127" t="s">
        <v>653</v>
      </c>
      <c r="V425" s="127" t="s">
        <v>653</v>
      </c>
      <c r="W425" s="127" t="s">
        <v>653</v>
      </c>
      <c r="X425" s="127" t="s">
        <v>653</v>
      </c>
      <c r="Y425" s="127" t="s">
        <v>653</v>
      </c>
      <c r="Z425" s="127" t="s">
        <v>653</v>
      </c>
      <c r="AA425" s="127" t="s">
        <v>653</v>
      </c>
      <c r="AB425" s="127" t="s">
        <v>653</v>
      </c>
      <c r="AC425" s="127">
        <v>1</v>
      </c>
      <c r="AD425" s="127" t="s">
        <v>653</v>
      </c>
      <c r="AE425" s="127" t="s">
        <v>653</v>
      </c>
      <c r="AF425" s="127" t="s">
        <v>653</v>
      </c>
      <c r="AG425" s="127" t="s">
        <v>653</v>
      </c>
      <c r="AH425" s="127" t="s">
        <v>653</v>
      </c>
      <c r="AI425" s="127" t="s">
        <v>653</v>
      </c>
      <c r="AJ425" s="127" t="s">
        <v>653</v>
      </c>
      <c r="AK425" s="127" t="s">
        <v>653</v>
      </c>
      <c r="AL425" s="127" t="s">
        <v>653</v>
      </c>
      <c r="AM425" s="127" t="s">
        <v>653</v>
      </c>
      <c r="AN425" s="127" t="s">
        <v>653</v>
      </c>
      <c r="AO425" s="127" t="s">
        <v>653</v>
      </c>
      <c r="AP425" s="127" t="s">
        <v>653</v>
      </c>
      <c r="AQ425" s="127" t="s">
        <v>653</v>
      </c>
      <c r="AR425" s="127" t="s">
        <v>653</v>
      </c>
      <c r="AS425" s="127" t="s">
        <v>653</v>
      </c>
      <c r="AT425" s="127" t="s">
        <v>653</v>
      </c>
      <c r="AU425" s="127" t="s">
        <v>653</v>
      </c>
      <c r="AV425" s="127" t="s">
        <v>653</v>
      </c>
      <c r="AW425" s="127" t="s">
        <v>653</v>
      </c>
      <c r="AX425" s="127" t="s">
        <v>653</v>
      </c>
      <c r="AY425" s="127" t="s">
        <v>653</v>
      </c>
      <c r="AZ425" s="127" t="s">
        <v>653</v>
      </c>
      <c r="BA425" s="127" t="s">
        <v>653</v>
      </c>
      <c r="BB425" s="127" t="s">
        <v>653</v>
      </c>
      <c r="BC425" s="127" t="s">
        <v>653</v>
      </c>
      <c r="BD425" s="127" t="s">
        <v>653</v>
      </c>
      <c r="BE425" s="127" t="s">
        <v>653</v>
      </c>
      <c r="BF425" s="127" t="s">
        <v>653</v>
      </c>
      <c r="BG425" s="127" t="s">
        <v>653</v>
      </c>
      <c r="BH425" s="127" t="s">
        <v>653</v>
      </c>
      <c r="BI425" s="127" t="s">
        <v>653</v>
      </c>
      <c r="BJ425" s="127" t="s">
        <v>653</v>
      </c>
      <c r="BK425" s="127" t="s">
        <v>653</v>
      </c>
      <c r="BL425" s="127">
        <v>1</v>
      </c>
      <c r="BM425" s="127" t="s">
        <v>653</v>
      </c>
      <c r="BN425" s="127" t="s">
        <v>653</v>
      </c>
      <c r="BO425" s="127" t="s">
        <v>653</v>
      </c>
      <c r="BP425" s="127" t="s">
        <v>653</v>
      </c>
      <c r="BQ425" s="127" t="s">
        <v>653</v>
      </c>
      <c r="BR425" s="127" t="s">
        <v>653</v>
      </c>
      <c r="BS425" s="127" t="s">
        <v>653</v>
      </c>
      <c r="BT425" s="127" t="s">
        <v>653</v>
      </c>
      <c r="BU425" s="127" t="s">
        <v>653</v>
      </c>
      <c r="BV425" s="127">
        <v>1</v>
      </c>
      <c r="BW425" s="102">
        <v>1</v>
      </c>
    </row>
    <row r="426" spans="1:75" x14ac:dyDescent="0.15">
      <c r="A426" s="16" t="s">
        <v>89</v>
      </c>
      <c r="B426" s="17"/>
      <c r="C426" s="18">
        <v>75</v>
      </c>
      <c r="D426" s="18" t="s">
        <v>577</v>
      </c>
      <c r="E426" s="18">
        <v>753</v>
      </c>
      <c r="F426" s="19" t="s">
        <v>356</v>
      </c>
      <c r="G426" s="99" t="s">
        <v>653</v>
      </c>
      <c r="H426" s="127" t="s">
        <v>653</v>
      </c>
      <c r="I426" s="127" t="s">
        <v>653</v>
      </c>
      <c r="J426" s="127" t="s">
        <v>653</v>
      </c>
      <c r="K426" s="127" t="s">
        <v>653</v>
      </c>
      <c r="L426" s="127" t="s">
        <v>653</v>
      </c>
      <c r="M426" s="127" t="s">
        <v>653</v>
      </c>
      <c r="N426" s="127" t="s">
        <v>653</v>
      </c>
      <c r="O426" s="127" t="s">
        <v>653</v>
      </c>
      <c r="P426" s="127" t="s">
        <v>653</v>
      </c>
      <c r="Q426" s="127" t="s">
        <v>653</v>
      </c>
      <c r="R426" s="127" t="s">
        <v>653</v>
      </c>
      <c r="S426" s="127" t="s">
        <v>653</v>
      </c>
      <c r="T426" s="127" t="s">
        <v>653</v>
      </c>
      <c r="U426" s="127" t="s">
        <v>653</v>
      </c>
      <c r="V426" s="127" t="s">
        <v>653</v>
      </c>
      <c r="W426" s="127" t="s">
        <v>653</v>
      </c>
      <c r="X426" s="127" t="s">
        <v>653</v>
      </c>
      <c r="Y426" s="127" t="s">
        <v>653</v>
      </c>
      <c r="Z426" s="127" t="s">
        <v>653</v>
      </c>
      <c r="AA426" s="127" t="s">
        <v>653</v>
      </c>
      <c r="AB426" s="127" t="s">
        <v>653</v>
      </c>
      <c r="AC426" s="127" t="s">
        <v>653</v>
      </c>
      <c r="AD426" s="127" t="s">
        <v>653</v>
      </c>
      <c r="AE426" s="127" t="s">
        <v>653</v>
      </c>
      <c r="AF426" s="127" t="s">
        <v>653</v>
      </c>
      <c r="AG426" s="127" t="s">
        <v>653</v>
      </c>
      <c r="AH426" s="127" t="s">
        <v>653</v>
      </c>
      <c r="AI426" s="127" t="s">
        <v>653</v>
      </c>
      <c r="AJ426" s="127">
        <v>1</v>
      </c>
      <c r="AK426" s="127" t="s">
        <v>653</v>
      </c>
      <c r="AL426" s="127" t="s">
        <v>653</v>
      </c>
      <c r="AM426" s="127" t="s">
        <v>653</v>
      </c>
      <c r="AN426" s="127" t="s">
        <v>653</v>
      </c>
      <c r="AO426" s="127" t="s">
        <v>653</v>
      </c>
      <c r="AP426" s="127" t="s">
        <v>653</v>
      </c>
      <c r="AQ426" s="127" t="s">
        <v>653</v>
      </c>
      <c r="AR426" s="127" t="s">
        <v>653</v>
      </c>
      <c r="AS426" s="127">
        <v>1</v>
      </c>
      <c r="AT426" s="127" t="s">
        <v>653</v>
      </c>
      <c r="AU426" s="127" t="s">
        <v>653</v>
      </c>
      <c r="AV426" s="127" t="s">
        <v>653</v>
      </c>
      <c r="AW426" s="127" t="s">
        <v>653</v>
      </c>
      <c r="AX426" s="127" t="s">
        <v>653</v>
      </c>
      <c r="AY426" s="127" t="s">
        <v>653</v>
      </c>
      <c r="AZ426" s="127" t="s">
        <v>653</v>
      </c>
      <c r="BA426" s="127" t="s">
        <v>653</v>
      </c>
      <c r="BB426" s="127" t="s">
        <v>653</v>
      </c>
      <c r="BC426" s="127" t="s">
        <v>653</v>
      </c>
      <c r="BD426" s="127" t="s">
        <v>653</v>
      </c>
      <c r="BE426" s="127" t="s">
        <v>653</v>
      </c>
      <c r="BF426" s="127" t="s">
        <v>653</v>
      </c>
      <c r="BG426" s="127" t="s">
        <v>653</v>
      </c>
      <c r="BH426" s="127" t="s">
        <v>653</v>
      </c>
      <c r="BI426" s="127" t="s">
        <v>653</v>
      </c>
      <c r="BJ426" s="127" t="s">
        <v>653</v>
      </c>
      <c r="BK426" s="127" t="s">
        <v>653</v>
      </c>
      <c r="BL426" s="127" t="s">
        <v>653</v>
      </c>
      <c r="BM426" s="127" t="s">
        <v>653</v>
      </c>
      <c r="BN426" s="127" t="s">
        <v>653</v>
      </c>
      <c r="BO426" s="127" t="s">
        <v>653</v>
      </c>
      <c r="BP426" s="127" t="s">
        <v>653</v>
      </c>
      <c r="BQ426" s="127" t="s">
        <v>653</v>
      </c>
      <c r="BR426" s="127" t="s">
        <v>653</v>
      </c>
      <c r="BS426" s="127" t="s">
        <v>653</v>
      </c>
      <c r="BT426" s="127" t="s">
        <v>653</v>
      </c>
      <c r="BU426" s="127" t="s">
        <v>653</v>
      </c>
      <c r="BV426" s="127" t="s">
        <v>653</v>
      </c>
      <c r="BW426" s="102" t="s">
        <v>653</v>
      </c>
    </row>
    <row r="427" spans="1:75" x14ac:dyDescent="0.15">
      <c r="A427" s="16" t="s">
        <v>89</v>
      </c>
      <c r="B427" s="17"/>
      <c r="C427" s="18">
        <v>75</v>
      </c>
      <c r="D427" s="18" t="s">
        <v>577</v>
      </c>
      <c r="E427" s="18">
        <v>759</v>
      </c>
      <c r="F427" s="19" t="s">
        <v>357</v>
      </c>
      <c r="G427" s="99" t="s">
        <v>653</v>
      </c>
      <c r="H427" s="127" t="s">
        <v>653</v>
      </c>
      <c r="I427" s="127" t="s">
        <v>653</v>
      </c>
      <c r="J427" s="127">
        <v>1</v>
      </c>
      <c r="K427" s="127" t="s">
        <v>653</v>
      </c>
      <c r="L427" s="127" t="s">
        <v>653</v>
      </c>
      <c r="M427" s="127" t="s">
        <v>653</v>
      </c>
      <c r="N427" s="127">
        <v>1</v>
      </c>
      <c r="O427" s="127" t="s">
        <v>653</v>
      </c>
      <c r="P427" s="127" t="s">
        <v>653</v>
      </c>
      <c r="Q427" s="127" t="s">
        <v>653</v>
      </c>
      <c r="R427" s="127" t="s">
        <v>653</v>
      </c>
      <c r="S427" s="127" t="s">
        <v>653</v>
      </c>
      <c r="T427" s="127">
        <v>1</v>
      </c>
      <c r="U427" s="127" t="s">
        <v>653</v>
      </c>
      <c r="V427" s="127" t="s">
        <v>653</v>
      </c>
      <c r="W427" s="127" t="s">
        <v>653</v>
      </c>
      <c r="X427" s="127">
        <v>2</v>
      </c>
      <c r="Y427" s="127" t="s">
        <v>653</v>
      </c>
      <c r="Z427" s="127">
        <v>1</v>
      </c>
      <c r="AA427" s="127" t="s">
        <v>653</v>
      </c>
      <c r="AB427" s="127">
        <v>1</v>
      </c>
      <c r="AC427" s="127" t="s">
        <v>653</v>
      </c>
      <c r="AD427" s="127" t="s">
        <v>653</v>
      </c>
      <c r="AE427" s="127" t="s">
        <v>653</v>
      </c>
      <c r="AF427" s="127" t="s">
        <v>653</v>
      </c>
      <c r="AG427" s="127" t="s">
        <v>653</v>
      </c>
      <c r="AH427" s="127" t="s">
        <v>653</v>
      </c>
      <c r="AI427" s="127" t="s">
        <v>653</v>
      </c>
      <c r="AJ427" s="127" t="s">
        <v>653</v>
      </c>
      <c r="AK427" s="127" t="s">
        <v>653</v>
      </c>
      <c r="AL427" s="127">
        <v>1</v>
      </c>
      <c r="AM427" s="127" t="s">
        <v>653</v>
      </c>
      <c r="AN427" s="127" t="s">
        <v>653</v>
      </c>
      <c r="AO427" s="127" t="s">
        <v>653</v>
      </c>
      <c r="AP427" s="127" t="s">
        <v>653</v>
      </c>
      <c r="AQ427" s="127" t="s">
        <v>653</v>
      </c>
      <c r="AR427" s="127" t="s">
        <v>653</v>
      </c>
      <c r="AS427" s="127" t="s">
        <v>653</v>
      </c>
      <c r="AT427" s="127" t="s">
        <v>653</v>
      </c>
      <c r="AU427" s="127" t="s">
        <v>653</v>
      </c>
      <c r="AV427" s="127" t="s">
        <v>653</v>
      </c>
      <c r="AW427" s="127" t="s">
        <v>653</v>
      </c>
      <c r="AX427" s="127" t="s">
        <v>653</v>
      </c>
      <c r="AY427" s="127" t="s">
        <v>653</v>
      </c>
      <c r="AZ427" s="127">
        <v>1</v>
      </c>
      <c r="BA427" s="127" t="s">
        <v>653</v>
      </c>
      <c r="BB427" s="127" t="s">
        <v>653</v>
      </c>
      <c r="BC427" s="127" t="s">
        <v>653</v>
      </c>
      <c r="BD427" s="127">
        <v>1</v>
      </c>
      <c r="BE427" s="127" t="s">
        <v>653</v>
      </c>
      <c r="BF427" s="127" t="s">
        <v>653</v>
      </c>
      <c r="BG427" s="127" t="s">
        <v>653</v>
      </c>
      <c r="BH427" s="127" t="s">
        <v>653</v>
      </c>
      <c r="BI427" s="127" t="s">
        <v>653</v>
      </c>
      <c r="BJ427" s="127" t="s">
        <v>653</v>
      </c>
      <c r="BK427" s="127" t="s">
        <v>653</v>
      </c>
      <c r="BL427" s="127" t="s">
        <v>653</v>
      </c>
      <c r="BM427" s="127" t="s">
        <v>653</v>
      </c>
      <c r="BN427" s="127" t="s">
        <v>653</v>
      </c>
      <c r="BO427" s="127">
        <v>1</v>
      </c>
      <c r="BP427" s="127" t="s">
        <v>653</v>
      </c>
      <c r="BQ427" s="127" t="s">
        <v>653</v>
      </c>
      <c r="BR427" s="127" t="s">
        <v>653</v>
      </c>
      <c r="BS427" s="127" t="s">
        <v>653</v>
      </c>
      <c r="BT427" s="127">
        <v>1</v>
      </c>
      <c r="BU427" s="127" t="s">
        <v>653</v>
      </c>
      <c r="BV427" s="127" t="s">
        <v>653</v>
      </c>
      <c r="BW427" s="102" t="s">
        <v>653</v>
      </c>
    </row>
    <row r="428" spans="1:75" x14ac:dyDescent="0.15">
      <c r="A428" s="12" t="s">
        <v>89</v>
      </c>
      <c r="B428" s="13"/>
      <c r="C428" s="14">
        <v>76</v>
      </c>
      <c r="D428" s="14" t="s">
        <v>559</v>
      </c>
      <c r="E428" s="14"/>
      <c r="F428" s="15"/>
      <c r="G428" s="125">
        <f>SUM(G429:G437)</f>
        <v>32</v>
      </c>
      <c r="H428" s="125">
        <f t="shared" ref="H428:BS428" si="174">SUM(H429:H437)</f>
        <v>39</v>
      </c>
      <c r="I428" s="125">
        <f t="shared" si="174"/>
        <v>798</v>
      </c>
      <c r="J428" s="125">
        <f t="shared" si="174"/>
        <v>69</v>
      </c>
      <c r="K428" s="125">
        <f t="shared" si="174"/>
        <v>24</v>
      </c>
      <c r="L428" s="125">
        <f t="shared" si="174"/>
        <v>27</v>
      </c>
      <c r="M428" s="125">
        <f t="shared" si="174"/>
        <v>19</v>
      </c>
      <c r="N428" s="125">
        <f t="shared" si="174"/>
        <v>10</v>
      </c>
      <c r="O428" s="125">
        <f t="shared" si="174"/>
        <v>12</v>
      </c>
      <c r="P428" s="125">
        <f t="shared" si="174"/>
        <v>31</v>
      </c>
      <c r="Q428" s="125">
        <f t="shared" si="174"/>
        <v>30</v>
      </c>
      <c r="R428" s="125">
        <f t="shared" si="174"/>
        <v>23</v>
      </c>
      <c r="S428" s="125">
        <f t="shared" si="174"/>
        <v>43</v>
      </c>
      <c r="T428" s="125">
        <f t="shared" si="174"/>
        <v>37</v>
      </c>
      <c r="U428" s="125">
        <f t="shared" si="174"/>
        <v>46</v>
      </c>
      <c r="V428" s="125">
        <f t="shared" si="174"/>
        <v>28</v>
      </c>
      <c r="W428" s="125">
        <f t="shared" si="174"/>
        <v>35</v>
      </c>
      <c r="X428" s="125">
        <f t="shared" si="174"/>
        <v>56</v>
      </c>
      <c r="Y428" s="125">
        <f t="shared" si="174"/>
        <v>75</v>
      </c>
      <c r="Z428" s="125">
        <f t="shared" si="174"/>
        <v>29</v>
      </c>
      <c r="AA428" s="125">
        <f t="shared" si="174"/>
        <v>8</v>
      </c>
      <c r="AB428" s="125">
        <f t="shared" si="174"/>
        <v>40</v>
      </c>
      <c r="AC428" s="125">
        <f t="shared" si="174"/>
        <v>87</v>
      </c>
      <c r="AD428" s="125">
        <f t="shared" si="174"/>
        <v>48</v>
      </c>
      <c r="AE428" s="125">
        <f t="shared" si="174"/>
        <v>31</v>
      </c>
      <c r="AF428" s="125">
        <f t="shared" si="174"/>
        <v>73</v>
      </c>
      <c r="AG428" s="125">
        <f t="shared" si="174"/>
        <v>32</v>
      </c>
      <c r="AH428" s="125">
        <f t="shared" si="174"/>
        <v>35</v>
      </c>
      <c r="AI428" s="125">
        <f t="shared" si="174"/>
        <v>29</v>
      </c>
      <c r="AJ428" s="125">
        <f t="shared" si="174"/>
        <v>18</v>
      </c>
      <c r="AK428" s="125">
        <f t="shared" si="174"/>
        <v>25</v>
      </c>
      <c r="AL428" s="125">
        <f t="shared" si="174"/>
        <v>42</v>
      </c>
      <c r="AM428" s="125">
        <f t="shared" si="174"/>
        <v>6</v>
      </c>
      <c r="AN428" s="125">
        <f t="shared" si="174"/>
        <v>14</v>
      </c>
      <c r="AO428" s="125">
        <f t="shared" si="174"/>
        <v>21</v>
      </c>
      <c r="AP428" s="125">
        <f t="shared" si="174"/>
        <v>6</v>
      </c>
      <c r="AQ428" s="125">
        <f t="shared" si="174"/>
        <v>4</v>
      </c>
      <c r="AR428" s="125">
        <f t="shared" si="174"/>
        <v>23</v>
      </c>
      <c r="AS428" s="125">
        <f t="shared" si="174"/>
        <v>22</v>
      </c>
      <c r="AT428" s="125">
        <f t="shared" si="174"/>
        <v>6</v>
      </c>
      <c r="AU428" s="125">
        <f t="shared" si="174"/>
        <v>34</v>
      </c>
      <c r="AV428" s="125">
        <f t="shared" si="174"/>
        <v>23</v>
      </c>
      <c r="AW428" s="125">
        <f t="shared" si="174"/>
        <v>6</v>
      </c>
      <c r="AX428" s="125">
        <f t="shared" si="174"/>
        <v>7</v>
      </c>
      <c r="AY428" s="125">
        <f t="shared" si="174"/>
        <v>11</v>
      </c>
      <c r="AZ428" s="125">
        <f t="shared" si="174"/>
        <v>16</v>
      </c>
      <c r="BA428" s="125">
        <f t="shared" si="174"/>
        <v>28</v>
      </c>
      <c r="BB428" s="125">
        <f t="shared" si="174"/>
        <v>6</v>
      </c>
      <c r="BC428" s="125">
        <f t="shared" si="174"/>
        <v>3</v>
      </c>
      <c r="BD428" s="125">
        <f t="shared" si="174"/>
        <v>8</v>
      </c>
      <c r="BE428" s="125">
        <f t="shared" si="174"/>
        <v>5</v>
      </c>
      <c r="BF428" s="125">
        <f t="shared" si="174"/>
        <v>2</v>
      </c>
      <c r="BG428" s="125">
        <f t="shared" si="174"/>
        <v>4</v>
      </c>
      <c r="BH428" s="125">
        <f t="shared" si="174"/>
        <v>12</v>
      </c>
      <c r="BI428" s="125">
        <f t="shared" si="174"/>
        <v>7</v>
      </c>
      <c r="BJ428" s="125">
        <f t="shared" si="174"/>
        <v>4</v>
      </c>
      <c r="BK428" s="125">
        <f t="shared" si="174"/>
        <v>10</v>
      </c>
      <c r="BL428" s="125">
        <f t="shared" si="174"/>
        <v>7</v>
      </c>
      <c r="BM428" s="125">
        <f t="shared" si="174"/>
        <v>5</v>
      </c>
      <c r="BN428" s="125">
        <f t="shared" si="174"/>
        <v>1</v>
      </c>
      <c r="BO428" s="125">
        <f t="shared" si="174"/>
        <v>14</v>
      </c>
      <c r="BP428" s="125">
        <f t="shared" si="174"/>
        <v>1</v>
      </c>
      <c r="BQ428" s="125">
        <f t="shared" si="174"/>
        <v>2</v>
      </c>
      <c r="BR428" s="125">
        <f t="shared" si="174"/>
        <v>8</v>
      </c>
      <c r="BS428" s="125">
        <f t="shared" si="174"/>
        <v>16</v>
      </c>
      <c r="BT428" s="125">
        <f t="shared" ref="BT428:BW428" si="175">SUM(BT429:BT437)</f>
        <v>9</v>
      </c>
      <c r="BU428" s="125">
        <f t="shared" si="175"/>
        <v>4</v>
      </c>
      <c r="BV428" s="125">
        <f t="shared" si="175"/>
        <v>10</v>
      </c>
      <c r="BW428" s="126">
        <f t="shared" si="175"/>
        <v>1</v>
      </c>
    </row>
    <row r="429" spans="1:75" x14ac:dyDescent="0.15">
      <c r="A429" s="16" t="s">
        <v>89</v>
      </c>
      <c r="B429" s="17"/>
      <c r="C429" s="18">
        <v>76</v>
      </c>
      <c r="D429" s="18" t="s">
        <v>577</v>
      </c>
      <c r="E429" s="18">
        <v>760</v>
      </c>
      <c r="F429" s="19" t="s">
        <v>113</v>
      </c>
      <c r="G429" s="99" t="s">
        <v>653</v>
      </c>
      <c r="H429" s="127" t="s">
        <v>653</v>
      </c>
      <c r="I429" s="127">
        <v>2</v>
      </c>
      <c r="J429" s="127">
        <v>1</v>
      </c>
      <c r="K429" s="127" t="s">
        <v>653</v>
      </c>
      <c r="L429" s="127" t="s">
        <v>653</v>
      </c>
      <c r="M429" s="127" t="s">
        <v>653</v>
      </c>
      <c r="N429" s="127" t="s">
        <v>653</v>
      </c>
      <c r="O429" s="127" t="s">
        <v>653</v>
      </c>
      <c r="P429" s="127">
        <v>1</v>
      </c>
      <c r="Q429" s="127" t="s">
        <v>653</v>
      </c>
      <c r="R429" s="127">
        <v>1</v>
      </c>
      <c r="S429" s="127" t="s">
        <v>653</v>
      </c>
      <c r="T429" s="127" t="s">
        <v>653</v>
      </c>
      <c r="U429" s="127" t="s">
        <v>653</v>
      </c>
      <c r="V429" s="127" t="s">
        <v>653</v>
      </c>
      <c r="W429" s="127">
        <v>1</v>
      </c>
      <c r="X429" s="127" t="s">
        <v>653</v>
      </c>
      <c r="Y429" s="127">
        <v>1</v>
      </c>
      <c r="Z429" s="127" t="s">
        <v>653</v>
      </c>
      <c r="AA429" s="127" t="s">
        <v>653</v>
      </c>
      <c r="AB429" s="127" t="s">
        <v>653</v>
      </c>
      <c r="AC429" s="127" t="s">
        <v>653</v>
      </c>
      <c r="AD429" s="127" t="s">
        <v>653</v>
      </c>
      <c r="AE429" s="127" t="s">
        <v>653</v>
      </c>
      <c r="AF429" s="127" t="s">
        <v>653</v>
      </c>
      <c r="AG429" s="127">
        <v>1</v>
      </c>
      <c r="AH429" s="127" t="s">
        <v>653</v>
      </c>
      <c r="AI429" s="127" t="s">
        <v>653</v>
      </c>
      <c r="AJ429" s="127" t="s">
        <v>653</v>
      </c>
      <c r="AK429" s="127" t="s">
        <v>653</v>
      </c>
      <c r="AL429" s="127" t="s">
        <v>653</v>
      </c>
      <c r="AM429" s="127" t="s">
        <v>653</v>
      </c>
      <c r="AN429" s="127" t="s">
        <v>653</v>
      </c>
      <c r="AO429" s="127" t="s">
        <v>653</v>
      </c>
      <c r="AP429" s="127" t="s">
        <v>653</v>
      </c>
      <c r="AQ429" s="127" t="s">
        <v>653</v>
      </c>
      <c r="AR429" s="127">
        <v>1</v>
      </c>
      <c r="AS429" s="127" t="s">
        <v>653</v>
      </c>
      <c r="AT429" s="127" t="s">
        <v>653</v>
      </c>
      <c r="AU429" s="127">
        <v>1</v>
      </c>
      <c r="AV429" s="127" t="s">
        <v>653</v>
      </c>
      <c r="AW429" s="127" t="s">
        <v>653</v>
      </c>
      <c r="AX429" s="127" t="s">
        <v>653</v>
      </c>
      <c r="AY429" s="127" t="s">
        <v>653</v>
      </c>
      <c r="AZ429" s="127" t="s">
        <v>653</v>
      </c>
      <c r="BA429" s="127" t="s">
        <v>653</v>
      </c>
      <c r="BB429" s="127" t="s">
        <v>653</v>
      </c>
      <c r="BC429" s="127" t="s">
        <v>653</v>
      </c>
      <c r="BD429" s="127" t="s">
        <v>653</v>
      </c>
      <c r="BE429" s="127" t="s">
        <v>653</v>
      </c>
      <c r="BF429" s="127" t="s">
        <v>653</v>
      </c>
      <c r="BG429" s="127" t="s">
        <v>653</v>
      </c>
      <c r="BH429" s="127" t="s">
        <v>653</v>
      </c>
      <c r="BI429" s="127" t="s">
        <v>653</v>
      </c>
      <c r="BJ429" s="127" t="s">
        <v>653</v>
      </c>
      <c r="BK429" s="127" t="s">
        <v>653</v>
      </c>
      <c r="BL429" s="127" t="s">
        <v>653</v>
      </c>
      <c r="BM429" s="127" t="s">
        <v>653</v>
      </c>
      <c r="BN429" s="127" t="s">
        <v>653</v>
      </c>
      <c r="BO429" s="127" t="s">
        <v>653</v>
      </c>
      <c r="BP429" s="127" t="s">
        <v>653</v>
      </c>
      <c r="BQ429" s="127" t="s">
        <v>653</v>
      </c>
      <c r="BR429" s="127" t="s">
        <v>653</v>
      </c>
      <c r="BS429" s="127" t="s">
        <v>653</v>
      </c>
      <c r="BT429" s="127" t="s">
        <v>653</v>
      </c>
      <c r="BU429" s="127">
        <v>1</v>
      </c>
      <c r="BV429" s="127" t="s">
        <v>653</v>
      </c>
      <c r="BW429" s="102" t="s">
        <v>653</v>
      </c>
    </row>
    <row r="430" spans="1:75" x14ac:dyDescent="0.15">
      <c r="A430" s="16" t="s">
        <v>89</v>
      </c>
      <c r="B430" s="17"/>
      <c r="C430" s="18">
        <v>76</v>
      </c>
      <c r="D430" s="18" t="s">
        <v>577</v>
      </c>
      <c r="E430" s="18">
        <v>761</v>
      </c>
      <c r="F430" s="19" t="s">
        <v>358</v>
      </c>
      <c r="G430" s="99">
        <v>3</v>
      </c>
      <c r="H430" s="127">
        <v>3</v>
      </c>
      <c r="I430" s="127">
        <v>25</v>
      </c>
      <c r="J430" s="127">
        <v>3</v>
      </c>
      <c r="K430" s="127">
        <v>2</v>
      </c>
      <c r="L430" s="127">
        <v>4</v>
      </c>
      <c r="M430" s="127">
        <v>1</v>
      </c>
      <c r="N430" s="127">
        <v>1</v>
      </c>
      <c r="O430" s="127" t="s">
        <v>653</v>
      </c>
      <c r="P430" s="127">
        <v>2</v>
      </c>
      <c r="Q430" s="127" t="s">
        <v>653</v>
      </c>
      <c r="R430" s="127">
        <v>2</v>
      </c>
      <c r="S430" s="127" t="s">
        <v>653</v>
      </c>
      <c r="T430" s="127" t="s">
        <v>653</v>
      </c>
      <c r="U430" s="127">
        <v>1</v>
      </c>
      <c r="V430" s="127">
        <v>2</v>
      </c>
      <c r="W430" s="127">
        <v>3</v>
      </c>
      <c r="X430" s="127">
        <v>1</v>
      </c>
      <c r="Y430" s="127">
        <v>6</v>
      </c>
      <c r="Z430" s="127">
        <v>6</v>
      </c>
      <c r="AA430" s="127">
        <v>1</v>
      </c>
      <c r="AB430" s="127">
        <v>4</v>
      </c>
      <c r="AC430" s="127">
        <v>9</v>
      </c>
      <c r="AD430" s="127">
        <v>3</v>
      </c>
      <c r="AE430" s="127" t="s">
        <v>653</v>
      </c>
      <c r="AF430" s="127">
        <v>3</v>
      </c>
      <c r="AG430" s="127">
        <v>3</v>
      </c>
      <c r="AH430" s="127">
        <v>1</v>
      </c>
      <c r="AI430" s="127">
        <v>1</v>
      </c>
      <c r="AJ430" s="127">
        <v>1</v>
      </c>
      <c r="AK430" s="127">
        <v>2</v>
      </c>
      <c r="AL430" s="127">
        <v>2</v>
      </c>
      <c r="AM430" s="127">
        <v>1</v>
      </c>
      <c r="AN430" s="127">
        <v>3</v>
      </c>
      <c r="AO430" s="127">
        <v>2</v>
      </c>
      <c r="AP430" s="127" t="s">
        <v>653</v>
      </c>
      <c r="AQ430" s="127" t="s">
        <v>653</v>
      </c>
      <c r="AR430" s="127" t="s">
        <v>653</v>
      </c>
      <c r="AS430" s="127" t="s">
        <v>653</v>
      </c>
      <c r="AT430" s="127" t="s">
        <v>653</v>
      </c>
      <c r="AU430" s="127">
        <v>4</v>
      </c>
      <c r="AV430" s="127">
        <v>2</v>
      </c>
      <c r="AW430" s="127">
        <v>2</v>
      </c>
      <c r="AX430" s="127" t="s">
        <v>653</v>
      </c>
      <c r="AY430" s="127">
        <v>3</v>
      </c>
      <c r="AZ430" s="127">
        <v>1</v>
      </c>
      <c r="BA430" s="127">
        <v>1</v>
      </c>
      <c r="BB430" s="127" t="s">
        <v>653</v>
      </c>
      <c r="BC430" s="127" t="s">
        <v>653</v>
      </c>
      <c r="BD430" s="127" t="s">
        <v>653</v>
      </c>
      <c r="BE430" s="127">
        <v>1</v>
      </c>
      <c r="BF430" s="127" t="s">
        <v>653</v>
      </c>
      <c r="BG430" s="127" t="s">
        <v>653</v>
      </c>
      <c r="BH430" s="127">
        <v>1</v>
      </c>
      <c r="BI430" s="127">
        <v>1</v>
      </c>
      <c r="BJ430" s="127" t="s">
        <v>653</v>
      </c>
      <c r="BK430" s="127">
        <v>1</v>
      </c>
      <c r="BL430" s="127" t="s">
        <v>653</v>
      </c>
      <c r="BM430" s="127">
        <v>1</v>
      </c>
      <c r="BN430" s="127" t="s">
        <v>653</v>
      </c>
      <c r="BO430" s="127">
        <v>2</v>
      </c>
      <c r="BP430" s="127" t="s">
        <v>653</v>
      </c>
      <c r="BQ430" s="127" t="s">
        <v>653</v>
      </c>
      <c r="BR430" s="127">
        <v>1</v>
      </c>
      <c r="BS430" s="127">
        <v>2</v>
      </c>
      <c r="BT430" s="127">
        <v>2</v>
      </c>
      <c r="BU430" s="127" t="s">
        <v>653</v>
      </c>
      <c r="BV430" s="127">
        <v>1</v>
      </c>
      <c r="BW430" s="102" t="s">
        <v>653</v>
      </c>
    </row>
    <row r="431" spans="1:75" x14ac:dyDescent="0.15">
      <c r="A431" s="16" t="s">
        <v>89</v>
      </c>
      <c r="B431" s="17"/>
      <c r="C431" s="18">
        <v>76</v>
      </c>
      <c r="D431" s="18" t="s">
        <v>577</v>
      </c>
      <c r="E431" s="18">
        <v>762</v>
      </c>
      <c r="F431" s="19" t="s">
        <v>359</v>
      </c>
      <c r="G431" s="99">
        <v>12</v>
      </c>
      <c r="H431" s="127">
        <v>14</v>
      </c>
      <c r="I431" s="127">
        <v>182</v>
      </c>
      <c r="J431" s="127">
        <v>22</v>
      </c>
      <c r="K431" s="127">
        <v>4</v>
      </c>
      <c r="L431" s="127">
        <v>12</v>
      </c>
      <c r="M431" s="127">
        <v>3</v>
      </c>
      <c r="N431" s="127">
        <v>2</v>
      </c>
      <c r="O431" s="127">
        <v>5</v>
      </c>
      <c r="P431" s="127">
        <v>9</v>
      </c>
      <c r="Q431" s="127">
        <v>16</v>
      </c>
      <c r="R431" s="127">
        <v>5</v>
      </c>
      <c r="S431" s="127">
        <v>17</v>
      </c>
      <c r="T431" s="127">
        <v>5</v>
      </c>
      <c r="U431" s="127">
        <v>18</v>
      </c>
      <c r="V431" s="127">
        <v>3</v>
      </c>
      <c r="W431" s="127">
        <v>12</v>
      </c>
      <c r="X431" s="127">
        <v>38</v>
      </c>
      <c r="Y431" s="127">
        <v>33</v>
      </c>
      <c r="Z431" s="127">
        <v>7</v>
      </c>
      <c r="AA431" s="127" t="s">
        <v>653</v>
      </c>
      <c r="AB431" s="127">
        <v>15</v>
      </c>
      <c r="AC431" s="127">
        <v>17</v>
      </c>
      <c r="AD431" s="127">
        <v>21</v>
      </c>
      <c r="AE431" s="127">
        <v>8</v>
      </c>
      <c r="AF431" s="127">
        <v>13</v>
      </c>
      <c r="AG431" s="127">
        <v>10</v>
      </c>
      <c r="AH431" s="127">
        <v>5</v>
      </c>
      <c r="AI431" s="127">
        <v>7</v>
      </c>
      <c r="AJ431" s="127">
        <v>5</v>
      </c>
      <c r="AK431" s="127">
        <v>8</v>
      </c>
      <c r="AL431" s="127">
        <v>13</v>
      </c>
      <c r="AM431" s="127">
        <v>1</v>
      </c>
      <c r="AN431" s="127">
        <v>2</v>
      </c>
      <c r="AO431" s="127">
        <v>4</v>
      </c>
      <c r="AP431" s="127">
        <v>1</v>
      </c>
      <c r="AQ431" s="127" t="s">
        <v>653</v>
      </c>
      <c r="AR431" s="127">
        <v>8</v>
      </c>
      <c r="AS431" s="127">
        <v>2</v>
      </c>
      <c r="AT431" s="127">
        <v>1</v>
      </c>
      <c r="AU431" s="127">
        <v>11</v>
      </c>
      <c r="AV431" s="127">
        <v>8</v>
      </c>
      <c r="AW431" s="127" t="s">
        <v>653</v>
      </c>
      <c r="AX431" s="127">
        <v>2</v>
      </c>
      <c r="AY431" s="127">
        <v>2</v>
      </c>
      <c r="AZ431" s="127">
        <v>5</v>
      </c>
      <c r="BA431" s="127">
        <v>11</v>
      </c>
      <c r="BB431" s="127">
        <v>1</v>
      </c>
      <c r="BC431" s="127" t="s">
        <v>653</v>
      </c>
      <c r="BD431" s="127">
        <v>1</v>
      </c>
      <c r="BE431" s="127">
        <v>1</v>
      </c>
      <c r="BF431" s="127">
        <v>1</v>
      </c>
      <c r="BG431" s="127" t="s">
        <v>653</v>
      </c>
      <c r="BH431" s="127">
        <v>3</v>
      </c>
      <c r="BI431" s="127">
        <v>2</v>
      </c>
      <c r="BJ431" s="127">
        <v>2</v>
      </c>
      <c r="BK431" s="127">
        <v>3</v>
      </c>
      <c r="BL431" s="127">
        <v>3</v>
      </c>
      <c r="BM431" s="127" t="s">
        <v>653</v>
      </c>
      <c r="BN431" s="127" t="s">
        <v>653</v>
      </c>
      <c r="BO431" s="127">
        <v>6</v>
      </c>
      <c r="BP431" s="127" t="s">
        <v>653</v>
      </c>
      <c r="BQ431" s="127">
        <v>1</v>
      </c>
      <c r="BR431" s="127" t="s">
        <v>653</v>
      </c>
      <c r="BS431" s="127">
        <v>2</v>
      </c>
      <c r="BT431" s="127">
        <v>1</v>
      </c>
      <c r="BU431" s="127">
        <v>2</v>
      </c>
      <c r="BV431" s="127">
        <v>3</v>
      </c>
      <c r="BW431" s="102">
        <v>1</v>
      </c>
    </row>
    <row r="432" spans="1:75" x14ac:dyDescent="0.15">
      <c r="A432" s="16" t="s">
        <v>89</v>
      </c>
      <c r="B432" s="17"/>
      <c r="C432" s="18">
        <v>76</v>
      </c>
      <c r="D432" s="18" t="s">
        <v>577</v>
      </c>
      <c r="E432" s="18">
        <v>763</v>
      </c>
      <c r="F432" s="19" t="s">
        <v>360</v>
      </c>
      <c r="G432" s="99">
        <v>1</v>
      </c>
      <c r="H432" s="127">
        <v>2</v>
      </c>
      <c r="I432" s="127">
        <v>17</v>
      </c>
      <c r="J432" s="127">
        <v>3</v>
      </c>
      <c r="K432" s="127">
        <v>2</v>
      </c>
      <c r="L432" s="127">
        <v>1</v>
      </c>
      <c r="M432" s="127" t="s">
        <v>653</v>
      </c>
      <c r="N432" s="127" t="s">
        <v>653</v>
      </c>
      <c r="O432" s="127" t="s">
        <v>653</v>
      </c>
      <c r="P432" s="127">
        <v>4</v>
      </c>
      <c r="Q432" s="127" t="s">
        <v>653</v>
      </c>
      <c r="R432" s="127" t="s">
        <v>653</v>
      </c>
      <c r="S432" s="127">
        <v>2</v>
      </c>
      <c r="T432" s="127">
        <v>1</v>
      </c>
      <c r="U432" s="127">
        <v>5</v>
      </c>
      <c r="V432" s="127">
        <v>3</v>
      </c>
      <c r="W432" s="127" t="s">
        <v>653</v>
      </c>
      <c r="X432" s="127">
        <v>1</v>
      </c>
      <c r="Y432" s="127" t="s">
        <v>653</v>
      </c>
      <c r="Z432" s="127">
        <v>2</v>
      </c>
      <c r="AA432" s="127">
        <v>1</v>
      </c>
      <c r="AB432" s="127">
        <v>2</v>
      </c>
      <c r="AC432" s="127">
        <v>4</v>
      </c>
      <c r="AD432" s="127">
        <v>3</v>
      </c>
      <c r="AE432" s="127">
        <v>2</v>
      </c>
      <c r="AF432" s="127">
        <v>2</v>
      </c>
      <c r="AG432" s="127">
        <v>1</v>
      </c>
      <c r="AH432" s="127">
        <v>3</v>
      </c>
      <c r="AI432" s="127">
        <v>2</v>
      </c>
      <c r="AJ432" s="127" t="s">
        <v>653</v>
      </c>
      <c r="AK432" s="127">
        <v>2</v>
      </c>
      <c r="AL432" s="127">
        <v>1</v>
      </c>
      <c r="AM432" s="127" t="s">
        <v>653</v>
      </c>
      <c r="AN432" s="127" t="s">
        <v>653</v>
      </c>
      <c r="AO432" s="127">
        <v>2</v>
      </c>
      <c r="AP432" s="127" t="s">
        <v>653</v>
      </c>
      <c r="AQ432" s="127" t="s">
        <v>653</v>
      </c>
      <c r="AR432" s="127">
        <v>3</v>
      </c>
      <c r="AS432" s="127">
        <v>1</v>
      </c>
      <c r="AT432" s="127" t="s">
        <v>653</v>
      </c>
      <c r="AU432" s="127">
        <v>3</v>
      </c>
      <c r="AV432" s="127" t="s">
        <v>653</v>
      </c>
      <c r="AW432" s="127" t="s">
        <v>653</v>
      </c>
      <c r="AX432" s="127">
        <v>1</v>
      </c>
      <c r="AY432" s="127" t="s">
        <v>653</v>
      </c>
      <c r="AZ432" s="127" t="s">
        <v>653</v>
      </c>
      <c r="BA432" s="127">
        <v>2</v>
      </c>
      <c r="BB432" s="127" t="s">
        <v>653</v>
      </c>
      <c r="BC432" s="127" t="s">
        <v>653</v>
      </c>
      <c r="BD432" s="127" t="s">
        <v>653</v>
      </c>
      <c r="BE432" s="127" t="s">
        <v>653</v>
      </c>
      <c r="BF432" s="127" t="s">
        <v>653</v>
      </c>
      <c r="BG432" s="127" t="s">
        <v>653</v>
      </c>
      <c r="BH432" s="127" t="s">
        <v>653</v>
      </c>
      <c r="BI432" s="127" t="s">
        <v>653</v>
      </c>
      <c r="BJ432" s="127">
        <v>1</v>
      </c>
      <c r="BK432" s="127">
        <v>1</v>
      </c>
      <c r="BL432" s="127" t="s">
        <v>653</v>
      </c>
      <c r="BM432" s="127">
        <v>1</v>
      </c>
      <c r="BN432" s="127" t="s">
        <v>653</v>
      </c>
      <c r="BO432" s="127" t="s">
        <v>653</v>
      </c>
      <c r="BP432" s="127" t="s">
        <v>653</v>
      </c>
      <c r="BQ432" s="127" t="s">
        <v>653</v>
      </c>
      <c r="BR432" s="127" t="s">
        <v>653</v>
      </c>
      <c r="BS432" s="127" t="s">
        <v>653</v>
      </c>
      <c r="BT432" s="127" t="s">
        <v>653</v>
      </c>
      <c r="BU432" s="127" t="s">
        <v>653</v>
      </c>
      <c r="BV432" s="127" t="s">
        <v>653</v>
      </c>
      <c r="BW432" s="102" t="s">
        <v>653</v>
      </c>
    </row>
    <row r="433" spans="1:75" x14ac:dyDescent="0.15">
      <c r="A433" s="16" t="s">
        <v>89</v>
      </c>
      <c r="B433" s="17"/>
      <c r="C433" s="18">
        <v>76</v>
      </c>
      <c r="D433" s="18" t="s">
        <v>577</v>
      </c>
      <c r="E433" s="18">
        <v>764</v>
      </c>
      <c r="F433" s="19" t="s">
        <v>361</v>
      </c>
      <c r="G433" s="99" t="s">
        <v>653</v>
      </c>
      <c r="H433" s="127">
        <v>1</v>
      </c>
      <c r="I433" s="127">
        <v>18</v>
      </c>
      <c r="J433" s="127">
        <v>2</v>
      </c>
      <c r="K433" s="127">
        <v>4</v>
      </c>
      <c r="L433" s="127" t="s">
        <v>653</v>
      </c>
      <c r="M433" s="127">
        <v>1</v>
      </c>
      <c r="N433" s="127" t="s">
        <v>653</v>
      </c>
      <c r="O433" s="127">
        <v>1</v>
      </c>
      <c r="P433" s="127">
        <v>2</v>
      </c>
      <c r="Q433" s="127">
        <v>1</v>
      </c>
      <c r="R433" s="127" t="s">
        <v>653</v>
      </c>
      <c r="S433" s="127">
        <v>1</v>
      </c>
      <c r="T433" s="127">
        <v>2</v>
      </c>
      <c r="U433" s="127">
        <v>1</v>
      </c>
      <c r="V433" s="127" t="s">
        <v>653</v>
      </c>
      <c r="W433" s="127" t="s">
        <v>653</v>
      </c>
      <c r="X433" s="127">
        <v>1</v>
      </c>
      <c r="Y433" s="127">
        <v>3</v>
      </c>
      <c r="Z433" s="127">
        <v>1</v>
      </c>
      <c r="AA433" s="127">
        <v>1</v>
      </c>
      <c r="AB433" s="127" t="s">
        <v>653</v>
      </c>
      <c r="AC433" s="127">
        <v>4</v>
      </c>
      <c r="AD433" s="127">
        <v>3</v>
      </c>
      <c r="AE433" s="127">
        <v>3</v>
      </c>
      <c r="AF433" s="127">
        <v>4</v>
      </c>
      <c r="AG433" s="127">
        <v>1</v>
      </c>
      <c r="AH433" s="127">
        <v>1</v>
      </c>
      <c r="AI433" s="127">
        <v>4</v>
      </c>
      <c r="AJ433" s="127">
        <v>1</v>
      </c>
      <c r="AK433" s="127" t="s">
        <v>653</v>
      </c>
      <c r="AL433" s="127">
        <v>2</v>
      </c>
      <c r="AM433" s="127">
        <v>1</v>
      </c>
      <c r="AN433" s="127">
        <v>1</v>
      </c>
      <c r="AO433" s="127">
        <v>1</v>
      </c>
      <c r="AP433" s="127">
        <v>1</v>
      </c>
      <c r="AQ433" s="127" t="s">
        <v>653</v>
      </c>
      <c r="AR433" s="127">
        <v>2</v>
      </c>
      <c r="AS433" s="127">
        <v>2</v>
      </c>
      <c r="AT433" s="127" t="s">
        <v>653</v>
      </c>
      <c r="AU433" s="127">
        <v>3</v>
      </c>
      <c r="AV433" s="127" t="s">
        <v>653</v>
      </c>
      <c r="AW433" s="127" t="s">
        <v>653</v>
      </c>
      <c r="AX433" s="127" t="s">
        <v>653</v>
      </c>
      <c r="AY433" s="127" t="s">
        <v>653</v>
      </c>
      <c r="AZ433" s="127" t="s">
        <v>653</v>
      </c>
      <c r="BA433" s="127">
        <v>2</v>
      </c>
      <c r="BB433" s="127" t="s">
        <v>653</v>
      </c>
      <c r="BC433" s="127" t="s">
        <v>653</v>
      </c>
      <c r="BD433" s="127" t="s">
        <v>653</v>
      </c>
      <c r="BE433" s="127" t="s">
        <v>653</v>
      </c>
      <c r="BF433" s="127" t="s">
        <v>653</v>
      </c>
      <c r="BG433" s="127" t="s">
        <v>653</v>
      </c>
      <c r="BH433" s="127">
        <v>2</v>
      </c>
      <c r="BI433" s="127">
        <v>1</v>
      </c>
      <c r="BJ433" s="127" t="s">
        <v>653</v>
      </c>
      <c r="BK433" s="127" t="s">
        <v>653</v>
      </c>
      <c r="BL433" s="127">
        <v>1</v>
      </c>
      <c r="BM433" s="127" t="s">
        <v>653</v>
      </c>
      <c r="BN433" s="127" t="s">
        <v>653</v>
      </c>
      <c r="BO433" s="127" t="s">
        <v>653</v>
      </c>
      <c r="BP433" s="127" t="s">
        <v>653</v>
      </c>
      <c r="BQ433" s="127" t="s">
        <v>653</v>
      </c>
      <c r="BR433" s="127" t="s">
        <v>653</v>
      </c>
      <c r="BS433" s="127" t="s">
        <v>653</v>
      </c>
      <c r="BT433" s="127" t="s">
        <v>653</v>
      </c>
      <c r="BU433" s="127" t="s">
        <v>653</v>
      </c>
      <c r="BV433" s="127" t="s">
        <v>653</v>
      </c>
      <c r="BW433" s="102" t="s">
        <v>653</v>
      </c>
    </row>
    <row r="434" spans="1:75" x14ac:dyDescent="0.15">
      <c r="A434" s="16" t="s">
        <v>89</v>
      </c>
      <c r="B434" s="17"/>
      <c r="C434" s="18">
        <v>76</v>
      </c>
      <c r="D434" s="18" t="s">
        <v>577</v>
      </c>
      <c r="E434" s="18">
        <v>765</v>
      </c>
      <c r="F434" s="19" t="s">
        <v>362</v>
      </c>
      <c r="G434" s="99">
        <v>7</v>
      </c>
      <c r="H434" s="127">
        <v>4</v>
      </c>
      <c r="I434" s="127">
        <v>177</v>
      </c>
      <c r="J434" s="127">
        <v>5</v>
      </c>
      <c r="K434" s="127">
        <v>3</v>
      </c>
      <c r="L434" s="127">
        <v>1</v>
      </c>
      <c r="M434" s="127">
        <v>4</v>
      </c>
      <c r="N434" s="127" t="s">
        <v>653</v>
      </c>
      <c r="O434" s="127">
        <v>3</v>
      </c>
      <c r="P434" s="127">
        <v>4</v>
      </c>
      <c r="Q434" s="127">
        <v>3</v>
      </c>
      <c r="R434" s="127">
        <v>3</v>
      </c>
      <c r="S434" s="127">
        <v>5</v>
      </c>
      <c r="T434" s="127">
        <v>6</v>
      </c>
      <c r="U434" s="127">
        <v>5</v>
      </c>
      <c r="V434" s="127">
        <v>5</v>
      </c>
      <c r="W434" s="127">
        <v>6</v>
      </c>
      <c r="X434" s="127" t="s">
        <v>653</v>
      </c>
      <c r="Y434" s="127">
        <v>16</v>
      </c>
      <c r="Z434" s="127">
        <v>2</v>
      </c>
      <c r="AA434" s="127" t="s">
        <v>653</v>
      </c>
      <c r="AB434" s="127">
        <v>5</v>
      </c>
      <c r="AC434" s="127">
        <v>19</v>
      </c>
      <c r="AD434" s="127">
        <v>4</v>
      </c>
      <c r="AE434" s="127">
        <v>7</v>
      </c>
      <c r="AF434" s="127">
        <v>16</v>
      </c>
      <c r="AG434" s="127">
        <v>5</v>
      </c>
      <c r="AH434" s="127">
        <v>6</v>
      </c>
      <c r="AI434" s="127">
        <v>7</v>
      </c>
      <c r="AJ434" s="127">
        <v>5</v>
      </c>
      <c r="AK434" s="127">
        <v>3</v>
      </c>
      <c r="AL434" s="127">
        <v>8</v>
      </c>
      <c r="AM434" s="127">
        <v>1</v>
      </c>
      <c r="AN434" s="127">
        <v>2</v>
      </c>
      <c r="AO434" s="127">
        <v>4</v>
      </c>
      <c r="AP434" s="127" t="s">
        <v>653</v>
      </c>
      <c r="AQ434" s="127">
        <v>2</v>
      </c>
      <c r="AR434" s="127">
        <v>3</v>
      </c>
      <c r="AS434" s="127">
        <v>6</v>
      </c>
      <c r="AT434" s="127">
        <v>1</v>
      </c>
      <c r="AU434" s="127">
        <v>2</v>
      </c>
      <c r="AV434" s="127">
        <v>5</v>
      </c>
      <c r="AW434" s="127">
        <v>1</v>
      </c>
      <c r="AX434" s="127">
        <v>2</v>
      </c>
      <c r="AY434" s="127">
        <v>1</v>
      </c>
      <c r="AZ434" s="127">
        <v>3</v>
      </c>
      <c r="BA434" s="127">
        <v>3</v>
      </c>
      <c r="BB434" s="127">
        <v>1</v>
      </c>
      <c r="BC434" s="127" t="s">
        <v>653</v>
      </c>
      <c r="BD434" s="127">
        <v>2</v>
      </c>
      <c r="BE434" s="127" t="s">
        <v>653</v>
      </c>
      <c r="BF434" s="127" t="s">
        <v>653</v>
      </c>
      <c r="BG434" s="127">
        <v>1</v>
      </c>
      <c r="BH434" s="127" t="s">
        <v>653</v>
      </c>
      <c r="BI434" s="127" t="s">
        <v>653</v>
      </c>
      <c r="BJ434" s="127" t="s">
        <v>653</v>
      </c>
      <c r="BK434" s="127" t="s">
        <v>653</v>
      </c>
      <c r="BL434" s="127" t="s">
        <v>653</v>
      </c>
      <c r="BM434" s="127" t="s">
        <v>653</v>
      </c>
      <c r="BN434" s="127" t="s">
        <v>653</v>
      </c>
      <c r="BO434" s="127">
        <v>1</v>
      </c>
      <c r="BP434" s="127" t="s">
        <v>653</v>
      </c>
      <c r="BQ434" s="127" t="s">
        <v>653</v>
      </c>
      <c r="BR434" s="127">
        <v>1</v>
      </c>
      <c r="BS434" s="127">
        <v>3</v>
      </c>
      <c r="BT434" s="127">
        <v>1</v>
      </c>
      <c r="BU434" s="127" t="s">
        <v>653</v>
      </c>
      <c r="BV434" s="127" t="s">
        <v>653</v>
      </c>
      <c r="BW434" s="102" t="s">
        <v>653</v>
      </c>
    </row>
    <row r="435" spans="1:75" x14ac:dyDescent="0.15">
      <c r="A435" s="16" t="s">
        <v>89</v>
      </c>
      <c r="B435" s="17"/>
      <c r="C435" s="18">
        <v>76</v>
      </c>
      <c r="D435" s="18" t="s">
        <v>577</v>
      </c>
      <c r="E435" s="18">
        <v>766</v>
      </c>
      <c r="F435" s="19" t="s">
        <v>363</v>
      </c>
      <c r="G435" s="99">
        <v>1</v>
      </c>
      <c r="H435" s="127">
        <v>2</v>
      </c>
      <c r="I435" s="127">
        <v>299</v>
      </c>
      <c r="J435" s="127">
        <v>1</v>
      </c>
      <c r="K435" s="127" t="s">
        <v>653</v>
      </c>
      <c r="L435" s="127">
        <v>2</v>
      </c>
      <c r="M435" s="127">
        <v>1</v>
      </c>
      <c r="N435" s="127" t="s">
        <v>653</v>
      </c>
      <c r="O435" s="127" t="s">
        <v>653</v>
      </c>
      <c r="P435" s="127" t="s">
        <v>653</v>
      </c>
      <c r="Q435" s="127" t="s">
        <v>653</v>
      </c>
      <c r="R435" s="127" t="s">
        <v>653</v>
      </c>
      <c r="S435" s="127">
        <v>2</v>
      </c>
      <c r="T435" s="127">
        <v>3</v>
      </c>
      <c r="U435" s="127">
        <v>2</v>
      </c>
      <c r="V435" s="127">
        <v>2</v>
      </c>
      <c r="W435" s="127">
        <v>1</v>
      </c>
      <c r="X435" s="127" t="s">
        <v>653</v>
      </c>
      <c r="Y435" s="127">
        <v>3</v>
      </c>
      <c r="Z435" s="127" t="s">
        <v>653</v>
      </c>
      <c r="AA435" s="127" t="s">
        <v>653</v>
      </c>
      <c r="AB435" s="127">
        <v>1</v>
      </c>
      <c r="AC435" s="127">
        <v>4</v>
      </c>
      <c r="AD435" s="127">
        <v>1</v>
      </c>
      <c r="AE435" s="127">
        <v>1</v>
      </c>
      <c r="AF435" s="127">
        <v>25</v>
      </c>
      <c r="AG435" s="127">
        <v>2</v>
      </c>
      <c r="AH435" s="127">
        <v>1</v>
      </c>
      <c r="AI435" s="127">
        <v>2</v>
      </c>
      <c r="AJ435" s="127">
        <v>1</v>
      </c>
      <c r="AK435" s="127" t="s">
        <v>653</v>
      </c>
      <c r="AL435" s="127">
        <v>5</v>
      </c>
      <c r="AM435" s="127" t="s">
        <v>653</v>
      </c>
      <c r="AN435" s="127" t="s">
        <v>653</v>
      </c>
      <c r="AO435" s="127" t="s">
        <v>653</v>
      </c>
      <c r="AP435" s="127" t="s">
        <v>653</v>
      </c>
      <c r="AQ435" s="127" t="s">
        <v>653</v>
      </c>
      <c r="AR435" s="127" t="s">
        <v>653</v>
      </c>
      <c r="AS435" s="127">
        <v>2</v>
      </c>
      <c r="AT435" s="127" t="s">
        <v>653</v>
      </c>
      <c r="AU435" s="127" t="s">
        <v>653</v>
      </c>
      <c r="AV435" s="127">
        <v>1</v>
      </c>
      <c r="AW435" s="127">
        <v>1</v>
      </c>
      <c r="AX435" s="127" t="s">
        <v>653</v>
      </c>
      <c r="AY435" s="127" t="s">
        <v>653</v>
      </c>
      <c r="AZ435" s="127" t="s">
        <v>653</v>
      </c>
      <c r="BA435" s="127" t="s">
        <v>653</v>
      </c>
      <c r="BB435" s="127" t="s">
        <v>653</v>
      </c>
      <c r="BC435" s="127" t="s">
        <v>653</v>
      </c>
      <c r="BD435" s="127" t="s">
        <v>653</v>
      </c>
      <c r="BE435" s="127" t="s">
        <v>653</v>
      </c>
      <c r="BF435" s="127" t="s">
        <v>653</v>
      </c>
      <c r="BG435" s="127" t="s">
        <v>653</v>
      </c>
      <c r="BH435" s="127" t="s">
        <v>653</v>
      </c>
      <c r="BI435" s="127" t="s">
        <v>653</v>
      </c>
      <c r="BJ435" s="127" t="s">
        <v>653</v>
      </c>
      <c r="BK435" s="127">
        <v>2</v>
      </c>
      <c r="BL435" s="127">
        <v>1</v>
      </c>
      <c r="BM435" s="127" t="s">
        <v>653</v>
      </c>
      <c r="BN435" s="127" t="s">
        <v>653</v>
      </c>
      <c r="BO435" s="127">
        <v>1</v>
      </c>
      <c r="BP435" s="127" t="s">
        <v>653</v>
      </c>
      <c r="BQ435" s="127" t="s">
        <v>653</v>
      </c>
      <c r="BR435" s="127" t="s">
        <v>653</v>
      </c>
      <c r="BS435" s="127" t="s">
        <v>653</v>
      </c>
      <c r="BT435" s="127" t="s">
        <v>653</v>
      </c>
      <c r="BU435" s="127" t="s">
        <v>653</v>
      </c>
      <c r="BV435" s="127" t="s">
        <v>653</v>
      </c>
      <c r="BW435" s="102" t="s">
        <v>653</v>
      </c>
    </row>
    <row r="436" spans="1:75" x14ac:dyDescent="0.15">
      <c r="A436" s="16" t="s">
        <v>89</v>
      </c>
      <c r="B436" s="17"/>
      <c r="C436" s="18">
        <v>76</v>
      </c>
      <c r="D436" s="18" t="s">
        <v>577</v>
      </c>
      <c r="E436" s="18">
        <v>767</v>
      </c>
      <c r="F436" s="19" t="s">
        <v>364</v>
      </c>
      <c r="G436" s="99">
        <v>5</v>
      </c>
      <c r="H436" s="127">
        <v>10</v>
      </c>
      <c r="I436" s="127">
        <v>58</v>
      </c>
      <c r="J436" s="127">
        <v>22</v>
      </c>
      <c r="K436" s="127">
        <v>9</v>
      </c>
      <c r="L436" s="127">
        <v>5</v>
      </c>
      <c r="M436" s="127">
        <v>6</v>
      </c>
      <c r="N436" s="127">
        <v>5</v>
      </c>
      <c r="O436" s="127">
        <v>3</v>
      </c>
      <c r="P436" s="127">
        <v>7</v>
      </c>
      <c r="Q436" s="127">
        <v>7</v>
      </c>
      <c r="R436" s="127">
        <v>8</v>
      </c>
      <c r="S436" s="127">
        <v>12</v>
      </c>
      <c r="T436" s="127">
        <v>18</v>
      </c>
      <c r="U436" s="127">
        <v>9</v>
      </c>
      <c r="V436" s="127">
        <v>10</v>
      </c>
      <c r="W436" s="127">
        <v>9</v>
      </c>
      <c r="X436" s="127">
        <v>14</v>
      </c>
      <c r="Y436" s="127">
        <v>9</v>
      </c>
      <c r="Z436" s="127">
        <v>8</v>
      </c>
      <c r="AA436" s="127">
        <v>1</v>
      </c>
      <c r="AB436" s="127">
        <v>8</v>
      </c>
      <c r="AC436" s="127">
        <v>17</v>
      </c>
      <c r="AD436" s="127">
        <v>6</v>
      </c>
      <c r="AE436" s="127">
        <v>6</v>
      </c>
      <c r="AF436" s="127">
        <v>6</v>
      </c>
      <c r="AG436" s="127">
        <v>6</v>
      </c>
      <c r="AH436" s="127">
        <v>14</v>
      </c>
      <c r="AI436" s="127">
        <v>4</v>
      </c>
      <c r="AJ436" s="127">
        <v>4</v>
      </c>
      <c r="AK436" s="127">
        <v>3</v>
      </c>
      <c r="AL436" s="127">
        <v>8</v>
      </c>
      <c r="AM436" s="127">
        <v>2</v>
      </c>
      <c r="AN436" s="127">
        <v>4</v>
      </c>
      <c r="AO436" s="127">
        <v>4</v>
      </c>
      <c r="AP436" s="127">
        <v>2</v>
      </c>
      <c r="AQ436" s="127" t="s">
        <v>653</v>
      </c>
      <c r="AR436" s="127">
        <v>3</v>
      </c>
      <c r="AS436" s="127">
        <v>6</v>
      </c>
      <c r="AT436" s="127">
        <v>4</v>
      </c>
      <c r="AU436" s="127">
        <v>7</v>
      </c>
      <c r="AV436" s="127">
        <v>6</v>
      </c>
      <c r="AW436" s="127">
        <v>2</v>
      </c>
      <c r="AX436" s="127">
        <v>1</v>
      </c>
      <c r="AY436" s="127">
        <v>3</v>
      </c>
      <c r="AZ436" s="127">
        <v>6</v>
      </c>
      <c r="BA436" s="127">
        <v>8</v>
      </c>
      <c r="BB436" s="127">
        <v>4</v>
      </c>
      <c r="BC436" s="127">
        <v>3</v>
      </c>
      <c r="BD436" s="127">
        <v>3</v>
      </c>
      <c r="BE436" s="127">
        <v>3</v>
      </c>
      <c r="BF436" s="127">
        <v>1</v>
      </c>
      <c r="BG436" s="127">
        <v>2</v>
      </c>
      <c r="BH436" s="127">
        <v>4</v>
      </c>
      <c r="BI436" s="127">
        <v>3</v>
      </c>
      <c r="BJ436" s="127">
        <v>1</v>
      </c>
      <c r="BK436" s="127" t="s">
        <v>653</v>
      </c>
      <c r="BL436" s="127">
        <v>1</v>
      </c>
      <c r="BM436" s="127">
        <v>2</v>
      </c>
      <c r="BN436" s="127">
        <v>1</v>
      </c>
      <c r="BO436" s="127">
        <v>4</v>
      </c>
      <c r="BP436" s="127">
        <v>1</v>
      </c>
      <c r="BQ436" s="127" t="s">
        <v>653</v>
      </c>
      <c r="BR436" s="127">
        <v>6</v>
      </c>
      <c r="BS436" s="127">
        <v>8</v>
      </c>
      <c r="BT436" s="127">
        <v>4</v>
      </c>
      <c r="BU436" s="127">
        <v>1</v>
      </c>
      <c r="BV436" s="127">
        <v>5</v>
      </c>
      <c r="BW436" s="102" t="s">
        <v>653</v>
      </c>
    </row>
    <row r="437" spans="1:75" x14ac:dyDescent="0.15">
      <c r="A437" s="16" t="s">
        <v>89</v>
      </c>
      <c r="B437" s="17"/>
      <c r="C437" s="18">
        <v>76</v>
      </c>
      <c r="D437" s="18" t="s">
        <v>577</v>
      </c>
      <c r="E437" s="18">
        <v>769</v>
      </c>
      <c r="F437" s="19" t="s">
        <v>365</v>
      </c>
      <c r="G437" s="99">
        <v>3</v>
      </c>
      <c r="H437" s="127">
        <v>3</v>
      </c>
      <c r="I437" s="127">
        <v>20</v>
      </c>
      <c r="J437" s="127">
        <v>10</v>
      </c>
      <c r="K437" s="127" t="s">
        <v>653</v>
      </c>
      <c r="L437" s="127">
        <v>2</v>
      </c>
      <c r="M437" s="127">
        <v>3</v>
      </c>
      <c r="N437" s="127">
        <v>2</v>
      </c>
      <c r="O437" s="127" t="s">
        <v>653</v>
      </c>
      <c r="P437" s="127">
        <v>2</v>
      </c>
      <c r="Q437" s="127">
        <v>3</v>
      </c>
      <c r="R437" s="127">
        <v>4</v>
      </c>
      <c r="S437" s="127">
        <v>4</v>
      </c>
      <c r="T437" s="127">
        <v>2</v>
      </c>
      <c r="U437" s="127">
        <v>5</v>
      </c>
      <c r="V437" s="127">
        <v>3</v>
      </c>
      <c r="W437" s="127">
        <v>3</v>
      </c>
      <c r="X437" s="127">
        <v>1</v>
      </c>
      <c r="Y437" s="127">
        <v>4</v>
      </c>
      <c r="Z437" s="127">
        <v>3</v>
      </c>
      <c r="AA437" s="127">
        <v>4</v>
      </c>
      <c r="AB437" s="127">
        <v>5</v>
      </c>
      <c r="AC437" s="127">
        <v>13</v>
      </c>
      <c r="AD437" s="127">
        <v>7</v>
      </c>
      <c r="AE437" s="127">
        <v>4</v>
      </c>
      <c r="AF437" s="127">
        <v>4</v>
      </c>
      <c r="AG437" s="127">
        <v>3</v>
      </c>
      <c r="AH437" s="127">
        <v>4</v>
      </c>
      <c r="AI437" s="127">
        <v>2</v>
      </c>
      <c r="AJ437" s="127">
        <v>1</v>
      </c>
      <c r="AK437" s="127">
        <v>7</v>
      </c>
      <c r="AL437" s="127">
        <v>3</v>
      </c>
      <c r="AM437" s="127" t="s">
        <v>653</v>
      </c>
      <c r="AN437" s="127">
        <v>2</v>
      </c>
      <c r="AO437" s="127">
        <v>4</v>
      </c>
      <c r="AP437" s="127">
        <v>2</v>
      </c>
      <c r="AQ437" s="127">
        <v>2</v>
      </c>
      <c r="AR437" s="127">
        <v>3</v>
      </c>
      <c r="AS437" s="127">
        <v>3</v>
      </c>
      <c r="AT437" s="127" t="s">
        <v>653</v>
      </c>
      <c r="AU437" s="127">
        <v>3</v>
      </c>
      <c r="AV437" s="127">
        <v>1</v>
      </c>
      <c r="AW437" s="127" t="s">
        <v>653</v>
      </c>
      <c r="AX437" s="127">
        <v>1</v>
      </c>
      <c r="AY437" s="127">
        <v>2</v>
      </c>
      <c r="AZ437" s="127">
        <v>1</v>
      </c>
      <c r="BA437" s="127">
        <v>1</v>
      </c>
      <c r="BB437" s="127" t="s">
        <v>653</v>
      </c>
      <c r="BC437" s="127" t="s">
        <v>653</v>
      </c>
      <c r="BD437" s="127">
        <v>2</v>
      </c>
      <c r="BE437" s="127" t="s">
        <v>653</v>
      </c>
      <c r="BF437" s="127" t="s">
        <v>653</v>
      </c>
      <c r="BG437" s="127">
        <v>1</v>
      </c>
      <c r="BH437" s="127">
        <v>2</v>
      </c>
      <c r="BI437" s="127" t="s">
        <v>653</v>
      </c>
      <c r="BJ437" s="127" t="s">
        <v>653</v>
      </c>
      <c r="BK437" s="127">
        <v>3</v>
      </c>
      <c r="BL437" s="127">
        <v>1</v>
      </c>
      <c r="BM437" s="127">
        <v>1</v>
      </c>
      <c r="BN437" s="127" t="s">
        <v>653</v>
      </c>
      <c r="BO437" s="127" t="s">
        <v>653</v>
      </c>
      <c r="BP437" s="127" t="s">
        <v>653</v>
      </c>
      <c r="BQ437" s="127">
        <v>1</v>
      </c>
      <c r="BR437" s="127" t="s">
        <v>653</v>
      </c>
      <c r="BS437" s="127">
        <v>1</v>
      </c>
      <c r="BT437" s="127">
        <v>1</v>
      </c>
      <c r="BU437" s="127" t="s">
        <v>653</v>
      </c>
      <c r="BV437" s="127">
        <v>1</v>
      </c>
      <c r="BW437" s="102" t="s">
        <v>653</v>
      </c>
    </row>
    <row r="438" spans="1:75" x14ac:dyDescent="0.15">
      <c r="A438" s="12" t="s">
        <v>89</v>
      </c>
      <c r="B438" s="13"/>
      <c r="C438" s="14">
        <v>77</v>
      </c>
      <c r="D438" s="14" t="s">
        <v>560</v>
      </c>
      <c r="E438" s="14"/>
      <c r="F438" s="15"/>
      <c r="G438" s="125">
        <f>SUM(G439:G441)</f>
        <v>4</v>
      </c>
      <c r="H438" s="125">
        <f t="shared" ref="H438:BS438" si="176">SUM(H439:H441)</f>
        <v>4</v>
      </c>
      <c r="I438" s="125">
        <f t="shared" si="176"/>
        <v>13</v>
      </c>
      <c r="J438" s="125">
        <f t="shared" si="176"/>
        <v>6</v>
      </c>
      <c r="K438" s="125">
        <f t="shared" si="176"/>
        <v>3</v>
      </c>
      <c r="L438" s="125">
        <f t="shared" si="176"/>
        <v>1</v>
      </c>
      <c r="M438" s="125">
        <f t="shared" si="176"/>
        <v>2</v>
      </c>
      <c r="N438" s="125">
        <f t="shared" si="176"/>
        <v>2</v>
      </c>
      <c r="O438" s="125">
        <f t="shared" si="176"/>
        <v>2</v>
      </c>
      <c r="P438" s="125">
        <f t="shared" si="176"/>
        <v>5</v>
      </c>
      <c r="Q438" s="125">
        <f t="shared" si="176"/>
        <v>3</v>
      </c>
      <c r="R438" s="125">
        <f t="shared" si="176"/>
        <v>3</v>
      </c>
      <c r="S438" s="125">
        <f t="shared" si="176"/>
        <v>4</v>
      </c>
      <c r="T438" s="125">
        <f t="shared" si="176"/>
        <v>3</v>
      </c>
      <c r="U438" s="125">
        <f t="shared" si="176"/>
        <v>6</v>
      </c>
      <c r="V438" s="125">
        <f t="shared" si="176"/>
        <v>3</v>
      </c>
      <c r="W438" s="125">
        <f t="shared" si="176"/>
        <v>3</v>
      </c>
      <c r="X438" s="125">
        <f t="shared" si="176"/>
        <v>9</v>
      </c>
      <c r="Y438" s="125">
        <f t="shared" si="176"/>
        <v>5</v>
      </c>
      <c r="Z438" s="125">
        <f t="shared" si="176"/>
        <v>6</v>
      </c>
      <c r="AA438" s="125">
        <f t="shared" si="176"/>
        <v>2</v>
      </c>
      <c r="AB438" s="125">
        <f t="shared" si="176"/>
        <v>8</v>
      </c>
      <c r="AC438" s="125">
        <f t="shared" si="176"/>
        <v>10</v>
      </c>
      <c r="AD438" s="125">
        <f t="shared" si="176"/>
        <v>1</v>
      </c>
      <c r="AE438" s="125">
        <f t="shared" si="176"/>
        <v>4</v>
      </c>
      <c r="AF438" s="125">
        <f t="shared" si="176"/>
        <v>5</v>
      </c>
      <c r="AG438" s="125">
        <f t="shared" si="176"/>
        <v>4</v>
      </c>
      <c r="AH438" s="125">
        <f t="shared" si="176"/>
        <v>3</v>
      </c>
      <c r="AI438" s="125">
        <f t="shared" si="176"/>
        <v>1</v>
      </c>
      <c r="AJ438" s="125">
        <f t="shared" si="176"/>
        <v>9</v>
      </c>
      <c r="AK438" s="125">
        <f t="shared" si="176"/>
        <v>5</v>
      </c>
      <c r="AL438" s="125">
        <f t="shared" si="176"/>
        <v>3</v>
      </c>
      <c r="AM438" s="125">
        <f t="shared" si="176"/>
        <v>6</v>
      </c>
      <c r="AN438" s="125">
        <f t="shared" si="176"/>
        <v>1</v>
      </c>
      <c r="AO438" s="125">
        <f t="shared" si="176"/>
        <v>4</v>
      </c>
      <c r="AP438" s="125">
        <f t="shared" si="176"/>
        <v>4</v>
      </c>
      <c r="AQ438" s="125">
        <f t="shared" si="176"/>
        <v>1</v>
      </c>
      <c r="AR438" s="125">
        <f t="shared" si="176"/>
        <v>5</v>
      </c>
      <c r="AS438" s="125">
        <f t="shared" si="176"/>
        <v>2</v>
      </c>
      <c r="AT438" s="125">
        <f t="shared" si="176"/>
        <v>0</v>
      </c>
      <c r="AU438" s="125">
        <f t="shared" si="176"/>
        <v>2</v>
      </c>
      <c r="AV438" s="125">
        <f t="shared" si="176"/>
        <v>0</v>
      </c>
      <c r="AW438" s="125">
        <f t="shared" si="176"/>
        <v>0</v>
      </c>
      <c r="AX438" s="125">
        <f t="shared" si="176"/>
        <v>1</v>
      </c>
      <c r="AY438" s="125">
        <f t="shared" si="176"/>
        <v>5</v>
      </c>
      <c r="AZ438" s="125">
        <f t="shared" si="176"/>
        <v>2</v>
      </c>
      <c r="BA438" s="125">
        <f t="shared" si="176"/>
        <v>4</v>
      </c>
      <c r="BB438" s="125">
        <f t="shared" si="176"/>
        <v>0</v>
      </c>
      <c r="BC438" s="125">
        <f t="shared" si="176"/>
        <v>1</v>
      </c>
      <c r="BD438" s="125">
        <f t="shared" si="176"/>
        <v>0</v>
      </c>
      <c r="BE438" s="125">
        <f t="shared" si="176"/>
        <v>0</v>
      </c>
      <c r="BF438" s="125">
        <f t="shared" si="176"/>
        <v>0</v>
      </c>
      <c r="BG438" s="125">
        <f t="shared" si="176"/>
        <v>3</v>
      </c>
      <c r="BH438" s="125">
        <f t="shared" si="176"/>
        <v>6</v>
      </c>
      <c r="BI438" s="125">
        <f t="shared" si="176"/>
        <v>5</v>
      </c>
      <c r="BJ438" s="125">
        <f t="shared" si="176"/>
        <v>0</v>
      </c>
      <c r="BK438" s="125">
        <f t="shared" si="176"/>
        <v>4</v>
      </c>
      <c r="BL438" s="125">
        <f t="shared" si="176"/>
        <v>1</v>
      </c>
      <c r="BM438" s="125">
        <f t="shared" si="176"/>
        <v>1</v>
      </c>
      <c r="BN438" s="125">
        <f t="shared" si="176"/>
        <v>0</v>
      </c>
      <c r="BO438" s="125">
        <f t="shared" si="176"/>
        <v>0</v>
      </c>
      <c r="BP438" s="125">
        <f t="shared" si="176"/>
        <v>0</v>
      </c>
      <c r="BQ438" s="125">
        <f t="shared" si="176"/>
        <v>1</v>
      </c>
      <c r="BR438" s="125">
        <f t="shared" si="176"/>
        <v>2</v>
      </c>
      <c r="BS438" s="125">
        <f t="shared" si="176"/>
        <v>2</v>
      </c>
      <c r="BT438" s="125">
        <f t="shared" ref="BT438:BW438" si="177">SUM(BT439:BT441)</f>
        <v>2</v>
      </c>
      <c r="BU438" s="125">
        <f t="shared" si="177"/>
        <v>1</v>
      </c>
      <c r="BV438" s="125">
        <f t="shared" si="177"/>
        <v>2</v>
      </c>
      <c r="BW438" s="126">
        <f t="shared" si="177"/>
        <v>0</v>
      </c>
    </row>
    <row r="439" spans="1:75" x14ac:dyDescent="0.15">
      <c r="A439" s="16" t="s">
        <v>89</v>
      </c>
      <c r="B439" s="17"/>
      <c r="C439" s="18">
        <v>77</v>
      </c>
      <c r="D439" s="18" t="s">
        <v>577</v>
      </c>
      <c r="E439" s="18">
        <v>770</v>
      </c>
      <c r="F439" s="19" t="s">
        <v>113</v>
      </c>
      <c r="G439" s="99" t="s">
        <v>653</v>
      </c>
      <c r="H439" s="127" t="s">
        <v>653</v>
      </c>
      <c r="I439" s="127" t="s">
        <v>653</v>
      </c>
      <c r="J439" s="127" t="s">
        <v>653</v>
      </c>
      <c r="K439" s="127" t="s">
        <v>653</v>
      </c>
      <c r="L439" s="127" t="s">
        <v>653</v>
      </c>
      <c r="M439" s="127" t="s">
        <v>653</v>
      </c>
      <c r="N439" s="127" t="s">
        <v>653</v>
      </c>
      <c r="O439" s="127" t="s">
        <v>653</v>
      </c>
      <c r="P439" s="127" t="s">
        <v>653</v>
      </c>
      <c r="Q439" s="127" t="s">
        <v>653</v>
      </c>
      <c r="R439" s="127" t="s">
        <v>653</v>
      </c>
      <c r="S439" s="127" t="s">
        <v>653</v>
      </c>
      <c r="T439" s="127" t="s">
        <v>653</v>
      </c>
      <c r="U439" s="127" t="s">
        <v>653</v>
      </c>
      <c r="V439" s="127" t="s">
        <v>653</v>
      </c>
      <c r="W439" s="127" t="s">
        <v>653</v>
      </c>
      <c r="X439" s="127">
        <v>1</v>
      </c>
      <c r="Y439" s="127" t="s">
        <v>653</v>
      </c>
      <c r="Z439" s="127" t="s">
        <v>653</v>
      </c>
      <c r="AA439" s="127" t="s">
        <v>653</v>
      </c>
      <c r="AB439" s="127" t="s">
        <v>653</v>
      </c>
      <c r="AC439" s="127" t="s">
        <v>653</v>
      </c>
      <c r="AD439" s="127" t="s">
        <v>653</v>
      </c>
      <c r="AE439" s="127" t="s">
        <v>653</v>
      </c>
      <c r="AF439" s="127" t="s">
        <v>653</v>
      </c>
      <c r="AG439" s="127" t="s">
        <v>653</v>
      </c>
      <c r="AH439" s="127" t="s">
        <v>653</v>
      </c>
      <c r="AI439" s="127" t="s">
        <v>653</v>
      </c>
      <c r="AJ439" s="127">
        <v>2</v>
      </c>
      <c r="AK439" s="127">
        <v>1</v>
      </c>
      <c r="AL439" s="127" t="s">
        <v>653</v>
      </c>
      <c r="AM439" s="127" t="s">
        <v>653</v>
      </c>
      <c r="AN439" s="127" t="s">
        <v>653</v>
      </c>
      <c r="AO439" s="127" t="s">
        <v>653</v>
      </c>
      <c r="AP439" s="127" t="s">
        <v>653</v>
      </c>
      <c r="AQ439" s="127" t="s">
        <v>653</v>
      </c>
      <c r="AR439" s="127" t="s">
        <v>653</v>
      </c>
      <c r="AS439" s="127" t="s">
        <v>653</v>
      </c>
      <c r="AT439" s="127" t="s">
        <v>653</v>
      </c>
      <c r="AU439" s="127" t="s">
        <v>653</v>
      </c>
      <c r="AV439" s="127" t="s">
        <v>653</v>
      </c>
      <c r="AW439" s="127" t="s">
        <v>653</v>
      </c>
      <c r="AX439" s="127" t="s">
        <v>653</v>
      </c>
      <c r="AY439" s="127" t="s">
        <v>653</v>
      </c>
      <c r="AZ439" s="127" t="s">
        <v>653</v>
      </c>
      <c r="BA439" s="127" t="s">
        <v>653</v>
      </c>
      <c r="BB439" s="127" t="s">
        <v>653</v>
      </c>
      <c r="BC439" s="127" t="s">
        <v>653</v>
      </c>
      <c r="BD439" s="127" t="s">
        <v>653</v>
      </c>
      <c r="BE439" s="127" t="s">
        <v>653</v>
      </c>
      <c r="BF439" s="127" t="s">
        <v>653</v>
      </c>
      <c r="BG439" s="127" t="s">
        <v>653</v>
      </c>
      <c r="BH439" s="127" t="s">
        <v>653</v>
      </c>
      <c r="BI439" s="127" t="s">
        <v>653</v>
      </c>
      <c r="BJ439" s="127" t="s">
        <v>653</v>
      </c>
      <c r="BK439" s="127" t="s">
        <v>653</v>
      </c>
      <c r="BL439" s="127" t="s">
        <v>653</v>
      </c>
      <c r="BM439" s="127" t="s">
        <v>653</v>
      </c>
      <c r="BN439" s="127" t="s">
        <v>653</v>
      </c>
      <c r="BO439" s="127" t="s">
        <v>653</v>
      </c>
      <c r="BP439" s="127" t="s">
        <v>653</v>
      </c>
      <c r="BQ439" s="127" t="s">
        <v>653</v>
      </c>
      <c r="BR439" s="127" t="s">
        <v>653</v>
      </c>
      <c r="BS439" s="127" t="s">
        <v>653</v>
      </c>
      <c r="BT439" s="127" t="s">
        <v>653</v>
      </c>
      <c r="BU439" s="127" t="s">
        <v>653</v>
      </c>
      <c r="BV439" s="127" t="s">
        <v>653</v>
      </c>
      <c r="BW439" s="102" t="s">
        <v>653</v>
      </c>
    </row>
    <row r="440" spans="1:75" x14ac:dyDescent="0.15">
      <c r="A440" s="16" t="s">
        <v>89</v>
      </c>
      <c r="B440" s="17"/>
      <c r="C440" s="18">
        <v>77</v>
      </c>
      <c r="D440" s="18" t="s">
        <v>577</v>
      </c>
      <c r="E440" s="18">
        <v>771</v>
      </c>
      <c r="F440" s="19" t="s">
        <v>366</v>
      </c>
      <c r="G440" s="99" t="s">
        <v>653</v>
      </c>
      <c r="H440" s="127" t="s">
        <v>653</v>
      </c>
      <c r="I440" s="127">
        <v>6</v>
      </c>
      <c r="J440" s="127">
        <v>4</v>
      </c>
      <c r="K440" s="127">
        <v>1</v>
      </c>
      <c r="L440" s="127" t="s">
        <v>653</v>
      </c>
      <c r="M440" s="127" t="s">
        <v>653</v>
      </c>
      <c r="N440" s="127">
        <v>1</v>
      </c>
      <c r="O440" s="127">
        <v>1</v>
      </c>
      <c r="P440" s="127">
        <v>1</v>
      </c>
      <c r="Q440" s="127" t="s">
        <v>653</v>
      </c>
      <c r="R440" s="127">
        <v>2</v>
      </c>
      <c r="S440" s="127">
        <v>1</v>
      </c>
      <c r="T440" s="127">
        <v>1</v>
      </c>
      <c r="U440" s="127">
        <v>2</v>
      </c>
      <c r="V440" s="127">
        <v>1</v>
      </c>
      <c r="W440" s="127" t="s">
        <v>653</v>
      </c>
      <c r="X440" s="127">
        <v>1</v>
      </c>
      <c r="Y440" s="127">
        <v>1</v>
      </c>
      <c r="Z440" s="127">
        <v>1</v>
      </c>
      <c r="AA440" s="127" t="s">
        <v>653</v>
      </c>
      <c r="AB440" s="127" t="s">
        <v>653</v>
      </c>
      <c r="AC440" s="127">
        <v>5</v>
      </c>
      <c r="AD440" s="127" t="s">
        <v>653</v>
      </c>
      <c r="AE440" s="127">
        <v>2</v>
      </c>
      <c r="AF440" s="127">
        <v>3</v>
      </c>
      <c r="AG440" s="127">
        <v>1</v>
      </c>
      <c r="AH440" s="127" t="s">
        <v>653</v>
      </c>
      <c r="AI440" s="127">
        <v>1</v>
      </c>
      <c r="AJ440" s="127">
        <v>2</v>
      </c>
      <c r="AK440" s="127">
        <v>2</v>
      </c>
      <c r="AL440" s="127">
        <v>1</v>
      </c>
      <c r="AM440" s="127">
        <v>1</v>
      </c>
      <c r="AN440" s="127" t="s">
        <v>653</v>
      </c>
      <c r="AO440" s="127">
        <v>2</v>
      </c>
      <c r="AP440" s="127">
        <v>3</v>
      </c>
      <c r="AQ440" s="127">
        <v>1</v>
      </c>
      <c r="AR440" s="127">
        <v>3</v>
      </c>
      <c r="AS440" s="127">
        <v>1</v>
      </c>
      <c r="AT440" s="127" t="s">
        <v>653</v>
      </c>
      <c r="AU440" s="127" t="s">
        <v>653</v>
      </c>
      <c r="AV440" s="127" t="s">
        <v>653</v>
      </c>
      <c r="AW440" s="127" t="s">
        <v>653</v>
      </c>
      <c r="AX440" s="127" t="s">
        <v>653</v>
      </c>
      <c r="AY440" s="127">
        <v>1</v>
      </c>
      <c r="AZ440" s="127" t="s">
        <v>653</v>
      </c>
      <c r="BA440" s="127">
        <v>3</v>
      </c>
      <c r="BB440" s="127" t="s">
        <v>653</v>
      </c>
      <c r="BC440" s="127" t="s">
        <v>653</v>
      </c>
      <c r="BD440" s="127" t="s">
        <v>653</v>
      </c>
      <c r="BE440" s="127" t="s">
        <v>653</v>
      </c>
      <c r="BF440" s="127" t="s">
        <v>653</v>
      </c>
      <c r="BG440" s="127" t="s">
        <v>653</v>
      </c>
      <c r="BH440" s="127">
        <v>1</v>
      </c>
      <c r="BI440" s="127">
        <v>3</v>
      </c>
      <c r="BJ440" s="127" t="s">
        <v>653</v>
      </c>
      <c r="BK440" s="127">
        <v>1</v>
      </c>
      <c r="BL440" s="127" t="s">
        <v>653</v>
      </c>
      <c r="BM440" s="127" t="s">
        <v>653</v>
      </c>
      <c r="BN440" s="127" t="s">
        <v>653</v>
      </c>
      <c r="BO440" s="127" t="s">
        <v>653</v>
      </c>
      <c r="BP440" s="127" t="s">
        <v>653</v>
      </c>
      <c r="BQ440" s="127" t="s">
        <v>653</v>
      </c>
      <c r="BR440" s="127">
        <v>1</v>
      </c>
      <c r="BS440" s="127" t="s">
        <v>653</v>
      </c>
      <c r="BT440" s="127">
        <v>1</v>
      </c>
      <c r="BU440" s="127" t="s">
        <v>653</v>
      </c>
      <c r="BV440" s="127" t="s">
        <v>653</v>
      </c>
      <c r="BW440" s="102" t="s">
        <v>653</v>
      </c>
    </row>
    <row r="441" spans="1:75" x14ac:dyDescent="0.15">
      <c r="A441" s="16" t="s">
        <v>89</v>
      </c>
      <c r="B441" s="17"/>
      <c r="C441" s="18">
        <v>77</v>
      </c>
      <c r="D441" s="18" t="s">
        <v>577</v>
      </c>
      <c r="E441" s="18">
        <v>772</v>
      </c>
      <c r="F441" s="19" t="s">
        <v>367</v>
      </c>
      <c r="G441" s="99">
        <v>4</v>
      </c>
      <c r="H441" s="127">
        <v>4</v>
      </c>
      <c r="I441" s="127">
        <v>7</v>
      </c>
      <c r="J441" s="127">
        <v>2</v>
      </c>
      <c r="K441" s="127">
        <v>2</v>
      </c>
      <c r="L441" s="127">
        <v>1</v>
      </c>
      <c r="M441" s="127">
        <v>2</v>
      </c>
      <c r="N441" s="127">
        <v>1</v>
      </c>
      <c r="O441" s="127">
        <v>1</v>
      </c>
      <c r="P441" s="127">
        <v>4</v>
      </c>
      <c r="Q441" s="127">
        <v>3</v>
      </c>
      <c r="R441" s="127">
        <v>1</v>
      </c>
      <c r="S441" s="127">
        <v>3</v>
      </c>
      <c r="T441" s="127">
        <v>2</v>
      </c>
      <c r="U441" s="127">
        <v>4</v>
      </c>
      <c r="V441" s="127">
        <v>2</v>
      </c>
      <c r="W441" s="127">
        <v>3</v>
      </c>
      <c r="X441" s="127">
        <v>7</v>
      </c>
      <c r="Y441" s="127">
        <v>4</v>
      </c>
      <c r="Z441" s="127">
        <v>5</v>
      </c>
      <c r="AA441" s="127">
        <v>2</v>
      </c>
      <c r="AB441" s="127">
        <v>8</v>
      </c>
      <c r="AC441" s="127">
        <v>5</v>
      </c>
      <c r="AD441" s="127">
        <v>1</v>
      </c>
      <c r="AE441" s="127">
        <v>2</v>
      </c>
      <c r="AF441" s="127">
        <v>2</v>
      </c>
      <c r="AG441" s="127">
        <v>3</v>
      </c>
      <c r="AH441" s="127">
        <v>3</v>
      </c>
      <c r="AI441" s="127" t="s">
        <v>653</v>
      </c>
      <c r="AJ441" s="127">
        <v>5</v>
      </c>
      <c r="AK441" s="127">
        <v>2</v>
      </c>
      <c r="AL441" s="127">
        <v>2</v>
      </c>
      <c r="AM441" s="127">
        <v>5</v>
      </c>
      <c r="AN441" s="127">
        <v>1</v>
      </c>
      <c r="AO441" s="127">
        <v>2</v>
      </c>
      <c r="AP441" s="127">
        <v>1</v>
      </c>
      <c r="AQ441" s="127" t="s">
        <v>653</v>
      </c>
      <c r="AR441" s="127">
        <v>2</v>
      </c>
      <c r="AS441" s="127">
        <v>1</v>
      </c>
      <c r="AT441" s="127" t="s">
        <v>653</v>
      </c>
      <c r="AU441" s="127">
        <v>2</v>
      </c>
      <c r="AV441" s="127" t="s">
        <v>653</v>
      </c>
      <c r="AW441" s="127" t="s">
        <v>653</v>
      </c>
      <c r="AX441" s="127">
        <v>1</v>
      </c>
      <c r="AY441" s="127">
        <v>4</v>
      </c>
      <c r="AZ441" s="127">
        <v>2</v>
      </c>
      <c r="BA441" s="127">
        <v>1</v>
      </c>
      <c r="BB441" s="127" t="s">
        <v>653</v>
      </c>
      <c r="BC441" s="127">
        <v>1</v>
      </c>
      <c r="BD441" s="127" t="s">
        <v>653</v>
      </c>
      <c r="BE441" s="127" t="s">
        <v>653</v>
      </c>
      <c r="BF441" s="127" t="s">
        <v>653</v>
      </c>
      <c r="BG441" s="127">
        <v>3</v>
      </c>
      <c r="BH441" s="127">
        <v>5</v>
      </c>
      <c r="BI441" s="127">
        <v>2</v>
      </c>
      <c r="BJ441" s="127" t="s">
        <v>653</v>
      </c>
      <c r="BK441" s="127">
        <v>3</v>
      </c>
      <c r="BL441" s="127">
        <v>1</v>
      </c>
      <c r="BM441" s="127">
        <v>1</v>
      </c>
      <c r="BN441" s="127" t="s">
        <v>653</v>
      </c>
      <c r="BO441" s="127" t="s">
        <v>653</v>
      </c>
      <c r="BP441" s="127" t="s">
        <v>653</v>
      </c>
      <c r="BQ441" s="127">
        <v>1</v>
      </c>
      <c r="BR441" s="127">
        <v>1</v>
      </c>
      <c r="BS441" s="127">
        <v>2</v>
      </c>
      <c r="BT441" s="127">
        <v>1</v>
      </c>
      <c r="BU441" s="127">
        <v>1</v>
      </c>
      <c r="BV441" s="127">
        <v>2</v>
      </c>
      <c r="BW441" s="102" t="s">
        <v>653</v>
      </c>
    </row>
    <row r="442" spans="1:75" x14ac:dyDescent="0.15">
      <c r="A442" s="12" t="s">
        <v>89</v>
      </c>
      <c r="B442" s="13"/>
      <c r="C442" s="14" t="s">
        <v>492</v>
      </c>
      <c r="D442" s="14" t="s">
        <v>586</v>
      </c>
      <c r="E442" s="14"/>
      <c r="F442" s="15"/>
      <c r="G442" s="125">
        <f>SUM(G443)</f>
        <v>0</v>
      </c>
      <c r="H442" s="125">
        <f t="shared" ref="H442:BS442" si="178">SUM(H443)</f>
        <v>0</v>
      </c>
      <c r="I442" s="125">
        <f t="shared" si="178"/>
        <v>0</v>
      </c>
      <c r="J442" s="125">
        <f t="shared" si="178"/>
        <v>0</v>
      </c>
      <c r="K442" s="125">
        <f t="shared" si="178"/>
        <v>0</v>
      </c>
      <c r="L442" s="125">
        <f t="shared" si="178"/>
        <v>0</v>
      </c>
      <c r="M442" s="125">
        <f t="shared" si="178"/>
        <v>0</v>
      </c>
      <c r="N442" s="125">
        <f t="shared" si="178"/>
        <v>0</v>
      </c>
      <c r="O442" s="125">
        <f t="shared" si="178"/>
        <v>0</v>
      </c>
      <c r="P442" s="125">
        <f t="shared" si="178"/>
        <v>0</v>
      </c>
      <c r="Q442" s="125">
        <f t="shared" si="178"/>
        <v>0</v>
      </c>
      <c r="R442" s="125">
        <f t="shared" si="178"/>
        <v>0</v>
      </c>
      <c r="S442" s="125">
        <f t="shared" si="178"/>
        <v>0</v>
      </c>
      <c r="T442" s="125">
        <f t="shared" si="178"/>
        <v>0</v>
      </c>
      <c r="U442" s="125">
        <f t="shared" si="178"/>
        <v>0</v>
      </c>
      <c r="V442" s="125">
        <f t="shared" si="178"/>
        <v>0</v>
      </c>
      <c r="W442" s="125">
        <f t="shared" si="178"/>
        <v>0</v>
      </c>
      <c r="X442" s="125">
        <f t="shared" si="178"/>
        <v>0</v>
      </c>
      <c r="Y442" s="125">
        <f t="shared" si="178"/>
        <v>0</v>
      </c>
      <c r="Z442" s="125">
        <f t="shared" si="178"/>
        <v>0</v>
      </c>
      <c r="AA442" s="125">
        <f t="shared" si="178"/>
        <v>0</v>
      </c>
      <c r="AB442" s="125">
        <f t="shared" si="178"/>
        <v>0</v>
      </c>
      <c r="AC442" s="125">
        <f t="shared" si="178"/>
        <v>1</v>
      </c>
      <c r="AD442" s="125">
        <f t="shared" si="178"/>
        <v>0</v>
      </c>
      <c r="AE442" s="125">
        <f t="shared" si="178"/>
        <v>0</v>
      </c>
      <c r="AF442" s="125">
        <f t="shared" si="178"/>
        <v>0</v>
      </c>
      <c r="AG442" s="125">
        <f t="shared" si="178"/>
        <v>0</v>
      </c>
      <c r="AH442" s="125">
        <f t="shared" si="178"/>
        <v>0</v>
      </c>
      <c r="AI442" s="125">
        <f t="shared" si="178"/>
        <v>0</v>
      </c>
      <c r="AJ442" s="125">
        <f t="shared" si="178"/>
        <v>0</v>
      </c>
      <c r="AK442" s="125">
        <f t="shared" si="178"/>
        <v>0</v>
      </c>
      <c r="AL442" s="125">
        <f t="shared" si="178"/>
        <v>0</v>
      </c>
      <c r="AM442" s="125">
        <f t="shared" si="178"/>
        <v>0</v>
      </c>
      <c r="AN442" s="125">
        <f t="shared" si="178"/>
        <v>0</v>
      </c>
      <c r="AO442" s="125">
        <f t="shared" si="178"/>
        <v>0</v>
      </c>
      <c r="AP442" s="125">
        <f t="shared" si="178"/>
        <v>0</v>
      </c>
      <c r="AQ442" s="125">
        <f t="shared" si="178"/>
        <v>0</v>
      </c>
      <c r="AR442" s="125">
        <f t="shared" si="178"/>
        <v>0</v>
      </c>
      <c r="AS442" s="125">
        <f t="shared" si="178"/>
        <v>0</v>
      </c>
      <c r="AT442" s="125">
        <f t="shared" si="178"/>
        <v>0</v>
      </c>
      <c r="AU442" s="125">
        <f t="shared" si="178"/>
        <v>0</v>
      </c>
      <c r="AV442" s="125">
        <f t="shared" si="178"/>
        <v>0</v>
      </c>
      <c r="AW442" s="125">
        <f t="shared" si="178"/>
        <v>0</v>
      </c>
      <c r="AX442" s="125">
        <f t="shared" si="178"/>
        <v>0</v>
      </c>
      <c r="AY442" s="125">
        <f t="shared" si="178"/>
        <v>0</v>
      </c>
      <c r="AZ442" s="125">
        <f t="shared" si="178"/>
        <v>0</v>
      </c>
      <c r="BA442" s="125">
        <f t="shared" si="178"/>
        <v>0</v>
      </c>
      <c r="BB442" s="125">
        <f t="shared" si="178"/>
        <v>0</v>
      </c>
      <c r="BC442" s="125">
        <f t="shared" si="178"/>
        <v>0</v>
      </c>
      <c r="BD442" s="125">
        <f t="shared" si="178"/>
        <v>0</v>
      </c>
      <c r="BE442" s="125">
        <f t="shared" si="178"/>
        <v>0</v>
      </c>
      <c r="BF442" s="125">
        <f t="shared" si="178"/>
        <v>0</v>
      </c>
      <c r="BG442" s="125">
        <f t="shared" si="178"/>
        <v>0</v>
      </c>
      <c r="BH442" s="125">
        <f t="shared" si="178"/>
        <v>0</v>
      </c>
      <c r="BI442" s="125">
        <f t="shared" si="178"/>
        <v>0</v>
      </c>
      <c r="BJ442" s="125">
        <f t="shared" si="178"/>
        <v>0</v>
      </c>
      <c r="BK442" s="125">
        <f t="shared" si="178"/>
        <v>0</v>
      </c>
      <c r="BL442" s="125">
        <f t="shared" si="178"/>
        <v>0</v>
      </c>
      <c r="BM442" s="125">
        <f t="shared" si="178"/>
        <v>0</v>
      </c>
      <c r="BN442" s="125">
        <f t="shared" si="178"/>
        <v>0</v>
      </c>
      <c r="BO442" s="125">
        <f t="shared" si="178"/>
        <v>0</v>
      </c>
      <c r="BP442" s="125">
        <f t="shared" si="178"/>
        <v>0</v>
      </c>
      <c r="BQ442" s="125">
        <f t="shared" si="178"/>
        <v>0</v>
      </c>
      <c r="BR442" s="125">
        <f t="shared" si="178"/>
        <v>0</v>
      </c>
      <c r="BS442" s="125">
        <f t="shared" si="178"/>
        <v>0</v>
      </c>
      <c r="BT442" s="125">
        <f t="shared" ref="BT442:BW442" si="179">SUM(BT443)</f>
        <v>0</v>
      </c>
      <c r="BU442" s="125">
        <f t="shared" si="179"/>
        <v>0</v>
      </c>
      <c r="BV442" s="125">
        <f t="shared" si="179"/>
        <v>0</v>
      </c>
      <c r="BW442" s="126">
        <f t="shared" si="179"/>
        <v>0</v>
      </c>
    </row>
    <row r="443" spans="1:75" s="2" customFormat="1" x14ac:dyDescent="0.15">
      <c r="A443" s="24"/>
      <c r="B443" s="25"/>
      <c r="C443" s="26"/>
      <c r="D443" s="26"/>
      <c r="E443" s="26"/>
      <c r="F443" s="27" t="s">
        <v>586</v>
      </c>
      <c r="G443" s="130" t="s">
        <v>653</v>
      </c>
      <c r="H443" s="131" t="s">
        <v>653</v>
      </c>
      <c r="I443" s="131" t="s">
        <v>653</v>
      </c>
      <c r="J443" s="131" t="s">
        <v>653</v>
      </c>
      <c r="K443" s="131" t="s">
        <v>653</v>
      </c>
      <c r="L443" s="131" t="s">
        <v>653</v>
      </c>
      <c r="M443" s="131" t="s">
        <v>653</v>
      </c>
      <c r="N443" s="131" t="s">
        <v>653</v>
      </c>
      <c r="O443" s="131" t="s">
        <v>653</v>
      </c>
      <c r="P443" s="131" t="s">
        <v>653</v>
      </c>
      <c r="Q443" s="131" t="s">
        <v>653</v>
      </c>
      <c r="R443" s="131" t="s">
        <v>653</v>
      </c>
      <c r="S443" s="131" t="s">
        <v>653</v>
      </c>
      <c r="T443" s="131" t="s">
        <v>653</v>
      </c>
      <c r="U443" s="131" t="s">
        <v>653</v>
      </c>
      <c r="V443" s="131" t="s">
        <v>653</v>
      </c>
      <c r="W443" s="131" t="s">
        <v>653</v>
      </c>
      <c r="X443" s="131" t="s">
        <v>653</v>
      </c>
      <c r="Y443" s="131" t="s">
        <v>653</v>
      </c>
      <c r="Z443" s="131" t="s">
        <v>653</v>
      </c>
      <c r="AA443" s="131" t="s">
        <v>653</v>
      </c>
      <c r="AB443" s="131" t="s">
        <v>653</v>
      </c>
      <c r="AC443" s="131">
        <v>1</v>
      </c>
      <c r="AD443" s="131" t="s">
        <v>653</v>
      </c>
      <c r="AE443" s="131" t="s">
        <v>653</v>
      </c>
      <c r="AF443" s="131" t="s">
        <v>653</v>
      </c>
      <c r="AG443" s="131" t="s">
        <v>653</v>
      </c>
      <c r="AH443" s="131" t="s">
        <v>653</v>
      </c>
      <c r="AI443" s="131" t="s">
        <v>653</v>
      </c>
      <c r="AJ443" s="131" t="s">
        <v>653</v>
      </c>
      <c r="AK443" s="131" t="s">
        <v>653</v>
      </c>
      <c r="AL443" s="131" t="s">
        <v>653</v>
      </c>
      <c r="AM443" s="131" t="s">
        <v>653</v>
      </c>
      <c r="AN443" s="131" t="s">
        <v>653</v>
      </c>
      <c r="AO443" s="131" t="s">
        <v>653</v>
      </c>
      <c r="AP443" s="131" t="s">
        <v>653</v>
      </c>
      <c r="AQ443" s="131" t="s">
        <v>653</v>
      </c>
      <c r="AR443" s="131" t="s">
        <v>653</v>
      </c>
      <c r="AS443" s="131" t="s">
        <v>653</v>
      </c>
      <c r="AT443" s="131" t="s">
        <v>653</v>
      </c>
      <c r="AU443" s="131" t="s">
        <v>653</v>
      </c>
      <c r="AV443" s="131" t="s">
        <v>653</v>
      </c>
      <c r="AW443" s="131" t="s">
        <v>653</v>
      </c>
      <c r="AX443" s="131" t="s">
        <v>653</v>
      </c>
      <c r="AY443" s="131" t="s">
        <v>653</v>
      </c>
      <c r="AZ443" s="131" t="s">
        <v>653</v>
      </c>
      <c r="BA443" s="131" t="s">
        <v>653</v>
      </c>
      <c r="BB443" s="131" t="s">
        <v>653</v>
      </c>
      <c r="BC443" s="131" t="s">
        <v>653</v>
      </c>
      <c r="BD443" s="131" t="s">
        <v>653</v>
      </c>
      <c r="BE443" s="131" t="s">
        <v>653</v>
      </c>
      <c r="BF443" s="131" t="s">
        <v>653</v>
      </c>
      <c r="BG443" s="131" t="s">
        <v>653</v>
      </c>
      <c r="BH443" s="131" t="s">
        <v>653</v>
      </c>
      <c r="BI443" s="131" t="s">
        <v>653</v>
      </c>
      <c r="BJ443" s="131" t="s">
        <v>653</v>
      </c>
      <c r="BK443" s="131" t="s">
        <v>653</v>
      </c>
      <c r="BL443" s="131" t="s">
        <v>653</v>
      </c>
      <c r="BM443" s="131" t="s">
        <v>653</v>
      </c>
      <c r="BN443" s="131" t="s">
        <v>653</v>
      </c>
      <c r="BO443" s="131" t="s">
        <v>653</v>
      </c>
      <c r="BP443" s="131" t="s">
        <v>653</v>
      </c>
      <c r="BQ443" s="131" t="s">
        <v>653</v>
      </c>
      <c r="BR443" s="131" t="s">
        <v>653</v>
      </c>
      <c r="BS443" s="131" t="s">
        <v>653</v>
      </c>
      <c r="BT443" s="131" t="s">
        <v>653</v>
      </c>
      <c r="BU443" s="131" t="s">
        <v>653</v>
      </c>
      <c r="BV443" s="131" t="s">
        <v>653</v>
      </c>
      <c r="BW443" s="132" t="s">
        <v>653</v>
      </c>
    </row>
    <row r="444" spans="1:75" x14ac:dyDescent="0.15">
      <c r="A444" s="8" t="s">
        <v>91</v>
      </c>
      <c r="B444" s="20" t="s">
        <v>92</v>
      </c>
      <c r="C444" s="21"/>
      <c r="D444" s="21"/>
      <c r="E444" s="21"/>
      <c r="F444" s="22"/>
      <c r="G444" s="128">
        <f>SUM(G445+G452+G460)</f>
        <v>25</v>
      </c>
      <c r="H444" s="128">
        <f t="shared" ref="H444:BS444" si="180">SUM(H445+H452+H460)</f>
        <v>43</v>
      </c>
      <c r="I444" s="128">
        <f t="shared" si="180"/>
        <v>220</v>
      </c>
      <c r="J444" s="128">
        <f t="shared" si="180"/>
        <v>51</v>
      </c>
      <c r="K444" s="128">
        <f t="shared" si="180"/>
        <v>40</v>
      </c>
      <c r="L444" s="128">
        <f t="shared" si="180"/>
        <v>18</v>
      </c>
      <c r="M444" s="128">
        <f t="shared" si="180"/>
        <v>28</v>
      </c>
      <c r="N444" s="128">
        <f t="shared" si="180"/>
        <v>21</v>
      </c>
      <c r="O444" s="128">
        <f t="shared" si="180"/>
        <v>21</v>
      </c>
      <c r="P444" s="128">
        <f t="shared" si="180"/>
        <v>30</v>
      </c>
      <c r="Q444" s="128">
        <f t="shared" si="180"/>
        <v>26</v>
      </c>
      <c r="R444" s="128">
        <f t="shared" si="180"/>
        <v>33</v>
      </c>
      <c r="S444" s="128">
        <f t="shared" si="180"/>
        <v>40</v>
      </c>
      <c r="T444" s="128">
        <f t="shared" si="180"/>
        <v>55</v>
      </c>
      <c r="U444" s="128">
        <f t="shared" si="180"/>
        <v>75</v>
      </c>
      <c r="V444" s="128">
        <f t="shared" si="180"/>
        <v>22</v>
      </c>
      <c r="W444" s="128">
        <f t="shared" si="180"/>
        <v>35</v>
      </c>
      <c r="X444" s="128">
        <f t="shared" si="180"/>
        <v>63</v>
      </c>
      <c r="Y444" s="128">
        <f t="shared" si="180"/>
        <v>61</v>
      </c>
      <c r="Z444" s="128">
        <f t="shared" si="180"/>
        <v>42</v>
      </c>
      <c r="AA444" s="128">
        <f t="shared" si="180"/>
        <v>7</v>
      </c>
      <c r="AB444" s="128">
        <f t="shared" si="180"/>
        <v>39</v>
      </c>
      <c r="AC444" s="128">
        <f t="shared" si="180"/>
        <v>78</v>
      </c>
      <c r="AD444" s="128">
        <f t="shared" si="180"/>
        <v>40</v>
      </c>
      <c r="AE444" s="128">
        <f t="shared" si="180"/>
        <v>48</v>
      </c>
      <c r="AF444" s="128">
        <f t="shared" si="180"/>
        <v>34</v>
      </c>
      <c r="AG444" s="128">
        <f t="shared" si="180"/>
        <v>29</v>
      </c>
      <c r="AH444" s="128">
        <f t="shared" si="180"/>
        <v>36</v>
      </c>
      <c r="AI444" s="128">
        <f t="shared" si="180"/>
        <v>45</v>
      </c>
      <c r="AJ444" s="128">
        <f t="shared" si="180"/>
        <v>8</v>
      </c>
      <c r="AK444" s="128">
        <f t="shared" si="180"/>
        <v>28</v>
      </c>
      <c r="AL444" s="128">
        <f t="shared" si="180"/>
        <v>47</v>
      </c>
      <c r="AM444" s="128">
        <f t="shared" si="180"/>
        <v>10</v>
      </c>
      <c r="AN444" s="128">
        <f t="shared" si="180"/>
        <v>29</v>
      </c>
      <c r="AO444" s="128">
        <f t="shared" si="180"/>
        <v>25</v>
      </c>
      <c r="AP444" s="128">
        <f t="shared" si="180"/>
        <v>12</v>
      </c>
      <c r="AQ444" s="128">
        <f t="shared" si="180"/>
        <v>13</v>
      </c>
      <c r="AR444" s="128">
        <f t="shared" si="180"/>
        <v>23</v>
      </c>
      <c r="AS444" s="128">
        <f t="shared" si="180"/>
        <v>26</v>
      </c>
      <c r="AT444" s="128">
        <f t="shared" si="180"/>
        <v>12</v>
      </c>
      <c r="AU444" s="128">
        <f t="shared" si="180"/>
        <v>22</v>
      </c>
      <c r="AV444" s="128">
        <f t="shared" si="180"/>
        <v>31</v>
      </c>
      <c r="AW444" s="128">
        <f t="shared" si="180"/>
        <v>9</v>
      </c>
      <c r="AX444" s="128">
        <f t="shared" si="180"/>
        <v>13</v>
      </c>
      <c r="AY444" s="128">
        <f t="shared" si="180"/>
        <v>13</v>
      </c>
      <c r="AZ444" s="128">
        <f t="shared" si="180"/>
        <v>19</v>
      </c>
      <c r="BA444" s="128">
        <f t="shared" si="180"/>
        <v>21</v>
      </c>
      <c r="BB444" s="128">
        <f t="shared" si="180"/>
        <v>8</v>
      </c>
      <c r="BC444" s="128">
        <f t="shared" si="180"/>
        <v>4</v>
      </c>
      <c r="BD444" s="128">
        <f t="shared" si="180"/>
        <v>12</v>
      </c>
      <c r="BE444" s="128">
        <f t="shared" si="180"/>
        <v>3</v>
      </c>
      <c r="BF444" s="128">
        <f t="shared" si="180"/>
        <v>7</v>
      </c>
      <c r="BG444" s="128">
        <f t="shared" si="180"/>
        <v>7</v>
      </c>
      <c r="BH444" s="128">
        <f t="shared" si="180"/>
        <v>17</v>
      </c>
      <c r="BI444" s="128">
        <f t="shared" si="180"/>
        <v>11</v>
      </c>
      <c r="BJ444" s="128">
        <f t="shared" si="180"/>
        <v>4</v>
      </c>
      <c r="BK444" s="128">
        <f t="shared" si="180"/>
        <v>12</v>
      </c>
      <c r="BL444" s="128">
        <f t="shared" si="180"/>
        <v>10</v>
      </c>
      <c r="BM444" s="128">
        <f t="shared" si="180"/>
        <v>9</v>
      </c>
      <c r="BN444" s="128">
        <f t="shared" si="180"/>
        <v>7</v>
      </c>
      <c r="BO444" s="128">
        <f t="shared" si="180"/>
        <v>16</v>
      </c>
      <c r="BP444" s="128">
        <f t="shared" si="180"/>
        <v>1</v>
      </c>
      <c r="BQ444" s="128">
        <f t="shared" si="180"/>
        <v>2</v>
      </c>
      <c r="BR444" s="128">
        <f t="shared" si="180"/>
        <v>10</v>
      </c>
      <c r="BS444" s="128">
        <f t="shared" si="180"/>
        <v>24</v>
      </c>
      <c r="BT444" s="128">
        <f t="shared" ref="BT444:BW444" si="181">SUM(BT445+BT452+BT460)</f>
        <v>19</v>
      </c>
      <c r="BU444" s="128">
        <f t="shared" si="181"/>
        <v>2</v>
      </c>
      <c r="BV444" s="128">
        <f t="shared" si="181"/>
        <v>16</v>
      </c>
      <c r="BW444" s="129">
        <f t="shared" si="181"/>
        <v>1</v>
      </c>
    </row>
    <row r="445" spans="1:75" x14ac:dyDescent="0.15">
      <c r="A445" s="12" t="s">
        <v>91</v>
      </c>
      <c r="B445" s="13"/>
      <c r="C445" s="14">
        <v>78</v>
      </c>
      <c r="D445" s="14" t="s">
        <v>561</v>
      </c>
      <c r="E445" s="14"/>
      <c r="F445" s="15"/>
      <c r="G445" s="125">
        <f>SUM(G446:G451)</f>
        <v>19</v>
      </c>
      <c r="H445" s="125">
        <f t="shared" ref="H445:BS445" si="182">SUM(H446:H451)</f>
        <v>27</v>
      </c>
      <c r="I445" s="125">
        <f t="shared" si="182"/>
        <v>138</v>
      </c>
      <c r="J445" s="125">
        <f t="shared" si="182"/>
        <v>43</v>
      </c>
      <c r="K445" s="125">
        <f t="shared" si="182"/>
        <v>37</v>
      </c>
      <c r="L445" s="125">
        <f t="shared" si="182"/>
        <v>16</v>
      </c>
      <c r="M445" s="125">
        <f t="shared" si="182"/>
        <v>26</v>
      </c>
      <c r="N445" s="125">
        <f t="shared" si="182"/>
        <v>20</v>
      </c>
      <c r="O445" s="125">
        <f t="shared" si="182"/>
        <v>19</v>
      </c>
      <c r="P445" s="125">
        <f t="shared" si="182"/>
        <v>19</v>
      </c>
      <c r="Q445" s="125">
        <f t="shared" si="182"/>
        <v>16</v>
      </c>
      <c r="R445" s="125">
        <f t="shared" si="182"/>
        <v>22</v>
      </c>
      <c r="S445" s="125">
        <f t="shared" si="182"/>
        <v>33</v>
      </c>
      <c r="T445" s="125">
        <f t="shared" si="182"/>
        <v>44</v>
      </c>
      <c r="U445" s="125">
        <f t="shared" si="182"/>
        <v>57</v>
      </c>
      <c r="V445" s="125">
        <f t="shared" si="182"/>
        <v>21</v>
      </c>
      <c r="W445" s="125">
        <f t="shared" si="182"/>
        <v>30</v>
      </c>
      <c r="X445" s="125">
        <f t="shared" si="182"/>
        <v>36</v>
      </c>
      <c r="Y445" s="125">
        <f t="shared" si="182"/>
        <v>38</v>
      </c>
      <c r="Z445" s="125">
        <f t="shared" si="182"/>
        <v>35</v>
      </c>
      <c r="AA445" s="125">
        <f t="shared" si="182"/>
        <v>7</v>
      </c>
      <c r="AB445" s="125">
        <f t="shared" si="182"/>
        <v>32</v>
      </c>
      <c r="AC445" s="125">
        <f t="shared" si="182"/>
        <v>63</v>
      </c>
      <c r="AD445" s="125">
        <f t="shared" si="182"/>
        <v>35</v>
      </c>
      <c r="AE445" s="125">
        <f t="shared" si="182"/>
        <v>41</v>
      </c>
      <c r="AF445" s="125">
        <f t="shared" si="182"/>
        <v>22</v>
      </c>
      <c r="AG445" s="125">
        <f t="shared" si="182"/>
        <v>20</v>
      </c>
      <c r="AH445" s="125">
        <f t="shared" si="182"/>
        <v>32</v>
      </c>
      <c r="AI445" s="125">
        <f t="shared" si="182"/>
        <v>40</v>
      </c>
      <c r="AJ445" s="125">
        <f t="shared" si="182"/>
        <v>6</v>
      </c>
      <c r="AK445" s="125">
        <f t="shared" si="182"/>
        <v>20</v>
      </c>
      <c r="AL445" s="125">
        <f t="shared" si="182"/>
        <v>39</v>
      </c>
      <c r="AM445" s="125">
        <f t="shared" si="182"/>
        <v>7</v>
      </c>
      <c r="AN445" s="125">
        <f t="shared" si="182"/>
        <v>22</v>
      </c>
      <c r="AO445" s="125">
        <f t="shared" si="182"/>
        <v>21</v>
      </c>
      <c r="AP445" s="125">
        <f t="shared" si="182"/>
        <v>11</v>
      </c>
      <c r="AQ445" s="125">
        <f t="shared" si="182"/>
        <v>7</v>
      </c>
      <c r="AR445" s="125">
        <f t="shared" si="182"/>
        <v>21</v>
      </c>
      <c r="AS445" s="125">
        <f t="shared" si="182"/>
        <v>23</v>
      </c>
      <c r="AT445" s="125">
        <f t="shared" si="182"/>
        <v>12</v>
      </c>
      <c r="AU445" s="125">
        <f t="shared" si="182"/>
        <v>17</v>
      </c>
      <c r="AV445" s="125">
        <f t="shared" si="182"/>
        <v>26</v>
      </c>
      <c r="AW445" s="125">
        <f t="shared" si="182"/>
        <v>4</v>
      </c>
      <c r="AX445" s="125">
        <f t="shared" si="182"/>
        <v>10</v>
      </c>
      <c r="AY445" s="125">
        <f t="shared" si="182"/>
        <v>9</v>
      </c>
      <c r="AZ445" s="125">
        <f t="shared" si="182"/>
        <v>13</v>
      </c>
      <c r="BA445" s="125">
        <f t="shared" si="182"/>
        <v>16</v>
      </c>
      <c r="BB445" s="125">
        <f t="shared" si="182"/>
        <v>7</v>
      </c>
      <c r="BC445" s="125">
        <f t="shared" si="182"/>
        <v>4</v>
      </c>
      <c r="BD445" s="125">
        <f t="shared" si="182"/>
        <v>8</v>
      </c>
      <c r="BE445" s="125">
        <f t="shared" si="182"/>
        <v>3</v>
      </c>
      <c r="BF445" s="125">
        <f t="shared" si="182"/>
        <v>7</v>
      </c>
      <c r="BG445" s="125">
        <f t="shared" si="182"/>
        <v>6</v>
      </c>
      <c r="BH445" s="125">
        <f t="shared" si="182"/>
        <v>13</v>
      </c>
      <c r="BI445" s="125">
        <f t="shared" si="182"/>
        <v>9</v>
      </c>
      <c r="BJ445" s="125">
        <f t="shared" si="182"/>
        <v>2</v>
      </c>
      <c r="BK445" s="125">
        <f t="shared" si="182"/>
        <v>10</v>
      </c>
      <c r="BL445" s="125">
        <f t="shared" si="182"/>
        <v>6</v>
      </c>
      <c r="BM445" s="125">
        <f t="shared" si="182"/>
        <v>6</v>
      </c>
      <c r="BN445" s="125">
        <f t="shared" si="182"/>
        <v>7</v>
      </c>
      <c r="BO445" s="125">
        <f t="shared" si="182"/>
        <v>12</v>
      </c>
      <c r="BP445" s="125">
        <f t="shared" si="182"/>
        <v>1</v>
      </c>
      <c r="BQ445" s="125">
        <f t="shared" si="182"/>
        <v>2</v>
      </c>
      <c r="BR445" s="125">
        <f t="shared" si="182"/>
        <v>6</v>
      </c>
      <c r="BS445" s="125">
        <f t="shared" si="182"/>
        <v>17</v>
      </c>
      <c r="BT445" s="125">
        <f t="shared" ref="BT445:BW445" si="183">SUM(BT446:BT451)</f>
        <v>14</v>
      </c>
      <c r="BU445" s="125">
        <f t="shared" si="183"/>
        <v>1</v>
      </c>
      <c r="BV445" s="125">
        <f t="shared" si="183"/>
        <v>14</v>
      </c>
      <c r="BW445" s="126">
        <f t="shared" si="183"/>
        <v>1</v>
      </c>
    </row>
    <row r="446" spans="1:75" x14ac:dyDescent="0.15">
      <c r="A446" s="16" t="s">
        <v>91</v>
      </c>
      <c r="B446" s="17"/>
      <c r="C446" s="18">
        <v>78</v>
      </c>
      <c r="D446" s="18" t="s">
        <v>577</v>
      </c>
      <c r="E446" s="18">
        <v>781</v>
      </c>
      <c r="F446" s="19" t="s">
        <v>368</v>
      </c>
      <c r="G446" s="99">
        <v>2</v>
      </c>
      <c r="H446" s="127">
        <v>7</v>
      </c>
      <c r="I446" s="127">
        <v>2</v>
      </c>
      <c r="J446" s="127">
        <v>4</v>
      </c>
      <c r="K446" s="127">
        <v>3</v>
      </c>
      <c r="L446" s="127">
        <v>1</v>
      </c>
      <c r="M446" s="127">
        <v>7</v>
      </c>
      <c r="N446" s="127">
        <v>3</v>
      </c>
      <c r="O446" s="127">
        <v>4</v>
      </c>
      <c r="P446" s="127">
        <v>2</v>
      </c>
      <c r="Q446" s="127">
        <v>2</v>
      </c>
      <c r="R446" s="127">
        <v>1</v>
      </c>
      <c r="S446" s="127">
        <v>2</v>
      </c>
      <c r="T446" s="127">
        <v>4</v>
      </c>
      <c r="U446" s="127">
        <v>6</v>
      </c>
      <c r="V446" s="127">
        <v>2</v>
      </c>
      <c r="W446" s="127">
        <v>3</v>
      </c>
      <c r="X446" s="127">
        <v>4</v>
      </c>
      <c r="Y446" s="127">
        <v>4</v>
      </c>
      <c r="Z446" s="127">
        <v>7</v>
      </c>
      <c r="AA446" s="127">
        <v>2</v>
      </c>
      <c r="AB446" s="127">
        <v>5</v>
      </c>
      <c r="AC446" s="127">
        <v>9</v>
      </c>
      <c r="AD446" s="127">
        <v>3</v>
      </c>
      <c r="AE446" s="127">
        <v>5</v>
      </c>
      <c r="AF446" s="127">
        <v>4</v>
      </c>
      <c r="AG446" s="127">
        <v>5</v>
      </c>
      <c r="AH446" s="127">
        <v>3</v>
      </c>
      <c r="AI446" s="127">
        <v>3</v>
      </c>
      <c r="AJ446" s="127" t="s">
        <v>653</v>
      </c>
      <c r="AK446" s="127">
        <v>1</v>
      </c>
      <c r="AL446" s="127">
        <v>6</v>
      </c>
      <c r="AM446" s="127">
        <v>1</v>
      </c>
      <c r="AN446" s="127">
        <v>1</v>
      </c>
      <c r="AO446" s="127">
        <v>1</v>
      </c>
      <c r="AP446" s="127">
        <v>3</v>
      </c>
      <c r="AQ446" s="127">
        <v>3</v>
      </c>
      <c r="AR446" s="127">
        <v>3</v>
      </c>
      <c r="AS446" s="127">
        <v>5</v>
      </c>
      <c r="AT446" s="127">
        <v>2</v>
      </c>
      <c r="AU446" s="127">
        <v>5</v>
      </c>
      <c r="AV446" s="127">
        <v>4</v>
      </c>
      <c r="AW446" s="127" t="s">
        <v>653</v>
      </c>
      <c r="AX446" s="127">
        <v>2</v>
      </c>
      <c r="AY446" s="127">
        <v>3</v>
      </c>
      <c r="AZ446" s="127" t="s">
        <v>653</v>
      </c>
      <c r="BA446" s="127">
        <v>4</v>
      </c>
      <c r="BB446" s="127">
        <v>2</v>
      </c>
      <c r="BC446" s="127">
        <v>2</v>
      </c>
      <c r="BD446" s="127">
        <v>1</v>
      </c>
      <c r="BE446" s="127" t="s">
        <v>653</v>
      </c>
      <c r="BF446" s="127" t="s">
        <v>653</v>
      </c>
      <c r="BG446" s="127">
        <v>2</v>
      </c>
      <c r="BH446" s="127">
        <v>2</v>
      </c>
      <c r="BI446" s="127">
        <v>1</v>
      </c>
      <c r="BJ446" s="127" t="s">
        <v>653</v>
      </c>
      <c r="BK446" s="127">
        <v>2</v>
      </c>
      <c r="BL446" s="127">
        <v>1</v>
      </c>
      <c r="BM446" s="127">
        <v>1</v>
      </c>
      <c r="BN446" s="127">
        <v>2</v>
      </c>
      <c r="BO446" s="127" t="s">
        <v>653</v>
      </c>
      <c r="BP446" s="127" t="s">
        <v>653</v>
      </c>
      <c r="BQ446" s="127" t="s">
        <v>653</v>
      </c>
      <c r="BR446" s="127">
        <v>1</v>
      </c>
      <c r="BS446" s="127">
        <v>2</v>
      </c>
      <c r="BT446" s="127">
        <v>2</v>
      </c>
      <c r="BU446" s="127" t="s">
        <v>653</v>
      </c>
      <c r="BV446" s="127" t="s">
        <v>653</v>
      </c>
      <c r="BW446" s="102" t="s">
        <v>653</v>
      </c>
    </row>
    <row r="447" spans="1:75" x14ac:dyDescent="0.15">
      <c r="A447" s="16" t="s">
        <v>91</v>
      </c>
      <c r="B447" s="17"/>
      <c r="C447" s="18">
        <v>78</v>
      </c>
      <c r="D447" s="18" t="s">
        <v>577</v>
      </c>
      <c r="E447" s="18">
        <v>782</v>
      </c>
      <c r="F447" s="19" t="s">
        <v>369</v>
      </c>
      <c r="G447" s="99">
        <v>6</v>
      </c>
      <c r="H447" s="127">
        <v>5</v>
      </c>
      <c r="I447" s="127">
        <v>16</v>
      </c>
      <c r="J447" s="127">
        <v>11</v>
      </c>
      <c r="K447" s="127">
        <v>7</v>
      </c>
      <c r="L447" s="127">
        <v>5</v>
      </c>
      <c r="M447" s="127">
        <v>8</v>
      </c>
      <c r="N447" s="127">
        <v>4</v>
      </c>
      <c r="O447" s="127">
        <v>1</v>
      </c>
      <c r="P447" s="127">
        <v>4</v>
      </c>
      <c r="Q447" s="127">
        <v>5</v>
      </c>
      <c r="R447" s="127">
        <v>4</v>
      </c>
      <c r="S447" s="127">
        <v>7</v>
      </c>
      <c r="T447" s="127">
        <v>12</v>
      </c>
      <c r="U447" s="127">
        <v>10</v>
      </c>
      <c r="V447" s="127">
        <v>7</v>
      </c>
      <c r="W447" s="127">
        <v>7</v>
      </c>
      <c r="X447" s="127">
        <v>7</v>
      </c>
      <c r="Y447" s="127">
        <v>2</v>
      </c>
      <c r="Z447" s="127">
        <v>9</v>
      </c>
      <c r="AA447" s="127">
        <v>4</v>
      </c>
      <c r="AB447" s="127">
        <v>6</v>
      </c>
      <c r="AC447" s="127">
        <v>14</v>
      </c>
      <c r="AD447" s="127">
        <v>8</v>
      </c>
      <c r="AE447" s="127">
        <v>11</v>
      </c>
      <c r="AF447" s="127">
        <v>5</v>
      </c>
      <c r="AG447" s="127">
        <v>5</v>
      </c>
      <c r="AH447" s="127">
        <v>8</v>
      </c>
      <c r="AI447" s="127">
        <v>12</v>
      </c>
      <c r="AJ447" s="127">
        <v>1</v>
      </c>
      <c r="AK447" s="127">
        <v>3</v>
      </c>
      <c r="AL447" s="127">
        <v>10</v>
      </c>
      <c r="AM447" s="127">
        <v>4</v>
      </c>
      <c r="AN447" s="127">
        <v>7</v>
      </c>
      <c r="AO447" s="127">
        <v>5</v>
      </c>
      <c r="AP447" s="127">
        <v>3</v>
      </c>
      <c r="AQ447" s="127" t="s">
        <v>653</v>
      </c>
      <c r="AR447" s="127">
        <v>4</v>
      </c>
      <c r="AS447" s="127">
        <v>5</v>
      </c>
      <c r="AT447" s="127">
        <v>2</v>
      </c>
      <c r="AU447" s="127">
        <v>5</v>
      </c>
      <c r="AV447" s="127">
        <v>6</v>
      </c>
      <c r="AW447" s="127">
        <v>2</v>
      </c>
      <c r="AX447" s="127">
        <v>3</v>
      </c>
      <c r="AY447" s="127">
        <v>2</v>
      </c>
      <c r="AZ447" s="127">
        <v>3</v>
      </c>
      <c r="BA447" s="127">
        <v>4</v>
      </c>
      <c r="BB447" s="127">
        <v>2</v>
      </c>
      <c r="BC447" s="127" t="s">
        <v>653</v>
      </c>
      <c r="BD447" s="127">
        <v>4</v>
      </c>
      <c r="BE447" s="127">
        <v>1</v>
      </c>
      <c r="BF447" s="127">
        <v>2</v>
      </c>
      <c r="BG447" s="127">
        <v>1</v>
      </c>
      <c r="BH447" s="127">
        <v>3</v>
      </c>
      <c r="BI447" s="127">
        <v>2</v>
      </c>
      <c r="BJ447" s="127">
        <v>1</v>
      </c>
      <c r="BK447" s="127">
        <v>4</v>
      </c>
      <c r="BL447" s="127">
        <v>3</v>
      </c>
      <c r="BM447" s="127">
        <v>3</v>
      </c>
      <c r="BN447" s="127">
        <v>2</v>
      </c>
      <c r="BO447" s="127">
        <v>5</v>
      </c>
      <c r="BP447" s="127" t="s">
        <v>653</v>
      </c>
      <c r="BQ447" s="127" t="s">
        <v>653</v>
      </c>
      <c r="BR447" s="127">
        <v>2</v>
      </c>
      <c r="BS447" s="127">
        <v>5</v>
      </c>
      <c r="BT447" s="127">
        <v>4</v>
      </c>
      <c r="BU447" s="127" t="s">
        <v>653</v>
      </c>
      <c r="BV447" s="127">
        <v>5</v>
      </c>
      <c r="BW447" s="102" t="s">
        <v>653</v>
      </c>
    </row>
    <row r="448" spans="1:75" x14ac:dyDescent="0.15">
      <c r="A448" s="29" t="s">
        <v>91</v>
      </c>
      <c r="B448" s="30"/>
      <c r="C448" s="31">
        <v>78</v>
      </c>
      <c r="D448" s="31" t="s">
        <v>577</v>
      </c>
      <c r="E448" s="31">
        <v>783</v>
      </c>
      <c r="F448" s="32" t="s">
        <v>370</v>
      </c>
      <c r="G448" s="133">
        <v>10</v>
      </c>
      <c r="H448" s="134">
        <v>14</v>
      </c>
      <c r="I448" s="134">
        <v>77</v>
      </c>
      <c r="J448" s="134">
        <v>23</v>
      </c>
      <c r="K448" s="134">
        <v>20</v>
      </c>
      <c r="L448" s="134">
        <v>10</v>
      </c>
      <c r="M448" s="134">
        <v>8</v>
      </c>
      <c r="N448" s="134">
        <v>11</v>
      </c>
      <c r="O448" s="134">
        <v>12</v>
      </c>
      <c r="P448" s="134">
        <v>11</v>
      </c>
      <c r="Q448" s="134">
        <v>7</v>
      </c>
      <c r="R448" s="134">
        <v>17</v>
      </c>
      <c r="S448" s="134">
        <v>23</v>
      </c>
      <c r="T448" s="134">
        <v>26</v>
      </c>
      <c r="U448" s="134">
        <v>32</v>
      </c>
      <c r="V448" s="134">
        <v>10</v>
      </c>
      <c r="W448" s="134">
        <v>17</v>
      </c>
      <c r="X448" s="134">
        <v>16</v>
      </c>
      <c r="Y448" s="134">
        <v>22</v>
      </c>
      <c r="Z448" s="134">
        <v>17</v>
      </c>
      <c r="AA448" s="134">
        <v>1</v>
      </c>
      <c r="AB448" s="134">
        <v>19</v>
      </c>
      <c r="AC448" s="134">
        <v>30</v>
      </c>
      <c r="AD448" s="134">
        <v>20</v>
      </c>
      <c r="AE448" s="134">
        <v>20</v>
      </c>
      <c r="AF448" s="134">
        <v>12</v>
      </c>
      <c r="AG448" s="134">
        <v>8</v>
      </c>
      <c r="AH448" s="134">
        <v>19</v>
      </c>
      <c r="AI448" s="134">
        <v>21</v>
      </c>
      <c r="AJ448" s="134">
        <v>4</v>
      </c>
      <c r="AK448" s="134">
        <v>13</v>
      </c>
      <c r="AL448" s="134">
        <v>22</v>
      </c>
      <c r="AM448" s="134">
        <v>2</v>
      </c>
      <c r="AN448" s="134">
        <v>13</v>
      </c>
      <c r="AO448" s="134">
        <v>13</v>
      </c>
      <c r="AP448" s="134">
        <v>2</v>
      </c>
      <c r="AQ448" s="134">
        <v>4</v>
      </c>
      <c r="AR448" s="134">
        <v>12</v>
      </c>
      <c r="AS448" s="134">
        <v>11</v>
      </c>
      <c r="AT448" s="134">
        <v>7</v>
      </c>
      <c r="AU448" s="134">
        <v>6</v>
      </c>
      <c r="AV448" s="134">
        <v>15</v>
      </c>
      <c r="AW448" s="134">
        <v>2</v>
      </c>
      <c r="AX448" s="134">
        <v>5</v>
      </c>
      <c r="AY448" s="134">
        <v>4</v>
      </c>
      <c r="AZ448" s="134">
        <v>9</v>
      </c>
      <c r="BA448" s="134">
        <v>5</v>
      </c>
      <c r="BB448" s="134">
        <v>3</v>
      </c>
      <c r="BC448" s="134">
        <v>2</v>
      </c>
      <c r="BD448" s="134">
        <v>3</v>
      </c>
      <c r="BE448" s="134">
        <v>1</v>
      </c>
      <c r="BF448" s="134">
        <v>5</v>
      </c>
      <c r="BG448" s="134">
        <v>3</v>
      </c>
      <c r="BH448" s="134">
        <v>8</v>
      </c>
      <c r="BI448" s="134">
        <v>5</v>
      </c>
      <c r="BJ448" s="134">
        <v>1</v>
      </c>
      <c r="BK448" s="134">
        <v>4</v>
      </c>
      <c r="BL448" s="134">
        <v>2</v>
      </c>
      <c r="BM448" s="134">
        <v>1</v>
      </c>
      <c r="BN448" s="134">
        <v>3</v>
      </c>
      <c r="BO448" s="134">
        <v>7</v>
      </c>
      <c r="BP448" s="134">
        <v>1</v>
      </c>
      <c r="BQ448" s="134">
        <v>2</v>
      </c>
      <c r="BR448" s="134">
        <v>3</v>
      </c>
      <c r="BS448" s="134">
        <v>9</v>
      </c>
      <c r="BT448" s="134">
        <v>8</v>
      </c>
      <c r="BU448" s="134">
        <v>1</v>
      </c>
      <c r="BV448" s="134">
        <v>9</v>
      </c>
      <c r="BW448" s="135" t="s">
        <v>653</v>
      </c>
    </row>
    <row r="449" spans="1:75" x14ac:dyDescent="0.15">
      <c r="A449" s="16" t="s">
        <v>91</v>
      </c>
      <c r="B449" s="18"/>
      <c r="C449" s="18">
        <v>78</v>
      </c>
      <c r="D449" s="18" t="s">
        <v>577</v>
      </c>
      <c r="E449" s="18">
        <v>784</v>
      </c>
      <c r="F449" s="19" t="s">
        <v>371</v>
      </c>
      <c r="G449" s="99" t="s">
        <v>653</v>
      </c>
      <c r="H449" s="127" t="s">
        <v>653</v>
      </c>
      <c r="I449" s="127" t="s">
        <v>653</v>
      </c>
      <c r="J449" s="127" t="s">
        <v>653</v>
      </c>
      <c r="K449" s="127" t="s">
        <v>653</v>
      </c>
      <c r="L449" s="127" t="s">
        <v>653</v>
      </c>
      <c r="M449" s="127" t="s">
        <v>653</v>
      </c>
      <c r="N449" s="127" t="s">
        <v>653</v>
      </c>
      <c r="O449" s="127">
        <v>1</v>
      </c>
      <c r="P449" s="127" t="s">
        <v>653</v>
      </c>
      <c r="Q449" s="127">
        <v>1</v>
      </c>
      <c r="R449" s="127" t="s">
        <v>653</v>
      </c>
      <c r="S449" s="127" t="s">
        <v>653</v>
      </c>
      <c r="T449" s="127" t="s">
        <v>653</v>
      </c>
      <c r="U449" s="127" t="s">
        <v>653</v>
      </c>
      <c r="V449" s="127" t="s">
        <v>653</v>
      </c>
      <c r="W449" s="127" t="s">
        <v>653</v>
      </c>
      <c r="X449" s="127" t="s">
        <v>653</v>
      </c>
      <c r="Y449" s="127">
        <v>1</v>
      </c>
      <c r="Z449" s="127">
        <v>1</v>
      </c>
      <c r="AA449" s="127" t="s">
        <v>653</v>
      </c>
      <c r="AB449" s="127" t="s">
        <v>653</v>
      </c>
      <c r="AC449" s="127" t="s">
        <v>653</v>
      </c>
      <c r="AD449" s="127" t="s">
        <v>653</v>
      </c>
      <c r="AE449" s="127" t="s">
        <v>653</v>
      </c>
      <c r="AF449" s="127">
        <v>1</v>
      </c>
      <c r="AG449" s="127" t="s">
        <v>653</v>
      </c>
      <c r="AH449" s="127" t="s">
        <v>653</v>
      </c>
      <c r="AI449" s="127" t="s">
        <v>653</v>
      </c>
      <c r="AJ449" s="127" t="s">
        <v>653</v>
      </c>
      <c r="AK449" s="127" t="s">
        <v>653</v>
      </c>
      <c r="AL449" s="127" t="s">
        <v>653</v>
      </c>
      <c r="AM449" s="127" t="s">
        <v>653</v>
      </c>
      <c r="AN449" s="127" t="s">
        <v>653</v>
      </c>
      <c r="AO449" s="127" t="s">
        <v>653</v>
      </c>
      <c r="AP449" s="127" t="s">
        <v>653</v>
      </c>
      <c r="AQ449" s="127" t="s">
        <v>653</v>
      </c>
      <c r="AR449" s="127" t="s">
        <v>653</v>
      </c>
      <c r="AS449" s="127" t="s">
        <v>653</v>
      </c>
      <c r="AT449" s="127" t="s">
        <v>653</v>
      </c>
      <c r="AU449" s="127" t="s">
        <v>653</v>
      </c>
      <c r="AV449" s="127" t="s">
        <v>653</v>
      </c>
      <c r="AW449" s="127" t="s">
        <v>653</v>
      </c>
      <c r="AX449" s="127" t="s">
        <v>653</v>
      </c>
      <c r="AY449" s="127" t="s">
        <v>653</v>
      </c>
      <c r="AZ449" s="127" t="s">
        <v>653</v>
      </c>
      <c r="BA449" s="127" t="s">
        <v>653</v>
      </c>
      <c r="BB449" s="127" t="s">
        <v>653</v>
      </c>
      <c r="BC449" s="127" t="s">
        <v>653</v>
      </c>
      <c r="BD449" s="127" t="s">
        <v>653</v>
      </c>
      <c r="BE449" s="127" t="s">
        <v>653</v>
      </c>
      <c r="BF449" s="127" t="s">
        <v>653</v>
      </c>
      <c r="BG449" s="127" t="s">
        <v>653</v>
      </c>
      <c r="BH449" s="127" t="s">
        <v>653</v>
      </c>
      <c r="BI449" s="127" t="s">
        <v>653</v>
      </c>
      <c r="BJ449" s="127" t="s">
        <v>653</v>
      </c>
      <c r="BK449" s="127" t="s">
        <v>653</v>
      </c>
      <c r="BL449" s="127" t="s">
        <v>653</v>
      </c>
      <c r="BM449" s="127" t="s">
        <v>653</v>
      </c>
      <c r="BN449" s="127" t="s">
        <v>653</v>
      </c>
      <c r="BO449" s="127" t="s">
        <v>653</v>
      </c>
      <c r="BP449" s="127" t="s">
        <v>653</v>
      </c>
      <c r="BQ449" s="127" t="s">
        <v>653</v>
      </c>
      <c r="BR449" s="127" t="s">
        <v>653</v>
      </c>
      <c r="BS449" s="127" t="s">
        <v>653</v>
      </c>
      <c r="BT449" s="127" t="s">
        <v>653</v>
      </c>
      <c r="BU449" s="127" t="s">
        <v>653</v>
      </c>
      <c r="BV449" s="127" t="s">
        <v>653</v>
      </c>
      <c r="BW449" s="102" t="s">
        <v>653</v>
      </c>
    </row>
    <row r="450" spans="1:75" x14ac:dyDescent="0.15">
      <c r="A450" s="16" t="s">
        <v>91</v>
      </c>
      <c r="B450" s="18"/>
      <c r="C450" s="18">
        <v>78</v>
      </c>
      <c r="D450" s="18" t="s">
        <v>577</v>
      </c>
      <c r="E450" s="18">
        <v>785</v>
      </c>
      <c r="F450" s="19" t="s">
        <v>372</v>
      </c>
      <c r="G450" s="99" t="s">
        <v>653</v>
      </c>
      <c r="H450" s="127" t="s">
        <v>653</v>
      </c>
      <c r="I450" s="127">
        <v>2</v>
      </c>
      <c r="J450" s="127" t="s">
        <v>653</v>
      </c>
      <c r="K450" s="127" t="s">
        <v>653</v>
      </c>
      <c r="L450" s="127" t="s">
        <v>653</v>
      </c>
      <c r="M450" s="127" t="s">
        <v>653</v>
      </c>
      <c r="N450" s="127" t="s">
        <v>653</v>
      </c>
      <c r="O450" s="127" t="s">
        <v>653</v>
      </c>
      <c r="P450" s="127" t="s">
        <v>653</v>
      </c>
      <c r="Q450" s="127" t="s">
        <v>653</v>
      </c>
      <c r="R450" s="127" t="s">
        <v>653</v>
      </c>
      <c r="S450" s="127">
        <v>1</v>
      </c>
      <c r="T450" s="127" t="s">
        <v>653</v>
      </c>
      <c r="U450" s="127">
        <v>1</v>
      </c>
      <c r="V450" s="127" t="s">
        <v>653</v>
      </c>
      <c r="W450" s="127" t="s">
        <v>653</v>
      </c>
      <c r="X450" s="127" t="s">
        <v>653</v>
      </c>
      <c r="Y450" s="127" t="s">
        <v>653</v>
      </c>
      <c r="Z450" s="127" t="s">
        <v>653</v>
      </c>
      <c r="AA450" s="127" t="s">
        <v>653</v>
      </c>
      <c r="AB450" s="127" t="s">
        <v>653</v>
      </c>
      <c r="AC450" s="127">
        <v>1</v>
      </c>
      <c r="AD450" s="127" t="s">
        <v>653</v>
      </c>
      <c r="AE450" s="127" t="s">
        <v>653</v>
      </c>
      <c r="AF450" s="127" t="s">
        <v>653</v>
      </c>
      <c r="AG450" s="127" t="s">
        <v>653</v>
      </c>
      <c r="AH450" s="127">
        <v>1</v>
      </c>
      <c r="AI450" s="127" t="s">
        <v>653</v>
      </c>
      <c r="AJ450" s="127" t="s">
        <v>653</v>
      </c>
      <c r="AK450" s="127" t="s">
        <v>653</v>
      </c>
      <c r="AL450" s="127" t="s">
        <v>653</v>
      </c>
      <c r="AM450" s="127" t="s">
        <v>653</v>
      </c>
      <c r="AN450" s="127" t="s">
        <v>653</v>
      </c>
      <c r="AO450" s="127" t="s">
        <v>653</v>
      </c>
      <c r="AP450" s="127" t="s">
        <v>653</v>
      </c>
      <c r="AQ450" s="127" t="s">
        <v>653</v>
      </c>
      <c r="AR450" s="127" t="s">
        <v>653</v>
      </c>
      <c r="AS450" s="127" t="s">
        <v>653</v>
      </c>
      <c r="AT450" s="127" t="s">
        <v>653</v>
      </c>
      <c r="AU450" s="127" t="s">
        <v>653</v>
      </c>
      <c r="AV450" s="127" t="s">
        <v>653</v>
      </c>
      <c r="AW450" s="127" t="s">
        <v>653</v>
      </c>
      <c r="AX450" s="127" t="s">
        <v>653</v>
      </c>
      <c r="AY450" s="127" t="s">
        <v>653</v>
      </c>
      <c r="AZ450" s="127" t="s">
        <v>653</v>
      </c>
      <c r="BA450" s="127" t="s">
        <v>653</v>
      </c>
      <c r="BB450" s="127" t="s">
        <v>653</v>
      </c>
      <c r="BC450" s="127" t="s">
        <v>653</v>
      </c>
      <c r="BD450" s="127" t="s">
        <v>653</v>
      </c>
      <c r="BE450" s="127" t="s">
        <v>653</v>
      </c>
      <c r="BF450" s="127" t="s">
        <v>653</v>
      </c>
      <c r="BG450" s="127" t="s">
        <v>653</v>
      </c>
      <c r="BH450" s="127" t="s">
        <v>653</v>
      </c>
      <c r="BI450" s="127">
        <v>1</v>
      </c>
      <c r="BJ450" s="127" t="s">
        <v>653</v>
      </c>
      <c r="BK450" s="127" t="s">
        <v>653</v>
      </c>
      <c r="BL450" s="127" t="s">
        <v>653</v>
      </c>
      <c r="BM450" s="127" t="s">
        <v>653</v>
      </c>
      <c r="BN450" s="127" t="s">
        <v>653</v>
      </c>
      <c r="BO450" s="127" t="s">
        <v>653</v>
      </c>
      <c r="BP450" s="127" t="s">
        <v>653</v>
      </c>
      <c r="BQ450" s="127" t="s">
        <v>653</v>
      </c>
      <c r="BR450" s="127" t="s">
        <v>653</v>
      </c>
      <c r="BS450" s="127" t="s">
        <v>653</v>
      </c>
      <c r="BT450" s="127" t="s">
        <v>653</v>
      </c>
      <c r="BU450" s="127" t="s">
        <v>653</v>
      </c>
      <c r="BV450" s="127" t="s">
        <v>653</v>
      </c>
      <c r="BW450" s="102">
        <v>1</v>
      </c>
    </row>
    <row r="451" spans="1:75" x14ac:dyDescent="0.15">
      <c r="A451" s="16" t="s">
        <v>91</v>
      </c>
      <c r="B451" s="18"/>
      <c r="C451" s="18">
        <v>78</v>
      </c>
      <c r="D451" s="18" t="s">
        <v>577</v>
      </c>
      <c r="E451" s="18">
        <v>789</v>
      </c>
      <c r="F451" s="19" t="s">
        <v>373</v>
      </c>
      <c r="G451" s="99">
        <v>1</v>
      </c>
      <c r="H451" s="127">
        <v>1</v>
      </c>
      <c r="I451" s="127">
        <v>41</v>
      </c>
      <c r="J451" s="127">
        <v>5</v>
      </c>
      <c r="K451" s="127">
        <v>7</v>
      </c>
      <c r="L451" s="127" t="s">
        <v>653</v>
      </c>
      <c r="M451" s="127">
        <v>3</v>
      </c>
      <c r="N451" s="127">
        <v>2</v>
      </c>
      <c r="O451" s="127">
        <v>1</v>
      </c>
      <c r="P451" s="127">
        <v>2</v>
      </c>
      <c r="Q451" s="127">
        <v>1</v>
      </c>
      <c r="R451" s="127" t="s">
        <v>653</v>
      </c>
      <c r="S451" s="127" t="s">
        <v>653</v>
      </c>
      <c r="T451" s="127">
        <v>2</v>
      </c>
      <c r="U451" s="127">
        <v>8</v>
      </c>
      <c r="V451" s="127">
        <v>2</v>
      </c>
      <c r="W451" s="127">
        <v>3</v>
      </c>
      <c r="X451" s="127">
        <v>9</v>
      </c>
      <c r="Y451" s="127">
        <v>9</v>
      </c>
      <c r="Z451" s="127">
        <v>1</v>
      </c>
      <c r="AA451" s="127" t="s">
        <v>653</v>
      </c>
      <c r="AB451" s="127">
        <v>2</v>
      </c>
      <c r="AC451" s="127">
        <v>9</v>
      </c>
      <c r="AD451" s="127">
        <v>4</v>
      </c>
      <c r="AE451" s="127">
        <v>5</v>
      </c>
      <c r="AF451" s="127" t="s">
        <v>653</v>
      </c>
      <c r="AG451" s="127">
        <v>2</v>
      </c>
      <c r="AH451" s="127">
        <v>1</v>
      </c>
      <c r="AI451" s="127">
        <v>4</v>
      </c>
      <c r="AJ451" s="127">
        <v>1</v>
      </c>
      <c r="AK451" s="127">
        <v>3</v>
      </c>
      <c r="AL451" s="127">
        <v>1</v>
      </c>
      <c r="AM451" s="127" t="s">
        <v>653</v>
      </c>
      <c r="AN451" s="127">
        <v>1</v>
      </c>
      <c r="AO451" s="127">
        <v>2</v>
      </c>
      <c r="AP451" s="127">
        <v>3</v>
      </c>
      <c r="AQ451" s="127" t="s">
        <v>653</v>
      </c>
      <c r="AR451" s="127">
        <v>2</v>
      </c>
      <c r="AS451" s="127">
        <v>2</v>
      </c>
      <c r="AT451" s="127">
        <v>1</v>
      </c>
      <c r="AU451" s="127">
        <v>1</v>
      </c>
      <c r="AV451" s="127">
        <v>1</v>
      </c>
      <c r="AW451" s="127" t="s">
        <v>653</v>
      </c>
      <c r="AX451" s="127" t="s">
        <v>653</v>
      </c>
      <c r="AY451" s="127" t="s">
        <v>653</v>
      </c>
      <c r="AZ451" s="127">
        <v>1</v>
      </c>
      <c r="BA451" s="127">
        <v>3</v>
      </c>
      <c r="BB451" s="127" t="s">
        <v>653</v>
      </c>
      <c r="BC451" s="127" t="s">
        <v>653</v>
      </c>
      <c r="BD451" s="127" t="s">
        <v>653</v>
      </c>
      <c r="BE451" s="127">
        <v>1</v>
      </c>
      <c r="BF451" s="127" t="s">
        <v>653</v>
      </c>
      <c r="BG451" s="127" t="s">
        <v>653</v>
      </c>
      <c r="BH451" s="127" t="s">
        <v>653</v>
      </c>
      <c r="BI451" s="127" t="s">
        <v>653</v>
      </c>
      <c r="BJ451" s="127" t="s">
        <v>653</v>
      </c>
      <c r="BK451" s="127" t="s">
        <v>653</v>
      </c>
      <c r="BL451" s="127" t="s">
        <v>653</v>
      </c>
      <c r="BM451" s="127">
        <v>1</v>
      </c>
      <c r="BN451" s="127" t="s">
        <v>653</v>
      </c>
      <c r="BO451" s="127" t="s">
        <v>653</v>
      </c>
      <c r="BP451" s="127" t="s">
        <v>653</v>
      </c>
      <c r="BQ451" s="127" t="s">
        <v>653</v>
      </c>
      <c r="BR451" s="127" t="s">
        <v>653</v>
      </c>
      <c r="BS451" s="127">
        <v>1</v>
      </c>
      <c r="BT451" s="127" t="s">
        <v>653</v>
      </c>
      <c r="BU451" s="127" t="s">
        <v>653</v>
      </c>
      <c r="BV451" s="127" t="s">
        <v>653</v>
      </c>
      <c r="BW451" s="102" t="s">
        <v>653</v>
      </c>
    </row>
    <row r="452" spans="1:75" x14ac:dyDescent="0.15">
      <c r="A452" s="12" t="s">
        <v>91</v>
      </c>
      <c r="B452" s="14"/>
      <c r="C452" s="14">
        <v>79</v>
      </c>
      <c r="D452" s="14" t="s">
        <v>562</v>
      </c>
      <c r="E452" s="14"/>
      <c r="F452" s="15"/>
      <c r="G452" s="125">
        <f>SUM(G453:G459)</f>
        <v>4</v>
      </c>
      <c r="H452" s="125">
        <f t="shared" ref="H452:BS452" si="184">SUM(H453:H459)</f>
        <v>9</v>
      </c>
      <c r="I452" s="125">
        <f t="shared" si="184"/>
        <v>51</v>
      </c>
      <c r="J452" s="125">
        <f t="shared" si="184"/>
        <v>5</v>
      </c>
      <c r="K452" s="125">
        <f t="shared" si="184"/>
        <v>3</v>
      </c>
      <c r="L452" s="125">
        <f t="shared" si="184"/>
        <v>1</v>
      </c>
      <c r="M452" s="125">
        <f t="shared" si="184"/>
        <v>2</v>
      </c>
      <c r="N452" s="125">
        <f t="shared" si="184"/>
        <v>1</v>
      </c>
      <c r="O452" s="125">
        <f t="shared" si="184"/>
        <v>1</v>
      </c>
      <c r="P452" s="125">
        <f t="shared" si="184"/>
        <v>5</v>
      </c>
      <c r="Q452" s="125">
        <f t="shared" si="184"/>
        <v>8</v>
      </c>
      <c r="R452" s="125">
        <f t="shared" si="184"/>
        <v>4</v>
      </c>
      <c r="S452" s="125">
        <f t="shared" si="184"/>
        <v>4</v>
      </c>
      <c r="T452" s="125">
        <f t="shared" si="184"/>
        <v>6</v>
      </c>
      <c r="U452" s="125">
        <f t="shared" si="184"/>
        <v>11</v>
      </c>
      <c r="V452" s="125">
        <f t="shared" si="184"/>
        <v>0</v>
      </c>
      <c r="W452" s="125">
        <f t="shared" si="184"/>
        <v>3</v>
      </c>
      <c r="X452" s="125">
        <f t="shared" si="184"/>
        <v>10</v>
      </c>
      <c r="Y452" s="125">
        <f t="shared" si="184"/>
        <v>15</v>
      </c>
      <c r="Z452" s="125">
        <f t="shared" si="184"/>
        <v>5</v>
      </c>
      <c r="AA452" s="125">
        <f t="shared" si="184"/>
        <v>0</v>
      </c>
      <c r="AB452" s="125">
        <f t="shared" si="184"/>
        <v>2</v>
      </c>
      <c r="AC452" s="125">
        <f t="shared" si="184"/>
        <v>8</v>
      </c>
      <c r="AD452" s="125">
        <f t="shared" si="184"/>
        <v>1</v>
      </c>
      <c r="AE452" s="125">
        <f t="shared" si="184"/>
        <v>5</v>
      </c>
      <c r="AF452" s="125">
        <f t="shared" si="184"/>
        <v>7</v>
      </c>
      <c r="AG452" s="125">
        <f t="shared" si="184"/>
        <v>5</v>
      </c>
      <c r="AH452" s="125">
        <f t="shared" si="184"/>
        <v>3</v>
      </c>
      <c r="AI452" s="125">
        <f t="shared" si="184"/>
        <v>4</v>
      </c>
      <c r="AJ452" s="125">
        <f t="shared" si="184"/>
        <v>0</v>
      </c>
      <c r="AK452" s="125">
        <f t="shared" si="184"/>
        <v>6</v>
      </c>
      <c r="AL452" s="125">
        <f t="shared" si="184"/>
        <v>5</v>
      </c>
      <c r="AM452" s="125">
        <f t="shared" si="184"/>
        <v>1</v>
      </c>
      <c r="AN452" s="125">
        <f t="shared" si="184"/>
        <v>6</v>
      </c>
      <c r="AO452" s="125">
        <f t="shared" si="184"/>
        <v>4</v>
      </c>
      <c r="AP452" s="125">
        <f t="shared" si="184"/>
        <v>0</v>
      </c>
      <c r="AQ452" s="125">
        <f t="shared" si="184"/>
        <v>2</v>
      </c>
      <c r="AR452" s="125">
        <f t="shared" si="184"/>
        <v>1</v>
      </c>
      <c r="AS452" s="125">
        <f t="shared" si="184"/>
        <v>0</v>
      </c>
      <c r="AT452" s="125">
        <f t="shared" si="184"/>
        <v>0</v>
      </c>
      <c r="AU452" s="125">
        <f t="shared" si="184"/>
        <v>2</v>
      </c>
      <c r="AV452" s="125">
        <f t="shared" si="184"/>
        <v>2</v>
      </c>
      <c r="AW452" s="125">
        <f t="shared" si="184"/>
        <v>2</v>
      </c>
      <c r="AX452" s="125">
        <f t="shared" si="184"/>
        <v>1</v>
      </c>
      <c r="AY452" s="125">
        <f t="shared" si="184"/>
        <v>3</v>
      </c>
      <c r="AZ452" s="125">
        <f t="shared" si="184"/>
        <v>4</v>
      </c>
      <c r="BA452" s="125">
        <f t="shared" si="184"/>
        <v>0</v>
      </c>
      <c r="BB452" s="125">
        <f t="shared" si="184"/>
        <v>0</v>
      </c>
      <c r="BC452" s="125">
        <f t="shared" si="184"/>
        <v>0</v>
      </c>
      <c r="BD452" s="125">
        <f t="shared" si="184"/>
        <v>1</v>
      </c>
      <c r="BE452" s="125">
        <f t="shared" si="184"/>
        <v>0</v>
      </c>
      <c r="BF452" s="125">
        <f t="shared" si="184"/>
        <v>0</v>
      </c>
      <c r="BG452" s="125">
        <f t="shared" si="184"/>
        <v>0</v>
      </c>
      <c r="BH452" s="125">
        <f t="shared" si="184"/>
        <v>2</v>
      </c>
      <c r="BI452" s="125">
        <f t="shared" si="184"/>
        <v>1</v>
      </c>
      <c r="BJ452" s="125">
        <f t="shared" si="184"/>
        <v>2</v>
      </c>
      <c r="BK452" s="125">
        <f t="shared" si="184"/>
        <v>0</v>
      </c>
      <c r="BL452" s="125">
        <f t="shared" si="184"/>
        <v>0</v>
      </c>
      <c r="BM452" s="125">
        <f t="shared" si="184"/>
        <v>2</v>
      </c>
      <c r="BN452" s="125">
        <f t="shared" si="184"/>
        <v>0</v>
      </c>
      <c r="BO452" s="125">
        <f t="shared" si="184"/>
        <v>1</v>
      </c>
      <c r="BP452" s="125">
        <f t="shared" si="184"/>
        <v>0</v>
      </c>
      <c r="BQ452" s="125">
        <f t="shared" si="184"/>
        <v>0</v>
      </c>
      <c r="BR452" s="125">
        <f t="shared" si="184"/>
        <v>1</v>
      </c>
      <c r="BS452" s="125">
        <f t="shared" si="184"/>
        <v>1</v>
      </c>
      <c r="BT452" s="125">
        <f t="shared" ref="BT452:BW452" si="185">SUM(BT453:BT459)</f>
        <v>2</v>
      </c>
      <c r="BU452" s="125">
        <f t="shared" si="185"/>
        <v>0</v>
      </c>
      <c r="BV452" s="125">
        <f t="shared" si="185"/>
        <v>0</v>
      </c>
      <c r="BW452" s="126">
        <f t="shared" si="185"/>
        <v>0</v>
      </c>
    </row>
    <row r="453" spans="1:75" x14ac:dyDescent="0.15">
      <c r="A453" s="16" t="s">
        <v>91</v>
      </c>
      <c r="B453" s="18"/>
      <c r="C453" s="18">
        <v>79</v>
      </c>
      <c r="D453" s="18" t="s">
        <v>577</v>
      </c>
      <c r="E453" s="18">
        <v>790</v>
      </c>
      <c r="F453" s="19" t="s">
        <v>113</v>
      </c>
      <c r="G453" s="99" t="s">
        <v>653</v>
      </c>
      <c r="H453" s="127" t="s">
        <v>653</v>
      </c>
      <c r="I453" s="127">
        <v>1</v>
      </c>
      <c r="J453" s="127" t="s">
        <v>653</v>
      </c>
      <c r="K453" s="127" t="s">
        <v>653</v>
      </c>
      <c r="L453" s="127" t="s">
        <v>653</v>
      </c>
      <c r="M453" s="127" t="s">
        <v>653</v>
      </c>
      <c r="N453" s="127" t="s">
        <v>653</v>
      </c>
      <c r="O453" s="127" t="s">
        <v>653</v>
      </c>
      <c r="P453" s="127" t="s">
        <v>653</v>
      </c>
      <c r="Q453" s="127" t="s">
        <v>653</v>
      </c>
      <c r="R453" s="127" t="s">
        <v>653</v>
      </c>
      <c r="S453" s="127" t="s">
        <v>653</v>
      </c>
      <c r="T453" s="127" t="s">
        <v>653</v>
      </c>
      <c r="U453" s="127" t="s">
        <v>653</v>
      </c>
      <c r="V453" s="127" t="s">
        <v>653</v>
      </c>
      <c r="W453" s="127" t="s">
        <v>653</v>
      </c>
      <c r="X453" s="127" t="s">
        <v>653</v>
      </c>
      <c r="Y453" s="127" t="s">
        <v>653</v>
      </c>
      <c r="Z453" s="127" t="s">
        <v>653</v>
      </c>
      <c r="AA453" s="127" t="s">
        <v>653</v>
      </c>
      <c r="AB453" s="127" t="s">
        <v>653</v>
      </c>
      <c r="AC453" s="127" t="s">
        <v>653</v>
      </c>
      <c r="AD453" s="127" t="s">
        <v>653</v>
      </c>
      <c r="AE453" s="127" t="s">
        <v>653</v>
      </c>
      <c r="AF453" s="127" t="s">
        <v>653</v>
      </c>
      <c r="AG453" s="127" t="s">
        <v>653</v>
      </c>
      <c r="AH453" s="127" t="s">
        <v>653</v>
      </c>
      <c r="AI453" s="127" t="s">
        <v>653</v>
      </c>
      <c r="AJ453" s="127" t="s">
        <v>653</v>
      </c>
      <c r="AK453" s="127" t="s">
        <v>653</v>
      </c>
      <c r="AL453" s="127" t="s">
        <v>653</v>
      </c>
      <c r="AM453" s="127" t="s">
        <v>653</v>
      </c>
      <c r="AN453" s="127" t="s">
        <v>653</v>
      </c>
      <c r="AO453" s="127" t="s">
        <v>653</v>
      </c>
      <c r="AP453" s="127" t="s">
        <v>653</v>
      </c>
      <c r="AQ453" s="127" t="s">
        <v>653</v>
      </c>
      <c r="AR453" s="127" t="s">
        <v>653</v>
      </c>
      <c r="AS453" s="127" t="s">
        <v>653</v>
      </c>
      <c r="AT453" s="127" t="s">
        <v>653</v>
      </c>
      <c r="AU453" s="127" t="s">
        <v>653</v>
      </c>
      <c r="AV453" s="127" t="s">
        <v>653</v>
      </c>
      <c r="AW453" s="127" t="s">
        <v>653</v>
      </c>
      <c r="AX453" s="127" t="s">
        <v>653</v>
      </c>
      <c r="AY453" s="127" t="s">
        <v>653</v>
      </c>
      <c r="AZ453" s="127" t="s">
        <v>653</v>
      </c>
      <c r="BA453" s="127" t="s">
        <v>653</v>
      </c>
      <c r="BB453" s="127" t="s">
        <v>653</v>
      </c>
      <c r="BC453" s="127" t="s">
        <v>653</v>
      </c>
      <c r="BD453" s="127" t="s">
        <v>653</v>
      </c>
      <c r="BE453" s="127" t="s">
        <v>653</v>
      </c>
      <c r="BF453" s="127" t="s">
        <v>653</v>
      </c>
      <c r="BG453" s="127" t="s">
        <v>653</v>
      </c>
      <c r="BH453" s="127" t="s">
        <v>653</v>
      </c>
      <c r="BI453" s="127" t="s">
        <v>653</v>
      </c>
      <c r="BJ453" s="127" t="s">
        <v>653</v>
      </c>
      <c r="BK453" s="127" t="s">
        <v>653</v>
      </c>
      <c r="BL453" s="127" t="s">
        <v>653</v>
      </c>
      <c r="BM453" s="127" t="s">
        <v>653</v>
      </c>
      <c r="BN453" s="127" t="s">
        <v>653</v>
      </c>
      <c r="BO453" s="127" t="s">
        <v>653</v>
      </c>
      <c r="BP453" s="127" t="s">
        <v>653</v>
      </c>
      <c r="BQ453" s="127" t="s">
        <v>653</v>
      </c>
      <c r="BR453" s="127" t="s">
        <v>653</v>
      </c>
      <c r="BS453" s="127" t="s">
        <v>653</v>
      </c>
      <c r="BT453" s="127" t="s">
        <v>653</v>
      </c>
      <c r="BU453" s="127" t="s">
        <v>653</v>
      </c>
      <c r="BV453" s="127" t="s">
        <v>653</v>
      </c>
      <c r="BW453" s="102" t="s">
        <v>653</v>
      </c>
    </row>
    <row r="454" spans="1:75" x14ac:dyDescent="0.15">
      <c r="A454" s="16" t="s">
        <v>91</v>
      </c>
      <c r="B454" s="18"/>
      <c r="C454" s="18">
        <v>79</v>
      </c>
      <c r="D454" s="18" t="s">
        <v>577</v>
      </c>
      <c r="E454" s="18">
        <v>791</v>
      </c>
      <c r="F454" s="19" t="s">
        <v>374</v>
      </c>
      <c r="G454" s="99" t="s">
        <v>653</v>
      </c>
      <c r="H454" s="127" t="s">
        <v>653</v>
      </c>
      <c r="I454" s="127">
        <v>9</v>
      </c>
      <c r="J454" s="127">
        <v>2</v>
      </c>
      <c r="K454" s="127">
        <v>1</v>
      </c>
      <c r="L454" s="127" t="s">
        <v>653</v>
      </c>
      <c r="M454" s="127" t="s">
        <v>653</v>
      </c>
      <c r="N454" s="127" t="s">
        <v>653</v>
      </c>
      <c r="O454" s="127" t="s">
        <v>653</v>
      </c>
      <c r="P454" s="127" t="s">
        <v>653</v>
      </c>
      <c r="Q454" s="127" t="s">
        <v>653</v>
      </c>
      <c r="R454" s="127" t="s">
        <v>653</v>
      </c>
      <c r="S454" s="127" t="s">
        <v>653</v>
      </c>
      <c r="T454" s="127">
        <v>2</v>
      </c>
      <c r="U454" s="127">
        <v>1</v>
      </c>
      <c r="V454" s="127" t="s">
        <v>653</v>
      </c>
      <c r="W454" s="127">
        <v>1</v>
      </c>
      <c r="X454" s="127">
        <v>2</v>
      </c>
      <c r="Y454" s="127">
        <v>3</v>
      </c>
      <c r="Z454" s="127">
        <v>2</v>
      </c>
      <c r="AA454" s="127" t="s">
        <v>653</v>
      </c>
      <c r="AB454" s="127" t="s">
        <v>653</v>
      </c>
      <c r="AC454" s="127">
        <v>1</v>
      </c>
      <c r="AD454" s="127" t="s">
        <v>653</v>
      </c>
      <c r="AE454" s="127" t="s">
        <v>653</v>
      </c>
      <c r="AF454" s="127" t="s">
        <v>653</v>
      </c>
      <c r="AG454" s="127" t="s">
        <v>653</v>
      </c>
      <c r="AH454" s="127" t="s">
        <v>653</v>
      </c>
      <c r="AI454" s="127">
        <v>1</v>
      </c>
      <c r="AJ454" s="127" t="s">
        <v>653</v>
      </c>
      <c r="AK454" s="127">
        <v>2</v>
      </c>
      <c r="AL454" s="127" t="s">
        <v>653</v>
      </c>
      <c r="AM454" s="127" t="s">
        <v>653</v>
      </c>
      <c r="AN454" s="127">
        <v>1</v>
      </c>
      <c r="AO454" s="127" t="s">
        <v>653</v>
      </c>
      <c r="AP454" s="127" t="s">
        <v>653</v>
      </c>
      <c r="AQ454" s="127" t="s">
        <v>653</v>
      </c>
      <c r="AR454" s="127" t="s">
        <v>653</v>
      </c>
      <c r="AS454" s="127" t="s">
        <v>653</v>
      </c>
      <c r="AT454" s="127" t="s">
        <v>653</v>
      </c>
      <c r="AU454" s="127" t="s">
        <v>653</v>
      </c>
      <c r="AV454" s="127" t="s">
        <v>653</v>
      </c>
      <c r="AW454" s="127" t="s">
        <v>653</v>
      </c>
      <c r="AX454" s="127" t="s">
        <v>653</v>
      </c>
      <c r="AY454" s="127" t="s">
        <v>653</v>
      </c>
      <c r="AZ454" s="127" t="s">
        <v>653</v>
      </c>
      <c r="BA454" s="127" t="s">
        <v>653</v>
      </c>
      <c r="BB454" s="127" t="s">
        <v>653</v>
      </c>
      <c r="BC454" s="127" t="s">
        <v>653</v>
      </c>
      <c r="BD454" s="127" t="s">
        <v>653</v>
      </c>
      <c r="BE454" s="127" t="s">
        <v>653</v>
      </c>
      <c r="BF454" s="127" t="s">
        <v>653</v>
      </c>
      <c r="BG454" s="127" t="s">
        <v>653</v>
      </c>
      <c r="BH454" s="127" t="s">
        <v>653</v>
      </c>
      <c r="BI454" s="127" t="s">
        <v>653</v>
      </c>
      <c r="BJ454" s="127" t="s">
        <v>653</v>
      </c>
      <c r="BK454" s="127" t="s">
        <v>653</v>
      </c>
      <c r="BL454" s="127" t="s">
        <v>653</v>
      </c>
      <c r="BM454" s="127" t="s">
        <v>653</v>
      </c>
      <c r="BN454" s="127" t="s">
        <v>653</v>
      </c>
      <c r="BO454" s="127" t="s">
        <v>653</v>
      </c>
      <c r="BP454" s="127" t="s">
        <v>653</v>
      </c>
      <c r="BQ454" s="127" t="s">
        <v>653</v>
      </c>
      <c r="BR454" s="127" t="s">
        <v>653</v>
      </c>
      <c r="BS454" s="127" t="s">
        <v>653</v>
      </c>
      <c r="BT454" s="127" t="s">
        <v>653</v>
      </c>
      <c r="BU454" s="127" t="s">
        <v>653</v>
      </c>
      <c r="BV454" s="127" t="s">
        <v>653</v>
      </c>
      <c r="BW454" s="102" t="s">
        <v>653</v>
      </c>
    </row>
    <row r="455" spans="1:75" x14ac:dyDescent="0.15">
      <c r="A455" s="16" t="s">
        <v>91</v>
      </c>
      <c r="B455" s="18"/>
      <c r="C455" s="18">
        <v>79</v>
      </c>
      <c r="D455" s="18" t="s">
        <v>577</v>
      </c>
      <c r="E455" s="18">
        <v>793</v>
      </c>
      <c r="F455" s="19" t="s">
        <v>375</v>
      </c>
      <c r="G455" s="99" t="s">
        <v>653</v>
      </c>
      <c r="H455" s="127">
        <v>1</v>
      </c>
      <c r="I455" s="127">
        <v>3</v>
      </c>
      <c r="J455" s="127">
        <v>1</v>
      </c>
      <c r="K455" s="127" t="s">
        <v>653</v>
      </c>
      <c r="L455" s="127" t="s">
        <v>653</v>
      </c>
      <c r="M455" s="127" t="s">
        <v>653</v>
      </c>
      <c r="N455" s="127">
        <v>1</v>
      </c>
      <c r="O455" s="127" t="s">
        <v>653</v>
      </c>
      <c r="P455" s="127" t="s">
        <v>653</v>
      </c>
      <c r="Q455" s="127" t="s">
        <v>653</v>
      </c>
      <c r="R455" s="127">
        <v>2</v>
      </c>
      <c r="S455" s="127" t="s">
        <v>653</v>
      </c>
      <c r="T455" s="127">
        <v>1</v>
      </c>
      <c r="U455" s="127" t="s">
        <v>653</v>
      </c>
      <c r="V455" s="127" t="s">
        <v>653</v>
      </c>
      <c r="W455" s="127">
        <v>1</v>
      </c>
      <c r="X455" s="127">
        <v>2</v>
      </c>
      <c r="Y455" s="127" t="s">
        <v>653</v>
      </c>
      <c r="Z455" s="127" t="s">
        <v>653</v>
      </c>
      <c r="AA455" s="127" t="s">
        <v>653</v>
      </c>
      <c r="AB455" s="127" t="s">
        <v>653</v>
      </c>
      <c r="AC455" s="127">
        <v>1</v>
      </c>
      <c r="AD455" s="127" t="s">
        <v>653</v>
      </c>
      <c r="AE455" s="127" t="s">
        <v>653</v>
      </c>
      <c r="AF455" s="127">
        <v>1</v>
      </c>
      <c r="AG455" s="127" t="s">
        <v>653</v>
      </c>
      <c r="AH455" s="127" t="s">
        <v>653</v>
      </c>
      <c r="AI455" s="127" t="s">
        <v>653</v>
      </c>
      <c r="AJ455" s="127" t="s">
        <v>653</v>
      </c>
      <c r="AK455" s="127">
        <v>1</v>
      </c>
      <c r="AL455" s="127" t="s">
        <v>653</v>
      </c>
      <c r="AM455" s="127" t="s">
        <v>653</v>
      </c>
      <c r="AN455" s="127" t="s">
        <v>653</v>
      </c>
      <c r="AO455" s="127">
        <v>1</v>
      </c>
      <c r="AP455" s="127" t="s">
        <v>653</v>
      </c>
      <c r="AQ455" s="127" t="s">
        <v>653</v>
      </c>
      <c r="AR455" s="127" t="s">
        <v>653</v>
      </c>
      <c r="AS455" s="127" t="s">
        <v>653</v>
      </c>
      <c r="AT455" s="127" t="s">
        <v>653</v>
      </c>
      <c r="AU455" s="127" t="s">
        <v>653</v>
      </c>
      <c r="AV455" s="127" t="s">
        <v>653</v>
      </c>
      <c r="AW455" s="127" t="s">
        <v>653</v>
      </c>
      <c r="AX455" s="127" t="s">
        <v>653</v>
      </c>
      <c r="AY455" s="127" t="s">
        <v>653</v>
      </c>
      <c r="AZ455" s="127" t="s">
        <v>653</v>
      </c>
      <c r="BA455" s="127" t="s">
        <v>653</v>
      </c>
      <c r="BB455" s="127" t="s">
        <v>653</v>
      </c>
      <c r="BC455" s="127" t="s">
        <v>653</v>
      </c>
      <c r="BD455" s="127" t="s">
        <v>653</v>
      </c>
      <c r="BE455" s="127" t="s">
        <v>653</v>
      </c>
      <c r="BF455" s="127" t="s">
        <v>653</v>
      </c>
      <c r="BG455" s="127" t="s">
        <v>653</v>
      </c>
      <c r="BH455" s="127" t="s">
        <v>653</v>
      </c>
      <c r="BI455" s="127" t="s">
        <v>653</v>
      </c>
      <c r="BJ455" s="127" t="s">
        <v>653</v>
      </c>
      <c r="BK455" s="127" t="s">
        <v>653</v>
      </c>
      <c r="BL455" s="127" t="s">
        <v>653</v>
      </c>
      <c r="BM455" s="127" t="s">
        <v>653</v>
      </c>
      <c r="BN455" s="127" t="s">
        <v>653</v>
      </c>
      <c r="BO455" s="127" t="s">
        <v>653</v>
      </c>
      <c r="BP455" s="127" t="s">
        <v>653</v>
      </c>
      <c r="BQ455" s="127" t="s">
        <v>653</v>
      </c>
      <c r="BR455" s="127" t="s">
        <v>653</v>
      </c>
      <c r="BS455" s="127" t="s">
        <v>653</v>
      </c>
      <c r="BT455" s="127" t="s">
        <v>653</v>
      </c>
      <c r="BU455" s="127" t="s">
        <v>653</v>
      </c>
      <c r="BV455" s="127" t="s">
        <v>653</v>
      </c>
      <c r="BW455" s="102" t="s">
        <v>653</v>
      </c>
    </row>
    <row r="456" spans="1:75" x14ac:dyDescent="0.15">
      <c r="A456" s="16" t="s">
        <v>91</v>
      </c>
      <c r="B456" s="18"/>
      <c r="C456" s="18">
        <v>79</v>
      </c>
      <c r="D456" s="18" t="s">
        <v>577</v>
      </c>
      <c r="E456" s="18">
        <v>794</v>
      </c>
      <c r="F456" s="19" t="s">
        <v>376</v>
      </c>
      <c r="G456" s="99" t="s">
        <v>653</v>
      </c>
      <c r="H456" s="127" t="s">
        <v>653</v>
      </c>
      <c r="I456" s="127">
        <v>9</v>
      </c>
      <c r="J456" s="127" t="s">
        <v>653</v>
      </c>
      <c r="K456" s="127" t="s">
        <v>653</v>
      </c>
      <c r="L456" s="127" t="s">
        <v>653</v>
      </c>
      <c r="M456" s="127" t="s">
        <v>653</v>
      </c>
      <c r="N456" s="127" t="s">
        <v>653</v>
      </c>
      <c r="O456" s="127" t="s">
        <v>653</v>
      </c>
      <c r="P456" s="127">
        <v>1</v>
      </c>
      <c r="Q456" s="127">
        <v>2</v>
      </c>
      <c r="R456" s="127" t="s">
        <v>653</v>
      </c>
      <c r="S456" s="127" t="s">
        <v>653</v>
      </c>
      <c r="T456" s="127" t="s">
        <v>653</v>
      </c>
      <c r="U456" s="127" t="s">
        <v>653</v>
      </c>
      <c r="V456" s="127" t="s">
        <v>653</v>
      </c>
      <c r="W456" s="127" t="s">
        <v>653</v>
      </c>
      <c r="X456" s="127" t="s">
        <v>653</v>
      </c>
      <c r="Y456" s="127">
        <v>2</v>
      </c>
      <c r="Z456" s="127" t="s">
        <v>653</v>
      </c>
      <c r="AA456" s="127" t="s">
        <v>653</v>
      </c>
      <c r="AB456" s="127" t="s">
        <v>653</v>
      </c>
      <c r="AC456" s="127">
        <v>2</v>
      </c>
      <c r="AD456" s="127" t="s">
        <v>653</v>
      </c>
      <c r="AE456" s="127">
        <v>2</v>
      </c>
      <c r="AF456" s="127" t="s">
        <v>653</v>
      </c>
      <c r="AG456" s="127" t="s">
        <v>653</v>
      </c>
      <c r="AH456" s="127" t="s">
        <v>653</v>
      </c>
      <c r="AI456" s="127">
        <v>1</v>
      </c>
      <c r="AJ456" s="127" t="s">
        <v>653</v>
      </c>
      <c r="AK456" s="127" t="s">
        <v>653</v>
      </c>
      <c r="AL456" s="127">
        <v>4</v>
      </c>
      <c r="AM456" s="127" t="s">
        <v>653</v>
      </c>
      <c r="AN456" s="127">
        <v>5</v>
      </c>
      <c r="AO456" s="127">
        <v>2</v>
      </c>
      <c r="AP456" s="127" t="s">
        <v>653</v>
      </c>
      <c r="AQ456" s="127">
        <v>2</v>
      </c>
      <c r="AR456" s="127" t="s">
        <v>653</v>
      </c>
      <c r="AS456" s="127" t="s">
        <v>653</v>
      </c>
      <c r="AT456" s="127" t="s">
        <v>653</v>
      </c>
      <c r="AU456" s="127" t="s">
        <v>653</v>
      </c>
      <c r="AV456" s="127" t="s">
        <v>653</v>
      </c>
      <c r="AW456" s="127" t="s">
        <v>653</v>
      </c>
      <c r="AX456" s="127" t="s">
        <v>653</v>
      </c>
      <c r="AY456" s="127">
        <v>2</v>
      </c>
      <c r="AZ456" s="127">
        <v>4</v>
      </c>
      <c r="BA456" s="127" t="s">
        <v>653</v>
      </c>
      <c r="BB456" s="127" t="s">
        <v>653</v>
      </c>
      <c r="BC456" s="127" t="s">
        <v>653</v>
      </c>
      <c r="BD456" s="127" t="s">
        <v>653</v>
      </c>
      <c r="BE456" s="127" t="s">
        <v>653</v>
      </c>
      <c r="BF456" s="127" t="s">
        <v>653</v>
      </c>
      <c r="BG456" s="127" t="s">
        <v>653</v>
      </c>
      <c r="BH456" s="127" t="s">
        <v>653</v>
      </c>
      <c r="BI456" s="127" t="s">
        <v>653</v>
      </c>
      <c r="BJ456" s="127" t="s">
        <v>653</v>
      </c>
      <c r="BK456" s="127" t="s">
        <v>653</v>
      </c>
      <c r="BL456" s="127" t="s">
        <v>653</v>
      </c>
      <c r="BM456" s="127" t="s">
        <v>653</v>
      </c>
      <c r="BN456" s="127" t="s">
        <v>653</v>
      </c>
      <c r="BO456" s="127" t="s">
        <v>653</v>
      </c>
      <c r="BP456" s="127" t="s">
        <v>653</v>
      </c>
      <c r="BQ456" s="127" t="s">
        <v>653</v>
      </c>
      <c r="BR456" s="127" t="s">
        <v>653</v>
      </c>
      <c r="BS456" s="127" t="s">
        <v>653</v>
      </c>
      <c r="BT456" s="127">
        <v>2</v>
      </c>
      <c r="BU456" s="127" t="s">
        <v>653</v>
      </c>
      <c r="BV456" s="127" t="s">
        <v>653</v>
      </c>
      <c r="BW456" s="102" t="s">
        <v>653</v>
      </c>
    </row>
    <row r="457" spans="1:75" x14ac:dyDescent="0.15">
      <c r="A457" s="16" t="s">
        <v>91</v>
      </c>
      <c r="B457" s="18"/>
      <c r="C457" s="18">
        <v>79</v>
      </c>
      <c r="D457" s="18" t="s">
        <v>577</v>
      </c>
      <c r="E457" s="18">
        <v>795</v>
      </c>
      <c r="F457" s="19" t="s">
        <v>377</v>
      </c>
      <c r="G457" s="99" t="s">
        <v>653</v>
      </c>
      <c r="H457" s="127" t="s">
        <v>653</v>
      </c>
      <c r="I457" s="127" t="s">
        <v>653</v>
      </c>
      <c r="J457" s="127" t="s">
        <v>653</v>
      </c>
      <c r="K457" s="127" t="s">
        <v>653</v>
      </c>
      <c r="L457" s="127" t="s">
        <v>653</v>
      </c>
      <c r="M457" s="127" t="s">
        <v>653</v>
      </c>
      <c r="N457" s="127" t="s">
        <v>653</v>
      </c>
      <c r="O457" s="127" t="s">
        <v>653</v>
      </c>
      <c r="P457" s="127" t="s">
        <v>653</v>
      </c>
      <c r="Q457" s="127" t="s">
        <v>653</v>
      </c>
      <c r="R457" s="127" t="s">
        <v>653</v>
      </c>
      <c r="S457" s="127" t="s">
        <v>653</v>
      </c>
      <c r="T457" s="127" t="s">
        <v>653</v>
      </c>
      <c r="U457" s="127">
        <v>1</v>
      </c>
      <c r="V457" s="127" t="s">
        <v>653</v>
      </c>
      <c r="W457" s="127" t="s">
        <v>653</v>
      </c>
      <c r="X457" s="127" t="s">
        <v>653</v>
      </c>
      <c r="Y457" s="127" t="s">
        <v>653</v>
      </c>
      <c r="Z457" s="127" t="s">
        <v>653</v>
      </c>
      <c r="AA457" s="127" t="s">
        <v>653</v>
      </c>
      <c r="AB457" s="127" t="s">
        <v>653</v>
      </c>
      <c r="AC457" s="127" t="s">
        <v>653</v>
      </c>
      <c r="AD457" s="127" t="s">
        <v>653</v>
      </c>
      <c r="AE457" s="127" t="s">
        <v>653</v>
      </c>
      <c r="AF457" s="127" t="s">
        <v>653</v>
      </c>
      <c r="AG457" s="127" t="s">
        <v>653</v>
      </c>
      <c r="AH457" s="127" t="s">
        <v>653</v>
      </c>
      <c r="AI457" s="127" t="s">
        <v>653</v>
      </c>
      <c r="AJ457" s="127" t="s">
        <v>653</v>
      </c>
      <c r="AK457" s="127" t="s">
        <v>653</v>
      </c>
      <c r="AL457" s="127" t="s">
        <v>653</v>
      </c>
      <c r="AM457" s="127" t="s">
        <v>653</v>
      </c>
      <c r="AN457" s="127" t="s">
        <v>653</v>
      </c>
      <c r="AO457" s="127" t="s">
        <v>653</v>
      </c>
      <c r="AP457" s="127" t="s">
        <v>653</v>
      </c>
      <c r="AQ457" s="127" t="s">
        <v>653</v>
      </c>
      <c r="AR457" s="127" t="s">
        <v>653</v>
      </c>
      <c r="AS457" s="127" t="s">
        <v>653</v>
      </c>
      <c r="AT457" s="127" t="s">
        <v>653</v>
      </c>
      <c r="AU457" s="127" t="s">
        <v>653</v>
      </c>
      <c r="AV457" s="127" t="s">
        <v>653</v>
      </c>
      <c r="AW457" s="127" t="s">
        <v>653</v>
      </c>
      <c r="AX457" s="127" t="s">
        <v>653</v>
      </c>
      <c r="AY457" s="127" t="s">
        <v>653</v>
      </c>
      <c r="AZ457" s="127" t="s">
        <v>653</v>
      </c>
      <c r="BA457" s="127" t="s">
        <v>653</v>
      </c>
      <c r="BB457" s="127" t="s">
        <v>653</v>
      </c>
      <c r="BC457" s="127" t="s">
        <v>653</v>
      </c>
      <c r="BD457" s="127">
        <v>1</v>
      </c>
      <c r="BE457" s="127" t="s">
        <v>653</v>
      </c>
      <c r="BF457" s="127" t="s">
        <v>653</v>
      </c>
      <c r="BG457" s="127" t="s">
        <v>653</v>
      </c>
      <c r="BH457" s="127" t="s">
        <v>653</v>
      </c>
      <c r="BI457" s="127" t="s">
        <v>653</v>
      </c>
      <c r="BJ457" s="127" t="s">
        <v>653</v>
      </c>
      <c r="BK457" s="127" t="s">
        <v>653</v>
      </c>
      <c r="BL457" s="127" t="s">
        <v>653</v>
      </c>
      <c r="BM457" s="127">
        <v>1</v>
      </c>
      <c r="BN457" s="127" t="s">
        <v>653</v>
      </c>
      <c r="BO457" s="127" t="s">
        <v>653</v>
      </c>
      <c r="BP457" s="127" t="s">
        <v>653</v>
      </c>
      <c r="BQ457" s="127" t="s">
        <v>653</v>
      </c>
      <c r="BR457" s="127" t="s">
        <v>653</v>
      </c>
      <c r="BS457" s="127" t="s">
        <v>653</v>
      </c>
      <c r="BT457" s="127" t="s">
        <v>653</v>
      </c>
      <c r="BU457" s="127" t="s">
        <v>653</v>
      </c>
      <c r="BV457" s="127" t="s">
        <v>653</v>
      </c>
      <c r="BW457" s="102" t="s">
        <v>653</v>
      </c>
    </row>
    <row r="458" spans="1:75" x14ac:dyDescent="0.15">
      <c r="A458" s="16" t="s">
        <v>91</v>
      </c>
      <c r="B458" s="18"/>
      <c r="C458" s="18">
        <v>79</v>
      </c>
      <c r="D458" s="18" t="s">
        <v>577</v>
      </c>
      <c r="E458" s="18">
        <v>796</v>
      </c>
      <c r="F458" s="19" t="s">
        <v>378</v>
      </c>
      <c r="G458" s="99">
        <v>1</v>
      </c>
      <c r="H458" s="127">
        <v>1</v>
      </c>
      <c r="I458" s="127">
        <v>9</v>
      </c>
      <c r="J458" s="127">
        <v>1</v>
      </c>
      <c r="K458" s="127">
        <v>1</v>
      </c>
      <c r="L458" s="127" t="s">
        <v>653</v>
      </c>
      <c r="M458" s="127">
        <v>2</v>
      </c>
      <c r="N458" s="127" t="s">
        <v>653</v>
      </c>
      <c r="O458" s="127" t="s">
        <v>653</v>
      </c>
      <c r="P458" s="127" t="s">
        <v>653</v>
      </c>
      <c r="Q458" s="127">
        <v>3</v>
      </c>
      <c r="R458" s="127" t="s">
        <v>653</v>
      </c>
      <c r="S458" s="127">
        <v>1</v>
      </c>
      <c r="T458" s="127" t="s">
        <v>653</v>
      </c>
      <c r="U458" s="127">
        <v>3</v>
      </c>
      <c r="V458" s="127" t="s">
        <v>653</v>
      </c>
      <c r="W458" s="127" t="s">
        <v>653</v>
      </c>
      <c r="X458" s="127">
        <v>1</v>
      </c>
      <c r="Y458" s="127">
        <v>4</v>
      </c>
      <c r="Z458" s="127">
        <v>1</v>
      </c>
      <c r="AA458" s="127" t="s">
        <v>653</v>
      </c>
      <c r="AB458" s="127" t="s">
        <v>653</v>
      </c>
      <c r="AC458" s="127">
        <v>1</v>
      </c>
      <c r="AD458" s="127" t="s">
        <v>653</v>
      </c>
      <c r="AE458" s="127" t="s">
        <v>653</v>
      </c>
      <c r="AF458" s="127">
        <v>3</v>
      </c>
      <c r="AG458" s="127">
        <v>2</v>
      </c>
      <c r="AH458" s="127">
        <v>2</v>
      </c>
      <c r="AI458" s="127">
        <v>1</v>
      </c>
      <c r="AJ458" s="127" t="s">
        <v>653</v>
      </c>
      <c r="AK458" s="127" t="s">
        <v>653</v>
      </c>
      <c r="AL458" s="127">
        <v>1</v>
      </c>
      <c r="AM458" s="127" t="s">
        <v>653</v>
      </c>
      <c r="AN458" s="127" t="s">
        <v>653</v>
      </c>
      <c r="AO458" s="127" t="s">
        <v>653</v>
      </c>
      <c r="AP458" s="127" t="s">
        <v>653</v>
      </c>
      <c r="AQ458" s="127" t="s">
        <v>653</v>
      </c>
      <c r="AR458" s="127" t="s">
        <v>653</v>
      </c>
      <c r="AS458" s="127" t="s">
        <v>653</v>
      </c>
      <c r="AT458" s="127" t="s">
        <v>653</v>
      </c>
      <c r="AU458" s="127" t="s">
        <v>653</v>
      </c>
      <c r="AV458" s="127" t="s">
        <v>653</v>
      </c>
      <c r="AW458" s="127">
        <v>1</v>
      </c>
      <c r="AX458" s="127" t="s">
        <v>653</v>
      </c>
      <c r="AY458" s="127" t="s">
        <v>653</v>
      </c>
      <c r="AZ458" s="127" t="s">
        <v>653</v>
      </c>
      <c r="BA458" s="127" t="s">
        <v>653</v>
      </c>
      <c r="BB458" s="127" t="s">
        <v>653</v>
      </c>
      <c r="BC458" s="127" t="s">
        <v>653</v>
      </c>
      <c r="BD458" s="127" t="s">
        <v>653</v>
      </c>
      <c r="BE458" s="127" t="s">
        <v>653</v>
      </c>
      <c r="BF458" s="127" t="s">
        <v>653</v>
      </c>
      <c r="BG458" s="127" t="s">
        <v>653</v>
      </c>
      <c r="BH458" s="127">
        <v>1</v>
      </c>
      <c r="BI458" s="127">
        <v>1</v>
      </c>
      <c r="BJ458" s="127" t="s">
        <v>653</v>
      </c>
      <c r="BK458" s="127" t="s">
        <v>653</v>
      </c>
      <c r="BL458" s="127" t="s">
        <v>653</v>
      </c>
      <c r="BM458" s="127" t="s">
        <v>653</v>
      </c>
      <c r="BN458" s="127" t="s">
        <v>653</v>
      </c>
      <c r="BO458" s="127">
        <v>1</v>
      </c>
      <c r="BP458" s="127" t="s">
        <v>653</v>
      </c>
      <c r="BQ458" s="127" t="s">
        <v>653</v>
      </c>
      <c r="BR458" s="127">
        <v>1</v>
      </c>
      <c r="BS458" s="127" t="s">
        <v>653</v>
      </c>
      <c r="BT458" s="127" t="s">
        <v>653</v>
      </c>
      <c r="BU458" s="127" t="s">
        <v>653</v>
      </c>
      <c r="BV458" s="127" t="s">
        <v>653</v>
      </c>
      <c r="BW458" s="102" t="s">
        <v>653</v>
      </c>
    </row>
    <row r="459" spans="1:75" x14ac:dyDescent="0.15">
      <c r="A459" s="16" t="s">
        <v>91</v>
      </c>
      <c r="B459" s="18"/>
      <c r="C459" s="18">
        <v>79</v>
      </c>
      <c r="D459" s="18" t="s">
        <v>577</v>
      </c>
      <c r="E459" s="18">
        <v>799</v>
      </c>
      <c r="F459" s="19" t="s">
        <v>379</v>
      </c>
      <c r="G459" s="99">
        <v>3</v>
      </c>
      <c r="H459" s="127">
        <v>7</v>
      </c>
      <c r="I459" s="127">
        <v>20</v>
      </c>
      <c r="J459" s="127">
        <v>1</v>
      </c>
      <c r="K459" s="127">
        <v>1</v>
      </c>
      <c r="L459" s="127">
        <v>1</v>
      </c>
      <c r="M459" s="127" t="s">
        <v>653</v>
      </c>
      <c r="N459" s="127" t="s">
        <v>653</v>
      </c>
      <c r="O459" s="127">
        <v>1</v>
      </c>
      <c r="P459" s="127">
        <v>4</v>
      </c>
      <c r="Q459" s="127">
        <v>3</v>
      </c>
      <c r="R459" s="127">
        <v>2</v>
      </c>
      <c r="S459" s="127">
        <v>3</v>
      </c>
      <c r="T459" s="127">
        <v>3</v>
      </c>
      <c r="U459" s="127">
        <v>6</v>
      </c>
      <c r="V459" s="127" t="s">
        <v>653</v>
      </c>
      <c r="W459" s="127">
        <v>1</v>
      </c>
      <c r="X459" s="127">
        <v>5</v>
      </c>
      <c r="Y459" s="127">
        <v>6</v>
      </c>
      <c r="Z459" s="127">
        <v>2</v>
      </c>
      <c r="AA459" s="127" t="s">
        <v>653</v>
      </c>
      <c r="AB459" s="127">
        <v>2</v>
      </c>
      <c r="AC459" s="127">
        <v>3</v>
      </c>
      <c r="AD459" s="127">
        <v>1</v>
      </c>
      <c r="AE459" s="127">
        <v>3</v>
      </c>
      <c r="AF459" s="127">
        <v>3</v>
      </c>
      <c r="AG459" s="127">
        <v>3</v>
      </c>
      <c r="AH459" s="127">
        <v>1</v>
      </c>
      <c r="AI459" s="127">
        <v>1</v>
      </c>
      <c r="AJ459" s="127" t="s">
        <v>653</v>
      </c>
      <c r="AK459" s="127">
        <v>3</v>
      </c>
      <c r="AL459" s="127" t="s">
        <v>653</v>
      </c>
      <c r="AM459" s="127">
        <v>1</v>
      </c>
      <c r="AN459" s="127" t="s">
        <v>653</v>
      </c>
      <c r="AO459" s="127">
        <v>1</v>
      </c>
      <c r="AP459" s="127" t="s">
        <v>653</v>
      </c>
      <c r="AQ459" s="127" t="s">
        <v>653</v>
      </c>
      <c r="AR459" s="127">
        <v>1</v>
      </c>
      <c r="AS459" s="127" t="s">
        <v>653</v>
      </c>
      <c r="AT459" s="127" t="s">
        <v>653</v>
      </c>
      <c r="AU459" s="127">
        <v>2</v>
      </c>
      <c r="AV459" s="127">
        <v>2</v>
      </c>
      <c r="AW459" s="127">
        <v>1</v>
      </c>
      <c r="AX459" s="127">
        <v>1</v>
      </c>
      <c r="AY459" s="127">
        <v>1</v>
      </c>
      <c r="AZ459" s="127" t="s">
        <v>653</v>
      </c>
      <c r="BA459" s="127" t="s">
        <v>653</v>
      </c>
      <c r="BB459" s="127" t="s">
        <v>653</v>
      </c>
      <c r="BC459" s="127" t="s">
        <v>653</v>
      </c>
      <c r="BD459" s="127" t="s">
        <v>653</v>
      </c>
      <c r="BE459" s="127" t="s">
        <v>653</v>
      </c>
      <c r="BF459" s="127" t="s">
        <v>653</v>
      </c>
      <c r="BG459" s="127" t="s">
        <v>653</v>
      </c>
      <c r="BH459" s="127">
        <v>1</v>
      </c>
      <c r="BI459" s="127" t="s">
        <v>653</v>
      </c>
      <c r="BJ459" s="127">
        <v>2</v>
      </c>
      <c r="BK459" s="127" t="s">
        <v>653</v>
      </c>
      <c r="BL459" s="127" t="s">
        <v>653</v>
      </c>
      <c r="BM459" s="127">
        <v>1</v>
      </c>
      <c r="BN459" s="127" t="s">
        <v>653</v>
      </c>
      <c r="BO459" s="127" t="s">
        <v>653</v>
      </c>
      <c r="BP459" s="127" t="s">
        <v>653</v>
      </c>
      <c r="BQ459" s="127" t="s">
        <v>653</v>
      </c>
      <c r="BR459" s="127" t="s">
        <v>653</v>
      </c>
      <c r="BS459" s="127">
        <v>1</v>
      </c>
      <c r="BT459" s="127" t="s">
        <v>653</v>
      </c>
      <c r="BU459" s="127" t="s">
        <v>653</v>
      </c>
      <c r="BV459" s="127" t="s">
        <v>653</v>
      </c>
      <c r="BW459" s="102" t="s">
        <v>653</v>
      </c>
    </row>
    <row r="460" spans="1:75" x14ac:dyDescent="0.15">
      <c r="A460" s="12" t="s">
        <v>91</v>
      </c>
      <c r="B460" s="14"/>
      <c r="C460" s="14">
        <v>80</v>
      </c>
      <c r="D460" s="14" t="s">
        <v>563</v>
      </c>
      <c r="E460" s="14"/>
      <c r="F460" s="15"/>
      <c r="G460" s="125">
        <f>SUM(G461:G467)</f>
        <v>2</v>
      </c>
      <c r="H460" s="125">
        <f t="shared" ref="H460:BS460" si="186">SUM(H461:H467)</f>
        <v>7</v>
      </c>
      <c r="I460" s="125">
        <f t="shared" si="186"/>
        <v>31</v>
      </c>
      <c r="J460" s="125">
        <f t="shared" si="186"/>
        <v>3</v>
      </c>
      <c r="K460" s="125">
        <f t="shared" si="186"/>
        <v>0</v>
      </c>
      <c r="L460" s="125">
        <f t="shared" si="186"/>
        <v>1</v>
      </c>
      <c r="M460" s="125">
        <f t="shared" si="186"/>
        <v>0</v>
      </c>
      <c r="N460" s="125">
        <f t="shared" si="186"/>
        <v>0</v>
      </c>
      <c r="O460" s="125">
        <f t="shared" si="186"/>
        <v>1</v>
      </c>
      <c r="P460" s="125">
        <f t="shared" si="186"/>
        <v>6</v>
      </c>
      <c r="Q460" s="125">
        <f t="shared" si="186"/>
        <v>2</v>
      </c>
      <c r="R460" s="125">
        <f t="shared" si="186"/>
        <v>7</v>
      </c>
      <c r="S460" s="125">
        <f t="shared" si="186"/>
        <v>3</v>
      </c>
      <c r="T460" s="125">
        <f t="shared" si="186"/>
        <v>5</v>
      </c>
      <c r="U460" s="125">
        <f t="shared" si="186"/>
        <v>7</v>
      </c>
      <c r="V460" s="125">
        <f t="shared" si="186"/>
        <v>1</v>
      </c>
      <c r="W460" s="125">
        <f t="shared" si="186"/>
        <v>2</v>
      </c>
      <c r="X460" s="125">
        <f t="shared" si="186"/>
        <v>17</v>
      </c>
      <c r="Y460" s="125">
        <f t="shared" si="186"/>
        <v>8</v>
      </c>
      <c r="Z460" s="125">
        <f t="shared" si="186"/>
        <v>2</v>
      </c>
      <c r="AA460" s="125">
        <f t="shared" si="186"/>
        <v>0</v>
      </c>
      <c r="AB460" s="125">
        <f t="shared" si="186"/>
        <v>5</v>
      </c>
      <c r="AC460" s="125">
        <f t="shared" si="186"/>
        <v>7</v>
      </c>
      <c r="AD460" s="125">
        <f t="shared" si="186"/>
        <v>4</v>
      </c>
      <c r="AE460" s="125">
        <f t="shared" si="186"/>
        <v>2</v>
      </c>
      <c r="AF460" s="125">
        <f t="shared" si="186"/>
        <v>5</v>
      </c>
      <c r="AG460" s="125">
        <f t="shared" si="186"/>
        <v>4</v>
      </c>
      <c r="AH460" s="125">
        <f t="shared" si="186"/>
        <v>1</v>
      </c>
      <c r="AI460" s="125">
        <f t="shared" si="186"/>
        <v>1</v>
      </c>
      <c r="AJ460" s="125">
        <f t="shared" si="186"/>
        <v>2</v>
      </c>
      <c r="AK460" s="125">
        <f t="shared" si="186"/>
        <v>2</v>
      </c>
      <c r="AL460" s="125">
        <f t="shared" si="186"/>
        <v>3</v>
      </c>
      <c r="AM460" s="125">
        <f t="shared" si="186"/>
        <v>2</v>
      </c>
      <c r="AN460" s="125">
        <f t="shared" si="186"/>
        <v>1</v>
      </c>
      <c r="AO460" s="125">
        <f t="shared" si="186"/>
        <v>0</v>
      </c>
      <c r="AP460" s="125">
        <f t="shared" si="186"/>
        <v>1</v>
      </c>
      <c r="AQ460" s="125">
        <f t="shared" si="186"/>
        <v>4</v>
      </c>
      <c r="AR460" s="125">
        <f t="shared" si="186"/>
        <v>1</v>
      </c>
      <c r="AS460" s="125">
        <f t="shared" si="186"/>
        <v>3</v>
      </c>
      <c r="AT460" s="125">
        <f t="shared" si="186"/>
        <v>0</v>
      </c>
      <c r="AU460" s="125">
        <f t="shared" si="186"/>
        <v>3</v>
      </c>
      <c r="AV460" s="125">
        <f t="shared" si="186"/>
        <v>3</v>
      </c>
      <c r="AW460" s="125">
        <f t="shared" si="186"/>
        <v>3</v>
      </c>
      <c r="AX460" s="125">
        <f t="shared" si="186"/>
        <v>2</v>
      </c>
      <c r="AY460" s="125">
        <f t="shared" si="186"/>
        <v>1</v>
      </c>
      <c r="AZ460" s="125">
        <f t="shared" si="186"/>
        <v>2</v>
      </c>
      <c r="BA460" s="125">
        <f t="shared" si="186"/>
        <v>5</v>
      </c>
      <c r="BB460" s="125">
        <f t="shared" si="186"/>
        <v>1</v>
      </c>
      <c r="BC460" s="125">
        <f t="shared" si="186"/>
        <v>0</v>
      </c>
      <c r="BD460" s="125">
        <f t="shared" si="186"/>
        <v>3</v>
      </c>
      <c r="BE460" s="125">
        <f t="shared" si="186"/>
        <v>0</v>
      </c>
      <c r="BF460" s="125">
        <f t="shared" si="186"/>
        <v>0</v>
      </c>
      <c r="BG460" s="125">
        <f t="shared" si="186"/>
        <v>1</v>
      </c>
      <c r="BH460" s="125">
        <f t="shared" si="186"/>
        <v>2</v>
      </c>
      <c r="BI460" s="125">
        <f t="shared" si="186"/>
        <v>1</v>
      </c>
      <c r="BJ460" s="125">
        <f t="shared" si="186"/>
        <v>0</v>
      </c>
      <c r="BK460" s="125">
        <f t="shared" si="186"/>
        <v>2</v>
      </c>
      <c r="BL460" s="125">
        <f t="shared" si="186"/>
        <v>4</v>
      </c>
      <c r="BM460" s="125">
        <f t="shared" si="186"/>
        <v>1</v>
      </c>
      <c r="BN460" s="125">
        <f t="shared" si="186"/>
        <v>0</v>
      </c>
      <c r="BO460" s="125">
        <f t="shared" si="186"/>
        <v>3</v>
      </c>
      <c r="BP460" s="125">
        <f t="shared" si="186"/>
        <v>0</v>
      </c>
      <c r="BQ460" s="125">
        <f t="shared" si="186"/>
        <v>0</v>
      </c>
      <c r="BR460" s="125">
        <f t="shared" si="186"/>
        <v>3</v>
      </c>
      <c r="BS460" s="125">
        <f t="shared" si="186"/>
        <v>6</v>
      </c>
      <c r="BT460" s="125">
        <f t="shared" ref="BT460:BW460" si="187">SUM(BT461:BT467)</f>
        <v>3</v>
      </c>
      <c r="BU460" s="125">
        <f t="shared" si="187"/>
        <v>1</v>
      </c>
      <c r="BV460" s="125">
        <f t="shared" si="187"/>
        <v>2</v>
      </c>
      <c r="BW460" s="126">
        <f t="shared" si="187"/>
        <v>0</v>
      </c>
    </row>
    <row r="461" spans="1:75" x14ac:dyDescent="0.15">
      <c r="A461" s="16" t="s">
        <v>91</v>
      </c>
      <c r="B461" s="18"/>
      <c r="C461" s="18">
        <v>80</v>
      </c>
      <c r="D461" s="18" t="s">
        <v>577</v>
      </c>
      <c r="E461" s="18">
        <v>800</v>
      </c>
      <c r="F461" s="19" t="s">
        <v>113</v>
      </c>
      <c r="G461" s="99" t="s">
        <v>653</v>
      </c>
      <c r="H461" s="127" t="s">
        <v>653</v>
      </c>
      <c r="I461" s="127" t="s">
        <v>653</v>
      </c>
      <c r="J461" s="127">
        <v>1</v>
      </c>
      <c r="K461" s="127" t="s">
        <v>653</v>
      </c>
      <c r="L461" s="127" t="s">
        <v>653</v>
      </c>
      <c r="M461" s="127" t="s">
        <v>653</v>
      </c>
      <c r="N461" s="127" t="s">
        <v>653</v>
      </c>
      <c r="O461" s="127" t="s">
        <v>653</v>
      </c>
      <c r="P461" s="127" t="s">
        <v>653</v>
      </c>
      <c r="Q461" s="127" t="s">
        <v>653</v>
      </c>
      <c r="R461" s="127" t="s">
        <v>653</v>
      </c>
      <c r="S461" s="127" t="s">
        <v>653</v>
      </c>
      <c r="T461" s="127" t="s">
        <v>653</v>
      </c>
      <c r="U461" s="127">
        <v>1</v>
      </c>
      <c r="V461" s="127" t="s">
        <v>653</v>
      </c>
      <c r="W461" s="127" t="s">
        <v>653</v>
      </c>
      <c r="X461" s="127">
        <v>1</v>
      </c>
      <c r="Y461" s="127" t="s">
        <v>653</v>
      </c>
      <c r="Z461" s="127" t="s">
        <v>653</v>
      </c>
      <c r="AA461" s="127" t="s">
        <v>653</v>
      </c>
      <c r="AB461" s="127">
        <v>1</v>
      </c>
      <c r="AC461" s="127" t="s">
        <v>653</v>
      </c>
      <c r="AD461" s="127" t="s">
        <v>653</v>
      </c>
      <c r="AE461" s="127" t="s">
        <v>653</v>
      </c>
      <c r="AF461" s="127" t="s">
        <v>653</v>
      </c>
      <c r="AG461" s="127" t="s">
        <v>653</v>
      </c>
      <c r="AH461" s="127" t="s">
        <v>653</v>
      </c>
      <c r="AI461" s="127" t="s">
        <v>653</v>
      </c>
      <c r="AJ461" s="127" t="s">
        <v>653</v>
      </c>
      <c r="AK461" s="127" t="s">
        <v>653</v>
      </c>
      <c r="AL461" s="127" t="s">
        <v>653</v>
      </c>
      <c r="AM461" s="127" t="s">
        <v>653</v>
      </c>
      <c r="AN461" s="127" t="s">
        <v>653</v>
      </c>
      <c r="AO461" s="127" t="s">
        <v>653</v>
      </c>
      <c r="AP461" s="127" t="s">
        <v>653</v>
      </c>
      <c r="AQ461" s="127" t="s">
        <v>653</v>
      </c>
      <c r="AR461" s="127">
        <v>1</v>
      </c>
      <c r="AS461" s="127" t="s">
        <v>653</v>
      </c>
      <c r="AT461" s="127" t="s">
        <v>653</v>
      </c>
      <c r="AU461" s="127" t="s">
        <v>653</v>
      </c>
      <c r="AV461" s="127" t="s">
        <v>653</v>
      </c>
      <c r="AW461" s="127" t="s">
        <v>653</v>
      </c>
      <c r="AX461" s="127" t="s">
        <v>653</v>
      </c>
      <c r="AY461" s="127" t="s">
        <v>653</v>
      </c>
      <c r="AZ461" s="127" t="s">
        <v>653</v>
      </c>
      <c r="BA461" s="127" t="s">
        <v>653</v>
      </c>
      <c r="BB461" s="127" t="s">
        <v>653</v>
      </c>
      <c r="BC461" s="127" t="s">
        <v>653</v>
      </c>
      <c r="BD461" s="127" t="s">
        <v>653</v>
      </c>
      <c r="BE461" s="127" t="s">
        <v>653</v>
      </c>
      <c r="BF461" s="127" t="s">
        <v>653</v>
      </c>
      <c r="BG461" s="127" t="s">
        <v>653</v>
      </c>
      <c r="BH461" s="127" t="s">
        <v>653</v>
      </c>
      <c r="BI461" s="127" t="s">
        <v>653</v>
      </c>
      <c r="BJ461" s="127" t="s">
        <v>653</v>
      </c>
      <c r="BK461" s="127" t="s">
        <v>653</v>
      </c>
      <c r="BL461" s="127" t="s">
        <v>653</v>
      </c>
      <c r="BM461" s="127" t="s">
        <v>653</v>
      </c>
      <c r="BN461" s="127" t="s">
        <v>653</v>
      </c>
      <c r="BO461" s="127" t="s">
        <v>653</v>
      </c>
      <c r="BP461" s="127" t="s">
        <v>653</v>
      </c>
      <c r="BQ461" s="127" t="s">
        <v>653</v>
      </c>
      <c r="BR461" s="127" t="s">
        <v>653</v>
      </c>
      <c r="BS461" s="127" t="s">
        <v>653</v>
      </c>
      <c r="BT461" s="127" t="s">
        <v>653</v>
      </c>
      <c r="BU461" s="127" t="s">
        <v>653</v>
      </c>
      <c r="BV461" s="127" t="s">
        <v>653</v>
      </c>
      <c r="BW461" s="102" t="s">
        <v>653</v>
      </c>
    </row>
    <row r="462" spans="1:75" x14ac:dyDescent="0.15">
      <c r="A462" s="16" t="s">
        <v>91</v>
      </c>
      <c r="B462" s="18"/>
      <c r="C462" s="18">
        <v>80</v>
      </c>
      <c r="D462" s="18" t="s">
        <v>577</v>
      </c>
      <c r="E462" s="18">
        <v>801</v>
      </c>
      <c r="F462" s="19" t="s">
        <v>380</v>
      </c>
      <c r="G462" s="99" t="s">
        <v>653</v>
      </c>
      <c r="H462" s="127" t="s">
        <v>653</v>
      </c>
      <c r="I462" s="127">
        <v>1</v>
      </c>
      <c r="J462" s="127" t="s">
        <v>653</v>
      </c>
      <c r="K462" s="127" t="s">
        <v>653</v>
      </c>
      <c r="L462" s="127" t="s">
        <v>653</v>
      </c>
      <c r="M462" s="127" t="s">
        <v>653</v>
      </c>
      <c r="N462" s="127" t="s">
        <v>653</v>
      </c>
      <c r="O462" s="127" t="s">
        <v>653</v>
      </c>
      <c r="P462" s="127" t="s">
        <v>653</v>
      </c>
      <c r="Q462" s="127" t="s">
        <v>653</v>
      </c>
      <c r="R462" s="127" t="s">
        <v>653</v>
      </c>
      <c r="S462" s="127" t="s">
        <v>653</v>
      </c>
      <c r="T462" s="127" t="s">
        <v>653</v>
      </c>
      <c r="U462" s="127" t="s">
        <v>653</v>
      </c>
      <c r="V462" s="127" t="s">
        <v>653</v>
      </c>
      <c r="W462" s="127" t="s">
        <v>653</v>
      </c>
      <c r="X462" s="127" t="s">
        <v>653</v>
      </c>
      <c r="Y462" s="127" t="s">
        <v>653</v>
      </c>
      <c r="Z462" s="127" t="s">
        <v>653</v>
      </c>
      <c r="AA462" s="127" t="s">
        <v>653</v>
      </c>
      <c r="AB462" s="127" t="s">
        <v>653</v>
      </c>
      <c r="AC462" s="127" t="s">
        <v>653</v>
      </c>
      <c r="AD462" s="127" t="s">
        <v>653</v>
      </c>
      <c r="AE462" s="127" t="s">
        <v>653</v>
      </c>
      <c r="AF462" s="127" t="s">
        <v>653</v>
      </c>
      <c r="AG462" s="127" t="s">
        <v>653</v>
      </c>
      <c r="AH462" s="127" t="s">
        <v>653</v>
      </c>
      <c r="AI462" s="127" t="s">
        <v>653</v>
      </c>
      <c r="AJ462" s="127" t="s">
        <v>653</v>
      </c>
      <c r="AK462" s="127" t="s">
        <v>653</v>
      </c>
      <c r="AL462" s="127" t="s">
        <v>653</v>
      </c>
      <c r="AM462" s="127" t="s">
        <v>653</v>
      </c>
      <c r="AN462" s="127" t="s">
        <v>653</v>
      </c>
      <c r="AO462" s="127" t="s">
        <v>653</v>
      </c>
      <c r="AP462" s="127" t="s">
        <v>653</v>
      </c>
      <c r="AQ462" s="127" t="s">
        <v>653</v>
      </c>
      <c r="AR462" s="127" t="s">
        <v>653</v>
      </c>
      <c r="AS462" s="127" t="s">
        <v>653</v>
      </c>
      <c r="AT462" s="127" t="s">
        <v>653</v>
      </c>
      <c r="AU462" s="127" t="s">
        <v>653</v>
      </c>
      <c r="AV462" s="127" t="s">
        <v>653</v>
      </c>
      <c r="AW462" s="127" t="s">
        <v>653</v>
      </c>
      <c r="AX462" s="127" t="s">
        <v>653</v>
      </c>
      <c r="AY462" s="127" t="s">
        <v>653</v>
      </c>
      <c r="AZ462" s="127" t="s">
        <v>653</v>
      </c>
      <c r="BA462" s="127" t="s">
        <v>653</v>
      </c>
      <c r="BB462" s="127" t="s">
        <v>653</v>
      </c>
      <c r="BC462" s="127" t="s">
        <v>653</v>
      </c>
      <c r="BD462" s="127" t="s">
        <v>653</v>
      </c>
      <c r="BE462" s="127" t="s">
        <v>653</v>
      </c>
      <c r="BF462" s="127" t="s">
        <v>653</v>
      </c>
      <c r="BG462" s="127" t="s">
        <v>653</v>
      </c>
      <c r="BH462" s="127" t="s">
        <v>653</v>
      </c>
      <c r="BI462" s="127" t="s">
        <v>653</v>
      </c>
      <c r="BJ462" s="127" t="s">
        <v>653</v>
      </c>
      <c r="BK462" s="127" t="s">
        <v>653</v>
      </c>
      <c r="BL462" s="127" t="s">
        <v>653</v>
      </c>
      <c r="BM462" s="127" t="s">
        <v>653</v>
      </c>
      <c r="BN462" s="127" t="s">
        <v>653</v>
      </c>
      <c r="BO462" s="127" t="s">
        <v>653</v>
      </c>
      <c r="BP462" s="127" t="s">
        <v>653</v>
      </c>
      <c r="BQ462" s="127" t="s">
        <v>653</v>
      </c>
      <c r="BR462" s="127" t="s">
        <v>653</v>
      </c>
      <c r="BS462" s="127" t="s">
        <v>653</v>
      </c>
      <c r="BT462" s="127" t="s">
        <v>653</v>
      </c>
      <c r="BU462" s="127" t="s">
        <v>653</v>
      </c>
      <c r="BV462" s="127" t="s">
        <v>653</v>
      </c>
      <c r="BW462" s="102" t="s">
        <v>653</v>
      </c>
    </row>
    <row r="463" spans="1:75" x14ac:dyDescent="0.15">
      <c r="A463" s="16" t="s">
        <v>91</v>
      </c>
      <c r="B463" s="18"/>
      <c r="C463" s="18">
        <v>80</v>
      </c>
      <c r="D463" s="18" t="s">
        <v>577</v>
      </c>
      <c r="E463" s="18">
        <v>802</v>
      </c>
      <c r="F463" s="19" t="s">
        <v>381</v>
      </c>
      <c r="G463" s="99" t="s">
        <v>653</v>
      </c>
      <c r="H463" s="127" t="s">
        <v>653</v>
      </c>
      <c r="I463" s="127">
        <v>1</v>
      </c>
      <c r="J463" s="127" t="s">
        <v>653</v>
      </c>
      <c r="K463" s="127" t="s">
        <v>653</v>
      </c>
      <c r="L463" s="127" t="s">
        <v>653</v>
      </c>
      <c r="M463" s="127" t="s">
        <v>653</v>
      </c>
      <c r="N463" s="127" t="s">
        <v>653</v>
      </c>
      <c r="O463" s="127" t="s">
        <v>653</v>
      </c>
      <c r="P463" s="127" t="s">
        <v>653</v>
      </c>
      <c r="Q463" s="127" t="s">
        <v>653</v>
      </c>
      <c r="R463" s="127">
        <v>1</v>
      </c>
      <c r="S463" s="127">
        <v>1</v>
      </c>
      <c r="T463" s="127" t="s">
        <v>653</v>
      </c>
      <c r="U463" s="127" t="s">
        <v>653</v>
      </c>
      <c r="V463" s="127" t="s">
        <v>653</v>
      </c>
      <c r="W463" s="127" t="s">
        <v>653</v>
      </c>
      <c r="X463" s="127">
        <v>2</v>
      </c>
      <c r="Y463" s="127">
        <v>1</v>
      </c>
      <c r="Z463" s="127" t="s">
        <v>653</v>
      </c>
      <c r="AA463" s="127" t="s">
        <v>653</v>
      </c>
      <c r="AB463" s="127" t="s">
        <v>653</v>
      </c>
      <c r="AC463" s="127" t="s">
        <v>653</v>
      </c>
      <c r="AD463" s="127" t="s">
        <v>653</v>
      </c>
      <c r="AE463" s="127" t="s">
        <v>653</v>
      </c>
      <c r="AF463" s="127" t="s">
        <v>653</v>
      </c>
      <c r="AG463" s="127" t="s">
        <v>653</v>
      </c>
      <c r="AH463" s="127" t="s">
        <v>653</v>
      </c>
      <c r="AI463" s="127">
        <v>1</v>
      </c>
      <c r="AJ463" s="127" t="s">
        <v>653</v>
      </c>
      <c r="AK463" s="127" t="s">
        <v>653</v>
      </c>
      <c r="AL463" s="127">
        <v>1</v>
      </c>
      <c r="AM463" s="127" t="s">
        <v>653</v>
      </c>
      <c r="AN463" s="127" t="s">
        <v>653</v>
      </c>
      <c r="AO463" s="127" t="s">
        <v>653</v>
      </c>
      <c r="AP463" s="127" t="s">
        <v>653</v>
      </c>
      <c r="AQ463" s="127" t="s">
        <v>653</v>
      </c>
      <c r="AR463" s="127" t="s">
        <v>653</v>
      </c>
      <c r="AS463" s="127" t="s">
        <v>653</v>
      </c>
      <c r="AT463" s="127" t="s">
        <v>653</v>
      </c>
      <c r="AU463" s="127" t="s">
        <v>653</v>
      </c>
      <c r="AV463" s="127" t="s">
        <v>653</v>
      </c>
      <c r="AW463" s="127" t="s">
        <v>653</v>
      </c>
      <c r="AX463" s="127" t="s">
        <v>653</v>
      </c>
      <c r="AY463" s="127">
        <v>1</v>
      </c>
      <c r="AZ463" s="127" t="s">
        <v>653</v>
      </c>
      <c r="BA463" s="127">
        <v>1</v>
      </c>
      <c r="BB463" s="127" t="s">
        <v>653</v>
      </c>
      <c r="BC463" s="127" t="s">
        <v>653</v>
      </c>
      <c r="BD463" s="127" t="s">
        <v>653</v>
      </c>
      <c r="BE463" s="127" t="s">
        <v>653</v>
      </c>
      <c r="BF463" s="127" t="s">
        <v>653</v>
      </c>
      <c r="BG463" s="127" t="s">
        <v>653</v>
      </c>
      <c r="BH463" s="127" t="s">
        <v>653</v>
      </c>
      <c r="BI463" s="127" t="s">
        <v>653</v>
      </c>
      <c r="BJ463" s="127" t="s">
        <v>653</v>
      </c>
      <c r="BK463" s="127" t="s">
        <v>653</v>
      </c>
      <c r="BL463" s="127" t="s">
        <v>653</v>
      </c>
      <c r="BM463" s="127" t="s">
        <v>653</v>
      </c>
      <c r="BN463" s="127" t="s">
        <v>653</v>
      </c>
      <c r="BO463" s="127" t="s">
        <v>653</v>
      </c>
      <c r="BP463" s="127" t="s">
        <v>653</v>
      </c>
      <c r="BQ463" s="127" t="s">
        <v>653</v>
      </c>
      <c r="BR463" s="127" t="s">
        <v>653</v>
      </c>
      <c r="BS463" s="127" t="s">
        <v>653</v>
      </c>
      <c r="BT463" s="127" t="s">
        <v>653</v>
      </c>
      <c r="BU463" s="127" t="s">
        <v>653</v>
      </c>
      <c r="BV463" s="127" t="s">
        <v>653</v>
      </c>
      <c r="BW463" s="102" t="s">
        <v>653</v>
      </c>
    </row>
    <row r="464" spans="1:75" x14ac:dyDescent="0.15">
      <c r="A464" s="16" t="s">
        <v>91</v>
      </c>
      <c r="B464" s="18"/>
      <c r="C464" s="18">
        <v>80</v>
      </c>
      <c r="D464" s="18" t="s">
        <v>577</v>
      </c>
      <c r="E464" s="18">
        <v>804</v>
      </c>
      <c r="F464" s="19" t="s">
        <v>382</v>
      </c>
      <c r="G464" s="99">
        <v>1</v>
      </c>
      <c r="H464" s="127">
        <v>3</v>
      </c>
      <c r="I464" s="127">
        <v>3</v>
      </c>
      <c r="J464" s="127" t="s">
        <v>653</v>
      </c>
      <c r="K464" s="127" t="s">
        <v>653</v>
      </c>
      <c r="L464" s="127" t="s">
        <v>653</v>
      </c>
      <c r="M464" s="127" t="s">
        <v>653</v>
      </c>
      <c r="N464" s="127" t="s">
        <v>653</v>
      </c>
      <c r="O464" s="127" t="s">
        <v>653</v>
      </c>
      <c r="P464" s="127">
        <v>1</v>
      </c>
      <c r="Q464" s="127" t="s">
        <v>653</v>
      </c>
      <c r="R464" s="127">
        <v>3</v>
      </c>
      <c r="S464" s="127" t="s">
        <v>653</v>
      </c>
      <c r="T464" s="127">
        <v>3</v>
      </c>
      <c r="U464" s="127">
        <v>3</v>
      </c>
      <c r="V464" s="127" t="s">
        <v>653</v>
      </c>
      <c r="W464" s="127">
        <v>2</v>
      </c>
      <c r="X464" s="127">
        <v>6</v>
      </c>
      <c r="Y464" s="127">
        <v>6</v>
      </c>
      <c r="Z464" s="127">
        <v>1</v>
      </c>
      <c r="AA464" s="127" t="s">
        <v>653</v>
      </c>
      <c r="AB464" s="127">
        <v>1</v>
      </c>
      <c r="AC464" s="127">
        <v>5</v>
      </c>
      <c r="AD464" s="127">
        <v>2</v>
      </c>
      <c r="AE464" s="127" t="s">
        <v>653</v>
      </c>
      <c r="AF464" s="127">
        <v>2</v>
      </c>
      <c r="AG464" s="127">
        <v>1</v>
      </c>
      <c r="AH464" s="127">
        <v>1</v>
      </c>
      <c r="AI464" s="127" t="s">
        <v>653</v>
      </c>
      <c r="AJ464" s="127">
        <v>1</v>
      </c>
      <c r="AK464" s="127">
        <v>1</v>
      </c>
      <c r="AL464" s="127">
        <v>2</v>
      </c>
      <c r="AM464" s="127">
        <v>1</v>
      </c>
      <c r="AN464" s="127" t="s">
        <v>653</v>
      </c>
      <c r="AO464" s="127" t="s">
        <v>653</v>
      </c>
      <c r="AP464" s="127">
        <v>1</v>
      </c>
      <c r="AQ464" s="127">
        <v>3</v>
      </c>
      <c r="AR464" s="127" t="s">
        <v>653</v>
      </c>
      <c r="AS464" s="127">
        <v>2</v>
      </c>
      <c r="AT464" s="127" t="s">
        <v>653</v>
      </c>
      <c r="AU464" s="127">
        <v>1</v>
      </c>
      <c r="AV464" s="127">
        <v>3</v>
      </c>
      <c r="AW464" s="127">
        <v>1</v>
      </c>
      <c r="AX464" s="127" t="s">
        <v>653</v>
      </c>
      <c r="AY464" s="127" t="s">
        <v>653</v>
      </c>
      <c r="AZ464" s="127" t="s">
        <v>653</v>
      </c>
      <c r="BA464" s="127">
        <v>1</v>
      </c>
      <c r="BB464" s="127" t="s">
        <v>653</v>
      </c>
      <c r="BC464" s="127" t="s">
        <v>653</v>
      </c>
      <c r="BD464" s="127">
        <v>2</v>
      </c>
      <c r="BE464" s="127" t="s">
        <v>653</v>
      </c>
      <c r="BF464" s="127" t="s">
        <v>653</v>
      </c>
      <c r="BG464" s="127" t="s">
        <v>653</v>
      </c>
      <c r="BH464" s="127">
        <v>2</v>
      </c>
      <c r="BI464" s="127">
        <v>1</v>
      </c>
      <c r="BJ464" s="127" t="s">
        <v>653</v>
      </c>
      <c r="BK464" s="127" t="s">
        <v>653</v>
      </c>
      <c r="BL464" s="127" t="s">
        <v>653</v>
      </c>
      <c r="BM464" s="127">
        <v>1</v>
      </c>
      <c r="BN464" s="127" t="s">
        <v>653</v>
      </c>
      <c r="BO464" s="127">
        <v>1</v>
      </c>
      <c r="BP464" s="127" t="s">
        <v>653</v>
      </c>
      <c r="BQ464" s="127" t="s">
        <v>653</v>
      </c>
      <c r="BR464" s="127">
        <v>3</v>
      </c>
      <c r="BS464" s="127">
        <v>5</v>
      </c>
      <c r="BT464" s="127">
        <v>1</v>
      </c>
      <c r="BU464" s="127" t="s">
        <v>653</v>
      </c>
      <c r="BV464" s="127">
        <v>1</v>
      </c>
      <c r="BW464" s="102" t="s">
        <v>653</v>
      </c>
    </row>
    <row r="465" spans="1:75" x14ac:dyDescent="0.15">
      <c r="A465" s="16" t="s">
        <v>91</v>
      </c>
      <c r="B465" s="18"/>
      <c r="C465" s="18">
        <v>80</v>
      </c>
      <c r="D465" s="18" t="s">
        <v>577</v>
      </c>
      <c r="E465" s="18">
        <v>805</v>
      </c>
      <c r="F465" s="19" t="s">
        <v>383</v>
      </c>
      <c r="G465" s="99" t="s">
        <v>653</v>
      </c>
      <c r="H465" s="127" t="s">
        <v>653</v>
      </c>
      <c r="I465" s="127">
        <v>4</v>
      </c>
      <c r="J465" s="127" t="s">
        <v>653</v>
      </c>
      <c r="K465" s="127" t="s">
        <v>653</v>
      </c>
      <c r="L465" s="127" t="s">
        <v>653</v>
      </c>
      <c r="M465" s="127" t="s">
        <v>653</v>
      </c>
      <c r="N465" s="127" t="s">
        <v>653</v>
      </c>
      <c r="O465" s="127" t="s">
        <v>653</v>
      </c>
      <c r="P465" s="127" t="s">
        <v>653</v>
      </c>
      <c r="Q465" s="127" t="s">
        <v>653</v>
      </c>
      <c r="R465" s="127" t="s">
        <v>653</v>
      </c>
      <c r="S465" s="127" t="s">
        <v>653</v>
      </c>
      <c r="T465" s="127" t="s">
        <v>653</v>
      </c>
      <c r="U465" s="127" t="s">
        <v>653</v>
      </c>
      <c r="V465" s="127" t="s">
        <v>653</v>
      </c>
      <c r="W465" s="127" t="s">
        <v>653</v>
      </c>
      <c r="X465" s="127" t="s">
        <v>653</v>
      </c>
      <c r="Y465" s="127" t="s">
        <v>653</v>
      </c>
      <c r="Z465" s="127" t="s">
        <v>653</v>
      </c>
      <c r="AA465" s="127" t="s">
        <v>653</v>
      </c>
      <c r="AB465" s="127" t="s">
        <v>653</v>
      </c>
      <c r="AC465" s="127" t="s">
        <v>653</v>
      </c>
      <c r="AD465" s="127" t="s">
        <v>653</v>
      </c>
      <c r="AE465" s="127" t="s">
        <v>653</v>
      </c>
      <c r="AF465" s="127" t="s">
        <v>653</v>
      </c>
      <c r="AG465" s="127" t="s">
        <v>653</v>
      </c>
      <c r="AH465" s="127" t="s">
        <v>653</v>
      </c>
      <c r="AI465" s="127" t="s">
        <v>653</v>
      </c>
      <c r="AJ465" s="127" t="s">
        <v>653</v>
      </c>
      <c r="AK465" s="127" t="s">
        <v>653</v>
      </c>
      <c r="AL465" s="127" t="s">
        <v>653</v>
      </c>
      <c r="AM465" s="127" t="s">
        <v>653</v>
      </c>
      <c r="AN465" s="127" t="s">
        <v>653</v>
      </c>
      <c r="AO465" s="127" t="s">
        <v>653</v>
      </c>
      <c r="AP465" s="127" t="s">
        <v>653</v>
      </c>
      <c r="AQ465" s="127" t="s">
        <v>653</v>
      </c>
      <c r="AR465" s="127" t="s">
        <v>653</v>
      </c>
      <c r="AS465" s="127" t="s">
        <v>653</v>
      </c>
      <c r="AT465" s="127" t="s">
        <v>653</v>
      </c>
      <c r="AU465" s="127" t="s">
        <v>653</v>
      </c>
      <c r="AV465" s="127" t="s">
        <v>653</v>
      </c>
      <c r="AW465" s="127">
        <v>2</v>
      </c>
      <c r="AX465" s="127" t="s">
        <v>653</v>
      </c>
      <c r="AY465" s="127" t="s">
        <v>653</v>
      </c>
      <c r="AZ465" s="127" t="s">
        <v>653</v>
      </c>
      <c r="BA465" s="127" t="s">
        <v>653</v>
      </c>
      <c r="BB465" s="127" t="s">
        <v>653</v>
      </c>
      <c r="BC465" s="127" t="s">
        <v>653</v>
      </c>
      <c r="BD465" s="127" t="s">
        <v>653</v>
      </c>
      <c r="BE465" s="127" t="s">
        <v>653</v>
      </c>
      <c r="BF465" s="127" t="s">
        <v>653</v>
      </c>
      <c r="BG465" s="127" t="s">
        <v>653</v>
      </c>
      <c r="BH465" s="127" t="s">
        <v>653</v>
      </c>
      <c r="BI465" s="127" t="s">
        <v>653</v>
      </c>
      <c r="BJ465" s="127" t="s">
        <v>653</v>
      </c>
      <c r="BK465" s="127" t="s">
        <v>653</v>
      </c>
      <c r="BL465" s="127" t="s">
        <v>653</v>
      </c>
      <c r="BM465" s="127" t="s">
        <v>653</v>
      </c>
      <c r="BN465" s="127" t="s">
        <v>653</v>
      </c>
      <c r="BO465" s="127" t="s">
        <v>653</v>
      </c>
      <c r="BP465" s="127" t="s">
        <v>653</v>
      </c>
      <c r="BQ465" s="127" t="s">
        <v>653</v>
      </c>
      <c r="BR465" s="127" t="s">
        <v>653</v>
      </c>
      <c r="BS465" s="127">
        <v>1</v>
      </c>
      <c r="BT465" s="127" t="s">
        <v>653</v>
      </c>
      <c r="BU465" s="127">
        <v>1</v>
      </c>
      <c r="BV465" s="127" t="s">
        <v>653</v>
      </c>
      <c r="BW465" s="102" t="s">
        <v>653</v>
      </c>
    </row>
    <row r="466" spans="1:75" x14ac:dyDescent="0.15">
      <c r="A466" s="16" t="s">
        <v>91</v>
      </c>
      <c r="B466" s="18"/>
      <c r="C466" s="18">
        <v>80</v>
      </c>
      <c r="D466" s="18" t="s">
        <v>577</v>
      </c>
      <c r="E466" s="18">
        <v>806</v>
      </c>
      <c r="F466" s="19" t="s">
        <v>384</v>
      </c>
      <c r="G466" s="99">
        <v>1</v>
      </c>
      <c r="H466" s="127">
        <v>3</v>
      </c>
      <c r="I466" s="127">
        <v>14</v>
      </c>
      <c r="J466" s="127">
        <v>2</v>
      </c>
      <c r="K466" s="127" t="s">
        <v>653</v>
      </c>
      <c r="L466" s="127" t="s">
        <v>653</v>
      </c>
      <c r="M466" s="127" t="s">
        <v>653</v>
      </c>
      <c r="N466" s="127" t="s">
        <v>653</v>
      </c>
      <c r="O466" s="127" t="s">
        <v>653</v>
      </c>
      <c r="P466" s="127">
        <v>3</v>
      </c>
      <c r="Q466" s="127">
        <v>1</v>
      </c>
      <c r="R466" s="127">
        <v>3</v>
      </c>
      <c r="S466" s="127">
        <v>1</v>
      </c>
      <c r="T466" s="127">
        <v>1</v>
      </c>
      <c r="U466" s="127">
        <v>2</v>
      </c>
      <c r="V466" s="127">
        <v>1</v>
      </c>
      <c r="W466" s="127" t="s">
        <v>653</v>
      </c>
      <c r="X466" s="127">
        <v>6</v>
      </c>
      <c r="Y466" s="127" t="s">
        <v>653</v>
      </c>
      <c r="Z466" s="127">
        <v>1</v>
      </c>
      <c r="AA466" s="127" t="s">
        <v>653</v>
      </c>
      <c r="AB466" s="127">
        <v>2</v>
      </c>
      <c r="AC466" s="127">
        <v>2</v>
      </c>
      <c r="AD466" s="127">
        <v>1</v>
      </c>
      <c r="AE466" s="127">
        <v>1</v>
      </c>
      <c r="AF466" s="127">
        <v>2</v>
      </c>
      <c r="AG466" s="127">
        <v>3</v>
      </c>
      <c r="AH466" s="127" t="s">
        <v>653</v>
      </c>
      <c r="AI466" s="127" t="s">
        <v>653</v>
      </c>
      <c r="AJ466" s="127">
        <v>1</v>
      </c>
      <c r="AK466" s="127">
        <v>1</v>
      </c>
      <c r="AL466" s="127" t="s">
        <v>653</v>
      </c>
      <c r="AM466" s="127">
        <v>1</v>
      </c>
      <c r="AN466" s="127">
        <v>1</v>
      </c>
      <c r="AO466" s="127" t="s">
        <v>653</v>
      </c>
      <c r="AP466" s="127" t="s">
        <v>653</v>
      </c>
      <c r="AQ466" s="127" t="s">
        <v>653</v>
      </c>
      <c r="AR466" s="127" t="s">
        <v>653</v>
      </c>
      <c r="AS466" s="127" t="s">
        <v>653</v>
      </c>
      <c r="AT466" s="127" t="s">
        <v>653</v>
      </c>
      <c r="AU466" s="127">
        <v>2</v>
      </c>
      <c r="AV466" s="127" t="s">
        <v>653</v>
      </c>
      <c r="AW466" s="127" t="s">
        <v>653</v>
      </c>
      <c r="AX466" s="127" t="s">
        <v>653</v>
      </c>
      <c r="AY466" s="127" t="s">
        <v>653</v>
      </c>
      <c r="AZ466" s="127">
        <v>2</v>
      </c>
      <c r="BA466" s="127">
        <v>2</v>
      </c>
      <c r="BB466" s="127">
        <v>1</v>
      </c>
      <c r="BC466" s="127" t="s">
        <v>653</v>
      </c>
      <c r="BD466" s="127">
        <v>1</v>
      </c>
      <c r="BE466" s="127" t="s">
        <v>653</v>
      </c>
      <c r="BF466" s="127" t="s">
        <v>653</v>
      </c>
      <c r="BG466" s="127" t="s">
        <v>653</v>
      </c>
      <c r="BH466" s="127" t="s">
        <v>653</v>
      </c>
      <c r="BI466" s="127" t="s">
        <v>653</v>
      </c>
      <c r="BJ466" s="127" t="s">
        <v>653</v>
      </c>
      <c r="BK466" s="127" t="s">
        <v>653</v>
      </c>
      <c r="BL466" s="127">
        <v>1</v>
      </c>
      <c r="BM466" s="127" t="s">
        <v>653</v>
      </c>
      <c r="BN466" s="127" t="s">
        <v>653</v>
      </c>
      <c r="BO466" s="127">
        <v>1</v>
      </c>
      <c r="BP466" s="127" t="s">
        <v>653</v>
      </c>
      <c r="BQ466" s="127" t="s">
        <v>653</v>
      </c>
      <c r="BR466" s="127" t="s">
        <v>653</v>
      </c>
      <c r="BS466" s="127" t="s">
        <v>653</v>
      </c>
      <c r="BT466" s="127">
        <v>2</v>
      </c>
      <c r="BU466" s="127" t="s">
        <v>653</v>
      </c>
      <c r="BV466" s="127" t="s">
        <v>653</v>
      </c>
      <c r="BW466" s="102" t="s">
        <v>653</v>
      </c>
    </row>
    <row r="467" spans="1:75" x14ac:dyDescent="0.15">
      <c r="A467" s="16" t="s">
        <v>91</v>
      </c>
      <c r="B467" s="18"/>
      <c r="C467" s="18">
        <v>80</v>
      </c>
      <c r="D467" s="18" t="s">
        <v>577</v>
      </c>
      <c r="E467" s="18">
        <v>809</v>
      </c>
      <c r="F467" s="19" t="s">
        <v>385</v>
      </c>
      <c r="G467" s="99" t="s">
        <v>653</v>
      </c>
      <c r="H467" s="127">
        <v>1</v>
      </c>
      <c r="I467" s="127">
        <v>8</v>
      </c>
      <c r="J467" s="127" t="s">
        <v>653</v>
      </c>
      <c r="K467" s="127" t="s">
        <v>653</v>
      </c>
      <c r="L467" s="127">
        <v>1</v>
      </c>
      <c r="M467" s="127" t="s">
        <v>653</v>
      </c>
      <c r="N467" s="127" t="s">
        <v>653</v>
      </c>
      <c r="O467" s="127">
        <v>1</v>
      </c>
      <c r="P467" s="127">
        <v>2</v>
      </c>
      <c r="Q467" s="127">
        <v>1</v>
      </c>
      <c r="R467" s="127" t="s">
        <v>653</v>
      </c>
      <c r="S467" s="127">
        <v>1</v>
      </c>
      <c r="T467" s="127">
        <v>1</v>
      </c>
      <c r="U467" s="127">
        <v>1</v>
      </c>
      <c r="V467" s="127" t="s">
        <v>653</v>
      </c>
      <c r="W467" s="127" t="s">
        <v>653</v>
      </c>
      <c r="X467" s="127">
        <v>2</v>
      </c>
      <c r="Y467" s="127">
        <v>1</v>
      </c>
      <c r="Z467" s="127" t="s">
        <v>653</v>
      </c>
      <c r="AA467" s="127" t="s">
        <v>653</v>
      </c>
      <c r="AB467" s="127">
        <v>1</v>
      </c>
      <c r="AC467" s="127" t="s">
        <v>653</v>
      </c>
      <c r="AD467" s="127">
        <v>1</v>
      </c>
      <c r="AE467" s="127">
        <v>1</v>
      </c>
      <c r="AF467" s="127">
        <v>1</v>
      </c>
      <c r="AG467" s="127" t="s">
        <v>653</v>
      </c>
      <c r="AH467" s="127" t="s">
        <v>653</v>
      </c>
      <c r="AI467" s="127" t="s">
        <v>653</v>
      </c>
      <c r="AJ467" s="127" t="s">
        <v>653</v>
      </c>
      <c r="AK467" s="127" t="s">
        <v>653</v>
      </c>
      <c r="AL467" s="127" t="s">
        <v>653</v>
      </c>
      <c r="AM467" s="127" t="s">
        <v>653</v>
      </c>
      <c r="AN467" s="127" t="s">
        <v>653</v>
      </c>
      <c r="AO467" s="127" t="s">
        <v>653</v>
      </c>
      <c r="AP467" s="127" t="s">
        <v>653</v>
      </c>
      <c r="AQ467" s="127">
        <v>1</v>
      </c>
      <c r="AR467" s="127" t="s">
        <v>653</v>
      </c>
      <c r="AS467" s="127">
        <v>1</v>
      </c>
      <c r="AT467" s="127" t="s">
        <v>653</v>
      </c>
      <c r="AU467" s="127" t="s">
        <v>653</v>
      </c>
      <c r="AV467" s="127" t="s">
        <v>653</v>
      </c>
      <c r="AW467" s="127" t="s">
        <v>653</v>
      </c>
      <c r="AX467" s="127">
        <v>2</v>
      </c>
      <c r="AY467" s="127" t="s">
        <v>653</v>
      </c>
      <c r="AZ467" s="127" t="s">
        <v>653</v>
      </c>
      <c r="BA467" s="127">
        <v>1</v>
      </c>
      <c r="BB467" s="127" t="s">
        <v>653</v>
      </c>
      <c r="BC467" s="127" t="s">
        <v>653</v>
      </c>
      <c r="BD467" s="127" t="s">
        <v>653</v>
      </c>
      <c r="BE467" s="127" t="s">
        <v>653</v>
      </c>
      <c r="BF467" s="127" t="s">
        <v>653</v>
      </c>
      <c r="BG467" s="127">
        <v>1</v>
      </c>
      <c r="BH467" s="127" t="s">
        <v>653</v>
      </c>
      <c r="BI467" s="127" t="s">
        <v>653</v>
      </c>
      <c r="BJ467" s="127" t="s">
        <v>653</v>
      </c>
      <c r="BK467" s="127">
        <v>2</v>
      </c>
      <c r="BL467" s="127">
        <v>3</v>
      </c>
      <c r="BM467" s="127" t="s">
        <v>653</v>
      </c>
      <c r="BN467" s="127" t="s">
        <v>653</v>
      </c>
      <c r="BO467" s="127">
        <v>1</v>
      </c>
      <c r="BP467" s="127" t="s">
        <v>653</v>
      </c>
      <c r="BQ467" s="127" t="s">
        <v>653</v>
      </c>
      <c r="BR467" s="127" t="s">
        <v>653</v>
      </c>
      <c r="BS467" s="127" t="s">
        <v>653</v>
      </c>
      <c r="BT467" s="127" t="s">
        <v>653</v>
      </c>
      <c r="BU467" s="127" t="s">
        <v>653</v>
      </c>
      <c r="BV467" s="127">
        <v>1</v>
      </c>
      <c r="BW467" s="102" t="s">
        <v>653</v>
      </c>
    </row>
    <row r="468" spans="1:75" x14ac:dyDescent="0.15">
      <c r="A468" s="8" t="s">
        <v>93</v>
      </c>
      <c r="B468" s="23" t="s">
        <v>94</v>
      </c>
      <c r="C468" s="21"/>
      <c r="D468" s="21"/>
      <c r="E468" s="21"/>
      <c r="F468" s="22"/>
      <c r="G468" s="128">
        <f>SUM(G469+G477)</f>
        <v>12</v>
      </c>
      <c r="H468" s="128">
        <f t="shared" ref="H468:BS468" si="188">SUM(H469+H477)</f>
        <v>8</v>
      </c>
      <c r="I468" s="128">
        <f t="shared" si="188"/>
        <v>106</v>
      </c>
      <c r="J468" s="128">
        <f t="shared" si="188"/>
        <v>13</v>
      </c>
      <c r="K468" s="128">
        <f t="shared" si="188"/>
        <v>22</v>
      </c>
      <c r="L468" s="128">
        <f t="shared" si="188"/>
        <v>16</v>
      </c>
      <c r="M468" s="128">
        <f t="shared" si="188"/>
        <v>9</v>
      </c>
      <c r="N468" s="128">
        <f t="shared" si="188"/>
        <v>8</v>
      </c>
      <c r="O468" s="128">
        <f t="shared" si="188"/>
        <v>12</v>
      </c>
      <c r="P468" s="128">
        <f t="shared" si="188"/>
        <v>4</v>
      </c>
      <c r="Q468" s="128">
        <f t="shared" si="188"/>
        <v>9</v>
      </c>
      <c r="R468" s="128">
        <f t="shared" si="188"/>
        <v>16</v>
      </c>
      <c r="S468" s="128">
        <f t="shared" si="188"/>
        <v>23</v>
      </c>
      <c r="T468" s="128">
        <f t="shared" si="188"/>
        <v>27</v>
      </c>
      <c r="U468" s="128">
        <f t="shared" si="188"/>
        <v>27</v>
      </c>
      <c r="V468" s="128">
        <f t="shared" si="188"/>
        <v>7</v>
      </c>
      <c r="W468" s="128">
        <f t="shared" si="188"/>
        <v>22</v>
      </c>
      <c r="X468" s="128">
        <f t="shared" si="188"/>
        <v>36</v>
      </c>
      <c r="Y468" s="128">
        <f t="shared" si="188"/>
        <v>32</v>
      </c>
      <c r="Z468" s="128">
        <f t="shared" si="188"/>
        <v>22</v>
      </c>
      <c r="AA468" s="128">
        <f t="shared" si="188"/>
        <v>3</v>
      </c>
      <c r="AB468" s="128">
        <f t="shared" si="188"/>
        <v>21</v>
      </c>
      <c r="AC468" s="128">
        <f t="shared" si="188"/>
        <v>23</v>
      </c>
      <c r="AD468" s="128">
        <f t="shared" si="188"/>
        <v>13</v>
      </c>
      <c r="AE468" s="128">
        <f t="shared" si="188"/>
        <v>10</v>
      </c>
      <c r="AF468" s="128">
        <f t="shared" si="188"/>
        <v>11</v>
      </c>
      <c r="AG468" s="128">
        <f t="shared" si="188"/>
        <v>10</v>
      </c>
      <c r="AH468" s="128">
        <f t="shared" si="188"/>
        <v>17</v>
      </c>
      <c r="AI468" s="128">
        <f t="shared" si="188"/>
        <v>15</v>
      </c>
      <c r="AJ468" s="128">
        <f t="shared" si="188"/>
        <v>6</v>
      </c>
      <c r="AK468" s="128">
        <f t="shared" si="188"/>
        <v>16</v>
      </c>
      <c r="AL468" s="128">
        <f t="shared" si="188"/>
        <v>20</v>
      </c>
      <c r="AM468" s="128">
        <f t="shared" si="188"/>
        <v>6</v>
      </c>
      <c r="AN468" s="128">
        <f t="shared" si="188"/>
        <v>18</v>
      </c>
      <c r="AO468" s="128">
        <f t="shared" si="188"/>
        <v>11</v>
      </c>
      <c r="AP468" s="128">
        <f t="shared" si="188"/>
        <v>8</v>
      </c>
      <c r="AQ468" s="128">
        <f t="shared" si="188"/>
        <v>4</v>
      </c>
      <c r="AR468" s="128">
        <f t="shared" si="188"/>
        <v>8</v>
      </c>
      <c r="AS468" s="128">
        <f t="shared" si="188"/>
        <v>24</v>
      </c>
      <c r="AT468" s="128">
        <f t="shared" si="188"/>
        <v>7</v>
      </c>
      <c r="AU468" s="128">
        <f t="shared" si="188"/>
        <v>10</v>
      </c>
      <c r="AV468" s="128">
        <f t="shared" si="188"/>
        <v>19</v>
      </c>
      <c r="AW468" s="128">
        <f t="shared" si="188"/>
        <v>2</v>
      </c>
      <c r="AX468" s="128">
        <f t="shared" si="188"/>
        <v>3</v>
      </c>
      <c r="AY468" s="128">
        <f t="shared" si="188"/>
        <v>18</v>
      </c>
      <c r="AZ468" s="128">
        <f t="shared" si="188"/>
        <v>18</v>
      </c>
      <c r="BA468" s="128">
        <f t="shared" si="188"/>
        <v>12</v>
      </c>
      <c r="BB468" s="128">
        <f t="shared" si="188"/>
        <v>4</v>
      </c>
      <c r="BC468" s="128">
        <f t="shared" si="188"/>
        <v>4</v>
      </c>
      <c r="BD468" s="128">
        <f t="shared" si="188"/>
        <v>12</v>
      </c>
      <c r="BE468" s="128">
        <f t="shared" si="188"/>
        <v>0</v>
      </c>
      <c r="BF468" s="128">
        <f t="shared" si="188"/>
        <v>6</v>
      </c>
      <c r="BG468" s="128">
        <f t="shared" si="188"/>
        <v>8</v>
      </c>
      <c r="BH468" s="128">
        <f t="shared" si="188"/>
        <v>8</v>
      </c>
      <c r="BI468" s="128">
        <f t="shared" si="188"/>
        <v>1</v>
      </c>
      <c r="BJ468" s="128">
        <f t="shared" si="188"/>
        <v>1</v>
      </c>
      <c r="BK468" s="128">
        <f t="shared" si="188"/>
        <v>7</v>
      </c>
      <c r="BL468" s="128">
        <f t="shared" si="188"/>
        <v>3</v>
      </c>
      <c r="BM468" s="128">
        <f t="shared" si="188"/>
        <v>2</v>
      </c>
      <c r="BN468" s="128">
        <f t="shared" si="188"/>
        <v>4</v>
      </c>
      <c r="BO468" s="128">
        <f t="shared" si="188"/>
        <v>4</v>
      </c>
      <c r="BP468" s="128">
        <f t="shared" si="188"/>
        <v>2</v>
      </c>
      <c r="BQ468" s="128">
        <f t="shared" si="188"/>
        <v>2</v>
      </c>
      <c r="BR468" s="128">
        <f t="shared" si="188"/>
        <v>7</v>
      </c>
      <c r="BS468" s="128">
        <f t="shared" si="188"/>
        <v>16</v>
      </c>
      <c r="BT468" s="128">
        <f t="shared" ref="BT468:BW468" si="189">SUM(BT469+BT477)</f>
        <v>12</v>
      </c>
      <c r="BU468" s="128">
        <f t="shared" si="189"/>
        <v>3</v>
      </c>
      <c r="BV468" s="128">
        <f t="shared" si="189"/>
        <v>4</v>
      </c>
      <c r="BW468" s="129">
        <f t="shared" si="189"/>
        <v>1</v>
      </c>
    </row>
    <row r="469" spans="1:75" x14ac:dyDescent="0.15">
      <c r="A469" s="12" t="s">
        <v>93</v>
      </c>
      <c r="B469" s="14"/>
      <c r="C469" s="14">
        <v>81</v>
      </c>
      <c r="D469" s="14" t="s">
        <v>564</v>
      </c>
      <c r="E469" s="14"/>
      <c r="F469" s="15"/>
      <c r="G469" s="125">
        <f>SUM(G470:G476)</f>
        <v>1</v>
      </c>
      <c r="H469" s="125">
        <f t="shared" ref="H469:BS469" si="190">SUM(H470:H476)</f>
        <v>0</v>
      </c>
      <c r="I469" s="125">
        <f t="shared" si="190"/>
        <v>19</v>
      </c>
      <c r="J469" s="125">
        <f t="shared" si="190"/>
        <v>1</v>
      </c>
      <c r="K469" s="125">
        <f t="shared" si="190"/>
        <v>0</v>
      </c>
      <c r="L469" s="125">
        <f t="shared" si="190"/>
        <v>3</v>
      </c>
      <c r="M469" s="125">
        <f t="shared" si="190"/>
        <v>0</v>
      </c>
      <c r="N469" s="125">
        <f t="shared" si="190"/>
        <v>2</v>
      </c>
      <c r="O469" s="125">
        <f t="shared" si="190"/>
        <v>2</v>
      </c>
      <c r="P469" s="125">
        <f t="shared" si="190"/>
        <v>0</v>
      </c>
      <c r="Q469" s="125">
        <f t="shared" si="190"/>
        <v>2</v>
      </c>
      <c r="R469" s="125">
        <f t="shared" si="190"/>
        <v>0</v>
      </c>
      <c r="S469" s="125">
        <f t="shared" si="190"/>
        <v>0</v>
      </c>
      <c r="T469" s="125">
        <f t="shared" si="190"/>
        <v>3</v>
      </c>
      <c r="U469" s="125">
        <f t="shared" si="190"/>
        <v>2</v>
      </c>
      <c r="V469" s="125">
        <f t="shared" si="190"/>
        <v>1</v>
      </c>
      <c r="W469" s="125">
        <f t="shared" si="190"/>
        <v>3</v>
      </c>
      <c r="X469" s="125">
        <f t="shared" si="190"/>
        <v>6</v>
      </c>
      <c r="Y469" s="125">
        <f t="shared" si="190"/>
        <v>6</v>
      </c>
      <c r="Z469" s="125">
        <f t="shared" si="190"/>
        <v>0</v>
      </c>
      <c r="AA469" s="125">
        <f t="shared" si="190"/>
        <v>1</v>
      </c>
      <c r="AB469" s="125">
        <f t="shared" si="190"/>
        <v>1</v>
      </c>
      <c r="AC469" s="125">
        <f t="shared" si="190"/>
        <v>1</v>
      </c>
      <c r="AD469" s="125">
        <f t="shared" si="190"/>
        <v>1</v>
      </c>
      <c r="AE469" s="125">
        <f t="shared" si="190"/>
        <v>0</v>
      </c>
      <c r="AF469" s="125">
        <f t="shared" si="190"/>
        <v>1</v>
      </c>
      <c r="AG469" s="125">
        <f t="shared" si="190"/>
        <v>2</v>
      </c>
      <c r="AH469" s="125">
        <f t="shared" si="190"/>
        <v>3</v>
      </c>
      <c r="AI469" s="125">
        <f t="shared" si="190"/>
        <v>0</v>
      </c>
      <c r="AJ469" s="125">
        <f t="shared" si="190"/>
        <v>1</v>
      </c>
      <c r="AK469" s="125">
        <f t="shared" si="190"/>
        <v>1</v>
      </c>
      <c r="AL469" s="125">
        <f t="shared" si="190"/>
        <v>1</v>
      </c>
      <c r="AM469" s="125">
        <f t="shared" si="190"/>
        <v>1</v>
      </c>
      <c r="AN469" s="125">
        <f t="shared" si="190"/>
        <v>0</v>
      </c>
      <c r="AO469" s="125">
        <f t="shared" si="190"/>
        <v>1</v>
      </c>
      <c r="AP469" s="125">
        <f t="shared" si="190"/>
        <v>2</v>
      </c>
      <c r="AQ469" s="125">
        <f t="shared" si="190"/>
        <v>1</v>
      </c>
      <c r="AR469" s="125">
        <f t="shared" si="190"/>
        <v>2</v>
      </c>
      <c r="AS469" s="125">
        <f t="shared" si="190"/>
        <v>7</v>
      </c>
      <c r="AT469" s="125">
        <f t="shared" si="190"/>
        <v>2</v>
      </c>
      <c r="AU469" s="125">
        <f t="shared" si="190"/>
        <v>0</v>
      </c>
      <c r="AV469" s="125">
        <f t="shared" si="190"/>
        <v>0</v>
      </c>
      <c r="AW469" s="125">
        <f t="shared" si="190"/>
        <v>0</v>
      </c>
      <c r="AX469" s="125">
        <f t="shared" si="190"/>
        <v>0</v>
      </c>
      <c r="AY469" s="125">
        <f t="shared" si="190"/>
        <v>1</v>
      </c>
      <c r="AZ469" s="125">
        <f t="shared" si="190"/>
        <v>0</v>
      </c>
      <c r="BA469" s="125">
        <f t="shared" si="190"/>
        <v>1</v>
      </c>
      <c r="BB469" s="125">
        <f t="shared" si="190"/>
        <v>0</v>
      </c>
      <c r="BC469" s="125">
        <f t="shared" si="190"/>
        <v>1</v>
      </c>
      <c r="BD469" s="125">
        <f t="shared" si="190"/>
        <v>2</v>
      </c>
      <c r="BE469" s="125">
        <f t="shared" si="190"/>
        <v>0</v>
      </c>
      <c r="BF469" s="125">
        <f t="shared" si="190"/>
        <v>0</v>
      </c>
      <c r="BG469" s="125">
        <f t="shared" si="190"/>
        <v>0</v>
      </c>
      <c r="BH469" s="125">
        <f t="shared" si="190"/>
        <v>2</v>
      </c>
      <c r="BI469" s="125">
        <f t="shared" si="190"/>
        <v>0</v>
      </c>
      <c r="BJ469" s="125">
        <f t="shared" si="190"/>
        <v>0</v>
      </c>
      <c r="BK469" s="125">
        <f t="shared" si="190"/>
        <v>1</v>
      </c>
      <c r="BL469" s="125">
        <f t="shared" si="190"/>
        <v>0</v>
      </c>
      <c r="BM469" s="125">
        <f t="shared" si="190"/>
        <v>0</v>
      </c>
      <c r="BN469" s="125">
        <f t="shared" si="190"/>
        <v>0</v>
      </c>
      <c r="BO469" s="125">
        <f t="shared" si="190"/>
        <v>0</v>
      </c>
      <c r="BP469" s="125">
        <f t="shared" si="190"/>
        <v>0</v>
      </c>
      <c r="BQ469" s="125">
        <f t="shared" si="190"/>
        <v>0</v>
      </c>
      <c r="BR469" s="125">
        <f t="shared" si="190"/>
        <v>1</v>
      </c>
      <c r="BS469" s="125">
        <f t="shared" si="190"/>
        <v>3</v>
      </c>
      <c r="BT469" s="125">
        <f t="shared" ref="BT469:BW469" si="191">SUM(BT470:BT476)</f>
        <v>0</v>
      </c>
      <c r="BU469" s="125">
        <f t="shared" si="191"/>
        <v>0</v>
      </c>
      <c r="BV469" s="125">
        <f t="shared" si="191"/>
        <v>0</v>
      </c>
      <c r="BW469" s="126">
        <f t="shared" si="191"/>
        <v>0</v>
      </c>
    </row>
    <row r="470" spans="1:75" x14ac:dyDescent="0.15">
      <c r="A470" s="16" t="s">
        <v>93</v>
      </c>
      <c r="B470" s="18"/>
      <c r="C470" s="18">
        <v>81</v>
      </c>
      <c r="D470" s="18" t="s">
        <v>577</v>
      </c>
      <c r="E470" s="18">
        <v>810</v>
      </c>
      <c r="F470" s="19" t="s">
        <v>113</v>
      </c>
      <c r="G470" s="99" t="s">
        <v>653</v>
      </c>
      <c r="H470" s="127" t="s">
        <v>653</v>
      </c>
      <c r="I470" s="127">
        <v>2</v>
      </c>
      <c r="J470" s="127" t="s">
        <v>653</v>
      </c>
      <c r="K470" s="127" t="s">
        <v>653</v>
      </c>
      <c r="L470" s="127" t="s">
        <v>653</v>
      </c>
      <c r="M470" s="127" t="s">
        <v>653</v>
      </c>
      <c r="N470" s="127" t="s">
        <v>653</v>
      </c>
      <c r="O470" s="127" t="s">
        <v>653</v>
      </c>
      <c r="P470" s="127" t="s">
        <v>653</v>
      </c>
      <c r="Q470" s="127" t="s">
        <v>653</v>
      </c>
      <c r="R470" s="127" t="s">
        <v>653</v>
      </c>
      <c r="S470" s="127" t="s">
        <v>653</v>
      </c>
      <c r="T470" s="127" t="s">
        <v>653</v>
      </c>
      <c r="U470" s="127" t="s">
        <v>653</v>
      </c>
      <c r="V470" s="127" t="s">
        <v>653</v>
      </c>
      <c r="W470" s="127" t="s">
        <v>653</v>
      </c>
      <c r="X470" s="127" t="s">
        <v>653</v>
      </c>
      <c r="Y470" s="127" t="s">
        <v>653</v>
      </c>
      <c r="Z470" s="127" t="s">
        <v>653</v>
      </c>
      <c r="AA470" s="127" t="s">
        <v>653</v>
      </c>
      <c r="AB470" s="127" t="s">
        <v>653</v>
      </c>
      <c r="AC470" s="127" t="s">
        <v>653</v>
      </c>
      <c r="AD470" s="127" t="s">
        <v>653</v>
      </c>
      <c r="AE470" s="127" t="s">
        <v>653</v>
      </c>
      <c r="AF470" s="127" t="s">
        <v>653</v>
      </c>
      <c r="AG470" s="127" t="s">
        <v>653</v>
      </c>
      <c r="AH470" s="127">
        <v>2</v>
      </c>
      <c r="AI470" s="127" t="s">
        <v>653</v>
      </c>
      <c r="AJ470" s="127" t="s">
        <v>653</v>
      </c>
      <c r="AK470" s="127" t="s">
        <v>653</v>
      </c>
      <c r="AL470" s="127" t="s">
        <v>653</v>
      </c>
      <c r="AM470" s="127" t="s">
        <v>653</v>
      </c>
      <c r="AN470" s="127" t="s">
        <v>653</v>
      </c>
      <c r="AO470" s="127" t="s">
        <v>653</v>
      </c>
      <c r="AP470" s="127" t="s">
        <v>653</v>
      </c>
      <c r="AQ470" s="127" t="s">
        <v>653</v>
      </c>
      <c r="AR470" s="127" t="s">
        <v>653</v>
      </c>
      <c r="AS470" s="127" t="s">
        <v>653</v>
      </c>
      <c r="AT470" s="127" t="s">
        <v>653</v>
      </c>
      <c r="AU470" s="127" t="s">
        <v>653</v>
      </c>
      <c r="AV470" s="127" t="s">
        <v>653</v>
      </c>
      <c r="AW470" s="127" t="s">
        <v>653</v>
      </c>
      <c r="AX470" s="127" t="s">
        <v>653</v>
      </c>
      <c r="AY470" s="127" t="s">
        <v>653</v>
      </c>
      <c r="AZ470" s="127" t="s">
        <v>653</v>
      </c>
      <c r="BA470" s="127" t="s">
        <v>653</v>
      </c>
      <c r="BB470" s="127" t="s">
        <v>653</v>
      </c>
      <c r="BC470" s="127" t="s">
        <v>653</v>
      </c>
      <c r="BD470" s="127" t="s">
        <v>653</v>
      </c>
      <c r="BE470" s="127" t="s">
        <v>653</v>
      </c>
      <c r="BF470" s="127" t="s">
        <v>653</v>
      </c>
      <c r="BG470" s="127" t="s">
        <v>653</v>
      </c>
      <c r="BH470" s="127" t="s">
        <v>653</v>
      </c>
      <c r="BI470" s="127" t="s">
        <v>653</v>
      </c>
      <c r="BJ470" s="127" t="s">
        <v>653</v>
      </c>
      <c r="BK470" s="127" t="s">
        <v>653</v>
      </c>
      <c r="BL470" s="127" t="s">
        <v>653</v>
      </c>
      <c r="BM470" s="127" t="s">
        <v>653</v>
      </c>
      <c r="BN470" s="127" t="s">
        <v>653</v>
      </c>
      <c r="BO470" s="127" t="s">
        <v>653</v>
      </c>
      <c r="BP470" s="127" t="s">
        <v>653</v>
      </c>
      <c r="BQ470" s="127" t="s">
        <v>653</v>
      </c>
      <c r="BR470" s="127" t="s">
        <v>653</v>
      </c>
      <c r="BS470" s="127" t="s">
        <v>653</v>
      </c>
      <c r="BT470" s="127" t="s">
        <v>653</v>
      </c>
      <c r="BU470" s="127" t="s">
        <v>653</v>
      </c>
      <c r="BV470" s="127" t="s">
        <v>653</v>
      </c>
      <c r="BW470" s="102" t="s">
        <v>653</v>
      </c>
    </row>
    <row r="471" spans="1:75" x14ac:dyDescent="0.15">
      <c r="A471" s="16" t="s">
        <v>93</v>
      </c>
      <c r="B471" s="18"/>
      <c r="C471" s="18">
        <v>81</v>
      </c>
      <c r="D471" s="18" t="s">
        <v>577</v>
      </c>
      <c r="E471" s="18">
        <v>811</v>
      </c>
      <c r="F471" s="19" t="s">
        <v>386</v>
      </c>
      <c r="G471" s="99" t="s">
        <v>653</v>
      </c>
      <c r="H471" s="127" t="s">
        <v>653</v>
      </c>
      <c r="I471" s="127" t="s">
        <v>653</v>
      </c>
      <c r="J471" s="127" t="s">
        <v>653</v>
      </c>
      <c r="K471" s="127" t="s">
        <v>653</v>
      </c>
      <c r="L471" s="127">
        <v>1</v>
      </c>
      <c r="M471" s="127" t="s">
        <v>653</v>
      </c>
      <c r="N471" s="127">
        <v>1</v>
      </c>
      <c r="O471" s="127" t="s">
        <v>653</v>
      </c>
      <c r="P471" s="127" t="s">
        <v>653</v>
      </c>
      <c r="Q471" s="127" t="s">
        <v>653</v>
      </c>
      <c r="R471" s="127" t="s">
        <v>653</v>
      </c>
      <c r="S471" s="127" t="s">
        <v>653</v>
      </c>
      <c r="T471" s="127" t="s">
        <v>653</v>
      </c>
      <c r="U471" s="127" t="s">
        <v>653</v>
      </c>
      <c r="V471" s="127" t="s">
        <v>653</v>
      </c>
      <c r="W471" s="127">
        <v>1</v>
      </c>
      <c r="X471" s="127" t="s">
        <v>653</v>
      </c>
      <c r="Y471" s="127" t="s">
        <v>653</v>
      </c>
      <c r="Z471" s="127" t="s">
        <v>653</v>
      </c>
      <c r="AA471" s="127" t="s">
        <v>653</v>
      </c>
      <c r="AB471" s="127" t="s">
        <v>653</v>
      </c>
      <c r="AC471" s="127">
        <v>1</v>
      </c>
      <c r="AD471" s="127">
        <v>1</v>
      </c>
      <c r="AE471" s="127" t="s">
        <v>653</v>
      </c>
      <c r="AF471" s="127" t="s">
        <v>653</v>
      </c>
      <c r="AG471" s="127" t="s">
        <v>653</v>
      </c>
      <c r="AH471" s="127" t="s">
        <v>653</v>
      </c>
      <c r="AI471" s="127" t="s">
        <v>653</v>
      </c>
      <c r="AJ471" s="127" t="s">
        <v>653</v>
      </c>
      <c r="AK471" s="127" t="s">
        <v>653</v>
      </c>
      <c r="AL471" s="127" t="s">
        <v>653</v>
      </c>
      <c r="AM471" s="127">
        <v>1</v>
      </c>
      <c r="AN471" s="127" t="s">
        <v>653</v>
      </c>
      <c r="AO471" s="127" t="s">
        <v>653</v>
      </c>
      <c r="AP471" s="127" t="s">
        <v>653</v>
      </c>
      <c r="AQ471" s="127" t="s">
        <v>653</v>
      </c>
      <c r="AR471" s="127" t="s">
        <v>653</v>
      </c>
      <c r="AS471" s="127">
        <v>1</v>
      </c>
      <c r="AT471" s="127" t="s">
        <v>653</v>
      </c>
      <c r="AU471" s="127" t="s">
        <v>653</v>
      </c>
      <c r="AV471" s="127" t="s">
        <v>653</v>
      </c>
      <c r="AW471" s="127" t="s">
        <v>653</v>
      </c>
      <c r="AX471" s="127" t="s">
        <v>653</v>
      </c>
      <c r="AY471" s="127" t="s">
        <v>653</v>
      </c>
      <c r="AZ471" s="127" t="s">
        <v>653</v>
      </c>
      <c r="BA471" s="127" t="s">
        <v>653</v>
      </c>
      <c r="BB471" s="127" t="s">
        <v>653</v>
      </c>
      <c r="BC471" s="127" t="s">
        <v>653</v>
      </c>
      <c r="BD471" s="127" t="s">
        <v>653</v>
      </c>
      <c r="BE471" s="127" t="s">
        <v>653</v>
      </c>
      <c r="BF471" s="127" t="s">
        <v>653</v>
      </c>
      <c r="BG471" s="127" t="s">
        <v>653</v>
      </c>
      <c r="BH471" s="127" t="s">
        <v>653</v>
      </c>
      <c r="BI471" s="127" t="s">
        <v>653</v>
      </c>
      <c r="BJ471" s="127" t="s">
        <v>653</v>
      </c>
      <c r="BK471" s="127">
        <v>1</v>
      </c>
      <c r="BL471" s="127" t="s">
        <v>653</v>
      </c>
      <c r="BM471" s="127" t="s">
        <v>653</v>
      </c>
      <c r="BN471" s="127" t="s">
        <v>653</v>
      </c>
      <c r="BO471" s="127" t="s">
        <v>653</v>
      </c>
      <c r="BP471" s="127" t="s">
        <v>653</v>
      </c>
      <c r="BQ471" s="127" t="s">
        <v>653</v>
      </c>
      <c r="BR471" s="127" t="s">
        <v>653</v>
      </c>
      <c r="BS471" s="127" t="s">
        <v>653</v>
      </c>
      <c r="BT471" s="127" t="s">
        <v>653</v>
      </c>
      <c r="BU471" s="127" t="s">
        <v>653</v>
      </c>
      <c r="BV471" s="127" t="s">
        <v>653</v>
      </c>
      <c r="BW471" s="102" t="s">
        <v>653</v>
      </c>
    </row>
    <row r="472" spans="1:75" x14ac:dyDescent="0.15">
      <c r="A472" s="16" t="s">
        <v>93</v>
      </c>
      <c r="B472" s="18"/>
      <c r="C472" s="18">
        <v>81</v>
      </c>
      <c r="D472" s="18" t="s">
        <v>577</v>
      </c>
      <c r="E472" s="18">
        <v>813</v>
      </c>
      <c r="F472" s="19" t="s">
        <v>387</v>
      </c>
      <c r="G472" s="99" t="s">
        <v>653</v>
      </c>
      <c r="H472" s="127" t="s">
        <v>653</v>
      </c>
      <c r="I472" s="127">
        <v>1</v>
      </c>
      <c r="J472" s="127" t="s">
        <v>653</v>
      </c>
      <c r="K472" s="127" t="s">
        <v>653</v>
      </c>
      <c r="L472" s="127" t="s">
        <v>653</v>
      </c>
      <c r="M472" s="127" t="s">
        <v>653</v>
      </c>
      <c r="N472" s="127" t="s">
        <v>653</v>
      </c>
      <c r="O472" s="127" t="s">
        <v>653</v>
      </c>
      <c r="P472" s="127" t="s">
        <v>653</v>
      </c>
      <c r="Q472" s="127" t="s">
        <v>653</v>
      </c>
      <c r="R472" s="127" t="s">
        <v>653</v>
      </c>
      <c r="S472" s="127" t="s">
        <v>653</v>
      </c>
      <c r="T472" s="127" t="s">
        <v>653</v>
      </c>
      <c r="U472" s="127" t="s">
        <v>653</v>
      </c>
      <c r="V472" s="127" t="s">
        <v>653</v>
      </c>
      <c r="W472" s="127" t="s">
        <v>653</v>
      </c>
      <c r="X472" s="127" t="s">
        <v>653</v>
      </c>
      <c r="Y472" s="127" t="s">
        <v>653</v>
      </c>
      <c r="Z472" s="127" t="s">
        <v>653</v>
      </c>
      <c r="AA472" s="127" t="s">
        <v>653</v>
      </c>
      <c r="AB472" s="127" t="s">
        <v>653</v>
      </c>
      <c r="AC472" s="127" t="s">
        <v>653</v>
      </c>
      <c r="AD472" s="127" t="s">
        <v>653</v>
      </c>
      <c r="AE472" s="127" t="s">
        <v>653</v>
      </c>
      <c r="AF472" s="127" t="s">
        <v>653</v>
      </c>
      <c r="AG472" s="127" t="s">
        <v>653</v>
      </c>
      <c r="AH472" s="127" t="s">
        <v>653</v>
      </c>
      <c r="AI472" s="127" t="s">
        <v>653</v>
      </c>
      <c r="AJ472" s="127" t="s">
        <v>653</v>
      </c>
      <c r="AK472" s="127" t="s">
        <v>653</v>
      </c>
      <c r="AL472" s="127" t="s">
        <v>653</v>
      </c>
      <c r="AM472" s="127" t="s">
        <v>653</v>
      </c>
      <c r="AN472" s="127" t="s">
        <v>653</v>
      </c>
      <c r="AO472" s="127" t="s">
        <v>653</v>
      </c>
      <c r="AP472" s="127" t="s">
        <v>653</v>
      </c>
      <c r="AQ472" s="127" t="s">
        <v>653</v>
      </c>
      <c r="AR472" s="127" t="s">
        <v>653</v>
      </c>
      <c r="AS472" s="127">
        <v>1</v>
      </c>
      <c r="AT472" s="127" t="s">
        <v>653</v>
      </c>
      <c r="AU472" s="127" t="s">
        <v>653</v>
      </c>
      <c r="AV472" s="127" t="s">
        <v>653</v>
      </c>
      <c r="AW472" s="127" t="s">
        <v>653</v>
      </c>
      <c r="AX472" s="127" t="s">
        <v>653</v>
      </c>
      <c r="AY472" s="127" t="s">
        <v>653</v>
      </c>
      <c r="AZ472" s="127" t="s">
        <v>653</v>
      </c>
      <c r="BA472" s="127" t="s">
        <v>653</v>
      </c>
      <c r="BB472" s="127" t="s">
        <v>653</v>
      </c>
      <c r="BC472" s="127" t="s">
        <v>653</v>
      </c>
      <c r="BD472" s="127" t="s">
        <v>653</v>
      </c>
      <c r="BE472" s="127" t="s">
        <v>653</v>
      </c>
      <c r="BF472" s="127" t="s">
        <v>653</v>
      </c>
      <c r="BG472" s="127" t="s">
        <v>653</v>
      </c>
      <c r="BH472" s="127" t="s">
        <v>653</v>
      </c>
      <c r="BI472" s="127" t="s">
        <v>653</v>
      </c>
      <c r="BJ472" s="127" t="s">
        <v>653</v>
      </c>
      <c r="BK472" s="127" t="s">
        <v>653</v>
      </c>
      <c r="BL472" s="127" t="s">
        <v>653</v>
      </c>
      <c r="BM472" s="127" t="s">
        <v>653</v>
      </c>
      <c r="BN472" s="127" t="s">
        <v>653</v>
      </c>
      <c r="BO472" s="127" t="s">
        <v>653</v>
      </c>
      <c r="BP472" s="127" t="s">
        <v>653</v>
      </c>
      <c r="BQ472" s="127" t="s">
        <v>653</v>
      </c>
      <c r="BR472" s="127" t="s">
        <v>653</v>
      </c>
      <c r="BS472" s="127" t="s">
        <v>653</v>
      </c>
      <c r="BT472" s="127" t="s">
        <v>653</v>
      </c>
      <c r="BU472" s="127" t="s">
        <v>653</v>
      </c>
      <c r="BV472" s="127" t="s">
        <v>653</v>
      </c>
      <c r="BW472" s="102" t="s">
        <v>653</v>
      </c>
    </row>
    <row r="473" spans="1:75" x14ac:dyDescent="0.15">
      <c r="A473" s="16" t="s">
        <v>93</v>
      </c>
      <c r="B473" s="18"/>
      <c r="C473" s="18">
        <v>81</v>
      </c>
      <c r="D473" s="18" t="s">
        <v>577</v>
      </c>
      <c r="E473" s="18">
        <v>814</v>
      </c>
      <c r="F473" s="19" t="s">
        <v>388</v>
      </c>
      <c r="G473" s="99" t="s">
        <v>653</v>
      </c>
      <c r="H473" s="127" t="s">
        <v>653</v>
      </c>
      <c r="I473" s="127">
        <v>7</v>
      </c>
      <c r="J473" s="127" t="s">
        <v>653</v>
      </c>
      <c r="K473" s="127" t="s">
        <v>653</v>
      </c>
      <c r="L473" s="127" t="s">
        <v>653</v>
      </c>
      <c r="M473" s="127" t="s">
        <v>653</v>
      </c>
      <c r="N473" s="127" t="s">
        <v>653</v>
      </c>
      <c r="O473" s="127" t="s">
        <v>653</v>
      </c>
      <c r="P473" s="127" t="s">
        <v>653</v>
      </c>
      <c r="Q473" s="127" t="s">
        <v>653</v>
      </c>
      <c r="R473" s="127" t="s">
        <v>653</v>
      </c>
      <c r="S473" s="127" t="s">
        <v>653</v>
      </c>
      <c r="T473" s="127" t="s">
        <v>653</v>
      </c>
      <c r="U473" s="127" t="s">
        <v>653</v>
      </c>
      <c r="V473" s="127" t="s">
        <v>653</v>
      </c>
      <c r="W473" s="127" t="s">
        <v>653</v>
      </c>
      <c r="X473" s="127" t="s">
        <v>653</v>
      </c>
      <c r="Y473" s="127">
        <v>1</v>
      </c>
      <c r="Z473" s="127" t="s">
        <v>653</v>
      </c>
      <c r="AA473" s="127" t="s">
        <v>653</v>
      </c>
      <c r="AB473" s="127" t="s">
        <v>653</v>
      </c>
      <c r="AC473" s="127" t="s">
        <v>653</v>
      </c>
      <c r="AD473" s="127" t="s">
        <v>653</v>
      </c>
      <c r="AE473" s="127" t="s">
        <v>653</v>
      </c>
      <c r="AF473" s="127" t="s">
        <v>653</v>
      </c>
      <c r="AG473" s="127" t="s">
        <v>653</v>
      </c>
      <c r="AH473" s="127" t="s">
        <v>653</v>
      </c>
      <c r="AI473" s="127" t="s">
        <v>653</v>
      </c>
      <c r="AJ473" s="127" t="s">
        <v>653</v>
      </c>
      <c r="AK473" s="127" t="s">
        <v>653</v>
      </c>
      <c r="AL473" s="127" t="s">
        <v>653</v>
      </c>
      <c r="AM473" s="127" t="s">
        <v>653</v>
      </c>
      <c r="AN473" s="127" t="s">
        <v>653</v>
      </c>
      <c r="AO473" s="127" t="s">
        <v>653</v>
      </c>
      <c r="AP473" s="127" t="s">
        <v>653</v>
      </c>
      <c r="AQ473" s="127" t="s">
        <v>653</v>
      </c>
      <c r="AR473" s="127" t="s">
        <v>653</v>
      </c>
      <c r="AS473" s="127">
        <v>1</v>
      </c>
      <c r="AT473" s="127" t="s">
        <v>653</v>
      </c>
      <c r="AU473" s="127" t="s">
        <v>653</v>
      </c>
      <c r="AV473" s="127" t="s">
        <v>653</v>
      </c>
      <c r="AW473" s="127" t="s">
        <v>653</v>
      </c>
      <c r="AX473" s="127" t="s">
        <v>653</v>
      </c>
      <c r="AY473" s="127" t="s">
        <v>653</v>
      </c>
      <c r="AZ473" s="127" t="s">
        <v>653</v>
      </c>
      <c r="BA473" s="127" t="s">
        <v>653</v>
      </c>
      <c r="BB473" s="127" t="s">
        <v>653</v>
      </c>
      <c r="BC473" s="127" t="s">
        <v>653</v>
      </c>
      <c r="BD473" s="127" t="s">
        <v>653</v>
      </c>
      <c r="BE473" s="127" t="s">
        <v>653</v>
      </c>
      <c r="BF473" s="127" t="s">
        <v>653</v>
      </c>
      <c r="BG473" s="127" t="s">
        <v>653</v>
      </c>
      <c r="BH473" s="127" t="s">
        <v>653</v>
      </c>
      <c r="BI473" s="127" t="s">
        <v>653</v>
      </c>
      <c r="BJ473" s="127" t="s">
        <v>653</v>
      </c>
      <c r="BK473" s="127" t="s">
        <v>653</v>
      </c>
      <c r="BL473" s="127" t="s">
        <v>653</v>
      </c>
      <c r="BM473" s="127" t="s">
        <v>653</v>
      </c>
      <c r="BN473" s="127" t="s">
        <v>653</v>
      </c>
      <c r="BO473" s="127" t="s">
        <v>653</v>
      </c>
      <c r="BP473" s="127" t="s">
        <v>653</v>
      </c>
      <c r="BQ473" s="127" t="s">
        <v>653</v>
      </c>
      <c r="BR473" s="127" t="s">
        <v>653</v>
      </c>
      <c r="BS473" s="127">
        <v>1</v>
      </c>
      <c r="BT473" s="127" t="s">
        <v>653</v>
      </c>
      <c r="BU473" s="127" t="s">
        <v>653</v>
      </c>
      <c r="BV473" s="127" t="s">
        <v>653</v>
      </c>
      <c r="BW473" s="102" t="s">
        <v>653</v>
      </c>
    </row>
    <row r="474" spans="1:75" x14ac:dyDescent="0.15">
      <c r="A474" s="16" t="s">
        <v>93</v>
      </c>
      <c r="B474" s="18"/>
      <c r="C474" s="18">
        <v>81</v>
      </c>
      <c r="D474" s="18" t="s">
        <v>577</v>
      </c>
      <c r="E474" s="18">
        <v>816</v>
      </c>
      <c r="F474" s="19" t="s">
        <v>389</v>
      </c>
      <c r="G474" s="99" t="s">
        <v>653</v>
      </c>
      <c r="H474" s="127" t="s">
        <v>653</v>
      </c>
      <c r="I474" s="127">
        <v>1</v>
      </c>
      <c r="J474" s="127" t="s">
        <v>653</v>
      </c>
      <c r="K474" s="127" t="s">
        <v>653</v>
      </c>
      <c r="L474" s="127">
        <v>1</v>
      </c>
      <c r="M474" s="127" t="s">
        <v>653</v>
      </c>
      <c r="N474" s="127">
        <v>1</v>
      </c>
      <c r="O474" s="127" t="s">
        <v>653</v>
      </c>
      <c r="P474" s="127" t="s">
        <v>653</v>
      </c>
      <c r="Q474" s="127" t="s">
        <v>653</v>
      </c>
      <c r="R474" s="127" t="s">
        <v>653</v>
      </c>
      <c r="S474" s="127" t="s">
        <v>653</v>
      </c>
      <c r="T474" s="127" t="s">
        <v>653</v>
      </c>
      <c r="U474" s="127" t="s">
        <v>653</v>
      </c>
      <c r="V474" s="127" t="s">
        <v>653</v>
      </c>
      <c r="W474" s="127" t="s">
        <v>653</v>
      </c>
      <c r="X474" s="127" t="s">
        <v>653</v>
      </c>
      <c r="Y474" s="127" t="s">
        <v>653</v>
      </c>
      <c r="Z474" s="127" t="s">
        <v>653</v>
      </c>
      <c r="AA474" s="127" t="s">
        <v>653</v>
      </c>
      <c r="AB474" s="127" t="s">
        <v>653</v>
      </c>
      <c r="AC474" s="127" t="s">
        <v>653</v>
      </c>
      <c r="AD474" s="127" t="s">
        <v>653</v>
      </c>
      <c r="AE474" s="127" t="s">
        <v>653</v>
      </c>
      <c r="AF474" s="127" t="s">
        <v>653</v>
      </c>
      <c r="AG474" s="127" t="s">
        <v>653</v>
      </c>
      <c r="AH474" s="127" t="s">
        <v>653</v>
      </c>
      <c r="AI474" s="127" t="s">
        <v>653</v>
      </c>
      <c r="AJ474" s="127" t="s">
        <v>653</v>
      </c>
      <c r="AK474" s="127" t="s">
        <v>653</v>
      </c>
      <c r="AL474" s="127" t="s">
        <v>653</v>
      </c>
      <c r="AM474" s="127" t="s">
        <v>653</v>
      </c>
      <c r="AN474" s="127" t="s">
        <v>653</v>
      </c>
      <c r="AO474" s="127" t="s">
        <v>653</v>
      </c>
      <c r="AP474" s="127" t="s">
        <v>653</v>
      </c>
      <c r="AQ474" s="127" t="s">
        <v>653</v>
      </c>
      <c r="AR474" s="127" t="s">
        <v>653</v>
      </c>
      <c r="AS474" s="127">
        <v>1</v>
      </c>
      <c r="AT474" s="127" t="s">
        <v>653</v>
      </c>
      <c r="AU474" s="127" t="s">
        <v>653</v>
      </c>
      <c r="AV474" s="127" t="s">
        <v>653</v>
      </c>
      <c r="AW474" s="127" t="s">
        <v>653</v>
      </c>
      <c r="AX474" s="127" t="s">
        <v>653</v>
      </c>
      <c r="AY474" s="127" t="s">
        <v>653</v>
      </c>
      <c r="AZ474" s="127" t="s">
        <v>653</v>
      </c>
      <c r="BA474" s="127" t="s">
        <v>653</v>
      </c>
      <c r="BB474" s="127" t="s">
        <v>653</v>
      </c>
      <c r="BC474" s="127" t="s">
        <v>653</v>
      </c>
      <c r="BD474" s="127" t="s">
        <v>653</v>
      </c>
      <c r="BE474" s="127" t="s">
        <v>653</v>
      </c>
      <c r="BF474" s="127" t="s">
        <v>653</v>
      </c>
      <c r="BG474" s="127" t="s">
        <v>653</v>
      </c>
      <c r="BH474" s="127">
        <v>2</v>
      </c>
      <c r="BI474" s="127" t="s">
        <v>653</v>
      </c>
      <c r="BJ474" s="127" t="s">
        <v>653</v>
      </c>
      <c r="BK474" s="127" t="s">
        <v>653</v>
      </c>
      <c r="BL474" s="127" t="s">
        <v>653</v>
      </c>
      <c r="BM474" s="127" t="s">
        <v>653</v>
      </c>
      <c r="BN474" s="127" t="s">
        <v>653</v>
      </c>
      <c r="BO474" s="127" t="s">
        <v>653</v>
      </c>
      <c r="BP474" s="127" t="s">
        <v>653</v>
      </c>
      <c r="BQ474" s="127" t="s">
        <v>653</v>
      </c>
      <c r="BR474" s="127" t="s">
        <v>653</v>
      </c>
      <c r="BS474" s="127">
        <v>1</v>
      </c>
      <c r="BT474" s="127" t="s">
        <v>653</v>
      </c>
      <c r="BU474" s="127" t="s">
        <v>653</v>
      </c>
      <c r="BV474" s="127" t="s">
        <v>653</v>
      </c>
      <c r="BW474" s="102" t="s">
        <v>653</v>
      </c>
    </row>
    <row r="475" spans="1:75" x14ac:dyDescent="0.15">
      <c r="A475" s="16" t="s">
        <v>93</v>
      </c>
      <c r="B475" s="18"/>
      <c r="C475" s="18">
        <v>81</v>
      </c>
      <c r="D475" s="18" t="s">
        <v>577</v>
      </c>
      <c r="E475" s="18">
        <v>817</v>
      </c>
      <c r="F475" s="19" t="s">
        <v>390</v>
      </c>
      <c r="G475" s="99" t="s">
        <v>653</v>
      </c>
      <c r="H475" s="127" t="s">
        <v>653</v>
      </c>
      <c r="I475" s="127">
        <v>7</v>
      </c>
      <c r="J475" s="127" t="s">
        <v>653</v>
      </c>
      <c r="K475" s="127" t="s">
        <v>653</v>
      </c>
      <c r="L475" s="127" t="s">
        <v>653</v>
      </c>
      <c r="M475" s="127" t="s">
        <v>653</v>
      </c>
      <c r="N475" s="127" t="s">
        <v>653</v>
      </c>
      <c r="O475" s="127" t="s">
        <v>653</v>
      </c>
      <c r="P475" s="127" t="s">
        <v>653</v>
      </c>
      <c r="Q475" s="127" t="s">
        <v>653</v>
      </c>
      <c r="R475" s="127" t="s">
        <v>653</v>
      </c>
      <c r="S475" s="127" t="s">
        <v>653</v>
      </c>
      <c r="T475" s="127">
        <v>1</v>
      </c>
      <c r="U475" s="127" t="s">
        <v>653</v>
      </c>
      <c r="V475" s="127">
        <v>1</v>
      </c>
      <c r="W475" s="127">
        <v>1</v>
      </c>
      <c r="X475" s="127">
        <v>5</v>
      </c>
      <c r="Y475" s="127">
        <v>5</v>
      </c>
      <c r="Z475" s="127" t="s">
        <v>653</v>
      </c>
      <c r="AA475" s="127" t="s">
        <v>653</v>
      </c>
      <c r="AB475" s="127" t="s">
        <v>653</v>
      </c>
      <c r="AC475" s="127" t="s">
        <v>653</v>
      </c>
      <c r="AD475" s="127" t="s">
        <v>653</v>
      </c>
      <c r="AE475" s="127" t="s">
        <v>653</v>
      </c>
      <c r="AF475" s="127" t="s">
        <v>653</v>
      </c>
      <c r="AG475" s="127" t="s">
        <v>653</v>
      </c>
      <c r="AH475" s="127" t="s">
        <v>653</v>
      </c>
      <c r="AI475" s="127" t="s">
        <v>653</v>
      </c>
      <c r="AJ475" s="127" t="s">
        <v>653</v>
      </c>
      <c r="AK475" s="127" t="s">
        <v>653</v>
      </c>
      <c r="AL475" s="127" t="s">
        <v>653</v>
      </c>
      <c r="AM475" s="127" t="s">
        <v>653</v>
      </c>
      <c r="AN475" s="127" t="s">
        <v>653</v>
      </c>
      <c r="AO475" s="127" t="s">
        <v>653</v>
      </c>
      <c r="AP475" s="127">
        <v>1</v>
      </c>
      <c r="AQ475" s="127" t="s">
        <v>653</v>
      </c>
      <c r="AR475" s="127">
        <v>1</v>
      </c>
      <c r="AS475" s="127" t="s">
        <v>653</v>
      </c>
      <c r="AT475" s="127" t="s">
        <v>653</v>
      </c>
      <c r="AU475" s="127" t="s">
        <v>653</v>
      </c>
      <c r="AV475" s="127" t="s">
        <v>653</v>
      </c>
      <c r="AW475" s="127" t="s">
        <v>653</v>
      </c>
      <c r="AX475" s="127" t="s">
        <v>653</v>
      </c>
      <c r="AY475" s="127" t="s">
        <v>653</v>
      </c>
      <c r="AZ475" s="127" t="s">
        <v>653</v>
      </c>
      <c r="BA475" s="127">
        <v>1</v>
      </c>
      <c r="BB475" s="127" t="s">
        <v>653</v>
      </c>
      <c r="BC475" s="127" t="s">
        <v>653</v>
      </c>
      <c r="BD475" s="127" t="s">
        <v>653</v>
      </c>
      <c r="BE475" s="127" t="s">
        <v>653</v>
      </c>
      <c r="BF475" s="127" t="s">
        <v>653</v>
      </c>
      <c r="BG475" s="127" t="s">
        <v>653</v>
      </c>
      <c r="BH475" s="127" t="s">
        <v>653</v>
      </c>
      <c r="BI475" s="127" t="s">
        <v>653</v>
      </c>
      <c r="BJ475" s="127" t="s">
        <v>653</v>
      </c>
      <c r="BK475" s="127" t="s">
        <v>653</v>
      </c>
      <c r="BL475" s="127" t="s">
        <v>653</v>
      </c>
      <c r="BM475" s="127" t="s">
        <v>653</v>
      </c>
      <c r="BN475" s="127" t="s">
        <v>653</v>
      </c>
      <c r="BO475" s="127" t="s">
        <v>653</v>
      </c>
      <c r="BP475" s="127" t="s">
        <v>653</v>
      </c>
      <c r="BQ475" s="127" t="s">
        <v>653</v>
      </c>
      <c r="BR475" s="127" t="s">
        <v>653</v>
      </c>
      <c r="BS475" s="127" t="s">
        <v>653</v>
      </c>
      <c r="BT475" s="127" t="s">
        <v>653</v>
      </c>
      <c r="BU475" s="127" t="s">
        <v>653</v>
      </c>
      <c r="BV475" s="127" t="s">
        <v>653</v>
      </c>
      <c r="BW475" s="102" t="s">
        <v>653</v>
      </c>
    </row>
    <row r="476" spans="1:75" x14ac:dyDescent="0.15">
      <c r="A476" s="16" t="s">
        <v>93</v>
      </c>
      <c r="B476" s="18"/>
      <c r="C476" s="18">
        <v>81</v>
      </c>
      <c r="D476" s="18" t="s">
        <v>577</v>
      </c>
      <c r="E476" s="18">
        <v>819</v>
      </c>
      <c r="F476" s="19" t="s">
        <v>391</v>
      </c>
      <c r="G476" s="99">
        <v>1</v>
      </c>
      <c r="H476" s="127" t="s">
        <v>653</v>
      </c>
      <c r="I476" s="127">
        <v>1</v>
      </c>
      <c r="J476" s="127">
        <v>1</v>
      </c>
      <c r="K476" s="127" t="s">
        <v>653</v>
      </c>
      <c r="L476" s="127">
        <v>1</v>
      </c>
      <c r="M476" s="127" t="s">
        <v>653</v>
      </c>
      <c r="N476" s="127" t="s">
        <v>653</v>
      </c>
      <c r="O476" s="127">
        <v>2</v>
      </c>
      <c r="P476" s="127" t="s">
        <v>653</v>
      </c>
      <c r="Q476" s="127">
        <v>2</v>
      </c>
      <c r="R476" s="127" t="s">
        <v>653</v>
      </c>
      <c r="S476" s="127" t="s">
        <v>653</v>
      </c>
      <c r="T476" s="127">
        <v>2</v>
      </c>
      <c r="U476" s="127">
        <v>2</v>
      </c>
      <c r="V476" s="127" t="s">
        <v>653</v>
      </c>
      <c r="W476" s="127">
        <v>1</v>
      </c>
      <c r="X476" s="127">
        <v>1</v>
      </c>
      <c r="Y476" s="127" t="s">
        <v>653</v>
      </c>
      <c r="Z476" s="127" t="s">
        <v>653</v>
      </c>
      <c r="AA476" s="127">
        <v>1</v>
      </c>
      <c r="AB476" s="127">
        <v>1</v>
      </c>
      <c r="AC476" s="127" t="s">
        <v>653</v>
      </c>
      <c r="AD476" s="127" t="s">
        <v>653</v>
      </c>
      <c r="AE476" s="127" t="s">
        <v>653</v>
      </c>
      <c r="AF476" s="127">
        <v>1</v>
      </c>
      <c r="AG476" s="127">
        <v>2</v>
      </c>
      <c r="AH476" s="127">
        <v>1</v>
      </c>
      <c r="AI476" s="127" t="s">
        <v>653</v>
      </c>
      <c r="AJ476" s="127">
        <v>1</v>
      </c>
      <c r="AK476" s="127">
        <v>1</v>
      </c>
      <c r="AL476" s="127">
        <v>1</v>
      </c>
      <c r="AM476" s="127" t="s">
        <v>653</v>
      </c>
      <c r="AN476" s="127" t="s">
        <v>653</v>
      </c>
      <c r="AO476" s="127">
        <v>1</v>
      </c>
      <c r="AP476" s="127">
        <v>1</v>
      </c>
      <c r="AQ476" s="127">
        <v>1</v>
      </c>
      <c r="AR476" s="127">
        <v>1</v>
      </c>
      <c r="AS476" s="127">
        <v>3</v>
      </c>
      <c r="AT476" s="127">
        <v>2</v>
      </c>
      <c r="AU476" s="127" t="s">
        <v>653</v>
      </c>
      <c r="AV476" s="127" t="s">
        <v>653</v>
      </c>
      <c r="AW476" s="127" t="s">
        <v>653</v>
      </c>
      <c r="AX476" s="127" t="s">
        <v>653</v>
      </c>
      <c r="AY476" s="127">
        <v>1</v>
      </c>
      <c r="AZ476" s="127" t="s">
        <v>653</v>
      </c>
      <c r="BA476" s="127" t="s">
        <v>653</v>
      </c>
      <c r="BB476" s="127" t="s">
        <v>653</v>
      </c>
      <c r="BC476" s="127">
        <v>1</v>
      </c>
      <c r="BD476" s="127">
        <v>2</v>
      </c>
      <c r="BE476" s="127" t="s">
        <v>653</v>
      </c>
      <c r="BF476" s="127" t="s">
        <v>653</v>
      </c>
      <c r="BG476" s="127" t="s">
        <v>653</v>
      </c>
      <c r="BH476" s="127" t="s">
        <v>653</v>
      </c>
      <c r="BI476" s="127" t="s">
        <v>653</v>
      </c>
      <c r="BJ476" s="127" t="s">
        <v>653</v>
      </c>
      <c r="BK476" s="127" t="s">
        <v>653</v>
      </c>
      <c r="BL476" s="127" t="s">
        <v>653</v>
      </c>
      <c r="BM476" s="127" t="s">
        <v>653</v>
      </c>
      <c r="BN476" s="127" t="s">
        <v>653</v>
      </c>
      <c r="BO476" s="127" t="s">
        <v>653</v>
      </c>
      <c r="BP476" s="127" t="s">
        <v>653</v>
      </c>
      <c r="BQ476" s="127" t="s">
        <v>653</v>
      </c>
      <c r="BR476" s="127">
        <v>1</v>
      </c>
      <c r="BS476" s="127">
        <v>1</v>
      </c>
      <c r="BT476" s="127" t="s">
        <v>653</v>
      </c>
      <c r="BU476" s="127" t="s">
        <v>653</v>
      </c>
      <c r="BV476" s="127" t="s">
        <v>653</v>
      </c>
      <c r="BW476" s="102" t="s">
        <v>653</v>
      </c>
    </row>
    <row r="477" spans="1:75" x14ac:dyDescent="0.15">
      <c r="A477" s="12" t="s">
        <v>93</v>
      </c>
      <c r="B477" s="14"/>
      <c r="C477" s="14">
        <v>82</v>
      </c>
      <c r="D477" s="14" t="s">
        <v>565</v>
      </c>
      <c r="E477" s="14"/>
      <c r="F477" s="15"/>
      <c r="G477" s="125">
        <f>SUM(G478:G483)</f>
        <v>11</v>
      </c>
      <c r="H477" s="125">
        <f t="shared" ref="H477:BS477" si="192">SUM(H478:H483)</f>
        <v>8</v>
      </c>
      <c r="I477" s="125">
        <f t="shared" si="192"/>
        <v>87</v>
      </c>
      <c r="J477" s="125">
        <f t="shared" si="192"/>
        <v>12</v>
      </c>
      <c r="K477" s="125">
        <f t="shared" si="192"/>
        <v>22</v>
      </c>
      <c r="L477" s="125">
        <f t="shared" si="192"/>
        <v>13</v>
      </c>
      <c r="M477" s="125">
        <f t="shared" si="192"/>
        <v>9</v>
      </c>
      <c r="N477" s="125">
        <f t="shared" si="192"/>
        <v>6</v>
      </c>
      <c r="O477" s="125">
        <f t="shared" si="192"/>
        <v>10</v>
      </c>
      <c r="P477" s="125">
        <f t="shared" si="192"/>
        <v>4</v>
      </c>
      <c r="Q477" s="125">
        <f t="shared" si="192"/>
        <v>7</v>
      </c>
      <c r="R477" s="125">
        <f t="shared" si="192"/>
        <v>16</v>
      </c>
      <c r="S477" s="125">
        <f t="shared" si="192"/>
        <v>23</v>
      </c>
      <c r="T477" s="125">
        <f t="shared" si="192"/>
        <v>24</v>
      </c>
      <c r="U477" s="125">
        <f t="shared" si="192"/>
        <v>25</v>
      </c>
      <c r="V477" s="125">
        <f t="shared" si="192"/>
        <v>6</v>
      </c>
      <c r="W477" s="125">
        <f t="shared" si="192"/>
        <v>19</v>
      </c>
      <c r="X477" s="125">
        <f t="shared" si="192"/>
        <v>30</v>
      </c>
      <c r="Y477" s="125">
        <f t="shared" si="192"/>
        <v>26</v>
      </c>
      <c r="Z477" s="125">
        <f t="shared" si="192"/>
        <v>22</v>
      </c>
      <c r="AA477" s="125">
        <f t="shared" si="192"/>
        <v>2</v>
      </c>
      <c r="AB477" s="125">
        <f t="shared" si="192"/>
        <v>20</v>
      </c>
      <c r="AC477" s="125">
        <f t="shared" si="192"/>
        <v>22</v>
      </c>
      <c r="AD477" s="125">
        <f t="shared" si="192"/>
        <v>12</v>
      </c>
      <c r="AE477" s="125">
        <f t="shared" si="192"/>
        <v>10</v>
      </c>
      <c r="AF477" s="125">
        <f t="shared" si="192"/>
        <v>10</v>
      </c>
      <c r="AG477" s="125">
        <f t="shared" si="192"/>
        <v>8</v>
      </c>
      <c r="AH477" s="125">
        <f t="shared" si="192"/>
        <v>14</v>
      </c>
      <c r="AI477" s="125">
        <f t="shared" si="192"/>
        <v>15</v>
      </c>
      <c r="AJ477" s="125">
        <f t="shared" si="192"/>
        <v>5</v>
      </c>
      <c r="AK477" s="125">
        <f t="shared" si="192"/>
        <v>15</v>
      </c>
      <c r="AL477" s="125">
        <f t="shared" si="192"/>
        <v>19</v>
      </c>
      <c r="AM477" s="125">
        <f t="shared" si="192"/>
        <v>5</v>
      </c>
      <c r="AN477" s="125">
        <f t="shared" si="192"/>
        <v>18</v>
      </c>
      <c r="AO477" s="125">
        <f t="shared" si="192"/>
        <v>10</v>
      </c>
      <c r="AP477" s="125">
        <f t="shared" si="192"/>
        <v>6</v>
      </c>
      <c r="AQ477" s="125">
        <f t="shared" si="192"/>
        <v>3</v>
      </c>
      <c r="AR477" s="125">
        <f t="shared" si="192"/>
        <v>6</v>
      </c>
      <c r="AS477" s="125">
        <f t="shared" si="192"/>
        <v>17</v>
      </c>
      <c r="AT477" s="125">
        <f t="shared" si="192"/>
        <v>5</v>
      </c>
      <c r="AU477" s="125">
        <f t="shared" si="192"/>
        <v>10</v>
      </c>
      <c r="AV477" s="125">
        <f t="shared" si="192"/>
        <v>19</v>
      </c>
      <c r="AW477" s="125">
        <f t="shared" si="192"/>
        <v>2</v>
      </c>
      <c r="AX477" s="125">
        <f t="shared" si="192"/>
        <v>3</v>
      </c>
      <c r="AY477" s="125">
        <f t="shared" si="192"/>
        <v>17</v>
      </c>
      <c r="AZ477" s="125">
        <f t="shared" si="192"/>
        <v>18</v>
      </c>
      <c r="BA477" s="125">
        <f t="shared" si="192"/>
        <v>11</v>
      </c>
      <c r="BB477" s="125">
        <f t="shared" si="192"/>
        <v>4</v>
      </c>
      <c r="BC477" s="125">
        <f t="shared" si="192"/>
        <v>3</v>
      </c>
      <c r="BD477" s="125">
        <f t="shared" si="192"/>
        <v>10</v>
      </c>
      <c r="BE477" s="125">
        <f t="shared" si="192"/>
        <v>0</v>
      </c>
      <c r="BF477" s="125">
        <f t="shared" si="192"/>
        <v>6</v>
      </c>
      <c r="BG477" s="125">
        <f t="shared" si="192"/>
        <v>8</v>
      </c>
      <c r="BH477" s="125">
        <f t="shared" si="192"/>
        <v>6</v>
      </c>
      <c r="BI477" s="125">
        <f t="shared" si="192"/>
        <v>1</v>
      </c>
      <c r="BJ477" s="125">
        <f t="shared" si="192"/>
        <v>1</v>
      </c>
      <c r="BK477" s="125">
        <f t="shared" si="192"/>
        <v>6</v>
      </c>
      <c r="BL477" s="125">
        <f t="shared" si="192"/>
        <v>3</v>
      </c>
      <c r="BM477" s="125">
        <f t="shared" si="192"/>
        <v>2</v>
      </c>
      <c r="BN477" s="125">
        <f t="shared" si="192"/>
        <v>4</v>
      </c>
      <c r="BO477" s="125">
        <f t="shared" si="192"/>
        <v>4</v>
      </c>
      <c r="BP477" s="125">
        <f t="shared" si="192"/>
        <v>2</v>
      </c>
      <c r="BQ477" s="125">
        <f t="shared" si="192"/>
        <v>2</v>
      </c>
      <c r="BR477" s="125">
        <f t="shared" si="192"/>
        <v>6</v>
      </c>
      <c r="BS477" s="125">
        <f t="shared" si="192"/>
        <v>13</v>
      </c>
      <c r="BT477" s="125">
        <f t="shared" ref="BT477:BW477" si="193">SUM(BT478:BT483)</f>
        <v>12</v>
      </c>
      <c r="BU477" s="125">
        <f t="shared" si="193"/>
        <v>3</v>
      </c>
      <c r="BV477" s="125">
        <f t="shared" si="193"/>
        <v>4</v>
      </c>
      <c r="BW477" s="126">
        <f t="shared" si="193"/>
        <v>1</v>
      </c>
    </row>
    <row r="478" spans="1:75" x14ac:dyDescent="0.15">
      <c r="A478" s="16" t="s">
        <v>93</v>
      </c>
      <c r="B478" s="18"/>
      <c r="C478" s="18">
        <v>82</v>
      </c>
      <c r="D478" s="18" t="s">
        <v>577</v>
      </c>
      <c r="E478" s="18">
        <v>820</v>
      </c>
      <c r="F478" s="19" t="s">
        <v>113</v>
      </c>
      <c r="G478" s="99" t="s">
        <v>653</v>
      </c>
      <c r="H478" s="127" t="s">
        <v>653</v>
      </c>
      <c r="I478" s="127" t="s">
        <v>653</v>
      </c>
      <c r="J478" s="127" t="s">
        <v>653</v>
      </c>
      <c r="K478" s="127" t="s">
        <v>653</v>
      </c>
      <c r="L478" s="127" t="s">
        <v>653</v>
      </c>
      <c r="M478" s="127" t="s">
        <v>653</v>
      </c>
      <c r="N478" s="127" t="s">
        <v>653</v>
      </c>
      <c r="O478" s="127" t="s">
        <v>653</v>
      </c>
      <c r="P478" s="127" t="s">
        <v>653</v>
      </c>
      <c r="Q478" s="127" t="s">
        <v>653</v>
      </c>
      <c r="R478" s="127" t="s">
        <v>653</v>
      </c>
      <c r="S478" s="127" t="s">
        <v>653</v>
      </c>
      <c r="T478" s="127" t="s">
        <v>653</v>
      </c>
      <c r="U478" s="127" t="s">
        <v>653</v>
      </c>
      <c r="V478" s="127" t="s">
        <v>653</v>
      </c>
      <c r="W478" s="127" t="s">
        <v>653</v>
      </c>
      <c r="X478" s="127" t="s">
        <v>653</v>
      </c>
      <c r="Y478" s="127">
        <v>1</v>
      </c>
      <c r="Z478" s="127" t="s">
        <v>653</v>
      </c>
      <c r="AA478" s="127" t="s">
        <v>653</v>
      </c>
      <c r="AB478" s="127">
        <v>1</v>
      </c>
      <c r="AC478" s="127" t="s">
        <v>653</v>
      </c>
      <c r="AD478" s="127" t="s">
        <v>653</v>
      </c>
      <c r="AE478" s="127" t="s">
        <v>653</v>
      </c>
      <c r="AF478" s="127" t="s">
        <v>653</v>
      </c>
      <c r="AG478" s="127" t="s">
        <v>653</v>
      </c>
      <c r="AH478" s="127" t="s">
        <v>653</v>
      </c>
      <c r="AI478" s="127" t="s">
        <v>653</v>
      </c>
      <c r="AJ478" s="127" t="s">
        <v>653</v>
      </c>
      <c r="AK478" s="127" t="s">
        <v>653</v>
      </c>
      <c r="AL478" s="127" t="s">
        <v>653</v>
      </c>
      <c r="AM478" s="127" t="s">
        <v>653</v>
      </c>
      <c r="AN478" s="127" t="s">
        <v>653</v>
      </c>
      <c r="AO478" s="127" t="s">
        <v>653</v>
      </c>
      <c r="AP478" s="127" t="s">
        <v>653</v>
      </c>
      <c r="AQ478" s="127" t="s">
        <v>653</v>
      </c>
      <c r="AR478" s="127" t="s">
        <v>653</v>
      </c>
      <c r="AS478" s="127" t="s">
        <v>653</v>
      </c>
      <c r="AT478" s="127" t="s">
        <v>653</v>
      </c>
      <c r="AU478" s="127" t="s">
        <v>653</v>
      </c>
      <c r="AV478" s="127" t="s">
        <v>653</v>
      </c>
      <c r="AW478" s="127" t="s">
        <v>653</v>
      </c>
      <c r="AX478" s="127" t="s">
        <v>653</v>
      </c>
      <c r="AY478" s="127" t="s">
        <v>653</v>
      </c>
      <c r="AZ478" s="127" t="s">
        <v>653</v>
      </c>
      <c r="BA478" s="127" t="s">
        <v>653</v>
      </c>
      <c r="BB478" s="127" t="s">
        <v>653</v>
      </c>
      <c r="BC478" s="127" t="s">
        <v>653</v>
      </c>
      <c r="BD478" s="127" t="s">
        <v>653</v>
      </c>
      <c r="BE478" s="127" t="s">
        <v>653</v>
      </c>
      <c r="BF478" s="127" t="s">
        <v>653</v>
      </c>
      <c r="BG478" s="127" t="s">
        <v>653</v>
      </c>
      <c r="BH478" s="127" t="s">
        <v>653</v>
      </c>
      <c r="BI478" s="127" t="s">
        <v>653</v>
      </c>
      <c r="BJ478" s="127" t="s">
        <v>653</v>
      </c>
      <c r="BK478" s="127" t="s">
        <v>653</v>
      </c>
      <c r="BL478" s="127" t="s">
        <v>653</v>
      </c>
      <c r="BM478" s="127" t="s">
        <v>653</v>
      </c>
      <c r="BN478" s="127" t="s">
        <v>653</v>
      </c>
      <c r="BO478" s="127" t="s">
        <v>653</v>
      </c>
      <c r="BP478" s="127" t="s">
        <v>653</v>
      </c>
      <c r="BQ478" s="127" t="s">
        <v>653</v>
      </c>
      <c r="BR478" s="127" t="s">
        <v>653</v>
      </c>
      <c r="BS478" s="127" t="s">
        <v>653</v>
      </c>
      <c r="BT478" s="127" t="s">
        <v>653</v>
      </c>
      <c r="BU478" s="127" t="s">
        <v>653</v>
      </c>
      <c r="BV478" s="127" t="s">
        <v>653</v>
      </c>
      <c r="BW478" s="102" t="s">
        <v>653</v>
      </c>
    </row>
    <row r="479" spans="1:75" x14ac:dyDescent="0.15">
      <c r="A479" s="16" t="s">
        <v>93</v>
      </c>
      <c r="B479" s="18"/>
      <c r="C479" s="18">
        <v>82</v>
      </c>
      <c r="D479" s="18" t="s">
        <v>577</v>
      </c>
      <c r="E479" s="18">
        <v>821</v>
      </c>
      <c r="F479" s="19" t="s">
        <v>392</v>
      </c>
      <c r="G479" s="99" t="s">
        <v>653</v>
      </c>
      <c r="H479" s="127">
        <v>1</v>
      </c>
      <c r="I479" s="127">
        <v>2</v>
      </c>
      <c r="J479" s="127" t="s">
        <v>653</v>
      </c>
      <c r="K479" s="127" t="s">
        <v>653</v>
      </c>
      <c r="L479" s="127" t="s">
        <v>653</v>
      </c>
      <c r="M479" s="127" t="s">
        <v>653</v>
      </c>
      <c r="N479" s="127">
        <v>1</v>
      </c>
      <c r="O479" s="127" t="s">
        <v>653</v>
      </c>
      <c r="P479" s="127" t="s">
        <v>653</v>
      </c>
      <c r="Q479" s="127" t="s">
        <v>653</v>
      </c>
      <c r="R479" s="127">
        <v>1</v>
      </c>
      <c r="S479" s="127">
        <v>1</v>
      </c>
      <c r="T479" s="127" t="s">
        <v>653</v>
      </c>
      <c r="U479" s="127">
        <v>1</v>
      </c>
      <c r="V479" s="127" t="s">
        <v>653</v>
      </c>
      <c r="W479" s="127" t="s">
        <v>653</v>
      </c>
      <c r="X479" s="127">
        <v>2</v>
      </c>
      <c r="Y479" s="127">
        <v>1</v>
      </c>
      <c r="Z479" s="127">
        <v>1</v>
      </c>
      <c r="AA479" s="127" t="s">
        <v>653</v>
      </c>
      <c r="AB479" s="127" t="s">
        <v>653</v>
      </c>
      <c r="AC479" s="127" t="s">
        <v>653</v>
      </c>
      <c r="AD479" s="127" t="s">
        <v>653</v>
      </c>
      <c r="AE479" s="127" t="s">
        <v>653</v>
      </c>
      <c r="AF479" s="127" t="s">
        <v>653</v>
      </c>
      <c r="AG479" s="127" t="s">
        <v>653</v>
      </c>
      <c r="AH479" s="127" t="s">
        <v>653</v>
      </c>
      <c r="AI479" s="127" t="s">
        <v>653</v>
      </c>
      <c r="AJ479" s="127" t="s">
        <v>653</v>
      </c>
      <c r="AK479" s="127" t="s">
        <v>653</v>
      </c>
      <c r="AL479" s="127" t="s">
        <v>653</v>
      </c>
      <c r="AM479" s="127" t="s">
        <v>653</v>
      </c>
      <c r="AN479" s="127" t="s">
        <v>653</v>
      </c>
      <c r="AO479" s="127" t="s">
        <v>653</v>
      </c>
      <c r="AP479" s="127" t="s">
        <v>653</v>
      </c>
      <c r="AQ479" s="127" t="s">
        <v>653</v>
      </c>
      <c r="AR479" s="127" t="s">
        <v>653</v>
      </c>
      <c r="AS479" s="127">
        <v>2</v>
      </c>
      <c r="AT479" s="127" t="s">
        <v>653</v>
      </c>
      <c r="AU479" s="127" t="s">
        <v>653</v>
      </c>
      <c r="AV479" s="127">
        <v>1</v>
      </c>
      <c r="AW479" s="127" t="s">
        <v>653</v>
      </c>
      <c r="AX479" s="127" t="s">
        <v>653</v>
      </c>
      <c r="AY479" s="127" t="s">
        <v>653</v>
      </c>
      <c r="AZ479" s="127">
        <v>1</v>
      </c>
      <c r="BA479" s="127" t="s">
        <v>653</v>
      </c>
      <c r="BB479" s="127" t="s">
        <v>653</v>
      </c>
      <c r="BC479" s="127" t="s">
        <v>653</v>
      </c>
      <c r="BD479" s="127">
        <v>1</v>
      </c>
      <c r="BE479" s="127" t="s">
        <v>653</v>
      </c>
      <c r="BF479" s="127" t="s">
        <v>653</v>
      </c>
      <c r="BG479" s="127" t="s">
        <v>653</v>
      </c>
      <c r="BH479" s="127" t="s">
        <v>653</v>
      </c>
      <c r="BI479" s="127">
        <v>1</v>
      </c>
      <c r="BJ479" s="127" t="s">
        <v>653</v>
      </c>
      <c r="BK479" s="127">
        <v>1</v>
      </c>
      <c r="BL479" s="127">
        <v>1</v>
      </c>
      <c r="BM479" s="127" t="s">
        <v>653</v>
      </c>
      <c r="BN479" s="127" t="s">
        <v>653</v>
      </c>
      <c r="BO479" s="127">
        <v>1</v>
      </c>
      <c r="BP479" s="127" t="s">
        <v>653</v>
      </c>
      <c r="BQ479" s="127" t="s">
        <v>653</v>
      </c>
      <c r="BR479" s="127" t="s">
        <v>653</v>
      </c>
      <c r="BS479" s="127">
        <v>3</v>
      </c>
      <c r="BT479" s="127" t="s">
        <v>653</v>
      </c>
      <c r="BU479" s="127" t="s">
        <v>653</v>
      </c>
      <c r="BV479" s="127" t="s">
        <v>653</v>
      </c>
      <c r="BW479" s="102" t="s">
        <v>653</v>
      </c>
    </row>
    <row r="480" spans="1:75" x14ac:dyDescent="0.15">
      <c r="A480" s="16" t="s">
        <v>93</v>
      </c>
      <c r="B480" s="18"/>
      <c r="C480" s="18">
        <v>82</v>
      </c>
      <c r="D480" s="18" t="s">
        <v>577</v>
      </c>
      <c r="E480" s="18">
        <v>822</v>
      </c>
      <c r="F480" s="19" t="s">
        <v>393</v>
      </c>
      <c r="G480" s="99" t="s">
        <v>653</v>
      </c>
      <c r="H480" s="127">
        <v>1</v>
      </c>
      <c r="I480" s="127">
        <v>3</v>
      </c>
      <c r="J480" s="127">
        <v>1</v>
      </c>
      <c r="K480" s="127" t="s">
        <v>653</v>
      </c>
      <c r="L480" s="127">
        <v>1</v>
      </c>
      <c r="M480" s="127">
        <v>1</v>
      </c>
      <c r="N480" s="127" t="s">
        <v>653</v>
      </c>
      <c r="O480" s="127">
        <v>1</v>
      </c>
      <c r="P480" s="127" t="s">
        <v>653</v>
      </c>
      <c r="Q480" s="127" t="s">
        <v>653</v>
      </c>
      <c r="R480" s="127" t="s">
        <v>653</v>
      </c>
      <c r="S480" s="127" t="s">
        <v>653</v>
      </c>
      <c r="T480" s="127" t="s">
        <v>653</v>
      </c>
      <c r="U480" s="127" t="s">
        <v>653</v>
      </c>
      <c r="V480" s="127" t="s">
        <v>653</v>
      </c>
      <c r="W480" s="127" t="s">
        <v>653</v>
      </c>
      <c r="X480" s="127">
        <v>3</v>
      </c>
      <c r="Y480" s="127">
        <v>1</v>
      </c>
      <c r="Z480" s="127" t="s">
        <v>653</v>
      </c>
      <c r="AA480" s="127" t="s">
        <v>653</v>
      </c>
      <c r="AB480" s="127">
        <v>1</v>
      </c>
      <c r="AC480" s="127" t="s">
        <v>653</v>
      </c>
      <c r="AD480" s="127" t="s">
        <v>653</v>
      </c>
      <c r="AE480" s="127" t="s">
        <v>653</v>
      </c>
      <c r="AF480" s="127" t="s">
        <v>653</v>
      </c>
      <c r="AG480" s="127" t="s">
        <v>653</v>
      </c>
      <c r="AH480" s="127" t="s">
        <v>653</v>
      </c>
      <c r="AI480" s="127" t="s">
        <v>653</v>
      </c>
      <c r="AJ480" s="127" t="s">
        <v>653</v>
      </c>
      <c r="AK480" s="127" t="s">
        <v>653</v>
      </c>
      <c r="AL480" s="127" t="s">
        <v>653</v>
      </c>
      <c r="AM480" s="127" t="s">
        <v>653</v>
      </c>
      <c r="AN480" s="127" t="s">
        <v>653</v>
      </c>
      <c r="AO480" s="127" t="s">
        <v>653</v>
      </c>
      <c r="AP480" s="127" t="s">
        <v>653</v>
      </c>
      <c r="AQ480" s="127" t="s">
        <v>653</v>
      </c>
      <c r="AR480" s="127" t="s">
        <v>653</v>
      </c>
      <c r="AS480" s="127" t="s">
        <v>653</v>
      </c>
      <c r="AT480" s="127" t="s">
        <v>653</v>
      </c>
      <c r="AU480" s="127" t="s">
        <v>653</v>
      </c>
      <c r="AV480" s="127" t="s">
        <v>653</v>
      </c>
      <c r="AW480" s="127" t="s">
        <v>653</v>
      </c>
      <c r="AX480" s="127" t="s">
        <v>653</v>
      </c>
      <c r="AY480" s="127" t="s">
        <v>653</v>
      </c>
      <c r="AZ480" s="127">
        <v>1</v>
      </c>
      <c r="BA480" s="127" t="s">
        <v>653</v>
      </c>
      <c r="BB480" s="127" t="s">
        <v>653</v>
      </c>
      <c r="BC480" s="127" t="s">
        <v>653</v>
      </c>
      <c r="BD480" s="127" t="s">
        <v>653</v>
      </c>
      <c r="BE480" s="127" t="s">
        <v>653</v>
      </c>
      <c r="BF480" s="127" t="s">
        <v>653</v>
      </c>
      <c r="BG480" s="127" t="s">
        <v>653</v>
      </c>
      <c r="BH480" s="127" t="s">
        <v>653</v>
      </c>
      <c r="BI480" s="127" t="s">
        <v>653</v>
      </c>
      <c r="BJ480" s="127" t="s">
        <v>653</v>
      </c>
      <c r="BK480" s="127" t="s">
        <v>653</v>
      </c>
      <c r="BL480" s="127" t="s">
        <v>653</v>
      </c>
      <c r="BM480" s="127" t="s">
        <v>653</v>
      </c>
      <c r="BN480" s="127" t="s">
        <v>653</v>
      </c>
      <c r="BO480" s="127" t="s">
        <v>653</v>
      </c>
      <c r="BP480" s="127" t="s">
        <v>653</v>
      </c>
      <c r="BQ480" s="127" t="s">
        <v>653</v>
      </c>
      <c r="BR480" s="127" t="s">
        <v>653</v>
      </c>
      <c r="BS480" s="127" t="s">
        <v>653</v>
      </c>
      <c r="BT480" s="127" t="s">
        <v>653</v>
      </c>
      <c r="BU480" s="127" t="s">
        <v>653</v>
      </c>
      <c r="BV480" s="127" t="s">
        <v>653</v>
      </c>
      <c r="BW480" s="102" t="s">
        <v>653</v>
      </c>
    </row>
    <row r="481" spans="1:75" x14ac:dyDescent="0.15">
      <c r="A481" s="16" t="s">
        <v>93</v>
      </c>
      <c r="B481" s="18"/>
      <c r="C481" s="18">
        <v>82</v>
      </c>
      <c r="D481" s="18" t="s">
        <v>577</v>
      </c>
      <c r="E481" s="18">
        <v>823</v>
      </c>
      <c r="F481" s="19" t="s">
        <v>394</v>
      </c>
      <c r="G481" s="99">
        <v>6</v>
      </c>
      <c r="H481" s="127">
        <v>1</v>
      </c>
      <c r="I481" s="127">
        <v>29</v>
      </c>
      <c r="J481" s="127">
        <v>3</v>
      </c>
      <c r="K481" s="127">
        <v>10</v>
      </c>
      <c r="L481" s="127">
        <v>6</v>
      </c>
      <c r="M481" s="127">
        <v>5</v>
      </c>
      <c r="N481" s="127">
        <v>2</v>
      </c>
      <c r="O481" s="127">
        <v>5</v>
      </c>
      <c r="P481" s="127">
        <v>3</v>
      </c>
      <c r="Q481" s="127">
        <v>2</v>
      </c>
      <c r="R481" s="127">
        <v>8</v>
      </c>
      <c r="S481" s="127">
        <v>14</v>
      </c>
      <c r="T481" s="127">
        <v>15</v>
      </c>
      <c r="U481" s="127">
        <v>10</v>
      </c>
      <c r="V481" s="127">
        <v>3</v>
      </c>
      <c r="W481" s="127">
        <v>7</v>
      </c>
      <c r="X481" s="127">
        <v>7</v>
      </c>
      <c r="Y481" s="127">
        <v>8</v>
      </c>
      <c r="Z481" s="127">
        <v>11</v>
      </c>
      <c r="AA481" s="127" t="s">
        <v>653</v>
      </c>
      <c r="AB481" s="127">
        <v>9</v>
      </c>
      <c r="AC481" s="127">
        <v>12</v>
      </c>
      <c r="AD481" s="127">
        <v>4</v>
      </c>
      <c r="AE481" s="127">
        <v>6</v>
      </c>
      <c r="AF481" s="127">
        <v>4</v>
      </c>
      <c r="AG481" s="127">
        <v>3</v>
      </c>
      <c r="AH481" s="127">
        <v>5</v>
      </c>
      <c r="AI481" s="127">
        <v>10</v>
      </c>
      <c r="AJ481" s="127" t="s">
        <v>653</v>
      </c>
      <c r="AK481" s="127">
        <v>5</v>
      </c>
      <c r="AL481" s="127">
        <v>11</v>
      </c>
      <c r="AM481" s="127">
        <v>3</v>
      </c>
      <c r="AN481" s="127">
        <v>7</v>
      </c>
      <c r="AO481" s="127">
        <v>7</v>
      </c>
      <c r="AP481" s="127">
        <v>3</v>
      </c>
      <c r="AQ481" s="127">
        <v>2</v>
      </c>
      <c r="AR481" s="127">
        <v>4</v>
      </c>
      <c r="AS481" s="127">
        <v>5</v>
      </c>
      <c r="AT481" s="127">
        <v>1</v>
      </c>
      <c r="AU481" s="127">
        <v>2</v>
      </c>
      <c r="AV481" s="127">
        <v>6</v>
      </c>
      <c r="AW481" s="127" t="s">
        <v>653</v>
      </c>
      <c r="AX481" s="127">
        <v>1</v>
      </c>
      <c r="AY481" s="127">
        <v>6</v>
      </c>
      <c r="AZ481" s="127">
        <v>9</v>
      </c>
      <c r="BA481" s="127">
        <v>6</v>
      </c>
      <c r="BB481" s="127" t="s">
        <v>653</v>
      </c>
      <c r="BC481" s="127">
        <v>2</v>
      </c>
      <c r="BD481" s="127">
        <v>2</v>
      </c>
      <c r="BE481" s="127" t="s">
        <v>653</v>
      </c>
      <c r="BF481" s="127">
        <v>2</v>
      </c>
      <c r="BG481" s="127">
        <v>2</v>
      </c>
      <c r="BH481" s="127">
        <v>4</v>
      </c>
      <c r="BI481" s="127" t="s">
        <v>653</v>
      </c>
      <c r="BJ481" s="127" t="s">
        <v>653</v>
      </c>
      <c r="BK481" s="127">
        <v>4</v>
      </c>
      <c r="BL481" s="127">
        <v>2</v>
      </c>
      <c r="BM481" s="127">
        <v>1</v>
      </c>
      <c r="BN481" s="127">
        <v>2</v>
      </c>
      <c r="BO481" s="127">
        <v>2</v>
      </c>
      <c r="BP481" s="127" t="s">
        <v>653</v>
      </c>
      <c r="BQ481" s="127">
        <v>2</v>
      </c>
      <c r="BR481" s="127">
        <v>3</v>
      </c>
      <c r="BS481" s="127">
        <v>4</v>
      </c>
      <c r="BT481" s="127">
        <v>8</v>
      </c>
      <c r="BU481" s="127" t="s">
        <v>653</v>
      </c>
      <c r="BV481" s="127">
        <v>3</v>
      </c>
      <c r="BW481" s="102" t="s">
        <v>653</v>
      </c>
    </row>
    <row r="482" spans="1:75" x14ac:dyDescent="0.15">
      <c r="A482" s="16" t="s">
        <v>93</v>
      </c>
      <c r="B482" s="18"/>
      <c r="C482" s="18">
        <v>82</v>
      </c>
      <c r="D482" s="18" t="s">
        <v>577</v>
      </c>
      <c r="E482" s="18">
        <v>824</v>
      </c>
      <c r="F482" s="19" t="s">
        <v>395</v>
      </c>
      <c r="G482" s="99">
        <v>3</v>
      </c>
      <c r="H482" s="127">
        <v>4</v>
      </c>
      <c r="I482" s="127">
        <v>41</v>
      </c>
      <c r="J482" s="127">
        <v>6</v>
      </c>
      <c r="K482" s="127">
        <v>12</v>
      </c>
      <c r="L482" s="127">
        <v>6</v>
      </c>
      <c r="M482" s="127">
        <v>3</v>
      </c>
      <c r="N482" s="127">
        <v>3</v>
      </c>
      <c r="O482" s="127">
        <v>4</v>
      </c>
      <c r="P482" s="127" t="s">
        <v>653</v>
      </c>
      <c r="Q482" s="127">
        <v>4</v>
      </c>
      <c r="R482" s="127">
        <v>7</v>
      </c>
      <c r="S482" s="127">
        <v>8</v>
      </c>
      <c r="T482" s="127">
        <v>9</v>
      </c>
      <c r="U482" s="127">
        <v>14</v>
      </c>
      <c r="V482" s="127">
        <v>2</v>
      </c>
      <c r="W482" s="127">
        <v>12</v>
      </c>
      <c r="X482" s="127">
        <v>16</v>
      </c>
      <c r="Y482" s="127">
        <v>14</v>
      </c>
      <c r="Z482" s="127">
        <v>9</v>
      </c>
      <c r="AA482" s="127">
        <v>2</v>
      </c>
      <c r="AB482" s="127">
        <v>7</v>
      </c>
      <c r="AC482" s="127">
        <v>10</v>
      </c>
      <c r="AD482" s="127">
        <v>8</v>
      </c>
      <c r="AE482" s="127">
        <v>4</v>
      </c>
      <c r="AF482" s="127">
        <v>6</v>
      </c>
      <c r="AG482" s="127">
        <v>5</v>
      </c>
      <c r="AH482" s="127">
        <v>9</v>
      </c>
      <c r="AI482" s="127">
        <v>5</v>
      </c>
      <c r="AJ482" s="127">
        <v>4</v>
      </c>
      <c r="AK482" s="127">
        <v>10</v>
      </c>
      <c r="AL482" s="127">
        <v>8</v>
      </c>
      <c r="AM482" s="127">
        <v>2</v>
      </c>
      <c r="AN482" s="127">
        <v>9</v>
      </c>
      <c r="AO482" s="127">
        <v>3</v>
      </c>
      <c r="AP482" s="127">
        <v>2</v>
      </c>
      <c r="AQ482" s="127">
        <v>1</v>
      </c>
      <c r="AR482" s="127">
        <v>2</v>
      </c>
      <c r="AS482" s="127">
        <v>10</v>
      </c>
      <c r="AT482" s="127">
        <v>4</v>
      </c>
      <c r="AU482" s="127">
        <v>8</v>
      </c>
      <c r="AV482" s="127">
        <v>12</v>
      </c>
      <c r="AW482" s="127">
        <v>2</v>
      </c>
      <c r="AX482" s="127">
        <v>1</v>
      </c>
      <c r="AY482" s="127">
        <v>11</v>
      </c>
      <c r="AZ482" s="127">
        <v>6</v>
      </c>
      <c r="BA482" s="127">
        <v>5</v>
      </c>
      <c r="BB482" s="127">
        <v>4</v>
      </c>
      <c r="BC482" s="127">
        <v>1</v>
      </c>
      <c r="BD482" s="127">
        <v>7</v>
      </c>
      <c r="BE482" s="127" t="s">
        <v>653</v>
      </c>
      <c r="BF482" s="127">
        <v>4</v>
      </c>
      <c r="BG482" s="127">
        <v>6</v>
      </c>
      <c r="BH482" s="127">
        <v>2</v>
      </c>
      <c r="BI482" s="127" t="s">
        <v>653</v>
      </c>
      <c r="BJ482" s="127">
        <v>1</v>
      </c>
      <c r="BK482" s="127">
        <v>1</v>
      </c>
      <c r="BL482" s="127" t="s">
        <v>653</v>
      </c>
      <c r="BM482" s="127">
        <v>1</v>
      </c>
      <c r="BN482" s="127">
        <v>2</v>
      </c>
      <c r="BO482" s="127">
        <v>1</v>
      </c>
      <c r="BP482" s="127">
        <v>2</v>
      </c>
      <c r="BQ482" s="127" t="s">
        <v>653</v>
      </c>
      <c r="BR482" s="127">
        <v>3</v>
      </c>
      <c r="BS482" s="127">
        <v>6</v>
      </c>
      <c r="BT482" s="127">
        <v>4</v>
      </c>
      <c r="BU482" s="127">
        <v>3</v>
      </c>
      <c r="BV482" s="127">
        <v>1</v>
      </c>
      <c r="BW482" s="102">
        <v>1</v>
      </c>
    </row>
    <row r="483" spans="1:75" x14ac:dyDescent="0.15">
      <c r="A483" s="16" t="s">
        <v>93</v>
      </c>
      <c r="B483" s="18"/>
      <c r="C483" s="18">
        <v>82</v>
      </c>
      <c r="D483" s="18" t="s">
        <v>577</v>
      </c>
      <c r="E483" s="18">
        <v>829</v>
      </c>
      <c r="F483" s="19" t="s">
        <v>396</v>
      </c>
      <c r="G483" s="99">
        <v>2</v>
      </c>
      <c r="H483" s="127">
        <v>1</v>
      </c>
      <c r="I483" s="127">
        <v>12</v>
      </c>
      <c r="J483" s="127">
        <v>2</v>
      </c>
      <c r="K483" s="127" t="s">
        <v>653</v>
      </c>
      <c r="L483" s="127" t="s">
        <v>653</v>
      </c>
      <c r="M483" s="127" t="s">
        <v>653</v>
      </c>
      <c r="N483" s="127" t="s">
        <v>653</v>
      </c>
      <c r="O483" s="127" t="s">
        <v>653</v>
      </c>
      <c r="P483" s="127">
        <v>1</v>
      </c>
      <c r="Q483" s="127">
        <v>1</v>
      </c>
      <c r="R483" s="127" t="s">
        <v>653</v>
      </c>
      <c r="S483" s="127" t="s">
        <v>653</v>
      </c>
      <c r="T483" s="127" t="s">
        <v>653</v>
      </c>
      <c r="U483" s="127" t="s">
        <v>653</v>
      </c>
      <c r="V483" s="127">
        <v>1</v>
      </c>
      <c r="W483" s="127" t="s">
        <v>653</v>
      </c>
      <c r="X483" s="127">
        <v>2</v>
      </c>
      <c r="Y483" s="127">
        <v>1</v>
      </c>
      <c r="Z483" s="127">
        <v>1</v>
      </c>
      <c r="AA483" s="127" t="s">
        <v>653</v>
      </c>
      <c r="AB483" s="127">
        <v>2</v>
      </c>
      <c r="AC483" s="127" t="s">
        <v>653</v>
      </c>
      <c r="AD483" s="127" t="s">
        <v>653</v>
      </c>
      <c r="AE483" s="127" t="s">
        <v>653</v>
      </c>
      <c r="AF483" s="127" t="s">
        <v>653</v>
      </c>
      <c r="AG483" s="127" t="s">
        <v>653</v>
      </c>
      <c r="AH483" s="127" t="s">
        <v>653</v>
      </c>
      <c r="AI483" s="127" t="s">
        <v>653</v>
      </c>
      <c r="AJ483" s="127">
        <v>1</v>
      </c>
      <c r="AK483" s="127" t="s">
        <v>653</v>
      </c>
      <c r="AL483" s="127" t="s">
        <v>653</v>
      </c>
      <c r="AM483" s="127" t="s">
        <v>653</v>
      </c>
      <c r="AN483" s="127">
        <v>2</v>
      </c>
      <c r="AO483" s="127" t="s">
        <v>653</v>
      </c>
      <c r="AP483" s="127">
        <v>1</v>
      </c>
      <c r="AQ483" s="127" t="s">
        <v>653</v>
      </c>
      <c r="AR483" s="127" t="s">
        <v>653</v>
      </c>
      <c r="AS483" s="127" t="s">
        <v>653</v>
      </c>
      <c r="AT483" s="127" t="s">
        <v>653</v>
      </c>
      <c r="AU483" s="127" t="s">
        <v>653</v>
      </c>
      <c r="AV483" s="127" t="s">
        <v>653</v>
      </c>
      <c r="AW483" s="127" t="s">
        <v>653</v>
      </c>
      <c r="AX483" s="127">
        <v>1</v>
      </c>
      <c r="AY483" s="127" t="s">
        <v>653</v>
      </c>
      <c r="AZ483" s="127">
        <v>1</v>
      </c>
      <c r="BA483" s="127" t="s">
        <v>653</v>
      </c>
      <c r="BB483" s="127" t="s">
        <v>653</v>
      </c>
      <c r="BC483" s="127" t="s">
        <v>653</v>
      </c>
      <c r="BD483" s="127" t="s">
        <v>653</v>
      </c>
      <c r="BE483" s="127" t="s">
        <v>653</v>
      </c>
      <c r="BF483" s="127" t="s">
        <v>653</v>
      </c>
      <c r="BG483" s="127" t="s">
        <v>653</v>
      </c>
      <c r="BH483" s="127" t="s">
        <v>653</v>
      </c>
      <c r="BI483" s="127" t="s">
        <v>653</v>
      </c>
      <c r="BJ483" s="127" t="s">
        <v>653</v>
      </c>
      <c r="BK483" s="127" t="s">
        <v>653</v>
      </c>
      <c r="BL483" s="127" t="s">
        <v>653</v>
      </c>
      <c r="BM483" s="127" t="s">
        <v>653</v>
      </c>
      <c r="BN483" s="127" t="s">
        <v>653</v>
      </c>
      <c r="BO483" s="127" t="s">
        <v>653</v>
      </c>
      <c r="BP483" s="127" t="s">
        <v>653</v>
      </c>
      <c r="BQ483" s="127" t="s">
        <v>653</v>
      </c>
      <c r="BR483" s="127" t="s">
        <v>653</v>
      </c>
      <c r="BS483" s="127" t="s">
        <v>653</v>
      </c>
      <c r="BT483" s="127" t="s">
        <v>653</v>
      </c>
      <c r="BU483" s="127" t="s">
        <v>653</v>
      </c>
      <c r="BV483" s="127" t="s">
        <v>653</v>
      </c>
      <c r="BW483" s="102" t="s">
        <v>653</v>
      </c>
    </row>
    <row r="484" spans="1:75" x14ac:dyDescent="0.15">
      <c r="A484" s="8" t="s">
        <v>95</v>
      </c>
      <c r="B484" s="23" t="s">
        <v>96</v>
      </c>
      <c r="C484" s="21"/>
      <c r="D484" s="21"/>
      <c r="E484" s="21"/>
      <c r="F484" s="22"/>
      <c r="G484" s="128">
        <f>SUM(G485+G493+G495)</f>
        <v>29</v>
      </c>
      <c r="H484" s="128">
        <f t="shared" ref="H484:BS484" si="194">SUM(H485+H493+H495)</f>
        <v>39</v>
      </c>
      <c r="I484" s="128">
        <f t="shared" si="194"/>
        <v>155</v>
      </c>
      <c r="J484" s="128">
        <f t="shared" si="194"/>
        <v>51</v>
      </c>
      <c r="K484" s="128">
        <f t="shared" si="194"/>
        <v>35</v>
      </c>
      <c r="L484" s="128">
        <f t="shared" si="194"/>
        <v>22</v>
      </c>
      <c r="M484" s="128">
        <f t="shared" si="194"/>
        <v>32</v>
      </c>
      <c r="N484" s="128">
        <f t="shared" si="194"/>
        <v>13</v>
      </c>
      <c r="O484" s="128">
        <f t="shared" si="194"/>
        <v>20</v>
      </c>
      <c r="P484" s="128">
        <f t="shared" si="194"/>
        <v>25</v>
      </c>
      <c r="Q484" s="128">
        <f t="shared" si="194"/>
        <v>34</v>
      </c>
      <c r="R484" s="128">
        <f t="shared" si="194"/>
        <v>25</v>
      </c>
      <c r="S484" s="128">
        <f t="shared" si="194"/>
        <v>33</v>
      </c>
      <c r="T484" s="128">
        <f t="shared" si="194"/>
        <v>50</v>
      </c>
      <c r="U484" s="128">
        <f t="shared" si="194"/>
        <v>49</v>
      </c>
      <c r="V484" s="128">
        <f t="shared" si="194"/>
        <v>29</v>
      </c>
      <c r="W484" s="128">
        <f t="shared" si="194"/>
        <v>43</v>
      </c>
      <c r="X484" s="128">
        <f t="shared" si="194"/>
        <v>78</v>
      </c>
      <c r="Y484" s="128">
        <f t="shared" si="194"/>
        <v>75</v>
      </c>
      <c r="Z484" s="128">
        <f t="shared" si="194"/>
        <v>50</v>
      </c>
      <c r="AA484" s="128">
        <f t="shared" si="194"/>
        <v>8</v>
      </c>
      <c r="AB484" s="128">
        <f t="shared" si="194"/>
        <v>47</v>
      </c>
      <c r="AC484" s="128">
        <f t="shared" si="194"/>
        <v>53</v>
      </c>
      <c r="AD484" s="128">
        <f t="shared" si="194"/>
        <v>40</v>
      </c>
      <c r="AE484" s="128">
        <f t="shared" si="194"/>
        <v>47</v>
      </c>
      <c r="AF484" s="128">
        <f t="shared" si="194"/>
        <v>30</v>
      </c>
      <c r="AG484" s="128">
        <f t="shared" si="194"/>
        <v>29</v>
      </c>
      <c r="AH484" s="128">
        <f t="shared" si="194"/>
        <v>31</v>
      </c>
      <c r="AI484" s="128">
        <f t="shared" si="194"/>
        <v>42</v>
      </c>
      <c r="AJ484" s="128">
        <f t="shared" si="194"/>
        <v>13</v>
      </c>
      <c r="AK484" s="128">
        <f t="shared" si="194"/>
        <v>19</v>
      </c>
      <c r="AL484" s="128">
        <f t="shared" si="194"/>
        <v>41</v>
      </c>
      <c r="AM484" s="128">
        <f t="shared" si="194"/>
        <v>17</v>
      </c>
      <c r="AN484" s="128">
        <f t="shared" si="194"/>
        <v>30</v>
      </c>
      <c r="AO484" s="128">
        <f t="shared" si="194"/>
        <v>28</v>
      </c>
      <c r="AP484" s="128">
        <f t="shared" si="194"/>
        <v>6</v>
      </c>
      <c r="AQ484" s="128">
        <f t="shared" si="194"/>
        <v>7</v>
      </c>
      <c r="AR484" s="128">
        <f t="shared" si="194"/>
        <v>17</v>
      </c>
      <c r="AS484" s="128">
        <f t="shared" si="194"/>
        <v>31</v>
      </c>
      <c r="AT484" s="128">
        <f t="shared" si="194"/>
        <v>11</v>
      </c>
      <c r="AU484" s="128">
        <f t="shared" si="194"/>
        <v>41</v>
      </c>
      <c r="AV484" s="128">
        <f t="shared" si="194"/>
        <v>38</v>
      </c>
      <c r="AW484" s="128">
        <f t="shared" si="194"/>
        <v>5</v>
      </c>
      <c r="AX484" s="128">
        <f t="shared" si="194"/>
        <v>14</v>
      </c>
      <c r="AY484" s="128">
        <f t="shared" si="194"/>
        <v>29</v>
      </c>
      <c r="AZ484" s="128">
        <f t="shared" si="194"/>
        <v>23</v>
      </c>
      <c r="BA484" s="128">
        <f t="shared" si="194"/>
        <v>24</v>
      </c>
      <c r="BB484" s="128">
        <f t="shared" si="194"/>
        <v>15</v>
      </c>
      <c r="BC484" s="128">
        <f t="shared" si="194"/>
        <v>3</v>
      </c>
      <c r="BD484" s="128">
        <f t="shared" si="194"/>
        <v>15</v>
      </c>
      <c r="BE484" s="128">
        <f t="shared" si="194"/>
        <v>2</v>
      </c>
      <c r="BF484" s="128">
        <f t="shared" si="194"/>
        <v>9</v>
      </c>
      <c r="BG484" s="128">
        <f t="shared" si="194"/>
        <v>15</v>
      </c>
      <c r="BH484" s="128">
        <f t="shared" si="194"/>
        <v>17</v>
      </c>
      <c r="BI484" s="128">
        <f t="shared" si="194"/>
        <v>11</v>
      </c>
      <c r="BJ484" s="128">
        <f t="shared" si="194"/>
        <v>3</v>
      </c>
      <c r="BK484" s="128">
        <f t="shared" si="194"/>
        <v>11</v>
      </c>
      <c r="BL484" s="128">
        <f t="shared" si="194"/>
        <v>3</v>
      </c>
      <c r="BM484" s="128">
        <f t="shared" si="194"/>
        <v>10</v>
      </c>
      <c r="BN484" s="128">
        <f t="shared" si="194"/>
        <v>9</v>
      </c>
      <c r="BO484" s="128">
        <f t="shared" si="194"/>
        <v>23</v>
      </c>
      <c r="BP484" s="128">
        <f t="shared" si="194"/>
        <v>3</v>
      </c>
      <c r="BQ484" s="128">
        <f t="shared" si="194"/>
        <v>5</v>
      </c>
      <c r="BR484" s="128">
        <f t="shared" si="194"/>
        <v>10</v>
      </c>
      <c r="BS484" s="128">
        <f t="shared" si="194"/>
        <v>33</v>
      </c>
      <c r="BT484" s="128">
        <f t="shared" ref="BT484:BW484" si="195">SUM(BT485+BT493+BT495)</f>
        <v>13</v>
      </c>
      <c r="BU484" s="128">
        <f t="shared" si="195"/>
        <v>4</v>
      </c>
      <c r="BV484" s="128">
        <f t="shared" si="195"/>
        <v>15</v>
      </c>
      <c r="BW484" s="129">
        <f t="shared" si="195"/>
        <v>2</v>
      </c>
    </row>
    <row r="485" spans="1:75" x14ac:dyDescent="0.15">
      <c r="A485" s="12" t="s">
        <v>95</v>
      </c>
      <c r="B485" s="14"/>
      <c r="C485" s="14">
        <v>83</v>
      </c>
      <c r="D485" s="14" t="s">
        <v>566</v>
      </c>
      <c r="E485" s="14"/>
      <c r="F485" s="15"/>
      <c r="G485" s="125">
        <f>SUM(G486:G492)</f>
        <v>18</v>
      </c>
      <c r="H485" s="125">
        <f t="shared" ref="H485:BS485" si="196">SUM(H486:H492)</f>
        <v>17</v>
      </c>
      <c r="I485" s="125">
        <f t="shared" si="196"/>
        <v>122</v>
      </c>
      <c r="J485" s="125">
        <f t="shared" si="196"/>
        <v>27</v>
      </c>
      <c r="K485" s="125">
        <f t="shared" si="196"/>
        <v>28</v>
      </c>
      <c r="L485" s="125">
        <f t="shared" si="196"/>
        <v>7</v>
      </c>
      <c r="M485" s="125">
        <f t="shared" si="196"/>
        <v>23</v>
      </c>
      <c r="N485" s="125">
        <f t="shared" si="196"/>
        <v>10</v>
      </c>
      <c r="O485" s="125">
        <f t="shared" si="196"/>
        <v>12</v>
      </c>
      <c r="P485" s="125">
        <f t="shared" si="196"/>
        <v>13</v>
      </c>
      <c r="Q485" s="125">
        <f t="shared" si="196"/>
        <v>15</v>
      </c>
      <c r="R485" s="125">
        <f t="shared" si="196"/>
        <v>18</v>
      </c>
      <c r="S485" s="125">
        <f t="shared" si="196"/>
        <v>17</v>
      </c>
      <c r="T485" s="125">
        <f t="shared" si="196"/>
        <v>32</v>
      </c>
      <c r="U485" s="125">
        <f t="shared" si="196"/>
        <v>32</v>
      </c>
      <c r="V485" s="125">
        <f t="shared" si="196"/>
        <v>19</v>
      </c>
      <c r="W485" s="125">
        <f t="shared" si="196"/>
        <v>24</v>
      </c>
      <c r="X485" s="125">
        <f t="shared" si="196"/>
        <v>37</v>
      </c>
      <c r="Y485" s="125">
        <f t="shared" si="196"/>
        <v>34</v>
      </c>
      <c r="Z485" s="125">
        <f t="shared" si="196"/>
        <v>28</v>
      </c>
      <c r="AA485" s="125">
        <f t="shared" si="196"/>
        <v>4</v>
      </c>
      <c r="AB485" s="125">
        <f t="shared" si="196"/>
        <v>29</v>
      </c>
      <c r="AC485" s="125">
        <f t="shared" si="196"/>
        <v>41</v>
      </c>
      <c r="AD485" s="125">
        <f t="shared" si="196"/>
        <v>22</v>
      </c>
      <c r="AE485" s="125">
        <f t="shared" si="196"/>
        <v>29</v>
      </c>
      <c r="AF485" s="125">
        <f t="shared" si="196"/>
        <v>14</v>
      </c>
      <c r="AG485" s="125">
        <f t="shared" si="196"/>
        <v>17</v>
      </c>
      <c r="AH485" s="125">
        <f t="shared" si="196"/>
        <v>11</v>
      </c>
      <c r="AI485" s="125">
        <f t="shared" si="196"/>
        <v>24</v>
      </c>
      <c r="AJ485" s="125">
        <f t="shared" si="196"/>
        <v>3</v>
      </c>
      <c r="AK485" s="125">
        <f t="shared" si="196"/>
        <v>12</v>
      </c>
      <c r="AL485" s="125">
        <f t="shared" si="196"/>
        <v>26</v>
      </c>
      <c r="AM485" s="125">
        <f t="shared" si="196"/>
        <v>5</v>
      </c>
      <c r="AN485" s="125">
        <f t="shared" si="196"/>
        <v>16</v>
      </c>
      <c r="AO485" s="125">
        <f t="shared" si="196"/>
        <v>15</v>
      </c>
      <c r="AP485" s="125">
        <f t="shared" si="196"/>
        <v>5</v>
      </c>
      <c r="AQ485" s="125">
        <f t="shared" si="196"/>
        <v>4</v>
      </c>
      <c r="AR485" s="125">
        <f t="shared" si="196"/>
        <v>8</v>
      </c>
      <c r="AS485" s="125">
        <f t="shared" si="196"/>
        <v>15</v>
      </c>
      <c r="AT485" s="125">
        <f t="shared" si="196"/>
        <v>6</v>
      </c>
      <c r="AU485" s="125">
        <f t="shared" si="196"/>
        <v>14</v>
      </c>
      <c r="AV485" s="125">
        <f t="shared" si="196"/>
        <v>22</v>
      </c>
      <c r="AW485" s="125">
        <f t="shared" si="196"/>
        <v>0</v>
      </c>
      <c r="AX485" s="125">
        <f t="shared" si="196"/>
        <v>3</v>
      </c>
      <c r="AY485" s="125">
        <f t="shared" si="196"/>
        <v>19</v>
      </c>
      <c r="AZ485" s="125">
        <f t="shared" si="196"/>
        <v>16</v>
      </c>
      <c r="BA485" s="125">
        <f t="shared" si="196"/>
        <v>10</v>
      </c>
      <c r="BB485" s="125">
        <f t="shared" si="196"/>
        <v>7</v>
      </c>
      <c r="BC485" s="125">
        <f t="shared" si="196"/>
        <v>1</v>
      </c>
      <c r="BD485" s="125">
        <f t="shared" si="196"/>
        <v>7</v>
      </c>
      <c r="BE485" s="125">
        <f t="shared" si="196"/>
        <v>1</v>
      </c>
      <c r="BF485" s="125">
        <f t="shared" si="196"/>
        <v>2</v>
      </c>
      <c r="BG485" s="125">
        <f t="shared" si="196"/>
        <v>6</v>
      </c>
      <c r="BH485" s="125">
        <f t="shared" si="196"/>
        <v>12</v>
      </c>
      <c r="BI485" s="125">
        <f t="shared" si="196"/>
        <v>3</v>
      </c>
      <c r="BJ485" s="125">
        <f t="shared" si="196"/>
        <v>1</v>
      </c>
      <c r="BK485" s="125">
        <f t="shared" si="196"/>
        <v>2</v>
      </c>
      <c r="BL485" s="125">
        <f t="shared" si="196"/>
        <v>2</v>
      </c>
      <c r="BM485" s="125">
        <f t="shared" si="196"/>
        <v>5</v>
      </c>
      <c r="BN485" s="125">
        <f t="shared" si="196"/>
        <v>6</v>
      </c>
      <c r="BO485" s="125">
        <f t="shared" si="196"/>
        <v>9</v>
      </c>
      <c r="BP485" s="125">
        <f t="shared" si="196"/>
        <v>0</v>
      </c>
      <c r="BQ485" s="125">
        <f t="shared" si="196"/>
        <v>2</v>
      </c>
      <c r="BR485" s="125">
        <f t="shared" si="196"/>
        <v>5</v>
      </c>
      <c r="BS485" s="125">
        <f t="shared" si="196"/>
        <v>19</v>
      </c>
      <c r="BT485" s="125">
        <f t="shared" ref="BT485:BW485" si="197">SUM(BT486:BT492)</f>
        <v>10</v>
      </c>
      <c r="BU485" s="125">
        <f t="shared" si="197"/>
        <v>1</v>
      </c>
      <c r="BV485" s="125">
        <f t="shared" si="197"/>
        <v>6</v>
      </c>
      <c r="BW485" s="126">
        <f t="shared" si="197"/>
        <v>0</v>
      </c>
    </row>
    <row r="486" spans="1:75" x14ac:dyDescent="0.15">
      <c r="A486" s="16" t="s">
        <v>95</v>
      </c>
      <c r="B486" s="18"/>
      <c r="C486" s="18">
        <v>83</v>
      </c>
      <c r="D486" s="18" t="s">
        <v>577</v>
      </c>
      <c r="E486" s="18">
        <v>830</v>
      </c>
      <c r="F486" s="19" t="s">
        <v>113</v>
      </c>
      <c r="G486" s="99" t="s">
        <v>653</v>
      </c>
      <c r="H486" s="127" t="s">
        <v>653</v>
      </c>
      <c r="I486" s="127" t="s">
        <v>653</v>
      </c>
      <c r="J486" s="127" t="s">
        <v>653</v>
      </c>
      <c r="K486" s="127" t="s">
        <v>653</v>
      </c>
      <c r="L486" s="127" t="s">
        <v>653</v>
      </c>
      <c r="M486" s="127" t="s">
        <v>653</v>
      </c>
      <c r="N486" s="127" t="s">
        <v>653</v>
      </c>
      <c r="O486" s="127" t="s">
        <v>653</v>
      </c>
      <c r="P486" s="127" t="s">
        <v>653</v>
      </c>
      <c r="Q486" s="127" t="s">
        <v>653</v>
      </c>
      <c r="R486" s="127" t="s">
        <v>653</v>
      </c>
      <c r="S486" s="127" t="s">
        <v>653</v>
      </c>
      <c r="T486" s="127" t="s">
        <v>653</v>
      </c>
      <c r="U486" s="127">
        <v>1</v>
      </c>
      <c r="V486" s="127" t="s">
        <v>653</v>
      </c>
      <c r="W486" s="127" t="s">
        <v>653</v>
      </c>
      <c r="X486" s="127" t="s">
        <v>653</v>
      </c>
      <c r="Y486" s="127" t="s">
        <v>653</v>
      </c>
      <c r="Z486" s="127" t="s">
        <v>653</v>
      </c>
      <c r="AA486" s="127" t="s">
        <v>653</v>
      </c>
      <c r="AB486" s="127">
        <v>1</v>
      </c>
      <c r="AC486" s="127" t="s">
        <v>653</v>
      </c>
      <c r="AD486" s="127" t="s">
        <v>653</v>
      </c>
      <c r="AE486" s="127" t="s">
        <v>653</v>
      </c>
      <c r="AF486" s="127" t="s">
        <v>653</v>
      </c>
      <c r="AG486" s="127" t="s">
        <v>653</v>
      </c>
      <c r="AH486" s="127" t="s">
        <v>653</v>
      </c>
      <c r="AI486" s="127" t="s">
        <v>653</v>
      </c>
      <c r="AJ486" s="127" t="s">
        <v>653</v>
      </c>
      <c r="AK486" s="127" t="s">
        <v>653</v>
      </c>
      <c r="AL486" s="127" t="s">
        <v>653</v>
      </c>
      <c r="AM486" s="127" t="s">
        <v>653</v>
      </c>
      <c r="AN486" s="127" t="s">
        <v>653</v>
      </c>
      <c r="AO486" s="127" t="s">
        <v>653</v>
      </c>
      <c r="AP486" s="127" t="s">
        <v>653</v>
      </c>
      <c r="AQ486" s="127" t="s">
        <v>653</v>
      </c>
      <c r="AR486" s="127" t="s">
        <v>653</v>
      </c>
      <c r="AS486" s="127" t="s">
        <v>653</v>
      </c>
      <c r="AT486" s="127" t="s">
        <v>653</v>
      </c>
      <c r="AU486" s="127" t="s">
        <v>653</v>
      </c>
      <c r="AV486" s="127" t="s">
        <v>653</v>
      </c>
      <c r="AW486" s="127" t="s">
        <v>653</v>
      </c>
      <c r="AX486" s="127" t="s">
        <v>653</v>
      </c>
      <c r="AY486" s="127" t="s">
        <v>653</v>
      </c>
      <c r="AZ486" s="127" t="s">
        <v>653</v>
      </c>
      <c r="BA486" s="127" t="s">
        <v>653</v>
      </c>
      <c r="BB486" s="127" t="s">
        <v>653</v>
      </c>
      <c r="BC486" s="127" t="s">
        <v>653</v>
      </c>
      <c r="BD486" s="127" t="s">
        <v>653</v>
      </c>
      <c r="BE486" s="127" t="s">
        <v>653</v>
      </c>
      <c r="BF486" s="127" t="s">
        <v>653</v>
      </c>
      <c r="BG486" s="127" t="s">
        <v>653</v>
      </c>
      <c r="BH486" s="127" t="s">
        <v>653</v>
      </c>
      <c r="BI486" s="127" t="s">
        <v>653</v>
      </c>
      <c r="BJ486" s="127" t="s">
        <v>653</v>
      </c>
      <c r="BK486" s="127" t="s">
        <v>653</v>
      </c>
      <c r="BL486" s="127" t="s">
        <v>653</v>
      </c>
      <c r="BM486" s="127" t="s">
        <v>653</v>
      </c>
      <c r="BN486" s="127" t="s">
        <v>653</v>
      </c>
      <c r="BO486" s="127" t="s">
        <v>653</v>
      </c>
      <c r="BP486" s="127" t="s">
        <v>653</v>
      </c>
      <c r="BQ486" s="127" t="s">
        <v>653</v>
      </c>
      <c r="BR486" s="127" t="s">
        <v>653</v>
      </c>
      <c r="BS486" s="127" t="s">
        <v>653</v>
      </c>
      <c r="BT486" s="127" t="s">
        <v>653</v>
      </c>
      <c r="BU486" s="127" t="s">
        <v>653</v>
      </c>
      <c r="BV486" s="127" t="s">
        <v>653</v>
      </c>
      <c r="BW486" s="102" t="s">
        <v>653</v>
      </c>
    </row>
    <row r="487" spans="1:75" x14ac:dyDescent="0.15">
      <c r="A487" s="16" t="s">
        <v>95</v>
      </c>
      <c r="B487" s="18"/>
      <c r="C487" s="18">
        <v>83</v>
      </c>
      <c r="D487" s="18" t="s">
        <v>577</v>
      </c>
      <c r="E487" s="18">
        <v>831</v>
      </c>
      <c r="F487" s="19" t="s">
        <v>397</v>
      </c>
      <c r="G487" s="99">
        <v>1</v>
      </c>
      <c r="H487" s="127">
        <v>1</v>
      </c>
      <c r="I487" s="127">
        <v>2</v>
      </c>
      <c r="J487" s="127">
        <v>1</v>
      </c>
      <c r="K487" s="127">
        <v>1</v>
      </c>
      <c r="L487" s="127" t="s">
        <v>653</v>
      </c>
      <c r="M487" s="127" t="s">
        <v>653</v>
      </c>
      <c r="N487" s="127">
        <v>1</v>
      </c>
      <c r="O487" s="127" t="s">
        <v>653</v>
      </c>
      <c r="P487" s="127">
        <v>1</v>
      </c>
      <c r="Q487" s="127">
        <v>1</v>
      </c>
      <c r="R487" s="127" t="s">
        <v>653</v>
      </c>
      <c r="S487" s="127" t="s">
        <v>653</v>
      </c>
      <c r="T487" s="127">
        <v>1</v>
      </c>
      <c r="U487" s="127">
        <v>1</v>
      </c>
      <c r="V487" s="127">
        <v>2</v>
      </c>
      <c r="W487" s="127" t="s">
        <v>653</v>
      </c>
      <c r="X487" s="127">
        <v>2</v>
      </c>
      <c r="Y487" s="127">
        <v>2</v>
      </c>
      <c r="Z487" s="127">
        <v>1</v>
      </c>
      <c r="AA487" s="127" t="s">
        <v>653</v>
      </c>
      <c r="AB487" s="127">
        <v>3</v>
      </c>
      <c r="AC487" s="127">
        <v>1</v>
      </c>
      <c r="AD487" s="127" t="s">
        <v>653</v>
      </c>
      <c r="AE487" s="127">
        <v>2</v>
      </c>
      <c r="AF487" s="127">
        <v>1</v>
      </c>
      <c r="AG487" s="127">
        <v>2</v>
      </c>
      <c r="AH487" s="127" t="s">
        <v>653</v>
      </c>
      <c r="AI487" s="127" t="s">
        <v>653</v>
      </c>
      <c r="AJ487" s="127" t="s">
        <v>653</v>
      </c>
      <c r="AK487" s="127" t="s">
        <v>653</v>
      </c>
      <c r="AL487" s="127" t="s">
        <v>653</v>
      </c>
      <c r="AM487" s="127">
        <v>1</v>
      </c>
      <c r="AN487" s="127">
        <v>1</v>
      </c>
      <c r="AO487" s="127" t="s">
        <v>653</v>
      </c>
      <c r="AP487" s="127" t="s">
        <v>653</v>
      </c>
      <c r="AQ487" s="127" t="s">
        <v>653</v>
      </c>
      <c r="AR487" s="127" t="s">
        <v>653</v>
      </c>
      <c r="AS487" s="127">
        <v>2</v>
      </c>
      <c r="AT487" s="127" t="s">
        <v>653</v>
      </c>
      <c r="AU487" s="127">
        <v>1</v>
      </c>
      <c r="AV487" s="127">
        <v>1</v>
      </c>
      <c r="AW487" s="127" t="s">
        <v>653</v>
      </c>
      <c r="AX487" s="127" t="s">
        <v>653</v>
      </c>
      <c r="AY487" s="127">
        <v>1</v>
      </c>
      <c r="AZ487" s="127">
        <v>1</v>
      </c>
      <c r="BA487" s="127" t="s">
        <v>653</v>
      </c>
      <c r="BB487" s="127" t="s">
        <v>653</v>
      </c>
      <c r="BC487" s="127" t="s">
        <v>653</v>
      </c>
      <c r="BD487" s="127" t="s">
        <v>653</v>
      </c>
      <c r="BE487" s="127" t="s">
        <v>653</v>
      </c>
      <c r="BF487" s="127" t="s">
        <v>653</v>
      </c>
      <c r="BG487" s="127" t="s">
        <v>653</v>
      </c>
      <c r="BH487" s="127">
        <v>2</v>
      </c>
      <c r="BI487" s="127" t="s">
        <v>653</v>
      </c>
      <c r="BJ487" s="127" t="s">
        <v>653</v>
      </c>
      <c r="BK487" s="127" t="s">
        <v>653</v>
      </c>
      <c r="BL487" s="127" t="s">
        <v>653</v>
      </c>
      <c r="BM487" s="127" t="s">
        <v>653</v>
      </c>
      <c r="BN487" s="127" t="s">
        <v>653</v>
      </c>
      <c r="BO487" s="127">
        <v>2</v>
      </c>
      <c r="BP487" s="127" t="s">
        <v>653</v>
      </c>
      <c r="BQ487" s="127" t="s">
        <v>653</v>
      </c>
      <c r="BR487" s="127" t="s">
        <v>653</v>
      </c>
      <c r="BS487" s="127" t="s">
        <v>653</v>
      </c>
      <c r="BT487" s="127" t="s">
        <v>653</v>
      </c>
      <c r="BU487" s="127" t="s">
        <v>653</v>
      </c>
      <c r="BV487" s="127" t="s">
        <v>653</v>
      </c>
      <c r="BW487" s="102" t="s">
        <v>653</v>
      </c>
    </row>
    <row r="488" spans="1:75" x14ac:dyDescent="0.15">
      <c r="A488" s="16" t="s">
        <v>95</v>
      </c>
      <c r="B488" s="18"/>
      <c r="C488" s="18">
        <v>83</v>
      </c>
      <c r="D488" s="18" t="s">
        <v>577</v>
      </c>
      <c r="E488" s="18">
        <v>832</v>
      </c>
      <c r="F488" s="19" t="s">
        <v>398</v>
      </c>
      <c r="G488" s="99">
        <v>5</v>
      </c>
      <c r="H488" s="127">
        <v>7</v>
      </c>
      <c r="I488" s="127">
        <v>49</v>
      </c>
      <c r="J488" s="127">
        <v>6</v>
      </c>
      <c r="K488" s="127">
        <v>15</v>
      </c>
      <c r="L488" s="127">
        <v>2</v>
      </c>
      <c r="M488" s="127">
        <v>8</v>
      </c>
      <c r="N488" s="127">
        <v>3</v>
      </c>
      <c r="O488" s="127">
        <v>4</v>
      </c>
      <c r="P488" s="127">
        <v>5</v>
      </c>
      <c r="Q488" s="127">
        <v>5</v>
      </c>
      <c r="R488" s="127">
        <v>10</v>
      </c>
      <c r="S488" s="127">
        <v>6</v>
      </c>
      <c r="T488" s="127">
        <v>10</v>
      </c>
      <c r="U488" s="127">
        <v>12</v>
      </c>
      <c r="V488" s="127">
        <v>4</v>
      </c>
      <c r="W488" s="127">
        <v>9</v>
      </c>
      <c r="X488" s="127">
        <v>7</v>
      </c>
      <c r="Y488" s="127">
        <v>9</v>
      </c>
      <c r="Z488" s="127">
        <v>11</v>
      </c>
      <c r="AA488" s="127">
        <v>1</v>
      </c>
      <c r="AB488" s="127">
        <v>6</v>
      </c>
      <c r="AC488" s="127">
        <v>13</v>
      </c>
      <c r="AD488" s="127">
        <v>11</v>
      </c>
      <c r="AE488" s="127">
        <v>7</v>
      </c>
      <c r="AF488" s="127">
        <v>6</v>
      </c>
      <c r="AG488" s="127">
        <v>4</v>
      </c>
      <c r="AH488" s="127">
        <v>3</v>
      </c>
      <c r="AI488" s="127">
        <v>8</v>
      </c>
      <c r="AJ488" s="127">
        <v>1</v>
      </c>
      <c r="AK488" s="127">
        <v>2</v>
      </c>
      <c r="AL488" s="127">
        <v>10</v>
      </c>
      <c r="AM488" s="127">
        <v>1</v>
      </c>
      <c r="AN488" s="127">
        <v>5</v>
      </c>
      <c r="AO488" s="127">
        <v>3</v>
      </c>
      <c r="AP488" s="127">
        <v>2</v>
      </c>
      <c r="AQ488" s="127">
        <v>1</v>
      </c>
      <c r="AR488" s="127">
        <v>2</v>
      </c>
      <c r="AS488" s="127">
        <v>4</v>
      </c>
      <c r="AT488" s="127">
        <v>3</v>
      </c>
      <c r="AU488" s="127">
        <v>7</v>
      </c>
      <c r="AV488" s="127">
        <v>6</v>
      </c>
      <c r="AW488" s="127" t="s">
        <v>653</v>
      </c>
      <c r="AX488" s="127">
        <v>1</v>
      </c>
      <c r="AY488" s="127">
        <v>5</v>
      </c>
      <c r="AZ488" s="127">
        <v>3</v>
      </c>
      <c r="BA488" s="127">
        <v>3</v>
      </c>
      <c r="BB488" s="127">
        <v>2</v>
      </c>
      <c r="BC488" s="127" t="s">
        <v>653</v>
      </c>
      <c r="BD488" s="127">
        <v>2</v>
      </c>
      <c r="BE488" s="127">
        <v>1</v>
      </c>
      <c r="BF488" s="127" t="s">
        <v>653</v>
      </c>
      <c r="BG488" s="127">
        <v>2</v>
      </c>
      <c r="BH488" s="127">
        <v>2</v>
      </c>
      <c r="BI488" s="127">
        <v>1</v>
      </c>
      <c r="BJ488" s="127">
        <v>1</v>
      </c>
      <c r="BK488" s="127">
        <v>1</v>
      </c>
      <c r="BL488" s="127">
        <v>1</v>
      </c>
      <c r="BM488" s="127">
        <v>1</v>
      </c>
      <c r="BN488" s="127">
        <v>1</v>
      </c>
      <c r="BO488" s="127">
        <v>1</v>
      </c>
      <c r="BP488" s="127" t="s">
        <v>653</v>
      </c>
      <c r="BQ488" s="127" t="s">
        <v>653</v>
      </c>
      <c r="BR488" s="127">
        <v>1</v>
      </c>
      <c r="BS488" s="127">
        <v>9</v>
      </c>
      <c r="BT488" s="127">
        <v>1</v>
      </c>
      <c r="BU488" s="127" t="s">
        <v>653</v>
      </c>
      <c r="BV488" s="127">
        <v>1</v>
      </c>
      <c r="BW488" s="102" t="s">
        <v>653</v>
      </c>
    </row>
    <row r="489" spans="1:75" x14ac:dyDescent="0.15">
      <c r="A489" s="16" t="s">
        <v>95</v>
      </c>
      <c r="B489" s="18"/>
      <c r="C489" s="18">
        <v>83</v>
      </c>
      <c r="D489" s="18" t="s">
        <v>577</v>
      </c>
      <c r="E489" s="18">
        <v>833</v>
      </c>
      <c r="F489" s="19" t="s">
        <v>399</v>
      </c>
      <c r="G489" s="99">
        <v>6</v>
      </c>
      <c r="H489" s="127">
        <v>2</v>
      </c>
      <c r="I489" s="127">
        <v>28</v>
      </c>
      <c r="J489" s="127">
        <v>11</v>
      </c>
      <c r="K489" s="127">
        <v>7</v>
      </c>
      <c r="L489" s="127">
        <v>4</v>
      </c>
      <c r="M489" s="127">
        <v>5</v>
      </c>
      <c r="N489" s="127">
        <v>4</v>
      </c>
      <c r="O489" s="127">
        <v>1</v>
      </c>
      <c r="P489" s="127">
        <v>3</v>
      </c>
      <c r="Q489" s="127">
        <v>4</v>
      </c>
      <c r="R489" s="127">
        <v>1</v>
      </c>
      <c r="S489" s="127">
        <v>5</v>
      </c>
      <c r="T489" s="127">
        <v>8</v>
      </c>
      <c r="U489" s="127">
        <v>7</v>
      </c>
      <c r="V489" s="127">
        <v>4</v>
      </c>
      <c r="W489" s="127">
        <v>4</v>
      </c>
      <c r="X489" s="127">
        <v>14</v>
      </c>
      <c r="Y489" s="127">
        <v>11</v>
      </c>
      <c r="Z489" s="127">
        <v>5</v>
      </c>
      <c r="AA489" s="127">
        <v>1</v>
      </c>
      <c r="AB489" s="127">
        <v>7</v>
      </c>
      <c r="AC489" s="127">
        <v>10</v>
      </c>
      <c r="AD489" s="127">
        <v>5</v>
      </c>
      <c r="AE489" s="127">
        <v>8</v>
      </c>
      <c r="AF489" s="127">
        <v>4</v>
      </c>
      <c r="AG489" s="127">
        <v>5</v>
      </c>
      <c r="AH489" s="127">
        <v>4</v>
      </c>
      <c r="AI489" s="127">
        <v>4</v>
      </c>
      <c r="AJ489" s="127">
        <v>1</v>
      </c>
      <c r="AK489" s="127">
        <v>5</v>
      </c>
      <c r="AL489" s="127">
        <v>9</v>
      </c>
      <c r="AM489" s="127">
        <v>2</v>
      </c>
      <c r="AN489" s="127">
        <v>1</v>
      </c>
      <c r="AO489" s="127">
        <v>4</v>
      </c>
      <c r="AP489" s="127">
        <v>2</v>
      </c>
      <c r="AQ489" s="127">
        <v>1</v>
      </c>
      <c r="AR489" s="127">
        <v>1</v>
      </c>
      <c r="AS489" s="127">
        <v>5</v>
      </c>
      <c r="AT489" s="127">
        <v>3</v>
      </c>
      <c r="AU489" s="127">
        <v>1</v>
      </c>
      <c r="AV489" s="127">
        <v>5</v>
      </c>
      <c r="AW489" s="127" t="s">
        <v>653</v>
      </c>
      <c r="AX489" s="127">
        <v>1</v>
      </c>
      <c r="AY489" s="127">
        <v>7</v>
      </c>
      <c r="AZ489" s="127">
        <v>5</v>
      </c>
      <c r="BA489" s="127">
        <v>3</v>
      </c>
      <c r="BB489" s="127">
        <v>3</v>
      </c>
      <c r="BC489" s="127" t="s">
        <v>653</v>
      </c>
      <c r="BD489" s="127">
        <v>2</v>
      </c>
      <c r="BE489" s="127" t="s">
        <v>653</v>
      </c>
      <c r="BF489" s="127">
        <v>1</v>
      </c>
      <c r="BG489" s="127">
        <v>1</v>
      </c>
      <c r="BH489" s="127">
        <v>1</v>
      </c>
      <c r="BI489" s="127">
        <v>2</v>
      </c>
      <c r="BJ489" s="127" t="s">
        <v>653</v>
      </c>
      <c r="BK489" s="127">
        <v>1</v>
      </c>
      <c r="BL489" s="127">
        <v>1</v>
      </c>
      <c r="BM489" s="127" t="s">
        <v>653</v>
      </c>
      <c r="BN489" s="127">
        <v>2</v>
      </c>
      <c r="BO489" s="127">
        <v>1</v>
      </c>
      <c r="BP489" s="127" t="s">
        <v>653</v>
      </c>
      <c r="BQ489" s="127" t="s">
        <v>653</v>
      </c>
      <c r="BR489" s="127">
        <v>2</v>
      </c>
      <c r="BS489" s="127">
        <v>4</v>
      </c>
      <c r="BT489" s="127">
        <v>2</v>
      </c>
      <c r="BU489" s="127" t="s">
        <v>653</v>
      </c>
      <c r="BV489" s="127">
        <v>1</v>
      </c>
      <c r="BW489" s="102" t="s">
        <v>653</v>
      </c>
    </row>
    <row r="490" spans="1:75" x14ac:dyDescent="0.15">
      <c r="A490" s="16" t="s">
        <v>95</v>
      </c>
      <c r="B490" s="18"/>
      <c r="C490" s="18">
        <v>83</v>
      </c>
      <c r="D490" s="18" t="s">
        <v>577</v>
      </c>
      <c r="E490" s="18">
        <v>834</v>
      </c>
      <c r="F490" s="19" t="s">
        <v>400</v>
      </c>
      <c r="G490" s="99">
        <v>1</v>
      </c>
      <c r="H490" s="127">
        <v>1</v>
      </c>
      <c r="I490" s="127">
        <v>4</v>
      </c>
      <c r="J490" s="127">
        <v>1</v>
      </c>
      <c r="K490" s="127" t="s">
        <v>653</v>
      </c>
      <c r="L490" s="127" t="s">
        <v>653</v>
      </c>
      <c r="M490" s="127">
        <v>1</v>
      </c>
      <c r="N490" s="127" t="s">
        <v>653</v>
      </c>
      <c r="O490" s="127" t="s">
        <v>653</v>
      </c>
      <c r="P490" s="127">
        <v>1</v>
      </c>
      <c r="Q490" s="127" t="s">
        <v>653</v>
      </c>
      <c r="R490" s="127" t="s">
        <v>653</v>
      </c>
      <c r="S490" s="127">
        <v>1</v>
      </c>
      <c r="T490" s="127" t="s">
        <v>653</v>
      </c>
      <c r="U490" s="127" t="s">
        <v>653</v>
      </c>
      <c r="V490" s="127">
        <v>2</v>
      </c>
      <c r="W490" s="127">
        <v>2</v>
      </c>
      <c r="X490" s="127">
        <v>3</v>
      </c>
      <c r="Y490" s="127">
        <v>2</v>
      </c>
      <c r="Z490" s="127" t="s">
        <v>653</v>
      </c>
      <c r="AA490" s="127">
        <v>2</v>
      </c>
      <c r="AB490" s="127">
        <v>1</v>
      </c>
      <c r="AC490" s="127">
        <v>2</v>
      </c>
      <c r="AD490" s="127">
        <v>1</v>
      </c>
      <c r="AE490" s="127" t="s">
        <v>653</v>
      </c>
      <c r="AF490" s="127" t="s">
        <v>653</v>
      </c>
      <c r="AG490" s="127" t="s">
        <v>653</v>
      </c>
      <c r="AH490" s="127" t="s">
        <v>653</v>
      </c>
      <c r="AI490" s="127">
        <v>3</v>
      </c>
      <c r="AJ490" s="127" t="s">
        <v>653</v>
      </c>
      <c r="AK490" s="127" t="s">
        <v>653</v>
      </c>
      <c r="AL490" s="127">
        <v>1</v>
      </c>
      <c r="AM490" s="127" t="s">
        <v>653</v>
      </c>
      <c r="AN490" s="127">
        <v>1</v>
      </c>
      <c r="AO490" s="127">
        <v>2</v>
      </c>
      <c r="AP490" s="127" t="s">
        <v>653</v>
      </c>
      <c r="AQ490" s="127">
        <v>1</v>
      </c>
      <c r="AR490" s="127">
        <v>1</v>
      </c>
      <c r="AS490" s="127" t="s">
        <v>653</v>
      </c>
      <c r="AT490" s="127" t="s">
        <v>653</v>
      </c>
      <c r="AU490" s="127">
        <v>1</v>
      </c>
      <c r="AV490" s="127" t="s">
        <v>653</v>
      </c>
      <c r="AW490" s="127" t="s">
        <v>653</v>
      </c>
      <c r="AX490" s="127" t="s">
        <v>653</v>
      </c>
      <c r="AY490" s="127">
        <v>1</v>
      </c>
      <c r="AZ490" s="127">
        <v>2</v>
      </c>
      <c r="BA490" s="127" t="s">
        <v>653</v>
      </c>
      <c r="BB490" s="127" t="s">
        <v>653</v>
      </c>
      <c r="BC490" s="127" t="s">
        <v>653</v>
      </c>
      <c r="BD490" s="127" t="s">
        <v>653</v>
      </c>
      <c r="BE490" s="127" t="s">
        <v>653</v>
      </c>
      <c r="BF490" s="127" t="s">
        <v>653</v>
      </c>
      <c r="BG490" s="127" t="s">
        <v>653</v>
      </c>
      <c r="BH490" s="127">
        <v>2</v>
      </c>
      <c r="BI490" s="127" t="s">
        <v>653</v>
      </c>
      <c r="BJ490" s="127" t="s">
        <v>653</v>
      </c>
      <c r="BK490" s="127" t="s">
        <v>653</v>
      </c>
      <c r="BL490" s="127" t="s">
        <v>653</v>
      </c>
      <c r="BM490" s="127" t="s">
        <v>653</v>
      </c>
      <c r="BN490" s="127" t="s">
        <v>653</v>
      </c>
      <c r="BO490" s="127">
        <v>1</v>
      </c>
      <c r="BP490" s="127" t="s">
        <v>653</v>
      </c>
      <c r="BQ490" s="127" t="s">
        <v>653</v>
      </c>
      <c r="BR490" s="127" t="s">
        <v>653</v>
      </c>
      <c r="BS490" s="127">
        <v>1</v>
      </c>
      <c r="BT490" s="127">
        <v>1</v>
      </c>
      <c r="BU490" s="127">
        <v>1</v>
      </c>
      <c r="BV490" s="127">
        <v>1</v>
      </c>
      <c r="BW490" s="102" t="s">
        <v>653</v>
      </c>
    </row>
    <row r="491" spans="1:75" x14ac:dyDescent="0.15">
      <c r="A491" s="16" t="s">
        <v>95</v>
      </c>
      <c r="B491" s="18"/>
      <c r="C491" s="18">
        <v>83</v>
      </c>
      <c r="D491" s="18" t="s">
        <v>577</v>
      </c>
      <c r="E491" s="18">
        <v>835</v>
      </c>
      <c r="F491" s="19" t="s">
        <v>401</v>
      </c>
      <c r="G491" s="99">
        <v>5</v>
      </c>
      <c r="H491" s="127">
        <v>6</v>
      </c>
      <c r="I491" s="127">
        <v>34</v>
      </c>
      <c r="J491" s="127">
        <v>7</v>
      </c>
      <c r="K491" s="127">
        <v>5</v>
      </c>
      <c r="L491" s="127">
        <v>1</v>
      </c>
      <c r="M491" s="127">
        <v>8</v>
      </c>
      <c r="N491" s="127">
        <v>2</v>
      </c>
      <c r="O491" s="127">
        <v>3</v>
      </c>
      <c r="P491" s="127">
        <v>3</v>
      </c>
      <c r="Q491" s="127">
        <v>5</v>
      </c>
      <c r="R491" s="127">
        <v>7</v>
      </c>
      <c r="S491" s="127">
        <v>5</v>
      </c>
      <c r="T491" s="127">
        <v>11</v>
      </c>
      <c r="U491" s="127">
        <v>9</v>
      </c>
      <c r="V491" s="127">
        <v>6</v>
      </c>
      <c r="W491" s="127">
        <v>8</v>
      </c>
      <c r="X491" s="127">
        <v>9</v>
      </c>
      <c r="Y491" s="127">
        <v>9</v>
      </c>
      <c r="Z491" s="127">
        <v>10</v>
      </c>
      <c r="AA491" s="127" t="s">
        <v>653</v>
      </c>
      <c r="AB491" s="127">
        <v>10</v>
      </c>
      <c r="AC491" s="127">
        <v>15</v>
      </c>
      <c r="AD491" s="127">
        <v>5</v>
      </c>
      <c r="AE491" s="127">
        <v>12</v>
      </c>
      <c r="AF491" s="127">
        <v>3</v>
      </c>
      <c r="AG491" s="127">
        <v>6</v>
      </c>
      <c r="AH491" s="127">
        <v>4</v>
      </c>
      <c r="AI491" s="127">
        <v>8</v>
      </c>
      <c r="AJ491" s="127">
        <v>1</v>
      </c>
      <c r="AK491" s="127">
        <v>5</v>
      </c>
      <c r="AL491" s="127">
        <v>6</v>
      </c>
      <c r="AM491" s="127">
        <v>1</v>
      </c>
      <c r="AN491" s="127">
        <v>7</v>
      </c>
      <c r="AO491" s="127">
        <v>5</v>
      </c>
      <c r="AP491" s="127">
        <v>1</v>
      </c>
      <c r="AQ491" s="127">
        <v>1</v>
      </c>
      <c r="AR491" s="127">
        <v>4</v>
      </c>
      <c r="AS491" s="127">
        <v>3</v>
      </c>
      <c r="AT491" s="127" t="s">
        <v>653</v>
      </c>
      <c r="AU491" s="127">
        <v>4</v>
      </c>
      <c r="AV491" s="127">
        <v>8</v>
      </c>
      <c r="AW491" s="127" t="s">
        <v>653</v>
      </c>
      <c r="AX491" s="127">
        <v>1</v>
      </c>
      <c r="AY491" s="127">
        <v>4</v>
      </c>
      <c r="AZ491" s="127">
        <v>4</v>
      </c>
      <c r="BA491" s="127">
        <v>4</v>
      </c>
      <c r="BB491" s="127">
        <v>2</v>
      </c>
      <c r="BC491" s="127">
        <v>1</v>
      </c>
      <c r="BD491" s="127">
        <v>3</v>
      </c>
      <c r="BE491" s="127" t="s">
        <v>653</v>
      </c>
      <c r="BF491" s="127">
        <v>1</v>
      </c>
      <c r="BG491" s="127">
        <v>3</v>
      </c>
      <c r="BH491" s="127">
        <v>5</v>
      </c>
      <c r="BI491" s="127" t="s">
        <v>653</v>
      </c>
      <c r="BJ491" s="127" t="s">
        <v>653</v>
      </c>
      <c r="BK491" s="127" t="s">
        <v>653</v>
      </c>
      <c r="BL491" s="127" t="s">
        <v>653</v>
      </c>
      <c r="BM491" s="127">
        <v>3</v>
      </c>
      <c r="BN491" s="127">
        <v>1</v>
      </c>
      <c r="BO491" s="127">
        <v>1</v>
      </c>
      <c r="BP491" s="127" t="s">
        <v>653</v>
      </c>
      <c r="BQ491" s="127">
        <v>1</v>
      </c>
      <c r="BR491" s="127">
        <v>2</v>
      </c>
      <c r="BS491" s="127">
        <v>5</v>
      </c>
      <c r="BT491" s="127">
        <v>6</v>
      </c>
      <c r="BU491" s="127" t="s">
        <v>653</v>
      </c>
      <c r="BV491" s="127">
        <v>2</v>
      </c>
      <c r="BW491" s="102" t="s">
        <v>653</v>
      </c>
    </row>
    <row r="492" spans="1:75" x14ac:dyDescent="0.15">
      <c r="A492" s="16" t="s">
        <v>95</v>
      </c>
      <c r="B492" s="18"/>
      <c r="C492" s="18">
        <v>83</v>
      </c>
      <c r="D492" s="18" t="s">
        <v>577</v>
      </c>
      <c r="E492" s="18">
        <v>836</v>
      </c>
      <c r="F492" s="19" t="s">
        <v>402</v>
      </c>
      <c r="G492" s="99" t="s">
        <v>653</v>
      </c>
      <c r="H492" s="127" t="s">
        <v>653</v>
      </c>
      <c r="I492" s="127">
        <v>5</v>
      </c>
      <c r="J492" s="127">
        <v>1</v>
      </c>
      <c r="K492" s="127" t="s">
        <v>653</v>
      </c>
      <c r="L492" s="127" t="s">
        <v>653</v>
      </c>
      <c r="M492" s="127">
        <v>1</v>
      </c>
      <c r="N492" s="127" t="s">
        <v>653</v>
      </c>
      <c r="O492" s="127">
        <v>4</v>
      </c>
      <c r="P492" s="127" t="s">
        <v>653</v>
      </c>
      <c r="Q492" s="127" t="s">
        <v>653</v>
      </c>
      <c r="R492" s="127" t="s">
        <v>653</v>
      </c>
      <c r="S492" s="127" t="s">
        <v>653</v>
      </c>
      <c r="T492" s="127">
        <v>2</v>
      </c>
      <c r="U492" s="127">
        <v>2</v>
      </c>
      <c r="V492" s="127">
        <v>1</v>
      </c>
      <c r="W492" s="127">
        <v>1</v>
      </c>
      <c r="X492" s="127">
        <v>2</v>
      </c>
      <c r="Y492" s="127">
        <v>1</v>
      </c>
      <c r="Z492" s="127">
        <v>1</v>
      </c>
      <c r="AA492" s="127" t="s">
        <v>653</v>
      </c>
      <c r="AB492" s="127">
        <v>1</v>
      </c>
      <c r="AC492" s="127" t="s">
        <v>653</v>
      </c>
      <c r="AD492" s="127" t="s">
        <v>653</v>
      </c>
      <c r="AE492" s="127" t="s">
        <v>653</v>
      </c>
      <c r="AF492" s="127" t="s">
        <v>653</v>
      </c>
      <c r="AG492" s="127" t="s">
        <v>653</v>
      </c>
      <c r="AH492" s="127" t="s">
        <v>653</v>
      </c>
      <c r="AI492" s="127">
        <v>1</v>
      </c>
      <c r="AJ492" s="127" t="s">
        <v>653</v>
      </c>
      <c r="AK492" s="127" t="s">
        <v>653</v>
      </c>
      <c r="AL492" s="127" t="s">
        <v>653</v>
      </c>
      <c r="AM492" s="127" t="s">
        <v>653</v>
      </c>
      <c r="AN492" s="127">
        <v>1</v>
      </c>
      <c r="AO492" s="127">
        <v>1</v>
      </c>
      <c r="AP492" s="127" t="s">
        <v>653</v>
      </c>
      <c r="AQ492" s="127" t="s">
        <v>653</v>
      </c>
      <c r="AR492" s="127" t="s">
        <v>653</v>
      </c>
      <c r="AS492" s="127">
        <v>1</v>
      </c>
      <c r="AT492" s="127" t="s">
        <v>653</v>
      </c>
      <c r="AU492" s="127" t="s">
        <v>653</v>
      </c>
      <c r="AV492" s="127">
        <v>2</v>
      </c>
      <c r="AW492" s="127" t="s">
        <v>653</v>
      </c>
      <c r="AX492" s="127" t="s">
        <v>653</v>
      </c>
      <c r="AY492" s="127">
        <v>1</v>
      </c>
      <c r="AZ492" s="127">
        <v>1</v>
      </c>
      <c r="BA492" s="127" t="s">
        <v>653</v>
      </c>
      <c r="BB492" s="127" t="s">
        <v>653</v>
      </c>
      <c r="BC492" s="127" t="s">
        <v>653</v>
      </c>
      <c r="BD492" s="127" t="s">
        <v>653</v>
      </c>
      <c r="BE492" s="127" t="s">
        <v>653</v>
      </c>
      <c r="BF492" s="127" t="s">
        <v>653</v>
      </c>
      <c r="BG492" s="127" t="s">
        <v>653</v>
      </c>
      <c r="BH492" s="127" t="s">
        <v>653</v>
      </c>
      <c r="BI492" s="127" t="s">
        <v>653</v>
      </c>
      <c r="BJ492" s="127" t="s">
        <v>653</v>
      </c>
      <c r="BK492" s="127" t="s">
        <v>653</v>
      </c>
      <c r="BL492" s="127" t="s">
        <v>653</v>
      </c>
      <c r="BM492" s="127">
        <v>1</v>
      </c>
      <c r="BN492" s="127">
        <v>2</v>
      </c>
      <c r="BO492" s="127">
        <v>3</v>
      </c>
      <c r="BP492" s="127" t="s">
        <v>653</v>
      </c>
      <c r="BQ492" s="127">
        <v>1</v>
      </c>
      <c r="BR492" s="127" t="s">
        <v>653</v>
      </c>
      <c r="BS492" s="127" t="s">
        <v>653</v>
      </c>
      <c r="BT492" s="127" t="s">
        <v>653</v>
      </c>
      <c r="BU492" s="127" t="s">
        <v>653</v>
      </c>
      <c r="BV492" s="127">
        <v>1</v>
      </c>
      <c r="BW492" s="102" t="s">
        <v>653</v>
      </c>
    </row>
    <row r="493" spans="1:75" x14ac:dyDescent="0.15">
      <c r="A493" s="12" t="s">
        <v>95</v>
      </c>
      <c r="B493" s="14"/>
      <c r="C493" s="14">
        <v>84</v>
      </c>
      <c r="D493" s="14" t="s">
        <v>567</v>
      </c>
      <c r="E493" s="14"/>
      <c r="F493" s="15"/>
      <c r="G493" s="125">
        <f>SUM(G494)</f>
        <v>1</v>
      </c>
      <c r="H493" s="125">
        <f t="shared" ref="H493:BS493" si="198">SUM(H494)</f>
        <v>0</v>
      </c>
      <c r="I493" s="125">
        <f t="shared" si="198"/>
        <v>2</v>
      </c>
      <c r="J493" s="125">
        <f t="shared" si="198"/>
        <v>0</v>
      </c>
      <c r="K493" s="125">
        <f t="shared" si="198"/>
        <v>0</v>
      </c>
      <c r="L493" s="125">
        <f t="shared" si="198"/>
        <v>0</v>
      </c>
      <c r="M493" s="125">
        <f t="shared" si="198"/>
        <v>0</v>
      </c>
      <c r="N493" s="125">
        <f t="shared" si="198"/>
        <v>0</v>
      </c>
      <c r="O493" s="125">
        <f t="shared" si="198"/>
        <v>0</v>
      </c>
      <c r="P493" s="125">
        <f t="shared" si="198"/>
        <v>0</v>
      </c>
      <c r="Q493" s="125">
        <f t="shared" si="198"/>
        <v>0</v>
      </c>
      <c r="R493" s="125">
        <f t="shared" si="198"/>
        <v>0</v>
      </c>
      <c r="S493" s="125">
        <f t="shared" si="198"/>
        <v>0</v>
      </c>
      <c r="T493" s="125">
        <f t="shared" si="198"/>
        <v>0</v>
      </c>
      <c r="U493" s="125">
        <f t="shared" si="198"/>
        <v>1</v>
      </c>
      <c r="V493" s="125">
        <f t="shared" si="198"/>
        <v>0</v>
      </c>
      <c r="W493" s="125">
        <f t="shared" si="198"/>
        <v>0</v>
      </c>
      <c r="X493" s="125">
        <f t="shared" si="198"/>
        <v>0</v>
      </c>
      <c r="Y493" s="125">
        <f t="shared" si="198"/>
        <v>1</v>
      </c>
      <c r="Z493" s="125">
        <f t="shared" si="198"/>
        <v>0</v>
      </c>
      <c r="AA493" s="125">
        <f t="shared" si="198"/>
        <v>0</v>
      </c>
      <c r="AB493" s="125">
        <f t="shared" si="198"/>
        <v>0</v>
      </c>
      <c r="AC493" s="125">
        <f t="shared" si="198"/>
        <v>1</v>
      </c>
      <c r="AD493" s="125">
        <f t="shared" si="198"/>
        <v>0</v>
      </c>
      <c r="AE493" s="125">
        <f t="shared" si="198"/>
        <v>0</v>
      </c>
      <c r="AF493" s="125">
        <f t="shared" si="198"/>
        <v>0</v>
      </c>
      <c r="AG493" s="125">
        <f t="shared" si="198"/>
        <v>0</v>
      </c>
      <c r="AH493" s="125">
        <f t="shared" si="198"/>
        <v>0</v>
      </c>
      <c r="AI493" s="125">
        <f t="shared" si="198"/>
        <v>0</v>
      </c>
      <c r="AJ493" s="125">
        <f t="shared" si="198"/>
        <v>0</v>
      </c>
      <c r="AK493" s="125">
        <f t="shared" si="198"/>
        <v>0</v>
      </c>
      <c r="AL493" s="125">
        <f t="shared" si="198"/>
        <v>1</v>
      </c>
      <c r="AM493" s="125">
        <f t="shared" si="198"/>
        <v>0</v>
      </c>
      <c r="AN493" s="125">
        <f t="shared" si="198"/>
        <v>0</v>
      </c>
      <c r="AO493" s="125">
        <f t="shared" si="198"/>
        <v>0</v>
      </c>
      <c r="AP493" s="125">
        <f t="shared" si="198"/>
        <v>0</v>
      </c>
      <c r="AQ493" s="125">
        <f t="shared" si="198"/>
        <v>0</v>
      </c>
      <c r="AR493" s="125">
        <f t="shared" si="198"/>
        <v>0</v>
      </c>
      <c r="AS493" s="125">
        <f t="shared" si="198"/>
        <v>0</v>
      </c>
      <c r="AT493" s="125">
        <f t="shared" si="198"/>
        <v>0</v>
      </c>
      <c r="AU493" s="125">
        <f t="shared" si="198"/>
        <v>0</v>
      </c>
      <c r="AV493" s="125">
        <f t="shared" si="198"/>
        <v>0</v>
      </c>
      <c r="AW493" s="125">
        <f t="shared" si="198"/>
        <v>0</v>
      </c>
      <c r="AX493" s="125">
        <f t="shared" si="198"/>
        <v>0</v>
      </c>
      <c r="AY493" s="125">
        <f t="shared" si="198"/>
        <v>0</v>
      </c>
      <c r="AZ493" s="125">
        <f t="shared" si="198"/>
        <v>0</v>
      </c>
      <c r="BA493" s="125">
        <f t="shared" si="198"/>
        <v>0</v>
      </c>
      <c r="BB493" s="125">
        <f t="shared" si="198"/>
        <v>0</v>
      </c>
      <c r="BC493" s="125">
        <f t="shared" si="198"/>
        <v>0</v>
      </c>
      <c r="BD493" s="125">
        <f t="shared" si="198"/>
        <v>0</v>
      </c>
      <c r="BE493" s="125">
        <f t="shared" si="198"/>
        <v>0</v>
      </c>
      <c r="BF493" s="125">
        <f t="shared" si="198"/>
        <v>0</v>
      </c>
      <c r="BG493" s="125">
        <f t="shared" si="198"/>
        <v>0</v>
      </c>
      <c r="BH493" s="125">
        <f t="shared" si="198"/>
        <v>0</v>
      </c>
      <c r="BI493" s="125">
        <f t="shared" si="198"/>
        <v>0</v>
      </c>
      <c r="BJ493" s="125">
        <f t="shared" si="198"/>
        <v>0</v>
      </c>
      <c r="BK493" s="125">
        <f t="shared" si="198"/>
        <v>0</v>
      </c>
      <c r="BL493" s="125">
        <f t="shared" si="198"/>
        <v>0</v>
      </c>
      <c r="BM493" s="125">
        <f t="shared" si="198"/>
        <v>0</v>
      </c>
      <c r="BN493" s="125">
        <f t="shared" si="198"/>
        <v>0</v>
      </c>
      <c r="BO493" s="125">
        <f t="shared" si="198"/>
        <v>0</v>
      </c>
      <c r="BP493" s="125">
        <f t="shared" si="198"/>
        <v>0</v>
      </c>
      <c r="BQ493" s="125">
        <f t="shared" si="198"/>
        <v>0</v>
      </c>
      <c r="BR493" s="125">
        <f t="shared" si="198"/>
        <v>0</v>
      </c>
      <c r="BS493" s="125">
        <f t="shared" si="198"/>
        <v>0</v>
      </c>
      <c r="BT493" s="125">
        <f t="shared" ref="BT493:BW493" si="199">SUM(BT494)</f>
        <v>0</v>
      </c>
      <c r="BU493" s="125">
        <f t="shared" si="199"/>
        <v>0</v>
      </c>
      <c r="BV493" s="125">
        <f t="shared" si="199"/>
        <v>0</v>
      </c>
      <c r="BW493" s="126">
        <f t="shared" si="199"/>
        <v>0</v>
      </c>
    </row>
    <row r="494" spans="1:75" x14ac:dyDescent="0.15">
      <c r="A494" s="16" t="s">
        <v>95</v>
      </c>
      <c r="B494" s="18"/>
      <c r="C494" s="18">
        <v>84</v>
      </c>
      <c r="D494" s="18" t="s">
        <v>577</v>
      </c>
      <c r="E494" s="18">
        <v>842</v>
      </c>
      <c r="F494" s="19" t="s">
        <v>403</v>
      </c>
      <c r="G494" s="99">
        <v>1</v>
      </c>
      <c r="H494" s="127" t="s">
        <v>653</v>
      </c>
      <c r="I494" s="127">
        <v>2</v>
      </c>
      <c r="J494" s="127" t="s">
        <v>653</v>
      </c>
      <c r="K494" s="127" t="s">
        <v>653</v>
      </c>
      <c r="L494" s="127" t="s">
        <v>653</v>
      </c>
      <c r="M494" s="127" t="s">
        <v>653</v>
      </c>
      <c r="N494" s="127" t="s">
        <v>653</v>
      </c>
      <c r="O494" s="127" t="s">
        <v>653</v>
      </c>
      <c r="P494" s="127" t="s">
        <v>653</v>
      </c>
      <c r="Q494" s="127" t="s">
        <v>653</v>
      </c>
      <c r="R494" s="127" t="s">
        <v>653</v>
      </c>
      <c r="S494" s="127" t="s">
        <v>653</v>
      </c>
      <c r="T494" s="127" t="s">
        <v>653</v>
      </c>
      <c r="U494" s="127">
        <v>1</v>
      </c>
      <c r="V494" s="127" t="s">
        <v>653</v>
      </c>
      <c r="W494" s="127" t="s">
        <v>653</v>
      </c>
      <c r="X494" s="127" t="s">
        <v>653</v>
      </c>
      <c r="Y494" s="127">
        <v>1</v>
      </c>
      <c r="Z494" s="127" t="s">
        <v>653</v>
      </c>
      <c r="AA494" s="127" t="s">
        <v>653</v>
      </c>
      <c r="AB494" s="127" t="s">
        <v>653</v>
      </c>
      <c r="AC494" s="127">
        <v>1</v>
      </c>
      <c r="AD494" s="127" t="s">
        <v>653</v>
      </c>
      <c r="AE494" s="127" t="s">
        <v>653</v>
      </c>
      <c r="AF494" s="127" t="s">
        <v>653</v>
      </c>
      <c r="AG494" s="127" t="s">
        <v>653</v>
      </c>
      <c r="AH494" s="127" t="s">
        <v>653</v>
      </c>
      <c r="AI494" s="127" t="s">
        <v>653</v>
      </c>
      <c r="AJ494" s="127" t="s">
        <v>653</v>
      </c>
      <c r="AK494" s="127" t="s">
        <v>653</v>
      </c>
      <c r="AL494" s="127">
        <v>1</v>
      </c>
      <c r="AM494" s="127" t="s">
        <v>653</v>
      </c>
      <c r="AN494" s="127" t="s">
        <v>653</v>
      </c>
      <c r="AO494" s="127" t="s">
        <v>653</v>
      </c>
      <c r="AP494" s="127" t="s">
        <v>653</v>
      </c>
      <c r="AQ494" s="127" t="s">
        <v>653</v>
      </c>
      <c r="AR494" s="127" t="s">
        <v>653</v>
      </c>
      <c r="AS494" s="127" t="s">
        <v>653</v>
      </c>
      <c r="AT494" s="127" t="s">
        <v>653</v>
      </c>
      <c r="AU494" s="127" t="s">
        <v>653</v>
      </c>
      <c r="AV494" s="127" t="s">
        <v>653</v>
      </c>
      <c r="AW494" s="127" t="s">
        <v>653</v>
      </c>
      <c r="AX494" s="127" t="s">
        <v>653</v>
      </c>
      <c r="AY494" s="127" t="s">
        <v>653</v>
      </c>
      <c r="AZ494" s="127" t="s">
        <v>653</v>
      </c>
      <c r="BA494" s="127" t="s">
        <v>653</v>
      </c>
      <c r="BB494" s="127" t="s">
        <v>653</v>
      </c>
      <c r="BC494" s="127" t="s">
        <v>653</v>
      </c>
      <c r="BD494" s="127" t="s">
        <v>653</v>
      </c>
      <c r="BE494" s="127" t="s">
        <v>653</v>
      </c>
      <c r="BF494" s="127" t="s">
        <v>653</v>
      </c>
      <c r="BG494" s="127" t="s">
        <v>653</v>
      </c>
      <c r="BH494" s="127" t="s">
        <v>653</v>
      </c>
      <c r="BI494" s="127" t="s">
        <v>653</v>
      </c>
      <c r="BJ494" s="127" t="s">
        <v>653</v>
      </c>
      <c r="BK494" s="127" t="s">
        <v>653</v>
      </c>
      <c r="BL494" s="127" t="s">
        <v>653</v>
      </c>
      <c r="BM494" s="127" t="s">
        <v>653</v>
      </c>
      <c r="BN494" s="127" t="s">
        <v>653</v>
      </c>
      <c r="BO494" s="127" t="s">
        <v>653</v>
      </c>
      <c r="BP494" s="127" t="s">
        <v>653</v>
      </c>
      <c r="BQ494" s="127" t="s">
        <v>653</v>
      </c>
      <c r="BR494" s="127" t="s">
        <v>653</v>
      </c>
      <c r="BS494" s="127" t="s">
        <v>653</v>
      </c>
      <c r="BT494" s="127" t="s">
        <v>653</v>
      </c>
      <c r="BU494" s="127" t="s">
        <v>653</v>
      </c>
      <c r="BV494" s="127" t="s">
        <v>653</v>
      </c>
      <c r="BW494" s="102" t="s">
        <v>653</v>
      </c>
    </row>
    <row r="495" spans="1:75" x14ac:dyDescent="0.15">
      <c r="A495" s="12" t="s">
        <v>95</v>
      </c>
      <c r="B495" s="14"/>
      <c r="C495" s="14">
        <v>85</v>
      </c>
      <c r="D495" s="14" t="s">
        <v>568</v>
      </c>
      <c r="E495" s="14"/>
      <c r="F495" s="15"/>
      <c r="G495" s="125">
        <f>SUM(G496:G501)</f>
        <v>10</v>
      </c>
      <c r="H495" s="125">
        <f t="shared" ref="H495:BS495" si="200">SUM(H496:H501)</f>
        <v>22</v>
      </c>
      <c r="I495" s="125">
        <f t="shared" si="200"/>
        <v>31</v>
      </c>
      <c r="J495" s="125">
        <f t="shared" si="200"/>
        <v>24</v>
      </c>
      <c r="K495" s="125">
        <f t="shared" si="200"/>
        <v>7</v>
      </c>
      <c r="L495" s="125">
        <f t="shared" si="200"/>
        <v>15</v>
      </c>
      <c r="M495" s="125">
        <f t="shared" si="200"/>
        <v>9</v>
      </c>
      <c r="N495" s="125">
        <f t="shared" si="200"/>
        <v>3</v>
      </c>
      <c r="O495" s="125">
        <f t="shared" si="200"/>
        <v>8</v>
      </c>
      <c r="P495" s="125">
        <f t="shared" si="200"/>
        <v>12</v>
      </c>
      <c r="Q495" s="125">
        <f t="shared" si="200"/>
        <v>19</v>
      </c>
      <c r="R495" s="125">
        <f t="shared" si="200"/>
        <v>7</v>
      </c>
      <c r="S495" s="125">
        <f t="shared" si="200"/>
        <v>16</v>
      </c>
      <c r="T495" s="125">
        <f t="shared" si="200"/>
        <v>18</v>
      </c>
      <c r="U495" s="125">
        <f t="shared" si="200"/>
        <v>16</v>
      </c>
      <c r="V495" s="125">
        <f t="shared" si="200"/>
        <v>10</v>
      </c>
      <c r="W495" s="125">
        <f t="shared" si="200"/>
        <v>19</v>
      </c>
      <c r="X495" s="125">
        <f t="shared" si="200"/>
        <v>41</v>
      </c>
      <c r="Y495" s="125">
        <f t="shared" si="200"/>
        <v>40</v>
      </c>
      <c r="Z495" s="125">
        <f t="shared" si="200"/>
        <v>22</v>
      </c>
      <c r="AA495" s="125">
        <f t="shared" si="200"/>
        <v>4</v>
      </c>
      <c r="AB495" s="125">
        <f t="shared" si="200"/>
        <v>18</v>
      </c>
      <c r="AC495" s="125">
        <f t="shared" si="200"/>
        <v>11</v>
      </c>
      <c r="AD495" s="125">
        <f t="shared" si="200"/>
        <v>18</v>
      </c>
      <c r="AE495" s="125">
        <f t="shared" si="200"/>
        <v>18</v>
      </c>
      <c r="AF495" s="125">
        <f t="shared" si="200"/>
        <v>16</v>
      </c>
      <c r="AG495" s="125">
        <f t="shared" si="200"/>
        <v>12</v>
      </c>
      <c r="AH495" s="125">
        <f t="shared" si="200"/>
        <v>20</v>
      </c>
      <c r="AI495" s="125">
        <f t="shared" si="200"/>
        <v>18</v>
      </c>
      <c r="AJ495" s="125">
        <f t="shared" si="200"/>
        <v>10</v>
      </c>
      <c r="AK495" s="125">
        <f t="shared" si="200"/>
        <v>7</v>
      </c>
      <c r="AL495" s="125">
        <f t="shared" si="200"/>
        <v>14</v>
      </c>
      <c r="AM495" s="125">
        <f t="shared" si="200"/>
        <v>12</v>
      </c>
      <c r="AN495" s="125">
        <f t="shared" si="200"/>
        <v>14</v>
      </c>
      <c r="AO495" s="125">
        <f t="shared" si="200"/>
        <v>13</v>
      </c>
      <c r="AP495" s="125">
        <f t="shared" si="200"/>
        <v>1</v>
      </c>
      <c r="AQ495" s="125">
        <f t="shared" si="200"/>
        <v>3</v>
      </c>
      <c r="AR495" s="125">
        <f t="shared" si="200"/>
        <v>9</v>
      </c>
      <c r="AS495" s="125">
        <f t="shared" si="200"/>
        <v>16</v>
      </c>
      <c r="AT495" s="125">
        <f t="shared" si="200"/>
        <v>5</v>
      </c>
      <c r="AU495" s="125">
        <f t="shared" si="200"/>
        <v>27</v>
      </c>
      <c r="AV495" s="125">
        <f t="shared" si="200"/>
        <v>16</v>
      </c>
      <c r="AW495" s="125">
        <f t="shared" si="200"/>
        <v>5</v>
      </c>
      <c r="AX495" s="125">
        <f t="shared" si="200"/>
        <v>11</v>
      </c>
      <c r="AY495" s="125">
        <f t="shared" si="200"/>
        <v>10</v>
      </c>
      <c r="AZ495" s="125">
        <f t="shared" si="200"/>
        <v>7</v>
      </c>
      <c r="BA495" s="125">
        <f t="shared" si="200"/>
        <v>14</v>
      </c>
      <c r="BB495" s="125">
        <f t="shared" si="200"/>
        <v>8</v>
      </c>
      <c r="BC495" s="125">
        <f t="shared" si="200"/>
        <v>2</v>
      </c>
      <c r="BD495" s="125">
        <f t="shared" si="200"/>
        <v>8</v>
      </c>
      <c r="BE495" s="125">
        <f t="shared" si="200"/>
        <v>1</v>
      </c>
      <c r="BF495" s="125">
        <f t="shared" si="200"/>
        <v>7</v>
      </c>
      <c r="BG495" s="125">
        <f t="shared" si="200"/>
        <v>9</v>
      </c>
      <c r="BH495" s="125">
        <f t="shared" si="200"/>
        <v>5</v>
      </c>
      <c r="BI495" s="125">
        <f t="shared" si="200"/>
        <v>8</v>
      </c>
      <c r="BJ495" s="125">
        <f t="shared" si="200"/>
        <v>2</v>
      </c>
      <c r="BK495" s="125">
        <f t="shared" si="200"/>
        <v>9</v>
      </c>
      <c r="BL495" s="125">
        <f t="shared" si="200"/>
        <v>1</v>
      </c>
      <c r="BM495" s="125">
        <f t="shared" si="200"/>
        <v>5</v>
      </c>
      <c r="BN495" s="125">
        <f t="shared" si="200"/>
        <v>3</v>
      </c>
      <c r="BO495" s="125">
        <f t="shared" si="200"/>
        <v>14</v>
      </c>
      <c r="BP495" s="125">
        <f t="shared" si="200"/>
        <v>3</v>
      </c>
      <c r="BQ495" s="125">
        <f t="shared" si="200"/>
        <v>3</v>
      </c>
      <c r="BR495" s="125">
        <f t="shared" si="200"/>
        <v>5</v>
      </c>
      <c r="BS495" s="125">
        <f t="shared" si="200"/>
        <v>14</v>
      </c>
      <c r="BT495" s="125">
        <f t="shared" ref="BT495:BW495" si="201">SUM(BT496:BT501)</f>
        <v>3</v>
      </c>
      <c r="BU495" s="125">
        <f t="shared" si="201"/>
        <v>3</v>
      </c>
      <c r="BV495" s="125">
        <f t="shared" si="201"/>
        <v>9</v>
      </c>
      <c r="BW495" s="126">
        <f t="shared" si="201"/>
        <v>2</v>
      </c>
    </row>
    <row r="496" spans="1:75" x14ac:dyDescent="0.15">
      <c r="A496" s="16" t="s">
        <v>95</v>
      </c>
      <c r="B496" s="18"/>
      <c r="C496" s="18">
        <v>85</v>
      </c>
      <c r="D496" s="18" t="s">
        <v>577</v>
      </c>
      <c r="E496" s="18">
        <v>850</v>
      </c>
      <c r="F496" s="19" t="s">
        <v>113</v>
      </c>
      <c r="G496" s="99" t="s">
        <v>653</v>
      </c>
      <c r="H496" s="127">
        <v>2</v>
      </c>
      <c r="I496" s="127">
        <v>2</v>
      </c>
      <c r="J496" s="127" t="s">
        <v>653</v>
      </c>
      <c r="K496" s="127" t="s">
        <v>653</v>
      </c>
      <c r="L496" s="127" t="s">
        <v>653</v>
      </c>
      <c r="M496" s="127" t="s">
        <v>653</v>
      </c>
      <c r="N496" s="127" t="s">
        <v>653</v>
      </c>
      <c r="O496" s="127" t="s">
        <v>653</v>
      </c>
      <c r="P496" s="127" t="s">
        <v>653</v>
      </c>
      <c r="Q496" s="127" t="s">
        <v>653</v>
      </c>
      <c r="R496" s="127" t="s">
        <v>653</v>
      </c>
      <c r="S496" s="127">
        <v>2</v>
      </c>
      <c r="T496" s="127" t="s">
        <v>653</v>
      </c>
      <c r="U496" s="127" t="s">
        <v>653</v>
      </c>
      <c r="V496" s="127" t="s">
        <v>653</v>
      </c>
      <c r="W496" s="127" t="s">
        <v>653</v>
      </c>
      <c r="X496" s="127">
        <v>1</v>
      </c>
      <c r="Y496" s="127" t="s">
        <v>653</v>
      </c>
      <c r="Z496" s="127" t="s">
        <v>653</v>
      </c>
      <c r="AA496" s="127" t="s">
        <v>653</v>
      </c>
      <c r="AB496" s="127" t="s">
        <v>653</v>
      </c>
      <c r="AC496" s="127" t="s">
        <v>653</v>
      </c>
      <c r="AD496" s="127" t="s">
        <v>653</v>
      </c>
      <c r="AE496" s="127" t="s">
        <v>653</v>
      </c>
      <c r="AF496" s="127" t="s">
        <v>653</v>
      </c>
      <c r="AG496" s="127" t="s">
        <v>653</v>
      </c>
      <c r="AH496" s="127" t="s">
        <v>653</v>
      </c>
      <c r="AI496" s="127" t="s">
        <v>653</v>
      </c>
      <c r="AJ496" s="127">
        <v>1</v>
      </c>
      <c r="AK496" s="127" t="s">
        <v>653</v>
      </c>
      <c r="AL496" s="127" t="s">
        <v>653</v>
      </c>
      <c r="AM496" s="127" t="s">
        <v>653</v>
      </c>
      <c r="AN496" s="127">
        <v>1</v>
      </c>
      <c r="AO496" s="127" t="s">
        <v>653</v>
      </c>
      <c r="AP496" s="127" t="s">
        <v>653</v>
      </c>
      <c r="AQ496" s="127" t="s">
        <v>653</v>
      </c>
      <c r="AR496" s="127" t="s">
        <v>653</v>
      </c>
      <c r="AS496" s="127">
        <v>1</v>
      </c>
      <c r="AT496" s="127" t="s">
        <v>653</v>
      </c>
      <c r="AU496" s="127" t="s">
        <v>653</v>
      </c>
      <c r="AV496" s="127" t="s">
        <v>653</v>
      </c>
      <c r="AW496" s="127" t="s">
        <v>653</v>
      </c>
      <c r="AX496" s="127" t="s">
        <v>653</v>
      </c>
      <c r="AY496" s="127" t="s">
        <v>653</v>
      </c>
      <c r="AZ496" s="127" t="s">
        <v>653</v>
      </c>
      <c r="BA496" s="127" t="s">
        <v>653</v>
      </c>
      <c r="BB496" s="127" t="s">
        <v>653</v>
      </c>
      <c r="BC496" s="127" t="s">
        <v>653</v>
      </c>
      <c r="BD496" s="127" t="s">
        <v>653</v>
      </c>
      <c r="BE496" s="127" t="s">
        <v>653</v>
      </c>
      <c r="BF496" s="127">
        <v>1</v>
      </c>
      <c r="BG496" s="127" t="s">
        <v>653</v>
      </c>
      <c r="BH496" s="127" t="s">
        <v>653</v>
      </c>
      <c r="BI496" s="127" t="s">
        <v>653</v>
      </c>
      <c r="BJ496" s="127" t="s">
        <v>653</v>
      </c>
      <c r="BK496" s="127">
        <v>1</v>
      </c>
      <c r="BL496" s="127" t="s">
        <v>653</v>
      </c>
      <c r="BM496" s="127" t="s">
        <v>653</v>
      </c>
      <c r="BN496" s="127" t="s">
        <v>653</v>
      </c>
      <c r="BO496" s="127" t="s">
        <v>653</v>
      </c>
      <c r="BP496" s="127" t="s">
        <v>653</v>
      </c>
      <c r="BQ496" s="127" t="s">
        <v>653</v>
      </c>
      <c r="BR496" s="127" t="s">
        <v>653</v>
      </c>
      <c r="BS496" s="127" t="s">
        <v>653</v>
      </c>
      <c r="BT496" s="127" t="s">
        <v>653</v>
      </c>
      <c r="BU496" s="127" t="s">
        <v>653</v>
      </c>
      <c r="BV496" s="127" t="s">
        <v>653</v>
      </c>
      <c r="BW496" s="102" t="s">
        <v>653</v>
      </c>
    </row>
    <row r="497" spans="1:76" x14ac:dyDescent="0.15">
      <c r="A497" s="16" t="s">
        <v>95</v>
      </c>
      <c r="B497" s="18"/>
      <c r="C497" s="18">
        <v>85</v>
      </c>
      <c r="D497" s="18" t="s">
        <v>577</v>
      </c>
      <c r="E497" s="18">
        <v>851</v>
      </c>
      <c r="F497" s="19" t="s">
        <v>404</v>
      </c>
      <c r="G497" s="99" t="s">
        <v>653</v>
      </c>
      <c r="H497" s="127" t="s">
        <v>653</v>
      </c>
      <c r="I497" s="127" t="s">
        <v>653</v>
      </c>
      <c r="J497" s="127" t="s">
        <v>653</v>
      </c>
      <c r="K497" s="127" t="s">
        <v>653</v>
      </c>
      <c r="L497" s="127">
        <v>1</v>
      </c>
      <c r="M497" s="127" t="s">
        <v>653</v>
      </c>
      <c r="N497" s="127" t="s">
        <v>653</v>
      </c>
      <c r="O497" s="127" t="s">
        <v>653</v>
      </c>
      <c r="P497" s="127" t="s">
        <v>653</v>
      </c>
      <c r="Q497" s="127" t="s">
        <v>653</v>
      </c>
      <c r="R497" s="127" t="s">
        <v>653</v>
      </c>
      <c r="S497" s="127" t="s">
        <v>653</v>
      </c>
      <c r="T497" s="127" t="s">
        <v>653</v>
      </c>
      <c r="U497" s="127" t="s">
        <v>653</v>
      </c>
      <c r="V497" s="127">
        <v>1</v>
      </c>
      <c r="W497" s="127" t="s">
        <v>653</v>
      </c>
      <c r="X497" s="127" t="s">
        <v>653</v>
      </c>
      <c r="Y497" s="127">
        <v>1</v>
      </c>
      <c r="Z497" s="127" t="s">
        <v>653</v>
      </c>
      <c r="AA497" s="127" t="s">
        <v>653</v>
      </c>
      <c r="AB497" s="127" t="s">
        <v>653</v>
      </c>
      <c r="AC497" s="127" t="s">
        <v>653</v>
      </c>
      <c r="AD497" s="127" t="s">
        <v>653</v>
      </c>
      <c r="AE497" s="127" t="s">
        <v>653</v>
      </c>
      <c r="AF497" s="127" t="s">
        <v>653</v>
      </c>
      <c r="AG497" s="127" t="s">
        <v>653</v>
      </c>
      <c r="AH497" s="127" t="s">
        <v>653</v>
      </c>
      <c r="AI497" s="127" t="s">
        <v>653</v>
      </c>
      <c r="AJ497" s="127" t="s">
        <v>653</v>
      </c>
      <c r="AK497" s="127" t="s">
        <v>653</v>
      </c>
      <c r="AL497" s="127" t="s">
        <v>653</v>
      </c>
      <c r="AM497" s="127" t="s">
        <v>653</v>
      </c>
      <c r="AN497" s="127" t="s">
        <v>653</v>
      </c>
      <c r="AO497" s="127" t="s">
        <v>653</v>
      </c>
      <c r="AP497" s="127" t="s">
        <v>653</v>
      </c>
      <c r="AQ497" s="127" t="s">
        <v>653</v>
      </c>
      <c r="AR497" s="127" t="s">
        <v>653</v>
      </c>
      <c r="AS497" s="127" t="s">
        <v>653</v>
      </c>
      <c r="AT497" s="127" t="s">
        <v>653</v>
      </c>
      <c r="AU497" s="127" t="s">
        <v>653</v>
      </c>
      <c r="AV497" s="127" t="s">
        <v>653</v>
      </c>
      <c r="AW497" s="127" t="s">
        <v>653</v>
      </c>
      <c r="AX497" s="127" t="s">
        <v>653</v>
      </c>
      <c r="AY497" s="127" t="s">
        <v>653</v>
      </c>
      <c r="AZ497" s="127" t="s">
        <v>653</v>
      </c>
      <c r="BA497" s="127" t="s">
        <v>653</v>
      </c>
      <c r="BB497" s="127" t="s">
        <v>653</v>
      </c>
      <c r="BC497" s="127" t="s">
        <v>653</v>
      </c>
      <c r="BD497" s="127" t="s">
        <v>653</v>
      </c>
      <c r="BE497" s="127" t="s">
        <v>653</v>
      </c>
      <c r="BF497" s="127" t="s">
        <v>653</v>
      </c>
      <c r="BG497" s="127" t="s">
        <v>653</v>
      </c>
      <c r="BH497" s="127" t="s">
        <v>653</v>
      </c>
      <c r="BI497" s="127" t="s">
        <v>653</v>
      </c>
      <c r="BJ497" s="127" t="s">
        <v>653</v>
      </c>
      <c r="BK497" s="127" t="s">
        <v>653</v>
      </c>
      <c r="BL497" s="127" t="s">
        <v>653</v>
      </c>
      <c r="BM497" s="127" t="s">
        <v>653</v>
      </c>
      <c r="BN497" s="127" t="s">
        <v>653</v>
      </c>
      <c r="BO497" s="127" t="s">
        <v>653</v>
      </c>
      <c r="BP497" s="127" t="s">
        <v>653</v>
      </c>
      <c r="BQ497" s="127" t="s">
        <v>653</v>
      </c>
      <c r="BR497" s="127" t="s">
        <v>653</v>
      </c>
      <c r="BS497" s="127" t="s">
        <v>653</v>
      </c>
      <c r="BT497" s="127" t="s">
        <v>653</v>
      </c>
      <c r="BU497" s="127" t="s">
        <v>653</v>
      </c>
      <c r="BV497" s="127" t="s">
        <v>653</v>
      </c>
      <c r="BW497" s="102" t="s">
        <v>653</v>
      </c>
    </row>
    <row r="498" spans="1:76" x14ac:dyDescent="0.15">
      <c r="A498" s="16" t="s">
        <v>95</v>
      </c>
      <c r="B498" s="18"/>
      <c r="C498" s="18">
        <v>85</v>
      </c>
      <c r="D498" s="18" t="s">
        <v>577</v>
      </c>
      <c r="E498" s="18">
        <v>853</v>
      </c>
      <c r="F498" s="19" t="s">
        <v>405</v>
      </c>
      <c r="G498" s="99">
        <v>1</v>
      </c>
      <c r="H498" s="127">
        <v>3</v>
      </c>
      <c r="I498" s="127">
        <v>9</v>
      </c>
      <c r="J498" s="127">
        <v>4</v>
      </c>
      <c r="K498" s="127">
        <v>5</v>
      </c>
      <c r="L498" s="127">
        <v>2</v>
      </c>
      <c r="M498" s="127">
        <v>5</v>
      </c>
      <c r="N498" s="127">
        <v>1</v>
      </c>
      <c r="O498" s="127" t="s">
        <v>653</v>
      </c>
      <c r="P498" s="127">
        <v>2</v>
      </c>
      <c r="Q498" s="127">
        <v>2</v>
      </c>
      <c r="R498" s="127">
        <v>3</v>
      </c>
      <c r="S498" s="127">
        <v>6</v>
      </c>
      <c r="T498" s="127">
        <v>5</v>
      </c>
      <c r="U498" s="127">
        <v>3</v>
      </c>
      <c r="V498" s="127">
        <v>1</v>
      </c>
      <c r="W498" s="127">
        <v>6</v>
      </c>
      <c r="X498" s="127">
        <v>5</v>
      </c>
      <c r="Y498" s="127">
        <v>12</v>
      </c>
      <c r="Z498" s="127">
        <v>10</v>
      </c>
      <c r="AA498" s="127" t="s">
        <v>653</v>
      </c>
      <c r="AB498" s="127">
        <v>6</v>
      </c>
      <c r="AC498" s="127">
        <v>5</v>
      </c>
      <c r="AD498" s="127">
        <v>6</v>
      </c>
      <c r="AE498" s="127">
        <v>9</v>
      </c>
      <c r="AF498" s="127">
        <v>5</v>
      </c>
      <c r="AG498" s="127">
        <v>2</v>
      </c>
      <c r="AH498" s="127">
        <v>9</v>
      </c>
      <c r="AI498" s="127">
        <v>1</v>
      </c>
      <c r="AJ498" s="127" t="s">
        <v>653</v>
      </c>
      <c r="AK498" s="127">
        <v>2</v>
      </c>
      <c r="AL498" s="127">
        <v>5</v>
      </c>
      <c r="AM498" s="127">
        <v>1</v>
      </c>
      <c r="AN498" s="127">
        <v>5</v>
      </c>
      <c r="AO498" s="127">
        <v>3</v>
      </c>
      <c r="AP498" s="127" t="s">
        <v>653</v>
      </c>
      <c r="AQ498" s="127" t="s">
        <v>653</v>
      </c>
      <c r="AR498" s="127">
        <v>2</v>
      </c>
      <c r="AS498" s="127">
        <v>4</v>
      </c>
      <c r="AT498" s="127">
        <v>2</v>
      </c>
      <c r="AU498" s="127">
        <v>2</v>
      </c>
      <c r="AV498" s="127">
        <v>4</v>
      </c>
      <c r="AW498" s="127">
        <v>2</v>
      </c>
      <c r="AX498" s="127">
        <v>1</v>
      </c>
      <c r="AY498" s="127">
        <v>4</v>
      </c>
      <c r="AZ498" s="127">
        <v>2</v>
      </c>
      <c r="BA498" s="127">
        <v>2</v>
      </c>
      <c r="BB498" s="127">
        <v>1</v>
      </c>
      <c r="BC498" s="127" t="s">
        <v>653</v>
      </c>
      <c r="BD498" s="127">
        <v>2</v>
      </c>
      <c r="BE498" s="127" t="s">
        <v>653</v>
      </c>
      <c r="BF498" s="127">
        <v>2</v>
      </c>
      <c r="BG498" s="127">
        <v>1</v>
      </c>
      <c r="BH498" s="127">
        <v>1</v>
      </c>
      <c r="BI498" s="127">
        <v>1</v>
      </c>
      <c r="BJ498" s="127" t="s">
        <v>653</v>
      </c>
      <c r="BK498" s="127" t="s">
        <v>653</v>
      </c>
      <c r="BL498" s="127" t="s">
        <v>653</v>
      </c>
      <c r="BM498" s="127">
        <v>1</v>
      </c>
      <c r="BN498" s="127" t="s">
        <v>653</v>
      </c>
      <c r="BO498" s="127" t="s">
        <v>653</v>
      </c>
      <c r="BP498" s="127" t="s">
        <v>653</v>
      </c>
      <c r="BQ498" s="127" t="s">
        <v>653</v>
      </c>
      <c r="BR498" s="127">
        <v>1</v>
      </c>
      <c r="BS498" s="127" t="s">
        <v>653</v>
      </c>
      <c r="BT498" s="127">
        <v>1</v>
      </c>
      <c r="BU498" s="127">
        <v>1</v>
      </c>
      <c r="BV498" s="127">
        <v>1</v>
      </c>
      <c r="BW498" s="102" t="s">
        <v>653</v>
      </c>
    </row>
    <row r="499" spans="1:76" x14ac:dyDescent="0.15">
      <c r="A499" s="16" t="s">
        <v>95</v>
      </c>
      <c r="B499" s="18"/>
      <c r="C499" s="18">
        <v>85</v>
      </c>
      <c r="D499" s="18" t="s">
        <v>577</v>
      </c>
      <c r="E499" s="18">
        <v>854</v>
      </c>
      <c r="F499" s="19" t="s">
        <v>406</v>
      </c>
      <c r="G499" s="99">
        <v>7</v>
      </c>
      <c r="H499" s="127">
        <v>14</v>
      </c>
      <c r="I499" s="127">
        <v>11</v>
      </c>
      <c r="J499" s="127">
        <v>17</v>
      </c>
      <c r="K499" s="127">
        <v>1</v>
      </c>
      <c r="L499" s="127">
        <v>11</v>
      </c>
      <c r="M499" s="127">
        <v>3</v>
      </c>
      <c r="N499" s="127">
        <v>2</v>
      </c>
      <c r="O499" s="127">
        <v>5</v>
      </c>
      <c r="P499" s="127">
        <v>10</v>
      </c>
      <c r="Q499" s="127">
        <v>12</v>
      </c>
      <c r="R499" s="127" t="s">
        <v>653</v>
      </c>
      <c r="S499" s="127">
        <v>8</v>
      </c>
      <c r="T499" s="127">
        <v>11</v>
      </c>
      <c r="U499" s="127">
        <v>10</v>
      </c>
      <c r="V499" s="127">
        <v>8</v>
      </c>
      <c r="W499" s="127">
        <v>11</v>
      </c>
      <c r="X499" s="127">
        <v>17</v>
      </c>
      <c r="Y499" s="127">
        <v>20</v>
      </c>
      <c r="Z499" s="127">
        <v>11</v>
      </c>
      <c r="AA499" s="127">
        <v>4</v>
      </c>
      <c r="AB499" s="127">
        <v>9</v>
      </c>
      <c r="AC499" s="127">
        <v>5</v>
      </c>
      <c r="AD499" s="127">
        <v>12</v>
      </c>
      <c r="AE499" s="127">
        <v>8</v>
      </c>
      <c r="AF499" s="127">
        <v>11</v>
      </c>
      <c r="AG499" s="127">
        <v>8</v>
      </c>
      <c r="AH499" s="127">
        <v>9</v>
      </c>
      <c r="AI499" s="127">
        <v>12</v>
      </c>
      <c r="AJ499" s="127">
        <v>6</v>
      </c>
      <c r="AK499" s="127">
        <v>5</v>
      </c>
      <c r="AL499" s="127">
        <v>8</v>
      </c>
      <c r="AM499" s="127">
        <v>9</v>
      </c>
      <c r="AN499" s="127">
        <v>5</v>
      </c>
      <c r="AO499" s="127">
        <v>8</v>
      </c>
      <c r="AP499" s="127">
        <v>1</v>
      </c>
      <c r="AQ499" s="127">
        <v>2</v>
      </c>
      <c r="AR499" s="127">
        <v>7</v>
      </c>
      <c r="AS499" s="127">
        <v>8</v>
      </c>
      <c r="AT499" s="127">
        <v>3</v>
      </c>
      <c r="AU499" s="127">
        <v>14</v>
      </c>
      <c r="AV499" s="127">
        <v>9</v>
      </c>
      <c r="AW499" s="127" t="s">
        <v>653</v>
      </c>
      <c r="AX499" s="127">
        <v>9</v>
      </c>
      <c r="AY499" s="127">
        <v>6</v>
      </c>
      <c r="AZ499" s="127">
        <v>5</v>
      </c>
      <c r="BA499" s="127">
        <v>12</v>
      </c>
      <c r="BB499" s="127">
        <v>6</v>
      </c>
      <c r="BC499" s="127">
        <v>1</v>
      </c>
      <c r="BD499" s="127">
        <v>5</v>
      </c>
      <c r="BE499" s="127">
        <v>1</v>
      </c>
      <c r="BF499" s="127">
        <v>3</v>
      </c>
      <c r="BG499" s="127">
        <v>4</v>
      </c>
      <c r="BH499" s="127">
        <v>3</v>
      </c>
      <c r="BI499" s="127">
        <v>5</v>
      </c>
      <c r="BJ499" s="127">
        <v>1</v>
      </c>
      <c r="BK499" s="127">
        <v>6</v>
      </c>
      <c r="BL499" s="127">
        <v>1</v>
      </c>
      <c r="BM499" s="127">
        <v>4</v>
      </c>
      <c r="BN499" s="127">
        <v>3</v>
      </c>
      <c r="BO499" s="127">
        <v>10</v>
      </c>
      <c r="BP499" s="127">
        <v>1</v>
      </c>
      <c r="BQ499" s="127">
        <v>2</v>
      </c>
      <c r="BR499" s="127">
        <v>3</v>
      </c>
      <c r="BS499" s="127">
        <v>12</v>
      </c>
      <c r="BT499" s="127">
        <v>1</v>
      </c>
      <c r="BU499" s="127">
        <v>2</v>
      </c>
      <c r="BV499" s="127">
        <v>7</v>
      </c>
      <c r="BW499" s="102">
        <v>2</v>
      </c>
    </row>
    <row r="500" spans="1:76" x14ac:dyDescent="0.15">
      <c r="A500" s="16" t="s">
        <v>95</v>
      </c>
      <c r="B500" s="18"/>
      <c r="C500" s="18">
        <v>85</v>
      </c>
      <c r="D500" s="18" t="s">
        <v>577</v>
      </c>
      <c r="E500" s="18">
        <v>855</v>
      </c>
      <c r="F500" s="19" t="s">
        <v>407</v>
      </c>
      <c r="G500" s="99">
        <v>2</v>
      </c>
      <c r="H500" s="127">
        <v>3</v>
      </c>
      <c r="I500" s="127">
        <v>9</v>
      </c>
      <c r="J500" s="127">
        <v>3</v>
      </c>
      <c r="K500" s="127" t="s">
        <v>653</v>
      </c>
      <c r="L500" s="127">
        <v>1</v>
      </c>
      <c r="M500" s="127">
        <v>1</v>
      </c>
      <c r="N500" s="127" t="s">
        <v>653</v>
      </c>
      <c r="O500" s="127">
        <v>3</v>
      </c>
      <c r="P500" s="127" t="s">
        <v>653</v>
      </c>
      <c r="Q500" s="127">
        <v>5</v>
      </c>
      <c r="R500" s="127">
        <v>4</v>
      </c>
      <c r="S500" s="127" t="s">
        <v>653</v>
      </c>
      <c r="T500" s="127">
        <v>2</v>
      </c>
      <c r="U500" s="127">
        <v>2</v>
      </c>
      <c r="V500" s="127" t="s">
        <v>653</v>
      </c>
      <c r="W500" s="127">
        <v>2</v>
      </c>
      <c r="X500" s="127">
        <v>15</v>
      </c>
      <c r="Y500" s="127">
        <v>7</v>
      </c>
      <c r="Z500" s="127">
        <v>1</v>
      </c>
      <c r="AA500" s="127" t="s">
        <v>653</v>
      </c>
      <c r="AB500" s="127">
        <v>3</v>
      </c>
      <c r="AC500" s="127">
        <v>1</v>
      </c>
      <c r="AD500" s="127" t="s">
        <v>653</v>
      </c>
      <c r="AE500" s="127">
        <v>1</v>
      </c>
      <c r="AF500" s="127" t="s">
        <v>653</v>
      </c>
      <c r="AG500" s="127">
        <v>2</v>
      </c>
      <c r="AH500" s="127">
        <v>2</v>
      </c>
      <c r="AI500" s="127">
        <v>5</v>
      </c>
      <c r="AJ500" s="127">
        <v>3</v>
      </c>
      <c r="AK500" s="127" t="s">
        <v>653</v>
      </c>
      <c r="AL500" s="127">
        <v>1</v>
      </c>
      <c r="AM500" s="127">
        <v>2</v>
      </c>
      <c r="AN500" s="127">
        <v>3</v>
      </c>
      <c r="AO500" s="127">
        <v>2</v>
      </c>
      <c r="AP500" s="127" t="s">
        <v>653</v>
      </c>
      <c r="AQ500" s="127">
        <v>1</v>
      </c>
      <c r="AR500" s="127" t="s">
        <v>653</v>
      </c>
      <c r="AS500" s="127">
        <v>3</v>
      </c>
      <c r="AT500" s="127" t="s">
        <v>653</v>
      </c>
      <c r="AU500" s="127">
        <v>10</v>
      </c>
      <c r="AV500" s="127">
        <v>3</v>
      </c>
      <c r="AW500" s="127">
        <v>3</v>
      </c>
      <c r="AX500" s="127">
        <v>1</v>
      </c>
      <c r="AY500" s="127" t="s">
        <v>653</v>
      </c>
      <c r="AZ500" s="127" t="s">
        <v>653</v>
      </c>
      <c r="BA500" s="127" t="s">
        <v>653</v>
      </c>
      <c r="BB500" s="127">
        <v>1</v>
      </c>
      <c r="BC500" s="127">
        <v>1</v>
      </c>
      <c r="BD500" s="127">
        <v>1</v>
      </c>
      <c r="BE500" s="127" t="s">
        <v>653</v>
      </c>
      <c r="BF500" s="127">
        <v>1</v>
      </c>
      <c r="BG500" s="127">
        <v>4</v>
      </c>
      <c r="BH500" s="127">
        <v>1</v>
      </c>
      <c r="BI500" s="127">
        <v>1</v>
      </c>
      <c r="BJ500" s="127" t="s">
        <v>653</v>
      </c>
      <c r="BK500" s="127">
        <v>1</v>
      </c>
      <c r="BL500" s="127" t="s">
        <v>653</v>
      </c>
      <c r="BM500" s="127" t="s">
        <v>653</v>
      </c>
      <c r="BN500" s="127" t="s">
        <v>653</v>
      </c>
      <c r="BO500" s="127">
        <v>3</v>
      </c>
      <c r="BP500" s="127">
        <v>2</v>
      </c>
      <c r="BQ500" s="127">
        <v>1</v>
      </c>
      <c r="BR500" s="127">
        <v>1</v>
      </c>
      <c r="BS500" s="127">
        <v>1</v>
      </c>
      <c r="BT500" s="127">
        <v>1</v>
      </c>
      <c r="BU500" s="127" t="s">
        <v>653</v>
      </c>
      <c r="BV500" s="127" t="s">
        <v>653</v>
      </c>
      <c r="BW500" s="102" t="s">
        <v>653</v>
      </c>
    </row>
    <row r="501" spans="1:76" x14ac:dyDescent="0.15">
      <c r="A501" s="16" t="s">
        <v>95</v>
      </c>
      <c r="B501" s="18"/>
      <c r="C501" s="18">
        <v>85</v>
      </c>
      <c r="D501" s="18" t="s">
        <v>577</v>
      </c>
      <c r="E501" s="18">
        <v>859</v>
      </c>
      <c r="F501" s="19" t="s">
        <v>408</v>
      </c>
      <c r="G501" s="99" t="s">
        <v>653</v>
      </c>
      <c r="H501" s="127" t="s">
        <v>653</v>
      </c>
      <c r="I501" s="127" t="s">
        <v>653</v>
      </c>
      <c r="J501" s="127" t="s">
        <v>653</v>
      </c>
      <c r="K501" s="127">
        <v>1</v>
      </c>
      <c r="L501" s="127" t="s">
        <v>653</v>
      </c>
      <c r="M501" s="127" t="s">
        <v>653</v>
      </c>
      <c r="N501" s="127" t="s">
        <v>653</v>
      </c>
      <c r="O501" s="127" t="s">
        <v>653</v>
      </c>
      <c r="P501" s="127" t="s">
        <v>653</v>
      </c>
      <c r="Q501" s="127" t="s">
        <v>653</v>
      </c>
      <c r="R501" s="127" t="s">
        <v>653</v>
      </c>
      <c r="S501" s="127" t="s">
        <v>653</v>
      </c>
      <c r="T501" s="127" t="s">
        <v>653</v>
      </c>
      <c r="U501" s="127">
        <v>1</v>
      </c>
      <c r="V501" s="127" t="s">
        <v>653</v>
      </c>
      <c r="W501" s="127" t="s">
        <v>653</v>
      </c>
      <c r="X501" s="127">
        <v>3</v>
      </c>
      <c r="Y501" s="127" t="s">
        <v>653</v>
      </c>
      <c r="Z501" s="127" t="s">
        <v>653</v>
      </c>
      <c r="AA501" s="127" t="s">
        <v>653</v>
      </c>
      <c r="AB501" s="127" t="s">
        <v>653</v>
      </c>
      <c r="AC501" s="127" t="s">
        <v>653</v>
      </c>
      <c r="AD501" s="127" t="s">
        <v>653</v>
      </c>
      <c r="AE501" s="127" t="s">
        <v>653</v>
      </c>
      <c r="AF501" s="127" t="s">
        <v>653</v>
      </c>
      <c r="AG501" s="127" t="s">
        <v>653</v>
      </c>
      <c r="AH501" s="127" t="s">
        <v>653</v>
      </c>
      <c r="AI501" s="127" t="s">
        <v>653</v>
      </c>
      <c r="AJ501" s="127" t="s">
        <v>653</v>
      </c>
      <c r="AK501" s="127" t="s">
        <v>653</v>
      </c>
      <c r="AL501" s="127" t="s">
        <v>653</v>
      </c>
      <c r="AM501" s="127" t="s">
        <v>653</v>
      </c>
      <c r="AN501" s="127" t="s">
        <v>653</v>
      </c>
      <c r="AO501" s="127" t="s">
        <v>653</v>
      </c>
      <c r="AP501" s="127" t="s">
        <v>653</v>
      </c>
      <c r="AQ501" s="127" t="s">
        <v>653</v>
      </c>
      <c r="AR501" s="127" t="s">
        <v>653</v>
      </c>
      <c r="AS501" s="127" t="s">
        <v>653</v>
      </c>
      <c r="AT501" s="127" t="s">
        <v>653</v>
      </c>
      <c r="AU501" s="127">
        <v>1</v>
      </c>
      <c r="AV501" s="127" t="s">
        <v>653</v>
      </c>
      <c r="AW501" s="127" t="s">
        <v>653</v>
      </c>
      <c r="AX501" s="127" t="s">
        <v>653</v>
      </c>
      <c r="AY501" s="127" t="s">
        <v>653</v>
      </c>
      <c r="AZ501" s="127" t="s">
        <v>653</v>
      </c>
      <c r="BA501" s="127" t="s">
        <v>653</v>
      </c>
      <c r="BB501" s="127" t="s">
        <v>653</v>
      </c>
      <c r="BC501" s="127" t="s">
        <v>653</v>
      </c>
      <c r="BD501" s="127" t="s">
        <v>653</v>
      </c>
      <c r="BE501" s="127" t="s">
        <v>653</v>
      </c>
      <c r="BF501" s="127" t="s">
        <v>653</v>
      </c>
      <c r="BG501" s="127" t="s">
        <v>653</v>
      </c>
      <c r="BH501" s="127" t="s">
        <v>653</v>
      </c>
      <c r="BI501" s="127">
        <v>1</v>
      </c>
      <c r="BJ501" s="127">
        <v>1</v>
      </c>
      <c r="BK501" s="127">
        <v>1</v>
      </c>
      <c r="BL501" s="127" t="s">
        <v>653</v>
      </c>
      <c r="BM501" s="127" t="s">
        <v>653</v>
      </c>
      <c r="BN501" s="127" t="s">
        <v>653</v>
      </c>
      <c r="BO501" s="127">
        <v>1</v>
      </c>
      <c r="BP501" s="127" t="s">
        <v>653</v>
      </c>
      <c r="BQ501" s="127" t="s">
        <v>653</v>
      </c>
      <c r="BR501" s="127" t="s">
        <v>653</v>
      </c>
      <c r="BS501" s="127">
        <v>1</v>
      </c>
      <c r="BT501" s="127" t="s">
        <v>653</v>
      </c>
      <c r="BU501" s="127" t="s">
        <v>653</v>
      </c>
      <c r="BV501" s="127">
        <v>1</v>
      </c>
      <c r="BW501" s="102" t="s">
        <v>653</v>
      </c>
    </row>
    <row r="502" spans="1:76" x14ac:dyDescent="0.15">
      <c r="A502" s="8" t="s">
        <v>97</v>
      </c>
      <c r="B502" s="23" t="s">
        <v>98</v>
      </c>
      <c r="C502" s="21"/>
      <c r="D502" s="21"/>
      <c r="E502" s="21"/>
      <c r="F502" s="22"/>
      <c r="G502" s="128">
        <f>SUM(G503+G506)</f>
        <v>2</v>
      </c>
      <c r="H502" s="128">
        <f t="shared" ref="H502:BS502" si="202">SUM(H503+H506)</f>
        <v>2</v>
      </c>
      <c r="I502" s="128">
        <f t="shared" si="202"/>
        <v>4</v>
      </c>
      <c r="J502" s="128">
        <f t="shared" si="202"/>
        <v>1</v>
      </c>
      <c r="K502" s="128">
        <f t="shared" si="202"/>
        <v>2</v>
      </c>
      <c r="L502" s="128">
        <f t="shared" si="202"/>
        <v>2</v>
      </c>
      <c r="M502" s="128">
        <f t="shared" si="202"/>
        <v>1</v>
      </c>
      <c r="N502" s="128">
        <f t="shared" si="202"/>
        <v>0</v>
      </c>
      <c r="O502" s="128">
        <f t="shared" si="202"/>
        <v>2</v>
      </c>
      <c r="P502" s="128">
        <f t="shared" si="202"/>
        <v>2</v>
      </c>
      <c r="Q502" s="128">
        <f t="shared" si="202"/>
        <v>3</v>
      </c>
      <c r="R502" s="128">
        <f t="shared" si="202"/>
        <v>2</v>
      </c>
      <c r="S502" s="128">
        <f t="shared" si="202"/>
        <v>2</v>
      </c>
      <c r="T502" s="128">
        <f t="shared" si="202"/>
        <v>2</v>
      </c>
      <c r="U502" s="128">
        <f t="shared" si="202"/>
        <v>3</v>
      </c>
      <c r="V502" s="128">
        <f t="shared" si="202"/>
        <v>1</v>
      </c>
      <c r="W502" s="128">
        <f t="shared" si="202"/>
        <v>4</v>
      </c>
      <c r="X502" s="128">
        <f t="shared" si="202"/>
        <v>2</v>
      </c>
      <c r="Y502" s="128">
        <f t="shared" si="202"/>
        <v>5</v>
      </c>
      <c r="Z502" s="128">
        <f t="shared" si="202"/>
        <v>2</v>
      </c>
      <c r="AA502" s="128">
        <f t="shared" si="202"/>
        <v>1</v>
      </c>
      <c r="AB502" s="128">
        <f t="shared" si="202"/>
        <v>2</v>
      </c>
      <c r="AC502" s="128">
        <f t="shared" si="202"/>
        <v>7</v>
      </c>
      <c r="AD502" s="128">
        <f t="shared" si="202"/>
        <v>3</v>
      </c>
      <c r="AE502" s="128">
        <f t="shared" si="202"/>
        <v>3</v>
      </c>
      <c r="AF502" s="128">
        <f t="shared" si="202"/>
        <v>4</v>
      </c>
      <c r="AG502" s="128">
        <f t="shared" si="202"/>
        <v>1</v>
      </c>
      <c r="AH502" s="128">
        <f t="shared" si="202"/>
        <v>4</v>
      </c>
      <c r="AI502" s="128">
        <f t="shared" si="202"/>
        <v>3</v>
      </c>
      <c r="AJ502" s="128">
        <f t="shared" si="202"/>
        <v>2</v>
      </c>
      <c r="AK502" s="128">
        <f t="shared" si="202"/>
        <v>1</v>
      </c>
      <c r="AL502" s="128">
        <f t="shared" si="202"/>
        <v>4</v>
      </c>
      <c r="AM502" s="128">
        <f t="shared" si="202"/>
        <v>1</v>
      </c>
      <c r="AN502" s="128">
        <f t="shared" si="202"/>
        <v>3</v>
      </c>
      <c r="AO502" s="128">
        <f t="shared" si="202"/>
        <v>2</v>
      </c>
      <c r="AP502" s="128">
        <f t="shared" si="202"/>
        <v>1</v>
      </c>
      <c r="AQ502" s="128">
        <f t="shared" si="202"/>
        <v>1</v>
      </c>
      <c r="AR502" s="128">
        <f t="shared" si="202"/>
        <v>3</v>
      </c>
      <c r="AS502" s="128">
        <f t="shared" si="202"/>
        <v>3</v>
      </c>
      <c r="AT502" s="128">
        <f t="shared" si="202"/>
        <v>2</v>
      </c>
      <c r="AU502" s="128">
        <f t="shared" si="202"/>
        <v>3</v>
      </c>
      <c r="AV502" s="128">
        <f t="shared" si="202"/>
        <v>2</v>
      </c>
      <c r="AW502" s="128">
        <f t="shared" si="202"/>
        <v>1</v>
      </c>
      <c r="AX502" s="128">
        <f t="shared" si="202"/>
        <v>2</v>
      </c>
      <c r="AY502" s="128">
        <f t="shared" si="202"/>
        <v>2</v>
      </c>
      <c r="AZ502" s="128">
        <f t="shared" si="202"/>
        <v>3</v>
      </c>
      <c r="BA502" s="128">
        <f t="shared" si="202"/>
        <v>3</v>
      </c>
      <c r="BB502" s="128">
        <f t="shared" si="202"/>
        <v>2</v>
      </c>
      <c r="BC502" s="128">
        <f t="shared" si="202"/>
        <v>1</v>
      </c>
      <c r="BD502" s="128">
        <f t="shared" si="202"/>
        <v>3</v>
      </c>
      <c r="BE502" s="128">
        <f t="shared" si="202"/>
        <v>1</v>
      </c>
      <c r="BF502" s="128">
        <f t="shared" si="202"/>
        <v>1</v>
      </c>
      <c r="BG502" s="128">
        <f t="shared" si="202"/>
        <v>2</v>
      </c>
      <c r="BH502" s="128">
        <f t="shared" si="202"/>
        <v>2</v>
      </c>
      <c r="BI502" s="128">
        <f t="shared" si="202"/>
        <v>2</v>
      </c>
      <c r="BJ502" s="128">
        <f t="shared" si="202"/>
        <v>2</v>
      </c>
      <c r="BK502" s="128">
        <f t="shared" si="202"/>
        <v>1</v>
      </c>
      <c r="BL502" s="128">
        <f t="shared" si="202"/>
        <v>1</v>
      </c>
      <c r="BM502" s="128">
        <f t="shared" si="202"/>
        <v>2</v>
      </c>
      <c r="BN502" s="128">
        <f t="shared" si="202"/>
        <v>1</v>
      </c>
      <c r="BO502" s="128">
        <f t="shared" si="202"/>
        <v>3</v>
      </c>
      <c r="BP502" s="128">
        <f t="shared" si="202"/>
        <v>1</v>
      </c>
      <c r="BQ502" s="128">
        <f t="shared" si="202"/>
        <v>0</v>
      </c>
      <c r="BR502" s="128">
        <f t="shared" si="202"/>
        <v>2</v>
      </c>
      <c r="BS502" s="128">
        <f t="shared" si="202"/>
        <v>2</v>
      </c>
      <c r="BT502" s="128">
        <f t="shared" ref="BT502:BW502" si="203">SUM(BT503+BT506)</f>
        <v>3</v>
      </c>
      <c r="BU502" s="128">
        <f t="shared" si="203"/>
        <v>0</v>
      </c>
      <c r="BV502" s="128">
        <f t="shared" si="203"/>
        <v>3</v>
      </c>
      <c r="BW502" s="129">
        <f t="shared" si="203"/>
        <v>1</v>
      </c>
    </row>
    <row r="503" spans="1:76" x14ac:dyDescent="0.15">
      <c r="A503" s="12" t="s">
        <v>97</v>
      </c>
      <c r="B503" s="14"/>
      <c r="C503" s="14">
        <v>86</v>
      </c>
      <c r="D503" s="14" t="s">
        <v>409</v>
      </c>
      <c r="E503" s="14"/>
      <c r="F503" s="15"/>
      <c r="G503" s="125">
        <f>SUM(G504:G505)</f>
        <v>2</v>
      </c>
      <c r="H503" s="125">
        <f t="shared" ref="H503:BS503" si="204">SUM(H504:H505)</f>
        <v>2</v>
      </c>
      <c r="I503" s="125">
        <f t="shared" si="204"/>
        <v>4</v>
      </c>
      <c r="J503" s="125">
        <f t="shared" si="204"/>
        <v>1</v>
      </c>
      <c r="K503" s="125">
        <f t="shared" si="204"/>
        <v>2</v>
      </c>
      <c r="L503" s="125">
        <f t="shared" si="204"/>
        <v>2</v>
      </c>
      <c r="M503" s="125">
        <f t="shared" si="204"/>
        <v>1</v>
      </c>
      <c r="N503" s="125">
        <f t="shared" si="204"/>
        <v>0</v>
      </c>
      <c r="O503" s="125">
        <f t="shared" si="204"/>
        <v>2</v>
      </c>
      <c r="P503" s="125">
        <f t="shared" si="204"/>
        <v>2</v>
      </c>
      <c r="Q503" s="125">
        <f t="shared" si="204"/>
        <v>2</v>
      </c>
      <c r="R503" s="125">
        <f t="shared" si="204"/>
        <v>1</v>
      </c>
      <c r="S503" s="125">
        <f t="shared" si="204"/>
        <v>2</v>
      </c>
      <c r="T503" s="125">
        <f t="shared" si="204"/>
        <v>1</v>
      </c>
      <c r="U503" s="125">
        <f t="shared" si="204"/>
        <v>2</v>
      </c>
      <c r="V503" s="125">
        <f t="shared" si="204"/>
        <v>1</v>
      </c>
      <c r="W503" s="125">
        <f t="shared" si="204"/>
        <v>3</v>
      </c>
      <c r="X503" s="125">
        <f t="shared" si="204"/>
        <v>1</v>
      </c>
      <c r="Y503" s="125">
        <f t="shared" si="204"/>
        <v>3</v>
      </c>
      <c r="Z503" s="125">
        <f t="shared" si="204"/>
        <v>2</v>
      </c>
      <c r="AA503" s="125">
        <f t="shared" si="204"/>
        <v>1</v>
      </c>
      <c r="AB503" s="125">
        <f t="shared" si="204"/>
        <v>1</v>
      </c>
      <c r="AC503" s="125">
        <f t="shared" si="204"/>
        <v>5</v>
      </c>
      <c r="AD503" s="125">
        <f t="shared" si="204"/>
        <v>2</v>
      </c>
      <c r="AE503" s="125">
        <f t="shared" si="204"/>
        <v>2</v>
      </c>
      <c r="AF503" s="125">
        <f t="shared" si="204"/>
        <v>3</v>
      </c>
      <c r="AG503" s="125">
        <f t="shared" si="204"/>
        <v>1</v>
      </c>
      <c r="AH503" s="125">
        <f t="shared" si="204"/>
        <v>3</v>
      </c>
      <c r="AI503" s="125">
        <f t="shared" si="204"/>
        <v>2</v>
      </c>
      <c r="AJ503" s="125">
        <f t="shared" si="204"/>
        <v>2</v>
      </c>
      <c r="AK503" s="125">
        <f t="shared" si="204"/>
        <v>1</v>
      </c>
      <c r="AL503" s="125">
        <f t="shared" si="204"/>
        <v>3</v>
      </c>
      <c r="AM503" s="125">
        <f t="shared" si="204"/>
        <v>1</v>
      </c>
      <c r="AN503" s="125">
        <f t="shared" si="204"/>
        <v>1</v>
      </c>
      <c r="AO503" s="125">
        <f t="shared" si="204"/>
        <v>1</v>
      </c>
      <c r="AP503" s="125">
        <f t="shared" si="204"/>
        <v>1</v>
      </c>
      <c r="AQ503" s="125">
        <f t="shared" si="204"/>
        <v>1</v>
      </c>
      <c r="AR503" s="125">
        <f t="shared" si="204"/>
        <v>2</v>
      </c>
      <c r="AS503" s="125">
        <f t="shared" si="204"/>
        <v>2</v>
      </c>
      <c r="AT503" s="125">
        <f t="shared" si="204"/>
        <v>2</v>
      </c>
      <c r="AU503" s="125">
        <f t="shared" si="204"/>
        <v>1</v>
      </c>
      <c r="AV503" s="125">
        <f t="shared" si="204"/>
        <v>2</v>
      </c>
      <c r="AW503" s="125">
        <f t="shared" si="204"/>
        <v>1</v>
      </c>
      <c r="AX503" s="125">
        <f t="shared" si="204"/>
        <v>1</v>
      </c>
      <c r="AY503" s="125">
        <f t="shared" si="204"/>
        <v>1</v>
      </c>
      <c r="AZ503" s="125">
        <f t="shared" si="204"/>
        <v>1</v>
      </c>
      <c r="BA503" s="125">
        <f t="shared" si="204"/>
        <v>1</v>
      </c>
      <c r="BB503" s="125">
        <f t="shared" si="204"/>
        <v>1</v>
      </c>
      <c r="BC503" s="125">
        <f t="shared" si="204"/>
        <v>1</v>
      </c>
      <c r="BD503" s="125">
        <f t="shared" si="204"/>
        <v>2</v>
      </c>
      <c r="BE503" s="125">
        <f t="shared" si="204"/>
        <v>1</v>
      </c>
      <c r="BF503" s="125">
        <f t="shared" si="204"/>
        <v>0</v>
      </c>
      <c r="BG503" s="125">
        <f t="shared" si="204"/>
        <v>1</v>
      </c>
      <c r="BH503" s="125">
        <f t="shared" si="204"/>
        <v>1</v>
      </c>
      <c r="BI503" s="125">
        <f t="shared" si="204"/>
        <v>1</v>
      </c>
      <c r="BJ503" s="125">
        <f t="shared" si="204"/>
        <v>1</v>
      </c>
      <c r="BK503" s="125">
        <f t="shared" si="204"/>
        <v>1</v>
      </c>
      <c r="BL503" s="125">
        <f t="shared" si="204"/>
        <v>1</v>
      </c>
      <c r="BM503" s="125">
        <f t="shared" si="204"/>
        <v>1</v>
      </c>
      <c r="BN503" s="125">
        <f t="shared" si="204"/>
        <v>1</v>
      </c>
      <c r="BO503" s="125">
        <f t="shared" si="204"/>
        <v>2</v>
      </c>
      <c r="BP503" s="125">
        <f t="shared" si="204"/>
        <v>1</v>
      </c>
      <c r="BQ503" s="125">
        <f t="shared" si="204"/>
        <v>0</v>
      </c>
      <c r="BR503" s="125">
        <f t="shared" si="204"/>
        <v>1</v>
      </c>
      <c r="BS503" s="125">
        <f t="shared" si="204"/>
        <v>1</v>
      </c>
      <c r="BT503" s="125">
        <f t="shared" ref="BT503:BW503" si="205">SUM(BT504:BT505)</f>
        <v>2</v>
      </c>
      <c r="BU503" s="125">
        <f t="shared" si="205"/>
        <v>0</v>
      </c>
      <c r="BV503" s="125">
        <f t="shared" si="205"/>
        <v>2</v>
      </c>
      <c r="BW503" s="126">
        <f t="shared" si="205"/>
        <v>1</v>
      </c>
    </row>
    <row r="504" spans="1:76" x14ac:dyDescent="0.15">
      <c r="A504" s="16" t="s">
        <v>97</v>
      </c>
      <c r="B504" s="18"/>
      <c r="C504" s="18">
        <v>86</v>
      </c>
      <c r="D504" s="18" t="s">
        <v>577</v>
      </c>
      <c r="E504" s="18">
        <v>861</v>
      </c>
      <c r="F504" s="19" t="s">
        <v>409</v>
      </c>
      <c r="G504" s="99">
        <v>2</v>
      </c>
      <c r="H504" s="127">
        <v>2</v>
      </c>
      <c r="I504" s="127">
        <v>4</v>
      </c>
      <c r="J504" s="127">
        <v>1</v>
      </c>
      <c r="K504" s="127">
        <v>1</v>
      </c>
      <c r="L504" s="127">
        <v>1</v>
      </c>
      <c r="M504" s="127">
        <v>1</v>
      </c>
      <c r="N504" s="127" t="s">
        <v>653</v>
      </c>
      <c r="O504" s="127">
        <v>2</v>
      </c>
      <c r="P504" s="127">
        <v>2</v>
      </c>
      <c r="Q504" s="127">
        <v>2</v>
      </c>
      <c r="R504" s="127">
        <v>1</v>
      </c>
      <c r="S504" s="127">
        <v>1</v>
      </c>
      <c r="T504" s="127">
        <v>1</v>
      </c>
      <c r="U504" s="127">
        <v>2</v>
      </c>
      <c r="V504" s="127">
        <v>1</v>
      </c>
      <c r="W504" s="127">
        <v>3</v>
      </c>
      <c r="X504" s="127">
        <v>1</v>
      </c>
      <c r="Y504" s="127">
        <v>3</v>
      </c>
      <c r="Z504" s="127">
        <v>2</v>
      </c>
      <c r="AA504" s="127">
        <v>1</v>
      </c>
      <c r="AB504" s="127">
        <v>1</v>
      </c>
      <c r="AC504" s="127">
        <v>4</v>
      </c>
      <c r="AD504" s="127">
        <v>2</v>
      </c>
      <c r="AE504" s="127">
        <v>2</v>
      </c>
      <c r="AF504" s="127">
        <v>3</v>
      </c>
      <c r="AG504" s="127">
        <v>1</v>
      </c>
      <c r="AH504" s="127">
        <v>2</v>
      </c>
      <c r="AI504" s="127">
        <v>2</v>
      </c>
      <c r="AJ504" s="127">
        <v>2</v>
      </c>
      <c r="AK504" s="127">
        <v>1</v>
      </c>
      <c r="AL504" s="127">
        <v>3</v>
      </c>
      <c r="AM504" s="127">
        <v>1</v>
      </c>
      <c r="AN504" s="127">
        <v>1</v>
      </c>
      <c r="AO504" s="127">
        <v>1</v>
      </c>
      <c r="AP504" s="127">
        <v>1</v>
      </c>
      <c r="AQ504" s="127">
        <v>1</v>
      </c>
      <c r="AR504" s="127" t="s">
        <v>653</v>
      </c>
      <c r="AS504" s="127">
        <v>2</v>
      </c>
      <c r="AT504" s="127">
        <v>1</v>
      </c>
      <c r="AU504" s="127">
        <v>1</v>
      </c>
      <c r="AV504" s="127">
        <v>2</v>
      </c>
      <c r="AW504" s="127">
        <v>1</v>
      </c>
      <c r="AX504" s="127">
        <v>1</v>
      </c>
      <c r="AY504" s="127">
        <v>1</v>
      </c>
      <c r="AZ504" s="127">
        <v>1</v>
      </c>
      <c r="BA504" s="127">
        <v>1</v>
      </c>
      <c r="BB504" s="127">
        <v>1</v>
      </c>
      <c r="BC504" s="127">
        <v>1</v>
      </c>
      <c r="BD504" s="127">
        <v>2</v>
      </c>
      <c r="BE504" s="127">
        <v>1</v>
      </c>
      <c r="BF504" s="127" t="s">
        <v>653</v>
      </c>
      <c r="BG504" s="127">
        <v>1</v>
      </c>
      <c r="BH504" s="127">
        <v>1</v>
      </c>
      <c r="BI504" s="127">
        <v>1</v>
      </c>
      <c r="BJ504" s="127" t="s">
        <v>653</v>
      </c>
      <c r="BK504" s="127">
        <v>1</v>
      </c>
      <c r="BL504" s="127">
        <v>1</v>
      </c>
      <c r="BM504" s="127" t="s">
        <v>653</v>
      </c>
      <c r="BN504" s="127">
        <v>1</v>
      </c>
      <c r="BO504" s="127">
        <v>1</v>
      </c>
      <c r="BP504" s="127">
        <v>1</v>
      </c>
      <c r="BQ504" s="127" t="s">
        <v>653</v>
      </c>
      <c r="BR504" s="127">
        <v>1</v>
      </c>
      <c r="BS504" s="127">
        <v>1</v>
      </c>
      <c r="BT504" s="127">
        <v>1</v>
      </c>
      <c r="BU504" s="127" t="s">
        <v>653</v>
      </c>
      <c r="BV504" s="127">
        <v>1</v>
      </c>
      <c r="BW504" s="102">
        <v>1</v>
      </c>
    </row>
    <row r="505" spans="1:76" x14ac:dyDescent="0.15">
      <c r="A505" s="16" t="s">
        <v>97</v>
      </c>
      <c r="B505" s="18"/>
      <c r="C505" s="18">
        <v>86</v>
      </c>
      <c r="D505" s="18" t="s">
        <v>577</v>
      </c>
      <c r="E505" s="18">
        <v>862</v>
      </c>
      <c r="F505" s="19" t="s">
        <v>410</v>
      </c>
      <c r="G505" s="99" t="s">
        <v>653</v>
      </c>
      <c r="H505" s="127" t="s">
        <v>653</v>
      </c>
      <c r="I505" s="127" t="s">
        <v>653</v>
      </c>
      <c r="J505" s="127" t="s">
        <v>653</v>
      </c>
      <c r="K505" s="127">
        <v>1</v>
      </c>
      <c r="L505" s="127">
        <v>1</v>
      </c>
      <c r="M505" s="127" t="s">
        <v>653</v>
      </c>
      <c r="N505" s="127" t="s">
        <v>653</v>
      </c>
      <c r="O505" s="127" t="s">
        <v>653</v>
      </c>
      <c r="P505" s="127" t="s">
        <v>653</v>
      </c>
      <c r="Q505" s="127" t="s">
        <v>653</v>
      </c>
      <c r="R505" s="127" t="s">
        <v>653</v>
      </c>
      <c r="S505" s="127">
        <v>1</v>
      </c>
      <c r="T505" s="127" t="s">
        <v>653</v>
      </c>
      <c r="U505" s="127" t="s">
        <v>653</v>
      </c>
      <c r="V505" s="127" t="s">
        <v>653</v>
      </c>
      <c r="W505" s="127" t="s">
        <v>653</v>
      </c>
      <c r="X505" s="127" t="s">
        <v>653</v>
      </c>
      <c r="Y505" s="127" t="s">
        <v>653</v>
      </c>
      <c r="Z505" s="127" t="s">
        <v>653</v>
      </c>
      <c r="AA505" s="127" t="s">
        <v>653</v>
      </c>
      <c r="AB505" s="127" t="s">
        <v>653</v>
      </c>
      <c r="AC505" s="127">
        <v>1</v>
      </c>
      <c r="AD505" s="127" t="s">
        <v>653</v>
      </c>
      <c r="AE505" s="127" t="s">
        <v>653</v>
      </c>
      <c r="AF505" s="127" t="s">
        <v>653</v>
      </c>
      <c r="AG505" s="127" t="s">
        <v>653</v>
      </c>
      <c r="AH505" s="127">
        <v>1</v>
      </c>
      <c r="AI505" s="127" t="s">
        <v>653</v>
      </c>
      <c r="AJ505" s="127" t="s">
        <v>653</v>
      </c>
      <c r="AK505" s="127" t="s">
        <v>653</v>
      </c>
      <c r="AL505" s="127" t="s">
        <v>653</v>
      </c>
      <c r="AM505" s="127" t="s">
        <v>653</v>
      </c>
      <c r="AN505" s="127" t="s">
        <v>653</v>
      </c>
      <c r="AO505" s="127" t="s">
        <v>653</v>
      </c>
      <c r="AP505" s="127" t="s">
        <v>653</v>
      </c>
      <c r="AQ505" s="127" t="s">
        <v>653</v>
      </c>
      <c r="AR505" s="127">
        <v>2</v>
      </c>
      <c r="AS505" s="127" t="s">
        <v>653</v>
      </c>
      <c r="AT505" s="127">
        <v>1</v>
      </c>
      <c r="AU505" s="127" t="s">
        <v>653</v>
      </c>
      <c r="AV505" s="127" t="s">
        <v>653</v>
      </c>
      <c r="AW505" s="127" t="s">
        <v>653</v>
      </c>
      <c r="AX505" s="127" t="s">
        <v>653</v>
      </c>
      <c r="AY505" s="127" t="s">
        <v>653</v>
      </c>
      <c r="AZ505" s="127" t="s">
        <v>653</v>
      </c>
      <c r="BA505" s="127" t="s">
        <v>653</v>
      </c>
      <c r="BB505" s="127" t="s">
        <v>653</v>
      </c>
      <c r="BC505" s="127" t="s">
        <v>653</v>
      </c>
      <c r="BD505" s="127" t="s">
        <v>653</v>
      </c>
      <c r="BE505" s="127" t="s">
        <v>653</v>
      </c>
      <c r="BF505" s="127" t="s">
        <v>653</v>
      </c>
      <c r="BG505" s="127" t="s">
        <v>653</v>
      </c>
      <c r="BH505" s="127" t="s">
        <v>653</v>
      </c>
      <c r="BI505" s="127" t="s">
        <v>653</v>
      </c>
      <c r="BJ505" s="127">
        <v>1</v>
      </c>
      <c r="BK505" s="127" t="s">
        <v>653</v>
      </c>
      <c r="BL505" s="127" t="s">
        <v>653</v>
      </c>
      <c r="BM505" s="127">
        <v>1</v>
      </c>
      <c r="BN505" s="127" t="s">
        <v>653</v>
      </c>
      <c r="BO505" s="127">
        <v>1</v>
      </c>
      <c r="BP505" s="127" t="s">
        <v>653</v>
      </c>
      <c r="BQ505" s="127" t="s">
        <v>653</v>
      </c>
      <c r="BR505" s="127" t="s">
        <v>653</v>
      </c>
      <c r="BS505" s="127" t="s">
        <v>653</v>
      </c>
      <c r="BT505" s="127">
        <v>1</v>
      </c>
      <c r="BU505" s="127" t="s">
        <v>653</v>
      </c>
      <c r="BV505" s="127">
        <v>1</v>
      </c>
      <c r="BW505" s="102" t="s">
        <v>653</v>
      </c>
    </row>
    <row r="506" spans="1:76" x14ac:dyDescent="0.15">
      <c r="A506" s="12" t="s">
        <v>97</v>
      </c>
      <c r="B506" s="14"/>
      <c r="C506" s="14">
        <v>87</v>
      </c>
      <c r="D506" s="14" t="s">
        <v>569</v>
      </c>
      <c r="E506" s="14"/>
      <c r="F506" s="15"/>
      <c r="G506" s="125">
        <f>SUM(G507:G508)</f>
        <v>0</v>
      </c>
      <c r="H506" s="125">
        <f t="shared" ref="H506:BS506" si="206">SUM(H507:H508)</f>
        <v>0</v>
      </c>
      <c r="I506" s="125">
        <f t="shared" si="206"/>
        <v>0</v>
      </c>
      <c r="J506" s="125">
        <f t="shared" si="206"/>
        <v>0</v>
      </c>
      <c r="K506" s="125">
        <f t="shared" si="206"/>
        <v>0</v>
      </c>
      <c r="L506" s="125">
        <f t="shared" si="206"/>
        <v>0</v>
      </c>
      <c r="M506" s="125">
        <f t="shared" si="206"/>
        <v>0</v>
      </c>
      <c r="N506" s="125">
        <f t="shared" si="206"/>
        <v>0</v>
      </c>
      <c r="O506" s="125">
        <f t="shared" si="206"/>
        <v>0</v>
      </c>
      <c r="P506" s="125">
        <f t="shared" si="206"/>
        <v>0</v>
      </c>
      <c r="Q506" s="125">
        <f t="shared" si="206"/>
        <v>1</v>
      </c>
      <c r="R506" s="125">
        <f t="shared" si="206"/>
        <v>1</v>
      </c>
      <c r="S506" s="125">
        <f t="shared" si="206"/>
        <v>0</v>
      </c>
      <c r="T506" s="125">
        <f t="shared" si="206"/>
        <v>1</v>
      </c>
      <c r="U506" s="125">
        <f t="shared" si="206"/>
        <v>1</v>
      </c>
      <c r="V506" s="125">
        <f t="shared" si="206"/>
        <v>0</v>
      </c>
      <c r="W506" s="125">
        <f t="shared" si="206"/>
        <v>1</v>
      </c>
      <c r="X506" s="125">
        <f t="shared" si="206"/>
        <v>1</v>
      </c>
      <c r="Y506" s="125">
        <f t="shared" si="206"/>
        <v>2</v>
      </c>
      <c r="Z506" s="125">
        <f t="shared" si="206"/>
        <v>0</v>
      </c>
      <c r="AA506" s="125">
        <f t="shared" si="206"/>
        <v>0</v>
      </c>
      <c r="AB506" s="125">
        <f t="shared" si="206"/>
        <v>1</v>
      </c>
      <c r="AC506" s="125">
        <f t="shared" si="206"/>
        <v>2</v>
      </c>
      <c r="AD506" s="125">
        <f t="shared" si="206"/>
        <v>1</v>
      </c>
      <c r="AE506" s="125">
        <f t="shared" si="206"/>
        <v>1</v>
      </c>
      <c r="AF506" s="125">
        <f t="shared" si="206"/>
        <v>1</v>
      </c>
      <c r="AG506" s="125">
        <f t="shared" si="206"/>
        <v>0</v>
      </c>
      <c r="AH506" s="125">
        <f t="shared" si="206"/>
        <v>1</v>
      </c>
      <c r="AI506" s="125">
        <f t="shared" si="206"/>
        <v>1</v>
      </c>
      <c r="AJ506" s="125">
        <f t="shared" si="206"/>
        <v>0</v>
      </c>
      <c r="AK506" s="125">
        <f t="shared" si="206"/>
        <v>0</v>
      </c>
      <c r="AL506" s="125">
        <f t="shared" si="206"/>
        <v>1</v>
      </c>
      <c r="AM506" s="125">
        <f t="shared" si="206"/>
        <v>0</v>
      </c>
      <c r="AN506" s="125">
        <f t="shared" si="206"/>
        <v>2</v>
      </c>
      <c r="AO506" s="125">
        <f t="shared" si="206"/>
        <v>1</v>
      </c>
      <c r="AP506" s="125">
        <f t="shared" si="206"/>
        <v>0</v>
      </c>
      <c r="AQ506" s="125">
        <f t="shared" si="206"/>
        <v>0</v>
      </c>
      <c r="AR506" s="125">
        <f t="shared" si="206"/>
        <v>1</v>
      </c>
      <c r="AS506" s="125">
        <f t="shared" si="206"/>
        <v>1</v>
      </c>
      <c r="AT506" s="125">
        <f t="shared" si="206"/>
        <v>0</v>
      </c>
      <c r="AU506" s="125">
        <f t="shared" si="206"/>
        <v>2</v>
      </c>
      <c r="AV506" s="125">
        <f t="shared" si="206"/>
        <v>0</v>
      </c>
      <c r="AW506" s="125">
        <f t="shared" si="206"/>
        <v>0</v>
      </c>
      <c r="AX506" s="125">
        <f t="shared" si="206"/>
        <v>1</v>
      </c>
      <c r="AY506" s="125">
        <f t="shared" si="206"/>
        <v>1</v>
      </c>
      <c r="AZ506" s="125">
        <f t="shared" si="206"/>
        <v>2</v>
      </c>
      <c r="BA506" s="125">
        <f t="shared" si="206"/>
        <v>2</v>
      </c>
      <c r="BB506" s="125">
        <f t="shared" si="206"/>
        <v>1</v>
      </c>
      <c r="BC506" s="125">
        <f t="shared" si="206"/>
        <v>0</v>
      </c>
      <c r="BD506" s="125">
        <f t="shared" si="206"/>
        <v>1</v>
      </c>
      <c r="BE506" s="125">
        <f t="shared" si="206"/>
        <v>0</v>
      </c>
      <c r="BF506" s="125">
        <f t="shared" si="206"/>
        <v>1</v>
      </c>
      <c r="BG506" s="125">
        <f t="shared" si="206"/>
        <v>1</v>
      </c>
      <c r="BH506" s="125">
        <f t="shared" si="206"/>
        <v>1</v>
      </c>
      <c r="BI506" s="125">
        <f t="shared" si="206"/>
        <v>1</v>
      </c>
      <c r="BJ506" s="125">
        <f t="shared" si="206"/>
        <v>1</v>
      </c>
      <c r="BK506" s="125">
        <f t="shared" si="206"/>
        <v>0</v>
      </c>
      <c r="BL506" s="125">
        <f t="shared" si="206"/>
        <v>0</v>
      </c>
      <c r="BM506" s="125">
        <f t="shared" si="206"/>
        <v>1</v>
      </c>
      <c r="BN506" s="125">
        <f t="shared" si="206"/>
        <v>0</v>
      </c>
      <c r="BO506" s="125">
        <f t="shared" si="206"/>
        <v>1</v>
      </c>
      <c r="BP506" s="125">
        <f t="shared" si="206"/>
        <v>0</v>
      </c>
      <c r="BQ506" s="125">
        <f t="shared" si="206"/>
        <v>0</v>
      </c>
      <c r="BR506" s="125">
        <f t="shared" si="206"/>
        <v>1</v>
      </c>
      <c r="BS506" s="125">
        <f t="shared" si="206"/>
        <v>1</v>
      </c>
      <c r="BT506" s="125">
        <f t="shared" ref="BT506:BW506" si="207">SUM(BT507:BT508)</f>
        <v>1</v>
      </c>
      <c r="BU506" s="125">
        <f t="shared" si="207"/>
        <v>0</v>
      </c>
      <c r="BV506" s="125">
        <f t="shared" si="207"/>
        <v>1</v>
      </c>
      <c r="BW506" s="126">
        <f t="shared" si="207"/>
        <v>0</v>
      </c>
    </row>
    <row r="507" spans="1:76" x14ac:dyDescent="0.15">
      <c r="A507" s="16" t="s">
        <v>97</v>
      </c>
      <c r="B507" s="18"/>
      <c r="C507" s="18">
        <v>87</v>
      </c>
      <c r="D507" s="18" t="s">
        <v>577</v>
      </c>
      <c r="E507" s="18">
        <v>871</v>
      </c>
      <c r="F507" s="19" t="s">
        <v>411</v>
      </c>
      <c r="G507" s="99" t="s">
        <v>653</v>
      </c>
      <c r="H507" s="127" t="s">
        <v>653</v>
      </c>
      <c r="I507" s="127" t="s">
        <v>653</v>
      </c>
      <c r="J507" s="127" t="s">
        <v>653</v>
      </c>
      <c r="K507" s="127" t="s">
        <v>653</v>
      </c>
      <c r="L507" s="127" t="s">
        <v>653</v>
      </c>
      <c r="M507" s="127" t="s">
        <v>653</v>
      </c>
      <c r="N507" s="127" t="s">
        <v>653</v>
      </c>
      <c r="O507" s="127" t="s">
        <v>653</v>
      </c>
      <c r="P507" s="127" t="s">
        <v>653</v>
      </c>
      <c r="Q507" s="127">
        <v>1</v>
      </c>
      <c r="R507" s="127" t="s">
        <v>653</v>
      </c>
      <c r="S507" s="127" t="s">
        <v>653</v>
      </c>
      <c r="T507" s="127">
        <v>1</v>
      </c>
      <c r="U507" s="127">
        <v>1</v>
      </c>
      <c r="V507" s="127" t="s">
        <v>653</v>
      </c>
      <c r="W507" s="127">
        <v>1</v>
      </c>
      <c r="X507" s="127">
        <v>1</v>
      </c>
      <c r="Y507" s="127">
        <v>2</v>
      </c>
      <c r="Z507" s="127" t="s">
        <v>653</v>
      </c>
      <c r="AA507" s="127" t="s">
        <v>653</v>
      </c>
      <c r="AB507" s="127">
        <v>1</v>
      </c>
      <c r="AC507" s="127">
        <v>2</v>
      </c>
      <c r="AD507" s="127">
        <v>1</v>
      </c>
      <c r="AE507" s="127">
        <v>1</v>
      </c>
      <c r="AF507" s="127">
        <v>1</v>
      </c>
      <c r="AG507" s="127" t="s">
        <v>653</v>
      </c>
      <c r="AH507" s="127">
        <v>1</v>
      </c>
      <c r="AI507" s="127">
        <v>1</v>
      </c>
      <c r="AJ507" s="127" t="s">
        <v>653</v>
      </c>
      <c r="AK507" s="127" t="s">
        <v>653</v>
      </c>
      <c r="AL507" s="127">
        <v>1</v>
      </c>
      <c r="AM507" s="127" t="s">
        <v>653</v>
      </c>
      <c r="AN507" s="127">
        <v>1</v>
      </c>
      <c r="AO507" s="127">
        <v>1</v>
      </c>
      <c r="AP507" s="127" t="s">
        <v>653</v>
      </c>
      <c r="AQ507" s="127" t="s">
        <v>653</v>
      </c>
      <c r="AR507" s="127">
        <v>1</v>
      </c>
      <c r="AS507" s="127">
        <v>1</v>
      </c>
      <c r="AT507" s="127" t="s">
        <v>653</v>
      </c>
      <c r="AU507" s="127">
        <v>1</v>
      </c>
      <c r="AV507" s="127" t="s">
        <v>653</v>
      </c>
      <c r="AW507" s="127" t="s">
        <v>653</v>
      </c>
      <c r="AX507" s="127">
        <v>1</v>
      </c>
      <c r="AY507" s="127">
        <v>1</v>
      </c>
      <c r="AZ507" s="127">
        <v>1</v>
      </c>
      <c r="BA507" s="127">
        <v>2</v>
      </c>
      <c r="BB507" s="127">
        <v>1</v>
      </c>
      <c r="BC507" s="127" t="s">
        <v>653</v>
      </c>
      <c r="BD507" s="127">
        <v>1</v>
      </c>
      <c r="BE507" s="127" t="s">
        <v>653</v>
      </c>
      <c r="BF507" s="127">
        <v>1</v>
      </c>
      <c r="BG507" s="127">
        <v>1</v>
      </c>
      <c r="BH507" s="127">
        <v>1</v>
      </c>
      <c r="BI507" s="127">
        <v>1</v>
      </c>
      <c r="BJ507" s="127">
        <v>1</v>
      </c>
      <c r="BK507" s="127" t="s">
        <v>653</v>
      </c>
      <c r="BL507" s="127" t="s">
        <v>653</v>
      </c>
      <c r="BM507" s="127">
        <v>1</v>
      </c>
      <c r="BN507" s="127" t="s">
        <v>653</v>
      </c>
      <c r="BO507" s="127">
        <v>1</v>
      </c>
      <c r="BP507" s="127" t="s">
        <v>653</v>
      </c>
      <c r="BQ507" s="127" t="s">
        <v>653</v>
      </c>
      <c r="BR507" s="127">
        <v>1</v>
      </c>
      <c r="BS507" s="127">
        <v>1</v>
      </c>
      <c r="BT507" s="127">
        <v>1</v>
      </c>
      <c r="BU507" s="127" t="s">
        <v>653</v>
      </c>
      <c r="BV507" s="127">
        <v>1</v>
      </c>
      <c r="BW507" s="102" t="s">
        <v>653</v>
      </c>
    </row>
    <row r="508" spans="1:76" x14ac:dyDescent="0.15">
      <c r="A508" s="16" t="s">
        <v>97</v>
      </c>
      <c r="B508" s="18"/>
      <c r="C508" s="18">
        <v>87</v>
      </c>
      <c r="D508" s="18" t="s">
        <v>577</v>
      </c>
      <c r="E508" s="18">
        <v>872</v>
      </c>
      <c r="F508" s="19" t="s">
        <v>412</v>
      </c>
      <c r="G508" s="99" t="s">
        <v>653</v>
      </c>
      <c r="H508" s="127" t="s">
        <v>653</v>
      </c>
      <c r="I508" s="127" t="s">
        <v>653</v>
      </c>
      <c r="J508" s="127" t="s">
        <v>653</v>
      </c>
      <c r="K508" s="127" t="s">
        <v>653</v>
      </c>
      <c r="L508" s="127" t="s">
        <v>653</v>
      </c>
      <c r="M508" s="127" t="s">
        <v>653</v>
      </c>
      <c r="N508" s="127" t="s">
        <v>653</v>
      </c>
      <c r="O508" s="127" t="s">
        <v>653</v>
      </c>
      <c r="P508" s="127" t="s">
        <v>653</v>
      </c>
      <c r="Q508" s="127" t="s">
        <v>653</v>
      </c>
      <c r="R508" s="127">
        <v>1</v>
      </c>
      <c r="S508" s="127" t="s">
        <v>653</v>
      </c>
      <c r="T508" s="127" t="s">
        <v>653</v>
      </c>
      <c r="U508" s="127" t="s">
        <v>653</v>
      </c>
      <c r="V508" s="127" t="s">
        <v>653</v>
      </c>
      <c r="W508" s="127" t="s">
        <v>653</v>
      </c>
      <c r="X508" s="127" t="s">
        <v>653</v>
      </c>
      <c r="Y508" s="127" t="s">
        <v>653</v>
      </c>
      <c r="Z508" s="127" t="s">
        <v>653</v>
      </c>
      <c r="AA508" s="127" t="s">
        <v>653</v>
      </c>
      <c r="AB508" s="127" t="s">
        <v>653</v>
      </c>
      <c r="AC508" s="127" t="s">
        <v>653</v>
      </c>
      <c r="AD508" s="127" t="s">
        <v>653</v>
      </c>
      <c r="AE508" s="127" t="s">
        <v>653</v>
      </c>
      <c r="AF508" s="127" t="s">
        <v>653</v>
      </c>
      <c r="AG508" s="127" t="s">
        <v>653</v>
      </c>
      <c r="AH508" s="127" t="s">
        <v>653</v>
      </c>
      <c r="AI508" s="127" t="s">
        <v>653</v>
      </c>
      <c r="AJ508" s="127" t="s">
        <v>653</v>
      </c>
      <c r="AK508" s="127" t="s">
        <v>653</v>
      </c>
      <c r="AL508" s="127" t="s">
        <v>653</v>
      </c>
      <c r="AM508" s="127" t="s">
        <v>653</v>
      </c>
      <c r="AN508" s="127">
        <v>1</v>
      </c>
      <c r="AO508" s="127" t="s">
        <v>653</v>
      </c>
      <c r="AP508" s="127" t="s">
        <v>653</v>
      </c>
      <c r="AQ508" s="127" t="s">
        <v>653</v>
      </c>
      <c r="AR508" s="127" t="s">
        <v>653</v>
      </c>
      <c r="AS508" s="127" t="s">
        <v>653</v>
      </c>
      <c r="AT508" s="127" t="s">
        <v>653</v>
      </c>
      <c r="AU508" s="127">
        <v>1</v>
      </c>
      <c r="AV508" s="127" t="s">
        <v>653</v>
      </c>
      <c r="AW508" s="127" t="s">
        <v>653</v>
      </c>
      <c r="AX508" s="127" t="s">
        <v>653</v>
      </c>
      <c r="AY508" s="127" t="s">
        <v>653</v>
      </c>
      <c r="AZ508" s="127">
        <v>1</v>
      </c>
      <c r="BA508" s="127" t="s">
        <v>653</v>
      </c>
      <c r="BB508" s="127" t="s">
        <v>653</v>
      </c>
      <c r="BC508" s="127" t="s">
        <v>653</v>
      </c>
      <c r="BD508" s="127" t="s">
        <v>653</v>
      </c>
      <c r="BE508" s="127" t="s">
        <v>653</v>
      </c>
      <c r="BF508" s="127" t="s">
        <v>653</v>
      </c>
      <c r="BG508" s="127" t="s">
        <v>653</v>
      </c>
      <c r="BH508" s="127" t="s">
        <v>653</v>
      </c>
      <c r="BI508" s="127" t="s">
        <v>653</v>
      </c>
      <c r="BJ508" s="127" t="s">
        <v>653</v>
      </c>
      <c r="BK508" s="127" t="s">
        <v>653</v>
      </c>
      <c r="BL508" s="127" t="s">
        <v>653</v>
      </c>
      <c r="BM508" s="127" t="s">
        <v>653</v>
      </c>
      <c r="BN508" s="127" t="s">
        <v>653</v>
      </c>
      <c r="BO508" s="127" t="s">
        <v>653</v>
      </c>
      <c r="BP508" s="127" t="s">
        <v>653</v>
      </c>
      <c r="BQ508" s="127" t="s">
        <v>653</v>
      </c>
      <c r="BR508" s="127" t="s">
        <v>653</v>
      </c>
      <c r="BS508" s="127" t="s">
        <v>653</v>
      </c>
      <c r="BT508" s="127" t="s">
        <v>653</v>
      </c>
      <c r="BU508" s="127" t="s">
        <v>653</v>
      </c>
      <c r="BV508" s="127" t="s">
        <v>653</v>
      </c>
      <c r="BW508" s="102" t="s">
        <v>653</v>
      </c>
    </row>
    <row r="509" spans="1:76" x14ac:dyDescent="0.15">
      <c r="A509" s="8" t="s">
        <v>99</v>
      </c>
      <c r="B509" s="23" t="s">
        <v>584</v>
      </c>
      <c r="C509" s="21"/>
      <c r="D509" s="21"/>
      <c r="E509" s="21"/>
      <c r="F509" s="22"/>
      <c r="G509" s="128">
        <f>SUM(G510+G514+G516+G521+G524+G529+G535+G540+G543)</f>
        <v>65</v>
      </c>
      <c r="H509" s="128">
        <f t="shared" ref="H509:BS509" si="208">SUM(H510+H514+H516+H521+H524+H529+H535+H540+H543)</f>
        <v>38</v>
      </c>
      <c r="I509" s="128">
        <f t="shared" si="208"/>
        <v>124</v>
      </c>
      <c r="J509" s="128">
        <f t="shared" si="208"/>
        <v>45</v>
      </c>
      <c r="K509" s="128">
        <f t="shared" si="208"/>
        <v>11</v>
      </c>
      <c r="L509" s="128">
        <f t="shared" si="208"/>
        <v>13</v>
      </c>
      <c r="M509" s="128">
        <f t="shared" si="208"/>
        <v>8</v>
      </c>
      <c r="N509" s="128">
        <f t="shared" si="208"/>
        <v>17</v>
      </c>
      <c r="O509" s="128">
        <f t="shared" si="208"/>
        <v>17</v>
      </c>
      <c r="P509" s="128">
        <f t="shared" si="208"/>
        <v>13</v>
      </c>
      <c r="Q509" s="128">
        <f t="shared" si="208"/>
        <v>25</v>
      </c>
      <c r="R509" s="128">
        <f t="shared" si="208"/>
        <v>17</v>
      </c>
      <c r="S509" s="128">
        <f t="shared" si="208"/>
        <v>8</v>
      </c>
      <c r="T509" s="128">
        <f t="shared" si="208"/>
        <v>8</v>
      </c>
      <c r="U509" s="128">
        <f t="shared" si="208"/>
        <v>43</v>
      </c>
      <c r="V509" s="128">
        <f t="shared" si="208"/>
        <v>19</v>
      </c>
      <c r="W509" s="128">
        <f t="shared" si="208"/>
        <v>40</v>
      </c>
      <c r="X509" s="128">
        <f t="shared" si="208"/>
        <v>101</v>
      </c>
      <c r="Y509" s="128">
        <f t="shared" si="208"/>
        <v>132</v>
      </c>
      <c r="Z509" s="128">
        <f t="shared" si="208"/>
        <v>33</v>
      </c>
      <c r="AA509" s="128">
        <f t="shared" si="208"/>
        <v>15</v>
      </c>
      <c r="AB509" s="128">
        <f t="shared" si="208"/>
        <v>33</v>
      </c>
      <c r="AC509" s="128">
        <f t="shared" si="208"/>
        <v>81</v>
      </c>
      <c r="AD509" s="128">
        <f t="shared" si="208"/>
        <v>42</v>
      </c>
      <c r="AE509" s="128">
        <f t="shared" si="208"/>
        <v>20</v>
      </c>
      <c r="AF509" s="128">
        <f t="shared" si="208"/>
        <v>20</v>
      </c>
      <c r="AG509" s="128">
        <f t="shared" si="208"/>
        <v>29</v>
      </c>
      <c r="AH509" s="128">
        <f t="shared" si="208"/>
        <v>23</v>
      </c>
      <c r="AI509" s="128">
        <f t="shared" si="208"/>
        <v>17</v>
      </c>
      <c r="AJ509" s="128">
        <f t="shared" si="208"/>
        <v>24</v>
      </c>
      <c r="AK509" s="128">
        <f t="shared" si="208"/>
        <v>4</v>
      </c>
      <c r="AL509" s="128">
        <f t="shared" si="208"/>
        <v>25</v>
      </c>
      <c r="AM509" s="128">
        <f t="shared" si="208"/>
        <v>29</v>
      </c>
      <c r="AN509" s="128">
        <f t="shared" si="208"/>
        <v>17</v>
      </c>
      <c r="AO509" s="128">
        <f t="shared" si="208"/>
        <v>11</v>
      </c>
      <c r="AP509" s="128">
        <f t="shared" si="208"/>
        <v>8</v>
      </c>
      <c r="AQ509" s="128">
        <f t="shared" si="208"/>
        <v>12</v>
      </c>
      <c r="AR509" s="128">
        <f t="shared" si="208"/>
        <v>19</v>
      </c>
      <c r="AS509" s="128">
        <f t="shared" si="208"/>
        <v>14</v>
      </c>
      <c r="AT509" s="128">
        <f t="shared" si="208"/>
        <v>7</v>
      </c>
      <c r="AU509" s="128">
        <f t="shared" si="208"/>
        <v>21</v>
      </c>
      <c r="AV509" s="128">
        <f t="shared" si="208"/>
        <v>15</v>
      </c>
      <c r="AW509" s="128">
        <f t="shared" si="208"/>
        <v>11</v>
      </c>
      <c r="AX509" s="128">
        <f t="shared" si="208"/>
        <v>22</v>
      </c>
      <c r="AY509" s="128">
        <f t="shared" si="208"/>
        <v>24</v>
      </c>
      <c r="AZ509" s="128">
        <f t="shared" si="208"/>
        <v>22</v>
      </c>
      <c r="BA509" s="128">
        <f t="shared" si="208"/>
        <v>43</v>
      </c>
      <c r="BB509" s="128">
        <f t="shared" si="208"/>
        <v>13</v>
      </c>
      <c r="BC509" s="128">
        <f t="shared" si="208"/>
        <v>13</v>
      </c>
      <c r="BD509" s="128">
        <f t="shared" si="208"/>
        <v>16</v>
      </c>
      <c r="BE509" s="128">
        <f t="shared" si="208"/>
        <v>6</v>
      </c>
      <c r="BF509" s="128">
        <f t="shared" si="208"/>
        <v>19</v>
      </c>
      <c r="BG509" s="128">
        <f t="shared" si="208"/>
        <v>21</v>
      </c>
      <c r="BH509" s="128">
        <f t="shared" si="208"/>
        <v>18</v>
      </c>
      <c r="BI509" s="128">
        <f t="shared" si="208"/>
        <v>14</v>
      </c>
      <c r="BJ509" s="128">
        <f t="shared" si="208"/>
        <v>7</v>
      </c>
      <c r="BK509" s="128">
        <f t="shared" si="208"/>
        <v>22</v>
      </c>
      <c r="BL509" s="128">
        <f t="shared" si="208"/>
        <v>11</v>
      </c>
      <c r="BM509" s="128">
        <f t="shared" si="208"/>
        <v>13</v>
      </c>
      <c r="BN509" s="128">
        <f t="shared" si="208"/>
        <v>9</v>
      </c>
      <c r="BO509" s="128">
        <f t="shared" si="208"/>
        <v>24</v>
      </c>
      <c r="BP509" s="128">
        <f t="shared" si="208"/>
        <v>5</v>
      </c>
      <c r="BQ509" s="128">
        <f t="shared" si="208"/>
        <v>4</v>
      </c>
      <c r="BR509" s="128">
        <f t="shared" si="208"/>
        <v>15</v>
      </c>
      <c r="BS509" s="128">
        <f t="shared" si="208"/>
        <v>17</v>
      </c>
      <c r="BT509" s="128">
        <f t="shared" ref="BT509:BW509" si="209">SUM(BT510+BT514+BT516+BT521+BT524+BT529+BT535+BT540+BT543)</f>
        <v>18</v>
      </c>
      <c r="BU509" s="128">
        <f t="shared" si="209"/>
        <v>2</v>
      </c>
      <c r="BV509" s="128">
        <f>SUM(BV510+BV514+BV516+BV521+BV524+BV529+BV535+BV540+BV543)</f>
        <v>15</v>
      </c>
      <c r="BW509" s="129">
        <f t="shared" si="209"/>
        <v>2</v>
      </c>
      <c r="BX509" s="143"/>
    </row>
    <row r="510" spans="1:76" x14ac:dyDescent="0.15">
      <c r="A510" s="12" t="s">
        <v>99</v>
      </c>
      <c r="B510" s="14"/>
      <c r="C510" s="14">
        <v>88</v>
      </c>
      <c r="D510" s="14" t="s">
        <v>570</v>
      </c>
      <c r="E510" s="14"/>
      <c r="F510" s="15"/>
      <c r="G510" s="125">
        <f>SUM(G511:G513)</f>
        <v>3</v>
      </c>
      <c r="H510" s="125">
        <f t="shared" ref="H510:BS510" si="210">SUM(H511:H513)</f>
        <v>3</v>
      </c>
      <c r="I510" s="125">
        <f t="shared" si="210"/>
        <v>0</v>
      </c>
      <c r="J510" s="125">
        <f t="shared" si="210"/>
        <v>1</v>
      </c>
      <c r="K510" s="125">
        <f t="shared" si="210"/>
        <v>1</v>
      </c>
      <c r="L510" s="125">
        <f t="shared" si="210"/>
        <v>1</v>
      </c>
      <c r="M510" s="125">
        <f t="shared" si="210"/>
        <v>0</v>
      </c>
      <c r="N510" s="125">
        <f t="shared" si="210"/>
        <v>0</v>
      </c>
      <c r="O510" s="125">
        <f t="shared" si="210"/>
        <v>0</v>
      </c>
      <c r="P510" s="125">
        <f t="shared" si="210"/>
        <v>0</v>
      </c>
      <c r="Q510" s="125">
        <f t="shared" si="210"/>
        <v>1</v>
      </c>
      <c r="R510" s="125">
        <f t="shared" si="210"/>
        <v>0</v>
      </c>
      <c r="S510" s="125">
        <f t="shared" si="210"/>
        <v>0</v>
      </c>
      <c r="T510" s="125">
        <f t="shared" si="210"/>
        <v>0</v>
      </c>
      <c r="U510" s="125">
        <f t="shared" si="210"/>
        <v>0</v>
      </c>
      <c r="V510" s="125">
        <f t="shared" si="210"/>
        <v>0</v>
      </c>
      <c r="W510" s="125">
        <f t="shared" si="210"/>
        <v>1</v>
      </c>
      <c r="X510" s="125">
        <f t="shared" si="210"/>
        <v>2</v>
      </c>
      <c r="Y510" s="125">
        <f t="shared" si="210"/>
        <v>2</v>
      </c>
      <c r="Z510" s="125">
        <f t="shared" si="210"/>
        <v>1</v>
      </c>
      <c r="AA510" s="125">
        <f t="shared" si="210"/>
        <v>1</v>
      </c>
      <c r="AB510" s="125">
        <f t="shared" si="210"/>
        <v>2</v>
      </c>
      <c r="AC510" s="125">
        <f t="shared" si="210"/>
        <v>8</v>
      </c>
      <c r="AD510" s="125">
        <f t="shared" si="210"/>
        <v>6</v>
      </c>
      <c r="AE510" s="125">
        <f t="shared" si="210"/>
        <v>1</v>
      </c>
      <c r="AF510" s="125">
        <f t="shared" si="210"/>
        <v>1</v>
      </c>
      <c r="AG510" s="125">
        <f t="shared" si="210"/>
        <v>1</v>
      </c>
      <c r="AH510" s="125">
        <f t="shared" si="210"/>
        <v>1</v>
      </c>
      <c r="AI510" s="125">
        <f t="shared" si="210"/>
        <v>1</v>
      </c>
      <c r="AJ510" s="125">
        <f t="shared" si="210"/>
        <v>4</v>
      </c>
      <c r="AK510" s="125">
        <f t="shared" si="210"/>
        <v>0</v>
      </c>
      <c r="AL510" s="125">
        <f t="shared" si="210"/>
        <v>2</v>
      </c>
      <c r="AM510" s="125">
        <f t="shared" si="210"/>
        <v>5</v>
      </c>
      <c r="AN510" s="125">
        <f t="shared" si="210"/>
        <v>0</v>
      </c>
      <c r="AO510" s="125">
        <f t="shared" si="210"/>
        <v>0</v>
      </c>
      <c r="AP510" s="125">
        <f t="shared" si="210"/>
        <v>1</v>
      </c>
      <c r="AQ510" s="125">
        <f t="shared" si="210"/>
        <v>0</v>
      </c>
      <c r="AR510" s="125">
        <f t="shared" si="210"/>
        <v>1</v>
      </c>
      <c r="AS510" s="125">
        <f t="shared" si="210"/>
        <v>0</v>
      </c>
      <c r="AT510" s="125">
        <f t="shared" si="210"/>
        <v>0</v>
      </c>
      <c r="AU510" s="125">
        <f t="shared" si="210"/>
        <v>1</v>
      </c>
      <c r="AV510" s="125">
        <f t="shared" si="210"/>
        <v>1</v>
      </c>
      <c r="AW510" s="125">
        <f t="shared" si="210"/>
        <v>1</v>
      </c>
      <c r="AX510" s="125">
        <f t="shared" si="210"/>
        <v>2</v>
      </c>
      <c r="AY510" s="125">
        <f t="shared" si="210"/>
        <v>2</v>
      </c>
      <c r="AZ510" s="125">
        <f t="shared" si="210"/>
        <v>1</v>
      </c>
      <c r="BA510" s="125">
        <f t="shared" si="210"/>
        <v>3</v>
      </c>
      <c r="BB510" s="125">
        <f t="shared" si="210"/>
        <v>1</v>
      </c>
      <c r="BC510" s="125">
        <f t="shared" si="210"/>
        <v>2</v>
      </c>
      <c r="BD510" s="125">
        <f t="shared" si="210"/>
        <v>2</v>
      </c>
      <c r="BE510" s="125">
        <f t="shared" si="210"/>
        <v>0</v>
      </c>
      <c r="BF510" s="125">
        <f t="shared" si="210"/>
        <v>2</v>
      </c>
      <c r="BG510" s="125">
        <f t="shared" si="210"/>
        <v>0</v>
      </c>
      <c r="BH510" s="125">
        <f t="shared" si="210"/>
        <v>1</v>
      </c>
      <c r="BI510" s="125">
        <f t="shared" si="210"/>
        <v>0</v>
      </c>
      <c r="BJ510" s="125">
        <f t="shared" si="210"/>
        <v>1</v>
      </c>
      <c r="BK510" s="125">
        <f t="shared" si="210"/>
        <v>2</v>
      </c>
      <c r="BL510" s="125">
        <f t="shared" si="210"/>
        <v>1</v>
      </c>
      <c r="BM510" s="125">
        <f t="shared" si="210"/>
        <v>2</v>
      </c>
      <c r="BN510" s="125">
        <f t="shared" si="210"/>
        <v>2</v>
      </c>
      <c r="BO510" s="125">
        <f t="shared" si="210"/>
        <v>0</v>
      </c>
      <c r="BP510" s="125">
        <f t="shared" si="210"/>
        <v>1</v>
      </c>
      <c r="BQ510" s="125">
        <f t="shared" si="210"/>
        <v>0</v>
      </c>
      <c r="BR510" s="125">
        <f t="shared" si="210"/>
        <v>3</v>
      </c>
      <c r="BS510" s="125">
        <f t="shared" si="210"/>
        <v>1</v>
      </c>
      <c r="BT510" s="125">
        <f t="shared" ref="BT510:BW510" si="211">SUM(BT511:BT513)</f>
        <v>2</v>
      </c>
      <c r="BU510" s="125">
        <f t="shared" si="211"/>
        <v>0</v>
      </c>
      <c r="BV510" s="125">
        <f t="shared" si="211"/>
        <v>1</v>
      </c>
      <c r="BW510" s="126">
        <f t="shared" si="211"/>
        <v>0</v>
      </c>
      <c r="BX510" s="143"/>
    </row>
    <row r="511" spans="1:76" x14ac:dyDescent="0.15">
      <c r="A511" s="16" t="s">
        <v>99</v>
      </c>
      <c r="B511" s="18"/>
      <c r="C511" s="18">
        <v>88</v>
      </c>
      <c r="D511" s="18" t="s">
        <v>577</v>
      </c>
      <c r="E511" s="18">
        <v>880</v>
      </c>
      <c r="F511" s="19" t="s">
        <v>113</v>
      </c>
      <c r="G511" s="99" t="s">
        <v>653</v>
      </c>
      <c r="H511" s="127" t="s">
        <v>653</v>
      </c>
      <c r="I511" s="127" t="s">
        <v>653</v>
      </c>
      <c r="J511" s="127" t="s">
        <v>653</v>
      </c>
      <c r="K511" s="127" t="s">
        <v>653</v>
      </c>
      <c r="L511" s="127" t="s">
        <v>653</v>
      </c>
      <c r="M511" s="127" t="s">
        <v>653</v>
      </c>
      <c r="N511" s="127" t="s">
        <v>653</v>
      </c>
      <c r="O511" s="127" t="s">
        <v>653</v>
      </c>
      <c r="P511" s="127" t="s">
        <v>653</v>
      </c>
      <c r="Q511" s="127" t="s">
        <v>653</v>
      </c>
      <c r="R511" s="127" t="s">
        <v>653</v>
      </c>
      <c r="S511" s="127" t="s">
        <v>653</v>
      </c>
      <c r="T511" s="127" t="s">
        <v>653</v>
      </c>
      <c r="U511" s="127" t="s">
        <v>653</v>
      </c>
      <c r="V511" s="127" t="s">
        <v>653</v>
      </c>
      <c r="W511" s="127" t="s">
        <v>653</v>
      </c>
      <c r="X511" s="127" t="s">
        <v>653</v>
      </c>
      <c r="Y511" s="127" t="s">
        <v>653</v>
      </c>
      <c r="Z511" s="127" t="s">
        <v>653</v>
      </c>
      <c r="AA511" s="127" t="s">
        <v>653</v>
      </c>
      <c r="AB511" s="127" t="s">
        <v>653</v>
      </c>
      <c r="AC511" s="127" t="s">
        <v>653</v>
      </c>
      <c r="AD511" s="127" t="s">
        <v>653</v>
      </c>
      <c r="AE511" s="127" t="s">
        <v>653</v>
      </c>
      <c r="AF511" s="127" t="s">
        <v>653</v>
      </c>
      <c r="AG511" s="127" t="s">
        <v>653</v>
      </c>
      <c r="AH511" s="127" t="s">
        <v>653</v>
      </c>
      <c r="AI511" s="127" t="s">
        <v>653</v>
      </c>
      <c r="AJ511" s="127">
        <v>1</v>
      </c>
      <c r="AK511" s="127" t="s">
        <v>653</v>
      </c>
      <c r="AL511" s="127" t="s">
        <v>653</v>
      </c>
      <c r="AM511" s="127" t="s">
        <v>653</v>
      </c>
      <c r="AN511" s="127" t="s">
        <v>653</v>
      </c>
      <c r="AO511" s="127" t="s">
        <v>653</v>
      </c>
      <c r="AP511" s="127" t="s">
        <v>653</v>
      </c>
      <c r="AQ511" s="127" t="s">
        <v>653</v>
      </c>
      <c r="AR511" s="127" t="s">
        <v>653</v>
      </c>
      <c r="AS511" s="127" t="s">
        <v>653</v>
      </c>
      <c r="AT511" s="127" t="s">
        <v>653</v>
      </c>
      <c r="AU511" s="127" t="s">
        <v>653</v>
      </c>
      <c r="AV511" s="127" t="s">
        <v>653</v>
      </c>
      <c r="AW511" s="127" t="s">
        <v>653</v>
      </c>
      <c r="AX511" s="127" t="s">
        <v>653</v>
      </c>
      <c r="AY511" s="127" t="s">
        <v>653</v>
      </c>
      <c r="AZ511" s="127" t="s">
        <v>653</v>
      </c>
      <c r="BA511" s="127" t="s">
        <v>653</v>
      </c>
      <c r="BB511" s="127" t="s">
        <v>653</v>
      </c>
      <c r="BC511" s="127" t="s">
        <v>653</v>
      </c>
      <c r="BD511" s="127" t="s">
        <v>653</v>
      </c>
      <c r="BE511" s="127" t="s">
        <v>653</v>
      </c>
      <c r="BF511" s="127" t="s">
        <v>653</v>
      </c>
      <c r="BG511" s="127" t="s">
        <v>653</v>
      </c>
      <c r="BH511" s="127" t="s">
        <v>653</v>
      </c>
      <c r="BI511" s="127" t="s">
        <v>653</v>
      </c>
      <c r="BJ511" s="127" t="s">
        <v>653</v>
      </c>
      <c r="BK511" s="127" t="s">
        <v>653</v>
      </c>
      <c r="BL511" s="127" t="s">
        <v>653</v>
      </c>
      <c r="BM511" s="127" t="s">
        <v>653</v>
      </c>
      <c r="BN511" s="127" t="s">
        <v>653</v>
      </c>
      <c r="BO511" s="127" t="s">
        <v>653</v>
      </c>
      <c r="BP511" s="127" t="s">
        <v>653</v>
      </c>
      <c r="BQ511" s="127" t="s">
        <v>653</v>
      </c>
      <c r="BR511" s="127" t="s">
        <v>653</v>
      </c>
      <c r="BS511" s="127" t="s">
        <v>653</v>
      </c>
      <c r="BT511" s="127" t="s">
        <v>653</v>
      </c>
      <c r="BU511" s="127" t="s">
        <v>653</v>
      </c>
      <c r="BV511" s="127" t="s">
        <v>653</v>
      </c>
      <c r="BW511" s="102" t="s">
        <v>653</v>
      </c>
      <c r="BX511" s="143"/>
    </row>
    <row r="512" spans="1:76" x14ac:dyDescent="0.15">
      <c r="A512" s="16" t="s">
        <v>99</v>
      </c>
      <c r="B512" s="18"/>
      <c r="C512" s="18">
        <v>88</v>
      </c>
      <c r="D512" s="18" t="s">
        <v>577</v>
      </c>
      <c r="E512" s="18">
        <v>881</v>
      </c>
      <c r="F512" s="19" t="s">
        <v>413</v>
      </c>
      <c r="G512" s="99">
        <v>2</v>
      </c>
      <c r="H512" s="127">
        <v>3</v>
      </c>
      <c r="I512" s="127" t="s">
        <v>653</v>
      </c>
      <c r="J512" s="127" t="s">
        <v>653</v>
      </c>
      <c r="K512" s="127">
        <v>1</v>
      </c>
      <c r="L512" s="127">
        <v>1</v>
      </c>
      <c r="M512" s="127" t="s">
        <v>653</v>
      </c>
      <c r="N512" s="127" t="s">
        <v>653</v>
      </c>
      <c r="O512" s="127" t="s">
        <v>653</v>
      </c>
      <c r="P512" s="127" t="s">
        <v>653</v>
      </c>
      <c r="Q512" s="127">
        <v>1</v>
      </c>
      <c r="R512" s="127" t="s">
        <v>653</v>
      </c>
      <c r="S512" s="127" t="s">
        <v>653</v>
      </c>
      <c r="T512" s="127" t="s">
        <v>653</v>
      </c>
      <c r="U512" s="127" t="s">
        <v>653</v>
      </c>
      <c r="V512" s="127" t="s">
        <v>653</v>
      </c>
      <c r="W512" s="127" t="s">
        <v>653</v>
      </c>
      <c r="X512" s="127">
        <v>2</v>
      </c>
      <c r="Y512" s="127">
        <v>1</v>
      </c>
      <c r="Z512" s="127" t="s">
        <v>653</v>
      </c>
      <c r="AA512" s="127" t="s">
        <v>653</v>
      </c>
      <c r="AB512" s="127" t="s">
        <v>653</v>
      </c>
      <c r="AC512" s="127">
        <v>1</v>
      </c>
      <c r="AD512" s="127">
        <v>2</v>
      </c>
      <c r="AE512" s="127">
        <v>1</v>
      </c>
      <c r="AF512" s="127">
        <v>1</v>
      </c>
      <c r="AG512" s="127" t="s">
        <v>653</v>
      </c>
      <c r="AH512" s="127" t="s">
        <v>653</v>
      </c>
      <c r="AI512" s="127">
        <v>1</v>
      </c>
      <c r="AJ512" s="127" t="s">
        <v>653</v>
      </c>
      <c r="AK512" s="127" t="s">
        <v>653</v>
      </c>
      <c r="AL512" s="127">
        <v>2</v>
      </c>
      <c r="AM512" s="127" t="s">
        <v>653</v>
      </c>
      <c r="AN512" s="127" t="s">
        <v>653</v>
      </c>
      <c r="AO512" s="127" t="s">
        <v>653</v>
      </c>
      <c r="AP512" s="127" t="s">
        <v>653</v>
      </c>
      <c r="AQ512" s="127" t="s">
        <v>653</v>
      </c>
      <c r="AR512" s="127" t="s">
        <v>653</v>
      </c>
      <c r="AS512" s="127" t="s">
        <v>653</v>
      </c>
      <c r="AT512" s="127" t="s">
        <v>653</v>
      </c>
      <c r="AU512" s="127">
        <v>1</v>
      </c>
      <c r="AV512" s="127" t="s">
        <v>653</v>
      </c>
      <c r="AW512" s="127" t="s">
        <v>653</v>
      </c>
      <c r="AX512" s="127">
        <v>2</v>
      </c>
      <c r="AY512" s="127">
        <v>1</v>
      </c>
      <c r="AZ512" s="127" t="s">
        <v>653</v>
      </c>
      <c r="BA512" s="127">
        <v>1</v>
      </c>
      <c r="BB512" s="127" t="s">
        <v>653</v>
      </c>
      <c r="BC512" s="127" t="s">
        <v>653</v>
      </c>
      <c r="BD512" s="127">
        <v>2</v>
      </c>
      <c r="BE512" s="127" t="s">
        <v>653</v>
      </c>
      <c r="BF512" s="127" t="s">
        <v>653</v>
      </c>
      <c r="BG512" s="127" t="s">
        <v>653</v>
      </c>
      <c r="BH512" s="127">
        <v>1</v>
      </c>
      <c r="BI512" s="127" t="s">
        <v>653</v>
      </c>
      <c r="BJ512" s="127" t="s">
        <v>653</v>
      </c>
      <c r="BK512" s="127">
        <v>2</v>
      </c>
      <c r="BL512" s="127">
        <v>1</v>
      </c>
      <c r="BM512" s="127">
        <v>2</v>
      </c>
      <c r="BN512" s="127" t="s">
        <v>653</v>
      </c>
      <c r="BO512" s="127" t="s">
        <v>653</v>
      </c>
      <c r="BP512" s="127" t="s">
        <v>653</v>
      </c>
      <c r="BQ512" s="127" t="s">
        <v>653</v>
      </c>
      <c r="BR512" s="127">
        <v>1</v>
      </c>
      <c r="BS512" s="127">
        <v>1</v>
      </c>
      <c r="BT512" s="127">
        <v>2</v>
      </c>
      <c r="BU512" s="127" t="s">
        <v>653</v>
      </c>
      <c r="BV512" s="127" t="s">
        <v>653</v>
      </c>
      <c r="BW512" s="102" t="s">
        <v>653</v>
      </c>
      <c r="BX512" s="143"/>
    </row>
    <row r="513" spans="1:76" x14ac:dyDescent="0.15">
      <c r="A513" s="16" t="s">
        <v>99</v>
      </c>
      <c r="B513" s="18"/>
      <c r="C513" s="18">
        <v>88</v>
      </c>
      <c r="D513" s="18" t="s">
        <v>577</v>
      </c>
      <c r="E513" s="18">
        <v>882</v>
      </c>
      <c r="F513" s="19" t="s">
        <v>414</v>
      </c>
      <c r="G513" s="99">
        <v>1</v>
      </c>
      <c r="H513" s="127" t="s">
        <v>653</v>
      </c>
      <c r="I513" s="127" t="s">
        <v>653</v>
      </c>
      <c r="J513" s="127">
        <v>1</v>
      </c>
      <c r="K513" s="127" t="s">
        <v>653</v>
      </c>
      <c r="L513" s="127" t="s">
        <v>653</v>
      </c>
      <c r="M513" s="127" t="s">
        <v>653</v>
      </c>
      <c r="N513" s="127" t="s">
        <v>653</v>
      </c>
      <c r="O513" s="127" t="s">
        <v>653</v>
      </c>
      <c r="P513" s="127" t="s">
        <v>653</v>
      </c>
      <c r="Q513" s="127" t="s">
        <v>653</v>
      </c>
      <c r="R513" s="127" t="s">
        <v>653</v>
      </c>
      <c r="S513" s="127" t="s">
        <v>653</v>
      </c>
      <c r="T513" s="127" t="s">
        <v>653</v>
      </c>
      <c r="U513" s="127" t="s">
        <v>653</v>
      </c>
      <c r="V513" s="127" t="s">
        <v>653</v>
      </c>
      <c r="W513" s="127">
        <v>1</v>
      </c>
      <c r="X513" s="127" t="s">
        <v>653</v>
      </c>
      <c r="Y513" s="127">
        <v>1</v>
      </c>
      <c r="Z513" s="127">
        <v>1</v>
      </c>
      <c r="AA513" s="127">
        <v>1</v>
      </c>
      <c r="AB513" s="127">
        <v>2</v>
      </c>
      <c r="AC513" s="127">
        <v>7</v>
      </c>
      <c r="AD513" s="127">
        <v>4</v>
      </c>
      <c r="AE513" s="127" t="s">
        <v>653</v>
      </c>
      <c r="AF513" s="127" t="s">
        <v>653</v>
      </c>
      <c r="AG513" s="127">
        <v>1</v>
      </c>
      <c r="AH513" s="127">
        <v>1</v>
      </c>
      <c r="AI513" s="127" t="s">
        <v>653</v>
      </c>
      <c r="AJ513" s="127">
        <v>3</v>
      </c>
      <c r="AK513" s="127" t="s">
        <v>653</v>
      </c>
      <c r="AL513" s="127" t="s">
        <v>653</v>
      </c>
      <c r="AM513" s="127">
        <v>5</v>
      </c>
      <c r="AN513" s="127" t="s">
        <v>653</v>
      </c>
      <c r="AO513" s="127" t="s">
        <v>653</v>
      </c>
      <c r="AP513" s="127">
        <v>1</v>
      </c>
      <c r="AQ513" s="127" t="s">
        <v>653</v>
      </c>
      <c r="AR513" s="127">
        <v>1</v>
      </c>
      <c r="AS513" s="127" t="s">
        <v>653</v>
      </c>
      <c r="AT513" s="127" t="s">
        <v>653</v>
      </c>
      <c r="AU513" s="127" t="s">
        <v>653</v>
      </c>
      <c r="AV513" s="127">
        <v>1</v>
      </c>
      <c r="AW513" s="127">
        <v>1</v>
      </c>
      <c r="AX513" s="127" t="s">
        <v>653</v>
      </c>
      <c r="AY513" s="127">
        <v>1</v>
      </c>
      <c r="AZ513" s="127">
        <v>1</v>
      </c>
      <c r="BA513" s="127">
        <v>2</v>
      </c>
      <c r="BB513" s="127">
        <v>1</v>
      </c>
      <c r="BC513" s="127">
        <v>2</v>
      </c>
      <c r="BD513" s="127" t="s">
        <v>653</v>
      </c>
      <c r="BE513" s="127" t="s">
        <v>653</v>
      </c>
      <c r="BF513" s="127">
        <v>2</v>
      </c>
      <c r="BG513" s="127" t="s">
        <v>653</v>
      </c>
      <c r="BH513" s="127" t="s">
        <v>653</v>
      </c>
      <c r="BI513" s="127" t="s">
        <v>653</v>
      </c>
      <c r="BJ513" s="127">
        <v>1</v>
      </c>
      <c r="BK513" s="127" t="s">
        <v>653</v>
      </c>
      <c r="BL513" s="127" t="s">
        <v>653</v>
      </c>
      <c r="BM513" s="127" t="s">
        <v>653</v>
      </c>
      <c r="BN513" s="127">
        <v>2</v>
      </c>
      <c r="BO513" s="127" t="s">
        <v>653</v>
      </c>
      <c r="BP513" s="127">
        <v>1</v>
      </c>
      <c r="BQ513" s="127" t="s">
        <v>653</v>
      </c>
      <c r="BR513" s="127">
        <v>2</v>
      </c>
      <c r="BS513" s="127" t="s">
        <v>653</v>
      </c>
      <c r="BT513" s="127" t="s">
        <v>653</v>
      </c>
      <c r="BU513" s="127" t="s">
        <v>653</v>
      </c>
      <c r="BV513" s="127">
        <v>1</v>
      </c>
      <c r="BW513" s="102" t="s">
        <v>653</v>
      </c>
      <c r="BX513" s="143"/>
    </row>
    <row r="514" spans="1:76" x14ac:dyDescent="0.15">
      <c r="A514" s="12" t="s">
        <v>99</v>
      </c>
      <c r="B514" s="14"/>
      <c r="C514" s="14">
        <v>89</v>
      </c>
      <c r="D514" s="14" t="s">
        <v>415</v>
      </c>
      <c r="E514" s="14"/>
      <c r="F514" s="15"/>
      <c r="G514" s="125">
        <f>SUM(G515)</f>
        <v>2</v>
      </c>
      <c r="H514" s="125">
        <f t="shared" ref="H514:BS514" si="212">SUM(H515)</f>
        <v>10</v>
      </c>
      <c r="I514" s="125">
        <f t="shared" si="212"/>
        <v>2</v>
      </c>
      <c r="J514" s="125">
        <f t="shared" si="212"/>
        <v>7</v>
      </c>
      <c r="K514" s="125">
        <f t="shared" si="212"/>
        <v>0</v>
      </c>
      <c r="L514" s="125">
        <f t="shared" si="212"/>
        <v>1</v>
      </c>
      <c r="M514" s="125">
        <f t="shared" si="212"/>
        <v>1</v>
      </c>
      <c r="N514" s="125">
        <f t="shared" si="212"/>
        <v>0</v>
      </c>
      <c r="O514" s="125">
        <f t="shared" si="212"/>
        <v>0</v>
      </c>
      <c r="P514" s="125">
        <f t="shared" si="212"/>
        <v>3</v>
      </c>
      <c r="Q514" s="125">
        <f t="shared" si="212"/>
        <v>9</v>
      </c>
      <c r="R514" s="125">
        <f t="shared" si="212"/>
        <v>0</v>
      </c>
      <c r="S514" s="125">
        <f t="shared" si="212"/>
        <v>2</v>
      </c>
      <c r="T514" s="125">
        <f t="shared" si="212"/>
        <v>0</v>
      </c>
      <c r="U514" s="125">
        <f t="shared" si="212"/>
        <v>11</v>
      </c>
      <c r="V514" s="125">
        <f t="shared" si="212"/>
        <v>5</v>
      </c>
      <c r="W514" s="125">
        <f t="shared" si="212"/>
        <v>9</v>
      </c>
      <c r="X514" s="125">
        <f t="shared" si="212"/>
        <v>8</v>
      </c>
      <c r="Y514" s="125">
        <f t="shared" si="212"/>
        <v>6</v>
      </c>
      <c r="Z514" s="125">
        <f t="shared" si="212"/>
        <v>10</v>
      </c>
      <c r="AA514" s="125">
        <f t="shared" si="212"/>
        <v>0</v>
      </c>
      <c r="AB514" s="125">
        <f t="shared" si="212"/>
        <v>2</v>
      </c>
      <c r="AC514" s="125">
        <f t="shared" si="212"/>
        <v>8</v>
      </c>
      <c r="AD514" s="125">
        <f t="shared" si="212"/>
        <v>10</v>
      </c>
      <c r="AE514" s="125">
        <f t="shared" si="212"/>
        <v>2</v>
      </c>
      <c r="AF514" s="125">
        <f t="shared" si="212"/>
        <v>4</v>
      </c>
      <c r="AG514" s="125">
        <f t="shared" si="212"/>
        <v>5</v>
      </c>
      <c r="AH514" s="125">
        <f t="shared" si="212"/>
        <v>4</v>
      </c>
      <c r="AI514" s="125">
        <f t="shared" si="212"/>
        <v>2</v>
      </c>
      <c r="AJ514" s="125">
        <f t="shared" si="212"/>
        <v>10</v>
      </c>
      <c r="AK514" s="125">
        <f t="shared" si="212"/>
        <v>0</v>
      </c>
      <c r="AL514" s="125">
        <f t="shared" si="212"/>
        <v>0</v>
      </c>
      <c r="AM514" s="125">
        <f t="shared" si="212"/>
        <v>4</v>
      </c>
      <c r="AN514" s="125">
        <f t="shared" si="212"/>
        <v>2</v>
      </c>
      <c r="AO514" s="125">
        <f t="shared" si="212"/>
        <v>2</v>
      </c>
      <c r="AP514" s="125">
        <f t="shared" si="212"/>
        <v>1</v>
      </c>
      <c r="AQ514" s="125">
        <f t="shared" si="212"/>
        <v>1</v>
      </c>
      <c r="AR514" s="125">
        <f t="shared" si="212"/>
        <v>3</v>
      </c>
      <c r="AS514" s="125">
        <f t="shared" si="212"/>
        <v>0</v>
      </c>
      <c r="AT514" s="125">
        <f t="shared" si="212"/>
        <v>2</v>
      </c>
      <c r="AU514" s="125">
        <f t="shared" si="212"/>
        <v>5</v>
      </c>
      <c r="AV514" s="125">
        <f t="shared" si="212"/>
        <v>3</v>
      </c>
      <c r="AW514" s="125">
        <f t="shared" si="212"/>
        <v>4</v>
      </c>
      <c r="AX514" s="125">
        <f t="shared" si="212"/>
        <v>4</v>
      </c>
      <c r="AY514" s="125">
        <f t="shared" si="212"/>
        <v>4</v>
      </c>
      <c r="AZ514" s="125">
        <f t="shared" si="212"/>
        <v>3</v>
      </c>
      <c r="BA514" s="125">
        <f t="shared" si="212"/>
        <v>20</v>
      </c>
      <c r="BB514" s="125">
        <f t="shared" si="212"/>
        <v>3</v>
      </c>
      <c r="BC514" s="125">
        <f t="shared" si="212"/>
        <v>2</v>
      </c>
      <c r="BD514" s="125">
        <f t="shared" si="212"/>
        <v>3</v>
      </c>
      <c r="BE514" s="125">
        <f t="shared" si="212"/>
        <v>0</v>
      </c>
      <c r="BF514" s="125">
        <f t="shared" si="212"/>
        <v>3</v>
      </c>
      <c r="BG514" s="125">
        <f t="shared" si="212"/>
        <v>3</v>
      </c>
      <c r="BH514" s="125">
        <f t="shared" si="212"/>
        <v>1</v>
      </c>
      <c r="BI514" s="125">
        <f t="shared" si="212"/>
        <v>1</v>
      </c>
      <c r="BJ514" s="125">
        <f t="shared" si="212"/>
        <v>3</v>
      </c>
      <c r="BK514" s="125">
        <f t="shared" si="212"/>
        <v>0</v>
      </c>
      <c r="BL514" s="125">
        <f t="shared" si="212"/>
        <v>0</v>
      </c>
      <c r="BM514" s="125">
        <f t="shared" si="212"/>
        <v>2</v>
      </c>
      <c r="BN514" s="125">
        <f t="shared" si="212"/>
        <v>1</v>
      </c>
      <c r="BO514" s="125">
        <f t="shared" si="212"/>
        <v>5</v>
      </c>
      <c r="BP514" s="125">
        <f t="shared" si="212"/>
        <v>0</v>
      </c>
      <c r="BQ514" s="125">
        <f t="shared" si="212"/>
        <v>1</v>
      </c>
      <c r="BR514" s="125">
        <f t="shared" si="212"/>
        <v>4</v>
      </c>
      <c r="BS514" s="125">
        <f t="shared" si="212"/>
        <v>3</v>
      </c>
      <c r="BT514" s="125">
        <f t="shared" ref="BT514:BW514" si="213">SUM(BT515)</f>
        <v>5</v>
      </c>
      <c r="BU514" s="125">
        <f t="shared" si="213"/>
        <v>0</v>
      </c>
      <c r="BV514" s="125">
        <f t="shared" si="213"/>
        <v>3</v>
      </c>
      <c r="BW514" s="126">
        <f t="shared" si="213"/>
        <v>1</v>
      </c>
      <c r="BX514" s="143"/>
    </row>
    <row r="515" spans="1:76" x14ac:dyDescent="0.15">
      <c r="A515" s="16" t="s">
        <v>99</v>
      </c>
      <c r="B515" s="18"/>
      <c r="C515" s="18">
        <v>89</v>
      </c>
      <c r="D515" s="18" t="s">
        <v>577</v>
      </c>
      <c r="E515" s="18">
        <v>891</v>
      </c>
      <c r="F515" s="19" t="s">
        <v>415</v>
      </c>
      <c r="G515" s="99">
        <v>2</v>
      </c>
      <c r="H515" s="127">
        <v>10</v>
      </c>
      <c r="I515" s="127">
        <v>2</v>
      </c>
      <c r="J515" s="127">
        <v>7</v>
      </c>
      <c r="K515" s="127" t="s">
        <v>653</v>
      </c>
      <c r="L515" s="127">
        <v>1</v>
      </c>
      <c r="M515" s="127">
        <v>1</v>
      </c>
      <c r="N515" s="127" t="s">
        <v>653</v>
      </c>
      <c r="O515" s="127" t="s">
        <v>653</v>
      </c>
      <c r="P515" s="127">
        <v>3</v>
      </c>
      <c r="Q515" s="127">
        <v>9</v>
      </c>
      <c r="R515" s="127" t="s">
        <v>653</v>
      </c>
      <c r="S515" s="127">
        <v>2</v>
      </c>
      <c r="T515" s="127" t="s">
        <v>653</v>
      </c>
      <c r="U515" s="127">
        <v>11</v>
      </c>
      <c r="V515" s="127">
        <v>5</v>
      </c>
      <c r="W515" s="127">
        <v>9</v>
      </c>
      <c r="X515" s="127">
        <v>8</v>
      </c>
      <c r="Y515" s="127">
        <v>6</v>
      </c>
      <c r="Z515" s="127">
        <v>10</v>
      </c>
      <c r="AA515" s="127" t="s">
        <v>653</v>
      </c>
      <c r="AB515" s="127">
        <v>2</v>
      </c>
      <c r="AC515" s="127">
        <v>8</v>
      </c>
      <c r="AD515" s="127">
        <v>10</v>
      </c>
      <c r="AE515" s="127">
        <v>2</v>
      </c>
      <c r="AF515" s="127">
        <v>4</v>
      </c>
      <c r="AG515" s="127">
        <v>5</v>
      </c>
      <c r="AH515" s="127">
        <v>4</v>
      </c>
      <c r="AI515" s="127">
        <v>2</v>
      </c>
      <c r="AJ515" s="127">
        <v>10</v>
      </c>
      <c r="AK515" s="127" t="s">
        <v>653</v>
      </c>
      <c r="AL515" s="127" t="s">
        <v>653</v>
      </c>
      <c r="AM515" s="127">
        <v>4</v>
      </c>
      <c r="AN515" s="127">
        <v>2</v>
      </c>
      <c r="AO515" s="127">
        <v>2</v>
      </c>
      <c r="AP515" s="127">
        <v>1</v>
      </c>
      <c r="AQ515" s="127">
        <v>1</v>
      </c>
      <c r="AR515" s="127">
        <v>3</v>
      </c>
      <c r="AS515" s="127" t="s">
        <v>653</v>
      </c>
      <c r="AT515" s="127">
        <v>2</v>
      </c>
      <c r="AU515" s="127">
        <v>5</v>
      </c>
      <c r="AV515" s="127">
        <v>3</v>
      </c>
      <c r="AW515" s="127">
        <v>4</v>
      </c>
      <c r="AX515" s="127">
        <v>4</v>
      </c>
      <c r="AY515" s="127">
        <v>4</v>
      </c>
      <c r="AZ515" s="127">
        <v>3</v>
      </c>
      <c r="BA515" s="127">
        <v>20</v>
      </c>
      <c r="BB515" s="127">
        <v>3</v>
      </c>
      <c r="BC515" s="127">
        <v>2</v>
      </c>
      <c r="BD515" s="127">
        <v>3</v>
      </c>
      <c r="BE515" s="127" t="s">
        <v>653</v>
      </c>
      <c r="BF515" s="127">
        <v>3</v>
      </c>
      <c r="BG515" s="127">
        <v>3</v>
      </c>
      <c r="BH515" s="127">
        <v>1</v>
      </c>
      <c r="BI515" s="127">
        <v>1</v>
      </c>
      <c r="BJ515" s="127">
        <v>3</v>
      </c>
      <c r="BK515" s="127" t="s">
        <v>653</v>
      </c>
      <c r="BL515" s="127" t="s">
        <v>653</v>
      </c>
      <c r="BM515" s="127">
        <v>2</v>
      </c>
      <c r="BN515" s="127">
        <v>1</v>
      </c>
      <c r="BO515" s="127">
        <v>5</v>
      </c>
      <c r="BP515" s="127" t="s">
        <v>653</v>
      </c>
      <c r="BQ515" s="127">
        <v>1</v>
      </c>
      <c r="BR515" s="127">
        <v>4</v>
      </c>
      <c r="BS515" s="127">
        <v>3</v>
      </c>
      <c r="BT515" s="127">
        <v>5</v>
      </c>
      <c r="BU515" s="127" t="s">
        <v>653</v>
      </c>
      <c r="BV515" s="127">
        <v>3</v>
      </c>
      <c r="BW515" s="102">
        <v>1</v>
      </c>
      <c r="BX515" s="143"/>
    </row>
    <row r="516" spans="1:76" x14ac:dyDescent="0.15">
      <c r="A516" s="12" t="s">
        <v>99</v>
      </c>
      <c r="B516" s="14"/>
      <c r="C516" s="14">
        <v>90</v>
      </c>
      <c r="D516" s="14" t="s">
        <v>571</v>
      </c>
      <c r="E516" s="14"/>
      <c r="F516" s="15"/>
      <c r="G516" s="125">
        <f>SUM(G517:G520)</f>
        <v>1</v>
      </c>
      <c r="H516" s="125">
        <f t="shared" ref="H516:BS516" si="214">SUM(H517:H520)</f>
        <v>7</v>
      </c>
      <c r="I516" s="125">
        <f t="shared" si="214"/>
        <v>10</v>
      </c>
      <c r="J516" s="125">
        <f t="shared" si="214"/>
        <v>4</v>
      </c>
      <c r="K516" s="125">
        <f t="shared" si="214"/>
        <v>0</v>
      </c>
      <c r="L516" s="125">
        <f t="shared" si="214"/>
        <v>1</v>
      </c>
      <c r="M516" s="125">
        <f t="shared" si="214"/>
        <v>1</v>
      </c>
      <c r="N516" s="125">
        <f t="shared" si="214"/>
        <v>1</v>
      </c>
      <c r="O516" s="125">
        <f t="shared" si="214"/>
        <v>0</v>
      </c>
      <c r="P516" s="125">
        <f t="shared" si="214"/>
        <v>2</v>
      </c>
      <c r="Q516" s="125">
        <f t="shared" si="214"/>
        <v>0</v>
      </c>
      <c r="R516" s="125">
        <f t="shared" si="214"/>
        <v>0</v>
      </c>
      <c r="S516" s="125">
        <f t="shared" si="214"/>
        <v>1</v>
      </c>
      <c r="T516" s="125">
        <f t="shared" si="214"/>
        <v>1</v>
      </c>
      <c r="U516" s="125">
        <f t="shared" si="214"/>
        <v>2</v>
      </c>
      <c r="V516" s="125">
        <f t="shared" si="214"/>
        <v>1</v>
      </c>
      <c r="W516" s="125">
        <f t="shared" si="214"/>
        <v>1</v>
      </c>
      <c r="X516" s="125">
        <f t="shared" si="214"/>
        <v>15</v>
      </c>
      <c r="Y516" s="125">
        <f t="shared" si="214"/>
        <v>15</v>
      </c>
      <c r="Z516" s="125">
        <f t="shared" si="214"/>
        <v>5</v>
      </c>
      <c r="AA516" s="125">
        <f t="shared" si="214"/>
        <v>1</v>
      </c>
      <c r="AB516" s="125">
        <f t="shared" si="214"/>
        <v>3</v>
      </c>
      <c r="AC516" s="125">
        <f t="shared" si="214"/>
        <v>7</v>
      </c>
      <c r="AD516" s="125">
        <f t="shared" si="214"/>
        <v>9</v>
      </c>
      <c r="AE516" s="125">
        <f t="shared" si="214"/>
        <v>6</v>
      </c>
      <c r="AF516" s="125">
        <f t="shared" si="214"/>
        <v>0</v>
      </c>
      <c r="AG516" s="125">
        <f t="shared" si="214"/>
        <v>6</v>
      </c>
      <c r="AH516" s="125">
        <f t="shared" si="214"/>
        <v>3</v>
      </c>
      <c r="AI516" s="125">
        <f t="shared" si="214"/>
        <v>1</v>
      </c>
      <c r="AJ516" s="125">
        <f t="shared" si="214"/>
        <v>2</v>
      </c>
      <c r="AK516" s="125">
        <f t="shared" si="214"/>
        <v>3</v>
      </c>
      <c r="AL516" s="125">
        <f t="shared" si="214"/>
        <v>2</v>
      </c>
      <c r="AM516" s="125">
        <f t="shared" si="214"/>
        <v>2</v>
      </c>
      <c r="AN516" s="125">
        <f t="shared" si="214"/>
        <v>0</v>
      </c>
      <c r="AO516" s="125">
        <f t="shared" si="214"/>
        <v>0</v>
      </c>
      <c r="AP516" s="125">
        <f t="shared" si="214"/>
        <v>1</v>
      </c>
      <c r="AQ516" s="125">
        <f t="shared" si="214"/>
        <v>3</v>
      </c>
      <c r="AR516" s="125">
        <f t="shared" si="214"/>
        <v>2</v>
      </c>
      <c r="AS516" s="125">
        <f t="shared" si="214"/>
        <v>1</v>
      </c>
      <c r="AT516" s="125">
        <f t="shared" si="214"/>
        <v>0</v>
      </c>
      <c r="AU516" s="125">
        <f t="shared" si="214"/>
        <v>1</v>
      </c>
      <c r="AV516" s="125">
        <f t="shared" si="214"/>
        <v>1</v>
      </c>
      <c r="AW516" s="125">
        <f t="shared" si="214"/>
        <v>0</v>
      </c>
      <c r="AX516" s="125">
        <f t="shared" si="214"/>
        <v>3</v>
      </c>
      <c r="AY516" s="125">
        <f t="shared" si="214"/>
        <v>4</v>
      </c>
      <c r="AZ516" s="125">
        <f t="shared" si="214"/>
        <v>4</v>
      </c>
      <c r="BA516" s="125">
        <f t="shared" si="214"/>
        <v>3</v>
      </c>
      <c r="BB516" s="125">
        <f t="shared" si="214"/>
        <v>1</v>
      </c>
      <c r="BC516" s="125">
        <f t="shared" si="214"/>
        <v>0</v>
      </c>
      <c r="BD516" s="125">
        <f t="shared" si="214"/>
        <v>3</v>
      </c>
      <c r="BE516" s="125">
        <f t="shared" si="214"/>
        <v>0</v>
      </c>
      <c r="BF516" s="125">
        <f t="shared" si="214"/>
        <v>0</v>
      </c>
      <c r="BG516" s="125">
        <f t="shared" si="214"/>
        <v>1</v>
      </c>
      <c r="BH516" s="125">
        <f t="shared" si="214"/>
        <v>1</v>
      </c>
      <c r="BI516" s="125">
        <f t="shared" si="214"/>
        <v>1</v>
      </c>
      <c r="BJ516" s="125">
        <f t="shared" si="214"/>
        <v>1</v>
      </c>
      <c r="BK516" s="125">
        <f t="shared" si="214"/>
        <v>1</v>
      </c>
      <c r="BL516" s="125">
        <f t="shared" si="214"/>
        <v>0</v>
      </c>
      <c r="BM516" s="125">
        <f t="shared" si="214"/>
        <v>0</v>
      </c>
      <c r="BN516" s="125">
        <f t="shared" si="214"/>
        <v>1</v>
      </c>
      <c r="BO516" s="125">
        <f t="shared" si="214"/>
        <v>0</v>
      </c>
      <c r="BP516" s="125">
        <f t="shared" si="214"/>
        <v>1</v>
      </c>
      <c r="BQ516" s="125">
        <f t="shared" si="214"/>
        <v>1</v>
      </c>
      <c r="BR516" s="125">
        <f t="shared" si="214"/>
        <v>0</v>
      </c>
      <c r="BS516" s="125">
        <f t="shared" si="214"/>
        <v>0</v>
      </c>
      <c r="BT516" s="125">
        <f t="shared" ref="BT516:BW516" si="215">SUM(BT517:BT520)</f>
        <v>2</v>
      </c>
      <c r="BU516" s="125">
        <f t="shared" si="215"/>
        <v>1</v>
      </c>
      <c r="BV516" s="125">
        <f t="shared" si="215"/>
        <v>0</v>
      </c>
      <c r="BW516" s="126">
        <f t="shared" si="215"/>
        <v>0</v>
      </c>
      <c r="BX516" s="143"/>
    </row>
    <row r="517" spans="1:76" x14ac:dyDescent="0.15">
      <c r="A517" s="16" t="s">
        <v>99</v>
      </c>
      <c r="B517" s="18"/>
      <c r="C517" s="18">
        <v>90</v>
      </c>
      <c r="D517" s="18" t="s">
        <v>577</v>
      </c>
      <c r="E517" s="18">
        <v>901</v>
      </c>
      <c r="F517" s="19" t="s">
        <v>416</v>
      </c>
      <c r="G517" s="99">
        <v>0</v>
      </c>
      <c r="H517" s="127">
        <v>2</v>
      </c>
      <c r="I517" s="127">
        <v>3</v>
      </c>
      <c r="J517" s="127">
        <v>1</v>
      </c>
      <c r="K517" s="127">
        <v>0</v>
      </c>
      <c r="L517" s="127">
        <v>1</v>
      </c>
      <c r="M517" s="127">
        <v>0</v>
      </c>
      <c r="N517" s="127">
        <v>0</v>
      </c>
      <c r="O517" s="127">
        <v>0</v>
      </c>
      <c r="P517" s="127">
        <v>1</v>
      </c>
      <c r="Q517" s="127">
        <v>0</v>
      </c>
      <c r="R517" s="127">
        <v>0</v>
      </c>
      <c r="S517" s="127">
        <v>1</v>
      </c>
      <c r="T517" s="127">
        <v>0</v>
      </c>
      <c r="U517" s="127">
        <v>1</v>
      </c>
      <c r="V517" s="127">
        <v>1</v>
      </c>
      <c r="W517" s="127">
        <v>1</v>
      </c>
      <c r="X517" s="127">
        <v>11</v>
      </c>
      <c r="Y517" s="127">
        <v>9</v>
      </c>
      <c r="Z517" s="127">
        <v>3</v>
      </c>
      <c r="AA517" s="127">
        <v>1</v>
      </c>
      <c r="AB517" s="127">
        <v>2</v>
      </c>
      <c r="AC517" s="127">
        <v>4</v>
      </c>
      <c r="AD517" s="127">
        <v>6</v>
      </c>
      <c r="AE517" s="127">
        <v>2</v>
      </c>
      <c r="AF517" s="127">
        <v>0</v>
      </c>
      <c r="AG517" s="127">
        <v>4</v>
      </c>
      <c r="AH517" s="127">
        <v>2</v>
      </c>
      <c r="AI517" s="127">
        <v>1</v>
      </c>
      <c r="AJ517" s="127">
        <v>1</v>
      </c>
      <c r="AK517" s="127">
        <v>1</v>
      </c>
      <c r="AL517" s="127">
        <v>2</v>
      </c>
      <c r="AM517" s="127">
        <v>2</v>
      </c>
      <c r="AN517" s="127">
        <v>0</v>
      </c>
      <c r="AO517" s="127">
        <v>0</v>
      </c>
      <c r="AP517" s="127">
        <v>0</v>
      </c>
      <c r="AQ517" s="127">
        <v>1</v>
      </c>
      <c r="AR517" s="127">
        <v>2</v>
      </c>
      <c r="AS517" s="127">
        <v>1</v>
      </c>
      <c r="AT517" s="127">
        <v>0</v>
      </c>
      <c r="AU517" s="127">
        <v>1</v>
      </c>
      <c r="AV517" s="127">
        <v>1</v>
      </c>
      <c r="AW517" s="127">
        <v>0</v>
      </c>
      <c r="AX517" s="127">
        <v>2</v>
      </c>
      <c r="AY517" s="127">
        <v>0</v>
      </c>
      <c r="AZ517" s="127">
        <v>4</v>
      </c>
      <c r="BA517" s="127">
        <v>2</v>
      </c>
      <c r="BB517" s="127">
        <v>1</v>
      </c>
      <c r="BC517" s="127">
        <v>0</v>
      </c>
      <c r="BD517" s="127">
        <v>0</v>
      </c>
      <c r="BE517" s="127">
        <v>0</v>
      </c>
      <c r="BF517" s="127">
        <v>0</v>
      </c>
      <c r="BG517" s="127">
        <v>1</v>
      </c>
      <c r="BH517" s="127">
        <v>1</v>
      </c>
      <c r="BI517" s="127">
        <v>1</v>
      </c>
      <c r="BJ517" s="127">
        <v>1</v>
      </c>
      <c r="BK517" s="127">
        <v>0</v>
      </c>
      <c r="BL517" s="127">
        <v>0</v>
      </c>
      <c r="BM517" s="127">
        <v>0</v>
      </c>
      <c r="BN517" s="127">
        <v>1</v>
      </c>
      <c r="BO517" s="127">
        <v>0</v>
      </c>
      <c r="BP517" s="127">
        <v>1</v>
      </c>
      <c r="BQ517" s="127">
        <v>0</v>
      </c>
      <c r="BR517" s="127">
        <v>0</v>
      </c>
      <c r="BS517" s="127">
        <v>0</v>
      </c>
      <c r="BT517" s="127">
        <v>2</v>
      </c>
      <c r="BU517" s="127">
        <v>1</v>
      </c>
      <c r="BV517" s="127">
        <v>0</v>
      </c>
      <c r="BW517" s="102">
        <v>0</v>
      </c>
      <c r="BX517" s="143"/>
    </row>
    <row r="518" spans="1:76" x14ac:dyDescent="0.15">
      <c r="A518" s="16" t="s">
        <v>99</v>
      </c>
      <c r="B518" s="18"/>
      <c r="C518" s="18">
        <v>90</v>
      </c>
      <c r="D518" s="18" t="s">
        <v>577</v>
      </c>
      <c r="E518" s="18">
        <v>902</v>
      </c>
      <c r="F518" s="19" t="s">
        <v>417</v>
      </c>
      <c r="G518" s="99">
        <v>0</v>
      </c>
      <c r="H518" s="127">
        <v>2</v>
      </c>
      <c r="I518" s="127">
        <v>5</v>
      </c>
      <c r="J518" s="127">
        <v>1</v>
      </c>
      <c r="K518" s="127">
        <v>0</v>
      </c>
      <c r="L518" s="127">
        <v>0</v>
      </c>
      <c r="M518" s="127">
        <v>0</v>
      </c>
      <c r="N518" s="127">
        <v>0</v>
      </c>
      <c r="O518" s="127">
        <v>0</v>
      </c>
      <c r="P518" s="127">
        <v>0</v>
      </c>
      <c r="Q518" s="127">
        <v>0</v>
      </c>
      <c r="R518" s="127">
        <v>0</v>
      </c>
      <c r="S518" s="127">
        <v>0</v>
      </c>
      <c r="T518" s="127">
        <v>0</v>
      </c>
      <c r="U518" s="127">
        <v>0</v>
      </c>
      <c r="V518" s="127">
        <v>0</v>
      </c>
      <c r="W518" s="127">
        <v>0</v>
      </c>
      <c r="X518" s="127">
        <v>4</v>
      </c>
      <c r="Y518" s="127">
        <v>6</v>
      </c>
      <c r="Z518" s="127">
        <v>2</v>
      </c>
      <c r="AA518" s="127">
        <v>0</v>
      </c>
      <c r="AB518" s="127">
        <v>1</v>
      </c>
      <c r="AC518" s="127">
        <v>2</v>
      </c>
      <c r="AD518" s="127">
        <v>1</v>
      </c>
      <c r="AE518" s="127">
        <v>1</v>
      </c>
      <c r="AF518" s="127">
        <v>0</v>
      </c>
      <c r="AG518" s="127">
        <v>2</v>
      </c>
      <c r="AH518" s="127">
        <v>1</v>
      </c>
      <c r="AI518" s="127">
        <v>0</v>
      </c>
      <c r="AJ518" s="127">
        <v>1</v>
      </c>
      <c r="AK518" s="127">
        <v>1</v>
      </c>
      <c r="AL518" s="127">
        <v>0</v>
      </c>
      <c r="AM518" s="127">
        <v>0</v>
      </c>
      <c r="AN518" s="127">
        <v>0</v>
      </c>
      <c r="AO518" s="127">
        <v>0</v>
      </c>
      <c r="AP518" s="127">
        <v>0</v>
      </c>
      <c r="AQ518" s="127">
        <v>2</v>
      </c>
      <c r="AR518" s="127">
        <v>0</v>
      </c>
      <c r="AS518" s="127">
        <v>0</v>
      </c>
      <c r="AT518" s="127">
        <v>0</v>
      </c>
      <c r="AU518" s="127">
        <v>0</v>
      </c>
      <c r="AV518" s="127">
        <v>0</v>
      </c>
      <c r="AW518" s="127">
        <v>0</v>
      </c>
      <c r="AX518" s="127">
        <v>0</v>
      </c>
      <c r="AY518" s="127">
        <v>1</v>
      </c>
      <c r="AZ518" s="127">
        <v>0</v>
      </c>
      <c r="BA518" s="127">
        <v>0</v>
      </c>
      <c r="BB518" s="127">
        <v>0</v>
      </c>
      <c r="BC518" s="127">
        <v>0</v>
      </c>
      <c r="BD518" s="127">
        <v>1</v>
      </c>
      <c r="BE518" s="127">
        <v>0</v>
      </c>
      <c r="BF518" s="127">
        <v>0</v>
      </c>
      <c r="BG518" s="127">
        <v>0</v>
      </c>
      <c r="BH518" s="127">
        <v>0</v>
      </c>
      <c r="BI518" s="127">
        <v>0</v>
      </c>
      <c r="BJ518" s="127">
        <v>0</v>
      </c>
      <c r="BK518" s="127">
        <v>1</v>
      </c>
      <c r="BL518" s="127">
        <v>0</v>
      </c>
      <c r="BM518" s="127">
        <v>0</v>
      </c>
      <c r="BN518" s="127">
        <v>0</v>
      </c>
      <c r="BO518" s="127">
        <v>0</v>
      </c>
      <c r="BP518" s="127">
        <v>0</v>
      </c>
      <c r="BQ518" s="127">
        <v>0</v>
      </c>
      <c r="BR518" s="127">
        <v>0</v>
      </c>
      <c r="BS518" s="127">
        <v>0</v>
      </c>
      <c r="BT518" s="127">
        <v>0</v>
      </c>
      <c r="BU518" s="127">
        <v>0</v>
      </c>
      <c r="BV518" s="127">
        <v>0</v>
      </c>
      <c r="BW518" s="102">
        <v>0</v>
      </c>
      <c r="BX518" s="143"/>
    </row>
    <row r="519" spans="1:76" x14ac:dyDescent="0.15">
      <c r="A519" s="16" t="s">
        <v>99</v>
      </c>
      <c r="B519" s="18"/>
      <c r="C519" s="18">
        <v>90</v>
      </c>
      <c r="D519" s="18" t="s">
        <v>577</v>
      </c>
      <c r="E519" s="18">
        <v>903</v>
      </c>
      <c r="F519" s="19" t="s">
        <v>418</v>
      </c>
      <c r="G519" s="99">
        <v>0</v>
      </c>
      <c r="H519" s="127">
        <v>0</v>
      </c>
      <c r="I519" s="127">
        <v>0</v>
      </c>
      <c r="J519" s="127">
        <v>1</v>
      </c>
      <c r="K519" s="127">
        <v>0</v>
      </c>
      <c r="L519" s="127">
        <v>0</v>
      </c>
      <c r="M519" s="127">
        <v>0</v>
      </c>
      <c r="N519" s="127">
        <v>1</v>
      </c>
      <c r="O519" s="127">
        <v>0</v>
      </c>
      <c r="P519" s="127">
        <v>0</v>
      </c>
      <c r="Q519" s="127">
        <v>0</v>
      </c>
      <c r="R519" s="127">
        <v>0</v>
      </c>
      <c r="S519" s="127">
        <v>0</v>
      </c>
      <c r="T519" s="127">
        <v>1</v>
      </c>
      <c r="U519" s="127">
        <v>0</v>
      </c>
      <c r="V519" s="127">
        <v>0</v>
      </c>
      <c r="W519" s="127">
        <v>0</v>
      </c>
      <c r="X519" s="127">
        <v>0</v>
      </c>
      <c r="Y519" s="127">
        <v>0</v>
      </c>
      <c r="Z519" s="127">
        <v>0</v>
      </c>
      <c r="AA519" s="127">
        <v>0</v>
      </c>
      <c r="AB519" s="127">
        <v>0</v>
      </c>
      <c r="AC519" s="127">
        <v>0</v>
      </c>
      <c r="AD519" s="127">
        <v>0</v>
      </c>
      <c r="AE519" s="127">
        <v>2</v>
      </c>
      <c r="AF519" s="127">
        <v>0</v>
      </c>
      <c r="AG519" s="127">
        <v>0</v>
      </c>
      <c r="AH519" s="127">
        <v>0</v>
      </c>
      <c r="AI519" s="127">
        <v>0</v>
      </c>
      <c r="AJ519" s="127">
        <v>0</v>
      </c>
      <c r="AK519" s="127">
        <v>0</v>
      </c>
      <c r="AL519" s="127">
        <v>0</v>
      </c>
      <c r="AM519" s="127">
        <v>0</v>
      </c>
      <c r="AN519" s="127">
        <v>0</v>
      </c>
      <c r="AO519" s="127">
        <v>0</v>
      </c>
      <c r="AP519" s="127">
        <v>0</v>
      </c>
      <c r="AQ519" s="127">
        <v>0</v>
      </c>
      <c r="AR519" s="127">
        <v>0</v>
      </c>
      <c r="AS519" s="127">
        <v>0</v>
      </c>
      <c r="AT519" s="127">
        <v>0</v>
      </c>
      <c r="AU519" s="127">
        <v>0</v>
      </c>
      <c r="AV519" s="127">
        <v>0</v>
      </c>
      <c r="AW519" s="127">
        <v>0</v>
      </c>
      <c r="AX519" s="127">
        <v>0</v>
      </c>
      <c r="AY519" s="127">
        <v>1</v>
      </c>
      <c r="AZ519" s="127">
        <v>0</v>
      </c>
      <c r="BA519" s="127">
        <v>0</v>
      </c>
      <c r="BB519" s="127">
        <v>0</v>
      </c>
      <c r="BC519" s="127">
        <v>0</v>
      </c>
      <c r="BD519" s="127">
        <v>0</v>
      </c>
      <c r="BE519" s="127">
        <v>0</v>
      </c>
      <c r="BF519" s="127">
        <v>0</v>
      </c>
      <c r="BG519" s="127">
        <v>0</v>
      </c>
      <c r="BH519" s="127">
        <v>0</v>
      </c>
      <c r="BI519" s="127">
        <v>0</v>
      </c>
      <c r="BJ519" s="127">
        <v>0</v>
      </c>
      <c r="BK519" s="127">
        <v>0</v>
      </c>
      <c r="BL519" s="127">
        <v>0</v>
      </c>
      <c r="BM519" s="127">
        <v>0</v>
      </c>
      <c r="BN519" s="127">
        <v>0</v>
      </c>
      <c r="BO519" s="127">
        <v>0</v>
      </c>
      <c r="BP519" s="127">
        <v>0</v>
      </c>
      <c r="BQ519" s="127">
        <v>1</v>
      </c>
      <c r="BR519" s="127">
        <v>0</v>
      </c>
      <c r="BS519" s="127">
        <v>0</v>
      </c>
      <c r="BT519" s="127">
        <v>0</v>
      </c>
      <c r="BU519" s="127">
        <v>0</v>
      </c>
      <c r="BV519" s="127">
        <v>0</v>
      </c>
      <c r="BW519" s="102">
        <v>0</v>
      </c>
      <c r="BX519" s="143"/>
    </row>
    <row r="520" spans="1:76" x14ac:dyDescent="0.15">
      <c r="A520" s="16" t="s">
        <v>99</v>
      </c>
      <c r="B520" s="18"/>
      <c r="C520" s="18">
        <v>90</v>
      </c>
      <c r="D520" s="18" t="s">
        <v>577</v>
      </c>
      <c r="E520" s="18">
        <v>909</v>
      </c>
      <c r="F520" s="19" t="s">
        <v>430</v>
      </c>
      <c r="G520" s="99">
        <v>1</v>
      </c>
      <c r="H520" s="127">
        <v>3</v>
      </c>
      <c r="I520" s="127">
        <v>2</v>
      </c>
      <c r="J520" s="127">
        <v>1</v>
      </c>
      <c r="K520" s="127">
        <v>0</v>
      </c>
      <c r="L520" s="127">
        <v>0</v>
      </c>
      <c r="M520" s="127">
        <v>1</v>
      </c>
      <c r="N520" s="127">
        <v>0</v>
      </c>
      <c r="O520" s="127">
        <v>0</v>
      </c>
      <c r="P520" s="127">
        <v>1</v>
      </c>
      <c r="Q520" s="127">
        <v>0</v>
      </c>
      <c r="R520" s="127">
        <v>0</v>
      </c>
      <c r="S520" s="127">
        <v>0</v>
      </c>
      <c r="T520" s="127">
        <v>0</v>
      </c>
      <c r="U520" s="127">
        <v>1</v>
      </c>
      <c r="V520" s="127">
        <v>0</v>
      </c>
      <c r="W520" s="127">
        <v>0</v>
      </c>
      <c r="X520" s="127">
        <v>0</v>
      </c>
      <c r="Y520" s="127">
        <v>0</v>
      </c>
      <c r="Z520" s="127">
        <v>0</v>
      </c>
      <c r="AA520" s="127">
        <v>0</v>
      </c>
      <c r="AB520" s="127">
        <v>0</v>
      </c>
      <c r="AC520" s="127">
        <v>1</v>
      </c>
      <c r="AD520" s="127">
        <v>2</v>
      </c>
      <c r="AE520" s="127">
        <v>1</v>
      </c>
      <c r="AF520" s="127">
        <v>0</v>
      </c>
      <c r="AG520" s="127">
        <v>0</v>
      </c>
      <c r="AH520" s="127">
        <v>0</v>
      </c>
      <c r="AI520" s="127">
        <v>0</v>
      </c>
      <c r="AJ520" s="127">
        <v>0</v>
      </c>
      <c r="AK520" s="127">
        <v>1</v>
      </c>
      <c r="AL520" s="127">
        <v>0</v>
      </c>
      <c r="AM520" s="127">
        <v>0</v>
      </c>
      <c r="AN520" s="127">
        <v>0</v>
      </c>
      <c r="AO520" s="127">
        <v>0</v>
      </c>
      <c r="AP520" s="127">
        <v>1</v>
      </c>
      <c r="AQ520" s="127">
        <v>0</v>
      </c>
      <c r="AR520" s="127">
        <v>0</v>
      </c>
      <c r="AS520" s="127">
        <v>0</v>
      </c>
      <c r="AT520" s="127">
        <v>0</v>
      </c>
      <c r="AU520" s="127">
        <v>0</v>
      </c>
      <c r="AV520" s="127">
        <v>0</v>
      </c>
      <c r="AW520" s="127">
        <v>0</v>
      </c>
      <c r="AX520" s="127">
        <v>1</v>
      </c>
      <c r="AY520" s="127">
        <v>2</v>
      </c>
      <c r="AZ520" s="127">
        <v>0</v>
      </c>
      <c r="BA520" s="127">
        <v>1</v>
      </c>
      <c r="BB520" s="127">
        <v>0</v>
      </c>
      <c r="BC520" s="127">
        <v>0</v>
      </c>
      <c r="BD520" s="127">
        <v>2</v>
      </c>
      <c r="BE520" s="127">
        <v>0</v>
      </c>
      <c r="BF520" s="127">
        <v>0</v>
      </c>
      <c r="BG520" s="127">
        <v>0</v>
      </c>
      <c r="BH520" s="127">
        <v>0</v>
      </c>
      <c r="BI520" s="127">
        <v>0</v>
      </c>
      <c r="BJ520" s="127">
        <v>0</v>
      </c>
      <c r="BK520" s="127">
        <v>0</v>
      </c>
      <c r="BL520" s="127">
        <v>0</v>
      </c>
      <c r="BM520" s="127">
        <v>0</v>
      </c>
      <c r="BN520" s="127">
        <v>0</v>
      </c>
      <c r="BO520" s="127">
        <v>0</v>
      </c>
      <c r="BP520" s="127">
        <v>0</v>
      </c>
      <c r="BQ520" s="127">
        <v>0</v>
      </c>
      <c r="BR520" s="127">
        <v>0</v>
      </c>
      <c r="BS520" s="127">
        <v>0</v>
      </c>
      <c r="BT520" s="127">
        <v>0</v>
      </c>
      <c r="BU520" s="127">
        <v>0</v>
      </c>
      <c r="BV520" s="127">
        <v>0</v>
      </c>
      <c r="BW520" s="102">
        <v>0</v>
      </c>
      <c r="BX520" s="143"/>
    </row>
    <row r="521" spans="1:76" x14ac:dyDescent="0.15">
      <c r="A521" s="12" t="s">
        <v>99</v>
      </c>
      <c r="B521" s="14"/>
      <c r="C521" s="14">
        <v>91</v>
      </c>
      <c r="D521" s="14" t="s">
        <v>572</v>
      </c>
      <c r="E521" s="14"/>
      <c r="F521" s="15"/>
      <c r="G521" s="125">
        <f>SUM(G522:G523)</f>
        <v>3</v>
      </c>
      <c r="H521" s="125">
        <f t="shared" ref="H521:BS521" si="216">SUM(H522:H523)</f>
        <v>0</v>
      </c>
      <c r="I521" s="125">
        <f t="shared" si="216"/>
        <v>20</v>
      </c>
      <c r="J521" s="125">
        <f t="shared" si="216"/>
        <v>6</v>
      </c>
      <c r="K521" s="125">
        <f t="shared" si="216"/>
        <v>0</v>
      </c>
      <c r="L521" s="125">
        <f t="shared" si="216"/>
        <v>0</v>
      </c>
      <c r="M521" s="125">
        <f t="shared" si="216"/>
        <v>0</v>
      </c>
      <c r="N521" s="125">
        <f t="shared" si="216"/>
        <v>0</v>
      </c>
      <c r="O521" s="125">
        <f t="shared" si="216"/>
        <v>1</v>
      </c>
      <c r="P521" s="125">
        <f t="shared" si="216"/>
        <v>0</v>
      </c>
      <c r="Q521" s="125">
        <f t="shared" si="216"/>
        <v>0</v>
      </c>
      <c r="R521" s="125">
        <f t="shared" si="216"/>
        <v>0</v>
      </c>
      <c r="S521" s="125">
        <f t="shared" si="216"/>
        <v>0</v>
      </c>
      <c r="T521" s="125">
        <f t="shared" si="216"/>
        <v>0</v>
      </c>
      <c r="U521" s="125">
        <f t="shared" si="216"/>
        <v>2</v>
      </c>
      <c r="V521" s="125">
        <f t="shared" si="216"/>
        <v>0</v>
      </c>
      <c r="W521" s="125">
        <f t="shared" si="216"/>
        <v>1</v>
      </c>
      <c r="X521" s="125">
        <f t="shared" si="216"/>
        <v>14</v>
      </c>
      <c r="Y521" s="125">
        <f t="shared" si="216"/>
        <v>33</v>
      </c>
      <c r="Z521" s="125">
        <f t="shared" si="216"/>
        <v>0</v>
      </c>
      <c r="AA521" s="125">
        <f t="shared" si="216"/>
        <v>0</v>
      </c>
      <c r="AB521" s="125">
        <f t="shared" si="216"/>
        <v>1</v>
      </c>
      <c r="AC521" s="125">
        <f t="shared" si="216"/>
        <v>2</v>
      </c>
      <c r="AD521" s="125">
        <f t="shared" si="216"/>
        <v>1</v>
      </c>
      <c r="AE521" s="125">
        <f t="shared" si="216"/>
        <v>4</v>
      </c>
      <c r="AF521" s="125">
        <f t="shared" si="216"/>
        <v>2</v>
      </c>
      <c r="AG521" s="125">
        <f t="shared" si="216"/>
        <v>0</v>
      </c>
      <c r="AH521" s="125">
        <f t="shared" si="216"/>
        <v>3</v>
      </c>
      <c r="AI521" s="125">
        <f t="shared" si="216"/>
        <v>2</v>
      </c>
      <c r="AJ521" s="125">
        <f t="shared" si="216"/>
        <v>0</v>
      </c>
      <c r="AK521" s="125">
        <f t="shared" si="216"/>
        <v>0</v>
      </c>
      <c r="AL521" s="125">
        <f t="shared" si="216"/>
        <v>3</v>
      </c>
      <c r="AM521" s="125">
        <f t="shared" si="216"/>
        <v>1</v>
      </c>
      <c r="AN521" s="125">
        <f t="shared" si="216"/>
        <v>1</v>
      </c>
      <c r="AO521" s="125">
        <f t="shared" si="216"/>
        <v>1</v>
      </c>
      <c r="AP521" s="125">
        <f t="shared" si="216"/>
        <v>0</v>
      </c>
      <c r="AQ521" s="125">
        <f t="shared" si="216"/>
        <v>0</v>
      </c>
      <c r="AR521" s="125">
        <f t="shared" si="216"/>
        <v>1</v>
      </c>
      <c r="AS521" s="125">
        <f t="shared" si="216"/>
        <v>0</v>
      </c>
      <c r="AT521" s="125">
        <f t="shared" si="216"/>
        <v>0</v>
      </c>
      <c r="AU521" s="125">
        <f t="shared" si="216"/>
        <v>1</v>
      </c>
      <c r="AV521" s="125">
        <f t="shared" si="216"/>
        <v>0</v>
      </c>
      <c r="AW521" s="125">
        <f t="shared" si="216"/>
        <v>0</v>
      </c>
      <c r="AX521" s="125">
        <f t="shared" si="216"/>
        <v>1</v>
      </c>
      <c r="AY521" s="125">
        <f t="shared" si="216"/>
        <v>0</v>
      </c>
      <c r="AZ521" s="125">
        <f t="shared" si="216"/>
        <v>1</v>
      </c>
      <c r="BA521" s="125">
        <f t="shared" si="216"/>
        <v>2</v>
      </c>
      <c r="BB521" s="125">
        <f t="shared" si="216"/>
        <v>2</v>
      </c>
      <c r="BC521" s="125">
        <f t="shared" si="216"/>
        <v>1</v>
      </c>
      <c r="BD521" s="125">
        <f t="shared" si="216"/>
        <v>0</v>
      </c>
      <c r="BE521" s="125">
        <f t="shared" si="216"/>
        <v>0</v>
      </c>
      <c r="BF521" s="125">
        <f t="shared" si="216"/>
        <v>0</v>
      </c>
      <c r="BG521" s="125">
        <f t="shared" si="216"/>
        <v>1</v>
      </c>
      <c r="BH521" s="125">
        <f t="shared" si="216"/>
        <v>0</v>
      </c>
      <c r="BI521" s="125">
        <f t="shared" si="216"/>
        <v>0</v>
      </c>
      <c r="BJ521" s="125">
        <f t="shared" si="216"/>
        <v>0</v>
      </c>
      <c r="BK521" s="125">
        <f t="shared" si="216"/>
        <v>1</v>
      </c>
      <c r="BL521" s="125">
        <f t="shared" si="216"/>
        <v>0</v>
      </c>
      <c r="BM521" s="125">
        <f t="shared" si="216"/>
        <v>0</v>
      </c>
      <c r="BN521" s="125">
        <f t="shared" si="216"/>
        <v>0</v>
      </c>
      <c r="BO521" s="125">
        <f t="shared" si="216"/>
        <v>1</v>
      </c>
      <c r="BP521" s="125">
        <f t="shared" si="216"/>
        <v>0</v>
      </c>
      <c r="BQ521" s="125">
        <f t="shared" si="216"/>
        <v>0</v>
      </c>
      <c r="BR521" s="125">
        <f t="shared" si="216"/>
        <v>0</v>
      </c>
      <c r="BS521" s="125">
        <f t="shared" si="216"/>
        <v>1</v>
      </c>
      <c r="BT521" s="125">
        <f t="shared" ref="BT521:BW521" si="217">SUM(BT522:BT523)</f>
        <v>0</v>
      </c>
      <c r="BU521" s="125">
        <f t="shared" si="217"/>
        <v>0</v>
      </c>
      <c r="BV521" s="125">
        <f t="shared" si="217"/>
        <v>2</v>
      </c>
      <c r="BW521" s="126">
        <f t="shared" si="217"/>
        <v>0</v>
      </c>
      <c r="BX521" s="143"/>
    </row>
    <row r="522" spans="1:76" x14ac:dyDescent="0.15">
      <c r="A522" s="16" t="s">
        <v>99</v>
      </c>
      <c r="B522" s="18"/>
      <c r="C522" s="18">
        <v>91</v>
      </c>
      <c r="D522" s="18" t="s">
        <v>577</v>
      </c>
      <c r="E522" s="18">
        <v>911</v>
      </c>
      <c r="F522" s="19" t="s">
        <v>433</v>
      </c>
      <c r="G522" s="99">
        <v>0</v>
      </c>
      <c r="H522" s="127">
        <v>0</v>
      </c>
      <c r="I522" s="127">
        <v>4</v>
      </c>
      <c r="J522" s="127">
        <v>3</v>
      </c>
      <c r="K522" s="127">
        <v>0</v>
      </c>
      <c r="L522" s="127">
        <v>0</v>
      </c>
      <c r="M522" s="127">
        <v>0</v>
      </c>
      <c r="N522" s="127">
        <v>0</v>
      </c>
      <c r="O522" s="127">
        <v>1</v>
      </c>
      <c r="P522" s="127">
        <v>0</v>
      </c>
      <c r="Q522" s="127">
        <v>0</v>
      </c>
      <c r="R522" s="127">
        <v>0</v>
      </c>
      <c r="S522" s="127">
        <v>0</v>
      </c>
      <c r="T522" s="127">
        <v>0</v>
      </c>
      <c r="U522" s="127">
        <v>0</v>
      </c>
      <c r="V522" s="127">
        <v>0</v>
      </c>
      <c r="W522" s="127">
        <v>1</v>
      </c>
      <c r="X522" s="127">
        <v>1</v>
      </c>
      <c r="Y522" s="127">
        <v>7</v>
      </c>
      <c r="Z522" s="127">
        <v>0</v>
      </c>
      <c r="AA522" s="127">
        <v>0</v>
      </c>
      <c r="AB522" s="127">
        <v>0</v>
      </c>
      <c r="AC522" s="127">
        <v>1</v>
      </c>
      <c r="AD522" s="127">
        <v>0</v>
      </c>
      <c r="AE522" s="127">
        <v>0</v>
      </c>
      <c r="AF522" s="127">
        <v>0</v>
      </c>
      <c r="AG522" s="127">
        <v>0</v>
      </c>
      <c r="AH522" s="127">
        <v>2</v>
      </c>
      <c r="AI522" s="127">
        <v>2</v>
      </c>
      <c r="AJ522" s="127">
        <v>0</v>
      </c>
      <c r="AK522" s="127">
        <v>0</v>
      </c>
      <c r="AL522" s="127">
        <v>0</v>
      </c>
      <c r="AM522" s="127">
        <v>0</v>
      </c>
      <c r="AN522" s="127">
        <v>0</v>
      </c>
      <c r="AO522" s="127">
        <v>1</v>
      </c>
      <c r="AP522" s="127">
        <v>0</v>
      </c>
      <c r="AQ522" s="127">
        <v>0</v>
      </c>
      <c r="AR522" s="127">
        <v>0</v>
      </c>
      <c r="AS522" s="127">
        <v>0</v>
      </c>
      <c r="AT522" s="127">
        <v>0</v>
      </c>
      <c r="AU522" s="127">
        <v>0</v>
      </c>
      <c r="AV522" s="127">
        <v>0</v>
      </c>
      <c r="AW522" s="127">
        <v>0</v>
      </c>
      <c r="AX522" s="127">
        <v>0</v>
      </c>
      <c r="AY522" s="127">
        <v>0</v>
      </c>
      <c r="AZ522" s="127">
        <v>0</v>
      </c>
      <c r="BA522" s="127">
        <v>2</v>
      </c>
      <c r="BB522" s="127">
        <v>0</v>
      </c>
      <c r="BC522" s="127">
        <v>0</v>
      </c>
      <c r="BD522" s="127">
        <v>0</v>
      </c>
      <c r="BE522" s="127">
        <v>0</v>
      </c>
      <c r="BF522" s="127">
        <v>0</v>
      </c>
      <c r="BG522" s="127">
        <v>0</v>
      </c>
      <c r="BH522" s="127">
        <v>0</v>
      </c>
      <c r="BI522" s="127">
        <v>0</v>
      </c>
      <c r="BJ522" s="127">
        <v>0</v>
      </c>
      <c r="BK522" s="127">
        <v>1</v>
      </c>
      <c r="BL522" s="127">
        <v>0</v>
      </c>
      <c r="BM522" s="127">
        <v>0</v>
      </c>
      <c r="BN522" s="127">
        <v>0</v>
      </c>
      <c r="BO522" s="127">
        <v>1</v>
      </c>
      <c r="BP522" s="127">
        <v>0</v>
      </c>
      <c r="BQ522" s="127">
        <v>0</v>
      </c>
      <c r="BR522" s="127">
        <v>0</v>
      </c>
      <c r="BS522" s="127">
        <v>1</v>
      </c>
      <c r="BT522" s="127">
        <v>0</v>
      </c>
      <c r="BU522" s="127">
        <v>0</v>
      </c>
      <c r="BV522" s="127">
        <v>1</v>
      </c>
      <c r="BW522" s="102">
        <v>0</v>
      </c>
      <c r="BX522" s="143"/>
    </row>
    <row r="523" spans="1:76" x14ac:dyDescent="0.15">
      <c r="A523" s="16" t="s">
        <v>99</v>
      </c>
      <c r="B523" s="18"/>
      <c r="C523" s="18">
        <v>91</v>
      </c>
      <c r="D523" s="18" t="s">
        <v>577</v>
      </c>
      <c r="E523" s="18">
        <v>912</v>
      </c>
      <c r="F523" s="19" t="s">
        <v>426</v>
      </c>
      <c r="G523" s="99">
        <v>3</v>
      </c>
      <c r="H523" s="127">
        <v>0</v>
      </c>
      <c r="I523" s="127">
        <v>16</v>
      </c>
      <c r="J523" s="127">
        <v>3</v>
      </c>
      <c r="K523" s="127">
        <v>0</v>
      </c>
      <c r="L523" s="127">
        <v>0</v>
      </c>
      <c r="M523" s="127">
        <v>0</v>
      </c>
      <c r="N523" s="127">
        <v>0</v>
      </c>
      <c r="O523" s="127">
        <v>0</v>
      </c>
      <c r="P523" s="127">
        <v>0</v>
      </c>
      <c r="Q523" s="127">
        <v>0</v>
      </c>
      <c r="R523" s="127">
        <v>0</v>
      </c>
      <c r="S523" s="127">
        <v>0</v>
      </c>
      <c r="T523" s="127">
        <v>0</v>
      </c>
      <c r="U523" s="127">
        <v>2</v>
      </c>
      <c r="V523" s="127">
        <v>0</v>
      </c>
      <c r="W523" s="127">
        <v>0</v>
      </c>
      <c r="X523" s="127">
        <v>13</v>
      </c>
      <c r="Y523" s="127">
        <v>26</v>
      </c>
      <c r="Z523" s="127">
        <v>0</v>
      </c>
      <c r="AA523" s="127">
        <v>0</v>
      </c>
      <c r="AB523" s="127">
        <v>1</v>
      </c>
      <c r="AC523" s="127">
        <v>1</v>
      </c>
      <c r="AD523" s="127">
        <v>1</v>
      </c>
      <c r="AE523" s="127">
        <v>4</v>
      </c>
      <c r="AF523" s="127">
        <v>2</v>
      </c>
      <c r="AG523" s="127">
        <v>0</v>
      </c>
      <c r="AH523" s="127">
        <v>1</v>
      </c>
      <c r="AI523" s="127">
        <v>0</v>
      </c>
      <c r="AJ523" s="127">
        <v>0</v>
      </c>
      <c r="AK523" s="127">
        <v>0</v>
      </c>
      <c r="AL523" s="127">
        <v>3</v>
      </c>
      <c r="AM523" s="127">
        <v>1</v>
      </c>
      <c r="AN523" s="127">
        <v>1</v>
      </c>
      <c r="AO523" s="127">
        <v>0</v>
      </c>
      <c r="AP523" s="127">
        <v>0</v>
      </c>
      <c r="AQ523" s="127">
        <v>0</v>
      </c>
      <c r="AR523" s="127">
        <v>1</v>
      </c>
      <c r="AS523" s="127">
        <v>0</v>
      </c>
      <c r="AT523" s="127">
        <v>0</v>
      </c>
      <c r="AU523" s="127">
        <v>1</v>
      </c>
      <c r="AV523" s="127">
        <v>0</v>
      </c>
      <c r="AW523" s="127">
        <v>0</v>
      </c>
      <c r="AX523" s="127">
        <v>1</v>
      </c>
      <c r="AY523" s="127">
        <v>0</v>
      </c>
      <c r="AZ523" s="127">
        <v>1</v>
      </c>
      <c r="BA523" s="127">
        <v>0</v>
      </c>
      <c r="BB523" s="127">
        <v>2</v>
      </c>
      <c r="BC523" s="127">
        <v>1</v>
      </c>
      <c r="BD523" s="127">
        <v>0</v>
      </c>
      <c r="BE523" s="127">
        <v>0</v>
      </c>
      <c r="BF523" s="127">
        <v>0</v>
      </c>
      <c r="BG523" s="127">
        <v>1</v>
      </c>
      <c r="BH523" s="127">
        <v>0</v>
      </c>
      <c r="BI523" s="127">
        <v>0</v>
      </c>
      <c r="BJ523" s="127">
        <v>0</v>
      </c>
      <c r="BK523" s="127">
        <v>0</v>
      </c>
      <c r="BL523" s="127">
        <v>0</v>
      </c>
      <c r="BM523" s="127">
        <v>0</v>
      </c>
      <c r="BN523" s="127">
        <v>0</v>
      </c>
      <c r="BO523" s="127">
        <v>0</v>
      </c>
      <c r="BP523" s="127">
        <v>0</v>
      </c>
      <c r="BQ523" s="127">
        <v>0</v>
      </c>
      <c r="BR523" s="127">
        <v>0</v>
      </c>
      <c r="BS523" s="127">
        <v>0</v>
      </c>
      <c r="BT523" s="127">
        <v>0</v>
      </c>
      <c r="BU523" s="127">
        <v>0</v>
      </c>
      <c r="BV523" s="127">
        <v>1</v>
      </c>
      <c r="BW523" s="102">
        <v>0</v>
      </c>
      <c r="BX523" s="143"/>
    </row>
    <row r="524" spans="1:76" x14ac:dyDescent="0.15">
      <c r="A524" s="12" t="s">
        <v>99</v>
      </c>
      <c r="B524" s="14"/>
      <c r="C524" s="14">
        <v>92</v>
      </c>
      <c r="D524" s="14" t="s">
        <v>573</v>
      </c>
      <c r="E524" s="14"/>
      <c r="F524" s="15"/>
      <c r="G524" s="125">
        <f>SUM(G525:G528)</f>
        <v>13</v>
      </c>
      <c r="H524" s="125">
        <f t="shared" ref="H524:BS524" si="218">SUM(H525:H528)</f>
        <v>7</v>
      </c>
      <c r="I524" s="125">
        <f t="shared" si="218"/>
        <v>32</v>
      </c>
      <c r="J524" s="125">
        <f t="shared" si="218"/>
        <v>14</v>
      </c>
      <c r="K524" s="125">
        <f t="shared" si="218"/>
        <v>4</v>
      </c>
      <c r="L524" s="125">
        <f t="shared" si="218"/>
        <v>4</v>
      </c>
      <c r="M524" s="125">
        <f t="shared" si="218"/>
        <v>0</v>
      </c>
      <c r="N524" s="125">
        <f t="shared" si="218"/>
        <v>4</v>
      </c>
      <c r="O524" s="125">
        <f t="shared" si="218"/>
        <v>2</v>
      </c>
      <c r="P524" s="125">
        <f t="shared" si="218"/>
        <v>3</v>
      </c>
      <c r="Q524" s="125">
        <f t="shared" si="218"/>
        <v>5</v>
      </c>
      <c r="R524" s="125">
        <f t="shared" si="218"/>
        <v>6</v>
      </c>
      <c r="S524" s="125">
        <f t="shared" si="218"/>
        <v>0</v>
      </c>
      <c r="T524" s="125">
        <f t="shared" si="218"/>
        <v>1</v>
      </c>
      <c r="U524" s="125">
        <f t="shared" si="218"/>
        <v>8</v>
      </c>
      <c r="V524" s="125">
        <f t="shared" si="218"/>
        <v>6</v>
      </c>
      <c r="W524" s="125">
        <f t="shared" si="218"/>
        <v>9</v>
      </c>
      <c r="X524" s="125">
        <f t="shared" si="218"/>
        <v>21</v>
      </c>
      <c r="Y524" s="125">
        <f t="shared" si="218"/>
        <v>39</v>
      </c>
      <c r="Z524" s="125">
        <f t="shared" si="218"/>
        <v>6</v>
      </c>
      <c r="AA524" s="125">
        <f t="shared" si="218"/>
        <v>3</v>
      </c>
      <c r="AB524" s="125">
        <f t="shared" si="218"/>
        <v>14</v>
      </c>
      <c r="AC524" s="125">
        <f t="shared" si="218"/>
        <v>17</v>
      </c>
      <c r="AD524" s="125">
        <f t="shared" si="218"/>
        <v>10</v>
      </c>
      <c r="AE524" s="125">
        <f t="shared" si="218"/>
        <v>1</v>
      </c>
      <c r="AF524" s="125">
        <f t="shared" si="218"/>
        <v>6</v>
      </c>
      <c r="AG524" s="125">
        <f t="shared" si="218"/>
        <v>10</v>
      </c>
      <c r="AH524" s="125">
        <f t="shared" si="218"/>
        <v>2</v>
      </c>
      <c r="AI524" s="125">
        <f t="shared" si="218"/>
        <v>5</v>
      </c>
      <c r="AJ524" s="125">
        <f t="shared" si="218"/>
        <v>3</v>
      </c>
      <c r="AK524" s="125">
        <f t="shared" si="218"/>
        <v>1</v>
      </c>
      <c r="AL524" s="125">
        <f t="shared" si="218"/>
        <v>1</v>
      </c>
      <c r="AM524" s="125">
        <f t="shared" si="218"/>
        <v>3</v>
      </c>
      <c r="AN524" s="125">
        <f t="shared" si="218"/>
        <v>2</v>
      </c>
      <c r="AO524" s="125">
        <f t="shared" si="218"/>
        <v>2</v>
      </c>
      <c r="AP524" s="125">
        <f t="shared" si="218"/>
        <v>0</v>
      </c>
      <c r="AQ524" s="125">
        <f t="shared" si="218"/>
        <v>4</v>
      </c>
      <c r="AR524" s="125">
        <f t="shared" si="218"/>
        <v>2</v>
      </c>
      <c r="AS524" s="125">
        <f t="shared" si="218"/>
        <v>3</v>
      </c>
      <c r="AT524" s="125">
        <f t="shared" si="218"/>
        <v>1</v>
      </c>
      <c r="AU524" s="125">
        <f t="shared" si="218"/>
        <v>2</v>
      </c>
      <c r="AV524" s="125">
        <f t="shared" si="218"/>
        <v>6</v>
      </c>
      <c r="AW524" s="125">
        <f t="shared" si="218"/>
        <v>2</v>
      </c>
      <c r="AX524" s="125">
        <f t="shared" si="218"/>
        <v>0</v>
      </c>
      <c r="AY524" s="125">
        <f t="shared" si="218"/>
        <v>3</v>
      </c>
      <c r="AZ524" s="125">
        <f t="shared" si="218"/>
        <v>3</v>
      </c>
      <c r="BA524" s="125">
        <f t="shared" si="218"/>
        <v>4</v>
      </c>
      <c r="BB524" s="125">
        <f t="shared" si="218"/>
        <v>2</v>
      </c>
      <c r="BC524" s="125">
        <f t="shared" si="218"/>
        <v>2</v>
      </c>
      <c r="BD524" s="125">
        <f t="shared" si="218"/>
        <v>0</v>
      </c>
      <c r="BE524" s="125">
        <f t="shared" si="218"/>
        <v>0</v>
      </c>
      <c r="BF524" s="125">
        <f t="shared" si="218"/>
        <v>2</v>
      </c>
      <c r="BG524" s="125">
        <f t="shared" si="218"/>
        <v>2</v>
      </c>
      <c r="BH524" s="125">
        <f t="shared" si="218"/>
        <v>3</v>
      </c>
      <c r="BI524" s="125">
        <f t="shared" si="218"/>
        <v>2</v>
      </c>
      <c r="BJ524" s="125">
        <f t="shared" si="218"/>
        <v>0</v>
      </c>
      <c r="BK524" s="125">
        <f t="shared" si="218"/>
        <v>2</v>
      </c>
      <c r="BL524" s="125">
        <f t="shared" si="218"/>
        <v>0</v>
      </c>
      <c r="BM524" s="125">
        <f t="shared" si="218"/>
        <v>2</v>
      </c>
      <c r="BN524" s="125">
        <f t="shared" si="218"/>
        <v>1</v>
      </c>
      <c r="BO524" s="125">
        <f t="shared" si="218"/>
        <v>1</v>
      </c>
      <c r="BP524" s="125">
        <f t="shared" si="218"/>
        <v>0</v>
      </c>
      <c r="BQ524" s="125">
        <f t="shared" si="218"/>
        <v>0</v>
      </c>
      <c r="BR524" s="125">
        <f t="shared" si="218"/>
        <v>0</v>
      </c>
      <c r="BS524" s="125">
        <f t="shared" si="218"/>
        <v>2</v>
      </c>
      <c r="BT524" s="125">
        <f t="shared" ref="BT524:BW524" si="219">SUM(BT525:BT528)</f>
        <v>2</v>
      </c>
      <c r="BU524" s="125">
        <f t="shared" si="219"/>
        <v>0</v>
      </c>
      <c r="BV524" s="125">
        <f t="shared" si="219"/>
        <v>2</v>
      </c>
      <c r="BW524" s="126">
        <f t="shared" si="219"/>
        <v>0</v>
      </c>
      <c r="BX524" s="143"/>
    </row>
    <row r="525" spans="1:76" x14ac:dyDescent="0.15">
      <c r="A525" s="16" t="s">
        <v>99</v>
      </c>
      <c r="B525" s="18"/>
      <c r="C525" s="18">
        <v>92</v>
      </c>
      <c r="D525" s="18" t="s">
        <v>577</v>
      </c>
      <c r="E525" s="18">
        <v>921</v>
      </c>
      <c r="F525" s="19" t="s">
        <v>425</v>
      </c>
      <c r="G525" s="99">
        <v>0</v>
      </c>
      <c r="H525" s="127">
        <v>0</v>
      </c>
      <c r="I525" s="127">
        <v>1</v>
      </c>
      <c r="J525" s="127">
        <v>0</v>
      </c>
      <c r="K525" s="127">
        <v>0</v>
      </c>
      <c r="L525" s="127">
        <v>0</v>
      </c>
      <c r="M525" s="127">
        <v>0</v>
      </c>
      <c r="N525" s="127">
        <v>0</v>
      </c>
      <c r="O525" s="127">
        <v>0</v>
      </c>
      <c r="P525" s="127">
        <v>0</v>
      </c>
      <c r="Q525" s="127">
        <v>0</v>
      </c>
      <c r="R525" s="127">
        <v>0</v>
      </c>
      <c r="S525" s="127">
        <v>0</v>
      </c>
      <c r="T525" s="127">
        <v>0</v>
      </c>
      <c r="U525" s="127">
        <v>0</v>
      </c>
      <c r="V525" s="127">
        <v>0</v>
      </c>
      <c r="W525" s="127">
        <v>0</v>
      </c>
      <c r="X525" s="127">
        <v>0</v>
      </c>
      <c r="Y525" s="127">
        <v>1</v>
      </c>
      <c r="Z525" s="127">
        <v>0</v>
      </c>
      <c r="AA525" s="127">
        <v>0</v>
      </c>
      <c r="AB525" s="127">
        <v>0</v>
      </c>
      <c r="AC525" s="127">
        <v>1</v>
      </c>
      <c r="AD525" s="127">
        <v>0</v>
      </c>
      <c r="AE525" s="127">
        <v>0</v>
      </c>
      <c r="AF525" s="127">
        <v>0</v>
      </c>
      <c r="AG525" s="127">
        <v>2</v>
      </c>
      <c r="AH525" s="127">
        <v>0</v>
      </c>
      <c r="AI525" s="127">
        <v>0</v>
      </c>
      <c r="AJ525" s="127">
        <v>0</v>
      </c>
      <c r="AK525" s="127">
        <v>0</v>
      </c>
      <c r="AL525" s="127">
        <v>0</v>
      </c>
      <c r="AM525" s="127">
        <v>0</v>
      </c>
      <c r="AN525" s="127">
        <v>0</v>
      </c>
      <c r="AO525" s="127">
        <v>0</v>
      </c>
      <c r="AP525" s="127">
        <v>0</v>
      </c>
      <c r="AQ525" s="127">
        <v>0</v>
      </c>
      <c r="AR525" s="127">
        <v>0</v>
      </c>
      <c r="AS525" s="127">
        <v>0</v>
      </c>
      <c r="AT525" s="127">
        <v>0</v>
      </c>
      <c r="AU525" s="127">
        <v>0</v>
      </c>
      <c r="AV525" s="127">
        <v>0</v>
      </c>
      <c r="AW525" s="127">
        <v>0</v>
      </c>
      <c r="AX525" s="127">
        <v>0</v>
      </c>
      <c r="AY525" s="127">
        <v>0</v>
      </c>
      <c r="AZ525" s="127">
        <v>0</v>
      </c>
      <c r="BA525" s="127">
        <v>0</v>
      </c>
      <c r="BB525" s="127">
        <v>0</v>
      </c>
      <c r="BC525" s="127">
        <v>0</v>
      </c>
      <c r="BD525" s="127">
        <v>0</v>
      </c>
      <c r="BE525" s="127">
        <v>0</v>
      </c>
      <c r="BF525" s="127">
        <v>0</v>
      </c>
      <c r="BG525" s="127">
        <v>0</v>
      </c>
      <c r="BH525" s="127">
        <v>0</v>
      </c>
      <c r="BI525" s="127">
        <v>0</v>
      </c>
      <c r="BJ525" s="127">
        <v>0</v>
      </c>
      <c r="BK525" s="127">
        <v>0</v>
      </c>
      <c r="BL525" s="127">
        <v>0</v>
      </c>
      <c r="BM525" s="127">
        <v>0</v>
      </c>
      <c r="BN525" s="127">
        <v>0</v>
      </c>
      <c r="BO525" s="127">
        <v>0</v>
      </c>
      <c r="BP525" s="127">
        <v>0</v>
      </c>
      <c r="BQ525" s="127">
        <v>0</v>
      </c>
      <c r="BR525" s="127">
        <v>0</v>
      </c>
      <c r="BS525" s="127">
        <v>0</v>
      </c>
      <c r="BT525" s="127">
        <v>0</v>
      </c>
      <c r="BU525" s="127">
        <v>0</v>
      </c>
      <c r="BV525" s="127">
        <v>0</v>
      </c>
      <c r="BW525" s="102">
        <v>0</v>
      </c>
      <c r="BX525" s="143"/>
    </row>
    <row r="526" spans="1:76" x14ac:dyDescent="0.15">
      <c r="A526" s="16" t="s">
        <v>99</v>
      </c>
      <c r="B526" s="18"/>
      <c r="C526" s="18">
        <v>92</v>
      </c>
      <c r="D526" s="18" t="s">
        <v>577</v>
      </c>
      <c r="E526" s="18">
        <v>922</v>
      </c>
      <c r="F526" s="19" t="s">
        <v>428</v>
      </c>
      <c r="G526" s="99">
        <v>3</v>
      </c>
      <c r="H526" s="127">
        <v>5</v>
      </c>
      <c r="I526" s="127">
        <v>6</v>
      </c>
      <c r="J526" s="127">
        <v>6</v>
      </c>
      <c r="K526" s="127">
        <v>1</v>
      </c>
      <c r="L526" s="127">
        <v>2</v>
      </c>
      <c r="M526" s="127">
        <v>0</v>
      </c>
      <c r="N526" s="127">
        <v>2</v>
      </c>
      <c r="O526" s="127">
        <v>2</v>
      </c>
      <c r="P526" s="127">
        <v>2</v>
      </c>
      <c r="Q526" s="127">
        <v>3</v>
      </c>
      <c r="R526" s="127">
        <v>0</v>
      </c>
      <c r="S526" s="127">
        <v>0</v>
      </c>
      <c r="T526" s="127">
        <v>0</v>
      </c>
      <c r="U526" s="127">
        <v>1</v>
      </c>
      <c r="V526" s="127">
        <v>1</v>
      </c>
      <c r="W526" s="127">
        <v>0</v>
      </c>
      <c r="X526" s="127">
        <v>5</v>
      </c>
      <c r="Y526" s="127">
        <v>9</v>
      </c>
      <c r="Z526" s="127">
        <v>1</v>
      </c>
      <c r="AA526" s="127">
        <v>1</v>
      </c>
      <c r="AB526" s="127">
        <v>7</v>
      </c>
      <c r="AC526" s="127">
        <v>4</v>
      </c>
      <c r="AD526" s="127">
        <v>3</v>
      </c>
      <c r="AE526" s="127">
        <v>0</v>
      </c>
      <c r="AF526" s="127">
        <v>1</v>
      </c>
      <c r="AG526" s="127">
        <v>1</v>
      </c>
      <c r="AH526" s="127">
        <v>1</v>
      </c>
      <c r="AI526" s="127">
        <v>2</v>
      </c>
      <c r="AJ526" s="127">
        <v>1</v>
      </c>
      <c r="AK526" s="127">
        <v>0</v>
      </c>
      <c r="AL526" s="127">
        <v>1</v>
      </c>
      <c r="AM526" s="127">
        <v>0</v>
      </c>
      <c r="AN526" s="127">
        <v>1</v>
      </c>
      <c r="AO526" s="127">
        <v>2</v>
      </c>
      <c r="AP526" s="127">
        <v>0</v>
      </c>
      <c r="AQ526" s="127">
        <v>2</v>
      </c>
      <c r="AR526" s="127">
        <v>0</v>
      </c>
      <c r="AS526" s="127">
        <v>0</v>
      </c>
      <c r="AT526" s="127">
        <v>1</v>
      </c>
      <c r="AU526" s="127">
        <v>1</v>
      </c>
      <c r="AV526" s="127">
        <v>3</v>
      </c>
      <c r="AW526" s="127">
        <v>0</v>
      </c>
      <c r="AX526" s="127">
        <v>0</v>
      </c>
      <c r="AY526" s="127">
        <v>1</v>
      </c>
      <c r="AZ526" s="127">
        <v>1</v>
      </c>
      <c r="BA526" s="127">
        <v>0</v>
      </c>
      <c r="BB526" s="127">
        <v>0</v>
      </c>
      <c r="BC526" s="127">
        <v>0</v>
      </c>
      <c r="BD526" s="127">
        <v>0</v>
      </c>
      <c r="BE526" s="127">
        <v>0</v>
      </c>
      <c r="BF526" s="127">
        <v>2</v>
      </c>
      <c r="BG526" s="127">
        <v>1</v>
      </c>
      <c r="BH526" s="127">
        <v>0</v>
      </c>
      <c r="BI526" s="127">
        <v>0</v>
      </c>
      <c r="BJ526" s="127">
        <v>0</v>
      </c>
      <c r="BK526" s="127">
        <v>0</v>
      </c>
      <c r="BL526" s="127">
        <v>0</v>
      </c>
      <c r="BM526" s="127">
        <v>0</v>
      </c>
      <c r="BN526" s="127">
        <v>0</v>
      </c>
      <c r="BO526" s="127">
        <v>1</v>
      </c>
      <c r="BP526" s="127">
        <v>0</v>
      </c>
      <c r="BQ526" s="127">
        <v>0</v>
      </c>
      <c r="BR526" s="127">
        <v>0</v>
      </c>
      <c r="BS526" s="127">
        <v>1</v>
      </c>
      <c r="BT526" s="127">
        <v>0</v>
      </c>
      <c r="BU526" s="127">
        <v>0</v>
      </c>
      <c r="BV526" s="127">
        <v>1</v>
      </c>
      <c r="BW526" s="102">
        <v>0</v>
      </c>
      <c r="BX526" s="143"/>
    </row>
    <row r="527" spans="1:76" x14ac:dyDescent="0.15">
      <c r="A527" s="16" t="s">
        <v>99</v>
      </c>
      <c r="B527" s="18"/>
      <c r="C527" s="18">
        <v>92</v>
      </c>
      <c r="D527" s="18" t="s">
        <v>577</v>
      </c>
      <c r="E527" s="18">
        <v>923</v>
      </c>
      <c r="F527" s="19" t="s">
        <v>423</v>
      </c>
      <c r="G527" s="99">
        <v>1</v>
      </c>
      <c r="H527" s="127">
        <v>0</v>
      </c>
      <c r="I527" s="127">
        <v>8</v>
      </c>
      <c r="J527" s="127">
        <v>2</v>
      </c>
      <c r="K527" s="127">
        <v>1</v>
      </c>
      <c r="L527" s="127">
        <v>0</v>
      </c>
      <c r="M527" s="127">
        <v>0</v>
      </c>
      <c r="N527" s="127">
        <v>0</v>
      </c>
      <c r="O527" s="127">
        <v>0</v>
      </c>
      <c r="P527" s="127">
        <v>1</v>
      </c>
      <c r="Q527" s="127">
        <v>1</v>
      </c>
      <c r="R527" s="127">
        <v>1</v>
      </c>
      <c r="S527" s="127">
        <v>0</v>
      </c>
      <c r="T527" s="127">
        <v>0</v>
      </c>
      <c r="U527" s="127">
        <v>1</v>
      </c>
      <c r="V527" s="127">
        <v>1</v>
      </c>
      <c r="W527" s="127">
        <v>5</v>
      </c>
      <c r="X527" s="127">
        <v>6</v>
      </c>
      <c r="Y527" s="127">
        <v>6</v>
      </c>
      <c r="Z527" s="127">
        <v>0</v>
      </c>
      <c r="AA527" s="127">
        <v>1</v>
      </c>
      <c r="AB527" s="127">
        <v>4</v>
      </c>
      <c r="AC527" s="127">
        <v>0</v>
      </c>
      <c r="AD527" s="127">
        <v>3</v>
      </c>
      <c r="AE527" s="127">
        <v>1</v>
      </c>
      <c r="AF527" s="127">
        <v>1</v>
      </c>
      <c r="AG527" s="127">
        <v>4</v>
      </c>
      <c r="AH527" s="127">
        <v>0</v>
      </c>
      <c r="AI527" s="127">
        <v>1</v>
      </c>
      <c r="AJ527" s="127">
        <v>0</v>
      </c>
      <c r="AK527" s="127">
        <v>0</v>
      </c>
      <c r="AL527" s="127">
        <v>0</v>
      </c>
      <c r="AM527" s="127">
        <v>0</v>
      </c>
      <c r="AN527" s="127">
        <v>0</v>
      </c>
      <c r="AO527" s="127">
        <v>0</v>
      </c>
      <c r="AP527" s="127">
        <v>0</v>
      </c>
      <c r="AQ527" s="127">
        <v>0</v>
      </c>
      <c r="AR527" s="127">
        <v>0</v>
      </c>
      <c r="AS527" s="127">
        <v>0</v>
      </c>
      <c r="AT527" s="127">
        <v>0</v>
      </c>
      <c r="AU527" s="127">
        <v>0</v>
      </c>
      <c r="AV527" s="127">
        <v>0</v>
      </c>
      <c r="AW527" s="127">
        <v>1</v>
      </c>
      <c r="AX527" s="127">
        <v>0</v>
      </c>
      <c r="AY527" s="127">
        <v>0</v>
      </c>
      <c r="AZ527" s="127">
        <v>0</v>
      </c>
      <c r="BA527" s="127">
        <v>1</v>
      </c>
      <c r="BB527" s="127">
        <v>0</v>
      </c>
      <c r="BC527" s="127">
        <v>0</v>
      </c>
      <c r="BD527" s="127">
        <v>0</v>
      </c>
      <c r="BE527" s="127">
        <v>0</v>
      </c>
      <c r="BF527" s="127">
        <v>0</v>
      </c>
      <c r="BG527" s="127">
        <v>0</v>
      </c>
      <c r="BH527" s="127">
        <v>0</v>
      </c>
      <c r="BI527" s="127">
        <v>0</v>
      </c>
      <c r="BJ527" s="127">
        <v>0</v>
      </c>
      <c r="BK527" s="127">
        <v>0</v>
      </c>
      <c r="BL527" s="127">
        <v>0</v>
      </c>
      <c r="BM527" s="127">
        <v>0</v>
      </c>
      <c r="BN527" s="127">
        <v>1</v>
      </c>
      <c r="BO527" s="127">
        <v>0</v>
      </c>
      <c r="BP527" s="127">
        <v>0</v>
      </c>
      <c r="BQ527" s="127">
        <v>0</v>
      </c>
      <c r="BR527" s="127">
        <v>0</v>
      </c>
      <c r="BS527" s="127">
        <v>0</v>
      </c>
      <c r="BT527" s="127">
        <v>0</v>
      </c>
      <c r="BU527" s="127">
        <v>0</v>
      </c>
      <c r="BV527" s="127">
        <v>0</v>
      </c>
      <c r="BW527" s="102">
        <v>0</v>
      </c>
      <c r="BX527" s="143"/>
    </row>
    <row r="528" spans="1:76" x14ac:dyDescent="0.15">
      <c r="A528" s="16" t="s">
        <v>99</v>
      </c>
      <c r="B528" s="18"/>
      <c r="C528" s="18">
        <v>92</v>
      </c>
      <c r="D528" s="18" t="s">
        <v>577</v>
      </c>
      <c r="E528" s="18">
        <v>929</v>
      </c>
      <c r="F528" s="19" t="s">
        <v>424</v>
      </c>
      <c r="G528" s="99">
        <v>9</v>
      </c>
      <c r="H528" s="127">
        <v>2</v>
      </c>
      <c r="I528" s="127">
        <v>17</v>
      </c>
      <c r="J528" s="127">
        <v>6</v>
      </c>
      <c r="K528" s="127">
        <v>2</v>
      </c>
      <c r="L528" s="127">
        <v>2</v>
      </c>
      <c r="M528" s="127">
        <v>0</v>
      </c>
      <c r="N528" s="127">
        <v>2</v>
      </c>
      <c r="O528" s="127">
        <v>0</v>
      </c>
      <c r="P528" s="127">
        <v>0</v>
      </c>
      <c r="Q528" s="127">
        <v>1</v>
      </c>
      <c r="R528" s="127">
        <v>5</v>
      </c>
      <c r="S528" s="127">
        <v>0</v>
      </c>
      <c r="T528" s="127">
        <v>1</v>
      </c>
      <c r="U528" s="127">
        <v>6</v>
      </c>
      <c r="V528" s="127">
        <v>4</v>
      </c>
      <c r="W528" s="127">
        <v>4</v>
      </c>
      <c r="X528" s="127">
        <v>10</v>
      </c>
      <c r="Y528" s="127">
        <v>23</v>
      </c>
      <c r="Z528" s="127">
        <v>5</v>
      </c>
      <c r="AA528" s="127">
        <v>1</v>
      </c>
      <c r="AB528" s="127">
        <v>3</v>
      </c>
      <c r="AC528" s="127">
        <v>12</v>
      </c>
      <c r="AD528" s="127">
        <v>4</v>
      </c>
      <c r="AE528" s="127">
        <v>0</v>
      </c>
      <c r="AF528" s="127">
        <v>4</v>
      </c>
      <c r="AG528" s="127">
        <v>3</v>
      </c>
      <c r="AH528" s="127">
        <v>1</v>
      </c>
      <c r="AI528" s="127">
        <v>2</v>
      </c>
      <c r="AJ528" s="127">
        <v>2</v>
      </c>
      <c r="AK528" s="127">
        <v>1</v>
      </c>
      <c r="AL528" s="127">
        <v>0</v>
      </c>
      <c r="AM528" s="127">
        <v>3</v>
      </c>
      <c r="AN528" s="127">
        <v>1</v>
      </c>
      <c r="AO528" s="127">
        <v>0</v>
      </c>
      <c r="AP528" s="127">
        <v>0</v>
      </c>
      <c r="AQ528" s="127">
        <v>2</v>
      </c>
      <c r="AR528" s="127">
        <v>2</v>
      </c>
      <c r="AS528" s="127">
        <v>3</v>
      </c>
      <c r="AT528" s="127">
        <v>0</v>
      </c>
      <c r="AU528" s="127">
        <v>1</v>
      </c>
      <c r="AV528" s="127">
        <v>3</v>
      </c>
      <c r="AW528" s="127">
        <v>1</v>
      </c>
      <c r="AX528" s="127">
        <v>0</v>
      </c>
      <c r="AY528" s="127">
        <v>2</v>
      </c>
      <c r="AZ528" s="127">
        <v>2</v>
      </c>
      <c r="BA528" s="127">
        <v>3</v>
      </c>
      <c r="BB528" s="127">
        <v>2</v>
      </c>
      <c r="BC528" s="127">
        <v>2</v>
      </c>
      <c r="BD528" s="127">
        <v>0</v>
      </c>
      <c r="BE528" s="127">
        <v>0</v>
      </c>
      <c r="BF528" s="127">
        <v>0</v>
      </c>
      <c r="BG528" s="127">
        <v>1</v>
      </c>
      <c r="BH528" s="127">
        <v>3</v>
      </c>
      <c r="BI528" s="127">
        <v>2</v>
      </c>
      <c r="BJ528" s="127">
        <v>0</v>
      </c>
      <c r="BK528" s="127">
        <v>2</v>
      </c>
      <c r="BL528" s="127">
        <v>0</v>
      </c>
      <c r="BM528" s="127">
        <v>2</v>
      </c>
      <c r="BN528" s="127">
        <v>0</v>
      </c>
      <c r="BO528" s="127">
        <v>0</v>
      </c>
      <c r="BP528" s="127">
        <v>0</v>
      </c>
      <c r="BQ528" s="127">
        <v>0</v>
      </c>
      <c r="BR528" s="127">
        <v>0</v>
      </c>
      <c r="BS528" s="127">
        <v>1</v>
      </c>
      <c r="BT528" s="127">
        <v>2</v>
      </c>
      <c r="BU528" s="127">
        <v>0</v>
      </c>
      <c r="BV528" s="127">
        <v>1</v>
      </c>
      <c r="BW528" s="102">
        <v>0</v>
      </c>
      <c r="BX528" s="143"/>
    </row>
    <row r="529" spans="1:76" x14ac:dyDescent="0.15">
      <c r="A529" s="12" t="s">
        <v>99</v>
      </c>
      <c r="B529" s="14"/>
      <c r="C529" s="14">
        <v>93</v>
      </c>
      <c r="D529" s="14" t="s">
        <v>574</v>
      </c>
      <c r="E529" s="14"/>
      <c r="F529" s="15"/>
      <c r="G529" s="144">
        <f>SUM(G530:G534)</f>
        <v>25</v>
      </c>
      <c r="H529" s="145">
        <f t="shared" ref="H529:BR529" si="220">SUM(H530:H534)</f>
        <v>2</v>
      </c>
      <c r="I529" s="145">
        <f t="shared" si="220"/>
        <v>35</v>
      </c>
      <c r="J529" s="145">
        <f t="shared" si="220"/>
        <v>4</v>
      </c>
      <c r="K529" s="145">
        <f t="shared" si="220"/>
        <v>2</v>
      </c>
      <c r="L529" s="145">
        <f t="shared" si="220"/>
        <v>1</v>
      </c>
      <c r="M529" s="145">
        <f t="shared" si="220"/>
        <v>2</v>
      </c>
      <c r="N529" s="145">
        <f t="shared" si="220"/>
        <v>0</v>
      </c>
      <c r="O529" s="145">
        <f t="shared" si="220"/>
        <v>0</v>
      </c>
      <c r="P529" s="145">
        <f t="shared" si="220"/>
        <v>0</v>
      </c>
      <c r="Q529" s="145">
        <f t="shared" si="220"/>
        <v>1</v>
      </c>
      <c r="R529" s="145">
        <f t="shared" si="220"/>
        <v>0</v>
      </c>
      <c r="S529" s="145">
        <f t="shared" si="220"/>
        <v>1</v>
      </c>
      <c r="T529" s="145">
        <f t="shared" si="220"/>
        <v>0</v>
      </c>
      <c r="U529" s="145">
        <f t="shared" si="220"/>
        <v>9</v>
      </c>
      <c r="V529" s="145">
        <f t="shared" si="220"/>
        <v>2</v>
      </c>
      <c r="W529" s="145">
        <f t="shared" si="220"/>
        <v>7</v>
      </c>
      <c r="X529" s="145">
        <f t="shared" si="220"/>
        <v>25</v>
      </c>
      <c r="Y529" s="145">
        <f t="shared" si="220"/>
        <v>23</v>
      </c>
      <c r="Z529" s="145">
        <f t="shared" si="220"/>
        <v>2</v>
      </c>
      <c r="AA529" s="145">
        <f t="shared" si="220"/>
        <v>2</v>
      </c>
      <c r="AB529" s="145">
        <f t="shared" si="220"/>
        <v>2</v>
      </c>
      <c r="AC529" s="145">
        <f t="shared" si="220"/>
        <v>10</v>
      </c>
      <c r="AD529" s="145">
        <f t="shared" si="220"/>
        <v>1</v>
      </c>
      <c r="AE529" s="145">
        <f t="shared" si="220"/>
        <v>0</v>
      </c>
      <c r="AF529" s="145">
        <f t="shared" si="220"/>
        <v>1</v>
      </c>
      <c r="AG529" s="145">
        <f t="shared" si="220"/>
        <v>5</v>
      </c>
      <c r="AH529" s="145">
        <f t="shared" si="220"/>
        <v>0</v>
      </c>
      <c r="AI529" s="145">
        <f t="shared" si="220"/>
        <v>0</v>
      </c>
      <c r="AJ529" s="145">
        <f t="shared" si="220"/>
        <v>2</v>
      </c>
      <c r="AK529" s="145">
        <f t="shared" si="220"/>
        <v>0</v>
      </c>
      <c r="AL529" s="145">
        <f t="shared" si="220"/>
        <v>5</v>
      </c>
      <c r="AM529" s="145">
        <f t="shared" si="220"/>
        <v>2</v>
      </c>
      <c r="AN529" s="145">
        <f t="shared" si="220"/>
        <v>1</v>
      </c>
      <c r="AO529" s="145">
        <f t="shared" si="220"/>
        <v>0</v>
      </c>
      <c r="AP529" s="145">
        <f t="shared" si="220"/>
        <v>0</v>
      </c>
      <c r="AQ529" s="145">
        <f t="shared" si="220"/>
        <v>0</v>
      </c>
      <c r="AR529" s="145">
        <f t="shared" si="220"/>
        <v>2</v>
      </c>
      <c r="AS529" s="145">
        <f t="shared" si="220"/>
        <v>1</v>
      </c>
      <c r="AT529" s="145">
        <f t="shared" si="220"/>
        <v>0</v>
      </c>
      <c r="AU529" s="145">
        <f t="shared" si="220"/>
        <v>1</v>
      </c>
      <c r="AV529" s="145">
        <f t="shared" si="220"/>
        <v>0</v>
      </c>
      <c r="AW529" s="145">
        <f t="shared" si="220"/>
        <v>0</v>
      </c>
      <c r="AX529" s="145">
        <f t="shared" si="220"/>
        <v>0</v>
      </c>
      <c r="AY529" s="145">
        <f t="shared" si="220"/>
        <v>5</v>
      </c>
      <c r="AZ529" s="145">
        <f t="shared" si="220"/>
        <v>2</v>
      </c>
      <c r="BA529" s="145">
        <f t="shared" si="220"/>
        <v>3</v>
      </c>
      <c r="BB529" s="145">
        <f t="shared" si="220"/>
        <v>0</v>
      </c>
      <c r="BC529" s="145">
        <f t="shared" si="220"/>
        <v>2</v>
      </c>
      <c r="BD529" s="145">
        <f t="shared" si="220"/>
        <v>2</v>
      </c>
      <c r="BE529" s="145">
        <f t="shared" si="220"/>
        <v>0</v>
      </c>
      <c r="BF529" s="145">
        <f t="shared" si="220"/>
        <v>0</v>
      </c>
      <c r="BG529" s="145">
        <f t="shared" si="220"/>
        <v>1</v>
      </c>
      <c r="BH529" s="145">
        <f t="shared" si="220"/>
        <v>1</v>
      </c>
      <c r="BI529" s="145">
        <f t="shared" si="220"/>
        <v>0</v>
      </c>
      <c r="BJ529" s="145">
        <f t="shared" si="220"/>
        <v>0</v>
      </c>
      <c r="BK529" s="145">
        <f t="shared" si="220"/>
        <v>6</v>
      </c>
      <c r="BL529" s="145">
        <f t="shared" si="220"/>
        <v>1</v>
      </c>
      <c r="BM529" s="145">
        <f t="shared" si="220"/>
        <v>0</v>
      </c>
      <c r="BN529" s="145">
        <f t="shared" si="220"/>
        <v>0</v>
      </c>
      <c r="BO529" s="145">
        <f t="shared" si="220"/>
        <v>2</v>
      </c>
      <c r="BP529" s="145">
        <f t="shared" si="220"/>
        <v>0</v>
      </c>
      <c r="BQ529" s="145">
        <f t="shared" si="220"/>
        <v>0</v>
      </c>
      <c r="BR529" s="145">
        <f t="shared" si="220"/>
        <v>2</v>
      </c>
      <c r="BS529" s="145">
        <f t="shared" ref="BS529:BV529" si="221">SUM(BS530:BS534)</f>
        <v>0</v>
      </c>
      <c r="BT529" s="145">
        <f t="shared" si="221"/>
        <v>0</v>
      </c>
      <c r="BU529" s="145">
        <f t="shared" si="221"/>
        <v>0</v>
      </c>
      <c r="BV529" s="145">
        <f t="shared" si="221"/>
        <v>0</v>
      </c>
      <c r="BW529" s="126">
        <f>SUM(BW530:BW534)</f>
        <v>0</v>
      </c>
      <c r="BX529" s="143"/>
    </row>
    <row r="530" spans="1:76" x14ac:dyDescent="0.15">
      <c r="A530" s="16" t="s">
        <v>99</v>
      </c>
      <c r="B530" s="18"/>
      <c r="C530" s="18">
        <v>93</v>
      </c>
      <c r="D530" s="18" t="s">
        <v>577</v>
      </c>
      <c r="E530" s="18">
        <v>931</v>
      </c>
      <c r="F530" s="19" t="s">
        <v>432</v>
      </c>
      <c r="G530" s="99">
        <v>8</v>
      </c>
      <c r="H530" s="127">
        <v>0</v>
      </c>
      <c r="I530" s="127">
        <v>13</v>
      </c>
      <c r="J530" s="127">
        <v>1</v>
      </c>
      <c r="K530" s="127">
        <v>0</v>
      </c>
      <c r="L530" s="127">
        <v>0</v>
      </c>
      <c r="M530" s="127">
        <v>0</v>
      </c>
      <c r="N530" s="127">
        <v>0</v>
      </c>
      <c r="O530" s="127">
        <v>0</v>
      </c>
      <c r="P530" s="127">
        <v>0</v>
      </c>
      <c r="Q530" s="127">
        <v>0</v>
      </c>
      <c r="R530" s="127">
        <v>0</v>
      </c>
      <c r="S530" s="127">
        <v>0</v>
      </c>
      <c r="T530" s="127">
        <v>0</v>
      </c>
      <c r="U530" s="127">
        <v>8</v>
      </c>
      <c r="V530" s="127">
        <v>0</v>
      </c>
      <c r="W530" s="127">
        <v>4</v>
      </c>
      <c r="X530" s="127">
        <v>5</v>
      </c>
      <c r="Y530" s="127">
        <v>11</v>
      </c>
      <c r="Z530" s="127">
        <v>2</v>
      </c>
      <c r="AA530" s="127">
        <v>1</v>
      </c>
      <c r="AB530" s="127">
        <v>1</v>
      </c>
      <c r="AC530" s="127">
        <v>2</v>
      </c>
      <c r="AD530" s="127">
        <v>1</v>
      </c>
      <c r="AE530" s="127">
        <v>0</v>
      </c>
      <c r="AF530" s="127">
        <v>0</v>
      </c>
      <c r="AG530" s="127">
        <v>2</v>
      </c>
      <c r="AH530" s="127">
        <v>0</v>
      </c>
      <c r="AI530" s="127">
        <v>0</v>
      </c>
      <c r="AJ530" s="127">
        <v>0</v>
      </c>
      <c r="AK530" s="127">
        <v>0</v>
      </c>
      <c r="AL530" s="127">
        <v>0</v>
      </c>
      <c r="AM530" s="127">
        <v>0</v>
      </c>
      <c r="AN530" s="127">
        <v>0</v>
      </c>
      <c r="AO530" s="127">
        <v>0</v>
      </c>
      <c r="AP530" s="127">
        <v>0</v>
      </c>
      <c r="AQ530" s="127">
        <v>0</v>
      </c>
      <c r="AR530" s="127">
        <v>0</v>
      </c>
      <c r="AS530" s="127">
        <v>0</v>
      </c>
      <c r="AT530" s="127">
        <v>0</v>
      </c>
      <c r="AU530" s="127">
        <v>0</v>
      </c>
      <c r="AV530" s="127">
        <v>0</v>
      </c>
      <c r="AW530" s="127">
        <v>0</v>
      </c>
      <c r="AX530" s="127">
        <v>0</v>
      </c>
      <c r="AY530" s="127">
        <v>2</v>
      </c>
      <c r="AZ530" s="127">
        <v>2</v>
      </c>
      <c r="BA530" s="127">
        <v>2</v>
      </c>
      <c r="BB530" s="127">
        <v>0</v>
      </c>
      <c r="BC530" s="127">
        <v>2</v>
      </c>
      <c r="BD530" s="127">
        <v>1</v>
      </c>
      <c r="BE530" s="127">
        <v>0</v>
      </c>
      <c r="BF530" s="127">
        <v>0</v>
      </c>
      <c r="BG530" s="127">
        <v>0</v>
      </c>
      <c r="BH530" s="127">
        <v>0</v>
      </c>
      <c r="BI530" s="127">
        <v>0</v>
      </c>
      <c r="BJ530" s="127">
        <v>0</v>
      </c>
      <c r="BK530" s="127">
        <v>4</v>
      </c>
      <c r="BL530" s="127">
        <v>0</v>
      </c>
      <c r="BM530" s="127">
        <v>0</v>
      </c>
      <c r="BN530" s="127">
        <v>0</v>
      </c>
      <c r="BO530" s="127">
        <v>1</v>
      </c>
      <c r="BP530" s="127">
        <v>0</v>
      </c>
      <c r="BQ530" s="127">
        <v>0</v>
      </c>
      <c r="BR530" s="127">
        <v>0</v>
      </c>
      <c r="BS530" s="127">
        <v>0</v>
      </c>
      <c r="BT530" s="127">
        <v>0</v>
      </c>
      <c r="BU530" s="127">
        <v>0</v>
      </c>
      <c r="BV530" s="127">
        <v>0</v>
      </c>
      <c r="BW530" s="102">
        <v>0</v>
      </c>
      <c r="BX530" s="143"/>
    </row>
    <row r="531" spans="1:76" x14ac:dyDescent="0.15">
      <c r="A531" s="16" t="s">
        <v>99</v>
      </c>
      <c r="B531" s="18"/>
      <c r="C531" s="18">
        <v>93</v>
      </c>
      <c r="D531" s="18" t="s">
        <v>577</v>
      </c>
      <c r="E531" s="18">
        <v>932</v>
      </c>
      <c r="F531" s="19" t="s">
        <v>436</v>
      </c>
      <c r="G531" s="99">
        <v>1</v>
      </c>
      <c r="H531" s="127">
        <v>1</v>
      </c>
      <c r="I531" s="127">
        <v>3</v>
      </c>
      <c r="J531" s="127">
        <v>1</v>
      </c>
      <c r="K531" s="127">
        <v>0</v>
      </c>
      <c r="L531" s="127">
        <v>0</v>
      </c>
      <c r="M531" s="127">
        <v>0</v>
      </c>
      <c r="N531" s="127">
        <v>0</v>
      </c>
      <c r="O531" s="127">
        <v>0</v>
      </c>
      <c r="P531" s="127">
        <v>0</v>
      </c>
      <c r="Q531" s="127">
        <v>0</v>
      </c>
      <c r="R531" s="127">
        <v>0</v>
      </c>
      <c r="S531" s="127">
        <v>0</v>
      </c>
      <c r="T531" s="127">
        <v>0</v>
      </c>
      <c r="U531" s="127">
        <v>0</v>
      </c>
      <c r="V531" s="127">
        <v>0</v>
      </c>
      <c r="W531" s="127">
        <v>1</v>
      </c>
      <c r="X531" s="127">
        <v>6</v>
      </c>
      <c r="Y531" s="127">
        <v>2</v>
      </c>
      <c r="Z531" s="127">
        <v>0</v>
      </c>
      <c r="AA531" s="127">
        <v>1</v>
      </c>
      <c r="AB531" s="127">
        <v>0</v>
      </c>
      <c r="AC531" s="127">
        <v>3</v>
      </c>
      <c r="AD531" s="127">
        <v>0</v>
      </c>
      <c r="AE531" s="127">
        <v>0</v>
      </c>
      <c r="AF531" s="127">
        <v>0</v>
      </c>
      <c r="AG531" s="127">
        <v>2</v>
      </c>
      <c r="AH531" s="127">
        <v>0</v>
      </c>
      <c r="AI531" s="127">
        <v>0</v>
      </c>
      <c r="AJ531" s="127">
        <v>2</v>
      </c>
      <c r="AK531" s="127">
        <v>0</v>
      </c>
      <c r="AL531" s="127">
        <v>0</v>
      </c>
      <c r="AM531" s="127">
        <v>2</v>
      </c>
      <c r="AN531" s="127">
        <v>0</v>
      </c>
      <c r="AO531" s="127">
        <v>0</v>
      </c>
      <c r="AP531" s="127">
        <v>0</v>
      </c>
      <c r="AQ531" s="127">
        <v>0</v>
      </c>
      <c r="AR531" s="127">
        <v>0</v>
      </c>
      <c r="AS531" s="127">
        <v>0</v>
      </c>
      <c r="AT531" s="127">
        <v>0</v>
      </c>
      <c r="AU531" s="127">
        <v>1</v>
      </c>
      <c r="AV531" s="127">
        <v>0</v>
      </c>
      <c r="AW531" s="127">
        <v>0</v>
      </c>
      <c r="AX531" s="127">
        <v>0</v>
      </c>
      <c r="AY531" s="127">
        <v>2</v>
      </c>
      <c r="AZ531" s="127">
        <v>0</v>
      </c>
      <c r="BA531" s="127">
        <v>0</v>
      </c>
      <c r="BB531" s="127">
        <v>0</v>
      </c>
      <c r="BC531" s="127">
        <v>0</v>
      </c>
      <c r="BD531" s="127">
        <v>1</v>
      </c>
      <c r="BE531" s="127">
        <v>0</v>
      </c>
      <c r="BF531" s="127">
        <v>0</v>
      </c>
      <c r="BG531" s="127">
        <v>0</v>
      </c>
      <c r="BH531" s="127">
        <v>1</v>
      </c>
      <c r="BI531" s="127">
        <v>0</v>
      </c>
      <c r="BJ531" s="127">
        <v>0</v>
      </c>
      <c r="BK531" s="127">
        <v>0</v>
      </c>
      <c r="BL531" s="127">
        <v>0</v>
      </c>
      <c r="BM531" s="127">
        <v>0</v>
      </c>
      <c r="BN531" s="127">
        <v>0</v>
      </c>
      <c r="BO531" s="127">
        <v>0</v>
      </c>
      <c r="BP531" s="127">
        <v>0</v>
      </c>
      <c r="BQ531" s="127">
        <v>0</v>
      </c>
      <c r="BR531" s="127">
        <v>0</v>
      </c>
      <c r="BS531" s="127">
        <v>0</v>
      </c>
      <c r="BT531" s="127">
        <v>0</v>
      </c>
      <c r="BU531" s="127">
        <v>0</v>
      </c>
      <c r="BV531" s="127">
        <v>0</v>
      </c>
      <c r="BW531" s="102">
        <v>0</v>
      </c>
      <c r="BX531" s="143"/>
    </row>
    <row r="532" spans="1:76" x14ac:dyDescent="0.15">
      <c r="A532" s="16" t="s">
        <v>99</v>
      </c>
      <c r="B532" s="18"/>
      <c r="C532" s="18">
        <v>93</v>
      </c>
      <c r="D532" s="18" t="s">
        <v>577</v>
      </c>
      <c r="E532" s="18">
        <v>933</v>
      </c>
      <c r="F532" s="19" t="s">
        <v>419</v>
      </c>
      <c r="G532" s="99">
        <v>0</v>
      </c>
      <c r="H532" s="127">
        <v>0</v>
      </c>
      <c r="I532" s="127">
        <v>0</v>
      </c>
      <c r="J532" s="127">
        <v>0</v>
      </c>
      <c r="K532" s="127">
        <v>0</v>
      </c>
      <c r="L532" s="127">
        <v>0</v>
      </c>
      <c r="M532" s="127">
        <v>0</v>
      </c>
      <c r="N532" s="127">
        <v>0</v>
      </c>
      <c r="O532" s="127">
        <v>0</v>
      </c>
      <c r="P532" s="127">
        <v>0</v>
      </c>
      <c r="Q532" s="127">
        <v>0</v>
      </c>
      <c r="R532" s="127">
        <v>0</v>
      </c>
      <c r="S532" s="127">
        <v>0</v>
      </c>
      <c r="T532" s="127">
        <v>0</v>
      </c>
      <c r="U532" s="127">
        <v>0</v>
      </c>
      <c r="V532" s="127">
        <v>0</v>
      </c>
      <c r="W532" s="127">
        <v>0</v>
      </c>
      <c r="X532" s="127">
        <v>1</v>
      </c>
      <c r="Y532" s="127">
        <v>0</v>
      </c>
      <c r="Z532" s="127">
        <v>0</v>
      </c>
      <c r="AA532" s="127">
        <v>0</v>
      </c>
      <c r="AB532" s="127">
        <v>0</v>
      </c>
      <c r="AC532" s="127">
        <v>0</v>
      </c>
      <c r="AD532" s="127">
        <v>0</v>
      </c>
      <c r="AE532" s="127">
        <v>0</v>
      </c>
      <c r="AF532" s="127">
        <v>0</v>
      </c>
      <c r="AG532" s="127">
        <v>0</v>
      </c>
      <c r="AH532" s="127">
        <v>0</v>
      </c>
      <c r="AI532" s="127">
        <v>0</v>
      </c>
      <c r="AJ532" s="127">
        <v>0</v>
      </c>
      <c r="AK532" s="127">
        <v>0</v>
      </c>
      <c r="AL532" s="127">
        <v>0</v>
      </c>
      <c r="AM532" s="127">
        <v>0</v>
      </c>
      <c r="AN532" s="127">
        <v>0</v>
      </c>
      <c r="AO532" s="127">
        <v>0</v>
      </c>
      <c r="AP532" s="127">
        <v>0</v>
      </c>
      <c r="AQ532" s="127">
        <v>0</v>
      </c>
      <c r="AR532" s="127">
        <v>0</v>
      </c>
      <c r="AS532" s="127">
        <v>0</v>
      </c>
      <c r="AT532" s="127">
        <v>0</v>
      </c>
      <c r="AU532" s="127">
        <v>0</v>
      </c>
      <c r="AV532" s="127">
        <v>0</v>
      </c>
      <c r="AW532" s="127">
        <v>0</v>
      </c>
      <c r="AX532" s="127">
        <v>0</v>
      </c>
      <c r="AY532" s="127">
        <v>0</v>
      </c>
      <c r="AZ532" s="127">
        <v>0</v>
      </c>
      <c r="BA532" s="127">
        <v>0</v>
      </c>
      <c r="BB532" s="127">
        <v>0</v>
      </c>
      <c r="BC532" s="127">
        <v>0</v>
      </c>
      <c r="BD532" s="127">
        <v>0</v>
      </c>
      <c r="BE532" s="127">
        <v>0</v>
      </c>
      <c r="BF532" s="127">
        <v>0</v>
      </c>
      <c r="BG532" s="127">
        <v>0</v>
      </c>
      <c r="BH532" s="127">
        <v>0</v>
      </c>
      <c r="BI532" s="127">
        <v>0</v>
      </c>
      <c r="BJ532" s="127">
        <v>0</v>
      </c>
      <c r="BK532" s="127">
        <v>0</v>
      </c>
      <c r="BL532" s="127">
        <v>0</v>
      </c>
      <c r="BM532" s="127">
        <v>0</v>
      </c>
      <c r="BN532" s="127">
        <v>0</v>
      </c>
      <c r="BO532" s="127">
        <v>0</v>
      </c>
      <c r="BP532" s="127">
        <v>0</v>
      </c>
      <c r="BQ532" s="127">
        <v>0</v>
      </c>
      <c r="BR532" s="127">
        <v>0</v>
      </c>
      <c r="BS532" s="127">
        <v>0</v>
      </c>
      <c r="BT532" s="127">
        <v>0</v>
      </c>
      <c r="BU532" s="127">
        <v>0</v>
      </c>
      <c r="BV532" s="127">
        <v>0</v>
      </c>
      <c r="BW532" s="102">
        <v>0</v>
      </c>
      <c r="BX532" s="143"/>
    </row>
    <row r="533" spans="1:76" x14ac:dyDescent="0.15">
      <c r="A533" s="16" t="s">
        <v>99</v>
      </c>
      <c r="B533" s="18"/>
      <c r="C533" s="18">
        <v>93</v>
      </c>
      <c r="D533" s="18" t="s">
        <v>577</v>
      </c>
      <c r="E533" s="18">
        <v>934</v>
      </c>
      <c r="F533" s="19" t="s">
        <v>420</v>
      </c>
      <c r="G533" s="99">
        <v>0</v>
      </c>
      <c r="H533" s="127">
        <v>0</v>
      </c>
      <c r="I533" s="127">
        <v>2</v>
      </c>
      <c r="J533" s="127">
        <v>0</v>
      </c>
      <c r="K533" s="127">
        <v>0</v>
      </c>
      <c r="L533" s="127">
        <v>0</v>
      </c>
      <c r="M533" s="127">
        <v>0</v>
      </c>
      <c r="N533" s="127">
        <v>0</v>
      </c>
      <c r="O533" s="127">
        <v>0</v>
      </c>
      <c r="P533" s="127">
        <v>0</v>
      </c>
      <c r="Q533" s="127">
        <v>0</v>
      </c>
      <c r="R533" s="127">
        <v>0</v>
      </c>
      <c r="S533" s="127">
        <v>0</v>
      </c>
      <c r="T533" s="127">
        <v>0</v>
      </c>
      <c r="U533" s="127">
        <v>0</v>
      </c>
      <c r="V533" s="127">
        <v>0</v>
      </c>
      <c r="W533" s="127">
        <v>0</v>
      </c>
      <c r="X533" s="127">
        <v>1</v>
      </c>
      <c r="Y533" s="127">
        <v>0</v>
      </c>
      <c r="Z533" s="127">
        <v>0</v>
      </c>
      <c r="AA533" s="127">
        <v>0</v>
      </c>
      <c r="AB533" s="127">
        <v>0</v>
      </c>
      <c r="AC533" s="127">
        <v>0</v>
      </c>
      <c r="AD533" s="127">
        <v>0</v>
      </c>
      <c r="AE533" s="127">
        <v>0</v>
      </c>
      <c r="AF533" s="127">
        <v>1</v>
      </c>
      <c r="AG533" s="127">
        <v>0</v>
      </c>
      <c r="AH533" s="127">
        <v>0</v>
      </c>
      <c r="AI533" s="127">
        <v>0</v>
      </c>
      <c r="AJ533" s="127">
        <v>0</v>
      </c>
      <c r="AK533" s="127">
        <v>0</v>
      </c>
      <c r="AL533" s="127">
        <v>0</v>
      </c>
      <c r="AM533" s="127">
        <v>0</v>
      </c>
      <c r="AN533" s="127">
        <v>0</v>
      </c>
      <c r="AO533" s="127">
        <v>0</v>
      </c>
      <c r="AP533" s="127">
        <v>0</v>
      </c>
      <c r="AQ533" s="127">
        <v>0</v>
      </c>
      <c r="AR533" s="127">
        <v>0</v>
      </c>
      <c r="AS533" s="127">
        <v>0</v>
      </c>
      <c r="AT533" s="127">
        <v>0</v>
      </c>
      <c r="AU533" s="127">
        <v>0</v>
      </c>
      <c r="AV533" s="127">
        <v>0</v>
      </c>
      <c r="AW533" s="127">
        <v>0</v>
      </c>
      <c r="AX533" s="127">
        <v>0</v>
      </c>
      <c r="AY533" s="127">
        <v>0</v>
      </c>
      <c r="AZ533" s="127">
        <v>0</v>
      </c>
      <c r="BA533" s="127">
        <v>0</v>
      </c>
      <c r="BB533" s="127">
        <v>0</v>
      </c>
      <c r="BC533" s="127">
        <v>0</v>
      </c>
      <c r="BD533" s="127">
        <v>0</v>
      </c>
      <c r="BE533" s="127">
        <v>0</v>
      </c>
      <c r="BF533" s="127">
        <v>0</v>
      </c>
      <c r="BG533" s="127">
        <v>0</v>
      </c>
      <c r="BH533" s="127">
        <v>0</v>
      </c>
      <c r="BI533" s="127">
        <v>0</v>
      </c>
      <c r="BJ533" s="127">
        <v>0</v>
      </c>
      <c r="BK533" s="127">
        <v>0</v>
      </c>
      <c r="BL533" s="127">
        <v>0</v>
      </c>
      <c r="BM533" s="127">
        <v>0</v>
      </c>
      <c r="BN533" s="127">
        <v>0</v>
      </c>
      <c r="BO533" s="127">
        <v>0</v>
      </c>
      <c r="BP533" s="127">
        <v>0</v>
      </c>
      <c r="BQ533" s="127">
        <v>0</v>
      </c>
      <c r="BR533" s="127">
        <v>0</v>
      </c>
      <c r="BS533" s="127">
        <v>0</v>
      </c>
      <c r="BT533" s="127">
        <v>0</v>
      </c>
      <c r="BU533" s="127">
        <v>0</v>
      </c>
      <c r="BV533" s="127">
        <v>0</v>
      </c>
      <c r="BW533" s="102">
        <v>0</v>
      </c>
      <c r="BX533" s="143"/>
    </row>
    <row r="534" spans="1:76" x14ac:dyDescent="0.15">
      <c r="A534" s="16" t="s">
        <v>99</v>
      </c>
      <c r="B534" s="18"/>
      <c r="C534" s="18">
        <v>93</v>
      </c>
      <c r="D534" s="18" t="s">
        <v>577</v>
      </c>
      <c r="E534" s="18">
        <v>939</v>
      </c>
      <c r="F534" s="19" t="s">
        <v>421</v>
      </c>
      <c r="G534" s="99">
        <v>16</v>
      </c>
      <c r="H534" s="127">
        <v>1</v>
      </c>
      <c r="I534" s="127">
        <v>17</v>
      </c>
      <c r="J534" s="127">
        <v>2</v>
      </c>
      <c r="K534" s="127">
        <v>2</v>
      </c>
      <c r="L534" s="127">
        <v>1</v>
      </c>
      <c r="M534" s="127">
        <v>2</v>
      </c>
      <c r="N534" s="127">
        <v>0</v>
      </c>
      <c r="O534" s="127">
        <v>0</v>
      </c>
      <c r="P534" s="127">
        <v>0</v>
      </c>
      <c r="Q534" s="127">
        <v>1</v>
      </c>
      <c r="R534" s="127">
        <v>0</v>
      </c>
      <c r="S534" s="127">
        <v>1</v>
      </c>
      <c r="T534" s="127">
        <v>0</v>
      </c>
      <c r="U534" s="127">
        <v>1</v>
      </c>
      <c r="V534" s="127">
        <v>2</v>
      </c>
      <c r="W534" s="127">
        <v>2</v>
      </c>
      <c r="X534" s="127">
        <v>12</v>
      </c>
      <c r="Y534" s="127">
        <v>10</v>
      </c>
      <c r="Z534" s="127">
        <v>0</v>
      </c>
      <c r="AA534" s="127">
        <v>0</v>
      </c>
      <c r="AB534" s="127">
        <v>1</v>
      </c>
      <c r="AC534" s="127">
        <v>5</v>
      </c>
      <c r="AD534" s="127">
        <v>0</v>
      </c>
      <c r="AE534" s="127">
        <v>0</v>
      </c>
      <c r="AF534" s="127">
        <v>0</v>
      </c>
      <c r="AG534" s="127">
        <v>1</v>
      </c>
      <c r="AH534" s="127">
        <v>0</v>
      </c>
      <c r="AI534" s="127">
        <v>0</v>
      </c>
      <c r="AJ534" s="127">
        <v>0</v>
      </c>
      <c r="AK534" s="127">
        <v>0</v>
      </c>
      <c r="AL534" s="127">
        <v>5</v>
      </c>
      <c r="AM534" s="127">
        <v>0</v>
      </c>
      <c r="AN534" s="127">
        <v>1</v>
      </c>
      <c r="AO534" s="127">
        <v>0</v>
      </c>
      <c r="AP534" s="127">
        <v>0</v>
      </c>
      <c r="AQ534" s="127">
        <v>0</v>
      </c>
      <c r="AR534" s="127">
        <v>2</v>
      </c>
      <c r="AS534" s="127">
        <v>1</v>
      </c>
      <c r="AT534" s="127">
        <v>0</v>
      </c>
      <c r="AU534" s="127">
        <v>0</v>
      </c>
      <c r="AV534" s="127">
        <v>0</v>
      </c>
      <c r="AW534" s="127">
        <v>0</v>
      </c>
      <c r="AX534" s="127">
        <v>0</v>
      </c>
      <c r="AY534" s="127">
        <v>1</v>
      </c>
      <c r="AZ534" s="127">
        <v>0</v>
      </c>
      <c r="BA534" s="127">
        <v>1</v>
      </c>
      <c r="BB534" s="127">
        <v>0</v>
      </c>
      <c r="BC534" s="127">
        <v>0</v>
      </c>
      <c r="BD534" s="127">
        <v>0</v>
      </c>
      <c r="BE534" s="127">
        <v>0</v>
      </c>
      <c r="BF534" s="127">
        <v>0</v>
      </c>
      <c r="BG534" s="127">
        <v>1</v>
      </c>
      <c r="BH534" s="127">
        <v>0</v>
      </c>
      <c r="BI534" s="127">
        <v>0</v>
      </c>
      <c r="BJ534" s="127">
        <v>0</v>
      </c>
      <c r="BK534" s="127">
        <v>2</v>
      </c>
      <c r="BL534" s="127">
        <v>1</v>
      </c>
      <c r="BM534" s="127">
        <v>0</v>
      </c>
      <c r="BN534" s="127">
        <v>0</v>
      </c>
      <c r="BO534" s="127">
        <v>1</v>
      </c>
      <c r="BP534" s="127">
        <v>0</v>
      </c>
      <c r="BQ534" s="127">
        <v>0</v>
      </c>
      <c r="BR534" s="127">
        <v>2</v>
      </c>
      <c r="BS534" s="127">
        <v>0</v>
      </c>
      <c r="BT534" s="127">
        <v>0</v>
      </c>
      <c r="BU534" s="127">
        <v>0</v>
      </c>
      <c r="BV534" s="127">
        <v>0</v>
      </c>
      <c r="BW534" s="102">
        <v>0</v>
      </c>
      <c r="BX534" s="143"/>
    </row>
    <row r="535" spans="1:76" x14ac:dyDescent="0.15">
      <c r="A535" s="12" t="s">
        <v>99</v>
      </c>
      <c r="B535" s="14"/>
      <c r="C535" s="14">
        <v>94</v>
      </c>
      <c r="D535" s="14" t="s">
        <v>575</v>
      </c>
      <c r="E535" s="14"/>
      <c r="F535" s="15"/>
      <c r="G535" s="125">
        <f>SUM(G536:G539)</f>
        <v>16</v>
      </c>
      <c r="H535" s="125">
        <f t="shared" ref="H535:BS535" si="222">SUM(H536:H539)</f>
        <v>9</v>
      </c>
      <c r="I535" s="125">
        <f t="shared" si="222"/>
        <v>23</v>
      </c>
      <c r="J535" s="125">
        <f t="shared" si="222"/>
        <v>9</v>
      </c>
      <c r="K535" s="125">
        <f t="shared" si="222"/>
        <v>4</v>
      </c>
      <c r="L535" s="125">
        <f t="shared" si="222"/>
        <v>5</v>
      </c>
      <c r="M535" s="125">
        <f t="shared" si="222"/>
        <v>4</v>
      </c>
      <c r="N535" s="125">
        <f t="shared" si="222"/>
        <v>11</v>
      </c>
      <c r="O535" s="125">
        <f t="shared" si="222"/>
        <v>14</v>
      </c>
      <c r="P535" s="125">
        <f t="shared" si="222"/>
        <v>5</v>
      </c>
      <c r="Q535" s="125">
        <f t="shared" si="222"/>
        <v>9</v>
      </c>
      <c r="R535" s="125">
        <f t="shared" si="222"/>
        <v>10</v>
      </c>
      <c r="S535" s="125">
        <f t="shared" si="222"/>
        <v>4</v>
      </c>
      <c r="T535" s="125">
        <f t="shared" si="222"/>
        <v>6</v>
      </c>
      <c r="U535" s="125">
        <f t="shared" si="222"/>
        <v>11</v>
      </c>
      <c r="V535" s="125">
        <f t="shared" si="222"/>
        <v>4</v>
      </c>
      <c r="W535" s="125">
        <f t="shared" si="222"/>
        <v>11</v>
      </c>
      <c r="X535" s="125">
        <f t="shared" si="222"/>
        <v>14</v>
      </c>
      <c r="Y535" s="125">
        <f t="shared" si="222"/>
        <v>12</v>
      </c>
      <c r="Z535" s="125">
        <f t="shared" si="222"/>
        <v>8</v>
      </c>
      <c r="AA535" s="125">
        <f t="shared" si="222"/>
        <v>8</v>
      </c>
      <c r="AB535" s="125">
        <f t="shared" si="222"/>
        <v>8</v>
      </c>
      <c r="AC535" s="125">
        <f t="shared" si="222"/>
        <v>29</v>
      </c>
      <c r="AD535" s="125">
        <f t="shared" si="222"/>
        <v>5</v>
      </c>
      <c r="AE535" s="125">
        <f t="shared" si="222"/>
        <v>6</v>
      </c>
      <c r="AF535" s="125">
        <f t="shared" si="222"/>
        <v>6</v>
      </c>
      <c r="AG535" s="125">
        <f t="shared" si="222"/>
        <v>2</v>
      </c>
      <c r="AH535" s="125">
        <f t="shared" si="222"/>
        <v>10</v>
      </c>
      <c r="AI535" s="125">
        <f t="shared" si="222"/>
        <v>6</v>
      </c>
      <c r="AJ535" s="125">
        <f t="shared" si="222"/>
        <v>3</v>
      </c>
      <c r="AK535" s="125">
        <f t="shared" si="222"/>
        <v>0</v>
      </c>
      <c r="AL535" s="125">
        <f t="shared" si="222"/>
        <v>11</v>
      </c>
      <c r="AM535" s="125">
        <f t="shared" si="222"/>
        <v>12</v>
      </c>
      <c r="AN535" s="125">
        <f t="shared" si="222"/>
        <v>11</v>
      </c>
      <c r="AO535" s="125">
        <f t="shared" si="222"/>
        <v>6</v>
      </c>
      <c r="AP535" s="125">
        <f t="shared" si="222"/>
        <v>4</v>
      </c>
      <c r="AQ535" s="125">
        <f t="shared" si="222"/>
        <v>4</v>
      </c>
      <c r="AR535" s="125">
        <f t="shared" si="222"/>
        <v>8</v>
      </c>
      <c r="AS535" s="125">
        <f t="shared" si="222"/>
        <v>9</v>
      </c>
      <c r="AT535" s="125">
        <f t="shared" si="222"/>
        <v>4</v>
      </c>
      <c r="AU535" s="125">
        <f t="shared" si="222"/>
        <v>9</v>
      </c>
      <c r="AV535" s="125">
        <f t="shared" si="222"/>
        <v>4</v>
      </c>
      <c r="AW535" s="125">
        <f t="shared" si="222"/>
        <v>4</v>
      </c>
      <c r="AX535" s="125">
        <f t="shared" si="222"/>
        <v>11</v>
      </c>
      <c r="AY535" s="125">
        <f t="shared" si="222"/>
        <v>6</v>
      </c>
      <c r="AZ535" s="125">
        <f t="shared" si="222"/>
        <v>8</v>
      </c>
      <c r="BA535" s="125">
        <f t="shared" si="222"/>
        <v>7</v>
      </c>
      <c r="BB535" s="125">
        <f t="shared" si="222"/>
        <v>4</v>
      </c>
      <c r="BC535" s="125">
        <f t="shared" si="222"/>
        <v>4</v>
      </c>
      <c r="BD535" s="125">
        <f t="shared" si="222"/>
        <v>6</v>
      </c>
      <c r="BE535" s="125">
        <f t="shared" si="222"/>
        <v>6</v>
      </c>
      <c r="BF535" s="125">
        <f t="shared" si="222"/>
        <v>12</v>
      </c>
      <c r="BG535" s="125">
        <f t="shared" si="222"/>
        <v>13</v>
      </c>
      <c r="BH535" s="125">
        <f t="shared" si="222"/>
        <v>10</v>
      </c>
      <c r="BI535" s="125">
        <f t="shared" si="222"/>
        <v>10</v>
      </c>
      <c r="BJ535" s="125">
        <f t="shared" si="222"/>
        <v>2</v>
      </c>
      <c r="BK535" s="125">
        <f t="shared" si="222"/>
        <v>10</v>
      </c>
      <c r="BL535" s="125">
        <f t="shared" si="222"/>
        <v>8</v>
      </c>
      <c r="BM535" s="125">
        <f t="shared" si="222"/>
        <v>7</v>
      </c>
      <c r="BN535" s="125">
        <f t="shared" si="222"/>
        <v>4</v>
      </c>
      <c r="BO535" s="125">
        <f t="shared" si="222"/>
        <v>14</v>
      </c>
      <c r="BP535" s="125">
        <f t="shared" si="222"/>
        <v>3</v>
      </c>
      <c r="BQ535" s="125">
        <f t="shared" si="222"/>
        <v>2</v>
      </c>
      <c r="BR535" s="125">
        <f t="shared" si="222"/>
        <v>6</v>
      </c>
      <c r="BS535" s="125">
        <f t="shared" si="222"/>
        <v>10</v>
      </c>
      <c r="BT535" s="125">
        <f t="shared" ref="BT535:BW535" si="223">SUM(BT536:BT539)</f>
        <v>7</v>
      </c>
      <c r="BU535" s="125">
        <f t="shared" si="223"/>
        <v>1</v>
      </c>
      <c r="BV535" s="125">
        <f t="shared" si="223"/>
        <v>6</v>
      </c>
      <c r="BW535" s="126">
        <f t="shared" si="223"/>
        <v>1</v>
      </c>
      <c r="BX535" s="143"/>
    </row>
    <row r="536" spans="1:76" x14ac:dyDescent="0.15">
      <c r="A536" s="16" t="s">
        <v>99</v>
      </c>
      <c r="B536" s="18"/>
      <c r="C536" s="18">
        <v>94</v>
      </c>
      <c r="D536" s="18" t="s">
        <v>577</v>
      </c>
      <c r="E536" s="18">
        <v>941</v>
      </c>
      <c r="F536" s="19" t="s">
        <v>435</v>
      </c>
      <c r="G536" s="99">
        <v>1</v>
      </c>
      <c r="H536" s="127">
        <v>1</v>
      </c>
      <c r="I536" s="127">
        <v>5</v>
      </c>
      <c r="J536" s="127">
        <v>0</v>
      </c>
      <c r="K536" s="127">
        <v>0</v>
      </c>
      <c r="L536" s="127">
        <v>1</v>
      </c>
      <c r="M536" s="127">
        <v>0</v>
      </c>
      <c r="N536" s="127">
        <v>0</v>
      </c>
      <c r="O536" s="127">
        <v>2</v>
      </c>
      <c r="P536" s="127">
        <v>0</v>
      </c>
      <c r="Q536" s="127">
        <v>2</v>
      </c>
      <c r="R536" s="127">
        <v>2</v>
      </c>
      <c r="S536" s="127">
        <v>0</v>
      </c>
      <c r="T536" s="127">
        <v>1</v>
      </c>
      <c r="U536" s="127">
        <v>2</v>
      </c>
      <c r="V536" s="127">
        <v>1</v>
      </c>
      <c r="W536" s="127">
        <v>2</v>
      </c>
      <c r="X536" s="127">
        <v>4</v>
      </c>
      <c r="Y536" s="127">
        <v>2</v>
      </c>
      <c r="Z536" s="127">
        <v>2</v>
      </c>
      <c r="AA536" s="127">
        <v>1</v>
      </c>
      <c r="AB536" s="127">
        <v>2</v>
      </c>
      <c r="AC536" s="127">
        <v>4</v>
      </c>
      <c r="AD536" s="127">
        <v>2</v>
      </c>
      <c r="AE536" s="127">
        <v>1</v>
      </c>
      <c r="AF536" s="127">
        <v>1</v>
      </c>
      <c r="AG536" s="127">
        <v>1</v>
      </c>
      <c r="AH536" s="127">
        <v>2</v>
      </c>
      <c r="AI536" s="127">
        <v>1</v>
      </c>
      <c r="AJ536" s="127">
        <v>0</v>
      </c>
      <c r="AK536" s="127">
        <v>0</v>
      </c>
      <c r="AL536" s="127">
        <v>1</v>
      </c>
      <c r="AM536" s="127">
        <v>1</v>
      </c>
      <c r="AN536" s="127">
        <v>3</v>
      </c>
      <c r="AO536" s="127">
        <v>1</v>
      </c>
      <c r="AP536" s="127">
        <v>0</v>
      </c>
      <c r="AQ536" s="127">
        <v>0</v>
      </c>
      <c r="AR536" s="127">
        <v>1</v>
      </c>
      <c r="AS536" s="127">
        <v>0</v>
      </c>
      <c r="AT536" s="127">
        <v>0</v>
      </c>
      <c r="AU536" s="127">
        <v>0</v>
      </c>
      <c r="AV536" s="127">
        <v>0</v>
      </c>
      <c r="AW536" s="127">
        <v>1</v>
      </c>
      <c r="AX536" s="127">
        <v>1</v>
      </c>
      <c r="AY536" s="127">
        <v>0</v>
      </c>
      <c r="AZ536" s="127">
        <v>0</v>
      </c>
      <c r="BA536" s="127">
        <v>0</v>
      </c>
      <c r="BB536" s="127">
        <v>0</v>
      </c>
      <c r="BC536" s="127">
        <v>0</v>
      </c>
      <c r="BD536" s="127">
        <v>1</v>
      </c>
      <c r="BE536" s="127">
        <v>2</v>
      </c>
      <c r="BF536" s="127">
        <v>1</v>
      </c>
      <c r="BG536" s="127">
        <v>2</v>
      </c>
      <c r="BH536" s="127">
        <v>1</v>
      </c>
      <c r="BI536" s="127">
        <v>1</v>
      </c>
      <c r="BJ536" s="127">
        <v>0</v>
      </c>
      <c r="BK536" s="127">
        <v>3</v>
      </c>
      <c r="BL536" s="127">
        <v>1</v>
      </c>
      <c r="BM536" s="127">
        <v>0</v>
      </c>
      <c r="BN536" s="127">
        <v>0</v>
      </c>
      <c r="BO536" s="127">
        <v>0</v>
      </c>
      <c r="BP536" s="127">
        <v>0</v>
      </c>
      <c r="BQ536" s="127">
        <v>0</v>
      </c>
      <c r="BR536" s="127">
        <v>0</v>
      </c>
      <c r="BS536" s="127">
        <v>1</v>
      </c>
      <c r="BT536" s="127">
        <v>0</v>
      </c>
      <c r="BU536" s="127">
        <v>0</v>
      </c>
      <c r="BV536" s="127">
        <v>0</v>
      </c>
      <c r="BW536" s="102">
        <v>0</v>
      </c>
      <c r="BX536" s="143"/>
    </row>
    <row r="537" spans="1:76" x14ac:dyDescent="0.15">
      <c r="A537" s="16" t="s">
        <v>99</v>
      </c>
      <c r="B537" s="18"/>
      <c r="C537" s="18">
        <v>94</v>
      </c>
      <c r="D537" s="18" t="s">
        <v>577</v>
      </c>
      <c r="E537" s="18">
        <v>942</v>
      </c>
      <c r="F537" s="19" t="s">
        <v>431</v>
      </c>
      <c r="G537" s="99">
        <v>11</v>
      </c>
      <c r="H537" s="127">
        <v>4</v>
      </c>
      <c r="I537" s="127">
        <v>9</v>
      </c>
      <c r="J537" s="127">
        <v>5</v>
      </c>
      <c r="K537" s="127">
        <v>3</v>
      </c>
      <c r="L537" s="127">
        <v>3</v>
      </c>
      <c r="M537" s="127">
        <v>2</v>
      </c>
      <c r="N537" s="127">
        <v>7</v>
      </c>
      <c r="O537" s="127">
        <v>6</v>
      </c>
      <c r="P537" s="127">
        <v>2</v>
      </c>
      <c r="Q537" s="127">
        <v>5</v>
      </c>
      <c r="R537" s="127">
        <v>6</v>
      </c>
      <c r="S537" s="127">
        <v>1</v>
      </c>
      <c r="T537" s="127">
        <v>2</v>
      </c>
      <c r="U537" s="127">
        <v>8</v>
      </c>
      <c r="V537" s="127">
        <v>2</v>
      </c>
      <c r="W537" s="127">
        <v>6</v>
      </c>
      <c r="X537" s="127">
        <v>8</v>
      </c>
      <c r="Y537" s="127">
        <v>4</v>
      </c>
      <c r="Z537" s="127">
        <v>5</v>
      </c>
      <c r="AA537" s="127">
        <v>4</v>
      </c>
      <c r="AB537" s="127">
        <v>4</v>
      </c>
      <c r="AC537" s="127">
        <v>19</v>
      </c>
      <c r="AD537" s="127">
        <v>3</v>
      </c>
      <c r="AE537" s="127">
        <v>2</v>
      </c>
      <c r="AF537" s="127">
        <v>2</v>
      </c>
      <c r="AG537" s="127">
        <v>0</v>
      </c>
      <c r="AH537" s="127">
        <v>4</v>
      </c>
      <c r="AI537" s="127">
        <v>3</v>
      </c>
      <c r="AJ537" s="127">
        <v>2</v>
      </c>
      <c r="AK537" s="127">
        <v>0</v>
      </c>
      <c r="AL537" s="127">
        <v>9</v>
      </c>
      <c r="AM537" s="127">
        <v>9</v>
      </c>
      <c r="AN537" s="127">
        <v>8</v>
      </c>
      <c r="AO537" s="127">
        <v>5</v>
      </c>
      <c r="AP537" s="127">
        <v>4</v>
      </c>
      <c r="AQ537" s="127">
        <v>3</v>
      </c>
      <c r="AR537" s="127">
        <v>6</v>
      </c>
      <c r="AS537" s="127">
        <v>7</v>
      </c>
      <c r="AT537" s="127">
        <v>1</v>
      </c>
      <c r="AU537" s="127">
        <v>7</v>
      </c>
      <c r="AV537" s="127">
        <v>2</v>
      </c>
      <c r="AW537" s="127">
        <v>3</v>
      </c>
      <c r="AX537" s="127">
        <v>6</v>
      </c>
      <c r="AY537" s="127">
        <v>4</v>
      </c>
      <c r="AZ537" s="127">
        <v>6</v>
      </c>
      <c r="BA537" s="127">
        <v>6</v>
      </c>
      <c r="BB537" s="127">
        <v>3</v>
      </c>
      <c r="BC537" s="127">
        <v>2</v>
      </c>
      <c r="BD537" s="127">
        <v>3</v>
      </c>
      <c r="BE537" s="127">
        <v>3</v>
      </c>
      <c r="BF537" s="127">
        <v>10</v>
      </c>
      <c r="BG537" s="127">
        <v>9</v>
      </c>
      <c r="BH537" s="127">
        <v>6</v>
      </c>
      <c r="BI537" s="127">
        <v>7</v>
      </c>
      <c r="BJ537" s="127">
        <v>2</v>
      </c>
      <c r="BK537" s="127">
        <v>3</v>
      </c>
      <c r="BL537" s="127">
        <v>2</v>
      </c>
      <c r="BM537" s="127">
        <v>6</v>
      </c>
      <c r="BN537" s="127">
        <v>3</v>
      </c>
      <c r="BO537" s="127">
        <v>11</v>
      </c>
      <c r="BP537" s="127">
        <v>2</v>
      </c>
      <c r="BQ537" s="127">
        <v>2</v>
      </c>
      <c r="BR537" s="127">
        <v>5</v>
      </c>
      <c r="BS537" s="127">
        <v>8</v>
      </c>
      <c r="BT537" s="127">
        <v>6</v>
      </c>
      <c r="BU537" s="127">
        <v>1</v>
      </c>
      <c r="BV537" s="127">
        <v>5</v>
      </c>
      <c r="BW537" s="102">
        <v>1</v>
      </c>
      <c r="BX537" s="143"/>
    </row>
    <row r="538" spans="1:76" x14ac:dyDescent="0.15">
      <c r="A538" s="16" t="s">
        <v>99</v>
      </c>
      <c r="B538" s="18"/>
      <c r="C538" s="18">
        <v>94</v>
      </c>
      <c r="D538" s="18" t="s">
        <v>577</v>
      </c>
      <c r="E538" s="18">
        <v>943</v>
      </c>
      <c r="F538" s="19" t="s">
        <v>434</v>
      </c>
      <c r="G538" s="99">
        <v>1</v>
      </c>
      <c r="H538" s="127">
        <v>2</v>
      </c>
      <c r="I538" s="127">
        <v>3</v>
      </c>
      <c r="J538" s="127">
        <v>0</v>
      </c>
      <c r="K538" s="127">
        <v>0</v>
      </c>
      <c r="L538" s="127">
        <v>1</v>
      </c>
      <c r="M538" s="127">
        <v>2</v>
      </c>
      <c r="N538" s="127">
        <v>2</v>
      </c>
      <c r="O538" s="127">
        <v>1</v>
      </c>
      <c r="P538" s="127">
        <v>3</v>
      </c>
      <c r="Q538" s="127">
        <v>0</v>
      </c>
      <c r="R538" s="127">
        <v>1</v>
      </c>
      <c r="S538" s="127">
        <v>1</v>
      </c>
      <c r="T538" s="127">
        <v>0</v>
      </c>
      <c r="U538" s="127">
        <v>0</v>
      </c>
      <c r="V538" s="127">
        <v>0</v>
      </c>
      <c r="W538" s="127">
        <v>1</v>
      </c>
      <c r="X538" s="127">
        <v>1</v>
      </c>
      <c r="Y538" s="127">
        <v>3</v>
      </c>
      <c r="Z538" s="127">
        <v>0</v>
      </c>
      <c r="AA538" s="127">
        <v>0</v>
      </c>
      <c r="AB538" s="127">
        <v>2</v>
      </c>
      <c r="AC538" s="127">
        <v>1</v>
      </c>
      <c r="AD538" s="127">
        <v>0</v>
      </c>
      <c r="AE538" s="127">
        <v>1</v>
      </c>
      <c r="AF538" s="127">
        <v>1</v>
      </c>
      <c r="AG538" s="127">
        <v>1</v>
      </c>
      <c r="AH538" s="127">
        <v>2</v>
      </c>
      <c r="AI538" s="127">
        <v>1</v>
      </c>
      <c r="AJ538" s="127">
        <v>0</v>
      </c>
      <c r="AK538" s="127">
        <v>0</v>
      </c>
      <c r="AL538" s="127">
        <v>1</v>
      </c>
      <c r="AM538" s="127">
        <v>1</v>
      </c>
      <c r="AN538" s="127">
        <v>0</v>
      </c>
      <c r="AO538" s="127">
        <v>0</v>
      </c>
      <c r="AP538" s="127">
        <v>0</v>
      </c>
      <c r="AQ538" s="127">
        <v>0</v>
      </c>
      <c r="AR538" s="127">
        <v>0</v>
      </c>
      <c r="AS538" s="127">
        <v>0</v>
      </c>
      <c r="AT538" s="127">
        <v>0</v>
      </c>
      <c r="AU538" s="127">
        <v>1</v>
      </c>
      <c r="AV538" s="127">
        <v>1</v>
      </c>
      <c r="AW538" s="127">
        <v>0</v>
      </c>
      <c r="AX538" s="127">
        <v>1</v>
      </c>
      <c r="AY538" s="127">
        <v>0</v>
      </c>
      <c r="AZ538" s="127">
        <v>0</v>
      </c>
      <c r="BA538" s="127">
        <v>0</v>
      </c>
      <c r="BB538" s="127">
        <v>0</v>
      </c>
      <c r="BC538" s="127">
        <v>0</v>
      </c>
      <c r="BD538" s="127">
        <v>0</v>
      </c>
      <c r="BE538" s="127">
        <v>0</v>
      </c>
      <c r="BF538" s="127">
        <v>0</v>
      </c>
      <c r="BG538" s="127">
        <v>0</v>
      </c>
      <c r="BH538" s="127">
        <v>1</v>
      </c>
      <c r="BI538" s="127">
        <v>0</v>
      </c>
      <c r="BJ538" s="127">
        <v>0</v>
      </c>
      <c r="BK538" s="127">
        <v>0</v>
      </c>
      <c r="BL538" s="127">
        <v>0</v>
      </c>
      <c r="BM538" s="127">
        <v>0</v>
      </c>
      <c r="BN538" s="127">
        <v>0</v>
      </c>
      <c r="BO538" s="127">
        <v>0</v>
      </c>
      <c r="BP538" s="127">
        <v>0</v>
      </c>
      <c r="BQ538" s="127">
        <v>0</v>
      </c>
      <c r="BR538" s="127">
        <v>0</v>
      </c>
      <c r="BS538" s="127">
        <v>0</v>
      </c>
      <c r="BT538" s="127">
        <v>0</v>
      </c>
      <c r="BU538" s="127">
        <v>0</v>
      </c>
      <c r="BV538" s="127">
        <v>0</v>
      </c>
      <c r="BW538" s="102">
        <v>0</v>
      </c>
      <c r="BX538" s="143"/>
    </row>
    <row r="539" spans="1:76" x14ac:dyDescent="0.15">
      <c r="A539" s="16" t="s">
        <v>99</v>
      </c>
      <c r="B539" s="18"/>
      <c r="C539" s="18">
        <v>94</v>
      </c>
      <c r="D539" s="18" t="s">
        <v>577</v>
      </c>
      <c r="E539" s="18">
        <v>949</v>
      </c>
      <c r="F539" s="19" t="s">
        <v>429</v>
      </c>
      <c r="G539" s="99">
        <v>3</v>
      </c>
      <c r="H539" s="127">
        <v>2</v>
      </c>
      <c r="I539" s="127">
        <v>6</v>
      </c>
      <c r="J539" s="127">
        <v>4</v>
      </c>
      <c r="K539" s="127">
        <v>1</v>
      </c>
      <c r="L539" s="127">
        <v>0</v>
      </c>
      <c r="M539" s="127">
        <v>0</v>
      </c>
      <c r="N539" s="127">
        <v>2</v>
      </c>
      <c r="O539" s="127">
        <v>5</v>
      </c>
      <c r="P539" s="127">
        <v>0</v>
      </c>
      <c r="Q539" s="127">
        <v>2</v>
      </c>
      <c r="R539" s="127">
        <v>1</v>
      </c>
      <c r="S539" s="127">
        <v>2</v>
      </c>
      <c r="T539" s="127">
        <v>3</v>
      </c>
      <c r="U539" s="127">
        <v>1</v>
      </c>
      <c r="V539" s="127">
        <v>1</v>
      </c>
      <c r="W539" s="127">
        <v>2</v>
      </c>
      <c r="X539" s="127">
        <v>1</v>
      </c>
      <c r="Y539" s="127">
        <v>3</v>
      </c>
      <c r="Z539" s="127">
        <v>1</v>
      </c>
      <c r="AA539" s="127">
        <v>3</v>
      </c>
      <c r="AB539" s="127">
        <v>0</v>
      </c>
      <c r="AC539" s="127">
        <v>5</v>
      </c>
      <c r="AD539" s="127">
        <v>0</v>
      </c>
      <c r="AE539" s="127">
        <v>2</v>
      </c>
      <c r="AF539" s="127">
        <v>2</v>
      </c>
      <c r="AG539" s="127">
        <v>0</v>
      </c>
      <c r="AH539" s="127">
        <v>2</v>
      </c>
      <c r="AI539" s="127">
        <v>1</v>
      </c>
      <c r="AJ539" s="127">
        <v>1</v>
      </c>
      <c r="AK539" s="127">
        <v>0</v>
      </c>
      <c r="AL539" s="127">
        <v>0</v>
      </c>
      <c r="AM539" s="127">
        <v>1</v>
      </c>
      <c r="AN539" s="127">
        <v>0</v>
      </c>
      <c r="AO539" s="127">
        <v>0</v>
      </c>
      <c r="AP539" s="127">
        <v>0</v>
      </c>
      <c r="AQ539" s="127">
        <v>1</v>
      </c>
      <c r="AR539" s="127">
        <v>1</v>
      </c>
      <c r="AS539" s="127">
        <v>2</v>
      </c>
      <c r="AT539" s="127">
        <v>3</v>
      </c>
      <c r="AU539" s="127">
        <v>1</v>
      </c>
      <c r="AV539" s="127">
        <v>1</v>
      </c>
      <c r="AW539" s="127">
        <v>0</v>
      </c>
      <c r="AX539" s="127">
        <v>3</v>
      </c>
      <c r="AY539" s="127">
        <v>2</v>
      </c>
      <c r="AZ539" s="127">
        <v>2</v>
      </c>
      <c r="BA539" s="127">
        <v>1</v>
      </c>
      <c r="BB539" s="127">
        <v>1</v>
      </c>
      <c r="BC539" s="127">
        <v>2</v>
      </c>
      <c r="BD539" s="127">
        <v>2</v>
      </c>
      <c r="BE539" s="127">
        <v>1</v>
      </c>
      <c r="BF539" s="127">
        <v>1</v>
      </c>
      <c r="BG539" s="127">
        <v>2</v>
      </c>
      <c r="BH539" s="127">
        <v>2</v>
      </c>
      <c r="BI539" s="127">
        <v>2</v>
      </c>
      <c r="BJ539" s="127">
        <v>0</v>
      </c>
      <c r="BK539" s="127">
        <v>4</v>
      </c>
      <c r="BL539" s="127">
        <v>5</v>
      </c>
      <c r="BM539" s="127">
        <v>1</v>
      </c>
      <c r="BN539" s="127">
        <v>1</v>
      </c>
      <c r="BO539" s="127">
        <v>3</v>
      </c>
      <c r="BP539" s="127">
        <v>1</v>
      </c>
      <c r="BQ539" s="127">
        <v>0</v>
      </c>
      <c r="BR539" s="127">
        <v>1</v>
      </c>
      <c r="BS539" s="127">
        <v>1</v>
      </c>
      <c r="BT539" s="127">
        <v>1</v>
      </c>
      <c r="BU539" s="127">
        <v>0</v>
      </c>
      <c r="BV539" s="127">
        <v>1</v>
      </c>
      <c r="BW539" s="102">
        <v>0</v>
      </c>
      <c r="BX539" s="143"/>
    </row>
    <row r="540" spans="1:76" x14ac:dyDescent="0.15">
      <c r="A540" s="12" t="s">
        <v>99</v>
      </c>
      <c r="B540" s="14"/>
      <c r="C540" s="14">
        <v>95</v>
      </c>
      <c r="D540" s="14" t="s">
        <v>576</v>
      </c>
      <c r="E540" s="14"/>
      <c r="F540" s="15"/>
      <c r="G540" s="125">
        <f>SUM(G541:G542)</f>
        <v>2</v>
      </c>
      <c r="H540" s="125">
        <f t="shared" ref="H540:BS540" si="224">SUM(H541:H542)</f>
        <v>0</v>
      </c>
      <c r="I540" s="125">
        <f t="shared" si="224"/>
        <v>2</v>
      </c>
      <c r="J540" s="125">
        <f t="shared" si="224"/>
        <v>0</v>
      </c>
      <c r="K540" s="125">
        <f t="shared" si="224"/>
        <v>0</v>
      </c>
      <c r="L540" s="125">
        <f t="shared" si="224"/>
        <v>0</v>
      </c>
      <c r="M540" s="125">
        <f t="shared" si="224"/>
        <v>0</v>
      </c>
      <c r="N540" s="125">
        <f t="shared" si="224"/>
        <v>1</v>
      </c>
      <c r="O540" s="125">
        <f t="shared" si="224"/>
        <v>0</v>
      </c>
      <c r="P540" s="125">
        <f t="shared" si="224"/>
        <v>0</v>
      </c>
      <c r="Q540" s="125">
        <f t="shared" si="224"/>
        <v>0</v>
      </c>
      <c r="R540" s="125">
        <f t="shared" si="224"/>
        <v>1</v>
      </c>
      <c r="S540" s="125">
        <f t="shared" si="224"/>
        <v>0</v>
      </c>
      <c r="T540" s="125">
        <f t="shared" si="224"/>
        <v>0</v>
      </c>
      <c r="U540" s="125">
        <f t="shared" si="224"/>
        <v>0</v>
      </c>
      <c r="V540" s="125">
        <f t="shared" si="224"/>
        <v>1</v>
      </c>
      <c r="W540" s="125">
        <f t="shared" si="224"/>
        <v>1</v>
      </c>
      <c r="X540" s="125">
        <f t="shared" si="224"/>
        <v>2</v>
      </c>
      <c r="Y540" s="125">
        <f t="shared" si="224"/>
        <v>2</v>
      </c>
      <c r="Z540" s="125">
        <f t="shared" si="224"/>
        <v>1</v>
      </c>
      <c r="AA540" s="125">
        <f t="shared" si="224"/>
        <v>0</v>
      </c>
      <c r="AB540" s="125">
        <f t="shared" si="224"/>
        <v>1</v>
      </c>
      <c r="AC540" s="125">
        <f t="shared" si="224"/>
        <v>0</v>
      </c>
      <c r="AD540" s="125">
        <f t="shared" si="224"/>
        <v>0</v>
      </c>
      <c r="AE540" s="125">
        <f t="shared" si="224"/>
        <v>0</v>
      </c>
      <c r="AF540" s="125">
        <f t="shared" si="224"/>
        <v>0</v>
      </c>
      <c r="AG540" s="125">
        <f t="shared" si="224"/>
        <v>0</v>
      </c>
      <c r="AH540" s="125">
        <f t="shared" si="224"/>
        <v>0</v>
      </c>
      <c r="AI540" s="125">
        <f t="shared" si="224"/>
        <v>0</v>
      </c>
      <c r="AJ540" s="125">
        <f t="shared" si="224"/>
        <v>0</v>
      </c>
      <c r="AK540" s="125">
        <f t="shared" si="224"/>
        <v>0</v>
      </c>
      <c r="AL540" s="125">
        <f t="shared" si="224"/>
        <v>1</v>
      </c>
      <c r="AM540" s="125">
        <f t="shared" si="224"/>
        <v>0</v>
      </c>
      <c r="AN540" s="125">
        <f t="shared" si="224"/>
        <v>0</v>
      </c>
      <c r="AO540" s="125">
        <f t="shared" si="224"/>
        <v>0</v>
      </c>
      <c r="AP540" s="125">
        <f t="shared" si="224"/>
        <v>0</v>
      </c>
      <c r="AQ540" s="125">
        <f t="shared" si="224"/>
        <v>0</v>
      </c>
      <c r="AR540" s="125">
        <f t="shared" si="224"/>
        <v>0</v>
      </c>
      <c r="AS540" s="125">
        <f t="shared" si="224"/>
        <v>0</v>
      </c>
      <c r="AT540" s="125">
        <f t="shared" si="224"/>
        <v>0</v>
      </c>
      <c r="AU540" s="125">
        <f t="shared" si="224"/>
        <v>1</v>
      </c>
      <c r="AV540" s="125">
        <f t="shared" si="224"/>
        <v>0</v>
      </c>
      <c r="AW540" s="125">
        <f t="shared" si="224"/>
        <v>0</v>
      </c>
      <c r="AX540" s="125">
        <f t="shared" si="224"/>
        <v>1</v>
      </c>
      <c r="AY540" s="125">
        <f t="shared" si="224"/>
        <v>0</v>
      </c>
      <c r="AZ540" s="125">
        <f t="shared" si="224"/>
        <v>0</v>
      </c>
      <c r="BA540" s="125">
        <f t="shared" si="224"/>
        <v>1</v>
      </c>
      <c r="BB540" s="125">
        <f t="shared" si="224"/>
        <v>0</v>
      </c>
      <c r="BC540" s="125">
        <f t="shared" si="224"/>
        <v>0</v>
      </c>
      <c r="BD540" s="125">
        <f t="shared" si="224"/>
        <v>0</v>
      </c>
      <c r="BE540" s="125">
        <f t="shared" si="224"/>
        <v>0</v>
      </c>
      <c r="BF540" s="125">
        <f t="shared" si="224"/>
        <v>0</v>
      </c>
      <c r="BG540" s="125">
        <f t="shared" si="224"/>
        <v>0</v>
      </c>
      <c r="BH540" s="125">
        <f t="shared" si="224"/>
        <v>1</v>
      </c>
      <c r="BI540" s="125">
        <f t="shared" si="224"/>
        <v>0</v>
      </c>
      <c r="BJ540" s="125">
        <f t="shared" si="224"/>
        <v>0</v>
      </c>
      <c r="BK540" s="125">
        <f t="shared" si="224"/>
        <v>0</v>
      </c>
      <c r="BL540" s="125">
        <f t="shared" si="224"/>
        <v>1</v>
      </c>
      <c r="BM540" s="125">
        <f t="shared" si="224"/>
        <v>0</v>
      </c>
      <c r="BN540" s="125">
        <f t="shared" si="224"/>
        <v>0</v>
      </c>
      <c r="BO540" s="125">
        <f t="shared" si="224"/>
        <v>1</v>
      </c>
      <c r="BP540" s="125">
        <f t="shared" si="224"/>
        <v>0</v>
      </c>
      <c r="BQ540" s="125">
        <f t="shared" si="224"/>
        <v>0</v>
      </c>
      <c r="BR540" s="125">
        <f t="shared" si="224"/>
        <v>0</v>
      </c>
      <c r="BS540" s="125">
        <f t="shared" si="224"/>
        <v>0</v>
      </c>
      <c r="BT540" s="125">
        <f t="shared" ref="BT540:BW540" si="225">SUM(BT541:BT542)</f>
        <v>0</v>
      </c>
      <c r="BU540" s="125">
        <f t="shared" si="225"/>
        <v>0</v>
      </c>
      <c r="BV540" s="125">
        <f t="shared" si="225"/>
        <v>1</v>
      </c>
      <c r="BW540" s="126">
        <f t="shared" si="225"/>
        <v>0</v>
      </c>
      <c r="BX540" s="143"/>
    </row>
    <row r="541" spans="1:76" x14ac:dyDescent="0.15">
      <c r="A541" s="16" t="s">
        <v>99</v>
      </c>
      <c r="B541" s="18"/>
      <c r="C541" s="18">
        <v>95</v>
      </c>
      <c r="D541" s="18" t="s">
        <v>577</v>
      </c>
      <c r="E541" s="18">
        <v>951</v>
      </c>
      <c r="F541" s="19" t="s">
        <v>427</v>
      </c>
      <c r="G541" s="99">
        <v>2</v>
      </c>
      <c r="H541" s="127">
        <v>0</v>
      </c>
      <c r="I541" s="127">
        <v>2</v>
      </c>
      <c r="J541" s="127">
        <v>0</v>
      </c>
      <c r="K541" s="127">
        <v>0</v>
      </c>
      <c r="L541" s="127">
        <v>0</v>
      </c>
      <c r="M541" s="127">
        <v>0</v>
      </c>
      <c r="N541" s="127">
        <v>0</v>
      </c>
      <c r="O541" s="127">
        <v>0</v>
      </c>
      <c r="P541" s="127">
        <v>0</v>
      </c>
      <c r="Q541" s="127">
        <v>0</v>
      </c>
      <c r="R541" s="127">
        <v>1</v>
      </c>
      <c r="S541" s="127">
        <v>0</v>
      </c>
      <c r="T541" s="127">
        <v>0</v>
      </c>
      <c r="U541" s="127">
        <v>0</v>
      </c>
      <c r="V541" s="127">
        <v>1</v>
      </c>
      <c r="W541" s="127">
        <v>1</v>
      </c>
      <c r="X541" s="127">
        <v>0</v>
      </c>
      <c r="Y541" s="127">
        <v>0</v>
      </c>
      <c r="Z541" s="127">
        <v>1</v>
      </c>
      <c r="AA541" s="127">
        <v>0</v>
      </c>
      <c r="AB541" s="127">
        <v>1</v>
      </c>
      <c r="AC541" s="127">
        <v>0</v>
      </c>
      <c r="AD541" s="127">
        <v>0</v>
      </c>
      <c r="AE541" s="127">
        <v>0</v>
      </c>
      <c r="AF541" s="127">
        <v>0</v>
      </c>
      <c r="AG541" s="127">
        <v>0</v>
      </c>
      <c r="AH541" s="127">
        <v>0</v>
      </c>
      <c r="AI541" s="127">
        <v>0</v>
      </c>
      <c r="AJ541" s="127">
        <v>0</v>
      </c>
      <c r="AK541" s="127">
        <v>0</v>
      </c>
      <c r="AL541" s="127">
        <v>1</v>
      </c>
      <c r="AM541" s="127">
        <v>0</v>
      </c>
      <c r="AN541" s="127">
        <v>0</v>
      </c>
      <c r="AO541" s="127">
        <v>0</v>
      </c>
      <c r="AP541" s="127">
        <v>0</v>
      </c>
      <c r="AQ541" s="127">
        <v>0</v>
      </c>
      <c r="AR541" s="127">
        <v>0</v>
      </c>
      <c r="AS541" s="127">
        <v>0</v>
      </c>
      <c r="AT541" s="127">
        <v>0</v>
      </c>
      <c r="AU541" s="127">
        <v>1</v>
      </c>
      <c r="AV541" s="127">
        <v>0</v>
      </c>
      <c r="AW541" s="127">
        <v>0</v>
      </c>
      <c r="AX541" s="127">
        <v>1</v>
      </c>
      <c r="AY541" s="127">
        <v>0</v>
      </c>
      <c r="AZ541" s="127">
        <v>0</v>
      </c>
      <c r="BA541" s="127">
        <v>1</v>
      </c>
      <c r="BB541" s="127">
        <v>0</v>
      </c>
      <c r="BC541" s="127">
        <v>0</v>
      </c>
      <c r="BD541" s="127">
        <v>0</v>
      </c>
      <c r="BE541" s="127">
        <v>0</v>
      </c>
      <c r="BF541" s="127">
        <v>0</v>
      </c>
      <c r="BG541" s="127">
        <v>0</v>
      </c>
      <c r="BH541" s="127">
        <v>1</v>
      </c>
      <c r="BI541" s="127">
        <v>0</v>
      </c>
      <c r="BJ541" s="127">
        <v>0</v>
      </c>
      <c r="BK541" s="127">
        <v>0</v>
      </c>
      <c r="BL541" s="127">
        <v>1</v>
      </c>
      <c r="BM541" s="127">
        <v>0</v>
      </c>
      <c r="BN541" s="127">
        <v>0</v>
      </c>
      <c r="BO541" s="127">
        <v>1</v>
      </c>
      <c r="BP541" s="127">
        <v>0</v>
      </c>
      <c r="BQ541" s="127">
        <v>0</v>
      </c>
      <c r="BR541" s="127">
        <v>0</v>
      </c>
      <c r="BS541" s="127">
        <v>0</v>
      </c>
      <c r="BT541" s="127">
        <v>0</v>
      </c>
      <c r="BU541" s="127">
        <v>0</v>
      </c>
      <c r="BV541" s="127">
        <v>1</v>
      </c>
      <c r="BW541" s="102">
        <v>0</v>
      </c>
      <c r="BX541" s="143"/>
    </row>
    <row r="542" spans="1:76" x14ac:dyDescent="0.15">
      <c r="A542" s="16" t="s">
        <v>99</v>
      </c>
      <c r="B542" s="18"/>
      <c r="C542" s="18">
        <v>95</v>
      </c>
      <c r="D542" s="18" t="s">
        <v>577</v>
      </c>
      <c r="E542" s="18">
        <v>959</v>
      </c>
      <c r="F542" s="19" t="s">
        <v>422</v>
      </c>
      <c r="G542" s="99">
        <v>0</v>
      </c>
      <c r="H542" s="127">
        <v>0</v>
      </c>
      <c r="I542" s="127">
        <v>0</v>
      </c>
      <c r="J542" s="127">
        <v>0</v>
      </c>
      <c r="K542" s="127">
        <v>0</v>
      </c>
      <c r="L542" s="127">
        <v>0</v>
      </c>
      <c r="M542" s="127">
        <v>0</v>
      </c>
      <c r="N542" s="127">
        <v>1</v>
      </c>
      <c r="O542" s="127">
        <v>0</v>
      </c>
      <c r="P542" s="127">
        <v>0</v>
      </c>
      <c r="Q542" s="127">
        <v>0</v>
      </c>
      <c r="R542" s="127">
        <v>0</v>
      </c>
      <c r="S542" s="127">
        <v>0</v>
      </c>
      <c r="T542" s="127">
        <v>0</v>
      </c>
      <c r="U542" s="127">
        <v>0</v>
      </c>
      <c r="V542" s="127">
        <v>0</v>
      </c>
      <c r="W542" s="127">
        <v>0</v>
      </c>
      <c r="X542" s="127">
        <v>2</v>
      </c>
      <c r="Y542" s="127">
        <v>2</v>
      </c>
      <c r="Z542" s="127">
        <v>0</v>
      </c>
      <c r="AA542" s="127">
        <v>0</v>
      </c>
      <c r="AB542" s="127">
        <v>0</v>
      </c>
      <c r="AC542" s="127">
        <v>0</v>
      </c>
      <c r="AD542" s="127">
        <v>0</v>
      </c>
      <c r="AE542" s="127">
        <v>0</v>
      </c>
      <c r="AF542" s="127">
        <v>0</v>
      </c>
      <c r="AG542" s="127">
        <v>0</v>
      </c>
      <c r="AH542" s="127">
        <v>0</v>
      </c>
      <c r="AI542" s="127">
        <v>0</v>
      </c>
      <c r="AJ542" s="127">
        <v>0</v>
      </c>
      <c r="AK542" s="127">
        <v>0</v>
      </c>
      <c r="AL542" s="127">
        <v>0</v>
      </c>
      <c r="AM542" s="127">
        <v>0</v>
      </c>
      <c r="AN542" s="127">
        <v>0</v>
      </c>
      <c r="AO542" s="127">
        <v>0</v>
      </c>
      <c r="AP542" s="127">
        <v>0</v>
      </c>
      <c r="AQ542" s="127">
        <v>0</v>
      </c>
      <c r="AR542" s="127">
        <v>0</v>
      </c>
      <c r="AS542" s="127">
        <v>0</v>
      </c>
      <c r="AT542" s="127">
        <v>0</v>
      </c>
      <c r="AU542" s="127">
        <v>0</v>
      </c>
      <c r="AV542" s="127">
        <v>0</v>
      </c>
      <c r="AW542" s="127">
        <v>0</v>
      </c>
      <c r="AX542" s="127">
        <v>0</v>
      </c>
      <c r="AY542" s="127">
        <v>0</v>
      </c>
      <c r="AZ542" s="127">
        <v>0</v>
      </c>
      <c r="BA542" s="127">
        <v>0</v>
      </c>
      <c r="BB542" s="127">
        <v>0</v>
      </c>
      <c r="BC542" s="127">
        <v>0</v>
      </c>
      <c r="BD542" s="127">
        <v>0</v>
      </c>
      <c r="BE542" s="127">
        <v>0</v>
      </c>
      <c r="BF542" s="127">
        <v>0</v>
      </c>
      <c r="BG542" s="127">
        <v>0</v>
      </c>
      <c r="BH542" s="127">
        <v>0</v>
      </c>
      <c r="BI542" s="127">
        <v>0</v>
      </c>
      <c r="BJ542" s="127">
        <v>0</v>
      </c>
      <c r="BK542" s="127">
        <v>0</v>
      </c>
      <c r="BL542" s="127">
        <v>0</v>
      </c>
      <c r="BM542" s="127">
        <v>0</v>
      </c>
      <c r="BN542" s="127">
        <v>0</v>
      </c>
      <c r="BO542" s="127">
        <v>0</v>
      </c>
      <c r="BP542" s="127">
        <v>0</v>
      </c>
      <c r="BQ542" s="127">
        <v>0</v>
      </c>
      <c r="BR542" s="127">
        <v>0</v>
      </c>
      <c r="BS542" s="127">
        <v>0</v>
      </c>
      <c r="BT542" s="127">
        <v>0</v>
      </c>
      <c r="BU542" s="127">
        <v>0</v>
      </c>
      <c r="BV542" s="127">
        <v>0</v>
      </c>
      <c r="BW542" s="102">
        <v>0</v>
      </c>
      <c r="BX542" s="143"/>
    </row>
    <row r="543" spans="1:76" x14ac:dyDescent="0.15">
      <c r="A543" s="12" t="s">
        <v>99</v>
      </c>
      <c r="B543" s="14"/>
      <c r="C543" s="14" t="s">
        <v>493</v>
      </c>
      <c r="D543" s="14" t="s">
        <v>585</v>
      </c>
      <c r="E543" s="14"/>
      <c r="F543" s="15"/>
      <c r="G543" s="125">
        <f>SUM(G544)</f>
        <v>0</v>
      </c>
      <c r="H543" s="125">
        <f t="shared" ref="H543:BS543" si="226">SUM(H544)</f>
        <v>0</v>
      </c>
      <c r="I543" s="125">
        <f t="shared" si="226"/>
        <v>0</v>
      </c>
      <c r="J543" s="125">
        <f t="shared" si="226"/>
        <v>0</v>
      </c>
      <c r="K543" s="125">
        <f t="shared" si="226"/>
        <v>0</v>
      </c>
      <c r="L543" s="125">
        <f t="shared" si="226"/>
        <v>0</v>
      </c>
      <c r="M543" s="125">
        <f t="shared" si="226"/>
        <v>0</v>
      </c>
      <c r="N543" s="125">
        <f t="shared" si="226"/>
        <v>0</v>
      </c>
      <c r="O543" s="125">
        <f t="shared" si="226"/>
        <v>0</v>
      </c>
      <c r="P543" s="125">
        <f t="shared" si="226"/>
        <v>0</v>
      </c>
      <c r="Q543" s="125">
        <f t="shared" si="226"/>
        <v>0</v>
      </c>
      <c r="R543" s="125">
        <f t="shared" si="226"/>
        <v>0</v>
      </c>
      <c r="S543" s="125">
        <f t="shared" si="226"/>
        <v>0</v>
      </c>
      <c r="T543" s="125">
        <f t="shared" si="226"/>
        <v>0</v>
      </c>
      <c r="U543" s="125">
        <f t="shared" si="226"/>
        <v>0</v>
      </c>
      <c r="V543" s="125">
        <f t="shared" si="226"/>
        <v>0</v>
      </c>
      <c r="W543" s="125">
        <f t="shared" si="226"/>
        <v>0</v>
      </c>
      <c r="X543" s="125">
        <f t="shared" si="226"/>
        <v>0</v>
      </c>
      <c r="Y543" s="125">
        <f t="shared" si="226"/>
        <v>0</v>
      </c>
      <c r="Z543" s="125">
        <f t="shared" si="226"/>
        <v>0</v>
      </c>
      <c r="AA543" s="125">
        <f t="shared" si="226"/>
        <v>0</v>
      </c>
      <c r="AB543" s="125">
        <f t="shared" si="226"/>
        <v>0</v>
      </c>
      <c r="AC543" s="125">
        <f t="shared" si="226"/>
        <v>0</v>
      </c>
      <c r="AD543" s="125">
        <f t="shared" si="226"/>
        <v>0</v>
      </c>
      <c r="AE543" s="125">
        <f t="shared" si="226"/>
        <v>0</v>
      </c>
      <c r="AF543" s="125">
        <f t="shared" si="226"/>
        <v>0</v>
      </c>
      <c r="AG543" s="125">
        <f t="shared" si="226"/>
        <v>0</v>
      </c>
      <c r="AH543" s="125">
        <f t="shared" si="226"/>
        <v>0</v>
      </c>
      <c r="AI543" s="125">
        <f t="shared" si="226"/>
        <v>0</v>
      </c>
      <c r="AJ543" s="125">
        <f t="shared" si="226"/>
        <v>0</v>
      </c>
      <c r="AK543" s="125">
        <f t="shared" si="226"/>
        <v>0</v>
      </c>
      <c r="AL543" s="125">
        <f t="shared" si="226"/>
        <v>0</v>
      </c>
      <c r="AM543" s="125">
        <f t="shared" si="226"/>
        <v>0</v>
      </c>
      <c r="AN543" s="125">
        <f t="shared" si="226"/>
        <v>0</v>
      </c>
      <c r="AO543" s="125">
        <f t="shared" si="226"/>
        <v>0</v>
      </c>
      <c r="AP543" s="125">
        <f t="shared" si="226"/>
        <v>1</v>
      </c>
      <c r="AQ543" s="125">
        <f t="shared" si="226"/>
        <v>0</v>
      </c>
      <c r="AR543" s="125">
        <f t="shared" si="226"/>
        <v>0</v>
      </c>
      <c r="AS543" s="125">
        <f t="shared" si="226"/>
        <v>0</v>
      </c>
      <c r="AT543" s="125">
        <f t="shared" si="226"/>
        <v>0</v>
      </c>
      <c r="AU543" s="125">
        <f t="shared" si="226"/>
        <v>0</v>
      </c>
      <c r="AV543" s="125">
        <f t="shared" si="226"/>
        <v>0</v>
      </c>
      <c r="AW543" s="125">
        <f t="shared" si="226"/>
        <v>0</v>
      </c>
      <c r="AX543" s="125">
        <f t="shared" si="226"/>
        <v>0</v>
      </c>
      <c r="AY543" s="125">
        <f t="shared" si="226"/>
        <v>0</v>
      </c>
      <c r="AZ543" s="125">
        <f t="shared" si="226"/>
        <v>0</v>
      </c>
      <c r="BA543" s="125">
        <f t="shared" si="226"/>
        <v>0</v>
      </c>
      <c r="BB543" s="125">
        <f t="shared" si="226"/>
        <v>0</v>
      </c>
      <c r="BC543" s="125">
        <f t="shared" si="226"/>
        <v>0</v>
      </c>
      <c r="BD543" s="125">
        <f t="shared" si="226"/>
        <v>0</v>
      </c>
      <c r="BE543" s="125">
        <f t="shared" si="226"/>
        <v>0</v>
      </c>
      <c r="BF543" s="125">
        <f t="shared" si="226"/>
        <v>0</v>
      </c>
      <c r="BG543" s="125">
        <f t="shared" si="226"/>
        <v>0</v>
      </c>
      <c r="BH543" s="125">
        <f t="shared" si="226"/>
        <v>0</v>
      </c>
      <c r="BI543" s="125">
        <f t="shared" si="226"/>
        <v>0</v>
      </c>
      <c r="BJ543" s="125">
        <f t="shared" si="226"/>
        <v>0</v>
      </c>
      <c r="BK543" s="125">
        <f t="shared" si="226"/>
        <v>0</v>
      </c>
      <c r="BL543" s="125">
        <f t="shared" si="226"/>
        <v>0</v>
      </c>
      <c r="BM543" s="125">
        <f t="shared" si="226"/>
        <v>0</v>
      </c>
      <c r="BN543" s="125">
        <f t="shared" si="226"/>
        <v>0</v>
      </c>
      <c r="BO543" s="125">
        <f t="shared" si="226"/>
        <v>0</v>
      </c>
      <c r="BP543" s="125">
        <f t="shared" si="226"/>
        <v>0</v>
      </c>
      <c r="BQ543" s="125">
        <f t="shared" si="226"/>
        <v>0</v>
      </c>
      <c r="BR543" s="125">
        <f t="shared" si="226"/>
        <v>0</v>
      </c>
      <c r="BS543" s="125">
        <f t="shared" si="226"/>
        <v>0</v>
      </c>
      <c r="BT543" s="125">
        <f t="shared" ref="BT543:BW543" si="227">SUM(BT544)</f>
        <v>0</v>
      </c>
      <c r="BU543" s="125">
        <f t="shared" si="227"/>
        <v>0</v>
      </c>
      <c r="BV543" s="125">
        <f t="shared" si="227"/>
        <v>0</v>
      </c>
      <c r="BW543" s="126">
        <f t="shared" si="227"/>
        <v>0</v>
      </c>
      <c r="BX543" s="143"/>
    </row>
    <row r="544" spans="1:76" x14ac:dyDescent="0.15">
      <c r="A544" s="33" t="s">
        <v>99</v>
      </c>
      <c r="B544" s="34"/>
      <c r="C544" s="34"/>
      <c r="D544" s="34"/>
      <c r="E544" s="34"/>
      <c r="F544" s="35" t="s">
        <v>585</v>
      </c>
      <c r="G544" s="60">
        <v>0</v>
      </c>
      <c r="H544" s="61">
        <v>0</v>
      </c>
      <c r="I544" s="61">
        <v>0</v>
      </c>
      <c r="J544" s="61">
        <v>0</v>
      </c>
      <c r="K544" s="61">
        <v>0</v>
      </c>
      <c r="L544" s="61">
        <v>0</v>
      </c>
      <c r="M544" s="61">
        <v>0</v>
      </c>
      <c r="N544" s="61">
        <v>0</v>
      </c>
      <c r="O544" s="61">
        <v>0</v>
      </c>
      <c r="P544" s="61">
        <v>0</v>
      </c>
      <c r="Q544" s="61">
        <v>0</v>
      </c>
      <c r="R544" s="61">
        <v>0</v>
      </c>
      <c r="S544" s="61">
        <v>0</v>
      </c>
      <c r="T544" s="61">
        <v>0</v>
      </c>
      <c r="U544" s="61">
        <v>0</v>
      </c>
      <c r="V544" s="61">
        <v>0</v>
      </c>
      <c r="W544" s="61">
        <v>0</v>
      </c>
      <c r="X544" s="61">
        <v>0</v>
      </c>
      <c r="Y544" s="61">
        <v>0</v>
      </c>
      <c r="Z544" s="61">
        <v>0</v>
      </c>
      <c r="AA544" s="61">
        <v>0</v>
      </c>
      <c r="AB544" s="61">
        <v>0</v>
      </c>
      <c r="AC544" s="61">
        <v>0</v>
      </c>
      <c r="AD544" s="61">
        <v>0</v>
      </c>
      <c r="AE544" s="61">
        <v>0</v>
      </c>
      <c r="AF544" s="61">
        <v>0</v>
      </c>
      <c r="AG544" s="61">
        <v>0</v>
      </c>
      <c r="AH544" s="61">
        <v>0</v>
      </c>
      <c r="AI544" s="61">
        <v>0</v>
      </c>
      <c r="AJ544" s="61">
        <v>0</v>
      </c>
      <c r="AK544" s="61">
        <v>0</v>
      </c>
      <c r="AL544" s="61">
        <v>0</v>
      </c>
      <c r="AM544" s="61">
        <v>0</v>
      </c>
      <c r="AN544" s="61">
        <v>0</v>
      </c>
      <c r="AO544" s="61">
        <v>0</v>
      </c>
      <c r="AP544" s="61">
        <v>1</v>
      </c>
      <c r="AQ544" s="61">
        <v>0</v>
      </c>
      <c r="AR544" s="61">
        <v>0</v>
      </c>
      <c r="AS544" s="61">
        <v>0</v>
      </c>
      <c r="AT544" s="61">
        <v>0</v>
      </c>
      <c r="AU544" s="61">
        <v>0</v>
      </c>
      <c r="AV544" s="61">
        <v>0</v>
      </c>
      <c r="AW544" s="61">
        <v>0</v>
      </c>
      <c r="AX544" s="61">
        <v>0</v>
      </c>
      <c r="AY544" s="61">
        <v>0</v>
      </c>
      <c r="AZ544" s="61">
        <v>0</v>
      </c>
      <c r="BA544" s="61">
        <v>0</v>
      </c>
      <c r="BB544" s="61">
        <v>0</v>
      </c>
      <c r="BC544" s="61">
        <v>0</v>
      </c>
      <c r="BD544" s="61">
        <v>0</v>
      </c>
      <c r="BE544" s="61">
        <v>0</v>
      </c>
      <c r="BF544" s="61">
        <v>0</v>
      </c>
      <c r="BG544" s="61">
        <v>0</v>
      </c>
      <c r="BH544" s="61">
        <v>0</v>
      </c>
      <c r="BI544" s="61">
        <v>0</v>
      </c>
      <c r="BJ544" s="61">
        <v>0</v>
      </c>
      <c r="BK544" s="61">
        <v>0</v>
      </c>
      <c r="BL544" s="61">
        <v>0</v>
      </c>
      <c r="BM544" s="61">
        <v>0</v>
      </c>
      <c r="BN544" s="61">
        <v>0</v>
      </c>
      <c r="BO544" s="61">
        <v>0</v>
      </c>
      <c r="BP544" s="61">
        <v>0</v>
      </c>
      <c r="BQ544" s="61">
        <v>0</v>
      </c>
      <c r="BR544" s="61">
        <v>0</v>
      </c>
      <c r="BS544" s="61">
        <v>0</v>
      </c>
      <c r="BT544" s="61">
        <v>0</v>
      </c>
      <c r="BU544" s="61">
        <v>0</v>
      </c>
      <c r="BV544" s="61">
        <v>0</v>
      </c>
      <c r="BW544" s="109">
        <v>0</v>
      </c>
      <c r="BX544" s="143"/>
    </row>
  </sheetData>
  <phoneticPr fontId="2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&amp;L第１表　産業小分類別事業所数（校区）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179"/>
  <sheetViews>
    <sheetView workbookViewId="0">
      <selection activeCell="B3" sqref="B3"/>
    </sheetView>
  </sheetViews>
  <sheetFormatPr defaultColWidth="8.875" defaultRowHeight="12" x14ac:dyDescent="0.15"/>
  <cols>
    <col min="1" max="1" width="25.875" style="1" customWidth="1"/>
    <col min="2" max="22" width="9.875" style="1" customWidth="1"/>
    <col min="23" max="16384" width="8.875" style="1"/>
  </cols>
  <sheetData>
    <row r="1" spans="1:9" ht="13.5" x14ac:dyDescent="0.15">
      <c r="A1" s="216" t="s">
        <v>101</v>
      </c>
      <c r="B1" s="218" t="s">
        <v>1</v>
      </c>
      <c r="C1" s="219"/>
      <c r="D1" s="218" t="s">
        <v>2</v>
      </c>
      <c r="E1" s="219"/>
      <c r="F1" s="218" t="s">
        <v>68</v>
      </c>
      <c r="G1" s="219"/>
      <c r="H1" s="218" t="s">
        <v>7</v>
      </c>
      <c r="I1" s="219"/>
    </row>
    <row r="2" spans="1:9" x14ac:dyDescent="0.15">
      <c r="A2" s="217"/>
      <c r="B2" s="92" t="s">
        <v>614</v>
      </c>
      <c r="C2" s="92" t="s">
        <v>615</v>
      </c>
      <c r="D2" s="92" t="s">
        <v>614</v>
      </c>
      <c r="E2" s="92" t="s">
        <v>615</v>
      </c>
      <c r="F2" s="92" t="s">
        <v>614</v>
      </c>
      <c r="G2" s="92" t="s">
        <v>615</v>
      </c>
      <c r="H2" s="92" t="s">
        <v>614</v>
      </c>
      <c r="I2" s="92" t="s">
        <v>615</v>
      </c>
    </row>
    <row r="3" spans="1:9" x14ac:dyDescent="0.15">
      <c r="A3" s="91" t="s">
        <v>646</v>
      </c>
      <c r="B3" s="95">
        <v>123</v>
      </c>
      <c r="C3" s="96">
        <v>357</v>
      </c>
      <c r="D3" s="97">
        <v>129</v>
      </c>
      <c r="E3" s="98">
        <v>371</v>
      </c>
      <c r="F3" s="95">
        <v>1096</v>
      </c>
      <c r="G3" s="96">
        <v>3314</v>
      </c>
      <c r="H3" s="97">
        <v>211</v>
      </c>
      <c r="I3" s="98">
        <v>576</v>
      </c>
    </row>
    <row r="4" spans="1:9" x14ac:dyDescent="0.15">
      <c r="A4" s="62" t="s">
        <v>647</v>
      </c>
      <c r="B4" s="99">
        <v>210</v>
      </c>
      <c r="C4" s="100">
        <v>2668</v>
      </c>
      <c r="D4" s="101">
        <v>242</v>
      </c>
      <c r="E4" s="102">
        <v>3431</v>
      </c>
      <c r="F4" s="99">
        <v>1328</v>
      </c>
      <c r="G4" s="100">
        <v>18104</v>
      </c>
      <c r="H4" s="101">
        <v>379</v>
      </c>
      <c r="I4" s="102">
        <v>9802</v>
      </c>
    </row>
    <row r="5" spans="1:9" x14ac:dyDescent="0.15">
      <c r="A5" s="62" t="s">
        <v>648</v>
      </c>
      <c r="B5" s="99">
        <v>0</v>
      </c>
      <c r="C5" s="100">
        <v>0</v>
      </c>
      <c r="D5" s="101">
        <v>0</v>
      </c>
      <c r="E5" s="102">
        <v>0</v>
      </c>
      <c r="F5" s="99">
        <v>4</v>
      </c>
      <c r="G5" s="100">
        <v>47</v>
      </c>
      <c r="H5" s="101">
        <v>0</v>
      </c>
      <c r="I5" s="102">
        <v>0</v>
      </c>
    </row>
    <row r="6" spans="1:9" x14ac:dyDescent="0.15">
      <c r="A6" s="62" t="s">
        <v>649</v>
      </c>
      <c r="B6" s="99">
        <v>3</v>
      </c>
      <c r="C6" s="100">
        <v>18</v>
      </c>
      <c r="D6" s="101">
        <v>1</v>
      </c>
      <c r="E6" s="102">
        <v>2</v>
      </c>
      <c r="F6" s="99">
        <v>12</v>
      </c>
      <c r="G6" s="100">
        <v>47</v>
      </c>
      <c r="H6" s="101">
        <v>4</v>
      </c>
      <c r="I6" s="102">
        <v>25</v>
      </c>
    </row>
    <row r="7" spans="1:9" x14ac:dyDescent="0.15">
      <c r="A7" s="62" t="s">
        <v>650</v>
      </c>
      <c r="B7" s="99">
        <v>37</v>
      </c>
      <c r="C7" s="100">
        <v>369</v>
      </c>
      <c r="D7" s="101">
        <v>40</v>
      </c>
      <c r="E7" s="102">
        <v>487</v>
      </c>
      <c r="F7" s="99">
        <v>153</v>
      </c>
      <c r="G7" s="100">
        <v>2817</v>
      </c>
      <c r="H7" s="101">
        <v>37</v>
      </c>
      <c r="I7" s="102">
        <v>637</v>
      </c>
    </row>
    <row r="8" spans="1:9" x14ac:dyDescent="0.15">
      <c r="A8" s="62" t="s">
        <v>651</v>
      </c>
      <c r="B8" s="99">
        <v>0</v>
      </c>
      <c r="C8" s="100">
        <v>0</v>
      </c>
      <c r="D8" s="101">
        <v>0</v>
      </c>
      <c r="E8" s="102">
        <v>0</v>
      </c>
      <c r="F8" s="99">
        <v>1</v>
      </c>
      <c r="G8" s="100">
        <v>11</v>
      </c>
      <c r="H8" s="101">
        <v>0</v>
      </c>
      <c r="I8" s="102">
        <v>0</v>
      </c>
    </row>
    <row r="9" spans="1:9" x14ac:dyDescent="0.15">
      <c r="A9" s="63" t="s">
        <v>652</v>
      </c>
      <c r="B9" s="103">
        <v>20</v>
      </c>
      <c r="C9" s="104">
        <v>38</v>
      </c>
      <c r="D9" s="105">
        <v>1</v>
      </c>
      <c r="E9" s="106">
        <v>7</v>
      </c>
      <c r="F9" s="103">
        <v>17</v>
      </c>
      <c r="G9" s="104">
        <v>37</v>
      </c>
      <c r="H9" s="105">
        <v>2</v>
      </c>
      <c r="I9" s="106">
        <v>3</v>
      </c>
    </row>
    <row r="11" spans="1:9" ht="13.5" x14ac:dyDescent="0.15">
      <c r="A11" s="216" t="s">
        <v>101</v>
      </c>
      <c r="B11" s="218" t="s">
        <v>12</v>
      </c>
      <c r="C11" s="219"/>
      <c r="D11" s="218" t="s">
        <v>15</v>
      </c>
      <c r="E11" s="219"/>
      <c r="F11" s="218" t="s">
        <v>14</v>
      </c>
      <c r="G11" s="219"/>
      <c r="H11" s="218" t="s">
        <v>13</v>
      </c>
      <c r="I11" s="219"/>
    </row>
    <row r="12" spans="1:9" x14ac:dyDescent="0.15">
      <c r="A12" s="217"/>
      <c r="B12" s="92" t="s">
        <v>614</v>
      </c>
      <c r="C12" s="92" t="s">
        <v>615</v>
      </c>
      <c r="D12" s="92" t="s">
        <v>614</v>
      </c>
      <c r="E12" s="92" t="s">
        <v>615</v>
      </c>
      <c r="F12" s="92" t="s">
        <v>614</v>
      </c>
      <c r="G12" s="92" t="s">
        <v>615</v>
      </c>
      <c r="H12" s="92" t="s">
        <v>614</v>
      </c>
      <c r="I12" s="92" t="s">
        <v>615</v>
      </c>
    </row>
    <row r="13" spans="1:9" x14ac:dyDescent="0.15">
      <c r="A13" s="91" t="s">
        <v>646</v>
      </c>
      <c r="B13" s="95">
        <v>134</v>
      </c>
      <c r="C13" s="96">
        <v>441</v>
      </c>
      <c r="D13" s="97">
        <v>88</v>
      </c>
      <c r="E13" s="98">
        <v>241</v>
      </c>
      <c r="F13" s="95">
        <v>96</v>
      </c>
      <c r="G13" s="96">
        <v>280</v>
      </c>
      <c r="H13" s="97">
        <v>76</v>
      </c>
      <c r="I13" s="98">
        <v>245</v>
      </c>
    </row>
    <row r="14" spans="1:9" x14ac:dyDescent="0.15">
      <c r="A14" s="62" t="s">
        <v>647</v>
      </c>
      <c r="B14" s="99">
        <v>174</v>
      </c>
      <c r="C14" s="100">
        <v>1548</v>
      </c>
      <c r="D14" s="101">
        <v>101</v>
      </c>
      <c r="E14" s="102">
        <v>1002</v>
      </c>
      <c r="F14" s="99">
        <v>75</v>
      </c>
      <c r="G14" s="100">
        <v>479</v>
      </c>
      <c r="H14" s="101">
        <v>71</v>
      </c>
      <c r="I14" s="102">
        <v>558</v>
      </c>
    </row>
    <row r="15" spans="1:9" x14ac:dyDescent="0.15">
      <c r="A15" s="62" t="s">
        <v>648</v>
      </c>
      <c r="B15" s="99">
        <v>2</v>
      </c>
      <c r="C15" s="100">
        <v>5</v>
      </c>
      <c r="D15" s="101">
        <v>0</v>
      </c>
      <c r="E15" s="102">
        <v>0</v>
      </c>
      <c r="F15" s="99">
        <v>0</v>
      </c>
      <c r="G15" s="100">
        <v>0</v>
      </c>
      <c r="H15" s="101">
        <v>0</v>
      </c>
      <c r="I15" s="102">
        <v>0</v>
      </c>
    </row>
    <row r="16" spans="1:9" x14ac:dyDescent="0.15">
      <c r="A16" s="62" t="s">
        <v>649</v>
      </c>
      <c r="B16" s="99">
        <v>1</v>
      </c>
      <c r="C16" s="100">
        <v>2</v>
      </c>
      <c r="D16" s="101">
        <v>3</v>
      </c>
      <c r="E16" s="102">
        <v>22</v>
      </c>
      <c r="F16" s="99">
        <v>2</v>
      </c>
      <c r="G16" s="100">
        <v>2</v>
      </c>
      <c r="H16" s="101">
        <v>1</v>
      </c>
      <c r="I16" s="102">
        <v>11</v>
      </c>
    </row>
    <row r="17" spans="1:9" x14ac:dyDescent="0.15">
      <c r="A17" s="62" t="s">
        <v>650</v>
      </c>
      <c r="B17" s="99">
        <v>20</v>
      </c>
      <c r="C17" s="100">
        <v>300</v>
      </c>
      <c r="D17" s="101">
        <v>19</v>
      </c>
      <c r="E17" s="102">
        <v>593</v>
      </c>
      <c r="F17" s="99">
        <v>16</v>
      </c>
      <c r="G17" s="100">
        <v>223</v>
      </c>
      <c r="H17" s="101">
        <v>18</v>
      </c>
      <c r="I17" s="102">
        <v>316</v>
      </c>
    </row>
    <row r="18" spans="1:9" x14ac:dyDescent="0.15">
      <c r="A18" s="62" t="s">
        <v>651</v>
      </c>
      <c r="B18" s="99">
        <v>0</v>
      </c>
      <c r="C18" s="100">
        <v>0</v>
      </c>
      <c r="D18" s="101">
        <v>0</v>
      </c>
      <c r="E18" s="102">
        <v>0</v>
      </c>
      <c r="F18" s="99">
        <v>0</v>
      </c>
      <c r="G18" s="100">
        <v>0</v>
      </c>
      <c r="H18" s="101">
        <v>0</v>
      </c>
      <c r="I18" s="102">
        <v>0</v>
      </c>
    </row>
    <row r="19" spans="1:9" x14ac:dyDescent="0.15">
      <c r="A19" s="63" t="s">
        <v>652</v>
      </c>
      <c r="B19" s="103">
        <v>1</v>
      </c>
      <c r="C19" s="104">
        <v>5</v>
      </c>
      <c r="D19" s="105">
        <v>0</v>
      </c>
      <c r="E19" s="106">
        <v>0</v>
      </c>
      <c r="F19" s="103">
        <v>1</v>
      </c>
      <c r="G19" s="104">
        <v>2</v>
      </c>
      <c r="H19" s="105">
        <v>0</v>
      </c>
      <c r="I19" s="106">
        <v>0</v>
      </c>
    </row>
    <row r="21" spans="1:9" ht="13.5" x14ac:dyDescent="0.15">
      <c r="A21" s="216" t="s">
        <v>101</v>
      </c>
      <c r="B21" s="218" t="s">
        <v>0</v>
      </c>
      <c r="C21" s="219"/>
      <c r="D21" s="218" t="s">
        <v>18</v>
      </c>
      <c r="E21" s="219"/>
      <c r="F21" s="218" t="s">
        <v>17</v>
      </c>
      <c r="G21" s="219"/>
      <c r="H21" s="218" t="s">
        <v>16</v>
      </c>
      <c r="I21" s="219"/>
    </row>
    <row r="22" spans="1:9" x14ac:dyDescent="0.15">
      <c r="A22" s="217"/>
      <c r="B22" s="92" t="s">
        <v>614</v>
      </c>
      <c r="C22" s="92" t="s">
        <v>615</v>
      </c>
      <c r="D22" s="92" t="s">
        <v>614</v>
      </c>
      <c r="E22" s="92" t="s">
        <v>615</v>
      </c>
      <c r="F22" s="92" t="s">
        <v>614</v>
      </c>
      <c r="G22" s="92" t="s">
        <v>615</v>
      </c>
      <c r="H22" s="92" t="s">
        <v>614</v>
      </c>
      <c r="I22" s="92" t="s">
        <v>615</v>
      </c>
    </row>
    <row r="23" spans="1:9" x14ac:dyDescent="0.15">
      <c r="A23" s="91" t="s">
        <v>646</v>
      </c>
      <c r="B23" s="97">
        <v>106</v>
      </c>
      <c r="C23" s="96">
        <v>251</v>
      </c>
      <c r="D23" s="97">
        <v>81</v>
      </c>
      <c r="E23" s="98">
        <v>285</v>
      </c>
      <c r="F23" s="95">
        <v>85</v>
      </c>
      <c r="G23" s="96">
        <v>312</v>
      </c>
      <c r="H23" s="97">
        <v>81</v>
      </c>
      <c r="I23" s="98">
        <v>256</v>
      </c>
    </row>
    <row r="24" spans="1:9" x14ac:dyDescent="0.15">
      <c r="A24" s="62" t="s">
        <v>647</v>
      </c>
      <c r="B24" s="101">
        <v>73</v>
      </c>
      <c r="C24" s="100">
        <v>487</v>
      </c>
      <c r="D24" s="101">
        <v>153</v>
      </c>
      <c r="E24" s="102">
        <v>1689</v>
      </c>
      <c r="F24" s="99">
        <v>188</v>
      </c>
      <c r="G24" s="100">
        <v>2565</v>
      </c>
      <c r="H24" s="101">
        <v>111</v>
      </c>
      <c r="I24" s="102">
        <v>1267</v>
      </c>
    </row>
    <row r="25" spans="1:9" x14ac:dyDescent="0.15">
      <c r="A25" s="62" t="s">
        <v>648</v>
      </c>
      <c r="B25" s="101">
        <v>0</v>
      </c>
      <c r="C25" s="100">
        <v>0</v>
      </c>
      <c r="D25" s="101">
        <v>0</v>
      </c>
      <c r="E25" s="102">
        <v>0</v>
      </c>
      <c r="F25" s="99">
        <v>1</v>
      </c>
      <c r="G25" s="100">
        <v>1</v>
      </c>
      <c r="H25" s="101">
        <v>0</v>
      </c>
      <c r="I25" s="102">
        <v>0</v>
      </c>
    </row>
    <row r="26" spans="1:9" x14ac:dyDescent="0.15">
      <c r="A26" s="62" t="s">
        <v>649</v>
      </c>
      <c r="B26" s="101">
        <v>1</v>
      </c>
      <c r="C26" s="100">
        <v>2</v>
      </c>
      <c r="D26" s="101">
        <v>3</v>
      </c>
      <c r="E26" s="102">
        <v>12</v>
      </c>
      <c r="F26" s="99">
        <v>2</v>
      </c>
      <c r="G26" s="100">
        <v>7</v>
      </c>
      <c r="H26" s="101">
        <v>1</v>
      </c>
      <c r="I26" s="102">
        <v>1</v>
      </c>
    </row>
    <row r="27" spans="1:9" x14ac:dyDescent="0.15">
      <c r="A27" s="62" t="s">
        <v>650</v>
      </c>
      <c r="B27" s="101">
        <v>23</v>
      </c>
      <c r="C27" s="100">
        <v>304</v>
      </c>
      <c r="D27" s="101">
        <v>17</v>
      </c>
      <c r="E27" s="102">
        <v>1185</v>
      </c>
      <c r="F27" s="99">
        <v>30</v>
      </c>
      <c r="G27" s="100">
        <v>466</v>
      </c>
      <c r="H27" s="101">
        <v>27</v>
      </c>
      <c r="I27" s="102">
        <v>300</v>
      </c>
    </row>
    <row r="28" spans="1:9" x14ac:dyDescent="0.15">
      <c r="A28" s="62" t="s">
        <v>651</v>
      </c>
      <c r="B28" s="101">
        <v>0</v>
      </c>
      <c r="C28" s="100">
        <v>0</v>
      </c>
      <c r="D28" s="101">
        <v>0</v>
      </c>
      <c r="E28" s="102">
        <v>0</v>
      </c>
      <c r="F28" s="99">
        <v>0</v>
      </c>
      <c r="G28" s="100">
        <v>0</v>
      </c>
      <c r="H28" s="101">
        <v>0</v>
      </c>
      <c r="I28" s="102">
        <v>0</v>
      </c>
    </row>
    <row r="29" spans="1:9" x14ac:dyDescent="0.15">
      <c r="A29" s="63" t="s">
        <v>652</v>
      </c>
      <c r="B29" s="105">
        <v>1</v>
      </c>
      <c r="C29" s="104">
        <v>2</v>
      </c>
      <c r="D29" s="105">
        <v>1</v>
      </c>
      <c r="E29" s="106">
        <v>1</v>
      </c>
      <c r="F29" s="103">
        <v>0</v>
      </c>
      <c r="G29" s="104">
        <v>0</v>
      </c>
      <c r="H29" s="105">
        <v>1</v>
      </c>
      <c r="I29" s="106">
        <v>1</v>
      </c>
    </row>
    <row r="31" spans="1:9" ht="13.5" x14ac:dyDescent="0.15">
      <c r="A31" s="216" t="s">
        <v>101</v>
      </c>
      <c r="B31" s="218" t="s">
        <v>11</v>
      </c>
      <c r="C31" s="219"/>
      <c r="D31" s="218" t="s">
        <v>10</v>
      </c>
      <c r="E31" s="219"/>
      <c r="F31" s="218" t="s">
        <v>8</v>
      </c>
      <c r="G31" s="219"/>
      <c r="H31" s="218" t="s">
        <v>9</v>
      </c>
      <c r="I31" s="219"/>
    </row>
    <row r="32" spans="1:9" x14ac:dyDescent="0.15">
      <c r="A32" s="217"/>
      <c r="B32" s="92" t="s">
        <v>614</v>
      </c>
      <c r="C32" s="92" t="s">
        <v>615</v>
      </c>
      <c r="D32" s="92" t="s">
        <v>614</v>
      </c>
      <c r="E32" s="92" t="s">
        <v>615</v>
      </c>
      <c r="F32" s="92" t="s">
        <v>614</v>
      </c>
      <c r="G32" s="92" t="s">
        <v>615</v>
      </c>
      <c r="H32" s="92" t="s">
        <v>614</v>
      </c>
      <c r="I32" s="92" t="s">
        <v>615</v>
      </c>
    </row>
    <row r="33" spans="1:9" x14ac:dyDescent="0.15">
      <c r="A33" s="91" t="s">
        <v>646</v>
      </c>
      <c r="B33" s="97">
        <v>143</v>
      </c>
      <c r="C33" s="98">
        <v>466</v>
      </c>
      <c r="D33" s="97">
        <v>169</v>
      </c>
      <c r="E33" s="98">
        <v>450</v>
      </c>
      <c r="F33" s="95">
        <v>185</v>
      </c>
      <c r="G33" s="96">
        <v>629</v>
      </c>
      <c r="H33" s="97">
        <v>76</v>
      </c>
      <c r="I33" s="98">
        <v>216</v>
      </c>
    </row>
    <row r="34" spans="1:9" x14ac:dyDescent="0.15">
      <c r="A34" s="62" t="s">
        <v>647</v>
      </c>
      <c r="B34" s="101">
        <v>161</v>
      </c>
      <c r="C34" s="102">
        <v>1279</v>
      </c>
      <c r="D34" s="101">
        <v>141</v>
      </c>
      <c r="E34" s="102">
        <v>864</v>
      </c>
      <c r="F34" s="99">
        <v>343</v>
      </c>
      <c r="G34" s="100">
        <v>4111</v>
      </c>
      <c r="H34" s="101">
        <v>178</v>
      </c>
      <c r="I34" s="102">
        <v>3914</v>
      </c>
    </row>
    <row r="35" spans="1:9" x14ac:dyDescent="0.15">
      <c r="A35" s="62" t="s">
        <v>648</v>
      </c>
      <c r="B35" s="101">
        <v>0</v>
      </c>
      <c r="C35" s="102">
        <v>0</v>
      </c>
      <c r="D35" s="101">
        <v>0</v>
      </c>
      <c r="E35" s="102">
        <v>0</v>
      </c>
      <c r="F35" s="99">
        <v>0</v>
      </c>
      <c r="G35" s="100">
        <v>0</v>
      </c>
      <c r="H35" s="101">
        <v>1</v>
      </c>
      <c r="I35" s="102">
        <v>2</v>
      </c>
    </row>
    <row r="36" spans="1:9" x14ac:dyDescent="0.15">
      <c r="A36" s="62" t="s">
        <v>649</v>
      </c>
      <c r="B36" s="101">
        <v>1</v>
      </c>
      <c r="C36" s="102">
        <v>1</v>
      </c>
      <c r="D36" s="101">
        <v>3</v>
      </c>
      <c r="E36" s="102">
        <v>30</v>
      </c>
      <c r="F36" s="99">
        <v>4</v>
      </c>
      <c r="G36" s="100">
        <v>62</v>
      </c>
      <c r="H36" s="101">
        <v>1</v>
      </c>
      <c r="I36" s="102">
        <v>1</v>
      </c>
    </row>
    <row r="37" spans="1:9" x14ac:dyDescent="0.15">
      <c r="A37" s="62" t="s">
        <v>650</v>
      </c>
      <c r="B37" s="101">
        <v>21</v>
      </c>
      <c r="C37" s="102">
        <v>303</v>
      </c>
      <c r="D37" s="101">
        <v>34</v>
      </c>
      <c r="E37" s="102">
        <v>727</v>
      </c>
      <c r="F37" s="99">
        <v>49</v>
      </c>
      <c r="G37" s="100">
        <v>1521</v>
      </c>
      <c r="H37" s="101">
        <v>22</v>
      </c>
      <c r="I37" s="102">
        <v>1633</v>
      </c>
    </row>
    <row r="38" spans="1:9" x14ac:dyDescent="0.15">
      <c r="A38" s="62" t="s">
        <v>651</v>
      </c>
      <c r="B38" s="101">
        <v>0</v>
      </c>
      <c r="C38" s="102">
        <v>0</v>
      </c>
      <c r="D38" s="101">
        <v>0</v>
      </c>
      <c r="E38" s="102">
        <v>0</v>
      </c>
      <c r="F38" s="99">
        <v>0</v>
      </c>
      <c r="G38" s="100">
        <v>0</v>
      </c>
      <c r="H38" s="101">
        <v>0</v>
      </c>
      <c r="I38" s="102">
        <v>0</v>
      </c>
    </row>
    <row r="39" spans="1:9" x14ac:dyDescent="0.15">
      <c r="A39" s="63" t="s">
        <v>652</v>
      </c>
      <c r="B39" s="105">
        <v>0</v>
      </c>
      <c r="C39" s="106">
        <v>0</v>
      </c>
      <c r="D39" s="105">
        <v>0</v>
      </c>
      <c r="E39" s="106">
        <v>0</v>
      </c>
      <c r="F39" s="103">
        <v>2</v>
      </c>
      <c r="G39" s="104">
        <v>2</v>
      </c>
      <c r="H39" s="105">
        <v>0</v>
      </c>
      <c r="I39" s="106">
        <v>0</v>
      </c>
    </row>
    <row r="40" spans="1:9" x14ac:dyDescent="0.15">
      <c r="I40" s="1">
        <v>0</v>
      </c>
    </row>
    <row r="41" spans="1:9" ht="13.5" x14ac:dyDescent="0.15">
      <c r="A41" s="216" t="s">
        <v>101</v>
      </c>
      <c r="B41" s="218" t="s">
        <v>6</v>
      </c>
      <c r="C41" s="219"/>
      <c r="D41" s="218" t="s">
        <v>5</v>
      </c>
      <c r="E41" s="219"/>
      <c r="F41" s="218" t="s">
        <v>4</v>
      </c>
      <c r="G41" s="219"/>
      <c r="H41" s="218" t="s">
        <v>31</v>
      </c>
      <c r="I41" s="219"/>
    </row>
    <row r="42" spans="1:9" x14ac:dyDescent="0.15">
      <c r="A42" s="217"/>
      <c r="B42" s="92" t="s">
        <v>614</v>
      </c>
      <c r="C42" s="92" t="s">
        <v>615</v>
      </c>
      <c r="D42" s="92" t="s">
        <v>614</v>
      </c>
      <c r="E42" s="92" t="s">
        <v>615</v>
      </c>
      <c r="F42" s="92" t="s">
        <v>614</v>
      </c>
      <c r="G42" s="92" t="s">
        <v>615</v>
      </c>
      <c r="H42" s="92" t="s">
        <v>614</v>
      </c>
      <c r="I42" s="92" t="s">
        <v>615</v>
      </c>
    </row>
    <row r="43" spans="1:9" x14ac:dyDescent="0.15">
      <c r="A43" s="91" t="s">
        <v>646</v>
      </c>
      <c r="B43" s="95">
        <v>155</v>
      </c>
      <c r="C43" s="96">
        <v>485</v>
      </c>
      <c r="D43" s="97">
        <v>219</v>
      </c>
      <c r="E43" s="98">
        <v>835</v>
      </c>
      <c r="F43" s="95">
        <v>253</v>
      </c>
      <c r="G43" s="96">
        <v>900</v>
      </c>
      <c r="H43" s="97">
        <v>192</v>
      </c>
      <c r="I43" s="98">
        <v>563</v>
      </c>
    </row>
    <row r="44" spans="1:9" x14ac:dyDescent="0.15">
      <c r="A44" s="62" t="s">
        <v>647</v>
      </c>
      <c r="B44" s="99">
        <v>305</v>
      </c>
      <c r="C44" s="100">
        <v>3785</v>
      </c>
      <c r="D44" s="101">
        <v>670</v>
      </c>
      <c r="E44" s="102">
        <v>10087</v>
      </c>
      <c r="F44" s="99">
        <v>813</v>
      </c>
      <c r="G44" s="100">
        <v>16711</v>
      </c>
      <c r="H44" s="101">
        <v>375</v>
      </c>
      <c r="I44" s="102">
        <v>7026</v>
      </c>
    </row>
    <row r="45" spans="1:9" x14ac:dyDescent="0.15">
      <c r="A45" s="62" t="s">
        <v>648</v>
      </c>
      <c r="B45" s="99">
        <v>0</v>
      </c>
      <c r="C45" s="100">
        <v>0</v>
      </c>
      <c r="D45" s="101">
        <v>2</v>
      </c>
      <c r="E45" s="102">
        <v>8</v>
      </c>
      <c r="F45" s="99">
        <v>0</v>
      </c>
      <c r="G45" s="100">
        <v>0</v>
      </c>
      <c r="H45" s="101">
        <v>0</v>
      </c>
      <c r="I45" s="102">
        <v>0</v>
      </c>
    </row>
    <row r="46" spans="1:9" x14ac:dyDescent="0.15">
      <c r="A46" s="62" t="s">
        <v>649</v>
      </c>
      <c r="B46" s="99">
        <v>4</v>
      </c>
      <c r="C46" s="100">
        <v>22</v>
      </c>
      <c r="D46" s="101">
        <v>3</v>
      </c>
      <c r="E46" s="102">
        <v>12</v>
      </c>
      <c r="F46" s="99">
        <v>8</v>
      </c>
      <c r="G46" s="100">
        <v>67</v>
      </c>
      <c r="H46" s="101">
        <v>4</v>
      </c>
      <c r="I46" s="102">
        <v>17</v>
      </c>
    </row>
    <row r="47" spans="1:9" x14ac:dyDescent="0.15">
      <c r="A47" s="62" t="s">
        <v>650</v>
      </c>
      <c r="B47" s="99">
        <v>50</v>
      </c>
      <c r="C47" s="100">
        <v>582</v>
      </c>
      <c r="D47" s="101">
        <v>112</v>
      </c>
      <c r="E47" s="102">
        <v>1613</v>
      </c>
      <c r="F47" s="99">
        <v>100</v>
      </c>
      <c r="G47" s="100">
        <v>2481</v>
      </c>
      <c r="H47" s="101">
        <v>38</v>
      </c>
      <c r="I47" s="102">
        <v>616</v>
      </c>
    </row>
    <row r="48" spans="1:9" x14ac:dyDescent="0.15">
      <c r="A48" s="62" t="s">
        <v>651</v>
      </c>
      <c r="B48" s="99">
        <v>0</v>
      </c>
      <c r="C48" s="100">
        <v>0</v>
      </c>
      <c r="D48" s="101">
        <v>0</v>
      </c>
      <c r="E48" s="102">
        <v>0</v>
      </c>
      <c r="F48" s="99">
        <v>0</v>
      </c>
      <c r="G48" s="100">
        <v>0</v>
      </c>
      <c r="H48" s="101">
        <v>0</v>
      </c>
      <c r="I48" s="102">
        <v>0</v>
      </c>
    </row>
    <row r="49" spans="1:9" x14ac:dyDescent="0.15">
      <c r="A49" s="63" t="s">
        <v>652</v>
      </c>
      <c r="B49" s="103">
        <v>2</v>
      </c>
      <c r="C49" s="104">
        <v>6</v>
      </c>
      <c r="D49" s="105">
        <v>22</v>
      </c>
      <c r="E49" s="106">
        <v>41</v>
      </c>
      <c r="F49" s="103">
        <v>6</v>
      </c>
      <c r="G49" s="104">
        <v>7</v>
      </c>
      <c r="H49" s="105">
        <v>1</v>
      </c>
      <c r="I49" s="106">
        <v>5</v>
      </c>
    </row>
    <row r="51" spans="1:9" ht="13.5" x14ac:dyDescent="0.15">
      <c r="A51" s="216" t="s">
        <v>101</v>
      </c>
      <c r="B51" s="218" t="s">
        <v>32</v>
      </c>
      <c r="C51" s="219"/>
      <c r="D51" s="218" t="s">
        <v>33</v>
      </c>
      <c r="E51" s="219"/>
      <c r="F51" s="218" t="s">
        <v>34</v>
      </c>
      <c r="G51" s="219"/>
      <c r="H51" s="218" t="s">
        <v>35</v>
      </c>
      <c r="I51" s="219"/>
    </row>
    <row r="52" spans="1:9" x14ac:dyDescent="0.15">
      <c r="A52" s="217"/>
      <c r="B52" s="92" t="s">
        <v>614</v>
      </c>
      <c r="C52" s="92" t="s">
        <v>615</v>
      </c>
      <c r="D52" s="92" t="s">
        <v>614</v>
      </c>
      <c r="E52" s="92" t="s">
        <v>615</v>
      </c>
      <c r="F52" s="92" t="s">
        <v>614</v>
      </c>
      <c r="G52" s="92" t="s">
        <v>615</v>
      </c>
      <c r="H52" s="92" t="s">
        <v>614</v>
      </c>
      <c r="I52" s="92" t="s">
        <v>615</v>
      </c>
    </row>
    <row r="53" spans="1:9" x14ac:dyDescent="0.15">
      <c r="A53" s="91" t="s">
        <v>646</v>
      </c>
      <c r="B53" s="95">
        <v>48</v>
      </c>
      <c r="C53" s="96">
        <v>127</v>
      </c>
      <c r="D53" s="97">
        <v>124</v>
      </c>
      <c r="E53" s="98">
        <v>473</v>
      </c>
      <c r="F53" s="95">
        <v>285</v>
      </c>
      <c r="G53" s="96">
        <v>928</v>
      </c>
      <c r="H53" s="97">
        <v>142</v>
      </c>
      <c r="I53" s="98">
        <v>437</v>
      </c>
    </row>
    <row r="54" spans="1:9" x14ac:dyDescent="0.15">
      <c r="A54" s="62" t="s">
        <v>647</v>
      </c>
      <c r="B54" s="99">
        <v>81</v>
      </c>
      <c r="C54" s="100">
        <v>2015</v>
      </c>
      <c r="D54" s="101">
        <v>359</v>
      </c>
      <c r="E54" s="102">
        <v>4460</v>
      </c>
      <c r="F54" s="99">
        <v>603</v>
      </c>
      <c r="G54" s="100">
        <v>11521</v>
      </c>
      <c r="H54" s="101">
        <v>346</v>
      </c>
      <c r="I54" s="102">
        <v>4819</v>
      </c>
    </row>
    <row r="55" spans="1:9" x14ac:dyDescent="0.15">
      <c r="A55" s="62" t="s">
        <v>648</v>
      </c>
      <c r="B55" s="99">
        <v>0</v>
      </c>
      <c r="C55" s="100">
        <v>0</v>
      </c>
      <c r="D55" s="101">
        <v>0</v>
      </c>
      <c r="E55" s="102">
        <v>0</v>
      </c>
      <c r="F55" s="99">
        <v>2</v>
      </c>
      <c r="G55" s="100">
        <v>10</v>
      </c>
      <c r="H55" s="101">
        <v>0</v>
      </c>
      <c r="I55" s="102">
        <v>0</v>
      </c>
    </row>
    <row r="56" spans="1:9" x14ac:dyDescent="0.15">
      <c r="A56" s="62" t="s">
        <v>649</v>
      </c>
      <c r="B56" s="99">
        <v>2</v>
      </c>
      <c r="C56" s="100">
        <v>15</v>
      </c>
      <c r="D56" s="101">
        <v>2</v>
      </c>
      <c r="E56" s="102">
        <v>4</v>
      </c>
      <c r="F56" s="99">
        <v>5</v>
      </c>
      <c r="G56" s="100">
        <v>47</v>
      </c>
      <c r="H56" s="101">
        <v>3</v>
      </c>
      <c r="I56" s="102">
        <v>39</v>
      </c>
    </row>
    <row r="57" spans="1:9" x14ac:dyDescent="0.15">
      <c r="A57" s="62" t="s">
        <v>650</v>
      </c>
      <c r="B57" s="99">
        <v>14</v>
      </c>
      <c r="C57" s="100">
        <v>87</v>
      </c>
      <c r="D57" s="101">
        <v>39</v>
      </c>
      <c r="E57" s="102">
        <v>1336</v>
      </c>
      <c r="F57" s="99">
        <v>74</v>
      </c>
      <c r="G57" s="100">
        <v>761</v>
      </c>
      <c r="H57" s="101">
        <v>32</v>
      </c>
      <c r="I57" s="102">
        <v>366</v>
      </c>
    </row>
    <row r="58" spans="1:9" x14ac:dyDescent="0.15">
      <c r="A58" s="62" t="s">
        <v>651</v>
      </c>
      <c r="B58" s="99">
        <v>0</v>
      </c>
      <c r="C58" s="100">
        <v>0</v>
      </c>
      <c r="D58" s="101">
        <v>1</v>
      </c>
      <c r="E58" s="102">
        <v>4</v>
      </c>
      <c r="F58" s="99">
        <v>0</v>
      </c>
      <c r="G58" s="100">
        <v>0</v>
      </c>
      <c r="H58" s="101">
        <v>0</v>
      </c>
      <c r="I58" s="102">
        <v>0</v>
      </c>
    </row>
    <row r="59" spans="1:9" x14ac:dyDescent="0.15">
      <c r="A59" s="63" t="s">
        <v>652</v>
      </c>
      <c r="B59" s="103">
        <v>0</v>
      </c>
      <c r="C59" s="104">
        <v>0</v>
      </c>
      <c r="D59" s="105">
        <v>0</v>
      </c>
      <c r="E59" s="106">
        <v>0</v>
      </c>
      <c r="F59" s="103">
        <v>3</v>
      </c>
      <c r="G59" s="104">
        <v>7</v>
      </c>
      <c r="H59" s="105">
        <v>0</v>
      </c>
      <c r="I59" s="106">
        <v>0</v>
      </c>
    </row>
    <row r="61" spans="1:9" ht="13.5" x14ac:dyDescent="0.15">
      <c r="A61" s="216" t="s">
        <v>101</v>
      </c>
      <c r="B61" s="218" t="s">
        <v>36</v>
      </c>
      <c r="C61" s="219"/>
      <c r="D61" s="218" t="s">
        <v>38</v>
      </c>
      <c r="E61" s="219"/>
      <c r="F61" s="218" t="s">
        <v>39</v>
      </c>
      <c r="G61" s="219"/>
      <c r="H61" s="218" t="s">
        <v>644</v>
      </c>
      <c r="I61" s="219"/>
    </row>
    <row r="62" spans="1:9" x14ac:dyDescent="0.15">
      <c r="A62" s="217"/>
      <c r="B62" s="92" t="s">
        <v>614</v>
      </c>
      <c r="C62" s="92" t="s">
        <v>615</v>
      </c>
      <c r="D62" s="92" t="s">
        <v>614</v>
      </c>
      <c r="E62" s="92" t="s">
        <v>615</v>
      </c>
      <c r="F62" s="92" t="s">
        <v>614</v>
      </c>
      <c r="G62" s="92" t="s">
        <v>615</v>
      </c>
      <c r="H62" s="92" t="s">
        <v>614</v>
      </c>
      <c r="I62" s="92" t="s">
        <v>615</v>
      </c>
    </row>
    <row r="63" spans="1:9" x14ac:dyDescent="0.15">
      <c r="A63" s="91" t="s">
        <v>646</v>
      </c>
      <c r="B63" s="95">
        <v>157</v>
      </c>
      <c r="C63" s="96">
        <v>502</v>
      </c>
      <c r="D63" s="97">
        <v>163</v>
      </c>
      <c r="E63" s="98">
        <v>523</v>
      </c>
      <c r="F63" s="95">
        <v>97</v>
      </c>
      <c r="G63" s="96">
        <v>378</v>
      </c>
      <c r="H63" s="97">
        <v>154</v>
      </c>
      <c r="I63" s="98">
        <v>411</v>
      </c>
    </row>
    <row r="64" spans="1:9" x14ac:dyDescent="0.15">
      <c r="A64" s="62" t="s">
        <v>647</v>
      </c>
      <c r="B64" s="99">
        <v>214</v>
      </c>
      <c r="C64" s="100">
        <v>2745</v>
      </c>
      <c r="D64" s="101">
        <v>230</v>
      </c>
      <c r="E64" s="102">
        <v>3954</v>
      </c>
      <c r="F64" s="99">
        <v>275</v>
      </c>
      <c r="G64" s="100">
        <v>9268</v>
      </c>
      <c r="H64" s="101">
        <v>194</v>
      </c>
      <c r="I64" s="102">
        <v>2002</v>
      </c>
    </row>
    <row r="65" spans="1:9" x14ac:dyDescent="0.15">
      <c r="A65" s="62" t="s">
        <v>648</v>
      </c>
      <c r="B65" s="99">
        <v>0</v>
      </c>
      <c r="C65" s="100">
        <v>0</v>
      </c>
      <c r="D65" s="101">
        <v>0</v>
      </c>
      <c r="E65" s="102">
        <v>0</v>
      </c>
      <c r="F65" s="99">
        <v>0</v>
      </c>
      <c r="G65" s="100">
        <v>0</v>
      </c>
      <c r="H65" s="101">
        <v>2</v>
      </c>
      <c r="I65" s="102">
        <v>4</v>
      </c>
    </row>
    <row r="66" spans="1:9" x14ac:dyDescent="0.15">
      <c r="A66" s="62" t="s">
        <v>649</v>
      </c>
      <c r="B66" s="99">
        <v>4</v>
      </c>
      <c r="C66" s="100">
        <v>40</v>
      </c>
      <c r="D66" s="101">
        <v>2</v>
      </c>
      <c r="E66" s="102">
        <v>10</v>
      </c>
      <c r="F66" s="99">
        <v>0</v>
      </c>
      <c r="G66" s="100">
        <v>0</v>
      </c>
      <c r="H66" s="101">
        <v>3</v>
      </c>
      <c r="I66" s="102">
        <v>24</v>
      </c>
    </row>
    <row r="67" spans="1:9" x14ac:dyDescent="0.15">
      <c r="A67" s="62" t="s">
        <v>650</v>
      </c>
      <c r="B67" s="99">
        <v>25</v>
      </c>
      <c r="C67" s="100">
        <v>638</v>
      </c>
      <c r="D67" s="101">
        <v>26</v>
      </c>
      <c r="E67" s="102">
        <v>1160</v>
      </c>
      <c r="F67" s="99">
        <v>21</v>
      </c>
      <c r="G67" s="100">
        <v>548</v>
      </c>
      <c r="H67" s="101">
        <v>32</v>
      </c>
      <c r="I67" s="102">
        <v>454</v>
      </c>
    </row>
    <row r="68" spans="1:9" x14ac:dyDescent="0.15">
      <c r="A68" s="62" t="s">
        <v>651</v>
      </c>
      <c r="B68" s="99">
        <v>0</v>
      </c>
      <c r="C68" s="100">
        <v>0</v>
      </c>
      <c r="D68" s="101">
        <v>0</v>
      </c>
      <c r="E68" s="102">
        <v>0</v>
      </c>
      <c r="F68" s="99">
        <v>0</v>
      </c>
      <c r="G68" s="100">
        <v>0</v>
      </c>
      <c r="H68" s="101">
        <v>0</v>
      </c>
      <c r="I68" s="102">
        <v>0</v>
      </c>
    </row>
    <row r="69" spans="1:9" x14ac:dyDescent="0.15">
      <c r="A69" s="63" t="s">
        <v>652</v>
      </c>
      <c r="B69" s="103">
        <v>0</v>
      </c>
      <c r="C69" s="104">
        <v>0</v>
      </c>
      <c r="D69" s="105">
        <v>1</v>
      </c>
      <c r="E69" s="106">
        <v>5</v>
      </c>
      <c r="F69" s="103">
        <v>5</v>
      </c>
      <c r="G69" s="104">
        <v>18</v>
      </c>
      <c r="H69" s="105">
        <v>0</v>
      </c>
      <c r="I69" s="106">
        <v>0</v>
      </c>
    </row>
    <row r="71" spans="1:9" ht="13.5" x14ac:dyDescent="0.15">
      <c r="A71" s="216" t="s">
        <v>101</v>
      </c>
      <c r="B71" s="218" t="s">
        <v>40</v>
      </c>
      <c r="C71" s="219"/>
      <c r="D71" s="218" t="s">
        <v>41</v>
      </c>
      <c r="E71" s="219"/>
      <c r="F71" s="218" t="s">
        <v>42</v>
      </c>
      <c r="G71" s="219"/>
      <c r="H71" s="218" t="s">
        <v>43</v>
      </c>
      <c r="I71" s="219"/>
    </row>
    <row r="72" spans="1:9" x14ac:dyDescent="0.15">
      <c r="A72" s="217"/>
      <c r="B72" s="92" t="s">
        <v>614</v>
      </c>
      <c r="C72" s="92" t="s">
        <v>615</v>
      </c>
      <c r="D72" s="92" t="s">
        <v>614</v>
      </c>
      <c r="E72" s="92" t="s">
        <v>615</v>
      </c>
      <c r="F72" s="92" t="s">
        <v>614</v>
      </c>
      <c r="G72" s="92" t="s">
        <v>615</v>
      </c>
      <c r="H72" s="92" t="s">
        <v>614</v>
      </c>
      <c r="I72" s="92" t="s">
        <v>615</v>
      </c>
    </row>
    <row r="73" spans="1:9" x14ac:dyDescent="0.15">
      <c r="A73" s="91" t="s">
        <v>646</v>
      </c>
      <c r="B73" s="95">
        <v>138</v>
      </c>
      <c r="C73" s="96">
        <v>377</v>
      </c>
      <c r="D73" s="97">
        <v>55</v>
      </c>
      <c r="E73" s="98">
        <v>156</v>
      </c>
      <c r="F73" s="95">
        <v>84</v>
      </c>
      <c r="G73" s="96">
        <v>208</v>
      </c>
      <c r="H73" s="97">
        <v>168</v>
      </c>
      <c r="I73" s="98">
        <v>516</v>
      </c>
    </row>
    <row r="74" spans="1:9" x14ac:dyDescent="0.15">
      <c r="A74" s="62" t="s">
        <v>647</v>
      </c>
      <c r="B74" s="99">
        <v>144</v>
      </c>
      <c r="C74" s="100">
        <v>1361</v>
      </c>
      <c r="D74" s="101">
        <v>177</v>
      </c>
      <c r="E74" s="102">
        <v>3303</v>
      </c>
      <c r="F74" s="99">
        <v>153</v>
      </c>
      <c r="G74" s="100">
        <v>1817</v>
      </c>
      <c r="H74" s="101">
        <v>229</v>
      </c>
      <c r="I74" s="102">
        <v>3965</v>
      </c>
    </row>
    <row r="75" spans="1:9" x14ac:dyDescent="0.15">
      <c r="A75" s="62" t="s">
        <v>648</v>
      </c>
      <c r="B75" s="99">
        <v>2</v>
      </c>
      <c r="C75" s="100">
        <v>5</v>
      </c>
      <c r="D75" s="101">
        <v>2</v>
      </c>
      <c r="E75" s="102">
        <v>25</v>
      </c>
      <c r="F75" s="99">
        <v>0</v>
      </c>
      <c r="G75" s="100">
        <v>0</v>
      </c>
      <c r="H75" s="101">
        <v>0</v>
      </c>
      <c r="I75" s="102">
        <v>0</v>
      </c>
    </row>
    <row r="76" spans="1:9" x14ac:dyDescent="0.15">
      <c r="A76" s="62" t="s">
        <v>649</v>
      </c>
      <c r="B76" s="99">
        <v>1</v>
      </c>
      <c r="C76" s="100">
        <v>3</v>
      </c>
      <c r="D76" s="101">
        <v>0</v>
      </c>
      <c r="E76" s="102">
        <v>0</v>
      </c>
      <c r="F76" s="99">
        <v>2</v>
      </c>
      <c r="G76" s="100">
        <v>7</v>
      </c>
      <c r="H76" s="101">
        <v>2</v>
      </c>
      <c r="I76" s="102">
        <v>13</v>
      </c>
    </row>
    <row r="77" spans="1:9" x14ac:dyDescent="0.15">
      <c r="A77" s="62" t="s">
        <v>650</v>
      </c>
      <c r="B77" s="99">
        <v>27</v>
      </c>
      <c r="C77" s="100">
        <v>403</v>
      </c>
      <c r="D77" s="101">
        <v>16</v>
      </c>
      <c r="E77" s="102">
        <v>188</v>
      </c>
      <c r="F77" s="99">
        <v>12</v>
      </c>
      <c r="G77" s="100">
        <v>180</v>
      </c>
      <c r="H77" s="101">
        <v>36</v>
      </c>
      <c r="I77" s="102">
        <v>441</v>
      </c>
    </row>
    <row r="78" spans="1:9" x14ac:dyDescent="0.15">
      <c r="A78" s="62" t="s">
        <v>651</v>
      </c>
      <c r="B78" s="99">
        <v>0</v>
      </c>
      <c r="C78" s="100">
        <v>0</v>
      </c>
      <c r="D78" s="101">
        <v>0</v>
      </c>
      <c r="E78" s="102">
        <v>0</v>
      </c>
      <c r="F78" s="99">
        <v>0</v>
      </c>
      <c r="G78" s="100">
        <v>0</v>
      </c>
      <c r="H78" s="101">
        <v>0</v>
      </c>
      <c r="I78" s="102">
        <v>0</v>
      </c>
    </row>
    <row r="79" spans="1:9" x14ac:dyDescent="0.15">
      <c r="A79" s="63" t="s">
        <v>652</v>
      </c>
      <c r="B79" s="103">
        <v>1</v>
      </c>
      <c r="C79" s="104">
        <v>17</v>
      </c>
      <c r="D79" s="105">
        <v>0</v>
      </c>
      <c r="E79" s="106">
        <v>0</v>
      </c>
      <c r="F79" s="103">
        <v>0</v>
      </c>
      <c r="G79" s="104">
        <v>0</v>
      </c>
      <c r="H79" s="105">
        <v>2</v>
      </c>
      <c r="I79" s="106">
        <v>5</v>
      </c>
    </row>
    <row r="81" spans="1:9" ht="13.5" x14ac:dyDescent="0.15">
      <c r="A81" s="216" t="s">
        <v>101</v>
      </c>
      <c r="B81" s="218" t="s">
        <v>44</v>
      </c>
      <c r="C81" s="219"/>
      <c r="D81" s="218" t="s">
        <v>46</v>
      </c>
      <c r="E81" s="219"/>
      <c r="F81" s="218" t="s">
        <v>47</v>
      </c>
      <c r="G81" s="219"/>
      <c r="H81" s="218" t="s">
        <v>45</v>
      </c>
      <c r="I81" s="219"/>
    </row>
    <row r="82" spans="1:9" x14ac:dyDescent="0.15">
      <c r="A82" s="217"/>
      <c r="B82" s="92" t="s">
        <v>614</v>
      </c>
      <c r="C82" s="92" t="s">
        <v>615</v>
      </c>
      <c r="D82" s="92" t="s">
        <v>614</v>
      </c>
      <c r="E82" s="92" t="s">
        <v>615</v>
      </c>
      <c r="F82" s="92" t="s">
        <v>614</v>
      </c>
      <c r="G82" s="92" t="s">
        <v>615</v>
      </c>
      <c r="H82" s="92" t="s">
        <v>614</v>
      </c>
      <c r="I82" s="92" t="s">
        <v>615</v>
      </c>
    </row>
    <row r="83" spans="1:9" x14ac:dyDescent="0.15">
      <c r="A83" s="91" t="s">
        <v>646</v>
      </c>
      <c r="B83" s="95">
        <v>60</v>
      </c>
      <c r="C83" s="96">
        <v>177</v>
      </c>
      <c r="D83" s="97">
        <v>122</v>
      </c>
      <c r="E83" s="98">
        <v>315</v>
      </c>
      <c r="F83" s="95">
        <v>315</v>
      </c>
      <c r="G83" s="96">
        <v>302</v>
      </c>
      <c r="H83" s="97">
        <v>63</v>
      </c>
      <c r="I83" s="98">
        <v>155</v>
      </c>
    </row>
    <row r="84" spans="1:9" x14ac:dyDescent="0.15">
      <c r="A84" s="62" t="s">
        <v>647</v>
      </c>
      <c r="B84" s="99">
        <v>132</v>
      </c>
      <c r="C84" s="100">
        <v>4463</v>
      </c>
      <c r="D84" s="101">
        <v>94</v>
      </c>
      <c r="E84" s="102">
        <v>1033</v>
      </c>
      <c r="F84" s="99">
        <v>1033</v>
      </c>
      <c r="G84" s="100">
        <v>891</v>
      </c>
      <c r="H84" s="101">
        <v>54</v>
      </c>
      <c r="I84" s="102">
        <v>870</v>
      </c>
    </row>
    <row r="85" spans="1:9" x14ac:dyDescent="0.15">
      <c r="A85" s="62" t="s">
        <v>648</v>
      </c>
      <c r="B85" s="99">
        <v>0</v>
      </c>
      <c r="C85" s="100">
        <v>0</v>
      </c>
      <c r="D85" s="101">
        <v>1</v>
      </c>
      <c r="E85" s="102">
        <v>5</v>
      </c>
      <c r="F85" s="99">
        <v>5</v>
      </c>
      <c r="G85" s="100">
        <v>0</v>
      </c>
      <c r="H85" s="101">
        <v>0</v>
      </c>
      <c r="I85" s="102">
        <v>0</v>
      </c>
    </row>
    <row r="86" spans="1:9" x14ac:dyDescent="0.15">
      <c r="A86" s="62" t="s">
        <v>649</v>
      </c>
      <c r="B86" s="99">
        <v>0</v>
      </c>
      <c r="C86" s="100">
        <v>0</v>
      </c>
      <c r="D86" s="101">
        <v>4</v>
      </c>
      <c r="E86" s="102">
        <v>16</v>
      </c>
      <c r="F86" s="99">
        <v>16</v>
      </c>
      <c r="G86" s="100">
        <v>3</v>
      </c>
      <c r="H86" s="101">
        <v>0</v>
      </c>
      <c r="I86" s="102">
        <v>0</v>
      </c>
    </row>
    <row r="87" spans="1:9" x14ac:dyDescent="0.15">
      <c r="A87" s="62" t="s">
        <v>650</v>
      </c>
      <c r="B87" s="99">
        <v>22</v>
      </c>
      <c r="C87" s="100">
        <v>232</v>
      </c>
      <c r="D87" s="101">
        <v>28</v>
      </c>
      <c r="E87" s="102">
        <v>1152</v>
      </c>
      <c r="F87" s="99">
        <v>1152</v>
      </c>
      <c r="G87" s="100">
        <v>730</v>
      </c>
      <c r="H87" s="101">
        <v>8</v>
      </c>
      <c r="I87" s="102">
        <v>72</v>
      </c>
    </row>
    <row r="88" spans="1:9" x14ac:dyDescent="0.15">
      <c r="A88" s="62" t="s">
        <v>651</v>
      </c>
      <c r="B88" s="99">
        <v>0</v>
      </c>
      <c r="C88" s="100">
        <v>0</v>
      </c>
      <c r="D88" s="101">
        <v>0</v>
      </c>
      <c r="E88" s="102">
        <v>0</v>
      </c>
      <c r="F88" s="99">
        <v>0</v>
      </c>
      <c r="G88" s="100">
        <v>0</v>
      </c>
      <c r="H88" s="101">
        <v>0</v>
      </c>
      <c r="I88" s="102">
        <v>0</v>
      </c>
    </row>
    <row r="89" spans="1:9" x14ac:dyDescent="0.15">
      <c r="A89" s="63" t="s">
        <v>652</v>
      </c>
      <c r="B89" s="103">
        <v>0</v>
      </c>
      <c r="C89" s="104">
        <v>0</v>
      </c>
      <c r="D89" s="105">
        <v>0</v>
      </c>
      <c r="E89" s="106">
        <v>0</v>
      </c>
      <c r="F89" s="103">
        <v>0</v>
      </c>
      <c r="G89" s="104">
        <v>0</v>
      </c>
      <c r="H89" s="105">
        <v>0</v>
      </c>
      <c r="I89" s="106">
        <v>0</v>
      </c>
    </row>
    <row r="91" spans="1:9" ht="13.5" x14ac:dyDescent="0.15">
      <c r="A91" s="216" t="s">
        <v>101</v>
      </c>
      <c r="B91" s="218" t="s">
        <v>29</v>
      </c>
      <c r="C91" s="219"/>
      <c r="D91" s="218" t="s">
        <v>30</v>
      </c>
      <c r="E91" s="219"/>
      <c r="F91" s="218" t="s">
        <v>50</v>
      </c>
      <c r="G91" s="219"/>
      <c r="H91" s="218" t="s">
        <v>51</v>
      </c>
      <c r="I91" s="219"/>
    </row>
    <row r="92" spans="1:9" x14ac:dyDescent="0.15">
      <c r="A92" s="217"/>
      <c r="B92" s="92" t="s">
        <v>614</v>
      </c>
      <c r="C92" s="92" t="s">
        <v>615</v>
      </c>
      <c r="D92" s="92" t="s">
        <v>614</v>
      </c>
      <c r="E92" s="92" t="s">
        <v>615</v>
      </c>
      <c r="F92" s="92" t="s">
        <v>614</v>
      </c>
      <c r="G92" s="92" t="s">
        <v>615</v>
      </c>
      <c r="H92" s="92" t="s">
        <v>614</v>
      </c>
      <c r="I92" s="92" t="s">
        <v>615</v>
      </c>
    </row>
    <row r="93" spans="1:9" x14ac:dyDescent="0.15">
      <c r="A93" s="91" t="s">
        <v>646</v>
      </c>
      <c r="B93" s="95">
        <v>39</v>
      </c>
      <c r="C93" s="96">
        <v>105</v>
      </c>
      <c r="D93" s="97">
        <v>87</v>
      </c>
      <c r="E93" s="98">
        <v>281</v>
      </c>
      <c r="F93" s="95">
        <v>107</v>
      </c>
      <c r="G93" s="96">
        <v>250</v>
      </c>
      <c r="H93" s="97">
        <v>61</v>
      </c>
      <c r="I93" s="98">
        <v>161</v>
      </c>
    </row>
    <row r="94" spans="1:9" x14ac:dyDescent="0.15">
      <c r="A94" s="62" t="s">
        <v>647</v>
      </c>
      <c r="B94" s="99">
        <v>76</v>
      </c>
      <c r="C94" s="100">
        <v>1101</v>
      </c>
      <c r="D94" s="101">
        <v>125</v>
      </c>
      <c r="E94" s="102">
        <v>1527</v>
      </c>
      <c r="F94" s="99">
        <v>105</v>
      </c>
      <c r="G94" s="100">
        <v>811</v>
      </c>
      <c r="H94" s="101">
        <v>34</v>
      </c>
      <c r="I94" s="102">
        <v>220</v>
      </c>
    </row>
    <row r="95" spans="1:9" x14ac:dyDescent="0.15">
      <c r="A95" s="62" t="s">
        <v>648</v>
      </c>
      <c r="B95" s="99">
        <v>0</v>
      </c>
      <c r="C95" s="100">
        <v>0</v>
      </c>
      <c r="D95" s="101">
        <v>0</v>
      </c>
      <c r="E95" s="102">
        <v>0</v>
      </c>
      <c r="F95" s="99">
        <v>1</v>
      </c>
      <c r="G95" s="100">
        <v>2</v>
      </c>
      <c r="H95" s="101">
        <v>0</v>
      </c>
      <c r="I95" s="102">
        <v>0</v>
      </c>
    </row>
    <row r="96" spans="1:9" x14ac:dyDescent="0.15">
      <c r="A96" s="62" t="s">
        <v>649</v>
      </c>
      <c r="B96" s="99">
        <v>2</v>
      </c>
      <c r="C96" s="100">
        <v>26</v>
      </c>
      <c r="D96" s="101">
        <v>2</v>
      </c>
      <c r="E96" s="102">
        <v>6</v>
      </c>
      <c r="F96" s="99">
        <v>4</v>
      </c>
      <c r="G96" s="100">
        <v>7</v>
      </c>
      <c r="H96" s="101">
        <v>0</v>
      </c>
      <c r="I96" s="102">
        <v>0</v>
      </c>
    </row>
    <row r="97" spans="1:9" x14ac:dyDescent="0.15">
      <c r="A97" s="62" t="s">
        <v>650</v>
      </c>
      <c r="B97" s="99">
        <v>12</v>
      </c>
      <c r="C97" s="100">
        <v>77</v>
      </c>
      <c r="D97" s="101">
        <v>21</v>
      </c>
      <c r="E97" s="102">
        <v>270</v>
      </c>
      <c r="F97" s="99">
        <v>41</v>
      </c>
      <c r="G97" s="100">
        <v>2114</v>
      </c>
      <c r="H97" s="101">
        <v>10</v>
      </c>
      <c r="I97" s="102">
        <v>114</v>
      </c>
    </row>
    <row r="98" spans="1:9" x14ac:dyDescent="0.15">
      <c r="A98" s="62" t="s">
        <v>651</v>
      </c>
      <c r="B98" s="99">
        <v>0</v>
      </c>
      <c r="C98" s="100">
        <v>0</v>
      </c>
      <c r="D98" s="101">
        <v>0</v>
      </c>
      <c r="E98" s="102">
        <v>0</v>
      </c>
      <c r="F98" s="99">
        <v>0</v>
      </c>
      <c r="G98" s="100">
        <v>0</v>
      </c>
      <c r="H98" s="101">
        <v>0</v>
      </c>
      <c r="I98" s="102">
        <v>0</v>
      </c>
    </row>
    <row r="99" spans="1:9" x14ac:dyDescent="0.15">
      <c r="A99" s="63" t="s">
        <v>652</v>
      </c>
      <c r="B99" s="103">
        <v>0</v>
      </c>
      <c r="C99" s="104">
        <v>0</v>
      </c>
      <c r="D99" s="105">
        <v>0</v>
      </c>
      <c r="E99" s="106">
        <v>0</v>
      </c>
      <c r="F99" s="103">
        <v>0</v>
      </c>
      <c r="G99" s="104">
        <v>0</v>
      </c>
      <c r="H99" s="105">
        <v>0</v>
      </c>
      <c r="I99" s="106">
        <v>0</v>
      </c>
    </row>
    <row r="101" spans="1:9" ht="13.5" x14ac:dyDescent="0.15">
      <c r="A101" s="216" t="s">
        <v>101</v>
      </c>
      <c r="B101" s="218" t="s">
        <v>49</v>
      </c>
      <c r="C101" s="219"/>
      <c r="D101" s="218" t="s">
        <v>48</v>
      </c>
      <c r="E101" s="219"/>
      <c r="F101" s="218" t="s">
        <v>52</v>
      </c>
      <c r="G101" s="219"/>
      <c r="H101" s="218" t="s">
        <v>25</v>
      </c>
      <c r="I101" s="219"/>
    </row>
    <row r="102" spans="1:9" x14ac:dyDescent="0.15">
      <c r="A102" s="217"/>
      <c r="B102" s="92" t="s">
        <v>614</v>
      </c>
      <c r="C102" s="92" t="s">
        <v>615</v>
      </c>
      <c r="D102" s="92" t="s">
        <v>614</v>
      </c>
      <c r="E102" s="92" t="s">
        <v>615</v>
      </c>
      <c r="F102" s="92" t="s">
        <v>614</v>
      </c>
      <c r="G102" s="92" t="s">
        <v>615</v>
      </c>
      <c r="H102" s="92" t="s">
        <v>614</v>
      </c>
      <c r="I102" s="92" t="s">
        <v>615</v>
      </c>
    </row>
    <row r="103" spans="1:9" x14ac:dyDescent="0.15">
      <c r="A103" s="91" t="s">
        <v>646</v>
      </c>
      <c r="B103" s="95">
        <v>107</v>
      </c>
      <c r="C103" s="96">
        <v>371</v>
      </c>
      <c r="D103" s="97">
        <v>106</v>
      </c>
      <c r="E103" s="98">
        <v>355</v>
      </c>
      <c r="F103" s="95">
        <v>40</v>
      </c>
      <c r="G103" s="96">
        <v>97</v>
      </c>
      <c r="H103" s="97">
        <v>57</v>
      </c>
      <c r="I103" s="98">
        <v>183</v>
      </c>
    </row>
    <row r="104" spans="1:9" x14ac:dyDescent="0.15">
      <c r="A104" s="62" t="s">
        <v>647</v>
      </c>
      <c r="B104" s="99">
        <v>176</v>
      </c>
      <c r="C104" s="100">
        <v>3131</v>
      </c>
      <c r="D104" s="101">
        <v>163</v>
      </c>
      <c r="E104" s="102">
        <v>2140</v>
      </c>
      <c r="F104" s="99">
        <v>51</v>
      </c>
      <c r="G104" s="100">
        <v>715</v>
      </c>
      <c r="H104" s="101">
        <v>137</v>
      </c>
      <c r="I104" s="102">
        <v>1902</v>
      </c>
    </row>
    <row r="105" spans="1:9" x14ac:dyDescent="0.15">
      <c r="A105" s="62" t="s">
        <v>648</v>
      </c>
      <c r="B105" s="99">
        <v>0</v>
      </c>
      <c r="C105" s="100">
        <v>0</v>
      </c>
      <c r="D105" s="101">
        <v>0</v>
      </c>
      <c r="E105" s="102">
        <v>0</v>
      </c>
      <c r="F105" s="99">
        <v>0</v>
      </c>
      <c r="G105" s="100">
        <v>0</v>
      </c>
      <c r="H105" s="101">
        <v>1</v>
      </c>
      <c r="I105" s="102">
        <v>1</v>
      </c>
    </row>
    <row r="106" spans="1:9" x14ac:dyDescent="0.15">
      <c r="A106" s="62" t="s">
        <v>649</v>
      </c>
      <c r="B106" s="99">
        <v>0</v>
      </c>
      <c r="C106" s="100">
        <v>0</v>
      </c>
      <c r="D106" s="101">
        <v>1</v>
      </c>
      <c r="E106" s="102">
        <v>1</v>
      </c>
      <c r="F106" s="99">
        <v>1</v>
      </c>
      <c r="G106" s="100">
        <v>2</v>
      </c>
      <c r="H106" s="101">
        <v>3</v>
      </c>
      <c r="I106" s="102">
        <v>15</v>
      </c>
    </row>
    <row r="107" spans="1:9" x14ac:dyDescent="0.15">
      <c r="A107" s="62" t="s">
        <v>650</v>
      </c>
      <c r="B107" s="99">
        <v>42</v>
      </c>
      <c r="C107" s="100">
        <v>733</v>
      </c>
      <c r="D107" s="101">
        <v>17</v>
      </c>
      <c r="E107" s="102">
        <v>689</v>
      </c>
      <c r="F107" s="99">
        <v>12</v>
      </c>
      <c r="G107" s="100">
        <v>134</v>
      </c>
      <c r="H107" s="101">
        <v>18</v>
      </c>
      <c r="I107" s="102">
        <v>295</v>
      </c>
    </row>
    <row r="108" spans="1:9" x14ac:dyDescent="0.15">
      <c r="A108" s="62" t="s">
        <v>651</v>
      </c>
      <c r="B108" s="99">
        <v>0</v>
      </c>
      <c r="C108" s="100">
        <v>0</v>
      </c>
      <c r="D108" s="101">
        <v>0</v>
      </c>
      <c r="E108" s="102">
        <v>0</v>
      </c>
      <c r="F108" s="99">
        <v>0</v>
      </c>
      <c r="G108" s="100">
        <v>0</v>
      </c>
      <c r="H108" s="101">
        <v>0</v>
      </c>
      <c r="I108" s="102">
        <v>0</v>
      </c>
    </row>
    <row r="109" spans="1:9" x14ac:dyDescent="0.15">
      <c r="A109" s="63" t="s">
        <v>652</v>
      </c>
      <c r="B109" s="103">
        <v>0</v>
      </c>
      <c r="C109" s="104">
        <v>0</v>
      </c>
      <c r="D109" s="105">
        <v>2</v>
      </c>
      <c r="E109" s="106">
        <v>2</v>
      </c>
      <c r="F109" s="103">
        <v>1</v>
      </c>
      <c r="G109" s="104">
        <v>13</v>
      </c>
      <c r="H109" s="105">
        <v>0</v>
      </c>
      <c r="I109" s="106">
        <v>0</v>
      </c>
    </row>
    <row r="111" spans="1:9" ht="13.5" x14ac:dyDescent="0.15">
      <c r="A111" s="216" t="s">
        <v>101</v>
      </c>
      <c r="B111" s="218" t="s">
        <v>645</v>
      </c>
      <c r="C111" s="219"/>
      <c r="D111" s="218" t="s">
        <v>24</v>
      </c>
      <c r="E111" s="219"/>
      <c r="F111" s="218" t="s">
        <v>3</v>
      </c>
      <c r="G111" s="219"/>
      <c r="H111" s="218" t="s">
        <v>23</v>
      </c>
      <c r="I111" s="219"/>
    </row>
    <row r="112" spans="1:9" x14ac:dyDescent="0.15">
      <c r="A112" s="217"/>
      <c r="B112" s="92" t="s">
        <v>614</v>
      </c>
      <c r="C112" s="92" t="s">
        <v>615</v>
      </c>
      <c r="D112" s="92" t="s">
        <v>614</v>
      </c>
      <c r="E112" s="92" t="s">
        <v>615</v>
      </c>
      <c r="F112" s="92" t="s">
        <v>614</v>
      </c>
      <c r="G112" s="92" t="s">
        <v>615</v>
      </c>
      <c r="H112" s="92" t="s">
        <v>614</v>
      </c>
      <c r="I112" s="92" t="s">
        <v>615</v>
      </c>
    </row>
    <row r="113" spans="1:9" x14ac:dyDescent="0.15">
      <c r="A113" s="91" t="s">
        <v>646</v>
      </c>
      <c r="B113" s="95">
        <v>80</v>
      </c>
      <c r="C113" s="96">
        <v>238</v>
      </c>
      <c r="D113" s="97">
        <v>123</v>
      </c>
      <c r="E113" s="98">
        <v>360</v>
      </c>
      <c r="F113" s="95">
        <v>156</v>
      </c>
      <c r="G113" s="96">
        <v>501</v>
      </c>
      <c r="H113" s="97">
        <v>46</v>
      </c>
      <c r="I113" s="98">
        <v>132</v>
      </c>
    </row>
    <row r="114" spans="1:9" x14ac:dyDescent="0.15">
      <c r="A114" s="62" t="s">
        <v>647</v>
      </c>
      <c r="B114" s="99">
        <v>212</v>
      </c>
      <c r="C114" s="100">
        <v>4572</v>
      </c>
      <c r="D114" s="101">
        <v>179</v>
      </c>
      <c r="E114" s="102">
        <v>3345</v>
      </c>
      <c r="F114" s="99">
        <v>284</v>
      </c>
      <c r="G114" s="100">
        <v>4719</v>
      </c>
      <c r="H114" s="101">
        <v>98</v>
      </c>
      <c r="I114" s="102">
        <v>1925</v>
      </c>
    </row>
    <row r="115" spans="1:9" x14ac:dyDescent="0.15">
      <c r="A115" s="62" t="s">
        <v>648</v>
      </c>
      <c r="B115" s="99">
        <v>0</v>
      </c>
      <c r="C115" s="100">
        <v>0</v>
      </c>
      <c r="D115" s="101">
        <v>1</v>
      </c>
      <c r="E115" s="102">
        <v>1</v>
      </c>
      <c r="F115" s="99">
        <v>1</v>
      </c>
      <c r="G115" s="100">
        <v>2</v>
      </c>
      <c r="H115" s="101">
        <v>0</v>
      </c>
      <c r="I115" s="102">
        <v>0</v>
      </c>
    </row>
    <row r="116" spans="1:9" x14ac:dyDescent="0.15">
      <c r="A116" s="62" t="s">
        <v>649</v>
      </c>
      <c r="B116" s="99">
        <v>4</v>
      </c>
      <c r="C116" s="100">
        <v>9</v>
      </c>
      <c r="D116" s="101">
        <v>2</v>
      </c>
      <c r="E116" s="102">
        <v>17</v>
      </c>
      <c r="F116" s="99">
        <v>0</v>
      </c>
      <c r="G116" s="100">
        <v>0</v>
      </c>
      <c r="H116" s="101">
        <v>0</v>
      </c>
      <c r="I116" s="102">
        <v>0</v>
      </c>
    </row>
    <row r="117" spans="1:9" x14ac:dyDescent="0.15">
      <c r="A117" s="62" t="s">
        <v>650</v>
      </c>
      <c r="B117" s="99">
        <v>30</v>
      </c>
      <c r="C117" s="100">
        <v>862</v>
      </c>
      <c r="D117" s="101">
        <v>22</v>
      </c>
      <c r="E117" s="102">
        <v>507</v>
      </c>
      <c r="F117" s="99">
        <v>31</v>
      </c>
      <c r="G117" s="100">
        <v>287</v>
      </c>
      <c r="H117" s="101">
        <v>16</v>
      </c>
      <c r="I117" s="102">
        <v>251</v>
      </c>
    </row>
    <row r="118" spans="1:9" x14ac:dyDescent="0.15">
      <c r="A118" s="62" t="s">
        <v>651</v>
      </c>
      <c r="B118" s="99">
        <v>0</v>
      </c>
      <c r="C118" s="100">
        <v>0</v>
      </c>
      <c r="D118" s="101">
        <v>0</v>
      </c>
      <c r="E118" s="102">
        <v>0</v>
      </c>
      <c r="F118" s="99">
        <v>0</v>
      </c>
      <c r="G118" s="100">
        <v>0</v>
      </c>
      <c r="H118" s="101">
        <v>0</v>
      </c>
      <c r="I118" s="102">
        <v>0</v>
      </c>
    </row>
    <row r="119" spans="1:9" x14ac:dyDescent="0.15">
      <c r="A119" s="63" t="s">
        <v>652</v>
      </c>
      <c r="B119" s="103">
        <v>0</v>
      </c>
      <c r="C119" s="104">
        <v>0</v>
      </c>
      <c r="D119" s="105">
        <v>0</v>
      </c>
      <c r="E119" s="106">
        <v>0</v>
      </c>
      <c r="F119" s="103">
        <v>0</v>
      </c>
      <c r="G119" s="104">
        <v>0</v>
      </c>
      <c r="H119" s="105">
        <v>0</v>
      </c>
      <c r="I119" s="106">
        <v>0</v>
      </c>
    </row>
    <row r="121" spans="1:9" ht="13.5" x14ac:dyDescent="0.15">
      <c r="A121" s="216" t="s">
        <v>101</v>
      </c>
      <c r="B121" s="218" t="s">
        <v>22</v>
      </c>
      <c r="C121" s="219"/>
      <c r="D121" s="218" t="s">
        <v>19</v>
      </c>
      <c r="E121" s="219"/>
      <c r="F121" s="218" t="s">
        <v>21</v>
      </c>
      <c r="G121" s="219"/>
      <c r="H121" s="218" t="s">
        <v>20</v>
      </c>
      <c r="I121" s="219"/>
    </row>
    <row r="122" spans="1:9" x14ac:dyDescent="0.15">
      <c r="A122" s="217"/>
      <c r="B122" s="92" t="s">
        <v>614</v>
      </c>
      <c r="C122" s="92" t="s">
        <v>615</v>
      </c>
      <c r="D122" s="92" t="s">
        <v>614</v>
      </c>
      <c r="E122" s="92" t="s">
        <v>615</v>
      </c>
      <c r="F122" s="92" t="s">
        <v>614</v>
      </c>
      <c r="G122" s="92" t="s">
        <v>615</v>
      </c>
      <c r="H122" s="92" t="s">
        <v>614</v>
      </c>
      <c r="I122" s="92" t="s">
        <v>615</v>
      </c>
    </row>
    <row r="123" spans="1:9" x14ac:dyDescent="0.15">
      <c r="A123" s="91" t="s">
        <v>646</v>
      </c>
      <c r="B123" s="95">
        <v>25</v>
      </c>
      <c r="C123" s="96">
        <v>61</v>
      </c>
      <c r="D123" s="97">
        <v>68</v>
      </c>
      <c r="E123" s="98">
        <v>193</v>
      </c>
      <c r="F123" s="95">
        <v>20</v>
      </c>
      <c r="G123" s="96">
        <v>58</v>
      </c>
      <c r="H123" s="97">
        <v>57</v>
      </c>
      <c r="I123" s="98">
        <v>125</v>
      </c>
    </row>
    <row r="124" spans="1:9" x14ac:dyDescent="0.15">
      <c r="A124" s="62" t="s">
        <v>647</v>
      </c>
      <c r="B124" s="99">
        <v>26</v>
      </c>
      <c r="C124" s="100">
        <v>336</v>
      </c>
      <c r="D124" s="101">
        <v>103</v>
      </c>
      <c r="E124" s="102">
        <v>3292</v>
      </c>
      <c r="F124" s="99">
        <v>29</v>
      </c>
      <c r="G124" s="100">
        <v>312</v>
      </c>
      <c r="H124" s="101">
        <v>60</v>
      </c>
      <c r="I124" s="102">
        <v>566</v>
      </c>
    </row>
    <row r="125" spans="1:9" x14ac:dyDescent="0.15">
      <c r="A125" s="62" t="s">
        <v>648</v>
      </c>
      <c r="B125" s="99">
        <v>0</v>
      </c>
      <c r="C125" s="100">
        <v>0</v>
      </c>
      <c r="D125" s="101">
        <v>0</v>
      </c>
      <c r="E125" s="102">
        <v>0</v>
      </c>
      <c r="F125" s="99">
        <v>1</v>
      </c>
      <c r="G125" s="100">
        <v>3</v>
      </c>
      <c r="H125" s="101">
        <v>0</v>
      </c>
      <c r="I125" s="102">
        <v>0</v>
      </c>
    </row>
    <row r="126" spans="1:9" x14ac:dyDescent="0.15">
      <c r="A126" s="62" t="s">
        <v>649</v>
      </c>
      <c r="B126" s="99">
        <v>0</v>
      </c>
      <c r="C126" s="100">
        <v>0</v>
      </c>
      <c r="D126" s="101">
        <v>1</v>
      </c>
      <c r="E126" s="102">
        <v>1</v>
      </c>
      <c r="F126" s="99">
        <v>0</v>
      </c>
      <c r="G126" s="100">
        <v>0</v>
      </c>
      <c r="H126" s="101">
        <v>1</v>
      </c>
      <c r="I126" s="102">
        <v>9</v>
      </c>
    </row>
    <row r="127" spans="1:9" x14ac:dyDescent="0.15">
      <c r="A127" s="62" t="s">
        <v>650</v>
      </c>
      <c r="B127" s="99">
        <v>9</v>
      </c>
      <c r="C127" s="100">
        <v>233</v>
      </c>
      <c r="D127" s="101">
        <v>20</v>
      </c>
      <c r="E127" s="102">
        <v>258</v>
      </c>
      <c r="F127" s="99">
        <v>8</v>
      </c>
      <c r="G127" s="100">
        <v>106</v>
      </c>
      <c r="H127" s="101">
        <v>19</v>
      </c>
      <c r="I127" s="102">
        <v>210</v>
      </c>
    </row>
    <row r="128" spans="1:9" x14ac:dyDescent="0.15">
      <c r="A128" s="62" t="s">
        <v>651</v>
      </c>
      <c r="B128" s="99">
        <v>0</v>
      </c>
      <c r="C128" s="100">
        <v>0</v>
      </c>
      <c r="D128" s="101">
        <v>0</v>
      </c>
      <c r="E128" s="102">
        <v>0</v>
      </c>
      <c r="F128" s="99">
        <v>0</v>
      </c>
      <c r="G128" s="100">
        <v>0</v>
      </c>
      <c r="H128" s="101">
        <v>0</v>
      </c>
      <c r="I128" s="102">
        <v>0</v>
      </c>
    </row>
    <row r="129" spans="1:9" x14ac:dyDescent="0.15">
      <c r="A129" s="63" t="s">
        <v>652</v>
      </c>
      <c r="B129" s="103">
        <v>1</v>
      </c>
      <c r="C129" s="104">
        <v>1</v>
      </c>
      <c r="D129" s="105">
        <v>1</v>
      </c>
      <c r="E129" s="106">
        <v>1</v>
      </c>
      <c r="F129" s="103">
        <v>0</v>
      </c>
      <c r="G129" s="104">
        <v>0</v>
      </c>
      <c r="H129" s="105">
        <v>0</v>
      </c>
      <c r="I129" s="106">
        <v>0</v>
      </c>
    </row>
    <row r="131" spans="1:9" ht="13.5" x14ac:dyDescent="0.15">
      <c r="A131" s="216" t="s">
        <v>101</v>
      </c>
      <c r="B131" s="218" t="s">
        <v>28</v>
      </c>
      <c r="C131" s="219"/>
      <c r="D131" s="218" t="s">
        <v>27</v>
      </c>
      <c r="E131" s="219"/>
      <c r="F131" s="218" t="s">
        <v>53</v>
      </c>
      <c r="G131" s="219"/>
      <c r="H131" s="218" t="s">
        <v>54</v>
      </c>
      <c r="I131" s="219"/>
    </row>
    <row r="132" spans="1:9" x14ac:dyDescent="0.15">
      <c r="A132" s="217"/>
      <c r="B132" s="92" t="s">
        <v>614</v>
      </c>
      <c r="C132" s="92" t="s">
        <v>615</v>
      </c>
      <c r="D132" s="92" t="s">
        <v>614</v>
      </c>
      <c r="E132" s="92" t="s">
        <v>615</v>
      </c>
      <c r="F132" s="92" t="s">
        <v>614</v>
      </c>
      <c r="G132" s="92" t="s">
        <v>615</v>
      </c>
      <c r="H132" s="92" t="s">
        <v>614</v>
      </c>
      <c r="I132" s="92" t="s">
        <v>615</v>
      </c>
    </row>
    <row r="133" spans="1:9" x14ac:dyDescent="0.15">
      <c r="A133" s="91" t="s">
        <v>646</v>
      </c>
      <c r="B133" s="95">
        <v>74</v>
      </c>
      <c r="C133" s="96">
        <v>144</v>
      </c>
      <c r="D133" s="97">
        <v>105</v>
      </c>
      <c r="E133" s="98">
        <v>216</v>
      </c>
      <c r="F133" s="95">
        <v>61</v>
      </c>
      <c r="G133" s="96">
        <v>196</v>
      </c>
      <c r="H133" s="97">
        <v>22</v>
      </c>
      <c r="I133" s="98">
        <v>83</v>
      </c>
    </row>
    <row r="134" spans="1:9" x14ac:dyDescent="0.15">
      <c r="A134" s="62" t="s">
        <v>647</v>
      </c>
      <c r="B134" s="99">
        <v>36</v>
      </c>
      <c r="C134" s="100">
        <v>287</v>
      </c>
      <c r="D134" s="101">
        <v>58</v>
      </c>
      <c r="E134" s="102">
        <v>473</v>
      </c>
      <c r="F134" s="99">
        <v>64</v>
      </c>
      <c r="G134" s="100">
        <v>802</v>
      </c>
      <c r="H134" s="101">
        <v>34</v>
      </c>
      <c r="I134" s="102">
        <v>328</v>
      </c>
    </row>
    <row r="135" spans="1:9" x14ac:dyDescent="0.15">
      <c r="A135" s="62" t="s">
        <v>648</v>
      </c>
      <c r="B135" s="99">
        <v>0</v>
      </c>
      <c r="C135" s="100">
        <v>0</v>
      </c>
      <c r="D135" s="101">
        <v>0</v>
      </c>
      <c r="E135" s="102">
        <v>0</v>
      </c>
      <c r="F135" s="99">
        <v>0</v>
      </c>
      <c r="G135" s="100">
        <v>0</v>
      </c>
      <c r="H135" s="101">
        <v>0</v>
      </c>
      <c r="I135" s="102">
        <v>0</v>
      </c>
    </row>
    <row r="136" spans="1:9" x14ac:dyDescent="0.15">
      <c r="A136" s="62" t="s">
        <v>649</v>
      </c>
      <c r="B136" s="99">
        <v>0</v>
      </c>
      <c r="C136" s="100">
        <v>0</v>
      </c>
      <c r="D136" s="101">
        <v>0</v>
      </c>
      <c r="E136" s="102">
        <v>0</v>
      </c>
      <c r="F136" s="99">
        <v>0</v>
      </c>
      <c r="G136" s="100">
        <v>0</v>
      </c>
      <c r="H136" s="101">
        <v>0</v>
      </c>
      <c r="I136" s="102">
        <v>0</v>
      </c>
    </row>
    <row r="137" spans="1:9" x14ac:dyDescent="0.15">
      <c r="A137" s="62" t="s">
        <v>650</v>
      </c>
      <c r="B137" s="99">
        <v>23</v>
      </c>
      <c r="C137" s="100">
        <v>180</v>
      </c>
      <c r="D137" s="101">
        <v>31</v>
      </c>
      <c r="E137" s="102">
        <v>2577</v>
      </c>
      <c r="F137" s="99">
        <v>29</v>
      </c>
      <c r="G137" s="100">
        <v>466</v>
      </c>
      <c r="H137" s="101">
        <v>6</v>
      </c>
      <c r="I137" s="102">
        <v>55</v>
      </c>
    </row>
    <row r="138" spans="1:9" x14ac:dyDescent="0.15">
      <c r="A138" s="62" t="s">
        <v>651</v>
      </c>
      <c r="B138" s="99">
        <v>0</v>
      </c>
      <c r="C138" s="100">
        <v>0</v>
      </c>
      <c r="D138" s="101">
        <v>0</v>
      </c>
      <c r="E138" s="102">
        <v>0</v>
      </c>
      <c r="F138" s="99">
        <v>0</v>
      </c>
      <c r="G138" s="100">
        <v>0</v>
      </c>
      <c r="H138" s="101">
        <v>0</v>
      </c>
      <c r="I138" s="102">
        <v>0</v>
      </c>
    </row>
    <row r="139" spans="1:9" x14ac:dyDescent="0.15">
      <c r="A139" s="63" t="s">
        <v>652</v>
      </c>
      <c r="B139" s="103">
        <v>0</v>
      </c>
      <c r="C139" s="104">
        <v>0</v>
      </c>
      <c r="D139" s="105">
        <v>0</v>
      </c>
      <c r="E139" s="106">
        <v>0</v>
      </c>
      <c r="F139" s="103">
        <v>1</v>
      </c>
      <c r="G139" s="104">
        <v>24</v>
      </c>
      <c r="H139" s="105">
        <v>0</v>
      </c>
      <c r="I139" s="106">
        <v>0</v>
      </c>
    </row>
    <row r="141" spans="1:9" ht="13.5" x14ac:dyDescent="0.15">
      <c r="A141" s="216" t="s">
        <v>101</v>
      </c>
      <c r="B141" s="218" t="s">
        <v>55</v>
      </c>
      <c r="C141" s="219"/>
      <c r="D141" s="218" t="s">
        <v>56</v>
      </c>
      <c r="E141" s="219"/>
      <c r="F141" s="218" t="s">
        <v>57</v>
      </c>
      <c r="G141" s="219"/>
      <c r="H141" s="218" t="s">
        <v>58</v>
      </c>
      <c r="I141" s="219"/>
    </row>
    <row r="142" spans="1:9" x14ac:dyDescent="0.15">
      <c r="A142" s="217"/>
      <c r="B142" s="92" t="s">
        <v>614</v>
      </c>
      <c r="C142" s="92" t="s">
        <v>615</v>
      </c>
      <c r="D142" s="92" t="s">
        <v>614</v>
      </c>
      <c r="E142" s="92" t="s">
        <v>615</v>
      </c>
      <c r="F142" s="92" t="s">
        <v>614</v>
      </c>
      <c r="G142" s="92" t="s">
        <v>615</v>
      </c>
      <c r="H142" s="92" t="s">
        <v>614</v>
      </c>
      <c r="I142" s="92" t="s">
        <v>615</v>
      </c>
    </row>
    <row r="143" spans="1:9" x14ac:dyDescent="0.15">
      <c r="A143" s="91" t="s">
        <v>646</v>
      </c>
      <c r="B143" s="95">
        <v>97</v>
      </c>
      <c r="C143" s="139">
        <v>269</v>
      </c>
      <c r="D143" s="97">
        <v>78</v>
      </c>
      <c r="E143" s="98">
        <v>338</v>
      </c>
      <c r="F143" s="95">
        <v>37</v>
      </c>
      <c r="G143" s="96">
        <v>121</v>
      </c>
      <c r="H143" s="97">
        <v>36</v>
      </c>
      <c r="I143" s="98">
        <v>94</v>
      </c>
    </row>
    <row r="144" spans="1:9" x14ac:dyDescent="0.15">
      <c r="A144" s="62" t="s">
        <v>647</v>
      </c>
      <c r="B144" s="99">
        <v>95</v>
      </c>
      <c r="C144" s="100">
        <v>727</v>
      </c>
      <c r="D144" s="101">
        <v>31</v>
      </c>
      <c r="E144" s="102">
        <v>289</v>
      </c>
      <c r="F144" s="99">
        <v>51</v>
      </c>
      <c r="G144" s="100">
        <v>1203</v>
      </c>
      <c r="H144" s="101">
        <v>32</v>
      </c>
      <c r="I144" s="102">
        <v>576</v>
      </c>
    </row>
    <row r="145" spans="1:9" x14ac:dyDescent="0.15">
      <c r="A145" s="62" t="s">
        <v>648</v>
      </c>
      <c r="B145" s="99">
        <v>0</v>
      </c>
      <c r="C145" s="100">
        <v>0</v>
      </c>
      <c r="D145" s="101">
        <v>0</v>
      </c>
      <c r="E145" s="102">
        <v>0</v>
      </c>
      <c r="F145" s="99">
        <v>0</v>
      </c>
      <c r="G145" s="100">
        <v>0</v>
      </c>
      <c r="H145" s="101">
        <v>0</v>
      </c>
      <c r="I145" s="102">
        <v>0</v>
      </c>
    </row>
    <row r="146" spans="1:9" x14ac:dyDescent="0.15">
      <c r="A146" s="62" t="s">
        <v>649</v>
      </c>
      <c r="B146" s="99">
        <v>1</v>
      </c>
      <c r="C146" s="100">
        <v>3</v>
      </c>
      <c r="D146" s="101">
        <v>0</v>
      </c>
      <c r="E146" s="102">
        <v>0</v>
      </c>
      <c r="F146" s="99">
        <v>0</v>
      </c>
      <c r="G146" s="100">
        <v>0</v>
      </c>
      <c r="H146" s="101">
        <v>1</v>
      </c>
      <c r="I146" s="102">
        <v>11</v>
      </c>
    </row>
    <row r="147" spans="1:9" x14ac:dyDescent="0.15">
      <c r="A147" s="62" t="s">
        <v>650</v>
      </c>
      <c r="B147" s="99">
        <v>30</v>
      </c>
      <c r="C147" s="100">
        <v>151</v>
      </c>
      <c r="D147" s="101">
        <v>12</v>
      </c>
      <c r="E147" s="102">
        <v>169</v>
      </c>
      <c r="F147" s="99">
        <v>11</v>
      </c>
      <c r="G147" s="100">
        <v>132</v>
      </c>
      <c r="H147" s="101">
        <v>5</v>
      </c>
      <c r="I147" s="102">
        <v>80</v>
      </c>
    </row>
    <row r="148" spans="1:9" x14ac:dyDescent="0.15">
      <c r="A148" s="62" t="s">
        <v>651</v>
      </c>
      <c r="B148" s="99">
        <v>0</v>
      </c>
      <c r="C148" s="100">
        <v>0</v>
      </c>
      <c r="D148" s="101">
        <v>0</v>
      </c>
      <c r="E148" s="102">
        <v>0</v>
      </c>
      <c r="F148" s="99">
        <v>0</v>
      </c>
      <c r="G148" s="100">
        <v>0</v>
      </c>
      <c r="H148" s="101">
        <v>0</v>
      </c>
      <c r="I148" s="102">
        <v>0</v>
      </c>
    </row>
    <row r="149" spans="1:9" x14ac:dyDescent="0.15">
      <c r="A149" s="63" t="s">
        <v>652</v>
      </c>
      <c r="B149" s="103">
        <v>2</v>
      </c>
      <c r="C149" s="104">
        <v>20</v>
      </c>
      <c r="D149" s="105">
        <v>3</v>
      </c>
      <c r="E149" s="106">
        <v>4</v>
      </c>
      <c r="F149" s="103">
        <v>0</v>
      </c>
      <c r="G149" s="104">
        <v>0</v>
      </c>
      <c r="H149" s="105">
        <v>0</v>
      </c>
      <c r="I149" s="106">
        <v>0</v>
      </c>
    </row>
    <row r="151" spans="1:9" ht="13.5" x14ac:dyDescent="0.15">
      <c r="A151" s="216" t="s">
        <v>101</v>
      </c>
      <c r="B151" s="218" t="s">
        <v>59</v>
      </c>
      <c r="C151" s="219"/>
      <c r="D151" s="218" t="s">
        <v>60</v>
      </c>
      <c r="E151" s="219"/>
      <c r="F151" s="218" t="s">
        <v>61</v>
      </c>
      <c r="G151" s="219"/>
      <c r="H151" s="218" t="s">
        <v>62</v>
      </c>
      <c r="I151" s="219"/>
    </row>
    <row r="152" spans="1:9" x14ac:dyDescent="0.15">
      <c r="A152" s="217"/>
      <c r="B152" s="92" t="s">
        <v>614</v>
      </c>
      <c r="C152" s="92" t="s">
        <v>615</v>
      </c>
      <c r="D152" s="92" t="s">
        <v>614</v>
      </c>
      <c r="E152" s="92" t="s">
        <v>615</v>
      </c>
      <c r="F152" s="92" t="s">
        <v>614</v>
      </c>
      <c r="G152" s="92" t="s">
        <v>615</v>
      </c>
      <c r="H152" s="92" t="s">
        <v>614</v>
      </c>
      <c r="I152" s="92" t="s">
        <v>615</v>
      </c>
    </row>
    <row r="153" spans="1:9" x14ac:dyDescent="0.15">
      <c r="A153" s="91" t="s">
        <v>646</v>
      </c>
      <c r="B153" s="95">
        <v>90</v>
      </c>
      <c r="C153" s="96">
        <v>218</v>
      </c>
      <c r="D153" s="97">
        <v>13</v>
      </c>
      <c r="E153" s="98">
        <v>21</v>
      </c>
      <c r="F153" s="95">
        <v>26</v>
      </c>
      <c r="G153" s="96">
        <v>43</v>
      </c>
      <c r="H153" s="97">
        <v>58</v>
      </c>
      <c r="I153" s="98">
        <v>171</v>
      </c>
    </row>
    <row r="154" spans="1:9" x14ac:dyDescent="0.15">
      <c r="A154" s="62" t="s">
        <v>647</v>
      </c>
      <c r="B154" s="99">
        <v>85</v>
      </c>
      <c r="C154" s="100">
        <v>1424</v>
      </c>
      <c r="D154" s="101">
        <v>15</v>
      </c>
      <c r="E154" s="102">
        <v>129</v>
      </c>
      <c r="F154" s="99">
        <v>17</v>
      </c>
      <c r="G154" s="100">
        <v>278</v>
      </c>
      <c r="H154" s="101">
        <v>56</v>
      </c>
      <c r="I154" s="102">
        <v>833</v>
      </c>
    </row>
    <row r="155" spans="1:9" x14ac:dyDescent="0.15">
      <c r="A155" s="62" t="s">
        <v>648</v>
      </c>
      <c r="B155" s="99">
        <v>0</v>
      </c>
      <c r="C155" s="100">
        <v>0</v>
      </c>
      <c r="D155" s="101">
        <v>1</v>
      </c>
      <c r="E155" s="102">
        <v>3</v>
      </c>
      <c r="F155" s="99">
        <v>0</v>
      </c>
      <c r="G155" s="100">
        <v>0</v>
      </c>
      <c r="H155" s="101">
        <v>0</v>
      </c>
      <c r="I155" s="102">
        <v>0</v>
      </c>
    </row>
    <row r="156" spans="1:9" x14ac:dyDescent="0.15">
      <c r="A156" s="62" t="s">
        <v>649</v>
      </c>
      <c r="B156" s="99">
        <v>1</v>
      </c>
      <c r="C156" s="100">
        <v>3</v>
      </c>
      <c r="D156" s="101">
        <v>0</v>
      </c>
      <c r="E156" s="102">
        <v>0</v>
      </c>
      <c r="F156" s="99">
        <v>1</v>
      </c>
      <c r="G156" s="100">
        <v>14</v>
      </c>
      <c r="H156" s="101">
        <v>2</v>
      </c>
      <c r="I156" s="102">
        <v>11</v>
      </c>
    </row>
    <row r="157" spans="1:9" x14ac:dyDescent="0.15">
      <c r="A157" s="62" t="s">
        <v>650</v>
      </c>
      <c r="B157" s="99">
        <v>37</v>
      </c>
      <c r="C157" s="100">
        <v>344</v>
      </c>
      <c r="D157" s="101">
        <v>8</v>
      </c>
      <c r="E157" s="102">
        <v>143</v>
      </c>
      <c r="F157" s="99">
        <v>6</v>
      </c>
      <c r="G157" s="100">
        <v>109</v>
      </c>
      <c r="H157" s="101">
        <v>14</v>
      </c>
      <c r="I157" s="102">
        <v>147</v>
      </c>
    </row>
    <row r="158" spans="1:9" x14ac:dyDescent="0.15">
      <c r="A158" s="62" t="s">
        <v>651</v>
      </c>
      <c r="B158" s="99">
        <v>0</v>
      </c>
      <c r="C158" s="100">
        <v>0</v>
      </c>
      <c r="D158" s="101">
        <v>0</v>
      </c>
      <c r="E158" s="102">
        <v>0</v>
      </c>
      <c r="F158" s="99">
        <v>0</v>
      </c>
      <c r="G158" s="100">
        <v>0</v>
      </c>
      <c r="H158" s="101">
        <v>0</v>
      </c>
      <c r="I158" s="102">
        <v>0</v>
      </c>
    </row>
    <row r="159" spans="1:9" x14ac:dyDescent="0.15">
      <c r="A159" s="63" t="s">
        <v>652</v>
      </c>
      <c r="B159" s="103">
        <v>2</v>
      </c>
      <c r="C159" s="104">
        <v>6</v>
      </c>
      <c r="D159" s="105">
        <v>0</v>
      </c>
      <c r="E159" s="106">
        <v>0</v>
      </c>
      <c r="F159" s="103">
        <v>0</v>
      </c>
      <c r="G159" s="104">
        <v>0</v>
      </c>
      <c r="H159" s="105">
        <v>1</v>
      </c>
      <c r="I159" s="106">
        <v>6</v>
      </c>
    </row>
    <row r="161" spans="1:9" ht="13.5" x14ac:dyDescent="0.15">
      <c r="A161" s="216" t="s">
        <v>101</v>
      </c>
      <c r="B161" s="218" t="s">
        <v>63</v>
      </c>
      <c r="C161" s="219"/>
      <c r="D161" s="218" t="s">
        <v>65</v>
      </c>
      <c r="E161" s="219"/>
      <c r="F161" s="218" t="s">
        <v>64</v>
      </c>
      <c r="G161" s="219"/>
      <c r="H161" s="218" t="s">
        <v>66</v>
      </c>
      <c r="I161" s="219"/>
    </row>
    <row r="162" spans="1:9" x14ac:dyDescent="0.15">
      <c r="A162" s="217"/>
      <c r="B162" s="92" t="s">
        <v>614</v>
      </c>
      <c r="C162" s="92" t="s">
        <v>615</v>
      </c>
      <c r="D162" s="92" t="s">
        <v>614</v>
      </c>
      <c r="E162" s="92" t="s">
        <v>615</v>
      </c>
      <c r="F162" s="92" t="s">
        <v>614</v>
      </c>
      <c r="G162" s="92" t="s">
        <v>615</v>
      </c>
      <c r="H162" s="92" t="s">
        <v>614</v>
      </c>
      <c r="I162" s="92" t="s">
        <v>615</v>
      </c>
    </row>
    <row r="163" spans="1:9" x14ac:dyDescent="0.15">
      <c r="A163" s="91" t="s">
        <v>646</v>
      </c>
      <c r="B163" s="95">
        <v>137</v>
      </c>
      <c r="C163" s="96">
        <v>377</v>
      </c>
      <c r="D163" s="97">
        <v>89</v>
      </c>
      <c r="E163" s="98">
        <v>265</v>
      </c>
      <c r="F163" s="95">
        <v>12</v>
      </c>
      <c r="G163" s="96">
        <v>36</v>
      </c>
      <c r="H163" s="97">
        <v>80</v>
      </c>
      <c r="I163" s="98">
        <v>207</v>
      </c>
    </row>
    <row r="164" spans="1:9" x14ac:dyDescent="0.15">
      <c r="A164" s="62" t="s">
        <v>647</v>
      </c>
      <c r="B164" s="99">
        <v>102</v>
      </c>
      <c r="C164" s="100">
        <v>1699</v>
      </c>
      <c r="D164" s="101">
        <v>82</v>
      </c>
      <c r="E164" s="102">
        <v>1345</v>
      </c>
      <c r="F164" s="99">
        <v>19</v>
      </c>
      <c r="G164" s="100">
        <v>196</v>
      </c>
      <c r="H164" s="101">
        <v>78</v>
      </c>
      <c r="I164" s="102">
        <v>1218</v>
      </c>
    </row>
    <row r="165" spans="1:9" x14ac:dyDescent="0.15">
      <c r="A165" s="62" t="s">
        <v>648</v>
      </c>
      <c r="B165" s="99">
        <v>0</v>
      </c>
      <c r="C165" s="100">
        <v>0</v>
      </c>
      <c r="D165" s="101">
        <v>0</v>
      </c>
      <c r="E165" s="102">
        <v>0</v>
      </c>
      <c r="F165" s="99">
        <v>0</v>
      </c>
      <c r="G165" s="100">
        <v>0</v>
      </c>
      <c r="H165" s="101">
        <v>0</v>
      </c>
      <c r="I165" s="102">
        <v>0</v>
      </c>
    </row>
    <row r="166" spans="1:9" x14ac:dyDescent="0.15">
      <c r="A166" s="62" t="s">
        <v>649</v>
      </c>
      <c r="B166" s="99">
        <v>1</v>
      </c>
      <c r="C166" s="100">
        <v>3</v>
      </c>
      <c r="D166" s="101">
        <v>1</v>
      </c>
      <c r="E166" s="102">
        <v>1</v>
      </c>
      <c r="F166" s="99">
        <v>0</v>
      </c>
      <c r="G166" s="100">
        <v>0</v>
      </c>
      <c r="H166" s="101">
        <v>0</v>
      </c>
      <c r="I166" s="102">
        <v>0</v>
      </c>
    </row>
    <row r="167" spans="1:9" x14ac:dyDescent="0.15">
      <c r="A167" s="62" t="s">
        <v>650</v>
      </c>
      <c r="B167" s="99">
        <v>35</v>
      </c>
      <c r="C167" s="100">
        <v>496</v>
      </c>
      <c r="D167" s="101">
        <v>14</v>
      </c>
      <c r="E167" s="102">
        <v>82</v>
      </c>
      <c r="F167" s="99">
        <v>3</v>
      </c>
      <c r="G167" s="100">
        <v>102</v>
      </c>
      <c r="H167" s="101">
        <v>21</v>
      </c>
      <c r="I167" s="102">
        <v>187</v>
      </c>
    </row>
    <row r="168" spans="1:9" x14ac:dyDescent="0.15">
      <c r="A168" s="62" t="s">
        <v>651</v>
      </c>
      <c r="B168" s="99">
        <v>0</v>
      </c>
      <c r="C168" s="100">
        <v>0</v>
      </c>
      <c r="D168" s="101">
        <v>0</v>
      </c>
      <c r="E168" s="102">
        <v>0</v>
      </c>
      <c r="F168" s="99">
        <v>0</v>
      </c>
      <c r="G168" s="100">
        <v>0</v>
      </c>
      <c r="H168" s="101">
        <v>0</v>
      </c>
      <c r="I168" s="102">
        <v>0</v>
      </c>
    </row>
    <row r="169" spans="1:9" x14ac:dyDescent="0.15">
      <c r="A169" s="63" t="s">
        <v>652</v>
      </c>
      <c r="B169" s="103">
        <v>0</v>
      </c>
      <c r="C169" s="104">
        <v>0</v>
      </c>
      <c r="D169" s="105">
        <v>1</v>
      </c>
      <c r="E169" s="106">
        <v>8</v>
      </c>
      <c r="F169" s="103">
        <v>0</v>
      </c>
      <c r="G169" s="104">
        <v>0</v>
      </c>
      <c r="H169" s="105">
        <v>1</v>
      </c>
      <c r="I169" s="106">
        <v>2</v>
      </c>
    </row>
    <row r="171" spans="1:9" ht="13.5" x14ac:dyDescent="0.15">
      <c r="A171" s="216" t="s">
        <v>101</v>
      </c>
      <c r="B171" s="218" t="s">
        <v>67</v>
      </c>
      <c r="C171" s="220"/>
    </row>
    <row r="172" spans="1:9" x14ac:dyDescent="0.15">
      <c r="A172" s="217"/>
      <c r="B172" s="92" t="s">
        <v>614</v>
      </c>
      <c r="C172" s="93" t="s">
        <v>615</v>
      </c>
    </row>
    <row r="173" spans="1:9" x14ac:dyDescent="0.15">
      <c r="A173" s="91" t="s">
        <v>646</v>
      </c>
      <c r="B173" s="95">
        <v>15</v>
      </c>
      <c r="C173" s="107">
        <v>56</v>
      </c>
    </row>
    <row r="174" spans="1:9" x14ac:dyDescent="0.15">
      <c r="A174" s="62" t="s">
        <v>647</v>
      </c>
      <c r="B174" s="99">
        <v>1</v>
      </c>
      <c r="C174" s="108">
        <v>3</v>
      </c>
    </row>
    <row r="175" spans="1:9" x14ac:dyDescent="0.15">
      <c r="A175" s="62" t="s">
        <v>648</v>
      </c>
      <c r="B175" s="99">
        <v>0</v>
      </c>
      <c r="C175" s="108">
        <v>0</v>
      </c>
    </row>
    <row r="176" spans="1:9" x14ac:dyDescent="0.15">
      <c r="A176" s="62" t="s">
        <v>649</v>
      </c>
      <c r="B176" s="99">
        <v>0</v>
      </c>
      <c r="C176" s="108">
        <v>0</v>
      </c>
    </row>
    <row r="177" spans="1:3" x14ac:dyDescent="0.15">
      <c r="A177" s="62" t="s">
        <v>650</v>
      </c>
      <c r="B177" s="99">
        <v>6</v>
      </c>
      <c r="C177" s="108">
        <v>65</v>
      </c>
    </row>
    <row r="178" spans="1:3" x14ac:dyDescent="0.15">
      <c r="A178" s="62" t="s">
        <v>651</v>
      </c>
      <c r="B178" s="99">
        <v>0</v>
      </c>
      <c r="C178" s="108">
        <v>0</v>
      </c>
    </row>
    <row r="179" spans="1:3" x14ac:dyDescent="0.15">
      <c r="A179" s="63" t="s">
        <v>652</v>
      </c>
      <c r="B179" s="103">
        <v>0</v>
      </c>
      <c r="C179" s="109">
        <v>0</v>
      </c>
    </row>
  </sheetData>
  <mergeCells count="87">
    <mergeCell ref="F161:G161"/>
    <mergeCell ref="H161:I161"/>
    <mergeCell ref="A171:A172"/>
    <mergeCell ref="B171:C171"/>
    <mergeCell ref="A141:A142"/>
    <mergeCell ref="B141:C141"/>
    <mergeCell ref="D141:E141"/>
    <mergeCell ref="A161:A162"/>
    <mergeCell ref="B161:C161"/>
    <mergeCell ref="D161:E161"/>
    <mergeCell ref="F141:G141"/>
    <mergeCell ref="H141:I141"/>
    <mergeCell ref="A151:A152"/>
    <mergeCell ref="B151:C151"/>
    <mergeCell ref="D151:E151"/>
    <mergeCell ref="F151:G151"/>
    <mergeCell ref="H151:I151"/>
    <mergeCell ref="A121:A122"/>
    <mergeCell ref="B121:C121"/>
    <mergeCell ref="D121:E121"/>
    <mergeCell ref="F121:G121"/>
    <mergeCell ref="H121:I121"/>
    <mergeCell ref="A131:A132"/>
    <mergeCell ref="B131:C131"/>
    <mergeCell ref="D131:E131"/>
    <mergeCell ref="F131:G131"/>
    <mergeCell ref="H131:I131"/>
    <mergeCell ref="A101:A102"/>
    <mergeCell ref="B101:C101"/>
    <mergeCell ref="D101:E101"/>
    <mergeCell ref="F101:G101"/>
    <mergeCell ref="H101:I101"/>
    <mergeCell ref="A111:A112"/>
    <mergeCell ref="B111:C111"/>
    <mergeCell ref="D111:E111"/>
    <mergeCell ref="F111:G111"/>
    <mergeCell ref="H111:I111"/>
    <mergeCell ref="A81:A82"/>
    <mergeCell ref="B81:C81"/>
    <mergeCell ref="D81:E81"/>
    <mergeCell ref="F81:G81"/>
    <mergeCell ref="H81:I81"/>
    <mergeCell ref="A91:A92"/>
    <mergeCell ref="B91:C91"/>
    <mergeCell ref="D91:E91"/>
    <mergeCell ref="F91:G91"/>
    <mergeCell ref="H91:I91"/>
    <mergeCell ref="A61:A62"/>
    <mergeCell ref="B61:C61"/>
    <mergeCell ref="D61:E61"/>
    <mergeCell ref="F61:G61"/>
    <mergeCell ref="H61:I61"/>
    <mergeCell ref="A71:A72"/>
    <mergeCell ref="B71:C71"/>
    <mergeCell ref="D71:E71"/>
    <mergeCell ref="F71:G71"/>
    <mergeCell ref="H71:I71"/>
    <mergeCell ref="A41:A42"/>
    <mergeCell ref="B41:C41"/>
    <mergeCell ref="D41:E41"/>
    <mergeCell ref="F41:G41"/>
    <mergeCell ref="H41:I41"/>
    <mergeCell ref="A51:A52"/>
    <mergeCell ref="B51:C51"/>
    <mergeCell ref="D51:E51"/>
    <mergeCell ref="F51:G51"/>
    <mergeCell ref="H51:I51"/>
    <mergeCell ref="A21:A22"/>
    <mergeCell ref="B21:C21"/>
    <mergeCell ref="D21:E21"/>
    <mergeCell ref="F21:G21"/>
    <mergeCell ref="H21:I21"/>
    <mergeCell ref="A31:A32"/>
    <mergeCell ref="B31:C31"/>
    <mergeCell ref="D31:E31"/>
    <mergeCell ref="F31:G31"/>
    <mergeCell ref="H31:I31"/>
    <mergeCell ref="A1:A2"/>
    <mergeCell ref="B1:C1"/>
    <mergeCell ref="D1:E1"/>
    <mergeCell ref="F1:G1"/>
    <mergeCell ref="H1:I1"/>
    <mergeCell ref="A11:A12"/>
    <mergeCell ref="B11:C11"/>
    <mergeCell ref="D11:E11"/>
    <mergeCell ref="F11:G11"/>
    <mergeCell ref="H11:I11"/>
  </mergeCells>
  <phoneticPr fontId="2"/>
  <pageMargins left="0.70866141732283472" right="0.70866141732283472" top="0.74803149606299213" bottom="0.74803149606299213" header="0.31496062992125984" footer="0.31496062992125984"/>
  <pageSetup paperSize="9" scale="68" fitToHeight="0" orientation="portrait" r:id="rId1"/>
  <headerFooter>
    <oddHeader>&amp;L第6表　経営組織別事業所数及び従業者数（校区）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79"/>
  <sheetViews>
    <sheetView view="pageBreakPreview" zoomScaleNormal="100" zoomScaleSheetLayoutView="100" workbookViewId="0">
      <selection activeCell="B9" sqref="B9"/>
    </sheetView>
  </sheetViews>
  <sheetFormatPr defaultColWidth="8.875" defaultRowHeight="14.1" customHeight="1" x14ac:dyDescent="0.15"/>
  <cols>
    <col min="1" max="1" width="23.5" style="162" customWidth="1"/>
    <col min="2" max="9" width="9.5" style="1" customWidth="1"/>
    <col min="10" max="22" width="9.875" style="1" customWidth="1"/>
    <col min="23" max="16384" width="8.875" style="1"/>
  </cols>
  <sheetData>
    <row r="1" spans="1:9" ht="14.1" customHeight="1" x14ac:dyDescent="0.15">
      <c r="A1" s="221" t="s">
        <v>101</v>
      </c>
      <c r="B1" s="218" t="s">
        <v>1</v>
      </c>
      <c r="C1" s="219"/>
      <c r="D1" s="218" t="s">
        <v>2</v>
      </c>
      <c r="E1" s="219"/>
      <c r="F1" s="218" t="s">
        <v>68</v>
      </c>
      <c r="G1" s="219"/>
      <c r="H1" s="218" t="s">
        <v>7</v>
      </c>
      <c r="I1" s="219"/>
    </row>
    <row r="2" spans="1:9" ht="14.1" customHeight="1" x14ac:dyDescent="0.15">
      <c r="A2" s="222"/>
      <c r="B2" s="92" t="s">
        <v>614</v>
      </c>
      <c r="C2" s="92" t="s">
        <v>615</v>
      </c>
      <c r="D2" s="92" t="s">
        <v>614</v>
      </c>
      <c r="E2" s="92" t="s">
        <v>615</v>
      </c>
      <c r="F2" s="92" t="s">
        <v>614</v>
      </c>
      <c r="G2" s="92" t="s">
        <v>615</v>
      </c>
      <c r="H2" s="92" t="s">
        <v>614</v>
      </c>
      <c r="I2" s="92" t="s">
        <v>615</v>
      </c>
    </row>
    <row r="3" spans="1:9" ht="14.1" customHeight="1" x14ac:dyDescent="0.15">
      <c r="A3" s="167" t="s">
        <v>646</v>
      </c>
      <c r="B3" s="73">
        <f>IF('[1]第6表（元）'!B3=0,"-",'[1]第6表（元）'!B3)</f>
        <v>123</v>
      </c>
      <c r="C3" s="96">
        <f>IF('[1]第6表（元）'!C3=0,"-",'[1]第6表（元）'!C3)</f>
        <v>357</v>
      </c>
      <c r="D3" s="97">
        <f>IF('[1]第6表（元）'!D3=0,"-",'[1]第6表（元）'!D3)</f>
        <v>129</v>
      </c>
      <c r="E3" s="98">
        <f>IF('[1]第6表（元）'!E3=0,"-",'[1]第6表（元）'!E3)</f>
        <v>371</v>
      </c>
      <c r="F3" s="95">
        <f>IF('[1]第6表（元）'!F3=0,"-",'[1]第6表（元）'!F3)</f>
        <v>1096</v>
      </c>
      <c r="G3" s="96">
        <f>IF('[1]第6表（元）'!G3=0,"-",'[1]第6表（元）'!G3)</f>
        <v>3314</v>
      </c>
      <c r="H3" s="97">
        <f>IF('[1]第6表（元）'!H3=0,"-",'[1]第6表（元）'!H3)</f>
        <v>211</v>
      </c>
      <c r="I3" s="98">
        <f>IF('[1]第6表（元）'!I3=0,"-",'[1]第6表（元）'!I3)</f>
        <v>576</v>
      </c>
    </row>
    <row r="4" spans="1:9" ht="14.1" customHeight="1" x14ac:dyDescent="0.15">
      <c r="A4" s="168" t="s">
        <v>647</v>
      </c>
      <c r="B4" s="99">
        <f>IF('[1]第6表（元）'!B4=0,"-",'[1]第6表（元）'!B4)</f>
        <v>210</v>
      </c>
      <c r="C4" s="100">
        <f>IF('[1]第6表（元）'!C4=0,"-",'[1]第6表（元）'!C4)</f>
        <v>2668</v>
      </c>
      <c r="D4" s="101">
        <f>IF('[1]第6表（元）'!D4=0,"-",'[1]第6表（元）'!D4)</f>
        <v>242</v>
      </c>
      <c r="E4" s="102">
        <f>IF('[1]第6表（元）'!E4=0,"-",'[1]第6表（元）'!E4)</f>
        <v>3431</v>
      </c>
      <c r="F4" s="99">
        <v>1325</v>
      </c>
      <c r="G4" s="100">
        <v>18016</v>
      </c>
      <c r="H4" s="101">
        <f>IF('[1]第6表（元）'!H4=0,"-",'[1]第6表（元）'!H4)</f>
        <v>379</v>
      </c>
      <c r="I4" s="102">
        <f>IF('[1]第6表（元）'!I4=0,"-",'[1]第6表（元）'!I4)</f>
        <v>9802</v>
      </c>
    </row>
    <row r="5" spans="1:9" ht="14.1" customHeight="1" x14ac:dyDescent="0.15">
      <c r="A5" s="168" t="s">
        <v>648</v>
      </c>
      <c r="B5" s="99" t="str">
        <f>IF('[1]第6表（元）'!B5=0,"-",'[1]第6表（元）'!B5)</f>
        <v>-</v>
      </c>
      <c r="C5" s="100" t="str">
        <f>IF('[1]第6表（元）'!C5=0,"-",'[1]第6表（元）'!C5)</f>
        <v>-</v>
      </c>
      <c r="D5" s="101" t="str">
        <f>IF('[1]第6表（元）'!D5=0,"-",'[1]第6表（元）'!D5)</f>
        <v>-</v>
      </c>
      <c r="E5" s="102" t="str">
        <f>IF('[1]第6表（元）'!E5=0,"-",'[1]第6表（元）'!E5)</f>
        <v>-</v>
      </c>
      <c r="F5" s="99">
        <f>IF('[1]第6表（元）'!F5=0,"-",'[1]第6表（元）'!F5)</f>
        <v>4</v>
      </c>
      <c r="G5" s="100">
        <f>IF('[1]第6表（元）'!G5=0,"-",'[1]第6表（元）'!G5)</f>
        <v>47</v>
      </c>
      <c r="H5" s="101" t="str">
        <f>IF('[1]第6表（元）'!H5=0,"-",'[1]第6表（元）'!H5)</f>
        <v>-</v>
      </c>
      <c r="I5" s="102" t="str">
        <f>IF('[1]第6表（元）'!I5=0,"-",'[1]第6表（元）'!I5)</f>
        <v>-</v>
      </c>
    </row>
    <row r="6" spans="1:9" ht="14.1" customHeight="1" x14ac:dyDescent="0.15">
      <c r="A6" s="168" t="s">
        <v>649</v>
      </c>
      <c r="B6" s="99">
        <f>IF('[1]第6表（元）'!B6=0,"-",'[1]第6表（元）'!B6)</f>
        <v>3</v>
      </c>
      <c r="C6" s="100">
        <f>IF('[1]第6表（元）'!C6=0,"-",'[1]第6表（元）'!C6)</f>
        <v>18</v>
      </c>
      <c r="D6" s="101">
        <f>IF('[1]第6表（元）'!D6=0,"-",'[1]第6表（元）'!D6)</f>
        <v>1</v>
      </c>
      <c r="E6" s="102">
        <f>IF('[1]第6表（元）'!E6=0,"-",'[1]第6表（元）'!E6)</f>
        <v>2</v>
      </c>
      <c r="F6" s="99">
        <f>IF('[1]第6表（元）'!F6=0,"-",'[1]第6表（元）'!F6)</f>
        <v>12</v>
      </c>
      <c r="G6" s="100">
        <f>IF('[1]第6表（元）'!G6=0,"-",'[1]第6表（元）'!G6)</f>
        <v>47</v>
      </c>
      <c r="H6" s="101">
        <f>IF('[1]第6表（元）'!H6=0,"-",'[1]第6表（元）'!H6)</f>
        <v>4</v>
      </c>
      <c r="I6" s="102">
        <f>IF('[1]第6表（元）'!I6=0,"-",'[1]第6表（元）'!I6)</f>
        <v>25</v>
      </c>
    </row>
    <row r="7" spans="1:9" ht="14.1" customHeight="1" x14ac:dyDescent="0.15">
      <c r="A7" s="168" t="s">
        <v>650</v>
      </c>
      <c r="B7" s="99">
        <f>IF('[1]第6表（元）'!B7=0,"-",'[1]第6表（元）'!B7)</f>
        <v>37</v>
      </c>
      <c r="C7" s="100">
        <f>IF('[1]第6表（元）'!C7=0,"-",'[1]第6表（元）'!C7)</f>
        <v>369</v>
      </c>
      <c r="D7" s="101">
        <f>IF('[1]第6表（元）'!D7=0,"-",'[1]第6表（元）'!D7)</f>
        <v>40</v>
      </c>
      <c r="E7" s="102">
        <f>IF('[1]第6表（元）'!E7=0,"-",'[1]第6表（元）'!E7)</f>
        <v>487</v>
      </c>
      <c r="F7" s="99">
        <v>147</v>
      </c>
      <c r="G7" s="100">
        <v>1972</v>
      </c>
      <c r="H7" s="101">
        <f>IF('[1]第6表（元）'!H7=0,"-",'[1]第6表（元）'!H7)</f>
        <v>37</v>
      </c>
      <c r="I7" s="102">
        <f>IF('[1]第6表（元）'!I7=0,"-",'[1]第6表（元）'!I7)</f>
        <v>637</v>
      </c>
    </row>
    <row r="8" spans="1:9" ht="14.1" customHeight="1" x14ac:dyDescent="0.15">
      <c r="A8" s="168" t="s">
        <v>651</v>
      </c>
      <c r="B8" s="99" t="str">
        <f>IF('[1]第6表（元）'!B8=0,"-",'[1]第6表（元）'!B8)</f>
        <v>-</v>
      </c>
      <c r="C8" s="100" t="str">
        <f>IF('[1]第6表（元）'!C8=0,"-",'[1]第6表（元）'!C8)</f>
        <v>-</v>
      </c>
      <c r="D8" s="101" t="str">
        <f>IF('[1]第6表（元）'!D8=0,"-",'[1]第6表（元）'!D8)</f>
        <v>-</v>
      </c>
      <c r="E8" s="102" t="str">
        <f>IF('[1]第6表（元）'!E8=0,"-",'[1]第6表（元）'!E8)</f>
        <v>-</v>
      </c>
      <c r="F8" s="99">
        <f>IF('[1]第6表（元）'!F8=0,"-",'[1]第6表（元）'!F8)</f>
        <v>1</v>
      </c>
      <c r="G8" s="100">
        <f>IF('[1]第6表（元）'!G8=0,"-",'[1]第6表（元）'!G8)</f>
        <v>11</v>
      </c>
      <c r="H8" s="101" t="str">
        <f>IF('[1]第6表（元）'!H8=0,"-",'[1]第6表（元）'!H8)</f>
        <v>-</v>
      </c>
      <c r="I8" s="102" t="str">
        <f>IF('[1]第6表（元）'!I8=0,"-",'[1]第6表（元）'!I8)</f>
        <v>-</v>
      </c>
    </row>
    <row r="9" spans="1:9" ht="14.1" customHeight="1" x14ac:dyDescent="0.15">
      <c r="A9" s="94" t="s">
        <v>652</v>
      </c>
      <c r="B9" s="103">
        <f>IF('[1]第6表（元）'!B9=0,"-",'[1]第6表（元）'!B9)</f>
        <v>20</v>
      </c>
      <c r="C9" s="104">
        <f>IF('[1]第6表（元）'!C9=0,"-",'[1]第6表（元）'!C9)</f>
        <v>38</v>
      </c>
      <c r="D9" s="105">
        <f>IF('[1]第6表（元）'!D9=0,"-",'[1]第6表（元）'!D9)</f>
        <v>1</v>
      </c>
      <c r="E9" s="106">
        <f>IF('[1]第6表（元）'!E9=0,"-",'[1]第6表（元）'!E9)</f>
        <v>7</v>
      </c>
      <c r="F9" s="103">
        <f>IF('[1]第6表（元）'!F9=0,"-",'[1]第6表（元）'!F9)</f>
        <v>17</v>
      </c>
      <c r="G9" s="104">
        <f>IF('[1]第6表（元）'!G9=0,"-",'[1]第6表（元）'!G9)</f>
        <v>37</v>
      </c>
      <c r="H9" s="105">
        <f>IF('[1]第6表（元）'!H9=0,"-",'[1]第6表（元）'!H9)</f>
        <v>2</v>
      </c>
      <c r="I9" s="106">
        <f>IF('[1]第6表（元）'!I9=0,"-",'[1]第6表（元）'!I9)</f>
        <v>3</v>
      </c>
    </row>
    <row r="11" spans="1:9" ht="14.1" customHeight="1" x14ac:dyDescent="0.15">
      <c r="A11" s="221" t="s">
        <v>101</v>
      </c>
      <c r="B11" s="218" t="s">
        <v>12</v>
      </c>
      <c r="C11" s="219"/>
      <c r="D11" s="218" t="s">
        <v>15</v>
      </c>
      <c r="E11" s="219"/>
      <c r="F11" s="218" t="s">
        <v>14</v>
      </c>
      <c r="G11" s="219"/>
      <c r="H11" s="218" t="s">
        <v>13</v>
      </c>
      <c r="I11" s="219"/>
    </row>
    <row r="12" spans="1:9" ht="14.1" customHeight="1" x14ac:dyDescent="0.15">
      <c r="A12" s="222"/>
      <c r="B12" s="92" t="s">
        <v>614</v>
      </c>
      <c r="C12" s="92" t="s">
        <v>615</v>
      </c>
      <c r="D12" s="92" t="s">
        <v>614</v>
      </c>
      <c r="E12" s="92" t="s">
        <v>615</v>
      </c>
      <c r="F12" s="92" t="s">
        <v>614</v>
      </c>
      <c r="G12" s="92" t="s">
        <v>615</v>
      </c>
      <c r="H12" s="92" t="s">
        <v>614</v>
      </c>
      <c r="I12" s="92" t="s">
        <v>615</v>
      </c>
    </row>
    <row r="13" spans="1:9" ht="14.1" customHeight="1" x14ac:dyDescent="0.15">
      <c r="A13" s="167" t="s">
        <v>646</v>
      </c>
      <c r="B13" s="95">
        <f>IF('[1]第6表（元）'!B13=0,"-",'[1]第6表（元）'!B13)</f>
        <v>134</v>
      </c>
      <c r="C13" s="96">
        <f>IF('[1]第6表（元）'!C13=0,"-",'[1]第6表（元）'!C13)</f>
        <v>441</v>
      </c>
      <c r="D13" s="97">
        <f>IF('[1]第6表（元）'!D13=0,"-",'[1]第6表（元）'!D13)</f>
        <v>88</v>
      </c>
      <c r="E13" s="98">
        <f>IF('[1]第6表（元）'!E13=0,"-",'[1]第6表（元）'!E13)</f>
        <v>241</v>
      </c>
      <c r="F13" s="95">
        <f>IF('[1]第6表（元）'!F13=0,"-",'[1]第6表（元）'!F13)</f>
        <v>96</v>
      </c>
      <c r="G13" s="96">
        <f>IF('[1]第6表（元）'!G13=0,"-",'[1]第6表（元）'!G13)</f>
        <v>280</v>
      </c>
      <c r="H13" s="97">
        <f>IF('[1]第6表（元）'!H13=0,"-",'[1]第6表（元）'!H13)</f>
        <v>76</v>
      </c>
      <c r="I13" s="98">
        <f>IF('[1]第6表（元）'!I13=0,"-",'[1]第6表（元）'!I13)</f>
        <v>245</v>
      </c>
    </row>
    <row r="14" spans="1:9" ht="14.1" customHeight="1" x14ac:dyDescent="0.15">
      <c r="A14" s="168" t="s">
        <v>647</v>
      </c>
      <c r="B14" s="99">
        <f>IF('[1]第6表（元）'!B14=0,"-",'[1]第6表（元）'!B14)</f>
        <v>174</v>
      </c>
      <c r="C14" s="100">
        <f>IF('[1]第6表（元）'!C14=0,"-",'[1]第6表（元）'!C14)</f>
        <v>1548</v>
      </c>
      <c r="D14" s="101">
        <f>IF('[1]第6表（元）'!D14=0,"-",'[1]第6表（元）'!D14)</f>
        <v>101</v>
      </c>
      <c r="E14" s="102">
        <f>IF('[1]第6表（元）'!E14=0,"-",'[1]第6表（元）'!E14)</f>
        <v>1002</v>
      </c>
      <c r="F14" s="99">
        <f>IF('[1]第6表（元）'!F14=0,"-",'[1]第6表（元）'!F14)</f>
        <v>75</v>
      </c>
      <c r="G14" s="100">
        <f>IF('[1]第6表（元）'!G14=0,"-",'[1]第6表（元）'!G14)</f>
        <v>479</v>
      </c>
      <c r="H14" s="101">
        <f>IF('[1]第6表（元）'!H14=0,"-",'[1]第6表（元）'!H14)</f>
        <v>71</v>
      </c>
      <c r="I14" s="102">
        <f>IF('[1]第6表（元）'!I14=0,"-",'[1]第6表（元）'!I14)</f>
        <v>558</v>
      </c>
    </row>
    <row r="15" spans="1:9" ht="14.1" customHeight="1" x14ac:dyDescent="0.15">
      <c r="A15" s="168" t="s">
        <v>648</v>
      </c>
      <c r="B15" s="99">
        <f>IF('[1]第6表（元）'!B15=0,"-",'[1]第6表（元）'!B15)</f>
        <v>2</v>
      </c>
      <c r="C15" s="100">
        <f>IF('[1]第6表（元）'!C15=0,"-",'[1]第6表（元）'!C15)</f>
        <v>5</v>
      </c>
      <c r="D15" s="101" t="str">
        <f>IF('[1]第6表（元）'!D15=0,"-",'[1]第6表（元）'!D15)</f>
        <v>-</v>
      </c>
      <c r="E15" s="102" t="str">
        <f>IF('[1]第6表（元）'!E15=0,"-",'[1]第6表（元）'!E15)</f>
        <v>-</v>
      </c>
      <c r="F15" s="99" t="str">
        <f>IF('[1]第6表（元）'!F15=0,"-",'[1]第6表（元）'!F15)</f>
        <v>-</v>
      </c>
      <c r="G15" s="100" t="str">
        <f>IF('[1]第6表（元）'!G15=0,"-",'[1]第6表（元）'!G15)</f>
        <v>-</v>
      </c>
      <c r="H15" s="101" t="str">
        <f>IF('[1]第6表（元）'!H15=0,"-",'[1]第6表（元）'!H15)</f>
        <v>-</v>
      </c>
      <c r="I15" s="102" t="str">
        <f>IF('[1]第6表（元）'!I15=0,"-",'[1]第6表（元）'!I15)</f>
        <v>-</v>
      </c>
    </row>
    <row r="16" spans="1:9" ht="14.1" customHeight="1" x14ac:dyDescent="0.15">
      <c r="A16" s="168" t="s">
        <v>649</v>
      </c>
      <c r="B16" s="99">
        <f>IF('[1]第6表（元）'!B16=0,"-",'[1]第6表（元）'!B16)</f>
        <v>1</v>
      </c>
      <c r="C16" s="100">
        <f>IF('[1]第6表（元）'!C16=0,"-",'[1]第6表（元）'!C16)</f>
        <v>2</v>
      </c>
      <c r="D16" s="101">
        <f>IF('[1]第6表（元）'!D16=0,"-",'[1]第6表（元）'!D16)</f>
        <v>3</v>
      </c>
      <c r="E16" s="102">
        <f>IF('[1]第6表（元）'!E16=0,"-",'[1]第6表（元）'!E16)</f>
        <v>22</v>
      </c>
      <c r="F16" s="99">
        <f>IF('[1]第6表（元）'!F16=0,"-",'[1]第6表（元）'!F16)</f>
        <v>2</v>
      </c>
      <c r="G16" s="100">
        <f>IF('[1]第6表（元）'!G16=0,"-",'[1]第6表（元）'!G16)</f>
        <v>2</v>
      </c>
      <c r="H16" s="101">
        <f>IF('[1]第6表（元）'!H16=0,"-",'[1]第6表（元）'!H16)</f>
        <v>1</v>
      </c>
      <c r="I16" s="102">
        <f>IF('[1]第6表（元）'!I16=0,"-",'[1]第6表（元）'!I16)</f>
        <v>11</v>
      </c>
    </row>
    <row r="17" spans="1:9" ht="14.1" customHeight="1" x14ac:dyDescent="0.15">
      <c r="A17" s="168" t="s">
        <v>650</v>
      </c>
      <c r="B17" s="99">
        <f>IF('[1]第6表（元）'!B17=0,"-",'[1]第6表（元）'!B17)</f>
        <v>20</v>
      </c>
      <c r="C17" s="100">
        <f>IF('[1]第6表（元）'!C17=0,"-",'[1]第6表（元）'!C17)</f>
        <v>300</v>
      </c>
      <c r="D17" s="101">
        <f>IF('[1]第6表（元）'!D17=0,"-",'[1]第6表（元）'!D17)</f>
        <v>19</v>
      </c>
      <c r="E17" s="102">
        <f>IF('[1]第6表（元）'!E17=0,"-",'[1]第6表（元）'!E17)</f>
        <v>593</v>
      </c>
      <c r="F17" s="99">
        <f>IF('[1]第6表（元）'!F17=0,"-",'[1]第6表（元）'!F17)</f>
        <v>16</v>
      </c>
      <c r="G17" s="100">
        <f>IF('[1]第6表（元）'!G17=0,"-",'[1]第6表（元）'!G17)</f>
        <v>223</v>
      </c>
      <c r="H17" s="101">
        <f>IF('[1]第6表（元）'!H17=0,"-",'[1]第6表（元）'!H17)</f>
        <v>18</v>
      </c>
      <c r="I17" s="102">
        <f>IF('[1]第6表（元）'!I17=0,"-",'[1]第6表（元）'!I17)</f>
        <v>316</v>
      </c>
    </row>
    <row r="18" spans="1:9" ht="14.1" customHeight="1" x14ac:dyDescent="0.15">
      <c r="A18" s="168" t="s">
        <v>651</v>
      </c>
      <c r="B18" s="99" t="str">
        <f>IF('[1]第6表（元）'!B18=0,"-",'[1]第6表（元）'!B18)</f>
        <v>-</v>
      </c>
      <c r="C18" s="100" t="str">
        <f>IF('[1]第6表（元）'!C18=0,"-",'[1]第6表（元）'!C18)</f>
        <v>-</v>
      </c>
      <c r="D18" s="101" t="str">
        <f>IF('[1]第6表（元）'!D18=0,"-",'[1]第6表（元）'!D18)</f>
        <v>-</v>
      </c>
      <c r="E18" s="102" t="str">
        <f>IF('[1]第6表（元）'!E18=0,"-",'[1]第6表（元）'!E18)</f>
        <v>-</v>
      </c>
      <c r="F18" s="99" t="str">
        <f>IF('[1]第6表（元）'!F18=0,"-",'[1]第6表（元）'!F18)</f>
        <v>-</v>
      </c>
      <c r="G18" s="100" t="str">
        <f>IF('[1]第6表（元）'!G18=0,"-",'[1]第6表（元）'!G18)</f>
        <v>-</v>
      </c>
      <c r="H18" s="101" t="str">
        <f>IF('[1]第6表（元）'!H18=0,"-",'[1]第6表（元）'!H18)</f>
        <v>-</v>
      </c>
      <c r="I18" s="102" t="str">
        <f>IF('[1]第6表（元）'!I18=0,"-",'[1]第6表（元）'!I18)</f>
        <v>-</v>
      </c>
    </row>
    <row r="19" spans="1:9" ht="14.1" customHeight="1" x14ac:dyDescent="0.15">
      <c r="A19" s="94" t="s">
        <v>652</v>
      </c>
      <c r="B19" s="103">
        <f>IF('[1]第6表（元）'!B19=0,"-",'[1]第6表（元）'!B19)</f>
        <v>1</v>
      </c>
      <c r="C19" s="104">
        <f>IF('[1]第6表（元）'!C19=0,"-",'[1]第6表（元）'!C19)</f>
        <v>5</v>
      </c>
      <c r="D19" s="105" t="str">
        <f>IF('[1]第6表（元）'!D19=0,"-",'[1]第6表（元）'!D19)</f>
        <v>-</v>
      </c>
      <c r="E19" s="106" t="str">
        <f>IF('[1]第6表（元）'!E19=0,"-",'[1]第6表（元）'!E19)</f>
        <v>-</v>
      </c>
      <c r="F19" s="103">
        <f>IF('[1]第6表（元）'!F19=0,"-",'[1]第6表（元）'!F19)</f>
        <v>1</v>
      </c>
      <c r="G19" s="104">
        <f>IF('[1]第6表（元）'!G19=0,"-",'[1]第6表（元）'!G19)</f>
        <v>2</v>
      </c>
      <c r="H19" s="105" t="str">
        <f>IF('[1]第6表（元）'!H19=0,"-",'[1]第6表（元）'!H19)</f>
        <v>-</v>
      </c>
      <c r="I19" s="106" t="str">
        <f>IF('[1]第6表（元）'!I19=0,"-",'[1]第6表（元）'!I19)</f>
        <v>-</v>
      </c>
    </row>
    <row r="21" spans="1:9" ht="14.1" customHeight="1" x14ac:dyDescent="0.15">
      <c r="A21" s="221" t="s">
        <v>101</v>
      </c>
      <c r="B21" s="218" t="s">
        <v>0</v>
      </c>
      <c r="C21" s="219"/>
      <c r="D21" s="218" t="s">
        <v>18</v>
      </c>
      <c r="E21" s="219"/>
      <c r="F21" s="218" t="s">
        <v>17</v>
      </c>
      <c r="G21" s="219"/>
      <c r="H21" s="218" t="s">
        <v>16</v>
      </c>
      <c r="I21" s="219"/>
    </row>
    <row r="22" spans="1:9" ht="14.1" customHeight="1" x14ac:dyDescent="0.15">
      <c r="A22" s="222"/>
      <c r="B22" s="92" t="s">
        <v>614</v>
      </c>
      <c r="C22" s="92" t="s">
        <v>615</v>
      </c>
      <c r="D22" s="92" t="s">
        <v>614</v>
      </c>
      <c r="E22" s="92" t="s">
        <v>615</v>
      </c>
      <c r="F22" s="92" t="s">
        <v>614</v>
      </c>
      <c r="G22" s="92" t="s">
        <v>615</v>
      </c>
      <c r="H22" s="92" t="s">
        <v>614</v>
      </c>
      <c r="I22" s="92" t="s">
        <v>615</v>
      </c>
    </row>
    <row r="23" spans="1:9" ht="14.1" customHeight="1" x14ac:dyDescent="0.15">
      <c r="A23" s="167" t="s">
        <v>646</v>
      </c>
      <c r="B23" s="97">
        <f>IF('[1]第6表（元）'!B23=0,"-",'[1]第6表（元）'!B23)</f>
        <v>106</v>
      </c>
      <c r="C23" s="96">
        <f>IF('[1]第6表（元）'!C23=0,"-",'[1]第6表（元）'!C23)</f>
        <v>251</v>
      </c>
      <c r="D23" s="97">
        <f>IF('[1]第6表（元）'!D23=0,"-",'[1]第6表（元）'!D23)</f>
        <v>81</v>
      </c>
      <c r="E23" s="98">
        <f>IF('[1]第6表（元）'!E23=0,"-",'[1]第6表（元）'!E23)</f>
        <v>285</v>
      </c>
      <c r="F23" s="95">
        <f>IF('[1]第6表（元）'!F23=0,"-",'[1]第6表（元）'!F23)</f>
        <v>85</v>
      </c>
      <c r="G23" s="96">
        <f>IF('[1]第6表（元）'!G23=0,"-",'[1]第6表（元）'!G23)</f>
        <v>312</v>
      </c>
      <c r="H23" s="97">
        <f>IF('[1]第6表（元）'!H23=0,"-",'[1]第6表（元）'!H23)</f>
        <v>81</v>
      </c>
      <c r="I23" s="98">
        <f>IF('[1]第6表（元）'!I23=0,"-",'[1]第6表（元）'!I23)</f>
        <v>256</v>
      </c>
    </row>
    <row r="24" spans="1:9" ht="14.1" customHeight="1" x14ac:dyDescent="0.15">
      <c r="A24" s="168" t="s">
        <v>647</v>
      </c>
      <c r="B24" s="101">
        <v>76</v>
      </c>
      <c r="C24" s="100">
        <v>575</v>
      </c>
      <c r="D24" s="101">
        <f>IF('[1]第6表（元）'!D24=0,"-",'[1]第6表（元）'!D24)</f>
        <v>153</v>
      </c>
      <c r="E24" s="102">
        <f>IF('[1]第6表（元）'!E24=0,"-",'[1]第6表（元）'!E24)</f>
        <v>1689</v>
      </c>
      <c r="F24" s="99">
        <f>IF('[1]第6表（元）'!F24=0,"-",'[1]第6表（元）'!F24)</f>
        <v>188</v>
      </c>
      <c r="G24" s="100">
        <f>IF('[1]第6表（元）'!G24=0,"-",'[1]第6表（元）'!G24)</f>
        <v>2565</v>
      </c>
      <c r="H24" s="101">
        <f>IF('[1]第6表（元）'!H24=0,"-",'[1]第6表（元）'!H24)</f>
        <v>111</v>
      </c>
      <c r="I24" s="102">
        <f>IF('[1]第6表（元）'!I24=0,"-",'[1]第6表（元）'!I24)</f>
        <v>1267</v>
      </c>
    </row>
    <row r="25" spans="1:9" ht="14.1" customHeight="1" x14ac:dyDescent="0.15">
      <c r="A25" s="168" t="s">
        <v>648</v>
      </c>
      <c r="B25" s="101" t="str">
        <f>IF('[1]第6表（元）'!B25=0,"-",'[1]第6表（元）'!B25)</f>
        <v>-</v>
      </c>
      <c r="C25" s="100" t="str">
        <f>IF('[1]第6表（元）'!C25=0,"-",'[1]第6表（元）'!C25)</f>
        <v>-</v>
      </c>
      <c r="D25" s="101" t="str">
        <f>IF('[1]第6表（元）'!D25=0,"-",'[1]第6表（元）'!D25)</f>
        <v>-</v>
      </c>
      <c r="E25" s="102" t="str">
        <f>IF('[1]第6表（元）'!E25=0,"-",'[1]第6表（元）'!E25)</f>
        <v>-</v>
      </c>
      <c r="F25" s="99">
        <f>IF('[1]第6表（元）'!F25=0,"-",'[1]第6表（元）'!F25)</f>
        <v>1</v>
      </c>
      <c r="G25" s="100">
        <f>IF('[1]第6表（元）'!G25=0,"-",'[1]第6表（元）'!G25)</f>
        <v>1</v>
      </c>
      <c r="H25" s="101" t="str">
        <f>IF('[1]第6表（元）'!H25=0,"-",'[1]第6表（元）'!H25)</f>
        <v>-</v>
      </c>
      <c r="I25" s="102" t="str">
        <f>IF('[1]第6表（元）'!I25=0,"-",'[1]第6表（元）'!I25)</f>
        <v>-</v>
      </c>
    </row>
    <row r="26" spans="1:9" ht="14.1" customHeight="1" x14ac:dyDescent="0.15">
      <c r="A26" s="168" t="s">
        <v>649</v>
      </c>
      <c r="B26" s="101">
        <f>IF('[1]第6表（元）'!B26=0,"-",'[1]第6表（元）'!B26)</f>
        <v>1</v>
      </c>
      <c r="C26" s="100">
        <f>IF('[1]第6表（元）'!C26=0,"-",'[1]第6表（元）'!C26)</f>
        <v>2</v>
      </c>
      <c r="D26" s="101">
        <f>IF('[1]第6表（元）'!D26=0,"-",'[1]第6表（元）'!D26)</f>
        <v>3</v>
      </c>
      <c r="E26" s="102">
        <f>IF('[1]第6表（元）'!E26=0,"-",'[1]第6表（元）'!E26)</f>
        <v>12</v>
      </c>
      <c r="F26" s="99">
        <f>IF('[1]第6表（元）'!F26=0,"-",'[1]第6表（元）'!F26)</f>
        <v>2</v>
      </c>
      <c r="G26" s="100">
        <f>IF('[1]第6表（元）'!G26=0,"-",'[1]第6表（元）'!G26)</f>
        <v>7</v>
      </c>
      <c r="H26" s="101">
        <f>IF('[1]第6表（元）'!H26=0,"-",'[1]第6表（元）'!H26)</f>
        <v>1</v>
      </c>
      <c r="I26" s="102">
        <f>IF('[1]第6表（元）'!I26=0,"-",'[1]第6表（元）'!I26)</f>
        <v>1</v>
      </c>
    </row>
    <row r="27" spans="1:9" ht="14.1" customHeight="1" x14ac:dyDescent="0.15">
      <c r="A27" s="168" t="s">
        <v>650</v>
      </c>
      <c r="B27" s="101">
        <v>29</v>
      </c>
      <c r="C27" s="100">
        <v>1149</v>
      </c>
      <c r="D27" s="101">
        <f>IF('[1]第6表（元）'!D27=0,"-",'[1]第6表（元）'!D27)</f>
        <v>17</v>
      </c>
      <c r="E27" s="102">
        <f>IF('[1]第6表（元）'!E27=0,"-",'[1]第6表（元）'!E27)</f>
        <v>1185</v>
      </c>
      <c r="F27" s="99">
        <f>IF('[1]第6表（元）'!F27=0,"-",'[1]第6表（元）'!F27)</f>
        <v>30</v>
      </c>
      <c r="G27" s="100">
        <f>IF('[1]第6表（元）'!G27=0,"-",'[1]第6表（元）'!G27)</f>
        <v>466</v>
      </c>
      <c r="H27" s="101">
        <f>IF('[1]第6表（元）'!H27=0,"-",'[1]第6表（元）'!H27)</f>
        <v>27</v>
      </c>
      <c r="I27" s="102">
        <f>IF('[1]第6表（元）'!I27=0,"-",'[1]第6表（元）'!I27)</f>
        <v>300</v>
      </c>
    </row>
    <row r="28" spans="1:9" ht="14.1" customHeight="1" x14ac:dyDescent="0.15">
      <c r="A28" s="168" t="s">
        <v>651</v>
      </c>
      <c r="B28" s="101" t="str">
        <f>IF('[1]第6表（元）'!B28=0,"-",'[1]第6表（元）'!B28)</f>
        <v>-</v>
      </c>
      <c r="C28" s="100" t="str">
        <f>IF('[1]第6表（元）'!C28=0,"-",'[1]第6表（元）'!C28)</f>
        <v>-</v>
      </c>
      <c r="D28" s="101" t="str">
        <f>IF('[1]第6表（元）'!D28=0,"-",'[1]第6表（元）'!D28)</f>
        <v>-</v>
      </c>
      <c r="E28" s="102" t="str">
        <f>IF('[1]第6表（元）'!E28=0,"-",'[1]第6表（元）'!E28)</f>
        <v>-</v>
      </c>
      <c r="F28" s="99" t="str">
        <f>IF('[1]第6表（元）'!F28=0,"-",'[1]第6表（元）'!F28)</f>
        <v>-</v>
      </c>
      <c r="G28" s="100" t="str">
        <f>IF('[1]第6表（元）'!G28=0,"-",'[1]第6表（元）'!G28)</f>
        <v>-</v>
      </c>
      <c r="H28" s="101" t="str">
        <f>IF('[1]第6表（元）'!H28=0,"-",'[1]第6表（元）'!H28)</f>
        <v>-</v>
      </c>
      <c r="I28" s="102" t="str">
        <f>IF('[1]第6表（元）'!I28=0,"-",'[1]第6表（元）'!I28)</f>
        <v>-</v>
      </c>
    </row>
    <row r="29" spans="1:9" ht="14.1" customHeight="1" x14ac:dyDescent="0.15">
      <c r="A29" s="94" t="s">
        <v>652</v>
      </c>
      <c r="B29" s="105">
        <f>IF('[1]第6表（元）'!B29=0,"-",'[1]第6表（元）'!B29)</f>
        <v>1</v>
      </c>
      <c r="C29" s="104">
        <f>IF('[1]第6表（元）'!C29=0,"-",'[1]第6表（元）'!C29)</f>
        <v>2</v>
      </c>
      <c r="D29" s="105">
        <f>IF('[1]第6表（元）'!D29=0,"-",'[1]第6表（元）'!D29)</f>
        <v>1</v>
      </c>
      <c r="E29" s="106">
        <f>IF('[1]第6表（元）'!E29=0,"-",'[1]第6表（元）'!E29)</f>
        <v>1</v>
      </c>
      <c r="F29" s="103" t="str">
        <f>IF('[1]第6表（元）'!F29=0,"-",'[1]第6表（元）'!F29)</f>
        <v>-</v>
      </c>
      <c r="G29" s="104" t="str">
        <f>IF('[1]第6表（元）'!G29=0,"-",'[1]第6表（元）'!G29)</f>
        <v>-</v>
      </c>
      <c r="H29" s="105">
        <f>IF('[1]第6表（元）'!H29=0,"-",'[1]第6表（元）'!H29)</f>
        <v>1</v>
      </c>
      <c r="I29" s="106">
        <f>IF('[1]第6表（元）'!I29=0,"-",'[1]第6表（元）'!I29)</f>
        <v>1</v>
      </c>
    </row>
    <row r="31" spans="1:9" ht="14.1" customHeight="1" x14ac:dyDescent="0.15">
      <c r="A31" s="221" t="s">
        <v>101</v>
      </c>
      <c r="B31" s="218" t="s">
        <v>11</v>
      </c>
      <c r="C31" s="219"/>
      <c r="D31" s="218" t="s">
        <v>10</v>
      </c>
      <c r="E31" s="219"/>
      <c r="F31" s="218" t="s">
        <v>8</v>
      </c>
      <c r="G31" s="219"/>
      <c r="H31" s="218" t="s">
        <v>9</v>
      </c>
      <c r="I31" s="219"/>
    </row>
    <row r="32" spans="1:9" ht="14.1" customHeight="1" x14ac:dyDescent="0.15">
      <c r="A32" s="222"/>
      <c r="B32" s="92" t="s">
        <v>614</v>
      </c>
      <c r="C32" s="92" t="s">
        <v>615</v>
      </c>
      <c r="D32" s="92" t="s">
        <v>614</v>
      </c>
      <c r="E32" s="92" t="s">
        <v>615</v>
      </c>
      <c r="F32" s="92" t="s">
        <v>614</v>
      </c>
      <c r="G32" s="92" t="s">
        <v>615</v>
      </c>
      <c r="H32" s="92" t="s">
        <v>614</v>
      </c>
      <c r="I32" s="92" t="s">
        <v>615</v>
      </c>
    </row>
    <row r="33" spans="1:9" ht="14.1" customHeight="1" x14ac:dyDescent="0.15">
      <c r="A33" s="167" t="s">
        <v>646</v>
      </c>
      <c r="B33" s="97">
        <f>IF('第6表（元）'!B33=0,"-",'第6表（元）'!B33)</f>
        <v>143</v>
      </c>
      <c r="C33" s="98">
        <f>IF('第6表（元）'!C33=0,"-",'第6表（元）'!C33)</f>
        <v>466</v>
      </c>
      <c r="D33" s="97">
        <f>IF('第6表（元）'!D33=0,"-",'第6表（元）'!D33)</f>
        <v>169</v>
      </c>
      <c r="E33" s="98">
        <f>IF('第6表（元）'!E33=0,"-",'第6表（元）'!E33)</f>
        <v>450</v>
      </c>
      <c r="F33" s="95">
        <f>IF('第6表（元）'!F33=0,"-",'第6表（元）'!F33)</f>
        <v>185</v>
      </c>
      <c r="G33" s="96">
        <f>IF('第6表（元）'!G33=0,"-",'第6表（元）'!G33)</f>
        <v>629</v>
      </c>
      <c r="H33" s="97">
        <f>IF('第6表（元）'!H33=0,"-",'第6表（元）'!H33)</f>
        <v>76</v>
      </c>
      <c r="I33" s="98">
        <f>IF('第6表（元）'!I33=0,"-",'第6表（元）'!I33)</f>
        <v>216</v>
      </c>
    </row>
    <row r="34" spans="1:9" ht="14.1" customHeight="1" x14ac:dyDescent="0.15">
      <c r="A34" s="168" t="s">
        <v>647</v>
      </c>
      <c r="B34" s="101">
        <f>IF('第6表（元）'!B34=0,"-",'第6表（元）'!B34)</f>
        <v>161</v>
      </c>
      <c r="C34" s="102">
        <f>IF('第6表（元）'!C34=0,"-",'第6表（元）'!C34)</f>
        <v>1279</v>
      </c>
      <c r="D34" s="101">
        <f>IF('第6表（元）'!D34=0,"-",'第6表（元）'!D34)</f>
        <v>141</v>
      </c>
      <c r="E34" s="102">
        <f>IF('第6表（元）'!E34=0,"-",'第6表（元）'!E34)</f>
        <v>864</v>
      </c>
      <c r="F34" s="99">
        <f>IF('第6表（元）'!F34=0,"-",'第6表（元）'!F34)</f>
        <v>343</v>
      </c>
      <c r="G34" s="100">
        <f>IF('第6表（元）'!G34=0,"-",'第6表（元）'!G34)</f>
        <v>4111</v>
      </c>
      <c r="H34" s="101">
        <f>IF('第6表（元）'!H34=0,"-",'第6表（元）'!H34)</f>
        <v>178</v>
      </c>
      <c r="I34" s="102">
        <f>IF('第6表（元）'!I34=0,"-",'第6表（元）'!I34)</f>
        <v>3914</v>
      </c>
    </row>
    <row r="35" spans="1:9" ht="14.1" customHeight="1" x14ac:dyDescent="0.15">
      <c r="A35" s="168" t="s">
        <v>648</v>
      </c>
      <c r="B35" s="101" t="str">
        <f>IF('第6表（元）'!B35=0,"-",'第6表（元）'!B35)</f>
        <v>-</v>
      </c>
      <c r="C35" s="102" t="str">
        <f>IF('第6表（元）'!C35=0,"-",'第6表（元）'!C35)</f>
        <v>-</v>
      </c>
      <c r="D35" s="101" t="str">
        <f>IF('第6表（元）'!D35=0,"-",'第6表（元）'!D35)</f>
        <v>-</v>
      </c>
      <c r="E35" s="102" t="str">
        <f>IF('第6表（元）'!E35=0,"-",'第6表（元）'!E35)</f>
        <v>-</v>
      </c>
      <c r="F35" s="99" t="str">
        <f>IF('第6表（元）'!F35=0,"-",'第6表（元）'!F35)</f>
        <v>-</v>
      </c>
      <c r="G35" s="100" t="str">
        <f>IF('第6表（元）'!G35=0,"-",'第6表（元）'!G35)</f>
        <v>-</v>
      </c>
      <c r="H35" s="101">
        <f>IF('第6表（元）'!H35=0,"-",'第6表（元）'!H35)</f>
        <v>1</v>
      </c>
      <c r="I35" s="102">
        <f>IF('第6表（元）'!I35=0,"-",'第6表（元）'!I35)</f>
        <v>2</v>
      </c>
    </row>
    <row r="36" spans="1:9" ht="14.1" customHeight="1" x14ac:dyDescent="0.15">
      <c r="A36" s="168" t="s">
        <v>649</v>
      </c>
      <c r="B36" s="101">
        <f>IF('第6表（元）'!B36=0,"-",'第6表（元）'!B36)</f>
        <v>1</v>
      </c>
      <c r="C36" s="102">
        <f>IF('第6表（元）'!C36=0,"-",'第6表（元）'!C36)</f>
        <v>1</v>
      </c>
      <c r="D36" s="101">
        <f>IF('第6表（元）'!D36=0,"-",'第6表（元）'!D36)</f>
        <v>3</v>
      </c>
      <c r="E36" s="102">
        <f>IF('第6表（元）'!E36=0,"-",'第6表（元）'!E36)</f>
        <v>30</v>
      </c>
      <c r="F36" s="99">
        <f>IF('第6表（元）'!F36=0,"-",'第6表（元）'!F36)</f>
        <v>4</v>
      </c>
      <c r="G36" s="100">
        <f>IF('第6表（元）'!G36=0,"-",'第6表（元）'!G36)</f>
        <v>62</v>
      </c>
      <c r="H36" s="101">
        <f>IF('第6表（元）'!H36=0,"-",'第6表（元）'!H36)</f>
        <v>1</v>
      </c>
      <c r="I36" s="102">
        <f>IF('第6表（元）'!I36=0,"-",'第6表（元）'!I36)</f>
        <v>1</v>
      </c>
    </row>
    <row r="37" spans="1:9" ht="14.1" customHeight="1" x14ac:dyDescent="0.15">
      <c r="A37" s="168" t="s">
        <v>650</v>
      </c>
      <c r="B37" s="101">
        <f>IF('第6表（元）'!B37=0,"-",'第6表（元）'!B37)</f>
        <v>21</v>
      </c>
      <c r="C37" s="102">
        <f>IF('第6表（元）'!C37=0,"-",'第6表（元）'!C37)</f>
        <v>303</v>
      </c>
      <c r="D37" s="101">
        <f>IF('第6表（元）'!D37=0,"-",'第6表（元）'!D37)</f>
        <v>34</v>
      </c>
      <c r="E37" s="102">
        <f>IF('第6表（元）'!E37=0,"-",'第6表（元）'!E37)</f>
        <v>727</v>
      </c>
      <c r="F37" s="99">
        <f>IF('第6表（元）'!F37=0,"-",'第6表（元）'!F37)</f>
        <v>49</v>
      </c>
      <c r="G37" s="100">
        <f>IF('第6表（元）'!G37=0,"-",'第6表（元）'!G37)</f>
        <v>1521</v>
      </c>
      <c r="H37" s="101">
        <f>IF('第6表（元）'!H37=0,"-",'第6表（元）'!H37)</f>
        <v>22</v>
      </c>
      <c r="I37" s="102">
        <f>IF('第6表（元）'!I37=0,"-",'第6表（元）'!I37)</f>
        <v>1633</v>
      </c>
    </row>
    <row r="38" spans="1:9" ht="14.1" customHeight="1" x14ac:dyDescent="0.15">
      <c r="A38" s="168" t="s">
        <v>651</v>
      </c>
      <c r="B38" s="101" t="str">
        <f>IF('第6表（元）'!B38=0,"-",'第6表（元）'!B38)</f>
        <v>-</v>
      </c>
      <c r="C38" s="102" t="str">
        <f>IF('第6表（元）'!C38=0,"-",'第6表（元）'!C38)</f>
        <v>-</v>
      </c>
      <c r="D38" s="101" t="str">
        <f>IF('第6表（元）'!D38=0,"-",'第6表（元）'!D38)</f>
        <v>-</v>
      </c>
      <c r="E38" s="102" t="str">
        <f>IF('第6表（元）'!E38=0,"-",'第6表（元）'!E38)</f>
        <v>-</v>
      </c>
      <c r="F38" s="99" t="str">
        <f>IF('第6表（元）'!F38=0,"-",'第6表（元）'!F38)</f>
        <v>-</v>
      </c>
      <c r="G38" s="100" t="str">
        <f>IF('第6表（元）'!G38=0,"-",'第6表（元）'!G38)</f>
        <v>-</v>
      </c>
      <c r="H38" s="101" t="str">
        <f>IF('第6表（元）'!H38=0,"-",'第6表（元）'!H38)</f>
        <v>-</v>
      </c>
      <c r="I38" s="102" t="str">
        <f>IF('第6表（元）'!I38=0,"-",'第6表（元）'!I38)</f>
        <v>-</v>
      </c>
    </row>
    <row r="39" spans="1:9" ht="14.1" customHeight="1" x14ac:dyDescent="0.15">
      <c r="A39" s="94" t="s">
        <v>652</v>
      </c>
      <c r="B39" s="105" t="str">
        <f>IF('第6表（元）'!B39=0,"-",'第6表（元）'!B39)</f>
        <v>-</v>
      </c>
      <c r="C39" s="106" t="str">
        <f>IF('第6表（元）'!C39=0,"-",'第6表（元）'!C39)</f>
        <v>-</v>
      </c>
      <c r="D39" s="105" t="str">
        <f>IF('第6表（元）'!D39=0,"-",'第6表（元）'!D39)</f>
        <v>-</v>
      </c>
      <c r="E39" s="106" t="str">
        <f>IF('第6表（元）'!E39=0,"-",'第6表（元）'!E39)</f>
        <v>-</v>
      </c>
      <c r="F39" s="103">
        <f>IF('第6表（元）'!F39=0,"-",'第6表（元）'!F39)</f>
        <v>2</v>
      </c>
      <c r="G39" s="104">
        <f>IF('第6表（元）'!G39=0,"-",'第6表（元）'!G39)</f>
        <v>2</v>
      </c>
      <c r="H39" s="105" t="str">
        <f>IF('第6表（元）'!H39=0,"-",'第6表（元）'!H39)</f>
        <v>-</v>
      </c>
      <c r="I39" s="106" t="str">
        <f>IF('第6表（元）'!I39=0,"-",'第6表（元）'!I39)</f>
        <v>-</v>
      </c>
    </row>
    <row r="40" spans="1:9" ht="14.1" customHeight="1" x14ac:dyDescent="0.15">
      <c r="I40" s="1">
        <v>0</v>
      </c>
    </row>
    <row r="41" spans="1:9" ht="14.1" customHeight="1" x14ac:dyDescent="0.15">
      <c r="A41" s="221" t="s">
        <v>101</v>
      </c>
      <c r="B41" s="218" t="s">
        <v>6</v>
      </c>
      <c r="C41" s="219"/>
      <c r="D41" s="218" t="s">
        <v>5</v>
      </c>
      <c r="E41" s="219"/>
      <c r="F41" s="218" t="s">
        <v>4</v>
      </c>
      <c r="G41" s="219"/>
      <c r="H41" s="218" t="s">
        <v>31</v>
      </c>
      <c r="I41" s="219"/>
    </row>
    <row r="42" spans="1:9" ht="14.1" customHeight="1" x14ac:dyDescent="0.15">
      <c r="A42" s="222"/>
      <c r="B42" s="92" t="s">
        <v>614</v>
      </c>
      <c r="C42" s="92" t="s">
        <v>615</v>
      </c>
      <c r="D42" s="92" t="s">
        <v>614</v>
      </c>
      <c r="E42" s="92" t="s">
        <v>615</v>
      </c>
      <c r="F42" s="92" t="s">
        <v>614</v>
      </c>
      <c r="G42" s="92" t="s">
        <v>615</v>
      </c>
      <c r="H42" s="92" t="s">
        <v>614</v>
      </c>
      <c r="I42" s="92" t="s">
        <v>615</v>
      </c>
    </row>
    <row r="43" spans="1:9" ht="14.1" customHeight="1" x14ac:dyDescent="0.15">
      <c r="A43" s="167" t="s">
        <v>646</v>
      </c>
      <c r="B43" s="95">
        <f>IF('第6表（元）'!B43=0,"-",'第6表（元）'!B43)</f>
        <v>155</v>
      </c>
      <c r="C43" s="96">
        <f>IF('第6表（元）'!C43=0,"-",'第6表（元）'!C43)</f>
        <v>485</v>
      </c>
      <c r="D43" s="97">
        <f>IF('第6表（元）'!D43=0,"-",'第6表（元）'!D43)</f>
        <v>219</v>
      </c>
      <c r="E43" s="98">
        <f>IF('第6表（元）'!E43=0,"-",'第6表（元）'!E43)</f>
        <v>835</v>
      </c>
      <c r="F43" s="95">
        <f>IF('第6表（元）'!F43=0,"-",'第6表（元）'!F43)</f>
        <v>253</v>
      </c>
      <c r="G43" s="96">
        <f>IF('第6表（元）'!G43=0,"-",'第6表（元）'!G43)</f>
        <v>900</v>
      </c>
      <c r="H43" s="97">
        <f>IF('第6表（元）'!H43=0,"-",'第6表（元）'!H43)</f>
        <v>192</v>
      </c>
      <c r="I43" s="98">
        <f>IF('第6表（元）'!I43=0,"-",'第6表（元）'!I43)</f>
        <v>563</v>
      </c>
    </row>
    <row r="44" spans="1:9" ht="14.1" customHeight="1" x14ac:dyDescent="0.15">
      <c r="A44" s="168" t="s">
        <v>647</v>
      </c>
      <c r="B44" s="99">
        <f>IF('第6表（元）'!B44=0,"-",'第6表（元）'!B44)</f>
        <v>305</v>
      </c>
      <c r="C44" s="100">
        <f>IF('第6表（元）'!C44=0,"-",'第6表（元）'!C44)</f>
        <v>3785</v>
      </c>
      <c r="D44" s="101">
        <f>IF('第6表（元）'!D44=0,"-",'第6表（元）'!D44)</f>
        <v>670</v>
      </c>
      <c r="E44" s="102">
        <f>IF('第6表（元）'!E44=0,"-",'第6表（元）'!E44)</f>
        <v>10087</v>
      </c>
      <c r="F44" s="99">
        <f>IF('第6表（元）'!F44=0,"-",'第6表（元）'!F44)</f>
        <v>813</v>
      </c>
      <c r="G44" s="100">
        <f>IF('第6表（元）'!G44=0,"-",'第6表（元）'!G44)</f>
        <v>16711</v>
      </c>
      <c r="H44" s="101">
        <f>IF('第6表（元）'!H44=0,"-",'第6表（元）'!H44)</f>
        <v>375</v>
      </c>
      <c r="I44" s="102">
        <f>IF('第6表（元）'!I44=0,"-",'第6表（元）'!I44)</f>
        <v>7026</v>
      </c>
    </row>
    <row r="45" spans="1:9" ht="14.1" customHeight="1" x14ac:dyDescent="0.15">
      <c r="A45" s="168" t="s">
        <v>648</v>
      </c>
      <c r="B45" s="99" t="str">
        <f>IF('第6表（元）'!B45=0,"-",'第6表（元）'!B45)</f>
        <v>-</v>
      </c>
      <c r="C45" s="100" t="str">
        <f>IF('第6表（元）'!C45=0,"-",'第6表（元）'!C45)</f>
        <v>-</v>
      </c>
      <c r="D45" s="101">
        <f>IF('第6表（元）'!D45=0,"-",'第6表（元）'!D45)</f>
        <v>2</v>
      </c>
      <c r="E45" s="102">
        <f>IF('第6表（元）'!E45=0,"-",'第6表（元）'!E45)</f>
        <v>8</v>
      </c>
      <c r="F45" s="99" t="str">
        <f>IF('第6表（元）'!F45=0,"-",'第6表（元）'!F45)</f>
        <v>-</v>
      </c>
      <c r="G45" s="100" t="str">
        <f>IF('第6表（元）'!G45=0,"-",'第6表（元）'!G45)</f>
        <v>-</v>
      </c>
      <c r="H45" s="101" t="str">
        <f>IF('第6表（元）'!H45=0,"-",'第6表（元）'!H45)</f>
        <v>-</v>
      </c>
      <c r="I45" s="102" t="str">
        <f>IF('第6表（元）'!I45=0,"-",'第6表（元）'!I45)</f>
        <v>-</v>
      </c>
    </row>
    <row r="46" spans="1:9" ht="14.1" customHeight="1" x14ac:dyDescent="0.15">
      <c r="A46" s="168" t="s">
        <v>649</v>
      </c>
      <c r="B46" s="99">
        <f>IF('第6表（元）'!B46=0,"-",'第6表（元）'!B46)</f>
        <v>4</v>
      </c>
      <c r="C46" s="100">
        <f>IF('第6表（元）'!C46=0,"-",'第6表（元）'!C46)</f>
        <v>22</v>
      </c>
      <c r="D46" s="101">
        <f>IF('第6表（元）'!D46=0,"-",'第6表（元）'!D46)</f>
        <v>3</v>
      </c>
      <c r="E46" s="102">
        <f>IF('第6表（元）'!E46=0,"-",'第6表（元）'!E46)</f>
        <v>12</v>
      </c>
      <c r="F46" s="99">
        <f>IF('第6表（元）'!F46=0,"-",'第6表（元）'!F46)</f>
        <v>8</v>
      </c>
      <c r="G46" s="100">
        <f>IF('第6表（元）'!G46=0,"-",'第6表（元）'!G46)</f>
        <v>67</v>
      </c>
      <c r="H46" s="101">
        <f>IF('第6表（元）'!H46=0,"-",'第6表（元）'!H46)</f>
        <v>4</v>
      </c>
      <c r="I46" s="102">
        <f>IF('第6表（元）'!I46=0,"-",'第6表（元）'!I46)</f>
        <v>17</v>
      </c>
    </row>
    <row r="47" spans="1:9" ht="14.1" customHeight="1" x14ac:dyDescent="0.15">
      <c r="A47" s="168" t="s">
        <v>650</v>
      </c>
      <c r="B47" s="99">
        <f>IF('第6表（元）'!B47=0,"-",'第6表（元）'!B47)</f>
        <v>50</v>
      </c>
      <c r="C47" s="100">
        <f>IF('第6表（元）'!C47=0,"-",'第6表（元）'!C47)</f>
        <v>582</v>
      </c>
      <c r="D47" s="101">
        <f>IF('第6表（元）'!D47=0,"-",'第6表（元）'!D47)</f>
        <v>112</v>
      </c>
      <c r="E47" s="102">
        <f>IF('第6表（元）'!E47=0,"-",'第6表（元）'!E47)</f>
        <v>1613</v>
      </c>
      <c r="F47" s="99">
        <f>IF('第6表（元）'!F47=0,"-",'第6表（元）'!F47)</f>
        <v>100</v>
      </c>
      <c r="G47" s="100">
        <f>IF('第6表（元）'!G47=0,"-",'第6表（元）'!G47)</f>
        <v>2481</v>
      </c>
      <c r="H47" s="101">
        <f>IF('第6表（元）'!H47=0,"-",'第6表（元）'!H47)</f>
        <v>38</v>
      </c>
      <c r="I47" s="102">
        <f>IF('第6表（元）'!I47=0,"-",'第6表（元）'!I47)</f>
        <v>616</v>
      </c>
    </row>
    <row r="48" spans="1:9" ht="14.1" customHeight="1" x14ac:dyDescent="0.15">
      <c r="A48" s="168" t="s">
        <v>651</v>
      </c>
      <c r="B48" s="99" t="str">
        <f>IF('第6表（元）'!B48=0,"-",'第6表（元）'!B48)</f>
        <v>-</v>
      </c>
      <c r="C48" s="100" t="str">
        <f>IF('第6表（元）'!C48=0,"-",'第6表（元）'!C48)</f>
        <v>-</v>
      </c>
      <c r="D48" s="101" t="str">
        <f>IF('第6表（元）'!D48=0,"-",'第6表（元）'!D48)</f>
        <v>-</v>
      </c>
      <c r="E48" s="102" t="str">
        <f>IF('第6表（元）'!E48=0,"-",'第6表（元）'!E48)</f>
        <v>-</v>
      </c>
      <c r="F48" s="99" t="str">
        <f>IF('第6表（元）'!F48=0,"-",'第6表（元）'!F48)</f>
        <v>-</v>
      </c>
      <c r="G48" s="100" t="str">
        <f>IF('第6表（元）'!G48=0,"-",'第6表（元）'!G48)</f>
        <v>-</v>
      </c>
      <c r="H48" s="101" t="str">
        <f>IF('第6表（元）'!H48=0,"-",'第6表（元）'!H48)</f>
        <v>-</v>
      </c>
      <c r="I48" s="102" t="str">
        <f>IF('第6表（元）'!I48=0,"-",'第6表（元）'!I48)</f>
        <v>-</v>
      </c>
    </row>
    <row r="49" spans="1:9" ht="14.1" customHeight="1" x14ac:dyDescent="0.15">
      <c r="A49" s="94" t="s">
        <v>652</v>
      </c>
      <c r="B49" s="103">
        <f>IF('第6表（元）'!B49=0,"-",'第6表（元）'!B49)</f>
        <v>2</v>
      </c>
      <c r="C49" s="104">
        <f>IF('第6表（元）'!C49=0,"-",'第6表（元）'!C49)</f>
        <v>6</v>
      </c>
      <c r="D49" s="105">
        <f>IF('第6表（元）'!D49=0,"-",'第6表（元）'!D49)</f>
        <v>22</v>
      </c>
      <c r="E49" s="106">
        <f>IF('第6表（元）'!E49=0,"-",'第6表（元）'!E49)</f>
        <v>41</v>
      </c>
      <c r="F49" s="103">
        <f>IF('第6表（元）'!F49=0,"-",'第6表（元）'!F49)</f>
        <v>6</v>
      </c>
      <c r="G49" s="104">
        <f>IF('第6表（元）'!G49=0,"-",'第6表（元）'!G49)</f>
        <v>7</v>
      </c>
      <c r="H49" s="105">
        <f>IF('第6表（元）'!H49=0,"-",'第6表（元）'!H49)</f>
        <v>1</v>
      </c>
      <c r="I49" s="106">
        <f>IF('第6表（元）'!I49=0,"-",'第6表（元）'!I49)</f>
        <v>5</v>
      </c>
    </row>
    <row r="51" spans="1:9" ht="14.1" customHeight="1" x14ac:dyDescent="0.15">
      <c r="A51" s="221" t="s">
        <v>101</v>
      </c>
      <c r="B51" s="218" t="s">
        <v>32</v>
      </c>
      <c r="C51" s="219"/>
      <c r="D51" s="218" t="s">
        <v>33</v>
      </c>
      <c r="E51" s="219"/>
      <c r="F51" s="218" t="s">
        <v>34</v>
      </c>
      <c r="G51" s="219"/>
      <c r="H51" s="218" t="s">
        <v>35</v>
      </c>
      <c r="I51" s="219"/>
    </row>
    <row r="52" spans="1:9" ht="14.1" customHeight="1" x14ac:dyDescent="0.15">
      <c r="A52" s="222"/>
      <c r="B52" s="92" t="s">
        <v>614</v>
      </c>
      <c r="C52" s="92" t="s">
        <v>615</v>
      </c>
      <c r="D52" s="92" t="s">
        <v>614</v>
      </c>
      <c r="E52" s="92" t="s">
        <v>615</v>
      </c>
      <c r="F52" s="92" t="s">
        <v>614</v>
      </c>
      <c r="G52" s="92" t="s">
        <v>615</v>
      </c>
      <c r="H52" s="92" t="s">
        <v>614</v>
      </c>
      <c r="I52" s="92" t="s">
        <v>615</v>
      </c>
    </row>
    <row r="53" spans="1:9" ht="14.1" customHeight="1" x14ac:dyDescent="0.15">
      <c r="A53" s="167" t="s">
        <v>646</v>
      </c>
      <c r="B53" s="95">
        <f>IF('第6表（元）'!B53=0,"-",'第6表（元）'!B53)</f>
        <v>48</v>
      </c>
      <c r="C53" s="96">
        <f>IF('第6表（元）'!C53=0,"-",'第6表（元）'!C53)</f>
        <v>127</v>
      </c>
      <c r="D53" s="97">
        <f>IF('第6表（元）'!D53=0,"-",'第6表（元）'!D53)</f>
        <v>124</v>
      </c>
      <c r="E53" s="98">
        <f>IF('第6表（元）'!E53=0,"-",'第6表（元）'!E53)</f>
        <v>473</v>
      </c>
      <c r="F53" s="95">
        <f>IF('第6表（元）'!F53=0,"-",'第6表（元）'!F53)</f>
        <v>285</v>
      </c>
      <c r="G53" s="96">
        <f>IF('第6表（元）'!G53=0,"-",'第6表（元）'!G53)</f>
        <v>928</v>
      </c>
      <c r="H53" s="97">
        <f>IF('第6表（元）'!H53=0,"-",'第6表（元）'!H53)</f>
        <v>142</v>
      </c>
      <c r="I53" s="98">
        <f>IF('第6表（元）'!I53=0,"-",'第6表（元）'!I53)</f>
        <v>437</v>
      </c>
    </row>
    <row r="54" spans="1:9" ht="14.1" customHeight="1" x14ac:dyDescent="0.15">
      <c r="A54" s="168" t="s">
        <v>647</v>
      </c>
      <c r="B54" s="99">
        <f>IF('第6表（元）'!B54=0,"-",'第6表（元）'!B54)</f>
        <v>81</v>
      </c>
      <c r="C54" s="100">
        <f>IF('第6表（元）'!C54=0,"-",'第6表（元）'!C54)</f>
        <v>2015</v>
      </c>
      <c r="D54" s="101">
        <f>IF('第6表（元）'!D54=0,"-",'第6表（元）'!D54)</f>
        <v>359</v>
      </c>
      <c r="E54" s="102">
        <f>IF('第6表（元）'!E54=0,"-",'第6表（元）'!E54)</f>
        <v>4460</v>
      </c>
      <c r="F54" s="99">
        <f>IF('第6表（元）'!F54=0,"-",'第6表（元）'!F54)</f>
        <v>603</v>
      </c>
      <c r="G54" s="100">
        <f>IF('第6表（元）'!G54=0,"-",'第6表（元）'!G54)</f>
        <v>11521</v>
      </c>
      <c r="H54" s="101">
        <f>IF('第6表（元）'!H54=0,"-",'第6表（元）'!H54)</f>
        <v>346</v>
      </c>
      <c r="I54" s="102">
        <f>IF('第6表（元）'!I54=0,"-",'第6表（元）'!I54)</f>
        <v>4819</v>
      </c>
    </row>
    <row r="55" spans="1:9" ht="14.1" customHeight="1" x14ac:dyDescent="0.15">
      <c r="A55" s="168" t="s">
        <v>648</v>
      </c>
      <c r="B55" s="99" t="str">
        <f>IF('第6表（元）'!B55=0,"-",'第6表（元）'!B55)</f>
        <v>-</v>
      </c>
      <c r="C55" s="100" t="str">
        <f>IF('第6表（元）'!C55=0,"-",'第6表（元）'!C55)</f>
        <v>-</v>
      </c>
      <c r="D55" s="101" t="str">
        <f>IF('第6表（元）'!D55=0,"-",'第6表（元）'!D55)</f>
        <v>-</v>
      </c>
      <c r="E55" s="102" t="str">
        <f>IF('第6表（元）'!E55=0,"-",'第6表（元）'!E55)</f>
        <v>-</v>
      </c>
      <c r="F55" s="99">
        <f>IF('第6表（元）'!F55=0,"-",'第6表（元）'!F55)</f>
        <v>2</v>
      </c>
      <c r="G55" s="100">
        <f>IF('第6表（元）'!G55=0,"-",'第6表（元）'!G55)</f>
        <v>10</v>
      </c>
      <c r="H55" s="101" t="str">
        <f>IF('第6表（元）'!H55=0,"-",'第6表（元）'!H55)</f>
        <v>-</v>
      </c>
      <c r="I55" s="102" t="str">
        <f>IF('第6表（元）'!I55=0,"-",'第6表（元）'!I55)</f>
        <v>-</v>
      </c>
    </row>
    <row r="56" spans="1:9" ht="14.1" customHeight="1" x14ac:dyDescent="0.15">
      <c r="A56" s="168" t="s">
        <v>649</v>
      </c>
      <c r="B56" s="99">
        <f>IF('第6表（元）'!B56=0,"-",'第6表（元）'!B56)</f>
        <v>2</v>
      </c>
      <c r="C56" s="100">
        <f>IF('第6表（元）'!C56=0,"-",'第6表（元）'!C56)</f>
        <v>15</v>
      </c>
      <c r="D56" s="101">
        <f>IF('第6表（元）'!D56=0,"-",'第6表（元）'!D56)</f>
        <v>2</v>
      </c>
      <c r="E56" s="102">
        <f>IF('第6表（元）'!E56=0,"-",'第6表（元）'!E56)</f>
        <v>4</v>
      </c>
      <c r="F56" s="99">
        <f>IF('第6表（元）'!F56=0,"-",'第6表（元）'!F56)</f>
        <v>5</v>
      </c>
      <c r="G56" s="100">
        <f>IF('第6表（元）'!G56=0,"-",'第6表（元）'!G56)</f>
        <v>47</v>
      </c>
      <c r="H56" s="101">
        <f>IF('第6表（元）'!H56=0,"-",'第6表（元）'!H56)</f>
        <v>3</v>
      </c>
      <c r="I56" s="102">
        <f>IF('第6表（元）'!I56=0,"-",'第6表（元）'!I56)</f>
        <v>39</v>
      </c>
    </row>
    <row r="57" spans="1:9" ht="14.1" customHeight="1" x14ac:dyDescent="0.15">
      <c r="A57" s="168" t="s">
        <v>650</v>
      </c>
      <c r="B57" s="99">
        <f>IF('第6表（元）'!B57=0,"-",'第6表（元）'!B57)</f>
        <v>14</v>
      </c>
      <c r="C57" s="100">
        <f>IF('第6表（元）'!C57=0,"-",'第6表（元）'!C57)</f>
        <v>87</v>
      </c>
      <c r="D57" s="101">
        <f>IF('第6表（元）'!D57=0,"-",'第6表（元）'!D57)</f>
        <v>39</v>
      </c>
      <c r="E57" s="102">
        <f>IF('第6表（元）'!E57=0,"-",'第6表（元）'!E57)</f>
        <v>1336</v>
      </c>
      <c r="F57" s="99">
        <f>IF('第6表（元）'!F57=0,"-",'第6表（元）'!F57)</f>
        <v>74</v>
      </c>
      <c r="G57" s="100">
        <f>IF('第6表（元）'!G57=0,"-",'第6表（元）'!G57)</f>
        <v>761</v>
      </c>
      <c r="H57" s="101">
        <f>IF('第6表（元）'!H57=0,"-",'第6表（元）'!H57)</f>
        <v>32</v>
      </c>
      <c r="I57" s="102">
        <f>IF('第6表（元）'!I57=0,"-",'第6表（元）'!I57)</f>
        <v>366</v>
      </c>
    </row>
    <row r="58" spans="1:9" ht="14.1" customHeight="1" x14ac:dyDescent="0.15">
      <c r="A58" s="168" t="s">
        <v>651</v>
      </c>
      <c r="B58" s="99" t="str">
        <f>IF('第6表（元）'!B58=0,"-",'第6表（元）'!B58)</f>
        <v>-</v>
      </c>
      <c r="C58" s="100" t="str">
        <f>IF('第6表（元）'!C58=0,"-",'第6表（元）'!C58)</f>
        <v>-</v>
      </c>
      <c r="D58" s="101">
        <f>IF('第6表（元）'!D58=0,"-",'第6表（元）'!D58)</f>
        <v>1</v>
      </c>
      <c r="E58" s="102">
        <f>IF('第6表（元）'!E58=0,"-",'第6表（元）'!E58)</f>
        <v>4</v>
      </c>
      <c r="F58" s="99" t="str">
        <f>IF('第6表（元）'!F58=0,"-",'第6表（元）'!F58)</f>
        <v>-</v>
      </c>
      <c r="G58" s="100" t="str">
        <f>IF('第6表（元）'!G58=0,"-",'第6表（元）'!G58)</f>
        <v>-</v>
      </c>
      <c r="H58" s="101" t="str">
        <f>IF('第6表（元）'!H58=0,"-",'第6表（元）'!H58)</f>
        <v>-</v>
      </c>
      <c r="I58" s="102" t="str">
        <f>IF('第6表（元）'!I58=0,"-",'第6表（元）'!I58)</f>
        <v>-</v>
      </c>
    </row>
    <row r="59" spans="1:9" ht="14.1" customHeight="1" x14ac:dyDescent="0.15">
      <c r="A59" s="94" t="s">
        <v>652</v>
      </c>
      <c r="B59" s="103" t="str">
        <f>IF('第6表（元）'!B59=0,"-",'第6表（元）'!B59)</f>
        <v>-</v>
      </c>
      <c r="C59" s="104" t="str">
        <f>IF('第6表（元）'!C59=0,"-",'第6表（元）'!C59)</f>
        <v>-</v>
      </c>
      <c r="D59" s="105" t="str">
        <f>IF('第6表（元）'!D59=0,"-",'第6表（元）'!D59)</f>
        <v>-</v>
      </c>
      <c r="E59" s="106" t="str">
        <f>IF('第6表（元）'!E59=0,"-",'第6表（元）'!E59)</f>
        <v>-</v>
      </c>
      <c r="F59" s="103">
        <f>IF('第6表（元）'!F59=0,"-",'第6表（元）'!F59)</f>
        <v>3</v>
      </c>
      <c r="G59" s="104">
        <f>IF('第6表（元）'!G59=0,"-",'第6表（元）'!G59)</f>
        <v>7</v>
      </c>
      <c r="H59" s="105" t="str">
        <f>IF('第6表（元）'!H59=0,"-",'第6表（元）'!H59)</f>
        <v>-</v>
      </c>
      <c r="I59" s="106" t="str">
        <f>IF('第6表（元）'!I59=0,"-",'第6表（元）'!I59)</f>
        <v>-</v>
      </c>
    </row>
    <row r="61" spans="1:9" ht="14.1" customHeight="1" x14ac:dyDescent="0.15">
      <c r="A61" s="221" t="s">
        <v>101</v>
      </c>
      <c r="B61" s="218" t="s">
        <v>36</v>
      </c>
      <c r="C61" s="219"/>
      <c r="D61" s="218" t="s">
        <v>38</v>
      </c>
      <c r="E61" s="219"/>
      <c r="F61" s="218" t="s">
        <v>39</v>
      </c>
      <c r="G61" s="219"/>
      <c r="H61" s="218" t="s">
        <v>644</v>
      </c>
      <c r="I61" s="219"/>
    </row>
    <row r="62" spans="1:9" ht="14.1" customHeight="1" x14ac:dyDescent="0.15">
      <c r="A62" s="222"/>
      <c r="B62" s="92" t="s">
        <v>614</v>
      </c>
      <c r="C62" s="92" t="s">
        <v>615</v>
      </c>
      <c r="D62" s="92" t="s">
        <v>614</v>
      </c>
      <c r="E62" s="92" t="s">
        <v>615</v>
      </c>
      <c r="F62" s="92" t="s">
        <v>614</v>
      </c>
      <c r="G62" s="92" t="s">
        <v>615</v>
      </c>
      <c r="H62" s="92" t="s">
        <v>614</v>
      </c>
      <c r="I62" s="92" t="s">
        <v>615</v>
      </c>
    </row>
    <row r="63" spans="1:9" ht="14.1" customHeight="1" x14ac:dyDescent="0.15">
      <c r="A63" s="167" t="s">
        <v>646</v>
      </c>
      <c r="B63" s="95">
        <f>IF('第6表（元）'!B63=0,"-",'第6表（元）'!B63)</f>
        <v>157</v>
      </c>
      <c r="C63" s="96">
        <f>IF('第6表（元）'!C63=0,"-",'第6表（元）'!C63)</f>
        <v>502</v>
      </c>
      <c r="D63" s="97">
        <f>IF('第6表（元）'!D63=0,"-",'第6表（元）'!D63)</f>
        <v>163</v>
      </c>
      <c r="E63" s="98">
        <f>IF('第6表（元）'!E63=0,"-",'第6表（元）'!E63)</f>
        <v>523</v>
      </c>
      <c r="F63" s="95">
        <f>IF('第6表（元）'!F63=0,"-",'第6表（元）'!F63)</f>
        <v>97</v>
      </c>
      <c r="G63" s="96">
        <f>IF('第6表（元）'!G63=0,"-",'第6表（元）'!G63)</f>
        <v>378</v>
      </c>
      <c r="H63" s="97">
        <f>IF('第6表（元）'!H63=0,"-",'第6表（元）'!H63)</f>
        <v>154</v>
      </c>
      <c r="I63" s="98">
        <f>IF('第6表（元）'!I63=0,"-",'第6表（元）'!I63)</f>
        <v>411</v>
      </c>
    </row>
    <row r="64" spans="1:9" ht="14.1" customHeight="1" x14ac:dyDescent="0.15">
      <c r="A64" s="168" t="s">
        <v>647</v>
      </c>
      <c r="B64" s="99">
        <f>IF('第6表（元）'!B64=0,"-",'第6表（元）'!B64)</f>
        <v>214</v>
      </c>
      <c r="C64" s="100">
        <f>IF('第6表（元）'!C64=0,"-",'第6表（元）'!C64)</f>
        <v>2745</v>
      </c>
      <c r="D64" s="101">
        <f>IF('第6表（元）'!D64=0,"-",'第6表（元）'!D64)</f>
        <v>230</v>
      </c>
      <c r="E64" s="102">
        <f>IF('第6表（元）'!E64=0,"-",'第6表（元）'!E64)</f>
        <v>3954</v>
      </c>
      <c r="F64" s="99">
        <f>IF('第6表（元）'!F64=0,"-",'第6表（元）'!F64)</f>
        <v>275</v>
      </c>
      <c r="G64" s="100">
        <f>IF('第6表（元）'!G64=0,"-",'第6表（元）'!G64)</f>
        <v>9268</v>
      </c>
      <c r="H64" s="101">
        <f>IF('第6表（元）'!H64=0,"-",'第6表（元）'!H64)</f>
        <v>194</v>
      </c>
      <c r="I64" s="102">
        <f>IF('第6表（元）'!I64=0,"-",'第6表（元）'!I64)</f>
        <v>2002</v>
      </c>
    </row>
    <row r="65" spans="1:9" ht="14.1" customHeight="1" x14ac:dyDescent="0.15">
      <c r="A65" s="168" t="s">
        <v>648</v>
      </c>
      <c r="B65" s="99" t="str">
        <f>IF('第6表（元）'!B65=0,"-",'第6表（元）'!B65)</f>
        <v>-</v>
      </c>
      <c r="C65" s="100" t="str">
        <f>IF('第6表（元）'!C65=0,"-",'第6表（元）'!C65)</f>
        <v>-</v>
      </c>
      <c r="D65" s="101" t="str">
        <f>IF('第6表（元）'!D65=0,"-",'第6表（元）'!D65)</f>
        <v>-</v>
      </c>
      <c r="E65" s="102" t="str">
        <f>IF('第6表（元）'!E65=0,"-",'第6表（元）'!E65)</f>
        <v>-</v>
      </c>
      <c r="F65" s="99" t="str">
        <f>IF('第6表（元）'!F65=0,"-",'第6表（元）'!F65)</f>
        <v>-</v>
      </c>
      <c r="G65" s="100" t="str">
        <f>IF('第6表（元）'!G65=0,"-",'第6表（元）'!G65)</f>
        <v>-</v>
      </c>
      <c r="H65" s="101">
        <f>IF('第6表（元）'!H65=0,"-",'第6表（元）'!H65)</f>
        <v>2</v>
      </c>
      <c r="I65" s="102">
        <f>IF('第6表（元）'!I65=0,"-",'第6表（元）'!I65)</f>
        <v>4</v>
      </c>
    </row>
    <row r="66" spans="1:9" ht="14.1" customHeight="1" x14ac:dyDescent="0.15">
      <c r="A66" s="168" t="s">
        <v>649</v>
      </c>
      <c r="B66" s="99">
        <f>IF('第6表（元）'!B66=0,"-",'第6表（元）'!B66)</f>
        <v>4</v>
      </c>
      <c r="C66" s="100">
        <f>IF('第6表（元）'!C66=0,"-",'第6表（元）'!C66)</f>
        <v>40</v>
      </c>
      <c r="D66" s="101">
        <f>IF('第6表（元）'!D66=0,"-",'第6表（元）'!D66)</f>
        <v>2</v>
      </c>
      <c r="E66" s="102">
        <f>IF('第6表（元）'!E66=0,"-",'第6表（元）'!E66)</f>
        <v>10</v>
      </c>
      <c r="F66" s="99" t="str">
        <f>IF('第6表（元）'!F66=0,"-",'第6表（元）'!F66)</f>
        <v>-</v>
      </c>
      <c r="G66" s="100" t="str">
        <f>IF('第6表（元）'!G66=0,"-",'第6表（元）'!G66)</f>
        <v>-</v>
      </c>
      <c r="H66" s="101">
        <f>IF('第6表（元）'!H66=0,"-",'第6表（元）'!H66)</f>
        <v>3</v>
      </c>
      <c r="I66" s="102">
        <f>IF('第6表（元）'!I66=0,"-",'第6表（元）'!I66)</f>
        <v>24</v>
      </c>
    </row>
    <row r="67" spans="1:9" ht="14.1" customHeight="1" x14ac:dyDescent="0.15">
      <c r="A67" s="168" t="s">
        <v>650</v>
      </c>
      <c r="B67" s="99">
        <f>IF('第6表（元）'!B67=0,"-",'第6表（元）'!B67)</f>
        <v>25</v>
      </c>
      <c r="C67" s="100">
        <f>IF('第6表（元）'!C67=0,"-",'第6表（元）'!C67)</f>
        <v>638</v>
      </c>
      <c r="D67" s="101">
        <f>IF('第6表（元）'!D67=0,"-",'第6表（元）'!D67)</f>
        <v>26</v>
      </c>
      <c r="E67" s="102">
        <f>IF('第6表（元）'!E67=0,"-",'第6表（元）'!E67)</f>
        <v>1160</v>
      </c>
      <c r="F67" s="99">
        <f>IF('第6表（元）'!F67=0,"-",'第6表（元）'!F67)</f>
        <v>21</v>
      </c>
      <c r="G67" s="100">
        <f>IF('第6表（元）'!G67=0,"-",'第6表（元）'!G67)</f>
        <v>548</v>
      </c>
      <c r="H67" s="101">
        <f>IF('第6表（元）'!H67=0,"-",'第6表（元）'!H67)</f>
        <v>32</v>
      </c>
      <c r="I67" s="102">
        <f>IF('第6表（元）'!I67=0,"-",'第6表（元）'!I67)</f>
        <v>454</v>
      </c>
    </row>
    <row r="68" spans="1:9" ht="14.1" customHeight="1" x14ac:dyDescent="0.15">
      <c r="A68" s="168" t="s">
        <v>651</v>
      </c>
      <c r="B68" s="99" t="str">
        <f>IF('第6表（元）'!B68=0,"-",'第6表（元）'!B68)</f>
        <v>-</v>
      </c>
      <c r="C68" s="100" t="str">
        <f>IF('第6表（元）'!C68=0,"-",'第6表（元）'!C68)</f>
        <v>-</v>
      </c>
      <c r="D68" s="101" t="str">
        <f>IF('第6表（元）'!D68=0,"-",'第6表（元）'!D68)</f>
        <v>-</v>
      </c>
      <c r="E68" s="102" t="str">
        <f>IF('第6表（元）'!E68=0,"-",'第6表（元）'!E68)</f>
        <v>-</v>
      </c>
      <c r="F68" s="99" t="str">
        <f>IF('第6表（元）'!F68=0,"-",'第6表（元）'!F68)</f>
        <v>-</v>
      </c>
      <c r="G68" s="100" t="str">
        <f>IF('第6表（元）'!G68=0,"-",'第6表（元）'!G68)</f>
        <v>-</v>
      </c>
      <c r="H68" s="101" t="str">
        <f>IF('第6表（元）'!H68=0,"-",'第6表（元）'!H68)</f>
        <v>-</v>
      </c>
      <c r="I68" s="102" t="str">
        <f>IF('第6表（元）'!I68=0,"-",'第6表（元）'!I68)</f>
        <v>-</v>
      </c>
    </row>
    <row r="69" spans="1:9" ht="14.1" customHeight="1" x14ac:dyDescent="0.15">
      <c r="A69" s="94" t="s">
        <v>652</v>
      </c>
      <c r="B69" s="103" t="str">
        <f>IF('第6表（元）'!B69=0,"-",'第6表（元）'!B69)</f>
        <v>-</v>
      </c>
      <c r="C69" s="104" t="str">
        <f>IF('第6表（元）'!C69=0,"-",'第6表（元）'!C69)</f>
        <v>-</v>
      </c>
      <c r="D69" s="105">
        <f>IF('第6表（元）'!D69=0,"-",'第6表（元）'!D69)</f>
        <v>1</v>
      </c>
      <c r="E69" s="106">
        <f>IF('第6表（元）'!E69=0,"-",'第6表（元）'!E69)</f>
        <v>5</v>
      </c>
      <c r="F69" s="103">
        <f>IF('第6表（元）'!F69=0,"-",'第6表（元）'!F69)</f>
        <v>5</v>
      </c>
      <c r="G69" s="104">
        <f>IF('第6表（元）'!G69=0,"-",'第6表（元）'!G69)</f>
        <v>18</v>
      </c>
      <c r="H69" s="105" t="str">
        <f>IF('第6表（元）'!H69=0,"-",'第6表（元）'!H69)</f>
        <v>-</v>
      </c>
      <c r="I69" s="106" t="str">
        <f>IF('第6表（元）'!I69=0,"-",'第6表（元）'!I69)</f>
        <v>-</v>
      </c>
    </row>
    <row r="71" spans="1:9" ht="14.1" customHeight="1" x14ac:dyDescent="0.15">
      <c r="A71" s="221" t="s">
        <v>101</v>
      </c>
      <c r="B71" s="218" t="s">
        <v>40</v>
      </c>
      <c r="C71" s="219"/>
      <c r="D71" s="218" t="s">
        <v>41</v>
      </c>
      <c r="E71" s="219"/>
      <c r="F71" s="218" t="s">
        <v>42</v>
      </c>
      <c r="G71" s="219"/>
      <c r="H71" s="218" t="s">
        <v>43</v>
      </c>
      <c r="I71" s="219"/>
    </row>
    <row r="72" spans="1:9" ht="14.1" customHeight="1" x14ac:dyDescent="0.15">
      <c r="A72" s="222"/>
      <c r="B72" s="92" t="s">
        <v>614</v>
      </c>
      <c r="C72" s="92" t="s">
        <v>615</v>
      </c>
      <c r="D72" s="92" t="s">
        <v>614</v>
      </c>
      <c r="E72" s="92" t="s">
        <v>615</v>
      </c>
      <c r="F72" s="92" t="s">
        <v>614</v>
      </c>
      <c r="G72" s="92" t="s">
        <v>615</v>
      </c>
      <c r="H72" s="92" t="s">
        <v>614</v>
      </c>
      <c r="I72" s="92" t="s">
        <v>615</v>
      </c>
    </row>
    <row r="73" spans="1:9" ht="14.1" customHeight="1" x14ac:dyDescent="0.15">
      <c r="A73" s="167" t="s">
        <v>646</v>
      </c>
      <c r="B73" s="95">
        <f>IF('第6表（元）'!B73=0,"-",'第6表（元）'!B73)</f>
        <v>138</v>
      </c>
      <c r="C73" s="96">
        <f>IF('第6表（元）'!C73=0,"-",'第6表（元）'!C73)</f>
        <v>377</v>
      </c>
      <c r="D73" s="97">
        <f>IF('第6表（元）'!D73=0,"-",'第6表（元）'!D73)</f>
        <v>55</v>
      </c>
      <c r="E73" s="98">
        <f>IF('第6表（元）'!E73=0,"-",'第6表（元）'!E73)</f>
        <v>156</v>
      </c>
      <c r="F73" s="95">
        <f>IF('第6表（元）'!F73=0,"-",'第6表（元）'!F73)</f>
        <v>84</v>
      </c>
      <c r="G73" s="96">
        <f>IF('第6表（元）'!G73=0,"-",'第6表（元）'!G73)</f>
        <v>208</v>
      </c>
      <c r="H73" s="97">
        <f>IF('第6表（元）'!H73=0,"-",'第6表（元）'!H73)</f>
        <v>168</v>
      </c>
      <c r="I73" s="98">
        <f>IF('第6表（元）'!I73=0,"-",'第6表（元）'!I73)</f>
        <v>516</v>
      </c>
    </row>
    <row r="74" spans="1:9" ht="14.1" customHeight="1" x14ac:dyDescent="0.15">
      <c r="A74" s="168" t="s">
        <v>647</v>
      </c>
      <c r="B74" s="99">
        <f>IF('第6表（元）'!B74=0,"-",'第6表（元）'!B74)</f>
        <v>144</v>
      </c>
      <c r="C74" s="100">
        <f>IF('第6表（元）'!C74=0,"-",'第6表（元）'!C74)</f>
        <v>1361</v>
      </c>
      <c r="D74" s="101">
        <f>IF('第6表（元）'!D74=0,"-",'第6表（元）'!D74)</f>
        <v>177</v>
      </c>
      <c r="E74" s="102">
        <f>IF('第6表（元）'!E74=0,"-",'第6表（元）'!E74)</f>
        <v>3303</v>
      </c>
      <c r="F74" s="99">
        <f>IF('第6表（元）'!F74=0,"-",'第6表（元）'!F74)</f>
        <v>153</v>
      </c>
      <c r="G74" s="100">
        <f>IF('第6表（元）'!G74=0,"-",'第6表（元）'!G74)</f>
        <v>1817</v>
      </c>
      <c r="H74" s="101">
        <f>IF('第6表（元）'!H74=0,"-",'第6表（元）'!H74)</f>
        <v>229</v>
      </c>
      <c r="I74" s="102">
        <f>IF('第6表（元）'!I74=0,"-",'第6表（元）'!I74)</f>
        <v>3965</v>
      </c>
    </row>
    <row r="75" spans="1:9" ht="14.1" customHeight="1" x14ac:dyDescent="0.15">
      <c r="A75" s="168" t="s">
        <v>648</v>
      </c>
      <c r="B75" s="99">
        <f>IF('第6表（元）'!B75=0,"-",'第6表（元）'!B75)</f>
        <v>2</v>
      </c>
      <c r="C75" s="100">
        <f>IF('第6表（元）'!C75=0,"-",'第6表（元）'!C75)</f>
        <v>5</v>
      </c>
      <c r="D75" s="101">
        <f>IF('第6表（元）'!D75=0,"-",'第6表（元）'!D75)</f>
        <v>2</v>
      </c>
      <c r="E75" s="102">
        <f>IF('第6表（元）'!E75=0,"-",'第6表（元）'!E75)</f>
        <v>25</v>
      </c>
      <c r="F75" s="99" t="str">
        <f>IF('第6表（元）'!F75=0,"-",'第6表（元）'!F75)</f>
        <v>-</v>
      </c>
      <c r="G75" s="100" t="str">
        <f>IF('第6表（元）'!G75=0,"-",'第6表（元）'!G75)</f>
        <v>-</v>
      </c>
      <c r="H75" s="101" t="str">
        <f>IF('第6表（元）'!H75=0,"-",'第6表（元）'!H75)</f>
        <v>-</v>
      </c>
      <c r="I75" s="102" t="str">
        <f>IF('第6表（元）'!I75=0,"-",'第6表（元）'!I75)</f>
        <v>-</v>
      </c>
    </row>
    <row r="76" spans="1:9" ht="14.1" customHeight="1" x14ac:dyDescent="0.15">
      <c r="A76" s="168" t="s">
        <v>649</v>
      </c>
      <c r="B76" s="99">
        <f>IF('第6表（元）'!B76=0,"-",'第6表（元）'!B76)</f>
        <v>1</v>
      </c>
      <c r="C76" s="100">
        <f>IF('第6表（元）'!C76=0,"-",'第6表（元）'!C76)</f>
        <v>3</v>
      </c>
      <c r="D76" s="101" t="str">
        <f>IF('第6表（元）'!D76=0,"-",'第6表（元）'!D76)</f>
        <v>-</v>
      </c>
      <c r="E76" s="102" t="str">
        <f>IF('第6表（元）'!E76=0,"-",'第6表（元）'!E76)</f>
        <v>-</v>
      </c>
      <c r="F76" s="99">
        <f>IF('第6表（元）'!F76=0,"-",'第6表（元）'!F76)</f>
        <v>2</v>
      </c>
      <c r="G76" s="100">
        <f>IF('第6表（元）'!G76=0,"-",'第6表（元）'!G76)</f>
        <v>7</v>
      </c>
      <c r="H76" s="101">
        <f>IF('第6表（元）'!H76=0,"-",'第6表（元）'!H76)</f>
        <v>2</v>
      </c>
      <c r="I76" s="102">
        <f>IF('第6表（元）'!I76=0,"-",'第6表（元）'!I76)</f>
        <v>13</v>
      </c>
    </row>
    <row r="77" spans="1:9" ht="14.1" customHeight="1" x14ac:dyDescent="0.15">
      <c r="A77" s="168" t="s">
        <v>650</v>
      </c>
      <c r="B77" s="99">
        <f>IF('第6表（元）'!B77=0,"-",'第6表（元）'!B77)</f>
        <v>27</v>
      </c>
      <c r="C77" s="100">
        <f>IF('第6表（元）'!C77=0,"-",'第6表（元）'!C77)</f>
        <v>403</v>
      </c>
      <c r="D77" s="101">
        <f>IF('第6表（元）'!D77=0,"-",'第6表（元）'!D77)</f>
        <v>16</v>
      </c>
      <c r="E77" s="102">
        <f>IF('第6表（元）'!E77=0,"-",'第6表（元）'!E77)</f>
        <v>188</v>
      </c>
      <c r="F77" s="99">
        <f>IF('第6表（元）'!F77=0,"-",'第6表（元）'!F77)</f>
        <v>12</v>
      </c>
      <c r="G77" s="100">
        <f>IF('第6表（元）'!G77=0,"-",'第6表（元）'!G77)</f>
        <v>180</v>
      </c>
      <c r="H77" s="101">
        <f>IF('第6表（元）'!H77=0,"-",'第6表（元）'!H77)</f>
        <v>36</v>
      </c>
      <c r="I77" s="102">
        <f>IF('第6表（元）'!I77=0,"-",'第6表（元）'!I77)</f>
        <v>441</v>
      </c>
    </row>
    <row r="78" spans="1:9" ht="14.1" customHeight="1" x14ac:dyDescent="0.15">
      <c r="A78" s="168" t="s">
        <v>651</v>
      </c>
      <c r="B78" s="99" t="str">
        <f>IF('第6表（元）'!B78=0,"-",'第6表（元）'!B78)</f>
        <v>-</v>
      </c>
      <c r="C78" s="100" t="str">
        <f>IF('第6表（元）'!C78=0,"-",'第6表（元）'!C78)</f>
        <v>-</v>
      </c>
      <c r="D78" s="101" t="str">
        <f>IF('第6表（元）'!D78=0,"-",'第6表（元）'!D78)</f>
        <v>-</v>
      </c>
      <c r="E78" s="102" t="str">
        <f>IF('第6表（元）'!E78=0,"-",'第6表（元）'!E78)</f>
        <v>-</v>
      </c>
      <c r="F78" s="99" t="str">
        <f>IF('第6表（元）'!F78=0,"-",'第6表（元）'!F78)</f>
        <v>-</v>
      </c>
      <c r="G78" s="100" t="str">
        <f>IF('第6表（元）'!G78=0,"-",'第6表（元）'!G78)</f>
        <v>-</v>
      </c>
      <c r="H78" s="101" t="str">
        <f>IF('第6表（元）'!H78=0,"-",'第6表（元）'!H78)</f>
        <v>-</v>
      </c>
      <c r="I78" s="102" t="str">
        <f>IF('第6表（元）'!I78=0,"-",'第6表（元）'!I78)</f>
        <v>-</v>
      </c>
    </row>
    <row r="79" spans="1:9" ht="14.1" customHeight="1" x14ac:dyDescent="0.15">
      <c r="A79" s="94" t="s">
        <v>652</v>
      </c>
      <c r="B79" s="103">
        <f>IF('第6表（元）'!B79=0,"-",'第6表（元）'!B79)</f>
        <v>1</v>
      </c>
      <c r="C79" s="104">
        <f>IF('第6表（元）'!C79=0,"-",'第6表（元）'!C79)</f>
        <v>17</v>
      </c>
      <c r="D79" s="105" t="str">
        <f>IF('第6表（元）'!D79=0,"-",'第6表（元）'!D79)</f>
        <v>-</v>
      </c>
      <c r="E79" s="106" t="str">
        <f>IF('第6表（元）'!E79=0,"-",'第6表（元）'!E79)</f>
        <v>-</v>
      </c>
      <c r="F79" s="103" t="str">
        <f>IF('第6表（元）'!F79=0,"-",'第6表（元）'!F79)</f>
        <v>-</v>
      </c>
      <c r="G79" s="104" t="str">
        <f>IF('第6表（元）'!G79=0,"-",'第6表（元）'!G79)</f>
        <v>-</v>
      </c>
      <c r="H79" s="105">
        <f>IF('第6表（元）'!H79=0,"-",'第6表（元）'!H79)</f>
        <v>2</v>
      </c>
      <c r="I79" s="106">
        <f>IF('第6表（元）'!I79=0,"-",'第6表（元）'!I79)</f>
        <v>5</v>
      </c>
    </row>
    <row r="81" spans="1:9" ht="14.1" customHeight="1" x14ac:dyDescent="0.15">
      <c r="A81" s="221" t="s">
        <v>101</v>
      </c>
      <c r="B81" s="218" t="s">
        <v>44</v>
      </c>
      <c r="C81" s="219"/>
      <c r="D81" s="218" t="s">
        <v>46</v>
      </c>
      <c r="E81" s="219"/>
      <c r="F81" s="218" t="s">
        <v>47</v>
      </c>
      <c r="G81" s="219"/>
      <c r="H81" s="218" t="s">
        <v>45</v>
      </c>
      <c r="I81" s="219"/>
    </row>
    <row r="82" spans="1:9" ht="14.1" customHeight="1" x14ac:dyDescent="0.15">
      <c r="A82" s="222"/>
      <c r="B82" s="92" t="s">
        <v>614</v>
      </c>
      <c r="C82" s="92" t="s">
        <v>615</v>
      </c>
      <c r="D82" s="92" t="s">
        <v>614</v>
      </c>
      <c r="E82" s="92" t="s">
        <v>615</v>
      </c>
      <c r="F82" s="92" t="s">
        <v>614</v>
      </c>
      <c r="G82" s="92" t="s">
        <v>615</v>
      </c>
      <c r="H82" s="92" t="s">
        <v>614</v>
      </c>
      <c r="I82" s="92" t="s">
        <v>615</v>
      </c>
    </row>
    <row r="83" spans="1:9" ht="14.1" customHeight="1" x14ac:dyDescent="0.15">
      <c r="A83" s="167" t="s">
        <v>646</v>
      </c>
      <c r="B83" s="95">
        <f>IF('第6表（元）'!B83=0,"-",'第6表（元）'!B83)</f>
        <v>60</v>
      </c>
      <c r="C83" s="96">
        <f>IF('第6表（元）'!C83=0,"-",'第6表（元）'!C83)</f>
        <v>177</v>
      </c>
      <c r="D83" s="97">
        <f>IF('第6表（元）'!D83=0,"-",'第6表（元）'!D83)</f>
        <v>122</v>
      </c>
      <c r="E83" s="98">
        <f>IF('第6表（元）'!E83=0,"-",'第6表（元）'!E83)</f>
        <v>315</v>
      </c>
      <c r="F83" s="95">
        <f>IF('第6表（元）'!F83=0,"-",'第6表（元）'!F83)</f>
        <v>315</v>
      </c>
      <c r="G83" s="96">
        <f>IF('第6表（元）'!G83=0,"-",'第6表（元）'!G83)</f>
        <v>302</v>
      </c>
      <c r="H83" s="97">
        <f>IF('第6表（元）'!H83=0,"-",'第6表（元）'!H83)</f>
        <v>63</v>
      </c>
      <c r="I83" s="98">
        <f>IF('第6表（元）'!I83=0,"-",'第6表（元）'!I83)</f>
        <v>155</v>
      </c>
    </row>
    <row r="84" spans="1:9" ht="14.1" customHeight="1" x14ac:dyDescent="0.15">
      <c r="A84" s="168" t="s">
        <v>647</v>
      </c>
      <c r="B84" s="99">
        <f>IF('第6表（元）'!B84=0,"-",'第6表（元）'!B84)</f>
        <v>132</v>
      </c>
      <c r="C84" s="100">
        <f>IF('第6表（元）'!C84=0,"-",'第6表（元）'!C84)</f>
        <v>4463</v>
      </c>
      <c r="D84" s="101">
        <f>IF('第6表（元）'!D84=0,"-",'第6表（元）'!D84)</f>
        <v>94</v>
      </c>
      <c r="E84" s="102">
        <f>IF('第6表（元）'!E84=0,"-",'第6表（元）'!E84)</f>
        <v>1033</v>
      </c>
      <c r="F84" s="99">
        <f>IF('第6表（元）'!F84=0,"-",'第6表（元）'!F84)</f>
        <v>1033</v>
      </c>
      <c r="G84" s="100">
        <f>IF('第6表（元）'!G84=0,"-",'第6表（元）'!G84)</f>
        <v>891</v>
      </c>
      <c r="H84" s="101">
        <f>IF('第6表（元）'!H84=0,"-",'第6表（元）'!H84)</f>
        <v>54</v>
      </c>
      <c r="I84" s="102">
        <f>IF('第6表（元）'!I84=0,"-",'第6表（元）'!I84)</f>
        <v>870</v>
      </c>
    </row>
    <row r="85" spans="1:9" ht="14.1" customHeight="1" x14ac:dyDescent="0.15">
      <c r="A85" s="168" t="s">
        <v>648</v>
      </c>
      <c r="B85" s="99" t="str">
        <f>IF('第6表（元）'!B85=0,"-",'第6表（元）'!B85)</f>
        <v>-</v>
      </c>
      <c r="C85" s="100" t="str">
        <f>IF('第6表（元）'!C85=0,"-",'第6表（元）'!C85)</f>
        <v>-</v>
      </c>
      <c r="D85" s="101">
        <f>IF('第6表（元）'!D85=0,"-",'第6表（元）'!D85)</f>
        <v>1</v>
      </c>
      <c r="E85" s="102">
        <f>IF('第6表（元）'!E85=0,"-",'第6表（元）'!E85)</f>
        <v>5</v>
      </c>
      <c r="F85" s="99">
        <f>IF('第6表（元）'!F85=0,"-",'第6表（元）'!F85)</f>
        <v>5</v>
      </c>
      <c r="G85" s="100" t="str">
        <f>IF('第6表（元）'!G85=0,"-",'第6表（元）'!G85)</f>
        <v>-</v>
      </c>
      <c r="H85" s="101" t="str">
        <f>IF('第6表（元）'!H85=0,"-",'第6表（元）'!H85)</f>
        <v>-</v>
      </c>
      <c r="I85" s="102" t="str">
        <f>IF('第6表（元）'!I85=0,"-",'第6表（元）'!I85)</f>
        <v>-</v>
      </c>
    </row>
    <row r="86" spans="1:9" ht="14.1" customHeight="1" x14ac:dyDescent="0.15">
      <c r="A86" s="168" t="s">
        <v>649</v>
      </c>
      <c r="B86" s="99" t="str">
        <f>IF('第6表（元）'!B86=0,"-",'第6表（元）'!B86)</f>
        <v>-</v>
      </c>
      <c r="C86" s="100" t="str">
        <f>IF('第6表（元）'!C86=0,"-",'第6表（元）'!C86)</f>
        <v>-</v>
      </c>
      <c r="D86" s="101">
        <f>IF('第6表（元）'!D86=0,"-",'第6表（元）'!D86)</f>
        <v>4</v>
      </c>
      <c r="E86" s="102">
        <f>IF('第6表（元）'!E86=0,"-",'第6表（元）'!E86)</f>
        <v>16</v>
      </c>
      <c r="F86" s="99">
        <f>IF('第6表（元）'!F86=0,"-",'第6表（元）'!F86)</f>
        <v>16</v>
      </c>
      <c r="G86" s="100">
        <f>IF('第6表（元）'!G86=0,"-",'第6表（元）'!G86)</f>
        <v>3</v>
      </c>
      <c r="H86" s="101" t="str">
        <f>IF('第6表（元）'!H86=0,"-",'第6表（元）'!H86)</f>
        <v>-</v>
      </c>
      <c r="I86" s="102" t="str">
        <f>IF('第6表（元）'!I86=0,"-",'第6表（元）'!I86)</f>
        <v>-</v>
      </c>
    </row>
    <row r="87" spans="1:9" ht="14.1" customHeight="1" x14ac:dyDescent="0.15">
      <c r="A87" s="168" t="s">
        <v>650</v>
      </c>
      <c r="B87" s="99">
        <f>IF('第6表（元）'!B87=0,"-",'第6表（元）'!B87)</f>
        <v>22</v>
      </c>
      <c r="C87" s="100">
        <f>IF('第6表（元）'!C87=0,"-",'第6表（元）'!C87)</f>
        <v>232</v>
      </c>
      <c r="D87" s="101">
        <f>IF('第6表（元）'!D87=0,"-",'第6表（元）'!D87)</f>
        <v>28</v>
      </c>
      <c r="E87" s="102">
        <f>IF('第6表（元）'!E87=0,"-",'第6表（元）'!E87)</f>
        <v>1152</v>
      </c>
      <c r="F87" s="99">
        <f>IF('第6表（元）'!F87=0,"-",'第6表（元）'!F87)</f>
        <v>1152</v>
      </c>
      <c r="G87" s="100">
        <f>IF('第6表（元）'!G87=0,"-",'第6表（元）'!G87)</f>
        <v>730</v>
      </c>
      <c r="H87" s="101">
        <f>IF('第6表（元）'!H87=0,"-",'第6表（元）'!H87)</f>
        <v>8</v>
      </c>
      <c r="I87" s="102">
        <f>IF('第6表（元）'!I87=0,"-",'第6表（元）'!I87)</f>
        <v>72</v>
      </c>
    </row>
    <row r="88" spans="1:9" ht="14.1" customHeight="1" x14ac:dyDescent="0.15">
      <c r="A88" s="168" t="s">
        <v>651</v>
      </c>
      <c r="B88" s="99" t="str">
        <f>IF('第6表（元）'!B88=0,"-",'第6表（元）'!B88)</f>
        <v>-</v>
      </c>
      <c r="C88" s="100" t="str">
        <f>IF('第6表（元）'!C88=0,"-",'第6表（元）'!C88)</f>
        <v>-</v>
      </c>
      <c r="D88" s="101" t="str">
        <f>IF('第6表（元）'!D88=0,"-",'第6表（元）'!D88)</f>
        <v>-</v>
      </c>
      <c r="E88" s="102" t="str">
        <f>IF('第6表（元）'!E88=0,"-",'第6表（元）'!E88)</f>
        <v>-</v>
      </c>
      <c r="F88" s="99" t="str">
        <f>IF('第6表（元）'!F88=0,"-",'第6表（元）'!F88)</f>
        <v>-</v>
      </c>
      <c r="G88" s="100" t="str">
        <f>IF('第6表（元）'!G88=0,"-",'第6表（元）'!G88)</f>
        <v>-</v>
      </c>
      <c r="H88" s="101" t="str">
        <f>IF('第6表（元）'!H88=0,"-",'第6表（元）'!H88)</f>
        <v>-</v>
      </c>
      <c r="I88" s="102" t="str">
        <f>IF('第6表（元）'!I88=0,"-",'第6表（元）'!I88)</f>
        <v>-</v>
      </c>
    </row>
    <row r="89" spans="1:9" ht="14.1" customHeight="1" x14ac:dyDescent="0.15">
      <c r="A89" s="94" t="s">
        <v>652</v>
      </c>
      <c r="B89" s="103" t="str">
        <f>IF('第6表（元）'!B89=0,"-",'第6表（元）'!B89)</f>
        <v>-</v>
      </c>
      <c r="C89" s="104" t="str">
        <f>IF('第6表（元）'!C89=0,"-",'第6表（元）'!C89)</f>
        <v>-</v>
      </c>
      <c r="D89" s="105" t="str">
        <f>IF('第6表（元）'!D89=0,"-",'第6表（元）'!D89)</f>
        <v>-</v>
      </c>
      <c r="E89" s="106" t="str">
        <f>IF('第6表（元）'!E89=0,"-",'第6表（元）'!E89)</f>
        <v>-</v>
      </c>
      <c r="F89" s="103" t="str">
        <f>IF('第6表（元）'!F89=0,"-",'第6表（元）'!F89)</f>
        <v>-</v>
      </c>
      <c r="G89" s="104" t="str">
        <f>IF('第6表（元）'!G89=0,"-",'第6表（元）'!G89)</f>
        <v>-</v>
      </c>
      <c r="H89" s="105" t="str">
        <f>IF('第6表（元）'!H89=0,"-",'第6表（元）'!H89)</f>
        <v>-</v>
      </c>
      <c r="I89" s="106" t="str">
        <f>IF('第6表（元）'!I89=0,"-",'第6表（元）'!I89)</f>
        <v>-</v>
      </c>
    </row>
    <row r="91" spans="1:9" ht="14.1" customHeight="1" x14ac:dyDescent="0.15">
      <c r="A91" s="221" t="s">
        <v>101</v>
      </c>
      <c r="B91" s="218" t="s">
        <v>29</v>
      </c>
      <c r="C91" s="219"/>
      <c r="D91" s="218" t="s">
        <v>30</v>
      </c>
      <c r="E91" s="219"/>
      <c r="F91" s="218" t="s">
        <v>50</v>
      </c>
      <c r="G91" s="219"/>
      <c r="H91" s="218" t="s">
        <v>51</v>
      </c>
      <c r="I91" s="219"/>
    </row>
    <row r="92" spans="1:9" ht="14.1" customHeight="1" x14ac:dyDescent="0.15">
      <c r="A92" s="222"/>
      <c r="B92" s="92" t="s">
        <v>614</v>
      </c>
      <c r="C92" s="92" t="s">
        <v>615</v>
      </c>
      <c r="D92" s="92" t="s">
        <v>614</v>
      </c>
      <c r="E92" s="92" t="s">
        <v>615</v>
      </c>
      <c r="F92" s="92" t="s">
        <v>614</v>
      </c>
      <c r="G92" s="92" t="s">
        <v>615</v>
      </c>
      <c r="H92" s="92" t="s">
        <v>614</v>
      </c>
      <c r="I92" s="92" t="s">
        <v>615</v>
      </c>
    </row>
    <row r="93" spans="1:9" ht="14.1" customHeight="1" x14ac:dyDescent="0.15">
      <c r="A93" s="167" t="s">
        <v>646</v>
      </c>
      <c r="B93" s="95">
        <f>IF('第6表（元）'!B93=0,"-",'第6表（元）'!B93)</f>
        <v>39</v>
      </c>
      <c r="C93" s="96">
        <f>IF('第6表（元）'!C93=0,"-",'第6表（元）'!C93)</f>
        <v>105</v>
      </c>
      <c r="D93" s="97">
        <f>IF('第6表（元）'!D93=0,"-",'第6表（元）'!D93)</f>
        <v>87</v>
      </c>
      <c r="E93" s="98">
        <f>IF('第6表（元）'!E93=0,"-",'第6表（元）'!E93)</f>
        <v>281</v>
      </c>
      <c r="F93" s="95">
        <f>IF('第6表（元）'!F93=0,"-",'第6表（元）'!F93)</f>
        <v>107</v>
      </c>
      <c r="G93" s="96">
        <f>IF('第6表（元）'!G93=0,"-",'第6表（元）'!G93)</f>
        <v>250</v>
      </c>
      <c r="H93" s="97">
        <f>IF('第6表（元）'!H93=0,"-",'第6表（元）'!H93)</f>
        <v>61</v>
      </c>
      <c r="I93" s="98">
        <f>IF('第6表（元）'!I93=0,"-",'第6表（元）'!I93)</f>
        <v>161</v>
      </c>
    </row>
    <row r="94" spans="1:9" ht="14.1" customHeight="1" x14ac:dyDescent="0.15">
      <c r="A94" s="168" t="s">
        <v>647</v>
      </c>
      <c r="B94" s="99">
        <f>IF('第6表（元）'!B94=0,"-",'第6表（元）'!B94)</f>
        <v>76</v>
      </c>
      <c r="C94" s="100">
        <f>IF('第6表（元）'!C94=0,"-",'第6表（元）'!C94)</f>
        <v>1101</v>
      </c>
      <c r="D94" s="101">
        <f>IF('第6表（元）'!D94=0,"-",'第6表（元）'!D94)</f>
        <v>125</v>
      </c>
      <c r="E94" s="102">
        <f>IF('第6表（元）'!E94=0,"-",'第6表（元）'!E94)</f>
        <v>1527</v>
      </c>
      <c r="F94" s="99">
        <f>IF('第6表（元）'!F94=0,"-",'第6表（元）'!F94)</f>
        <v>105</v>
      </c>
      <c r="G94" s="100">
        <f>IF('第6表（元）'!G94=0,"-",'第6表（元）'!G94)</f>
        <v>811</v>
      </c>
      <c r="H94" s="101">
        <f>IF('第6表（元）'!H94=0,"-",'第6表（元）'!H94)</f>
        <v>34</v>
      </c>
      <c r="I94" s="102">
        <f>IF('第6表（元）'!I94=0,"-",'第6表（元）'!I94)</f>
        <v>220</v>
      </c>
    </row>
    <row r="95" spans="1:9" ht="14.1" customHeight="1" x14ac:dyDescent="0.15">
      <c r="A95" s="168" t="s">
        <v>648</v>
      </c>
      <c r="B95" s="99" t="str">
        <f>IF('第6表（元）'!B95=0,"-",'第6表（元）'!B95)</f>
        <v>-</v>
      </c>
      <c r="C95" s="100" t="str">
        <f>IF('第6表（元）'!C95=0,"-",'第6表（元）'!C95)</f>
        <v>-</v>
      </c>
      <c r="D95" s="101" t="str">
        <f>IF('第6表（元）'!D95=0,"-",'第6表（元）'!D95)</f>
        <v>-</v>
      </c>
      <c r="E95" s="102" t="str">
        <f>IF('第6表（元）'!E95=0,"-",'第6表（元）'!E95)</f>
        <v>-</v>
      </c>
      <c r="F95" s="99">
        <f>IF('第6表（元）'!F95=0,"-",'第6表（元）'!F95)</f>
        <v>1</v>
      </c>
      <c r="G95" s="100">
        <f>IF('第6表（元）'!G95=0,"-",'第6表（元）'!G95)</f>
        <v>2</v>
      </c>
      <c r="H95" s="101" t="str">
        <f>IF('第6表（元）'!H95=0,"-",'第6表（元）'!H95)</f>
        <v>-</v>
      </c>
      <c r="I95" s="102" t="str">
        <f>IF('第6表（元）'!I95=0,"-",'第6表（元）'!I95)</f>
        <v>-</v>
      </c>
    </row>
    <row r="96" spans="1:9" ht="14.1" customHeight="1" x14ac:dyDescent="0.15">
      <c r="A96" s="168" t="s">
        <v>649</v>
      </c>
      <c r="B96" s="99">
        <f>IF('第6表（元）'!B96=0,"-",'第6表（元）'!B96)</f>
        <v>2</v>
      </c>
      <c r="C96" s="100">
        <f>IF('第6表（元）'!C96=0,"-",'第6表（元）'!C96)</f>
        <v>26</v>
      </c>
      <c r="D96" s="101">
        <f>IF('第6表（元）'!D96=0,"-",'第6表（元）'!D96)</f>
        <v>2</v>
      </c>
      <c r="E96" s="102">
        <f>IF('第6表（元）'!E96=0,"-",'第6表（元）'!E96)</f>
        <v>6</v>
      </c>
      <c r="F96" s="99">
        <f>IF('第6表（元）'!F96=0,"-",'第6表（元）'!F96)</f>
        <v>4</v>
      </c>
      <c r="G96" s="100">
        <f>IF('第6表（元）'!G96=0,"-",'第6表（元）'!G96)</f>
        <v>7</v>
      </c>
      <c r="H96" s="101" t="str">
        <f>IF('第6表（元）'!H96=0,"-",'第6表（元）'!H96)</f>
        <v>-</v>
      </c>
      <c r="I96" s="102" t="str">
        <f>IF('第6表（元）'!I96=0,"-",'第6表（元）'!I96)</f>
        <v>-</v>
      </c>
    </row>
    <row r="97" spans="1:9" ht="14.1" customHeight="1" x14ac:dyDescent="0.15">
      <c r="A97" s="168" t="s">
        <v>650</v>
      </c>
      <c r="B97" s="99">
        <f>IF('第6表（元）'!B97=0,"-",'第6表（元）'!B97)</f>
        <v>12</v>
      </c>
      <c r="C97" s="100">
        <f>IF('第6表（元）'!C97=0,"-",'第6表（元）'!C97)</f>
        <v>77</v>
      </c>
      <c r="D97" s="101">
        <f>IF('第6表（元）'!D97=0,"-",'第6表（元）'!D97)</f>
        <v>21</v>
      </c>
      <c r="E97" s="102">
        <f>IF('第6表（元）'!E97=0,"-",'第6表（元）'!E97)</f>
        <v>270</v>
      </c>
      <c r="F97" s="99">
        <f>IF('第6表（元）'!F97=0,"-",'第6表（元）'!F97)</f>
        <v>41</v>
      </c>
      <c r="G97" s="100">
        <f>IF('第6表（元）'!G97=0,"-",'第6表（元）'!G97)</f>
        <v>2114</v>
      </c>
      <c r="H97" s="101">
        <f>IF('第6表（元）'!H97=0,"-",'第6表（元）'!H97)</f>
        <v>10</v>
      </c>
      <c r="I97" s="102">
        <f>IF('第6表（元）'!I97=0,"-",'第6表（元）'!I97)</f>
        <v>114</v>
      </c>
    </row>
    <row r="98" spans="1:9" ht="14.1" customHeight="1" x14ac:dyDescent="0.15">
      <c r="A98" s="168" t="s">
        <v>651</v>
      </c>
      <c r="B98" s="99" t="str">
        <f>IF('第6表（元）'!B98=0,"-",'第6表（元）'!B98)</f>
        <v>-</v>
      </c>
      <c r="C98" s="100" t="str">
        <f>IF('第6表（元）'!C98=0,"-",'第6表（元）'!C98)</f>
        <v>-</v>
      </c>
      <c r="D98" s="101" t="str">
        <f>IF('第6表（元）'!D98=0,"-",'第6表（元）'!D98)</f>
        <v>-</v>
      </c>
      <c r="E98" s="102" t="str">
        <f>IF('第6表（元）'!E98=0,"-",'第6表（元）'!E98)</f>
        <v>-</v>
      </c>
      <c r="F98" s="99" t="str">
        <f>IF('第6表（元）'!F98=0,"-",'第6表（元）'!F98)</f>
        <v>-</v>
      </c>
      <c r="G98" s="100" t="str">
        <f>IF('第6表（元）'!G98=0,"-",'第6表（元）'!G98)</f>
        <v>-</v>
      </c>
      <c r="H98" s="101" t="str">
        <f>IF('第6表（元）'!H98=0,"-",'第6表（元）'!H98)</f>
        <v>-</v>
      </c>
      <c r="I98" s="102" t="str">
        <f>IF('第6表（元）'!I98=0,"-",'第6表（元）'!I98)</f>
        <v>-</v>
      </c>
    </row>
    <row r="99" spans="1:9" ht="14.1" customHeight="1" x14ac:dyDescent="0.15">
      <c r="A99" s="94" t="s">
        <v>652</v>
      </c>
      <c r="B99" s="103" t="str">
        <f>IF('第6表（元）'!B99=0,"-",'第6表（元）'!B99)</f>
        <v>-</v>
      </c>
      <c r="C99" s="104" t="str">
        <f>IF('第6表（元）'!C99=0,"-",'第6表（元）'!C99)</f>
        <v>-</v>
      </c>
      <c r="D99" s="105" t="str">
        <f>IF('第6表（元）'!D99=0,"-",'第6表（元）'!D99)</f>
        <v>-</v>
      </c>
      <c r="E99" s="106" t="str">
        <f>IF('第6表（元）'!E99=0,"-",'第6表（元）'!E99)</f>
        <v>-</v>
      </c>
      <c r="F99" s="103" t="str">
        <f>IF('第6表（元）'!F99=0,"-",'第6表（元）'!F99)</f>
        <v>-</v>
      </c>
      <c r="G99" s="104" t="str">
        <f>IF('第6表（元）'!G99=0,"-",'第6表（元）'!G99)</f>
        <v>-</v>
      </c>
      <c r="H99" s="105" t="str">
        <f>IF('第6表（元）'!H99=0,"-",'第6表（元）'!H99)</f>
        <v>-</v>
      </c>
      <c r="I99" s="106" t="str">
        <f>IF('第6表（元）'!I99=0,"-",'第6表（元）'!I99)</f>
        <v>-</v>
      </c>
    </row>
    <row r="101" spans="1:9" ht="14.1" customHeight="1" x14ac:dyDescent="0.15">
      <c r="A101" s="221" t="s">
        <v>101</v>
      </c>
      <c r="B101" s="218" t="s">
        <v>49</v>
      </c>
      <c r="C101" s="219"/>
      <c r="D101" s="218" t="s">
        <v>48</v>
      </c>
      <c r="E101" s="219"/>
      <c r="F101" s="218" t="s">
        <v>52</v>
      </c>
      <c r="G101" s="219"/>
      <c r="H101" s="218" t="s">
        <v>25</v>
      </c>
      <c r="I101" s="219"/>
    </row>
    <row r="102" spans="1:9" ht="14.1" customHeight="1" x14ac:dyDescent="0.15">
      <c r="A102" s="222"/>
      <c r="B102" s="92" t="s">
        <v>614</v>
      </c>
      <c r="C102" s="92" t="s">
        <v>615</v>
      </c>
      <c r="D102" s="92" t="s">
        <v>614</v>
      </c>
      <c r="E102" s="92" t="s">
        <v>615</v>
      </c>
      <c r="F102" s="92" t="s">
        <v>614</v>
      </c>
      <c r="G102" s="92" t="s">
        <v>615</v>
      </c>
      <c r="H102" s="92" t="s">
        <v>614</v>
      </c>
      <c r="I102" s="92" t="s">
        <v>615</v>
      </c>
    </row>
    <row r="103" spans="1:9" ht="14.1" customHeight="1" x14ac:dyDescent="0.15">
      <c r="A103" s="167" t="s">
        <v>646</v>
      </c>
      <c r="B103" s="95">
        <f>IF('第6表（元）'!B103=0,"-",'第6表（元）'!B103)</f>
        <v>107</v>
      </c>
      <c r="C103" s="96">
        <f>IF('第6表（元）'!C103=0,"-",'第6表（元）'!C103)</f>
        <v>371</v>
      </c>
      <c r="D103" s="97">
        <f>IF('第6表（元）'!D103=0,"-",'第6表（元）'!D103)</f>
        <v>106</v>
      </c>
      <c r="E103" s="98">
        <f>IF('第6表（元）'!E103=0,"-",'第6表（元）'!E103)</f>
        <v>355</v>
      </c>
      <c r="F103" s="95">
        <f>IF('第6表（元）'!F103=0,"-",'第6表（元）'!F103)</f>
        <v>40</v>
      </c>
      <c r="G103" s="96">
        <f>IF('第6表（元）'!G103=0,"-",'第6表（元）'!G103)</f>
        <v>97</v>
      </c>
      <c r="H103" s="97">
        <f>IF('第6表（元）'!H103=0,"-",'第6表（元）'!H103)</f>
        <v>57</v>
      </c>
      <c r="I103" s="98">
        <f>IF('第6表（元）'!I103=0,"-",'第6表（元）'!I103)</f>
        <v>183</v>
      </c>
    </row>
    <row r="104" spans="1:9" ht="14.1" customHeight="1" x14ac:dyDescent="0.15">
      <c r="A104" s="168" t="s">
        <v>647</v>
      </c>
      <c r="B104" s="99">
        <f>IF('第6表（元）'!B104=0,"-",'第6表（元）'!B104)</f>
        <v>176</v>
      </c>
      <c r="C104" s="100">
        <f>IF('第6表（元）'!C104=0,"-",'第6表（元）'!C104)</f>
        <v>3131</v>
      </c>
      <c r="D104" s="101">
        <f>IF('第6表（元）'!D104=0,"-",'第6表（元）'!D104)</f>
        <v>163</v>
      </c>
      <c r="E104" s="102">
        <f>IF('第6表（元）'!E104=0,"-",'第6表（元）'!E104)</f>
        <v>2140</v>
      </c>
      <c r="F104" s="99">
        <f>IF('第6表（元）'!F104=0,"-",'第6表（元）'!F104)</f>
        <v>51</v>
      </c>
      <c r="G104" s="100">
        <f>IF('第6表（元）'!G104=0,"-",'第6表（元）'!G104)</f>
        <v>715</v>
      </c>
      <c r="H104" s="101">
        <f>IF('第6表（元）'!H104=0,"-",'第6表（元）'!H104)</f>
        <v>137</v>
      </c>
      <c r="I104" s="102">
        <f>IF('第6表（元）'!I104=0,"-",'第6表（元）'!I104)</f>
        <v>1902</v>
      </c>
    </row>
    <row r="105" spans="1:9" ht="14.1" customHeight="1" x14ac:dyDescent="0.15">
      <c r="A105" s="168" t="s">
        <v>648</v>
      </c>
      <c r="B105" s="99" t="str">
        <f>IF('第6表（元）'!B105=0,"-",'第6表（元）'!B105)</f>
        <v>-</v>
      </c>
      <c r="C105" s="100" t="str">
        <f>IF('第6表（元）'!C105=0,"-",'第6表（元）'!C105)</f>
        <v>-</v>
      </c>
      <c r="D105" s="101" t="str">
        <f>IF('第6表（元）'!D105=0,"-",'第6表（元）'!D105)</f>
        <v>-</v>
      </c>
      <c r="E105" s="102" t="str">
        <f>IF('第6表（元）'!E105=0,"-",'第6表（元）'!E105)</f>
        <v>-</v>
      </c>
      <c r="F105" s="99" t="str">
        <f>IF('第6表（元）'!F105=0,"-",'第6表（元）'!F105)</f>
        <v>-</v>
      </c>
      <c r="G105" s="100" t="str">
        <f>IF('第6表（元）'!G105=0,"-",'第6表（元）'!G105)</f>
        <v>-</v>
      </c>
      <c r="H105" s="101">
        <f>IF('第6表（元）'!H105=0,"-",'第6表（元）'!H105)</f>
        <v>1</v>
      </c>
      <c r="I105" s="102">
        <f>IF('第6表（元）'!I105=0,"-",'第6表（元）'!I105)</f>
        <v>1</v>
      </c>
    </row>
    <row r="106" spans="1:9" ht="14.1" customHeight="1" x14ac:dyDescent="0.15">
      <c r="A106" s="168" t="s">
        <v>649</v>
      </c>
      <c r="B106" s="99" t="str">
        <f>IF('第6表（元）'!B106=0,"-",'第6表（元）'!B106)</f>
        <v>-</v>
      </c>
      <c r="C106" s="100" t="str">
        <f>IF('第6表（元）'!C106=0,"-",'第6表（元）'!C106)</f>
        <v>-</v>
      </c>
      <c r="D106" s="101">
        <f>IF('第6表（元）'!D106=0,"-",'第6表（元）'!D106)</f>
        <v>1</v>
      </c>
      <c r="E106" s="102">
        <f>IF('第6表（元）'!E106=0,"-",'第6表（元）'!E106)</f>
        <v>1</v>
      </c>
      <c r="F106" s="99">
        <f>IF('第6表（元）'!F106=0,"-",'第6表（元）'!F106)</f>
        <v>1</v>
      </c>
      <c r="G106" s="100">
        <f>IF('第6表（元）'!G106=0,"-",'第6表（元）'!G106)</f>
        <v>2</v>
      </c>
      <c r="H106" s="101">
        <f>IF('第6表（元）'!H106=0,"-",'第6表（元）'!H106)</f>
        <v>3</v>
      </c>
      <c r="I106" s="102">
        <f>IF('第6表（元）'!I106=0,"-",'第6表（元）'!I106)</f>
        <v>15</v>
      </c>
    </row>
    <row r="107" spans="1:9" ht="14.1" customHeight="1" x14ac:dyDescent="0.15">
      <c r="A107" s="168" t="s">
        <v>650</v>
      </c>
      <c r="B107" s="99">
        <f>IF('第6表（元）'!B107=0,"-",'第6表（元）'!B107)</f>
        <v>42</v>
      </c>
      <c r="C107" s="100">
        <f>IF('第6表（元）'!C107=0,"-",'第6表（元）'!C107)</f>
        <v>733</v>
      </c>
      <c r="D107" s="101">
        <f>IF('第6表（元）'!D107=0,"-",'第6表（元）'!D107)</f>
        <v>17</v>
      </c>
      <c r="E107" s="102">
        <f>IF('第6表（元）'!E107=0,"-",'第6表（元）'!E107)</f>
        <v>689</v>
      </c>
      <c r="F107" s="99">
        <f>IF('第6表（元）'!F107=0,"-",'第6表（元）'!F107)</f>
        <v>12</v>
      </c>
      <c r="G107" s="100">
        <f>IF('第6表（元）'!G107=0,"-",'第6表（元）'!G107)</f>
        <v>134</v>
      </c>
      <c r="H107" s="101">
        <f>IF('第6表（元）'!H107=0,"-",'第6表（元）'!H107)</f>
        <v>18</v>
      </c>
      <c r="I107" s="102">
        <f>IF('第6表（元）'!I107=0,"-",'第6表（元）'!I107)</f>
        <v>295</v>
      </c>
    </row>
    <row r="108" spans="1:9" ht="14.1" customHeight="1" x14ac:dyDescent="0.15">
      <c r="A108" s="168" t="s">
        <v>651</v>
      </c>
      <c r="B108" s="99" t="str">
        <f>IF('第6表（元）'!B108=0,"-",'第6表（元）'!B108)</f>
        <v>-</v>
      </c>
      <c r="C108" s="100" t="str">
        <f>IF('第6表（元）'!C108=0,"-",'第6表（元）'!C108)</f>
        <v>-</v>
      </c>
      <c r="D108" s="101" t="str">
        <f>IF('第6表（元）'!D108=0,"-",'第6表（元）'!D108)</f>
        <v>-</v>
      </c>
      <c r="E108" s="102" t="str">
        <f>IF('第6表（元）'!E108=0,"-",'第6表（元）'!E108)</f>
        <v>-</v>
      </c>
      <c r="F108" s="99" t="str">
        <f>IF('第6表（元）'!F108=0,"-",'第6表（元）'!F108)</f>
        <v>-</v>
      </c>
      <c r="G108" s="100" t="str">
        <f>IF('第6表（元）'!G108=0,"-",'第6表（元）'!G108)</f>
        <v>-</v>
      </c>
      <c r="H108" s="101" t="str">
        <f>IF('第6表（元）'!H108=0,"-",'第6表（元）'!H108)</f>
        <v>-</v>
      </c>
      <c r="I108" s="102" t="str">
        <f>IF('第6表（元）'!I108=0,"-",'第6表（元）'!I108)</f>
        <v>-</v>
      </c>
    </row>
    <row r="109" spans="1:9" ht="14.1" customHeight="1" x14ac:dyDescent="0.15">
      <c r="A109" s="94" t="s">
        <v>652</v>
      </c>
      <c r="B109" s="103" t="str">
        <f>IF('第6表（元）'!B109=0,"-",'第6表（元）'!B109)</f>
        <v>-</v>
      </c>
      <c r="C109" s="104" t="str">
        <f>IF('第6表（元）'!C109=0,"-",'第6表（元）'!C109)</f>
        <v>-</v>
      </c>
      <c r="D109" s="105">
        <f>IF('第6表（元）'!D109=0,"-",'第6表（元）'!D109)</f>
        <v>2</v>
      </c>
      <c r="E109" s="106">
        <f>IF('第6表（元）'!E109=0,"-",'第6表（元）'!E109)</f>
        <v>2</v>
      </c>
      <c r="F109" s="103">
        <f>IF('第6表（元）'!F109=0,"-",'第6表（元）'!F109)</f>
        <v>1</v>
      </c>
      <c r="G109" s="104">
        <f>IF('第6表（元）'!G109=0,"-",'第6表（元）'!G109)</f>
        <v>13</v>
      </c>
      <c r="H109" s="105" t="str">
        <f>IF('第6表（元）'!H109=0,"-",'第6表（元）'!H109)</f>
        <v>-</v>
      </c>
      <c r="I109" s="106" t="str">
        <f>IF('第6表（元）'!I109=0,"-",'第6表（元）'!I109)</f>
        <v>-</v>
      </c>
    </row>
    <row r="111" spans="1:9" ht="14.1" customHeight="1" x14ac:dyDescent="0.15">
      <c r="A111" s="221" t="s">
        <v>101</v>
      </c>
      <c r="B111" s="218" t="s">
        <v>645</v>
      </c>
      <c r="C111" s="219"/>
      <c r="D111" s="218" t="s">
        <v>24</v>
      </c>
      <c r="E111" s="219"/>
      <c r="F111" s="218" t="s">
        <v>3</v>
      </c>
      <c r="G111" s="219"/>
      <c r="H111" s="218" t="s">
        <v>23</v>
      </c>
      <c r="I111" s="219"/>
    </row>
    <row r="112" spans="1:9" ht="14.1" customHeight="1" x14ac:dyDescent="0.15">
      <c r="A112" s="222"/>
      <c r="B112" s="92" t="s">
        <v>614</v>
      </c>
      <c r="C112" s="92" t="s">
        <v>615</v>
      </c>
      <c r="D112" s="92" t="s">
        <v>614</v>
      </c>
      <c r="E112" s="92" t="s">
        <v>615</v>
      </c>
      <c r="F112" s="92" t="s">
        <v>614</v>
      </c>
      <c r="G112" s="92" t="s">
        <v>615</v>
      </c>
      <c r="H112" s="92" t="s">
        <v>614</v>
      </c>
      <c r="I112" s="92" t="s">
        <v>615</v>
      </c>
    </row>
    <row r="113" spans="1:9" ht="14.1" customHeight="1" x14ac:dyDescent="0.15">
      <c r="A113" s="167" t="s">
        <v>646</v>
      </c>
      <c r="B113" s="95">
        <f>IF('第6表（元）'!B113=0,"-",'第6表（元）'!B113)</f>
        <v>80</v>
      </c>
      <c r="C113" s="96">
        <f>IF('第6表（元）'!C113=0,"-",'第6表（元）'!C113)</f>
        <v>238</v>
      </c>
      <c r="D113" s="97">
        <f>IF('第6表（元）'!D113=0,"-",'第6表（元）'!D113)</f>
        <v>123</v>
      </c>
      <c r="E113" s="98">
        <f>IF('第6表（元）'!E113=0,"-",'第6表（元）'!E113)</f>
        <v>360</v>
      </c>
      <c r="F113" s="95">
        <f>IF('第6表（元）'!F113=0,"-",'第6表（元）'!F113)</f>
        <v>156</v>
      </c>
      <c r="G113" s="96">
        <f>IF('第6表（元）'!G113=0,"-",'第6表（元）'!G113)</f>
        <v>501</v>
      </c>
      <c r="H113" s="97">
        <f>IF('第6表（元）'!H113=0,"-",'第6表（元）'!H113)</f>
        <v>46</v>
      </c>
      <c r="I113" s="98">
        <f>IF('第6表（元）'!I113=0,"-",'第6表（元）'!I113)</f>
        <v>132</v>
      </c>
    </row>
    <row r="114" spans="1:9" ht="14.1" customHeight="1" x14ac:dyDescent="0.15">
      <c r="A114" s="168" t="s">
        <v>647</v>
      </c>
      <c r="B114" s="99">
        <f>IF('第6表（元）'!B114=0,"-",'第6表（元）'!B114)</f>
        <v>212</v>
      </c>
      <c r="C114" s="100">
        <f>IF('第6表（元）'!C114=0,"-",'第6表（元）'!C114)</f>
        <v>4572</v>
      </c>
      <c r="D114" s="101">
        <f>IF('第6表（元）'!D114=0,"-",'第6表（元）'!D114)</f>
        <v>179</v>
      </c>
      <c r="E114" s="102">
        <f>IF('第6表（元）'!E114=0,"-",'第6表（元）'!E114)</f>
        <v>3345</v>
      </c>
      <c r="F114" s="99">
        <f>IF('第6表（元）'!F114=0,"-",'第6表（元）'!F114)</f>
        <v>284</v>
      </c>
      <c r="G114" s="100">
        <f>IF('第6表（元）'!G114=0,"-",'第6表（元）'!G114)</f>
        <v>4719</v>
      </c>
      <c r="H114" s="101">
        <f>IF('第6表（元）'!H114=0,"-",'第6表（元）'!H114)</f>
        <v>98</v>
      </c>
      <c r="I114" s="102">
        <f>IF('第6表（元）'!I114=0,"-",'第6表（元）'!I114)</f>
        <v>1925</v>
      </c>
    </row>
    <row r="115" spans="1:9" ht="14.1" customHeight="1" x14ac:dyDescent="0.15">
      <c r="A115" s="168" t="s">
        <v>648</v>
      </c>
      <c r="B115" s="99" t="str">
        <f>IF('第6表（元）'!B115=0,"-",'第6表（元）'!B115)</f>
        <v>-</v>
      </c>
      <c r="C115" s="100" t="str">
        <f>IF('第6表（元）'!C115=0,"-",'第6表（元）'!C115)</f>
        <v>-</v>
      </c>
      <c r="D115" s="101">
        <f>IF('第6表（元）'!D115=0,"-",'第6表（元）'!D115)</f>
        <v>1</v>
      </c>
      <c r="E115" s="102">
        <f>IF('第6表（元）'!E115=0,"-",'第6表（元）'!E115)</f>
        <v>1</v>
      </c>
      <c r="F115" s="99">
        <f>IF('第6表（元）'!F115=0,"-",'第6表（元）'!F115)</f>
        <v>1</v>
      </c>
      <c r="G115" s="100">
        <f>IF('第6表（元）'!G115=0,"-",'第6表（元）'!G115)</f>
        <v>2</v>
      </c>
      <c r="H115" s="101" t="str">
        <f>IF('第6表（元）'!H115=0,"-",'第6表（元）'!H115)</f>
        <v>-</v>
      </c>
      <c r="I115" s="102" t="str">
        <f>IF('第6表（元）'!I115=0,"-",'第6表（元）'!I115)</f>
        <v>-</v>
      </c>
    </row>
    <row r="116" spans="1:9" ht="14.1" customHeight="1" x14ac:dyDescent="0.15">
      <c r="A116" s="168" t="s">
        <v>649</v>
      </c>
      <c r="B116" s="99">
        <f>IF('第6表（元）'!B116=0,"-",'第6表（元）'!B116)</f>
        <v>4</v>
      </c>
      <c r="C116" s="100">
        <f>IF('第6表（元）'!C116=0,"-",'第6表（元）'!C116)</f>
        <v>9</v>
      </c>
      <c r="D116" s="101">
        <f>IF('第6表（元）'!D116=0,"-",'第6表（元）'!D116)</f>
        <v>2</v>
      </c>
      <c r="E116" s="102">
        <f>IF('第6表（元）'!E116=0,"-",'第6表（元）'!E116)</f>
        <v>17</v>
      </c>
      <c r="F116" s="99" t="str">
        <f>IF('第6表（元）'!F116=0,"-",'第6表（元）'!F116)</f>
        <v>-</v>
      </c>
      <c r="G116" s="100" t="str">
        <f>IF('第6表（元）'!G116=0,"-",'第6表（元）'!G116)</f>
        <v>-</v>
      </c>
      <c r="H116" s="101" t="str">
        <f>IF('第6表（元）'!H116=0,"-",'第6表（元）'!H116)</f>
        <v>-</v>
      </c>
      <c r="I116" s="102" t="str">
        <f>IF('第6表（元）'!I116=0,"-",'第6表（元）'!I116)</f>
        <v>-</v>
      </c>
    </row>
    <row r="117" spans="1:9" ht="14.1" customHeight="1" x14ac:dyDescent="0.15">
      <c r="A117" s="168" t="s">
        <v>650</v>
      </c>
      <c r="B117" s="99">
        <f>IF('第6表（元）'!B117=0,"-",'第6表（元）'!B117)</f>
        <v>30</v>
      </c>
      <c r="C117" s="100">
        <f>IF('第6表（元）'!C117=0,"-",'第6表（元）'!C117)</f>
        <v>862</v>
      </c>
      <c r="D117" s="101">
        <f>IF('第6表（元）'!D117=0,"-",'第6表（元）'!D117)</f>
        <v>22</v>
      </c>
      <c r="E117" s="102">
        <f>IF('第6表（元）'!E117=0,"-",'第6表（元）'!E117)</f>
        <v>507</v>
      </c>
      <c r="F117" s="99">
        <f>IF('第6表（元）'!F117=0,"-",'第6表（元）'!F117)</f>
        <v>31</v>
      </c>
      <c r="G117" s="100">
        <f>IF('第6表（元）'!G117=0,"-",'第6表（元）'!G117)</f>
        <v>287</v>
      </c>
      <c r="H117" s="101">
        <f>IF('第6表（元）'!H117=0,"-",'第6表（元）'!H117)</f>
        <v>16</v>
      </c>
      <c r="I117" s="102">
        <f>IF('第6表（元）'!I117=0,"-",'第6表（元）'!I117)</f>
        <v>251</v>
      </c>
    </row>
    <row r="118" spans="1:9" ht="14.1" customHeight="1" x14ac:dyDescent="0.15">
      <c r="A118" s="168" t="s">
        <v>651</v>
      </c>
      <c r="B118" s="99" t="str">
        <f>IF('第6表（元）'!B118=0,"-",'第6表（元）'!B118)</f>
        <v>-</v>
      </c>
      <c r="C118" s="100" t="str">
        <f>IF('第6表（元）'!C118=0,"-",'第6表（元）'!C118)</f>
        <v>-</v>
      </c>
      <c r="D118" s="101" t="str">
        <f>IF('第6表（元）'!D118=0,"-",'第6表（元）'!D118)</f>
        <v>-</v>
      </c>
      <c r="E118" s="102" t="str">
        <f>IF('第6表（元）'!E118=0,"-",'第6表（元）'!E118)</f>
        <v>-</v>
      </c>
      <c r="F118" s="99" t="str">
        <f>IF('第6表（元）'!F118=0,"-",'第6表（元）'!F118)</f>
        <v>-</v>
      </c>
      <c r="G118" s="100" t="str">
        <f>IF('第6表（元）'!G118=0,"-",'第6表（元）'!G118)</f>
        <v>-</v>
      </c>
      <c r="H118" s="101" t="str">
        <f>IF('第6表（元）'!H118=0,"-",'第6表（元）'!H118)</f>
        <v>-</v>
      </c>
      <c r="I118" s="102" t="str">
        <f>IF('第6表（元）'!I118=0,"-",'第6表（元）'!I118)</f>
        <v>-</v>
      </c>
    </row>
    <row r="119" spans="1:9" ht="14.1" customHeight="1" x14ac:dyDescent="0.15">
      <c r="A119" s="94" t="s">
        <v>652</v>
      </c>
      <c r="B119" s="103" t="str">
        <f>IF('第6表（元）'!B119=0,"-",'第6表（元）'!B119)</f>
        <v>-</v>
      </c>
      <c r="C119" s="104" t="str">
        <f>IF('第6表（元）'!C119=0,"-",'第6表（元）'!C119)</f>
        <v>-</v>
      </c>
      <c r="D119" s="105" t="str">
        <f>IF('第6表（元）'!D119=0,"-",'第6表（元）'!D119)</f>
        <v>-</v>
      </c>
      <c r="E119" s="106" t="str">
        <f>IF('第6表（元）'!E119=0,"-",'第6表（元）'!E119)</f>
        <v>-</v>
      </c>
      <c r="F119" s="103" t="str">
        <f>IF('第6表（元）'!F119=0,"-",'第6表（元）'!F119)</f>
        <v>-</v>
      </c>
      <c r="G119" s="104" t="str">
        <f>IF('第6表（元）'!G119=0,"-",'第6表（元）'!G119)</f>
        <v>-</v>
      </c>
      <c r="H119" s="105" t="str">
        <f>IF('第6表（元）'!H119=0,"-",'第6表（元）'!H119)</f>
        <v>-</v>
      </c>
      <c r="I119" s="106" t="str">
        <f>IF('第6表（元）'!I119=0,"-",'第6表（元）'!I119)</f>
        <v>-</v>
      </c>
    </row>
    <row r="121" spans="1:9" ht="14.1" customHeight="1" x14ac:dyDescent="0.15">
      <c r="A121" s="221" t="s">
        <v>101</v>
      </c>
      <c r="B121" s="218" t="s">
        <v>22</v>
      </c>
      <c r="C121" s="219"/>
      <c r="D121" s="218" t="s">
        <v>19</v>
      </c>
      <c r="E121" s="219"/>
      <c r="F121" s="218" t="s">
        <v>21</v>
      </c>
      <c r="G121" s="219"/>
      <c r="H121" s="218" t="s">
        <v>20</v>
      </c>
      <c r="I121" s="219"/>
    </row>
    <row r="122" spans="1:9" ht="14.1" customHeight="1" x14ac:dyDescent="0.15">
      <c r="A122" s="222"/>
      <c r="B122" s="92" t="s">
        <v>614</v>
      </c>
      <c r="C122" s="92" t="s">
        <v>615</v>
      </c>
      <c r="D122" s="92" t="s">
        <v>614</v>
      </c>
      <c r="E122" s="92" t="s">
        <v>615</v>
      </c>
      <c r="F122" s="92" t="s">
        <v>614</v>
      </c>
      <c r="G122" s="92" t="s">
        <v>615</v>
      </c>
      <c r="H122" s="92" t="s">
        <v>614</v>
      </c>
      <c r="I122" s="92" t="s">
        <v>615</v>
      </c>
    </row>
    <row r="123" spans="1:9" ht="14.1" customHeight="1" x14ac:dyDescent="0.15">
      <c r="A123" s="167" t="s">
        <v>646</v>
      </c>
      <c r="B123" s="95">
        <f>IF('第6表（元）'!B123=0,"-",'第6表（元）'!B123)</f>
        <v>25</v>
      </c>
      <c r="C123" s="96">
        <f>IF('第6表（元）'!C123=0,"-",'第6表（元）'!C123)</f>
        <v>61</v>
      </c>
      <c r="D123" s="97">
        <f>IF('第6表（元）'!D123=0,"-",'第6表（元）'!D123)</f>
        <v>68</v>
      </c>
      <c r="E123" s="98">
        <f>IF('第6表（元）'!E123=0,"-",'第6表（元）'!E123)</f>
        <v>193</v>
      </c>
      <c r="F123" s="95">
        <f>IF('第6表（元）'!F123=0,"-",'第6表（元）'!F123)</f>
        <v>20</v>
      </c>
      <c r="G123" s="96">
        <f>IF('第6表（元）'!G123=0,"-",'第6表（元）'!G123)</f>
        <v>58</v>
      </c>
      <c r="H123" s="97">
        <f>IF('第6表（元）'!H123=0,"-",'第6表（元）'!H123)</f>
        <v>57</v>
      </c>
      <c r="I123" s="98">
        <f>IF('第6表（元）'!I123=0,"-",'第6表（元）'!I123)</f>
        <v>125</v>
      </c>
    </row>
    <row r="124" spans="1:9" ht="14.1" customHeight="1" x14ac:dyDescent="0.15">
      <c r="A124" s="168" t="s">
        <v>647</v>
      </c>
      <c r="B124" s="99">
        <f>IF('第6表（元）'!B124=0,"-",'第6表（元）'!B124)</f>
        <v>26</v>
      </c>
      <c r="C124" s="100">
        <f>IF('第6表（元）'!C124=0,"-",'第6表（元）'!C124)</f>
        <v>336</v>
      </c>
      <c r="D124" s="101">
        <f>IF('第6表（元）'!D124=0,"-",'第6表（元）'!D124)</f>
        <v>103</v>
      </c>
      <c r="E124" s="102">
        <f>IF('第6表（元）'!E124=0,"-",'第6表（元）'!E124)</f>
        <v>3292</v>
      </c>
      <c r="F124" s="99">
        <f>IF('第6表（元）'!F124=0,"-",'第6表（元）'!F124)</f>
        <v>29</v>
      </c>
      <c r="G124" s="100">
        <f>IF('第6表（元）'!G124=0,"-",'第6表（元）'!G124)</f>
        <v>312</v>
      </c>
      <c r="H124" s="101">
        <f>IF('第6表（元）'!H124=0,"-",'第6表（元）'!H124)</f>
        <v>60</v>
      </c>
      <c r="I124" s="102">
        <f>IF('第6表（元）'!I124=0,"-",'第6表（元）'!I124)</f>
        <v>566</v>
      </c>
    </row>
    <row r="125" spans="1:9" ht="14.1" customHeight="1" x14ac:dyDescent="0.15">
      <c r="A125" s="168" t="s">
        <v>648</v>
      </c>
      <c r="B125" s="99" t="str">
        <f>IF('第6表（元）'!B125=0,"-",'第6表（元）'!B125)</f>
        <v>-</v>
      </c>
      <c r="C125" s="100" t="str">
        <f>IF('第6表（元）'!C125=0,"-",'第6表（元）'!C125)</f>
        <v>-</v>
      </c>
      <c r="D125" s="101" t="str">
        <f>IF('第6表（元）'!D125=0,"-",'第6表（元）'!D125)</f>
        <v>-</v>
      </c>
      <c r="E125" s="102" t="str">
        <f>IF('第6表（元）'!E125=0,"-",'第6表（元）'!E125)</f>
        <v>-</v>
      </c>
      <c r="F125" s="99">
        <f>IF('第6表（元）'!F125=0,"-",'第6表（元）'!F125)</f>
        <v>1</v>
      </c>
      <c r="G125" s="100">
        <f>IF('第6表（元）'!G125=0,"-",'第6表（元）'!G125)</f>
        <v>3</v>
      </c>
      <c r="H125" s="101" t="str">
        <f>IF('第6表（元）'!H125=0,"-",'第6表（元）'!H125)</f>
        <v>-</v>
      </c>
      <c r="I125" s="102" t="str">
        <f>IF('第6表（元）'!I125=0,"-",'第6表（元）'!I125)</f>
        <v>-</v>
      </c>
    </row>
    <row r="126" spans="1:9" ht="14.1" customHeight="1" x14ac:dyDescent="0.15">
      <c r="A126" s="168" t="s">
        <v>649</v>
      </c>
      <c r="B126" s="99" t="str">
        <f>IF('第6表（元）'!B126=0,"-",'第6表（元）'!B126)</f>
        <v>-</v>
      </c>
      <c r="C126" s="100" t="str">
        <f>IF('第6表（元）'!C126=0,"-",'第6表（元）'!C126)</f>
        <v>-</v>
      </c>
      <c r="D126" s="101">
        <f>IF('第6表（元）'!D126=0,"-",'第6表（元）'!D126)</f>
        <v>1</v>
      </c>
      <c r="E126" s="102">
        <f>IF('第6表（元）'!E126=0,"-",'第6表（元）'!E126)</f>
        <v>1</v>
      </c>
      <c r="F126" s="99" t="str">
        <f>IF('第6表（元）'!F126=0,"-",'第6表（元）'!F126)</f>
        <v>-</v>
      </c>
      <c r="G126" s="100" t="str">
        <f>IF('第6表（元）'!G126=0,"-",'第6表（元）'!G126)</f>
        <v>-</v>
      </c>
      <c r="H126" s="101">
        <f>IF('第6表（元）'!H126=0,"-",'第6表（元）'!H126)</f>
        <v>1</v>
      </c>
      <c r="I126" s="102">
        <f>IF('第6表（元）'!I126=0,"-",'第6表（元）'!I126)</f>
        <v>9</v>
      </c>
    </row>
    <row r="127" spans="1:9" ht="14.1" customHeight="1" x14ac:dyDescent="0.15">
      <c r="A127" s="168" t="s">
        <v>650</v>
      </c>
      <c r="B127" s="99">
        <f>IF('第6表（元）'!B127=0,"-",'第6表（元）'!B127)</f>
        <v>9</v>
      </c>
      <c r="C127" s="100">
        <f>IF('第6表（元）'!C127=0,"-",'第6表（元）'!C127)</f>
        <v>233</v>
      </c>
      <c r="D127" s="101">
        <f>IF('第6表（元）'!D127=0,"-",'第6表（元）'!D127)</f>
        <v>20</v>
      </c>
      <c r="E127" s="102">
        <f>IF('第6表（元）'!E127=0,"-",'第6表（元）'!E127)</f>
        <v>258</v>
      </c>
      <c r="F127" s="99">
        <f>IF('第6表（元）'!F127=0,"-",'第6表（元）'!F127)</f>
        <v>8</v>
      </c>
      <c r="G127" s="100">
        <f>IF('第6表（元）'!G127=0,"-",'第6表（元）'!G127)</f>
        <v>106</v>
      </c>
      <c r="H127" s="101">
        <f>IF('第6表（元）'!H127=0,"-",'第6表（元）'!H127)</f>
        <v>19</v>
      </c>
      <c r="I127" s="102">
        <f>IF('第6表（元）'!I127=0,"-",'第6表（元）'!I127)</f>
        <v>210</v>
      </c>
    </row>
    <row r="128" spans="1:9" ht="14.1" customHeight="1" x14ac:dyDescent="0.15">
      <c r="A128" s="168" t="s">
        <v>651</v>
      </c>
      <c r="B128" s="99" t="str">
        <f>IF('第6表（元）'!B128=0,"-",'第6表（元）'!B128)</f>
        <v>-</v>
      </c>
      <c r="C128" s="100" t="str">
        <f>IF('第6表（元）'!C128=0,"-",'第6表（元）'!C128)</f>
        <v>-</v>
      </c>
      <c r="D128" s="101" t="str">
        <f>IF('第6表（元）'!D128=0,"-",'第6表（元）'!D128)</f>
        <v>-</v>
      </c>
      <c r="E128" s="102" t="str">
        <f>IF('第6表（元）'!E128=0,"-",'第6表（元）'!E128)</f>
        <v>-</v>
      </c>
      <c r="F128" s="99" t="str">
        <f>IF('第6表（元）'!F128=0,"-",'第6表（元）'!F128)</f>
        <v>-</v>
      </c>
      <c r="G128" s="100" t="str">
        <f>IF('第6表（元）'!G128=0,"-",'第6表（元）'!G128)</f>
        <v>-</v>
      </c>
      <c r="H128" s="101" t="str">
        <f>IF('第6表（元）'!H128=0,"-",'第6表（元）'!H128)</f>
        <v>-</v>
      </c>
      <c r="I128" s="102" t="str">
        <f>IF('第6表（元）'!I128=0,"-",'第6表（元）'!I128)</f>
        <v>-</v>
      </c>
    </row>
    <row r="129" spans="1:9" ht="14.1" customHeight="1" x14ac:dyDescent="0.15">
      <c r="A129" s="94" t="s">
        <v>652</v>
      </c>
      <c r="B129" s="103">
        <f>IF('第6表（元）'!B129=0,"-",'第6表（元）'!B129)</f>
        <v>1</v>
      </c>
      <c r="C129" s="104">
        <f>IF('第6表（元）'!C129=0,"-",'第6表（元）'!C129)</f>
        <v>1</v>
      </c>
      <c r="D129" s="105">
        <f>IF('第6表（元）'!D129=0,"-",'第6表（元）'!D129)</f>
        <v>1</v>
      </c>
      <c r="E129" s="106">
        <f>IF('第6表（元）'!E129=0,"-",'第6表（元）'!E129)</f>
        <v>1</v>
      </c>
      <c r="F129" s="103" t="str">
        <f>IF('第6表（元）'!F129=0,"-",'第6表（元）'!F129)</f>
        <v>-</v>
      </c>
      <c r="G129" s="104" t="str">
        <f>IF('第6表（元）'!G129=0,"-",'第6表（元）'!G129)</f>
        <v>-</v>
      </c>
      <c r="H129" s="105" t="str">
        <f>IF('第6表（元）'!H129=0,"-",'第6表（元）'!H129)</f>
        <v>-</v>
      </c>
      <c r="I129" s="106" t="str">
        <f>IF('第6表（元）'!I129=0,"-",'第6表（元）'!I129)</f>
        <v>-</v>
      </c>
    </row>
    <row r="131" spans="1:9" ht="14.1" customHeight="1" x14ac:dyDescent="0.15">
      <c r="A131" s="221" t="s">
        <v>101</v>
      </c>
      <c r="B131" s="218" t="s">
        <v>28</v>
      </c>
      <c r="C131" s="219"/>
      <c r="D131" s="218" t="s">
        <v>27</v>
      </c>
      <c r="E131" s="219"/>
      <c r="F131" s="218" t="s">
        <v>53</v>
      </c>
      <c r="G131" s="219"/>
      <c r="H131" s="218" t="s">
        <v>54</v>
      </c>
      <c r="I131" s="219"/>
    </row>
    <row r="132" spans="1:9" ht="14.1" customHeight="1" x14ac:dyDescent="0.15">
      <c r="A132" s="222"/>
      <c r="B132" s="92" t="s">
        <v>614</v>
      </c>
      <c r="C132" s="92" t="s">
        <v>615</v>
      </c>
      <c r="D132" s="92" t="s">
        <v>614</v>
      </c>
      <c r="E132" s="92" t="s">
        <v>615</v>
      </c>
      <c r="F132" s="92" t="s">
        <v>614</v>
      </c>
      <c r="G132" s="92" t="s">
        <v>615</v>
      </c>
      <c r="H132" s="92" t="s">
        <v>614</v>
      </c>
      <c r="I132" s="92" t="s">
        <v>615</v>
      </c>
    </row>
    <row r="133" spans="1:9" ht="14.1" customHeight="1" x14ac:dyDescent="0.15">
      <c r="A133" s="167" t="s">
        <v>646</v>
      </c>
      <c r="B133" s="95">
        <f>IF('第6表（元）'!B133=0,"-",'第6表（元）'!B133)</f>
        <v>74</v>
      </c>
      <c r="C133" s="96">
        <f>IF('第6表（元）'!C133=0,"-",'第6表（元）'!C133)</f>
        <v>144</v>
      </c>
      <c r="D133" s="97">
        <f>IF('第6表（元）'!D133=0,"-",'第6表（元）'!D133)</f>
        <v>105</v>
      </c>
      <c r="E133" s="98">
        <f>IF('第6表（元）'!E133=0,"-",'第6表（元）'!E133)</f>
        <v>216</v>
      </c>
      <c r="F133" s="95">
        <f>IF('第6表（元）'!F133=0,"-",'第6表（元）'!F133)</f>
        <v>61</v>
      </c>
      <c r="G133" s="96">
        <f>IF('第6表（元）'!G133=0,"-",'第6表（元）'!G133)</f>
        <v>196</v>
      </c>
      <c r="H133" s="97">
        <f>IF('第6表（元）'!H133=0,"-",'第6表（元）'!H133)</f>
        <v>22</v>
      </c>
      <c r="I133" s="98">
        <f>IF('第6表（元）'!I133=0,"-",'第6表（元）'!I133)</f>
        <v>83</v>
      </c>
    </row>
    <row r="134" spans="1:9" ht="14.1" customHeight="1" x14ac:dyDescent="0.15">
      <c r="A134" s="168" t="s">
        <v>647</v>
      </c>
      <c r="B134" s="99">
        <f>IF('第6表（元）'!B134=0,"-",'第6表（元）'!B134)</f>
        <v>36</v>
      </c>
      <c r="C134" s="100">
        <f>IF('第6表（元）'!C134=0,"-",'第6表（元）'!C134)</f>
        <v>287</v>
      </c>
      <c r="D134" s="101">
        <f>IF('第6表（元）'!D134=0,"-",'第6表（元）'!D134)</f>
        <v>58</v>
      </c>
      <c r="E134" s="102">
        <f>IF('第6表（元）'!E134=0,"-",'第6表（元）'!E134)</f>
        <v>473</v>
      </c>
      <c r="F134" s="99">
        <f>IF('第6表（元）'!F134=0,"-",'第6表（元）'!F134)</f>
        <v>64</v>
      </c>
      <c r="G134" s="100">
        <f>IF('第6表（元）'!G134=0,"-",'第6表（元）'!G134)</f>
        <v>802</v>
      </c>
      <c r="H134" s="101">
        <f>IF('第6表（元）'!H134=0,"-",'第6表（元）'!H134)</f>
        <v>34</v>
      </c>
      <c r="I134" s="102">
        <f>IF('第6表（元）'!I134=0,"-",'第6表（元）'!I134)</f>
        <v>328</v>
      </c>
    </row>
    <row r="135" spans="1:9" ht="14.1" customHeight="1" x14ac:dyDescent="0.15">
      <c r="A135" s="168" t="s">
        <v>648</v>
      </c>
      <c r="B135" s="99" t="str">
        <f>IF('第6表（元）'!B135=0,"-",'第6表（元）'!B135)</f>
        <v>-</v>
      </c>
      <c r="C135" s="100" t="str">
        <f>IF('第6表（元）'!C135=0,"-",'第6表（元）'!C135)</f>
        <v>-</v>
      </c>
      <c r="D135" s="101" t="str">
        <f>IF('第6表（元）'!D135=0,"-",'第6表（元）'!D135)</f>
        <v>-</v>
      </c>
      <c r="E135" s="102" t="str">
        <f>IF('第6表（元）'!E135=0,"-",'第6表（元）'!E135)</f>
        <v>-</v>
      </c>
      <c r="F135" s="99" t="str">
        <f>IF('第6表（元）'!F135=0,"-",'第6表（元）'!F135)</f>
        <v>-</v>
      </c>
      <c r="G135" s="100" t="str">
        <f>IF('第6表（元）'!G135=0,"-",'第6表（元）'!G135)</f>
        <v>-</v>
      </c>
      <c r="H135" s="101" t="str">
        <f>IF('第6表（元）'!H135=0,"-",'第6表（元）'!H135)</f>
        <v>-</v>
      </c>
      <c r="I135" s="102" t="str">
        <f>IF('第6表（元）'!I135=0,"-",'第6表（元）'!I135)</f>
        <v>-</v>
      </c>
    </row>
    <row r="136" spans="1:9" ht="14.1" customHeight="1" x14ac:dyDescent="0.15">
      <c r="A136" s="168" t="s">
        <v>649</v>
      </c>
      <c r="B136" s="99" t="str">
        <f>IF('第6表（元）'!B136=0,"-",'第6表（元）'!B136)</f>
        <v>-</v>
      </c>
      <c r="C136" s="100" t="str">
        <f>IF('第6表（元）'!C136=0,"-",'第6表（元）'!C136)</f>
        <v>-</v>
      </c>
      <c r="D136" s="101" t="str">
        <f>IF('第6表（元）'!D136=0,"-",'第6表（元）'!D136)</f>
        <v>-</v>
      </c>
      <c r="E136" s="102" t="str">
        <f>IF('第6表（元）'!E136=0,"-",'第6表（元）'!E136)</f>
        <v>-</v>
      </c>
      <c r="F136" s="99" t="str">
        <f>IF('第6表（元）'!F136=0,"-",'第6表（元）'!F136)</f>
        <v>-</v>
      </c>
      <c r="G136" s="100" t="str">
        <f>IF('第6表（元）'!G136=0,"-",'第6表（元）'!G136)</f>
        <v>-</v>
      </c>
      <c r="H136" s="101" t="str">
        <f>IF('第6表（元）'!H136=0,"-",'第6表（元）'!H136)</f>
        <v>-</v>
      </c>
      <c r="I136" s="102" t="str">
        <f>IF('第6表（元）'!I136=0,"-",'第6表（元）'!I136)</f>
        <v>-</v>
      </c>
    </row>
    <row r="137" spans="1:9" ht="14.1" customHeight="1" x14ac:dyDescent="0.15">
      <c r="A137" s="168" t="s">
        <v>650</v>
      </c>
      <c r="B137" s="99">
        <f>IF('第6表（元）'!B137=0,"-",'第6表（元）'!B137)</f>
        <v>23</v>
      </c>
      <c r="C137" s="100">
        <f>IF('第6表（元）'!C137=0,"-",'第6表（元）'!C137)</f>
        <v>180</v>
      </c>
      <c r="D137" s="101">
        <f>IF('第6表（元）'!D137=0,"-",'第6表（元）'!D137)</f>
        <v>31</v>
      </c>
      <c r="E137" s="102">
        <f>IF('第6表（元）'!E137=0,"-",'第6表（元）'!E137)</f>
        <v>2577</v>
      </c>
      <c r="F137" s="99">
        <f>IF('第6表（元）'!F137=0,"-",'第6表（元）'!F137)</f>
        <v>29</v>
      </c>
      <c r="G137" s="100">
        <f>IF('第6表（元）'!G137=0,"-",'第6表（元）'!G137)</f>
        <v>466</v>
      </c>
      <c r="H137" s="101">
        <f>IF('第6表（元）'!H137=0,"-",'第6表（元）'!H137)</f>
        <v>6</v>
      </c>
      <c r="I137" s="102">
        <f>IF('第6表（元）'!I137=0,"-",'第6表（元）'!I137)</f>
        <v>55</v>
      </c>
    </row>
    <row r="138" spans="1:9" ht="14.1" customHeight="1" x14ac:dyDescent="0.15">
      <c r="A138" s="168" t="s">
        <v>651</v>
      </c>
      <c r="B138" s="99" t="str">
        <f>IF('第6表（元）'!B138=0,"-",'第6表（元）'!B138)</f>
        <v>-</v>
      </c>
      <c r="C138" s="100" t="str">
        <f>IF('第6表（元）'!C138=0,"-",'第6表（元）'!C138)</f>
        <v>-</v>
      </c>
      <c r="D138" s="101" t="str">
        <f>IF('第6表（元）'!D138=0,"-",'第6表（元）'!D138)</f>
        <v>-</v>
      </c>
      <c r="E138" s="102" t="str">
        <f>IF('第6表（元）'!E138=0,"-",'第6表（元）'!E138)</f>
        <v>-</v>
      </c>
      <c r="F138" s="99" t="str">
        <f>IF('第6表（元）'!F138=0,"-",'第6表（元）'!F138)</f>
        <v>-</v>
      </c>
      <c r="G138" s="100" t="str">
        <f>IF('第6表（元）'!G138=0,"-",'第6表（元）'!G138)</f>
        <v>-</v>
      </c>
      <c r="H138" s="101" t="str">
        <f>IF('第6表（元）'!H138=0,"-",'第6表（元）'!H138)</f>
        <v>-</v>
      </c>
      <c r="I138" s="102" t="str">
        <f>IF('第6表（元）'!I138=0,"-",'第6表（元）'!I138)</f>
        <v>-</v>
      </c>
    </row>
    <row r="139" spans="1:9" ht="14.1" customHeight="1" x14ac:dyDescent="0.15">
      <c r="A139" s="94" t="s">
        <v>652</v>
      </c>
      <c r="B139" s="103" t="str">
        <f>IF('第6表（元）'!B139=0,"-",'第6表（元）'!B139)</f>
        <v>-</v>
      </c>
      <c r="C139" s="104" t="str">
        <f>IF('第6表（元）'!C139=0,"-",'第6表（元）'!C139)</f>
        <v>-</v>
      </c>
      <c r="D139" s="105" t="str">
        <f>IF('第6表（元）'!D139=0,"-",'第6表（元）'!D139)</f>
        <v>-</v>
      </c>
      <c r="E139" s="106" t="str">
        <f>IF('第6表（元）'!E139=0,"-",'第6表（元）'!E139)</f>
        <v>-</v>
      </c>
      <c r="F139" s="103">
        <f>IF('第6表（元）'!F139=0,"-",'第6表（元）'!F139)</f>
        <v>1</v>
      </c>
      <c r="G139" s="104">
        <f>IF('第6表（元）'!G139=0,"-",'第6表（元）'!G139)</f>
        <v>24</v>
      </c>
      <c r="H139" s="105" t="str">
        <f>IF('第6表（元）'!H139=0,"-",'第6表（元）'!H139)</f>
        <v>-</v>
      </c>
      <c r="I139" s="106" t="str">
        <f>IF('第6表（元）'!I139=0,"-",'第6表（元）'!I139)</f>
        <v>-</v>
      </c>
    </row>
    <row r="141" spans="1:9" ht="14.1" customHeight="1" x14ac:dyDescent="0.15">
      <c r="A141" s="221" t="s">
        <v>101</v>
      </c>
      <c r="B141" s="218" t="s">
        <v>55</v>
      </c>
      <c r="C141" s="219"/>
      <c r="D141" s="218" t="s">
        <v>56</v>
      </c>
      <c r="E141" s="219"/>
      <c r="F141" s="218" t="s">
        <v>57</v>
      </c>
      <c r="G141" s="219"/>
      <c r="H141" s="218" t="s">
        <v>58</v>
      </c>
      <c r="I141" s="219"/>
    </row>
    <row r="142" spans="1:9" ht="14.1" customHeight="1" x14ac:dyDescent="0.15">
      <c r="A142" s="222"/>
      <c r="B142" s="92" t="s">
        <v>614</v>
      </c>
      <c r="C142" s="92" t="s">
        <v>615</v>
      </c>
      <c r="D142" s="92" t="s">
        <v>614</v>
      </c>
      <c r="E142" s="92" t="s">
        <v>615</v>
      </c>
      <c r="F142" s="92" t="s">
        <v>614</v>
      </c>
      <c r="G142" s="92" t="s">
        <v>615</v>
      </c>
      <c r="H142" s="92" t="s">
        <v>614</v>
      </c>
      <c r="I142" s="92" t="s">
        <v>615</v>
      </c>
    </row>
    <row r="143" spans="1:9" ht="14.1" customHeight="1" x14ac:dyDescent="0.15">
      <c r="A143" s="167" t="s">
        <v>646</v>
      </c>
      <c r="B143" s="95">
        <f>IF('第6表（元）'!B143=0,"-",'第6表（元）'!B143)</f>
        <v>97</v>
      </c>
      <c r="C143" s="139">
        <f>IF('第6表（元）'!C143=0,"-",'第6表（元）'!C143)</f>
        <v>269</v>
      </c>
      <c r="D143" s="97">
        <f>IF('第6表（元）'!D143=0,"-",'第6表（元）'!D143)</f>
        <v>78</v>
      </c>
      <c r="E143" s="98">
        <f>IF('第6表（元）'!E143=0,"-",'第6表（元）'!E143)</f>
        <v>338</v>
      </c>
      <c r="F143" s="95">
        <f>IF('第6表（元）'!F143=0,"-",'第6表（元）'!F143)</f>
        <v>37</v>
      </c>
      <c r="G143" s="96">
        <f>IF('第6表（元）'!G143=0,"-",'第6表（元）'!G143)</f>
        <v>121</v>
      </c>
      <c r="H143" s="97">
        <f>IF('第6表（元）'!H143=0,"-",'第6表（元）'!H143)</f>
        <v>36</v>
      </c>
      <c r="I143" s="98">
        <f>IF('第6表（元）'!I143=0,"-",'第6表（元）'!I143)</f>
        <v>94</v>
      </c>
    </row>
    <row r="144" spans="1:9" ht="14.1" customHeight="1" x14ac:dyDescent="0.15">
      <c r="A144" s="168" t="s">
        <v>647</v>
      </c>
      <c r="B144" s="99">
        <f>IF('第6表（元）'!B144=0,"-",'第6表（元）'!B144)</f>
        <v>95</v>
      </c>
      <c r="C144" s="100">
        <f>IF('第6表（元）'!C144=0,"-",'第6表（元）'!C144)</f>
        <v>727</v>
      </c>
      <c r="D144" s="101">
        <f>IF('第6表（元）'!D144=0,"-",'第6表（元）'!D144)</f>
        <v>31</v>
      </c>
      <c r="E144" s="102">
        <f>IF('第6表（元）'!E144=0,"-",'第6表（元）'!E144)</f>
        <v>289</v>
      </c>
      <c r="F144" s="99">
        <f>IF('第6表（元）'!F144=0,"-",'第6表（元）'!F144)</f>
        <v>51</v>
      </c>
      <c r="G144" s="100">
        <f>IF('第6表（元）'!G144=0,"-",'第6表（元）'!G144)</f>
        <v>1203</v>
      </c>
      <c r="H144" s="101">
        <f>IF('第6表（元）'!H144=0,"-",'第6表（元）'!H144)</f>
        <v>32</v>
      </c>
      <c r="I144" s="102">
        <f>IF('第6表（元）'!I144=0,"-",'第6表（元）'!I144)</f>
        <v>576</v>
      </c>
    </row>
    <row r="145" spans="1:9" ht="14.1" customHeight="1" x14ac:dyDescent="0.15">
      <c r="A145" s="168" t="s">
        <v>648</v>
      </c>
      <c r="B145" s="99" t="str">
        <f>IF('第6表（元）'!B145=0,"-",'第6表（元）'!B145)</f>
        <v>-</v>
      </c>
      <c r="C145" s="100" t="str">
        <f>IF('第6表（元）'!C145=0,"-",'第6表（元）'!C145)</f>
        <v>-</v>
      </c>
      <c r="D145" s="101" t="str">
        <f>IF('第6表（元）'!D145=0,"-",'第6表（元）'!D145)</f>
        <v>-</v>
      </c>
      <c r="E145" s="102" t="str">
        <f>IF('第6表（元）'!E145=0,"-",'第6表（元）'!E145)</f>
        <v>-</v>
      </c>
      <c r="F145" s="99" t="str">
        <f>IF('第6表（元）'!F145=0,"-",'第6表（元）'!F145)</f>
        <v>-</v>
      </c>
      <c r="G145" s="100" t="str">
        <f>IF('第6表（元）'!G145=0,"-",'第6表（元）'!G145)</f>
        <v>-</v>
      </c>
      <c r="H145" s="101" t="str">
        <f>IF('第6表（元）'!H145=0,"-",'第6表（元）'!H145)</f>
        <v>-</v>
      </c>
      <c r="I145" s="102" t="str">
        <f>IF('第6表（元）'!I145=0,"-",'第6表（元）'!I145)</f>
        <v>-</v>
      </c>
    </row>
    <row r="146" spans="1:9" ht="14.1" customHeight="1" x14ac:dyDescent="0.15">
      <c r="A146" s="168" t="s">
        <v>649</v>
      </c>
      <c r="B146" s="99">
        <f>IF('第6表（元）'!B146=0,"-",'第6表（元）'!B146)</f>
        <v>1</v>
      </c>
      <c r="C146" s="100">
        <f>IF('第6表（元）'!C146=0,"-",'第6表（元）'!C146)</f>
        <v>3</v>
      </c>
      <c r="D146" s="101" t="str">
        <f>IF('第6表（元）'!D146=0,"-",'第6表（元）'!D146)</f>
        <v>-</v>
      </c>
      <c r="E146" s="102" t="str">
        <f>IF('第6表（元）'!E146=0,"-",'第6表（元）'!E146)</f>
        <v>-</v>
      </c>
      <c r="F146" s="99" t="str">
        <f>IF('第6表（元）'!F146=0,"-",'第6表（元）'!F146)</f>
        <v>-</v>
      </c>
      <c r="G146" s="100" t="str">
        <f>IF('第6表（元）'!G146=0,"-",'第6表（元）'!G146)</f>
        <v>-</v>
      </c>
      <c r="H146" s="101">
        <f>IF('第6表（元）'!H146=0,"-",'第6表（元）'!H146)</f>
        <v>1</v>
      </c>
      <c r="I146" s="102">
        <f>IF('第6表（元）'!I146=0,"-",'第6表（元）'!I146)</f>
        <v>11</v>
      </c>
    </row>
    <row r="147" spans="1:9" ht="14.1" customHeight="1" x14ac:dyDescent="0.15">
      <c r="A147" s="168" t="s">
        <v>650</v>
      </c>
      <c r="B147" s="99">
        <f>IF('第6表（元）'!B147=0,"-",'第6表（元）'!B147)</f>
        <v>30</v>
      </c>
      <c r="C147" s="100">
        <f>IF('第6表（元）'!C147=0,"-",'第6表（元）'!C147)</f>
        <v>151</v>
      </c>
      <c r="D147" s="101">
        <f>IF('第6表（元）'!D147=0,"-",'第6表（元）'!D147)</f>
        <v>12</v>
      </c>
      <c r="E147" s="102">
        <f>IF('第6表（元）'!E147=0,"-",'第6表（元）'!E147)</f>
        <v>169</v>
      </c>
      <c r="F147" s="99">
        <f>IF('第6表（元）'!F147=0,"-",'第6表（元）'!F147)</f>
        <v>11</v>
      </c>
      <c r="G147" s="100">
        <f>IF('第6表（元）'!G147=0,"-",'第6表（元）'!G147)</f>
        <v>132</v>
      </c>
      <c r="H147" s="101">
        <f>IF('第6表（元）'!H147=0,"-",'第6表（元）'!H147)</f>
        <v>5</v>
      </c>
      <c r="I147" s="102">
        <f>IF('第6表（元）'!I147=0,"-",'第6表（元）'!I147)</f>
        <v>80</v>
      </c>
    </row>
    <row r="148" spans="1:9" ht="14.1" customHeight="1" x14ac:dyDescent="0.15">
      <c r="A148" s="168" t="s">
        <v>651</v>
      </c>
      <c r="B148" s="99" t="str">
        <f>IF('第6表（元）'!B148=0,"-",'第6表（元）'!B148)</f>
        <v>-</v>
      </c>
      <c r="C148" s="100" t="str">
        <f>IF('第6表（元）'!C148=0,"-",'第6表（元）'!C148)</f>
        <v>-</v>
      </c>
      <c r="D148" s="101" t="str">
        <f>IF('第6表（元）'!D148=0,"-",'第6表（元）'!D148)</f>
        <v>-</v>
      </c>
      <c r="E148" s="102" t="str">
        <f>IF('第6表（元）'!E148=0,"-",'第6表（元）'!E148)</f>
        <v>-</v>
      </c>
      <c r="F148" s="99" t="str">
        <f>IF('第6表（元）'!F148=0,"-",'第6表（元）'!F148)</f>
        <v>-</v>
      </c>
      <c r="G148" s="100" t="str">
        <f>IF('第6表（元）'!G148=0,"-",'第6表（元）'!G148)</f>
        <v>-</v>
      </c>
      <c r="H148" s="101" t="str">
        <f>IF('第6表（元）'!H148=0,"-",'第6表（元）'!H148)</f>
        <v>-</v>
      </c>
      <c r="I148" s="102" t="str">
        <f>IF('第6表（元）'!I148=0,"-",'第6表（元）'!I148)</f>
        <v>-</v>
      </c>
    </row>
    <row r="149" spans="1:9" ht="14.1" customHeight="1" x14ac:dyDescent="0.15">
      <c r="A149" s="94" t="s">
        <v>652</v>
      </c>
      <c r="B149" s="103">
        <f>IF('第6表（元）'!B149=0,"-",'第6表（元）'!B149)</f>
        <v>2</v>
      </c>
      <c r="C149" s="104">
        <f>IF('第6表（元）'!C149=0,"-",'第6表（元）'!C149)</f>
        <v>20</v>
      </c>
      <c r="D149" s="105">
        <f>IF('第6表（元）'!D149=0,"-",'第6表（元）'!D149)</f>
        <v>3</v>
      </c>
      <c r="E149" s="106">
        <f>IF('第6表（元）'!E149=0,"-",'第6表（元）'!E149)</f>
        <v>4</v>
      </c>
      <c r="F149" s="103" t="str">
        <f>IF('第6表（元）'!F149=0,"-",'第6表（元）'!F149)</f>
        <v>-</v>
      </c>
      <c r="G149" s="104" t="str">
        <f>IF('第6表（元）'!G149=0,"-",'第6表（元）'!G149)</f>
        <v>-</v>
      </c>
      <c r="H149" s="105" t="str">
        <f>IF('第6表（元）'!H149=0,"-",'第6表（元）'!H149)</f>
        <v>-</v>
      </c>
      <c r="I149" s="106" t="str">
        <f>IF('第6表（元）'!I149=0,"-",'第6表（元）'!I149)</f>
        <v>-</v>
      </c>
    </row>
    <row r="151" spans="1:9" ht="14.1" customHeight="1" x14ac:dyDescent="0.15">
      <c r="A151" s="221" t="s">
        <v>101</v>
      </c>
      <c r="B151" s="218" t="s">
        <v>59</v>
      </c>
      <c r="C151" s="219"/>
      <c r="D151" s="218" t="s">
        <v>60</v>
      </c>
      <c r="E151" s="219"/>
      <c r="F151" s="218" t="s">
        <v>61</v>
      </c>
      <c r="G151" s="219"/>
      <c r="H151" s="218" t="s">
        <v>62</v>
      </c>
      <c r="I151" s="219"/>
    </row>
    <row r="152" spans="1:9" ht="14.1" customHeight="1" x14ac:dyDescent="0.15">
      <c r="A152" s="222"/>
      <c r="B152" s="92" t="s">
        <v>614</v>
      </c>
      <c r="C152" s="92" t="s">
        <v>615</v>
      </c>
      <c r="D152" s="92" t="s">
        <v>614</v>
      </c>
      <c r="E152" s="92" t="s">
        <v>615</v>
      </c>
      <c r="F152" s="92" t="s">
        <v>614</v>
      </c>
      <c r="G152" s="92" t="s">
        <v>615</v>
      </c>
      <c r="H152" s="92" t="s">
        <v>614</v>
      </c>
      <c r="I152" s="92" t="s">
        <v>615</v>
      </c>
    </row>
    <row r="153" spans="1:9" ht="14.1" customHeight="1" x14ac:dyDescent="0.15">
      <c r="A153" s="167" t="s">
        <v>646</v>
      </c>
      <c r="B153" s="95">
        <f>IF('第6表（元）'!B153=0,"-",'第6表（元）'!B153)</f>
        <v>90</v>
      </c>
      <c r="C153" s="96">
        <f>IF('第6表（元）'!C153=0,"-",'第6表（元）'!C153)</f>
        <v>218</v>
      </c>
      <c r="D153" s="97">
        <f>IF('第6表（元）'!D153=0,"-",'第6表（元）'!D153)</f>
        <v>13</v>
      </c>
      <c r="E153" s="98">
        <f>IF('第6表（元）'!E153=0,"-",'第6表（元）'!E153)</f>
        <v>21</v>
      </c>
      <c r="F153" s="95">
        <f>IF('第6表（元）'!F153=0,"-",'第6表（元）'!F153)</f>
        <v>26</v>
      </c>
      <c r="G153" s="96">
        <f>IF('第6表（元）'!G153=0,"-",'第6表（元）'!G153)</f>
        <v>43</v>
      </c>
      <c r="H153" s="97">
        <f>IF('第6表（元）'!H153=0,"-",'第6表（元）'!H153)</f>
        <v>58</v>
      </c>
      <c r="I153" s="98">
        <f>IF('第6表（元）'!I153=0,"-",'第6表（元）'!I153)</f>
        <v>171</v>
      </c>
    </row>
    <row r="154" spans="1:9" ht="14.1" customHeight="1" x14ac:dyDescent="0.15">
      <c r="A154" s="168" t="s">
        <v>647</v>
      </c>
      <c r="B154" s="99">
        <f>IF('第6表（元）'!B154=0,"-",'第6表（元）'!B154)</f>
        <v>85</v>
      </c>
      <c r="C154" s="100">
        <f>IF('第6表（元）'!C154=0,"-",'第6表（元）'!C154)</f>
        <v>1424</v>
      </c>
      <c r="D154" s="101">
        <f>IF('第6表（元）'!D154=0,"-",'第6表（元）'!D154)</f>
        <v>15</v>
      </c>
      <c r="E154" s="102">
        <f>IF('第6表（元）'!E154=0,"-",'第6表（元）'!E154)</f>
        <v>129</v>
      </c>
      <c r="F154" s="99">
        <f>IF('第6表（元）'!F154=0,"-",'第6表（元）'!F154)</f>
        <v>17</v>
      </c>
      <c r="G154" s="100">
        <f>IF('第6表（元）'!G154=0,"-",'第6表（元）'!G154)</f>
        <v>278</v>
      </c>
      <c r="H154" s="101">
        <f>IF('第6表（元）'!H154=0,"-",'第6表（元）'!H154)</f>
        <v>56</v>
      </c>
      <c r="I154" s="102">
        <f>IF('第6表（元）'!I154=0,"-",'第6表（元）'!I154)</f>
        <v>833</v>
      </c>
    </row>
    <row r="155" spans="1:9" ht="14.1" customHeight="1" x14ac:dyDescent="0.15">
      <c r="A155" s="168" t="s">
        <v>648</v>
      </c>
      <c r="B155" s="99" t="str">
        <f>IF('第6表（元）'!B155=0,"-",'第6表（元）'!B155)</f>
        <v>-</v>
      </c>
      <c r="C155" s="100" t="str">
        <f>IF('第6表（元）'!C155=0,"-",'第6表（元）'!C155)</f>
        <v>-</v>
      </c>
      <c r="D155" s="101">
        <f>IF('第6表（元）'!D155=0,"-",'第6表（元）'!D155)</f>
        <v>1</v>
      </c>
      <c r="E155" s="102">
        <f>IF('第6表（元）'!E155=0,"-",'第6表（元）'!E155)</f>
        <v>3</v>
      </c>
      <c r="F155" s="99" t="str">
        <f>IF('第6表（元）'!F155=0,"-",'第6表（元）'!F155)</f>
        <v>-</v>
      </c>
      <c r="G155" s="100" t="str">
        <f>IF('第6表（元）'!G155=0,"-",'第6表（元）'!G155)</f>
        <v>-</v>
      </c>
      <c r="H155" s="101" t="str">
        <f>IF('第6表（元）'!H155=0,"-",'第6表（元）'!H155)</f>
        <v>-</v>
      </c>
      <c r="I155" s="102" t="str">
        <f>IF('第6表（元）'!I155=0,"-",'第6表（元）'!I155)</f>
        <v>-</v>
      </c>
    </row>
    <row r="156" spans="1:9" ht="14.1" customHeight="1" x14ac:dyDescent="0.15">
      <c r="A156" s="168" t="s">
        <v>649</v>
      </c>
      <c r="B156" s="99">
        <f>IF('第6表（元）'!B156=0,"-",'第6表（元）'!B156)</f>
        <v>1</v>
      </c>
      <c r="C156" s="100">
        <f>IF('第6表（元）'!C156=0,"-",'第6表（元）'!C156)</f>
        <v>3</v>
      </c>
      <c r="D156" s="101" t="str">
        <f>IF('第6表（元）'!D156=0,"-",'第6表（元）'!D156)</f>
        <v>-</v>
      </c>
      <c r="E156" s="102" t="str">
        <f>IF('第6表（元）'!E156=0,"-",'第6表（元）'!E156)</f>
        <v>-</v>
      </c>
      <c r="F156" s="99">
        <f>IF('第6表（元）'!F156=0,"-",'第6表（元）'!F156)</f>
        <v>1</v>
      </c>
      <c r="G156" s="100">
        <f>IF('第6表（元）'!G156=0,"-",'第6表（元）'!G156)</f>
        <v>14</v>
      </c>
      <c r="H156" s="101">
        <f>IF('第6表（元）'!H156=0,"-",'第6表（元）'!H156)</f>
        <v>2</v>
      </c>
      <c r="I156" s="102">
        <f>IF('第6表（元）'!I156=0,"-",'第6表（元）'!I156)</f>
        <v>11</v>
      </c>
    </row>
    <row r="157" spans="1:9" ht="14.1" customHeight="1" x14ac:dyDescent="0.15">
      <c r="A157" s="168" t="s">
        <v>650</v>
      </c>
      <c r="B157" s="99">
        <f>IF('第6表（元）'!B157=0,"-",'第6表（元）'!B157)</f>
        <v>37</v>
      </c>
      <c r="C157" s="100">
        <f>IF('第6表（元）'!C157=0,"-",'第6表（元）'!C157)</f>
        <v>344</v>
      </c>
      <c r="D157" s="101">
        <f>IF('第6表（元）'!D157=0,"-",'第6表（元）'!D157)</f>
        <v>8</v>
      </c>
      <c r="E157" s="102">
        <f>IF('第6表（元）'!E157=0,"-",'第6表（元）'!E157)</f>
        <v>143</v>
      </c>
      <c r="F157" s="99">
        <f>IF('第6表（元）'!F157=0,"-",'第6表（元）'!F157)</f>
        <v>6</v>
      </c>
      <c r="G157" s="100">
        <f>IF('第6表（元）'!G157=0,"-",'第6表（元）'!G157)</f>
        <v>109</v>
      </c>
      <c r="H157" s="101">
        <f>IF('第6表（元）'!H157=0,"-",'第6表（元）'!H157)</f>
        <v>14</v>
      </c>
      <c r="I157" s="102">
        <f>IF('第6表（元）'!I157=0,"-",'第6表（元）'!I157)</f>
        <v>147</v>
      </c>
    </row>
    <row r="158" spans="1:9" ht="14.1" customHeight="1" x14ac:dyDescent="0.15">
      <c r="A158" s="168" t="s">
        <v>651</v>
      </c>
      <c r="B158" s="99" t="str">
        <f>IF('第6表（元）'!B158=0,"-",'第6表（元）'!B158)</f>
        <v>-</v>
      </c>
      <c r="C158" s="100" t="str">
        <f>IF('第6表（元）'!C158=0,"-",'第6表（元）'!C158)</f>
        <v>-</v>
      </c>
      <c r="D158" s="101" t="str">
        <f>IF('第6表（元）'!D158=0,"-",'第6表（元）'!D158)</f>
        <v>-</v>
      </c>
      <c r="E158" s="102" t="str">
        <f>IF('第6表（元）'!E158=0,"-",'第6表（元）'!E158)</f>
        <v>-</v>
      </c>
      <c r="F158" s="99" t="str">
        <f>IF('第6表（元）'!F158=0,"-",'第6表（元）'!F158)</f>
        <v>-</v>
      </c>
      <c r="G158" s="100" t="str">
        <f>IF('第6表（元）'!G158=0,"-",'第6表（元）'!G158)</f>
        <v>-</v>
      </c>
      <c r="H158" s="101" t="str">
        <f>IF('第6表（元）'!H158=0,"-",'第6表（元）'!H158)</f>
        <v>-</v>
      </c>
      <c r="I158" s="102" t="str">
        <f>IF('第6表（元）'!I158=0,"-",'第6表（元）'!I158)</f>
        <v>-</v>
      </c>
    </row>
    <row r="159" spans="1:9" ht="14.1" customHeight="1" x14ac:dyDescent="0.15">
      <c r="A159" s="94" t="s">
        <v>652</v>
      </c>
      <c r="B159" s="103">
        <f>IF('第6表（元）'!B159=0,"-",'第6表（元）'!B159)</f>
        <v>2</v>
      </c>
      <c r="C159" s="104">
        <f>IF('第6表（元）'!C159=0,"-",'第6表（元）'!C159)</f>
        <v>6</v>
      </c>
      <c r="D159" s="105" t="str">
        <f>IF('第6表（元）'!D159=0,"-",'第6表（元）'!D159)</f>
        <v>-</v>
      </c>
      <c r="E159" s="106" t="str">
        <f>IF('第6表（元）'!E159=0,"-",'第6表（元）'!E159)</f>
        <v>-</v>
      </c>
      <c r="F159" s="103" t="str">
        <f>IF('第6表（元）'!F159=0,"-",'第6表（元）'!F159)</f>
        <v>-</v>
      </c>
      <c r="G159" s="104" t="str">
        <f>IF('第6表（元）'!G159=0,"-",'第6表（元）'!G159)</f>
        <v>-</v>
      </c>
      <c r="H159" s="105">
        <f>IF('第6表（元）'!H159=0,"-",'第6表（元）'!H159)</f>
        <v>1</v>
      </c>
      <c r="I159" s="106">
        <f>IF('第6表（元）'!I159=0,"-",'第6表（元）'!I159)</f>
        <v>6</v>
      </c>
    </row>
    <row r="161" spans="1:9" ht="14.1" customHeight="1" x14ac:dyDescent="0.15">
      <c r="A161" s="221" t="s">
        <v>101</v>
      </c>
      <c r="B161" s="218" t="s">
        <v>63</v>
      </c>
      <c r="C161" s="219"/>
      <c r="D161" s="218" t="s">
        <v>65</v>
      </c>
      <c r="E161" s="219"/>
      <c r="F161" s="218" t="s">
        <v>64</v>
      </c>
      <c r="G161" s="219"/>
      <c r="H161" s="218" t="s">
        <v>66</v>
      </c>
      <c r="I161" s="219"/>
    </row>
    <row r="162" spans="1:9" ht="14.1" customHeight="1" x14ac:dyDescent="0.15">
      <c r="A162" s="222"/>
      <c r="B162" s="92" t="s">
        <v>614</v>
      </c>
      <c r="C162" s="92" t="s">
        <v>615</v>
      </c>
      <c r="D162" s="92" t="s">
        <v>614</v>
      </c>
      <c r="E162" s="92" t="s">
        <v>615</v>
      </c>
      <c r="F162" s="92" t="s">
        <v>614</v>
      </c>
      <c r="G162" s="92" t="s">
        <v>615</v>
      </c>
      <c r="H162" s="92" t="s">
        <v>614</v>
      </c>
      <c r="I162" s="92" t="s">
        <v>615</v>
      </c>
    </row>
    <row r="163" spans="1:9" ht="14.1" customHeight="1" x14ac:dyDescent="0.15">
      <c r="A163" s="167" t="s">
        <v>646</v>
      </c>
      <c r="B163" s="95">
        <f>IF('第6表（元）'!B163=0,"-",'第6表（元）'!B163)</f>
        <v>137</v>
      </c>
      <c r="C163" s="96">
        <f>IF('第6表（元）'!C163=0,"-",'第6表（元）'!C163)</f>
        <v>377</v>
      </c>
      <c r="D163" s="97">
        <f>IF('第6表（元）'!D163=0,"-",'第6表（元）'!D163)</f>
        <v>89</v>
      </c>
      <c r="E163" s="98">
        <f>IF('第6表（元）'!E163=0,"-",'第6表（元）'!E163)</f>
        <v>265</v>
      </c>
      <c r="F163" s="95">
        <f>IF('第6表（元）'!F163=0,"-",'第6表（元）'!F163)</f>
        <v>12</v>
      </c>
      <c r="G163" s="96">
        <f>IF('第6表（元）'!G163=0,"-",'第6表（元）'!G163)</f>
        <v>36</v>
      </c>
      <c r="H163" s="97">
        <f>IF('第6表（元）'!H163=0,"-",'第6表（元）'!H163)</f>
        <v>80</v>
      </c>
      <c r="I163" s="98">
        <f>IF('第6表（元）'!I163=0,"-",'第6表（元）'!I163)</f>
        <v>207</v>
      </c>
    </row>
    <row r="164" spans="1:9" ht="14.1" customHeight="1" x14ac:dyDescent="0.15">
      <c r="A164" s="168" t="s">
        <v>647</v>
      </c>
      <c r="B164" s="99">
        <f>IF('第6表（元）'!B164=0,"-",'第6表（元）'!B164)</f>
        <v>102</v>
      </c>
      <c r="C164" s="100">
        <f>IF('第6表（元）'!C164=0,"-",'第6表（元）'!C164)</f>
        <v>1699</v>
      </c>
      <c r="D164" s="101">
        <f>IF('第6表（元）'!D164=0,"-",'第6表（元）'!D164)</f>
        <v>82</v>
      </c>
      <c r="E164" s="102">
        <f>IF('第6表（元）'!E164=0,"-",'第6表（元）'!E164)</f>
        <v>1345</v>
      </c>
      <c r="F164" s="99">
        <f>IF('第6表（元）'!F164=0,"-",'第6表（元）'!F164)</f>
        <v>19</v>
      </c>
      <c r="G164" s="100">
        <f>IF('第6表（元）'!G164=0,"-",'第6表（元）'!G164)</f>
        <v>196</v>
      </c>
      <c r="H164" s="101">
        <f>IF('第6表（元）'!H164=0,"-",'第6表（元）'!H164)</f>
        <v>78</v>
      </c>
      <c r="I164" s="102">
        <f>IF('第6表（元）'!I164=0,"-",'第6表（元）'!I164)</f>
        <v>1218</v>
      </c>
    </row>
    <row r="165" spans="1:9" ht="14.1" customHeight="1" x14ac:dyDescent="0.15">
      <c r="A165" s="168" t="s">
        <v>648</v>
      </c>
      <c r="B165" s="99" t="str">
        <f>IF('第6表（元）'!B165=0,"-",'第6表（元）'!B165)</f>
        <v>-</v>
      </c>
      <c r="C165" s="100" t="str">
        <f>IF('第6表（元）'!C165=0,"-",'第6表（元）'!C165)</f>
        <v>-</v>
      </c>
      <c r="D165" s="101" t="str">
        <f>IF('第6表（元）'!D165=0,"-",'第6表（元）'!D165)</f>
        <v>-</v>
      </c>
      <c r="E165" s="102" t="str">
        <f>IF('第6表（元）'!E165=0,"-",'第6表（元）'!E165)</f>
        <v>-</v>
      </c>
      <c r="F165" s="99" t="str">
        <f>IF('第6表（元）'!F165=0,"-",'第6表（元）'!F165)</f>
        <v>-</v>
      </c>
      <c r="G165" s="100" t="str">
        <f>IF('第6表（元）'!G165=0,"-",'第6表（元）'!G165)</f>
        <v>-</v>
      </c>
      <c r="H165" s="101" t="str">
        <f>IF('第6表（元）'!H165=0,"-",'第6表（元）'!H165)</f>
        <v>-</v>
      </c>
      <c r="I165" s="102" t="str">
        <f>IF('第6表（元）'!I165=0,"-",'第6表（元）'!I165)</f>
        <v>-</v>
      </c>
    </row>
    <row r="166" spans="1:9" ht="14.1" customHeight="1" x14ac:dyDescent="0.15">
      <c r="A166" s="168" t="s">
        <v>649</v>
      </c>
      <c r="B166" s="99">
        <f>IF('第6表（元）'!B166=0,"-",'第6表（元）'!B166)</f>
        <v>1</v>
      </c>
      <c r="C166" s="100">
        <f>IF('第6表（元）'!C166=0,"-",'第6表（元）'!C166)</f>
        <v>3</v>
      </c>
      <c r="D166" s="101">
        <f>IF('第6表（元）'!D166=0,"-",'第6表（元）'!D166)</f>
        <v>1</v>
      </c>
      <c r="E166" s="102">
        <f>IF('第6表（元）'!E166=0,"-",'第6表（元）'!E166)</f>
        <v>1</v>
      </c>
      <c r="F166" s="99" t="str">
        <f>IF('第6表（元）'!F166=0,"-",'第6表（元）'!F166)</f>
        <v>-</v>
      </c>
      <c r="G166" s="100" t="str">
        <f>IF('第6表（元）'!G166=0,"-",'第6表（元）'!G166)</f>
        <v>-</v>
      </c>
      <c r="H166" s="101" t="str">
        <f>IF('第6表（元）'!H166=0,"-",'第6表（元）'!H166)</f>
        <v>-</v>
      </c>
      <c r="I166" s="102" t="str">
        <f>IF('第6表（元）'!I166=0,"-",'第6表（元）'!I166)</f>
        <v>-</v>
      </c>
    </row>
    <row r="167" spans="1:9" ht="14.1" customHeight="1" x14ac:dyDescent="0.15">
      <c r="A167" s="168" t="s">
        <v>650</v>
      </c>
      <c r="B167" s="99">
        <f>IF('第6表（元）'!B167=0,"-",'第6表（元）'!B167)</f>
        <v>35</v>
      </c>
      <c r="C167" s="100">
        <f>IF('第6表（元）'!C167=0,"-",'第6表（元）'!C167)</f>
        <v>496</v>
      </c>
      <c r="D167" s="101">
        <f>IF('第6表（元）'!D167=0,"-",'第6表（元）'!D167)</f>
        <v>14</v>
      </c>
      <c r="E167" s="102">
        <f>IF('第6表（元）'!E167=0,"-",'第6表（元）'!E167)</f>
        <v>82</v>
      </c>
      <c r="F167" s="99">
        <f>IF('第6表（元）'!F167=0,"-",'第6表（元）'!F167)</f>
        <v>3</v>
      </c>
      <c r="G167" s="100">
        <f>IF('第6表（元）'!G167=0,"-",'第6表（元）'!G167)</f>
        <v>102</v>
      </c>
      <c r="H167" s="101">
        <f>IF('第6表（元）'!H167=0,"-",'第6表（元）'!H167)</f>
        <v>21</v>
      </c>
      <c r="I167" s="102">
        <f>IF('第6表（元）'!I167=0,"-",'第6表（元）'!I167)</f>
        <v>187</v>
      </c>
    </row>
    <row r="168" spans="1:9" ht="14.1" customHeight="1" x14ac:dyDescent="0.15">
      <c r="A168" s="168" t="s">
        <v>651</v>
      </c>
      <c r="B168" s="99" t="str">
        <f>IF('第6表（元）'!B168=0,"-",'第6表（元）'!B168)</f>
        <v>-</v>
      </c>
      <c r="C168" s="100" t="str">
        <f>IF('第6表（元）'!C168=0,"-",'第6表（元）'!C168)</f>
        <v>-</v>
      </c>
      <c r="D168" s="101" t="str">
        <f>IF('第6表（元）'!D168=0,"-",'第6表（元）'!D168)</f>
        <v>-</v>
      </c>
      <c r="E168" s="102" t="str">
        <f>IF('第6表（元）'!E168=0,"-",'第6表（元）'!E168)</f>
        <v>-</v>
      </c>
      <c r="F168" s="99" t="str">
        <f>IF('第6表（元）'!F168=0,"-",'第6表（元）'!F168)</f>
        <v>-</v>
      </c>
      <c r="G168" s="100" t="str">
        <f>IF('第6表（元）'!G168=0,"-",'第6表（元）'!G168)</f>
        <v>-</v>
      </c>
      <c r="H168" s="101" t="str">
        <f>IF('第6表（元）'!H168=0,"-",'第6表（元）'!H168)</f>
        <v>-</v>
      </c>
      <c r="I168" s="102" t="str">
        <f>IF('第6表（元）'!I168=0,"-",'第6表（元）'!I168)</f>
        <v>-</v>
      </c>
    </row>
    <row r="169" spans="1:9" ht="14.1" customHeight="1" x14ac:dyDescent="0.15">
      <c r="A169" s="94" t="s">
        <v>652</v>
      </c>
      <c r="B169" s="103" t="str">
        <f>IF('第6表（元）'!B169=0,"-",'第6表（元）'!B169)</f>
        <v>-</v>
      </c>
      <c r="C169" s="104" t="str">
        <f>IF('第6表（元）'!C169=0,"-",'第6表（元）'!C169)</f>
        <v>-</v>
      </c>
      <c r="D169" s="105">
        <f>IF('第6表（元）'!D169=0,"-",'第6表（元）'!D169)</f>
        <v>1</v>
      </c>
      <c r="E169" s="106">
        <f>IF('第6表（元）'!E169=0,"-",'第6表（元）'!E169)</f>
        <v>8</v>
      </c>
      <c r="F169" s="103" t="str">
        <f>IF('第6表（元）'!F169=0,"-",'第6表（元）'!F169)</f>
        <v>-</v>
      </c>
      <c r="G169" s="104" t="str">
        <f>IF('第6表（元）'!G169=0,"-",'第6表（元）'!G169)</f>
        <v>-</v>
      </c>
      <c r="H169" s="105">
        <f>IF('第6表（元）'!H169=0,"-",'第6表（元）'!H169)</f>
        <v>1</v>
      </c>
      <c r="I169" s="106">
        <f>IF('第6表（元）'!I169=0,"-",'第6表（元）'!I169)</f>
        <v>2</v>
      </c>
    </row>
    <row r="171" spans="1:9" ht="14.1" customHeight="1" x14ac:dyDescent="0.15">
      <c r="A171" s="221" t="s">
        <v>101</v>
      </c>
      <c r="B171" s="218" t="s">
        <v>67</v>
      </c>
      <c r="C171" s="220"/>
    </row>
    <row r="172" spans="1:9" ht="14.1" customHeight="1" x14ac:dyDescent="0.15">
      <c r="A172" s="222"/>
      <c r="B172" s="92" t="s">
        <v>614</v>
      </c>
      <c r="C172" s="93" t="s">
        <v>615</v>
      </c>
    </row>
    <row r="173" spans="1:9" ht="14.1" customHeight="1" x14ac:dyDescent="0.15">
      <c r="A173" s="167" t="s">
        <v>646</v>
      </c>
      <c r="B173" s="95">
        <f>IF('第6表（元）'!B173=0,"-",'第6表（元）'!B173)</f>
        <v>15</v>
      </c>
      <c r="C173" s="107">
        <f>IF('第6表（元）'!C173=0,"-",'第6表（元）'!C173)</f>
        <v>56</v>
      </c>
    </row>
    <row r="174" spans="1:9" ht="14.1" customHeight="1" x14ac:dyDescent="0.15">
      <c r="A174" s="168" t="s">
        <v>647</v>
      </c>
      <c r="B174" s="99">
        <f>IF('第6表（元）'!B174=0,"-",'第6表（元）'!B174)</f>
        <v>1</v>
      </c>
      <c r="C174" s="108">
        <f>IF('第6表（元）'!C174=0,"-",'第6表（元）'!C174)</f>
        <v>3</v>
      </c>
    </row>
    <row r="175" spans="1:9" ht="14.1" customHeight="1" x14ac:dyDescent="0.15">
      <c r="A175" s="168" t="s">
        <v>648</v>
      </c>
      <c r="B175" s="99" t="str">
        <f>IF('第6表（元）'!B175=0,"-",'第6表（元）'!B175)</f>
        <v>-</v>
      </c>
      <c r="C175" s="108" t="str">
        <f>IF('第6表（元）'!C175=0,"-",'第6表（元）'!C175)</f>
        <v>-</v>
      </c>
    </row>
    <row r="176" spans="1:9" ht="14.1" customHeight="1" x14ac:dyDescent="0.15">
      <c r="A176" s="168" t="s">
        <v>649</v>
      </c>
      <c r="B176" s="99" t="str">
        <f>IF('第6表（元）'!B176=0,"-",'第6表（元）'!B176)</f>
        <v>-</v>
      </c>
      <c r="C176" s="108" t="str">
        <f>IF('第6表（元）'!C176=0,"-",'第6表（元）'!C176)</f>
        <v>-</v>
      </c>
    </row>
    <row r="177" spans="1:3" ht="14.1" customHeight="1" x14ac:dyDescent="0.15">
      <c r="A177" s="168" t="s">
        <v>650</v>
      </c>
      <c r="B177" s="99">
        <f>IF('第6表（元）'!B177=0,"-",'第6表（元）'!B177)</f>
        <v>6</v>
      </c>
      <c r="C177" s="108">
        <f>IF('第6表（元）'!C177=0,"-",'第6表（元）'!C177)</f>
        <v>65</v>
      </c>
    </row>
    <row r="178" spans="1:3" ht="14.1" customHeight="1" x14ac:dyDescent="0.15">
      <c r="A178" s="168" t="s">
        <v>651</v>
      </c>
      <c r="B178" s="99" t="str">
        <f>IF('第6表（元）'!B178=0,"-",'第6表（元）'!B178)</f>
        <v>-</v>
      </c>
      <c r="C178" s="108" t="str">
        <f>IF('第6表（元）'!C178=0,"-",'第6表（元）'!C178)</f>
        <v>-</v>
      </c>
    </row>
    <row r="179" spans="1:3" ht="14.1" customHeight="1" x14ac:dyDescent="0.15">
      <c r="A179" s="94" t="s">
        <v>652</v>
      </c>
      <c r="B179" s="103" t="str">
        <f>IF('第6表（元）'!B179=0,"-",'第6表（元）'!B179)</f>
        <v>-</v>
      </c>
      <c r="C179" s="109" t="str">
        <f>IF('第6表（元）'!C179=0,"-",'第6表（元）'!C179)</f>
        <v>-</v>
      </c>
    </row>
  </sheetData>
  <mergeCells count="87">
    <mergeCell ref="F161:G161"/>
    <mergeCell ref="H161:I161"/>
    <mergeCell ref="A171:A172"/>
    <mergeCell ref="B171:C171"/>
    <mergeCell ref="A141:A142"/>
    <mergeCell ref="B141:C141"/>
    <mergeCell ref="D141:E141"/>
    <mergeCell ref="A161:A162"/>
    <mergeCell ref="B161:C161"/>
    <mergeCell ref="D161:E161"/>
    <mergeCell ref="F141:G141"/>
    <mergeCell ref="H141:I141"/>
    <mergeCell ref="A151:A152"/>
    <mergeCell ref="B151:C151"/>
    <mergeCell ref="D151:E151"/>
    <mergeCell ref="F151:G151"/>
    <mergeCell ref="H151:I151"/>
    <mergeCell ref="A121:A122"/>
    <mergeCell ref="B121:C121"/>
    <mergeCell ref="D121:E121"/>
    <mergeCell ref="F121:G121"/>
    <mergeCell ref="H121:I121"/>
    <mergeCell ref="A131:A132"/>
    <mergeCell ref="B131:C131"/>
    <mergeCell ref="D131:E131"/>
    <mergeCell ref="F131:G131"/>
    <mergeCell ref="H131:I131"/>
    <mergeCell ref="A101:A102"/>
    <mergeCell ref="B101:C101"/>
    <mergeCell ref="D101:E101"/>
    <mergeCell ref="F101:G101"/>
    <mergeCell ref="H101:I101"/>
    <mergeCell ref="A111:A112"/>
    <mergeCell ref="B111:C111"/>
    <mergeCell ref="D111:E111"/>
    <mergeCell ref="F111:G111"/>
    <mergeCell ref="H111:I111"/>
    <mergeCell ref="A81:A82"/>
    <mergeCell ref="B81:C81"/>
    <mergeCell ref="D81:E81"/>
    <mergeCell ref="F81:G81"/>
    <mergeCell ref="H81:I81"/>
    <mergeCell ref="A91:A92"/>
    <mergeCell ref="B91:C91"/>
    <mergeCell ref="D91:E91"/>
    <mergeCell ref="F91:G91"/>
    <mergeCell ref="H91:I91"/>
    <mergeCell ref="A61:A62"/>
    <mergeCell ref="B61:C61"/>
    <mergeCell ref="D61:E61"/>
    <mergeCell ref="F61:G61"/>
    <mergeCell ref="H61:I61"/>
    <mergeCell ref="A71:A72"/>
    <mergeCell ref="B71:C71"/>
    <mergeCell ref="D71:E71"/>
    <mergeCell ref="F71:G71"/>
    <mergeCell ref="H71:I71"/>
    <mergeCell ref="A41:A42"/>
    <mergeCell ref="B41:C41"/>
    <mergeCell ref="D41:E41"/>
    <mergeCell ref="F41:G41"/>
    <mergeCell ref="H41:I41"/>
    <mergeCell ref="A51:A52"/>
    <mergeCell ref="B51:C51"/>
    <mergeCell ref="D51:E51"/>
    <mergeCell ref="F51:G51"/>
    <mergeCell ref="H51:I51"/>
    <mergeCell ref="A21:A22"/>
    <mergeCell ref="B21:C21"/>
    <mergeCell ref="D21:E21"/>
    <mergeCell ref="F21:G21"/>
    <mergeCell ref="H21:I21"/>
    <mergeCell ref="A31:A32"/>
    <mergeCell ref="B31:C31"/>
    <mergeCell ref="D31:E31"/>
    <mergeCell ref="F31:G31"/>
    <mergeCell ref="H31:I31"/>
    <mergeCell ref="A1:A2"/>
    <mergeCell ref="B1:C1"/>
    <mergeCell ref="D1:E1"/>
    <mergeCell ref="F1:G1"/>
    <mergeCell ref="H1:I1"/>
    <mergeCell ref="A11:A12"/>
    <mergeCell ref="B11:C11"/>
    <mergeCell ref="D11:E11"/>
    <mergeCell ref="F11:G11"/>
    <mergeCell ref="H11:I11"/>
  </mergeCells>
  <phoneticPr fontId="2"/>
  <pageMargins left="0.70866141732283472" right="0.70866141732283472" top="0.74803149606299213" bottom="0.74803149606299213" header="0.31496062992125984" footer="0.31496062992125984"/>
  <pageSetup paperSize="9" scale="80" fitToHeight="0" orientation="portrait" r:id="rId1"/>
  <headerFooter>
    <oddHeader>&amp;L第6表　経営組織別事業所数及び従業者数（校区）（続き）</oddHeader>
  </headerFooter>
  <rowBreaks count="2" manualBreakCount="2">
    <brk id="70" max="16383" man="1"/>
    <brk id="14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538"/>
  <sheetViews>
    <sheetView view="pageLayout" zoomScale="85" zoomScaleNormal="100" zoomScaleSheetLayoutView="115" zoomScalePageLayoutView="85" workbookViewId="0"/>
  </sheetViews>
  <sheetFormatPr defaultColWidth="8.875" defaultRowHeight="12" x14ac:dyDescent="0.15"/>
  <cols>
    <col min="1" max="1" width="3.875" style="36" customWidth="1"/>
    <col min="2" max="5" width="3.875" style="1" customWidth="1"/>
    <col min="6" max="6" width="41.875" style="162" customWidth="1"/>
    <col min="7" max="7" width="5.875" style="1" customWidth="1"/>
    <col min="8" max="76" width="4.875" style="1" customWidth="1"/>
    <col min="77" max="77" width="8.875" style="155"/>
    <col min="78" max="16384" width="8.875" style="1"/>
  </cols>
  <sheetData>
    <row r="1" spans="1:77" x14ac:dyDescent="0.15">
      <c r="A1" s="3"/>
      <c r="B1" s="4"/>
      <c r="C1" s="5"/>
      <c r="D1" s="5"/>
      <c r="E1" s="5"/>
      <c r="F1" s="172"/>
      <c r="G1" s="181" t="s">
        <v>69</v>
      </c>
      <c r="H1" s="4" t="s">
        <v>1</v>
      </c>
      <c r="I1" s="5" t="s">
        <v>2</v>
      </c>
      <c r="J1" s="5" t="s">
        <v>68</v>
      </c>
      <c r="K1" s="5" t="s">
        <v>7</v>
      </c>
      <c r="L1" s="5" t="s">
        <v>12</v>
      </c>
      <c r="M1" s="5" t="s">
        <v>15</v>
      </c>
      <c r="N1" s="5" t="s">
        <v>14</v>
      </c>
      <c r="O1" s="5" t="s">
        <v>13</v>
      </c>
      <c r="P1" s="5" t="s">
        <v>0</v>
      </c>
      <c r="Q1" s="5" t="s">
        <v>18</v>
      </c>
      <c r="R1" s="5" t="s">
        <v>17</v>
      </c>
      <c r="S1" s="5" t="s">
        <v>16</v>
      </c>
      <c r="T1" s="5" t="s">
        <v>11</v>
      </c>
      <c r="U1" s="5" t="s">
        <v>10</v>
      </c>
      <c r="V1" s="5" t="s">
        <v>8</v>
      </c>
      <c r="W1" s="5" t="s">
        <v>9</v>
      </c>
      <c r="X1" s="5" t="s">
        <v>6</v>
      </c>
      <c r="Y1" s="5" t="s">
        <v>5</v>
      </c>
      <c r="Z1" s="5" t="s">
        <v>4</v>
      </c>
      <c r="AA1" s="5" t="s">
        <v>31</v>
      </c>
      <c r="AB1" s="5" t="s">
        <v>32</v>
      </c>
      <c r="AC1" s="5" t="s">
        <v>33</v>
      </c>
      <c r="AD1" s="5" t="s">
        <v>34</v>
      </c>
      <c r="AE1" s="5" t="s">
        <v>35</v>
      </c>
      <c r="AF1" s="5" t="s">
        <v>36</v>
      </c>
      <c r="AG1" s="5" t="s">
        <v>38</v>
      </c>
      <c r="AH1" s="5" t="s">
        <v>39</v>
      </c>
      <c r="AI1" s="5" t="s">
        <v>37</v>
      </c>
      <c r="AJ1" s="5" t="s">
        <v>40</v>
      </c>
      <c r="AK1" s="5" t="s">
        <v>41</v>
      </c>
      <c r="AL1" s="5" t="s">
        <v>42</v>
      </c>
      <c r="AM1" s="5" t="s">
        <v>43</v>
      </c>
      <c r="AN1" s="5" t="s">
        <v>44</v>
      </c>
      <c r="AO1" s="5" t="s">
        <v>46</v>
      </c>
      <c r="AP1" s="5" t="s">
        <v>47</v>
      </c>
      <c r="AQ1" s="5" t="s">
        <v>45</v>
      </c>
      <c r="AR1" s="5" t="s">
        <v>29</v>
      </c>
      <c r="AS1" s="5" t="s">
        <v>30</v>
      </c>
      <c r="AT1" s="5" t="s">
        <v>50</v>
      </c>
      <c r="AU1" s="5" t="s">
        <v>51</v>
      </c>
      <c r="AV1" s="5" t="s">
        <v>49</v>
      </c>
      <c r="AW1" s="5" t="s">
        <v>48</v>
      </c>
      <c r="AX1" s="5" t="s">
        <v>52</v>
      </c>
      <c r="AY1" s="5" t="s">
        <v>25</v>
      </c>
      <c r="AZ1" s="5" t="s">
        <v>26</v>
      </c>
      <c r="BA1" s="5" t="s">
        <v>24</v>
      </c>
      <c r="BB1" s="5" t="s">
        <v>3</v>
      </c>
      <c r="BC1" s="5" t="s">
        <v>23</v>
      </c>
      <c r="BD1" s="5" t="s">
        <v>22</v>
      </c>
      <c r="BE1" s="5" t="s">
        <v>19</v>
      </c>
      <c r="BF1" s="5" t="s">
        <v>21</v>
      </c>
      <c r="BG1" s="5" t="s">
        <v>20</v>
      </c>
      <c r="BH1" s="5" t="s">
        <v>28</v>
      </c>
      <c r="BI1" s="5" t="s">
        <v>27</v>
      </c>
      <c r="BJ1" s="5" t="s">
        <v>53</v>
      </c>
      <c r="BK1" s="5" t="s">
        <v>54</v>
      </c>
      <c r="BL1" s="5" t="s">
        <v>55</v>
      </c>
      <c r="BM1" s="5" t="s">
        <v>56</v>
      </c>
      <c r="BN1" s="5" t="s">
        <v>57</v>
      </c>
      <c r="BO1" s="5" t="s">
        <v>58</v>
      </c>
      <c r="BP1" s="5" t="s">
        <v>59</v>
      </c>
      <c r="BQ1" s="5" t="s">
        <v>60</v>
      </c>
      <c r="BR1" s="5" t="s">
        <v>61</v>
      </c>
      <c r="BS1" s="5" t="s">
        <v>62</v>
      </c>
      <c r="BT1" s="5" t="s">
        <v>63</v>
      </c>
      <c r="BU1" s="5" t="s">
        <v>65</v>
      </c>
      <c r="BV1" s="5" t="s">
        <v>64</v>
      </c>
      <c r="BW1" s="5" t="s">
        <v>66</v>
      </c>
      <c r="BX1" s="7" t="s">
        <v>67</v>
      </c>
    </row>
    <row r="2" spans="1:77" x14ac:dyDescent="0.15">
      <c r="A2" s="152" t="s">
        <v>70</v>
      </c>
      <c r="B2" s="153" t="s">
        <v>71</v>
      </c>
      <c r="C2" s="10"/>
      <c r="D2" s="10"/>
      <c r="E2" s="10"/>
      <c r="F2" s="173"/>
      <c r="G2" s="182">
        <v>72</v>
      </c>
      <c r="H2" s="123" t="str">
        <f>IF('第１表（元）'!G2=0,"-",'第１表（元）'!G2)</f>
        <v>-</v>
      </c>
      <c r="I2" s="123">
        <f>IF('第１表（元）'!H2=0,"-",'第１表（元）'!H2)</f>
        <v>1</v>
      </c>
      <c r="J2" s="123">
        <f>IF('[1]第１表（元）'!I2=0,"-",'[1]第１表（元）'!I2)</f>
        <v>1</v>
      </c>
      <c r="K2" s="123" t="str">
        <f>IF('第１表（元）'!J2=0,"-",'第１表（元）'!J2)</f>
        <v>-</v>
      </c>
      <c r="L2" s="123">
        <f>IF('第１表（元）'!K2=0,"-",'第１表（元）'!K2)</f>
        <v>1</v>
      </c>
      <c r="M2" s="123">
        <f>IF('第１表（元）'!L2=0,"-",'第１表（元）'!L2)</f>
        <v>1</v>
      </c>
      <c r="N2" s="123" t="str">
        <f>IF('第１表（元）'!M2=0,"-",'第１表（元）'!M2)</f>
        <v>-</v>
      </c>
      <c r="O2" s="123" t="str">
        <f>IF('第１表（元）'!N2=0,"-",'第１表（元）'!N2)</f>
        <v>-</v>
      </c>
      <c r="P2" s="123">
        <f>IF('[1]第１表（元）'!O2=0,"-",'[1]第１表（元）'!O2)</f>
        <v>1</v>
      </c>
      <c r="Q2" s="123" t="str">
        <f>IF('第１表（元）'!P2=0,"-",'第１表（元）'!P2)</f>
        <v>-</v>
      </c>
      <c r="R2" s="123">
        <f>IF('第１表（元）'!Q2=0,"-",'第１表（元）'!Q2)</f>
        <v>1</v>
      </c>
      <c r="S2" s="123" t="str">
        <f>IF('第１表（元）'!R2=0,"-",'第１表（元）'!R2)</f>
        <v>-</v>
      </c>
      <c r="T2" s="123" t="str">
        <f>IF('第１表（元）'!S2=0,"-",'第１表（元）'!S2)</f>
        <v>-</v>
      </c>
      <c r="U2" s="123">
        <f>IF('第１表（元）'!T2=0,"-",'第１表（元）'!T2)</f>
        <v>1</v>
      </c>
      <c r="V2" s="123" t="str">
        <f>IF('第１表（元）'!U2=0,"-",'第１表（元）'!U2)</f>
        <v>-</v>
      </c>
      <c r="W2" s="123" t="str">
        <f>IF('第１表（元）'!V2=0,"-",'第１表（元）'!V2)</f>
        <v>-</v>
      </c>
      <c r="X2" s="123" t="str">
        <f>IF('第１表（元）'!W2=0,"-",'第１表（元）'!W2)</f>
        <v>-</v>
      </c>
      <c r="Y2" s="123">
        <f>IF('第１表（元）'!X2=0,"-",'第１表（元）'!X2)</f>
        <v>3</v>
      </c>
      <c r="Z2" s="123" t="str">
        <f>IF('第１表（元）'!Y2=0,"-",'第１表（元）'!Y2)</f>
        <v>-</v>
      </c>
      <c r="AA2" s="123" t="str">
        <f>IF('第１表（元）'!Z2=0,"-",'第１表（元）'!Z2)</f>
        <v>-</v>
      </c>
      <c r="AB2" s="123">
        <f>IF('第１表（元）'!AA2=0,"-",'第１表（元）'!AA2)</f>
        <v>1</v>
      </c>
      <c r="AC2" s="123" t="str">
        <f>IF('第１表（元）'!AB2=0,"-",'第１表（元）'!AB2)</f>
        <v>-</v>
      </c>
      <c r="AD2" s="123">
        <f>IF('第１表（元）'!AC2=0,"-",'第１表（元）'!AC2)</f>
        <v>1</v>
      </c>
      <c r="AE2" s="123">
        <f>IF('第１表（元）'!AD2=0,"-",'第１表（元）'!AD2)</f>
        <v>1</v>
      </c>
      <c r="AF2" s="123" t="str">
        <f>IF('第１表（元）'!AE2=0,"-",'第１表（元）'!AE2)</f>
        <v>-</v>
      </c>
      <c r="AG2" s="123" t="str">
        <f>IF('第１表（元）'!AF2=0,"-",'第１表（元）'!AF2)</f>
        <v>-</v>
      </c>
      <c r="AH2" s="123">
        <f>IF('第１表（元）'!AG2=0,"-",'第１表（元）'!AG2)</f>
        <v>1</v>
      </c>
      <c r="AI2" s="123" t="str">
        <f>IF('第１表（元）'!AH2=0,"-",'第１表（元）'!AH2)</f>
        <v>-</v>
      </c>
      <c r="AJ2" s="123">
        <f>IF('第１表（元）'!AI2=0,"-",'第１表（元）'!AI2)</f>
        <v>1</v>
      </c>
      <c r="AK2" s="123" t="str">
        <f>IF('第１表（元）'!AJ2=0,"-",'第１表（元）'!AJ2)</f>
        <v>-</v>
      </c>
      <c r="AL2" s="123" t="str">
        <f>IF('第１表（元）'!AK2=0,"-",'第１表（元）'!AK2)</f>
        <v>-</v>
      </c>
      <c r="AM2" s="123">
        <f>IF('第１表（元）'!AL2=0,"-",'第１表（元）'!AL2)</f>
        <v>1</v>
      </c>
      <c r="AN2" s="123">
        <f>IF('第１表（元）'!AM2=0,"-",'第１表（元）'!AM2)</f>
        <v>1</v>
      </c>
      <c r="AO2" s="123">
        <f>IF('第１表（元）'!AN2=0,"-",'第１表（元）'!AN2)</f>
        <v>2</v>
      </c>
      <c r="AP2" s="123">
        <f>IF('第１表（元）'!AO2=0,"-",'第１表（元）'!AO2)</f>
        <v>1</v>
      </c>
      <c r="AQ2" s="123">
        <f>IF('第１表（元）'!AP2=0,"-",'第１表（元）'!AP2)</f>
        <v>1</v>
      </c>
      <c r="AR2" s="123" t="str">
        <f>IF('第１表（元）'!AQ2=0,"-",'第１表（元）'!AQ2)</f>
        <v>-</v>
      </c>
      <c r="AS2" s="123">
        <f>IF('第１表（元）'!AR2=0,"-",'第１表（元）'!AR2)</f>
        <v>1</v>
      </c>
      <c r="AT2" s="123">
        <f>IF('第１表（元）'!AS2=0,"-",'第１表（元）'!AS2)</f>
        <v>1</v>
      </c>
      <c r="AU2" s="123" t="str">
        <f>IF('第１表（元）'!AT2=0,"-",'第１表（元）'!AT2)</f>
        <v>-</v>
      </c>
      <c r="AV2" s="123">
        <f>IF('第１表（元）'!AU2=0,"-",'第１表（元）'!AU2)</f>
        <v>1</v>
      </c>
      <c r="AW2" s="123" t="str">
        <f>IF('第１表（元）'!AV2=0,"-",'第１表（元）'!AV2)</f>
        <v>-</v>
      </c>
      <c r="AX2" s="123">
        <f>IF('第１表（元）'!AW2=0,"-",'第１表（元）'!AW2)</f>
        <v>4</v>
      </c>
      <c r="AY2" s="123" t="str">
        <f>IF('第１表（元）'!AX2=0,"-",'第１表（元）'!AX2)</f>
        <v>-</v>
      </c>
      <c r="AZ2" s="123" t="str">
        <f>IF('第１表（元）'!AY2=0,"-",'第１表（元）'!AY2)</f>
        <v>-</v>
      </c>
      <c r="BA2" s="123" t="str">
        <f>IF('第１表（元）'!AZ2=0,"-",'第１表（元）'!AZ2)</f>
        <v>-</v>
      </c>
      <c r="BB2" s="123" t="str">
        <f>IF('第１表（元）'!BA2=0,"-",'第１表（元）'!BA2)</f>
        <v>-</v>
      </c>
      <c r="BC2" s="123">
        <f>IF('第１表（元）'!BB2=0,"-",'第１表（元）'!BB2)</f>
        <v>1</v>
      </c>
      <c r="BD2" s="123" t="str">
        <f>IF('第１表（元）'!BC2=0,"-",'第１表（元）'!BC2)</f>
        <v>-</v>
      </c>
      <c r="BE2" s="123">
        <f>IF('第１表（元）'!BD2=0,"-",'第１表（元）'!BD2)</f>
        <v>4</v>
      </c>
      <c r="BF2" s="123">
        <f>IF('第１表（元）'!BE2=0,"-",'第１表（元）'!BE2)</f>
        <v>1</v>
      </c>
      <c r="BG2" s="123">
        <f>IF('第１表（元）'!BF2=0,"-",'第１表（元）'!BF2)</f>
        <v>4</v>
      </c>
      <c r="BH2" s="123" t="str">
        <f>IF('第１表（元）'!BG2=0,"-",'第１表（元）'!BG2)</f>
        <v>-</v>
      </c>
      <c r="BI2" s="123" t="str">
        <f>IF('第１表（元）'!BH2=0,"-",'第１表（元）'!BH2)</f>
        <v>-</v>
      </c>
      <c r="BJ2" s="123">
        <f>IF('第１表（元）'!BI2=0,"-",'第１表（元）'!BI2)</f>
        <v>3</v>
      </c>
      <c r="BK2" s="123">
        <f>IF('第１表（元）'!BJ2=0,"-",'第１表（元）'!BJ2)</f>
        <v>1</v>
      </c>
      <c r="BL2" s="123" t="str">
        <f>IF('第１表（元）'!BK2=0,"-",'第１表（元）'!BK2)</f>
        <v>-</v>
      </c>
      <c r="BM2" s="123" t="str">
        <f>IF('第１表（元）'!BL2=0,"-",'第１表（元）'!BL2)</f>
        <v>-</v>
      </c>
      <c r="BN2" s="123">
        <f>IF('第１表（元）'!BM2=0,"-",'第１表（元）'!BM2)</f>
        <v>2</v>
      </c>
      <c r="BO2" s="123">
        <f>IF('第１表（元）'!BN2=0,"-",'第１表（元）'!BN2)</f>
        <v>1</v>
      </c>
      <c r="BP2" s="123">
        <f>IF('第１表（元）'!BO2=0,"-",'第１表（元）'!BO2)</f>
        <v>4</v>
      </c>
      <c r="BQ2" s="123">
        <f>IF('第１表（元）'!BP2=0,"-",'第１表（元）'!BP2)</f>
        <v>1</v>
      </c>
      <c r="BR2" s="123">
        <f>IF('第１表（元）'!BQ2=0,"-",'第１表（元）'!BQ2)</f>
        <v>1</v>
      </c>
      <c r="BS2" s="123">
        <f>IF('第１表（元）'!BR2=0,"-",'第１表（元）'!BR2)</f>
        <v>4</v>
      </c>
      <c r="BT2" s="123">
        <f>IF('第１表（元）'!BS2=0,"-",'第１表（元）'!BS2)</f>
        <v>6</v>
      </c>
      <c r="BU2" s="123">
        <f>IF('第１表（元）'!BT2=0,"-",'第１表（元）'!BT2)</f>
        <v>6</v>
      </c>
      <c r="BV2" s="123">
        <f>IF('第１表（元）'!BU2=0,"-",'第１表（元）'!BU2)</f>
        <v>1</v>
      </c>
      <c r="BW2" s="123">
        <f>IF('第１表（元）'!BV2=0,"-",'第１表（元）'!BV2)</f>
        <v>3</v>
      </c>
      <c r="BX2" s="124">
        <f>IF('第１表（元）'!BW2=0,"-",'第１表（元）'!BW2)</f>
        <v>1</v>
      </c>
      <c r="BY2" s="154"/>
    </row>
    <row r="3" spans="1:77" x14ac:dyDescent="0.15">
      <c r="A3" s="12"/>
      <c r="B3" s="13"/>
      <c r="C3" s="14">
        <v>1</v>
      </c>
      <c r="D3" s="14" t="s">
        <v>494</v>
      </c>
      <c r="E3" s="14"/>
      <c r="F3" s="174"/>
      <c r="G3" s="183">
        <v>57</v>
      </c>
      <c r="H3" s="125" t="str">
        <f>IF('第１表（元）'!G3=0,"-",'第１表（元）'!G3)</f>
        <v>-</v>
      </c>
      <c r="I3" s="125">
        <f>IF('第１表（元）'!H3=0,"-",'第１表（元）'!H3)</f>
        <v>1</v>
      </c>
      <c r="J3" s="125" t="str">
        <f>IF('[1]第１表（元）'!I3=0,"-",'[1]第１表（元）'!I3)</f>
        <v>-</v>
      </c>
      <c r="K3" s="125" t="str">
        <f>IF('第１表（元）'!J3=0,"-",'第１表（元）'!J3)</f>
        <v>-</v>
      </c>
      <c r="L3" s="125" t="str">
        <f>IF('第１表（元）'!K3=0,"-",'第１表（元）'!K3)</f>
        <v>-</v>
      </c>
      <c r="M3" s="125" t="str">
        <f>IF('第１表（元）'!L3=0,"-",'第１表（元）'!L3)</f>
        <v>-</v>
      </c>
      <c r="N3" s="125" t="str">
        <f>IF('第１表（元）'!M3=0,"-",'第１表（元）'!M3)</f>
        <v>-</v>
      </c>
      <c r="O3" s="125" t="str">
        <f>IF('第１表（元）'!N3=0,"-",'第１表（元）'!N3)</f>
        <v>-</v>
      </c>
      <c r="P3" s="125">
        <f>IF('[1]第１表（元）'!O3=0,"-",'[1]第１表（元）'!O3)</f>
        <v>1</v>
      </c>
      <c r="Q3" s="125" t="str">
        <f>IF('第１表（元）'!P3=0,"-",'第１表（元）'!P3)</f>
        <v>-</v>
      </c>
      <c r="R3" s="125">
        <f>IF('第１表（元）'!Q3=0,"-",'第１表（元）'!Q3)</f>
        <v>1</v>
      </c>
      <c r="S3" s="125" t="str">
        <f>IF('第１表（元）'!R3=0,"-",'第１表（元）'!R3)</f>
        <v>-</v>
      </c>
      <c r="T3" s="125" t="str">
        <f>IF('第１表（元）'!S3=0,"-",'第１表（元）'!S3)</f>
        <v>-</v>
      </c>
      <c r="U3" s="125" t="str">
        <f>IF('第１表（元）'!T3=0,"-",'第１表（元）'!T3)</f>
        <v>-</v>
      </c>
      <c r="V3" s="125" t="str">
        <f>IF('第１表（元）'!U3=0,"-",'第１表（元）'!U3)</f>
        <v>-</v>
      </c>
      <c r="W3" s="125" t="str">
        <f>IF('第１表（元）'!V3=0,"-",'第１表（元）'!V3)</f>
        <v>-</v>
      </c>
      <c r="X3" s="125" t="str">
        <f>IF('第１表（元）'!W3=0,"-",'第１表（元）'!W3)</f>
        <v>-</v>
      </c>
      <c r="Y3" s="125">
        <f>IF('第１表（元）'!X3=0,"-",'第１表（元）'!X3)</f>
        <v>3</v>
      </c>
      <c r="Z3" s="125" t="str">
        <f>IF('第１表（元）'!Y3=0,"-",'第１表（元）'!Y3)</f>
        <v>-</v>
      </c>
      <c r="AA3" s="125" t="str">
        <f>IF('第１表（元）'!Z3=0,"-",'第１表（元）'!Z3)</f>
        <v>-</v>
      </c>
      <c r="AB3" s="125">
        <f>IF('第１表（元）'!AA3=0,"-",'第１表（元）'!AA3)</f>
        <v>1</v>
      </c>
      <c r="AC3" s="125" t="str">
        <f>IF('第１表（元）'!AB3=0,"-",'第１表（元）'!AB3)</f>
        <v>-</v>
      </c>
      <c r="AD3" s="125">
        <f>IF('第１表（元）'!AC3=0,"-",'第１表（元）'!AC3)</f>
        <v>1</v>
      </c>
      <c r="AE3" s="125">
        <f>IF('第１表（元）'!AD3=0,"-",'第１表（元）'!AD3)</f>
        <v>1</v>
      </c>
      <c r="AF3" s="125" t="str">
        <f>IF('第１表（元）'!AE3=0,"-",'第１表（元）'!AE3)</f>
        <v>-</v>
      </c>
      <c r="AG3" s="125" t="str">
        <f>IF('第１表（元）'!AF3=0,"-",'第１表（元）'!AF3)</f>
        <v>-</v>
      </c>
      <c r="AH3" s="125">
        <f>IF('第１表（元）'!AG3=0,"-",'第１表（元）'!AG3)</f>
        <v>1</v>
      </c>
      <c r="AI3" s="125" t="str">
        <f>IF('第１表（元）'!AH3=0,"-",'第１表（元）'!AH3)</f>
        <v>-</v>
      </c>
      <c r="AJ3" s="125">
        <f>IF('第１表（元）'!AI3=0,"-",'第１表（元）'!AI3)</f>
        <v>1</v>
      </c>
      <c r="AK3" s="125" t="str">
        <f>IF('第１表（元）'!AJ3=0,"-",'第１表（元）'!AJ3)</f>
        <v>-</v>
      </c>
      <c r="AL3" s="125" t="str">
        <f>IF('第１表（元）'!AK3=0,"-",'第１表（元）'!AK3)</f>
        <v>-</v>
      </c>
      <c r="AM3" s="125">
        <f>IF('第１表（元）'!AL3=0,"-",'第１表（元）'!AL3)</f>
        <v>1</v>
      </c>
      <c r="AN3" s="125">
        <f>IF('第１表（元）'!AM3=0,"-",'第１表（元）'!AM3)</f>
        <v>1</v>
      </c>
      <c r="AO3" s="125">
        <f>IF('第１表（元）'!AN3=0,"-",'第１表（元）'!AN3)</f>
        <v>2</v>
      </c>
      <c r="AP3" s="125">
        <f>IF('第１表（元）'!AO3=0,"-",'第１表（元）'!AO3)</f>
        <v>1</v>
      </c>
      <c r="AQ3" s="125">
        <f>IF('第１表（元）'!AP3=0,"-",'第１表（元）'!AP3)</f>
        <v>1</v>
      </c>
      <c r="AR3" s="125" t="str">
        <f>IF('第１表（元）'!AQ3=0,"-",'第１表（元）'!AQ3)</f>
        <v>-</v>
      </c>
      <c r="AS3" s="125">
        <f>IF('第１表（元）'!AR3=0,"-",'第１表（元）'!AR3)</f>
        <v>1</v>
      </c>
      <c r="AT3" s="125">
        <f>IF('第１表（元）'!AS3=0,"-",'第１表（元）'!AS3)</f>
        <v>1</v>
      </c>
      <c r="AU3" s="125" t="str">
        <f>IF('第１表（元）'!AT3=0,"-",'第１表（元）'!AT3)</f>
        <v>-</v>
      </c>
      <c r="AV3" s="125">
        <f>IF('第１表（元）'!AU3=0,"-",'第１表（元）'!AU3)</f>
        <v>1</v>
      </c>
      <c r="AW3" s="125" t="str">
        <f>IF('第１表（元）'!AV3=0,"-",'第１表（元）'!AV3)</f>
        <v>-</v>
      </c>
      <c r="AX3" s="125">
        <f>IF('第１表（元）'!AW3=0,"-",'第１表（元）'!AW3)</f>
        <v>1</v>
      </c>
      <c r="AY3" s="125" t="str">
        <f>IF('第１表（元）'!AX3=0,"-",'第１表（元）'!AX3)</f>
        <v>-</v>
      </c>
      <c r="AZ3" s="125" t="str">
        <f>IF('第１表（元）'!AY3=0,"-",'第１表（元）'!AY3)</f>
        <v>-</v>
      </c>
      <c r="BA3" s="125" t="str">
        <f>IF('第１表（元）'!AZ3=0,"-",'第１表（元）'!AZ3)</f>
        <v>-</v>
      </c>
      <c r="BB3" s="125" t="str">
        <f>IF('第１表（元）'!BA3=0,"-",'第１表（元）'!BA3)</f>
        <v>-</v>
      </c>
      <c r="BC3" s="125">
        <f>IF('第１表（元）'!BB3=0,"-",'第１表（元）'!BB3)</f>
        <v>1</v>
      </c>
      <c r="BD3" s="125" t="str">
        <f>IF('第１表（元）'!BC3=0,"-",'第１表（元）'!BC3)</f>
        <v>-</v>
      </c>
      <c r="BE3" s="125">
        <f>IF('第１表（元）'!BD3=0,"-",'第１表（元）'!BD3)</f>
        <v>4</v>
      </c>
      <c r="BF3" s="125">
        <f>IF('第１表（元）'!BE3=0,"-",'第１表（元）'!BE3)</f>
        <v>1</v>
      </c>
      <c r="BG3" s="125">
        <f>IF('第１表（元）'!BF3=0,"-",'第１表（元）'!BF3)</f>
        <v>4</v>
      </c>
      <c r="BH3" s="125" t="str">
        <f>IF('第１表（元）'!BG3=0,"-",'第１表（元）'!BG3)</f>
        <v>-</v>
      </c>
      <c r="BI3" s="125" t="str">
        <f>IF('第１表（元）'!BH3=0,"-",'第１表（元）'!BH3)</f>
        <v>-</v>
      </c>
      <c r="BJ3" s="125">
        <f>IF('第１表（元）'!BI3=0,"-",'第１表（元）'!BI3)</f>
        <v>3</v>
      </c>
      <c r="BK3" s="125">
        <f>IF('第１表（元）'!BJ3=0,"-",'第１表（元）'!BJ3)</f>
        <v>1</v>
      </c>
      <c r="BL3" s="125" t="str">
        <f>IF('第１表（元）'!BK3=0,"-",'第１表（元）'!BK3)</f>
        <v>-</v>
      </c>
      <c r="BM3" s="125" t="str">
        <f>IF('第１表（元）'!BL3=0,"-",'第１表（元）'!BL3)</f>
        <v>-</v>
      </c>
      <c r="BN3" s="125">
        <f>IF('第１表（元）'!BM3=0,"-",'第１表（元）'!BM3)</f>
        <v>2</v>
      </c>
      <c r="BO3" s="125">
        <f>IF('第１表（元）'!BN3=0,"-",'第１表（元）'!BN3)</f>
        <v>1</v>
      </c>
      <c r="BP3" s="125">
        <f>IF('第１表（元）'!BO3=0,"-",'第１表（元）'!BO3)</f>
        <v>4</v>
      </c>
      <c r="BQ3" s="125" t="str">
        <f>IF('第１表（元）'!BP3=0,"-",'第１表（元）'!BP3)</f>
        <v>-</v>
      </c>
      <c r="BR3" s="125">
        <f>IF('第１表（元）'!BQ3=0,"-",'第１表（元）'!BQ3)</f>
        <v>1</v>
      </c>
      <c r="BS3" s="125">
        <f>IF('第１表（元）'!BR3=0,"-",'第１表（元）'!BR3)</f>
        <v>2</v>
      </c>
      <c r="BT3" s="125">
        <f>IF('第１表（元）'!BS3=0,"-",'第１表（元）'!BS3)</f>
        <v>6</v>
      </c>
      <c r="BU3" s="125">
        <f>IF('第１表（元）'!BT3=0,"-",'第１表（元）'!BT3)</f>
        <v>5</v>
      </c>
      <c r="BV3" s="125">
        <f>IF('第１表（元）'!BU3=0,"-",'第１表（元）'!BU3)</f>
        <v>1</v>
      </c>
      <c r="BW3" s="125" t="str">
        <f>IF('第１表（元）'!BV3=0,"-",'第１表（元）'!BV3)</f>
        <v>-</v>
      </c>
      <c r="BX3" s="126" t="str">
        <f>IF('第１表（元）'!BW3=0,"-",'第１表（元）'!BW3)</f>
        <v>-</v>
      </c>
    </row>
    <row r="4" spans="1:77" x14ac:dyDescent="0.15">
      <c r="A4" s="16"/>
      <c r="B4" s="17"/>
      <c r="C4" s="18"/>
      <c r="D4" s="18" t="s">
        <v>577</v>
      </c>
      <c r="E4" s="18">
        <v>11</v>
      </c>
      <c r="F4" s="175" t="s">
        <v>114</v>
      </c>
      <c r="G4" s="184">
        <v>24</v>
      </c>
      <c r="H4" s="99" t="s">
        <v>653</v>
      </c>
      <c r="I4" s="127" t="s">
        <v>653</v>
      </c>
      <c r="J4" s="127" t="s">
        <v>653</v>
      </c>
      <c r="K4" s="127" t="s">
        <v>653</v>
      </c>
      <c r="L4" s="127" t="s">
        <v>653</v>
      </c>
      <c r="M4" s="127" t="s">
        <v>653</v>
      </c>
      <c r="N4" s="127" t="s">
        <v>653</v>
      </c>
      <c r="O4" s="127" t="s">
        <v>653</v>
      </c>
      <c r="P4" s="127">
        <v>1</v>
      </c>
      <c r="Q4" s="127" t="s">
        <v>653</v>
      </c>
      <c r="R4" s="127" t="s">
        <v>653</v>
      </c>
      <c r="S4" s="127" t="s">
        <v>653</v>
      </c>
      <c r="T4" s="127" t="s">
        <v>653</v>
      </c>
      <c r="U4" s="127" t="s">
        <v>653</v>
      </c>
      <c r="V4" s="127" t="s">
        <v>653</v>
      </c>
      <c r="W4" s="127" t="s">
        <v>653</v>
      </c>
      <c r="X4" s="127" t="s">
        <v>653</v>
      </c>
      <c r="Y4" s="127">
        <v>1</v>
      </c>
      <c r="Z4" s="127" t="s">
        <v>653</v>
      </c>
      <c r="AA4" s="127" t="s">
        <v>653</v>
      </c>
      <c r="AB4" s="127" t="s">
        <v>653</v>
      </c>
      <c r="AC4" s="127" t="s">
        <v>653</v>
      </c>
      <c r="AD4" s="127" t="s">
        <v>653</v>
      </c>
      <c r="AE4" s="127" t="s">
        <v>653</v>
      </c>
      <c r="AF4" s="127" t="s">
        <v>653</v>
      </c>
      <c r="AG4" s="127" t="s">
        <v>653</v>
      </c>
      <c r="AH4" s="127" t="s">
        <v>653</v>
      </c>
      <c r="AI4" s="127" t="s">
        <v>653</v>
      </c>
      <c r="AJ4" s="127" t="s">
        <v>653</v>
      </c>
      <c r="AK4" s="127" t="s">
        <v>653</v>
      </c>
      <c r="AL4" s="127" t="s">
        <v>653</v>
      </c>
      <c r="AM4" s="127">
        <v>1</v>
      </c>
      <c r="AN4" s="127" t="s">
        <v>653</v>
      </c>
      <c r="AO4" s="127" t="s">
        <v>653</v>
      </c>
      <c r="AP4" s="127" t="s">
        <v>653</v>
      </c>
      <c r="AQ4" s="127">
        <v>1</v>
      </c>
      <c r="AR4" s="127" t="s">
        <v>653</v>
      </c>
      <c r="AS4" s="127">
        <v>1</v>
      </c>
      <c r="AT4" s="127">
        <v>1</v>
      </c>
      <c r="AU4" s="127" t="s">
        <v>653</v>
      </c>
      <c r="AV4" s="127">
        <v>1</v>
      </c>
      <c r="AW4" s="127" t="s">
        <v>653</v>
      </c>
      <c r="AX4" s="127">
        <v>1</v>
      </c>
      <c r="AY4" s="127" t="s">
        <v>653</v>
      </c>
      <c r="AZ4" s="127" t="s">
        <v>653</v>
      </c>
      <c r="BA4" s="127" t="s">
        <v>653</v>
      </c>
      <c r="BB4" s="127" t="s">
        <v>653</v>
      </c>
      <c r="BC4" s="127" t="s">
        <v>653</v>
      </c>
      <c r="BD4" s="127" t="s">
        <v>653</v>
      </c>
      <c r="BE4" s="127">
        <v>2</v>
      </c>
      <c r="BF4" s="127" t="s">
        <v>653</v>
      </c>
      <c r="BG4" s="127">
        <v>3</v>
      </c>
      <c r="BH4" s="127" t="s">
        <v>653</v>
      </c>
      <c r="BI4" s="127" t="s">
        <v>653</v>
      </c>
      <c r="BJ4" s="127">
        <v>1</v>
      </c>
      <c r="BK4" s="127" t="s">
        <v>653</v>
      </c>
      <c r="BL4" s="127" t="s">
        <v>653</v>
      </c>
      <c r="BM4" s="127" t="s">
        <v>653</v>
      </c>
      <c r="BN4" s="127">
        <v>1</v>
      </c>
      <c r="BO4" s="127">
        <v>1</v>
      </c>
      <c r="BP4" s="127" t="s">
        <v>653</v>
      </c>
      <c r="BQ4" s="127" t="s">
        <v>653</v>
      </c>
      <c r="BR4" s="127" t="s">
        <v>653</v>
      </c>
      <c r="BS4" s="127">
        <v>1</v>
      </c>
      <c r="BT4" s="127">
        <v>3</v>
      </c>
      <c r="BU4" s="127">
        <v>3</v>
      </c>
      <c r="BV4" s="127">
        <v>1</v>
      </c>
      <c r="BW4" s="127" t="s">
        <v>653</v>
      </c>
      <c r="BX4" s="102" t="s">
        <v>653</v>
      </c>
    </row>
    <row r="5" spans="1:77" x14ac:dyDescent="0.15">
      <c r="A5" s="16"/>
      <c r="B5" s="17"/>
      <c r="C5" s="18"/>
      <c r="D5" s="18" t="s">
        <v>577</v>
      </c>
      <c r="E5" s="18">
        <v>12</v>
      </c>
      <c r="F5" s="175" t="s">
        <v>115</v>
      </c>
      <c r="G5" s="184">
        <v>12</v>
      </c>
      <c r="H5" s="99" t="s">
        <v>653</v>
      </c>
      <c r="I5" s="127">
        <v>1</v>
      </c>
      <c r="J5" s="127" t="s">
        <v>653</v>
      </c>
      <c r="K5" s="127" t="s">
        <v>653</v>
      </c>
      <c r="L5" s="127" t="s">
        <v>653</v>
      </c>
      <c r="M5" s="127" t="s">
        <v>653</v>
      </c>
      <c r="N5" s="127" t="s">
        <v>653</v>
      </c>
      <c r="O5" s="127" t="s">
        <v>653</v>
      </c>
      <c r="P5" s="127" t="s">
        <v>653</v>
      </c>
      <c r="Q5" s="127" t="s">
        <v>653</v>
      </c>
      <c r="R5" s="127">
        <v>1</v>
      </c>
      <c r="S5" s="127" t="s">
        <v>653</v>
      </c>
      <c r="T5" s="127" t="s">
        <v>653</v>
      </c>
      <c r="U5" s="127" t="s">
        <v>653</v>
      </c>
      <c r="V5" s="127" t="s">
        <v>653</v>
      </c>
      <c r="W5" s="127" t="s">
        <v>653</v>
      </c>
      <c r="X5" s="127" t="s">
        <v>653</v>
      </c>
      <c r="Y5" s="127" t="s">
        <v>653</v>
      </c>
      <c r="Z5" s="127" t="s">
        <v>653</v>
      </c>
      <c r="AA5" s="127" t="s">
        <v>653</v>
      </c>
      <c r="AB5" s="127" t="s">
        <v>653</v>
      </c>
      <c r="AC5" s="127" t="s">
        <v>653</v>
      </c>
      <c r="AD5" s="127" t="s">
        <v>653</v>
      </c>
      <c r="AE5" s="127" t="s">
        <v>653</v>
      </c>
      <c r="AF5" s="127" t="s">
        <v>653</v>
      </c>
      <c r="AG5" s="127" t="s">
        <v>653</v>
      </c>
      <c r="AH5" s="127" t="s">
        <v>653</v>
      </c>
      <c r="AI5" s="127" t="s">
        <v>653</v>
      </c>
      <c r="AJ5" s="127" t="s">
        <v>653</v>
      </c>
      <c r="AK5" s="127" t="s">
        <v>653</v>
      </c>
      <c r="AL5" s="127" t="s">
        <v>653</v>
      </c>
      <c r="AM5" s="127" t="s">
        <v>653</v>
      </c>
      <c r="AN5" s="127" t="s">
        <v>653</v>
      </c>
      <c r="AO5" s="127" t="s">
        <v>653</v>
      </c>
      <c r="AP5" s="127" t="s">
        <v>653</v>
      </c>
      <c r="AQ5" s="127" t="s">
        <v>653</v>
      </c>
      <c r="AR5" s="127" t="s">
        <v>653</v>
      </c>
      <c r="AS5" s="127" t="s">
        <v>653</v>
      </c>
      <c r="AT5" s="127" t="s">
        <v>653</v>
      </c>
      <c r="AU5" s="127" t="s">
        <v>653</v>
      </c>
      <c r="AV5" s="127" t="s">
        <v>653</v>
      </c>
      <c r="AW5" s="127" t="s">
        <v>653</v>
      </c>
      <c r="AX5" s="127" t="s">
        <v>653</v>
      </c>
      <c r="AY5" s="127" t="s">
        <v>653</v>
      </c>
      <c r="AZ5" s="127" t="s">
        <v>653</v>
      </c>
      <c r="BA5" s="127" t="s">
        <v>653</v>
      </c>
      <c r="BB5" s="127" t="s">
        <v>653</v>
      </c>
      <c r="BC5" s="127">
        <v>1</v>
      </c>
      <c r="BD5" s="127" t="s">
        <v>653</v>
      </c>
      <c r="BE5" s="127">
        <v>2</v>
      </c>
      <c r="BF5" s="127" t="s">
        <v>653</v>
      </c>
      <c r="BG5" s="127" t="s">
        <v>653</v>
      </c>
      <c r="BH5" s="127" t="s">
        <v>653</v>
      </c>
      <c r="BI5" s="127" t="s">
        <v>653</v>
      </c>
      <c r="BJ5" s="127">
        <v>1</v>
      </c>
      <c r="BK5" s="127">
        <v>1</v>
      </c>
      <c r="BL5" s="127" t="s">
        <v>653</v>
      </c>
      <c r="BM5" s="127" t="s">
        <v>653</v>
      </c>
      <c r="BN5" s="127" t="s">
        <v>653</v>
      </c>
      <c r="BO5" s="127" t="s">
        <v>653</v>
      </c>
      <c r="BP5" s="127">
        <v>4</v>
      </c>
      <c r="BQ5" s="127" t="s">
        <v>653</v>
      </c>
      <c r="BR5" s="127">
        <v>1</v>
      </c>
      <c r="BS5" s="127" t="s">
        <v>653</v>
      </c>
      <c r="BT5" s="127" t="s">
        <v>653</v>
      </c>
      <c r="BU5" s="127" t="s">
        <v>653</v>
      </c>
      <c r="BV5" s="127" t="s">
        <v>653</v>
      </c>
      <c r="BW5" s="127" t="s">
        <v>653</v>
      </c>
      <c r="BX5" s="102" t="s">
        <v>653</v>
      </c>
    </row>
    <row r="6" spans="1:77" x14ac:dyDescent="0.15">
      <c r="A6" s="16"/>
      <c r="B6" s="17"/>
      <c r="C6" s="18"/>
      <c r="D6" s="18" t="s">
        <v>577</v>
      </c>
      <c r="E6" s="18">
        <v>13</v>
      </c>
      <c r="F6" s="175" t="s">
        <v>116</v>
      </c>
      <c r="G6" s="184">
        <v>13</v>
      </c>
      <c r="H6" s="99" t="s">
        <v>653</v>
      </c>
      <c r="I6" s="127" t="s">
        <v>653</v>
      </c>
      <c r="J6" s="127" t="s">
        <v>653</v>
      </c>
      <c r="K6" s="127" t="s">
        <v>653</v>
      </c>
      <c r="L6" s="127" t="s">
        <v>653</v>
      </c>
      <c r="M6" s="127" t="s">
        <v>653</v>
      </c>
      <c r="N6" s="127" t="s">
        <v>653</v>
      </c>
      <c r="O6" s="127" t="s">
        <v>653</v>
      </c>
      <c r="P6" s="127" t="s">
        <v>653</v>
      </c>
      <c r="Q6" s="127" t="s">
        <v>653</v>
      </c>
      <c r="R6" s="127" t="s">
        <v>653</v>
      </c>
      <c r="S6" s="127" t="s">
        <v>653</v>
      </c>
      <c r="T6" s="127" t="s">
        <v>653</v>
      </c>
      <c r="U6" s="127" t="s">
        <v>653</v>
      </c>
      <c r="V6" s="127" t="s">
        <v>653</v>
      </c>
      <c r="W6" s="127" t="s">
        <v>653</v>
      </c>
      <c r="X6" s="127" t="s">
        <v>653</v>
      </c>
      <c r="Y6" s="127">
        <v>2</v>
      </c>
      <c r="Z6" s="127" t="s">
        <v>653</v>
      </c>
      <c r="AA6" s="127" t="s">
        <v>653</v>
      </c>
      <c r="AB6" s="127">
        <v>1</v>
      </c>
      <c r="AC6" s="127" t="s">
        <v>653</v>
      </c>
      <c r="AD6" s="127" t="s">
        <v>653</v>
      </c>
      <c r="AE6" s="127" t="s">
        <v>653</v>
      </c>
      <c r="AF6" s="127" t="s">
        <v>653</v>
      </c>
      <c r="AG6" s="127" t="s">
        <v>653</v>
      </c>
      <c r="AH6" s="127" t="s">
        <v>653</v>
      </c>
      <c r="AI6" s="127" t="s">
        <v>653</v>
      </c>
      <c r="AJ6" s="127" t="s">
        <v>653</v>
      </c>
      <c r="AK6" s="127" t="s">
        <v>653</v>
      </c>
      <c r="AL6" s="127" t="s">
        <v>653</v>
      </c>
      <c r="AM6" s="127" t="s">
        <v>653</v>
      </c>
      <c r="AN6" s="127" t="s">
        <v>653</v>
      </c>
      <c r="AO6" s="127">
        <v>1</v>
      </c>
      <c r="AP6" s="127" t="s">
        <v>653</v>
      </c>
      <c r="AQ6" s="127" t="s">
        <v>653</v>
      </c>
      <c r="AR6" s="127" t="s">
        <v>653</v>
      </c>
      <c r="AS6" s="127" t="s">
        <v>653</v>
      </c>
      <c r="AT6" s="127" t="s">
        <v>653</v>
      </c>
      <c r="AU6" s="127" t="s">
        <v>653</v>
      </c>
      <c r="AV6" s="127" t="s">
        <v>653</v>
      </c>
      <c r="AW6" s="127" t="s">
        <v>653</v>
      </c>
      <c r="AX6" s="127" t="s">
        <v>653</v>
      </c>
      <c r="AY6" s="127" t="s">
        <v>653</v>
      </c>
      <c r="AZ6" s="127" t="s">
        <v>653</v>
      </c>
      <c r="BA6" s="127" t="s">
        <v>653</v>
      </c>
      <c r="BB6" s="127" t="s">
        <v>653</v>
      </c>
      <c r="BC6" s="127" t="s">
        <v>653</v>
      </c>
      <c r="BD6" s="127" t="s">
        <v>653</v>
      </c>
      <c r="BE6" s="127" t="s">
        <v>653</v>
      </c>
      <c r="BF6" s="127">
        <v>1</v>
      </c>
      <c r="BG6" s="127">
        <v>1</v>
      </c>
      <c r="BH6" s="127" t="s">
        <v>653</v>
      </c>
      <c r="BI6" s="127" t="s">
        <v>653</v>
      </c>
      <c r="BJ6" s="127">
        <v>1</v>
      </c>
      <c r="BK6" s="127" t="s">
        <v>653</v>
      </c>
      <c r="BL6" s="127" t="s">
        <v>653</v>
      </c>
      <c r="BM6" s="127" t="s">
        <v>653</v>
      </c>
      <c r="BN6" s="127" t="s">
        <v>653</v>
      </c>
      <c r="BO6" s="127" t="s">
        <v>653</v>
      </c>
      <c r="BP6" s="127" t="s">
        <v>653</v>
      </c>
      <c r="BQ6" s="127" t="s">
        <v>653</v>
      </c>
      <c r="BR6" s="127" t="s">
        <v>653</v>
      </c>
      <c r="BS6" s="127">
        <v>1</v>
      </c>
      <c r="BT6" s="127">
        <v>3</v>
      </c>
      <c r="BU6" s="127">
        <v>2</v>
      </c>
      <c r="BV6" s="127" t="s">
        <v>653</v>
      </c>
      <c r="BW6" s="127" t="s">
        <v>653</v>
      </c>
      <c r="BX6" s="102" t="s">
        <v>653</v>
      </c>
    </row>
    <row r="7" spans="1:77" x14ac:dyDescent="0.15">
      <c r="A7" s="16"/>
      <c r="B7" s="17"/>
      <c r="C7" s="18"/>
      <c r="D7" s="18" t="s">
        <v>577</v>
      </c>
      <c r="E7" s="18">
        <v>14</v>
      </c>
      <c r="F7" s="175" t="s">
        <v>117</v>
      </c>
      <c r="G7" s="184">
        <v>8</v>
      </c>
      <c r="H7" s="99" t="s">
        <v>653</v>
      </c>
      <c r="I7" s="127" t="s">
        <v>653</v>
      </c>
      <c r="J7" s="127" t="s">
        <v>653</v>
      </c>
      <c r="K7" s="127" t="s">
        <v>653</v>
      </c>
      <c r="L7" s="127" t="s">
        <v>653</v>
      </c>
      <c r="M7" s="127" t="s">
        <v>653</v>
      </c>
      <c r="N7" s="127" t="s">
        <v>653</v>
      </c>
      <c r="O7" s="127" t="s">
        <v>653</v>
      </c>
      <c r="P7" s="127" t="s">
        <v>653</v>
      </c>
      <c r="Q7" s="127" t="s">
        <v>653</v>
      </c>
      <c r="R7" s="127" t="s">
        <v>653</v>
      </c>
      <c r="S7" s="127" t="s">
        <v>653</v>
      </c>
      <c r="T7" s="127" t="s">
        <v>653</v>
      </c>
      <c r="U7" s="127" t="s">
        <v>653</v>
      </c>
      <c r="V7" s="127" t="s">
        <v>653</v>
      </c>
      <c r="W7" s="127" t="s">
        <v>653</v>
      </c>
      <c r="X7" s="127" t="s">
        <v>653</v>
      </c>
      <c r="Y7" s="127" t="s">
        <v>653</v>
      </c>
      <c r="Z7" s="127" t="s">
        <v>653</v>
      </c>
      <c r="AA7" s="127" t="s">
        <v>653</v>
      </c>
      <c r="AB7" s="127" t="s">
        <v>653</v>
      </c>
      <c r="AC7" s="127" t="s">
        <v>653</v>
      </c>
      <c r="AD7" s="127">
        <v>1</v>
      </c>
      <c r="AE7" s="127">
        <v>1</v>
      </c>
      <c r="AF7" s="127" t="s">
        <v>653</v>
      </c>
      <c r="AG7" s="127" t="s">
        <v>653</v>
      </c>
      <c r="AH7" s="127">
        <v>1</v>
      </c>
      <c r="AI7" s="127" t="s">
        <v>653</v>
      </c>
      <c r="AJ7" s="127">
        <v>1</v>
      </c>
      <c r="AK7" s="127" t="s">
        <v>653</v>
      </c>
      <c r="AL7" s="127" t="s">
        <v>653</v>
      </c>
      <c r="AM7" s="127" t="s">
        <v>653</v>
      </c>
      <c r="AN7" s="127">
        <v>1</v>
      </c>
      <c r="AO7" s="127">
        <v>1</v>
      </c>
      <c r="AP7" s="127">
        <v>1</v>
      </c>
      <c r="AQ7" s="127" t="s">
        <v>653</v>
      </c>
      <c r="AR7" s="127" t="s">
        <v>653</v>
      </c>
      <c r="AS7" s="127" t="s">
        <v>653</v>
      </c>
      <c r="AT7" s="127" t="s">
        <v>653</v>
      </c>
      <c r="AU7" s="127" t="s">
        <v>653</v>
      </c>
      <c r="AV7" s="127" t="s">
        <v>653</v>
      </c>
      <c r="AW7" s="127" t="s">
        <v>653</v>
      </c>
      <c r="AX7" s="127" t="s">
        <v>653</v>
      </c>
      <c r="AY7" s="127" t="s">
        <v>653</v>
      </c>
      <c r="AZ7" s="127" t="s">
        <v>653</v>
      </c>
      <c r="BA7" s="127" t="s">
        <v>653</v>
      </c>
      <c r="BB7" s="127" t="s">
        <v>653</v>
      </c>
      <c r="BC7" s="127" t="s">
        <v>653</v>
      </c>
      <c r="BD7" s="127" t="s">
        <v>653</v>
      </c>
      <c r="BE7" s="127" t="s">
        <v>653</v>
      </c>
      <c r="BF7" s="127" t="s">
        <v>653</v>
      </c>
      <c r="BG7" s="127" t="s">
        <v>653</v>
      </c>
      <c r="BH7" s="127" t="s">
        <v>653</v>
      </c>
      <c r="BI7" s="127" t="s">
        <v>653</v>
      </c>
      <c r="BJ7" s="127" t="s">
        <v>653</v>
      </c>
      <c r="BK7" s="127" t="s">
        <v>653</v>
      </c>
      <c r="BL7" s="127" t="s">
        <v>653</v>
      </c>
      <c r="BM7" s="127" t="s">
        <v>653</v>
      </c>
      <c r="BN7" s="127">
        <v>1</v>
      </c>
      <c r="BO7" s="127" t="s">
        <v>653</v>
      </c>
      <c r="BP7" s="127" t="s">
        <v>653</v>
      </c>
      <c r="BQ7" s="127" t="s">
        <v>653</v>
      </c>
      <c r="BR7" s="127" t="s">
        <v>653</v>
      </c>
      <c r="BS7" s="127" t="s">
        <v>653</v>
      </c>
      <c r="BT7" s="127" t="s">
        <v>653</v>
      </c>
      <c r="BU7" s="127" t="s">
        <v>653</v>
      </c>
      <c r="BV7" s="127" t="s">
        <v>653</v>
      </c>
      <c r="BW7" s="127" t="s">
        <v>653</v>
      </c>
      <c r="BX7" s="102" t="s">
        <v>653</v>
      </c>
    </row>
    <row r="8" spans="1:77" x14ac:dyDescent="0.15">
      <c r="A8" s="12"/>
      <c r="B8" s="13"/>
      <c r="C8" s="14">
        <v>2</v>
      </c>
      <c r="D8" s="14" t="s">
        <v>495</v>
      </c>
      <c r="E8" s="14"/>
      <c r="F8" s="174"/>
      <c r="G8" s="183">
        <v>15</v>
      </c>
      <c r="H8" s="125" t="str">
        <f>IF('第１表（元）'!G8=0,"-",'第１表（元）'!G8)</f>
        <v>-</v>
      </c>
      <c r="I8" s="125" t="str">
        <f>IF('第１表（元）'!H8=0,"-",'第１表（元）'!H8)</f>
        <v>-</v>
      </c>
      <c r="J8" s="125">
        <f>IF('[1]第１表（元）'!I8=0,"-",'[1]第１表（元）'!I8)</f>
        <v>1</v>
      </c>
      <c r="K8" s="125" t="str">
        <f>IF('第１表（元）'!J8=0,"-",'第１表（元）'!J8)</f>
        <v>-</v>
      </c>
      <c r="L8" s="125">
        <f>IF('第１表（元）'!K8=0,"-",'第１表（元）'!K8)</f>
        <v>1</v>
      </c>
      <c r="M8" s="125">
        <f>IF('第１表（元）'!L8=0,"-",'第１表（元）'!L8)</f>
        <v>1</v>
      </c>
      <c r="N8" s="125" t="str">
        <f>IF('第１表（元）'!M8=0,"-",'第１表（元）'!M8)</f>
        <v>-</v>
      </c>
      <c r="O8" s="125" t="str">
        <f>IF('第１表（元）'!N8=0,"-",'第１表（元）'!N8)</f>
        <v>-</v>
      </c>
      <c r="P8" s="125" t="str">
        <f>IF('[1]第１表（元）'!O8=0,"-",'[1]第１表（元）'!O8)</f>
        <v>-</v>
      </c>
      <c r="Q8" s="125" t="str">
        <f>IF('第１表（元）'!P8=0,"-",'第１表（元）'!P8)</f>
        <v>-</v>
      </c>
      <c r="R8" s="125" t="str">
        <f>IF('第１表（元）'!Q8=0,"-",'第１表（元）'!Q8)</f>
        <v>-</v>
      </c>
      <c r="S8" s="125" t="str">
        <f>IF('第１表（元）'!R8=0,"-",'第１表（元）'!R8)</f>
        <v>-</v>
      </c>
      <c r="T8" s="125" t="str">
        <f>IF('第１表（元）'!S8=0,"-",'第１表（元）'!S8)</f>
        <v>-</v>
      </c>
      <c r="U8" s="125">
        <f>IF('第１表（元）'!T8=0,"-",'第１表（元）'!T8)</f>
        <v>1</v>
      </c>
      <c r="V8" s="125" t="str">
        <f>IF('第１表（元）'!U8=0,"-",'第１表（元）'!U8)</f>
        <v>-</v>
      </c>
      <c r="W8" s="125" t="str">
        <f>IF('第１表（元）'!V8=0,"-",'第１表（元）'!V8)</f>
        <v>-</v>
      </c>
      <c r="X8" s="125" t="str">
        <f>IF('第１表（元）'!W8=0,"-",'第１表（元）'!W8)</f>
        <v>-</v>
      </c>
      <c r="Y8" s="125" t="str">
        <f>IF('第１表（元）'!X8=0,"-",'第１表（元）'!X8)</f>
        <v>-</v>
      </c>
      <c r="Z8" s="125" t="str">
        <f>IF('第１表（元）'!Y8=0,"-",'第１表（元）'!Y8)</f>
        <v>-</v>
      </c>
      <c r="AA8" s="125" t="str">
        <f>IF('第１表（元）'!Z8=0,"-",'第１表（元）'!Z8)</f>
        <v>-</v>
      </c>
      <c r="AB8" s="125" t="str">
        <f>IF('第１表（元）'!AA8=0,"-",'第１表（元）'!AA8)</f>
        <v>-</v>
      </c>
      <c r="AC8" s="125" t="str">
        <f>IF('第１表（元）'!AB8=0,"-",'第１表（元）'!AB8)</f>
        <v>-</v>
      </c>
      <c r="AD8" s="125" t="str">
        <f>IF('第１表（元）'!AC8=0,"-",'第１表（元）'!AC8)</f>
        <v>-</v>
      </c>
      <c r="AE8" s="125" t="str">
        <f>IF('第１表（元）'!AD8=0,"-",'第１表（元）'!AD8)</f>
        <v>-</v>
      </c>
      <c r="AF8" s="125" t="str">
        <f>IF('第１表（元）'!AE8=0,"-",'第１表（元）'!AE8)</f>
        <v>-</v>
      </c>
      <c r="AG8" s="125" t="str">
        <f>IF('第１表（元）'!AF8=0,"-",'第１表（元）'!AF8)</f>
        <v>-</v>
      </c>
      <c r="AH8" s="125" t="str">
        <f>IF('第１表（元）'!AG8=0,"-",'第１表（元）'!AG8)</f>
        <v>-</v>
      </c>
      <c r="AI8" s="125" t="str">
        <f>IF('第１表（元）'!AH8=0,"-",'第１表（元）'!AH8)</f>
        <v>-</v>
      </c>
      <c r="AJ8" s="125" t="str">
        <f>IF('第１表（元）'!AI8=0,"-",'第１表（元）'!AI8)</f>
        <v>-</v>
      </c>
      <c r="AK8" s="125" t="str">
        <f>IF('第１表（元）'!AJ8=0,"-",'第１表（元）'!AJ8)</f>
        <v>-</v>
      </c>
      <c r="AL8" s="125" t="str">
        <f>IF('第１表（元）'!AK8=0,"-",'第１表（元）'!AK8)</f>
        <v>-</v>
      </c>
      <c r="AM8" s="125" t="str">
        <f>IF('第１表（元）'!AL8=0,"-",'第１表（元）'!AL8)</f>
        <v>-</v>
      </c>
      <c r="AN8" s="125" t="str">
        <f>IF('第１表（元）'!AM8=0,"-",'第１表（元）'!AM8)</f>
        <v>-</v>
      </c>
      <c r="AO8" s="125" t="str">
        <f>IF('第１表（元）'!AN8=0,"-",'第１表（元）'!AN8)</f>
        <v>-</v>
      </c>
      <c r="AP8" s="125" t="str">
        <f>IF('第１表（元）'!AO8=0,"-",'第１表（元）'!AO8)</f>
        <v>-</v>
      </c>
      <c r="AQ8" s="125" t="str">
        <f>IF('第１表（元）'!AP8=0,"-",'第１表（元）'!AP8)</f>
        <v>-</v>
      </c>
      <c r="AR8" s="125" t="str">
        <f>IF('第１表（元）'!AQ8=0,"-",'第１表（元）'!AQ8)</f>
        <v>-</v>
      </c>
      <c r="AS8" s="125" t="str">
        <f>IF('第１表（元）'!AR8=0,"-",'第１表（元）'!AR8)</f>
        <v>-</v>
      </c>
      <c r="AT8" s="125" t="str">
        <f>IF('第１表（元）'!AS8=0,"-",'第１表（元）'!AS8)</f>
        <v>-</v>
      </c>
      <c r="AU8" s="125" t="str">
        <f>IF('第１表（元）'!AT8=0,"-",'第１表（元）'!AT8)</f>
        <v>-</v>
      </c>
      <c r="AV8" s="125" t="str">
        <f>IF('第１表（元）'!AU8=0,"-",'第１表（元）'!AU8)</f>
        <v>-</v>
      </c>
      <c r="AW8" s="125" t="str">
        <f>IF('第１表（元）'!AV8=0,"-",'第１表（元）'!AV8)</f>
        <v>-</v>
      </c>
      <c r="AX8" s="125">
        <f>IF('第１表（元）'!AW8=0,"-",'第１表（元）'!AW8)</f>
        <v>3</v>
      </c>
      <c r="AY8" s="125" t="str">
        <f>IF('第１表（元）'!AX8=0,"-",'第１表（元）'!AX8)</f>
        <v>-</v>
      </c>
      <c r="AZ8" s="125" t="str">
        <f>IF('第１表（元）'!AY8=0,"-",'第１表（元）'!AY8)</f>
        <v>-</v>
      </c>
      <c r="BA8" s="125" t="str">
        <f>IF('第１表（元）'!AZ8=0,"-",'第１表（元）'!AZ8)</f>
        <v>-</v>
      </c>
      <c r="BB8" s="125" t="str">
        <f>IF('第１表（元）'!BA8=0,"-",'第１表（元）'!BA8)</f>
        <v>-</v>
      </c>
      <c r="BC8" s="125" t="str">
        <f>IF('第１表（元）'!BB8=0,"-",'第１表（元）'!BB8)</f>
        <v>-</v>
      </c>
      <c r="BD8" s="125" t="str">
        <f>IF('第１表（元）'!BC8=0,"-",'第１表（元）'!BC8)</f>
        <v>-</v>
      </c>
      <c r="BE8" s="125" t="str">
        <f>IF('第１表（元）'!BD8=0,"-",'第１表（元）'!BD8)</f>
        <v>-</v>
      </c>
      <c r="BF8" s="125" t="str">
        <f>IF('第１表（元）'!BE8=0,"-",'第１表（元）'!BE8)</f>
        <v>-</v>
      </c>
      <c r="BG8" s="125" t="str">
        <f>IF('第１表（元）'!BF8=0,"-",'第１表（元）'!BF8)</f>
        <v>-</v>
      </c>
      <c r="BH8" s="125" t="str">
        <f>IF('第１表（元）'!BG8=0,"-",'第１表（元）'!BG8)</f>
        <v>-</v>
      </c>
      <c r="BI8" s="125" t="str">
        <f>IF('第１表（元）'!BH8=0,"-",'第１表（元）'!BH8)</f>
        <v>-</v>
      </c>
      <c r="BJ8" s="125" t="str">
        <f>IF('第１表（元）'!BI8=0,"-",'第１表（元）'!BI8)</f>
        <v>-</v>
      </c>
      <c r="BK8" s="125" t="str">
        <f>IF('第１表（元）'!BJ8=0,"-",'第１表（元）'!BJ8)</f>
        <v>-</v>
      </c>
      <c r="BL8" s="125" t="str">
        <f>IF('第１表（元）'!BK8=0,"-",'第１表（元）'!BK8)</f>
        <v>-</v>
      </c>
      <c r="BM8" s="125" t="str">
        <f>IF('第１表（元）'!BL8=0,"-",'第１表（元）'!BL8)</f>
        <v>-</v>
      </c>
      <c r="BN8" s="125" t="str">
        <f>IF('第１表（元）'!BM8=0,"-",'第１表（元）'!BM8)</f>
        <v>-</v>
      </c>
      <c r="BO8" s="125" t="str">
        <f>IF('第１表（元）'!BN8=0,"-",'第１表（元）'!BN8)</f>
        <v>-</v>
      </c>
      <c r="BP8" s="125" t="str">
        <f>IF('第１表（元）'!BO8=0,"-",'第１表（元）'!BO8)</f>
        <v>-</v>
      </c>
      <c r="BQ8" s="125">
        <f>IF('第１表（元）'!BP8=0,"-",'第１表（元）'!BP8)</f>
        <v>1</v>
      </c>
      <c r="BR8" s="125" t="str">
        <f>IF('第１表（元）'!BQ8=0,"-",'第１表（元）'!BQ8)</f>
        <v>-</v>
      </c>
      <c r="BS8" s="125">
        <f>IF('第１表（元）'!BR8=0,"-",'第１表（元）'!BR8)</f>
        <v>2</v>
      </c>
      <c r="BT8" s="125" t="str">
        <f>IF('第１表（元）'!BS8=0,"-",'第１表（元）'!BS8)</f>
        <v>-</v>
      </c>
      <c r="BU8" s="125">
        <f>IF('第１表（元）'!BT8=0,"-",'第１表（元）'!BT8)</f>
        <v>1</v>
      </c>
      <c r="BV8" s="125" t="str">
        <f>IF('第１表（元）'!BU8=0,"-",'第１表（元）'!BU8)</f>
        <v>-</v>
      </c>
      <c r="BW8" s="125">
        <f>IF('第１表（元）'!BV8=0,"-",'第１表（元）'!BV8)</f>
        <v>3</v>
      </c>
      <c r="BX8" s="126">
        <f>IF('第１表（元）'!BW8=0,"-",'第１表（元）'!BW8)</f>
        <v>1</v>
      </c>
    </row>
    <row r="9" spans="1:77" x14ac:dyDescent="0.15">
      <c r="A9" s="16"/>
      <c r="B9" s="17"/>
      <c r="C9" s="18"/>
      <c r="D9" s="18" t="s">
        <v>577</v>
      </c>
      <c r="E9" s="18">
        <v>21</v>
      </c>
      <c r="F9" s="175" t="s">
        <v>118</v>
      </c>
      <c r="G9" s="184">
        <v>15</v>
      </c>
      <c r="H9" s="99" t="s">
        <v>653</v>
      </c>
      <c r="I9" s="127" t="s">
        <v>653</v>
      </c>
      <c r="J9" s="127">
        <v>1</v>
      </c>
      <c r="K9" s="127" t="s">
        <v>653</v>
      </c>
      <c r="L9" s="127">
        <v>1</v>
      </c>
      <c r="M9" s="127">
        <v>1</v>
      </c>
      <c r="N9" s="127" t="s">
        <v>653</v>
      </c>
      <c r="O9" s="127" t="s">
        <v>653</v>
      </c>
      <c r="P9" s="127" t="s">
        <v>653</v>
      </c>
      <c r="Q9" s="127" t="s">
        <v>653</v>
      </c>
      <c r="R9" s="127" t="s">
        <v>653</v>
      </c>
      <c r="S9" s="127" t="s">
        <v>653</v>
      </c>
      <c r="T9" s="127" t="s">
        <v>653</v>
      </c>
      <c r="U9" s="127">
        <v>1</v>
      </c>
      <c r="V9" s="127" t="s">
        <v>653</v>
      </c>
      <c r="W9" s="127" t="s">
        <v>653</v>
      </c>
      <c r="X9" s="127" t="s">
        <v>653</v>
      </c>
      <c r="Y9" s="127" t="s">
        <v>653</v>
      </c>
      <c r="Z9" s="127" t="s">
        <v>653</v>
      </c>
      <c r="AA9" s="127" t="s">
        <v>653</v>
      </c>
      <c r="AB9" s="127" t="s">
        <v>653</v>
      </c>
      <c r="AC9" s="127" t="s">
        <v>653</v>
      </c>
      <c r="AD9" s="127" t="s">
        <v>653</v>
      </c>
      <c r="AE9" s="127" t="s">
        <v>653</v>
      </c>
      <c r="AF9" s="127" t="s">
        <v>653</v>
      </c>
      <c r="AG9" s="127" t="s">
        <v>653</v>
      </c>
      <c r="AH9" s="127" t="s">
        <v>653</v>
      </c>
      <c r="AI9" s="127" t="s">
        <v>653</v>
      </c>
      <c r="AJ9" s="127" t="s">
        <v>653</v>
      </c>
      <c r="AK9" s="127" t="s">
        <v>653</v>
      </c>
      <c r="AL9" s="127" t="s">
        <v>653</v>
      </c>
      <c r="AM9" s="127" t="s">
        <v>653</v>
      </c>
      <c r="AN9" s="127" t="s">
        <v>653</v>
      </c>
      <c r="AO9" s="127" t="s">
        <v>653</v>
      </c>
      <c r="AP9" s="127" t="s">
        <v>653</v>
      </c>
      <c r="AQ9" s="127" t="s">
        <v>653</v>
      </c>
      <c r="AR9" s="127" t="s">
        <v>653</v>
      </c>
      <c r="AS9" s="127" t="s">
        <v>653</v>
      </c>
      <c r="AT9" s="127" t="s">
        <v>653</v>
      </c>
      <c r="AU9" s="127" t="s">
        <v>653</v>
      </c>
      <c r="AV9" s="127" t="s">
        <v>653</v>
      </c>
      <c r="AW9" s="127" t="s">
        <v>653</v>
      </c>
      <c r="AX9" s="127">
        <v>3</v>
      </c>
      <c r="AY9" s="127" t="s">
        <v>653</v>
      </c>
      <c r="AZ9" s="127" t="s">
        <v>653</v>
      </c>
      <c r="BA9" s="127" t="s">
        <v>653</v>
      </c>
      <c r="BB9" s="127" t="s">
        <v>653</v>
      </c>
      <c r="BC9" s="127" t="s">
        <v>653</v>
      </c>
      <c r="BD9" s="127" t="s">
        <v>653</v>
      </c>
      <c r="BE9" s="127" t="s">
        <v>653</v>
      </c>
      <c r="BF9" s="127" t="s">
        <v>653</v>
      </c>
      <c r="BG9" s="127" t="s">
        <v>653</v>
      </c>
      <c r="BH9" s="127" t="s">
        <v>653</v>
      </c>
      <c r="BI9" s="127" t="s">
        <v>653</v>
      </c>
      <c r="BJ9" s="127" t="s">
        <v>653</v>
      </c>
      <c r="BK9" s="127" t="s">
        <v>653</v>
      </c>
      <c r="BL9" s="127" t="s">
        <v>653</v>
      </c>
      <c r="BM9" s="127" t="s">
        <v>653</v>
      </c>
      <c r="BN9" s="127" t="s">
        <v>653</v>
      </c>
      <c r="BO9" s="127" t="s">
        <v>653</v>
      </c>
      <c r="BP9" s="127" t="s">
        <v>653</v>
      </c>
      <c r="BQ9" s="127">
        <v>1</v>
      </c>
      <c r="BR9" s="127" t="s">
        <v>653</v>
      </c>
      <c r="BS9" s="127">
        <v>2</v>
      </c>
      <c r="BT9" s="127" t="s">
        <v>653</v>
      </c>
      <c r="BU9" s="127">
        <v>1</v>
      </c>
      <c r="BV9" s="127" t="s">
        <v>653</v>
      </c>
      <c r="BW9" s="127">
        <v>3</v>
      </c>
      <c r="BX9" s="102">
        <v>1</v>
      </c>
    </row>
    <row r="10" spans="1:77" x14ac:dyDescent="0.15">
      <c r="A10" s="8" t="s">
        <v>72</v>
      </c>
      <c r="B10" s="20" t="s">
        <v>73</v>
      </c>
      <c r="C10" s="21"/>
      <c r="D10" s="21"/>
      <c r="E10" s="21"/>
      <c r="F10" s="176"/>
      <c r="G10" s="182">
        <v>3</v>
      </c>
      <c r="H10" s="128" t="str">
        <f>IF('第１表（元）'!G10=0,"-",'第１表（元）'!G10)</f>
        <v>-</v>
      </c>
      <c r="I10" s="128" t="str">
        <f>IF('第１表（元）'!H10=0,"-",'第１表（元）'!H10)</f>
        <v>-</v>
      </c>
      <c r="J10" s="128" t="str">
        <f>IF('[1]第１表（元）'!I10=0,"-",'[1]第１表（元）'!I10)</f>
        <v>-</v>
      </c>
      <c r="K10" s="128" t="str">
        <f>IF('第１表（元）'!J10=0,"-",'第１表（元）'!J10)</f>
        <v>-</v>
      </c>
      <c r="L10" s="128" t="str">
        <f>IF('第１表（元）'!K10=0,"-",'第１表（元）'!K10)</f>
        <v>-</v>
      </c>
      <c r="M10" s="128" t="str">
        <f>IF('第１表（元）'!L10=0,"-",'第１表（元）'!L10)</f>
        <v>-</v>
      </c>
      <c r="N10" s="128" t="str">
        <f>IF('第１表（元）'!M10=0,"-",'第１表（元）'!M10)</f>
        <v>-</v>
      </c>
      <c r="O10" s="128" t="str">
        <f>IF('第１表（元）'!N10=0,"-",'第１表（元）'!N10)</f>
        <v>-</v>
      </c>
      <c r="P10" s="128" t="str">
        <f>IF('[1]第１表（元）'!O10=0,"-",'[1]第１表（元）'!O10)</f>
        <v>-</v>
      </c>
      <c r="Q10" s="128" t="str">
        <f>IF('第１表（元）'!P10=0,"-",'第１表（元）'!P10)</f>
        <v>-</v>
      </c>
      <c r="R10" s="128" t="str">
        <f>IF('第１表（元）'!Q10=0,"-",'第１表（元）'!Q10)</f>
        <v>-</v>
      </c>
      <c r="S10" s="128" t="str">
        <f>IF('第１表（元）'!R10=0,"-",'第１表（元）'!R10)</f>
        <v>-</v>
      </c>
      <c r="T10" s="128" t="str">
        <f>IF('第１表（元）'!S10=0,"-",'第１表（元）'!S10)</f>
        <v>-</v>
      </c>
      <c r="U10" s="128" t="str">
        <f>IF('第１表（元）'!T10=0,"-",'第１表（元）'!T10)</f>
        <v>-</v>
      </c>
      <c r="V10" s="128" t="str">
        <f>IF('第１表（元）'!U10=0,"-",'第１表（元）'!U10)</f>
        <v>-</v>
      </c>
      <c r="W10" s="128" t="str">
        <f>IF('第１表（元）'!V10=0,"-",'第１表（元）'!V10)</f>
        <v>-</v>
      </c>
      <c r="X10" s="128" t="str">
        <f>IF('第１表（元）'!W10=0,"-",'第１表（元）'!W10)</f>
        <v>-</v>
      </c>
      <c r="Y10" s="128" t="str">
        <f>IF('第１表（元）'!X10=0,"-",'第１表（元）'!X10)</f>
        <v>-</v>
      </c>
      <c r="Z10" s="128" t="str">
        <f>IF('第１表（元）'!Y10=0,"-",'第１表（元）'!Y10)</f>
        <v>-</v>
      </c>
      <c r="AA10" s="128">
        <f>IF('第１表（元）'!Z10=0,"-",'第１表（元）'!Z10)</f>
        <v>1</v>
      </c>
      <c r="AB10" s="128" t="str">
        <f>IF('第１表（元）'!AA10=0,"-",'第１表（元）'!AA10)</f>
        <v>-</v>
      </c>
      <c r="AC10" s="128" t="str">
        <f>IF('第１表（元）'!AB10=0,"-",'第１表（元）'!AB10)</f>
        <v>-</v>
      </c>
      <c r="AD10" s="128" t="str">
        <f>IF('第１表（元）'!AC10=0,"-",'第１表（元）'!AC10)</f>
        <v>-</v>
      </c>
      <c r="AE10" s="128" t="str">
        <f>IF('第１表（元）'!AD10=0,"-",'第１表（元）'!AD10)</f>
        <v>-</v>
      </c>
      <c r="AF10" s="128" t="str">
        <f>IF('第１表（元）'!AE10=0,"-",'第１表（元）'!AE10)</f>
        <v>-</v>
      </c>
      <c r="AG10" s="128" t="str">
        <f>IF('第１表（元）'!AF10=0,"-",'第１表（元）'!AF10)</f>
        <v>-</v>
      </c>
      <c r="AH10" s="128" t="str">
        <f>IF('第１表（元）'!AG10=0,"-",'第１表（元）'!AG10)</f>
        <v>-</v>
      </c>
      <c r="AI10" s="128" t="str">
        <f>IF('第１表（元）'!AH10=0,"-",'第１表（元）'!AH10)</f>
        <v>-</v>
      </c>
      <c r="AJ10" s="128" t="str">
        <f>IF('第１表（元）'!AI10=0,"-",'第１表（元）'!AI10)</f>
        <v>-</v>
      </c>
      <c r="AK10" s="128">
        <f>IF('第１表（元）'!AJ10=0,"-",'第１表（元）'!AJ10)</f>
        <v>1</v>
      </c>
      <c r="AL10" s="128" t="str">
        <f>IF('第１表（元）'!AK10=0,"-",'第１表（元）'!AK10)</f>
        <v>-</v>
      </c>
      <c r="AM10" s="128" t="str">
        <f>IF('第１表（元）'!AL10=0,"-",'第１表（元）'!AL10)</f>
        <v>-</v>
      </c>
      <c r="AN10" s="128" t="str">
        <f>IF('第１表（元）'!AM10=0,"-",'第１表（元）'!AM10)</f>
        <v>-</v>
      </c>
      <c r="AO10" s="128" t="str">
        <f>IF('第１表（元）'!AN10=0,"-",'第１表（元）'!AN10)</f>
        <v>-</v>
      </c>
      <c r="AP10" s="128" t="str">
        <f>IF('第１表（元）'!AO10=0,"-",'第１表（元）'!AO10)</f>
        <v>-</v>
      </c>
      <c r="AQ10" s="128" t="str">
        <f>IF('第１表（元）'!AP10=0,"-",'第１表（元）'!AP10)</f>
        <v>-</v>
      </c>
      <c r="AR10" s="128" t="str">
        <f>IF('第１表（元）'!AQ10=0,"-",'第１表（元）'!AQ10)</f>
        <v>-</v>
      </c>
      <c r="AS10" s="128" t="str">
        <f>IF('第１表（元）'!AR10=0,"-",'第１表（元）'!AR10)</f>
        <v>-</v>
      </c>
      <c r="AT10" s="128" t="str">
        <f>IF('第１表（元）'!AS10=0,"-",'第１表（元）'!AS10)</f>
        <v>-</v>
      </c>
      <c r="AU10" s="128" t="str">
        <f>IF('第１表（元）'!AT10=0,"-",'第１表（元）'!AT10)</f>
        <v>-</v>
      </c>
      <c r="AV10" s="128" t="str">
        <f>IF('第１表（元）'!AU10=0,"-",'第１表（元）'!AU10)</f>
        <v>-</v>
      </c>
      <c r="AW10" s="128" t="str">
        <f>IF('第１表（元）'!AV10=0,"-",'第１表（元）'!AV10)</f>
        <v>-</v>
      </c>
      <c r="AX10" s="128" t="str">
        <f>IF('第１表（元）'!AW10=0,"-",'第１表（元）'!AW10)</f>
        <v>-</v>
      </c>
      <c r="AY10" s="128" t="str">
        <f>IF('第１表（元）'!AX10=0,"-",'第１表（元）'!AX10)</f>
        <v>-</v>
      </c>
      <c r="AZ10" s="128" t="str">
        <f>IF('第１表（元）'!AY10=0,"-",'第１表（元）'!AY10)</f>
        <v>-</v>
      </c>
      <c r="BA10" s="128" t="str">
        <f>IF('第１表（元）'!AZ10=0,"-",'第１表（元）'!AZ10)</f>
        <v>-</v>
      </c>
      <c r="BB10" s="128" t="str">
        <f>IF('第１表（元）'!BA10=0,"-",'第１表（元）'!BA10)</f>
        <v>-</v>
      </c>
      <c r="BC10" s="128" t="str">
        <f>IF('第１表（元）'!BB10=0,"-",'第１表（元）'!BB10)</f>
        <v>-</v>
      </c>
      <c r="BD10" s="128" t="str">
        <f>IF('第１表（元）'!BC10=0,"-",'第１表（元）'!BC10)</f>
        <v>-</v>
      </c>
      <c r="BE10" s="128" t="str">
        <f>IF('第１表（元）'!BD10=0,"-",'第１表（元）'!BD10)</f>
        <v>-</v>
      </c>
      <c r="BF10" s="128" t="str">
        <f>IF('第１表（元）'!BE10=0,"-",'第１表（元）'!BE10)</f>
        <v>-</v>
      </c>
      <c r="BG10" s="128" t="str">
        <f>IF('第１表（元）'!BF10=0,"-",'第１表（元）'!BF10)</f>
        <v>-</v>
      </c>
      <c r="BH10" s="128" t="str">
        <f>IF('第１表（元）'!BG10=0,"-",'第１表（元）'!BG10)</f>
        <v>-</v>
      </c>
      <c r="BI10" s="128" t="str">
        <f>IF('第１表（元）'!BH10=0,"-",'第１表（元）'!BH10)</f>
        <v>-</v>
      </c>
      <c r="BJ10" s="128" t="str">
        <f>IF('第１表（元）'!BI10=0,"-",'第１表（元）'!BI10)</f>
        <v>-</v>
      </c>
      <c r="BK10" s="128" t="str">
        <f>IF('第１表（元）'!BJ10=0,"-",'第１表（元）'!BJ10)</f>
        <v>-</v>
      </c>
      <c r="BL10" s="128" t="str">
        <f>IF('第１表（元）'!BK10=0,"-",'第１表（元）'!BK10)</f>
        <v>-</v>
      </c>
      <c r="BM10" s="128" t="str">
        <f>IF('第１表（元）'!BL10=0,"-",'第１表（元）'!BL10)</f>
        <v>-</v>
      </c>
      <c r="BN10" s="128" t="str">
        <f>IF('第１表（元）'!BM10=0,"-",'第１表（元）'!BM10)</f>
        <v>-</v>
      </c>
      <c r="BO10" s="128" t="str">
        <f>IF('第１表（元）'!BN10=0,"-",'第１表（元）'!BN10)</f>
        <v>-</v>
      </c>
      <c r="BP10" s="128">
        <f>IF('第１表（元）'!BO10=0,"-",'第１表（元）'!BO10)</f>
        <v>1</v>
      </c>
      <c r="BQ10" s="128" t="str">
        <f>IF('第１表（元）'!BP10=0,"-",'第１表（元）'!BP10)</f>
        <v>-</v>
      </c>
      <c r="BR10" s="128" t="str">
        <f>IF('第１表（元）'!BQ10=0,"-",'第１表（元）'!BQ10)</f>
        <v>-</v>
      </c>
      <c r="BS10" s="128" t="str">
        <f>IF('第１表（元）'!BR10=0,"-",'第１表（元）'!BR10)</f>
        <v>-</v>
      </c>
      <c r="BT10" s="128" t="str">
        <f>IF('第１表（元）'!BS10=0,"-",'第１表（元）'!BS10)</f>
        <v>-</v>
      </c>
      <c r="BU10" s="128" t="str">
        <f>IF('第１表（元）'!BT10=0,"-",'第１表（元）'!BT10)</f>
        <v>-</v>
      </c>
      <c r="BV10" s="128" t="str">
        <f>IF('第１表（元）'!BU10=0,"-",'第１表（元）'!BU10)</f>
        <v>-</v>
      </c>
      <c r="BW10" s="128" t="str">
        <f>IF('第１表（元）'!BV10=0,"-",'第１表（元）'!BV10)</f>
        <v>-</v>
      </c>
      <c r="BX10" s="129" t="str">
        <f>IF('第１表（元）'!BW10=0,"-",'第１表（元）'!BW10)</f>
        <v>-</v>
      </c>
      <c r="BY10" s="154"/>
    </row>
    <row r="11" spans="1:77" x14ac:dyDescent="0.15">
      <c r="A11" s="12"/>
      <c r="B11" s="13"/>
      <c r="C11" s="14">
        <v>3</v>
      </c>
      <c r="D11" s="14" t="s">
        <v>496</v>
      </c>
      <c r="E11" s="14"/>
      <c r="F11" s="174"/>
      <c r="G11" s="183">
        <v>2</v>
      </c>
      <c r="H11" s="125" t="str">
        <f>IF('第１表（元）'!G11=0,"-",'第１表（元）'!G11)</f>
        <v>-</v>
      </c>
      <c r="I11" s="125" t="str">
        <f>IF('第１表（元）'!H11=0,"-",'第１表（元）'!H11)</f>
        <v>-</v>
      </c>
      <c r="J11" s="125" t="str">
        <f>IF('[1]第１表（元）'!I11=0,"-",'[1]第１表（元）'!I11)</f>
        <v>-</v>
      </c>
      <c r="K11" s="125" t="str">
        <f>IF('第１表（元）'!J11=0,"-",'第１表（元）'!J11)</f>
        <v>-</v>
      </c>
      <c r="L11" s="125" t="str">
        <f>IF('第１表（元）'!K11=0,"-",'第１表（元）'!K11)</f>
        <v>-</v>
      </c>
      <c r="M11" s="125" t="str">
        <f>IF('第１表（元）'!L11=0,"-",'第１表（元）'!L11)</f>
        <v>-</v>
      </c>
      <c r="N11" s="125" t="str">
        <f>IF('第１表（元）'!M11=0,"-",'第１表（元）'!M11)</f>
        <v>-</v>
      </c>
      <c r="O11" s="125" t="str">
        <f>IF('第１表（元）'!N11=0,"-",'第１表（元）'!N11)</f>
        <v>-</v>
      </c>
      <c r="P11" s="125" t="str">
        <f>IF('[1]第１表（元）'!O11=0,"-",'[1]第１表（元）'!O11)</f>
        <v>-</v>
      </c>
      <c r="Q11" s="125" t="str">
        <f>IF('第１表（元）'!P11=0,"-",'第１表（元）'!P11)</f>
        <v>-</v>
      </c>
      <c r="R11" s="125" t="str">
        <f>IF('第１表（元）'!Q11=0,"-",'第１表（元）'!Q11)</f>
        <v>-</v>
      </c>
      <c r="S11" s="125" t="str">
        <f>IF('第１表（元）'!R11=0,"-",'第１表（元）'!R11)</f>
        <v>-</v>
      </c>
      <c r="T11" s="125" t="str">
        <f>IF('第１表（元）'!S11=0,"-",'第１表（元）'!S11)</f>
        <v>-</v>
      </c>
      <c r="U11" s="125" t="str">
        <f>IF('第１表（元）'!T11=0,"-",'第１表（元）'!T11)</f>
        <v>-</v>
      </c>
      <c r="V11" s="125" t="str">
        <f>IF('第１表（元）'!U11=0,"-",'第１表（元）'!U11)</f>
        <v>-</v>
      </c>
      <c r="W11" s="125" t="str">
        <f>IF('第１表（元）'!V11=0,"-",'第１表（元）'!V11)</f>
        <v>-</v>
      </c>
      <c r="X11" s="125" t="str">
        <f>IF('第１表（元）'!W11=0,"-",'第１表（元）'!W11)</f>
        <v>-</v>
      </c>
      <c r="Y11" s="125" t="str">
        <f>IF('第１表（元）'!X11=0,"-",'第１表（元）'!X11)</f>
        <v>-</v>
      </c>
      <c r="Z11" s="125" t="str">
        <f>IF('第１表（元）'!Y11=0,"-",'第１表（元）'!Y11)</f>
        <v>-</v>
      </c>
      <c r="AA11" s="125">
        <f>IF('第１表（元）'!Z11=0,"-",'第１表（元）'!Z11)</f>
        <v>1</v>
      </c>
      <c r="AB11" s="125" t="str">
        <f>IF('第１表（元）'!AA11=0,"-",'第１表（元）'!AA11)</f>
        <v>-</v>
      </c>
      <c r="AC11" s="125" t="str">
        <f>IF('第１表（元）'!AB11=0,"-",'第１表（元）'!AB11)</f>
        <v>-</v>
      </c>
      <c r="AD11" s="125" t="str">
        <f>IF('第１表（元）'!AC11=0,"-",'第１表（元）'!AC11)</f>
        <v>-</v>
      </c>
      <c r="AE11" s="125" t="str">
        <f>IF('第１表（元）'!AD11=0,"-",'第１表（元）'!AD11)</f>
        <v>-</v>
      </c>
      <c r="AF11" s="125" t="str">
        <f>IF('第１表（元）'!AE11=0,"-",'第１表（元）'!AE11)</f>
        <v>-</v>
      </c>
      <c r="AG11" s="125" t="str">
        <f>IF('第１表（元）'!AF11=0,"-",'第１表（元）'!AF11)</f>
        <v>-</v>
      </c>
      <c r="AH11" s="125" t="str">
        <f>IF('第１表（元）'!AG11=0,"-",'第１表（元）'!AG11)</f>
        <v>-</v>
      </c>
      <c r="AI11" s="125" t="str">
        <f>IF('第１表（元）'!AH11=0,"-",'第１表（元）'!AH11)</f>
        <v>-</v>
      </c>
      <c r="AJ11" s="125" t="str">
        <f>IF('第１表（元）'!AI11=0,"-",'第１表（元）'!AI11)</f>
        <v>-</v>
      </c>
      <c r="AK11" s="125">
        <f>IF('第１表（元）'!AJ11=0,"-",'第１表（元）'!AJ11)</f>
        <v>1</v>
      </c>
      <c r="AL11" s="125" t="str">
        <f>IF('第１表（元）'!AK11=0,"-",'第１表（元）'!AK11)</f>
        <v>-</v>
      </c>
      <c r="AM11" s="125" t="str">
        <f>IF('第１表（元）'!AL11=0,"-",'第１表（元）'!AL11)</f>
        <v>-</v>
      </c>
      <c r="AN11" s="125" t="str">
        <f>IF('第１表（元）'!AM11=0,"-",'第１表（元）'!AM11)</f>
        <v>-</v>
      </c>
      <c r="AO11" s="125" t="str">
        <f>IF('第１表（元）'!AN11=0,"-",'第１表（元）'!AN11)</f>
        <v>-</v>
      </c>
      <c r="AP11" s="125" t="str">
        <f>IF('第１表（元）'!AO11=0,"-",'第１表（元）'!AO11)</f>
        <v>-</v>
      </c>
      <c r="AQ11" s="125" t="str">
        <f>IF('第１表（元）'!AP11=0,"-",'第１表（元）'!AP11)</f>
        <v>-</v>
      </c>
      <c r="AR11" s="125" t="str">
        <f>IF('第１表（元）'!AQ11=0,"-",'第１表（元）'!AQ11)</f>
        <v>-</v>
      </c>
      <c r="AS11" s="125" t="str">
        <f>IF('第１表（元）'!AR11=0,"-",'第１表（元）'!AR11)</f>
        <v>-</v>
      </c>
      <c r="AT11" s="125" t="str">
        <f>IF('第１表（元）'!AS11=0,"-",'第１表（元）'!AS11)</f>
        <v>-</v>
      </c>
      <c r="AU11" s="125" t="str">
        <f>IF('第１表（元）'!AT11=0,"-",'第１表（元）'!AT11)</f>
        <v>-</v>
      </c>
      <c r="AV11" s="125" t="str">
        <f>IF('第１表（元）'!AU11=0,"-",'第１表（元）'!AU11)</f>
        <v>-</v>
      </c>
      <c r="AW11" s="125" t="str">
        <f>IF('第１表（元）'!AV11=0,"-",'第１表（元）'!AV11)</f>
        <v>-</v>
      </c>
      <c r="AX11" s="125" t="str">
        <f>IF('第１表（元）'!AW11=0,"-",'第１表（元）'!AW11)</f>
        <v>-</v>
      </c>
      <c r="AY11" s="125" t="str">
        <f>IF('第１表（元）'!AX11=0,"-",'第１表（元）'!AX11)</f>
        <v>-</v>
      </c>
      <c r="AZ11" s="125" t="str">
        <f>IF('第１表（元）'!AY11=0,"-",'第１表（元）'!AY11)</f>
        <v>-</v>
      </c>
      <c r="BA11" s="125" t="str">
        <f>IF('第１表（元）'!AZ11=0,"-",'第１表（元）'!AZ11)</f>
        <v>-</v>
      </c>
      <c r="BB11" s="125" t="str">
        <f>IF('第１表（元）'!BA11=0,"-",'第１表（元）'!BA11)</f>
        <v>-</v>
      </c>
      <c r="BC11" s="125" t="str">
        <f>IF('第１表（元）'!BB11=0,"-",'第１表（元）'!BB11)</f>
        <v>-</v>
      </c>
      <c r="BD11" s="125" t="str">
        <f>IF('第１表（元）'!BC11=0,"-",'第１表（元）'!BC11)</f>
        <v>-</v>
      </c>
      <c r="BE11" s="125" t="str">
        <f>IF('第１表（元）'!BD11=0,"-",'第１表（元）'!BD11)</f>
        <v>-</v>
      </c>
      <c r="BF11" s="125" t="str">
        <f>IF('第１表（元）'!BE11=0,"-",'第１表（元）'!BE11)</f>
        <v>-</v>
      </c>
      <c r="BG11" s="125" t="str">
        <f>IF('第１表（元）'!BF11=0,"-",'第１表（元）'!BF11)</f>
        <v>-</v>
      </c>
      <c r="BH11" s="125" t="str">
        <f>IF('第１表（元）'!BG11=0,"-",'第１表（元）'!BG11)</f>
        <v>-</v>
      </c>
      <c r="BI11" s="125" t="str">
        <f>IF('第１表（元）'!BH11=0,"-",'第１表（元）'!BH11)</f>
        <v>-</v>
      </c>
      <c r="BJ11" s="125" t="str">
        <f>IF('第１表（元）'!BI11=0,"-",'第１表（元）'!BI11)</f>
        <v>-</v>
      </c>
      <c r="BK11" s="125" t="str">
        <f>IF('第１表（元）'!BJ11=0,"-",'第１表（元）'!BJ11)</f>
        <v>-</v>
      </c>
      <c r="BL11" s="125" t="str">
        <f>IF('第１表（元）'!BK11=0,"-",'第１表（元）'!BK11)</f>
        <v>-</v>
      </c>
      <c r="BM11" s="125" t="str">
        <f>IF('第１表（元）'!BL11=0,"-",'第１表（元）'!BL11)</f>
        <v>-</v>
      </c>
      <c r="BN11" s="125" t="str">
        <f>IF('第１表（元）'!BM11=0,"-",'第１表（元）'!BM11)</f>
        <v>-</v>
      </c>
      <c r="BO11" s="125" t="str">
        <f>IF('第１表（元）'!BN11=0,"-",'第１表（元）'!BN11)</f>
        <v>-</v>
      </c>
      <c r="BP11" s="125" t="str">
        <f>IF('第１表（元）'!BO11=0,"-",'第１表（元）'!BO11)</f>
        <v>-</v>
      </c>
      <c r="BQ11" s="125" t="str">
        <f>IF('第１表（元）'!BP11=0,"-",'第１表（元）'!BP11)</f>
        <v>-</v>
      </c>
      <c r="BR11" s="125" t="str">
        <f>IF('第１表（元）'!BQ11=0,"-",'第１表（元）'!BQ11)</f>
        <v>-</v>
      </c>
      <c r="BS11" s="125" t="str">
        <f>IF('第１表（元）'!BR11=0,"-",'第１表（元）'!BR11)</f>
        <v>-</v>
      </c>
      <c r="BT11" s="125" t="str">
        <f>IF('第１表（元）'!BS11=0,"-",'第１表（元）'!BS11)</f>
        <v>-</v>
      </c>
      <c r="BU11" s="125" t="str">
        <f>IF('第１表（元）'!BT11=0,"-",'第１表（元）'!BT11)</f>
        <v>-</v>
      </c>
      <c r="BV11" s="125" t="str">
        <f>IF('第１表（元）'!BU11=0,"-",'第１表（元）'!BU11)</f>
        <v>-</v>
      </c>
      <c r="BW11" s="125" t="str">
        <f>IF('第１表（元）'!BV11=0,"-",'第１表（元）'!BV11)</f>
        <v>-</v>
      </c>
      <c r="BX11" s="126" t="str">
        <f>IF('第１表（元）'!BW11=0,"-",'第１表（元）'!BW11)</f>
        <v>-</v>
      </c>
      <c r="BY11" s="142"/>
    </row>
    <row r="12" spans="1:77" x14ac:dyDescent="0.15">
      <c r="A12" s="16"/>
      <c r="B12" s="17"/>
      <c r="C12" s="18"/>
      <c r="D12" s="18" t="s">
        <v>577</v>
      </c>
      <c r="E12" s="18">
        <v>31</v>
      </c>
      <c r="F12" s="175" t="s">
        <v>119</v>
      </c>
      <c r="G12" s="184">
        <v>2</v>
      </c>
      <c r="H12" s="99" t="s">
        <v>653</v>
      </c>
      <c r="I12" s="127" t="s">
        <v>653</v>
      </c>
      <c r="J12" s="127" t="s">
        <v>653</v>
      </c>
      <c r="K12" s="127" t="s">
        <v>653</v>
      </c>
      <c r="L12" s="127" t="s">
        <v>653</v>
      </c>
      <c r="M12" s="127" t="s">
        <v>653</v>
      </c>
      <c r="N12" s="127" t="s">
        <v>653</v>
      </c>
      <c r="O12" s="127" t="s">
        <v>653</v>
      </c>
      <c r="P12" s="127" t="s">
        <v>653</v>
      </c>
      <c r="Q12" s="127" t="s">
        <v>653</v>
      </c>
      <c r="R12" s="127" t="s">
        <v>653</v>
      </c>
      <c r="S12" s="127" t="s">
        <v>653</v>
      </c>
      <c r="T12" s="127" t="s">
        <v>653</v>
      </c>
      <c r="U12" s="127" t="s">
        <v>653</v>
      </c>
      <c r="V12" s="127" t="s">
        <v>653</v>
      </c>
      <c r="W12" s="127" t="s">
        <v>653</v>
      </c>
      <c r="X12" s="127" t="s">
        <v>653</v>
      </c>
      <c r="Y12" s="127" t="s">
        <v>653</v>
      </c>
      <c r="Z12" s="127" t="s">
        <v>653</v>
      </c>
      <c r="AA12" s="127">
        <v>1</v>
      </c>
      <c r="AB12" s="127" t="s">
        <v>653</v>
      </c>
      <c r="AC12" s="127" t="s">
        <v>653</v>
      </c>
      <c r="AD12" s="127" t="s">
        <v>653</v>
      </c>
      <c r="AE12" s="127" t="s">
        <v>653</v>
      </c>
      <c r="AF12" s="127" t="s">
        <v>653</v>
      </c>
      <c r="AG12" s="127" t="s">
        <v>653</v>
      </c>
      <c r="AH12" s="127" t="s">
        <v>653</v>
      </c>
      <c r="AI12" s="127" t="s">
        <v>653</v>
      </c>
      <c r="AJ12" s="127" t="s">
        <v>653</v>
      </c>
      <c r="AK12" s="127">
        <v>1</v>
      </c>
      <c r="AL12" s="127" t="s">
        <v>653</v>
      </c>
      <c r="AM12" s="127" t="s">
        <v>653</v>
      </c>
      <c r="AN12" s="127" t="s">
        <v>653</v>
      </c>
      <c r="AO12" s="127" t="s">
        <v>653</v>
      </c>
      <c r="AP12" s="127" t="s">
        <v>653</v>
      </c>
      <c r="AQ12" s="127" t="s">
        <v>653</v>
      </c>
      <c r="AR12" s="127" t="s">
        <v>653</v>
      </c>
      <c r="AS12" s="127" t="s">
        <v>653</v>
      </c>
      <c r="AT12" s="127" t="s">
        <v>653</v>
      </c>
      <c r="AU12" s="127" t="s">
        <v>653</v>
      </c>
      <c r="AV12" s="127" t="s">
        <v>653</v>
      </c>
      <c r="AW12" s="127" t="s">
        <v>653</v>
      </c>
      <c r="AX12" s="127" t="s">
        <v>653</v>
      </c>
      <c r="AY12" s="127" t="s">
        <v>653</v>
      </c>
      <c r="AZ12" s="127" t="s">
        <v>653</v>
      </c>
      <c r="BA12" s="127" t="s">
        <v>653</v>
      </c>
      <c r="BB12" s="127" t="s">
        <v>653</v>
      </c>
      <c r="BC12" s="127" t="s">
        <v>653</v>
      </c>
      <c r="BD12" s="127" t="s">
        <v>653</v>
      </c>
      <c r="BE12" s="127" t="s">
        <v>653</v>
      </c>
      <c r="BF12" s="127" t="s">
        <v>653</v>
      </c>
      <c r="BG12" s="127" t="s">
        <v>653</v>
      </c>
      <c r="BH12" s="127" t="s">
        <v>653</v>
      </c>
      <c r="BI12" s="127" t="s">
        <v>653</v>
      </c>
      <c r="BJ12" s="127" t="s">
        <v>653</v>
      </c>
      <c r="BK12" s="127" t="s">
        <v>653</v>
      </c>
      <c r="BL12" s="127" t="s">
        <v>653</v>
      </c>
      <c r="BM12" s="127" t="s">
        <v>653</v>
      </c>
      <c r="BN12" s="127" t="s">
        <v>653</v>
      </c>
      <c r="BO12" s="127" t="s">
        <v>653</v>
      </c>
      <c r="BP12" s="127" t="s">
        <v>653</v>
      </c>
      <c r="BQ12" s="127" t="s">
        <v>653</v>
      </c>
      <c r="BR12" s="127" t="s">
        <v>653</v>
      </c>
      <c r="BS12" s="127" t="s">
        <v>653</v>
      </c>
      <c r="BT12" s="127" t="s">
        <v>653</v>
      </c>
      <c r="BU12" s="127" t="s">
        <v>653</v>
      </c>
      <c r="BV12" s="127" t="s">
        <v>653</v>
      </c>
      <c r="BW12" s="127" t="s">
        <v>653</v>
      </c>
      <c r="BX12" s="102" t="s">
        <v>653</v>
      </c>
    </row>
    <row r="13" spans="1:77" x14ac:dyDescent="0.15">
      <c r="A13" s="12"/>
      <c r="B13" s="13"/>
      <c r="C13" s="14">
        <v>4</v>
      </c>
      <c r="D13" s="14" t="s">
        <v>497</v>
      </c>
      <c r="E13" s="14"/>
      <c r="F13" s="174"/>
      <c r="G13" s="183">
        <v>1</v>
      </c>
      <c r="H13" s="125" t="str">
        <f>IF('第１表（元）'!G13=0,"-",'第１表（元）'!G13)</f>
        <v>-</v>
      </c>
      <c r="I13" s="125" t="str">
        <f>IF('第１表（元）'!H13=0,"-",'第１表（元）'!H13)</f>
        <v>-</v>
      </c>
      <c r="J13" s="125" t="str">
        <f>IF('[1]第１表（元）'!I13=0,"-",'[1]第１表（元）'!I13)</f>
        <v>-</v>
      </c>
      <c r="K13" s="125" t="str">
        <f>IF('第１表（元）'!J13=0,"-",'第１表（元）'!J13)</f>
        <v>-</v>
      </c>
      <c r="L13" s="125" t="str">
        <f>IF('第１表（元）'!K13=0,"-",'第１表（元）'!K13)</f>
        <v>-</v>
      </c>
      <c r="M13" s="125" t="str">
        <f>IF('第１表（元）'!L13=0,"-",'第１表（元）'!L13)</f>
        <v>-</v>
      </c>
      <c r="N13" s="125" t="str">
        <f>IF('第１表（元）'!M13=0,"-",'第１表（元）'!M13)</f>
        <v>-</v>
      </c>
      <c r="O13" s="125" t="str">
        <f>IF('第１表（元）'!N13=0,"-",'第１表（元）'!N13)</f>
        <v>-</v>
      </c>
      <c r="P13" s="125" t="str">
        <f>IF('[1]第１表（元）'!O13=0,"-",'[1]第１表（元）'!O13)</f>
        <v>-</v>
      </c>
      <c r="Q13" s="125" t="str">
        <f>IF('第１表（元）'!P13=0,"-",'第１表（元）'!P13)</f>
        <v>-</v>
      </c>
      <c r="R13" s="125" t="str">
        <f>IF('第１表（元）'!Q13=0,"-",'第１表（元）'!Q13)</f>
        <v>-</v>
      </c>
      <c r="S13" s="125" t="str">
        <f>IF('第１表（元）'!R13=0,"-",'第１表（元）'!R13)</f>
        <v>-</v>
      </c>
      <c r="T13" s="125" t="str">
        <f>IF('第１表（元）'!S13=0,"-",'第１表（元）'!S13)</f>
        <v>-</v>
      </c>
      <c r="U13" s="125" t="str">
        <f>IF('第１表（元）'!T13=0,"-",'第１表（元）'!T13)</f>
        <v>-</v>
      </c>
      <c r="V13" s="125" t="str">
        <f>IF('第１表（元）'!U13=0,"-",'第１表（元）'!U13)</f>
        <v>-</v>
      </c>
      <c r="W13" s="125" t="str">
        <f>IF('第１表（元）'!V13=0,"-",'第１表（元）'!V13)</f>
        <v>-</v>
      </c>
      <c r="X13" s="125" t="str">
        <f>IF('第１表（元）'!W13=0,"-",'第１表（元）'!W13)</f>
        <v>-</v>
      </c>
      <c r="Y13" s="125" t="str">
        <f>IF('第１表（元）'!X13=0,"-",'第１表（元）'!X13)</f>
        <v>-</v>
      </c>
      <c r="Z13" s="125" t="str">
        <f>IF('第１表（元）'!Y13=0,"-",'第１表（元）'!Y13)</f>
        <v>-</v>
      </c>
      <c r="AA13" s="125" t="str">
        <f>IF('第１表（元）'!Z13=0,"-",'第１表（元）'!Z13)</f>
        <v>-</v>
      </c>
      <c r="AB13" s="125" t="str">
        <f>IF('第１表（元）'!AA13=0,"-",'第１表（元）'!AA13)</f>
        <v>-</v>
      </c>
      <c r="AC13" s="125" t="str">
        <f>IF('第１表（元）'!AB13=0,"-",'第１表（元）'!AB13)</f>
        <v>-</v>
      </c>
      <c r="AD13" s="125" t="str">
        <f>IF('第１表（元）'!AC13=0,"-",'第１表（元）'!AC13)</f>
        <v>-</v>
      </c>
      <c r="AE13" s="125" t="str">
        <f>IF('第１表（元）'!AD13=0,"-",'第１表（元）'!AD13)</f>
        <v>-</v>
      </c>
      <c r="AF13" s="125" t="str">
        <f>IF('第１表（元）'!AE13=0,"-",'第１表（元）'!AE13)</f>
        <v>-</v>
      </c>
      <c r="AG13" s="125" t="str">
        <f>IF('第１表（元）'!AF13=0,"-",'第１表（元）'!AF13)</f>
        <v>-</v>
      </c>
      <c r="AH13" s="125" t="str">
        <f>IF('第１表（元）'!AG13=0,"-",'第１表（元）'!AG13)</f>
        <v>-</v>
      </c>
      <c r="AI13" s="125" t="str">
        <f>IF('第１表（元）'!AH13=0,"-",'第１表（元）'!AH13)</f>
        <v>-</v>
      </c>
      <c r="AJ13" s="125" t="str">
        <f>IF('第１表（元）'!AI13=0,"-",'第１表（元）'!AI13)</f>
        <v>-</v>
      </c>
      <c r="AK13" s="125" t="str">
        <f>IF('第１表（元）'!AJ13=0,"-",'第１表（元）'!AJ13)</f>
        <v>-</v>
      </c>
      <c r="AL13" s="125" t="str">
        <f>IF('第１表（元）'!AK13=0,"-",'第１表（元）'!AK13)</f>
        <v>-</v>
      </c>
      <c r="AM13" s="125" t="str">
        <f>IF('第１表（元）'!AL13=0,"-",'第１表（元）'!AL13)</f>
        <v>-</v>
      </c>
      <c r="AN13" s="125" t="str">
        <f>IF('第１表（元）'!AM13=0,"-",'第１表（元）'!AM13)</f>
        <v>-</v>
      </c>
      <c r="AO13" s="125" t="str">
        <f>IF('第１表（元）'!AN13=0,"-",'第１表（元）'!AN13)</f>
        <v>-</v>
      </c>
      <c r="AP13" s="125" t="str">
        <f>IF('第１表（元）'!AO13=0,"-",'第１表（元）'!AO13)</f>
        <v>-</v>
      </c>
      <c r="AQ13" s="125" t="str">
        <f>IF('第１表（元）'!AP13=0,"-",'第１表（元）'!AP13)</f>
        <v>-</v>
      </c>
      <c r="AR13" s="125" t="str">
        <f>IF('第１表（元）'!AQ13=0,"-",'第１表（元）'!AQ13)</f>
        <v>-</v>
      </c>
      <c r="AS13" s="125" t="str">
        <f>IF('第１表（元）'!AR13=0,"-",'第１表（元）'!AR13)</f>
        <v>-</v>
      </c>
      <c r="AT13" s="125" t="str">
        <f>IF('第１表（元）'!AS13=0,"-",'第１表（元）'!AS13)</f>
        <v>-</v>
      </c>
      <c r="AU13" s="125" t="str">
        <f>IF('第１表（元）'!AT13=0,"-",'第１表（元）'!AT13)</f>
        <v>-</v>
      </c>
      <c r="AV13" s="125" t="str">
        <f>IF('第１表（元）'!AU13=0,"-",'第１表（元）'!AU13)</f>
        <v>-</v>
      </c>
      <c r="AW13" s="125" t="str">
        <f>IF('第１表（元）'!AV13=0,"-",'第１表（元）'!AV13)</f>
        <v>-</v>
      </c>
      <c r="AX13" s="125" t="str">
        <f>IF('第１表（元）'!AW13=0,"-",'第１表（元）'!AW13)</f>
        <v>-</v>
      </c>
      <c r="AY13" s="125" t="str">
        <f>IF('第１表（元）'!AX13=0,"-",'第１表（元）'!AX13)</f>
        <v>-</v>
      </c>
      <c r="AZ13" s="125" t="str">
        <f>IF('第１表（元）'!AY13=0,"-",'第１表（元）'!AY13)</f>
        <v>-</v>
      </c>
      <c r="BA13" s="125" t="str">
        <f>IF('第１表（元）'!AZ13=0,"-",'第１表（元）'!AZ13)</f>
        <v>-</v>
      </c>
      <c r="BB13" s="125" t="str">
        <f>IF('第１表（元）'!BA13=0,"-",'第１表（元）'!BA13)</f>
        <v>-</v>
      </c>
      <c r="BC13" s="125" t="str">
        <f>IF('第１表（元）'!BB13=0,"-",'第１表（元）'!BB13)</f>
        <v>-</v>
      </c>
      <c r="BD13" s="125" t="str">
        <f>IF('第１表（元）'!BC13=0,"-",'第１表（元）'!BC13)</f>
        <v>-</v>
      </c>
      <c r="BE13" s="125" t="str">
        <f>IF('第１表（元）'!BD13=0,"-",'第１表（元）'!BD13)</f>
        <v>-</v>
      </c>
      <c r="BF13" s="125" t="str">
        <f>IF('第１表（元）'!BE13=0,"-",'第１表（元）'!BE13)</f>
        <v>-</v>
      </c>
      <c r="BG13" s="125" t="str">
        <f>IF('第１表（元）'!BF13=0,"-",'第１表（元）'!BF13)</f>
        <v>-</v>
      </c>
      <c r="BH13" s="125" t="str">
        <f>IF('第１表（元）'!BG13=0,"-",'第１表（元）'!BG13)</f>
        <v>-</v>
      </c>
      <c r="BI13" s="125" t="str">
        <f>IF('第１表（元）'!BH13=0,"-",'第１表（元）'!BH13)</f>
        <v>-</v>
      </c>
      <c r="BJ13" s="125" t="str">
        <f>IF('第１表（元）'!BI13=0,"-",'第１表（元）'!BI13)</f>
        <v>-</v>
      </c>
      <c r="BK13" s="125" t="str">
        <f>IF('第１表（元）'!BJ13=0,"-",'第１表（元）'!BJ13)</f>
        <v>-</v>
      </c>
      <c r="BL13" s="125" t="str">
        <f>IF('第１表（元）'!BK13=0,"-",'第１表（元）'!BK13)</f>
        <v>-</v>
      </c>
      <c r="BM13" s="125" t="str">
        <f>IF('第１表（元）'!BL13=0,"-",'第１表（元）'!BL13)</f>
        <v>-</v>
      </c>
      <c r="BN13" s="125" t="str">
        <f>IF('第１表（元）'!BM13=0,"-",'第１表（元）'!BM13)</f>
        <v>-</v>
      </c>
      <c r="BO13" s="125" t="str">
        <f>IF('第１表（元）'!BN13=0,"-",'第１表（元）'!BN13)</f>
        <v>-</v>
      </c>
      <c r="BP13" s="125">
        <f>IF('第１表（元）'!BO13=0,"-",'第１表（元）'!BO13)</f>
        <v>1</v>
      </c>
      <c r="BQ13" s="125" t="str">
        <f>IF('第１表（元）'!BP13=0,"-",'第１表（元）'!BP13)</f>
        <v>-</v>
      </c>
      <c r="BR13" s="125" t="str">
        <f>IF('第１表（元）'!BQ13=0,"-",'第１表（元）'!BQ13)</f>
        <v>-</v>
      </c>
      <c r="BS13" s="125" t="str">
        <f>IF('第１表（元）'!BR13=0,"-",'第１表（元）'!BR13)</f>
        <v>-</v>
      </c>
      <c r="BT13" s="125" t="str">
        <f>IF('第１表（元）'!BS13=0,"-",'第１表（元）'!BS13)</f>
        <v>-</v>
      </c>
      <c r="BU13" s="125" t="str">
        <f>IF('第１表（元）'!BT13=0,"-",'第１表（元）'!BT13)</f>
        <v>-</v>
      </c>
      <c r="BV13" s="125" t="str">
        <f>IF('第１表（元）'!BU13=0,"-",'第１表（元）'!BU13)</f>
        <v>-</v>
      </c>
      <c r="BW13" s="125" t="str">
        <f>IF('第１表（元）'!BV13=0,"-",'第１表（元）'!BV13)</f>
        <v>-</v>
      </c>
      <c r="BX13" s="126" t="str">
        <f>IF('第１表（元）'!BW13=0,"-",'第１表（元）'!BW13)</f>
        <v>-</v>
      </c>
    </row>
    <row r="14" spans="1:77" x14ac:dyDescent="0.15">
      <c r="A14" s="16"/>
      <c r="B14" s="17"/>
      <c r="C14" s="18"/>
      <c r="D14" s="18" t="s">
        <v>577</v>
      </c>
      <c r="E14" s="18">
        <v>41</v>
      </c>
      <c r="F14" s="175" t="s">
        <v>120</v>
      </c>
      <c r="G14" s="184">
        <v>1</v>
      </c>
      <c r="H14" s="99" t="s">
        <v>653</v>
      </c>
      <c r="I14" s="127" t="s">
        <v>653</v>
      </c>
      <c r="J14" s="127" t="s">
        <v>653</v>
      </c>
      <c r="K14" s="127" t="s">
        <v>653</v>
      </c>
      <c r="L14" s="127" t="s">
        <v>653</v>
      </c>
      <c r="M14" s="127" t="s">
        <v>653</v>
      </c>
      <c r="N14" s="127" t="s">
        <v>653</v>
      </c>
      <c r="O14" s="127" t="s">
        <v>653</v>
      </c>
      <c r="P14" s="127" t="s">
        <v>653</v>
      </c>
      <c r="Q14" s="127" t="s">
        <v>653</v>
      </c>
      <c r="R14" s="127" t="s">
        <v>653</v>
      </c>
      <c r="S14" s="127" t="s">
        <v>653</v>
      </c>
      <c r="T14" s="127" t="s">
        <v>653</v>
      </c>
      <c r="U14" s="127" t="s">
        <v>653</v>
      </c>
      <c r="V14" s="127" t="s">
        <v>653</v>
      </c>
      <c r="W14" s="127" t="s">
        <v>653</v>
      </c>
      <c r="X14" s="127" t="s">
        <v>653</v>
      </c>
      <c r="Y14" s="127" t="s">
        <v>653</v>
      </c>
      <c r="Z14" s="127" t="s">
        <v>653</v>
      </c>
      <c r="AA14" s="127" t="s">
        <v>653</v>
      </c>
      <c r="AB14" s="127" t="s">
        <v>653</v>
      </c>
      <c r="AC14" s="127" t="s">
        <v>653</v>
      </c>
      <c r="AD14" s="127" t="s">
        <v>653</v>
      </c>
      <c r="AE14" s="127" t="s">
        <v>653</v>
      </c>
      <c r="AF14" s="127" t="s">
        <v>653</v>
      </c>
      <c r="AG14" s="127" t="s">
        <v>653</v>
      </c>
      <c r="AH14" s="127" t="s">
        <v>653</v>
      </c>
      <c r="AI14" s="127" t="s">
        <v>653</v>
      </c>
      <c r="AJ14" s="127" t="s">
        <v>653</v>
      </c>
      <c r="AK14" s="127" t="s">
        <v>653</v>
      </c>
      <c r="AL14" s="127" t="s">
        <v>653</v>
      </c>
      <c r="AM14" s="127" t="s">
        <v>653</v>
      </c>
      <c r="AN14" s="127" t="s">
        <v>653</v>
      </c>
      <c r="AO14" s="127" t="s">
        <v>653</v>
      </c>
      <c r="AP14" s="127" t="s">
        <v>653</v>
      </c>
      <c r="AQ14" s="127" t="s">
        <v>653</v>
      </c>
      <c r="AR14" s="127" t="s">
        <v>653</v>
      </c>
      <c r="AS14" s="127" t="s">
        <v>653</v>
      </c>
      <c r="AT14" s="127" t="s">
        <v>653</v>
      </c>
      <c r="AU14" s="127" t="s">
        <v>653</v>
      </c>
      <c r="AV14" s="127" t="s">
        <v>653</v>
      </c>
      <c r="AW14" s="127" t="s">
        <v>653</v>
      </c>
      <c r="AX14" s="127" t="s">
        <v>653</v>
      </c>
      <c r="AY14" s="127" t="s">
        <v>653</v>
      </c>
      <c r="AZ14" s="127" t="s">
        <v>653</v>
      </c>
      <c r="BA14" s="127" t="s">
        <v>653</v>
      </c>
      <c r="BB14" s="127" t="s">
        <v>653</v>
      </c>
      <c r="BC14" s="127" t="s">
        <v>653</v>
      </c>
      <c r="BD14" s="127" t="s">
        <v>653</v>
      </c>
      <c r="BE14" s="127" t="s">
        <v>653</v>
      </c>
      <c r="BF14" s="127" t="s">
        <v>653</v>
      </c>
      <c r="BG14" s="127" t="s">
        <v>653</v>
      </c>
      <c r="BH14" s="127" t="s">
        <v>653</v>
      </c>
      <c r="BI14" s="127" t="s">
        <v>653</v>
      </c>
      <c r="BJ14" s="127" t="s">
        <v>653</v>
      </c>
      <c r="BK14" s="127" t="s">
        <v>653</v>
      </c>
      <c r="BL14" s="127" t="s">
        <v>653</v>
      </c>
      <c r="BM14" s="127" t="s">
        <v>653</v>
      </c>
      <c r="BN14" s="127" t="s">
        <v>653</v>
      </c>
      <c r="BO14" s="127" t="s">
        <v>653</v>
      </c>
      <c r="BP14" s="127">
        <v>1</v>
      </c>
      <c r="BQ14" s="127" t="s">
        <v>653</v>
      </c>
      <c r="BR14" s="127" t="s">
        <v>653</v>
      </c>
      <c r="BS14" s="127" t="s">
        <v>653</v>
      </c>
      <c r="BT14" s="127" t="s">
        <v>653</v>
      </c>
      <c r="BU14" s="127" t="s">
        <v>653</v>
      </c>
      <c r="BV14" s="127" t="s">
        <v>653</v>
      </c>
      <c r="BW14" s="127" t="s">
        <v>653</v>
      </c>
      <c r="BX14" s="102" t="s">
        <v>653</v>
      </c>
    </row>
    <row r="15" spans="1:77" x14ac:dyDescent="0.15">
      <c r="A15" s="8" t="s">
        <v>74</v>
      </c>
      <c r="B15" s="20" t="s">
        <v>75</v>
      </c>
      <c r="C15" s="21"/>
      <c r="D15" s="21"/>
      <c r="E15" s="21"/>
      <c r="F15" s="176"/>
      <c r="G15" s="182">
        <v>14</v>
      </c>
      <c r="H15" s="128" t="str">
        <f>IF('第１表（元）'!G15=0,"-",'第１表（元）'!G15)</f>
        <v>-</v>
      </c>
      <c r="I15" s="128" t="str">
        <f>IF('第１表（元）'!H15=0,"-",'第１表（元）'!H15)</f>
        <v>-</v>
      </c>
      <c r="J15" s="128" t="str">
        <f>IF('[1]第１表（元）'!I15=0,"-",'[1]第１表（元）'!I15)</f>
        <v>-</v>
      </c>
      <c r="K15" s="128" t="str">
        <f>IF('第１表（元）'!J15=0,"-",'第１表（元）'!J15)</f>
        <v>-</v>
      </c>
      <c r="L15" s="128" t="str">
        <f>IF('第１表（元）'!K15=0,"-",'第１表（元）'!K15)</f>
        <v>-</v>
      </c>
      <c r="M15" s="128" t="str">
        <f>IF('第１表（元）'!L15=0,"-",'第１表（元）'!L15)</f>
        <v>-</v>
      </c>
      <c r="N15" s="128" t="str">
        <f>IF('第１表（元）'!M15=0,"-",'第１表（元）'!M15)</f>
        <v>-</v>
      </c>
      <c r="O15" s="128" t="str">
        <f>IF('第１表（元）'!N15=0,"-",'第１表（元）'!N15)</f>
        <v>-</v>
      </c>
      <c r="P15" s="128" t="str">
        <f>IF('[1]第１表（元）'!O15=0,"-",'[1]第１表（元）'!O15)</f>
        <v>-</v>
      </c>
      <c r="Q15" s="128" t="str">
        <f>IF('第１表（元）'!P15=0,"-",'第１表（元）'!P15)</f>
        <v>-</v>
      </c>
      <c r="R15" s="128" t="str">
        <f>IF('第１表（元）'!Q15=0,"-",'第１表（元）'!Q15)</f>
        <v>-</v>
      </c>
      <c r="S15" s="128" t="str">
        <f>IF('第１表（元）'!R15=0,"-",'第１表（元）'!R15)</f>
        <v>-</v>
      </c>
      <c r="T15" s="128" t="str">
        <f>IF('第１表（元）'!S15=0,"-",'第１表（元）'!S15)</f>
        <v>-</v>
      </c>
      <c r="U15" s="128" t="str">
        <f>IF('第１表（元）'!T15=0,"-",'第１表（元）'!T15)</f>
        <v>-</v>
      </c>
      <c r="V15" s="128" t="str">
        <f>IF('第１表（元）'!U15=0,"-",'第１表（元）'!U15)</f>
        <v>-</v>
      </c>
      <c r="W15" s="128" t="str">
        <f>IF('第１表（元）'!V15=0,"-",'第１表（元）'!V15)</f>
        <v>-</v>
      </c>
      <c r="X15" s="128">
        <f>IF('第１表（元）'!W15=0,"-",'第１表（元）'!W15)</f>
        <v>1</v>
      </c>
      <c r="Y15" s="128" t="str">
        <f>IF('第１表（元）'!X15=0,"-",'第１表（元）'!X15)</f>
        <v>-</v>
      </c>
      <c r="Z15" s="128">
        <f>IF('第１表（元）'!Y15=0,"-",'第１表（元）'!Y15)</f>
        <v>1</v>
      </c>
      <c r="AA15" s="128" t="str">
        <f>IF('第１表（元）'!Z15=0,"-",'第１表（元）'!Z15)</f>
        <v>-</v>
      </c>
      <c r="AB15" s="128" t="str">
        <f>IF('第１表（元）'!AA15=0,"-",'第１表（元）'!AA15)</f>
        <v>-</v>
      </c>
      <c r="AC15" s="128" t="str">
        <f>IF('第１表（元）'!AB15=0,"-",'第１表（元）'!AB15)</f>
        <v>-</v>
      </c>
      <c r="AD15" s="128" t="str">
        <f>IF('第１表（元）'!AC15=0,"-",'第１表（元）'!AC15)</f>
        <v>-</v>
      </c>
      <c r="AE15" s="128" t="str">
        <f>IF('第１表（元）'!AD15=0,"-",'第１表（元）'!AD15)</f>
        <v>-</v>
      </c>
      <c r="AF15" s="128" t="str">
        <f>IF('第１表（元）'!AE15=0,"-",'第１表（元）'!AE15)</f>
        <v>-</v>
      </c>
      <c r="AG15" s="128" t="str">
        <f>IF('第１表（元）'!AF15=0,"-",'第１表（元）'!AF15)</f>
        <v>-</v>
      </c>
      <c r="AH15" s="128" t="str">
        <f>IF('第１表（元）'!AG15=0,"-",'第１表（元）'!AG15)</f>
        <v>-</v>
      </c>
      <c r="AI15" s="128" t="str">
        <f>IF('第１表（元）'!AH15=0,"-",'第１表（元）'!AH15)</f>
        <v>-</v>
      </c>
      <c r="AJ15" s="128" t="str">
        <f>IF('第１表（元）'!AI15=0,"-",'第１表（元）'!AI15)</f>
        <v>-</v>
      </c>
      <c r="AK15" s="128" t="str">
        <f>IF('第１表（元）'!AJ15=0,"-",'第１表（元）'!AJ15)</f>
        <v>-</v>
      </c>
      <c r="AL15" s="128" t="str">
        <f>IF('第１表（元）'!AK15=0,"-",'第１表（元）'!AK15)</f>
        <v>-</v>
      </c>
      <c r="AM15" s="128" t="str">
        <f>IF('第１表（元）'!AL15=0,"-",'第１表（元）'!AL15)</f>
        <v>-</v>
      </c>
      <c r="AN15" s="128" t="str">
        <f>IF('第１表（元）'!AM15=0,"-",'第１表（元）'!AM15)</f>
        <v>-</v>
      </c>
      <c r="AO15" s="128" t="str">
        <f>IF('第１表（元）'!AN15=0,"-",'第１表（元）'!AN15)</f>
        <v>-</v>
      </c>
      <c r="AP15" s="128" t="str">
        <f>IF('第１表（元）'!AO15=0,"-",'第１表（元）'!AO15)</f>
        <v>-</v>
      </c>
      <c r="AQ15" s="128" t="str">
        <f>IF('第１表（元）'!AP15=0,"-",'第１表（元）'!AP15)</f>
        <v>-</v>
      </c>
      <c r="AR15" s="128" t="str">
        <f>IF('第１表（元）'!AQ15=0,"-",'第１表（元）'!AQ15)</f>
        <v>-</v>
      </c>
      <c r="AS15" s="128" t="str">
        <f>IF('第１表（元）'!AR15=0,"-",'第１表（元）'!AR15)</f>
        <v>-</v>
      </c>
      <c r="AT15" s="128" t="str">
        <f>IF('第１表（元）'!AS15=0,"-",'第１表（元）'!AS15)</f>
        <v>-</v>
      </c>
      <c r="AU15" s="128" t="str">
        <f>IF('第１表（元）'!AT15=0,"-",'第１表（元）'!AT15)</f>
        <v>-</v>
      </c>
      <c r="AV15" s="128" t="str">
        <f>IF('第１表（元）'!AU15=0,"-",'第１表（元）'!AU15)</f>
        <v>-</v>
      </c>
      <c r="AW15" s="128" t="str">
        <f>IF('第１表（元）'!AV15=0,"-",'第１表（元）'!AV15)</f>
        <v>-</v>
      </c>
      <c r="AX15" s="128" t="str">
        <f>IF('第１表（元）'!AW15=0,"-",'第１表（元）'!AW15)</f>
        <v>-</v>
      </c>
      <c r="AY15" s="128" t="str">
        <f>IF('第１表（元）'!AX15=0,"-",'第１表（元）'!AX15)</f>
        <v>-</v>
      </c>
      <c r="AZ15" s="128" t="str">
        <f>IF('第１表（元）'!AY15=0,"-",'第１表（元）'!AY15)</f>
        <v>-</v>
      </c>
      <c r="BA15" s="128" t="str">
        <f>IF('第１表（元）'!AZ15=0,"-",'第１表（元）'!AZ15)</f>
        <v>-</v>
      </c>
      <c r="BB15" s="128" t="str">
        <f>IF('第１表（元）'!BA15=0,"-",'第１表（元）'!BA15)</f>
        <v>-</v>
      </c>
      <c r="BC15" s="128" t="str">
        <f>IF('第１表（元）'!BB15=0,"-",'第１表（元）'!BB15)</f>
        <v>-</v>
      </c>
      <c r="BD15" s="128" t="str">
        <f>IF('第１表（元）'!BC15=0,"-",'第１表（元）'!BC15)</f>
        <v>-</v>
      </c>
      <c r="BE15" s="128" t="str">
        <f>IF('第１表（元）'!BD15=0,"-",'第１表（元）'!BD15)</f>
        <v>-</v>
      </c>
      <c r="BF15" s="128" t="str">
        <f>IF('第１表（元）'!BE15=0,"-",'第１表（元）'!BE15)</f>
        <v>-</v>
      </c>
      <c r="BG15" s="128" t="str">
        <f>IF('第１表（元）'!BF15=0,"-",'第１表（元）'!BF15)</f>
        <v>-</v>
      </c>
      <c r="BH15" s="128" t="str">
        <f>IF('第１表（元）'!BG15=0,"-",'第１表（元）'!BG15)</f>
        <v>-</v>
      </c>
      <c r="BI15" s="128" t="str">
        <f>IF('第１表（元）'!BH15=0,"-",'第１表（元）'!BH15)</f>
        <v>-</v>
      </c>
      <c r="BJ15" s="128" t="str">
        <f>IF('第１表（元）'!BI15=0,"-",'第１表（元）'!BI15)</f>
        <v>-</v>
      </c>
      <c r="BK15" s="128" t="str">
        <f>IF('第１表（元）'!BJ15=0,"-",'第１表（元）'!BJ15)</f>
        <v>-</v>
      </c>
      <c r="BL15" s="128">
        <f>IF('第１表（元）'!BK15=0,"-",'第１表（元）'!BK15)</f>
        <v>11</v>
      </c>
      <c r="BM15" s="128">
        <f>IF('第１表（元）'!BL15=0,"-",'第１表（元）'!BL15)</f>
        <v>1</v>
      </c>
      <c r="BN15" s="128" t="str">
        <f>IF('第１表（元）'!BM15=0,"-",'第１表（元）'!BM15)</f>
        <v>-</v>
      </c>
      <c r="BO15" s="128" t="str">
        <f>IF('第１表（元）'!BN15=0,"-",'第１表（元）'!BN15)</f>
        <v>-</v>
      </c>
      <c r="BP15" s="128" t="str">
        <f>IF('第１表（元）'!BO15=0,"-",'第１表（元）'!BO15)</f>
        <v>-</v>
      </c>
      <c r="BQ15" s="128" t="str">
        <f>IF('第１表（元）'!BP15=0,"-",'第１表（元）'!BP15)</f>
        <v>-</v>
      </c>
      <c r="BR15" s="128" t="str">
        <f>IF('第１表（元）'!BQ15=0,"-",'第１表（元）'!BQ15)</f>
        <v>-</v>
      </c>
      <c r="BS15" s="128" t="str">
        <f>IF('第１表（元）'!BR15=0,"-",'第１表（元）'!BR15)</f>
        <v>-</v>
      </c>
      <c r="BT15" s="128" t="str">
        <f>IF('第１表（元）'!BS15=0,"-",'第１表（元）'!BS15)</f>
        <v>-</v>
      </c>
      <c r="BU15" s="128" t="str">
        <f>IF('第１表（元）'!BT15=0,"-",'第１表（元）'!BT15)</f>
        <v>-</v>
      </c>
      <c r="BV15" s="128" t="str">
        <f>IF('第１表（元）'!BU15=0,"-",'第１表（元）'!BU15)</f>
        <v>-</v>
      </c>
      <c r="BW15" s="128" t="str">
        <f>IF('第１表（元）'!BV15=0,"-",'第１表（元）'!BV15)</f>
        <v>-</v>
      </c>
      <c r="BX15" s="129" t="str">
        <f>IF('第１表（元）'!BW15=0,"-",'第１表（元）'!BW15)</f>
        <v>-</v>
      </c>
      <c r="BY15" s="154"/>
    </row>
    <row r="16" spans="1:77" x14ac:dyDescent="0.15">
      <c r="A16" s="12"/>
      <c r="B16" s="13"/>
      <c r="C16" s="14">
        <v>5</v>
      </c>
      <c r="D16" s="14" t="s">
        <v>75</v>
      </c>
      <c r="E16" s="14"/>
      <c r="F16" s="174"/>
      <c r="G16" s="183">
        <v>14</v>
      </c>
      <c r="H16" s="125" t="str">
        <f>IF('第１表（元）'!G16=0,"-",'第１表（元）'!G16)</f>
        <v>-</v>
      </c>
      <c r="I16" s="125" t="str">
        <f>IF('第１表（元）'!H16=0,"-",'第１表（元）'!H16)</f>
        <v>-</v>
      </c>
      <c r="J16" s="125" t="str">
        <f>IF('[1]第１表（元）'!I16=0,"-",'[1]第１表（元）'!I16)</f>
        <v>-</v>
      </c>
      <c r="K16" s="125" t="str">
        <f>IF('第１表（元）'!J16=0,"-",'第１表（元）'!J16)</f>
        <v>-</v>
      </c>
      <c r="L16" s="125" t="str">
        <f>IF('第１表（元）'!K16=0,"-",'第１表（元）'!K16)</f>
        <v>-</v>
      </c>
      <c r="M16" s="125" t="str">
        <f>IF('第１表（元）'!L16=0,"-",'第１表（元）'!L16)</f>
        <v>-</v>
      </c>
      <c r="N16" s="125" t="str">
        <f>IF('第１表（元）'!M16=0,"-",'第１表（元）'!M16)</f>
        <v>-</v>
      </c>
      <c r="O16" s="125" t="str">
        <f>IF('第１表（元）'!N16=0,"-",'第１表（元）'!N16)</f>
        <v>-</v>
      </c>
      <c r="P16" s="125" t="str">
        <f>IF('[1]第１表（元）'!O16=0,"-",'[1]第１表（元）'!O16)</f>
        <v>-</v>
      </c>
      <c r="Q16" s="125" t="str">
        <f>IF('第１表（元）'!P16=0,"-",'第１表（元）'!P16)</f>
        <v>-</v>
      </c>
      <c r="R16" s="125" t="str">
        <f>IF('第１表（元）'!Q16=0,"-",'第１表（元）'!Q16)</f>
        <v>-</v>
      </c>
      <c r="S16" s="125" t="str">
        <f>IF('第１表（元）'!R16=0,"-",'第１表（元）'!R16)</f>
        <v>-</v>
      </c>
      <c r="T16" s="125" t="str">
        <f>IF('第１表（元）'!S16=0,"-",'第１表（元）'!S16)</f>
        <v>-</v>
      </c>
      <c r="U16" s="125" t="str">
        <f>IF('第１表（元）'!T16=0,"-",'第１表（元）'!T16)</f>
        <v>-</v>
      </c>
      <c r="V16" s="125" t="str">
        <f>IF('第１表（元）'!U16=0,"-",'第１表（元）'!U16)</f>
        <v>-</v>
      </c>
      <c r="W16" s="125" t="str">
        <f>IF('第１表（元）'!V16=0,"-",'第１表（元）'!V16)</f>
        <v>-</v>
      </c>
      <c r="X16" s="125">
        <f>IF('第１表（元）'!W16=0,"-",'第１表（元）'!W16)</f>
        <v>1</v>
      </c>
      <c r="Y16" s="125" t="str">
        <f>IF('第１表（元）'!X16=0,"-",'第１表（元）'!X16)</f>
        <v>-</v>
      </c>
      <c r="Z16" s="125">
        <f>IF('第１表（元）'!Y16=0,"-",'第１表（元）'!Y16)</f>
        <v>1</v>
      </c>
      <c r="AA16" s="125" t="str">
        <f>IF('第１表（元）'!Z16=0,"-",'第１表（元）'!Z16)</f>
        <v>-</v>
      </c>
      <c r="AB16" s="125" t="str">
        <f>IF('第１表（元）'!AA16=0,"-",'第１表（元）'!AA16)</f>
        <v>-</v>
      </c>
      <c r="AC16" s="125" t="str">
        <f>IF('第１表（元）'!AB16=0,"-",'第１表（元）'!AB16)</f>
        <v>-</v>
      </c>
      <c r="AD16" s="125" t="str">
        <f>IF('第１表（元）'!AC16=0,"-",'第１表（元）'!AC16)</f>
        <v>-</v>
      </c>
      <c r="AE16" s="125" t="str">
        <f>IF('第１表（元）'!AD16=0,"-",'第１表（元）'!AD16)</f>
        <v>-</v>
      </c>
      <c r="AF16" s="125" t="str">
        <f>IF('第１表（元）'!AE16=0,"-",'第１表（元）'!AE16)</f>
        <v>-</v>
      </c>
      <c r="AG16" s="125" t="str">
        <f>IF('第１表（元）'!AF16=0,"-",'第１表（元）'!AF16)</f>
        <v>-</v>
      </c>
      <c r="AH16" s="125" t="str">
        <f>IF('第１表（元）'!AG16=0,"-",'第１表（元）'!AG16)</f>
        <v>-</v>
      </c>
      <c r="AI16" s="125" t="str">
        <f>IF('第１表（元）'!AH16=0,"-",'第１表（元）'!AH16)</f>
        <v>-</v>
      </c>
      <c r="AJ16" s="125" t="str">
        <f>IF('第１表（元）'!AI16=0,"-",'第１表（元）'!AI16)</f>
        <v>-</v>
      </c>
      <c r="AK16" s="125" t="str">
        <f>IF('第１表（元）'!AJ16=0,"-",'第１表（元）'!AJ16)</f>
        <v>-</v>
      </c>
      <c r="AL16" s="125" t="str">
        <f>IF('第１表（元）'!AK16=0,"-",'第１表（元）'!AK16)</f>
        <v>-</v>
      </c>
      <c r="AM16" s="125" t="str">
        <f>IF('第１表（元）'!AL16=0,"-",'第１表（元）'!AL16)</f>
        <v>-</v>
      </c>
      <c r="AN16" s="125" t="str">
        <f>IF('第１表（元）'!AM16=0,"-",'第１表（元）'!AM16)</f>
        <v>-</v>
      </c>
      <c r="AO16" s="125" t="str">
        <f>IF('第１表（元）'!AN16=0,"-",'第１表（元）'!AN16)</f>
        <v>-</v>
      </c>
      <c r="AP16" s="125" t="str">
        <f>IF('第１表（元）'!AO16=0,"-",'第１表（元）'!AO16)</f>
        <v>-</v>
      </c>
      <c r="AQ16" s="125" t="str">
        <f>IF('第１表（元）'!AP16=0,"-",'第１表（元）'!AP16)</f>
        <v>-</v>
      </c>
      <c r="AR16" s="125" t="str">
        <f>IF('第１表（元）'!AQ16=0,"-",'第１表（元）'!AQ16)</f>
        <v>-</v>
      </c>
      <c r="AS16" s="125" t="str">
        <f>IF('第１表（元）'!AR16=0,"-",'第１表（元）'!AR16)</f>
        <v>-</v>
      </c>
      <c r="AT16" s="125" t="str">
        <f>IF('第１表（元）'!AS16=0,"-",'第１表（元）'!AS16)</f>
        <v>-</v>
      </c>
      <c r="AU16" s="125" t="str">
        <f>IF('第１表（元）'!AT16=0,"-",'第１表（元）'!AT16)</f>
        <v>-</v>
      </c>
      <c r="AV16" s="125" t="str">
        <f>IF('第１表（元）'!AU16=0,"-",'第１表（元）'!AU16)</f>
        <v>-</v>
      </c>
      <c r="AW16" s="125" t="str">
        <f>IF('第１表（元）'!AV16=0,"-",'第１表（元）'!AV16)</f>
        <v>-</v>
      </c>
      <c r="AX16" s="125" t="str">
        <f>IF('第１表（元）'!AW16=0,"-",'第１表（元）'!AW16)</f>
        <v>-</v>
      </c>
      <c r="AY16" s="125" t="str">
        <f>IF('第１表（元）'!AX16=0,"-",'第１表（元）'!AX16)</f>
        <v>-</v>
      </c>
      <c r="AZ16" s="125" t="str">
        <f>IF('第１表（元）'!AY16=0,"-",'第１表（元）'!AY16)</f>
        <v>-</v>
      </c>
      <c r="BA16" s="125" t="str">
        <f>IF('第１表（元）'!AZ16=0,"-",'第１表（元）'!AZ16)</f>
        <v>-</v>
      </c>
      <c r="BB16" s="125" t="str">
        <f>IF('第１表（元）'!BA16=0,"-",'第１表（元）'!BA16)</f>
        <v>-</v>
      </c>
      <c r="BC16" s="125" t="str">
        <f>IF('第１表（元）'!BB16=0,"-",'第１表（元）'!BB16)</f>
        <v>-</v>
      </c>
      <c r="BD16" s="125" t="str">
        <f>IF('第１表（元）'!BC16=0,"-",'第１表（元）'!BC16)</f>
        <v>-</v>
      </c>
      <c r="BE16" s="125" t="str">
        <f>IF('第１表（元）'!BD16=0,"-",'第１表（元）'!BD16)</f>
        <v>-</v>
      </c>
      <c r="BF16" s="125" t="str">
        <f>IF('第１表（元）'!BE16=0,"-",'第１表（元）'!BE16)</f>
        <v>-</v>
      </c>
      <c r="BG16" s="125" t="str">
        <f>IF('第１表（元）'!BF16=0,"-",'第１表（元）'!BF16)</f>
        <v>-</v>
      </c>
      <c r="BH16" s="125" t="str">
        <f>IF('第１表（元）'!BG16=0,"-",'第１表（元）'!BG16)</f>
        <v>-</v>
      </c>
      <c r="BI16" s="125" t="str">
        <f>IF('第１表（元）'!BH16=0,"-",'第１表（元）'!BH16)</f>
        <v>-</v>
      </c>
      <c r="BJ16" s="125" t="str">
        <f>IF('第１表（元）'!BI16=0,"-",'第１表（元）'!BI16)</f>
        <v>-</v>
      </c>
      <c r="BK16" s="125" t="str">
        <f>IF('第１表（元）'!BJ16=0,"-",'第１表（元）'!BJ16)</f>
        <v>-</v>
      </c>
      <c r="BL16" s="125">
        <f>IF('第１表（元）'!BK16=0,"-",'第１表（元）'!BK16)</f>
        <v>11</v>
      </c>
      <c r="BM16" s="125">
        <f>IF('第１表（元）'!BL16=0,"-",'第１表（元）'!BL16)</f>
        <v>1</v>
      </c>
      <c r="BN16" s="125" t="str">
        <f>IF('第１表（元）'!BM16=0,"-",'第１表（元）'!BM16)</f>
        <v>-</v>
      </c>
      <c r="BO16" s="125" t="str">
        <f>IF('第１表（元）'!BN16=0,"-",'第１表（元）'!BN16)</f>
        <v>-</v>
      </c>
      <c r="BP16" s="125" t="str">
        <f>IF('第１表（元）'!BO16=0,"-",'第１表（元）'!BO16)</f>
        <v>-</v>
      </c>
      <c r="BQ16" s="125" t="str">
        <f>IF('第１表（元）'!BP16=0,"-",'第１表（元）'!BP16)</f>
        <v>-</v>
      </c>
      <c r="BR16" s="125" t="str">
        <f>IF('第１表（元）'!BQ16=0,"-",'第１表（元）'!BQ16)</f>
        <v>-</v>
      </c>
      <c r="BS16" s="125" t="str">
        <f>IF('第１表（元）'!BR16=0,"-",'第１表（元）'!BR16)</f>
        <v>-</v>
      </c>
      <c r="BT16" s="125" t="str">
        <f>IF('第１表（元）'!BS16=0,"-",'第１表（元）'!BS16)</f>
        <v>-</v>
      </c>
      <c r="BU16" s="125" t="str">
        <f>IF('第１表（元）'!BT16=0,"-",'第１表（元）'!BT16)</f>
        <v>-</v>
      </c>
      <c r="BV16" s="125" t="str">
        <f>IF('第１表（元）'!BU16=0,"-",'第１表（元）'!BU16)</f>
        <v>-</v>
      </c>
      <c r="BW16" s="125" t="str">
        <f>IF('第１表（元）'!BV16=0,"-",'第１表（元）'!BV16)</f>
        <v>-</v>
      </c>
      <c r="BX16" s="126" t="str">
        <f>IF('第１表（元）'!BW16=0,"-",'第１表（元）'!BW16)</f>
        <v>-</v>
      </c>
    </row>
    <row r="17" spans="1:77" x14ac:dyDescent="0.15">
      <c r="A17" s="16"/>
      <c r="B17" s="17"/>
      <c r="C17" s="18"/>
      <c r="D17" s="18" t="s">
        <v>577</v>
      </c>
      <c r="E17" s="18">
        <v>50</v>
      </c>
      <c r="F17" s="175" t="s">
        <v>113</v>
      </c>
      <c r="G17" s="184">
        <v>1</v>
      </c>
      <c r="H17" s="99" t="s">
        <v>653</v>
      </c>
      <c r="I17" s="127" t="s">
        <v>653</v>
      </c>
      <c r="J17" s="127" t="s">
        <v>653</v>
      </c>
      <c r="K17" s="127" t="s">
        <v>653</v>
      </c>
      <c r="L17" s="127" t="s">
        <v>653</v>
      </c>
      <c r="M17" s="127" t="s">
        <v>653</v>
      </c>
      <c r="N17" s="127" t="s">
        <v>653</v>
      </c>
      <c r="O17" s="127" t="s">
        <v>653</v>
      </c>
      <c r="P17" s="127" t="s">
        <v>653</v>
      </c>
      <c r="Q17" s="127" t="s">
        <v>653</v>
      </c>
      <c r="R17" s="127" t="s">
        <v>653</v>
      </c>
      <c r="S17" s="127" t="s">
        <v>653</v>
      </c>
      <c r="T17" s="127" t="s">
        <v>653</v>
      </c>
      <c r="U17" s="127" t="s">
        <v>653</v>
      </c>
      <c r="V17" s="127" t="s">
        <v>653</v>
      </c>
      <c r="W17" s="127" t="s">
        <v>653</v>
      </c>
      <c r="X17" s="127" t="s">
        <v>653</v>
      </c>
      <c r="Y17" s="127" t="s">
        <v>653</v>
      </c>
      <c r="Z17" s="127">
        <v>1</v>
      </c>
      <c r="AA17" s="127" t="s">
        <v>653</v>
      </c>
      <c r="AB17" s="127" t="s">
        <v>653</v>
      </c>
      <c r="AC17" s="127" t="s">
        <v>653</v>
      </c>
      <c r="AD17" s="127" t="s">
        <v>653</v>
      </c>
      <c r="AE17" s="127" t="s">
        <v>653</v>
      </c>
      <c r="AF17" s="127" t="s">
        <v>653</v>
      </c>
      <c r="AG17" s="127" t="s">
        <v>653</v>
      </c>
      <c r="AH17" s="127" t="s">
        <v>653</v>
      </c>
      <c r="AI17" s="127" t="s">
        <v>653</v>
      </c>
      <c r="AJ17" s="127" t="s">
        <v>653</v>
      </c>
      <c r="AK17" s="127" t="s">
        <v>653</v>
      </c>
      <c r="AL17" s="127" t="s">
        <v>653</v>
      </c>
      <c r="AM17" s="127" t="s">
        <v>653</v>
      </c>
      <c r="AN17" s="127" t="s">
        <v>653</v>
      </c>
      <c r="AO17" s="127" t="s">
        <v>653</v>
      </c>
      <c r="AP17" s="127" t="s">
        <v>653</v>
      </c>
      <c r="AQ17" s="127" t="s">
        <v>653</v>
      </c>
      <c r="AR17" s="127" t="s">
        <v>653</v>
      </c>
      <c r="AS17" s="127" t="s">
        <v>653</v>
      </c>
      <c r="AT17" s="127" t="s">
        <v>653</v>
      </c>
      <c r="AU17" s="127" t="s">
        <v>653</v>
      </c>
      <c r="AV17" s="127" t="s">
        <v>653</v>
      </c>
      <c r="AW17" s="127" t="s">
        <v>653</v>
      </c>
      <c r="AX17" s="127" t="s">
        <v>653</v>
      </c>
      <c r="AY17" s="127" t="s">
        <v>653</v>
      </c>
      <c r="AZ17" s="127" t="s">
        <v>653</v>
      </c>
      <c r="BA17" s="127" t="s">
        <v>653</v>
      </c>
      <c r="BB17" s="127" t="s">
        <v>653</v>
      </c>
      <c r="BC17" s="127" t="s">
        <v>653</v>
      </c>
      <c r="BD17" s="127" t="s">
        <v>653</v>
      </c>
      <c r="BE17" s="127" t="s">
        <v>653</v>
      </c>
      <c r="BF17" s="127" t="s">
        <v>653</v>
      </c>
      <c r="BG17" s="127" t="s">
        <v>653</v>
      </c>
      <c r="BH17" s="127" t="s">
        <v>653</v>
      </c>
      <c r="BI17" s="127" t="s">
        <v>653</v>
      </c>
      <c r="BJ17" s="127" t="s">
        <v>653</v>
      </c>
      <c r="BK17" s="127" t="s">
        <v>653</v>
      </c>
      <c r="BL17" s="127" t="s">
        <v>653</v>
      </c>
      <c r="BM17" s="127" t="s">
        <v>653</v>
      </c>
      <c r="BN17" s="127" t="s">
        <v>653</v>
      </c>
      <c r="BO17" s="127" t="s">
        <v>653</v>
      </c>
      <c r="BP17" s="127" t="s">
        <v>653</v>
      </c>
      <c r="BQ17" s="127" t="s">
        <v>653</v>
      </c>
      <c r="BR17" s="127" t="s">
        <v>653</v>
      </c>
      <c r="BS17" s="127" t="s">
        <v>653</v>
      </c>
      <c r="BT17" s="127" t="s">
        <v>653</v>
      </c>
      <c r="BU17" s="127" t="s">
        <v>653</v>
      </c>
      <c r="BV17" s="127" t="s">
        <v>653</v>
      </c>
      <c r="BW17" s="127" t="s">
        <v>653</v>
      </c>
      <c r="BX17" s="102" t="s">
        <v>653</v>
      </c>
    </row>
    <row r="18" spans="1:77" x14ac:dyDescent="0.15">
      <c r="A18" s="16"/>
      <c r="B18" s="17"/>
      <c r="C18" s="18"/>
      <c r="D18" s="18" t="s">
        <v>577</v>
      </c>
      <c r="E18" s="18">
        <v>54</v>
      </c>
      <c r="F18" s="175" t="s">
        <v>121</v>
      </c>
      <c r="G18" s="184">
        <v>13</v>
      </c>
      <c r="H18" s="99" t="s">
        <v>653</v>
      </c>
      <c r="I18" s="127" t="s">
        <v>653</v>
      </c>
      <c r="J18" s="127" t="s">
        <v>653</v>
      </c>
      <c r="K18" s="127" t="s">
        <v>653</v>
      </c>
      <c r="L18" s="127" t="s">
        <v>653</v>
      </c>
      <c r="M18" s="127" t="s">
        <v>653</v>
      </c>
      <c r="N18" s="127" t="s">
        <v>653</v>
      </c>
      <c r="O18" s="127" t="s">
        <v>653</v>
      </c>
      <c r="P18" s="127" t="s">
        <v>653</v>
      </c>
      <c r="Q18" s="127" t="s">
        <v>653</v>
      </c>
      <c r="R18" s="127" t="s">
        <v>653</v>
      </c>
      <c r="S18" s="127" t="s">
        <v>653</v>
      </c>
      <c r="T18" s="127" t="s">
        <v>653</v>
      </c>
      <c r="U18" s="127" t="s">
        <v>653</v>
      </c>
      <c r="V18" s="127" t="s">
        <v>653</v>
      </c>
      <c r="W18" s="127" t="s">
        <v>653</v>
      </c>
      <c r="X18" s="127">
        <v>1</v>
      </c>
      <c r="Y18" s="127" t="s">
        <v>653</v>
      </c>
      <c r="Z18" s="127" t="s">
        <v>653</v>
      </c>
      <c r="AA18" s="127" t="s">
        <v>653</v>
      </c>
      <c r="AB18" s="127" t="s">
        <v>653</v>
      </c>
      <c r="AC18" s="127" t="s">
        <v>653</v>
      </c>
      <c r="AD18" s="127" t="s">
        <v>653</v>
      </c>
      <c r="AE18" s="127" t="s">
        <v>653</v>
      </c>
      <c r="AF18" s="127" t="s">
        <v>653</v>
      </c>
      <c r="AG18" s="127" t="s">
        <v>653</v>
      </c>
      <c r="AH18" s="127" t="s">
        <v>653</v>
      </c>
      <c r="AI18" s="127" t="s">
        <v>653</v>
      </c>
      <c r="AJ18" s="127" t="s">
        <v>653</v>
      </c>
      <c r="AK18" s="127" t="s">
        <v>653</v>
      </c>
      <c r="AL18" s="127" t="s">
        <v>653</v>
      </c>
      <c r="AM18" s="127" t="s">
        <v>653</v>
      </c>
      <c r="AN18" s="127" t="s">
        <v>653</v>
      </c>
      <c r="AO18" s="127" t="s">
        <v>653</v>
      </c>
      <c r="AP18" s="127" t="s">
        <v>653</v>
      </c>
      <c r="AQ18" s="127" t="s">
        <v>653</v>
      </c>
      <c r="AR18" s="127" t="s">
        <v>653</v>
      </c>
      <c r="AS18" s="127" t="s">
        <v>653</v>
      </c>
      <c r="AT18" s="127" t="s">
        <v>653</v>
      </c>
      <c r="AU18" s="127" t="s">
        <v>653</v>
      </c>
      <c r="AV18" s="127" t="s">
        <v>653</v>
      </c>
      <c r="AW18" s="127" t="s">
        <v>653</v>
      </c>
      <c r="AX18" s="127" t="s">
        <v>653</v>
      </c>
      <c r="AY18" s="127" t="s">
        <v>653</v>
      </c>
      <c r="AZ18" s="127" t="s">
        <v>653</v>
      </c>
      <c r="BA18" s="127" t="s">
        <v>653</v>
      </c>
      <c r="BB18" s="127" t="s">
        <v>653</v>
      </c>
      <c r="BC18" s="127" t="s">
        <v>653</v>
      </c>
      <c r="BD18" s="127" t="s">
        <v>653</v>
      </c>
      <c r="BE18" s="127" t="s">
        <v>653</v>
      </c>
      <c r="BF18" s="127" t="s">
        <v>653</v>
      </c>
      <c r="BG18" s="127" t="s">
        <v>653</v>
      </c>
      <c r="BH18" s="127" t="s">
        <v>653</v>
      </c>
      <c r="BI18" s="127" t="s">
        <v>653</v>
      </c>
      <c r="BJ18" s="127" t="s">
        <v>653</v>
      </c>
      <c r="BK18" s="127" t="s">
        <v>653</v>
      </c>
      <c r="BL18" s="127">
        <v>11</v>
      </c>
      <c r="BM18" s="127">
        <v>1</v>
      </c>
      <c r="BN18" s="127" t="s">
        <v>653</v>
      </c>
      <c r="BO18" s="127" t="s">
        <v>653</v>
      </c>
      <c r="BP18" s="127" t="s">
        <v>653</v>
      </c>
      <c r="BQ18" s="127" t="s">
        <v>653</v>
      </c>
      <c r="BR18" s="127" t="s">
        <v>653</v>
      </c>
      <c r="BS18" s="127" t="s">
        <v>653</v>
      </c>
      <c r="BT18" s="127" t="s">
        <v>653</v>
      </c>
      <c r="BU18" s="127" t="s">
        <v>653</v>
      </c>
      <c r="BV18" s="127" t="s">
        <v>653</v>
      </c>
      <c r="BW18" s="127" t="s">
        <v>653</v>
      </c>
      <c r="BX18" s="102" t="s">
        <v>653</v>
      </c>
    </row>
    <row r="19" spans="1:77" x14ac:dyDescent="0.15">
      <c r="A19" s="8" t="s">
        <v>76</v>
      </c>
      <c r="B19" s="20" t="s">
        <v>579</v>
      </c>
      <c r="C19" s="21"/>
      <c r="D19" s="21"/>
      <c r="E19" s="21"/>
      <c r="F19" s="176"/>
      <c r="G19" s="182">
        <v>2111</v>
      </c>
      <c r="H19" s="128">
        <f>IF('第１表（元）'!G19=0,"-",'第１表（元）'!G19)</f>
        <v>45</v>
      </c>
      <c r="I19" s="128">
        <f>IF('第１表（元）'!H19=0,"-",'第１表（元）'!H19)</f>
        <v>32</v>
      </c>
      <c r="J19" s="128">
        <f>IF('[1]第１表（元）'!I19=0,"-",'[1]第１表（元）'!I19)</f>
        <v>32</v>
      </c>
      <c r="K19" s="128">
        <f>IF('第１表（元）'!J19=0,"-",'第１表（元）'!J19)</f>
        <v>25</v>
      </c>
      <c r="L19" s="128">
        <f>IF('第１表（元）'!K19=0,"-",'第１表（元）'!K19)</f>
        <v>18</v>
      </c>
      <c r="M19" s="128">
        <f>IF('第１表（元）'!L19=0,"-",'第１表（元）'!L19)</f>
        <v>23</v>
      </c>
      <c r="N19" s="128">
        <f>IF('第１表（元）'!M19=0,"-",'第１表（元）'!M19)</f>
        <v>12</v>
      </c>
      <c r="O19" s="128">
        <f>IF('第１表（元）'!N19=0,"-",'第１表（元）'!N19)</f>
        <v>13</v>
      </c>
      <c r="P19" s="128">
        <f>IF('[1]第１表（元）'!O19=0,"-",'[1]第１表（元）'!O19)</f>
        <v>13</v>
      </c>
      <c r="Q19" s="128">
        <f>IF('第１表（元）'!P19=0,"-",'第１表（元）'!P19)</f>
        <v>22</v>
      </c>
      <c r="R19" s="128">
        <f>IF('第１表（元）'!Q19=0,"-",'第１表（元）'!Q19)</f>
        <v>32</v>
      </c>
      <c r="S19" s="128">
        <f>IF('第１表（元）'!R19=0,"-",'第１表（元）'!R19)</f>
        <v>12</v>
      </c>
      <c r="T19" s="128">
        <f>IF('第１表（元）'!S19=0,"-",'第１表（元）'!S19)</f>
        <v>35</v>
      </c>
      <c r="U19" s="128">
        <f>IF('第１表（元）'!T19=0,"-",'第１表（元）'!T19)</f>
        <v>29</v>
      </c>
      <c r="V19" s="128">
        <f>IF('第１表（元）'!U19=0,"-",'第１表（元）'!U19)</f>
        <v>44</v>
      </c>
      <c r="W19" s="128">
        <f>IF('第１表（元）'!V19=0,"-",'第１表（元）'!V19)</f>
        <v>38</v>
      </c>
      <c r="X19" s="128">
        <f>IF('第１表（元）'!W19=0,"-",'第１表（元）'!W19)</f>
        <v>61</v>
      </c>
      <c r="Y19" s="128">
        <f>IF('第１表（元）'!X19=0,"-",'第１表（元）'!X19)</f>
        <v>70</v>
      </c>
      <c r="Z19" s="128">
        <f>IF('第１表（元）'!Y19=0,"-",'第１表（元）'!Y19)</f>
        <v>105</v>
      </c>
      <c r="AA19" s="128">
        <f>IF('第１表（元）'!Z19=0,"-",'第１表（元）'!Z19)</f>
        <v>56</v>
      </c>
      <c r="AB19" s="128">
        <f>IF('第１表（元）'!AA19=0,"-",'第１表（元）'!AA19)</f>
        <v>31</v>
      </c>
      <c r="AC19" s="128">
        <f>IF('第１表（元）'!AB19=0,"-",'第１表（元）'!AB19)</f>
        <v>57</v>
      </c>
      <c r="AD19" s="128">
        <f>IF('第１表（元）'!AC19=0,"-",'第１表（元）'!AC19)</f>
        <v>84</v>
      </c>
      <c r="AE19" s="128">
        <f>IF('第１表（元）'!AD19=0,"-",'第１表（元）'!AD19)</f>
        <v>53</v>
      </c>
      <c r="AF19" s="128">
        <f>IF('第１表（元）'!AE19=0,"-",'第１表（元）'!AE19)</f>
        <v>50</v>
      </c>
      <c r="AG19" s="128">
        <f>IF('第１表（元）'!AF19=0,"-",'第１表（元）'!AF19)</f>
        <v>37</v>
      </c>
      <c r="AH19" s="128">
        <f>IF('第１表（元）'!AG19=0,"-",'第１表（元）'!AG19)</f>
        <v>61</v>
      </c>
      <c r="AI19" s="128">
        <f>IF('第１表（元）'!AH19=0,"-",'第１表（元）'!AH19)</f>
        <v>82</v>
      </c>
      <c r="AJ19" s="128">
        <f>IF('第１表（元）'!AI19=0,"-",'第１表（元）'!AI19)</f>
        <v>38</v>
      </c>
      <c r="AK19" s="128">
        <f>IF('第１表（元）'!AJ19=0,"-",'第１表（元）'!AJ19)</f>
        <v>36</v>
      </c>
      <c r="AL19" s="128">
        <f>IF('第１表（元）'!AK19=0,"-",'第１表（元）'!AK19)</f>
        <v>16</v>
      </c>
      <c r="AM19" s="128">
        <f>IF('第１表（元）'!AL19=0,"-",'第１表（元）'!AL19)</f>
        <v>41</v>
      </c>
      <c r="AN19" s="128">
        <f>IF('第１表（元）'!AM19=0,"-",'第１表（元）'!AM19)</f>
        <v>24</v>
      </c>
      <c r="AO19" s="128">
        <f>IF('第１表（元）'!AN19=0,"-",'第１表（元）'!AN19)</f>
        <v>29</v>
      </c>
      <c r="AP19" s="128">
        <f>IF('第１表（元）'!AO19=0,"-",'第１表（元）'!AO19)</f>
        <v>29</v>
      </c>
      <c r="AQ19" s="128">
        <f>IF('第１表（元）'!AP19=0,"-",'第１表（元）'!AP19)</f>
        <v>12</v>
      </c>
      <c r="AR19" s="128">
        <f>IF('第１表（元）'!AQ19=0,"-",'第１表（元）'!AQ19)</f>
        <v>13</v>
      </c>
      <c r="AS19" s="128">
        <f>IF('第１表（元）'!AR19=0,"-",'第１表（元）'!AR19)</f>
        <v>35</v>
      </c>
      <c r="AT19" s="128">
        <f>IF('第１表（元）'!AS19=0,"-",'第１表（元）'!AS19)</f>
        <v>38</v>
      </c>
      <c r="AU19" s="128">
        <f>IF('第１表（元）'!AT19=0,"-",'第１表（元）'!AT19)</f>
        <v>25</v>
      </c>
      <c r="AV19" s="128">
        <f>IF('第１表（元）'!AU19=0,"-",'第１表（元）'!AU19)</f>
        <v>44</v>
      </c>
      <c r="AW19" s="128">
        <f>IF('第１表（元）'!AV19=0,"-",'第１表（元）'!AV19)</f>
        <v>33</v>
      </c>
      <c r="AX19" s="128">
        <f>IF('第１表（元）'!AW19=0,"-",'第１表（元）'!AW19)</f>
        <v>20</v>
      </c>
      <c r="AY19" s="128">
        <f>IF('第１表（元）'!AX19=0,"-",'第１表（元）'!AX19)</f>
        <v>34</v>
      </c>
      <c r="AZ19" s="128">
        <f>IF('第１表（元）'!AY19=0,"-",'第１表（元）'!AY19)</f>
        <v>27</v>
      </c>
      <c r="BA19" s="128">
        <f>IF('第１表（元）'!AZ19=0,"-",'第１表（元）'!AZ19)</f>
        <v>34</v>
      </c>
      <c r="BB19" s="128">
        <f>IF('第１表（元）'!BA19=0,"-",'第１表（元）'!BA19)</f>
        <v>37</v>
      </c>
      <c r="BC19" s="128">
        <f>IF('第１表（元）'!BB19=0,"-",'第１表（元）'!BB19)</f>
        <v>24</v>
      </c>
      <c r="BD19" s="128">
        <f>IF('第１表（元）'!BC19=0,"-",'第１表（元）'!BC19)</f>
        <v>5</v>
      </c>
      <c r="BE19" s="128">
        <f>IF('第１表（元）'!BD19=0,"-",'第１表（元）'!BD19)</f>
        <v>32</v>
      </c>
      <c r="BF19" s="128">
        <f>IF('第１表（元）'!BE19=0,"-",'第１表（元）'!BE19)</f>
        <v>8</v>
      </c>
      <c r="BG19" s="128">
        <f>IF('第１表（元）'!BF19=0,"-",'第１表（元）'!BF19)</f>
        <v>21</v>
      </c>
      <c r="BH19" s="128">
        <f>IF('第１表（元）'!BG19=0,"-",'第１表（元）'!BG19)</f>
        <v>20</v>
      </c>
      <c r="BI19" s="128">
        <f>IF('第１表（元）'!BH19=0,"-",'第１表（元）'!BH19)</f>
        <v>18</v>
      </c>
      <c r="BJ19" s="128">
        <f>IF('第１表（元）'!BI19=0,"-",'第１表（元）'!BI19)</f>
        <v>31</v>
      </c>
      <c r="BK19" s="128">
        <f>IF('第１表（元）'!BJ19=0,"-",'第１表（元）'!BJ19)</f>
        <v>6</v>
      </c>
      <c r="BL19" s="128">
        <f>IF('第１表（元）'!BK19=0,"-",'第１表（元）'!BK19)</f>
        <v>9</v>
      </c>
      <c r="BM19" s="128">
        <f>IF('第１表（元）'!BL19=0,"-",'第１表（元）'!BL19)</f>
        <v>8</v>
      </c>
      <c r="BN19" s="128">
        <f>IF('第１表（元）'!BM19=0,"-",'第１表（元）'!BM19)</f>
        <v>14</v>
      </c>
      <c r="BO19" s="128">
        <f>IF('第１表（元）'!BN19=0,"-",'第１表（元）'!BN19)</f>
        <v>14</v>
      </c>
      <c r="BP19" s="128">
        <f>IF('第１表（元）'!BO19=0,"-",'第１表（元）'!BO19)</f>
        <v>38</v>
      </c>
      <c r="BQ19" s="128">
        <f>IF('第１表（元）'!BP19=0,"-",'第１表（元）'!BP19)</f>
        <v>8</v>
      </c>
      <c r="BR19" s="128">
        <f>IF('第１表（元）'!BQ19=0,"-",'第１表（元）'!BQ19)</f>
        <v>10</v>
      </c>
      <c r="BS19" s="128">
        <f>IF('第１表（元）'!BR19=0,"-",'第１表（元）'!BR19)</f>
        <v>15</v>
      </c>
      <c r="BT19" s="128">
        <f>IF('第１表（元）'!BS19=0,"-",'第１表（元）'!BS19)</f>
        <v>26</v>
      </c>
      <c r="BU19" s="128">
        <f>IF('第１表（元）'!BT19=0,"-",'第１表（元）'!BT19)</f>
        <v>20</v>
      </c>
      <c r="BV19" s="128">
        <f>IF('第１表（元）'!BU19=0,"-",'第１表（元）'!BU19)</f>
        <v>8</v>
      </c>
      <c r="BW19" s="128">
        <f>IF('第１表（元）'!BV19=0,"-",'第１表（元）'!BV19)</f>
        <v>32</v>
      </c>
      <c r="BX19" s="129">
        <f>IF('第１表（元）'!BW19=0,"-",'第１表（元）'!BW19)</f>
        <v>7</v>
      </c>
      <c r="BY19" s="154"/>
    </row>
    <row r="20" spans="1:77" x14ac:dyDescent="0.15">
      <c r="A20" s="12"/>
      <c r="B20" s="13"/>
      <c r="C20" s="14">
        <v>6</v>
      </c>
      <c r="D20" s="14" t="s">
        <v>498</v>
      </c>
      <c r="E20" s="14"/>
      <c r="F20" s="174"/>
      <c r="G20" s="183">
        <v>1062</v>
      </c>
      <c r="H20" s="125">
        <f>IF('第１表（元）'!G20=0,"-",'第１表（元）'!G20)</f>
        <v>28</v>
      </c>
      <c r="I20" s="125">
        <f>IF('第１表（元）'!H20=0,"-",'第１表（元）'!H20)</f>
        <v>9</v>
      </c>
      <c r="J20" s="125">
        <f>IF('[1]第１表（元）'!I20=0,"-",'[1]第１表（元）'!I20)</f>
        <v>18</v>
      </c>
      <c r="K20" s="125">
        <f>IF('第１表（元）'!J20=0,"-",'第１表（元）'!J20)</f>
        <v>15</v>
      </c>
      <c r="L20" s="125">
        <f>IF('第１表（元）'!K20=0,"-",'第１表（元）'!K20)</f>
        <v>13</v>
      </c>
      <c r="M20" s="125">
        <f>IF('第１表（元）'!L20=0,"-",'第１表（元）'!L20)</f>
        <v>10</v>
      </c>
      <c r="N20" s="125">
        <f>IF('第１表（元）'!M20=0,"-",'第１表（元）'!M20)</f>
        <v>6</v>
      </c>
      <c r="O20" s="125">
        <f>IF('第１表（元）'!N20=0,"-",'第１表（元）'!N20)</f>
        <v>9</v>
      </c>
      <c r="P20" s="125">
        <f>IF('[1]第１表（元）'!O20=0,"-",'[1]第１表（元）'!O20)</f>
        <v>5</v>
      </c>
      <c r="Q20" s="125">
        <f>IF('第１表（元）'!P20=0,"-",'第１表（元）'!P20)</f>
        <v>11</v>
      </c>
      <c r="R20" s="125">
        <f>IF('第１表（元）'!Q20=0,"-",'第１表（元）'!Q20)</f>
        <v>17</v>
      </c>
      <c r="S20" s="125">
        <f>IF('第１表（元）'!R20=0,"-",'第１表（元）'!R20)</f>
        <v>4</v>
      </c>
      <c r="T20" s="125">
        <f>IF('第１表（元）'!S20=0,"-",'第１表（元）'!S20)</f>
        <v>15</v>
      </c>
      <c r="U20" s="125">
        <f>IF('第１表（元）'!T20=0,"-",'第１表（元）'!T20)</f>
        <v>15</v>
      </c>
      <c r="V20" s="125">
        <f>IF('第１表（元）'!U20=0,"-",'第１表（元）'!U20)</f>
        <v>21</v>
      </c>
      <c r="W20" s="125">
        <f>IF('第１表（元）'!V20=0,"-",'第１表（元）'!V20)</f>
        <v>19</v>
      </c>
      <c r="X20" s="125">
        <f>IF('第１表（元）'!W20=0,"-",'第１表（元）'!W20)</f>
        <v>23</v>
      </c>
      <c r="Y20" s="125">
        <f>IF('第１表（元）'!X20=0,"-",'第１表（元）'!X20)</f>
        <v>34</v>
      </c>
      <c r="Z20" s="125">
        <f>IF('第１表（元）'!Y20=0,"-",'第１表（元）'!Y20)</f>
        <v>62</v>
      </c>
      <c r="AA20" s="125">
        <f>IF('第１表（元）'!Z20=0,"-",'第１表（元）'!Z20)</f>
        <v>28</v>
      </c>
      <c r="AB20" s="125">
        <f>IF('第１表（元）'!AA20=0,"-",'第１表（元）'!AA20)</f>
        <v>12</v>
      </c>
      <c r="AC20" s="125">
        <f>IF('第１表（元）'!AB20=0,"-",'第１表（元）'!AB20)</f>
        <v>30</v>
      </c>
      <c r="AD20" s="125">
        <f>IF('第１表（元）'!AC20=0,"-",'第１表（元）'!AC20)</f>
        <v>41</v>
      </c>
      <c r="AE20" s="125">
        <f>IF('第１表（元）'!AD20=0,"-",'第１表（元）'!AD20)</f>
        <v>20</v>
      </c>
      <c r="AF20" s="125">
        <f>IF('第１表（元）'!AE20=0,"-",'第１表（元）'!AE20)</f>
        <v>28</v>
      </c>
      <c r="AG20" s="125">
        <f>IF('第１表（元）'!AF20=0,"-",'第１表（元）'!AF20)</f>
        <v>19</v>
      </c>
      <c r="AH20" s="125">
        <f>IF('第１表（元）'!AG20=0,"-",'第１表（元）'!AG20)</f>
        <v>25</v>
      </c>
      <c r="AI20" s="125">
        <f>IF('第１表（元）'!AH20=0,"-",'第１表（元）'!AH20)</f>
        <v>36</v>
      </c>
      <c r="AJ20" s="125">
        <f>IF('第１表（元）'!AI20=0,"-",'第１表（元）'!AI20)</f>
        <v>18</v>
      </c>
      <c r="AK20" s="125">
        <f>IF('第１表（元）'!AJ20=0,"-",'第１表（元）'!AJ20)</f>
        <v>10</v>
      </c>
      <c r="AL20" s="125">
        <f>IF('第１表（元）'!AK20=0,"-",'第１表（元）'!AK20)</f>
        <v>8</v>
      </c>
      <c r="AM20" s="125">
        <f>IF('第１表（元）'!AL20=0,"-",'第１表（元）'!AL20)</f>
        <v>24</v>
      </c>
      <c r="AN20" s="125">
        <f>IF('第１表（元）'!AM20=0,"-",'第１表（元）'!AM20)</f>
        <v>13</v>
      </c>
      <c r="AO20" s="125">
        <f>IF('第１表（元）'!AN20=0,"-",'第１表（元）'!AN20)</f>
        <v>13</v>
      </c>
      <c r="AP20" s="125">
        <f>IF('第１表（元）'!AO20=0,"-",'第１表（元）'!AO20)</f>
        <v>16</v>
      </c>
      <c r="AQ20" s="125">
        <f>IF('第１表（元）'!AP20=0,"-",'第１表（元）'!AP20)</f>
        <v>4</v>
      </c>
      <c r="AR20" s="125">
        <f>IF('第１表（元）'!AQ20=0,"-",'第１表（元）'!AQ20)</f>
        <v>7</v>
      </c>
      <c r="AS20" s="125">
        <f>IF('第１表（元）'!AR20=0,"-",'第１表（元）'!AR20)</f>
        <v>19</v>
      </c>
      <c r="AT20" s="125">
        <f>IF('第１表（元）'!AS20=0,"-",'第１表（元）'!AS20)</f>
        <v>23</v>
      </c>
      <c r="AU20" s="125">
        <f>IF('第１表（元）'!AT20=0,"-",'第１表（元）'!AT20)</f>
        <v>11</v>
      </c>
      <c r="AV20" s="125">
        <f>IF('第１表（元）'!AU20=0,"-",'第１表（元）'!AU20)</f>
        <v>17</v>
      </c>
      <c r="AW20" s="125">
        <f>IF('第１表（元）'!AV20=0,"-",'第１表（元）'!AV20)</f>
        <v>15</v>
      </c>
      <c r="AX20" s="125">
        <f>IF('第１表（元）'!AW20=0,"-",'第１表（元）'!AW20)</f>
        <v>11</v>
      </c>
      <c r="AY20" s="125">
        <f>IF('第１表（元）'!AX20=0,"-",'第１表（元）'!AX20)</f>
        <v>19</v>
      </c>
      <c r="AZ20" s="125">
        <f>IF('第１表（元）'!AY20=0,"-",'第１表（元）'!AY20)</f>
        <v>11</v>
      </c>
      <c r="BA20" s="125">
        <f>IF('第１表（元）'!AZ20=0,"-",'第１表（元）'!AZ20)</f>
        <v>14</v>
      </c>
      <c r="BB20" s="125">
        <f>IF('第１表（元）'!BA20=0,"-",'第１表（元）'!BA20)</f>
        <v>17</v>
      </c>
      <c r="BC20" s="125">
        <f>IF('第１表（元）'!BB20=0,"-",'第１表（元）'!BB20)</f>
        <v>12</v>
      </c>
      <c r="BD20" s="125">
        <f>IF('第１表（元）'!BC20=0,"-",'第１表（元）'!BC20)</f>
        <v>4</v>
      </c>
      <c r="BE20" s="125">
        <f>IF('第１表（元）'!BD20=0,"-",'第１表（元）'!BD20)</f>
        <v>20</v>
      </c>
      <c r="BF20" s="125">
        <f>IF('第１表（元）'!BE20=0,"-",'第１表（元）'!BE20)</f>
        <v>3</v>
      </c>
      <c r="BG20" s="125">
        <f>IF('第１表（元）'!BF20=0,"-",'第１表（元）'!BF20)</f>
        <v>7</v>
      </c>
      <c r="BH20" s="125">
        <f>IF('第１表（元）'!BG20=0,"-",'第１表（元）'!BG20)</f>
        <v>13</v>
      </c>
      <c r="BI20" s="125">
        <f>IF('第１表（元）'!BH20=0,"-",'第１表（元）'!BH20)</f>
        <v>10</v>
      </c>
      <c r="BJ20" s="125">
        <f>IF('第１表（元）'!BI20=0,"-",'第１表（元）'!BI20)</f>
        <v>24</v>
      </c>
      <c r="BK20" s="125">
        <f>IF('第１表（元）'!BJ20=0,"-",'第１表（元）'!BJ20)</f>
        <v>3</v>
      </c>
      <c r="BL20" s="125">
        <f>IF('第１表（元）'!BK20=0,"-",'第１表（元）'!BK20)</f>
        <v>8</v>
      </c>
      <c r="BM20" s="125">
        <f>IF('第１表（元）'!BL20=0,"-",'第１表（元）'!BL20)</f>
        <v>6</v>
      </c>
      <c r="BN20" s="125">
        <f>IF('第１表（元）'!BM20=0,"-",'第１表（元）'!BM20)</f>
        <v>5</v>
      </c>
      <c r="BO20" s="125">
        <f>IF('第１表（元）'!BN20=0,"-",'第１表（元）'!BN20)</f>
        <v>5</v>
      </c>
      <c r="BP20" s="125">
        <f>IF('第１表（元）'!BO20=0,"-",'第１表（元）'!BO20)</f>
        <v>21</v>
      </c>
      <c r="BQ20" s="125">
        <f>IF('第１表（元）'!BP20=0,"-",'第１表（元）'!BP20)</f>
        <v>6</v>
      </c>
      <c r="BR20" s="125">
        <f>IF('第１表（元）'!BQ20=0,"-",'第１表（元）'!BQ20)</f>
        <v>6</v>
      </c>
      <c r="BS20" s="125">
        <f>IF('第１表（元）'!BR20=0,"-",'第１表（元）'!BR20)</f>
        <v>10</v>
      </c>
      <c r="BT20" s="125">
        <f>IF('第１表（元）'!BS20=0,"-",'第１表（元）'!BS20)</f>
        <v>17</v>
      </c>
      <c r="BU20" s="125">
        <f>IF('第１表（元）'!BT20=0,"-",'第１表（元）'!BT20)</f>
        <v>7</v>
      </c>
      <c r="BV20" s="125">
        <f>IF('第１表（元）'!BU20=0,"-",'第１表（元）'!BU20)</f>
        <v>6</v>
      </c>
      <c r="BW20" s="125">
        <f>IF('第１表（元）'!BV20=0,"-",'第１表（元）'!BV20)</f>
        <v>20</v>
      </c>
      <c r="BX20" s="126">
        <f>IF('第１表（元）'!BW20=0,"-",'第１表（元）'!BW20)</f>
        <v>6</v>
      </c>
    </row>
    <row r="21" spans="1:77" x14ac:dyDescent="0.15">
      <c r="A21" s="16"/>
      <c r="B21" s="17"/>
      <c r="C21" s="18"/>
      <c r="D21" s="18" t="s">
        <v>577</v>
      </c>
      <c r="E21" s="18">
        <v>61</v>
      </c>
      <c r="F21" s="175" t="s">
        <v>122</v>
      </c>
      <c r="G21" s="184">
        <v>43</v>
      </c>
      <c r="H21" s="99" t="s">
        <v>653</v>
      </c>
      <c r="I21" s="127" t="s">
        <v>653</v>
      </c>
      <c r="J21" s="127">
        <v>7</v>
      </c>
      <c r="K21" s="127">
        <v>1</v>
      </c>
      <c r="L21" s="127" t="s">
        <v>653</v>
      </c>
      <c r="M21" s="127" t="s">
        <v>653</v>
      </c>
      <c r="N21" s="127">
        <v>1</v>
      </c>
      <c r="O21" s="127" t="s">
        <v>653</v>
      </c>
      <c r="P21" s="127">
        <v>1</v>
      </c>
      <c r="Q21" s="127" t="s">
        <v>653</v>
      </c>
      <c r="R21" s="127" t="s">
        <v>653</v>
      </c>
      <c r="S21" s="127" t="s">
        <v>653</v>
      </c>
      <c r="T21" s="127" t="s">
        <v>653</v>
      </c>
      <c r="U21" s="127">
        <v>1</v>
      </c>
      <c r="V21" s="127" t="s">
        <v>653</v>
      </c>
      <c r="W21" s="127">
        <v>2</v>
      </c>
      <c r="X21" s="127" t="s">
        <v>653</v>
      </c>
      <c r="Y21" s="127" t="s">
        <v>653</v>
      </c>
      <c r="Z21" s="127">
        <v>2</v>
      </c>
      <c r="AA21" s="127">
        <v>3</v>
      </c>
      <c r="AB21" s="127" t="s">
        <v>653</v>
      </c>
      <c r="AC21" s="127">
        <v>1</v>
      </c>
      <c r="AD21" s="127">
        <v>4</v>
      </c>
      <c r="AE21" s="127">
        <v>1</v>
      </c>
      <c r="AF21" s="127">
        <v>1</v>
      </c>
      <c r="AG21" s="127" t="s">
        <v>653</v>
      </c>
      <c r="AH21" s="127">
        <v>2</v>
      </c>
      <c r="AI21" s="127">
        <v>1</v>
      </c>
      <c r="AJ21" s="127" t="s">
        <v>653</v>
      </c>
      <c r="AK21" s="127" t="s">
        <v>653</v>
      </c>
      <c r="AL21" s="127" t="s">
        <v>653</v>
      </c>
      <c r="AM21" s="127">
        <v>1</v>
      </c>
      <c r="AN21" s="127">
        <v>1</v>
      </c>
      <c r="AO21" s="127" t="s">
        <v>653</v>
      </c>
      <c r="AP21" s="127" t="s">
        <v>653</v>
      </c>
      <c r="AQ21" s="127" t="s">
        <v>653</v>
      </c>
      <c r="AR21" s="127">
        <v>1</v>
      </c>
      <c r="AS21" s="127" t="s">
        <v>653</v>
      </c>
      <c r="AT21" s="127" t="s">
        <v>653</v>
      </c>
      <c r="AU21" s="127" t="s">
        <v>653</v>
      </c>
      <c r="AV21" s="127" t="s">
        <v>653</v>
      </c>
      <c r="AW21" s="127" t="s">
        <v>653</v>
      </c>
      <c r="AX21" s="127">
        <v>1</v>
      </c>
      <c r="AY21" s="127" t="s">
        <v>653</v>
      </c>
      <c r="AZ21" s="127">
        <v>2</v>
      </c>
      <c r="BA21" s="127">
        <v>2</v>
      </c>
      <c r="BB21" s="127">
        <v>1</v>
      </c>
      <c r="BC21" s="127" t="s">
        <v>653</v>
      </c>
      <c r="BD21" s="127" t="s">
        <v>653</v>
      </c>
      <c r="BE21" s="127" t="s">
        <v>653</v>
      </c>
      <c r="BF21" s="127" t="s">
        <v>653</v>
      </c>
      <c r="BG21" s="127" t="s">
        <v>653</v>
      </c>
      <c r="BH21" s="127" t="s">
        <v>653</v>
      </c>
      <c r="BI21" s="127">
        <v>1</v>
      </c>
      <c r="BJ21" s="127" t="s">
        <v>653</v>
      </c>
      <c r="BK21" s="127" t="s">
        <v>653</v>
      </c>
      <c r="BL21" s="127" t="s">
        <v>653</v>
      </c>
      <c r="BM21" s="127" t="s">
        <v>653</v>
      </c>
      <c r="BN21" s="127" t="s">
        <v>653</v>
      </c>
      <c r="BO21" s="127" t="s">
        <v>653</v>
      </c>
      <c r="BP21" s="127">
        <v>1</v>
      </c>
      <c r="BQ21" s="127" t="s">
        <v>653</v>
      </c>
      <c r="BR21" s="127" t="s">
        <v>653</v>
      </c>
      <c r="BS21" s="127">
        <v>1</v>
      </c>
      <c r="BT21" s="127">
        <v>2</v>
      </c>
      <c r="BU21" s="127">
        <v>1</v>
      </c>
      <c r="BV21" s="127" t="s">
        <v>653</v>
      </c>
      <c r="BW21" s="127" t="s">
        <v>653</v>
      </c>
      <c r="BX21" s="102" t="s">
        <v>653</v>
      </c>
    </row>
    <row r="22" spans="1:77" x14ac:dyDescent="0.15">
      <c r="A22" s="16"/>
      <c r="B22" s="17"/>
      <c r="C22" s="18"/>
      <c r="D22" s="18"/>
      <c r="E22" s="18">
        <v>62</v>
      </c>
      <c r="F22" s="175" t="s">
        <v>123</v>
      </c>
      <c r="G22" s="184">
        <v>437</v>
      </c>
      <c r="H22" s="99">
        <v>5</v>
      </c>
      <c r="I22" s="127">
        <v>2</v>
      </c>
      <c r="J22" s="127">
        <v>5</v>
      </c>
      <c r="K22" s="127">
        <v>2</v>
      </c>
      <c r="L22" s="127">
        <v>3</v>
      </c>
      <c r="M22" s="127">
        <v>4</v>
      </c>
      <c r="N22" s="127">
        <v>2</v>
      </c>
      <c r="O22" s="127">
        <v>1</v>
      </c>
      <c r="P22" s="127" t="s">
        <v>653</v>
      </c>
      <c r="Q22" s="127">
        <v>6</v>
      </c>
      <c r="R22" s="127">
        <v>5</v>
      </c>
      <c r="S22" s="127">
        <v>1</v>
      </c>
      <c r="T22" s="127">
        <v>4</v>
      </c>
      <c r="U22" s="127">
        <v>6</v>
      </c>
      <c r="V22" s="127">
        <v>4</v>
      </c>
      <c r="W22" s="127">
        <v>6</v>
      </c>
      <c r="X22" s="127">
        <v>14</v>
      </c>
      <c r="Y22" s="127">
        <v>14</v>
      </c>
      <c r="Z22" s="127">
        <v>20</v>
      </c>
      <c r="AA22" s="127">
        <v>12</v>
      </c>
      <c r="AB22" s="127">
        <v>4</v>
      </c>
      <c r="AC22" s="127">
        <v>13</v>
      </c>
      <c r="AD22" s="127">
        <v>10</v>
      </c>
      <c r="AE22" s="127">
        <v>9</v>
      </c>
      <c r="AF22" s="127">
        <v>14</v>
      </c>
      <c r="AG22" s="127">
        <v>8</v>
      </c>
      <c r="AH22" s="127">
        <v>8</v>
      </c>
      <c r="AI22" s="127">
        <v>15</v>
      </c>
      <c r="AJ22" s="127">
        <v>8</v>
      </c>
      <c r="AK22" s="127">
        <v>5</v>
      </c>
      <c r="AL22" s="127">
        <v>3</v>
      </c>
      <c r="AM22" s="127">
        <v>8</v>
      </c>
      <c r="AN22" s="127">
        <v>5</v>
      </c>
      <c r="AO22" s="127">
        <v>5</v>
      </c>
      <c r="AP22" s="127">
        <v>5</v>
      </c>
      <c r="AQ22" s="127">
        <v>2</v>
      </c>
      <c r="AR22" s="127">
        <v>1</v>
      </c>
      <c r="AS22" s="127">
        <v>10</v>
      </c>
      <c r="AT22" s="127">
        <v>9</v>
      </c>
      <c r="AU22" s="127">
        <v>4</v>
      </c>
      <c r="AV22" s="127">
        <v>10</v>
      </c>
      <c r="AW22" s="127">
        <v>4</v>
      </c>
      <c r="AX22" s="127">
        <v>4</v>
      </c>
      <c r="AY22" s="127">
        <v>12</v>
      </c>
      <c r="AZ22" s="127">
        <v>5</v>
      </c>
      <c r="BA22" s="127">
        <v>6</v>
      </c>
      <c r="BB22" s="127">
        <v>13</v>
      </c>
      <c r="BC22" s="127">
        <v>6</v>
      </c>
      <c r="BD22" s="127">
        <v>3</v>
      </c>
      <c r="BE22" s="127">
        <v>10</v>
      </c>
      <c r="BF22" s="127">
        <v>2</v>
      </c>
      <c r="BG22" s="127">
        <v>3</v>
      </c>
      <c r="BH22" s="127">
        <v>3</v>
      </c>
      <c r="BI22" s="127">
        <v>4</v>
      </c>
      <c r="BJ22" s="127">
        <v>19</v>
      </c>
      <c r="BK22" s="127">
        <v>2</v>
      </c>
      <c r="BL22" s="127">
        <v>7</v>
      </c>
      <c r="BM22" s="127">
        <v>1</v>
      </c>
      <c r="BN22" s="127">
        <v>4</v>
      </c>
      <c r="BO22" s="127">
        <v>2</v>
      </c>
      <c r="BP22" s="127">
        <v>11</v>
      </c>
      <c r="BQ22" s="127">
        <v>3</v>
      </c>
      <c r="BR22" s="127">
        <v>3</v>
      </c>
      <c r="BS22" s="127">
        <v>4</v>
      </c>
      <c r="BT22" s="127">
        <v>12</v>
      </c>
      <c r="BU22" s="127">
        <v>5</v>
      </c>
      <c r="BV22" s="127">
        <v>5</v>
      </c>
      <c r="BW22" s="127">
        <v>11</v>
      </c>
      <c r="BX22" s="102">
        <v>1</v>
      </c>
    </row>
    <row r="23" spans="1:77" x14ac:dyDescent="0.15">
      <c r="A23" s="16"/>
      <c r="B23" s="17"/>
      <c r="C23" s="18"/>
      <c r="D23" s="18" t="s">
        <v>577</v>
      </c>
      <c r="E23" s="18">
        <v>63</v>
      </c>
      <c r="F23" s="175" t="s">
        <v>124</v>
      </c>
      <c r="G23" s="184">
        <v>34</v>
      </c>
      <c r="H23" s="99">
        <v>1</v>
      </c>
      <c r="I23" s="127" t="s">
        <v>653</v>
      </c>
      <c r="J23" s="127" t="s">
        <v>653</v>
      </c>
      <c r="K23" s="127">
        <v>3</v>
      </c>
      <c r="L23" s="127" t="s">
        <v>653</v>
      </c>
      <c r="M23" s="127" t="s">
        <v>653</v>
      </c>
      <c r="N23" s="127" t="s">
        <v>653</v>
      </c>
      <c r="O23" s="127" t="s">
        <v>653</v>
      </c>
      <c r="P23" s="127" t="s">
        <v>653</v>
      </c>
      <c r="Q23" s="127">
        <v>1</v>
      </c>
      <c r="R23" s="127" t="s">
        <v>653</v>
      </c>
      <c r="S23" s="127" t="s">
        <v>653</v>
      </c>
      <c r="T23" s="127" t="s">
        <v>653</v>
      </c>
      <c r="U23" s="127">
        <v>1</v>
      </c>
      <c r="V23" s="127" t="s">
        <v>653</v>
      </c>
      <c r="W23" s="127">
        <v>1</v>
      </c>
      <c r="X23" s="127">
        <v>2</v>
      </c>
      <c r="Y23" s="127">
        <v>1</v>
      </c>
      <c r="Z23" s="127">
        <v>1</v>
      </c>
      <c r="AA23" s="127" t="s">
        <v>653</v>
      </c>
      <c r="AB23" s="127" t="s">
        <v>653</v>
      </c>
      <c r="AC23" s="127" t="s">
        <v>653</v>
      </c>
      <c r="AD23" s="127">
        <v>3</v>
      </c>
      <c r="AE23" s="127">
        <v>2</v>
      </c>
      <c r="AF23" s="127" t="s">
        <v>653</v>
      </c>
      <c r="AG23" s="127">
        <v>1</v>
      </c>
      <c r="AH23" s="127" t="s">
        <v>653</v>
      </c>
      <c r="AI23" s="127">
        <v>5</v>
      </c>
      <c r="AJ23" s="127">
        <v>1</v>
      </c>
      <c r="AK23" s="127">
        <v>1</v>
      </c>
      <c r="AL23" s="127">
        <v>1</v>
      </c>
      <c r="AM23" s="127" t="s">
        <v>653</v>
      </c>
      <c r="AN23" s="127" t="s">
        <v>653</v>
      </c>
      <c r="AO23" s="127" t="s">
        <v>653</v>
      </c>
      <c r="AP23" s="127" t="s">
        <v>653</v>
      </c>
      <c r="AQ23" s="127" t="s">
        <v>653</v>
      </c>
      <c r="AR23" s="127" t="s">
        <v>653</v>
      </c>
      <c r="AS23" s="127" t="s">
        <v>653</v>
      </c>
      <c r="AT23" s="127">
        <v>1</v>
      </c>
      <c r="AU23" s="127" t="s">
        <v>653</v>
      </c>
      <c r="AV23" s="127" t="s">
        <v>653</v>
      </c>
      <c r="AW23" s="127">
        <v>1</v>
      </c>
      <c r="AX23" s="127" t="s">
        <v>653</v>
      </c>
      <c r="AY23" s="127">
        <v>1</v>
      </c>
      <c r="AZ23" s="127" t="s">
        <v>653</v>
      </c>
      <c r="BA23" s="127" t="s">
        <v>653</v>
      </c>
      <c r="BB23" s="127">
        <v>1</v>
      </c>
      <c r="BC23" s="127" t="s">
        <v>653</v>
      </c>
      <c r="BD23" s="127" t="s">
        <v>653</v>
      </c>
      <c r="BE23" s="127">
        <v>1</v>
      </c>
      <c r="BF23" s="127" t="s">
        <v>653</v>
      </c>
      <c r="BG23" s="127">
        <v>1</v>
      </c>
      <c r="BH23" s="127" t="s">
        <v>653</v>
      </c>
      <c r="BI23" s="127" t="s">
        <v>653</v>
      </c>
      <c r="BJ23" s="127" t="s">
        <v>653</v>
      </c>
      <c r="BK23" s="127" t="s">
        <v>653</v>
      </c>
      <c r="BL23" s="127" t="s">
        <v>653</v>
      </c>
      <c r="BM23" s="127" t="s">
        <v>653</v>
      </c>
      <c r="BN23" s="127" t="s">
        <v>653</v>
      </c>
      <c r="BO23" s="127" t="s">
        <v>653</v>
      </c>
      <c r="BP23" s="127">
        <v>1</v>
      </c>
      <c r="BQ23" s="127" t="s">
        <v>653</v>
      </c>
      <c r="BR23" s="127" t="s">
        <v>653</v>
      </c>
      <c r="BS23" s="127" t="s">
        <v>653</v>
      </c>
      <c r="BT23" s="127" t="s">
        <v>653</v>
      </c>
      <c r="BU23" s="127" t="s">
        <v>653</v>
      </c>
      <c r="BV23" s="127" t="s">
        <v>653</v>
      </c>
      <c r="BW23" s="127">
        <v>2</v>
      </c>
      <c r="BX23" s="102" t="s">
        <v>653</v>
      </c>
    </row>
    <row r="24" spans="1:77" x14ac:dyDescent="0.15">
      <c r="A24" s="16"/>
      <c r="B24" s="17"/>
      <c r="C24" s="18"/>
      <c r="D24" s="18" t="s">
        <v>577</v>
      </c>
      <c r="E24" s="18">
        <v>64</v>
      </c>
      <c r="F24" s="175" t="s">
        <v>125</v>
      </c>
      <c r="G24" s="184">
        <v>254</v>
      </c>
      <c r="H24" s="99">
        <v>13</v>
      </c>
      <c r="I24" s="127">
        <v>3</v>
      </c>
      <c r="J24" s="127">
        <v>4</v>
      </c>
      <c r="K24" s="127">
        <v>8</v>
      </c>
      <c r="L24" s="127">
        <v>6</v>
      </c>
      <c r="M24" s="127">
        <v>3</v>
      </c>
      <c r="N24" s="127">
        <v>1</v>
      </c>
      <c r="O24" s="127">
        <v>2</v>
      </c>
      <c r="P24" s="127">
        <v>1</v>
      </c>
      <c r="Q24" s="127">
        <v>1</v>
      </c>
      <c r="R24" s="127">
        <v>4</v>
      </c>
      <c r="S24" s="127">
        <v>1</v>
      </c>
      <c r="T24" s="127">
        <v>5</v>
      </c>
      <c r="U24" s="127">
        <v>3</v>
      </c>
      <c r="V24" s="127">
        <v>9</v>
      </c>
      <c r="W24" s="127">
        <v>4</v>
      </c>
      <c r="X24" s="127">
        <v>3</v>
      </c>
      <c r="Y24" s="127">
        <v>12</v>
      </c>
      <c r="Z24" s="127">
        <v>22</v>
      </c>
      <c r="AA24" s="127">
        <v>5</v>
      </c>
      <c r="AB24" s="127">
        <v>4</v>
      </c>
      <c r="AC24" s="127">
        <v>8</v>
      </c>
      <c r="AD24" s="127">
        <v>13</v>
      </c>
      <c r="AE24" s="127">
        <v>4</v>
      </c>
      <c r="AF24" s="127">
        <v>6</v>
      </c>
      <c r="AG24" s="127">
        <v>5</v>
      </c>
      <c r="AH24" s="127">
        <v>5</v>
      </c>
      <c r="AI24" s="127">
        <v>4</v>
      </c>
      <c r="AJ24" s="127">
        <v>5</v>
      </c>
      <c r="AK24" s="127">
        <v>1</v>
      </c>
      <c r="AL24" s="127">
        <v>2</v>
      </c>
      <c r="AM24" s="127">
        <v>8</v>
      </c>
      <c r="AN24" s="127">
        <v>5</v>
      </c>
      <c r="AO24" s="127">
        <v>2</v>
      </c>
      <c r="AP24" s="127">
        <v>3</v>
      </c>
      <c r="AQ24" s="127">
        <v>1</v>
      </c>
      <c r="AR24" s="127">
        <v>2</v>
      </c>
      <c r="AS24" s="127">
        <v>4</v>
      </c>
      <c r="AT24" s="127">
        <v>4</v>
      </c>
      <c r="AU24" s="127">
        <v>3</v>
      </c>
      <c r="AV24" s="127">
        <v>3</v>
      </c>
      <c r="AW24" s="127">
        <v>7</v>
      </c>
      <c r="AX24" s="127">
        <v>3</v>
      </c>
      <c r="AY24" s="127">
        <v>2</v>
      </c>
      <c r="AZ24" s="127">
        <v>2</v>
      </c>
      <c r="BA24" s="127">
        <v>3</v>
      </c>
      <c r="BB24" s="127">
        <v>2</v>
      </c>
      <c r="BC24" s="127">
        <v>3</v>
      </c>
      <c r="BD24" s="127" t="s">
        <v>653</v>
      </c>
      <c r="BE24" s="127">
        <v>5</v>
      </c>
      <c r="BF24" s="127" t="s">
        <v>653</v>
      </c>
      <c r="BG24" s="127">
        <v>1</v>
      </c>
      <c r="BH24" s="127">
        <v>4</v>
      </c>
      <c r="BI24" s="127" t="s">
        <v>653</v>
      </c>
      <c r="BJ24" s="127">
        <v>3</v>
      </c>
      <c r="BK24" s="127" t="s">
        <v>653</v>
      </c>
      <c r="BL24" s="127" t="s">
        <v>653</v>
      </c>
      <c r="BM24" s="127">
        <v>2</v>
      </c>
      <c r="BN24" s="127" t="s">
        <v>653</v>
      </c>
      <c r="BO24" s="127" t="s">
        <v>653</v>
      </c>
      <c r="BP24" s="127">
        <v>6</v>
      </c>
      <c r="BQ24" s="127">
        <v>1</v>
      </c>
      <c r="BR24" s="127">
        <v>2</v>
      </c>
      <c r="BS24" s="127">
        <v>2</v>
      </c>
      <c r="BT24" s="127">
        <v>2</v>
      </c>
      <c r="BU24" s="127" t="s">
        <v>653</v>
      </c>
      <c r="BV24" s="127" t="s">
        <v>653</v>
      </c>
      <c r="BW24" s="127">
        <v>1</v>
      </c>
      <c r="BX24" s="102">
        <v>1</v>
      </c>
    </row>
    <row r="25" spans="1:77" x14ac:dyDescent="0.15">
      <c r="A25" s="16"/>
      <c r="B25" s="17"/>
      <c r="C25" s="18"/>
      <c r="D25" s="18" t="s">
        <v>577</v>
      </c>
      <c r="E25" s="18">
        <v>65</v>
      </c>
      <c r="F25" s="175" t="s">
        <v>126</v>
      </c>
      <c r="G25" s="184">
        <v>172</v>
      </c>
      <c r="H25" s="99">
        <v>8</v>
      </c>
      <c r="I25" s="127">
        <v>3</v>
      </c>
      <c r="J25" s="127" t="s">
        <v>653</v>
      </c>
      <c r="K25" s="127" t="s">
        <v>653</v>
      </c>
      <c r="L25" s="127">
        <v>4</v>
      </c>
      <c r="M25" s="127">
        <v>1</v>
      </c>
      <c r="N25" s="127">
        <v>1</v>
      </c>
      <c r="O25" s="127">
        <v>3</v>
      </c>
      <c r="P25" s="127">
        <v>1</v>
      </c>
      <c r="Q25" s="127" t="s">
        <v>653</v>
      </c>
      <c r="R25" s="127">
        <v>4</v>
      </c>
      <c r="S25" s="127">
        <v>1</v>
      </c>
      <c r="T25" s="127">
        <v>2</v>
      </c>
      <c r="U25" s="127">
        <v>2</v>
      </c>
      <c r="V25" s="127">
        <v>1</v>
      </c>
      <c r="W25" s="127">
        <v>3</v>
      </c>
      <c r="X25" s="127">
        <v>3</v>
      </c>
      <c r="Y25" s="127">
        <v>2</v>
      </c>
      <c r="Z25" s="127">
        <v>10</v>
      </c>
      <c r="AA25" s="127">
        <v>6</v>
      </c>
      <c r="AB25" s="127">
        <v>2</v>
      </c>
      <c r="AC25" s="127">
        <v>4</v>
      </c>
      <c r="AD25" s="127">
        <v>5</v>
      </c>
      <c r="AE25" s="127">
        <v>3</v>
      </c>
      <c r="AF25" s="127">
        <v>5</v>
      </c>
      <c r="AG25" s="127">
        <v>4</v>
      </c>
      <c r="AH25" s="127">
        <v>3</v>
      </c>
      <c r="AI25" s="127">
        <v>8</v>
      </c>
      <c r="AJ25" s="127">
        <v>1</v>
      </c>
      <c r="AK25" s="127">
        <v>2</v>
      </c>
      <c r="AL25" s="127">
        <v>2</v>
      </c>
      <c r="AM25" s="127">
        <v>5</v>
      </c>
      <c r="AN25" s="127" t="s">
        <v>653</v>
      </c>
      <c r="AO25" s="127">
        <v>6</v>
      </c>
      <c r="AP25" s="127">
        <v>6</v>
      </c>
      <c r="AQ25" s="127" t="s">
        <v>653</v>
      </c>
      <c r="AR25" s="127">
        <v>2</v>
      </c>
      <c r="AS25" s="127">
        <v>1</v>
      </c>
      <c r="AT25" s="127">
        <v>7</v>
      </c>
      <c r="AU25" s="127">
        <v>2</v>
      </c>
      <c r="AV25" s="127">
        <v>2</v>
      </c>
      <c r="AW25" s="127">
        <v>2</v>
      </c>
      <c r="AX25" s="127">
        <v>2</v>
      </c>
      <c r="AY25" s="127">
        <v>2</v>
      </c>
      <c r="AZ25" s="127" t="s">
        <v>653</v>
      </c>
      <c r="BA25" s="127">
        <v>1</v>
      </c>
      <c r="BB25" s="127" t="s">
        <v>653</v>
      </c>
      <c r="BC25" s="127">
        <v>1</v>
      </c>
      <c r="BD25" s="127">
        <v>1</v>
      </c>
      <c r="BE25" s="127">
        <v>4</v>
      </c>
      <c r="BF25" s="127">
        <v>1</v>
      </c>
      <c r="BG25" s="127">
        <v>2</v>
      </c>
      <c r="BH25" s="127">
        <v>6</v>
      </c>
      <c r="BI25" s="127">
        <v>4</v>
      </c>
      <c r="BJ25" s="127">
        <v>1</v>
      </c>
      <c r="BK25" s="127" t="s">
        <v>653</v>
      </c>
      <c r="BL25" s="127" t="s">
        <v>653</v>
      </c>
      <c r="BM25" s="127">
        <v>3</v>
      </c>
      <c r="BN25" s="127">
        <v>1</v>
      </c>
      <c r="BO25" s="127">
        <v>2</v>
      </c>
      <c r="BP25" s="127">
        <v>2</v>
      </c>
      <c r="BQ25" s="127">
        <v>2</v>
      </c>
      <c r="BR25" s="127" t="s">
        <v>653</v>
      </c>
      <c r="BS25" s="127">
        <v>2</v>
      </c>
      <c r="BT25" s="127">
        <v>1</v>
      </c>
      <c r="BU25" s="127">
        <v>1</v>
      </c>
      <c r="BV25" s="127" t="s">
        <v>653</v>
      </c>
      <c r="BW25" s="127">
        <v>2</v>
      </c>
      <c r="BX25" s="102">
        <v>4</v>
      </c>
    </row>
    <row r="26" spans="1:77" x14ac:dyDescent="0.15">
      <c r="A26" s="16"/>
      <c r="B26" s="17"/>
      <c r="C26" s="18"/>
      <c r="D26" s="18" t="s">
        <v>577</v>
      </c>
      <c r="E26" s="18">
        <v>66</v>
      </c>
      <c r="F26" s="175" t="s">
        <v>127</v>
      </c>
      <c r="G26" s="184">
        <v>122</v>
      </c>
      <c r="H26" s="99">
        <v>1</v>
      </c>
      <c r="I26" s="127">
        <v>1</v>
      </c>
      <c r="J26" s="127">
        <v>2</v>
      </c>
      <c r="K26" s="127">
        <v>1</v>
      </c>
      <c r="L26" s="127" t="s">
        <v>653</v>
      </c>
      <c r="M26" s="127">
        <v>2</v>
      </c>
      <c r="N26" s="127">
        <v>1</v>
      </c>
      <c r="O26" s="127">
        <v>3</v>
      </c>
      <c r="P26" s="127">
        <v>2</v>
      </c>
      <c r="Q26" s="127">
        <v>3</v>
      </c>
      <c r="R26" s="127">
        <v>4</v>
      </c>
      <c r="S26" s="127">
        <v>1</v>
      </c>
      <c r="T26" s="127">
        <v>4</v>
      </c>
      <c r="U26" s="127">
        <v>2</v>
      </c>
      <c r="V26" s="127">
        <v>7</v>
      </c>
      <c r="W26" s="127">
        <v>3</v>
      </c>
      <c r="X26" s="127">
        <v>1</v>
      </c>
      <c r="Y26" s="127">
        <v>5</v>
      </c>
      <c r="Z26" s="127">
        <v>7</v>
      </c>
      <c r="AA26" s="127">
        <v>2</v>
      </c>
      <c r="AB26" s="127">
        <v>2</v>
      </c>
      <c r="AC26" s="127">
        <v>4</v>
      </c>
      <c r="AD26" s="127">
        <v>6</v>
      </c>
      <c r="AE26" s="127">
        <v>1</v>
      </c>
      <c r="AF26" s="127">
        <v>2</v>
      </c>
      <c r="AG26" s="127">
        <v>1</v>
      </c>
      <c r="AH26" s="127">
        <v>7</v>
      </c>
      <c r="AI26" s="127">
        <v>3</v>
      </c>
      <c r="AJ26" s="127">
        <v>3</v>
      </c>
      <c r="AK26" s="127">
        <v>1</v>
      </c>
      <c r="AL26" s="127" t="s">
        <v>653</v>
      </c>
      <c r="AM26" s="127">
        <v>2</v>
      </c>
      <c r="AN26" s="127">
        <v>2</v>
      </c>
      <c r="AO26" s="127" t="s">
        <v>653</v>
      </c>
      <c r="AP26" s="127">
        <v>2</v>
      </c>
      <c r="AQ26" s="127">
        <v>1</v>
      </c>
      <c r="AR26" s="127">
        <v>1</v>
      </c>
      <c r="AS26" s="127">
        <v>4</v>
      </c>
      <c r="AT26" s="127">
        <v>2</v>
      </c>
      <c r="AU26" s="127">
        <v>2</v>
      </c>
      <c r="AV26" s="127">
        <v>2</v>
      </c>
      <c r="AW26" s="127">
        <v>1</v>
      </c>
      <c r="AX26" s="127">
        <v>1</v>
      </c>
      <c r="AY26" s="127">
        <v>2</v>
      </c>
      <c r="AZ26" s="127">
        <v>2</v>
      </c>
      <c r="BA26" s="127">
        <v>2</v>
      </c>
      <c r="BB26" s="127" t="s">
        <v>653</v>
      </c>
      <c r="BC26" s="127">
        <v>2</v>
      </c>
      <c r="BD26" s="127" t="s">
        <v>653</v>
      </c>
      <c r="BE26" s="127" t="s">
        <v>653</v>
      </c>
      <c r="BF26" s="127" t="s">
        <v>653</v>
      </c>
      <c r="BG26" s="127" t="s">
        <v>653</v>
      </c>
      <c r="BH26" s="127" t="s">
        <v>653</v>
      </c>
      <c r="BI26" s="127">
        <v>1</v>
      </c>
      <c r="BJ26" s="127">
        <v>1</v>
      </c>
      <c r="BK26" s="127">
        <v>1</v>
      </c>
      <c r="BL26" s="127">
        <v>1</v>
      </c>
      <c r="BM26" s="127" t="s">
        <v>653</v>
      </c>
      <c r="BN26" s="127" t="s">
        <v>653</v>
      </c>
      <c r="BO26" s="127">
        <v>1</v>
      </c>
      <c r="BP26" s="127" t="s">
        <v>653</v>
      </c>
      <c r="BQ26" s="127" t="s">
        <v>653</v>
      </c>
      <c r="BR26" s="127">
        <v>1</v>
      </c>
      <c r="BS26" s="127">
        <v>1</v>
      </c>
      <c r="BT26" s="127" t="s">
        <v>653</v>
      </c>
      <c r="BU26" s="127" t="s">
        <v>653</v>
      </c>
      <c r="BV26" s="127">
        <v>1</v>
      </c>
      <c r="BW26" s="127">
        <v>4</v>
      </c>
      <c r="BX26" s="102" t="s">
        <v>653</v>
      </c>
    </row>
    <row r="27" spans="1:77" x14ac:dyDescent="0.15">
      <c r="A27" s="12"/>
      <c r="B27" s="13"/>
      <c r="C27" s="14">
        <v>7</v>
      </c>
      <c r="D27" s="14" t="s">
        <v>499</v>
      </c>
      <c r="E27" s="14"/>
      <c r="F27" s="174"/>
      <c r="G27" s="183">
        <v>437</v>
      </c>
      <c r="H27" s="125">
        <f>IF('第１表（元）'!G27=0,"-",'第１表（元）'!G27)</f>
        <v>7</v>
      </c>
      <c r="I27" s="125">
        <f>IF('第１表（元）'!H27=0,"-",'第１表（元）'!H27)</f>
        <v>7</v>
      </c>
      <c r="J27" s="125">
        <f>IF('[1]第１表（元）'!I27=0,"-",'[1]第１表（元）'!I27)</f>
        <v>5</v>
      </c>
      <c r="K27" s="125">
        <f>IF('第１表（元）'!J27=0,"-",'第１表（元）'!J27)</f>
        <v>3</v>
      </c>
      <c r="L27" s="125">
        <f>IF('第１表（元）'!K27=0,"-",'第１表（元）'!K27)</f>
        <v>4</v>
      </c>
      <c r="M27" s="125">
        <f>IF('第１表（元）'!L27=0,"-",'第１表（元）'!L27)</f>
        <v>5</v>
      </c>
      <c r="N27" s="125">
        <f>IF('第１表（元）'!M27=0,"-",'第１表（元）'!M27)</f>
        <v>4</v>
      </c>
      <c r="O27" s="125">
        <f>IF('第１表（元）'!N27=0,"-",'第１表（元）'!N27)</f>
        <v>3</v>
      </c>
      <c r="P27" s="125">
        <f>IF('[1]第１表（元）'!O27=0,"-",'[1]第１表（元）'!O27)</f>
        <v>5</v>
      </c>
      <c r="Q27" s="125">
        <f>IF('第１表（元）'!P27=0,"-",'第１表（元）'!P27)</f>
        <v>4</v>
      </c>
      <c r="R27" s="125">
        <f>IF('第１表（元）'!Q27=0,"-",'第１表（元）'!Q27)</f>
        <v>8</v>
      </c>
      <c r="S27" s="125">
        <f>IF('第１表（元）'!R27=0,"-",'第１表（元）'!R27)</f>
        <v>3</v>
      </c>
      <c r="T27" s="125">
        <f>IF('第１表（元）'!S27=0,"-",'第１表（元）'!S27)</f>
        <v>11</v>
      </c>
      <c r="U27" s="125">
        <f>IF('第１表（元）'!T27=0,"-",'第１表（元）'!T27)</f>
        <v>3</v>
      </c>
      <c r="V27" s="125">
        <f>IF('第１表（元）'!U27=0,"-",'第１表（元）'!U27)</f>
        <v>11</v>
      </c>
      <c r="W27" s="125">
        <f>IF('第１表（元）'!V27=0,"-",'第１表（元）'!V27)</f>
        <v>6</v>
      </c>
      <c r="X27" s="125">
        <f>IF('第１表（元）'!W27=0,"-",'第１表（元）'!W27)</f>
        <v>18</v>
      </c>
      <c r="Y27" s="125">
        <f>IF('第１表（元）'!X27=0,"-",'第１表（元）'!X27)</f>
        <v>16</v>
      </c>
      <c r="Z27" s="125">
        <f>IF('第１表（元）'!Y27=0,"-",'第１表（元）'!Y27)</f>
        <v>21</v>
      </c>
      <c r="AA27" s="125">
        <f>IF('第１表（元）'!Z27=0,"-",'第１表（元）'!Z27)</f>
        <v>12</v>
      </c>
      <c r="AB27" s="125">
        <f>IF('第１表（元）'!AA27=0,"-",'第１表（元）'!AA27)</f>
        <v>5</v>
      </c>
      <c r="AC27" s="125">
        <f>IF('第１表（元）'!AB27=0,"-",'第１表（元）'!AB27)</f>
        <v>11</v>
      </c>
      <c r="AD27" s="125">
        <f>IF('第１表（元）'!AC27=0,"-",'第１表（元）'!AC27)</f>
        <v>9</v>
      </c>
      <c r="AE27" s="125">
        <f>IF('第１表（元）'!AD27=0,"-",'第１表（元）'!AD27)</f>
        <v>16</v>
      </c>
      <c r="AF27" s="125">
        <f>IF('第１表（元）'!AE27=0,"-",'第１表（元）'!AE27)</f>
        <v>6</v>
      </c>
      <c r="AG27" s="125">
        <f>IF('第１表（元）'!AF27=0,"-",'第１表（元）'!AF27)</f>
        <v>6</v>
      </c>
      <c r="AH27" s="125">
        <f>IF('第１表（元）'!AG27=0,"-",'第１表（元）'!AG27)</f>
        <v>14</v>
      </c>
      <c r="AI27" s="125">
        <f>IF('第１表（元）'!AH27=0,"-",'第１表（元）'!AH27)</f>
        <v>16</v>
      </c>
      <c r="AJ27" s="125">
        <f>IF('第１表（元）'!AI27=0,"-",'第１表（元）'!AI27)</f>
        <v>5</v>
      </c>
      <c r="AK27" s="125">
        <f>IF('第１表（元）'!AJ27=0,"-",'第１表（元）'!AJ27)</f>
        <v>5</v>
      </c>
      <c r="AL27" s="125">
        <f>IF('第１表（元）'!AK27=0,"-",'第１表（元）'!AK27)</f>
        <v>1</v>
      </c>
      <c r="AM27" s="125">
        <f>IF('第１表（元）'!AL27=0,"-",'第１表（元）'!AL27)</f>
        <v>5</v>
      </c>
      <c r="AN27" s="125">
        <f>IF('第１表（元）'!AM27=0,"-",'第１表（元）'!AM27)</f>
        <v>3</v>
      </c>
      <c r="AO27" s="125">
        <f>IF('第１表（元）'!AN27=0,"-",'第１表（元）'!AN27)</f>
        <v>5</v>
      </c>
      <c r="AP27" s="125">
        <f>IF('第１表（元）'!AO27=0,"-",'第１表（元）'!AO27)</f>
        <v>6</v>
      </c>
      <c r="AQ27" s="125">
        <f>IF('第１表（元）'!AP27=0,"-",'第１表（元）'!AP27)</f>
        <v>2</v>
      </c>
      <c r="AR27" s="125">
        <f>IF('第１表（元）'!AQ27=0,"-",'第１表（元）'!AQ27)</f>
        <v>4</v>
      </c>
      <c r="AS27" s="125">
        <f>IF('第１表（元）'!AR27=0,"-",'第１表（元）'!AR27)</f>
        <v>8</v>
      </c>
      <c r="AT27" s="125">
        <f>IF('第１表（元）'!AS27=0,"-",'第１表（元）'!AS27)</f>
        <v>6</v>
      </c>
      <c r="AU27" s="125">
        <f>IF('第１表（元）'!AT27=0,"-",'第１表（元）'!AT27)</f>
        <v>6</v>
      </c>
      <c r="AV27" s="125">
        <f>IF('第１表（元）'!AU27=0,"-",'第１表（元）'!AU27)</f>
        <v>12</v>
      </c>
      <c r="AW27" s="125">
        <f>IF('第１表（元）'!AV27=0,"-",'第１表（元）'!AV27)</f>
        <v>5</v>
      </c>
      <c r="AX27" s="125">
        <f>IF('第１表（元）'!AW27=0,"-",'第１表（元）'!AW27)</f>
        <v>5</v>
      </c>
      <c r="AY27" s="125">
        <f>IF('第１表（元）'!AX27=0,"-",'第１表（元）'!AX27)</f>
        <v>9</v>
      </c>
      <c r="AZ27" s="125">
        <f>IF('第１表（元）'!AY27=0,"-",'第１表（元）'!AY27)</f>
        <v>6</v>
      </c>
      <c r="BA27" s="125">
        <f>IF('第１表（元）'!AZ27=0,"-",'第１表（元）'!AZ27)</f>
        <v>8</v>
      </c>
      <c r="BB27" s="125">
        <f>IF('第１表（元）'!BA27=0,"-",'第１表（元）'!BA27)</f>
        <v>11</v>
      </c>
      <c r="BC27" s="125">
        <f>IF('第１表（元）'!BB27=0,"-",'第１表（元）'!BB27)</f>
        <v>4</v>
      </c>
      <c r="BD27" s="125" t="str">
        <f>IF('第１表（元）'!BC27=0,"-",'第１表（元）'!BC27)</f>
        <v>-</v>
      </c>
      <c r="BE27" s="125">
        <f>IF('第１表（元）'!BD27=0,"-",'第１表（元）'!BD27)</f>
        <v>5</v>
      </c>
      <c r="BF27" s="125">
        <f>IF('第１表（元）'!BE27=0,"-",'第１表（元）'!BE27)</f>
        <v>2</v>
      </c>
      <c r="BG27" s="125">
        <f>IF('第１表（元）'!BF27=0,"-",'第１表（元）'!BF27)</f>
        <v>11</v>
      </c>
      <c r="BH27" s="125">
        <f>IF('第１表（元）'!BG27=0,"-",'第１表（元）'!BG27)</f>
        <v>4</v>
      </c>
      <c r="BI27" s="125">
        <f>IF('第１表（元）'!BH27=0,"-",'第１表（元）'!BH27)</f>
        <v>4</v>
      </c>
      <c r="BJ27" s="125">
        <f>IF('第１表（元）'!BI27=0,"-",'第１表（元）'!BI27)</f>
        <v>6</v>
      </c>
      <c r="BK27" s="125">
        <f>IF('第１表（元）'!BJ27=0,"-",'第１表（元）'!BJ27)</f>
        <v>1</v>
      </c>
      <c r="BL27" s="125">
        <f>IF('第１表（元）'!BK27=0,"-",'第１表（元）'!BK27)</f>
        <v>1</v>
      </c>
      <c r="BM27" s="125" t="str">
        <f>IF('第１表（元）'!BL27=0,"-",'第１表（元）'!BL27)</f>
        <v>-</v>
      </c>
      <c r="BN27" s="125">
        <f>IF('第１表（元）'!BM27=0,"-",'第１表（元）'!BM27)</f>
        <v>4</v>
      </c>
      <c r="BO27" s="125">
        <f>IF('第１表（元）'!BN27=0,"-",'第１表（元）'!BN27)</f>
        <v>5</v>
      </c>
      <c r="BP27" s="125">
        <f>IF('第１表（元）'!BO27=0,"-",'第１表（元）'!BO27)</f>
        <v>12</v>
      </c>
      <c r="BQ27" s="125">
        <f>IF('第１表（元）'!BP27=0,"-",'第１表（元）'!BP27)</f>
        <v>1</v>
      </c>
      <c r="BR27" s="125">
        <f>IF('第１表（元）'!BQ27=0,"-",'第１表（元）'!BQ27)</f>
        <v>2</v>
      </c>
      <c r="BS27" s="125">
        <f>IF('第１表（元）'!BR27=0,"-",'第１表（元）'!BR27)</f>
        <v>3</v>
      </c>
      <c r="BT27" s="125">
        <f>IF('第１表（元）'!BS27=0,"-",'第１表（元）'!BS27)</f>
        <v>3</v>
      </c>
      <c r="BU27" s="125">
        <f>IF('第１表（元）'!BT27=0,"-",'第１表（元）'!BT27)</f>
        <v>8</v>
      </c>
      <c r="BV27" s="125">
        <f>IF('第１表（元）'!BU27=0,"-",'第１表（元）'!BU27)</f>
        <v>1</v>
      </c>
      <c r="BW27" s="125">
        <f>IF('第１表（元）'!BV27=0,"-",'第１表（元）'!BV27)</f>
        <v>8</v>
      </c>
      <c r="BX27" s="126">
        <f>IF('第１表（元）'!BW27=0,"-",'第１表（元）'!BW27)</f>
        <v>1</v>
      </c>
    </row>
    <row r="28" spans="1:77" x14ac:dyDescent="0.15">
      <c r="A28" s="16"/>
      <c r="B28" s="17"/>
      <c r="C28" s="18"/>
      <c r="D28" s="18" t="s">
        <v>577</v>
      </c>
      <c r="E28" s="18">
        <v>71</v>
      </c>
      <c r="F28" s="175" t="s">
        <v>128</v>
      </c>
      <c r="G28" s="184">
        <v>26</v>
      </c>
      <c r="H28" s="99" t="s">
        <v>653</v>
      </c>
      <c r="I28" s="127" t="s">
        <v>653</v>
      </c>
      <c r="J28" s="127" t="s">
        <v>653</v>
      </c>
      <c r="K28" s="127" t="s">
        <v>653</v>
      </c>
      <c r="L28" s="127" t="s">
        <v>653</v>
      </c>
      <c r="M28" s="127" t="s">
        <v>653</v>
      </c>
      <c r="N28" s="127" t="s">
        <v>653</v>
      </c>
      <c r="O28" s="127" t="s">
        <v>653</v>
      </c>
      <c r="P28" s="127">
        <v>1</v>
      </c>
      <c r="Q28" s="127" t="s">
        <v>653</v>
      </c>
      <c r="R28" s="127" t="s">
        <v>653</v>
      </c>
      <c r="S28" s="127" t="s">
        <v>653</v>
      </c>
      <c r="T28" s="127">
        <v>1</v>
      </c>
      <c r="U28" s="127" t="s">
        <v>653</v>
      </c>
      <c r="V28" s="127" t="s">
        <v>653</v>
      </c>
      <c r="W28" s="127">
        <v>1</v>
      </c>
      <c r="X28" s="127" t="s">
        <v>653</v>
      </c>
      <c r="Y28" s="127" t="s">
        <v>653</v>
      </c>
      <c r="Z28" s="127">
        <v>1</v>
      </c>
      <c r="AA28" s="127">
        <v>1</v>
      </c>
      <c r="AB28" s="127" t="s">
        <v>653</v>
      </c>
      <c r="AC28" s="127" t="s">
        <v>653</v>
      </c>
      <c r="AD28" s="127">
        <v>1</v>
      </c>
      <c r="AE28" s="127" t="s">
        <v>653</v>
      </c>
      <c r="AF28" s="127">
        <v>2</v>
      </c>
      <c r="AG28" s="127" t="s">
        <v>653</v>
      </c>
      <c r="AH28" s="127">
        <v>2</v>
      </c>
      <c r="AI28" s="127">
        <v>1</v>
      </c>
      <c r="AJ28" s="127" t="s">
        <v>653</v>
      </c>
      <c r="AK28" s="127" t="s">
        <v>653</v>
      </c>
      <c r="AL28" s="127" t="s">
        <v>653</v>
      </c>
      <c r="AM28" s="127">
        <v>1</v>
      </c>
      <c r="AN28" s="127" t="s">
        <v>653</v>
      </c>
      <c r="AO28" s="127" t="s">
        <v>653</v>
      </c>
      <c r="AP28" s="127">
        <v>1</v>
      </c>
      <c r="AQ28" s="127" t="s">
        <v>653</v>
      </c>
      <c r="AR28" s="127" t="s">
        <v>653</v>
      </c>
      <c r="AS28" s="127">
        <v>1</v>
      </c>
      <c r="AT28" s="127">
        <v>1</v>
      </c>
      <c r="AU28" s="127" t="s">
        <v>653</v>
      </c>
      <c r="AV28" s="127" t="s">
        <v>653</v>
      </c>
      <c r="AW28" s="127" t="s">
        <v>653</v>
      </c>
      <c r="AX28" s="127">
        <v>1</v>
      </c>
      <c r="AY28" s="127" t="s">
        <v>653</v>
      </c>
      <c r="AZ28" s="127">
        <v>1</v>
      </c>
      <c r="BA28" s="127" t="s">
        <v>653</v>
      </c>
      <c r="BB28" s="127" t="s">
        <v>653</v>
      </c>
      <c r="BC28" s="127" t="s">
        <v>653</v>
      </c>
      <c r="BD28" s="127" t="s">
        <v>653</v>
      </c>
      <c r="BE28" s="127" t="s">
        <v>653</v>
      </c>
      <c r="BF28" s="127" t="s">
        <v>653</v>
      </c>
      <c r="BG28" s="127">
        <v>2</v>
      </c>
      <c r="BH28" s="127" t="s">
        <v>653</v>
      </c>
      <c r="BI28" s="127" t="s">
        <v>653</v>
      </c>
      <c r="BJ28" s="127" t="s">
        <v>653</v>
      </c>
      <c r="BK28" s="127" t="s">
        <v>653</v>
      </c>
      <c r="BL28" s="127" t="s">
        <v>653</v>
      </c>
      <c r="BM28" s="127" t="s">
        <v>653</v>
      </c>
      <c r="BN28" s="127">
        <v>1</v>
      </c>
      <c r="BO28" s="127" t="s">
        <v>653</v>
      </c>
      <c r="BP28" s="127">
        <v>3</v>
      </c>
      <c r="BQ28" s="127" t="s">
        <v>653</v>
      </c>
      <c r="BR28" s="127" t="s">
        <v>653</v>
      </c>
      <c r="BS28" s="127" t="s">
        <v>653</v>
      </c>
      <c r="BT28" s="127" t="s">
        <v>653</v>
      </c>
      <c r="BU28" s="127" t="s">
        <v>653</v>
      </c>
      <c r="BV28" s="127" t="s">
        <v>653</v>
      </c>
      <c r="BW28" s="127">
        <v>2</v>
      </c>
      <c r="BX28" s="102">
        <v>1</v>
      </c>
    </row>
    <row r="29" spans="1:77" x14ac:dyDescent="0.15">
      <c r="A29" s="16"/>
      <c r="B29" s="17"/>
      <c r="C29" s="18"/>
      <c r="D29" s="18" t="s">
        <v>577</v>
      </c>
      <c r="E29" s="18">
        <v>72</v>
      </c>
      <c r="F29" s="175" t="s">
        <v>129</v>
      </c>
      <c r="G29" s="184">
        <v>59</v>
      </c>
      <c r="H29" s="99" t="s">
        <v>653</v>
      </c>
      <c r="I29" s="127" t="s">
        <v>653</v>
      </c>
      <c r="J29" s="127" t="s">
        <v>653</v>
      </c>
      <c r="K29" s="127" t="s">
        <v>653</v>
      </c>
      <c r="L29" s="127" t="s">
        <v>653</v>
      </c>
      <c r="M29" s="127">
        <v>1</v>
      </c>
      <c r="N29" s="127" t="s">
        <v>653</v>
      </c>
      <c r="O29" s="127" t="s">
        <v>653</v>
      </c>
      <c r="P29" s="127" t="s">
        <v>653</v>
      </c>
      <c r="Q29" s="127" t="s">
        <v>653</v>
      </c>
      <c r="R29" s="127">
        <v>2</v>
      </c>
      <c r="S29" s="127" t="s">
        <v>653</v>
      </c>
      <c r="T29" s="127" t="s">
        <v>653</v>
      </c>
      <c r="U29" s="127">
        <v>1</v>
      </c>
      <c r="V29" s="127">
        <v>1</v>
      </c>
      <c r="W29" s="127" t="s">
        <v>653</v>
      </c>
      <c r="X29" s="127">
        <v>6</v>
      </c>
      <c r="Y29" s="127">
        <v>1</v>
      </c>
      <c r="Z29" s="127">
        <v>5</v>
      </c>
      <c r="AA29" s="127">
        <v>5</v>
      </c>
      <c r="AB29" s="127" t="s">
        <v>653</v>
      </c>
      <c r="AC29" s="127">
        <v>3</v>
      </c>
      <c r="AD29" s="127">
        <v>1</v>
      </c>
      <c r="AE29" s="127" t="s">
        <v>653</v>
      </c>
      <c r="AF29" s="127" t="s">
        <v>653</v>
      </c>
      <c r="AG29" s="127">
        <v>1</v>
      </c>
      <c r="AH29" s="127">
        <v>3</v>
      </c>
      <c r="AI29" s="127">
        <v>2</v>
      </c>
      <c r="AJ29" s="127">
        <v>1</v>
      </c>
      <c r="AK29" s="127">
        <v>3</v>
      </c>
      <c r="AL29" s="127" t="s">
        <v>653</v>
      </c>
      <c r="AM29" s="127" t="s">
        <v>653</v>
      </c>
      <c r="AN29" s="127">
        <v>1</v>
      </c>
      <c r="AO29" s="127">
        <v>2</v>
      </c>
      <c r="AP29" s="127" t="s">
        <v>653</v>
      </c>
      <c r="AQ29" s="127" t="s">
        <v>653</v>
      </c>
      <c r="AR29" s="127" t="s">
        <v>653</v>
      </c>
      <c r="AS29" s="127">
        <v>3</v>
      </c>
      <c r="AT29" s="127" t="s">
        <v>653</v>
      </c>
      <c r="AU29" s="127" t="s">
        <v>653</v>
      </c>
      <c r="AV29" s="127" t="s">
        <v>653</v>
      </c>
      <c r="AW29" s="127">
        <v>2</v>
      </c>
      <c r="AX29" s="127">
        <v>2</v>
      </c>
      <c r="AY29" s="127">
        <v>2</v>
      </c>
      <c r="AZ29" s="127">
        <v>1</v>
      </c>
      <c r="BA29" s="127">
        <v>3</v>
      </c>
      <c r="BB29" s="127">
        <v>3</v>
      </c>
      <c r="BC29" s="127" t="s">
        <v>653</v>
      </c>
      <c r="BD29" s="127" t="s">
        <v>653</v>
      </c>
      <c r="BE29" s="127">
        <v>1</v>
      </c>
      <c r="BF29" s="127" t="s">
        <v>653</v>
      </c>
      <c r="BG29" s="127" t="s">
        <v>653</v>
      </c>
      <c r="BH29" s="127" t="s">
        <v>653</v>
      </c>
      <c r="BI29" s="127" t="s">
        <v>653</v>
      </c>
      <c r="BJ29" s="127">
        <v>1</v>
      </c>
      <c r="BK29" s="127" t="s">
        <v>653</v>
      </c>
      <c r="BL29" s="127" t="s">
        <v>653</v>
      </c>
      <c r="BM29" s="127" t="s">
        <v>653</v>
      </c>
      <c r="BN29" s="127" t="s">
        <v>653</v>
      </c>
      <c r="BO29" s="127">
        <v>1</v>
      </c>
      <c r="BP29" s="127" t="s">
        <v>653</v>
      </c>
      <c r="BQ29" s="127" t="s">
        <v>653</v>
      </c>
      <c r="BR29" s="127" t="s">
        <v>653</v>
      </c>
      <c r="BS29" s="127" t="s">
        <v>653</v>
      </c>
      <c r="BT29" s="127" t="s">
        <v>653</v>
      </c>
      <c r="BU29" s="127">
        <v>1</v>
      </c>
      <c r="BV29" s="127" t="s">
        <v>653</v>
      </c>
      <c r="BW29" s="127" t="s">
        <v>653</v>
      </c>
      <c r="BX29" s="102" t="s">
        <v>653</v>
      </c>
    </row>
    <row r="30" spans="1:77" x14ac:dyDescent="0.15">
      <c r="A30" s="16"/>
      <c r="B30" s="17"/>
      <c r="C30" s="18"/>
      <c r="D30" s="18" t="s">
        <v>577</v>
      </c>
      <c r="E30" s="18">
        <v>73</v>
      </c>
      <c r="F30" s="175" t="s">
        <v>130</v>
      </c>
      <c r="G30" s="184">
        <v>21</v>
      </c>
      <c r="H30" s="99" t="s">
        <v>653</v>
      </c>
      <c r="I30" s="127">
        <v>1</v>
      </c>
      <c r="J30" s="127" t="s">
        <v>653</v>
      </c>
      <c r="K30" s="127" t="s">
        <v>653</v>
      </c>
      <c r="L30" s="127" t="s">
        <v>653</v>
      </c>
      <c r="M30" s="127" t="s">
        <v>653</v>
      </c>
      <c r="N30" s="127" t="s">
        <v>653</v>
      </c>
      <c r="O30" s="127" t="s">
        <v>653</v>
      </c>
      <c r="P30" s="127" t="s">
        <v>653</v>
      </c>
      <c r="Q30" s="127" t="s">
        <v>653</v>
      </c>
      <c r="R30" s="127" t="s">
        <v>653</v>
      </c>
      <c r="S30" s="127" t="s">
        <v>653</v>
      </c>
      <c r="T30" s="127" t="s">
        <v>653</v>
      </c>
      <c r="U30" s="127" t="s">
        <v>653</v>
      </c>
      <c r="V30" s="127" t="s">
        <v>653</v>
      </c>
      <c r="W30" s="127" t="s">
        <v>653</v>
      </c>
      <c r="X30" s="127" t="s">
        <v>653</v>
      </c>
      <c r="Y30" s="127">
        <v>1</v>
      </c>
      <c r="Z30" s="127" t="s">
        <v>653</v>
      </c>
      <c r="AA30" s="127" t="s">
        <v>653</v>
      </c>
      <c r="AB30" s="127" t="s">
        <v>653</v>
      </c>
      <c r="AC30" s="127" t="s">
        <v>653</v>
      </c>
      <c r="AD30" s="127" t="s">
        <v>653</v>
      </c>
      <c r="AE30" s="127">
        <v>2</v>
      </c>
      <c r="AF30" s="127" t="s">
        <v>653</v>
      </c>
      <c r="AG30" s="127">
        <v>2</v>
      </c>
      <c r="AH30" s="127">
        <v>2</v>
      </c>
      <c r="AI30" s="127">
        <v>1</v>
      </c>
      <c r="AJ30" s="127" t="s">
        <v>653</v>
      </c>
      <c r="AK30" s="127" t="s">
        <v>653</v>
      </c>
      <c r="AL30" s="127" t="s">
        <v>653</v>
      </c>
      <c r="AM30" s="127">
        <v>2</v>
      </c>
      <c r="AN30" s="127" t="s">
        <v>653</v>
      </c>
      <c r="AO30" s="127">
        <v>1</v>
      </c>
      <c r="AP30" s="127">
        <v>1</v>
      </c>
      <c r="AQ30" s="127" t="s">
        <v>653</v>
      </c>
      <c r="AR30" s="127" t="s">
        <v>653</v>
      </c>
      <c r="AS30" s="127" t="s">
        <v>653</v>
      </c>
      <c r="AT30" s="127" t="s">
        <v>653</v>
      </c>
      <c r="AU30" s="127" t="s">
        <v>653</v>
      </c>
      <c r="AV30" s="127">
        <v>1</v>
      </c>
      <c r="AW30" s="127" t="s">
        <v>653</v>
      </c>
      <c r="AX30" s="127" t="s">
        <v>653</v>
      </c>
      <c r="AY30" s="127" t="s">
        <v>653</v>
      </c>
      <c r="AZ30" s="127" t="s">
        <v>653</v>
      </c>
      <c r="BA30" s="127" t="s">
        <v>653</v>
      </c>
      <c r="BB30" s="127">
        <v>1</v>
      </c>
      <c r="BC30" s="127">
        <v>2</v>
      </c>
      <c r="BD30" s="127" t="s">
        <v>653</v>
      </c>
      <c r="BE30" s="127" t="s">
        <v>653</v>
      </c>
      <c r="BF30" s="127" t="s">
        <v>653</v>
      </c>
      <c r="BG30" s="127">
        <v>1</v>
      </c>
      <c r="BH30" s="127" t="s">
        <v>653</v>
      </c>
      <c r="BI30" s="127" t="s">
        <v>653</v>
      </c>
      <c r="BJ30" s="127">
        <v>1</v>
      </c>
      <c r="BK30" s="127" t="s">
        <v>653</v>
      </c>
      <c r="BL30" s="127" t="s">
        <v>653</v>
      </c>
      <c r="BM30" s="127" t="s">
        <v>653</v>
      </c>
      <c r="BN30" s="127" t="s">
        <v>653</v>
      </c>
      <c r="BO30" s="127" t="s">
        <v>653</v>
      </c>
      <c r="BP30" s="127">
        <v>1</v>
      </c>
      <c r="BQ30" s="127" t="s">
        <v>653</v>
      </c>
      <c r="BR30" s="127" t="s">
        <v>653</v>
      </c>
      <c r="BS30" s="127" t="s">
        <v>653</v>
      </c>
      <c r="BT30" s="127">
        <v>1</v>
      </c>
      <c r="BU30" s="127" t="s">
        <v>653</v>
      </c>
      <c r="BV30" s="127" t="s">
        <v>653</v>
      </c>
      <c r="BW30" s="127" t="s">
        <v>653</v>
      </c>
      <c r="BX30" s="102" t="s">
        <v>653</v>
      </c>
    </row>
    <row r="31" spans="1:77" x14ac:dyDescent="0.15">
      <c r="A31" s="16"/>
      <c r="B31" s="17"/>
      <c r="C31" s="18"/>
      <c r="D31" s="18" t="s">
        <v>577</v>
      </c>
      <c r="E31" s="18">
        <v>74</v>
      </c>
      <c r="F31" s="175" t="s">
        <v>131</v>
      </c>
      <c r="G31" s="184">
        <v>30</v>
      </c>
      <c r="H31" s="99">
        <v>1</v>
      </c>
      <c r="I31" s="127">
        <v>1</v>
      </c>
      <c r="J31" s="127" t="s">
        <v>653</v>
      </c>
      <c r="K31" s="127">
        <v>1</v>
      </c>
      <c r="L31" s="127" t="s">
        <v>653</v>
      </c>
      <c r="M31" s="127">
        <v>1</v>
      </c>
      <c r="N31" s="127" t="s">
        <v>653</v>
      </c>
      <c r="O31" s="127" t="s">
        <v>653</v>
      </c>
      <c r="P31" s="127" t="s">
        <v>653</v>
      </c>
      <c r="Q31" s="127">
        <v>1</v>
      </c>
      <c r="R31" s="127">
        <v>1</v>
      </c>
      <c r="S31" s="127">
        <v>1</v>
      </c>
      <c r="T31" s="127">
        <v>3</v>
      </c>
      <c r="U31" s="127" t="s">
        <v>653</v>
      </c>
      <c r="V31" s="127">
        <v>2</v>
      </c>
      <c r="W31" s="127" t="s">
        <v>653</v>
      </c>
      <c r="X31" s="127">
        <v>1</v>
      </c>
      <c r="Y31" s="127">
        <v>1</v>
      </c>
      <c r="Z31" s="127" t="s">
        <v>653</v>
      </c>
      <c r="AA31" s="127" t="s">
        <v>653</v>
      </c>
      <c r="AB31" s="127">
        <v>1</v>
      </c>
      <c r="AC31" s="127" t="s">
        <v>653</v>
      </c>
      <c r="AD31" s="127">
        <v>1</v>
      </c>
      <c r="AE31" s="127" t="s">
        <v>653</v>
      </c>
      <c r="AF31" s="127" t="s">
        <v>653</v>
      </c>
      <c r="AG31" s="127" t="s">
        <v>653</v>
      </c>
      <c r="AH31" s="127" t="s">
        <v>653</v>
      </c>
      <c r="AI31" s="127">
        <v>1</v>
      </c>
      <c r="AJ31" s="127" t="s">
        <v>653</v>
      </c>
      <c r="AK31" s="127" t="s">
        <v>653</v>
      </c>
      <c r="AL31" s="127" t="s">
        <v>653</v>
      </c>
      <c r="AM31" s="127" t="s">
        <v>653</v>
      </c>
      <c r="AN31" s="127" t="s">
        <v>653</v>
      </c>
      <c r="AO31" s="127">
        <v>1</v>
      </c>
      <c r="AP31" s="127" t="s">
        <v>653</v>
      </c>
      <c r="AQ31" s="127" t="s">
        <v>653</v>
      </c>
      <c r="AR31" s="127">
        <v>1</v>
      </c>
      <c r="AS31" s="127" t="s">
        <v>653</v>
      </c>
      <c r="AT31" s="127">
        <v>1</v>
      </c>
      <c r="AU31" s="127">
        <v>1</v>
      </c>
      <c r="AV31" s="127">
        <v>1</v>
      </c>
      <c r="AW31" s="127" t="s">
        <v>653</v>
      </c>
      <c r="AX31" s="127" t="s">
        <v>653</v>
      </c>
      <c r="AY31" s="127" t="s">
        <v>653</v>
      </c>
      <c r="AZ31" s="127" t="s">
        <v>653</v>
      </c>
      <c r="BA31" s="127" t="s">
        <v>653</v>
      </c>
      <c r="BB31" s="127">
        <v>1</v>
      </c>
      <c r="BC31" s="127" t="s">
        <v>653</v>
      </c>
      <c r="BD31" s="127" t="s">
        <v>653</v>
      </c>
      <c r="BE31" s="127">
        <v>1</v>
      </c>
      <c r="BF31" s="127" t="s">
        <v>653</v>
      </c>
      <c r="BG31" s="127">
        <v>2</v>
      </c>
      <c r="BH31" s="127" t="s">
        <v>653</v>
      </c>
      <c r="BI31" s="127" t="s">
        <v>653</v>
      </c>
      <c r="BJ31" s="127" t="s">
        <v>653</v>
      </c>
      <c r="BK31" s="127" t="s">
        <v>653</v>
      </c>
      <c r="BL31" s="127" t="s">
        <v>653</v>
      </c>
      <c r="BM31" s="127" t="s">
        <v>653</v>
      </c>
      <c r="BN31" s="127">
        <v>1</v>
      </c>
      <c r="BO31" s="127">
        <v>2</v>
      </c>
      <c r="BP31" s="127" t="s">
        <v>653</v>
      </c>
      <c r="BQ31" s="127" t="s">
        <v>653</v>
      </c>
      <c r="BR31" s="127" t="s">
        <v>653</v>
      </c>
      <c r="BS31" s="127" t="s">
        <v>653</v>
      </c>
      <c r="BT31" s="127" t="s">
        <v>653</v>
      </c>
      <c r="BU31" s="127">
        <v>1</v>
      </c>
      <c r="BV31" s="127" t="s">
        <v>653</v>
      </c>
      <c r="BW31" s="127" t="s">
        <v>653</v>
      </c>
      <c r="BX31" s="102" t="s">
        <v>653</v>
      </c>
    </row>
    <row r="32" spans="1:77" x14ac:dyDescent="0.15">
      <c r="A32" s="16"/>
      <c r="B32" s="17"/>
      <c r="C32" s="18"/>
      <c r="D32" s="18" t="s">
        <v>577</v>
      </c>
      <c r="E32" s="18">
        <v>75</v>
      </c>
      <c r="F32" s="175" t="s">
        <v>132</v>
      </c>
      <c r="G32" s="184">
        <v>21</v>
      </c>
      <c r="H32" s="99" t="s">
        <v>653</v>
      </c>
      <c r="I32" s="127" t="s">
        <v>653</v>
      </c>
      <c r="J32" s="127">
        <v>1</v>
      </c>
      <c r="K32" s="127" t="s">
        <v>653</v>
      </c>
      <c r="L32" s="127" t="s">
        <v>653</v>
      </c>
      <c r="M32" s="127" t="s">
        <v>653</v>
      </c>
      <c r="N32" s="127" t="s">
        <v>653</v>
      </c>
      <c r="O32" s="127" t="s">
        <v>653</v>
      </c>
      <c r="P32" s="127" t="s">
        <v>653</v>
      </c>
      <c r="Q32" s="127" t="s">
        <v>653</v>
      </c>
      <c r="R32" s="127" t="s">
        <v>653</v>
      </c>
      <c r="S32" s="127" t="s">
        <v>653</v>
      </c>
      <c r="T32" s="127">
        <v>1</v>
      </c>
      <c r="U32" s="127" t="s">
        <v>653</v>
      </c>
      <c r="V32" s="127">
        <v>1</v>
      </c>
      <c r="W32" s="127" t="s">
        <v>653</v>
      </c>
      <c r="X32" s="127" t="s">
        <v>653</v>
      </c>
      <c r="Y32" s="127">
        <v>1</v>
      </c>
      <c r="Z32" s="127" t="s">
        <v>653</v>
      </c>
      <c r="AA32" s="127">
        <v>1</v>
      </c>
      <c r="AB32" s="127" t="s">
        <v>653</v>
      </c>
      <c r="AC32" s="127" t="s">
        <v>653</v>
      </c>
      <c r="AD32" s="127" t="s">
        <v>653</v>
      </c>
      <c r="AE32" s="127" t="s">
        <v>653</v>
      </c>
      <c r="AF32" s="127" t="s">
        <v>653</v>
      </c>
      <c r="AG32" s="127">
        <v>1</v>
      </c>
      <c r="AH32" s="127">
        <v>2</v>
      </c>
      <c r="AI32" s="127">
        <v>1</v>
      </c>
      <c r="AJ32" s="127" t="s">
        <v>653</v>
      </c>
      <c r="AK32" s="127">
        <v>1</v>
      </c>
      <c r="AL32" s="127" t="s">
        <v>653</v>
      </c>
      <c r="AM32" s="127" t="s">
        <v>653</v>
      </c>
      <c r="AN32" s="127" t="s">
        <v>653</v>
      </c>
      <c r="AO32" s="127" t="s">
        <v>653</v>
      </c>
      <c r="AP32" s="127">
        <v>1</v>
      </c>
      <c r="AQ32" s="127" t="s">
        <v>653</v>
      </c>
      <c r="AR32" s="127" t="s">
        <v>653</v>
      </c>
      <c r="AS32" s="127" t="s">
        <v>653</v>
      </c>
      <c r="AT32" s="127">
        <v>1</v>
      </c>
      <c r="AU32" s="127" t="s">
        <v>653</v>
      </c>
      <c r="AV32" s="127" t="s">
        <v>653</v>
      </c>
      <c r="AW32" s="127" t="s">
        <v>653</v>
      </c>
      <c r="AX32" s="127" t="s">
        <v>653</v>
      </c>
      <c r="AY32" s="127">
        <v>1</v>
      </c>
      <c r="AZ32" s="127" t="s">
        <v>653</v>
      </c>
      <c r="BA32" s="127">
        <v>1</v>
      </c>
      <c r="BB32" s="127" t="s">
        <v>653</v>
      </c>
      <c r="BC32" s="127" t="s">
        <v>653</v>
      </c>
      <c r="BD32" s="127" t="s">
        <v>653</v>
      </c>
      <c r="BE32" s="127" t="s">
        <v>653</v>
      </c>
      <c r="BF32" s="127" t="s">
        <v>653</v>
      </c>
      <c r="BG32" s="127">
        <v>1</v>
      </c>
      <c r="BH32" s="127" t="s">
        <v>653</v>
      </c>
      <c r="BI32" s="127" t="s">
        <v>653</v>
      </c>
      <c r="BJ32" s="127" t="s">
        <v>653</v>
      </c>
      <c r="BK32" s="127" t="s">
        <v>653</v>
      </c>
      <c r="BL32" s="127" t="s">
        <v>653</v>
      </c>
      <c r="BM32" s="127" t="s">
        <v>653</v>
      </c>
      <c r="BN32" s="127">
        <v>1</v>
      </c>
      <c r="BO32" s="127" t="s">
        <v>653</v>
      </c>
      <c r="BP32" s="127">
        <v>1</v>
      </c>
      <c r="BQ32" s="127" t="s">
        <v>653</v>
      </c>
      <c r="BR32" s="127">
        <v>1</v>
      </c>
      <c r="BS32" s="127">
        <v>1</v>
      </c>
      <c r="BT32" s="127" t="s">
        <v>653</v>
      </c>
      <c r="BU32" s="127" t="s">
        <v>653</v>
      </c>
      <c r="BV32" s="127" t="s">
        <v>653</v>
      </c>
      <c r="BW32" s="127">
        <v>2</v>
      </c>
      <c r="BX32" s="102" t="s">
        <v>653</v>
      </c>
    </row>
    <row r="33" spans="1:77" x14ac:dyDescent="0.15">
      <c r="A33" s="16"/>
      <c r="B33" s="17"/>
      <c r="C33" s="18"/>
      <c r="D33" s="18" t="s">
        <v>577</v>
      </c>
      <c r="E33" s="18">
        <v>76</v>
      </c>
      <c r="F33" s="175" t="s">
        <v>133</v>
      </c>
      <c r="G33" s="184">
        <v>46</v>
      </c>
      <c r="H33" s="99" t="s">
        <v>653</v>
      </c>
      <c r="I33" s="127">
        <v>1</v>
      </c>
      <c r="J33" s="127">
        <v>1</v>
      </c>
      <c r="K33" s="127">
        <v>1</v>
      </c>
      <c r="L33" s="127">
        <v>1</v>
      </c>
      <c r="M33" s="127" t="s">
        <v>653</v>
      </c>
      <c r="N33" s="127">
        <v>1</v>
      </c>
      <c r="O33" s="127">
        <v>1</v>
      </c>
      <c r="P33" s="127">
        <v>2</v>
      </c>
      <c r="Q33" s="127" t="s">
        <v>653</v>
      </c>
      <c r="R33" s="127" t="s">
        <v>653</v>
      </c>
      <c r="S33" s="127" t="s">
        <v>653</v>
      </c>
      <c r="T33" s="127" t="s">
        <v>653</v>
      </c>
      <c r="U33" s="127">
        <v>1</v>
      </c>
      <c r="V33" s="127">
        <v>1</v>
      </c>
      <c r="W33" s="127" t="s">
        <v>653</v>
      </c>
      <c r="X33" s="127" t="s">
        <v>653</v>
      </c>
      <c r="Y33" s="127">
        <v>1</v>
      </c>
      <c r="Z33" s="127">
        <v>4</v>
      </c>
      <c r="AA33" s="127">
        <v>1</v>
      </c>
      <c r="AB33" s="127">
        <v>2</v>
      </c>
      <c r="AC33" s="127" t="s">
        <v>653</v>
      </c>
      <c r="AD33" s="127" t="s">
        <v>653</v>
      </c>
      <c r="AE33" s="127">
        <v>2</v>
      </c>
      <c r="AF33" s="127" t="s">
        <v>653</v>
      </c>
      <c r="AG33" s="127" t="s">
        <v>653</v>
      </c>
      <c r="AH33" s="127">
        <v>3</v>
      </c>
      <c r="AI33" s="127">
        <v>2</v>
      </c>
      <c r="AJ33" s="127">
        <v>2</v>
      </c>
      <c r="AK33" s="127" t="s">
        <v>653</v>
      </c>
      <c r="AL33" s="127" t="s">
        <v>653</v>
      </c>
      <c r="AM33" s="127" t="s">
        <v>653</v>
      </c>
      <c r="AN33" s="127">
        <v>1</v>
      </c>
      <c r="AO33" s="127" t="s">
        <v>653</v>
      </c>
      <c r="AP33" s="127">
        <v>2</v>
      </c>
      <c r="AQ33" s="127">
        <v>1</v>
      </c>
      <c r="AR33" s="127">
        <v>1</v>
      </c>
      <c r="AS33" s="127" t="s">
        <v>653</v>
      </c>
      <c r="AT33" s="127">
        <v>1</v>
      </c>
      <c r="AU33" s="127" t="s">
        <v>653</v>
      </c>
      <c r="AV33" s="127">
        <v>2</v>
      </c>
      <c r="AW33" s="127" t="s">
        <v>653</v>
      </c>
      <c r="AX33" s="127" t="s">
        <v>653</v>
      </c>
      <c r="AY33" s="127" t="s">
        <v>653</v>
      </c>
      <c r="AZ33" s="127" t="s">
        <v>653</v>
      </c>
      <c r="BA33" s="127" t="s">
        <v>653</v>
      </c>
      <c r="BB33" s="127">
        <v>1</v>
      </c>
      <c r="BC33" s="127" t="s">
        <v>653</v>
      </c>
      <c r="BD33" s="127" t="s">
        <v>653</v>
      </c>
      <c r="BE33" s="127">
        <v>1</v>
      </c>
      <c r="BF33" s="127" t="s">
        <v>653</v>
      </c>
      <c r="BG33" s="127">
        <v>1</v>
      </c>
      <c r="BH33" s="127">
        <v>1</v>
      </c>
      <c r="BI33" s="127">
        <v>1</v>
      </c>
      <c r="BJ33" s="127" t="s">
        <v>653</v>
      </c>
      <c r="BK33" s="127" t="s">
        <v>653</v>
      </c>
      <c r="BL33" s="127" t="s">
        <v>653</v>
      </c>
      <c r="BM33" s="127" t="s">
        <v>653</v>
      </c>
      <c r="BN33" s="127">
        <v>1</v>
      </c>
      <c r="BO33" s="127" t="s">
        <v>653</v>
      </c>
      <c r="BP33" s="127">
        <v>2</v>
      </c>
      <c r="BQ33" s="127">
        <v>1</v>
      </c>
      <c r="BR33" s="127" t="s">
        <v>653</v>
      </c>
      <c r="BS33" s="127" t="s">
        <v>653</v>
      </c>
      <c r="BT33" s="127" t="s">
        <v>653</v>
      </c>
      <c r="BU33" s="127">
        <v>2</v>
      </c>
      <c r="BV33" s="127" t="s">
        <v>653</v>
      </c>
      <c r="BW33" s="127" t="s">
        <v>653</v>
      </c>
      <c r="BX33" s="102" t="s">
        <v>653</v>
      </c>
    </row>
    <row r="34" spans="1:77" x14ac:dyDescent="0.15">
      <c r="A34" s="16"/>
      <c r="B34" s="17"/>
      <c r="C34" s="18"/>
      <c r="D34" s="18" t="s">
        <v>577</v>
      </c>
      <c r="E34" s="18">
        <v>77</v>
      </c>
      <c r="F34" s="175" t="s">
        <v>134</v>
      </c>
      <c r="G34" s="184">
        <v>72</v>
      </c>
      <c r="H34" s="99">
        <v>2</v>
      </c>
      <c r="I34" s="127">
        <v>1</v>
      </c>
      <c r="J34" s="127" t="s">
        <v>653</v>
      </c>
      <c r="K34" s="127">
        <v>1</v>
      </c>
      <c r="L34" s="127" t="s">
        <v>653</v>
      </c>
      <c r="M34" s="127" t="s">
        <v>653</v>
      </c>
      <c r="N34" s="127" t="s">
        <v>653</v>
      </c>
      <c r="O34" s="127" t="s">
        <v>653</v>
      </c>
      <c r="P34" s="127" t="s">
        <v>653</v>
      </c>
      <c r="Q34" s="127">
        <v>1</v>
      </c>
      <c r="R34" s="127">
        <v>2</v>
      </c>
      <c r="S34" s="127" t="s">
        <v>653</v>
      </c>
      <c r="T34" s="127">
        <v>1</v>
      </c>
      <c r="U34" s="127" t="s">
        <v>653</v>
      </c>
      <c r="V34" s="127">
        <v>1</v>
      </c>
      <c r="W34" s="127">
        <v>1</v>
      </c>
      <c r="X34" s="127">
        <v>7</v>
      </c>
      <c r="Y34" s="127">
        <v>4</v>
      </c>
      <c r="Z34" s="127">
        <v>2</v>
      </c>
      <c r="AA34" s="127">
        <v>2</v>
      </c>
      <c r="AB34" s="127" t="s">
        <v>653</v>
      </c>
      <c r="AC34" s="127">
        <v>3</v>
      </c>
      <c r="AD34" s="127">
        <v>5</v>
      </c>
      <c r="AE34" s="127">
        <v>5</v>
      </c>
      <c r="AF34" s="127">
        <v>2</v>
      </c>
      <c r="AG34" s="127">
        <v>1</v>
      </c>
      <c r="AH34" s="127" t="s">
        <v>653</v>
      </c>
      <c r="AI34" s="127">
        <v>4</v>
      </c>
      <c r="AJ34" s="127" t="s">
        <v>653</v>
      </c>
      <c r="AK34" s="127">
        <v>1</v>
      </c>
      <c r="AL34" s="127" t="s">
        <v>653</v>
      </c>
      <c r="AM34" s="127" t="s">
        <v>653</v>
      </c>
      <c r="AN34" s="127" t="s">
        <v>653</v>
      </c>
      <c r="AO34" s="127">
        <v>1</v>
      </c>
      <c r="AP34" s="127">
        <v>1</v>
      </c>
      <c r="AQ34" s="127">
        <v>1</v>
      </c>
      <c r="AR34" s="127" t="s">
        <v>653</v>
      </c>
      <c r="AS34" s="127" t="s">
        <v>653</v>
      </c>
      <c r="AT34" s="127" t="s">
        <v>653</v>
      </c>
      <c r="AU34" s="127">
        <v>4</v>
      </c>
      <c r="AV34" s="127">
        <v>4</v>
      </c>
      <c r="AW34" s="127">
        <v>1</v>
      </c>
      <c r="AX34" s="127" t="s">
        <v>653</v>
      </c>
      <c r="AY34" s="127">
        <v>2</v>
      </c>
      <c r="AZ34" s="127">
        <v>1</v>
      </c>
      <c r="BA34" s="127">
        <v>1</v>
      </c>
      <c r="BB34" s="127">
        <v>1</v>
      </c>
      <c r="BC34" s="127">
        <v>1</v>
      </c>
      <c r="BD34" s="127" t="s">
        <v>653</v>
      </c>
      <c r="BE34" s="127" t="s">
        <v>653</v>
      </c>
      <c r="BF34" s="127" t="s">
        <v>653</v>
      </c>
      <c r="BG34" s="127" t="s">
        <v>653</v>
      </c>
      <c r="BH34" s="127">
        <v>1</v>
      </c>
      <c r="BI34" s="127" t="s">
        <v>653</v>
      </c>
      <c r="BJ34" s="127">
        <v>1</v>
      </c>
      <c r="BK34" s="127" t="s">
        <v>653</v>
      </c>
      <c r="BL34" s="127">
        <v>1</v>
      </c>
      <c r="BM34" s="127" t="s">
        <v>653</v>
      </c>
      <c r="BN34" s="127" t="s">
        <v>653</v>
      </c>
      <c r="BO34" s="127">
        <v>1</v>
      </c>
      <c r="BP34" s="127">
        <v>1</v>
      </c>
      <c r="BQ34" s="127" t="s">
        <v>653</v>
      </c>
      <c r="BR34" s="127" t="s">
        <v>653</v>
      </c>
      <c r="BS34" s="127">
        <v>1</v>
      </c>
      <c r="BT34" s="127" t="s">
        <v>653</v>
      </c>
      <c r="BU34" s="127">
        <v>1</v>
      </c>
      <c r="BV34" s="127">
        <v>1</v>
      </c>
      <c r="BW34" s="127" t="s">
        <v>653</v>
      </c>
      <c r="BX34" s="102" t="s">
        <v>653</v>
      </c>
    </row>
    <row r="35" spans="1:77" x14ac:dyDescent="0.15">
      <c r="A35" s="16"/>
      <c r="B35" s="17"/>
      <c r="C35" s="18"/>
      <c r="D35" s="18" t="s">
        <v>577</v>
      </c>
      <c r="E35" s="18">
        <v>78</v>
      </c>
      <c r="F35" s="175" t="s">
        <v>135</v>
      </c>
      <c r="G35" s="184">
        <v>56</v>
      </c>
      <c r="H35" s="99">
        <v>1</v>
      </c>
      <c r="I35" s="127">
        <v>1</v>
      </c>
      <c r="J35" s="127">
        <v>1</v>
      </c>
      <c r="K35" s="127" t="s">
        <v>653</v>
      </c>
      <c r="L35" s="127">
        <v>3</v>
      </c>
      <c r="M35" s="127">
        <v>1</v>
      </c>
      <c r="N35" s="127">
        <v>2</v>
      </c>
      <c r="O35" s="127">
        <v>1</v>
      </c>
      <c r="P35" s="127">
        <v>2</v>
      </c>
      <c r="Q35" s="127" t="s">
        <v>653</v>
      </c>
      <c r="R35" s="127">
        <v>2</v>
      </c>
      <c r="S35" s="127">
        <v>1</v>
      </c>
      <c r="T35" s="127">
        <v>2</v>
      </c>
      <c r="U35" s="127" t="s">
        <v>653</v>
      </c>
      <c r="V35" s="127">
        <v>3</v>
      </c>
      <c r="W35" s="127">
        <v>2</v>
      </c>
      <c r="X35" s="127">
        <v>1</v>
      </c>
      <c r="Y35" s="127">
        <v>3</v>
      </c>
      <c r="Z35" s="127">
        <v>4</v>
      </c>
      <c r="AA35" s="127" t="s">
        <v>653</v>
      </c>
      <c r="AB35" s="127" t="s">
        <v>653</v>
      </c>
      <c r="AC35" s="127">
        <v>1</v>
      </c>
      <c r="AD35" s="127" t="s">
        <v>653</v>
      </c>
      <c r="AE35" s="127">
        <v>1</v>
      </c>
      <c r="AF35" s="127">
        <v>1</v>
      </c>
      <c r="AG35" s="127" t="s">
        <v>653</v>
      </c>
      <c r="AH35" s="127" t="s">
        <v>653</v>
      </c>
      <c r="AI35" s="127">
        <v>2</v>
      </c>
      <c r="AJ35" s="127">
        <v>1</v>
      </c>
      <c r="AK35" s="127" t="s">
        <v>653</v>
      </c>
      <c r="AL35" s="127" t="s">
        <v>653</v>
      </c>
      <c r="AM35" s="127" t="s">
        <v>653</v>
      </c>
      <c r="AN35" s="127" t="s">
        <v>653</v>
      </c>
      <c r="AO35" s="127" t="s">
        <v>653</v>
      </c>
      <c r="AP35" s="127" t="s">
        <v>653</v>
      </c>
      <c r="AQ35" s="127" t="s">
        <v>653</v>
      </c>
      <c r="AR35" s="127">
        <v>1</v>
      </c>
      <c r="AS35" s="127">
        <v>2</v>
      </c>
      <c r="AT35" s="127" t="s">
        <v>653</v>
      </c>
      <c r="AU35" s="127">
        <v>1</v>
      </c>
      <c r="AV35" s="127">
        <v>1</v>
      </c>
      <c r="AW35" s="127" t="s">
        <v>653</v>
      </c>
      <c r="AX35" s="127" t="s">
        <v>653</v>
      </c>
      <c r="AY35" s="127" t="s">
        <v>653</v>
      </c>
      <c r="AZ35" s="127">
        <v>2</v>
      </c>
      <c r="BA35" s="127">
        <v>1</v>
      </c>
      <c r="BB35" s="127">
        <v>3</v>
      </c>
      <c r="BC35" s="127" t="s">
        <v>653</v>
      </c>
      <c r="BD35" s="127" t="s">
        <v>653</v>
      </c>
      <c r="BE35" s="127">
        <v>2</v>
      </c>
      <c r="BF35" s="127">
        <v>2</v>
      </c>
      <c r="BG35" s="127" t="s">
        <v>653</v>
      </c>
      <c r="BH35" s="127">
        <v>1</v>
      </c>
      <c r="BI35" s="127">
        <v>1</v>
      </c>
      <c r="BJ35" s="127">
        <v>1</v>
      </c>
      <c r="BK35" s="127" t="s">
        <v>653</v>
      </c>
      <c r="BL35" s="127" t="s">
        <v>653</v>
      </c>
      <c r="BM35" s="127" t="s">
        <v>653</v>
      </c>
      <c r="BN35" s="127" t="s">
        <v>653</v>
      </c>
      <c r="BO35" s="127" t="s">
        <v>653</v>
      </c>
      <c r="BP35" s="127" t="s">
        <v>653</v>
      </c>
      <c r="BQ35" s="127" t="s">
        <v>653</v>
      </c>
      <c r="BR35" s="127" t="s">
        <v>653</v>
      </c>
      <c r="BS35" s="127" t="s">
        <v>653</v>
      </c>
      <c r="BT35" s="127" t="s">
        <v>653</v>
      </c>
      <c r="BU35" s="127">
        <v>1</v>
      </c>
      <c r="BV35" s="127" t="s">
        <v>653</v>
      </c>
      <c r="BW35" s="127">
        <v>1</v>
      </c>
      <c r="BX35" s="102" t="s">
        <v>653</v>
      </c>
    </row>
    <row r="36" spans="1:77" x14ac:dyDescent="0.15">
      <c r="A36" s="16"/>
      <c r="B36" s="18"/>
      <c r="C36" s="17"/>
      <c r="D36" s="17" t="s">
        <v>577</v>
      </c>
      <c r="E36" s="18">
        <v>79</v>
      </c>
      <c r="F36" s="175" t="s">
        <v>136</v>
      </c>
      <c r="G36" s="184">
        <v>106</v>
      </c>
      <c r="H36" s="99">
        <v>3</v>
      </c>
      <c r="I36" s="127">
        <v>2</v>
      </c>
      <c r="J36" s="127">
        <v>2</v>
      </c>
      <c r="K36" s="127" t="s">
        <v>653</v>
      </c>
      <c r="L36" s="127" t="s">
        <v>653</v>
      </c>
      <c r="M36" s="127">
        <v>2</v>
      </c>
      <c r="N36" s="127">
        <v>1</v>
      </c>
      <c r="O36" s="127">
        <v>1</v>
      </c>
      <c r="P36" s="127" t="s">
        <v>653</v>
      </c>
      <c r="Q36" s="127">
        <v>2</v>
      </c>
      <c r="R36" s="127">
        <v>1</v>
      </c>
      <c r="S36" s="127">
        <v>1</v>
      </c>
      <c r="T36" s="127">
        <v>3</v>
      </c>
      <c r="U36" s="127">
        <v>1</v>
      </c>
      <c r="V36" s="127">
        <v>2</v>
      </c>
      <c r="W36" s="127">
        <v>2</v>
      </c>
      <c r="X36" s="127">
        <v>3</v>
      </c>
      <c r="Y36" s="127">
        <v>4</v>
      </c>
      <c r="Z36" s="127">
        <v>5</v>
      </c>
      <c r="AA36" s="127">
        <v>2</v>
      </c>
      <c r="AB36" s="127">
        <v>2</v>
      </c>
      <c r="AC36" s="127">
        <v>4</v>
      </c>
      <c r="AD36" s="127">
        <v>1</v>
      </c>
      <c r="AE36" s="127">
        <v>6</v>
      </c>
      <c r="AF36" s="127">
        <v>1</v>
      </c>
      <c r="AG36" s="127">
        <v>1</v>
      </c>
      <c r="AH36" s="127">
        <v>2</v>
      </c>
      <c r="AI36" s="127">
        <v>2</v>
      </c>
      <c r="AJ36" s="127">
        <v>1</v>
      </c>
      <c r="AK36" s="127" t="s">
        <v>653</v>
      </c>
      <c r="AL36" s="127">
        <v>1</v>
      </c>
      <c r="AM36" s="127">
        <v>2</v>
      </c>
      <c r="AN36" s="127">
        <v>1</v>
      </c>
      <c r="AO36" s="127" t="s">
        <v>653</v>
      </c>
      <c r="AP36" s="127" t="s">
        <v>653</v>
      </c>
      <c r="AQ36" s="127" t="s">
        <v>653</v>
      </c>
      <c r="AR36" s="127">
        <v>1</v>
      </c>
      <c r="AS36" s="127">
        <v>2</v>
      </c>
      <c r="AT36" s="127">
        <v>2</v>
      </c>
      <c r="AU36" s="127" t="s">
        <v>653</v>
      </c>
      <c r="AV36" s="127">
        <v>3</v>
      </c>
      <c r="AW36" s="127">
        <v>2</v>
      </c>
      <c r="AX36" s="127">
        <v>2</v>
      </c>
      <c r="AY36" s="127">
        <v>4</v>
      </c>
      <c r="AZ36" s="127">
        <v>1</v>
      </c>
      <c r="BA36" s="127">
        <v>2</v>
      </c>
      <c r="BB36" s="127">
        <v>1</v>
      </c>
      <c r="BC36" s="127">
        <v>1</v>
      </c>
      <c r="BD36" s="127" t="s">
        <v>653</v>
      </c>
      <c r="BE36" s="127" t="s">
        <v>653</v>
      </c>
      <c r="BF36" s="127" t="s">
        <v>653</v>
      </c>
      <c r="BG36" s="127">
        <v>4</v>
      </c>
      <c r="BH36" s="127">
        <v>1</v>
      </c>
      <c r="BI36" s="127">
        <v>2</v>
      </c>
      <c r="BJ36" s="127">
        <v>2</v>
      </c>
      <c r="BK36" s="127">
        <v>1</v>
      </c>
      <c r="BL36" s="127" t="s">
        <v>653</v>
      </c>
      <c r="BM36" s="127" t="s">
        <v>653</v>
      </c>
      <c r="BN36" s="127" t="s">
        <v>653</v>
      </c>
      <c r="BO36" s="127">
        <v>1</v>
      </c>
      <c r="BP36" s="127">
        <v>4</v>
      </c>
      <c r="BQ36" s="127" t="s">
        <v>653</v>
      </c>
      <c r="BR36" s="127">
        <v>1</v>
      </c>
      <c r="BS36" s="127">
        <v>1</v>
      </c>
      <c r="BT36" s="127">
        <v>2</v>
      </c>
      <c r="BU36" s="127">
        <v>2</v>
      </c>
      <c r="BV36" s="127" t="s">
        <v>653</v>
      </c>
      <c r="BW36" s="127">
        <v>3</v>
      </c>
      <c r="BX36" s="102" t="s">
        <v>653</v>
      </c>
    </row>
    <row r="37" spans="1:77" x14ac:dyDescent="0.15">
      <c r="A37" s="12"/>
      <c r="B37" s="13"/>
      <c r="C37" s="14">
        <v>8</v>
      </c>
      <c r="D37" s="14" t="s">
        <v>500</v>
      </c>
      <c r="E37" s="14"/>
      <c r="F37" s="174"/>
      <c r="G37" s="183">
        <v>612</v>
      </c>
      <c r="H37" s="125">
        <f>IF('第１表（元）'!G37=0,"-",'第１表（元）'!G37)</f>
        <v>10</v>
      </c>
      <c r="I37" s="125">
        <f>IF('第１表（元）'!H37=0,"-",'第１表（元）'!H37)</f>
        <v>16</v>
      </c>
      <c r="J37" s="125">
        <f>IF('[1]第１表（元）'!I37=0,"-",'[1]第１表（元）'!I37)</f>
        <v>9</v>
      </c>
      <c r="K37" s="125">
        <f>IF('第１表（元）'!J37=0,"-",'第１表（元）'!J37)</f>
        <v>7</v>
      </c>
      <c r="L37" s="125">
        <f>IF('第１表（元）'!K37=0,"-",'第１表（元）'!K37)</f>
        <v>1</v>
      </c>
      <c r="M37" s="125">
        <f>IF('第１表（元）'!L37=0,"-",'第１表（元）'!L37)</f>
        <v>8</v>
      </c>
      <c r="N37" s="125">
        <f>IF('第１表（元）'!M37=0,"-",'第１表（元）'!M37)</f>
        <v>2</v>
      </c>
      <c r="O37" s="125">
        <f>IF('第１表（元）'!N37=0,"-",'第１表（元）'!N37)</f>
        <v>1</v>
      </c>
      <c r="P37" s="125">
        <f>IF('[1]第１表（元）'!O37=0,"-",'[1]第１表（元）'!O37)</f>
        <v>3</v>
      </c>
      <c r="Q37" s="125">
        <f>IF('第１表（元）'!P37=0,"-",'第１表（元）'!P37)</f>
        <v>7</v>
      </c>
      <c r="R37" s="125">
        <f>IF('第１表（元）'!Q37=0,"-",'第１表（元）'!Q37)</f>
        <v>7</v>
      </c>
      <c r="S37" s="125">
        <f>IF('第１表（元）'!R37=0,"-",'第１表（元）'!R37)</f>
        <v>5</v>
      </c>
      <c r="T37" s="125">
        <f>IF('第１表（元）'!S37=0,"-",'第１表（元）'!S37)</f>
        <v>9</v>
      </c>
      <c r="U37" s="125">
        <f>IF('第１表（元）'!T37=0,"-",'第１表（元）'!T37)</f>
        <v>11</v>
      </c>
      <c r="V37" s="125">
        <f>IF('第１表（元）'!U37=0,"-",'第１表（元）'!U37)</f>
        <v>12</v>
      </c>
      <c r="W37" s="125">
        <f>IF('第１表（元）'!V37=0,"-",'第１表（元）'!V37)</f>
        <v>13</v>
      </c>
      <c r="X37" s="125">
        <f>IF('第１表（元）'!W37=0,"-",'第１表（元）'!W37)</f>
        <v>20</v>
      </c>
      <c r="Y37" s="125">
        <f>IF('第１表（元）'!X37=0,"-",'第１表（元）'!X37)</f>
        <v>20</v>
      </c>
      <c r="Z37" s="125">
        <f>IF('第１表（元）'!Y37=0,"-",'第１表（元）'!Y37)</f>
        <v>22</v>
      </c>
      <c r="AA37" s="125">
        <f>IF('第１表（元）'!Z37=0,"-",'第１表（元）'!Z37)</f>
        <v>16</v>
      </c>
      <c r="AB37" s="125">
        <f>IF('第１表（元）'!AA37=0,"-",'第１表（元）'!AA37)</f>
        <v>14</v>
      </c>
      <c r="AC37" s="125">
        <f>IF('第１表（元）'!AB37=0,"-",'第１表（元）'!AB37)</f>
        <v>16</v>
      </c>
      <c r="AD37" s="125">
        <f>IF('第１表（元）'!AC37=0,"-",'第１表（元）'!AC37)</f>
        <v>34</v>
      </c>
      <c r="AE37" s="125">
        <f>IF('第１表（元）'!AD37=0,"-",'第１表（元）'!AD37)</f>
        <v>17</v>
      </c>
      <c r="AF37" s="125">
        <f>IF('第１表（元）'!AE37=0,"-",'第１表（元）'!AE37)</f>
        <v>16</v>
      </c>
      <c r="AG37" s="125">
        <f>IF('第１表（元）'!AF37=0,"-",'第１表（元）'!AF37)</f>
        <v>12</v>
      </c>
      <c r="AH37" s="125">
        <f>IF('第１表（元）'!AG37=0,"-",'第１表（元）'!AG37)</f>
        <v>22</v>
      </c>
      <c r="AI37" s="125">
        <f>IF('第１表（元）'!AH37=0,"-",'第１表（元）'!AH37)</f>
        <v>30</v>
      </c>
      <c r="AJ37" s="125">
        <f>IF('第１表（元）'!AI37=0,"-",'第１表（元）'!AI37)</f>
        <v>15</v>
      </c>
      <c r="AK37" s="125">
        <f>IF('第１表（元）'!AJ37=0,"-",'第１表（元）'!AJ37)</f>
        <v>21</v>
      </c>
      <c r="AL37" s="125">
        <f>IF('第１表（元）'!AK37=0,"-",'第１表（元）'!AK37)</f>
        <v>7</v>
      </c>
      <c r="AM37" s="125">
        <f>IF('第１表（元）'!AL37=0,"-",'第１表（元）'!AL37)</f>
        <v>12</v>
      </c>
      <c r="AN37" s="125">
        <f>IF('第１表（元）'!AM37=0,"-",'第１表（元）'!AM37)</f>
        <v>8</v>
      </c>
      <c r="AO37" s="125">
        <f>IF('第１表（元）'!AN37=0,"-",'第１表（元）'!AN37)</f>
        <v>11</v>
      </c>
      <c r="AP37" s="125">
        <f>IF('第１表（元）'!AO37=0,"-",'第１表（元）'!AO37)</f>
        <v>7</v>
      </c>
      <c r="AQ37" s="125">
        <f>IF('第１表（元）'!AP37=0,"-",'第１表（元）'!AP37)</f>
        <v>6</v>
      </c>
      <c r="AR37" s="125">
        <f>IF('第１表（元）'!AQ37=0,"-",'第１表（元）'!AQ37)</f>
        <v>2</v>
      </c>
      <c r="AS37" s="125">
        <f>IF('第１表（元）'!AR37=0,"-",'第１表（元）'!AR37)</f>
        <v>8</v>
      </c>
      <c r="AT37" s="125">
        <f>IF('第１表（元）'!AS37=0,"-",'第１表（元）'!AS37)</f>
        <v>9</v>
      </c>
      <c r="AU37" s="125">
        <f>IF('第１表（元）'!AT37=0,"-",'第１表（元）'!AT37)</f>
        <v>8</v>
      </c>
      <c r="AV37" s="125">
        <f>IF('第１表（元）'!AU37=0,"-",'第１表（元）'!AU37)</f>
        <v>15</v>
      </c>
      <c r="AW37" s="125">
        <f>IF('第１表（元）'!AV37=0,"-",'第１表（元）'!AV37)</f>
        <v>13</v>
      </c>
      <c r="AX37" s="125">
        <f>IF('第１表（元）'!AW37=0,"-",'第１表（元）'!AW37)</f>
        <v>4</v>
      </c>
      <c r="AY37" s="125">
        <f>IF('第１表（元）'!AX37=0,"-",'第１表（元）'!AX37)</f>
        <v>6</v>
      </c>
      <c r="AZ37" s="125">
        <f>IF('第１表（元）'!AY37=0,"-",'第１表（元）'!AY37)</f>
        <v>10</v>
      </c>
      <c r="BA37" s="125">
        <f>IF('第１表（元）'!AZ37=0,"-",'第１表（元）'!AZ37)</f>
        <v>12</v>
      </c>
      <c r="BB37" s="125">
        <f>IF('第１表（元）'!BA37=0,"-",'第１表（元）'!BA37)</f>
        <v>9</v>
      </c>
      <c r="BC37" s="125">
        <f>IF('第１表（元）'!BB37=0,"-",'第１表（元）'!BB37)</f>
        <v>8</v>
      </c>
      <c r="BD37" s="125">
        <f>IF('第１表（元）'!BC37=0,"-",'第１表（元）'!BC37)</f>
        <v>1</v>
      </c>
      <c r="BE37" s="125">
        <f>IF('第１表（元）'!BD37=0,"-",'第１表（元）'!BD37)</f>
        <v>7</v>
      </c>
      <c r="BF37" s="125">
        <f>IF('第１表（元）'!BE37=0,"-",'第１表（元）'!BE37)</f>
        <v>3</v>
      </c>
      <c r="BG37" s="125">
        <f>IF('第１表（元）'!BF37=0,"-",'第１表（元）'!BF37)</f>
        <v>3</v>
      </c>
      <c r="BH37" s="125">
        <f>IF('第１表（元）'!BG37=0,"-",'第１表（元）'!BG37)</f>
        <v>3</v>
      </c>
      <c r="BI37" s="125">
        <f>IF('第１表（元）'!BH37=0,"-",'第１表（元）'!BH37)</f>
        <v>4</v>
      </c>
      <c r="BJ37" s="125">
        <f>IF('第１表（元）'!BI37=0,"-",'第１表（元）'!BI37)</f>
        <v>1</v>
      </c>
      <c r="BK37" s="125">
        <f>IF('第１表（元）'!BJ37=0,"-",'第１表（元）'!BJ37)</f>
        <v>2</v>
      </c>
      <c r="BL37" s="125" t="str">
        <f>IF('第１表（元）'!BK37=0,"-",'第１表（元）'!BK37)</f>
        <v>-</v>
      </c>
      <c r="BM37" s="125">
        <f>IF('第１表（元）'!BL37=0,"-",'第１表（元）'!BL37)</f>
        <v>2</v>
      </c>
      <c r="BN37" s="125">
        <f>IF('第１表（元）'!BM37=0,"-",'第１表（元）'!BM37)</f>
        <v>5</v>
      </c>
      <c r="BO37" s="125">
        <f>IF('第１表（元）'!BN37=0,"-",'第１表（元）'!BN37)</f>
        <v>4</v>
      </c>
      <c r="BP37" s="125">
        <f>IF('第１表（元）'!BO37=0,"-",'第１表（元）'!BO37)</f>
        <v>5</v>
      </c>
      <c r="BQ37" s="125">
        <f>IF('第１表（元）'!BP37=0,"-",'第１表（元）'!BP37)</f>
        <v>1</v>
      </c>
      <c r="BR37" s="125">
        <f>IF('第１表（元）'!BQ37=0,"-",'第１表（元）'!BQ37)</f>
        <v>2</v>
      </c>
      <c r="BS37" s="125">
        <f>IF('第１表（元）'!BR37=0,"-",'第１表（元）'!BR37)</f>
        <v>2</v>
      </c>
      <c r="BT37" s="125">
        <f>IF('第１表（元）'!BS37=0,"-",'第１表（元）'!BS37)</f>
        <v>6</v>
      </c>
      <c r="BU37" s="125">
        <f>IF('第１表（元）'!BT37=0,"-",'第１表（元）'!BT37)</f>
        <v>5</v>
      </c>
      <c r="BV37" s="125">
        <f>IF('第１表（元）'!BU37=0,"-",'第１表（元）'!BU37)</f>
        <v>1</v>
      </c>
      <c r="BW37" s="125">
        <f>IF('第１表（元）'!BV37=0,"-",'第１表（元）'!BV37)</f>
        <v>4</v>
      </c>
      <c r="BX37" s="126" t="str">
        <f>IF('第１表（元）'!BW37=0,"-",'第１表（元）'!BW37)</f>
        <v>-</v>
      </c>
    </row>
    <row r="38" spans="1:77" x14ac:dyDescent="0.15">
      <c r="A38" s="16"/>
      <c r="B38" s="17"/>
      <c r="C38" s="18"/>
      <c r="D38" s="18" t="s">
        <v>577</v>
      </c>
      <c r="E38" s="18">
        <v>80</v>
      </c>
      <c r="F38" s="175" t="s">
        <v>113</v>
      </c>
      <c r="G38" s="184">
        <v>4</v>
      </c>
      <c r="H38" s="99" t="s">
        <v>653</v>
      </c>
      <c r="I38" s="127" t="s">
        <v>653</v>
      </c>
      <c r="J38" s="127">
        <v>1</v>
      </c>
      <c r="K38" s="127" t="s">
        <v>653</v>
      </c>
      <c r="L38" s="127" t="s">
        <v>653</v>
      </c>
      <c r="M38" s="127" t="s">
        <v>653</v>
      </c>
      <c r="N38" s="127" t="s">
        <v>653</v>
      </c>
      <c r="O38" s="127" t="s">
        <v>653</v>
      </c>
      <c r="P38" s="127" t="s">
        <v>653</v>
      </c>
      <c r="Q38" s="127" t="s">
        <v>653</v>
      </c>
      <c r="R38" s="127" t="s">
        <v>653</v>
      </c>
      <c r="S38" s="127" t="s">
        <v>653</v>
      </c>
      <c r="T38" s="127" t="s">
        <v>653</v>
      </c>
      <c r="U38" s="127" t="s">
        <v>653</v>
      </c>
      <c r="V38" s="127" t="s">
        <v>653</v>
      </c>
      <c r="W38" s="127" t="s">
        <v>653</v>
      </c>
      <c r="X38" s="127" t="s">
        <v>653</v>
      </c>
      <c r="Y38" s="127" t="s">
        <v>653</v>
      </c>
      <c r="Z38" s="127">
        <v>1</v>
      </c>
      <c r="AA38" s="127" t="s">
        <v>653</v>
      </c>
      <c r="AB38" s="127" t="s">
        <v>653</v>
      </c>
      <c r="AC38" s="127" t="s">
        <v>653</v>
      </c>
      <c r="AD38" s="127" t="s">
        <v>653</v>
      </c>
      <c r="AE38" s="127" t="s">
        <v>653</v>
      </c>
      <c r="AF38" s="127" t="s">
        <v>653</v>
      </c>
      <c r="AG38" s="127" t="s">
        <v>653</v>
      </c>
      <c r="AH38" s="127" t="s">
        <v>653</v>
      </c>
      <c r="AI38" s="127" t="s">
        <v>653</v>
      </c>
      <c r="AJ38" s="127" t="s">
        <v>653</v>
      </c>
      <c r="AK38" s="127" t="s">
        <v>653</v>
      </c>
      <c r="AL38" s="127" t="s">
        <v>653</v>
      </c>
      <c r="AM38" s="127">
        <v>1</v>
      </c>
      <c r="AN38" s="127">
        <v>1</v>
      </c>
      <c r="AO38" s="127" t="s">
        <v>653</v>
      </c>
      <c r="AP38" s="127" t="s">
        <v>653</v>
      </c>
      <c r="AQ38" s="127" t="s">
        <v>653</v>
      </c>
      <c r="AR38" s="127" t="s">
        <v>653</v>
      </c>
      <c r="AS38" s="127" t="s">
        <v>653</v>
      </c>
      <c r="AT38" s="127" t="s">
        <v>653</v>
      </c>
      <c r="AU38" s="127" t="s">
        <v>653</v>
      </c>
      <c r="AV38" s="127" t="s">
        <v>653</v>
      </c>
      <c r="AW38" s="127" t="s">
        <v>653</v>
      </c>
      <c r="AX38" s="127" t="s">
        <v>653</v>
      </c>
      <c r="AY38" s="127" t="s">
        <v>653</v>
      </c>
      <c r="AZ38" s="127" t="s">
        <v>653</v>
      </c>
      <c r="BA38" s="127" t="s">
        <v>653</v>
      </c>
      <c r="BB38" s="127" t="s">
        <v>653</v>
      </c>
      <c r="BC38" s="127" t="s">
        <v>653</v>
      </c>
      <c r="BD38" s="127" t="s">
        <v>653</v>
      </c>
      <c r="BE38" s="127" t="s">
        <v>653</v>
      </c>
      <c r="BF38" s="127" t="s">
        <v>653</v>
      </c>
      <c r="BG38" s="127" t="s">
        <v>653</v>
      </c>
      <c r="BH38" s="127" t="s">
        <v>653</v>
      </c>
      <c r="BI38" s="127" t="s">
        <v>653</v>
      </c>
      <c r="BJ38" s="127" t="s">
        <v>653</v>
      </c>
      <c r="BK38" s="127" t="s">
        <v>653</v>
      </c>
      <c r="BL38" s="127" t="s">
        <v>653</v>
      </c>
      <c r="BM38" s="127" t="s">
        <v>653</v>
      </c>
      <c r="BN38" s="127" t="s">
        <v>653</v>
      </c>
      <c r="BO38" s="127" t="s">
        <v>653</v>
      </c>
      <c r="BP38" s="127" t="s">
        <v>653</v>
      </c>
      <c r="BQ38" s="127" t="s">
        <v>653</v>
      </c>
      <c r="BR38" s="127" t="s">
        <v>653</v>
      </c>
      <c r="BS38" s="127" t="s">
        <v>653</v>
      </c>
      <c r="BT38" s="127" t="s">
        <v>653</v>
      </c>
      <c r="BU38" s="127" t="s">
        <v>653</v>
      </c>
      <c r="BV38" s="127" t="s">
        <v>653</v>
      </c>
      <c r="BW38" s="127" t="s">
        <v>653</v>
      </c>
      <c r="BX38" s="102" t="s">
        <v>653</v>
      </c>
    </row>
    <row r="39" spans="1:77" x14ac:dyDescent="0.15">
      <c r="A39" s="16"/>
      <c r="B39" s="17"/>
      <c r="C39" s="18"/>
      <c r="D39" s="18" t="s">
        <v>577</v>
      </c>
      <c r="E39" s="18">
        <v>81</v>
      </c>
      <c r="F39" s="175" t="s">
        <v>137</v>
      </c>
      <c r="G39" s="184">
        <v>244</v>
      </c>
      <c r="H39" s="99">
        <v>6</v>
      </c>
      <c r="I39" s="127">
        <v>6</v>
      </c>
      <c r="J39" s="127">
        <v>4</v>
      </c>
      <c r="K39" s="127">
        <v>5</v>
      </c>
      <c r="L39" s="127" t="s">
        <v>653</v>
      </c>
      <c r="M39" s="127">
        <v>2</v>
      </c>
      <c r="N39" s="127">
        <v>2</v>
      </c>
      <c r="O39" s="127" t="s">
        <v>653</v>
      </c>
      <c r="P39" s="127">
        <v>2</v>
      </c>
      <c r="Q39" s="127">
        <v>4</v>
      </c>
      <c r="R39" s="127">
        <v>4</v>
      </c>
      <c r="S39" s="127">
        <v>1</v>
      </c>
      <c r="T39" s="127">
        <v>6</v>
      </c>
      <c r="U39" s="127">
        <v>5</v>
      </c>
      <c r="V39" s="127">
        <v>5</v>
      </c>
      <c r="W39" s="127">
        <v>6</v>
      </c>
      <c r="X39" s="127">
        <v>6</v>
      </c>
      <c r="Y39" s="127">
        <v>11</v>
      </c>
      <c r="Z39" s="127">
        <v>3</v>
      </c>
      <c r="AA39" s="127">
        <v>7</v>
      </c>
      <c r="AB39" s="127">
        <v>5</v>
      </c>
      <c r="AC39" s="127">
        <v>4</v>
      </c>
      <c r="AD39" s="127">
        <v>10</v>
      </c>
      <c r="AE39" s="127">
        <v>8</v>
      </c>
      <c r="AF39" s="127">
        <v>8</v>
      </c>
      <c r="AG39" s="127">
        <v>7</v>
      </c>
      <c r="AH39" s="127">
        <v>9</v>
      </c>
      <c r="AI39" s="127">
        <v>11</v>
      </c>
      <c r="AJ39" s="127">
        <v>3</v>
      </c>
      <c r="AK39" s="127">
        <v>6</v>
      </c>
      <c r="AL39" s="127">
        <v>3</v>
      </c>
      <c r="AM39" s="127">
        <v>5</v>
      </c>
      <c r="AN39" s="127">
        <v>1</v>
      </c>
      <c r="AO39" s="127">
        <v>5</v>
      </c>
      <c r="AP39" s="127">
        <v>1</v>
      </c>
      <c r="AQ39" s="127">
        <v>2</v>
      </c>
      <c r="AR39" s="127">
        <v>2</v>
      </c>
      <c r="AS39" s="127">
        <v>5</v>
      </c>
      <c r="AT39" s="127">
        <v>4</v>
      </c>
      <c r="AU39" s="127">
        <v>4</v>
      </c>
      <c r="AV39" s="127">
        <v>1</v>
      </c>
      <c r="AW39" s="127">
        <v>8</v>
      </c>
      <c r="AX39" s="127">
        <v>1</v>
      </c>
      <c r="AY39" s="127">
        <v>2</v>
      </c>
      <c r="AZ39" s="127">
        <v>3</v>
      </c>
      <c r="BA39" s="127">
        <v>7</v>
      </c>
      <c r="BB39" s="127">
        <v>2</v>
      </c>
      <c r="BC39" s="127">
        <v>6</v>
      </c>
      <c r="BD39" s="127" t="s">
        <v>653</v>
      </c>
      <c r="BE39" s="127">
        <v>3</v>
      </c>
      <c r="BF39" s="127">
        <v>2</v>
      </c>
      <c r="BG39" s="127">
        <v>2</v>
      </c>
      <c r="BH39" s="127">
        <v>1</v>
      </c>
      <c r="BI39" s="127">
        <v>1</v>
      </c>
      <c r="BJ39" s="127">
        <v>1</v>
      </c>
      <c r="BK39" s="127">
        <v>1</v>
      </c>
      <c r="BL39" s="127" t="s">
        <v>653</v>
      </c>
      <c r="BM39" s="127" t="s">
        <v>653</v>
      </c>
      <c r="BN39" s="127">
        <v>2</v>
      </c>
      <c r="BO39" s="127">
        <v>2</v>
      </c>
      <c r="BP39" s="127">
        <v>2</v>
      </c>
      <c r="BQ39" s="127" t="s">
        <v>653</v>
      </c>
      <c r="BR39" s="127">
        <v>1</v>
      </c>
      <c r="BS39" s="127">
        <v>1</v>
      </c>
      <c r="BT39" s="127">
        <v>2</v>
      </c>
      <c r="BU39" s="127">
        <v>1</v>
      </c>
      <c r="BV39" s="127">
        <v>1</v>
      </c>
      <c r="BW39" s="127">
        <v>3</v>
      </c>
      <c r="BX39" s="102" t="s">
        <v>653</v>
      </c>
    </row>
    <row r="40" spans="1:77" x14ac:dyDescent="0.15">
      <c r="A40" s="16"/>
      <c r="B40" s="17"/>
      <c r="C40" s="18"/>
      <c r="D40" s="18" t="s">
        <v>577</v>
      </c>
      <c r="E40" s="18">
        <v>82</v>
      </c>
      <c r="F40" s="175" t="s">
        <v>138</v>
      </c>
      <c r="G40" s="184">
        <v>37</v>
      </c>
      <c r="H40" s="99">
        <v>1</v>
      </c>
      <c r="I40" s="127">
        <v>5</v>
      </c>
      <c r="J40" s="127">
        <v>1</v>
      </c>
      <c r="K40" s="127" t="s">
        <v>653</v>
      </c>
      <c r="L40" s="127" t="s">
        <v>653</v>
      </c>
      <c r="M40" s="127">
        <v>1</v>
      </c>
      <c r="N40" s="127" t="s">
        <v>653</v>
      </c>
      <c r="O40" s="127" t="s">
        <v>653</v>
      </c>
      <c r="P40" s="127" t="s">
        <v>653</v>
      </c>
      <c r="Q40" s="127" t="s">
        <v>653</v>
      </c>
      <c r="R40" s="127" t="s">
        <v>653</v>
      </c>
      <c r="S40" s="127">
        <v>1</v>
      </c>
      <c r="T40" s="127">
        <v>1</v>
      </c>
      <c r="U40" s="127" t="s">
        <v>653</v>
      </c>
      <c r="V40" s="127">
        <v>3</v>
      </c>
      <c r="W40" s="127" t="s">
        <v>653</v>
      </c>
      <c r="X40" s="127">
        <v>2</v>
      </c>
      <c r="Y40" s="127">
        <v>1</v>
      </c>
      <c r="Z40" s="127">
        <v>4</v>
      </c>
      <c r="AA40" s="127" t="s">
        <v>653</v>
      </c>
      <c r="AB40" s="127" t="s">
        <v>653</v>
      </c>
      <c r="AC40" s="127">
        <v>1</v>
      </c>
      <c r="AD40" s="127">
        <v>2</v>
      </c>
      <c r="AE40" s="127" t="s">
        <v>653</v>
      </c>
      <c r="AF40" s="127">
        <v>1</v>
      </c>
      <c r="AG40" s="127">
        <v>1</v>
      </c>
      <c r="AH40" s="127" t="s">
        <v>653</v>
      </c>
      <c r="AI40" s="127">
        <v>1</v>
      </c>
      <c r="AJ40" s="127">
        <v>1</v>
      </c>
      <c r="AK40" s="127" t="s">
        <v>653</v>
      </c>
      <c r="AL40" s="127" t="s">
        <v>653</v>
      </c>
      <c r="AM40" s="127" t="s">
        <v>653</v>
      </c>
      <c r="AN40" s="127">
        <v>1</v>
      </c>
      <c r="AO40" s="127" t="s">
        <v>653</v>
      </c>
      <c r="AP40" s="127" t="s">
        <v>653</v>
      </c>
      <c r="AQ40" s="127" t="s">
        <v>653</v>
      </c>
      <c r="AR40" s="127" t="s">
        <v>653</v>
      </c>
      <c r="AS40" s="127" t="s">
        <v>653</v>
      </c>
      <c r="AT40" s="127" t="s">
        <v>653</v>
      </c>
      <c r="AU40" s="127" t="s">
        <v>653</v>
      </c>
      <c r="AV40" s="127">
        <v>2</v>
      </c>
      <c r="AW40" s="127" t="s">
        <v>653</v>
      </c>
      <c r="AX40" s="127" t="s">
        <v>653</v>
      </c>
      <c r="AY40" s="127" t="s">
        <v>653</v>
      </c>
      <c r="AZ40" s="127" t="s">
        <v>653</v>
      </c>
      <c r="BA40" s="127">
        <v>1</v>
      </c>
      <c r="BB40" s="127">
        <v>2</v>
      </c>
      <c r="BC40" s="127">
        <v>2</v>
      </c>
      <c r="BD40" s="127" t="s">
        <v>653</v>
      </c>
      <c r="BE40" s="127" t="s">
        <v>653</v>
      </c>
      <c r="BF40" s="127" t="s">
        <v>653</v>
      </c>
      <c r="BG40" s="127" t="s">
        <v>653</v>
      </c>
      <c r="BH40" s="127" t="s">
        <v>653</v>
      </c>
      <c r="BI40" s="127">
        <v>1</v>
      </c>
      <c r="BJ40" s="127" t="s">
        <v>653</v>
      </c>
      <c r="BK40" s="127" t="s">
        <v>653</v>
      </c>
      <c r="BL40" s="127" t="s">
        <v>653</v>
      </c>
      <c r="BM40" s="127">
        <v>1</v>
      </c>
      <c r="BN40" s="127" t="s">
        <v>653</v>
      </c>
      <c r="BO40" s="127" t="s">
        <v>653</v>
      </c>
      <c r="BP40" s="127" t="s">
        <v>653</v>
      </c>
      <c r="BQ40" s="127" t="s">
        <v>653</v>
      </c>
      <c r="BR40" s="127" t="s">
        <v>653</v>
      </c>
      <c r="BS40" s="127" t="s">
        <v>653</v>
      </c>
      <c r="BT40" s="127" t="s">
        <v>653</v>
      </c>
      <c r="BU40" s="127" t="s">
        <v>653</v>
      </c>
      <c r="BV40" s="127" t="s">
        <v>653</v>
      </c>
      <c r="BW40" s="127" t="s">
        <v>653</v>
      </c>
      <c r="BX40" s="102" t="s">
        <v>653</v>
      </c>
    </row>
    <row r="41" spans="1:77" x14ac:dyDescent="0.15">
      <c r="A41" s="16"/>
      <c r="B41" s="17"/>
      <c r="C41" s="18"/>
      <c r="D41" s="18" t="s">
        <v>577</v>
      </c>
      <c r="E41" s="18">
        <v>83</v>
      </c>
      <c r="F41" s="175" t="s">
        <v>139</v>
      </c>
      <c r="G41" s="184">
        <v>195</v>
      </c>
      <c r="H41" s="99">
        <v>2</v>
      </c>
      <c r="I41" s="127">
        <v>3</v>
      </c>
      <c r="J41" s="127">
        <v>1</v>
      </c>
      <c r="K41" s="127" t="s">
        <v>653</v>
      </c>
      <c r="L41" s="127">
        <v>1</v>
      </c>
      <c r="M41" s="127">
        <v>5</v>
      </c>
      <c r="N41" s="127" t="s">
        <v>653</v>
      </c>
      <c r="O41" s="127">
        <v>1</v>
      </c>
      <c r="P41" s="127">
        <v>1</v>
      </c>
      <c r="Q41" s="127">
        <v>2</v>
      </c>
      <c r="R41" s="127">
        <v>1</v>
      </c>
      <c r="S41" s="127">
        <v>3</v>
      </c>
      <c r="T41" s="127">
        <v>2</v>
      </c>
      <c r="U41" s="127">
        <v>6</v>
      </c>
      <c r="V41" s="127">
        <v>2</v>
      </c>
      <c r="W41" s="127">
        <v>4</v>
      </c>
      <c r="X41" s="127">
        <v>8</v>
      </c>
      <c r="Y41" s="127">
        <v>5</v>
      </c>
      <c r="Z41" s="127">
        <v>8</v>
      </c>
      <c r="AA41" s="127">
        <v>5</v>
      </c>
      <c r="AB41" s="127">
        <v>1</v>
      </c>
      <c r="AC41" s="127">
        <v>7</v>
      </c>
      <c r="AD41" s="127">
        <v>6</v>
      </c>
      <c r="AE41" s="127">
        <v>5</v>
      </c>
      <c r="AF41" s="127">
        <v>6</v>
      </c>
      <c r="AG41" s="127">
        <v>3</v>
      </c>
      <c r="AH41" s="127">
        <v>2</v>
      </c>
      <c r="AI41" s="127">
        <v>11</v>
      </c>
      <c r="AJ41" s="127">
        <v>5</v>
      </c>
      <c r="AK41" s="127">
        <v>9</v>
      </c>
      <c r="AL41" s="127" t="s">
        <v>653</v>
      </c>
      <c r="AM41" s="127">
        <v>2</v>
      </c>
      <c r="AN41" s="127">
        <v>3</v>
      </c>
      <c r="AO41" s="127">
        <v>3</v>
      </c>
      <c r="AP41" s="127">
        <v>6</v>
      </c>
      <c r="AQ41" s="127">
        <v>1</v>
      </c>
      <c r="AR41" s="127" t="s">
        <v>653</v>
      </c>
      <c r="AS41" s="127">
        <v>1</v>
      </c>
      <c r="AT41" s="127">
        <v>3</v>
      </c>
      <c r="AU41" s="127">
        <v>3</v>
      </c>
      <c r="AV41" s="127">
        <v>6</v>
      </c>
      <c r="AW41" s="127">
        <v>5</v>
      </c>
      <c r="AX41" s="127">
        <v>2</v>
      </c>
      <c r="AY41" s="127">
        <v>4</v>
      </c>
      <c r="AZ41" s="127">
        <v>7</v>
      </c>
      <c r="BA41" s="127">
        <v>2</v>
      </c>
      <c r="BB41" s="127">
        <v>3</v>
      </c>
      <c r="BC41" s="127" t="s">
        <v>653</v>
      </c>
      <c r="BD41" s="127">
        <v>1</v>
      </c>
      <c r="BE41" s="127">
        <v>3</v>
      </c>
      <c r="BF41" s="127">
        <v>1</v>
      </c>
      <c r="BG41" s="127">
        <v>1</v>
      </c>
      <c r="BH41" s="127">
        <v>2</v>
      </c>
      <c r="BI41" s="127">
        <v>1</v>
      </c>
      <c r="BJ41" s="127" t="s">
        <v>653</v>
      </c>
      <c r="BK41" s="127" t="s">
        <v>653</v>
      </c>
      <c r="BL41" s="127" t="s">
        <v>653</v>
      </c>
      <c r="BM41" s="127">
        <v>1</v>
      </c>
      <c r="BN41" s="127">
        <v>2</v>
      </c>
      <c r="BO41" s="127">
        <v>2</v>
      </c>
      <c r="BP41" s="127">
        <v>3</v>
      </c>
      <c r="BQ41" s="127">
        <v>1</v>
      </c>
      <c r="BR41" s="127">
        <v>1</v>
      </c>
      <c r="BS41" s="127">
        <v>1</v>
      </c>
      <c r="BT41" s="127">
        <v>4</v>
      </c>
      <c r="BU41" s="127">
        <v>4</v>
      </c>
      <c r="BV41" s="127" t="s">
        <v>653</v>
      </c>
      <c r="BW41" s="127">
        <v>1</v>
      </c>
      <c r="BX41" s="102" t="s">
        <v>653</v>
      </c>
    </row>
    <row r="42" spans="1:77" x14ac:dyDescent="0.15">
      <c r="A42" s="16"/>
      <c r="B42" s="17"/>
      <c r="C42" s="18"/>
      <c r="D42" s="18" t="s">
        <v>577</v>
      </c>
      <c r="E42" s="18">
        <v>84</v>
      </c>
      <c r="F42" s="175" t="s">
        <v>140</v>
      </c>
      <c r="G42" s="184">
        <v>97</v>
      </c>
      <c r="H42" s="99" t="s">
        <v>653</v>
      </c>
      <c r="I42" s="127">
        <v>2</v>
      </c>
      <c r="J42" s="127">
        <v>2</v>
      </c>
      <c r="K42" s="127">
        <v>1</v>
      </c>
      <c r="L42" s="127" t="s">
        <v>653</v>
      </c>
      <c r="M42" s="127" t="s">
        <v>653</v>
      </c>
      <c r="N42" s="127" t="s">
        <v>653</v>
      </c>
      <c r="O42" s="127" t="s">
        <v>653</v>
      </c>
      <c r="P42" s="127" t="s">
        <v>653</v>
      </c>
      <c r="Q42" s="127">
        <v>1</v>
      </c>
      <c r="R42" s="127">
        <v>2</v>
      </c>
      <c r="S42" s="127" t="s">
        <v>653</v>
      </c>
      <c r="T42" s="127" t="s">
        <v>653</v>
      </c>
      <c r="U42" s="127" t="s">
        <v>653</v>
      </c>
      <c r="V42" s="127">
        <v>2</v>
      </c>
      <c r="W42" s="127">
        <v>2</v>
      </c>
      <c r="X42" s="127">
        <v>2</v>
      </c>
      <c r="Y42" s="127">
        <v>3</v>
      </c>
      <c r="Z42" s="127">
        <v>5</v>
      </c>
      <c r="AA42" s="127">
        <v>4</v>
      </c>
      <c r="AB42" s="127">
        <v>7</v>
      </c>
      <c r="AC42" s="127">
        <v>3</v>
      </c>
      <c r="AD42" s="127">
        <v>12</v>
      </c>
      <c r="AE42" s="127">
        <v>2</v>
      </c>
      <c r="AF42" s="127">
        <v>1</v>
      </c>
      <c r="AG42" s="127">
        <v>1</v>
      </c>
      <c r="AH42" s="127">
        <v>7</v>
      </c>
      <c r="AI42" s="127">
        <v>2</v>
      </c>
      <c r="AJ42" s="127">
        <v>4</v>
      </c>
      <c r="AK42" s="127">
        <v>4</v>
      </c>
      <c r="AL42" s="127">
        <v>3</v>
      </c>
      <c r="AM42" s="127">
        <v>2</v>
      </c>
      <c r="AN42" s="127">
        <v>2</v>
      </c>
      <c r="AO42" s="127">
        <v>3</v>
      </c>
      <c r="AP42" s="127" t="s">
        <v>653</v>
      </c>
      <c r="AQ42" s="127">
        <v>3</v>
      </c>
      <c r="AR42" s="127" t="s">
        <v>653</v>
      </c>
      <c r="AS42" s="127">
        <v>2</v>
      </c>
      <c r="AT42" s="127">
        <v>1</v>
      </c>
      <c r="AU42" s="127">
        <v>1</v>
      </c>
      <c r="AV42" s="127">
        <v>5</v>
      </c>
      <c r="AW42" s="127" t="s">
        <v>653</v>
      </c>
      <c r="AX42" s="127" t="s">
        <v>653</v>
      </c>
      <c r="AY42" s="127" t="s">
        <v>653</v>
      </c>
      <c r="AZ42" s="127" t="s">
        <v>653</v>
      </c>
      <c r="BA42" s="127">
        <v>2</v>
      </c>
      <c r="BB42" s="127" t="s">
        <v>653</v>
      </c>
      <c r="BC42" s="127" t="s">
        <v>653</v>
      </c>
      <c r="BD42" s="127" t="s">
        <v>653</v>
      </c>
      <c r="BE42" s="127">
        <v>1</v>
      </c>
      <c r="BF42" s="127" t="s">
        <v>653</v>
      </c>
      <c r="BG42" s="127" t="s">
        <v>653</v>
      </c>
      <c r="BH42" s="127" t="s">
        <v>653</v>
      </c>
      <c r="BI42" s="127">
        <v>1</v>
      </c>
      <c r="BJ42" s="127" t="s">
        <v>653</v>
      </c>
      <c r="BK42" s="127">
        <v>1</v>
      </c>
      <c r="BL42" s="127" t="s">
        <v>653</v>
      </c>
      <c r="BM42" s="127" t="s">
        <v>653</v>
      </c>
      <c r="BN42" s="127">
        <v>1</v>
      </c>
      <c r="BO42" s="127" t="s">
        <v>653</v>
      </c>
      <c r="BP42" s="127" t="s">
        <v>653</v>
      </c>
      <c r="BQ42" s="127" t="s">
        <v>653</v>
      </c>
      <c r="BR42" s="127" t="s">
        <v>653</v>
      </c>
      <c r="BS42" s="127" t="s">
        <v>653</v>
      </c>
      <c r="BT42" s="127" t="s">
        <v>653</v>
      </c>
      <c r="BU42" s="127" t="s">
        <v>653</v>
      </c>
      <c r="BV42" s="127" t="s">
        <v>653</v>
      </c>
      <c r="BW42" s="127" t="s">
        <v>653</v>
      </c>
      <c r="BX42" s="102" t="s">
        <v>653</v>
      </c>
    </row>
    <row r="43" spans="1:77" x14ac:dyDescent="0.15">
      <c r="A43" s="16"/>
      <c r="B43" s="17"/>
      <c r="C43" s="18"/>
      <c r="D43" s="18" t="s">
        <v>577</v>
      </c>
      <c r="E43" s="18">
        <v>89</v>
      </c>
      <c r="F43" s="175" t="s">
        <v>141</v>
      </c>
      <c r="G43" s="184">
        <v>35</v>
      </c>
      <c r="H43" s="99">
        <v>1</v>
      </c>
      <c r="I43" s="127" t="s">
        <v>653</v>
      </c>
      <c r="J43" s="127" t="s">
        <v>653</v>
      </c>
      <c r="K43" s="127">
        <v>1</v>
      </c>
      <c r="L43" s="127" t="s">
        <v>653</v>
      </c>
      <c r="M43" s="127" t="s">
        <v>653</v>
      </c>
      <c r="N43" s="127" t="s">
        <v>653</v>
      </c>
      <c r="O43" s="127" t="s">
        <v>653</v>
      </c>
      <c r="P43" s="127" t="s">
        <v>653</v>
      </c>
      <c r="Q43" s="127" t="s">
        <v>653</v>
      </c>
      <c r="R43" s="127" t="s">
        <v>653</v>
      </c>
      <c r="S43" s="127" t="s">
        <v>653</v>
      </c>
      <c r="T43" s="127" t="s">
        <v>653</v>
      </c>
      <c r="U43" s="127" t="s">
        <v>653</v>
      </c>
      <c r="V43" s="127" t="s">
        <v>653</v>
      </c>
      <c r="W43" s="127">
        <v>1</v>
      </c>
      <c r="X43" s="127">
        <v>2</v>
      </c>
      <c r="Y43" s="127" t="s">
        <v>653</v>
      </c>
      <c r="Z43" s="127">
        <v>1</v>
      </c>
      <c r="AA43" s="127" t="s">
        <v>653</v>
      </c>
      <c r="AB43" s="127">
        <v>1</v>
      </c>
      <c r="AC43" s="127">
        <v>1</v>
      </c>
      <c r="AD43" s="127">
        <v>4</v>
      </c>
      <c r="AE43" s="127">
        <v>2</v>
      </c>
      <c r="AF43" s="127" t="s">
        <v>653</v>
      </c>
      <c r="AG43" s="127" t="s">
        <v>653</v>
      </c>
      <c r="AH43" s="127">
        <v>4</v>
      </c>
      <c r="AI43" s="127">
        <v>5</v>
      </c>
      <c r="AJ43" s="127">
        <v>2</v>
      </c>
      <c r="AK43" s="127">
        <v>2</v>
      </c>
      <c r="AL43" s="127">
        <v>1</v>
      </c>
      <c r="AM43" s="127">
        <v>2</v>
      </c>
      <c r="AN43" s="127" t="s">
        <v>653</v>
      </c>
      <c r="AO43" s="127" t="s">
        <v>653</v>
      </c>
      <c r="AP43" s="127" t="s">
        <v>653</v>
      </c>
      <c r="AQ43" s="127" t="s">
        <v>653</v>
      </c>
      <c r="AR43" s="127" t="s">
        <v>653</v>
      </c>
      <c r="AS43" s="127" t="s">
        <v>653</v>
      </c>
      <c r="AT43" s="127">
        <v>1</v>
      </c>
      <c r="AU43" s="127" t="s">
        <v>653</v>
      </c>
      <c r="AV43" s="127">
        <v>1</v>
      </c>
      <c r="AW43" s="127" t="s">
        <v>653</v>
      </c>
      <c r="AX43" s="127">
        <v>1</v>
      </c>
      <c r="AY43" s="127" t="s">
        <v>653</v>
      </c>
      <c r="AZ43" s="127" t="s">
        <v>653</v>
      </c>
      <c r="BA43" s="127" t="s">
        <v>653</v>
      </c>
      <c r="BB43" s="127">
        <v>2</v>
      </c>
      <c r="BC43" s="127" t="s">
        <v>653</v>
      </c>
      <c r="BD43" s="127" t="s">
        <v>653</v>
      </c>
      <c r="BE43" s="127" t="s">
        <v>653</v>
      </c>
      <c r="BF43" s="127" t="s">
        <v>653</v>
      </c>
      <c r="BG43" s="127" t="s">
        <v>653</v>
      </c>
      <c r="BH43" s="127" t="s">
        <v>653</v>
      </c>
      <c r="BI43" s="127" t="s">
        <v>653</v>
      </c>
      <c r="BJ43" s="127" t="s">
        <v>653</v>
      </c>
      <c r="BK43" s="127" t="s">
        <v>653</v>
      </c>
      <c r="BL43" s="127" t="s">
        <v>653</v>
      </c>
      <c r="BM43" s="127" t="s">
        <v>653</v>
      </c>
      <c r="BN43" s="127" t="s">
        <v>653</v>
      </c>
      <c r="BO43" s="127" t="s">
        <v>653</v>
      </c>
      <c r="BP43" s="127" t="s">
        <v>653</v>
      </c>
      <c r="BQ43" s="127" t="s">
        <v>653</v>
      </c>
      <c r="BR43" s="127" t="s">
        <v>653</v>
      </c>
      <c r="BS43" s="127" t="s">
        <v>653</v>
      </c>
      <c r="BT43" s="127" t="s">
        <v>653</v>
      </c>
      <c r="BU43" s="127" t="s">
        <v>653</v>
      </c>
      <c r="BV43" s="127" t="s">
        <v>653</v>
      </c>
      <c r="BW43" s="127" t="s">
        <v>653</v>
      </c>
      <c r="BX43" s="102" t="s">
        <v>653</v>
      </c>
    </row>
    <row r="44" spans="1:77" x14ac:dyDescent="0.15">
      <c r="A44" s="8" t="s">
        <v>77</v>
      </c>
      <c r="B44" s="23" t="s">
        <v>78</v>
      </c>
      <c r="C44" s="21"/>
      <c r="D44" s="21"/>
      <c r="E44" s="21"/>
      <c r="F44" s="176"/>
      <c r="G44" s="182">
        <v>1840</v>
      </c>
      <c r="H44" s="128">
        <f>IF('第１表（元）'!G44=0,"-",'第１表（元）'!G44)</f>
        <v>25</v>
      </c>
      <c r="I44" s="128">
        <f>IF('第１表（元）'!H44=0,"-",'第１表（元）'!H44)</f>
        <v>22</v>
      </c>
      <c r="J44" s="128">
        <f>IF('[1]第１表（元）'!I44=0,"-",'[1]第１表（元）'!I44)</f>
        <v>31</v>
      </c>
      <c r="K44" s="128">
        <f>IF('第１表（元）'!J44=0,"-",'第１表（元）'!J44)</f>
        <v>41</v>
      </c>
      <c r="L44" s="128">
        <f>IF('第１表（元）'!K44=0,"-",'第１表（元）'!K44)</f>
        <v>10</v>
      </c>
      <c r="M44" s="128">
        <f>IF('第１表（元）'!L44=0,"-",'第１表（元）'!L44)</f>
        <v>5</v>
      </c>
      <c r="N44" s="128">
        <f>IF('第１表（元）'!M44=0,"-",'第１表（元）'!M44)</f>
        <v>6</v>
      </c>
      <c r="O44" s="128">
        <f>IF('第１表（元）'!N44=0,"-",'第１表（元）'!N44)</f>
        <v>7</v>
      </c>
      <c r="P44" s="128">
        <f>IF('[1]第１表（元）'!O44=0,"-",'[1]第１表（元）'!O44)</f>
        <v>9</v>
      </c>
      <c r="Q44" s="128">
        <f>IF('第１表（元）'!P44=0,"-",'第１表（元）'!P44)</f>
        <v>17</v>
      </c>
      <c r="R44" s="128">
        <f>IF('第１表（元）'!Q44=0,"-",'第１表（元）'!Q44)</f>
        <v>28</v>
      </c>
      <c r="S44" s="128">
        <f>IF('第１表（元）'!R44=0,"-",'第１表（元）'!R44)</f>
        <v>5</v>
      </c>
      <c r="T44" s="128">
        <f>IF('第１表（元）'!S44=0,"-",'第１表（元）'!S44)</f>
        <v>3</v>
      </c>
      <c r="U44" s="128">
        <f>IF('第１表（元）'!T44=0,"-",'第１表（元）'!T44)</f>
        <v>8</v>
      </c>
      <c r="V44" s="128">
        <f>IF('第１表（元）'!U44=0,"-",'第１表（元）'!U44)</f>
        <v>27</v>
      </c>
      <c r="W44" s="128">
        <f>IF('第１表（元）'!V44=0,"-",'第１表（元）'!V44)</f>
        <v>16</v>
      </c>
      <c r="X44" s="128">
        <f>IF('第１表（元）'!W44=0,"-",'第１表（元）'!W44)</f>
        <v>38</v>
      </c>
      <c r="Y44" s="128">
        <f>IF('第１表（元）'!X44=0,"-",'第１表（元）'!X44)</f>
        <v>42</v>
      </c>
      <c r="Z44" s="128">
        <f>IF('第１表（元）'!Y44=0,"-",'第１表（元）'!Y44)</f>
        <v>55</v>
      </c>
      <c r="AA44" s="128">
        <f>IF('第１表（元）'!Z44=0,"-",'第１表（元）'!Z44)</f>
        <v>122</v>
      </c>
      <c r="AB44" s="128">
        <f>IF('第１表（元）'!AA44=0,"-",'第１表（元）'!AA44)</f>
        <v>15</v>
      </c>
      <c r="AC44" s="128">
        <f>IF('第１表（元）'!AB44=0,"-",'第１表（元）'!AB44)</f>
        <v>27</v>
      </c>
      <c r="AD44" s="128">
        <f>IF('第１表（元）'!AC44=0,"-",'第１表（元）'!AC44)</f>
        <v>86</v>
      </c>
      <c r="AE44" s="128">
        <f>IF('第１表（元）'!AD44=0,"-",'第１表（元）'!AD44)</f>
        <v>47</v>
      </c>
      <c r="AF44" s="128">
        <f>IF('第１表（元）'!AE44=0,"-",'第１表（元）'!AE44)</f>
        <v>27</v>
      </c>
      <c r="AG44" s="128">
        <f>IF('第１表（元）'!AF44=0,"-",'第１表（元）'!AF44)</f>
        <v>18</v>
      </c>
      <c r="AH44" s="128">
        <f>IF('第１表（元）'!AG44=0,"-",'第１表（元）'!AG44)</f>
        <v>62</v>
      </c>
      <c r="AI44" s="128">
        <f>IF('第１表（元）'!AH44=0,"-",'第１表（元）'!AH44)</f>
        <v>21</v>
      </c>
      <c r="AJ44" s="128">
        <f>IF('第１表（元）'!AI44=0,"-",'第１表（元）'!AI44)</f>
        <v>11</v>
      </c>
      <c r="AK44" s="128">
        <f>IF('第１表（元）'!AJ44=0,"-",'第１表（元）'!AJ44)</f>
        <v>60</v>
      </c>
      <c r="AL44" s="128">
        <f>IF('第１表（元）'!AK44=0,"-",'第１表（元）'!AK44)</f>
        <v>5</v>
      </c>
      <c r="AM44" s="128">
        <f>IF('第１表（元）'!AL44=0,"-",'第１表（元）'!AL44)</f>
        <v>24</v>
      </c>
      <c r="AN44" s="128">
        <f>IF('第１表（元）'!AM44=0,"-",'第１表（元）'!AM44)</f>
        <v>48</v>
      </c>
      <c r="AO44" s="128">
        <f>IF('第１表（元）'!AN44=0,"-",'第１表（元）'!AN44)</f>
        <v>20</v>
      </c>
      <c r="AP44" s="128">
        <f>IF('第１表（元）'!AO44=0,"-",'第１表（元）'!AO44)</f>
        <v>8</v>
      </c>
      <c r="AQ44" s="128">
        <f>IF('第１表（元）'!AP44=0,"-",'第１表（元）'!AP44)</f>
        <v>13</v>
      </c>
      <c r="AR44" s="128">
        <f>IF('第１表（元）'!AQ44=0,"-",'第１表（元）'!AQ44)</f>
        <v>15</v>
      </c>
      <c r="AS44" s="128">
        <f>IF('第１表（元）'!AR44=0,"-",'第１表（元）'!AR44)</f>
        <v>20</v>
      </c>
      <c r="AT44" s="128">
        <f>IF('第１表（元）'!AS44=0,"-",'第１表（元）'!AS44)</f>
        <v>14</v>
      </c>
      <c r="AU44" s="128">
        <f>IF('第１表（元）'!AT44=0,"-",'第１表（元）'!AT44)</f>
        <v>5</v>
      </c>
      <c r="AV44" s="128">
        <f>IF('第１表（元）'!AU44=0,"-",'第１表（元）'!AU44)</f>
        <v>47</v>
      </c>
      <c r="AW44" s="128">
        <f>IF('第１表（元）'!AV44=0,"-",'第１表（元）'!AV44)</f>
        <v>17</v>
      </c>
      <c r="AX44" s="128">
        <f>IF('第１表（元）'!AW44=0,"-",'第１表（元）'!AW44)</f>
        <v>10</v>
      </c>
      <c r="AY44" s="128">
        <f>IF('第１表（元）'!AX44=0,"-",'第１表（元）'!AX44)</f>
        <v>49</v>
      </c>
      <c r="AZ44" s="128">
        <f>IF('第１表（元）'!AY44=0,"-",'第１表（元）'!AY44)</f>
        <v>61</v>
      </c>
      <c r="BA44" s="128">
        <f>IF('第１表（元）'!AZ44=0,"-",'第１表（元）'!AZ44)</f>
        <v>67</v>
      </c>
      <c r="BB44" s="128">
        <f>IF('第１表（元）'!BA44=0,"-",'第１表（元）'!BA44)</f>
        <v>121</v>
      </c>
      <c r="BC44" s="128">
        <f>IF('第１表（元）'!BB44=0,"-",'第１表（元）'!BB44)</f>
        <v>21</v>
      </c>
      <c r="BD44" s="128">
        <f>IF('第１表（元）'!BC44=0,"-",'第１表（元）'!BC44)</f>
        <v>16</v>
      </c>
      <c r="BE44" s="128">
        <f>IF('第１表（元）'!BD44=0,"-",'第１表（元）'!BD44)</f>
        <v>31</v>
      </c>
      <c r="BF44" s="128">
        <f>IF('第１表（元）'!BE44=0,"-",'第１表（元）'!BE44)</f>
        <v>10</v>
      </c>
      <c r="BG44" s="128">
        <f>IF('第１表（元）'!BF44=0,"-",'第１表（元）'!BF44)</f>
        <v>26</v>
      </c>
      <c r="BH44" s="128">
        <f>IF('第１表（元）'!BG44=0,"-",'第１表（元）'!BG44)</f>
        <v>8</v>
      </c>
      <c r="BI44" s="128">
        <f>IF('第１表（元）'!BH44=0,"-",'第１表（元）'!BH44)</f>
        <v>7</v>
      </c>
      <c r="BJ44" s="128">
        <f>IF('第１表（元）'!BI44=0,"-",'第１表（元）'!BI44)</f>
        <v>34</v>
      </c>
      <c r="BK44" s="128">
        <f>IF('第１表（元）'!BJ44=0,"-",'第１表（元）'!BJ44)</f>
        <v>13</v>
      </c>
      <c r="BL44" s="128">
        <f>IF('第１表（元）'!BK44=0,"-",'第１表（元）'!BK44)</f>
        <v>24</v>
      </c>
      <c r="BM44" s="128">
        <f>IF('第１表（元）'!BL44=0,"-",'第１表（元）'!BL44)</f>
        <v>29</v>
      </c>
      <c r="BN44" s="128">
        <f>IF('第１表（元）'!BM44=0,"-",'第１表（元）'!BM44)</f>
        <v>18</v>
      </c>
      <c r="BO44" s="128">
        <f>IF('第１表（元）'!BN44=0,"-",'第１表（元）'!BN44)</f>
        <v>8</v>
      </c>
      <c r="BP44" s="128">
        <f>IF('第１表（元）'!BO44=0,"-",'第１表（元）'!BO44)</f>
        <v>28</v>
      </c>
      <c r="BQ44" s="128">
        <f>IF('第１表（元）'!BP44=0,"-",'第１表（元）'!BP44)</f>
        <v>5</v>
      </c>
      <c r="BR44" s="128">
        <f>IF('第１表（元）'!BQ44=0,"-",'第１表（元）'!BQ44)</f>
        <v>7</v>
      </c>
      <c r="BS44" s="128">
        <f>IF('第１表（元）'!BR44=0,"-",'第１表（元）'!BR44)</f>
        <v>25</v>
      </c>
      <c r="BT44" s="128">
        <f>IF('第１表（元）'!BS44=0,"-",'第１表（元）'!BS44)</f>
        <v>19</v>
      </c>
      <c r="BU44" s="128">
        <f>IF('第１表（元）'!BT44=0,"-",'第１表（元）'!BT44)</f>
        <v>28</v>
      </c>
      <c r="BV44" s="128">
        <f>IF('第１表（元）'!BU44=0,"-",'第１表（元）'!BU44)</f>
        <v>5</v>
      </c>
      <c r="BW44" s="128">
        <f>IF('第１表（元）'!BV44=0,"-",'第１表（元）'!BV44)</f>
        <v>41</v>
      </c>
      <c r="BX44" s="129">
        <f>IF('第１表（元）'!BW44=0,"-",'第１表（元）'!BW44)</f>
        <v>2</v>
      </c>
      <c r="BY44" s="154"/>
    </row>
    <row r="45" spans="1:77" x14ac:dyDescent="0.15">
      <c r="A45" s="12"/>
      <c r="B45" s="13"/>
      <c r="C45" s="14">
        <v>9</v>
      </c>
      <c r="D45" s="14" t="s">
        <v>501</v>
      </c>
      <c r="E45" s="14"/>
      <c r="F45" s="174"/>
      <c r="G45" s="183">
        <v>216</v>
      </c>
      <c r="H45" s="125">
        <f>IF('第１表（元）'!G45=0,"-",'第１表（元）'!G45)</f>
        <v>3</v>
      </c>
      <c r="I45" s="125">
        <f>IF('第１表（元）'!H45=0,"-",'第１表（元）'!H45)</f>
        <v>3</v>
      </c>
      <c r="J45" s="125">
        <f>IF('[1]第１表（元）'!I45=0,"-",'[1]第１表（元）'!I45)</f>
        <v>8</v>
      </c>
      <c r="K45" s="125">
        <f>IF('第１表（元）'!J45=0,"-",'第１表（元）'!J45)</f>
        <v>3</v>
      </c>
      <c r="L45" s="125">
        <f>IF('第１表（元）'!K45=0,"-",'第１表（元）'!K45)</f>
        <v>3</v>
      </c>
      <c r="M45" s="125" t="str">
        <f>IF('第１表（元）'!L45=0,"-",'第１表（元）'!L45)</f>
        <v>-</v>
      </c>
      <c r="N45" s="125">
        <f>IF('第１表（元）'!M45=0,"-",'第１表（元）'!M45)</f>
        <v>1</v>
      </c>
      <c r="O45" s="125">
        <f>IF('第１表（元）'!N45=0,"-",'第１表（元）'!N45)</f>
        <v>1</v>
      </c>
      <c r="P45" s="125">
        <f>IF('[1]第１表（元）'!O45=0,"-",'[1]第１表（元）'!O45)</f>
        <v>2</v>
      </c>
      <c r="Q45" s="125">
        <f>IF('第１表（元）'!P45=0,"-",'第１表（元）'!P45)</f>
        <v>1</v>
      </c>
      <c r="R45" s="125">
        <f>IF('第１表（元）'!Q45=0,"-",'第１表（元）'!Q45)</f>
        <v>3</v>
      </c>
      <c r="S45" s="125" t="str">
        <f>IF('第１表（元）'!R45=0,"-",'第１表（元）'!R45)</f>
        <v>-</v>
      </c>
      <c r="T45" s="125" t="str">
        <f>IF('第１表（元）'!S45=0,"-",'第１表（元）'!S45)</f>
        <v>-</v>
      </c>
      <c r="U45" s="125">
        <f>IF('第１表（元）'!T45=0,"-",'第１表（元）'!T45)</f>
        <v>1</v>
      </c>
      <c r="V45" s="125">
        <f>IF('第１表（元）'!U45=0,"-",'第１表（元）'!U45)</f>
        <v>1</v>
      </c>
      <c r="W45" s="125">
        <f>IF('第１表（元）'!V45=0,"-",'第１表（元）'!V45)</f>
        <v>3</v>
      </c>
      <c r="X45" s="125">
        <f>IF('第１表（元）'!W45=0,"-",'第１表（元）'!W45)</f>
        <v>7</v>
      </c>
      <c r="Y45" s="125">
        <f>IF('第１表（元）'!X45=0,"-",'第１表（元）'!X45)</f>
        <v>8</v>
      </c>
      <c r="Z45" s="125">
        <f>IF('第１表（元）'!Y45=0,"-",'第１表（元）'!Y45)</f>
        <v>8</v>
      </c>
      <c r="AA45" s="125">
        <f>IF('第１表（元）'!Z45=0,"-",'第１表（元）'!Z45)</f>
        <v>21</v>
      </c>
      <c r="AB45" s="125">
        <f>IF('第１表（元）'!AA45=0,"-",'第１表（元）'!AA45)</f>
        <v>2</v>
      </c>
      <c r="AC45" s="125">
        <f>IF('第１表（元）'!AB45=0,"-",'第１表（元）'!AB45)</f>
        <v>4</v>
      </c>
      <c r="AD45" s="125">
        <f>IF('第１表（元）'!AC45=0,"-",'第１表（元）'!AC45)</f>
        <v>5</v>
      </c>
      <c r="AE45" s="125">
        <f>IF('第１表（元）'!AD45=0,"-",'第１表（元）'!AD45)</f>
        <v>1</v>
      </c>
      <c r="AF45" s="125">
        <f>IF('第１表（元）'!AE45=0,"-",'第１表（元）'!AE45)</f>
        <v>3</v>
      </c>
      <c r="AG45" s="125">
        <f>IF('第１表（元）'!AF45=0,"-",'第１表（元）'!AF45)</f>
        <v>1</v>
      </c>
      <c r="AH45" s="125">
        <f>IF('第１表（元）'!AG45=0,"-",'第１表（元）'!AG45)</f>
        <v>2</v>
      </c>
      <c r="AI45" s="125">
        <f>IF('第１表（元）'!AH45=0,"-",'第１表（元）'!AH45)</f>
        <v>1</v>
      </c>
      <c r="AJ45" s="125" t="str">
        <f>IF('第１表（元）'!AI45=0,"-",'第１表（元）'!AI45)</f>
        <v>-</v>
      </c>
      <c r="AK45" s="125" t="str">
        <f>IF('第１表（元）'!AJ45=0,"-",'第１表（元）'!AJ45)</f>
        <v>-</v>
      </c>
      <c r="AL45" s="125" t="str">
        <f>IF('第１表（元）'!AK45=0,"-",'第１表（元）'!AK45)</f>
        <v>-</v>
      </c>
      <c r="AM45" s="125">
        <f>IF('第１表（元）'!AL45=0,"-",'第１表（元）'!AL45)</f>
        <v>3</v>
      </c>
      <c r="AN45" s="125">
        <f>IF('第１表（元）'!AM45=0,"-",'第１表（元）'!AM45)</f>
        <v>8</v>
      </c>
      <c r="AO45" s="125">
        <f>IF('第１表（元）'!AN45=0,"-",'第１表（元）'!AN45)</f>
        <v>1</v>
      </c>
      <c r="AP45" s="125" t="str">
        <f>IF('第１表（元）'!AO45=0,"-",'第１表（元）'!AO45)</f>
        <v>-</v>
      </c>
      <c r="AQ45" s="125" t="str">
        <f>IF('第１表（元）'!AP45=0,"-",'第１表（元）'!AP45)</f>
        <v>-</v>
      </c>
      <c r="AR45" s="125">
        <f>IF('第１表（元）'!AQ45=0,"-",'第１表（元）'!AQ45)</f>
        <v>1</v>
      </c>
      <c r="AS45" s="125">
        <f>IF('第１表（元）'!AR45=0,"-",'第１表（元）'!AR45)</f>
        <v>2</v>
      </c>
      <c r="AT45" s="125">
        <f>IF('第１表（元）'!AS45=0,"-",'第１表（元）'!AS45)</f>
        <v>1</v>
      </c>
      <c r="AU45" s="125">
        <f>IF('第１表（元）'!AT45=0,"-",'第１表（元）'!AT45)</f>
        <v>1</v>
      </c>
      <c r="AV45" s="125">
        <f>IF('第１表（元）'!AU45=0,"-",'第１表（元）'!AU45)</f>
        <v>5</v>
      </c>
      <c r="AW45" s="125">
        <f>IF('第１表（元）'!AV45=0,"-",'第１表（元）'!AV45)</f>
        <v>1</v>
      </c>
      <c r="AX45" s="125" t="str">
        <f>IF('第１表（元）'!AW45=0,"-",'第１表（元）'!AW45)</f>
        <v>-</v>
      </c>
      <c r="AY45" s="125">
        <f>IF('第１表（元）'!AX45=0,"-",'第１表（元）'!AX45)</f>
        <v>5</v>
      </c>
      <c r="AZ45" s="125">
        <f>IF('第１表（元）'!AY45=0,"-",'第１表（元）'!AY45)</f>
        <v>2</v>
      </c>
      <c r="BA45" s="125">
        <f>IF('第１表（元）'!AZ45=0,"-",'第１表（元）'!AZ45)</f>
        <v>3</v>
      </c>
      <c r="BB45" s="125">
        <f>IF('第１表（元）'!BA45=0,"-",'第１表（元）'!BA45)</f>
        <v>6</v>
      </c>
      <c r="BC45" s="125">
        <f>IF('第１表（元）'!BB45=0,"-",'第１表（元）'!BB45)</f>
        <v>1</v>
      </c>
      <c r="BD45" s="125" t="str">
        <f>IF('第１表（元）'!BC45=0,"-",'第１表（元）'!BC45)</f>
        <v>-</v>
      </c>
      <c r="BE45" s="125" t="str">
        <f>IF('第１表（元）'!BD45=0,"-",'第１表（元）'!BD45)</f>
        <v>-</v>
      </c>
      <c r="BF45" s="125" t="str">
        <f>IF('第１表（元）'!BE45=0,"-",'第１表（元）'!BE45)</f>
        <v>-</v>
      </c>
      <c r="BG45" s="125">
        <f>IF('第１表（元）'!BF45=0,"-",'第１表（元）'!BF45)</f>
        <v>1</v>
      </c>
      <c r="BH45" s="125">
        <f>IF('第１表（元）'!BG45=0,"-",'第１表（元）'!BG45)</f>
        <v>1</v>
      </c>
      <c r="BI45" s="125">
        <f>IF('第１表（元）'!BH45=0,"-",'第１表（元）'!BH45)</f>
        <v>1</v>
      </c>
      <c r="BJ45" s="125">
        <f>IF('第１表（元）'!BI45=0,"-",'第１表（元）'!BI45)</f>
        <v>16</v>
      </c>
      <c r="BK45" s="125">
        <f>IF('第１表（元）'!BJ45=0,"-",'第１表（元）'!BJ45)</f>
        <v>4</v>
      </c>
      <c r="BL45" s="125">
        <f>IF('第１表（元）'!BK45=0,"-",'第１表（元）'!BK45)</f>
        <v>10</v>
      </c>
      <c r="BM45" s="125">
        <f>IF('第１表（元）'!BL45=0,"-",'第１表（元）'!BL45)</f>
        <v>18</v>
      </c>
      <c r="BN45" s="125">
        <f>IF('第１表（元）'!BM45=0,"-",'第１表（元）'!BM45)</f>
        <v>2</v>
      </c>
      <c r="BO45" s="125" t="str">
        <f>IF('第１表（元）'!BN45=0,"-",'第１表（元）'!BN45)</f>
        <v>-</v>
      </c>
      <c r="BP45" s="125">
        <f>IF('第１表（元）'!BO45=0,"-",'第１表（元）'!BO45)</f>
        <v>3</v>
      </c>
      <c r="BQ45" s="125">
        <f>IF('第１表（元）'!BP45=0,"-",'第１表（元）'!BP45)</f>
        <v>1</v>
      </c>
      <c r="BR45" s="125" t="str">
        <f>IF('第１表（元）'!BQ45=0,"-",'第１表（元）'!BQ45)</f>
        <v>-</v>
      </c>
      <c r="BS45" s="125">
        <f>IF('第１表（元）'!BR45=0,"-",'第１表（元）'!BR45)</f>
        <v>6</v>
      </c>
      <c r="BT45" s="125">
        <f>IF('第１表（元）'!BS45=0,"-",'第１表（元）'!BS45)</f>
        <v>2</v>
      </c>
      <c r="BU45" s="125">
        <f>IF('第１表（元）'!BT45=0,"-",'第１表（元）'!BT45)</f>
        <v>1</v>
      </c>
      <c r="BV45" s="125">
        <f>IF('第１表（元）'!BU45=0,"-",'第１表（元）'!BU45)</f>
        <v>2</v>
      </c>
      <c r="BW45" s="125">
        <f>IF('第１表（元）'!BV45=0,"-",'第１表（元）'!BV45)</f>
        <v>10</v>
      </c>
      <c r="BX45" s="126">
        <f>IF('第１表（元）'!BW45=0,"-",'第１表（元）'!BW45)</f>
        <v>2</v>
      </c>
      <c r="BY45" s="154"/>
    </row>
    <row r="46" spans="1:77" x14ac:dyDescent="0.15">
      <c r="A46" s="16"/>
      <c r="B46" s="17"/>
      <c r="C46" s="18"/>
      <c r="D46" s="18" t="s">
        <v>577</v>
      </c>
      <c r="E46" s="18">
        <v>90</v>
      </c>
      <c r="F46" s="175" t="s">
        <v>113</v>
      </c>
      <c r="G46" s="184">
        <v>1</v>
      </c>
      <c r="H46" s="99" t="s">
        <v>653</v>
      </c>
      <c r="I46" s="127" t="s">
        <v>653</v>
      </c>
      <c r="J46" s="127" t="s">
        <v>653</v>
      </c>
      <c r="K46" s="127" t="s">
        <v>653</v>
      </c>
      <c r="L46" s="127" t="s">
        <v>653</v>
      </c>
      <c r="M46" s="127" t="s">
        <v>653</v>
      </c>
      <c r="N46" s="127" t="s">
        <v>653</v>
      </c>
      <c r="O46" s="127" t="s">
        <v>653</v>
      </c>
      <c r="P46" s="127">
        <v>1</v>
      </c>
      <c r="Q46" s="127" t="s">
        <v>653</v>
      </c>
      <c r="R46" s="127" t="s">
        <v>653</v>
      </c>
      <c r="S46" s="127" t="s">
        <v>653</v>
      </c>
      <c r="T46" s="127" t="s">
        <v>653</v>
      </c>
      <c r="U46" s="127" t="s">
        <v>653</v>
      </c>
      <c r="V46" s="127" t="s">
        <v>653</v>
      </c>
      <c r="W46" s="127" t="s">
        <v>653</v>
      </c>
      <c r="X46" s="127" t="s">
        <v>653</v>
      </c>
      <c r="Y46" s="127" t="s">
        <v>653</v>
      </c>
      <c r="Z46" s="127" t="s">
        <v>653</v>
      </c>
      <c r="AA46" s="127" t="s">
        <v>653</v>
      </c>
      <c r="AB46" s="127" t="s">
        <v>653</v>
      </c>
      <c r="AC46" s="127" t="s">
        <v>653</v>
      </c>
      <c r="AD46" s="127" t="s">
        <v>653</v>
      </c>
      <c r="AE46" s="127" t="s">
        <v>653</v>
      </c>
      <c r="AF46" s="127" t="s">
        <v>653</v>
      </c>
      <c r="AG46" s="127" t="s">
        <v>653</v>
      </c>
      <c r="AH46" s="127" t="s">
        <v>653</v>
      </c>
      <c r="AI46" s="127" t="s">
        <v>653</v>
      </c>
      <c r="AJ46" s="127" t="s">
        <v>653</v>
      </c>
      <c r="AK46" s="127" t="s">
        <v>653</v>
      </c>
      <c r="AL46" s="127" t="s">
        <v>653</v>
      </c>
      <c r="AM46" s="127" t="s">
        <v>653</v>
      </c>
      <c r="AN46" s="127" t="s">
        <v>653</v>
      </c>
      <c r="AO46" s="127" t="s">
        <v>653</v>
      </c>
      <c r="AP46" s="127" t="s">
        <v>653</v>
      </c>
      <c r="AQ46" s="127" t="s">
        <v>653</v>
      </c>
      <c r="AR46" s="127" t="s">
        <v>653</v>
      </c>
      <c r="AS46" s="127" t="s">
        <v>653</v>
      </c>
      <c r="AT46" s="127" t="s">
        <v>653</v>
      </c>
      <c r="AU46" s="127" t="s">
        <v>653</v>
      </c>
      <c r="AV46" s="127" t="s">
        <v>653</v>
      </c>
      <c r="AW46" s="127" t="s">
        <v>653</v>
      </c>
      <c r="AX46" s="127" t="s">
        <v>653</v>
      </c>
      <c r="AY46" s="127" t="s">
        <v>653</v>
      </c>
      <c r="AZ46" s="127" t="s">
        <v>653</v>
      </c>
      <c r="BA46" s="127" t="s">
        <v>653</v>
      </c>
      <c r="BB46" s="127" t="s">
        <v>653</v>
      </c>
      <c r="BC46" s="127" t="s">
        <v>653</v>
      </c>
      <c r="BD46" s="127" t="s">
        <v>653</v>
      </c>
      <c r="BE46" s="127" t="s">
        <v>653</v>
      </c>
      <c r="BF46" s="127" t="s">
        <v>653</v>
      </c>
      <c r="BG46" s="127" t="s">
        <v>653</v>
      </c>
      <c r="BH46" s="127" t="s">
        <v>653</v>
      </c>
      <c r="BI46" s="127" t="s">
        <v>653</v>
      </c>
      <c r="BJ46" s="127" t="s">
        <v>653</v>
      </c>
      <c r="BK46" s="127" t="s">
        <v>653</v>
      </c>
      <c r="BL46" s="127" t="s">
        <v>653</v>
      </c>
      <c r="BM46" s="127" t="s">
        <v>653</v>
      </c>
      <c r="BN46" s="127" t="s">
        <v>653</v>
      </c>
      <c r="BO46" s="127" t="s">
        <v>653</v>
      </c>
      <c r="BP46" s="127" t="s">
        <v>653</v>
      </c>
      <c r="BQ46" s="127" t="s">
        <v>653</v>
      </c>
      <c r="BR46" s="127" t="s">
        <v>653</v>
      </c>
      <c r="BS46" s="127" t="s">
        <v>653</v>
      </c>
      <c r="BT46" s="127" t="s">
        <v>653</v>
      </c>
      <c r="BU46" s="127" t="s">
        <v>653</v>
      </c>
      <c r="BV46" s="127" t="s">
        <v>653</v>
      </c>
      <c r="BW46" s="127" t="s">
        <v>653</v>
      </c>
      <c r="BX46" s="102" t="s">
        <v>653</v>
      </c>
      <c r="BY46" s="154"/>
    </row>
    <row r="47" spans="1:77" x14ac:dyDescent="0.15">
      <c r="A47" s="16"/>
      <c r="B47" s="17"/>
      <c r="C47" s="18"/>
      <c r="D47" s="18" t="s">
        <v>577</v>
      </c>
      <c r="E47" s="18">
        <v>91</v>
      </c>
      <c r="F47" s="175" t="s">
        <v>142</v>
      </c>
      <c r="G47" s="184">
        <v>10</v>
      </c>
      <c r="H47" s="99">
        <v>1</v>
      </c>
      <c r="I47" s="127">
        <v>1</v>
      </c>
      <c r="J47" s="127" t="s">
        <v>653</v>
      </c>
      <c r="K47" s="127" t="s">
        <v>653</v>
      </c>
      <c r="L47" s="127" t="s">
        <v>653</v>
      </c>
      <c r="M47" s="127" t="s">
        <v>653</v>
      </c>
      <c r="N47" s="127" t="s">
        <v>653</v>
      </c>
      <c r="O47" s="127" t="s">
        <v>653</v>
      </c>
      <c r="P47" s="127" t="s">
        <v>653</v>
      </c>
      <c r="Q47" s="127" t="s">
        <v>653</v>
      </c>
      <c r="R47" s="127">
        <v>1</v>
      </c>
      <c r="S47" s="127" t="s">
        <v>653</v>
      </c>
      <c r="T47" s="127" t="s">
        <v>653</v>
      </c>
      <c r="U47" s="127" t="s">
        <v>653</v>
      </c>
      <c r="V47" s="127" t="s">
        <v>653</v>
      </c>
      <c r="W47" s="127" t="s">
        <v>653</v>
      </c>
      <c r="X47" s="127" t="s">
        <v>653</v>
      </c>
      <c r="Y47" s="127" t="s">
        <v>653</v>
      </c>
      <c r="Z47" s="127">
        <v>1</v>
      </c>
      <c r="AA47" s="127">
        <v>2</v>
      </c>
      <c r="AB47" s="127" t="s">
        <v>653</v>
      </c>
      <c r="AC47" s="127" t="s">
        <v>653</v>
      </c>
      <c r="AD47" s="127" t="s">
        <v>653</v>
      </c>
      <c r="AE47" s="127" t="s">
        <v>653</v>
      </c>
      <c r="AF47" s="127" t="s">
        <v>653</v>
      </c>
      <c r="AG47" s="127" t="s">
        <v>653</v>
      </c>
      <c r="AH47" s="127" t="s">
        <v>653</v>
      </c>
      <c r="AI47" s="127" t="s">
        <v>653</v>
      </c>
      <c r="AJ47" s="127" t="s">
        <v>653</v>
      </c>
      <c r="AK47" s="127" t="s">
        <v>653</v>
      </c>
      <c r="AL47" s="127" t="s">
        <v>653</v>
      </c>
      <c r="AM47" s="127" t="s">
        <v>653</v>
      </c>
      <c r="AN47" s="127">
        <v>1</v>
      </c>
      <c r="AO47" s="127" t="s">
        <v>653</v>
      </c>
      <c r="AP47" s="127" t="s">
        <v>653</v>
      </c>
      <c r="AQ47" s="127" t="s">
        <v>653</v>
      </c>
      <c r="AR47" s="127" t="s">
        <v>653</v>
      </c>
      <c r="AS47" s="127">
        <v>1</v>
      </c>
      <c r="AT47" s="127" t="s">
        <v>653</v>
      </c>
      <c r="AU47" s="127" t="s">
        <v>653</v>
      </c>
      <c r="AV47" s="127" t="s">
        <v>653</v>
      </c>
      <c r="AW47" s="127" t="s">
        <v>653</v>
      </c>
      <c r="AX47" s="127" t="s">
        <v>653</v>
      </c>
      <c r="AY47" s="127" t="s">
        <v>653</v>
      </c>
      <c r="AZ47" s="127" t="s">
        <v>653</v>
      </c>
      <c r="BA47" s="127" t="s">
        <v>653</v>
      </c>
      <c r="BB47" s="127">
        <v>1</v>
      </c>
      <c r="BC47" s="127" t="s">
        <v>653</v>
      </c>
      <c r="BD47" s="127" t="s">
        <v>653</v>
      </c>
      <c r="BE47" s="127" t="s">
        <v>653</v>
      </c>
      <c r="BF47" s="127" t="s">
        <v>653</v>
      </c>
      <c r="BG47" s="127" t="s">
        <v>653</v>
      </c>
      <c r="BH47" s="127" t="s">
        <v>653</v>
      </c>
      <c r="BI47" s="127" t="s">
        <v>653</v>
      </c>
      <c r="BJ47" s="127" t="s">
        <v>653</v>
      </c>
      <c r="BK47" s="127" t="s">
        <v>653</v>
      </c>
      <c r="BL47" s="127" t="s">
        <v>653</v>
      </c>
      <c r="BM47" s="127" t="s">
        <v>653</v>
      </c>
      <c r="BN47" s="127" t="s">
        <v>653</v>
      </c>
      <c r="BO47" s="127" t="s">
        <v>653</v>
      </c>
      <c r="BP47" s="127">
        <v>1</v>
      </c>
      <c r="BQ47" s="127" t="s">
        <v>653</v>
      </c>
      <c r="BR47" s="127" t="s">
        <v>653</v>
      </c>
      <c r="BS47" s="127" t="s">
        <v>653</v>
      </c>
      <c r="BT47" s="127" t="s">
        <v>653</v>
      </c>
      <c r="BU47" s="127" t="s">
        <v>653</v>
      </c>
      <c r="BV47" s="127" t="s">
        <v>653</v>
      </c>
      <c r="BW47" s="127" t="s">
        <v>653</v>
      </c>
      <c r="BX47" s="102" t="s">
        <v>653</v>
      </c>
      <c r="BY47" s="154"/>
    </row>
    <row r="48" spans="1:77" x14ac:dyDescent="0.15">
      <c r="A48" s="16"/>
      <c r="B48" s="17"/>
      <c r="C48" s="18"/>
      <c r="D48" s="18" t="s">
        <v>577</v>
      </c>
      <c r="E48" s="18">
        <v>92</v>
      </c>
      <c r="F48" s="175" t="s">
        <v>143</v>
      </c>
      <c r="G48" s="184">
        <v>63</v>
      </c>
      <c r="H48" s="99" t="s">
        <v>653</v>
      </c>
      <c r="I48" s="127" t="s">
        <v>653</v>
      </c>
      <c r="J48" s="127">
        <v>3</v>
      </c>
      <c r="K48" s="127" t="s">
        <v>653</v>
      </c>
      <c r="L48" s="127" t="s">
        <v>653</v>
      </c>
      <c r="M48" s="127" t="s">
        <v>653</v>
      </c>
      <c r="N48" s="127" t="s">
        <v>653</v>
      </c>
      <c r="O48" s="127" t="s">
        <v>653</v>
      </c>
      <c r="P48" s="127" t="s">
        <v>653</v>
      </c>
      <c r="Q48" s="127">
        <v>1</v>
      </c>
      <c r="R48" s="127" t="s">
        <v>653</v>
      </c>
      <c r="S48" s="127" t="s">
        <v>653</v>
      </c>
      <c r="T48" s="127" t="s">
        <v>653</v>
      </c>
      <c r="U48" s="127" t="s">
        <v>653</v>
      </c>
      <c r="V48" s="127" t="s">
        <v>653</v>
      </c>
      <c r="W48" s="127">
        <v>1</v>
      </c>
      <c r="X48" s="127">
        <v>2</v>
      </c>
      <c r="Y48" s="127">
        <v>2</v>
      </c>
      <c r="Z48" s="127">
        <v>1</v>
      </c>
      <c r="AA48" s="127">
        <v>9</v>
      </c>
      <c r="AB48" s="127">
        <v>1</v>
      </c>
      <c r="AC48" s="127">
        <v>1</v>
      </c>
      <c r="AD48" s="127">
        <v>1</v>
      </c>
      <c r="AE48" s="127">
        <v>1</v>
      </c>
      <c r="AF48" s="127">
        <v>2</v>
      </c>
      <c r="AG48" s="127" t="s">
        <v>653</v>
      </c>
      <c r="AH48" s="127" t="s">
        <v>653</v>
      </c>
      <c r="AI48" s="127" t="s">
        <v>653</v>
      </c>
      <c r="AJ48" s="127" t="s">
        <v>653</v>
      </c>
      <c r="AK48" s="127" t="s">
        <v>653</v>
      </c>
      <c r="AL48" s="127" t="s">
        <v>653</v>
      </c>
      <c r="AM48" s="127" t="s">
        <v>653</v>
      </c>
      <c r="AN48" s="127">
        <v>6</v>
      </c>
      <c r="AO48" s="127" t="s">
        <v>653</v>
      </c>
      <c r="AP48" s="127" t="s">
        <v>653</v>
      </c>
      <c r="AQ48" s="127" t="s">
        <v>653</v>
      </c>
      <c r="AR48" s="127" t="s">
        <v>653</v>
      </c>
      <c r="AS48" s="127" t="s">
        <v>653</v>
      </c>
      <c r="AT48" s="127" t="s">
        <v>653</v>
      </c>
      <c r="AU48" s="127" t="s">
        <v>653</v>
      </c>
      <c r="AV48" s="127">
        <v>1</v>
      </c>
      <c r="AW48" s="127" t="s">
        <v>653</v>
      </c>
      <c r="AX48" s="127" t="s">
        <v>653</v>
      </c>
      <c r="AY48" s="127" t="s">
        <v>653</v>
      </c>
      <c r="AZ48" s="127" t="s">
        <v>653</v>
      </c>
      <c r="BA48" s="127" t="s">
        <v>653</v>
      </c>
      <c r="BB48" s="127">
        <v>2</v>
      </c>
      <c r="BC48" s="127">
        <v>1</v>
      </c>
      <c r="BD48" s="127" t="s">
        <v>653</v>
      </c>
      <c r="BE48" s="127" t="s">
        <v>653</v>
      </c>
      <c r="BF48" s="127" t="s">
        <v>653</v>
      </c>
      <c r="BG48" s="127" t="s">
        <v>653</v>
      </c>
      <c r="BH48" s="127" t="s">
        <v>653</v>
      </c>
      <c r="BI48" s="127" t="s">
        <v>653</v>
      </c>
      <c r="BJ48" s="127" t="s">
        <v>653</v>
      </c>
      <c r="BK48" s="127" t="s">
        <v>653</v>
      </c>
      <c r="BL48" s="127">
        <v>9</v>
      </c>
      <c r="BM48" s="127">
        <v>18</v>
      </c>
      <c r="BN48" s="127">
        <v>1</v>
      </c>
      <c r="BO48" s="127" t="s">
        <v>653</v>
      </c>
      <c r="BP48" s="127" t="s">
        <v>653</v>
      </c>
      <c r="BQ48" s="127" t="s">
        <v>653</v>
      </c>
      <c r="BR48" s="127" t="s">
        <v>653</v>
      </c>
      <c r="BS48" s="127" t="s">
        <v>653</v>
      </c>
      <c r="BT48" s="127" t="s">
        <v>653</v>
      </c>
      <c r="BU48" s="127" t="s">
        <v>653</v>
      </c>
      <c r="BV48" s="127" t="s">
        <v>653</v>
      </c>
      <c r="BW48" s="127" t="s">
        <v>653</v>
      </c>
      <c r="BX48" s="102" t="s">
        <v>653</v>
      </c>
      <c r="BY48" s="154"/>
    </row>
    <row r="49" spans="1:77" x14ac:dyDescent="0.15">
      <c r="A49" s="16"/>
      <c r="B49" s="17"/>
      <c r="C49" s="18"/>
      <c r="D49" s="18" t="s">
        <v>577</v>
      </c>
      <c r="E49" s="18">
        <v>93</v>
      </c>
      <c r="F49" s="175" t="s">
        <v>144</v>
      </c>
      <c r="G49" s="184">
        <v>3</v>
      </c>
      <c r="H49" s="99" t="s">
        <v>653</v>
      </c>
      <c r="I49" s="127" t="s">
        <v>653</v>
      </c>
      <c r="J49" s="127" t="s">
        <v>653</v>
      </c>
      <c r="K49" s="127" t="s">
        <v>653</v>
      </c>
      <c r="L49" s="127" t="s">
        <v>653</v>
      </c>
      <c r="M49" s="127" t="s">
        <v>653</v>
      </c>
      <c r="N49" s="127" t="s">
        <v>653</v>
      </c>
      <c r="O49" s="127" t="s">
        <v>653</v>
      </c>
      <c r="P49" s="127" t="s">
        <v>653</v>
      </c>
      <c r="Q49" s="127" t="s">
        <v>653</v>
      </c>
      <c r="R49" s="127" t="s">
        <v>653</v>
      </c>
      <c r="S49" s="127" t="s">
        <v>653</v>
      </c>
      <c r="T49" s="127" t="s">
        <v>653</v>
      </c>
      <c r="U49" s="127" t="s">
        <v>653</v>
      </c>
      <c r="V49" s="127" t="s">
        <v>653</v>
      </c>
      <c r="W49" s="127" t="s">
        <v>653</v>
      </c>
      <c r="X49" s="127">
        <v>1</v>
      </c>
      <c r="Y49" s="127" t="s">
        <v>653</v>
      </c>
      <c r="Z49" s="127" t="s">
        <v>653</v>
      </c>
      <c r="AA49" s="127">
        <v>1</v>
      </c>
      <c r="AB49" s="127" t="s">
        <v>653</v>
      </c>
      <c r="AC49" s="127" t="s">
        <v>653</v>
      </c>
      <c r="AD49" s="127" t="s">
        <v>653</v>
      </c>
      <c r="AE49" s="127" t="s">
        <v>653</v>
      </c>
      <c r="AF49" s="127" t="s">
        <v>653</v>
      </c>
      <c r="AG49" s="127" t="s">
        <v>653</v>
      </c>
      <c r="AH49" s="127" t="s">
        <v>653</v>
      </c>
      <c r="AI49" s="127" t="s">
        <v>653</v>
      </c>
      <c r="AJ49" s="127" t="s">
        <v>653</v>
      </c>
      <c r="AK49" s="127" t="s">
        <v>653</v>
      </c>
      <c r="AL49" s="127" t="s">
        <v>653</v>
      </c>
      <c r="AM49" s="127" t="s">
        <v>653</v>
      </c>
      <c r="AN49" s="127" t="s">
        <v>653</v>
      </c>
      <c r="AO49" s="127" t="s">
        <v>653</v>
      </c>
      <c r="AP49" s="127" t="s">
        <v>653</v>
      </c>
      <c r="AQ49" s="127" t="s">
        <v>653</v>
      </c>
      <c r="AR49" s="127" t="s">
        <v>653</v>
      </c>
      <c r="AS49" s="127" t="s">
        <v>653</v>
      </c>
      <c r="AT49" s="127" t="s">
        <v>653</v>
      </c>
      <c r="AU49" s="127" t="s">
        <v>653</v>
      </c>
      <c r="AV49" s="127" t="s">
        <v>653</v>
      </c>
      <c r="AW49" s="127" t="s">
        <v>653</v>
      </c>
      <c r="AX49" s="127" t="s">
        <v>653</v>
      </c>
      <c r="AY49" s="127" t="s">
        <v>653</v>
      </c>
      <c r="AZ49" s="127" t="s">
        <v>653</v>
      </c>
      <c r="BA49" s="127">
        <v>1</v>
      </c>
      <c r="BB49" s="127" t="s">
        <v>653</v>
      </c>
      <c r="BC49" s="127" t="s">
        <v>653</v>
      </c>
      <c r="BD49" s="127" t="s">
        <v>653</v>
      </c>
      <c r="BE49" s="127" t="s">
        <v>653</v>
      </c>
      <c r="BF49" s="127" t="s">
        <v>653</v>
      </c>
      <c r="BG49" s="127" t="s">
        <v>653</v>
      </c>
      <c r="BH49" s="127" t="s">
        <v>653</v>
      </c>
      <c r="BI49" s="127" t="s">
        <v>653</v>
      </c>
      <c r="BJ49" s="127" t="s">
        <v>653</v>
      </c>
      <c r="BK49" s="127" t="s">
        <v>653</v>
      </c>
      <c r="BL49" s="127" t="s">
        <v>653</v>
      </c>
      <c r="BM49" s="127" t="s">
        <v>653</v>
      </c>
      <c r="BN49" s="127" t="s">
        <v>653</v>
      </c>
      <c r="BO49" s="127" t="s">
        <v>653</v>
      </c>
      <c r="BP49" s="127" t="s">
        <v>653</v>
      </c>
      <c r="BQ49" s="127" t="s">
        <v>653</v>
      </c>
      <c r="BR49" s="127" t="s">
        <v>653</v>
      </c>
      <c r="BS49" s="127" t="s">
        <v>653</v>
      </c>
      <c r="BT49" s="127" t="s">
        <v>653</v>
      </c>
      <c r="BU49" s="127" t="s">
        <v>653</v>
      </c>
      <c r="BV49" s="127" t="s">
        <v>653</v>
      </c>
      <c r="BW49" s="127" t="s">
        <v>653</v>
      </c>
      <c r="BX49" s="102" t="s">
        <v>653</v>
      </c>
      <c r="BY49" s="154"/>
    </row>
    <row r="50" spans="1:77" x14ac:dyDescent="0.15">
      <c r="A50" s="16"/>
      <c r="B50" s="17"/>
      <c r="C50" s="18"/>
      <c r="D50" s="18" t="s">
        <v>577</v>
      </c>
      <c r="E50" s="18">
        <v>94</v>
      </c>
      <c r="F50" s="175" t="s">
        <v>145</v>
      </c>
      <c r="G50" s="184">
        <v>5</v>
      </c>
      <c r="H50" s="99" t="s">
        <v>653</v>
      </c>
      <c r="I50" s="127" t="s">
        <v>653</v>
      </c>
      <c r="J50" s="127" t="s">
        <v>653</v>
      </c>
      <c r="K50" s="127" t="s">
        <v>653</v>
      </c>
      <c r="L50" s="127" t="s">
        <v>653</v>
      </c>
      <c r="M50" s="127" t="s">
        <v>653</v>
      </c>
      <c r="N50" s="127" t="s">
        <v>653</v>
      </c>
      <c r="O50" s="127" t="s">
        <v>653</v>
      </c>
      <c r="P50" s="127" t="s">
        <v>653</v>
      </c>
      <c r="Q50" s="127" t="s">
        <v>653</v>
      </c>
      <c r="R50" s="127">
        <v>2</v>
      </c>
      <c r="S50" s="127" t="s">
        <v>653</v>
      </c>
      <c r="T50" s="127" t="s">
        <v>653</v>
      </c>
      <c r="U50" s="127" t="s">
        <v>653</v>
      </c>
      <c r="V50" s="127" t="s">
        <v>653</v>
      </c>
      <c r="W50" s="127" t="s">
        <v>653</v>
      </c>
      <c r="X50" s="127" t="s">
        <v>653</v>
      </c>
      <c r="Y50" s="127" t="s">
        <v>653</v>
      </c>
      <c r="Z50" s="127" t="s">
        <v>653</v>
      </c>
      <c r="AA50" s="127" t="s">
        <v>653</v>
      </c>
      <c r="AB50" s="127" t="s">
        <v>653</v>
      </c>
      <c r="AC50" s="127" t="s">
        <v>653</v>
      </c>
      <c r="AD50" s="127" t="s">
        <v>653</v>
      </c>
      <c r="AE50" s="127" t="s">
        <v>653</v>
      </c>
      <c r="AF50" s="127" t="s">
        <v>653</v>
      </c>
      <c r="AG50" s="127" t="s">
        <v>653</v>
      </c>
      <c r="AH50" s="127" t="s">
        <v>653</v>
      </c>
      <c r="AI50" s="127">
        <v>1</v>
      </c>
      <c r="AJ50" s="127" t="s">
        <v>653</v>
      </c>
      <c r="AK50" s="127" t="s">
        <v>653</v>
      </c>
      <c r="AL50" s="127" t="s">
        <v>653</v>
      </c>
      <c r="AM50" s="127" t="s">
        <v>653</v>
      </c>
      <c r="AN50" s="127" t="s">
        <v>653</v>
      </c>
      <c r="AO50" s="127" t="s">
        <v>653</v>
      </c>
      <c r="AP50" s="127" t="s">
        <v>653</v>
      </c>
      <c r="AQ50" s="127" t="s">
        <v>653</v>
      </c>
      <c r="AR50" s="127" t="s">
        <v>653</v>
      </c>
      <c r="AS50" s="127" t="s">
        <v>653</v>
      </c>
      <c r="AT50" s="127" t="s">
        <v>653</v>
      </c>
      <c r="AU50" s="127" t="s">
        <v>653</v>
      </c>
      <c r="AV50" s="127">
        <v>1</v>
      </c>
      <c r="AW50" s="127" t="s">
        <v>653</v>
      </c>
      <c r="AX50" s="127" t="s">
        <v>653</v>
      </c>
      <c r="AY50" s="127" t="s">
        <v>653</v>
      </c>
      <c r="AZ50" s="127">
        <v>1</v>
      </c>
      <c r="BA50" s="127" t="s">
        <v>653</v>
      </c>
      <c r="BB50" s="127" t="s">
        <v>653</v>
      </c>
      <c r="BC50" s="127" t="s">
        <v>653</v>
      </c>
      <c r="BD50" s="127" t="s">
        <v>653</v>
      </c>
      <c r="BE50" s="127" t="s">
        <v>653</v>
      </c>
      <c r="BF50" s="127" t="s">
        <v>653</v>
      </c>
      <c r="BG50" s="127" t="s">
        <v>653</v>
      </c>
      <c r="BH50" s="127" t="s">
        <v>653</v>
      </c>
      <c r="BI50" s="127" t="s">
        <v>653</v>
      </c>
      <c r="BJ50" s="127" t="s">
        <v>653</v>
      </c>
      <c r="BK50" s="127" t="s">
        <v>653</v>
      </c>
      <c r="BL50" s="127" t="s">
        <v>653</v>
      </c>
      <c r="BM50" s="127" t="s">
        <v>653</v>
      </c>
      <c r="BN50" s="127" t="s">
        <v>653</v>
      </c>
      <c r="BO50" s="127" t="s">
        <v>653</v>
      </c>
      <c r="BP50" s="127" t="s">
        <v>653</v>
      </c>
      <c r="BQ50" s="127" t="s">
        <v>653</v>
      </c>
      <c r="BR50" s="127" t="s">
        <v>653</v>
      </c>
      <c r="BS50" s="127" t="s">
        <v>653</v>
      </c>
      <c r="BT50" s="127" t="s">
        <v>653</v>
      </c>
      <c r="BU50" s="127" t="s">
        <v>653</v>
      </c>
      <c r="BV50" s="127" t="s">
        <v>653</v>
      </c>
      <c r="BW50" s="127" t="s">
        <v>653</v>
      </c>
      <c r="BX50" s="102" t="s">
        <v>653</v>
      </c>
      <c r="BY50" s="154"/>
    </row>
    <row r="51" spans="1:77" x14ac:dyDescent="0.15">
      <c r="A51" s="16"/>
      <c r="B51" s="17"/>
      <c r="C51" s="18"/>
      <c r="D51" s="18" t="s">
        <v>577</v>
      </c>
      <c r="E51" s="18">
        <v>96</v>
      </c>
      <c r="F51" s="175" t="s">
        <v>146</v>
      </c>
      <c r="G51" s="184">
        <v>10</v>
      </c>
      <c r="H51" s="99" t="s">
        <v>653</v>
      </c>
      <c r="I51" s="127" t="s">
        <v>653</v>
      </c>
      <c r="J51" s="127">
        <v>2</v>
      </c>
      <c r="K51" s="127" t="s">
        <v>653</v>
      </c>
      <c r="L51" s="127" t="s">
        <v>653</v>
      </c>
      <c r="M51" s="127" t="s">
        <v>653</v>
      </c>
      <c r="N51" s="127" t="s">
        <v>653</v>
      </c>
      <c r="O51" s="127" t="s">
        <v>653</v>
      </c>
      <c r="P51" s="127" t="s">
        <v>653</v>
      </c>
      <c r="Q51" s="127" t="s">
        <v>653</v>
      </c>
      <c r="R51" s="127" t="s">
        <v>653</v>
      </c>
      <c r="S51" s="127" t="s">
        <v>653</v>
      </c>
      <c r="T51" s="127" t="s">
        <v>653</v>
      </c>
      <c r="U51" s="127" t="s">
        <v>653</v>
      </c>
      <c r="V51" s="127" t="s">
        <v>653</v>
      </c>
      <c r="W51" s="127" t="s">
        <v>653</v>
      </c>
      <c r="X51" s="127" t="s">
        <v>653</v>
      </c>
      <c r="Y51" s="127">
        <v>2</v>
      </c>
      <c r="Z51" s="127" t="s">
        <v>653</v>
      </c>
      <c r="AA51" s="127">
        <v>1</v>
      </c>
      <c r="AB51" s="127" t="s">
        <v>653</v>
      </c>
      <c r="AC51" s="127" t="s">
        <v>653</v>
      </c>
      <c r="AD51" s="127">
        <v>2</v>
      </c>
      <c r="AE51" s="127" t="s">
        <v>653</v>
      </c>
      <c r="AF51" s="127" t="s">
        <v>653</v>
      </c>
      <c r="AG51" s="127" t="s">
        <v>653</v>
      </c>
      <c r="AH51" s="127">
        <v>2</v>
      </c>
      <c r="AI51" s="127" t="s">
        <v>653</v>
      </c>
      <c r="AJ51" s="127" t="s">
        <v>653</v>
      </c>
      <c r="AK51" s="127" t="s">
        <v>653</v>
      </c>
      <c r="AL51" s="127" t="s">
        <v>653</v>
      </c>
      <c r="AM51" s="127" t="s">
        <v>653</v>
      </c>
      <c r="AN51" s="127" t="s">
        <v>653</v>
      </c>
      <c r="AO51" s="127" t="s">
        <v>653</v>
      </c>
      <c r="AP51" s="127" t="s">
        <v>653</v>
      </c>
      <c r="AQ51" s="127" t="s">
        <v>653</v>
      </c>
      <c r="AR51" s="127" t="s">
        <v>653</v>
      </c>
      <c r="AS51" s="127" t="s">
        <v>653</v>
      </c>
      <c r="AT51" s="127" t="s">
        <v>653</v>
      </c>
      <c r="AU51" s="127" t="s">
        <v>653</v>
      </c>
      <c r="AV51" s="127" t="s">
        <v>653</v>
      </c>
      <c r="AW51" s="127" t="s">
        <v>653</v>
      </c>
      <c r="AX51" s="127" t="s">
        <v>653</v>
      </c>
      <c r="AY51" s="127" t="s">
        <v>653</v>
      </c>
      <c r="AZ51" s="127" t="s">
        <v>653</v>
      </c>
      <c r="BA51" s="127" t="s">
        <v>653</v>
      </c>
      <c r="BB51" s="127" t="s">
        <v>653</v>
      </c>
      <c r="BC51" s="127" t="s">
        <v>653</v>
      </c>
      <c r="BD51" s="127" t="s">
        <v>653</v>
      </c>
      <c r="BE51" s="127" t="s">
        <v>653</v>
      </c>
      <c r="BF51" s="127" t="s">
        <v>653</v>
      </c>
      <c r="BG51" s="127" t="s">
        <v>653</v>
      </c>
      <c r="BH51" s="127" t="s">
        <v>653</v>
      </c>
      <c r="BI51" s="127" t="s">
        <v>653</v>
      </c>
      <c r="BJ51" s="127" t="s">
        <v>653</v>
      </c>
      <c r="BK51" s="127" t="s">
        <v>653</v>
      </c>
      <c r="BL51" s="127" t="s">
        <v>653</v>
      </c>
      <c r="BM51" s="127" t="s">
        <v>653</v>
      </c>
      <c r="BN51" s="127" t="s">
        <v>653</v>
      </c>
      <c r="BO51" s="127" t="s">
        <v>653</v>
      </c>
      <c r="BP51" s="127" t="s">
        <v>653</v>
      </c>
      <c r="BQ51" s="127" t="s">
        <v>653</v>
      </c>
      <c r="BR51" s="127" t="s">
        <v>653</v>
      </c>
      <c r="BS51" s="127" t="s">
        <v>653</v>
      </c>
      <c r="BT51" s="127" t="s">
        <v>653</v>
      </c>
      <c r="BU51" s="127" t="s">
        <v>653</v>
      </c>
      <c r="BV51" s="127">
        <v>1</v>
      </c>
      <c r="BW51" s="127" t="s">
        <v>653</v>
      </c>
      <c r="BX51" s="102" t="s">
        <v>653</v>
      </c>
      <c r="BY51" s="154"/>
    </row>
    <row r="52" spans="1:77" x14ac:dyDescent="0.15">
      <c r="A52" s="16"/>
      <c r="B52" s="17"/>
      <c r="C52" s="18"/>
      <c r="D52" s="18" t="s">
        <v>577</v>
      </c>
      <c r="E52" s="18">
        <v>97</v>
      </c>
      <c r="F52" s="175" t="s">
        <v>147</v>
      </c>
      <c r="G52" s="184">
        <v>29</v>
      </c>
      <c r="H52" s="99" t="s">
        <v>653</v>
      </c>
      <c r="I52" s="127">
        <v>1</v>
      </c>
      <c r="J52" s="127">
        <v>1</v>
      </c>
      <c r="K52" s="127">
        <v>2</v>
      </c>
      <c r="L52" s="127">
        <v>2</v>
      </c>
      <c r="M52" s="127" t="s">
        <v>653</v>
      </c>
      <c r="N52" s="127">
        <v>1</v>
      </c>
      <c r="O52" s="127">
        <v>1</v>
      </c>
      <c r="P52" s="127">
        <v>1</v>
      </c>
      <c r="Q52" s="127" t="s">
        <v>653</v>
      </c>
      <c r="R52" s="127" t="s">
        <v>653</v>
      </c>
      <c r="S52" s="127" t="s">
        <v>653</v>
      </c>
      <c r="T52" s="127" t="s">
        <v>653</v>
      </c>
      <c r="U52" s="127" t="s">
        <v>653</v>
      </c>
      <c r="V52" s="127" t="s">
        <v>653</v>
      </c>
      <c r="W52" s="127">
        <v>2</v>
      </c>
      <c r="X52" s="127" t="s">
        <v>653</v>
      </c>
      <c r="Y52" s="127">
        <v>1</v>
      </c>
      <c r="Z52" s="127">
        <v>3</v>
      </c>
      <c r="AA52" s="127">
        <v>1</v>
      </c>
      <c r="AB52" s="127" t="s">
        <v>653</v>
      </c>
      <c r="AC52" s="127">
        <v>1</v>
      </c>
      <c r="AD52" s="127" t="s">
        <v>653</v>
      </c>
      <c r="AE52" s="127" t="s">
        <v>653</v>
      </c>
      <c r="AF52" s="127" t="s">
        <v>653</v>
      </c>
      <c r="AG52" s="127" t="s">
        <v>653</v>
      </c>
      <c r="AH52" s="127" t="s">
        <v>653</v>
      </c>
      <c r="AI52" s="127" t="s">
        <v>653</v>
      </c>
      <c r="AJ52" s="127" t="s">
        <v>653</v>
      </c>
      <c r="AK52" s="127" t="s">
        <v>653</v>
      </c>
      <c r="AL52" s="127" t="s">
        <v>653</v>
      </c>
      <c r="AM52" s="127">
        <v>1</v>
      </c>
      <c r="AN52" s="127" t="s">
        <v>653</v>
      </c>
      <c r="AO52" s="127" t="s">
        <v>653</v>
      </c>
      <c r="AP52" s="127" t="s">
        <v>653</v>
      </c>
      <c r="AQ52" s="127" t="s">
        <v>653</v>
      </c>
      <c r="AR52" s="127" t="s">
        <v>653</v>
      </c>
      <c r="AS52" s="127">
        <v>1</v>
      </c>
      <c r="AT52" s="127">
        <v>1</v>
      </c>
      <c r="AU52" s="127">
        <v>1</v>
      </c>
      <c r="AV52" s="127" t="s">
        <v>653</v>
      </c>
      <c r="AW52" s="127" t="s">
        <v>653</v>
      </c>
      <c r="AX52" s="127" t="s">
        <v>653</v>
      </c>
      <c r="AY52" s="127">
        <v>1</v>
      </c>
      <c r="AZ52" s="127">
        <v>1</v>
      </c>
      <c r="BA52" s="127" t="s">
        <v>653</v>
      </c>
      <c r="BB52" s="127" t="s">
        <v>653</v>
      </c>
      <c r="BC52" s="127" t="s">
        <v>653</v>
      </c>
      <c r="BD52" s="127" t="s">
        <v>653</v>
      </c>
      <c r="BE52" s="127" t="s">
        <v>653</v>
      </c>
      <c r="BF52" s="127" t="s">
        <v>653</v>
      </c>
      <c r="BG52" s="127">
        <v>1</v>
      </c>
      <c r="BH52" s="127">
        <v>1</v>
      </c>
      <c r="BI52" s="127" t="s">
        <v>653</v>
      </c>
      <c r="BJ52" s="127">
        <v>1</v>
      </c>
      <c r="BK52" s="127" t="s">
        <v>653</v>
      </c>
      <c r="BL52" s="127">
        <v>1</v>
      </c>
      <c r="BM52" s="127" t="s">
        <v>653</v>
      </c>
      <c r="BN52" s="127" t="s">
        <v>653</v>
      </c>
      <c r="BO52" s="127" t="s">
        <v>653</v>
      </c>
      <c r="BP52" s="127">
        <v>1</v>
      </c>
      <c r="BQ52" s="127" t="s">
        <v>653</v>
      </c>
      <c r="BR52" s="127" t="s">
        <v>653</v>
      </c>
      <c r="BS52" s="127" t="s">
        <v>653</v>
      </c>
      <c r="BT52" s="127">
        <v>1</v>
      </c>
      <c r="BU52" s="127" t="s">
        <v>653</v>
      </c>
      <c r="BV52" s="127" t="s">
        <v>653</v>
      </c>
      <c r="BW52" s="127" t="s">
        <v>653</v>
      </c>
      <c r="BX52" s="102" t="s">
        <v>653</v>
      </c>
      <c r="BY52" s="154"/>
    </row>
    <row r="53" spans="1:77" x14ac:dyDescent="0.15">
      <c r="A53" s="16"/>
      <c r="B53" s="17"/>
      <c r="C53" s="18"/>
      <c r="D53" s="18" t="s">
        <v>577</v>
      </c>
      <c r="E53" s="18">
        <v>98</v>
      </c>
      <c r="F53" s="175" t="s">
        <v>148</v>
      </c>
      <c r="G53" s="184">
        <v>4</v>
      </c>
      <c r="H53" s="99" t="s">
        <v>653</v>
      </c>
      <c r="I53" s="127" t="s">
        <v>653</v>
      </c>
      <c r="J53" s="127" t="s">
        <v>653</v>
      </c>
      <c r="K53" s="127" t="s">
        <v>653</v>
      </c>
      <c r="L53" s="127" t="s">
        <v>653</v>
      </c>
      <c r="M53" s="127" t="s">
        <v>653</v>
      </c>
      <c r="N53" s="127" t="s">
        <v>653</v>
      </c>
      <c r="O53" s="127" t="s">
        <v>653</v>
      </c>
      <c r="P53" s="127" t="s">
        <v>653</v>
      </c>
      <c r="Q53" s="127" t="s">
        <v>653</v>
      </c>
      <c r="R53" s="127" t="s">
        <v>653</v>
      </c>
      <c r="S53" s="127" t="s">
        <v>653</v>
      </c>
      <c r="T53" s="127" t="s">
        <v>653</v>
      </c>
      <c r="U53" s="127" t="s">
        <v>653</v>
      </c>
      <c r="V53" s="127" t="s">
        <v>653</v>
      </c>
      <c r="W53" s="127" t="s">
        <v>653</v>
      </c>
      <c r="X53" s="127" t="s">
        <v>653</v>
      </c>
      <c r="Y53" s="127" t="s">
        <v>653</v>
      </c>
      <c r="Z53" s="127" t="s">
        <v>653</v>
      </c>
      <c r="AA53" s="127" t="s">
        <v>653</v>
      </c>
      <c r="AB53" s="127" t="s">
        <v>653</v>
      </c>
      <c r="AC53" s="127" t="s">
        <v>653</v>
      </c>
      <c r="AD53" s="127">
        <v>1</v>
      </c>
      <c r="AE53" s="127" t="s">
        <v>653</v>
      </c>
      <c r="AF53" s="127" t="s">
        <v>653</v>
      </c>
      <c r="AG53" s="127" t="s">
        <v>653</v>
      </c>
      <c r="AH53" s="127" t="s">
        <v>653</v>
      </c>
      <c r="AI53" s="127" t="s">
        <v>653</v>
      </c>
      <c r="AJ53" s="127" t="s">
        <v>653</v>
      </c>
      <c r="AK53" s="127" t="s">
        <v>653</v>
      </c>
      <c r="AL53" s="127" t="s">
        <v>653</v>
      </c>
      <c r="AM53" s="127" t="s">
        <v>653</v>
      </c>
      <c r="AN53" s="127" t="s">
        <v>653</v>
      </c>
      <c r="AO53" s="127" t="s">
        <v>653</v>
      </c>
      <c r="AP53" s="127" t="s">
        <v>653</v>
      </c>
      <c r="AQ53" s="127" t="s">
        <v>653</v>
      </c>
      <c r="AR53" s="127" t="s">
        <v>653</v>
      </c>
      <c r="AS53" s="127" t="s">
        <v>653</v>
      </c>
      <c r="AT53" s="127" t="s">
        <v>653</v>
      </c>
      <c r="AU53" s="127" t="s">
        <v>653</v>
      </c>
      <c r="AV53" s="127" t="s">
        <v>653</v>
      </c>
      <c r="AW53" s="127" t="s">
        <v>653</v>
      </c>
      <c r="AX53" s="127" t="s">
        <v>653</v>
      </c>
      <c r="AY53" s="127">
        <v>2</v>
      </c>
      <c r="AZ53" s="127" t="s">
        <v>653</v>
      </c>
      <c r="BA53" s="127" t="s">
        <v>653</v>
      </c>
      <c r="BB53" s="127">
        <v>1</v>
      </c>
      <c r="BC53" s="127" t="s">
        <v>653</v>
      </c>
      <c r="BD53" s="127" t="s">
        <v>653</v>
      </c>
      <c r="BE53" s="127" t="s">
        <v>653</v>
      </c>
      <c r="BF53" s="127" t="s">
        <v>653</v>
      </c>
      <c r="BG53" s="127" t="s">
        <v>653</v>
      </c>
      <c r="BH53" s="127" t="s">
        <v>653</v>
      </c>
      <c r="BI53" s="127" t="s">
        <v>653</v>
      </c>
      <c r="BJ53" s="127" t="s">
        <v>653</v>
      </c>
      <c r="BK53" s="127" t="s">
        <v>653</v>
      </c>
      <c r="BL53" s="127" t="s">
        <v>653</v>
      </c>
      <c r="BM53" s="127" t="s">
        <v>653</v>
      </c>
      <c r="BN53" s="127" t="s">
        <v>653</v>
      </c>
      <c r="BO53" s="127" t="s">
        <v>653</v>
      </c>
      <c r="BP53" s="127" t="s">
        <v>653</v>
      </c>
      <c r="BQ53" s="127" t="s">
        <v>653</v>
      </c>
      <c r="BR53" s="127" t="s">
        <v>653</v>
      </c>
      <c r="BS53" s="127" t="s">
        <v>653</v>
      </c>
      <c r="BT53" s="127" t="s">
        <v>653</v>
      </c>
      <c r="BU53" s="127" t="s">
        <v>653</v>
      </c>
      <c r="BV53" s="127" t="s">
        <v>653</v>
      </c>
      <c r="BW53" s="127" t="s">
        <v>653</v>
      </c>
      <c r="BX53" s="102" t="s">
        <v>653</v>
      </c>
      <c r="BY53" s="154"/>
    </row>
    <row r="54" spans="1:77" x14ac:dyDescent="0.15">
      <c r="A54" s="16"/>
      <c r="B54" s="17"/>
      <c r="C54" s="18"/>
      <c r="D54" s="18" t="s">
        <v>577</v>
      </c>
      <c r="E54" s="18">
        <v>99</v>
      </c>
      <c r="F54" s="175" t="s">
        <v>149</v>
      </c>
      <c r="G54" s="184">
        <v>91</v>
      </c>
      <c r="H54" s="99">
        <v>2</v>
      </c>
      <c r="I54" s="127">
        <v>1</v>
      </c>
      <c r="J54" s="127">
        <v>2</v>
      </c>
      <c r="K54" s="127">
        <v>1</v>
      </c>
      <c r="L54" s="127">
        <v>1</v>
      </c>
      <c r="M54" s="127" t="s">
        <v>653</v>
      </c>
      <c r="N54" s="127" t="s">
        <v>653</v>
      </c>
      <c r="O54" s="127" t="s">
        <v>653</v>
      </c>
      <c r="P54" s="127" t="s">
        <v>653</v>
      </c>
      <c r="Q54" s="127" t="s">
        <v>653</v>
      </c>
      <c r="R54" s="127" t="s">
        <v>653</v>
      </c>
      <c r="S54" s="127" t="s">
        <v>653</v>
      </c>
      <c r="T54" s="127" t="s">
        <v>653</v>
      </c>
      <c r="U54" s="127">
        <v>1</v>
      </c>
      <c r="V54" s="127">
        <v>1</v>
      </c>
      <c r="W54" s="127" t="s">
        <v>653</v>
      </c>
      <c r="X54" s="127">
        <v>4</v>
      </c>
      <c r="Y54" s="127">
        <v>3</v>
      </c>
      <c r="Z54" s="127">
        <v>3</v>
      </c>
      <c r="AA54" s="127">
        <v>7</v>
      </c>
      <c r="AB54" s="127">
        <v>1</v>
      </c>
      <c r="AC54" s="127">
        <v>2</v>
      </c>
      <c r="AD54" s="127">
        <v>1</v>
      </c>
      <c r="AE54" s="127" t="s">
        <v>653</v>
      </c>
      <c r="AF54" s="127">
        <v>1</v>
      </c>
      <c r="AG54" s="127">
        <v>1</v>
      </c>
      <c r="AH54" s="127" t="s">
        <v>653</v>
      </c>
      <c r="AI54" s="127" t="s">
        <v>653</v>
      </c>
      <c r="AJ54" s="127" t="s">
        <v>653</v>
      </c>
      <c r="AK54" s="127" t="s">
        <v>653</v>
      </c>
      <c r="AL54" s="127" t="s">
        <v>653</v>
      </c>
      <c r="AM54" s="127">
        <v>2</v>
      </c>
      <c r="AN54" s="127">
        <v>1</v>
      </c>
      <c r="AO54" s="127">
        <v>1</v>
      </c>
      <c r="AP54" s="127" t="s">
        <v>653</v>
      </c>
      <c r="AQ54" s="127" t="s">
        <v>653</v>
      </c>
      <c r="AR54" s="127">
        <v>1</v>
      </c>
      <c r="AS54" s="127" t="s">
        <v>653</v>
      </c>
      <c r="AT54" s="127" t="s">
        <v>653</v>
      </c>
      <c r="AU54" s="127" t="s">
        <v>653</v>
      </c>
      <c r="AV54" s="127">
        <v>3</v>
      </c>
      <c r="AW54" s="127">
        <v>1</v>
      </c>
      <c r="AX54" s="127" t="s">
        <v>653</v>
      </c>
      <c r="AY54" s="127">
        <v>2</v>
      </c>
      <c r="AZ54" s="127" t="s">
        <v>653</v>
      </c>
      <c r="BA54" s="127">
        <v>2</v>
      </c>
      <c r="BB54" s="127">
        <v>2</v>
      </c>
      <c r="BC54" s="127" t="s">
        <v>653</v>
      </c>
      <c r="BD54" s="127" t="s">
        <v>653</v>
      </c>
      <c r="BE54" s="127" t="s">
        <v>653</v>
      </c>
      <c r="BF54" s="127" t="s">
        <v>653</v>
      </c>
      <c r="BG54" s="127" t="s">
        <v>653</v>
      </c>
      <c r="BH54" s="127" t="s">
        <v>653</v>
      </c>
      <c r="BI54" s="127">
        <v>1</v>
      </c>
      <c r="BJ54" s="127">
        <v>15</v>
      </c>
      <c r="BK54" s="127">
        <v>4</v>
      </c>
      <c r="BL54" s="127" t="s">
        <v>653</v>
      </c>
      <c r="BM54" s="127" t="s">
        <v>653</v>
      </c>
      <c r="BN54" s="127">
        <v>1</v>
      </c>
      <c r="BO54" s="127" t="s">
        <v>653</v>
      </c>
      <c r="BP54" s="127">
        <v>1</v>
      </c>
      <c r="BQ54" s="127">
        <v>1</v>
      </c>
      <c r="BR54" s="127" t="s">
        <v>653</v>
      </c>
      <c r="BS54" s="127">
        <v>6</v>
      </c>
      <c r="BT54" s="127">
        <v>1</v>
      </c>
      <c r="BU54" s="127">
        <v>1</v>
      </c>
      <c r="BV54" s="127">
        <v>1</v>
      </c>
      <c r="BW54" s="127">
        <v>10</v>
      </c>
      <c r="BX54" s="102">
        <v>2</v>
      </c>
      <c r="BY54" s="154"/>
    </row>
    <row r="55" spans="1:77" x14ac:dyDescent="0.15">
      <c r="A55" s="12"/>
      <c r="B55" s="13"/>
      <c r="C55" s="14">
        <v>10</v>
      </c>
      <c r="D55" s="14" t="s">
        <v>502</v>
      </c>
      <c r="E55" s="14"/>
      <c r="F55" s="174"/>
      <c r="G55" s="183">
        <v>29</v>
      </c>
      <c r="H55" s="125" t="str">
        <f>IF('第１表（元）'!G55=0,"-",'第１表（元）'!G55)</f>
        <v>-</v>
      </c>
      <c r="I55" s="125" t="str">
        <f>IF('第１表（元）'!H55=0,"-",'第１表（元）'!H55)</f>
        <v>-</v>
      </c>
      <c r="J55" s="125">
        <f>IF('[1]第１表（元）'!I55=0,"-",'[1]第１表（元）'!I55)</f>
        <v>1</v>
      </c>
      <c r="K55" s="125">
        <f>IF('第１表（元）'!J55=0,"-",'第１表（元）'!J55)</f>
        <v>2</v>
      </c>
      <c r="L55" s="125" t="str">
        <f>IF('第１表（元）'!K55=0,"-",'第１表（元）'!K55)</f>
        <v>-</v>
      </c>
      <c r="M55" s="125" t="str">
        <f>IF('第１表（元）'!L55=0,"-",'第１表（元）'!L55)</f>
        <v>-</v>
      </c>
      <c r="N55" s="125" t="str">
        <f>IF('第１表（元）'!M55=0,"-",'第１表（元）'!M55)</f>
        <v>-</v>
      </c>
      <c r="O55" s="125" t="str">
        <f>IF('第１表（元）'!N55=0,"-",'第１表（元）'!N55)</f>
        <v>-</v>
      </c>
      <c r="P55" s="125" t="str">
        <f>IF('[1]第１表（元）'!O55=0,"-",'[1]第１表（元）'!O55)</f>
        <v>-</v>
      </c>
      <c r="Q55" s="125" t="str">
        <f>IF('第１表（元）'!P55=0,"-",'第１表（元）'!P55)</f>
        <v>-</v>
      </c>
      <c r="R55" s="125" t="str">
        <f>IF('第１表（元）'!Q55=0,"-",'第１表（元）'!Q55)</f>
        <v>-</v>
      </c>
      <c r="S55" s="125" t="str">
        <f>IF('第１表（元）'!R55=0,"-",'第１表（元）'!R55)</f>
        <v>-</v>
      </c>
      <c r="T55" s="125">
        <f>IF('第１表（元）'!S55=0,"-",'第１表（元）'!S55)</f>
        <v>1</v>
      </c>
      <c r="U55" s="125" t="str">
        <f>IF('第１表（元）'!T55=0,"-",'第１表（元）'!T55)</f>
        <v>-</v>
      </c>
      <c r="V55" s="125" t="str">
        <f>IF('第１表（元）'!U55=0,"-",'第１表（元）'!U55)</f>
        <v>-</v>
      </c>
      <c r="W55" s="125" t="str">
        <f>IF('第１表（元）'!V55=0,"-",'第１表（元）'!V55)</f>
        <v>-</v>
      </c>
      <c r="X55" s="125" t="str">
        <f>IF('第１表（元）'!W55=0,"-",'第１表（元）'!W55)</f>
        <v>-</v>
      </c>
      <c r="Y55" s="125">
        <f>IF('第１表（元）'!X55=0,"-",'第１表（元）'!X55)</f>
        <v>1</v>
      </c>
      <c r="Z55" s="125">
        <f>IF('第１表（元）'!Y55=0,"-",'第１表（元）'!Y55)</f>
        <v>1</v>
      </c>
      <c r="AA55" s="125">
        <f>IF('第１表（元）'!Z55=0,"-",'第１表（元）'!Z55)</f>
        <v>1</v>
      </c>
      <c r="AB55" s="125" t="str">
        <f>IF('第１表（元）'!AA55=0,"-",'第１表（元）'!AA55)</f>
        <v>-</v>
      </c>
      <c r="AC55" s="125" t="str">
        <f>IF('第１表（元）'!AB55=0,"-",'第１表（元）'!AB55)</f>
        <v>-</v>
      </c>
      <c r="AD55" s="125">
        <f>IF('第１表（元）'!AC55=0,"-",'第１表（元）'!AC55)</f>
        <v>1</v>
      </c>
      <c r="AE55" s="125" t="str">
        <f>IF('第１表（元）'!AD55=0,"-",'第１表（元）'!AD55)</f>
        <v>-</v>
      </c>
      <c r="AF55" s="125" t="str">
        <f>IF('第１表（元）'!AE55=0,"-",'第１表（元）'!AE55)</f>
        <v>-</v>
      </c>
      <c r="AG55" s="125">
        <f>IF('第１表（元）'!AF55=0,"-",'第１表（元）'!AF55)</f>
        <v>1</v>
      </c>
      <c r="AH55" s="125" t="str">
        <f>IF('第１表（元）'!AG55=0,"-",'第１表（元）'!AG55)</f>
        <v>-</v>
      </c>
      <c r="AI55" s="125">
        <f>IF('第１表（元）'!AH55=0,"-",'第１表（元）'!AH55)</f>
        <v>1</v>
      </c>
      <c r="AJ55" s="125" t="str">
        <f>IF('第１表（元）'!AI55=0,"-",'第１表（元）'!AI55)</f>
        <v>-</v>
      </c>
      <c r="AK55" s="125" t="str">
        <f>IF('第１表（元）'!AJ55=0,"-",'第１表（元）'!AJ55)</f>
        <v>-</v>
      </c>
      <c r="AL55" s="125" t="str">
        <f>IF('第１表（元）'!AK55=0,"-",'第１表（元）'!AK55)</f>
        <v>-</v>
      </c>
      <c r="AM55" s="125" t="str">
        <f>IF('第１表（元）'!AL55=0,"-",'第１表（元）'!AL55)</f>
        <v>-</v>
      </c>
      <c r="AN55" s="125">
        <f>IF('第１表（元）'!AM55=0,"-",'第１表（元）'!AM55)</f>
        <v>2</v>
      </c>
      <c r="AO55" s="125">
        <f>IF('第１表（元）'!AN55=0,"-",'第１表（元）'!AN55)</f>
        <v>1</v>
      </c>
      <c r="AP55" s="125" t="str">
        <f>IF('第１表（元）'!AO55=0,"-",'第１表（元）'!AO55)</f>
        <v>-</v>
      </c>
      <c r="AQ55" s="125" t="str">
        <f>IF('第１表（元）'!AP55=0,"-",'第１表（元）'!AP55)</f>
        <v>-</v>
      </c>
      <c r="AR55" s="125">
        <f>IF('第１表（元）'!AQ55=0,"-",'第１表（元）'!AQ55)</f>
        <v>1</v>
      </c>
      <c r="AS55" s="125" t="str">
        <f>IF('第１表（元）'!AR55=0,"-",'第１表（元）'!AR55)</f>
        <v>-</v>
      </c>
      <c r="AT55" s="125" t="str">
        <f>IF('第１表（元）'!AS55=0,"-",'第１表（元）'!AS55)</f>
        <v>-</v>
      </c>
      <c r="AU55" s="125" t="str">
        <f>IF('第１表（元）'!AT55=0,"-",'第１表（元）'!AT55)</f>
        <v>-</v>
      </c>
      <c r="AV55" s="125">
        <f>IF('第１表（元）'!AU55=0,"-",'第１表（元）'!AU55)</f>
        <v>1</v>
      </c>
      <c r="AW55" s="125" t="str">
        <f>IF('第１表（元）'!AV55=0,"-",'第１表（元）'!AV55)</f>
        <v>-</v>
      </c>
      <c r="AX55" s="125" t="str">
        <f>IF('第１表（元）'!AW55=0,"-",'第１表（元）'!AW55)</f>
        <v>-</v>
      </c>
      <c r="AY55" s="125">
        <f>IF('第１表（元）'!AX55=0,"-",'第１表（元）'!AX55)</f>
        <v>3</v>
      </c>
      <c r="AZ55" s="125">
        <f>IF('第１表（元）'!AY55=0,"-",'第１表（元）'!AY55)</f>
        <v>1</v>
      </c>
      <c r="BA55" s="125" t="str">
        <f>IF('第１表（元）'!AZ55=0,"-",'第１表（元）'!AZ55)</f>
        <v>-</v>
      </c>
      <c r="BB55" s="125">
        <f>IF('第１表（元）'!BA55=0,"-",'第１表（元）'!BA55)</f>
        <v>2</v>
      </c>
      <c r="BC55" s="125" t="str">
        <f>IF('第１表（元）'!BB55=0,"-",'第１表（元）'!BB55)</f>
        <v>-</v>
      </c>
      <c r="BD55" s="125">
        <f>IF('第１表（元）'!BC55=0,"-",'第１表（元）'!BC55)</f>
        <v>1</v>
      </c>
      <c r="BE55" s="125" t="str">
        <f>IF('第１表（元）'!BD55=0,"-",'第１表（元）'!BD55)</f>
        <v>-</v>
      </c>
      <c r="BF55" s="125" t="str">
        <f>IF('第１表（元）'!BE55=0,"-",'第１表（元）'!BE55)</f>
        <v>-</v>
      </c>
      <c r="BG55" s="125">
        <f>IF('第１表（元）'!BF55=0,"-",'第１表（元）'!BF55)</f>
        <v>1</v>
      </c>
      <c r="BH55" s="125" t="str">
        <f>IF('第１表（元）'!BG55=0,"-",'第１表（元）'!BG55)</f>
        <v>-</v>
      </c>
      <c r="BI55" s="125" t="str">
        <f>IF('第１表（元）'!BH55=0,"-",'第１表（元）'!BH55)</f>
        <v>-</v>
      </c>
      <c r="BJ55" s="125">
        <f>IF('第１表（元）'!BI55=0,"-",'第１表（元）'!BI55)</f>
        <v>1</v>
      </c>
      <c r="BK55" s="125" t="str">
        <f>IF('第１表（元）'!BJ55=0,"-",'第１表（元）'!BJ55)</f>
        <v>-</v>
      </c>
      <c r="BL55" s="125" t="str">
        <f>IF('第１表（元）'!BK55=0,"-",'第１表（元）'!BK55)</f>
        <v>-</v>
      </c>
      <c r="BM55" s="125" t="str">
        <f>IF('第１表（元）'!BL55=0,"-",'第１表（元）'!BL55)</f>
        <v>-</v>
      </c>
      <c r="BN55" s="125" t="str">
        <f>IF('第１表（元）'!BM55=0,"-",'第１表（元）'!BM55)</f>
        <v>-</v>
      </c>
      <c r="BO55" s="125" t="str">
        <f>IF('第１表（元）'!BN55=0,"-",'第１表（元）'!BN55)</f>
        <v>-</v>
      </c>
      <c r="BP55" s="125">
        <f>IF('第１表（元）'!BO55=0,"-",'第１表（元）'!BO55)</f>
        <v>1</v>
      </c>
      <c r="BQ55" s="125" t="str">
        <f>IF('第１表（元）'!BP55=0,"-",'第１表（元）'!BP55)</f>
        <v>-</v>
      </c>
      <c r="BR55" s="125" t="str">
        <f>IF('第１表（元）'!BQ55=0,"-",'第１表（元）'!BQ55)</f>
        <v>-</v>
      </c>
      <c r="BS55" s="125" t="str">
        <f>IF('第１表（元）'!BR55=0,"-",'第１表（元）'!BR55)</f>
        <v>-</v>
      </c>
      <c r="BT55" s="125">
        <f>IF('第１表（元）'!BS55=0,"-",'第１表（元）'!BS55)</f>
        <v>2</v>
      </c>
      <c r="BU55" s="125" t="str">
        <f>IF('第１表（元）'!BT55=0,"-",'第１表（元）'!BT55)</f>
        <v>-</v>
      </c>
      <c r="BV55" s="125">
        <f>IF('第１表（元）'!BU55=0,"-",'第１表（元）'!BU55)</f>
        <v>1</v>
      </c>
      <c r="BW55" s="125">
        <f>IF('第１表（元）'!BV55=0,"-",'第１表（元）'!BV55)</f>
        <v>1</v>
      </c>
      <c r="BX55" s="126" t="str">
        <f>IF('第１表（元）'!BW55=0,"-",'第１表（元）'!BW55)</f>
        <v>-</v>
      </c>
      <c r="BY55" s="154"/>
    </row>
    <row r="56" spans="1:77" x14ac:dyDescent="0.15">
      <c r="A56" s="16"/>
      <c r="B56" s="17"/>
      <c r="C56" s="18"/>
      <c r="D56" s="18" t="s">
        <v>577</v>
      </c>
      <c r="E56" s="18">
        <v>100</v>
      </c>
      <c r="F56" s="175" t="s">
        <v>113</v>
      </c>
      <c r="G56" s="184">
        <v>1</v>
      </c>
      <c r="H56" s="99" t="s">
        <v>653</v>
      </c>
      <c r="I56" s="127" t="s">
        <v>653</v>
      </c>
      <c r="J56" s="127">
        <v>1</v>
      </c>
      <c r="K56" s="127" t="s">
        <v>653</v>
      </c>
      <c r="L56" s="127" t="s">
        <v>653</v>
      </c>
      <c r="M56" s="127" t="s">
        <v>653</v>
      </c>
      <c r="N56" s="127" t="s">
        <v>653</v>
      </c>
      <c r="O56" s="127" t="s">
        <v>653</v>
      </c>
      <c r="P56" s="127" t="s">
        <v>653</v>
      </c>
      <c r="Q56" s="127" t="s">
        <v>653</v>
      </c>
      <c r="R56" s="127" t="s">
        <v>653</v>
      </c>
      <c r="S56" s="127" t="s">
        <v>653</v>
      </c>
      <c r="T56" s="127" t="s">
        <v>653</v>
      </c>
      <c r="U56" s="127" t="s">
        <v>653</v>
      </c>
      <c r="V56" s="127" t="s">
        <v>653</v>
      </c>
      <c r="W56" s="127" t="s">
        <v>653</v>
      </c>
      <c r="X56" s="127" t="s">
        <v>653</v>
      </c>
      <c r="Y56" s="127" t="s">
        <v>653</v>
      </c>
      <c r="Z56" s="127" t="s">
        <v>653</v>
      </c>
      <c r="AA56" s="127" t="s">
        <v>653</v>
      </c>
      <c r="AB56" s="127" t="s">
        <v>653</v>
      </c>
      <c r="AC56" s="127" t="s">
        <v>653</v>
      </c>
      <c r="AD56" s="127" t="s">
        <v>653</v>
      </c>
      <c r="AE56" s="127" t="s">
        <v>653</v>
      </c>
      <c r="AF56" s="127" t="s">
        <v>653</v>
      </c>
      <c r="AG56" s="127" t="s">
        <v>653</v>
      </c>
      <c r="AH56" s="127" t="s">
        <v>653</v>
      </c>
      <c r="AI56" s="127" t="s">
        <v>653</v>
      </c>
      <c r="AJ56" s="127" t="s">
        <v>653</v>
      </c>
      <c r="AK56" s="127" t="s">
        <v>653</v>
      </c>
      <c r="AL56" s="127" t="s">
        <v>653</v>
      </c>
      <c r="AM56" s="127" t="s">
        <v>653</v>
      </c>
      <c r="AN56" s="127" t="s">
        <v>653</v>
      </c>
      <c r="AO56" s="127" t="s">
        <v>653</v>
      </c>
      <c r="AP56" s="127" t="s">
        <v>653</v>
      </c>
      <c r="AQ56" s="127" t="s">
        <v>653</v>
      </c>
      <c r="AR56" s="127" t="s">
        <v>653</v>
      </c>
      <c r="AS56" s="127" t="s">
        <v>653</v>
      </c>
      <c r="AT56" s="127" t="s">
        <v>653</v>
      </c>
      <c r="AU56" s="127" t="s">
        <v>653</v>
      </c>
      <c r="AV56" s="127" t="s">
        <v>653</v>
      </c>
      <c r="AW56" s="127" t="s">
        <v>653</v>
      </c>
      <c r="AX56" s="127" t="s">
        <v>653</v>
      </c>
      <c r="AY56" s="127" t="s">
        <v>653</v>
      </c>
      <c r="AZ56" s="127" t="s">
        <v>653</v>
      </c>
      <c r="BA56" s="127" t="s">
        <v>653</v>
      </c>
      <c r="BB56" s="127" t="s">
        <v>653</v>
      </c>
      <c r="BC56" s="127" t="s">
        <v>653</v>
      </c>
      <c r="BD56" s="127" t="s">
        <v>653</v>
      </c>
      <c r="BE56" s="127" t="s">
        <v>653</v>
      </c>
      <c r="BF56" s="127" t="s">
        <v>653</v>
      </c>
      <c r="BG56" s="127" t="s">
        <v>653</v>
      </c>
      <c r="BH56" s="127" t="s">
        <v>653</v>
      </c>
      <c r="BI56" s="127" t="s">
        <v>653</v>
      </c>
      <c r="BJ56" s="127" t="s">
        <v>653</v>
      </c>
      <c r="BK56" s="127" t="s">
        <v>653</v>
      </c>
      <c r="BL56" s="127" t="s">
        <v>653</v>
      </c>
      <c r="BM56" s="127" t="s">
        <v>653</v>
      </c>
      <c r="BN56" s="127" t="s">
        <v>653</v>
      </c>
      <c r="BO56" s="127" t="s">
        <v>653</v>
      </c>
      <c r="BP56" s="127" t="s">
        <v>653</v>
      </c>
      <c r="BQ56" s="127" t="s">
        <v>653</v>
      </c>
      <c r="BR56" s="127" t="s">
        <v>653</v>
      </c>
      <c r="BS56" s="127" t="s">
        <v>653</v>
      </c>
      <c r="BT56" s="127" t="s">
        <v>653</v>
      </c>
      <c r="BU56" s="127" t="s">
        <v>653</v>
      </c>
      <c r="BV56" s="127" t="s">
        <v>653</v>
      </c>
      <c r="BW56" s="127" t="s">
        <v>653</v>
      </c>
      <c r="BX56" s="102" t="s">
        <v>653</v>
      </c>
      <c r="BY56" s="154"/>
    </row>
    <row r="57" spans="1:77" x14ac:dyDescent="0.15">
      <c r="A57" s="16"/>
      <c r="B57" s="17"/>
      <c r="C57" s="18"/>
      <c r="D57" s="18" t="s">
        <v>577</v>
      </c>
      <c r="E57" s="18">
        <v>101</v>
      </c>
      <c r="F57" s="175" t="s">
        <v>150</v>
      </c>
      <c r="G57" s="184">
        <v>3</v>
      </c>
      <c r="H57" s="99" t="s">
        <v>653</v>
      </c>
      <c r="I57" s="127" t="s">
        <v>653</v>
      </c>
      <c r="J57" s="127" t="s">
        <v>653</v>
      </c>
      <c r="K57" s="127" t="s">
        <v>653</v>
      </c>
      <c r="L57" s="127" t="s">
        <v>653</v>
      </c>
      <c r="M57" s="127" t="s">
        <v>653</v>
      </c>
      <c r="N57" s="127" t="s">
        <v>653</v>
      </c>
      <c r="O57" s="127" t="s">
        <v>653</v>
      </c>
      <c r="P57" s="127" t="s">
        <v>653</v>
      </c>
      <c r="Q57" s="127" t="s">
        <v>653</v>
      </c>
      <c r="R57" s="127" t="s">
        <v>653</v>
      </c>
      <c r="S57" s="127" t="s">
        <v>653</v>
      </c>
      <c r="T57" s="127" t="s">
        <v>653</v>
      </c>
      <c r="U57" s="127" t="s">
        <v>653</v>
      </c>
      <c r="V57" s="127" t="s">
        <v>653</v>
      </c>
      <c r="W57" s="127" t="s">
        <v>653</v>
      </c>
      <c r="X57" s="127" t="s">
        <v>653</v>
      </c>
      <c r="Y57" s="127" t="s">
        <v>653</v>
      </c>
      <c r="Z57" s="127">
        <v>1</v>
      </c>
      <c r="AA57" s="127" t="s">
        <v>653</v>
      </c>
      <c r="AB57" s="127" t="s">
        <v>653</v>
      </c>
      <c r="AC57" s="127" t="s">
        <v>653</v>
      </c>
      <c r="AD57" s="127" t="s">
        <v>653</v>
      </c>
      <c r="AE57" s="127" t="s">
        <v>653</v>
      </c>
      <c r="AF57" s="127" t="s">
        <v>653</v>
      </c>
      <c r="AG57" s="127" t="s">
        <v>653</v>
      </c>
      <c r="AH57" s="127" t="s">
        <v>653</v>
      </c>
      <c r="AI57" s="127">
        <v>1</v>
      </c>
      <c r="AJ57" s="127" t="s">
        <v>653</v>
      </c>
      <c r="AK57" s="127" t="s">
        <v>653</v>
      </c>
      <c r="AL57" s="127" t="s">
        <v>653</v>
      </c>
      <c r="AM57" s="127" t="s">
        <v>653</v>
      </c>
      <c r="AN57" s="127" t="s">
        <v>653</v>
      </c>
      <c r="AO57" s="127" t="s">
        <v>653</v>
      </c>
      <c r="AP57" s="127" t="s">
        <v>653</v>
      </c>
      <c r="AQ57" s="127" t="s">
        <v>653</v>
      </c>
      <c r="AR57" s="127">
        <v>1</v>
      </c>
      <c r="AS57" s="127" t="s">
        <v>653</v>
      </c>
      <c r="AT57" s="127" t="s">
        <v>653</v>
      </c>
      <c r="AU57" s="127" t="s">
        <v>653</v>
      </c>
      <c r="AV57" s="127" t="s">
        <v>653</v>
      </c>
      <c r="AW57" s="127" t="s">
        <v>653</v>
      </c>
      <c r="AX57" s="127" t="s">
        <v>653</v>
      </c>
      <c r="AY57" s="127" t="s">
        <v>653</v>
      </c>
      <c r="AZ57" s="127" t="s">
        <v>653</v>
      </c>
      <c r="BA57" s="127" t="s">
        <v>653</v>
      </c>
      <c r="BB57" s="127" t="s">
        <v>653</v>
      </c>
      <c r="BC57" s="127" t="s">
        <v>653</v>
      </c>
      <c r="BD57" s="127" t="s">
        <v>653</v>
      </c>
      <c r="BE57" s="127" t="s">
        <v>653</v>
      </c>
      <c r="BF57" s="127" t="s">
        <v>653</v>
      </c>
      <c r="BG57" s="127" t="s">
        <v>653</v>
      </c>
      <c r="BH57" s="127" t="s">
        <v>653</v>
      </c>
      <c r="BI57" s="127" t="s">
        <v>653</v>
      </c>
      <c r="BJ57" s="127" t="s">
        <v>653</v>
      </c>
      <c r="BK57" s="127" t="s">
        <v>653</v>
      </c>
      <c r="BL57" s="127" t="s">
        <v>653</v>
      </c>
      <c r="BM57" s="127" t="s">
        <v>653</v>
      </c>
      <c r="BN57" s="127" t="s">
        <v>653</v>
      </c>
      <c r="BO57" s="127" t="s">
        <v>653</v>
      </c>
      <c r="BP57" s="127" t="s">
        <v>653</v>
      </c>
      <c r="BQ57" s="127" t="s">
        <v>653</v>
      </c>
      <c r="BR57" s="127" t="s">
        <v>653</v>
      </c>
      <c r="BS57" s="127" t="s">
        <v>653</v>
      </c>
      <c r="BT57" s="127" t="s">
        <v>653</v>
      </c>
      <c r="BU57" s="127" t="s">
        <v>653</v>
      </c>
      <c r="BV57" s="127" t="s">
        <v>653</v>
      </c>
      <c r="BW57" s="127" t="s">
        <v>653</v>
      </c>
      <c r="BX57" s="102" t="s">
        <v>653</v>
      </c>
      <c r="BY57" s="154"/>
    </row>
    <row r="58" spans="1:77" x14ac:dyDescent="0.15">
      <c r="A58" s="16"/>
      <c r="B58" s="17"/>
      <c r="C58" s="18"/>
      <c r="D58" s="18" t="s">
        <v>577</v>
      </c>
      <c r="E58" s="18">
        <v>102</v>
      </c>
      <c r="F58" s="175" t="s">
        <v>151</v>
      </c>
      <c r="G58" s="184">
        <v>8</v>
      </c>
      <c r="H58" s="99" t="s">
        <v>653</v>
      </c>
      <c r="I58" s="127" t="s">
        <v>653</v>
      </c>
      <c r="J58" s="127" t="s">
        <v>653</v>
      </c>
      <c r="K58" s="127" t="s">
        <v>653</v>
      </c>
      <c r="L58" s="127" t="s">
        <v>653</v>
      </c>
      <c r="M58" s="127" t="s">
        <v>653</v>
      </c>
      <c r="N58" s="127" t="s">
        <v>653</v>
      </c>
      <c r="O58" s="127" t="s">
        <v>653</v>
      </c>
      <c r="P58" s="127" t="s">
        <v>653</v>
      </c>
      <c r="Q58" s="127" t="s">
        <v>653</v>
      </c>
      <c r="R58" s="127" t="s">
        <v>653</v>
      </c>
      <c r="S58" s="127" t="s">
        <v>653</v>
      </c>
      <c r="T58" s="127" t="s">
        <v>653</v>
      </c>
      <c r="U58" s="127" t="s">
        <v>653</v>
      </c>
      <c r="V58" s="127" t="s">
        <v>653</v>
      </c>
      <c r="W58" s="127" t="s">
        <v>653</v>
      </c>
      <c r="X58" s="127" t="s">
        <v>653</v>
      </c>
      <c r="Y58" s="127">
        <v>1</v>
      </c>
      <c r="Z58" s="127" t="s">
        <v>653</v>
      </c>
      <c r="AA58" s="127" t="s">
        <v>653</v>
      </c>
      <c r="AB58" s="127" t="s">
        <v>653</v>
      </c>
      <c r="AC58" s="127" t="s">
        <v>653</v>
      </c>
      <c r="AD58" s="127" t="s">
        <v>653</v>
      </c>
      <c r="AE58" s="127" t="s">
        <v>653</v>
      </c>
      <c r="AF58" s="127" t="s">
        <v>653</v>
      </c>
      <c r="AG58" s="127">
        <v>1</v>
      </c>
      <c r="AH58" s="127" t="s">
        <v>653</v>
      </c>
      <c r="AI58" s="127" t="s">
        <v>653</v>
      </c>
      <c r="AJ58" s="127" t="s">
        <v>653</v>
      </c>
      <c r="AK58" s="127" t="s">
        <v>653</v>
      </c>
      <c r="AL58" s="127" t="s">
        <v>653</v>
      </c>
      <c r="AM58" s="127" t="s">
        <v>653</v>
      </c>
      <c r="AN58" s="127" t="s">
        <v>653</v>
      </c>
      <c r="AO58" s="127">
        <v>1</v>
      </c>
      <c r="AP58" s="127" t="s">
        <v>653</v>
      </c>
      <c r="AQ58" s="127" t="s">
        <v>653</v>
      </c>
      <c r="AR58" s="127" t="s">
        <v>653</v>
      </c>
      <c r="AS58" s="127" t="s">
        <v>653</v>
      </c>
      <c r="AT58" s="127" t="s">
        <v>653</v>
      </c>
      <c r="AU58" s="127" t="s">
        <v>653</v>
      </c>
      <c r="AV58" s="127" t="s">
        <v>653</v>
      </c>
      <c r="AW58" s="127" t="s">
        <v>653</v>
      </c>
      <c r="AX58" s="127" t="s">
        <v>653</v>
      </c>
      <c r="AY58" s="127" t="s">
        <v>653</v>
      </c>
      <c r="AZ58" s="127" t="s">
        <v>653</v>
      </c>
      <c r="BA58" s="127" t="s">
        <v>653</v>
      </c>
      <c r="BB58" s="127" t="s">
        <v>653</v>
      </c>
      <c r="BC58" s="127" t="s">
        <v>653</v>
      </c>
      <c r="BD58" s="127" t="s">
        <v>653</v>
      </c>
      <c r="BE58" s="127" t="s">
        <v>653</v>
      </c>
      <c r="BF58" s="127" t="s">
        <v>653</v>
      </c>
      <c r="BG58" s="127">
        <v>1</v>
      </c>
      <c r="BH58" s="127" t="s">
        <v>653</v>
      </c>
      <c r="BI58" s="127" t="s">
        <v>653</v>
      </c>
      <c r="BJ58" s="127">
        <v>1</v>
      </c>
      <c r="BK58" s="127" t="s">
        <v>653</v>
      </c>
      <c r="BL58" s="127" t="s">
        <v>653</v>
      </c>
      <c r="BM58" s="127" t="s">
        <v>653</v>
      </c>
      <c r="BN58" s="127" t="s">
        <v>653</v>
      </c>
      <c r="BO58" s="127" t="s">
        <v>653</v>
      </c>
      <c r="BP58" s="127">
        <v>1</v>
      </c>
      <c r="BQ58" s="127" t="s">
        <v>653</v>
      </c>
      <c r="BR58" s="127" t="s">
        <v>653</v>
      </c>
      <c r="BS58" s="127" t="s">
        <v>653</v>
      </c>
      <c r="BT58" s="127" t="s">
        <v>653</v>
      </c>
      <c r="BU58" s="127" t="s">
        <v>653</v>
      </c>
      <c r="BV58" s="127">
        <v>1</v>
      </c>
      <c r="BW58" s="127">
        <v>1</v>
      </c>
      <c r="BX58" s="102" t="s">
        <v>653</v>
      </c>
      <c r="BY58" s="154"/>
    </row>
    <row r="59" spans="1:77" x14ac:dyDescent="0.15">
      <c r="A59" s="16"/>
      <c r="B59" s="17"/>
      <c r="C59" s="18"/>
      <c r="D59" s="18" t="s">
        <v>577</v>
      </c>
      <c r="E59" s="18">
        <v>103</v>
      </c>
      <c r="F59" s="175" t="s">
        <v>152</v>
      </c>
      <c r="G59" s="184">
        <v>5</v>
      </c>
      <c r="H59" s="99" t="s">
        <v>653</v>
      </c>
      <c r="I59" s="127" t="s">
        <v>653</v>
      </c>
      <c r="J59" s="127" t="s">
        <v>653</v>
      </c>
      <c r="K59" s="127">
        <v>2</v>
      </c>
      <c r="L59" s="127" t="s">
        <v>653</v>
      </c>
      <c r="M59" s="127" t="s">
        <v>653</v>
      </c>
      <c r="N59" s="127" t="s">
        <v>653</v>
      </c>
      <c r="O59" s="127" t="s">
        <v>653</v>
      </c>
      <c r="P59" s="127" t="s">
        <v>653</v>
      </c>
      <c r="Q59" s="127" t="s">
        <v>653</v>
      </c>
      <c r="R59" s="127" t="s">
        <v>653</v>
      </c>
      <c r="S59" s="127" t="s">
        <v>653</v>
      </c>
      <c r="T59" s="127">
        <v>1</v>
      </c>
      <c r="U59" s="127" t="s">
        <v>653</v>
      </c>
      <c r="V59" s="127" t="s">
        <v>653</v>
      </c>
      <c r="W59" s="127" t="s">
        <v>653</v>
      </c>
      <c r="X59" s="127" t="s">
        <v>653</v>
      </c>
      <c r="Y59" s="127" t="s">
        <v>653</v>
      </c>
      <c r="Z59" s="127" t="s">
        <v>653</v>
      </c>
      <c r="AA59" s="127" t="s">
        <v>653</v>
      </c>
      <c r="AB59" s="127" t="s">
        <v>653</v>
      </c>
      <c r="AC59" s="127" t="s">
        <v>653</v>
      </c>
      <c r="AD59" s="127" t="s">
        <v>653</v>
      </c>
      <c r="AE59" s="127" t="s">
        <v>653</v>
      </c>
      <c r="AF59" s="127" t="s">
        <v>653</v>
      </c>
      <c r="AG59" s="127" t="s">
        <v>653</v>
      </c>
      <c r="AH59" s="127" t="s">
        <v>653</v>
      </c>
      <c r="AI59" s="127" t="s">
        <v>653</v>
      </c>
      <c r="AJ59" s="127" t="s">
        <v>653</v>
      </c>
      <c r="AK59" s="127" t="s">
        <v>653</v>
      </c>
      <c r="AL59" s="127" t="s">
        <v>653</v>
      </c>
      <c r="AM59" s="127" t="s">
        <v>653</v>
      </c>
      <c r="AN59" s="127" t="s">
        <v>653</v>
      </c>
      <c r="AO59" s="127" t="s">
        <v>653</v>
      </c>
      <c r="AP59" s="127" t="s">
        <v>653</v>
      </c>
      <c r="AQ59" s="127" t="s">
        <v>653</v>
      </c>
      <c r="AR59" s="127" t="s">
        <v>653</v>
      </c>
      <c r="AS59" s="127" t="s">
        <v>653</v>
      </c>
      <c r="AT59" s="127" t="s">
        <v>653</v>
      </c>
      <c r="AU59" s="127" t="s">
        <v>653</v>
      </c>
      <c r="AV59" s="127" t="s">
        <v>653</v>
      </c>
      <c r="AW59" s="127" t="s">
        <v>653</v>
      </c>
      <c r="AX59" s="127" t="s">
        <v>653</v>
      </c>
      <c r="AY59" s="127" t="s">
        <v>653</v>
      </c>
      <c r="AZ59" s="127" t="s">
        <v>653</v>
      </c>
      <c r="BA59" s="127" t="s">
        <v>653</v>
      </c>
      <c r="BB59" s="127" t="s">
        <v>653</v>
      </c>
      <c r="BC59" s="127" t="s">
        <v>653</v>
      </c>
      <c r="BD59" s="127" t="s">
        <v>653</v>
      </c>
      <c r="BE59" s="127" t="s">
        <v>653</v>
      </c>
      <c r="BF59" s="127" t="s">
        <v>653</v>
      </c>
      <c r="BG59" s="127" t="s">
        <v>653</v>
      </c>
      <c r="BH59" s="127" t="s">
        <v>653</v>
      </c>
      <c r="BI59" s="127" t="s">
        <v>653</v>
      </c>
      <c r="BJ59" s="127" t="s">
        <v>653</v>
      </c>
      <c r="BK59" s="127" t="s">
        <v>653</v>
      </c>
      <c r="BL59" s="127" t="s">
        <v>653</v>
      </c>
      <c r="BM59" s="127" t="s">
        <v>653</v>
      </c>
      <c r="BN59" s="127" t="s">
        <v>653</v>
      </c>
      <c r="BO59" s="127" t="s">
        <v>653</v>
      </c>
      <c r="BP59" s="127" t="s">
        <v>653</v>
      </c>
      <c r="BQ59" s="127" t="s">
        <v>653</v>
      </c>
      <c r="BR59" s="127" t="s">
        <v>653</v>
      </c>
      <c r="BS59" s="127" t="s">
        <v>653</v>
      </c>
      <c r="BT59" s="127">
        <v>2</v>
      </c>
      <c r="BU59" s="127" t="s">
        <v>653</v>
      </c>
      <c r="BV59" s="127" t="s">
        <v>653</v>
      </c>
      <c r="BW59" s="127" t="s">
        <v>653</v>
      </c>
      <c r="BX59" s="102" t="s">
        <v>653</v>
      </c>
      <c r="BY59" s="154"/>
    </row>
    <row r="60" spans="1:77" x14ac:dyDescent="0.15">
      <c r="A60" s="16"/>
      <c r="B60" s="17"/>
      <c r="C60" s="18"/>
      <c r="D60" s="18" t="s">
        <v>577</v>
      </c>
      <c r="E60" s="18">
        <v>106</v>
      </c>
      <c r="F60" s="175" t="s">
        <v>153</v>
      </c>
      <c r="G60" s="184">
        <v>12</v>
      </c>
      <c r="H60" s="99" t="s">
        <v>653</v>
      </c>
      <c r="I60" s="127" t="s">
        <v>653</v>
      </c>
      <c r="J60" s="127" t="s">
        <v>653</v>
      </c>
      <c r="K60" s="127" t="s">
        <v>653</v>
      </c>
      <c r="L60" s="127" t="s">
        <v>653</v>
      </c>
      <c r="M60" s="127" t="s">
        <v>653</v>
      </c>
      <c r="N60" s="127" t="s">
        <v>653</v>
      </c>
      <c r="O60" s="127" t="s">
        <v>653</v>
      </c>
      <c r="P60" s="127" t="s">
        <v>653</v>
      </c>
      <c r="Q60" s="127" t="s">
        <v>653</v>
      </c>
      <c r="R60" s="127" t="s">
        <v>653</v>
      </c>
      <c r="S60" s="127" t="s">
        <v>653</v>
      </c>
      <c r="T60" s="127" t="s">
        <v>653</v>
      </c>
      <c r="U60" s="127" t="s">
        <v>653</v>
      </c>
      <c r="V60" s="127" t="s">
        <v>653</v>
      </c>
      <c r="W60" s="127" t="s">
        <v>653</v>
      </c>
      <c r="X60" s="127" t="s">
        <v>653</v>
      </c>
      <c r="Y60" s="127" t="s">
        <v>653</v>
      </c>
      <c r="Z60" s="127" t="s">
        <v>653</v>
      </c>
      <c r="AA60" s="127">
        <v>1</v>
      </c>
      <c r="AB60" s="127" t="s">
        <v>653</v>
      </c>
      <c r="AC60" s="127" t="s">
        <v>653</v>
      </c>
      <c r="AD60" s="127">
        <v>1</v>
      </c>
      <c r="AE60" s="127" t="s">
        <v>653</v>
      </c>
      <c r="AF60" s="127" t="s">
        <v>653</v>
      </c>
      <c r="AG60" s="127" t="s">
        <v>653</v>
      </c>
      <c r="AH60" s="127" t="s">
        <v>653</v>
      </c>
      <c r="AI60" s="127" t="s">
        <v>653</v>
      </c>
      <c r="AJ60" s="127" t="s">
        <v>653</v>
      </c>
      <c r="AK60" s="127" t="s">
        <v>653</v>
      </c>
      <c r="AL60" s="127" t="s">
        <v>653</v>
      </c>
      <c r="AM60" s="127" t="s">
        <v>653</v>
      </c>
      <c r="AN60" s="127">
        <v>2</v>
      </c>
      <c r="AO60" s="127" t="s">
        <v>653</v>
      </c>
      <c r="AP60" s="127" t="s">
        <v>653</v>
      </c>
      <c r="AQ60" s="127" t="s">
        <v>653</v>
      </c>
      <c r="AR60" s="127" t="s">
        <v>653</v>
      </c>
      <c r="AS60" s="127" t="s">
        <v>653</v>
      </c>
      <c r="AT60" s="127" t="s">
        <v>653</v>
      </c>
      <c r="AU60" s="127" t="s">
        <v>653</v>
      </c>
      <c r="AV60" s="127">
        <v>1</v>
      </c>
      <c r="AW60" s="127" t="s">
        <v>653</v>
      </c>
      <c r="AX60" s="127" t="s">
        <v>653</v>
      </c>
      <c r="AY60" s="127">
        <v>3</v>
      </c>
      <c r="AZ60" s="127">
        <v>1</v>
      </c>
      <c r="BA60" s="127" t="s">
        <v>653</v>
      </c>
      <c r="BB60" s="127">
        <v>2</v>
      </c>
      <c r="BC60" s="127" t="s">
        <v>653</v>
      </c>
      <c r="BD60" s="127">
        <v>1</v>
      </c>
      <c r="BE60" s="127" t="s">
        <v>653</v>
      </c>
      <c r="BF60" s="127" t="s">
        <v>653</v>
      </c>
      <c r="BG60" s="127" t="s">
        <v>653</v>
      </c>
      <c r="BH60" s="127" t="s">
        <v>653</v>
      </c>
      <c r="BI60" s="127" t="s">
        <v>653</v>
      </c>
      <c r="BJ60" s="127" t="s">
        <v>653</v>
      </c>
      <c r="BK60" s="127" t="s">
        <v>653</v>
      </c>
      <c r="BL60" s="127" t="s">
        <v>653</v>
      </c>
      <c r="BM60" s="127" t="s">
        <v>653</v>
      </c>
      <c r="BN60" s="127" t="s">
        <v>653</v>
      </c>
      <c r="BO60" s="127" t="s">
        <v>653</v>
      </c>
      <c r="BP60" s="127" t="s">
        <v>653</v>
      </c>
      <c r="BQ60" s="127" t="s">
        <v>653</v>
      </c>
      <c r="BR60" s="127" t="s">
        <v>653</v>
      </c>
      <c r="BS60" s="127" t="s">
        <v>653</v>
      </c>
      <c r="BT60" s="127" t="s">
        <v>653</v>
      </c>
      <c r="BU60" s="127" t="s">
        <v>653</v>
      </c>
      <c r="BV60" s="127" t="s">
        <v>653</v>
      </c>
      <c r="BW60" s="127" t="s">
        <v>653</v>
      </c>
      <c r="BX60" s="102" t="s">
        <v>653</v>
      </c>
      <c r="BY60" s="154"/>
    </row>
    <row r="61" spans="1:77" x14ac:dyDescent="0.15">
      <c r="A61" s="12"/>
      <c r="B61" s="13"/>
      <c r="C61" s="14">
        <v>11</v>
      </c>
      <c r="D61" s="14" t="s">
        <v>503</v>
      </c>
      <c r="E61" s="14"/>
      <c r="F61" s="174"/>
      <c r="G61" s="183">
        <v>50</v>
      </c>
      <c r="H61" s="125">
        <f>IF('第１表（元）'!G61=0,"-",'第１表（元）'!G61)</f>
        <v>2</v>
      </c>
      <c r="I61" s="125" t="str">
        <f>IF('第１表（元）'!H61=0,"-",'第１表（元）'!H61)</f>
        <v>-</v>
      </c>
      <c r="J61" s="125">
        <f>IF('[1]第１表（元）'!I61=0,"-",'[1]第１表（元）'!I61)</f>
        <v>2</v>
      </c>
      <c r="K61" s="125">
        <f>IF('第１表（元）'!J61=0,"-",'第１表（元）'!J61)</f>
        <v>2</v>
      </c>
      <c r="L61" s="125" t="str">
        <f>IF('第１表（元）'!K61=0,"-",'第１表（元）'!K61)</f>
        <v>-</v>
      </c>
      <c r="M61" s="125">
        <f>IF('第１表（元）'!L61=0,"-",'第１表（元）'!L61)</f>
        <v>1</v>
      </c>
      <c r="N61" s="125" t="str">
        <f>IF('第１表（元）'!M61=0,"-",'第１表（元）'!M61)</f>
        <v>-</v>
      </c>
      <c r="O61" s="125">
        <f>IF('第１表（元）'!N61=0,"-",'第１表（元）'!N61)</f>
        <v>1</v>
      </c>
      <c r="P61" s="125">
        <f>IF('[1]第１表（元）'!O61=0,"-",'[1]第１表（元）'!O61)</f>
        <v>1</v>
      </c>
      <c r="Q61" s="125">
        <f>IF('第１表（元）'!P61=0,"-",'第１表（元）'!P61)</f>
        <v>1</v>
      </c>
      <c r="R61" s="125" t="str">
        <f>IF('第１表（元）'!Q61=0,"-",'第１表（元）'!Q61)</f>
        <v>-</v>
      </c>
      <c r="S61" s="125">
        <f>IF('第１表（元）'!R61=0,"-",'第１表（元）'!R61)</f>
        <v>1</v>
      </c>
      <c r="T61" s="125" t="str">
        <f>IF('第１表（元）'!S61=0,"-",'第１表（元）'!S61)</f>
        <v>-</v>
      </c>
      <c r="U61" s="125">
        <f>IF('第１表（元）'!T61=0,"-",'第１表（元）'!T61)</f>
        <v>1</v>
      </c>
      <c r="V61" s="125">
        <f>IF('第１表（元）'!U61=0,"-",'第１表（元）'!U61)</f>
        <v>1</v>
      </c>
      <c r="W61" s="125">
        <f>IF('第１表（元）'!V61=0,"-",'第１表（元）'!V61)</f>
        <v>1</v>
      </c>
      <c r="X61" s="125">
        <f>IF('第１表（元）'!W61=0,"-",'第１表（元）'!W61)</f>
        <v>1</v>
      </c>
      <c r="Y61" s="125">
        <f>IF('第１表（元）'!X61=0,"-",'第１表（元）'!X61)</f>
        <v>2</v>
      </c>
      <c r="Z61" s="125" t="str">
        <f>IF('第１表（元）'!Y61=0,"-",'第１表（元）'!Y61)</f>
        <v>-</v>
      </c>
      <c r="AA61" s="125">
        <f>IF('第１表（元）'!Z61=0,"-",'第１表（元）'!Z61)</f>
        <v>1</v>
      </c>
      <c r="AB61" s="125">
        <f>IF('第１表（元）'!AA61=0,"-",'第１表（元）'!AA61)</f>
        <v>2</v>
      </c>
      <c r="AC61" s="125">
        <f>IF('第１表（元）'!AB61=0,"-",'第１表（元）'!AB61)</f>
        <v>2</v>
      </c>
      <c r="AD61" s="125" t="str">
        <f>IF('第１表（元）'!AC61=0,"-",'第１表（元）'!AC61)</f>
        <v>-</v>
      </c>
      <c r="AE61" s="125">
        <f>IF('第１表（元）'!AD61=0,"-",'第１表（元）'!AD61)</f>
        <v>2</v>
      </c>
      <c r="AF61" s="125">
        <f>IF('第１表（元）'!AE61=0,"-",'第１表（元）'!AE61)</f>
        <v>1</v>
      </c>
      <c r="AG61" s="125" t="str">
        <f>IF('第１表（元）'!AF61=0,"-",'第１表（元）'!AF61)</f>
        <v>-</v>
      </c>
      <c r="AH61" s="125">
        <f>IF('第１表（元）'!AG61=0,"-",'第１表（元）'!AG61)</f>
        <v>2</v>
      </c>
      <c r="AI61" s="125" t="str">
        <f>IF('第１表（元）'!AH61=0,"-",'第１表（元）'!AH61)</f>
        <v>-</v>
      </c>
      <c r="AJ61" s="125" t="str">
        <f>IF('第１表（元）'!AI61=0,"-",'第１表（元）'!AI61)</f>
        <v>-</v>
      </c>
      <c r="AK61" s="125">
        <f>IF('第１表（元）'!AJ61=0,"-",'第１表（元）'!AJ61)</f>
        <v>1</v>
      </c>
      <c r="AL61" s="125" t="str">
        <f>IF('第１表（元）'!AK61=0,"-",'第１表（元）'!AK61)</f>
        <v>-</v>
      </c>
      <c r="AM61" s="125">
        <f>IF('第１表（元）'!AL61=0,"-",'第１表（元）'!AL61)</f>
        <v>1</v>
      </c>
      <c r="AN61" s="125" t="str">
        <f>IF('第１表（元）'!AM61=0,"-",'第１表（元）'!AM61)</f>
        <v>-</v>
      </c>
      <c r="AO61" s="125" t="str">
        <f>IF('第１表（元）'!AN61=0,"-",'第１表（元）'!AN61)</f>
        <v>-</v>
      </c>
      <c r="AP61" s="125" t="str">
        <f>IF('第１表（元）'!AO61=0,"-",'第１表（元）'!AO61)</f>
        <v>-</v>
      </c>
      <c r="AQ61" s="125" t="str">
        <f>IF('第１表（元）'!AP61=0,"-",'第１表（元）'!AP61)</f>
        <v>-</v>
      </c>
      <c r="AR61" s="125" t="str">
        <f>IF('第１表（元）'!AQ61=0,"-",'第１表（元）'!AQ61)</f>
        <v>-</v>
      </c>
      <c r="AS61" s="125">
        <f>IF('第１表（元）'!AR61=0,"-",'第１表（元）'!AR61)</f>
        <v>1</v>
      </c>
      <c r="AT61" s="125">
        <f>IF('第１表（元）'!AS61=0,"-",'第１表（元）'!AS61)</f>
        <v>1</v>
      </c>
      <c r="AU61" s="125" t="str">
        <f>IF('第１表（元）'!AT61=0,"-",'第１表（元）'!AT61)</f>
        <v>-</v>
      </c>
      <c r="AV61" s="125">
        <f>IF('第１表（元）'!AU61=0,"-",'第１表（元）'!AU61)</f>
        <v>1</v>
      </c>
      <c r="AW61" s="125" t="str">
        <f>IF('第１表（元）'!AV61=0,"-",'第１表（元）'!AV61)</f>
        <v>-</v>
      </c>
      <c r="AX61" s="125">
        <f>IF('第１表（元）'!AW61=0,"-",'第１表（元）'!AW61)</f>
        <v>1</v>
      </c>
      <c r="AY61" s="125" t="str">
        <f>IF('第１表（元）'!AX61=0,"-",'第１表（元）'!AX61)</f>
        <v>-</v>
      </c>
      <c r="AZ61" s="125" t="str">
        <f>IF('第１表（元）'!AY61=0,"-",'第１表（元）'!AY61)</f>
        <v>-</v>
      </c>
      <c r="BA61" s="125">
        <f>IF('第１表（元）'!AZ61=0,"-",'第１表（元）'!AZ61)</f>
        <v>3</v>
      </c>
      <c r="BB61" s="125">
        <f>IF('第１表（元）'!BA61=0,"-",'第１表（元）'!BA61)</f>
        <v>2</v>
      </c>
      <c r="BC61" s="125" t="str">
        <f>IF('第１表（元）'!BB61=0,"-",'第１表（元）'!BB61)</f>
        <v>-</v>
      </c>
      <c r="BD61" s="125">
        <f>IF('第１表（元）'!BC61=0,"-",'第１表（元）'!BC61)</f>
        <v>1</v>
      </c>
      <c r="BE61" s="125">
        <f>IF('第１表（元）'!BD61=0,"-",'第１表（元）'!BD61)</f>
        <v>1</v>
      </c>
      <c r="BF61" s="125" t="str">
        <f>IF('第１表（元）'!BE61=0,"-",'第１表（元）'!BE61)</f>
        <v>-</v>
      </c>
      <c r="BG61" s="125">
        <f>IF('第１表（元）'!BF61=0,"-",'第１表（元）'!BF61)</f>
        <v>2</v>
      </c>
      <c r="BH61" s="125" t="str">
        <f>IF('第１表（元）'!BG61=0,"-",'第１表（元）'!BG61)</f>
        <v>-</v>
      </c>
      <c r="BI61" s="125">
        <f>IF('第１表（元）'!BH61=0,"-",'第１表（元）'!BH61)</f>
        <v>2</v>
      </c>
      <c r="BJ61" s="125" t="str">
        <f>IF('第１表（元）'!BI61=0,"-",'第１表（元）'!BI61)</f>
        <v>-</v>
      </c>
      <c r="BK61" s="125" t="str">
        <f>IF('第１表（元）'!BJ61=0,"-",'第１表（元）'!BJ61)</f>
        <v>-</v>
      </c>
      <c r="BL61" s="125" t="str">
        <f>IF('第１表（元）'!BK61=0,"-",'第１表（元）'!BK61)</f>
        <v>-</v>
      </c>
      <c r="BM61" s="125" t="str">
        <f>IF('第１表（元）'!BL61=0,"-",'第１表（元）'!BL61)</f>
        <v>-</v>
      </c>
      <c r="BN61" s="125">
        <f>IF('第１表（元）'!BM61=0,"-",'第１表（元）'!BM61)</f>
        <v>1</v>
      </c>
      <c r="BO61" s="125" t="str">
        <f>IF('第１表（元）'!BN61=0,"-",'第１表（元）'!BN61)</f>
        <v>-</v>
      </c>
      <c r="BP61" s="125">
        <f>IF('第１表（元）'!BO61=0,"-",'第１表（元）'!BO61)</f>
        <v>3</v>
      </c>
      <c r="BQ61" s="125" t="str">
        <f>IF('第１表（元）'!BP61=0,"-",'第１表（元）'!BP61)</f>
        <v>-</v>
      </c>
      <c r="BR61" s="125" t="str">
        <f>IF('第１表（元）'!BQ61=0,"-",'第１表（元）'!BQ61)</f>
        <v>-</v>
      </c>
      <c r="BS61" s="125" t="str">
        <f>IF('第１表（元）'!BR61=0,"-",'第１表（元）'!BR61)</f>
        <v>-</v>
      </c>
      <c r="BT61" s="125">
        <f>IF('第１表（元）'!BS61=0,"-",'第１表（元）'!BS61)</f>
        <v>1</v>
      </c>
      <c r="BU61" s="125" t="str">
        <f>IF('第１表（元）'!BT61=0,"-",'第１表（元）'!BT61)</f>
        <v>-</v>
      </c>
      <c r="BV61" s="125" t="str">
        <f>IF('第１表（元）'!BU61=0,"-",'第１表（元）'!BU61)</f>
        <v>-</v>
      </c>
      <c r="BW61" s="125">
        <f>IF('第１表（元）'!BV61=0,"-",'第１表（元）'!BV61)</f>
        <v>1</v>
      </c>
      <c r="BX61" s="126" t="str">
        <f>IF('第１表（元）'!BW61=0,"-",'第１表（元）'!BW61)</f>
        <v>-</v>
      </c>
      <c r="BY61" s="154"/>
    </row>
    <row r="62" spans="1:77" x14ac:dyDescent="0.15">
      <c r="A62" s="16"/>
      <c r="B62" s="17"/>
      <c r="C62" s="18"/>
      <c r="D62" s="18" t="s">
        <v>577</v>
      </c>
      <c r="E62" s="18">
        <v>110</v>
      </c>
      <c r="F62" s="175" t="s">
        <v>113</v>
      </c>
      <c r="G62" s="184">
        <v>1</v>
      </c>
      <c r="H62" s="99" t="s">
        <v>653</v>
      </c>
      <c r="I62" s="127" t="s">
        <v>653</v>
      </c>
      <c r="J62" s="127" t="s">
        <v>653</v>
      </c>
      <c r="K62" s="127" t="s">
        <v>653</v>
      </c>
      <c r="L62" s="127" t="s">
        <v>653</v>
      </c>
      <c r="M62" s="127" t="s">
        <v>653</v>
      </c>
      <c r="N62" s="127" t="s">
        <v>653</v>
      </c>
      <c r="O62" s="127" t="s">
        <v>653</v>
      </c>
      <c r="P62" s="127" t="s">
        <v>653</v>
      </c>
      <c r="Q62" s="127" t="s">
        <v>653</v>
      </c>
      <c r="R62" s="127" t="s">
        <v>653</v>
      </c>
      <c r="S62" s="127" t="s">
        <v>653</v>
      </c>
      <c r="T62" s="127" t="s">
        <v>653</v>
      </c>
      <c r="U62" s="127" t="s">
        <v>653</v>
      </c>
      <c r="V62" s="127" t="s">
        <v>653</v>
      </c>
      <c r="W62" s="127" t="s">
        <v>653</v>
      </c>
      <c r="X62" s="127" t="s">
        <v>653</v>
      </c>
      <c r="Y62" s="127">
        <v>1</v>
      </c>
      <c r="Z62" s="127" t="s">
        <v>653</v>
      </c>
      <c r="AA62" s="127" t="s">
        <v>653</v>
      </c>
      <c r="AB62" s="127" t="s">
        <v>653</v>
      </c>
      <c r="AC62" s="127" t="s">
        <v>653</v>
      </c>
      <c r="AD62" s="127" t="s">
        <v>653</v>
      </c>
      <c r="AE62" s="127" t="s">
        <v>653</v>
      </c>
      <c r="AF62" s="127" t="s">
        <v>653</v>
      </c>
      <c r="AG62" s="127" t="s">
        <v>653</v>
      </c>
      <c r="AH62" s="127" t="s">
        <v>653</v>
      </c>
      <c r="AI62" s="127" t="s">
        <v>653</v>
      </c>
      <c r="AJ62" s="127" t="s">
        <v>653</v>
      </c>
      <c r="AK62" s="127" t="s">
        <v>653</v>
      </c>
      <c r="AL62" s="127" t="s">
        <v>653</v>
      </c>
      <c r="AM62" s="127" t="s">
        <v>653</v>
      </c>
      <c r="AN62" s="127" t="s">
        <v>653</v>
      </c>
      <c r="AO62" s="127" t="s">
        <v>653</v>
      </c>
      <c r="AP62" s="127" t="s">
        <v>653</v>
      </c>
      <c r="AQ62" s="127" t="s">
        <v>653</v>
      </c>
      <c r="AR62" s="127" t="s">
        <v>653</v>
      </c>
      <c r="AS62" s="127" t="s">
        <v>653</v>
      </c>
      <c r="AT62" s="127" t="s">
        <v>653</v>
      </c>
      <c r="AU62" s="127" t="s">
        <v>653</v>
      </c>
      <c r="AV62" s="127" t="s">
        <v>653</v>
      </c>
      <c r="AW62" s="127" t="s">
        <v>653</v>
      </c>
      <c r="AX62" s="127" t="s">
        <v>653</v>
      </c>
      <c r="AY62" s="127" t="s">
        <v>653</v>
      </c>
      <c r="AZ62" s="127" t="s">
        <v>653</v>
      </c>
      <c r="BA62" s="127" t="s">
        <v>653</v>
      </c>
      <c r="BB62" s="127" t="s">
        <v>653</v>
      </c>
      <c r="BC62" s="127" t="s">
        <v>653</v>
      </c>
      <c r="BD62" s="127" t="s">
        <v>653</v>
      </c>
      <c r="BE62" s="127" t="s">
        <v>653</v>
      </c>
      <c r="BF62" s="127" t="s">
        <v>653</v>
      </c>
      <c r="BG62" s="127" t="s">
        <v>653</v>
      </c>
      <c r="BH62" s="127" t="s">
        <v>653</v>
      </c>
      <c r="BI62" s="127" t="s">
        <v>653</v>
      </c>
      <c r="BJ62" s="127" t="s">
        <v>653</v>
      </c>
      <c r="BK62" s="127" t="s">
        <v>653</v>
      </c>
      <c r="BL62" s="127" t="s">
        <v>653</v>
      </c>
      <c r="BM62" s="127" t="s">
        <v>653</v>
      </c>
      <c r="BN62" s="127" t="s">
        <v>653</v>
      </c>
      <c r="BO62" s="127" t="s">
        <v>653</v>
      </c>
      <c r="BP62" s="127" t="s">
        <v>653</v>
      </c>
      <c r="BQ62" s="127" t="s">
        <v>653</v>
      </c>
      <c r="BR62" s="127" t="s">
        <v>653</v>
      </c>
      <c r="BS62" s="127" t="s">
        <v>653</v>
      </c>
      <c r="BT62" s="127" t="s">
        <v>653</v>
      </c>
      <c r="BU62" s="127" t="s">
        <v>653</v>
      </c>
      <c r="BV62" s="127" t="s">
        <v>653</v>
      </c>
      <c r="BW62" s="127" t="s">
        <v>653</v>
      </c>
      <c r="BX62" s="102" t="s">
        <v>653</v>
      </c>
      <c r="BY62" s="154"/>
    </row>
    <row r="63" spans="1:77" x14ac:dyDescent="0.15">
      <c r="A63" s="16"/>
      <c r="B63" s="17"/>
      <c r="C63" s="18"/>
      <c r="D63" s="18" t="s">
        <v>577</v>
      </c>
      <c r="E63" s="18">
        <v>111</v>
      </c>
      <c r="F63" s="175" t="s">
        <v>467</v>
      </c>
      <c r="G63" s="184">
        <v>2</v>
      </c>
      <c r="H63" s="99" t="s">
        <v>653</v>
      </c>
      <c r="I63" s="127" t="s">
        <v>653</v>
      </c>
      <c r="J63" s="127" t="s">
        <v>653</v>
      </c>
      <c r="K63" s="127" t="s">
        <v>653</v>
      </c>
      <c r="L63" s="127" t="s">
        <v>653</v>
      </c>
      <c r="M63" s="127" t="s">
        <v>653</v>
      </c>
      <c r="N63" s="127" t="s">
        <v>653</v>
      </c>
      <c r="O63" s="127" t="s">
        <v>653</v>
      </c>
      <c r="P63" s="127" t="s">
        <v>653</v>
      </c>
      <c r="Q63" s="127" t="s">
        <v>653</v>
      </c>
      <c r="R63" s="127" t="s">
        <v>653</v>
      </c>
      <c r="S63" s="127" t="s">
        <v>653</v>
      </c>
      <c r="T63" s="127" t="s">
        <v>653</v>
      </c>
      <c r="U63" s="127" t="s">
        <v>653</v>
      </c>
      <c r="V63" s="127" t="s">
        <v>653</v>
      </c>
      <c r="W63" s="127" t="s">
        <v>653</v>
      </c>
      <c r="X63" s="127" t="s">
        <v>653</v>
      </c>
      <c r="Y63" s="127" t="s">
        <v>653</v>
      </c>
      <c r="Z63" s="127" t="s">
        <v>653</v>
      </c>
      <c r="AA63" s="127" t="s">
        <v>653</v>
      </c>
      <c r="AB63" s="127" t="s">
        <v>653</v>
      </c>
      <c r="AC63" s="127" t="s">
        <v>653</v>
      </c>
      <c r="AD63" s="127" t="s">
        <v>653</v>
      </c>
      <c r="AE63" s="127" t="s">
        <v>653</v>
      </c>
      <c r="AF63" s="127" t="s">
        <v>653</v>
      </c>
      <c r="AG63" s="127" t="s">
        <v>653</v>
      </c>
      <c r="AH63" s="127">
        <v>2</v>
      </c>
      <c r="AI63" s="127" t="s">
        <v>653</v>
      </c>
      <c r="AJ63" s="127" t="s">
        <v>653</v>
      </c>
      <c r="AK63" s="127" t="s">
        <v>653</v>
      </c>
      <c r="AL63" s="127" t="s">
        <v>653</v>
      </c>
      <c r="AM63" s="127" t="s">
        <v>653</v>
      </c>
      <c r="AN63" s="127" t="s">
        <v>653</v>
      </c>
      <c r="AO63" s="127" t="s">
        <v>653</v>
      </c>
      <c r="AP63" s="127" t="s">
        <v>653</v>
      </c>
      <c r="AQ63" s="127" t="s">
        <v>653</v>
      </c>
      <c r="AR63" s="127" t="s">
        <v>653</v>
      </c>
      <c r="AS63" s="127" t="s">
        <v>653</v>
      </c>
      <c r="AT63" s="127" t="s">
        <v>653</v>
      </c>
      <c r="AU63" s="127" t="s">
        <v>653</v>
      </c>
      <c r="AV63" s="127" t="s">
        <v>653</v>
      </c>
      <c r="AW63" s="127" t="s">
        <v>653</v>
      </c>
      <c r="AX63" s="127" t="s">
        <v>653</v>
      </c>
      <c r="AY63" s="127" t="s">
        <v>653</v>
      </c>
      <c r="AZ63" s="127" t="s">
        <v>653</v>
      </c>
      <c r="BA63" s="127" t="s">
        <v>653</v>
      </c>
      <c r="BB63" s="127" t="s">
        <v>653</v>
      </c>
      <c r="BC63" s="127" t="s">
        <v>653</v>
      </c>
      <c r="BD63" s="127" t="s">
        <v>653</v>
      </c>
      <c r="BE63" s="127" t="s">
        <v>653</v>
      </c>
      <c r="BF63" s="127" t="s">
        <v>653</v>
      </c>
      <c r="BG63" s="127" t="s">
        <v>653</v>
      </c>
      <c r="BH63" s="127" t="s">
        <v>653</v>
      </c>
      <c r="BI63" s="127" t="s">
        <v>653</v>
      </c>
      <c r="BJ63" s="127" t="s">
        <v>653</v>
      </c>
      <c r="BK63" s="127" t="s">
        <v>653</v>
      </c>
      <c r="BL63" s="127" t="s">
        <v>653</v>
      </c>
      <c r="BM63" s="127" t="s">
        <v>653</v>
      </c>
      <c r="BN63" s="127" t="s">
        <v>653</v>
      </c>
      <c r="BO63" s="127" t="s">
        <v>653</v>
      </c>
      <c r="BP63" s="127" t="s">
        <v>653</v>
      </c>
      <c r="BQ63" s="127" t="s">
        <v>653</v>
      </c>
      <c r="BR63" s="127" t="s">
        <v>653</v>
      </c>
      <c r="BS63" s="127" t="s">
        <v>653</v>
      </c>
      <c r="BT63" s="127" t="s">
        <v>653</v>
      </c>
      <c r="BU63" s="127" t="s">
        <v>653</v>
      </c>
      <c r="BV63" s="127" t="s">
        <v>653</v>
      </c>
      <c r="BW63" s="127" t="s">
        <v>653</v>
      </c>
      <c r="BX63" s="102" t="s">
        <v>653</v>
      </c>
      <c r="BY63" s="154"/>
    </row>
    <row r="64" spans="1:77" x14ac:dyDescent="0.15">
      <c r="A64" s="16"/>
      <c r="B64" s="17"/>
      <c r="C64" s="18"/>
      <c r="D64" s="18" t="s">
        <v>577</v>
      </c>
      <c r="E64" s="18">
        <v>115</v>
      </c>
      <c r="F64" s="175" t="s">
        <v>479</v>
      </c>
      <c r="G64" s="184">
        <v>5</v>
      </c>
      <c r="H64" s="99">
        <v>2</v>
      </c>
      <c r="I64" s="127" t="s">
        <v>653</v>
      </c>
      <c r="J64" s="127" t="s">
        <v>653</v>
      </c>
      <c r="K64" s="127" t="s">
        <v>653</v>
      </c>
      <c r="L64" s="127" t="s">
        <v>653</v>
      </c>
      <c r="M64" s="127" t="s">
        <v>653</v>
      </c>
      <c r="N64" s="127" t="s">
        <v>653</v>
      </c>
      <c r="O64" s="127" t="s">
        <v>653</v>
      </c>
      <c r="P64" s="127" t="s">
        <v>653</v>
      </c>
      <c r="Q64" s="127" t="s">
        <v>653</v>
      </c>
      <c r="R64" s="127" t="s">
        <v>653</v>
      </c>
      <c r="S64" s="127" t="s">
        <v>653</v>
      </c>
      <c r="T64" s="127" t="s">
        <v>653</v>
      </c>
      <c r="U64" s="127" t="s">
        <v>653</v>
      </c>
      <c r="V64" s="127">
        <v>1</v>
      </c>
      <c r="W64" s="127" t="s">
        <v>653</v>
      </c>
      <c r="X64" s="127" t="s">
        <v>653</v>
      </c>
      <c r="Y64" s="127" t="s">
        <v>653</v>
      </c>
      <c r="Z64" s="127" t="s">
        <v>653</v>
      </c>
      <c r="AA64" s="127" t="s">
        <v>653</v>
      </c>
      <c r="AB64" s="127" t="s">
        <v>653</v>
      </c>
      <c r="AC64" s="127">
        <v>1</v>
      </c>
      <c r="AD64" s="127" t="s">
        <v>653</v>
      </c>
      <c r="AE64" s="127" t="s">
        <v>653</v>
      </c>
      <c r="AF64" s="127" t="s">
        <v>653</v>
      </c>
      <c r="AG64" s="127" t="s">
        <v>653</v>
      </c>
      <c r="AH64" s="127" t="s">
        <v>653</v>
      </c>
      <c r="AI64" s="127" t="s">
        <v>653</v>
      </c>
      <c r="AJ64" s="127" t="s">
        <v>653</v>
      </c>
      <c r="AK64" s="127" t="s">
        <v>653</v>
      </c>
      <c r="AL64" s="127" t="s">
        <v>653</v>
      </c>
      <c r="AM64" s="127" t="s">
        <v>653</v>
      </c>
      <c r="AN64" s="127" t="s">
        <v>653</v>
      </c>
      <c r="AO64" s="127" t="s">
        <v>653</v>
      </c>
      <c r="AP64" s="127" t="s">
        <v>653</v>
      </c>
      <c r="AQ64" s="127" t="s">
        <v>653</v>
      </c>
      <c r="AR64" s="127" t="s">
        <v>653</v>
      </c>
      <c r="AS64" s="127" t="s">
        <v>653</v>
      </c>
      <c r="AT64" s="127" t="s">
        <v>653</v>
      </c>
      <c r="AU64" s="127" t="s">
        <v>653</v>
      </c>
      <c r="AV64" s="127" t="s">
        <v>653</v>
      </c>
      <c r="AW64" s="127" t="s">
        <v>653</v>
      </c>
      <c r="AX64" s="127" t="s">
        <v>653</v>
      </c>
      <c r="AY64" s="127" t="s">
        <v>653</v>
      </c>
      <c r="AZ64" s="127" t="s">
        <v>653</v>
      </c>
      <c r="BA64" s="127" t="s">
        <v>653</v>
      </c>
      <c r="BB64" s="127" t="s">
        <v>653</v>
      </c>
      <c r="BC64" s="127" t="s">
        <v>653</v>
      </c>
      <c r="BD64" s="127" t="s">
        <v>653</v>
      </c>
      <c r="BE64" s="127" t="s">
        <v>653</v>
      </c>
      <c r="BF64" s="127" t="s">
        <v>653</v>
      </c>
      <c r="BG64" s="127">
        <v>1</v>
      </c>
      <c r="BH64" s="127" t="s">
        <v>653</v>
      </c>
      <c r="BI64" s="127" t="s">
        <v>653</v>
      </c>
      <c r="BJ64" s="127" t="s">
        <v>653</v>
      </c>
      <c r="BK64" s="127" t="s">
        <v>653</v>
      </c>
      <c r="BL64" s="127" t="s">
        <v>653</v>
      </c>
      <c r="BM64" s="127" t="s">
        <v>653</v>
      </c>
      <c r="BN64" s="127" t="s">
        <v>653</v>
      </c>
      <c r="BO64" s="127" t="s">
        <v>653</v>
      </c>
      <c r="BP64" s="127" t="s">
        <v>653</v>
      </c>
      <c r="BQ64" s="127" t="s">
        <v>653</v>
      </c>
      <c r="BR64" s="127" t="s">
        <v>653</v>
      </c>
      <c r="BS64" s="127" t="s">
        <v>653</v>
      </c>
      <c r="BT64" s="127" t="s">
        <v>653</v>
      </c>
      <c r="BU64" s="127" t="s">
        <v>653</v>
      </c>
      <c r="BV64" s="127" t="s">
        <v>653</v>
      </c>
      <c r="BW64" s="127" t="s">
        <v>653</v>
      </c>
      <c r="BX64" s="102" t="s">
        <v>653</v>
      </c>
      <c r="BY64" s="154"/>
    </row>
    <row r="65" spans="1:77" x14ac:dyDescent="0.15">
      <c r="A65" s="16"/>
      <c r="B65" s="17"/>
      <c r="C65" s="18"/>
      <c r="D65" s="18" t="s">
        <v>577</v>
      </c>
      <c r="E65" s="18">
        <v>116</v>
      </c>
      <c r="F65" s="175" t="s">
        <v>475</v>
      </c>
      <c r="G65" s="184">
        <v>14</v>
      </c>
      <c r="H65" s="99" t="s">
        <v>653</v>
      </c>
      <c r="I65" s="127" t="s">
        <v>653</v>
      </c>
      <c r="J65" s="127">
        <v>1</v>
      </c>
      <c r="K65" s="127">
        <v>2</v>
      </c>
      <c r="L65" s="127" t="s">
        <v>653</v>
      </c>
      <c r="M65" s="127" t="s">
        <v>653</v>
      </c>
      <c r="N65" s="127" t="s">
        <v>653</v>
      </c>
      <c r="O65" s="127" t="s">
        <v>653</v>
      </c>
      <c r="P65" s="127" t="s">
        <v>653</v>
      </c>
      <c r="Q65" s="127" t="s">
        <v>653</v>
      </c>
      <c r="R65" s="127" t="s">
        <v>653</v>
      </c>
      <c r="S65" s="127" t="s">
        <v>653</v>
      </c>
      <c r="T65" s="127" t="s">
        <v>653</v>
      </c>
      <c r="U65" s="127" t="s">
        <v>653</v>
      </c>
      <c r="V65" s="127" t="s">
        <v>653</v>
      </c>
      <c r="W65" s="127" t="s">
        <v>653</v>
      </c>
      <c r="X65" s="127" t="s">
        <v>653</v>
      </c>
      <c r="Y65" s="127">
        <v>1</v>
      </c>
      <c r="Z65" s="127" t="s">
        <v>653</v>
      </c>
      <c r="AA65" s="127">
        <v>1</v>
      </c>
      <c r="AB65" s="127">
        <v>1</v>
      </c>
      <c r="AC65" s="127">
        <v>1</v>
      </c>
      <c r="AD65" s="127" t="s">
        <v>653</v>
      </c>
      <c r="AE65" s="127" t="s">
        <v>653</v>
      </c>
      <c r="AF65" s="127" t="s">
        <v>653</v>
      </c>
      <c r="AG65" s="127" t="s">
        <v>653</v>
      </c>
      <c r="AH65" s="127" t="s">
        <v>653</v>
      </c>
      <c r="AI65" s="127" t="s">
        <v>653</v>
      </c>
      <c r="AJ65" s="127" t="s">
        <v>653</v>
      </c>
      <c r="AK65" s="127" t="s">
        <v>653</v>
      </c>
      <c r="AL65" s="127" t="s">
        <v>653</v>
      </c>
      <c r="AM65" s="127" t="s">
        <v>653</v>
      </c>
      <c r="AN65" s="127" t="s">
        <v>653</v>
      </c>
      <c r="AO65" s="127" t="s">
        <v>653</v>
      </c>
      <c r="AP65" s="127" t="s">
        <v>653</v>
      </c>
      <c r="AQ65" s="127" t="s">
        <v>653</v>
      </c>
      <c r="AR65" s="127" t="s">
        <v>653</v>
      </c>
      <c r="AS65" s="127">
        <v>1</v>
      </c>
      <c r="AT65" s="127">
        <v>1</v>
      </c>
      <c r="AU65" s="127" t="s">
        <v>653</v>
      </c>
      <c r="AV65" s="127" t="s">
        <v>653</v>
      </c>
      <c r="AW65" s="127" t="s">
        <v>653</v>
      </c>
      <c r="AX65" s="127">
        <v>1</v>
      </c>
      <c r="AY65" s="127" t="s">
        <v>653</v>
      </c>
      <c r="AZ65" s="127" t="s">
        <v>653</v>
      </c>
      <c r="BA65" s="127">
        <v>1</v>
      </c>
      <c r="BB65" s="127" t="s">
        <v>653</v>
      </c>
      <c r="BC65" s="127" t="s">
        <v>653</v>
      </c>
      <c r="BD65" s="127" t="s">
        <v>653</v>
      </c>
      <c r="BE65" s="127" t="s">
        <v>653</v>
      </c>
      <c r="BF65" s="127" t="s">
        <v>653</v>
      </c>
      <c r="BG65" s="127">
        <v>1</v>
      </c>
      <c r="BH65" s="127" t="s">
        <v>653</v>
      </c>
      <c r="BI65" s="127" t="s">
        <v>653</v>
      </c>
      <c r="BJ65" s="127" t="s">
        <v>653</v>
      </c>
      <c r="BK65" s="127" t="s">
        <v>653</v>
      </c>
      <c r="BL65" s="127" t="s">
        <v>653</v>
      </c>
      <c r="BM65" s="127" t="s">
        <v>653</v>
      </c>
      <c r="BN65" s="127" t="s">
        <v>653</v>
      </c>
      <c r="BO65" s="127" t="s">
        <v>653</v>
      </c>
      <c r="BP65" s="127" t="s">
        <v>653</v>
      </c>
      <c r="BQ65" s="127" t="s">
        <v>653</v>
      </c>
      <c r="BR65" s="127" t="s">
        <v>653</v>
      </c>
      <c r="BS65" s="127" t="s">
        <v>653</v>
      </c>
      <c r="BT65" s="127">
        <v>1</v>
      </c>
      <c r="BU65" s="127" t="s">
        <v>653</v>
      </c>
      <c r="BV65" s="127" t="s">
        <v>653</v>
      </c>
      <c r="BW65" s="127">
        <v>1</v>
      </c>
      <c r="BX65" s="102" t="s">
        <v>653</v>
      </c>
      <c r="BY65" s="154"/>
    </row>
    <row r="66" spans="1:77" x14ac:dyDescent="0.15">
      <c r="A66" s="16"/>
      <c r="B66" s="17"/>
      <c r="C66" s="18"/>
      <c r="D66" s="18" t="s">
        <v>577</v>
      </c>
      <c r="E66" s="18">
        <v>117</v>
      </c>
      <c r="F66" s="175" t="s">
        <v>464</v>
      </c>
      <c r="G66" s="184">
        <v>5</v>
      </c>
      <c r="H66" s="99" t="s">
        <v>653</v>
      </c>
      <c r="I66" s="127" t="s">
        <v>653</v>
      </c>
      <c r="J66" s="127" t="s">
        <v>653</v>
      </c>
      <c r="K66" s="127" t="s">
        <v>653</v>
      </c>
      <c r="L66" s="127" t="s">
        <v>653</v>
      </c>
      <c r="M66" s="127" t="s">
        <v>653</v>
      </c>
      <c r="N66" s="127" t="s">
        <v>653</v>
      </c>
      <c r="O66" s="127" t="s">
        <v>653</v>
      </c>
      <c r="P66" s="127" t="s">
        <v>653</v>
      </c>
      <c r="Q66" s="127" t="s">
        <v>653</v>
      </c>
      <c r="R66" s="127" t="s">
        <v>653</v>
      </c>
      <c r="S66" s="127" t="s">
        <v>653</v>
      </c>
      <c r="T66" s="127" t="s">
        <v>653</v>
      </c>
      <c r="U66" s="127">
        <v>1</v>
      </c>
      <c r="V66" s="127" t="s">
        <v>653</v>
      </c>
      <c r="W66" s="127" t="s">
        <v>653</v>
      </c>
      <c r="X66" s="127" t="s">
        <v>653</v>
      </c>
      <c r="Y66" s="127" t="s">
        <v>653</v>
      </c>
      <c r="Z66" s="127" t="s">
        <v>653</v>
      </c>
      <c r="AA66" s="127" t="s">
        <v>653</v>
      </c>
      <c r="AB66" s="127" t="s">
        <v>653</v>
      </c>
      <c r="AC66" s="127" t="s">
        <v>653</v>
      </c>
      <c r="AD66" s="127" t="s">
        <v>653</v>
      </c>
      <c r="AE66" s="127" t="s">
        <v>653</v>
      </c>
      <c r="AF66" s="127" t="s">
        <v>653</v>
      </c>
      <c r="AG66" s="127" t="s">
        <v>653</v>
      </c>
      <c r="AH66" s="127" t="s">
        <v>653</v>
      </c>
      <c r="AI66" s="127" t="s">
        <v>653</v>
      </c>
      <c r="AJ66" s="127" t="s">
        <v>653</v>
      </c>
      <c r="AK66" s="127" t="s">
        <v>653</v>
      </c>
      <c r="AL66" s="127" t="s">
        <v>653</v>
      </c>
      <c r="AM66" s="127" t="s">
        <v>653</v>
      </c>
      <c r="AN66" s="127" t="s">
        <v>653</v>
      </c>
      <c r="AO66" s="127" t="s">
        <v>653</v>
      </c>
      <c r="AP66" s="127" t="s">
        <v>653</v>
      </c>
      <c r="AQ66" s="127" t="s">
        <v>653</v>
      </c>
      <c r="AR66" s="127" t="s">
        <v>653</v>
      </c>
      <c r="AS66" s="127" t="s">
        <v>653</v>
      </c>
      <c r="AT66" s="127" t="s">
        <v>653</v>
      </c>
      <c r="AU66" s="127" t="s">
        <v>653</v>
      </c>
      <c r="AV66" s="127" t="s">
        <v>653</v>
      </c>
      <c r="AW66" s="127" t="s">
        <v>653</v>
      </c>
      <c r="AX66" s="127" t="s">
        <v>653</v>
      </c>
      <c r="AY66" s="127" t="s">
        <v>653</v>
      </c>
      <c r="AZ66" s="127" t="s">
        <v>653</v>
      </c>
      <c r="BA66" s="127" t="s">
        <v>653</v>
      </c>
      <c r="BB66" s="127" t="s">
        <v>653</v>
      </c>
      <c r="BC66" s="127" t="s">
        <v>653</v>
      </c>
      <c r="BD66" s="127" t="s">
        <v>653</v>
      </c>
      <c r="BE66" s="127">
        <v>1</v>
      </c>
      <c r="BF66" s="127" t="s">
        <v>653</v>
      </c>
      <c r="BG66" s="127" t="s">
        <v>653</v>
      </c>
      <c r="BH66" s="127" t="s">
        <v>653</v>
      </c>
      <c r="BI66" s="127">
        <v>1</v>
      </c>
      <c r="BJ66" s="127" t="s">
        <v>653</v>
      </c>
      <c r="BK66" s="127" t="s">
        <v>653</v>
      </c>
      <c r="BL66" s="127" t="s">
        <v>653</v>
      </c>
      <c r="BM66" s="127" t="s">
        <v>653</v>
      </c>
      <c r="BN66" s="127" t="s">
        <v>653</v>
      </c>
      <c r="BO66" s="127" t="s">
        <v>653</v>
      </c>
      <c r="BP66" s="127">
        <v>2</v>
      </c>
      <c r="BQ66" s="127" t="s">
        <v>653</v>
      </c>
      <c r="BR66" s="127" t="s">
        <v>653</v>
      </c>
      <c r="BS66" s="127" t="s">
        <v>653</v>
      </c>
      <c r="BT66" s="127" t="s">
        <v>653</v>
      </c>
      <c r="BU66" s="127" t="s">
        <v>653</v>
      </c>
      <c r="BV66" s="127" t="s">
        <v>653</v>
      </c>
      <c r="BW66" s="127" t="s">
        <v>653</v>
      </c>
      <c r="BX66" s="102" t="s">
        <v>653</v>
      </c>
      <c r="BY66" s="154"/>
    </row>
    <row r="67" spans="1:77" x14ac:dyDescent="0.15">
      <c r="A67" s="16"/>
      <c r="B67" s="17"/>
      <c r="C67" s="18"/>
      <c r="D67" s="18" t="s">
        <v>577</v>
      </c>
      <c r="E67" s="18">
        <v>118</v>
      </c>
      <c r="F67" s="175" t="s">
        <v>154</v>
      </c>
      <c r="G67" s="184">
        <v>9</v>
      </c>
      <c r="H67" s="99" t="s">
        <v>653</v>
      </c>
      <c r="I67" s="127" t="s">
        <v>653</v>
      </c>
      <c r="J67" s="127" t="s">
        <v>653</v>
      </c>
      <c r="K67" s="127" t="s">
        <v>653</v>
      </c>
      <c r="L67" s="127" t="s">
        <v>653</v>
      </c>
      <c r="M67" s="127" t="s">
        <v>653</v>
      </c>
      <c r="N67" s="127" t="s">
        <v>653</v>
      </c>
      <c r="O67" s="127" t="s">
        <v>653</v>
      </c>
      <c r="P67" s="127">
        <v>1</v>
      </c>
      <c r="Q67" s="127">
        <v>1</v>
      </c>
      <c r="R67" s="127" t="s">
        <v>653</v>
      </c>
      <c r="S67" s="127">
        <v>1</v>
      </c>
      <c r="T67" s="127" t="s">
        <v>653</v>
      </c>
      <c r="U67" s="127" t="s">
        <v>653</v>
      </c>
      <c r="V67" s="127" t="s">
        <v>653</v>
      </c>
      <c r="W67" s="127" t="s">
        <v>653</v>
      </c>
      <c r="X67" s="127" t="s">
        <v>653</v>
      </c>
      <c r="Y67" s="127" t="s">
        <v>653</v>
      </c>
      <c r="Z67" s="127" t="s">
        <v>653</v>
      </c>
      <c r="AA67" s="127" t="s">
        <v>653</v>
      </c>
      <c r="AB67" s="127" t="s">
        <v>653</v>
      </c>
      <c r="AC67" s="127" t="s">
        <v>653</v>
      </c>
      <c r="AD67" s="127" t="s">
        <v>653</v>
      </c>
      <c r="AE67" s="127" t="s">
        <v>653</v>
      </c>
      <c r="AF67" s="127">
        <v>1</v>
      </c>
      <c r="AG67" s="127" t="s">
        <v>653</v>
      </c>
      <c r="AH67" s="127" t="s">
        <v>653</v>
      </c>
      <c r="AI67" s="127" t="s">
        <v>653</v>
      </c>
      <c r="AJ67" s="127" t="s">
        <v>653</v>
      </c>
      <c r="AK67" s="127" t="s">
        <v>653</v>
      </c>
      <c r="AL67" s="127" t="s">
        <v>653</v>
      </c>
      <c r="AM67" s="127" t="s">
        <v>653</v>
      </c>
      <c r="AN67" s="127" t="s">
        <v>653</v>
      </c>
      <c r="AO67" s="127" t="s">
        <v>653</v>
      </c>
      <c r="AP67" s="127" t="s">
        <v>653</v>
      </c>
      <c r="AQ67" s="127" t="s">
        <v>653</v>
      </c>
      <c r="AR67" s="127" t="s">
        <v>653</v>
      </c>
      <c r="AS67" s="127" t="s">
        <v>653</v>
      </c>
      <c r="AT67" s="127" t="s">
        <v>653</v>
      </c>
      <c r="AU67" s="127" t="s">
        <v>653</v>
      </c>
      <c r="AV67" s="127" t="s">
        <v>653</v>
      </c>
      <c r="AW67" s="127" t="s">
        <v>653</v>
      </c>
      <c r="AX67" s="127" t="s">
        <v>653</v>
      </c>
      <c r="AY67" s="127" t="s">
        <v>653</v>
      </c>
      <c r="AZ67" s="127" t="s">
        <v>653</v>
      </c>
      <c r="BA67" s="127">
        <v>1</v>
      </c>
      <c r="BB67" s="127">
        <v>1</v>
      </c>
      <c r="BC67" s="127" t="s">
        <v>653</v>
      </c>
      <c r="BD67" s="127">
        <v>1</v>
      </c>
      <c r="BE67" s="127" t="s">
        <v>653</v>
      </c>
      <c r="BF67" s="127" t="s">
        <v>653</v>
      </c>
      <c r="BG67" s="127" t="s">
        <v>653</v>
      </c>
      <c r="BH67" s="127" t="s">
        <v>653</v>
      </c>
      <c r="BI67" s="127" t="s">
        <v>653</v>
      </c>
      <c r="BJ67" s="127" t="s">
        <v>653</v>
      </c>
      <c r="BK67" s="127" t="s">
        <v>653</v>
      </c>
      <c r="BL67" s="127" t="s">
        <v>653</v>
      </c>
      <c r="BM67" s="127" t="s">
        <v>653</v>
      </c>
      <c r="BN67" s="127">
        <v>1</v>
      </c>
      <c r="BO67" s="127" t="s">
        <v>653</v>
      </c>
      <c r="BP67" s="127">
        <v>1</v>
      </c>
      <c r="BQ67" s="127" t="s">
        <v>653</v>
      </c>
      <c r="BR67" s="127" t="s">
        <v>653</v>
      </c>
      <c r="BS67" s="127" t="s">
        <v>653</v>
      </c>
      <c r="BT67" s="127" t="s">
        <v>653</v>
      </c>
      <c r="BU67" s="127" t="s">
        <v>653</v>
      </c>
      <c r="BV67" s="127" t="s">
        <v>653</v>
      </c>
      <c r="BW67" s="127" t="s">
        <v>653</v>
      </c>
      <c r="BX67" s="102" t="s">
        <v>653</v>
      </c>
      <c r="BY67" s="154"/>
    </row>
    <row r="68" spans="1:77" x14ac:dyDescent="0.15">
      <c r="A68" s="16"/>
      <c r="B68" s="17"/>
      <c r="C68" s="18"/>
      <c r="D68" s="18" t="s">
        <v>577</v>
      </c>
      <c r="E68" s="18">
        <v>119</v>
      </c>
      <c r="F68" s="175" t="s">
        <v>463</v>
      </c>
      <c r="G68" s="184">
        <v>14</v>
      </c>
      <c r="H68" s="99" t="s">
        <v>653</v>
      </c>
      <c r="I68" s="127" t="s">
        <v>653</v>
      </c>
      <c r="J68" s="127">
        <v>1</v>
      </c>
      <c r="K68" s="127" t="s">
        <v>653</v>
      </c>
      <c r="L68" s="127" t="s">
        <v>653</v>
      </c>
      <c r="M68" s="127">
        <v>1</v>
      </c>
      <c r="N68" s="127" t="s">
        <v>653</v>
      </c>
      <c r="O68" s="127">
        <v>1</v>
      </c>
      <c r="P68" s="127" t="s">
        <v>653</v>
      </c>
      <c r="Q68" s="127" t="s">
        <v>653</v>
      </c>
      <c r="R68" s="127" t="s">
        <v>653</v>
      </c>
      <c r="S68" s="127" t="s">
        <v>653</v>
      </c>
      <c r="T68" s="127" t="s">
        <v>653</v>
      </c>
      <c r="U68" s="127" t="s">
        <v>653</v>
      </c>
      <c r="V68" s="127" t="s">
        <v>653</v>
      </c>
      <c r="W68" s="127">
        <v>1</v>
      </c>
      <c r="X68" s="127">
        <v>1</v>
      </c>
      <c r="Y68" s="127" t="s">
        <v>653</v>
      </c>
      <c r="Z68" s="127" t="s">
        <v>653</v>
      </c>
      <c r="AA68" s="127" t="s">
        <v>653</v>
      </c>
      <c r="AB68" s="127">
        <v>1</v>
      </c>
      <c r="AC68" s="127" t="s">
        <v>653</v>
      </c>
      <c r="AD68" s="127" t="s">
        <v>653</v>
      </c>
      <c r="AE68" s="127">
        <v>2</v>
      </c>
      <c r="AF68" s="127" t="s">
        <v>653</v>
      </c>
      <c r="AG68" s="127" t="s">
        <v>653</v>
      </c>
      <c r="AH68" s="127" t="s">
        <v>653</v>
      </c>
      <c r="AI68" s="127" t="s">
        <v>653</v>
      </c>
      <c r="AJ68" s="127" t="s">
        <v>653</v>
      </c>
      <c r="AK68" s="127">
        <v>1</v>
      </c>
      <c r="AL68" s="127" t="s">
        <v>653</v>
      </c>
      <c r="AM68" s="127">
        <v>1</v>
      </c>
      <c r="AN68" s="127" t="s">
        <v>653</v>
      </c>
      <c r="AO68" s="127" t="s">
        <v>653</v>
      </c>
      <c r="AP68" s="127" t="s">
        <v>653</v>
      </c>
      <c r="AQ68" s="127" t="s">
        <v>653</v>
      </c>
      <c r="AR68" s="127" t="s">
        <v>653</v>
      </c>
      <c r="AS68" s="127" t="s">
        <v>653</v>
      </c>
      <c r="AT68" s="127" t="s">
        <v>653</v>
      </c>
      <c r="AU68" s="127" t="s">
        <v>653</v>
      </c>
      <c r="AV68" s="127">
        <v>1</v>
      </c>
      <c r="AW68" s="127" t="s">
        <v>653</v>
      </c>
      <c r="AX68" s="127" t="s">
        <v>653</v>
      </c>
      <c r="AY68" s="127" t="s">
        <v>653</v>
      </c>
      <c r="AZ68" s="127" t="s">
        <v>653</v>
      </c>
      <c r="BA68" s="127">
        <v>1</v>
      </c>
      <c r="BB68" s="127">
        <v>1</v>
      </c>
      <c r="BC68" s="127" t="s">
        <v>653</v>
      </c>
      <c r="BD68" s="127" t="s">
        <v>653</v>
      </c>
      <c r="BE68" s="127" t="s">
        <v>653</v>
      </c>
      <c r="BF68" s="127" t="s">
        <v>653</v>
      </c>
      <c r="BG68" s="127" t="s">
        <v>653</v>
      </c>
      <c r="BH68" s="127" t="s">
        <v>653</v>
      </c>
      <c r="BI68" s="127">
        <v>1</v>
      </c>
      <c r="BJ68" s="127" t="s">
        <v>653</v>
      </c>
      <c r="BK68" s="127" t="s">
        <v>653</v>
      </c>
      <c r="BL68" s="127" t="s">
        <v>653</v>
      </c>
      <c r="BM68" s="127" t="s">
        <v>653</v>
      </c>
      <c r="BN68" s="127" t="s">
        <v>653</v>
      </c>
      <c r="BO68" s="127" t="s">
        <v>653</v>
      </c>
      <c r="BP68" s="127" t="s">
        <v>653</v>
      </c>
      <c r="BQ68" s="127" t="s">
        <v>653</v>
      </c>
      <c r="BR68" s="127" t="s">
        <v>653</v>
      </c>
      <c r="BS68" s="127" t="s">
        <v>653</v>
      </c>
      <c r="BT68" s="127" t="s">
        <v>653</v>
      </c>
      <c r="BU68" s="127" t="s">
        <v>653</v>
      </c>
      <c r="BV68" s="127" t="s">
        <v>653</v>
      </c>
      <c r="BW68" s="127" t="s">
        <v>653</v>
      </c>
      <c r="BX68" s="102" t="s">
        <v>653</v>
      </c>
      <c r="BY68" s="154"/>
    </row>
    <row r="69" spans="1:77" x14ac:dyDescent="0.15">
      <c r="A69" s="12"/>
      <c r="B69" s="13"/>
      <c r="C69" s="14">
        <v>12</v>
      </c>
      <c r="D69" s="14" t="s">
        <v>504</v>
      </c>
      <c r="E69" s="14"/>
      <c r="F69" s="174"/>
      <c r="G69" s="183">
        <v>25</v>
      </c>
      <c r="H69" s="125" t="str">
        <f>IF('第１表（元）'!G69=0,"-",'第１表（元）'!G69)</f>
        <v>-</v>
      </c>
      <c r="I69" s="125" t="str">
        <f>IF('第１表（元）'!H69=0,"-",'第１表（元）'!H69)</f>
        <v>-</v>
      </c>
      <c r="J69" s="125">
        <f>IF('[1]第１表（元）'!I69=0,"-",'[1]第１表（元）'!I69)</f>
        <v>1</v>
      </c>
      <c r="K69" s="125" t="str">
        <f>IF('第１表（元）'!J69=0,"-",'第１表（元）'!J69)</f>
        <v>-</v>
      </c>
      <c r="L69" s="125" t="str">
        <f>IF('第１表（元）'!K69=0,"-",'第１表（元）'!K69)</f>
        <v>-</v>
      </c>
      <c r="M69" s="125" t="str">
        <f>IF('第１表（元）'!L69=0,"-",'第１表（元）'!L69)</f>
        <v>-</v>
      </c>
      <c r="N69" s="125" t="str">
        <f>IF('第１表（元）'!M69=0,"-",'第１表（元）'!M69)</f>
        <v>-</v>
      </c>
      <c r="O69" s="125" t="str">
        <f>IF('第１表（元）'!N69=0,"-",'第１表（元）'!N69)</f>
        <v>-</v>
      </c>
      <c r="P69" s="125">
        <f>IF('[1]第１表（元）'!O69=0,"-",'[1]第１表（元）'!O69)</f>
        <v>1</v>
      </c>
      <c r="Q69" s="125" t="str">
        <f>IF('第１表（元）'!P69=0,"-",'第１表（元）'!P69)</f>
        <v>-</v>
      </c>
      <c r="R69" s="125">
        <f>IF('第１表（元）'!Q69=0,"-",'第１表（元）'!Q69)</f>
        <v>1</v>
      </c>
      <c r="S69" s="125" t="str">
        <f>IF('第１表（元）'!R69=0,"-",'第１表（元）'!R69)</f>
        <v>-</v>
      </c>
      <c r="T69" s="125" t="str">
        <f>IF('第１表（元）'!S69=0,"-",'第１表（元）'!S69)</f>
        <v>-</v>
      </c>
      <c r="U69" s="125" t="str">
        <f>IF('第１表（元）'!T69=0,"-",'第１表（元）'!T69)</f>
        <v>-</v>
      </c>
      <c r="V69" s="125">
        <f>IF('第１表（元）'!U69=0,"-",'第１表（元）'!U69)</f>
        <v>1</v>
      </c>
      <c r="W69" s="125" t="str">
        <f>IF('第１表（元）'!V69=0,"-",'第１表（元）'!V69)</f>
        <v>-</v>
      </c>
      <c r="X69" s="125" t="str">
        <f>IF('第１表（元）'!W69=0,"-",'第１表（元）'!W69)</f>
        <v>-</v>
      </c>
      <c r="Y69" s="125">
        <f>IF('第１表（元）'!X69=0,"-",'第１表（元）'!X69)</f>
        <v>1</v>
      </c>
      <c r="Z69" s="125" t="str">
        <f>IF('第１表（元）'!Y69=0,"-",'第１表（元）'!Y69)</f>
        <v>-</v>
      </c>
      <c r="AA69" s="125">
        <f>IF('第１表（元）'!Z69=0,"-",'第１表（元）'!Z69)</f>
        <v>1</v>
      </c>
      <c r="AB69" s="125" t="str">
        <f>IF('第１表（元）'!AA69=0,"-",'第１表（元）'!AA69)</f>
        <v>-</v>
      </c>
      <c r="AC69" s="125">
        <f>IF('第１表（元）'!AB69=0,"-",'第１表（元）'!AB69)</f>
        <v>1</v>
      </c>
      <c r="AD69" s="125" t="str">
        <f>IF('第１表（元）'!AC69=0,"-",'第１表（元）'!AC69)</f>
        <v>-</v>
      </c>
      <c r="AE69" s="125">
        <f>IF('第１表（元）'!AD69=0,"-",'第１表（元）'!AD69)</f>
        <v>1</v>
      </c>
      <c r="AF69" s="125" t="str">
        <f>IF('第１表（元）'!AE69=0,"-",'第１表（元）'!AE69)</f>
        <v>-</v>
      </c>
      <c r="AG69" s="125" t="str">
        <f>IF('第１表（元）'!AF69=0,"-",'第１表（元）'!AF69)</f>
        <v>-</v>
      </c>
      <c r="AH69" s="125" t="str">
        <f>IF('第１表（元）'!AG69=0,"-",'第１表（元）'!AG69)</f>
        <v>-</v>
      </c>
      <c r="AI69" s="125" t="str">
        <f>IF('第１表（元）'!AH69=0,"-",'第１表（元）'!AH69)</f>
        <v>-</v>
      </c>
      <c r="AJ69" s="125" t="str">
        <f>IF('第１表（元）'!AI69=0,"-",'第１表（元）'!AI69)</f>
        <v>-</v>
      </c>
      <c r="AK69" s="125" t="str">
        <f>IF('第１表（元）'!AJ69=0,"-",'第１表（元）'!AJ69)</f>
        <v>-</v>
      </c>
      <c r="AL69" s="125" t="str">
        <f>IF('第１表（元）'!AK69=0,"-",'第１表（元）'!AK69)</f>
        <v>-</v>
      </c>
      <c r="AM69" s="125">
        <f>IF('第１表（元）'!AL69=0,"-",'第１表（元）'!AL69)</f>
        <v>2</v>
      </c>
      <c r="AN69" s="125">
        <f>IF('第１表（元）'!AM69=0,"-",'第１表（元）'!AM69)</f>
        <v>3</v>
      </c>
      <c r="AO69" s="125" t="str">
        <f>IF('第１表（元）'!AN69=0,"-",'第１表（元）'!AN69)</f>
        <v>-</v>
      </c>
      <c r="AP69" s="125">
        <f>IF('第１表（元）'!AO69=0,"-",'第１表（元）'!AO69)</f>
        <v>1</v>
      </c>
      <c r="AQ69" s="125" t="str">
        <f>IF('第１表（元）'!AP69=0,"-",'第１表（元）'!AP69)</f>
        <v>-</v>
      </c>
      <c r="AR69" s="125" t="str">
        <f>IF('第１表（元）'!AQ69=0,"-",'第１表（元）'!AQ69)</f>
        <v>-</v>
      </c>
      <c r="AS69" s="125" t="str">
        <f>IF('第１表（元）'!AR69=0,"-",'第１表（元）'!AR69)</f>
        <v>-</v>
      </c>
      <c r="AT69" s="125" t="str">
        <f>IF('第１表（元）'!AS69=0,"-",'第１表（元）'!AS69)</f>
        <v>-</v>
      </c>
      <c r="AU69" s="125" t="str">
        <f>IF('第１表（元）'!AT69=0,"-",'第１表（元）'!AT69)</f>
        <v>-</v>
      </c>
      <c r="AV69" s="125">
        <f>IF('第１表（元）'!AU69=0,"-",'第１表（元）'!AU69)</f>
        <v>1</v>
      </c>
      <c r="AW69" s="125" t="str">
        <f>IF('第１表（元）'!AV69=0,"-",'第１表（元）'!AV69)</f>
        <v>-</v>
      </c>
      <c r="AX69" s="125" t="str">
        <f>IF('第１表（元）'!AW69=0,"-",'第１表（元）'!AW69)</f>
        <v>-</v>
      </c>
      <c r="AY69" s="125" t="str">
        <f>IF('第１表（元）'!AX69=0,"-",'第１表（元）'!AX69)</f>
        <v>-</v>
      </c>
      <c r="AZ69" s="125">
        <f>IF('第１表（元）'!AY69=0,"-",'第１表（元）'!AY69)</f>
        <v>1</v>
      </c>
      <c r="BA69" s="125" t="str">
        <f>IF('第１表（元）'!AZ69=0,"-",'第１表（元）'!AZ69)</f>
        <v>-</v>
      </c>
      <c r="BB69" s="125">
        <f>IF('第１表（元）'!BA69=0,"-",'第１表（元）'!BA69)</f>
        <v>2</v>
      </c>
      <c r="BC69" s="125">
        <f>IF('第１表（元）'!BB69=0,"-",'第１表（元）'!BB69)</f>
        <v>1</v>
      </c>
      <c r="BD69" s="125" t="str">
        <f>IF('第１表（元）'!BC69=0,"-",'第１表（元）'!BC69)</f>
        <v>-</v>
      </c>
      <c r="BE69" s="125">
        <f>IF('第１表（元）'!BD69=0,"-",'第１表（元）'!BD69)</f>
        <v>1</v>
      </c>
      <c r="BF69" s="125" t="str">
        <f>IF('第１表（元）'!BE69=0,"-",'第１表（元）'!BE69)</f>
        <v>-</v>
      </c>
      <c r="BG69" s="125">
        <f>IF('第１表（元）'!BF69=0,"-",'第１表（元）'!BF69)</f>
        <v>2</v>
      </c>
      <c r="BH69" s="125" t="str">
        <f>IF('第１表（元）'!BG69=0,"-",'第１表（元）'!BG69)</f>
        <v>-</v>
      </c>
      <c r="BI69" s="125" t="str">
        <f>IF('第１表（元）'!BH69=0,"-",'第１表（元）'!BH69)</f>
        <v>-</v>
      </c>
      <c r="BJ69" s="125" t="str">
        <f>IF('第１表（元）'!BI69=0,"-",'第１表（元）'!BI69)</f>
        <v>-</v>
      </c>
      <c r="BK69" s="125">
        <f>IF('第１表（元）'!BJ69=0,"-",'第１表（元）'!BJ69)</f>
        <v>1</v>
      </c>
      <c r="BL69" s="125" t="str">
        <f>IF('第１表（元）'!BK69=0,"-",'第１表（元）'!BK69)</f>
        <v>-</v>
      </c>
      <c r="BM69" s="125" t="str">
        <f>IF('第１表（元）'!BL69=0,"-",'第１表（元）'!BL69)</f>
        <v>-</v>
      </c>
      <c r="BN69" s="125" t="str">
        <f>IF('第１表（元）'!BM69=0,"-",'第１表（元）'!BM69)</f>
        <v>-</v>
      </c>
      <c r="BO69" s="125" t="str">
        <f>IF('第１表（元）'!BN69=0,"-",'第１表（元）'!BN69)</f>
        <v>-</v>
      </c>
      <c r="BP69" s="125" t="str">
        <f>IF('第１表（元）'!BO69=0,"-",'第１表（元）'!BO69)</f>
        <v>-</v>
      </c>
      <c r="BQ69" s="125" t="str">
        <f>IF('第１表（元）'!BP69=0,"-",'第１表（元）'!BP69)</f>
        <v>-</v>
      </c>
      <c r="BR69" s="125" t="str">
        <f>IF('第１表（元）'!BQ69=0,"-",'第１表（元）'!BQ69)</f>
        <v>-</v>
      </c>
      <c r="BS69" s="125">
        <f>IF('第１表（元）'!BR69=0,"-",'第１表（元）'!BR69)</f>
        <v>1</v>
      </c>
      <c r="BT69" s="125" t="str">
        <f>IF('第１表（元）'!BS69=0,"-",'第１表（元）'!BS69)</f>
        <v>-</v>
      </c>
      <c r="BU69" s="125">
        <f>IF('第１表（元）'!BT69=0,"-",'第１表（元）'!BT69)</f>
        <v>1</v>
      </c>
      <c r="BV69" s="125" t="str">
        <f>IF('第１表（元）'!BU69=0,"-",'第１表（元）'!BU69)</f>
        <v>-</v>
      </c>
      <c r="BW69" s="125" t="str">
        <f>IF('第１表（元）'!BV69=0,"-",'第１表（元）'!BV69)</f>
        <v>-</v>
      </c>
      <c r="BX69" s="126" t="str">
        <f>IF('第１表（元）'!BW69=0,"-",'第１表（元）'!BW69)</f>
        <v>-</v>
      </c>
      <c r="BY69" s="154"/>
    </row>
    <row r="70" spans="1:77" x14ac:dyDescent="0.15">
      <c r="A70" s="16"/>
      <c r="B70" s="17"/>
      <c r="C70" s="18"/>
      <c r="D70" s="18" t="s">
        <v>577</v>
      </c>
      <c r="E70" s="18">
        <v>121</v>
      </c>
      <c r="F70" s="175" t="s">
        <v>480</v>
      </c>
      <c r="G70" s="184">
        <v>10</v>
      </c>
      <c r="H70" s="99" t="s">
        <v>653</v>
      </c>
      <c r="I70" s="127" t="s">
        <v>653</v>
      </c>
      <c r="J70" s="127">
        <v>1</v>
      </c>
      <c r="K70" s="127" t="s">
        <v>653</v>
      </c>
      <c r="L70" s="127" t="s">
        <v>653</v>
      </c>
      <c r="M70" s="127" t="s">
        <v>653</v>
      </c>
      <c r="N70" s="127" t="s">
        <v>653</v>
      </c>
      <c r="O70" s="127" t="s">
        <v>653</v>
      </c>
      <c r="P70" s="127" t="s">
        <v>653</v>
      </c>
      <c r="Q70" s="127" t="s">
        <v>653</v>
      </c>
      <c r="R70" s="127">
        <v>1</v>
      </c>
      <c r="S70" s="127" t="s">
        <v>653</v>
      </c>
      <c r="T70" s="127" t="s">
        <v>653</v>
      </c>
      <c r="U70" s="127" t="s">
        <v>653</v>
      </c>
      <c r="V70" s="127" t="s">
        <v>653</v>
      </c>
      <c r="W70" s="127" t="s">
        <v>653</v>
      </c>
      <c r="X70" s="127" t="s">
        <v>653</v>
      </c>
      <c r="Y70" s="127" t="s">
        <v>653</v>
      </c>
      <c r="Z70" s="127" t="s">
        <v>653</v>
      </c>
      <c r="AA70" s="127" t="s">
        <v>653</v>
      </c>
      <c r="AB70" s="127" t="s">
        <v>653</v>
      </c>
      <c r="AC70" s="127" t="s">
        <v>653</v>
      </c>
      <c r="AD70" s="127" t="s">
        <v>653</v>
      </c>
      <c r="AE70" s="127">
        <v>1</v>
      </c>
      <c r="AF70" s="127" t="s">
        <v>653</v>
      </c>
      <c r="AG70" s="127" t="s">
        <v>653</v>
      </c>
      <c r="AH70" s="127" t="s">
        <v>653</v>
      </c>
      <c r="AI70" s="127" t="s">
        <v>653</v>
      </c>
      <c r="AJ70" s="127" t="s">
        <v>653</v>
      </c>
      <c r="AK70" s="127" t="s">
        <v>653</v>
      </c>
      <c r="AL70" s="127" t="s">
        <v>653</v>
      </c>
      <c r="AM70" s="127">
        <v>2</v>
      </c>
      <c r="AN70" s="127">
        <v>1</v>
      </c>
      <c r="AO70" s="127" t="s">
        <v>653</v>
      </c>
      <c r="AP70" s="127" t="s">
        <v>653</v>
      </c>
      <c r="AQ70" s="127" t="s">
        <v>653</v>
      </c>
      <c r="AR70" s="127" t="s">
        <v>653</v>
      </c>
      <c r="AS70" s="127" t="s">
        <v>653</v>
      </c>
      <c r="AT70" s="127" t="s">
        <v>653</v>
      </c>
      <c r="AU70" s="127" t="s">
        <v>653</v>
      </c>
      <c r="AV70" s="127" t="s">
        <v>653</v>
      </c>
      <c r="AW70" s="127" t="s">
        <v>653</v>
      </c>
      <c r="AX70" s="127" t="s">
        <v>653</v>
      </c>
      <c r="AY70" s="127" t="s">
        <v>653</v>
      </c>
      <c r="AZ70" s="127" t="s">
        <v>653</v>
      </c>
      <c r="BA70" s="127" t="s">
        <v>653</v>
      </c>
      <c r="BB70" s="127">
        <v>1</v>
      </c>
      <c r="BC70" s="127" t="s">
        <v>653</v>
      </c>
      <c r="BD70" s="127" t="s">
        <v>653</v>
      </c>
      <c r="BE70" s="127" t="s">
        <v>653</v>
      </c>
      <c r="BF70" s="127" t="s">
        <v>653</v>
      </c>
      <c r="BG70" s="127">
        <v>1</v>
      </c>
      <c r="BH70" s="127" t="s">
        <v>653</v>
      </c>
      <c r="BI70" s="127" t="s">
        <v>653</v>
      </c>
      <c r="BJ70" s="127" t="s">
        <v>653</v>
      </c>
      <c r="BK70" s="127">
        <v>1</v>
      </c>
      <c r="BL70" s="127" t="s">
        <v>653</v>
      </c>
      <c r="BM70" s="127" t="s">
        <v>653</v>
      </c>
      <c r="BN70" s="127" t="s">
        <v>653</v>
      </c>
      <c r="BO70" s="127" t="s">
        <v>653</v>
      </c>
      <c r="BP70" s="127" t="s">
        <v>653</v>
      </c>
      <c r="BQ70" s="127" t="s">
        <v>653</v>
      </c>
      <c r="BR70" s="127" t="s">
        <v>653</v>
      </c>
      <c r="BS70" s="127" t="s">
        <v>653</v>
      </c>
      <c r="BT70" s="127" t="s">
        <v>653</v>
      </c>
      <c r="BU70" s="127">
        <v>1</v>
      </c>
      <c r="BV70" s="127" t="s">
        <v>653</v>
      </c>
      <c r="BW70" s="127" t="s">
        <v>653</v>
      </c>
      <c r="BX70" s="102" t="s">
        <v>653</v>
      </c>
      <c r="BY70" s="154"/>
    </row>
    <row r="71" spans="1:77" x14ac:dyDescent="0.15">
      <c r="A71" s="16"/>
      <c r="B71" s="17"/>
      <c r="C71" s="18"/>
      <c r="D71" s="18" t="s">
        <v>577</v>
      </c>
      <c r="E71" s="18">
        <v>122</v>
      </c>
      <c r="F71" s="175" t="s">
        <v>474</v>
      </c>
      <c r="G71" s="184">
        <v>5</v>
      </c>
      <c r="H71" s="99" t="s">
        <v>653</v>
      </c>
      <c r="I71" s="127" t="s">
        <v>653</v>
      </c>
      <c r="J71" s="127" t="s">
        <v>653</v>
      </c>
      <c r="K71" s="127" t="s">
        <v>653</v>
      </c>
      <c r="L71" s="127" t="s">
        <v>653</v>
      </c>
      <c r="M71" s="127" t="s">
        <v>653</v>
      </c>
      <c r="N71" s="127" t="s">
        <v>653</v>
      </c>
      <c r="O71" s="127" t="s">
        <v>653</v>
      </c>
      <c r="P71" s="127" t="s">
        <v>653</v>
      </c>
      <c r="Q71" s="127" t="s">
        <v>653</v>
      </c>
      <c r="R71" s="127" t="s">
        <v>653</v>
      </c>
      <c r="S71" s="127" t="s">
        <v>653</v>
      </c>
      <c r="T71" s="127" t="s">
        <v>653</v>
      </c>
      <c r="U71" s="127" t="s">
        <v>653</v>
      </c>
      <c r="V71" s="127">
        <v>1</v>
      </c>
      <c r="W71" s="127" t="s">
        <v>653</v>
      </c>
      <c r="X71" s="127" t="s">
        <v>653</v>
      </c>
      <c r="Y71" s="127" t="s">
        <v>653</v>
      </c>
      <c r="Z71" s="127" t="s">
        <v>653</v>
      </c>
      <c r="AA71" s="127" t="s">
        <v>653</v>
      </c>
      <c r="AB71" s="127" t="s">
        <v>653</v>
      </c>
      <c r="AC71" s="127" t="s">
        <v>653</v>
      </c>
      <c r="AD71" s="127" t="s">
        <v>653</v>
      </c>
      <c r="AE71" s="127" t="s">
        <v>653</v>
      </c>
      <c r="AF71" s="127" t="s">
        <v>653</v>
      </c>
      <c r="AG71" s="127" t="s">
        <v>653</v>
      </c>
      <c r="AH71" s="127" t="s">
        <v>653</v>
      </c>
      <c r="AI71" s="127" t="s">
        <v>653</v>
      </c>
      <c r="AJ71" s="127" t="s">
        <v>653</v>
      </c>
      <c r="AK71" s="127" t="s">
        <v>653</v>
      </c>
      <c r="AL71" s="127" t="s">
        <v>653</v>
      </c>
      <c r="AM71" s="127" t="s">
        <v>653</v>
      </c>
      <c r="AN71" s="127">
        <v>1</v>
      </c>
      <c r="AO71" s="127" t="s">
        <v>653</v>
      </c>
      <c r="AP71" s="127" t="s">
        <v>653</v>
      </c>
      <c r="AQ71" s="127" t="s">
        <v>653</v>
      </c>
      <c r="AR71" s="127" t="s">
        <v>653</v>
      </c>
      <c r="AS71" s="127" t="s">
        <v>653</v>
      </c>
      <c r="AT71" s="127" t="s">
        <v>653</v>
      </c>
      <c r="AU71" s="127" t="s">
        <v>653</v>
      </c>
      <c r="AV71" s="127" t="s">
        <v>653</v>
      </c>
      <c r="AW71" s="127" t="s">
        <v>653</v>
      </c>
      <c r="AX71" s="127" t="s">
        <v>653</v>
      </c>
      <c r="AY71" s="127" t="s">
        <v>653</v>
      </c>
      <c r="AZ71" s="127">
        <v>1</v>
      </c>
      <c r="BA71" s="127" t="s">
        <v>653</v>
      </c>
      <c r="BB71" s="127">
        <v>1</v>
      </c>
      <c r="BC71" s="127" t="s">
        <v>653</v>
      </c>
      <c r="BD71" s="127" t="s">
        <v>653</v>
      </c>
      <c r="BE71" s="127" t="s">
        <v>653</v>
      </c>
      <c r="BF71" s="127" t="s">
        <v>653</v>
      </c>
      <c r="BG71" s="127" t="s">
        <v>653</v>
      </c>
      <c r="BH71" s="127" t="s">
        <v>653</v>
      </c>
      <c r="BI71" s="127" t="s">
        <v>653</v>
      </c>
      <c r="BJ71" s="127" t="s">
        <v>653</v>
      </c>
      <c r="BK71" s="127" t="s">
        <v>653</v>
      </c>
      <c r="BL71" s="127" t="s">
        <v>653</v>
      </c>
      <c r="BM71" s="127" t="s">
        <v>653</v>
      </c>
      <c r="BN71" s="127" t="s">
        <v>653</v>
      </c>
      <c r="BO71" s="127" t="s">
        <v>653</v>
      </c>
      <c r="BP71" s="127" t="s">
        <v>653</v>
      </c>
      <c r="BQ71" s="127" t="s">
        <v>653</v>
      </c>
      <c r="BR71" s="127" t="s">
        <v>653</v>
      </c>
      <c r="BS71" s="127">
        <v>1</v>
      </c>
      <c r="BT71" s="127" t="s">
        <v>653</v>
      </c>
      <c r="BU71" s="127" t="s">
        <v>653</v>
      </c>
      <c r="BV71" s="127" t="s">
        <v>653</v>
      </c>
      <c r="BW71" s="127" t="s">
        <v>653</v>
      </c>
      <c r="BX71" s="102" t="s">
        <v>653</v>
      </c>
      <c r="BY71" s="154"/>
    </row>
    <row r="72" spans="1:77" x14ac:dyDescent="0.15">
      <c r="A72" s="16"/>
      <c r="B72" s="17"/>
      <c r="C72" s="18"/>
      <c r="D72" s="18" t="s">
        <v>577</v>
      </c>
      <c r="E72" s="18">
        <v>123</v>
      </c>
      <c r="F72" s="175" t="s">
        <v>478</v>
      </c>
      <c r="G72" s="184">
        <v>3</v>
      </c>
      <c r="H72" s="99" t="s">
        <v>653</v>
      </c>
      <c r="I72" s="127" t="s">
        <v>653</v>
      </c>
      <c r="J72" s="127" t="s">
        <v>653</v>
      </c>
      <c r="K72" s="127" t="s">
        <v>653</v>
      </c>
      <c r="L72" s="127" t="s">
        <v>653</v>
      </c>
      <c r="M72" s="127" t="s">
        <v>653</v>
      </c>
      <c r="N72" s="127" t="s">
        <v>653</v>
      </c>
      <c r="O72" s="127" t="s">
        <v>653</v>
      </c>
      <c r="P72" s="127" t="s">
        <v>653</v>
      </c>
      <c r="Q72" s="127" t="s">
        <v>653</v>
      </c>
      <c r="R72" s="127" t="s">
        <v>653</v>
      </c>
      <c r="S72" s="127" t="s">
        <v>653</v>
      </c>
      <c r="T72" s="127" t="s">
        <v>653</v>
      </c>
      <c r="U72" s="127" t="s">
        <v>653</v>
      </c>
      <c r="V72" s="127" t="s">
        <v>653</v>
      </c>
      <c r="W72" s="127" t="s">
        <v>653</v>
      </c>
      <c r="X72" s="127" t="s">
        <v>653</v>
      </c>
      <c r="Y72" s="127" t="s">
        <v>653</v>
      </c>
      <c r="Z72" s="127" t="s">
        <v>653</v>
      </c>
      <c r="AA72" s="127" t="s">
        <v>653</v>
      </c>
      <c r="AB72" s="127" t="s">
        <v>653</v>
      </c>
      <c r="AC72" s="127" t="s">
        <v>653</v>
      </c>
      <c r="AD72" s="127" t="s">
        <v>653</v>
      </c>
      <c r="AE72" s="127" t="s">
        <v>653</v>
      </c>
      <c r="AF72" s="127" t="s">
        <v>653</v>
      </c>
      <c r="AG72" s="127" t="s">
        <v>653</v>
      </c>
      <c r="AH72" s="127" t="s">
        <v>653</v>
      </c>
      <c r="AI72" s="127" t="s">
        <v>653</v>
      </c>
      <c r="AJ72" s="127" t="s">
        <v>653</v>
      </c>
      <c r="AK72" s="127" t="s">
        <v>653</v>
      </c>
      <c r="AL72" s="127" t="s">
        <v>653</v>
      </c>
      <c r="AM72" s="127" t="s">
        <v>653</v>
      </c>
      <c r="AN72" s="127" t="s">
        <v>653</v>
      </c>
      <c r="AO72" s="127" t="s">
        <v>653</v>
      </c>
      <c r="AP72" s="127" t="s">
        <v>653</v>
      </c>
      <c r="AQ72" s="127" t="s">
        <v>653</v>
      </c>
      <c r="AR72" s="127" t="s">
        <v>653</v>
      </c>
      <c r="AS72" s="127" t="s">
        <v>653</v>
      </c>
      <c r="AT72" s="127" t="s">
        <v>653</v>
      </c>
      <c r="AU72" s="127" t="s">
        <v>653</v>
      </c>
      <c r="AV72" s="127">
        <v>1</v>
      </c>
      <c r="AW72" s="127" t="s">
        <v>653</v>
      </c>
      <c r="AX72" s="127" t="s">
        <v>653</v>
      </c>
      <c r="AY72" s="127" t="s">
        <v>653</v>
      </c>
      <c r="AZ72" s="127" t="s">
        <v>653</v>
      </c>
      <c r="BA72" s="127" t="s">
        <v>653</v>
      </c>
      <c r="BB72" s="127" t="s">
        <v>653</v>
      </c>
      <c r="BC72" s="127">
        <v>1</v>
      </c>
      <c r="BD72" s="127" t="s">
        <v>653</v>
      </c>
      <c r="BE72" s="127">
        <v>1</v>
      </c>
      <c r="BF72" s="127" t="s">
        <v>653</v>
      </c>
      <c r="BG72" s="127" t="s">
        <v>653</v>
      </c>
      <c r="BH72" s="127" t="s">
        <v>653</v>
      </c>
      <c r="BI72" s="127" t="s">
        <v>653</v>
      </c>
      <c r="BJ72" s="127" t="s">
        <v>653</v>
      </c>
      <c r="BK72" s="127" t="s">
        <v>653</v>
      </c>
      <c r="BL72" s="127" t="s">
        <v>653</v>
      </c>
      <c r="BM72" s="127" t="s">
        <v>653</v>
      </c>
      <c r="BN72" s="127" t="s">
        <v>653</v>
      </c>
      <c r="BO72" s="127" t="s">
        <v>653</v>
      </c>
      <c r="BP72" s="127" t="s">
        <v>653</v>
      </c>
      <c r="BQ72" s="127" t="s">
        <v>653</v>
      </c>
      <c r="BR72" s="127" t="s">
        <v>653</v>
      </c>
      <c r="BS72" s="127" t="s">
        <v>653</v>
      </c>
      <c r="BT72" s="127" t="s">
        <v>653</v>
      </c>
      <c r="BU72" s="127" t="s">
        <v>653</v>
      </c>
      <c r="BV72" s="127" t="s">
        <v>653</v>
      </c>
      <c r="BW72" s="127" t="s">
        <v>653</v>
      </c>
      <c r="BX72" s="102" t="s">
        <v>653</v>
      </c>
      <c r="BY72" s="154"/>
    </row>
    <row r="73" spans="1:77" x14ac:dyDescent="0.15">
      <c r="A73" s="16"/>
      <c r="B73" s="17"/>
      <c r="C73" s="18"/>
      <c r="D73" s="18" t="s">
        <v>577</v>
      </c>
      <c r="E73" s="18">
        <v>129</v>
      </c>
      <c r="F73" s="175" t="s">
        <v>476</v>
      </c>
      <c r="G73" s="184">
        <v>7</v>
      </c>
      <c r="H73" s="99" t="s">
        <v>653</v>
      </c>
      <c r="I73" s="127" t="s">
        <v>653</v>
      </c>
      <c r="J73" s="127" t="s">
        <v>653</v>
      </c>
      <c r="K73" s="127" t="s">
        <v>653</v>
      </c>
      <c r="L73" s="127" t="s">
        <v>653</v>
      </c>
      <c r="M73" s="127" t="s">
        <v>653</v>
      </c>
      <c r="N73" s="127" t="s">
        <v>653</v>
      </c>
      <c r="O73" s="127" t="s">
        <v>653</v>
      </c>
      <c r="P73" s="127">
        <v>1</v>
      </c>
      <c r="Q73" s="127" t="s">
        <v>653</v>
      </c>
      <c r="R73" s="127" t="s">
        <v>653</v>
      </c>
      <c r="S73" s="127" t="s">
        <v>653</v>
      </c>
      <c r="T73" s="127" t="s">
        <v>653</v>
      </c>
      <c r="U73" s="127" t="s">
        <v>653</v>
      </c>
      <c r="V73" s="127" t="s">
        <v>653</v>
      </c>
      <c r="W73" s="127" t="s">
        <v>653</v>
      </c>
      <c r="X73" s="127" t="s">
        <v>653</v>
      </c>
      <c r="Y73" s="127">
        <v>1</v>
      </c>
      <c r="Z73" s="127" t="s">
        <v>653</v>
      </c>
      <c r="AA73" s="127">
        <v>1</v>
      </c>
      <c r="AB73" s="127" t="s">
        <v>653</v>
      </c>
      <c r="AC73" s="127">
        <v>1</v>
      </c>
      <c r="AD73" s="127" t="s">
        <v>653</v>
      </c>
      <c r="AE73" s="127" t="s">
        <v>653</v>
      </c>
      <c r="AF73" s="127" t="s">
        <v>653</v>
      </c>
      <c r="AG73" s="127" t="s">
        <v>653</v>
      </c>
      <c r="AH73" s="127" t="s">
        <v>653</v>
      </c>
      <c r="AI73" s="127" t="s">
        <v>653</v>
      </c>
      <c r="AJ73" s="127" t="s">
        <v>653</v>
      </c>
      <c r="AK73" s="127" t="s">
        <v>653</v>
      </c>
      <c r="AL73" s="127" t="s">
        <v>653</v>
      </c>
      <c r="AM73" s="127" t="s">
        <v>653</v>
      </c>
      <c r="AN73" s="127">
        <v>1</v>
      </c>
      <c r="AO73" s="127" t="s">
        <v>653</v>
      </c>
      <c r="AP73" s="127">
        <v>1</v>
      </c>
      <c r="AQ73" s="127" t="s">
        <v>653</v>
      </c>
      <c r="AR73" s="127" t="s">
        <v>653</v>
      </c>
      <c r="AS73" s="127" t="s">
        <v>653</v>
      </c>
      <c r="AT73" s="127" t="s">
        <v>653</v>
      </c>
      <c r="AU73" s="127" t="s">
        <v>653</v>
      </c>
      <c r="AV73" s="127" t="s">
        <v>653</v>
      </c>
      <c r="AW73" s="127" t="s">
        <v>653</v>
      </c>
      <c r="AX73" s="127" t="s">
        <v>653</v>
      </c>
      <c r="AY73" s="127" t="s">
        <v>653</v>
      </c>
      <c r="AZ73" s="127" t="s">
        <v>653</v>
      </c>
      <c r="BA73" s="127" t="s">
        <v>653</v>
      </c>
      <c r="BB73" s="127" t="s">
        <v>653</v>
      </c>
      <c r="BC73" s="127" t="s">
        <v>653</v>
      </c>
      <c r="BD73" s="127" t="s">
        <v>653</v>
      </c>
      <c r="BE73" s="127" t="s">
        <v>653</v>
      </c>
      <c r="BF73" s="127" t="s">
        <v>653</v>
      </c>
      <c r="BG73" s="127">
        <v>1</v>
      </c>
      <c r="BH73" s="127" t="s">
        <v>653</v>
      </c>
      <c r="BI73" s="127" t="s">
        <v>653</v>
      </c>
      <c r="BJ73" s="127" t="s">
        <v>653</v>
      </c>
      <c r="BK73" s="127" t="s">
        <v>653</v>
      </c>
      <c r="BL73" s="127" t="s">
        <v>653</v>
      </c>
      <c r="BM73" s="127" t="s">
        <v>653</v>
      </c>
      <c r="BN73" s="127" t="s">
        <v>653</v>
      </c>
      <c r="BO73" s="127" t="s">
        <v>653</v>
      </c>
      <c r="BP73" s="127" t="s">
        <v>653</v>
      </c>
      <c r="BQ73" s="127" t="s">
        <v>653</v>
      </c>
      <c r="BR73" s="127" t="s">
        <v>653</v>
      </c>
      <c r="BS73" s="127" t="s">
        <v>653</v>
      </c>
      <c r="BT73" s="127" t="s">
        <v>653</v>
      </c>
      <c r="BU73" s="127" t="s">
        <v>653</v>
      </c>
      <c r="BV73" s="127" t="s">
        <v>653</v>
      </c>
      <c r="BW73" s="127" t="s">
        <v>653</v>
      </c>
      <c r="BX73" s="102" t="s">
        <v>653</v>
      </c>
      <c r="BY73" s="154"/>
    </row>
    <row r="74" spans="1:77" x14ac:dyDescent="0.15">
      <c r="A74" s="12"/>
      <c r="B74" s="13"/>
      <c r="C74" s="14">
        <v>13</v>
      </c>
      <c r="D74" s="14" t="s">
        <v>505</v>
      </c>
      <c r="E74" s="14"/>
      <c r="F74" s="174"/>
      <c r="G74" s="183">
        <v>57</v>
      </c>
      <c r="H74" s="125">
        <f>IF('第１表（元）'!G74=0,"-",'第１表（元）'!G74)</f>
        <v>1</v>
      </c>
      <c r="I74" s="125">
        <f>IF('第１表（元）'!H74=0,"-",'第１表（元）'!H74)</f>
        <v>1</v>
      </c>
      <c r="J74" s="125">
        <f>IF('[1]第１表（元）'!I74=0,"-",'[1]第１表（元）'!I74)</f>
        <v>1</v>
      </c>
      <c r="K74" s="125">
        <f>IF('第１表（元）'!J74=0,"-",'第１表（元）'!J74)</f>
        <v>1</v>
      </c>
      <c r="L74" s="125" t="str">
        <f>IF('第１表（元）'!K74=0,"-",'第１表（元）'!K74)</f>
        <v>-</v>
      </c>
      <c r="M74" s="125">
        <f>IF('第１表（元）'!L74=0,"-",'第１表（元）'!L74)</f>
        <v>2</v>
      </c>
      <c r="N74" s="125">
        <f>IF('第１表（元）'!M74=0,"-",'第１表（元）'!M74)</f>
        <v>1</v>
      </c>
      <c r="O74" s="125" t="str">
        <f>IF('第１表（元）'!N74=0,"-",'第１表（元）'!N74)</f>
        <v>-</v>
      </c>
      <c r="P74" s="125" t="str">
        <f>IF('[1]第１表（元）'!O74=0,"-",'[1]第１表（元）'!O74)</f>
        <v>-</v>
      </c>
      <c r="Q74" s="125">
        <f>IF('第１表（元）'!P74=0,"-",'第１表（元）'!P74)</f>
        <v>3</v>
      </c>
      <c r="R74" s="125" t="str">
        <f>IF('第１表（元）'!Q74=0,"-",'第１表（元）'!Q74)</f>
        <v>-</v>
      </c>
      <c r="S74" s="125">
        <f>IF('第１表（元）'!R74=0,"-",'第１表（元）'!R74)</f>
        <v>1</v>
      </c>
      <c r="T74" s="125" t="str">
        <f>IF('第１表（元）'!S74=0,"-",'第１表（元）'!S74)</f>
        <v>-</v>
      </c>
      <c r="U74" s="125">
        <f>IF('第１表（元）'!T74=0,"-",'第１表（元）'!T74)</f>
        <v>3</v>
      </c>
      <c r="V74" s="125">
        <f>IF('第１表（元）'!U74=0,"-",'第１表（元）'!U74)</f>
        <v>3</v>
      </c>
      <c r="W74" s="125" t="str">
        <f>IF('第１表（元）'!V74=0,"-",'第１表（元）'!V74)</f>
        <v>-</v>
      </c>
      <c r="X74" s="125">
        <f>IF('第１表（元）'!W74=0,"-",'第１表（元）'!W74)</f>
        <v>1</v>
      </c>
      <c r="Y74" s="125">
        <f>IF('第１表（元）'!X74=0,"-",'第１表（元）'!X74)</f>
        <v>1</v>
      </c>
      <c r="Z74" s="125">
        <f>IF('第１表（元）'!Y74=0,"-",'第１表（元）'!Y74)</f>
        <v>3</v>
      </c>
      <c r="AA74" s="125">
        <f>IF('第１表（元）'!Z74=0,"-",'第１表（元）'!Z74)</f>
        <v>3</v>
      </c>
      <c r="AB74" s="125" t="str">
        <f>IF('第１表（元）'!AA74=0,"-",'第１表（元）'!AA74)</f>
        <v>-</v>
      </c>
      <c r="AC74" s="125" t="str">
        <f>IF('第１表（元）'!AB74=0,"-",'第１表（元）'!AB74)</f>
        <v>-</v>
      </c>
      <c r="AD74" s="125">
        <f>IF('第１表（元）'!AC74=0,"-",'第１表（元）'!AC74)</f>
        <v>2</v>
      </c>
      <c r="AE74" s="125">
        <f>IF('第１表（元）'!AD74=0,"-",'第１表（元）'!AD74)</f>
        <v>2</v>
      </c>
      <c r="AF74" s="125">
        <f>IF('第１表（元）'!AE74=0,"-",'第１表（元）'!AE74)</f>
        <v>2</v>
      </c>
      <c r="AG74" s="125">
        <f>IF('第１表（元）'!AF74=0,"-",'第１表（元）'!AF74)</f>
        <v>1</v>
      </c>
      <c r="AH74" s="125" t="str">
        <f>IF('第１表（元）'!AG74=0,"-",'第１表（元）'!AG74)</f>
        <v>-</v>
      </c>
      <c r="AI74" s="125">
        <f>IF('第１表（元）'!AH74=0,"-",'第１表（元）'!AH74)</f>
        <v>1</v>
      </c>
      <c r="AJ74" s="125">
        <f>IF('第１表（元）'!AI74=0,"-",'第１表（元）'!AI74)</f>
        <v>1</v>
      </c>
      <c r="AK74" s="125" t="str">
        <f>IF('第１表（元）'!AJ74=0,"-",'第１表（元）'!AJ74)</f>
        <v>-</v>
      </c>
      <c r="AL74" s="125" t="str">
        <f>IF('第１表（元）'!AK74=0,"-",'第１表（元）'!AK74)</f>
        <v>-</v>
      </c>
      <c r="AM74" s="125" t="str">
        <f>IF('第１表（元）'!AL74=0,"-",'第１表（元）'!AL74)</f>
        <v>-</v>
      </c>
      <c r="AN74" s="125" t="str">
        <f>IF('第１表（元）'!AM74=0,"-",'第１表（元）'!AM74)</f>
        <v>-</v>
      </c>
      <c r="AO74" s="125">
        <f>IF('第１表（元）'!AN74=0,"-",'第１表（元）'!AN74)</f>
        <v>1</v>
      </c>
      <c r="AP74" s="125" t="str">
        <f>IF('第１表（元）'!AO74=0,"-",'第１表（元）'!AO74)</f>
        <v>-</v>
      </c>
      <c r="AQ74" s="125">
        <f>IF('第１表（元）'!AP74=0,"-",'第１表（元）'!AP74)</f>
        <v>1</v>
      </c>
      <c r="AR74" s="125" t="str">
        <f>IF('第１表（元）'!AQ74=0,"-",'第１表（元）'!AQ74)</f>
        <v>-</v>
      </c>
      <c r="AS74" s="125" t="str">
        <f>IF('第１表（元）'!AR74=0,"-",'第１表（元）'!AR74)</f>
        <v>-</v>
      </c>
      <c r="AT74" s="125">
        <f>IF('第１表（元）'!AS74=0,"-",'第１表（元）'!AS74)</f>
        <v>3</v>
      </c>
      <c r="AU74" s="125" t="str">
        <f>IF('第１表（元）'!AT74=0,"-",'第１表（元）'!AT74)</f>
        <v>-</v>
      </c>
      <c r="AV74" s="125" t="str">
        <f>IF('第１表（元）'!AU74=0,"-",'第１表（元）'!AU74)</f>
        <v>-</v>
      </c>
      <c r="AW74" s="125">
        <f>IF('第１表（元）'!AV74=0,"-",'第１表（元）'!AV74)</f>
        <v>1</v>
      </c>
      <c r="AX74" s="125">
        <f>IF('第１表（元）'!AW74=0,"-",'第１表（元）'!AW74)</f>
        <v>1</v>
      </c>
      <c r="AY74" s="125" t="str">
        <f>IF('第１表（元）'!AX74=0,"-",'第１表（元）'!AX74)</f>
        <v>-</v>
      </c>
      <c r="AZ74" s="125">
        <f>IF('第１表（元）'!AY74=0,"-",'第１表（元）'!AY74)</f>
        <v>5</v>
      </c>
      <c r="BA74" s="125" t="str">
        <f>IF('第１表（元）'!AZ74=0,"-",'第１表（元）'!AZ74)</f>
        <v>-</v>
      </c>
      <c r="BB74" s="125">
        <f>IF('第１表（元）'!BA74=0,"-",'第１表（元）'!BA74)</f>
        <v>3</v>
      </c>
      <c r="BC74" s="125">
        <f>IF('第１表（元）'!BB74=0,"-",'第１表（元）'!BB74)</f>
        <v>1</v>
      </c>
      <c r="BD74" s="125">
        <f>IF('第１表（元）'!BC74=0,"-",'第１表（元）'!BC74)</f>
        <v>1</v>
      </c>
      <c r="BE74" s="125" t="str">
        <f>IF('第１表（元）'!BD74=0,"-",'第１表（元）'!BD74)</f>
        <v>-</v>
      </c>
      <c r="BF74" s="125" t="str">
        <f>IF('第１表（元）'!BE74=0,"-",'第１表（元）'!BE74)</f>
        <v>-</v>
      </c>
      <c r="BG74" s="125" t="str">
        <f>IF('第１表（元）'!BF74=0,"-",'第１表（元）'!BF74)</f>
        <v>-</v>
      </c>
      <c r="BH74" s="125" t="str">
        <f>IF('第１表（元）'!BG74=0,"-",'第１表（元）'!BG74)</f>
        <v>-</v>
      </c>
      <c r="BI74" s="125" t="str">
        <f>IF('第１表（元）'!BH74=0,"-",'第１表（元）'!BH74)</f>
        <v>-</v>
      </c>
      <c r="BJ74" s="125" t="str">
        <f>IF('第１表（元）'!BI74=0,"-",'第１表（元）'!BI74)</f>
        <v>-</v>
      </c>
      <c r="BK74" s="125" t="str">
        <f>IF('第１表（元）'!BJ74=0,"-",'第１表（元）'!BJ74)</f>
        <v>-</v>
      </c>
      <c r="BL74" s="125" t="str">
        <f>IF('第１表（元）'!BK74=0,"-",'第１表（元）'!BK74)</f>
        <v>-</v>
      </c>
      <c r="BM74" s="125" t="str">
        <f>IF('第１表（元）'!BL74=0,"-",'第１表（元）'!BL74)</f>
        <v>-</v>
      </c>
      <c r="BN74" s="125">
        <f>IF('第１表（元）'!BM74=0,"-",'第１表（元）'!BM74)</f>
        <v>2</v>
      </c>
      <c r="BO74" s="125" t="str">
        <f>IF('第１表（元）'!BN74=0,"-",'第１表（元）'!BN74)</f>
        <v>-</v>
      </c>
      <c r="BP74" s="125">
        <f>IF('第１表（元）'!BO74=0,"-",'第１表（元）'!BO74)</f>
        <v>1</v>
      </c>
      <c r="BQ74" s="125" t="str">
        <f>IF('第１表（元）'!BP74=0,"-",'第１表（元）'!BP74)</f>
        <v>-</v>
      </c>
      <c r="BR74" s="125" t="str">
        <f>IF('第１表（元）'!BQ74=0,"-",'第１表（元）'!BQ74)</f>
        <v>-</v>
      </c>
      <c r="BS74" s="125" t="str">
        <f>IF('第１表（元）'!BR74=0,"-",'第１表（元）'!BR74)</f>
        <v>-</v>
      </c>
      <c r="BT74" s="125">
        <f>IF('第１表（元）'!BS74=0,"-",'第１表（元）'!BS74)</f>
        <v>1</v>
      </c>
      <c r="BU74" s="125">
        <f>IF('第１表（元）'!BT74=0,"-",'第１表（元）'!BT74)</f>
        <v>1</v>
      </c>
      <c r="BV74" s="125" t="str">
        <f>IF('第１表（元）'!BU74=0,"-",'第１表（元）'!BU74)</f>
        <v>-</v>
      </c>
      <c r="BW74" s="125">
        <f>IF('第１表（元）'!BV74=0,"-",'第１表（元）'!BV74)</f>
        <v>1</v>
      </c>
      <c r="BX74" s="126" t="str">
        <f>IF('第１表（元）'!BW74=0,"-",'第１表（元）'!BW74)</f>
        <v>-</v>
      </c>
      <c r="BY74" s="154"/>
    </row>
    <row r="75" spans="1:77" x14ac:dyDescent="0.15">
      <c r="A75" s="16"/>
      <c r="B75" s="17"/>
      <c r="C75" s="18"/>
      <c r="D75" s="18" t="s">
        <v>577</v>
      </c>
      <c r="E75" s="18">
        <v>131</v>
      </c>
      <c r="F75" s="175" t="s">
        <v>460</v>
      </c>
      <c r="G75" s="184">
        <v>21</v>
      </c>
      <c r="H75" s="99" t="s">
        <v>653</v>
      </c>
      <c r="I75" s="127">
        <v>1</v>
      </c>
      <c r="J75" s="127" t="s">
        <v>653</v>
      </c>
      <c r="K75" s="127" t="s">
        <v>653</v>
      </c>
      <c r="L75" s="127" t="s">
        <v>653</v>
      </c>
      <c r="M75" s="127">
        <v>1</v>
      </c>
      <c r="N75" s="127" t="s">
        <v>653</v>
      </c>
      <c r="O75" s="127" t="s">
        <v>653</v>
      </c>
      <c r="P75" s="127" t="s">
        <v>653</v>
      </c>
      <c r="Q75" s="127">
        <v>2</v>
      </c>
      <c r="R75" s="127" t="s">
        <v>653</v>
      </c>
      <c r="S75" s="127" t="s">
        <v>653</v>
      </c>
      <c r="T75" s="127" t="s">
        <v>653</v>
      </c>
      <c r="U75" s="127">
        <v>1</v>
      </c>
      <c r="V75" s="127" t="s">
        <v>653</v>
      </c>
      <c r="W75" s="127" t="s">
        <v>653</v>
      </c>
      <c r="X75" s="127">
        <v>1</v>
      </c>
      <c r="Y75" s="127" t="s">
        <v>653</v>
      </c>
      <c r="Z75" s="127">
        <v>2</v>
      </c>
      <c r="AA75" s="127" t="s">
        <v>653</v>
      </c>
      <c r="AB75" s="127" t="s">
        <v>653</v>
      </c>
      <c r="AC75" s="127" t="s">
        <v>653</v>
      </c>
      <c r="AD75" s="127" t="s">
        <v>653</v>
      </c>
      <c r="AE75" s="127">
        <v>1</v>
      </c>
      <c r="AF75" s="127" t="s">
        <v>653</v>
      </c>
      <c r="AG75" s="127" t="s">
        <v>653</v>
      </c>
      <c r="AH75" s="127" t="s">
        <v>653</v>
      </c>
      <c r="AI75" s="127" t="s">
        <v>653</v>
      </c>
      <c r="AJ75" s="127" t="s">
        <v>653</v>
      </c>
      <c r="AK75" s="127" t="s">
        <v>653</v>
      </c>
      <c r="AL75" s="127" t="s">
        <v>653</v>
      </c>
      <c r="AM75" s="127" t="s">
        <v>653</v>
      </c>
      <c r="AN75" s="127" t="s">
        <v>653</v>
      </c>
      <c r="AO75" s="127" t="s">
        <v>653</v>
      </c>
      <c r="AP75" s="127" t="s">
        <v>653</v>
      </c>
      <c r="AQ75" s="127" t="s">
        <v>653</v>
      </c>
      <c r="AR75" s="127" t="s">
        <v>653</v>
      </c>
      <c r="AS75" s="127" t="s">
        <v>653</v>
      </c>
      <c r="AT75" s="127">
        <v>1</v>
      </c>
      <c r="AU75" s="127" t="s">
        <v>653</v>
      </c>
      <c r="AV75" s="127" t="s">
        <v>653</v>
      </c>
      <c r="AW75" s="127">
        <v>1</v>
      </c>
      <c r="AX75" s="127">
        <v>1</v>
      </c>
      <c r="AY75" s="127" t="s">
        <v>653</v>
      </c>
      <c r="AZ75" s="127">
        <v>4</v>
      </c>
      <c r="BA75" s="127" t="s">
        <v>653</v>
      </c>
      <c r="BB75" s="127">
        <v>2</v>
      </c>
      <c r="BC75" s="127" t="s">
        <v>653</v>
      </c>
      <c r="BD75" s="127" t="s">
        <v>653</v>
      </c>
      <c r="BE75" s="127" t="s">
        <v>653</v>
      </c>
      <c r="BF75" s="127" t="s">
        <v>653</v>
      </c>
      <c r="BG75" s="127" t="s">
        <v>653</v>
      </c>
      <c r="BH75" s="127" t="s">
        <v>653</v>
      </c>
      <c r="BI75" s="127" t="s">
        <v>653</v>
      </c>
      <c r="BJ75" s="127" t="s">
        <v>653</v>
      </c>
      <c r="BK75" s="127" t="s">
        <v>653</v>
      </c>
      <c r="BL75" s="127" t="s">
        <v>653</v>
      </c>
      <c r="BM75" s="127" t="s">
        <v>653</v>
      </c>
      <c r="BN75" s="127">
        <v>1</v>
      </c>
      <c r="BO75" s="127" t="s">
        <v>653</v>
      </c>
      <c r="BP75" s="127">
        <v>1</v>
      </c>
      <c r="BQ75" s="127" t="s">
        <v>653</v>
      </c>
      <c r="BR75" s="127" t="s">
        <v>653</v>
      </c>
      <c r="BS75" s="127" t="s">
        <v>653</v>
      </c>
      <c r="BT75" s="127">
        <v>1</v>
      </c>
      <c r="BU75" s="127" t="s">
        <v>653</v>
      </c>
      <c r="BV75" s="127" t="s">
        <v>653</v>
      </c>
      <c r="BW75" s="127" t="s">
        <v>653</v>
      </c>
      <c r="BX75" s="102" t="s">
        <v>653</v>
      </c>
      <c r="BY75" s="154"/>
    </row>
    <row r="76" spans="1:77" x14ac:dyDescent="0.15">
      <c r="A76" s="16"/>
      <c r="B76" s="17"/>
      <c r="C76" s="18"/>
      <c r="D76" s="18" t="s">
        <v>577</v>
      </c>
      <c r="E76" s="18">
        <v>132</v>
      </c>
      <c r="F76" s="175" t="s">
        <v>477</v>
      </c>
      <c r="G76" s="184">
        <v>6</v>
      </c>
      <c r="H76" s="99" t="s">
        <v>653</v>
      </c>
      <c r="I76" s="127" t="s">
        <v>653</v>
      </c>
      <c r="J76" s="127" t="s">
        <v>653</v>
      </c>
      <c r="K76" s="127">
        <v>1</v>
      </c>
      <c r="L76" s="127" t="s">
        <v>653</v>
      </c>
      <c r="M76" s="127" t="s">
        <v>653</v>
      </c>
      <c r="N76" s="127" t="s">
        <v>653</v>
      </c>
      <c r="O76" s="127" t="s">
        <v>653</v>
      </c>
      <c r="P76" s="127" t="s">
        <v>653</v>
      </c>
      <c r="Q76" s="127" t="s">
        <v>653</v>
      </c>
      <c r="R76" s="127" t="s">
        <v>653</v>
      </c>
      <c r="S76" s="127" t="s">
        <v>653</v>
      </c>
      <c r="T76" s="127" t="s">
        <v>653</v>
      </c>
      <c r="U76" s="127" t="s">
        <v>653</v>
      </c>
      <c r="V76" s="127">
        <v>1</v>
      </c>
      <c r="W76" s="127" t="s">
        <v>653</v>
      </c>
      <c r="X76" s="127" t="s">
        <v>653</v>
      </c>
      <c r="Y76" s="127" t="s">
        <v>653</v>
      </c>
      <c r="Z76" s="127" t="s">
        <v>653</v>
      </c>
      <c r="AA76" s="127">
        <v>1</v>
      </c>
      <c r="AB76" s="127" t="s">
        <v>653</v>
      </c>
      <c r="AC76" s="127" t="s">
        <v>653</v>
      </c>
      <c r="AD76" s="127">
        <v>1</v>
      </c>
      <c r="AE76" s="127" t="s">
        <v>653</v>
      </c>
      <c r="AF76" s="127" t="s">
        <v>653</v>
      </c>
      <c r="AG76" s="127" t="s">
        <v>653</v>
      </c>
      <c r="AH76" s="127" t="s">
        <v>653</v>
      </c>
      <c r="AI76" s="127">
        <v>1</v>
      </c>
      <c r="AJ76" s="127" t="s">
        <v>653</v>
      </c>
      <c r="AK76" s="127" t="s">
        <v>653</v>
      </c>
      <c r="AL76" s="127" t="s">
        <v>653</v>
      </c>
      <c r="AM76" s="127" t="s">
        <v>653</v>
      </c>
      <c r="AN76" s="127" t="s">
        <v>653</v>
      </c>
      <c r="AO76" s="127" t="s">
        <v>653</v>
      </c>
      <c r="AP76" s="127" t="s">
        <v>653</v>
      </c>
      <c r="AQ76" s="127" t="s">
        <v>653</v>
      </c>
      <c r="AR76" s="127" t="s">
        <v>653</v>
      </c>
      <c r="AS76" s="127" t="s">
        <v>653</v>
      </c>
      <c r="AT76" s="127" t="s">
        <v>653</v>
      </c>
      <c r="AU76" s="127" t="s">
        <v>653</v>
      </c>
      <c r="AV76" s="127" t="s">
        <v>653</v>
      </c>
      <c r="AW76" s="127" t="s">
        <v>653</v>
      </c>
      <c r="AX76" s="127" t="s">
        <v>653</v>
      </c>
      <c r="AY76" s="127" t="s">
        <v>653</v>
      </c>
      <c r="AZ76" s="127" t="s">
        <v>653</v>
      </c>
      <c r="BA76" s="127" t="s">
        <v>653</v>
      </c>
      <c r="BB76" s="127" t="s">
        <v>653</v>
      </c>
      <c r="BC76" s="127" t="s">
        <v>653</v>
      </c>
      <c r="BD76" s="127" t="s">
        <v>653</v>
      </c>
      <c r="BE76" s="127" t="s">
        <v>653</v>
      </c>
      <c r="BF76" s="127" t="s">
        <v>653</v>
      </c>
      <c r="BG76" s="127" t="s">
        <v>653</v>
      </c>
      <c r="BH76" s="127" t="s">
        <v>653</v>
      </c>
      <c r="BI76" s="127" t="s">
        <v>653</v>
      </c>
      <c r="BJ76" s="127" t="s">
        <v>653</v>
      </c>
      <c r="BK76" s="127" t="s">
        <v>653</v>
      </c>
      <c r="BL76" s="127" t="s">
        <v>653</v>
      </c>
      <c r="BM76" s="127" t="s">
        <v>653</v>
      </c>
      <c r="BN76" s="127">
        <v>1</v>
      </c>
      <c r="BO76" s="127" t="s">
        <v>653</v>
      </c>
      <c r="BP76" s="127" t="s">
        <v>653</v>
      </c>
      <c r="BQ76" s="127" t="s">
        <v>653</v>
      </c>
      <c r="BR76" s="127" t="s">
        <v>653</v>
      </c>
      <c r="BS76" s="127" t="s">
        <v>653</v>
      </c>
      <c r="BT76" s="127" t="s">
        <v>653</v>
      </c>
      <c r="BU76" s="127" t="s">
        <v>653</v>
      </c>
      <c r="BV76" s="127" t="s">
        <v>653</v>
      </c>
      <c r="BW76" s="127" t="s">
        <v>653</v>
      </c>
      <c r="BX76" s="102" t="s">
        <v>653</v>
      </c>
      <c r="BY76" s="154"/>
    </row>
    <row r="77" spans="1:77" x14ac:dyDescent="0.15">
      <c r="A77" s="16"/>
      <c r="B77" s="17"/>
      <c r="C77" s="18"/>
      <c r="D77" s="18" t="s">
        <v>577</v>
      </c>
      <c r="E77" s="18">
        <v>133</v>
      </c>
      <c r="F77" s="175" t="s">
        <v>462</v>
      </c>
      <c r="G77" s="184">
        <v>26</v>
      </c>
      <c r="H77" s="99">
        <v>1</v>
      </c>
      <c r="I77" s="127" t="s">
        <v>653</v>
      </c>
      <c r="J77" s="127">
        <v>1</v>
      </c>
      <c r="K77" s="127" t="s">
        <v>653</v>
      </c>
      <c r="L77" s="127" t="s">
        <v>653</v>
      </c>
      <c r="M77" s="127">
        <v>1</v>
      </c>
      <c r="N77" s="127">
        <v>1</v>
      </c>
      <c r="O77" s="127" t="s">
        <v>653</v>
      </c>
      <c r="P77" s="127" t="s">
        <v>653</v>
      </c>
      <c r="Q77" s="127">
        <v>1</v>
      </c>
      <c r="R77" s="127" t="s">
        <v>653</v>
      </c>
      <c r="S77" s="127" t="s">
        <v>653</v>
      </c>
      <c r="T77" s="127" t="s">
        <v>653</v>
      </c>
      <c r="U77" s="127">
        <v>2</v>
      </c>
      <c r="V77" s="127">
        <v>1</v>
      </c>
      <c r="W77" s="127" t="s">
        <v>653</v>
      </c>
      <c r="X77" s="127" t="s">
        <v>653</v>
      </c>
      <c r="Y77" s="127">
        <v>1</v>
      </c>
      <c r="Z77" s="127">
        <v>1</v>
      </c>
      <c r="AA77" s="127">
        <v>2</v>
      </c>
      <c r="AB77" s="127" t="s">
        <v>653</v>
      </c>
      <c r="AC77" s="127" t="s">
        <v>653</v>
      </c>
      <c r="AD77" s="127">
        <v>1</v>
      </c>
      <c r="AE77" s="127" t="s">
        <v>653</v>
      </c>
      <c r="AF77" s="127">
        <v>2</v>
      </c>
      <c r="AG77" s="127">
        <v>1</v>
      </c>
      <c r="AH77" s="127" t="s">
        <v>653</v>
      </c>
      <c r="AI77" s="127" t="s">
        <v>653</v>
      </c>
      <c r="AJ77" s="127">
        <v>1</v>
      </c>
      <c r="AK77" s="127" t="s">
        <v>653</v>
      </c>
      <c r="AL77" s="127" t="s">
        <v>653</v>
      </c>
      <c r="AM77" s="127" t="s">
        <v>653</v>
      </c>
      <c r="AN77" s="127" t="s">
        <v>653</v>
      </c>
      <c r="AO77" s="127">
        <v>1</v>
      </c>
      <c r="AP77" s="127" t="s">
        <v>653</v>
      </c>
      <c r="AQ77" s="127">
        <v>1</v>
      </c>
      <c r="AR77" s="127" t="s">
        <v>653</v>
      </c>
      <c r="AS77" s="127" t="s">
        <v>653</v>
      </c>
      <c r="AT77" s="127">
        <v>2</v>
      </c>
      <c r="AU77" s="127" t="s">
        <v>653</v>
      </c>
      <c r="AV77" s="127" t="s">
        <v>653</v>
      </c>
      <c r="AW77" s="127" t="s">
        <v>653</v>
      </c>
      <c r="AX77" s="127" t="s">
        <v>653</v>
      </c>
      <c r="AY77" s="127" t="s">
        <v>653</v>
      </c>
      <c r="AZ77" s="127">
        <v>1</v>
      </c>
      <c r="BA77" s="127" t="s">
        <v>653</v>
      </c>
      <c r="BB77" s="127">
        <v>1</v>
      </c>
      <c r="BC77" s="127">
        <v>1</v>
      </c>
      <c r="BD77" s="127" t="s">
        <v>653</v>
      </c>
      <c r="BE77" s="127" t="s">
        <v>653</v>
      </c>
      <c r="BF77" s="127" t="s">
        <v>653</v>
      </c>
      <c r="BG77" s="127" t="s">
        <v>653</v>
      </c>
      <c r="BH77" s="127" t="s">
        <v>653</v>
      </c>
      <c r="BI77" s="127" t="s">
        <v>653</v>
      </c>
      <c r="BJ77" s="127" t="s">
        <v>653</v>
      </c>
      <c r="BK77" s="127" t="s">
        <v>653</v>
      </c>
      <c r="BL77" s="127" t="s">
        <v>653</v>
      </c>
      <c r="BM77" s="127" t="s">
        <v>653</v>
      </c>
      <c r="BN77" s="127" t="s">
        <v>653</v>
      </c>
      <c r="BO77" s="127" t="s">
        <v>653</v>
      </c>
      <c r="BP77" s="127" t="s">
        <v>653</v>
      </c>
      <c r="BQ77" s="127" t="s">
        <v>653</v>
      </c>
      <c r="BR77" s="127" t="s">
        <v>653</v>
      </c>
      <c r="BS77" s="127" t="s">
        <v>653</v>
      </c>
      <c r="BT77" s="127" t="s">
        <v>653</v>
      </c>
      <c r="BU77" s="127">
        <v>1</v>
      </c>
      <c r="BV77" s="127" t="s">
        <v>653</v>
      </c>
      <c r="BW77" s="127">
        <v>1</v>
      </c>
      <c r="BX77" s="102" t="s">
        <v>653</v>
      </c>
      <c r="BY77" s="154"/>
    </row>
    <row r="78" spans="1:77" x14ac:dyDescent="0.15">
      <c r="A78" s="16"/>
      <c r="B78" s="17"/>
      <c r="C78" s="18"/>
      <c r="D78" s="18" t="s">
        <v>577</v>
      </c>
      <c r="E78" s="18">
        <v>139</v>
      </c>
      <c r="F78" s="175" t="s">
        <v>155</v>
      </c>
      <c r="G78" s="184">
        <v>4</v>
      </c>
      <c r="H78" s="99" t="s">
        <v>653</v>
      </c>
      <c r="I78" s="127" t="s">
        <v>653</v>
      </c>
      <c r="J78" s="127" t="s">
        <v>653</v>
      </c>
      <c r="K78" s="127" t="s">
        <v>653</v>
      </c>
      <c r="L78" s="127" t="s">
        <v>653</v>
      </c>
      <c r="M78" s="127" t="s">
        <v>653</v>
      </c>
      <c r="N78" s="127" t="s">
        <v>653</v>
      </c>
      <c r="O78" s="127" t="s">
        <v>653</v>
      </c>
      <c r="P78" s="127" t="s">
        <v>653</v>
      </c>
      <c r="Q78" s="127" t="s">
        <v>653</v>
      </c>
      <c r="R78" s="127" t="s">
        <v>653</v>
      </c>
      <c r="S78" s="127">
        <v>1</v>
      </c>
      <c r="T78" s="127" t="s">
        <v>653</v>
      </c>
      <c r="U78" s="127" t="s">
        <v>653</v>
      </c>
      <c r="V78" s="127">
        <v>1</v>
      </c>
      <c r="W78" s="127" t="s">
        <v>653</v>
      </c>
      <c r="X78" s="127" t="s">
        <v>653</v>
      </c>
      <c r="Y78" s="127" t="s">
        <v>653</v>
      </c>
      <c r="Z78" s="127" t="s">
        <v>653</v>
      </c>
      <c r="AA78" s="127" t="s">
        <v>653</v>
      </c>
      <c r="AB78" s="127" t="s">
        <v>653</v>
      </c>
      <c r="AC78" s="127" t="s">
        <v>653</v>
      </c>
      <c r="AD78" s="127" t="s">
        <v>653</v>
      </c>
      <c r="AE78" s="127">
        <v>1</v>
      </c>
      <c r="AF78" s="127" t="s">
        <v>653</v>
      </c>
      <c r="AG78" s="127" t="s">
        <v>653</v>
      </c>
      <c r="AH78" s="127" t="s">
        <v>653</v>
      </c>
      <c r="AI78" s="127" t="s">
        <v>653</v>
      </c>
      <c r="AJ78" s="127" t="s">
        <v>653</v>
      </c>
      <c r="AK78" s="127" t="s">
        <v>653</v>
      </c>
      <c r="AL78" s="127" t="s">
        <v>653</v>
      </c>
      <c r="AM78" s="127" t="s">
        <v>653</v>
      </c>
      <c r="AN78" s="127" t="s">
        <v>653</v>
      </c>
      <c r="AO78" s="127" t="s">
        <v>653</v>
      </c>
      <c r="AP78" s="127" t="s">
        <v>653</v>
      </c>
      <c r="AQ78" s="127" t="s">
        <v>653</v>
      </c>
      <c r="AR78" s="127" t="s">
        <v>653</v>
      </c>
      <c r="AS78" s="127" t="s">
        <v>653</v>
      </c>
      <c r="AT78" s="127" t="s">
        <v>653</v>
      </c>
      <c r="AU78" s="127" t="s">
        <v>653</v>
      </c>
      <c r="AV78" s="127" t="s">
        <v>653</v>
      </c>
      <c r="AW78" s="127" t="s">
        <v>653</v>
      </c>
      <c r="AX78" s="127" t="s">
        <v>653</v>
      </c>
      <c r="AY78" s="127" t="s">
        <v>653</v>
      </c>
      <c r="AZ78" s="127" t="s">
        <v>653</v>
      </c>
      <c r="BA78" s="127" t="s">
        <v>653</v>
      </c>
      <c r="BB78" s="127" t="s">
        <v>653</v>
      </c>
      <c r="BC78" s="127" t="s">
        <v>653</v>
      </c>
      <c r="BD78" s="127">
        <v>1</v>
      </c>
      <c r="BE78" s="127" t="s">
        <v>653</v>
      </c>
      <c r="BF78" s="127" t="s">
        <v>653</v>
      </c>
      <c r="BG78" s="127" t="s">
        <v>653</v>
      </c>
      <c r="BH78" s="127" t="s">
        <v>653</v>
      </c>
      <c r="BI78" s="127" t="s">
        <v>653</v>
      </c>
      <c r="BJ78" s="127" t="s">
        <v>653</v>
      </c>
      <c r="BK78" s="127" t="s">
        <v>653</v>
      </c>
      <c r="BL78" s="127" t="s">
        <v>653</v>
      </c>
      <c r="BM78" s="127" t="s">
        <v>653</v>
      </c>
      <c r="BN78" s="127" t="s">
        <v>653</v>
      </c>
      <c r="BO78" s="127" t="s">
        <v>653</v>
      </c>
      <c r="BP78" s="127" t="s">
        <v>653</v>
      </c>
      <c r="BQ78" s="127" t="s">
        <v>653</v>
      </c>
      <c r="BR78" s="127" t="s">
        <v>653</v>
      </c>
      <c r="BS78" s="127" t="s">
        <v>653</v>
      </c>
      <c r="BT78" s="127" t="s">
        <v>653</v>
      </c>
      <c r="BU78" s="127" t="s">
        <v>653</v>
      </c>
      <c r="BV78" s="127" t="s">
        <v>653</v>
      </c>
      <c r="BW78" s="127" t="s">
        <v>653</v>
      </c>
      <c r="BX78" s="102" t="s">
        <v>653</v>
      </c>
      <c r="BY78" s="154"/>
    </row>
    <row r="79" spans="1:77" x14ac:dyDescent="0.15">
      <c r="A79" s="12"/>
      <c r="B79" s="13"/>
      <c r="C79" s="14">
        <v>14</v>
      </c>
      <c r="D79" s="14" t="s">
        <v>506</v>
      </c>
      <c r="E79" s="14"/>
      <c r="F79" s="174"/>
      <c r="G79" s="183">
        <v>44</v>
      </c>
      <c r="H79" s="125">
        <f>IF('第１表（元）'!G79=0,"-",'第１表（元）'!G79)</f>
        <v>1</v>
      </c>
      <c r="I79" s="125">
        <f>IF('第１表（元）'!H79=0,"-",'第１表（元）'!H79)</f>
        <v>2</v>
      </c>
      <c r="J79" s="125">
        <f>IF('[1]第１表（元）'!I79=0,"-",'[1]第１表（元）'!I79)</f>
        <v>1</v>
      </c>
      <c r="K79" s="125">
        <f>IF('第１表（元）'!J79=0,"-",'第１表（元）'!J79)</f>
        <v>1</v>
      </c>
      <c r="L79" s="125">
        <f>IF('第１表（元）'!K79=0,"-",'第１表（元）'!K79)</f>
        <v>1</v>
      </c>
      <c r="M79" s="125" t="str">
        <f>IF('第１表（元）'!L79=0,"-",'第１表（元）'!L79)</f>
        <v>-</v>
      </c>
      <c r="N79" s="125">
        <f>IF('第１表（元）'!M79=0,"-",'第１表（元）'!M79)</f>
        <v>1</v>
      </c>
      <c r="O79" s="125" t="str">
        <f>IF('第１表（元）'!N79=0,"-",'第１表（元）'!N79)</f>
        <v>-</v>
      </c>
      <c r="P79" s="125" t="str">
        <f>IF('[1]第１表（元）'!O79=0,"-",'[1]第１表（元）'!O79)</f>
        <v>-</v>
      </c>
      <c r="Q79" s="125" t="str">
        <f>IF('第１表（元）'!P79=0,"-",'第１表（元）'!P79)</f>
        <v>-</v>
      </c>
      <c r="R79" s="125" t="str">
        <f>IF('第１表（元）'!Q79=0,"-",'第１表（元）'!Q79)</f>
        <v>-</v>
      </c>
      <c r="S79" s="125" t="str">
        <f>IF('第１表（元）'!R79=0,"-",'第１表（元）'!R79)</f>
        <v>-</v>
      </c>
      <c r="T79" s="125" t="str">
        <f>IF('第１表（元）'!S79=0,"-",'第１表（元）'!S79)</f>
        <v>-</v>
      </c>
      <c r="U79" s="125" t="str">
        <f>IF('第１表（元）'!T79=0,"-",'第１表（元）'!T79)</f>
        <v>-</v>
      </c>
      <c r="V79" s="125">
        <f>IF('第１表（元）'!U79=0,"-",'第１表（元）'!U79)</f>
        <v>1</v>
      </c>
      <c r="W79" s="125" t="str">
        <f>IF('第１表（元）'!V79=0,"-",'第１表（元）'!V79)</f>
        <v>-</v>
      </c>
      <c r="X79" s="125" t="str">
        <f>IF('第１表（元）'!W79=0,"-",'第１表（元）'!W79)</f>
        <v>-</v>
      </c>
      <c r="Y79" s="125">
        <f>IF('第１表（元）'!X79=0,"-",'第１表（元）'!X79)</f>
        <v>2</v>
      </c>
      <c r="Z79" s="125">
        <f>IF('第１表（元）'!Y79=0,"-",'第１表（元）'!Y79)</f>
        <v>2</v>
      </c>
      <c r="AA79" s="125">
        <f>IF('第１表（元）'!Z79=0,"-",'第１表（元）'!Z79)</f>
        <v>3</v>
      </c>
      <c r="AB79" s="125">
        <f>IF('第１表（元）'!AA79=0,"-",'第１表（元）'!AA79)</f>
        <v>1</v>
      </c>
      <c r="AC79" s="125" t="str">
        <f>IF('第１表（元）'!AB79=0,"-",'第１表（元）'!AB79)</f>
        <v>-</v>
      </c>
      <c r="AD79" s="125">
        <f>IF('第１表（元）'!AC79=0,"-",'第１表（元）'!AC79)</f>
        <v>1</v>
      </c>
      <c r="AE79" s="125">
        <f>IF('第１表（元）'!AD79=0,"-",'第１表（元）'!AD79)</f>
        <v>1</v>
      </c>
      <c r="AF79" s="125" t="str">
        <f>IF('第１表（元）'!AE79=0,"-",'第１表（元）'!AE79)</f>
        <v>-</v>
      </c>
      <c r="AG79" s="125" t="str">
        <f>IF('第１表（元）'!AF79=0,"-",'第１表（元）'!AF79)</f>
        <v>-</v>
      </c>
      <c r="AH79" s="125" t="str">
        <f>IF('第１表（元）'!AG79=0,"-",'第１表（元）'!AG79)</f>
        <v>-</v>
      </c>
      <c r="AI79" s="125">
        <f>IF('第１表（元）'!AH79=0,"-",'第１表（元）'!AH79)</f>
        <v>2</v>
      </c>
      <c r="AJ79" s="125" t="str">
        <f>IF('第１表（元）'!AI79=0,"-",'第１表（元）'!AI79)</f>
        <v>-</v>
      </c>
      <c r="AK79" s="125" t="str">
        <f>IF('第１表（元）'!AJ79=0,"-",'第１表（元）'!AJ79)</f>
        <v>-</v>
      </c>
      <c r="AL79" s="125" t="str">
        <f>IF('第１表（元）'!AK79=0,"-",'第１表（元）'!AK79)</f>
        <v>-</v>
      </c>
      <c r="AM79" s="125">
        <f>IF('第１表（元）'!AL79=0,"-",'第１表（元）'!AL79)</f>
        <v>2</v>
      </c>
      <c r="AN79" s="125">
        <f>IF('第１表（元）'!AM79=0,"-",'第１表（元）'!AM79)</f>
        <v>2</v>
      </c>
      <c r="AO79" s="125" t="str">
        <f>IF('第１表（元）'!AN79=0,"-",'第１表（元）'!AN79)</f>
        <v>-</v>
      </c>
      <c r="AP79" s="125" t="str">
        <f>IF('第１表（元）'!AO79=0,"-",'第１表（元）'!AO79)</f>
        <v>-</v>
      </c>
      <c r="AQ79" s="125" t="str">
        <f>IF('第１表（元）'!AP79=0,"-",'第１表（元）'!AP79)</f>
        <v>-</v>
      </c>
      <c r="AR79" s="125" t="str">
        <f>IF('第１表（元）'!AQ79=0,"-",'第１表（元）'!AQ79)</f>
        <v>-</v>
      </c>
      <c r="AS79" s="125">
        <f>IF('第１表（元）'!AR79=0,"-",'第１表（元）'!AR79)</f>
        <v>2</v>
      </c>
      <c r="AT79" s="125">
        <f>IF('第１表（元）'!AS79=0,"-",'第１表（元）'!AS79)</f>
        <v>1</v>
      </c>
      <c r="AU79" s="125" t="str">
        <f>IF('第１表（元）'!AT79=0,"-",'第１表（元）'!AT79)</f>
        <v>-</v>
      </c>
      <c r="AV79" s="125" t="str">
        <f>IF('第１表（元）'!AU79=0,"-",'第１表（元）'!AU79)</f>
        <v>-</v>
      </c>
      <c r="AW79" s="125">
        <f>IF('第１表（元）'!AV79=0,"-",'第１表（元）'!AV79)</f>
        <v>1</v>
      </c>
      <c r="AX79" s="125" t="str">
        <f>IF('第１表（元）'!AW79=0,"-",'第１表（元）'!AW79)</f>
        <v>-</v>
      </c>
      <c r="AY79" s="125" t="str">
        <f>IF('第１表（元）'!AX79=0,"-",'第１表（元）'!AX79)</f>
        <v>-</v>
      </c>
      <c r="AZ79" s="125">
        <f>IF('第１表（元）'!AY79=0,"-",'第１表（元）'!AY79)</f>
        <v>2</v>
      </c>
      <c r="BA79" s="125">
        <f>IF('第１表（元）'!AZ79=0,"-",'第１表（元）'!AZ79)</f>
        <v>1</v>
      </c>
      <c r="BB79" s="125">
        <f>IF('第１表（元）'!BA79=0,"-",'第１表（元）'!BA79)</f>
        <v>1</v>
      </c>
      <c r="BC79" s="125">
        <f>IF('第１表（元）'!BB79=0,"-",'第１表（元）'!BB79)</f>
        <v>1</v>
      </c>
      <c r="BD79" s="125">
        <f>IF('第１表（元）'!BC79=0,"-",'第１表（元）'!BC79)</f>
        <v>1</v>
      </c>
      <c r="BE79" s="125">
        <f>IF('第１表（元）'!BD79=0,"-",'第１表（元）'!BD79)</f>
        <v>3</v>
      </c>
      <c r="BF79" s="125" t="str">
        <f>IF('第１表（元）'!BE79=0,"-",'第１表（元）'!BE79)</f>
        <v>-</v>
      </c>
      <c r="BG79" s="125">
        <f>IF('第１表（元）'!BF79=0,"-",'第１表（元）'!BF79)</f>
        <v>1</v>
      </c>
      <c r="BH79" s="125" t="str">
        <f>IF('第１表（元）'!BG79=0,"-",'第１表（元）'!BG79)</f>
        <v>-</v>
      </c>
      <c r="BI79" s="125" t="str">
        <f>IF('第１表（元）'!BH79=0,"-",'第１表（元）'!BH79)</f>
        <v>-</v>
      </c>
      <c r="BJ79" s="125" t="str">
        <f>IF('第１表（元）'!BI79=0,"-",'第１表（元）'!BI79)</f>
        <v>-</v>
      </c>
      <c r="BK79" s="125" t="str">
        <f>IF('第１表（元）'!BJ79=0,"-",'第１表（元）'!BJ79)</f>
        <v>-</v>
      </c>
      <c r="BL79" s="125" t="str">
        <f>IF('第１表（元）'!BK79=0,"-",'第１表（元）'!BK79)</f>
        <v>-</v>
      </c>
      <c r="BM79" s="125" t="str">
        <f>IF('第１表（元）'!BL79=0,"-",'第１表（元）'!BL79)</f>
        <v>-</v>
      </c>
      <c r="BN79" s="125" t="str">
        <f>IF('第１表（元）'!BM79=0,"-",'第１表（元）'!BM79)</f>
        <v>-</v>
      </c>
      <c r="BO79" s="125">
        <f>IF('第１表（元）'!BN79=0,"-",'第１表（元）'!BN79)</f>
        <v>1</v>
      </c>
      <c r="BP79" s="125" t="str">
        <f>IF('第１表（元）'!BO79=0,"-",'第１表（元）'!BO79)</f>
        <v>-</v>
      </c>
      <c r="BQ79" s="125" t="str">
        <f>IF('第１表（元）'!BP79=0,"-",'第１表（元）'!BP79)</f>
        <v>-</v>
      </c>
      <c r="BR79" s="125" t="str">
        <f>IF('第１表（元）'!BQ79=0,"-",'第１表（元）'!BQ79)</f>
        <v>-</v>
      </c>
      <c r="BS79" s="125">
        <f>IF('第１表（元）'!BR79=0,"-",'第１表（元）'!BR79)</f>
        <v>1</v>
      </c>
      <c r="BT79" s="125">
        <f>IF('第１表（元）'!BS79=0,"-",'第１表（元）'!BS79)</f>
        <v>2</v>
      </c>
      <c r="BU79" s="125" t="str">
        <f>IF('第１表（元）'!BT79=0,"-",'第１表（元）'!BT79)</f>
        <v>-</v>
      </c>
      <c r="BV79" s="125" t="str">
        <f>IF('第１表（元）'!BU79=0,"-",'第１表（元）'!BU79)</f>
        <v>-</v>
      </c>
      <c r="BW79" s="125">
        <f>IF('第１表（元）'!BV79=0,"-",'第１表（元）'!BV79)</f>
        <v>2</v>
      </c>
      <c r="BX79" s="126" t="str">
        <f>IF('第１表（元）'!BW79=0,"-",'第１表（元）'!BW79)</f>
        <v>-</v>
      </c>
      <c r="BY79" s="154"/>
    </row>
    <row r="80" spans="1:77" x14ac:dyDescent="0.15">
      <c r="A80" s="16"/>
      <c r="B80" s="17"/>
      <c r="C80" s="18"/>
      <c r="D80" s="18" t="s">
        <v>577</v>
      </c>
      <c r="E80" s="18">
        <v>140</v>
      </c>
      <c r="F80" s="175" t="s">
        <v>113</v>
      </c>
      <c r="G80" s="184">
        <v>0</v>
      </c>
      <c r="H80" s="99" t="s">
        <v>653</v>
      </c>
      <c r="I80" s="127" t="s">
        <v>653</v>
      </c>
      <c r="J80" s="127" t="s">
        <v>653</v>
      </c>
      <c r="K80" s="127" t="s">
        <v>653</v>
      </c>
      <c r="L80" s="127" t="s">
        <v>653</v>
      </c>
      <c r="M80" s="127" t="s">
        <v>653</v>
      </c>
      <c r="N80" s="127" t="s">
        <v>653</v>
      </c>
      <c r="O80" s="127" t="s">
        <v>653</v>
      </c>
      <c r="P80" s="127" t="s">
        <v>653</v>
      </c>
      <c r="Q80" s="127" t="s">
        <v>653</v>
      </c>
      <c r="R80" s="127" t="s">
        <v>653</v>
      </c>
      <c r="S80" s="127" t="s">
        <v>653</v>
      </c>
      <c r="T80" s="127" t="s">
        <v>653</v>
      </c>
      <c r="U80" s="127" t="s">
        <v>653</v>
      </c>
      <c r="V80" s="127" t="s">
        <v>653</v>
      </c>
      <c r="W80" s="127" t="s">
        <v>653</v>
      </c>
      <c r="X80" s="127" t="s">
        <v>653</v>
      </c>
      <c r="Y80" s="127" t="s">
        <v>653</v>
      </c>
      <c r="Z80" s="127" t="s">
        <v>653</v>
      </c>
      <c r="AA80" s="127" t="s">
        <v>653</v>
      </c>
      <c r="AB80" s="127" t="s">
        <v>653</v>
      </c>
      <c r="AC80" s="127" t="s">
        <v>653</v>
      </c>
      <c r="AD80" s="127" t="s">
        <v>653</v>
      </c>
      <c r="AE80" s="127" t="s">
        <v>653</v>
      </c>
      <c r="AF80" s="127" t="s">
        <v>653</v>
      </c>
      <c r="AG80" s="127" t="s">
        <v>653</v>
      </c>
      <c r="AH80" s="127" t="s">
        <v>653</v>
      </c>
      <c r="AI80" s="127" t="s">
        <v>653</v>
      </c>
      <c r="AJ80" s="127" t="s">
        <v>653</v>
      </c>
      <c r="AK80" s="127" t="s">
        <v>653</v>
      </c>
      <c r="AL80" s="127" t="s">
        <v>653</v>
      </c>
      <c r="AM80" s="127" t="s">
        <v>653</v>
      </c>
      <c r="AN80" s="127" t="s">
        <v>653</v>
      </c>
      <c r="AO80" s="127" t="s">
        <v>653</v>
      </c>
      <c r="AP80" s="127" t="s">
        <v>653</v>
      </c>
      <c r="AQ80" s="127" t="s">
        <v>653</v>
      </c>
      <c r="AR80" s="127" t="s">
        <v>653</v>
      </c>
      <c r="AS80" s="127" t="s">
        <v>653</v>
      </c>
      <c r="AT80" s="127" t="s">
        <v>653</v>
      </c>
      <c r="AU80" s="127" t="s">
        <v>653</v>
      </c>
      <c r="AV80" s="127" t="s">
        <v>653</v>
      </c>
      <c r="AW80" s="127" t="s">
        <v>653</v>
      </c>
      <c r="AX80" s="127" t="s">
        <v>653</v>
      </c>
      <c r="AY80" s="127" t="s">
        <v>653</v>
      </c>
      <c r="AZ80" s="127" t="s">
        <v>653</v>
      </c>
      <c r="BA80" s="127" t="s">
        <v>653</v>
      </c>
      <c r="BB80" s="127" t="s">
        <v>653</v>
      </c>
      <c r="BC80" s="127" t="s">
        <v>653</v>
      </c>
      <c r="BD80" s="127" t="s">
        <v>653</v>
      </c>
      <c r="BE80" s="127" t="s">
        <v>653</v>
      </c>
      <c r="BF80" s="127" t="s">
        <v>653</v>
      </c>
      <c r="BG80" s="127" t="s">
        <v>653</v>
      </c>
      <c r="BH80" s="127" t="s">
        <v>653</v>
      </c>
      <c r="BI80" s="127" t="s">
        <v>653</v>
      </c>
      <c r="BJ80" s="127" t="s">
        <v>653</v>
      </c>
      <c r="BK80" s="127" t="s">
        <v>653</v>
      </c>
      <c r="BL80" s="127" t="s">
        <v>653</v>
      </c>
      <c r="BM80" s="127" t="s">
        <v>653</v>
      </c>
      <c r="BN80" s="127" t="s">
        <v>653</v>
      </c>
      <c r="BO80" s="127" t="s">
        <v>653</v>
      </c>
      <c r="BP80" s="127" t="s">
        <v>653</v>
      </c>
      <c r="BQ80" s="127" t="s">
        <v>653</v>
      </c>
      <c r="BR80" s="127" t="s">
        <v>653</v>
      </c>
      <c r="BS80" s="127" t="s">
        <v>653</v>
      </c>
      <c r="BT80" s="127" t="s">
        <v>653</v>
      </c>
      <c r="BU80" s="127" t="s">
        <v>653</v>
      </c>
      <c r="BV80" s="127" t="s">
        <v>653</v>
      </c>
      <c r="BW80" s="127" t="s">
        <v>653</v>
      </c>
      <c r="BX80" s="102" t="s">
        <v>653</v>
      </c>
      <c r="BY80" s="154"/>
    </row>
    <row r="81" spans="1:77" x14ac:dyDescent="0.15">
      <c r="A81" s="16"/>
      <c r="B81" s="17"/>
      <c r="C81" s="18"/>
      <c r="D81" s="18" t="s">
        <v>577</v>
      </c>
      <c r="E81" s="18">
        <v>141</v>
      </c>
      <c r="F81" s="175" t="s">
        <v>483</v>
      </c>
      <c r="G81" s="184">
        <v>1</v>
      </c>
      <c r="H81" s="99" t="s">
        <v>653</v>
      </c>
      <c r="I81" s="127" t="s">
        <v>653</v>
      </c>
      <c r="J81" s="127" t="s">
        <v>653</v>
      </c>
      <c r="K81" s="127" t="s">
        <v>653</v>
      </c>
      <c r="L81" s="127" t="s">
        <v>653</v>
      </c>
      <c r="M81" s="127" t="s">
        <v>653</v>
      </c>
      <c r="N81" s="127" t="s">
        <v>653</v>
      </c>
      <c r="O81" s="127" t="s">
        <v>653</v>
      </c>
      <c r="P81" s="127" t="s">
        <v>653</v>
      </c>
      <c r="Q81" s="127" t="s">
        <v>653</v>
      </c>
      <c r="R81" s="127" t="s">
        <v>653</v>
      </c>
      <c r="S81" s="127" t="s">
        <v>653</v>
      </c>
      <c r="T81" s="127" t="s">
        <v>653</v>
      </c>
      <c r="U81" s="127" t="s">
        <v>653</v>
      </c>
      <c r="V81" s="127" t="s">
        <v>653</v>
      </c>
      <c r="W81" s="127" t="s">
        <v>653</v>
      </c>
      <c r="X81" s="127" t="s">
        <v>653</v>
      </c>
      <c r="Y81" s="127" t="s">
        <v>653</v>
      </c>
      <c r="Z81" s="127" t="s">
        <v>653</v>
      </c>
      <c r="AA81" s="127" t="s">
        <v>653</v>
      </c>
      <c r="AB81" s="127" t="s">
        <v>653</v>
      </c>
      <c r="AC81" s="127" t="s">
        <v>653</v>
      </c>
      <c r="AD81" s="127" t="s">
        <v>653</v>
      </c>
      <c r="AE81" s="127" t="s">
        <v>653</v>
      </c>
      <c r="AF81" s="127" t="s">
        <v>653</v>
      </c>
      <c r="AG81" s="127" t="s">
        <v>653</v>
      </c>
      <c r="AH81" s="127" t="s">
        <v>653</v>
      </c>
      <c r="AI81" s="127" t="s">
        <v>653</v>
      </c>
      <c r="AJ81" s="127" t="s">
        <v>653</v>
      </c>
      <c r="AK81" s="127" t="s">
        <v>653</v>
      </c>
      <c r="AL81" s="127" t="s">
        <v>653</v>
      </c>
      <c r="AM81" s="127" t="s">
        <v>653</v>
      </c>
      <c r="AN81" s="127">
        <v>1</v>
      </c>
      <c r="AO81" s="127" t="s">
        <v>653</v>
      </c>
      <c r="AP81" s="127" t="s">
        <v>653</v>
      </c>
      <c r="AQ81" s="127" t="s">
        <v>653</v>
      </c>
      <c r="AR81" s="127" t="s">
        <v>653</v>
      </c>
      <c r="AS81" s="127" t="s">
        <v>653</v>
      </c>
      <c r="AT81" s="127" t="s">
        <v>653</v>
      </c>
      <c r="AU81" s="127" t="s">
        <v>653</v>
      </c>
      <c r="AV81" s="127" t="s">
        <v>653</v>
      </c>
      <c r="AW81" s="127" t="s">
        <v>653</v>
      </c>
      <c r="AX81" s="127" t="s">
        <v>653</v>
      </c>
      <c r="AY81" s="127" t="s">
        <v>653</v>
      </c>
      <c r="AZ81" s="127" t="s">
        <v>653</v>
      </c>
      <c r="BA81" s="127" t="s">
        <v>653</v>
      </c>
      <c r="BB81" s="127" t="s">
        <v>653</v>
      </c>
      <c r="BC81" s="127" t="s">
        <v>653</v>
      </c>
      <c r="BD81" s="127" t="s">
        <v>653</v>
      </c>
      <c r="BE81" s="127" t="s">
        <v>653</v>
      </c>
      <c r="BF81" s="127" t="s">
        <v>653</v>
      </c>
      <c r="BG81" s="127" t="s">
        <v>653</v>
      </c>
      <c r="BH81" s="127" t="s">
        <v>653</v>
      </c>
      <c r="BI81" s="127" t="s">
        <v>653</v>
      </c>
      <c r="BJ81" s="127" t="s">
        <v>653</v>
      </c>
      <c r="BK81" s="127" t="s">
        <v>653</v>
      </c>
      <c r="BL81" s="127" t="s">
        <v>653</v>
      </c>
      <c r="BM81" s="127" t="s">
        <v>653</v>
      </c>
      <c r="BN81" s="127" t="s">
        <v>653</v>
      </c>
      <c r="BO81" s="127" t="s">
        <v>653</v>
      </c>
      <c r="BP81" s="127" t="s">
        <v>653</v>
      </c>
      <c r="BQ81" s="127" t="s">
        <v>653</v>
      </c>
      <c r="BR81" s="127" t="s">
        <v>653</v>
      </c>
      <c r="BS81" s="127" t="s">
        <v>653</v>
      </c>
      <c r="BT81" s="127" t="s">
        <v>653</v>
      </c>
      <c r="BU81" s="127" t="s">
        <v>653</v>
      </c>
      <c r="BV81" s="127" t="s">
        <v>653</v>
      </c>
      <c r="BW81" s="127" t="s">
        <v>653</v>
      </c>
      <c r="BX81" s="102" t="s">
        <v>653</v>
      </c>
      <c r="BY81" s="154"/>
    </row>
    <row r="82" spans="1:77" x14ac:dyDescent="0.15">
      <c r="A82" s="16"/>
      <c r="B82" s="17"/>
      <c r="C82" s="18"/>
      <c r="D82" s="18" t="s">
        <v>577</v>
      </c>
      <c r="E82" s="18">
        <v>142</v>
      </c>
      <c r="F82" s="175" t="s">
        <v>156</v>
      </c>
      <c r="G82" s="184">
        <v>2</v>
      </c>
      <c r="H82" s="99" t="s">
        <v>653</v>
      </c>
      <c r="I82" s="127" t="s">
        <v>653</v>
      </c>
      <c r="J82" s="127" t="s">
        <v>653</v>
      </c>
      <c r="K82" s="127" t="s">
        <v>653</v>
      </c>
      <c r="L82" s="127" t="s">
        <v>653</v>
      </c>
      <c r="M82" s="127" t="s">
        <v>653</v>
      </c>
      <c r="N82" s="127" t="s">
        <v>653</v>
      </c>
      <c r="O82" s="127" t="s">
        <v>653</v>
      </c>
      <c r="P82" s="127" t="s">
        <v>653</v>
      </c>
      <c r="Q82" s="127" t="s">
        <v>653</v>
      </c>
      <c r="R82" s="127" t="s">
        <v>653</v>
      </c>
      <c r="S82" s="127" t="s">
        <v>653</v>
      </c>
      <c r="T82" s="127" t="s">
        <v>653</v>
      </c>
      <c r="U82" s="127" t="s">
        <v>653</v>
      </c>
      <c r="V82" s="127" t="s">
        <v>653</v>
      </c>
      <c r="W82" s="127" t="s">
        <v>653</v>
      </c>
      <c r="X82" s="127" t="s">
        <v>653</v>
      </c>
      <c r="Y82" s="127" t="s">
        <v>653</v>
      </c>
      <c r="Z82" s="127" t="s">
        <v>653</v>
      </c>
      <c r="AA82" s="127" t="s">
        <v>653</v>
      </c>
      <c r="AB82" s="127" t="s">
        <v>653</v>
      </c>
      <c r="AC82" s="127" t="s">
        <v>653</v>
      </c>
      <c r="AD82" s="127" t="s">
        <v>653</v>
      </c>
      <c r="AE82" s="127" t="s">
        <v>653</v>
      </c>
      <c r="AF82" s="127" t="s">
        <v>653</v>
      </c>
      <c r="AG82" s="127" t="s">
        <v>653</v>
      </c>
      <c r="AH82" s="127" t="s">
        <v>653</v>
      </c>
      <c r="AI82" s="127" t="s">
        <v>653</v>
      </c>
      <c r="AJ82" s="127" t="s">
        <v>653</v>
      </c>
      <c r="AK82" s="127" t="s">
        <v>653</v>
      </c>
      <c r="AL82" s="127" t="s">
        <v>653</v>
      </c>
      <c r="AM82" s="127" t="s">
        <v>653</v>
      </c>
      <c r="AN82" s="127" t="s">
        <v>653</v>
      </c>
      <c r="AO82" s="127" t="s">
        <v>653</v>
      </c>
      <c r="AP82" s="127" t="s">
        <v>653</v>
      </c>
      <c r="AQ82" s="127" t="s">
        <v>653</v>
      </c>
      <c r="AR82" s="127" t="s">
        <v>653</v>
      </c>
      <c r="AS82" s="127" t="s">
        <v>653</v>
      </c>
      <c r="AT82" s="127" t="s">
        <v>653</v>
      </c>
      <c r="AU82" s="127" t="s">
        <v>653</v>
      </c>
      <c r="AV82" s="127" t="s">
        <v>653</v>
      </c>
      <c r="AW82" s="127" t="s">
        <v>653</v>
      </c>
      <c r="AX82" s="127" t="s">
        <v>653</v>
      </c>
      <c r="AY82" s="127" t="s">
        <v>653</v>
      </c>
      <c r="AZ82" s="127" t="s">
        <v>653</v>
      </c>
      <c r="BA82" s="127" t="s">
        <v>653</v>
      </c>
      <c r="BB82" s="127" t="s">
        <v>653</v>
      </c>
      <c r="BC82" s="127" t="s">
        <v>653</v>
      </c>
      <c r="BD82" s="127">
        <v>1</v>
      </c>
      <c r="BE82" s="127">
        <v>1</v>
      </c>
      <c r="BF82" s="127" t="s">
        <v>653</v>
      </c>
      <c r="BG82" s="127" t="s">
        <v>653</v>
      </c>
      <c r="BH82" s="127" t="s">
        <v>653</v>
      </c>
      <c r="BI82" s="127" t="s">
        <v>653</v>
      </c>
      <c r="BJ82" s="127" t="s">
        <v>653</v>
      </c>
      <c r="BK82" s="127" t="s">
        <v>653</v>
      </c>
      <c r="BL82" s="127" t="s">
        <v>653</v>
      </c>
      <c r="BM82" s="127" t="s">
        <v>653</v>
      </c>
      <c r="BN82" s="127" t="s">
        <v>653</v>
      </c>
      <c r="BO82" s="127" t="s">
        <v>653</v>
      </c>
      <c r="BP82" s="127" t="s">
        <v>653</v>
      </c>
      <c r="BQ82" s="127" t="s">
        <v>653</v>
      </c>
      <c r="BR82" s="127" t="s">
        <v>653</v>
      </c>
      <c r="BS82" s="127" t="s">
        <v>653</v>
      </c>
      <c r="BT82" s="127" t="s">
        <v>653</v>
      </c>
      <c r="BU82" s="127" t="s">
        <v>653</v>
      </c>
      <c r="BV82" s="127" t="s">
        <v>653</v>
      </c>
      <c r="BW82" s="127" t="s">
        <v>653</v>
      </c>
      <c r="BX82" s="102" t="s">
        <v>653</v>
      </c>
      <c r="BY82" s="154"/>
    </row>
    <row r="83" spans="1:77" x14ac:dyDescent="0.15">
      <c r="A83" s="16"/>
      <c r="B83" s="17"/>
      <c r="C83" s="18"/>
      <c r="D83" s="18" t="s">
        <v>577</v>
      </c>
      <c r="E83" s="18">
        <v>143</v>
      </c>
      <c r="F83" s="175" t="s">
        <v>157</v>
      </c>
      <c r="G83" s="184">
        <v>2</v>
      </c>
      <c r="H83" s="99" t="s">
        <v>653</v>
      </c>
      <c r="I83" s="127" t="s">
        <v>653</v>
      </c>
      <c r="J83" s="127" t="s">
        <v>653</v>
      </c>
      <c r="K83" s="127" t="s">
        <v>653</v>
      </c>
      <c r="L83" s="127" t="s">
        <v>653</v>
      </c>
      <c r="M83" s="127" t="s">
        <v>653</v>
      </c>
      <c r="N83" s="127" t="s">
        <v>653</v>
      </c>
      <c r="O83" s="127" t="s">
        <v>653</v>
      </c>
      <c r="P83" s="127" t="s">
        <v>653</v>
      </c>
      <c r="Q83" s="127" t="s">
        <v>653</v>
      </c>
      <c r="R83" s="127" t="s">
        <v>653</v>
      </c>
      <c r="S83" s="127" t="s">
        <v>653</v>
      </c>
      <c r="T83" s="127" t="s">
        <v>653</v>
      </c>
      <c r="U83" s="127" t="s">
        <v>653</v>
      </c>
      <c r="V83" s="127" t="s">
        <v>653</v>
      </c>
      <c r="W83" s="127" t="s">
        <v>653</v>
      </c>
      <c r="X83" s="127" t="s">
        <v>653</v>
      </c>
      <c r="Y83" s="127" t="s">
        <v>653</v>
      </c>
      <c r="Z83" s="127" t="s">
        <v>653</v>
      </c>
      <c r="AA83" s="127" t="s">
        <v>653</v>
      </c>
      <c r="AB83" s="127" t="s">
        <v>653</v>
      </c>
      <c r="AC83" s="127" t="s">
        <v>653</v>
      </c>
      <c r="AD83" s="127" t="s">
        <v>653</v>
      </c>
      <c r="AE83" s="127" t="s">
        <v>653</v>
      </c>
      <c r="AF83" s="127" t="s">
        <v>653</v>
      </c>
      <c r="AG83" s="127" t="s">
        <v>653</v>
      </c>
      <c r="AH83" s="127" t="s">
        <v>653</v>
      </c>
      <c r="AI83" s="127" t="s">
        <v>653</v>
      </c>
      <c r="AJ83" s="127" t="s">
        <v>653</v>
      </c>
      <c r="AK83" s="127" t="s">
        <v>653</v>
      </c>
      <c r="AL83" s="127" t="s">
        <v>653</v>
      </c>
      <c r="AM83" s="127">
        <v>1</v>
      </c>
      <c r="AN83" s="127" t="s">
        <v>653</v>
      </c>
      <c r="AO83" s="127" t="s">
        <v>653</v>
      </c>
      <c r="AP83" s="127" t="s">
        <v>653</v>
      </c>
      <c r="AQ83" s="127" t="s">
        <v>653</v>
      </c>
      <c r="AR83" s="127" t="s">
        <v>653</v>
      </c>
      <c r="AS83" s="127" t="s">
        <v>653</v>
      </c>
      <c r="AT83" s="127" t="s">
        <v>653</v>
      </c>
      <c r="AU83" s="127" t="s">
        <v>653</v>
      </c>
      <c r="AV83" s="127" t="s">
        <v>653</v>
      </c>
      <c r="AW83" s="127" t="s">
        <v>653</v>
      </c>
      <c r="AX83" s="127" t="s">
        <v>653</v>
      </c>
      <c r="AY83" s="127" t="s">
        <v>653</v>
      </c>
      <c r="AZ83" s="127" t="s">
        <v>653</v>
      </c>
      <c r="BA83" s="127" t="s">
        <v>653</v>
      </c>
      <c r="BB83" s="127" t="s">
        <v>653</v>
      </c>
      <c r="BC83" s="127" t="s">
        <v>653</v>
      </c>
      <c r="BD83" s="127" t="s">
        <v>653</v>
      </c>
      <c r="BE83" s="127">
        <v>1</v>
      </c>
      <c r="BF83" s="127" t="s">
        <v>653</v>
      </c>
      <c r="BG83" s="127" t="s">
        <v>653</v>
      </c>
      <c r="BH83" s="127" t="s">
        <v>653</v>
      </c>
      <c r="BI83" s="127" t="s">
        <v>653</v>
      </c>
      <c r="BJ83" s="127" t="s">
        <v>653</v>
      </c>
      <c r="BK83" s="127" t="s">
        <v>653</v>
      </c>
      <c r="BL83" s="127" t="s">
        <v>653</v>
      </c>
      <c r="BM83" s="127" t="s">
        <v>653</v>
      </c>
      <c r="BN83" s="127" t="s">
        <v>653</v>
      </c>
      <c r="BO83" s="127" t="s">
        <v>653</v>
      </c>
      <c r="BP83" s="127" t="s">
        <v>653</v>
      </c>
      <c r="BQ83" s="127" t="s">
        <v>653</v>
      </c>
      <c r="BR83" s="127" t="s">
        <v>653</v>
      </c>
      <c r="BS83" s="127" t="s">
        <v>653</v>
      </c>
      <c r="BT83" s="127" t="s">
        <v>653</v>
      </c>
      <c r="BU83" s="127" t="s">
        <v>653</v>
      </c>
      <c r="BV83" s="127" t="s">
        <v>653</v>
      </c>
      <c r="BW83" s="127" t="s">
        <v>653</v>
      </c>
      <c r="BX83" s="102" t="s">
        <v>653</v>
      </c>
      <c r="BY83" s="154"/>
    </row>
    <row r="84" spans="1:77" x14ac:dyDescent="0.15">
      <c r="A84" s="16"/>
      <c r="B84" s="17"/>
      <c r="C84" s="18"/>
      <c r="D84" s="18" t="s">
        <v>577</v>
      </c>
      <c r="E84" s="18">
        <v>144</v>
      </c>
      <c r="F84" s="175" t="s">
        <v>158</v>
      </c>
      <c r="G84" s="184">
        <v>4</v>
      </c>
      <c r="H84" s="99" t="s">
        <v>653</v>
      </c>
      <c r="I84" s="127">
        <v>1</v>
      </c>
      <c r="J84" s="127" t="s">
        <v>653</v>
      </c>
      <c r="K84" s="127" t="s">
        <v>653</v>
      </c>
      <c r="L84" s="127" t="s">
        <v>653</v>
      </c>
      <c r="M84" s="127" t="s">
        <v>653</v>
      </c>
      <c r="N84" s="127" t="s">
        <v>653</v>
      </c>
      <c r="O84" s="127" t="s">
        <v>653</v>
      </c>
      <c r="P84" s="127" t="s">
        <v>653</v>
      </c>
      <c r="Q84" s="127" t="s">
        <v>653</v>
      </c>
      <c r="R84" s="127" t="s">
        <v>653</v>
      </c>
      <c r="S84" s="127" t="s">
        <v>653</v>
      </c>
      <c r="T84" s="127" t="s">
        <v>653</v>
      </c>
      <c r="U84" s="127" t="s">
        <v>653</v>
      </c>
      <c r="V84" s="127">
        <v>1</v>
      </c>
      <c r="W84" s="127" t="s">
        <v>653</v>
      </c>
      <c r="X84" s="127" t="s">
        <v>653</v>
      </c>
      <c r="Y84" s="127">
        <v>1</v>
      </c>
      <c r="Z84" s="127" t="s">
        <v>653</v>
      </c>
      <c r="AA84" s="127" t="s">
        <v>653</v>
      </c>
      <c r="AB84" s="127" t="s">
        <v>653</v>
      </c>
      <c r="AC84" s="127" t="s">
        <v>653</v>
      </c>
      <c r="AD84" s="127" t="s">
        <v>653</v>
      </c>
      <c r="AE84" s="127" t="s">
        <v>653</v>
      </c>
      <c r="AF84" s="127" t="s">
        <v>653</v>
      </c>
      <c r="AG84" s="127" t="s">
        <v>653</v>
      </c>
      <c r="AH84" s="127" t="s">
        <v>653</v>
      </c>
      <c r="AI84" s="127" t="s">
        <v>653</v>
      </c>
      <c r="AJ84" s="127" t="s">
        <v>653</v>
      </c>
      <c r="AK84" s="127" t="s">
        <v>653</v>
      </c>
      <c r="AL84" s="127" t="s">
        <v>653</v>
      </c>
      <c r="AM84" s="127" t="s">
        <v>653</v>
      </c>
      <c r="AN84" s="127" t="s">
        <v>653</v>
      </c>
      <c r="AO84" s="127" t="s">
        <v>653</v>
      </c>
      <c r="AP84" s="127" t="s">
        <v>653</v>
      </c>
      <c r="AQ84" s="127" t="s">
        <v>653</v>
      </c>
      <c r="AR84" s="127" t="s">
        <v>653</v>
      </c>
      <c r="AS84" s="127" t="s">
        <v>653</v>
      </c>
      <c r="AT84" s="127" t="s">
        <v>653</v>
      </c>
      <c r="AU84" s="127" t="s">
        <v>653</v>
      </c>
      <c r="AV84" s="127" t="s">
        <v>653</v>
      </c>
      <c r="AW84" s="127" t="s">
        <v>653</v>
      </c>
      <c r="AX84" s="127" t="s">
        <v>653</v>
      </c>
      <c r="AY84" s="127" t="s">
        <v>653</v>
      </c>
      <c r="AZ84" s="127">
        <v>1</v>
      </c>
      <c r="BA84" s="127" t="s">
        <v>653</v>
      </c>
      <c r="BB84" s="127" t="s">
        <v>653</v>
      </c>
      <c r="BC84" s="127" t="s">
        <v>653</v>
      </c>
      <c r="BD84" s="127" t="s">
        <v>653</v>
      </c>
      <c r="BE84" s="127" t="s">
        <v>653</v>
      </c>
      <c r="BF84" s="127" t="s">
        <v>653</v>
      </c>
      <c r="BG84" s="127" t="s">
        <v>653</v>
      </c>
      <c r="BH84" s="127" t="s">
        <v>653</v>
      </c>
      <c r="BI84" s="127" t="s">
        <v>653</v>
      </c>
      <c r="BJ84" s="127" t="s">
        <v>653</v>
      </c>
      <c r="BK84" s="127" t="s">
        <v>653</v>
      </c>
      <c r="BL84" s="127" t="s">
        <v>653</v>
      </c>
      <c r="BM84" s="127" t="s">
        <v>653</v>
      </c>
      <c r="BN84" s="127" t="s">
        <v>653</v>
      </c>
      <c r="BO84" s="127" t="s">
        <v>653</v>
      </c>
      <c r="BP84" s="127" t="s">
        <v>653</v>
      </c>
      <c r="BQ84" s="127" t="s">
        <v>653</v>
      </c>
      <c r="BR84" s="127" t="s">
        <v>653</v>
      </c>
      <c r="BS84" s="127" t="s">
        <v>653</v>
      </c>
      <c r="BT84" s="127" t="s">
        <v>653</v>
      </c>
      <c r="BU84" s="127" t="s">
        <v>653</v>
      </c>
      <c r="BV84" s="127" t="s">
        <v>653</v>
      </c>
      <c r="BW84" s="127" t="s">
        <v>653</v>
      </c>
      <c r="BX84" s="102" t="s">
        <v>653</v>
      </c>
      <c r="BY84" s="154"/>
    </row>
    <row r="85" spans="1:77" x14ac:dyDescent="0.15">
      <c r="A85" s="16"/>
      <c r="B85" s="17"/>
      <c r="C85" s="18"/>
      <c r="D85" s="18" t="s">
        <v>577</v>
      </c>
      <c r="E85" s="18">
        <v>145</v>
      </c>
      <c r="F85" s="175" t="s">
        <v>159</v>
      </c>
      <c r="G85" s="184">
        <v>30</v>
      </c>
      <c r="H85" s="99">
        <v>1</v>
      </c>
      <c r="I85" s="127">
        <v>1</v>
      </c>
      <c r="J85" s="127" t="s">
        <v>653</v>
      </c>
      <c r="K85" s="127">
        <v>1</v>
      </c>
      <c r="L85" s="127">
        <v>1</v>
      </c>
      <c r="M85" s="127" t="s">
        <v>653</v>
      </c>
      <c r="N85" s="127">
        <v>1</v>
      </c>
      <c r="O85" s="127" t="s">
        <v>653</v>
      </c>
      <c r="P85" s="127" t="s">
        <v>653</v>
      </c>
      <c r="Q85" s="127" t="s">
        <v>653</v>
      </c>
      <c r="R85" s="127" t="s">
        <v>653</v>
      </c>
      <c r="S85" s="127" t="s">
        <v>653</v>
      </c>
      <c r="T85" s="127" t="s">
        <v>653</v>
      </c>
      <c r="U85" s="127" t="s">
        <v>653</v>
      </c>
      <c r="V85" s="127" t="s">
        <v>653</v>
      </c>
      <c r="W85" s="127" t="s">
        <v>653</v>
      </c>
      <c r="X85" s="127" t="s">
        <v>653</v>
      </c>
      <c r="Y85" s="127">
        <v>1</v>
      </c>
      <c r="Z85" s="127">
        <v>2</v>
      </c>
      <c r="AA85" s="127">
        <v>2</v>
      </c>
      <c r="AB85" s="127">
        <v>1</v>
      </c>
      <c r="AC85" s="127" t="s">
        <v>653</v>
      </c>
      <c r="AD85" s="127">
        <v>1</v>
      </c>
      <c r="AE85" s="127">
        <v>1</v>
      </c>
      <c r="AF85" s="127" t="s">
        <v>653</v>
      </c>
      <c r="AG85" s="127" t="s">
        <v>653</v>
      </c>
      <c r="AH85" s="127" t="s">
        <v>653</v>
      </c>
      <c r="AI85" s="127">
        <v>2</v>
      </c>
      <c r="AJ85" s="127" t="s">
        <v>653</v>
      </c>
      <c r="AK85" s="127" t="s">
        <v>653</v>
      </c>
      <c r="AL85" s="127" t="s">
        <v>653</v>
      </c>
      <c r="AM85" s="127" t="s">
        <v>653</v>
      </c>
      <c r="AN85" s="127">
        <v>1</v>
      </c>
      <c r="AO85" s="127" t="s">
        <v>653</v>
      </c>
      <c r="AP85" s="127" t="s">
        <v>653</v>
      </c>
      <c r="AQ85" s="127" t="s">
        <v>653</v>
      </c>
      <c r="AR85" s="127" t="s">
        <v>653</v>
      </c>
      <c r="AS85" s="127">
        <v>1</v>
      </c>
      <c r="AT85" s="127">
        <v>1</v>
      </c>
      <c r="AU85" s="127" t="s">
        <v>653</v>
      </c>
      <c r="AV85" s="127" t="s">
        <v>653</v>
      </c>
      <c r="AW85" s="127">
        <v>1</v>
      </c>
      <c r="AX85" s="127" t="s">
        <v>653</v>
      </c>
      <c r="AY85" s="127" t="s">
        <v>653</v>
      </c>
      <c r="AZ85" s="127">
        <v>1</v>
      </c>
      <c r="BA85" s="127">
        <v>1</v>
      </c>
      <c r="BB85" s="127">
        <v>1</v>
      </c>
      <c r="BC85" s="127">
        <v>1</v>
      </c>
      <c r="BD85" s="127" t="s">
        <v>653</v>
      </c>
      <c r="BE85" s="127">
        <v>1</v>
      </c>
      <c r="BF85" s="127" t="s">
        <v>653</v>
      </c>
      <c r="BG85" s="127">
        <v>1</v>
      </c>
      <c r="BH85" s="127" t="s">
        <v>653</v>
      </c>
      <c r="BI85" s="127" t="s">
        <v>653</v>
      </c>
      <c r="BJ85" s="127" t="s">
        <v>653</v>
      </c>
      <c r="BK85" s="127" t="s">
        <v>653</v>
      </c>
      <c r="BL85" s="127" t="s">
        <v>653</v>
      </c>
      <c r="BM85" s="127" t="s">
        <v>653</v>
      </c>
      <c r="BN85" s="127" t="s">
        <v>653</v>
      </c>
      <c r="BO85" s="127">
        <v>1</v>
      </c>
      <c r="BP85" s="127" t="s">
        <v>653</v>
      </c>
      <c r="BQ85" s="127" t="s">
        <v>653</v>
      </c>
      <c r="BR85" s="127" t="s">
        <v>653</v>
      </c>
      <c r="BS85" s="127">
        <v>1</v>
      </c>
      <c r="BT85" s="127">
        <v>2</v>
      </c>
      <c r="BU85" s="127" t="s">
        <v>653</v>
      </c>
      <c r="BV85" s="127" t="s">
        <v>653</v>
      </c>
      <c r="BW85" s="127">
        <v>1</v>
      </c>
      <c r="BX85" s="102" t="s">
        <v>653</v>
      </c>
      <c r="BY85" s="154"/>
    </row>
    <row r="86" spans="1:77" x14ac:dyDescent="0.15">
      <c r="A86" s="16"/>
      <c r="B86" s="17"/>
      <c r="C86" s="18"/>
      <c r="D86" s="18" t="s">
        <v>577</v>
      </c>
      <c r="E86" s="18">
        <v>149</v>
      </c>
      <c r="F86" s="175" t="s">
        <v>160</v>
      </c>
      <c r="G86" s="184">
        <v>5</v>
      </c>
      <c r="H86" s="99" t="s">
        <v>653</v>
      </c>
      <c r="I86" s="127" t="s">
        <v>653</v>
      </c>
      <c r="J86" s="127">
        <v>1</v>
      </c>
      <c r="K86" s="127" t="s">
        <v>653</v>
      </c>
      <c r="L86" s="127" t="s">
        <v>653</v>
      </c>
      <c r="M86" s="127" t="s">
        <v>653</v>
      </c>
      <c r="N86" s="127" t="s">
        <v>653</v>
      </c>
      <c r="O86" s="127" t="s">
        <v>653</v>
      </c>
      <c r="P86" s="127" t="s">
        <v>653</v>
      </c>
      <c r="Q86" s="127" t="s">
        <v>653</v>
      </c>
      <c r="R86" s="127" t="s">
        <v>653</v>
      </c>
      <c r="S86" s="127" t="s">
        <v>653</v>
      </c>
      <c r="T86" s="127" t="s">
        <v>653</v>
      </c>
      <c r="U86" s="127" t="s">
        <v>653</v>
      </c>
      <c r="V86" s="127" t="s">
        <v>653</v>
      </c>
      <c r="W86" s="127" t="s">
        <v>653</v>
      </c>
      <c r="X86" s="127" t="s">
        <v>653</v>
      </c>
      <c r="Y86" s="127" t="s">
        <v>653</v>
      </c>
      <c r="Z86" s="127" t="s">
        <v>653</v>
      </c>
      <c r="AA86" s="127">
        <v>1</v>
      </c>
      <c r="AB86" s="127" t="s">
        <v>653</v>
      </c>
      <c r="AC86" s="127" t="s">
        <v>653</v>
      </c>
      <c r="AD86" s="127" t="s">
        <v>653</v>
      </c>
      <c r="AE86" s="127" t="s">
        <v>653</v>
      </c>
      <c r="AF86" s="127" t="s">
        <v>653</v>
      </c>
      <c r="AG86" s="127" t="s">
        <v>653</v>
      </c>
      <c r="AH86" s="127" t="s">
        <v>653</v>
      </c>
      <c r="AI86" s="127" t="s">
        <v>653</v>
      </c>
      <c r="AJ86" s="127" t="s">
        <v>653</v>
      </c>
      <c r="AK86" s="127" t="s">
        <v>653</v>
      </c>
      <c r="AL86" s="127" t="s">
        <v>653</v>
      </c>
      <c r="AM86" s="127">
        <v>1</v>
      </c>
      <c r="AN86" s="127" t="s">
        <v>653</v>
      </c>
      <c r="AO86" s="127" t="s">
        <v>653</v>
      </c>
      <c r="AP86" s="127" t="s">
        <v>653</v>
      </c>
      <c r="AQ86" s="127" t="s">
        <v>653</v>
      </c>
      <c r="AR86" s="127" t="s">
        <v>653</v>
      </c>
      <c r="AS86" s="127">
        <v>1</v>
      </c>
      <c r="AT86" s="127" t="s">
        <v>653</v>
      </c>
      <c r="AU86" s="127" t="s">
        <v>653</v>
      </c>
      <c r="AV86" s="127" t="s">
        <v>653</v>
      </c>
      <c r="AW86" s="127" t="s">
        <v>653</v>
      </c>
      <c r="AX86" s="127" t="s">
        <v>653</v>
      </c>
      <c r="AY86" s="127" t="s">
        <v>653</v>
      </c>
      <c r="AZ86" s="127" t="s">
        <v>653</v>
      </c>
      <c r="BA86" s="127" t="s">
        <v>653</v>
      </c>
      <c r="BB86" s="127" t="s">
        <v>653</v>
      </c>
      <c r="BC86" s="127" t="s">
        <v>653</v>
      </c>
      <c r="BD86" s="127" t="s">
        <v>653</v>
      </c>
      <c r="BE86" s="127" t="s">
        <v>653</v>
      </c>
      <c r="BF86" s="127" t="s">
        <v>653</v>
      </c>
      <c r="BG86" s="127" t="s">
        <v>653</v>
      </c>
      <c r="BH86" s="127" t="s">
        <v>653</v>
      </c>
      <c r="BI86" s="127" t="s">
        <v>653</v>
      </c>
      <c r="BJ86" s="127" t="s">
        <v>653</v>
      </c>
      <c r="BK86" s="127" t="s">
        <v>653</v>
      </c>
      <c r="BL86" s="127" t="s">
        <v>653</v>
      </c>
      <c r="BM86" s="127" t="s">
        <v>653</v>
      </c>
      <c r="BN86" s="127" t="s">
        <v>653</v>
      </c>
      <c r="BO86" s="127" t="s">
        <v>653</v>
      </c>
      <c r="BP86" s="127" t="s">
        <v>653</v>
      </c>
      <c r="BQ86" s="127" t="s">
        <v>653</v>
      </c>
      <c r="BR86" s="127" t="s">
        <v>653</v>
      </c>
      <c r="BS86" s="127" t="s">
        <v>653</v>
      </c>
      <c r="BT86" s="127" t="s">
        <v>653</v>
      </c>
      <c r="BU86" s="127" t="s">
        <v>653</v>
      </c>
      <c r="BV86" s="127" t="s">
        <v>653</v>
      </c>
      <c r="BW86" s="127">
        <v>1</v>
      </c>
      <c r="BX86" s="102" t="s">
        <v>653</v>
      </c>
      <c r="BY86" s="154"/>
    </row>
    <row r="87" spans="1:77" x14ac:dyDescent="0.15">
      <c r="A87" s="12"/>
      <c r="B87" s="13"/>
      <c r="C87" s="14">
        <v>15</v>
      </c>
      <c r="D87" s="14" t="s">
        <v>507</v>
      </c>
      <c r="E87" s="14"/>
      <c r="F87" s="174"/>
      <c r="G87" s="183">
        <v>107</v>
      </c>
      <c r="H87" s="125">
        <f>IF('第１表（元）'!G87=0,"-",'第１表（元）'!G87)</f>
        <v>5</v>
      </c>
      <c r="I87" s="125" t="str">
        <f>IF('第１表（元）'!H87=0,"-",'第１表（元）'!H87)</f>
        <v>-</v>
      </c>
      <c r="J87" s="125">
        <f>IF('[1]第１表（元）'!I87=0,"-",'[1]第１表（元）'!I87)</f>
        <v>7</v>
      </c>
      <c r="K87" s="125">
        <f>IF('第１表（元）'!J87=0,"-",'第１表（元）'!J87)</f>
        <v>6</v>
      </c>
      <c r="L87" s="125">
        <f>IF('第１表（元）'!K87=0,"-",'第１表（元）'!K87)</f>
        <v>1</v>
      </c>
      <c r="M87" s="125" t="str">
        <f>IF('第１表（元）'!L87=0,"-",'第１表（元）'!L87)</f>
        <v>-</v>
      </c>
      <c r="N87" s="125" t="str">
        <f>IF('第１表（元）'!M87=0,"-",'第１表（元）'!M87)</f>
        <v>-</v>
      </c>
      <c r="O87" s="125">
        <f>IF('第１表（元）'!N87=0,"-",'第１表（元）'!N87)</f>
        <v>1</v>
      </c>
      <c r="P87" s="125">
        <f>IF('[1]第１表（元）'!O87=0,"-",'[1]第１表（元）'!O87)</f>
        <v>2</v>
      </c>
      <c r="Q87" s="125">
        <f>IF('第１表（元）'!P87=0,"-",'第１表（元）'!P87)</f>
        <v>1</v>
      </c>
      <c r="R87" s="125">
        <f>IF('第１表（元）'!Q87=0,"-",'第１表（元）'!Q87)</f>
        <v>2</v>
      </c>
      <c r="S87" s="125">
        <f>IF('第１表（元）'!R87=0,"-",'第１表（元）'!R87)</f>
        <v>1</v>
      </c>
      <c r="T87" s="125" t="str">
        <f>IF('第１表（元）'!S87=0,"-",'第１表（元）'!S87)</f>
        <v>-</v>
      </c>
      <c r="U87" s="125" t="str">
        <f>IF('第１表（元）'!T87=0,"-",'第１表（元）'!T87)</f>
        <v>-</v>
      </c>
      <c r="V87" s="125">
        <f>IF('第１表（元）'!U87=0,"-",'第１表（元）'!U87)</f>
        <v>2</v>
      </c>
      <c r="W87" s="125">
        <f>IF('第１表（元）'!V87=0,"-",'第１表（元）'!V87)</f>
        <v>1</v>
      </c>
      <c r="X87" s="125">
        <f>IF('第１表（元）'!W87=0,"-",'第１表（元）'!W87)</f>
        <v>11</v>
      </c>
      <c r="Y87" s="125">
        <f>IF('第１表（元）'!X87=0,"-",'第１表（元）'!X87)</f>
        <v>2</v>
      </c>
      <c r="Z87" s="125">
        <f>IF('第１表（元）'!Y87=0,"-",'第１表（元）'!Y87)</f>
        <v>7</v>
      </c>
      <c r="AA87" s="125">
        <f>IF('第１表（元）'!Z87=0,"-",'第１表（元）'!Z87)</f>
        <v>7</v>
      </c>
      <c r="AB87" s="125" t="str">
        <f>IF('第１表（元）'!AA87=0,"-",'第１表（元）'!AA87)</f>
        <v>-</v>
      </c>
      <c r="AC87" s="125">
        <f>IF('第１表（元）'!AB87=0,"-",'第１表（元）'!AB87)</f>
        <v>4</v>
      </c>
      <c r="AD87" s="125">
        <f>IF('第１表（元）'!AC87=0,"-",'第１表（元）'!AC87)</f>
        <v>2</v>
      </c>
      <c r="AE87" s="125">
        <f>IF('第１表（元）'!AD87=0,"-",'第１表（元）'!AD87)</f>
        <v>2</v>
      </c>
      <c r="AF87" s="125">
        <f>IF('第１表（元）'!AE87=0,"-",'第１表（元）'!AE87)</f>
        <v>1</v>
      </c>
      <c r="AG87" s="125" t="str">
        <f>IF('第１表（元）'!AF87=0,"-",'第１表（元）'!AF87)</f>
        <v>-</v>
      </c>
      <c r="AH87" s="125">
        <f>IF('第１表（元）'!AG87=0,"-",'第１表（元）'!AG87)</f>
        <v>5</v>
      </c>
      <c r="AI87" s="125">
        <f>IF('第１表（元）'!AH87=0,"-",'第１表（元）'!AH87)</f>
        <v>3</v>
      </c>
      <c r="AJ87" s="125" t="str">
        <f>IF('第１表（元）'!AI87=0,"-",'第１表（元）'!AI87)</f>
        <v>-</v>
      </c>
      <c r="AK87" s="125">
        <f>IF('第１表（元）'!AJ87=0,"-",'第１表（元）'!AJ87)</f>
        <v>2</v>
      </c>
      <c r="AL87" s="125" t="str">
        <f>IF('第１表（元）'!AK87=0,"-",'第１表（元）'!AK87)</f>
        <v>-</v>
      </c>
      <c r="AM87" s="125">
        <f>IF('第１表（元）'!AL87=0,"-",'第１表（元）'!AL87)</f>
        <v>1</v>
      </c>
      <c r="AN87" s="125" t="str">
        <f>IF('第１表（元）'!AM87=0,"-",'第１表（元）'!AM87)</f>
        <v>-</v>
      </c>
      <c r="AO87" s="125">
        <f>IF('第１表（元）'!AN87=0,"-",'第１表（元）'!AN87)</f>
        <v>2</v>
      </c>
      <c r="AP87" s="125">
        <f>IF('第１表（元）'!AO87=0,"-",'第１表（元）'!AO87)</f>
        <v>1</v>
      </c>
      <c r="AQ87" s="125" t="str">
        <f>IF('第１表（元）'!AP87=0,"-",'第１表（元）'!AP87)</f>
        <v>-</v>
      </c>
      <c r="AR87" s="125">
        <f>IF('第１表（元）'!AQ87=0,"-",'第１表（元）'!AQ87)</f>
        <v>2</v>
      </c>
      <c r="AS87" s="125">
        <f>IF('第１表（元）'!AR87=0,"-",'第１表（元）'!AR87)</f>
        <v>2</v>
      </c>
      <c r="AT87" s="125">
        <f>IF('第１表（元）'!AS87=0,"-",'第１表（元）'!AS87)</f>
        <v>2</v>
      </c>
      <c r="AU87" s="125" t="str">
        <f>IF('第１表（元）'!AT87=0,"-",'第１表（元）'!AT87)</f>
        <v>-</v>
      </c>
      <c r="AV87" s="125">
        <f>IF('第１表（元）'!AU87=0,"-",'第１表（元）'!AU87)</f>
        <v>1</v>
      </c>
      <c r="AW87" s="125">
        <f>IF('第１表（元）'!AV87=0,"-",'第１表（元）'!AV87)</f>
        <v>3</v>
      </c>
      <c r="AX87" s="125" t="str">
        <f>IF('第１表（元）'!AW87=0,"-",'第１表（元）'!AW87)</f>
        <v>-</v>
      </c>
      <c r="AY87" s="125">
        <f>IF('第１表（元）'!AX87=0,"-",'第１表（元）'!AX87)</f>
        <v>2</v>
      </c>
      <c r="AZ87" s="125">
        <f>IF('第１表（元）'!AY87=0,"-",'第１表（元）'!AY87)</f>
        <v>5</v>
      </c>
      <c r="BA87" s="125" t="str">
        <f>IF('第１表（元）'!AZ87=0,"-",'第１表（元）'!AZ87)</f>
        <v>-</v>
      </c>
      <c r="BB87" s="125">
        <f>IF('第１表（元）'!BA87=0,"-",'第１表（元）'!BA87)</f>
        <v>3</v>
      </c>
      <c r="BC87" s="125">
        <f>IF('第１表（元）'!BB87=0,"-",'第１表（元）'!BB87)</f>
        <v>1</v>
      </c>
      <c r="BD87" s="125" t="str">
        <f>IF('第１表（元）'!BC87=0,"-",'第１表（元）'!BC87)</f>
        <v>-</v>
      </c>
      <c r="BE87" s="125">
        <f>IF('第１表（元）'!BD87=0,"-",'第１表（元）'!BD87)</f>
        <v>1</v>
      </c>
      <c r="BF87" s="125">
        <f>IF('第１表（元）'!BE87=0,"-",'第１表（元）'!BE87)</f>
        <v>1</v>
      </c>
      <c r="BG87" s="125" t="str">
        <f>IF('第１表（元）'!BF87=0,"-",'第１表（元）'!BF87)</f>
        <v>-</v>
      </c>
      <c r="BH87" s="125">
        <f>IF('第１表（元）'!BG87=0,"-",'第１表（元）'!BG87)</f>
        <v>2</v>
      </c>
      <c r="BI87" s="125" t="str">
        <f>IF('第１表（元）'!BH87=0,"-",'第１表（元）'!BH87)</f>
        <v>-</v>
      </c>
      <c r="BJ87" s="125" t="str">
        <f>IF('第１表（元）'!BI87=0,"-",'第１表（元）'!BI87)</f>
        <v>-</v>
      </c>
      <c r="BK87" s="125">
        <f>IF('第１表（元）'!BJ87=0,"-",'第１表（元）'!BJ87)</f>
        <v>1</v>
      </c>
      <c r="BL87" s="125" t="str">
        <f>IF('第１表（元）'!BK87=0,"-",'第１表（元）'!BK87)</f>
        <v>-</v>
      </c>
      <c r="BM87" s="125" t="str">
        <f>IF('第１表（元）'!BL87=0,"-",'第１表（元）'!BL87)</f>
        <v>-</v>
      </c>
      <c r="BN87" s="125" t="str">
        <f>IF('第１表（元）'!BM87=0,"-",'第１表（元）'!BM87)</f>
        <v>-</v>
      </c>
      <c r="BO87" s="125">
        <f>IF('第１表（元）'!BN87=0,"-",'第１表（元）'!BN87)</f>
        <v>1</v>
      </c>
      <c r="BP87" s="125" t="str">
        <f>IF('第１表（元）'!BO87=0,"-",'第１表（元）'!BO87)</f>
        <v>-</v>
      </c>
      <c r="BQ87" s="125" t="str">
        <f>IF('第１表（元）'!BP87=0,"-",'第１表（元）'!BP87)</f>
        <v>-</v>
      </c>
      <c r="BR87" s="125" t="str">
        <f>IF('第１表（元）'!BQ87=0,"-",'第１表（元）'!BQ87)</f>
        <v>-</v>
      </c>
      <c r="BS87" s="125" t="str">
        <f>IF('第１表（元）'!BR87=0,"-",'第１表（元）'!BR87)</f>
        <v>-</v>
      </c>
      <c r="BT87" s="125" t="str">
        <f>IF('第１表（元）'!BS87=0,"-",'第１表（元）'!BS87)</f>
        <v>-</v>
      </c>
      <c r="BU87" s="125" t="str">
        <f>IF('第１表（元）'!BT87=0,"-",'第１表（元）'!BT87)</f>
        <v>-</v>
      </c>
      <c r="BV87" s="125" t="str">
        <f>IF('第１表（元）'!BU87=0,"-",'第１表（元）'!BU87)</f>
        <v>-</v>
      </c>
      <c r="BW87" s="125">
        <f>IF('第１表（元）'!BV87=0,"-",'第１表（元）'!BV87)</f>
        <v>1</v>
      </c>
      <c r="BX87" s="126" t="str">
        <f>IF('第１表（元）'!BW87=0,"-",'第１表（元）'!BW87)</f>
        <v>-</v>
      </c>
      <c r="BY87" s="154"/>
    </row>
    <row r="88" spans="1:77" x14ac:dyDescent="0.15">
      <c r="A88" s="16"/>
      <c r="B88" s="17"/>
      <c r="C88" s="18"/>
      <c r="D88" s="18" t="s">
        <v>577</v>
      </c>
      <c r="E88" s="18">
        <v>151</v>
      </c>
      <c r="F88" s="175" t="s">
        <v>161</v>
      </c>
      <c r="G88" s="184">
        <v>93</v>
      </c>
      <c r="H88" s="99">
        <v>5</v>
      </c>
      <c r="I88" s="127" t="s">
        <v>653</v>
      </c>
      <c r="J88" s="127">
        <v>7</v>
      </c>
      <c r="K88" s="127">
        <v>6</v>
      </c>
      <c r="L88" s="127">
        <v>1</v>
      </c>
      <c r="M88" s="127" t="s">
        <v>653</v>
      </c>
      <c r="N88" s="127" t="s">
        <v>653</v>
      </c>
      <c r="O88" s="127">
        <v>1</v>
      </c>
      <c r="P88" s="127">
        <v>1</v>
      </c>
      <c r="Q88" s="127">
        <v>1</v>
      </c>
      <c r="R88" s="127">
        <v>1</v>
      </c>
      <c r="S88" s="127">
        <v>1</v>
      </c>
      <c r="T88" s="127" t="s">
        <v>653</v>
      </c>
      <c r="U88" s="127" t="s">
        <v>653</v>
      </c>
      <c r="V88" s="127">
        <v>2</v>
      </c>
      <c r="W88" s="127">
        <v>1</v>
      </c>
      <c r="X88" s="127">
        <v>7</v>
      </c>
      <c r="Y88" s="127">
        <v>2</v>
      </c>
      <c r="Z88" s="127">
        <v>5</v>
      </c>
      <c r="AA88" s="127">
        <v>6</v>
      </c>
      <c r="AB88" s="127" t="s">
        <v>653</v>
      </c>
      <c r="AC88" s="127">
        <v>4</v>
      </c>
      <c r="AD88" s="127">
        <v>2</v>
      </c>
      <c r="AE88" s="127">
        <v>2</v>
      </c>
      <c r="AF88" s="127">
        <v>1</v>
      </c>
      <c r="AG88" s="127" t="s">
        <v>653</v>
      </c>
      <c r="AH88" s="127">
        <v>5</v>
      </c>
      <c r="AI88" s="127">
        <v>3</v>
      </c>
      <c r="AJ88" s="127" t="s">
        <v>653</v>
      </c>
      <c r="AK88" s="127">
        <v>1</v>
      </c>
      <c r="AL88" s="127" t="s">
        <v>653</v>
      </c>
      <c r="AM88" s="127">
        <v>1</v>
      </c>
      <c r="AN88" s="127" t="s">
        <v>653</v>
      </c>
      <c r="AO88" s="127">
        <v>2</v>
      </c>
      <c r="AP88" s="127">
        <v>1</v>
      </c>
      <c r="AQ88" s="127" t="s">
        <v>653</v>
      </c>
      <c r="AR88" s="127">
        <v>1</v>
      </c>
      <c r="AS88" s="127">
        <v>2</v>
      </c>
      <c r="AT88" s="127">
        <v>2</v>
      </c>
      <c r="AU88" s="127" t="s">
        <v>653</v>
      </c>
      <c r="AV88" s="127">
        <v>1</v>
      </c>
      <c r="AW88" s="127">
        <v>3</v>
      </c>
      <c r="AX88" s="127" t="s">
        <v>653</v>
      </c>
      <c r="AY88" s="127">
        <v>2</v>
      </c>
      <c r="AZ88" s="127">
        <v>4</v>
      </c>
      <c r="BA88" s="127" t="s">
        <v>653</v>
      </c>
      <c r="BB88" s="127">
        <v>3</v>
      </c>
      <c r="BC88" s="127">
        <v>1</v>
      </c>
      <c r="BD88" s="127" t="s">
        <v>653</v>
      </c>
      <c r="BE88" s="127">
        <v>1</v>
      </c>
      <c r="BF88" s="127" t="s">
        <v>653</v>
      </c>
      <c r="BG88" s="127" t="s">
        <v>653</v>
      </c>
      <c r="BH88" s="127">
        <v>2</v>
      </c>
      <c r="BI88" s="127" t="s">
        <v>653</v>
      </c>
      <c r="BJ88" s="127" t="s">
        <v>653</v>
      </c>
      <c r="BK88" s="127">
        <v>1</v>
      </c>
      <c r="BL88" s="127" t="s">
        <v>653</v>
      </c>
      <c r="BM88" s="127" t="s">
        <v>653</v>
      </c>
      <c r="BN88" s="127" t="s">
        <v>653</v>
      </c>
      <c r="BO88" s="127">
        <v>1</v>
      </c>
      <c r="BP88" s="127" t="s">
        <v>653</v>
      </c>
      <c r="BQ88" s="127" t="s">
        <v>653</v>
      </c>
      <c r="BR88" s="127" t="s">
        <v>653</v>
      </c>
      <c r="BS88" s="127" t="s">
        <v>653</v>
      </c>
      <c r="BT88" s="127" t="s">
        <v>653</v>
      </c>
      <c r="BU88" s="127" t="s">
        <v>653</v>
      </c>
      <c r="BV88" s="127" t="s">
        <v>653</v>
      </c>
      <c r="BW88" s="127" t="s">
        <v>653</v>
      </c>
      <c r="BX88" s="102" t="s">
        <v>653</v>
      </c>
      <c r="BY88" s="154"/>
    </row>
    <row r="89" spans="1:77" x14ac:dyDescent="0.15">
      <c r="A89" s="16"/>
      <c r="B89" s="17"/>
      <c r="C89" s="18"/>
      <c r="D89" s="18" t="s">
        <v>577</v>
      </c>
      <c r="E89" s="18">
        <v>152</v>
      </c>
      <c r="F89" s="175" t="s">
        <v>162</v>
      </c>
      <c r="G89" s="184">
        <v>8</v>
      </c>
      <c r="H89" s="99" t="s">
        <v>653</v>
      </c>
      <c r="I89" s="127" t="s">
        <v>653</v>
      </c>
      <c r="J89" s="127" t="s">
        <v>653</v>
      </c>
      <c r="K89" s="127" t="s">
        <v>653</v>
      </c>
      <c r="L89" s="127" t="s">
        <v>653</v>
      </c>
      <c r="M89" s="127" t="s">
        <v>653</v>
      </c>
      <c r="N89" s="127" t="s">
        <v>653</v>
      </c>
      <c r="O89" s="127" t="s">
        <v>653</v>
      </c>
      <c r="P89" s="127" t="s">
        <v>653</v>
      </c>
      <c r="Q89" s="127" t="s">
        <v>653</v>
      </c>
      <c r="R89" s="127" t="s">
        <v>653</v>
      </c>
      <c r="S89" s="127" t="s">
        <v>653</v>
      </c>
      <c r="T89" s="127" t="s">
        <v>653</v>
      </c>
      <c r="U89" s="127" t="s">
        <v>653</v>
      </c>
      <c r="V89" s="127" t="s">
        <v>653</v>
      </c>
      <c r="W89" s="127" t="s">
        <v>653</v>
      </c>
      <c r="X89" s="127">
        <v>4</v>
      </c>
      <c r="Y89" s="127" t="s">
        <v>653</v>
      </c>
      <c r="Z89" s="127">
        <v>2</v>
      </c>
      <c r="AA89" s="127" t="s">
        <v>653</v>
      </c>
      <c r="AB89" s="127" t="s">
        <v>653</v>
      </c>
      <c r="AC89" s="127" t="s">
        <v>653</v>
      </c>
      <c r="AD89" s="127" t="s">
        <v>653</v>
      </c>
      <c r="AE89" s="127" t="s">
        <v>653</v>
      </c>
      <c r="AF89" s="127" t="s">
        <v>653</v>
      </c>
      <c r="AG89" s="127" t="s">
        <v>653</v>
      </c>
      <c r="AH89" s="127" t="s">
        <v>653</v>
      </c>
      <c r="AI89" s="127" t="s">
        <v>653</v>
      </c>
      <c r="AJ89" s="127" t="s">
        <v>653</v>
      </c>
      <c r="AK89" s="127">
        <v>1</v>
      </c>
      <c r="AL89" s="127" t="s">
        <v>653</v>
      </c>
      <c r="AM89" s="127" t="s">
        <v>653</v>
      </c>
      <c r="AN89" s="127" t="s">
        <v>653</v>
      </c>
      <c r="AO89" s="127" t="s">
        <v>653</v>
      </c>
      <c r="AP89" s="127" t="s">
        <v>653</v>
      </c>
      <c r="AQ89" s="127" t="s">
        <v>653</v>
      </c>
      <c r="AR89" s="127" t="s">
        <v>653</v>
      </c>
      <c r="AS89" s="127" t="s">
        <v>653</v>
      </c>
      <c r="AT89" s="127" t="s">
        <v>653</v>
      </c>
      <c r="AU89" s="127" t="s">
        <v>653</v>
      </c>
      <c r="AV89" s="127" t="s">
        <v>653</v>
      </c>
      <c r="AW89" s="127" t="s">
        <v>653</v>
      </c>
      <c r="AX89" s="127" t="s">
        <v>653</v>
      </c>
      <c r="AY89" s="127" t="s">
        <v>653</v>
      </c>
      <c r="AZ89" s="127">
        <v>1</v>
      </c>
      <c r="BA89" s="127" t="s">
        <v>653</v>
      </c>
      <c r="BB89" s="127" t="s">
        <v>653</v>
      </c>
      <c r="BC89" s="127" t="s">
        <v>653</v>
      </c>
      <c r="BD89" s="127" t="s">
        <v>653</v>
      </c>
      <c r="BE89" s="127" t="s">
        <v>653</v>
      </c>
      <c r="BF89" s="127" t="s">
        <v>653</v>
      </c>
      <c r="BG89" s="127" t="s">
        <v>653</v>
      </c>
      <c r="BH89" s="127" t="s">
        <v>653</v>
      </c>
      <c r="BI89" s="127" t="s">
        <v>653</v>
      </c>
      <c r="BJ89" s="127" t="s">
        <v>653</v>
      </c>
      <c r="BK89" s="127" t="s">
        <v>653</v>
      </c>
      <c r="BL89" s="127" t="s">
        <v>653</v>
      </c>
      <c r="BM89" s="127" t="s">
        <v>653</v>
      </c>
      <c r="BN89" s="127" t="s">
        <v>653</v>
      </c>
      <c r="BO89" s="127" t="s">
        <v>653</v>
      </c>
      <c r="BP89" s="127" t="s">
        <v>653</v>
      </c>
      <c r="BQ89" s="127" t="s">
        <v>653</v>
      </c>
      <c r="BR89" s="127" t="s">
        <v>653</v>
      </c>
      <c r="BS89" s="127" t="s">
        <v>653</v>
      </c>
      <c r="BT89" s="127" t="s">
        <v>653</v>
      </c>
      <c r="BU89" s="127" t="s">
        <v>653</v>
      </c>
      <c r="BV89" s="127" t="s">
        <v>653</v>
      </c>
      <c r="BW89" s="127" t="s">
        <v>653</v>
      </c>
      <c r="BX89" s="102" t="s">
        <v>653</v>
      </c>
      <c r="BY89" s="154"/>
    </row>
    <row r="90" spans="1:77" x14ac:dyDescent="0.15">
      <c r="A90" s="16"/>
      <c r="B90" s="17"/>
      <c r="C90" s="18"/>
      <c r="D90" s="18" t="s">
        <v>577</v>
      </c>
      <c r="E90" s="18">
        <v>153</v>
      </c>
      <c r="F90" s="175" t="s">
        <v>163</v>
      </c>
      <c r="G90" s="184">
        <v>5</v>
      </c>
      <c r="H90" s="99" t="s">
        <v>653</v>
      </c>
      <c r="I90" s="127" t="s">
        <v>653</v>
      </c>
      <c r="J90" s="127" t="s">
        <v>653</v>
      </c>
      <c r="K90" s="127" t="s">
        <v>653</v>
      </c>
      <c r="L90" s="127" t="s">
        <v>653</v>
      </c>
      <c r="M90" s="127" t="s">
        <v>653</v>
      </c>
      <c r="N90" s="127" t="s">
        <v>653</v>
      </c>
      <c r="O90" s="127" t="s">
        <v>653</v>
      </c>
      <c r="P90" s="127" t="s">
        <v>653</v>
      </c>
      <c r="Q90" s="127" t="s">
        <v>653</v>
      </c>
      <c r="R90" s="127">
        <v>1</v>
      </c>
      <c r="S90" s="127" t="s">
        <v>653</v>
      </c>
      <c r="T90" s="127" t="s">
        <v>653</v>
      </c>
      <c r="U90" s="127" t="s">
        <v>653</v>
      </c>
      <c r="V90" s="127" t="s">
        <v>653</v>
      </c>
      <c r="W90" s="127" t="s">
        <v>653</v>
      </c>
      <c r="X90" s="127" t="s">
        <v>653</v>
      </c>
      <c r="Y90" s="127" t="s">
        <v>653</v>
      </c>
      <c r="Z90" s="127" t="s">
        <v>653</v>
      </c>
      <c r="AA90" s="127">
        <v>1</v>
      </c>
      <c r="AB90" s="127" t="s">
        <v>653</v>
      </c>
      <c r="AC90" s="127" t="s">
        <v>653</v>
      </c>
      <c r="AD90" s="127" t="s">
        <v>653</v>
      </c>
      <c r="AE90" s="127" t="s">
        <v>653</v>
      </c>
      <c r="AF90" s="127" t="s">
        <v>653</v>
      </c>
      <c r="AG90" s="127" t="s">
        <v>653</v>
      </c>
      <c r="AH90" s="127" t="s">
        <v>653</v>
      </c>
      <c r="AI90" s="127" t="s">
        <v>653</v>
      </c>
      <c r="AJ90" s="127" t="s">
        <v>653</v>
      </c>
      <c r="AK90" s="127" t="s">
        <v>653</v>
      </c>
      <c r="AL90" s="127" t="s">
        <v>653</v>
      </c>
      <c r="AM90" s="127" t="s">
        <v>653</v>
      </c>
      <c r="AN90" s="127" t="s">
        <v>653</v>
      </c>
      <c r="AO90" s="127" t="s">
        <v>653</v>
      </c>
      <c r="AP90" s="127" t="s">
        <v>653</v>
      </c>
      <c r="AQ90" s="127" t="s">
        <v>653</v>
      </c>
      <c r="AR90" s="127">
        <v>1</v>
      </c>
      <c r="AS90" s="127" t="s">
        <v>653</v>
      </c>
      <c r="AT90" s="127" t="s">
        <v>653</v>
      </c>
      <c r="AU90" s="127" t="s">
        <v>653</v>
      </c>
      <c r="AV90" s="127" t="s">
        <v>653</v>
      </c>
      <c r="AW90" s="127" t="s">
        <v>653</v>
      </c>
      <c r="AX90" s="127" t="s">
        <v>653</v>
      </c>
      <c r="AY90" s="127" t="s">
        <v>653</v>
      </c>
      <c r="AZ90" s="127" t="s">
        <v>653</v>
      </c>
      <c r="BA90" s="127" t="s">
        <v>653</v>
      </c>
      <c r="BB90" s="127" t="s">
        <v>653</v>
      </c>
      <c r="BC90" s="127" t="s">
        <v>653</v>
      </c>
      <c r="BD90" s="127" t="s">
        <v>653</v>
      </c>
      <c r="BE90" s="127" t="s">
        <v>653</v>
      </c>
      <c r="BF90" s="127">
        <v>1</v>
      </c>
      <c r="BG90" s="127" t="s">
        <v>653</v>
      </c>
      <c r="BH90" s="127" t="s">
        <v>653</v>
      </c>
      <c r="BI90" s="127" t="s">
        <v>653</v>
      </c>
      <c r="BJ90" s="127" t="s">
        <v>653</v>
      </c>
      <c r="BK90" s="127" t="s">
        <v>653</v>
      </c>
      <c r="BL90" s="127" t="s">
        <v>653</v>
      </c>
      <c r="BM90" s="127" t="s">
        <v>653</v>
      </c>
      <c r="BN90" s="127" t="s">
        <v>653</v>
      </c>
      <c r="BO90" s="127" t="s">
        <v>653</v>
      </c>
      <c r="BP90" s="127" t="s">
        <v>653</v>
      </c>
      <c r="BQ90" s="127" t="s">
        <v>653</v>
      </c>
      <c r="BR90" s="127" t="s">
        <v>653</v>
      </c>
      <c r="BS90" s="127" t="s">
        <v>653</v>
      </c>
      <c r="BT90" s="127" t="s">
        <v>653</v>
      </c>
      <c r="BU90" s="127" t="s">
        <v>653</v>
      </c>
      <c r="BV90" s="127" t="s">
        <v>653</v>
      </c>
      <c r="BW90" s="127">
        <v>1</v>
      </c>
      <c r="BX90" s="102" t="s">
        <v>653</v>
      </c>
      <c r="BY90" s="154"/>
    </row>
    <row r="91" spans="1:77" x14ac:dyDescent="0.15">
      <c r="A91" s="16"/>
      <c r="B91" s="17"/>
      <c r="C91" s="18"/>
      <c r="D91" s="18" t="s">
        <v>577</v>
      </c>
      <c r="E91" s="18">
        <v>159</v>
      </c>
      <c r="F91" s="175" t="s">
        <v>164</v>
      </c>
      <c r="G91" s="184">
        <v>1</v>
      </c>
      <c r="H91" s="99" t="s">
        <v>653</v>
      </c>
      <c r="I91" s="127" t="s">
        <v>653</v>
      </c>
      <c r="J91" s="127" t="s">
        <v>653</v>
      </c>
      <c r="K91" s="127" t="s">
        <v>653</v>
      </c>
      <c r="L91" s="127" t="s">
        <v>653</v>
      </c>
      <c r="M91" s="127" t="s">
        <v>653</v>
      </c>
      <c r="N91" s="127" t="s">
        <v>653</v>
      </c>
      <c r="O91" s="127" t="s">
        <v>653</v>
      </c>
      <c r="P91" s="127">
        <v>1</v>
      </c>
      <c r="Q91" s="127" t="s">
        <v>653</v>
      </c>
      <c r="R91" s="127" t="s">
        <v>653</v>
      </c>
      <c r="S91" s="127" t="s">
        <v>653</v>
      </c>
      <c r="T91" s="127" t="s">
        <v>653</v>
      </c>
      <c r="U91" s="127" t="s">
        <v>653</v>
      </c>
      <c r="V91" s="127" t="s">
        <v>653</v>
      </c>
      <c r="W91" s="127" t="s">
        <v>653</v>
      </c>
      <c r="X91" s="127" t="s">
        <v>653</v>
      </c>
      <c r="Y91" s="127" t="s">
        <v>653</v>
      </c>
      <c r="Z91" s="127" t="s">
        <v>653</v>
      </c>
      <c r="AA91" s="127" t="s">
        <v>653</v>
      </c>
      <c r="AB91" s="127" t="s">
        <v>653</v>
      </c>
      <c r="AC91" s="127" t="s">
        <v>653</v>
      </c>
      <c r="AD91" s="127" t="s">
        <v>653</v>
      </c>
      <c r="AE91" s="127" t="s">
        <v>653</v>
      </c>
      <c r="AF91" s="127" t="s">
        <v>653</v>
      </c>
      <c r="AG91" s="127" t="s">
        <v>653</v>
      </c>
      <c r="AH91" s="127" t="s">
        <v>653</v>
      </c>
      <c r="AI91" s="127" t="s">
        <v>653</v>
      </c>
      <c r="AJ91" s="127" t="s">
        <v>653</v>
      </c>
      <c r="AK91" s="127" t="s">
        <v>653</v>
      </c>
      <c r="AL91" s="127" t="s">
        <v>653</v>
      </c>
      <c r="AM91" s="127" t="s">
        <v>653</v>
      </c>
      <c r="AN91" s="127" t="s">
        <v>653</v>
      </c>
      <c r="AO91" s="127" t="s">
        <v>653</v>
      </c>
      <c r="AP91" s="127" t="s">
        <v>653</v>
      </c>
      <c r="AQ91" s="127" t="s">
        <v>653</v>
      </c>
      <c r="AR91" s="127" t="s">
        <v>653</v>
      </c>
      <c r="AS91" s="127" t="s">
        <v>653</v>
      </c>
      <c r="AT91" s="127" t="s">
        <v>653</v>
      </c>
      <c r="AU91" s="127" t="s">
        <v>653</v>
      </c>
      <c r="AV91" s="127" t="s">
        <v>653</v>
      </c>
      <c r="AW91" s="127" t="s">
        <v>653</v>
      </c>
      <c r="AX91" s="127" t="s">
        <v>653</v>
      </c>
      <c r="AY91" s="127" t="s">
        <v>653</v>
      </c>
      <c r="AZ91" s="127" t="s">
        <v>653</v>
      </c>
      <c r="BA91" s="127" t="s">
        <v>653</v>
      </c>
      <c r="BB91" s="127" t="s">
        <v>653</v>
      </c>
      <c r="BC91" s="127" t="s">
        <v>653</v>
      </c>
      <c r="BD91" s="127" t="s">
        <v>653</v>
      </c>
      <c r="BE91" s="127" t="s">
        <v>653</v>
      </c>
      <c r="BF91" s="127" t="s">
        <v>653</v>
      </c>
      <c r="BG91" s="127" t="s">
        <v>653</v>
      </c>
      <c r="BH91" s="127" t="s">
        <v>653</v>
      </c>
      <c r="BI91" s="127" t="s">
        <v>653</v>
      </c>
      <c r="BJ91" s="127" t="s">
        <v>653</v>
      </c>
      <c r="BK91" s="127" t="s">
        <v>653</v>
      </c>
      <c r="BL91" s="127" t="s">
        <v>653</v>
      </c>
      <c r="BM91" s="127" t="s">
        <v>653</v>
      </c>
      <c r="BN91" s="127" t="s">
        <v>653</v>
      </c>
      <c r="BO91" s="127" t="s">
        <v>653</v>
      </c>
      <c r="BP91" s="127" t="s">
        <v>653</v>
      </c>
      <c r="BQ91" s="127" t="s">
        <v>653</v>
      </c>
      <c r="BR91" s="127" t="s">
        <v>653</v>
      </c>
      <c r="BS91" s="127" t="s">
        <v>653</v>
      </c>
      <c r="BT91" s="127" t="s">
        <v>653</v>
      </c>
      <c r="BU91" s="127" t="s">
        <v>653</v>
      </c>
      <c r="BV91" s="127" t="s">
        <v>653</v>
      </c>
      <c r="BW91" s="127" t="s">
        <v>653</v>
      </c>
      <c r="BX91" s="102" t="s">
        <v>653</v>
      </c>
      <c r="BY91" s="154"/>
    </row>
    <row r="92" spans="1:77" x14ac:dyDescent="0.15">
      <c r="A92" s="12"/>
      <c r="B92" s="13"/>
      <c r="C92" s="14">
        <v>16</v>
      </c>
      <c r="D92" s="14" t="s">
        <v>508</v>
      </c>
      <c r="E92" s="14"/>
      <c r="F92" s="174"/>
      <c r="G92" s="183">
        <v>49</v>
      </c>
      <c r="H92" s="125" t="str">
        <f>IF('第１表（元）'!G92=0,"-",'第１表（元）'!G92)</f>
        <v>-</v>
      </c>
      <c r="I92" s="125" t="str">
        <f>IF('第１表（元）'!H92=0,"-",'第１表（元）'!H92)</f>
        <v>-</v>
      </c>
      <c r="J92" s="125" t="str">
        <f>IF('[1]第１表（元）'!I92=0,"-",'[1]第１表（元）'!I92)</f>
        <v>-</v>
      </c>
      <c r="K92" s="125" t="str">
        <f>IF('第１表（元）'!J92=0,"-",'第１表（元）'!J92)</f>
        <v>-</v>
      </c>
      <c r="L92" s="125" t="str">
        <f>IF('第１表（元）'!K92=0,"-",'第１表（元）'!K92)</f>
        <v>-</v>
      </c>
      <c r="M92" s="125">
        <f>IF('第１表（元）'!L92=0,"-",'第１表（元）'!L92)</f>
        <v>1</v>
      </c>
      <c r="N92" s="125" t="str">
        <f>IF('第１表（元）'!M92=0,"-",'第１表（元）'!M92)</f>
        <v>-</v>
      </c>
      <c r="O92" s="125">
        <f>IF('第１表（元）'!N92=0,"-",'第１表（元）'!N92)</f>
        <v>1</v>
      </c>
      <c r="P92" s="125" t="str">
        <f>IF('[1]第１表（元）'!O92=0,"-",'[1]第１表（元）'!O92)</f>
        <v>-</v>
      </c>
      <c r="Q92" s="125" t="str">
        <f>IF('第１表（元）'!P92=0,"-",'第１表（元）'!P92)</f>
        <v>-</v>
      </c>
      <c r="R92" s="125" t="str">
        <f>IF('第１表（元）'!Q92=0,"-",'第１表（元）'!Q92)</f>
        <v>-</v>
      </c>
      <c r="S92" s="125" t="str">
        <f>IF('第１表（元）'!R92=0,"-",'第１表（元）'!R92)</f>
        <v>-</v>
      </c>
      <c r="T92" s="125" t="str">
        <f>IF('第１表（元）'!S92=0,"-",'第１表（元）'!S92)</f>
        <v>-</v>
      </c>
      <c r="U92" s="125" t="str">
        <f>IF('第１表（元）'!T92=0,"-",'第１表（元）'!T92)</f>
        <v>-</v>
      </c>
      <c r="V92" s="125">
        <f>IF('第１表（元）'!U92=0,"-",'第１表（元）'!U92)</f>
        <v>1</v>
      </c>
      <c r="W92" s="125">
        <f>IF('第１表（元）'!V92=0,"-",'第１表（元）'!V92)</f>
        <v>1</v>
      </c>
      <c r="X92" s="125" t="str">
        <f>IF('第１表（元）'!W92=0,"-",'第１表（元）'!W92)</f>
        <v>-</v>
      </c>
      <c r="Y92" s="125">
        <f>IF('第１表（元）'!X92=0,"-",'第１表（元）'!X92)</f>
        <v>1</v>
      </c>
      <c r="Z92" s="125" t="str">
        <f>IF('第１表（元）'!Y92=0,"-",'第１表（元）'!Y92)</f>
        <v>-</v>
      </c>
      <c r="AA92" s="125">
        <f>IF('第１表（元）'!Z92=0,"-",'第１表（元）'!Z92)</f>
        <v>4</v>
      </c>
      <c r="AB92" s="125">
        <f>IF('第１表（元）'!AA92=0,"-",'第１表（元）'!AA92)</f>
        <v>1</v>
      </c>
      <c r="AC92" s="125">
        <f>IF('第１表（元）'!AB92=0,"-",'第１表（元）'!AB92)</f>
        <v>1</v>
      </c>
      <c r="AD92" s="125">
        <f>IF('第１表（元）'!AC92=0,"-",'第１表（元）'!AC92)</f>
        <v>4</v>
      </c>
      <c r="AE92" s="125">
        <f>IF('第１表（元）'!AD92=0,"-",'第１表（元）'!AD92)</f>
        <v>3</v>
      </c>
      <c r="AF92" s="125" t="str">
        <f>IF('第１表（元）'!AE92=0,"-",'第１表（元）'!AE92)</f>
        <v>-</v>
      </c>
      <c r="AG92" s="125" t="str">
        <f>IF('第１表（元）'!AF92=0,"-",'第１表（元）'!AF92)</f>
        <v>-</v>
      </c>
      <c r="AH92" s="125">
        <f>IF('第１表（元）'!AG92=0,"-",'第１表（元）'!AG92)</f>
        <v>7</v>
      </c>
      <c r="AI92" s="125">
        <f>IF('第１表（元）'!AH92=0,"-",'第１表（元）'!AH92)</f>
        <v>1</v>
      </c>
      <c r="AJ92" s="125" t="str">
        <f>IF('第１表（元）'!AI92=0,"-",'第１表（元）'!AI92)</f>
        <v>-</v>
      </c>
      <c r="AK92" s="125">
        <f>IF('第１表（元）'!AJ92=0,"-",'第１表（元）'!AJ92)</f>
        <v>3</v>
      </c>
      <c r="AL92" s="125" t="str">
        <f>IF('第１表（元）'!AK92=0,"-",'第１表（元）'!AK92)</f>
        <v>-</v>
      </c>
      <c r="AM92" s="125">
        <f>IF('第１表（元）'!AL92=0,"-",'第１表（元）'!AL92)</f>
        <v>3</v>
      </c>
      <c r="AN92" s="125">
        <f>IF('第１表（元）'!AM92=0,"-",'第１表（元）'!AM92)</f>
        <v>3</v>
      </c>
      <c r="AO92" s="125">
        <f>IF('第１表（元）'!AN92=0,"-",'第１表（元）'!AN92)</f>
        <v>1</v>
      </c>
      <c r="AP92" s="125" t="str">
        <f>IF('第１表（元）'!AO92=0,"-",'第１表（元）'!AO92)</f>
        <v>-</v>
      </c>
      <c r="AQ92" s="125">
        <f>IF('第１表（元）'!AP92=0,"-",'第１表（元）'!AP92)</f>
        <v>2</v>
      </c>
      <c r="AR92" s="125" t="str">
        <f>IF('第１表（元）'!AQ92=0,"-",'第１表（元）'!AQ92)</f>
        <v>-</v>
      </c>
      <c r="AS92" s="125" t="str">
        <f>IF('第１表（元）'!AR92=0,"-",'第１表（元）'!AR92)</f>
        <v>-</v>
      </c>
      <c r="AT92" s="125" t="str">
        <f>IF('第１表（元）'!AS92=0,"-",'第１表（元）'!AS92)</f>
        <v>-</v>
      </c>
      <c r="AU92" s="125" t="str">
        <f>IF('第１表（元）'!AT92=0,"-",'第１表（元）'!AT92)</f>
        <v>-</v>
      </c>
      <c r="AV92" s="125">
        <f>IF('第１表（元）'!AU92=0,"-",'第１表（元）'!AU92)</f>
        <v>5</v>
      </c>
      <c r="AW92" s="125" t="str">
        <f>IF('第１表（元）'!AV92=0,"-",'第１表（元）'!AV92)</f>
        <v>-</v>
      </c>
      <c r="AX92" s="125" t="str">
        <f>IF('第１表（元）'!AW92=0,"-",'第１表（元）'!AW92)</f>
        <v>-</v>
      </c>
      <c r="AY92" s="125" t="str">
        <f>IF('第１表（元）'!AX92=0,"-",'第１表（元）'!AX92)</f>
        <v>-</v>
      </c>
      <c r="AZ92" s="125" t="str">
        <f>IF('第１表（元）'!AY92=0,"-",'第１表（元）'!AY92)</f>
        <v>-</v>
      </c>
      <c r="BA92" s="125">
        <f>IF('第１表（元）'!AZ92=0,"-",'第１表（元）'!AZ92)</f>
        <v>1</v>
      </c>
      <c r="BB92" s="125" t="str">
        <f>IF('第１表（元）'!BA92=0,"-",'第１表（元）'!BA92)</f>
        <v>-</v>
      </c>
      <c r="BC92" s="125" t="str">
        <f>IF('第１表（元）'!BB92=0,"-",'第１表（元）'!BB92)</f>
        <v>-</v>
      </c>
      <c r="BD92" s="125">
        <f>IF('第１表（元）'!BC92=0,"-",'第１表（元）'!BC92)</f>
        <v>1</v>
      </c>
      <c r="BE92" s="125">
        <f>IF('第１表（元）'!BD92=0,"-",'第１表（元）'!BD92)</f>
        <v>1</v>
      </c>
      <c r="BF92" s="125" t="str">
        <f>IF('第１表（元）'!BE92=0,"-",'第１表（元）'!BE92)</f>
        <v>-</v>
      </c>
      <c r="BG92" s="125" t="str">
        <f>IF('第１表（元）'!BF92=0,"-",'第１表（元）'!BF92)</f>
        <v>-</v>
      </c>
      <c r="BH92" s="125" t="str">
        <f>IF('第１表（元）'!BG92=0,"-",'第１表（元）'!BG92)</f>
        <v>-</v>
      </c>
      <c r="BI92" s="125" t="str">
        <f>IF('第１表（元）'!BH92=0,"-",'第１表（元）'!BH92)</f>
        <v>-</v>
      </c>
      <c r="BJ92" s="125" t="str">
        <f>IF('第１表（元）'!BI92=0,"-",'第１表（元）'!BI92)</f>
        <v>-</v>
      </c>
      <c r="BK92" s="125" t="str">
        <f>IF('第１表（元）'!BJ92=0,"-",'第１表（元）'!BJ92)</f>
        <v>-</v>
      </c>
      <c r="BL92" s="125" t="str">
        <f>IF('第１表（元）'!BK92=0,"-",'第１表（元）'!BK92)</f>
        <v>-</v>
      </c>
      <c r="BM92" s="125" t="str">
        <f>IF('第１表（元）'!BL92=0,"-",'第１表（元）'!BL92)</f>
        <v>-</v>
      </c>
      <c r="BN92" s="125" t="str">
        <f>IF('第１表（元）'!BM92=0,"-",'第１表（元）'!BM92)</f>
        <v>-</v>
      </c>
      <c r="BO92" s="125" t="str">
        <f>IF('第１表（元）'!BN92=0,"-",'第１表（元）'!BN92)</f>
        <v>-</v>
      </c>
      <c r="BP92" s="125">
        <f>IF('第１表（元）'!BO92=0,"-",'第１表（元）'!BO92)</f>
        <v>2</v>
      </c>
      <c r="BQ92" s="125" t="str">
        <f>IF('第１表（元）'!BP92=0,"-",'第１表（元）'!BP92)</f>
        <v>-</v>
      </c>
      <c r="BR92" s="125" t="str">
        <f>IF('第１表（元）'!BQ92=0,"-",'第１表（元）'!BQ92)</f>
        <v>-</v>
      </c>
      <c r="BS92" s="125" t="str">
        <f>IF('第１表（元）'!BR92=0,"-",'第１表（元）'!BR92)</f>
        <v>-</v>
      </c>
      <c r="BT92" s="125" t="str">
        <f>IF('第１表（元）'!BS92=0,"-",'第１表（元）'!BS92)</f>
        <v>-</v>
      </c>
      <c r="BU92" s="125" t="str">
        <f>IF('第１表（元）'!BT92=0,"-",'第１表（元）'!BT92)</f>
        <v>-</v>
      </c>
      <c r="BV92" s="125" t="str">
        <f>IF('第１表（元）'!BU92=0,"-",'第１表（元）'!BU92)</f>
        <v>-</v>
      </c>
      <c r="BW92" s="125">
        <f>IF('第１表（元）'!BV92=0,"-",'第１表（元）'!BV92)</f>
        <v>1</v>
      </c>
      <c r="BX92" s="126" t="str">
        <f>IF('第１表（元）'!BW92=0,"-",'第１表（元）'!BW92)</f>
        <v>-</v>
      </c>
      <c r="BY92" s="154"/>
    </row>
    <row r="93" spans="1:77" x14ac:dyDescent="0.15">
      <c r="A93" s="16"/>
      <c r="B93" s="17"/>
      <c r="C93" s="18"/>
      <c r="D93" s="18" t="s">
        <v>577</v>
      </c>
      <c r="E93" s="18">
        <v>160</v>
      </c>
      <c r="F93" s="175" t="s">
        <v>113</v>
      </c>
      <c r="G93" s="184">
        <v>0</v>
      </c>
      <c r="H93" s="99" t="s">
        <v>653</v>
      </c>
      <c r="I93" s="127" t="s">
        <v>653</v>
      </c>
      <c r="J93" s="127" t="s">
        <v>653</v>
      </c>
      <c r="K93" s="127" t="s">
        <v>653</v>
      </c>
      <c r="L93" s="127" t="s">
        <v>653</v>
      </c>
      <c r="M93" s="127" t="s">
        <v>653</v>
      </c>
      <c r="N93" s="127" t="s">
        <v>653</v>
      </c>
      <c r="O93" s="127" t="s">
        <v>653</v>
      </c>
      <c r="P93" s="127" t="s">
        <v>653</v>
      </c>
      <c r="Q93" s="127" t="s">
        <v>653</v>
      </c>
      <c r="R93" s="127" t="s">
        <v>653</v>
      </c>
      <c r="S93" s="127" t="s">
        <v>653</v>
      </c>
      <c r="T93" s="127" t="s">
        <v>653</v>
      </c>
      <c r="U93" s="127" t="s">
        <v>653</v>
      </c>
      <c r="V93" s="127" t="s">
        <v>653</v>
      </c>
      <c r="W93" s="127" t="s">
        <v>653</v>
      </c>
      <c r="X93" s="127" t="s">
        <v>653</v>
      </c>
      <c r="Y93" s="127" t="s">
        <v>653</v>
      </c>
      <c r="Z93" s="127" t="s">
        <v>653</v>
      </c>
      <c r="AA93" s="127" t="s">
        <v>653</v>
      </c>
      <c r="AB93" s="127" t="s">
        <v>653</v>
      </c>
      <c r="AC93" s="127" t="s">
        <v>653</v>
      </c>
      <c r="AD93" s="127" t="s">
        <v>653</v>
      </c>
      <c r="AE93" s="127" t="s">
        <v>653</v>
      </c>
      <c r="AF93" s="127" t="s">
        <v>653</v>
      </c>
      <c r="AG93" s="127" t="s">
        <v>653</v>
      </c>
      <c r="AH93" s="127" t="s">
        <v>653</v>
      </c>
      <c r="AI93" s="127" t="s">
        <v>653</v>
      </c>
      <c r="AJ93" s="127" t="s">
        <v>653</v>
      </c>
      <c r="AK93" s="127" t="s">
        <v>653</v>
      </c>
      <c r="AL93" s="127" t="s">
        <v>653</v>
      </c>
      <c r="AM93" s="127" t="s">
        <v>653</v>
      </c>
      <c r="AN93" s="127" t="s">
        <v>653</v>
      </c>
      <c r="AO93" s="127" t="s">
        <v>653</v>
      </c>
      <c r="AP93" s="127" t="s">
        <v>653</v>
      </c>
      <c r="AQ93" s="127" t="s">
        <v>653</v>
      </c>
      <c r="AR93" s="127" t="s">
        <v>653</v>
      </c>
      <c r="AS93" s="127" t="s">
        <v>653</v>
      </c>
      <c r="AT93" s="127" t="s">
        <v>653</v>
      </c>
      <c r="AU93" s="127" t="s">
        <v>653</v>
      </c>
      <c r="AV93" s="127" t="s">
        <v>653</v>
      </c>
      <c r="AW93" s="127" t="s">
        <v>653</v>
      </c>
      <c r="AX93" s="127" t="s">
        <v>653</v>
      </c>
      <c r="AY93" s="127" t="s">
        <v>653</v>
      </c>
      <c r="AZ93" s="127" t="s">
        <v>653</v>
      </c>
      <c r="BA93" s="127" t="s">
        <v>653</v>
      </c>
      <c r="BB93" s="127" t="s">
        <v>653</v>
      </c>
      <c r="BC93" s="127" t="s">
        <v>653</v>
      </c>
      <c r="BD93" s="127" t="s">
        <v>653</v>
      </c>
      <c r="BE93" s="127" t="s">
        <v>653</v>
      </c>
      <c r="BF93" s="127" t="s">
        <v>653</v>
      </c>
      <c r="BG93" s="127" t="s">
        <v>653</v>
      </c>
      <c r="BH93" s="127" t="s">
        <v>653</v>
      </c>
      <c r="BI93" s="127" t="s">
        <v>653</v>
      </c>
      <c r="BJ93" s="127" t="s">
        <v>653</v>
      </c>
      <c r="BK93" s="127" t="s">
        <v>653</v>
      </c>
      <c r="BL93" s="127" t="s">
        <v>653</v>
      </c>
      <c r="BM93" s="127" t="s">
        <v>653</v>
      </c>
      <c r="BN93" s="127" t="s">
        <v>653</v>
      </c>
      <c r="BO93" s="127" t="s">
        <v>653</v>
      </c>
      <c r="BP93" s="127" t="s">
        <v>653</v>
      </c>
      <c r="BQ93" s="127" t="s">
        <v>653</v>
      </c>
      <c r="BR93" s="127" t="s">
        <v>653</v>
      </c>
      <c r="BS93" s="127" t="s">
        <v>653</v>
      </c>
      <c r="BT93" s="127" t="s">
        <v>653</v>
      </c>
      <c r="BU93" s="127" t="s">
        <v>653</v>
      </c>
      <c r="BV93" s="127" t="s">
        <v>653</v>
      </c>
      <c r="BW93" s="127" t="s">
        <v>653</v>
      </c>
      <c r="BX93" s="102" t="s">
        <v>653</v>
      </c>
      <c r="BY93" s="154"/>
    </row>
    <row r="94" spans="1:77" x14ac:dyDescent="0.15">
      <c r="A94" s="16"/>
      <c r="B94" s="17"/>
      <c r="C94" s="18"/>
      <c r="D94" s="18" t="s">
        <v>577</v>
      </c>
      <c r="E94" s="18">
        <v>161</v>
      </c>
      <c r="F94" s="175" t="s">
        <v>165</v>
      </c>
      <c r="G94" s="184">
        <v>1</v>
      </c>
      <c r="H94" s="99" t="s">
        <v>653</v>
      </c>
      <c r="I94" s="127" t="s">
        <v>653</v>
      </c>
      <c r="J94" s="127" t="s">
        <v>653</v>
      </c>
      <c r="K94" s="127" t="s">
        <v>653</v>
      </c>
      <c r="L94" s="127" t="s">
        <v>653</v>
      </c>
      <c r="M94" s="127" t="s">
        <v>653</v>
      </c>
      <c r="N94" s="127" t="s">
        <v>653</v>
      </c>
      <c r="O94" s="127" t="s">
        <v>653</v>
      </c>
      <c r="P94" s="127" t="s">
        <v>653</v>
      </c>
      <c r="Q94" s="127" t="s">
        <v>653</v>
      </c>
      <c r="R94" s="127" t="s">
        <v>653</v>
      </c>
      <c r="S94" s="127" t="s">
        <v>653</v>
      </c>
      <c r="T94" s="127" t="s">
        <v>653</v>
      </c>
      <c r="U94" s="127" t="s">
        <v>653</v>
      </c>
      <c r="V94" s="127" t="s">
        <v>653</v>
      </c>
      <c r="W94" s="127" t="s">
        <v>653</v>
      </c>
      <c r="X94" s="127" t="s">
        <v>653</v>
      </c>
      <c r="Y94" s="127" t="s">
        <v>653</v>
      </c>
      <c r="Z94" s="127" t="s">
        <v>653</v>
      </c>
      <c r="AA94" s="127" t="s">
        <v>653</v>
      </c>
      <c r="AB94" s="127" t="s">
        <v>653</v>
      </c>
      <c r="AC94" s="127" t="s">
        <v>653</v>
      </c>
      <c r="AD94" s="127">
        <v>1</v>
      </c>
      <c r="AE94" s="127" t="s">
        <v>653</v>
      </c>
      <c r="AF94" s="127" t="s">
        <v>653</v>
      </c>
      <c r="AG94" s="127" t="s">
        <v>653</v>
      </c>
      <c r="AH94" s="127" t="s">
        <v>653</v>
      </c>
      <c r="AI94" s="127" t="s">
        <v>653</v>
      </c>
      <c r="AJ94" s="127" t="s">
        <v>653</v>
      </c>
      <c r="AK94" s="127" t="s">
        <v>653</v>
      </c>
      <c r="AL94" s="127" t="s">
        <v>653</v>
      </c>
      <c r="AM94" s="127" t="s">
        <v>653</v>
      </c>
      <c r="AN94" s="127" t="s">
        <v>653</v>
      </c>
      <c r="AO94" s="127" t="s">
        <v>653</v>
      </c>
      <c r="AP94" s="127" t="s">
        <v>653</v>
      </c>
      <c r="AQ94" s="127" t="s">
        <v>653</v>
      </c>
      <c r="AR94" s="127" t="s">
        <v>653</v>
      </c>
      <c r="AS94" s="127" t="s">
        <v>653</v>
      </c>
      <c r="AT94" s="127" t="s">
        <v>653</v>
      </c>
      <c r="AU94" s="127" t="s">
        <v>653</v>
      </c>
      <c r="AV94" s="127" t="s">
        <v>653</v>
      </c>
      <c r="AW94" s="127" t="s">
        <v>653</v>
      </c>
      <c r="AX94" s="127" t="s">
        <v>653</v>
      </c>
      <c r="AY94" s="127" t="s">
        <v>653</v>
      </c>
      <c r="AZ94" s="127" t="s">
        <v>653</v>
      </c>
      <c r="BA94" s="127" t="s">
        <v>653</v>
      </c>
      <c r="BB94" s="127" t="s">
        <v>653</v>
      </c>
      <c r="BC94" s="127" t="s">
        <v>653</v>
      </c>
      <c r="BD94" s="127" t="s">
        <v>653</v>
      </c>
      <c r="BE94" s="127" t="s">
        <v>653</v>
      </c>
      <c r="BF94" s="127" t="s">
        <v>653</v>
      </c>
      <c r="BG94" s="127" t="s">
        <v>653</v>
      </c>
      <c r="BH94" s="127" t="s">
        <v>653</v>
      </c>
      <c r="BI94" s="127" t="s">
        <v>653</v>
      </c>
      <c r="BJ94" s="127" t="s">
        <v>653</v>
      </c>
      <c r="BK94" s="127" t="s">
        <v>653</v>
      </c>
      <c r="BL94" s="127" t="s">
        <v>653</v>
      </c>
      <c r="BM94" s="127" t="s">
        <v>653</v>
      </c>
      <c r="BN94" s="127" t="s">
        <v>653</v>
      </c>
      <c r="BO94" s="127" t="s">
        <v>653</v>
      </c>
      <c r="BP94" s="127" t="s">
        <v>653</v>
      </c>
      <c r="BQ94" s="127" t="s">
        <v>653</v>
      </c>
      <c r="BR94" s="127" t="s">
        <v>653</v>
      </c>
      <c r="BS94" s="127" t="s">
        <v>653</v>
      </c>
      <c r="BT94" s="127" t="s">
        <v>653</v>
      </c>
      <c r="BU94" s="127" t="s">
        <v>653</v>
      </c>
      <c r="BV94" s="127" t="s">
        <v>653</v>
      </c>
      <c r="BW94" s="127" t="s">
        <v>653</v>
      </c>
      <c r="BX94" s="102" t="s">
        <v>653</v>
      </c>
      <c r="BY94" s="154"/>
    </row>
    <row r="95" spans="1:77" x14ac:dyDescent="0.15">
      <c r="A95" s="16"/>
      <c r="B95" s="17"/>
      <c r="C95" s="18"/>
      <c r="D95" s="18" t="s">
        <v>577</v>
      </c>
      <c r="E95" s="18">
        <v>162</v>
      </c>
      <c r="F95" s="175" t="s">
        <v>166</v>
      </c>
      <c r="G95" s="184">
        <v>12</v>
      </c>
      <c r="H95" s="99" t="s">
        <v>653</v>
      </c>
      <c r="I95" s="127" t="s">
        <v>653</v>
      </c>
      <c r="J95" s="127" t="s">
        <v>653</v>
      </c>
      <c r="K95" s="127" t="s">
        <v>653</v>
      </c>
      <c r="L95" s="127" t="s">
        <v>653</v>
      </c>
      <c r="M95" s="127" t="s">
        <v>653</v>
      </c>
      <c r="N95" s="127" t="s">
        <v>653</v>
      </c>
      <c r="O95" s="127" t="s">
        <v>653</v>
      </c>
      <c r="P95" s="127" t="s">
        <v>653</v>
      </c>
      <c r="Q95" s="127" t="s">
        <v>653</v>
      </c>
      <c r="R95" s="127" t="s">
        <v>653</v>
      </c>
      <c r="S95" s="127" t="s">
        <v>653</v>
      </c>
      <c r="T95" s="127" t="s">
        <v>653</v>
      </c>
      <c r="U95" s="127" t="s">
        <v>653</v>
      </c>
      <c r="V95" s="127" t="s">
        <v>653</v>
      </c>
      <c r="W95" s="127">
        <v>1</v>
      </c>
      <c r="X95" s="127" t="s">
        <v>653</v>
      </c>
      <c r="Y95" s="127" t="s">
        <v>653</v>
      </c>
      <c r="Z95" s="127" t="s">
        <v>653</v>
      </c>
      <c r="AA95" s="127">
        <v>1</v>
      </c>
      <c r="AB95" s="127">
        <v>1</v>
      </c>
      <c r="AC95" s="127" t="s">
        <v>653</v>
      </c>
      <c r="AD95" s="127">
        <v>3</v>
      </c>
      <c r="AE95" s="127">
        <v>1</v>
      </c>
      <c r="AF95" s="127" t="s">
        <v>653</v>
      </c>
      <c r="AG95" s="127" t="s">
        <v>653</v>
      </c>
      <c r="AH95" s="127">
        <v>3</v>
      </c>
      <c r="AI95" s="127" t="s">
        <v>653</v>
      </c>
      <c r="AJ95" s="127" t="s">
        <v>653</v>
      </c>
      <c r="AK95" s="127">
        <v>2</v>
      </c>
      <c r="AL95" s="127" t="s">
        <v>653</v>
      </c>
      <c r="AM95" s="127" t="s">
        <v>653</v>
      </c>
      <c r="AN95" s="127" t="s">
        <v>653</v>
      </c>
      <c r="AO95" s="127" t="s">
        <v>653</v>
      </c>
      <c r="AP95" s="127" t="s">
        <v>653</v>
      </c>
      <c r="AQ95" s="127" t="s">
        <v>653</v>
      </c>
      <c r="AR95" s="127" t="s">
        <v>653</v>
      </c>
      <c r="AS95" s="127" t="s">
        <v>653</v>
      </c>
      <c r="AT95" s="127" t="s">
        <v>653</v>
      </c>
      <c r="AU95" s="127" t="s">
        <v>653</v>
      </c>
      <c r="AV95" s="127" t="s">
        <v>653</v>
      </c>
      <c r="AW95" s="127" t="s">
        <v>653</v>
      </c>
      <c r="AX95" s="127" t="s">
        <v>653</v>
      </c>
      <c r="AY95" s="127" t="s">
        <v>653</v>
      </c>
      <c r="AZ95" s="127" t="s">
        <v>653</v>
      </c>
      <c r="BA95" s="127" t="s">
        <v>653</v>
      </c>
      <c r="BB95" s="127" t="s">
        <v>653</v>
      </c>
      <c r="BC95" s="127" t="s">
        <v>653</v>
      </c>
      <c r="BD95" s="127" t="s">
        <v>653</v>
      </c>
      <c r="BE95" s="127" t="s">
        <v>653</v>
      </c>
      <c r="BF95" s="127" t="s">
        <v>653</v>
      </c>
      <c r="BG95" s="127" t="s">
        <v>653</v>
      </c>
      <c r="BH95" s="127" t="s">
        <v>653</v>
      </c>
      <c r="BI95" s="127" t="s">
        <v>653</v>
      </c>
      <c r="BJ95" s="127" t="s">
        <v>653</v>
      </c>
      <c r="BK95" s="127" t="s">
        <v>653</v>
      </c>
      <c r="BL95" s="127" t="s">
        <v>653</v>
      </c>
      <c r="BM95" s="127" t="s">
        <v>653</v>
      </c>
      <c r="BN95" s="127" t="s">
        <v>653</v>
      </c>
      <c r="BO95" s="127" t="s">
        <v>653</v>
      </c>
      <c r="BP95" s="127" t="s">
        <v>653</v>
      </c>
      <c r="BQ95" s="127" t="s">
        <v>653</v>
      </c>
      <c r="BR95" s="127" t="s">
        <v>653</v>
      </c>
      <c r="BS95" s="127" t="s">
        <v>653</v>
      </c>
      <c r="BT95" s="127" t="s">
        <v>653</v>
      </c>
      <c r="BU95" s="127" t="s">
        <v>653</v>
      </c>
      <c r="BV95" s="127" t="s">
        <v>653</v>
      </c>
      <c r="BW95" s="127" t="s">
        <v>653</v>
      </c>
      <c r="BX95" s="102" t="s">
        <v>653</v>
      </c>
      <c r="BY95" s="154"/>
    </row>
    <row r="96" spans="1:77" x14ac:dyDescent="0.15">
      <c r="A96" s="16"/>
      <c r="B96" s="17"/>
      <c r="C96" s="18"/>
      <c r="D96" s="18" t="s">
        <v>577</v>
      </c>
      <c r="E96" s="18">
        <v>163</v>
      </c>
      <c r="F96" s="175" t="s">
        <v>167</v>
      </c>
      <c r="G96" s="184">
        <v>10</v>
      </c>
      <c r="H96" s="99" t="s">
        <v>653</v>
      </c>
      <c r="I96" s="127" t="s">
        <v>653</v>
      </c>
      <c r="J96" s="127" t="s">
        <v>653</v>
      </c>
      <c r="K96" s="127" t="s">
        <v>653</v>
      </c>
      <c r="L96" s="127" t="s">
        <v>653</v>
      </c>
      <c r="M96" s="127" t="s">
        <v>653</v>
      </c>
      <c r="N96" s="127" t="s">
        <v>653</v>
      </c>
      <c r="O96" s="127" t="s">
        <v>653</v>
      </c>
      <c r="P96" s="127" t="s">
        <v>653</v>
      </c>
      <c r="Q96" s="127" t="s">
        <v>653</v>
      </c>
      <c r="R96" s="127" t="s">
        <v>653</v>
      </c>
      <c r="S96" s="127" t="s">
        <v>653</v>
      </c>
      <c r="T96" s="127" t="s">
        <v>653</v>
      </c>
      <c r="U96" s="127" t="s">
        <v>653</v>
      </c>
      <c r="V96" s="127" t="s">
        <v>653</v>
      </c>
      <c r="W96" s="127" t="s">
        <v>653</v>
      </c>
      <c r="X96" s="127" t="s">
        <v>653</v>
      </c>
      <c r="Y96" s="127">
        <v>1</v>
      </c>
      <c r="Z96" s="127" t="s">
        <v>653</v>
      </c>
      <c r="AA96" s="127" t="s">
        <v>653</v>
      </c>
      <c r="AB96" s="127" t="s">
        <v>653</v>
      </c>
      <c r="AC96" s="127" t="s">
        <v>653</v>
      </c>
      <c r="AD96" s="127" t="s">
        <v>653</v>
      </c>
      <c r="AE96" s="127">
        <v>1</v>
      </c>
      <c r="AF96" s="127" t="s">
        <v>653</v>
      </c>
      <c r="AG96" s="127" t="s">
        <v>653</v>
      </c>
      <c r="AH96" s="127">
        <v>4</v>
      </c>
      <c r="AI96" s="127" t="s">
        <v>653</v>
      </c>
      <c r="AJ96" s="127" t="s">
        <v>653</v>
      </c>
      <c r="AK96" s="127" t="s">
        <v>653</v>
      </c>
      <c r="AL96" s="127" t="s">
        <v>653</v>
      </c>
      <c r="AM96" s="127">
        <v>2</v>
      </c>
      <c r="AN96" s="127">
        <v>1</v>
      </c>
      <c r="AO96" s="127" t="s">
        <v>653</v>
      </c>
      <c r="AP96" s="127" t="s">
        <v>653</v>
      </c>
      <c r="AQ96" s="127" t="s">
        <v>653</v>
      </c>
      <c r="AR96" s="127" t="s">
        <v>653</v>
      </c>
      <c r="AS96" s="127" t="s">
        <v>653</v>
      </c>
      <c r="AT96" s="127" t="s">
        <v>653</v>
      </c>
      <c r="AU96" s="127" t="s">
        <v>653</v>
      </c>
      <c r="AV96" s="127" t="s">
        <v>653</v>
      </c>
      <c r="AW96" s="127" t="s">
        <v>653</v>
      </c>
      <c r="AX96" s="127" t="s">
        <v>653</v>
      </c>
      <c r="AY96" s="127" t="s">
        <v>653</v>
      </c>
      <c r="AZ96" s="127" t="s">
        <v>653</v>
      </c>
      <c r="BA96" s="127">
        <v>1</v>
      </c>
      <c r="BB96" s="127" t="s">
        <v>653</v>
      </c>
      <c r="BC96" s="127" t="s">
        <v>653</v>
      </c>
      <c r="BD96" s="127" t="s">
        <v>653</v>
      </c>
      <c r="BE96" s="127" t="s">
        <v>653</v>
      </c>
      <c r="BF96" s="127" t="s">
        <v>653</v>
      </c>
      <c r="BG96" s="127" t="s">
        <v>653</v>
      </c>
      <c r="BH96" s="127" t="s">
        <v>653</v>
      </c>
      <c r="BI96" s="127" t="s">
        <v>653</v>
      </c>
      <c r="BJ96" s="127" t="s">
        <v>653</v>
      </c>
      <c r="BK96" s="127" t="s">
        <v>653</v>
      </c>
      <c r="BL96" s="127" t="s">
        <v>653</v>
      </c>
      <c r="BM96" s="127" t="s">
        <v>653</v>
      </c>
      <c r="BN96" s="127" t="s">
        <v>653</v>
      </c>
      <c r="BO96" s="127" t="s">
        <v>653</v>
      </c>
      <c r="BP96" s="127" t="s">
        <v>653</v>
      </c>
      <c r="BQ96" s="127" t="s">
        <v>653</v>
      </c>
      <c r="BR96" s="127" t="s">
        <v>653</v>
      </c>
      <c r="BS96" s="127" t="s">
        <v>653</v>
      </c>
      <c r="BT96" s="127" t="s">
        <v>653</v>
      </c>
      <c r="BU96" s="127" t="s">
        <v>653</v>
      </c>
      <c r="BV96" s="127" t="s">
        <v>653</v>
      </c>
      <c r="BW96" s="127" t="s">
        <v>653</v>
      </c>
      <c r="BX96" s="102" t="s">
        <v>653</v>
      </c>
      <c r="BY96" s="154"/>
    </row>
    <row r="97" spans="1:77" x14ac:dyDescent="0.15">
      <c r="A97" s="16"/>
      <c r="B97" s="17"/>
      <c r="C97" s="18"/>
      <c r="D97" s="18" t="s">
        <v>577</v>
      </c>
      <c r="E97" s="18">
        <v>164</v>
      </c>
      <c r="F97" s="175" t="s">
        <v>168</v>
      </c>
      <c r="G97" s="184">
        <v>5</v>
      </c>
      <c r="H97" s="99" t="s">
        <v>653</v>
      </c>
      <c r="I97" s="127" t="s">
        <v>653</v>
      </c>
      <c r="J97" s="127" t="s">
        <v>653</v>
      </c>
      <c r="K97" s="127" t="s">
        <v>653</v>
      </c>
      <c r="L97" s="127" t="s">
        <v>653</v>
      </c>
      <c r="M97" s="127" t="s">
        <v>653</v>
      </c>
      <c r="N97" s="127" t="s">
        <v>653</v>
      </c>
      <c r="O97" s="127" t="s">
        <v>653</v>
      </c>
      <c r="P97" s="127" t="s">
        <v>653</v>
      </c>
      <c r="Q97" s="127" t="s">
        <v>653</v>
      </c>
      <c r="R97" s="127" t="s">
        <v>653</v>
      </c>
      <c r="S97" s="127" t="s">
        <v>653</v>
      </c>
      <c r="T97" s="127" t="s">
        <v>653</v>
      </c>
      <c r="U97" s="127" t="s">
        <v>653</v>
      </c>
      <c r="V97" s="127" t="s">
        <v>653</v>
      </c>
      <c r="W97" s="127" t="s">
        <v>653</v>
      </c>
      <c r="X97" s="127" t="s">
        <v>653</v>
      </c>
      <c r="Y97" s="127" t="s">
        <v>653</v>
      </c>
      <c r="Z97" s="127" t="s">
        <v>653</v>
      </c>
      <c r="AA97" s="127" t="s">
        <v>653</v>
      </c>
      <c r="AB97" s="127" t="s">
        <v>653</v>
      </c>
      <c r="AC97" s="127" t="s">
        <v>653</v>
      </c>
      <c r="AD97" s="127" t="s">
        <v>653</v>
      </c>
      <c r="AE97" s="127" t="s">
        <v>653</v>
      </c>
      <c r="AF97" s="127" t="s">
        <v>653</v>
      </c>
      <c r="AG97" s="127" t="s">
        <v>653</v>
      </c>
      <c r="AH97" s="127" t="s">
        <v>653</v>
      </c>
      <c r="AI97" s="127" t="s">
        <v>653</v>
      </c>
      <c r="AJ97" s="127" t="s">
        <v>653</v>
      </c>
      <c r="AK97" s="127">
        <v>1</v>
      </c>
      <c r="AL97" s="127" t="s">
        <v>653</v>
      </c>
      <c r="AM97" s="127" t="s">
        <v>653</v>
      </c>
      <c r="AN97" s="127">
        <v>1</v>
      </c>
      <c r="AO97" s="127" t="s">
        <v>653</v>
      </c>
      <c r="AP97" s="127" t="s">
        <v>653</v>
      </c>
      <c r="AQ97" s="127" t="s">
        <v>653</v>
      </c>
      <c r="AR97" s="127" t="s">
        <v>653</v>
      </c>
      <c r="AS97" s="127" t="s">
        <v>653</v>
      </c>
      <c r="AT97" s="127" t="s">
        <v>653</v>
      </c>
      <c r="AU97" s="127" t="s">
        <v>653</v>
      </c>
      <c r="AV97" s="127">
        <v>1</v>
      </c>
      <c r="AW97" s="127" t="s">
        <v>653</v>
      </c>
      <c r="AX97" s="127" t="s">
        <v>653</v>
      </c>
      <c r="AY97" s="127" t="s">
        <v>653</v>
      </c>
      <c r="AZ97" s="127" t="s">
        <v>653</v>
      </c>
      <c r="BA97" s="127" t="s">
        <v>653</v>
      </c>
      <c r="BB97" s="127" t="s">
        <v>653</v>
      </c>
      <c r="BC97" s="127" t="s">
        <v>653</v>
      </c>
      <c r="BD97" s="127">
        <v>1</v>
      </c>
      <c r="BE97" s="127">
        <v>1</v>
      </c>
      <c r="BF97" s="127" t="s">
        <v>653</v>
      </c>
      <c r="BG97" s="127" t="s">
        <v>653</v>
      </c>
      <c r="BH97" s="127" t="s">
        <v>653</v>
      </c>
      <c r="BI97" s="127" t="s">
        <v>653</v>
      </c>
      <c r="BJ97" s="127" t="s">
        <v>653</v>
      </c>
      <c r="BK97" s="127" t="s">
        <v>653</v>
      </c>
      <c r="BL97" s="127" t="s">
        <v>653</v>
      </c>
      <c r="BM97" s="127" t="s">
        <v>653</v>
      </c>
      <c r="BN97" s="127" t="s">
        <v>653</v>
      </c>
      <c r="BO97" s="127" t="s">
        <v>653</v>
      </c>
      <c r="BP97" s="127" t="s">
        <v>653</v>
      </c>
      <c r="BQ97" s="127" t="s">
        <v>653</v>
      </c>
      <c r="BR97" s="127" t="s">
        <v>653</v>
      </c>
      <c r="BS97" s="127" t="s">
        <v>653</v>
      </c>
      <c r="BT97" s="127" t="s">
        <v>653</v>
      </c>
      <c r="BU97" s="127" t="s">
        <v>653</v>
      </c>
      <c r="BV97" s="127" t="s">
        <v>653</v>
      </c>
      <c r="BW97" s="127" t="s">
        <v>653</v>
      </c>
      <c r="BX97" s="102" t="s">
        <v>653</v>
      </c>
      <c r="BY97" s="154"/>
    </row>
    <row r="98" spans="1:77" x14ac:dyDescent="0.15">
      <c r="A98" s="16"/>
      <c r="B98" s="17"/>
      <c r="C98" s="18"/>
      <c r="D98" s="18" t="s">
        <v>577</v>
      </c>
      <c r="E98" s="18">
        <v>165</v>
      </c>
      <c r="F98" s="175" t="s">
        <v>169</v>
      </c>
      <c r="G98" s="184">
        <v>2</v>
      </c>
      <c r="H98" s="99" t="s">
        <v>653</v>
      </c>
      <c r="I98" s="127" t="s">
        <v>653</v>
      </c>
      <c r="J98" s="127" t="s">
        <v>653</v>
      </c>
      <c r="K98" s="127" t="s">
        <v>653</v>
      </c>
      <c r="L98" s="127" t="s">
        <v>653</v>
      </c>
      <c r="M98" s="127" t="s">
        <v>653</v>
      </c>
      <c r="N98" s="127" t="s">
        <v>653</v>
      </c>
      <c r="O98" s="127" t="s">
        <v>653</v>
      </c>
      <c r="P98" s="127" t="s">
        <v>653</v>
      </c>
      <c r="Q98" s="127" t="s">
        <v>653</v>
      </c>
      <c r="R98" s="127" t="s">
        <v>653</v>
      </c>
      <c r="S98" s="127" t="s">
        <v>653</v>
      </c>
      <c r="T98" s="127" t="s">
        <v>653</v>
      </c>
      <c r="U98" s="127" t="s">
        <v>653</v>
      </c>
      <c r="V98" s="127" t="s">
        <v>653</v>
      </c>
      <c r="W98" s="127" t="s">
        <v>653</v>
      </c>
      <c r="X98" s="127" t="s">
        <v>653</v>
      </c>
      <c r="Y98" s="127" t="s">
        <v>653</v>
      </c>
      <c r="Z98" s="127" t="s">
        <v>653</v>
      </c>
      <c r="AA98" s="127" t="s">
        <v>653</v>
      </c>
      <c r="AB98" s="127" t="s">
        <v>653</v>
      </c>
      <c r="AC98" s="127" t="s">
        <v>653</v>
      </c>
      <c r="AD98" s="127" t="s">
        <v>653</v>
      </c>
      <c r="AE98" s="127" t="s">
        <v>653</v>
      </c>
      <c r="AF98" s="127" t="s">
        <v>653</v>
      </c>
      <c r="AG98" s="127" t="s">
        <v>653</v>
      </c>
      <c r="AH98" s="127" t="s">
        <v>653</v>
      </c>
      <c r="AI98" s="127" t="s">
        <v>653</v>
      </c>
      <c r="AJ98" s="127" t="s">
        <v>653</v>
      </c>
      <c r="AK98" s="127" t="s">
        <v>653</v>
      </c>
      <c r="AL98" s="127" t="s">
        <v>653</v>
      </c>
      <c r="AM98" s="127" t="s">
        <v>653</v>
      </c>
      <c r="AN98" s="127" t="s">
        <v>653</v>
      </c>
      <c r="AO98" s="127" t="s">
        <v>653</v>
      </c>
      <c r="AP98" s="127" t="s">
        <v>653</v>
      </c>
      <c r="AQ98" s="127" t="s">
        <v>653</v>
      </c>
      <c r="AR98" s="127" t="s">
        <v>653</v>
      </c>
      <c r="AS98" s="127" t="s">
        <v>653</v>
      </c>
      <c r="AT98" s="127" t="s">
        <v>653</v>
      </c>
      <c r="AU98" s="127" t="s">
        <v>653</v>
      </c>
      <c r="AV98" s="127">
        <v>2</v>
      </c>
      <c r="AW98" s="127" t="s">
        <v>653</v>
      </c>
      <c r="AX98" s="127" t="s">
        <v>653</v>
      </c>
      <c r="AY98" s="127" t="s">
        <v>653</v>
      </c>
      <c r="AZ98" s="127" t="s">
        <v>653</v>
      </c>
      <c r="BA98" s="127" t="s">
        <v>653</v>
      </c>
      <c r="BB98" s="127" t="s">
        <v>653</v>
      </c>
      <c r="BC98" s="127" t="s">
        <v>653</v>
      </c>
      <c r="BD98" s="127" t="s">
        <v>653</v>
      </c>
      <c r="BE98" s="127" t="s">
        <v>653</v>
      </c>
      <c r="BF98" s="127" t="s">
        <v>653</v>
      </c>
      <c r="BG98" s="127" t="s">
        <v>653</v>
      </c>
      <c r="BH98" s="127" t="s">
        <v>653</v>
      </c>
      <c r="BI98" s="127" t="s">
        <v>653</v>
      </c>
      <c r="BJ98" s="127" t="s">
        <v>653</v>
      </c>
      <c r="BK98" s="127" t="s">
        <v>653</v>
      </c>
      <c r="BL98" s="127" t="s">
        <v>653</v>
      </c>
      <c r="BM98" s="127" t="s">
        <v>653</v>
      </c>
      <c r="BN98" s="127" t="s">
        <v>653</v>
      </c>
      <c r="BO98" s="127" t="s">
        <v>653</v>
      </c>
      <c r="BP98" s="127" t="s">
        <v>653</v>
      </c>
      <c r="BQ98" s="127" t="s">
        <v>653</v>
      </c>
      <c r="BR98" s="127" t="s">
        <v>653</v>
      </c>
      <c r="BS98" s="127" t="s">
        <v>653</v>
      </c>
      <c r="BT98" s="127" t="s">
        <v>653</v>
      </c>
      <c r="BU98" s="127" t="s">
        <v>653</v>
      </c>
      <c r="BV98" s="127" t="s">
        <v>653</v>
      </c>
      <c r="BW98" s="127" t="s">
        <v>653</v>
      </c>
      <c r="BX98" s="102" t="s">
        <v>653</v>
      </c>
      <c r="BY98" s="154"/>
    </row>
    <row r="99" spans="1:77" x14ac:dyDescent="0.15">
      <c r="A99" s="16"/>
      <c r="B99" s="17"/>
      <c r="C99" s="18"/>
      <c r="D99" s="18" t="s">
        <v>577</v>
      </c>
      <c r="E99" s="18">
        <v>166</v>
      </c>
      <c r="F99" s="175" t="s">
        <v>170</v>
      </c>
      <c r="G99" s="184">
        <v>8</v>
      </c>
      <c r="H99" s="99" t="s">
        <v>653</v>
      </c>
      <c r="I99" s="127" t="s">
        <v>653</v>
      </c>
      <c r="J99" s="127" t="s">
        <v>653</v>
      </c>
      <c r="K99" s="127" t="s">
        <v>653</v>
      </c>
      <c r="L99" s="127" t="s">
        <v>653</v>
      </c>
      <c r="M99" s="127">
        <v>1</v>
      </c>
      <c r="N99" s="127" t="s">
        <v>653</v>
      </c>
      <c r="O99" s="127" t="s">
        <v>653</v>
      </c>
      <c r="P99" s="127" t="s">
        <v>653</v>
      </c>
      <c r="Q99" s="127" t="s">
        <v>653</v>
      </c>
      <c r="R99" s="127" t="s">
        <v>653</v>
      </c>
      <c r="S99" s="127" t="s">
        <v>653</v>
      </c>
      <c r="T99" s="127" t="s">
        <v>653</v>
      </c>
      <c r="U99" s="127" t="s">
        <v>653</v>
      </c>
      <c r="V99" s="127">
        <v>1</v>
      </c>
      <c r="W99" s="127" t="s">
        <v>653</v>
      </c>
      <c r="X99" s="127" t="s">
        <v>653</v>
      </c>
      <c r="Y99" s="127" t="s">
        <v>653</v>
      </c>
      <c r="Z99" s="127" t="s">
        <v>653</v>
      </c>
      <c r="AA99" s="127">
        <v>1</v>
      </c>
      <c r="AB99" s="127" t="s">
        <v>653</v>
      </c>
      <c r="AC99" s="127">
        <v>1</v>
      </c>
      <c r="AD99" s="127" t="s">
        <v>653</v>
      </c>
      <c r="AE99" s="127" t="s">
        <v>653</v>
      </c>
      <c r="AF99" s="127" t="s">
        <v>653</v>
      </c>
      <c r="AG99" s="127" t="s">
        <v>653</v>
      </c>
      <c r="AH99" s="127" t="s">
        <v>653</v>
      </c>
      <c r="AI99" s="127" t="s">
        <v>653</v>
      </c>
      <c r="AJ99" s="127" t="s">
        <v>653</v>
      </c>
      <c r="AK99" s="127" t="s">
        <v>653</v>
      </c>
      <c r="AL99" s="127" t="s">
        <v>653</v>
      </c>
      <c r="AM99" s="127">
        <v>1</v>
      </c>
      <c r="AN99" s="127" t="s">
        <v>653</v>
      </c>
      <c r="AO99" s="127" t="s">
        <v>653</v>
      </c>
      <c r="AP99" s="127" t="s">
        <v>653</v>
      </c>
      <c r="AQ99" s="127">
        <v>1</v>
      </c>
      <c r="AR99" s="127" t="s">
        <v>653</v>
      </c>
      <c r="AS99" s="127" t="s">
        <v>653</v>
      </c>
      <c r="AT99" s="127" t="s">
        <v>653</v>
      </c>
      <c r="AU99" s="127" t="s">
        <v>653</v>
      </c>
      <c r="AV99" s="127" t="s">
        <v>653</v>
      </c>
      <c r="AW99" s="127" t="s">
        <v>653</v>
      </c>
      <c r="AX99" s="127" t="s">
        <v>653</v>
      </c>
      <c r="AY99" s="127" t="s">
        <v>653</v>
      </c>
      <c r="AZ99" s="127" t="s">
        <v>653</v>
      </c>
      <c r="BA99" s="127" t="s">
        <v>653</v>
      </c>
      <c r="BB99" s="127" t="s">
        <v>653</v>
      </c>
      <c r="BC99" s="127" t="s">
        <v>653</v>
      </c>
      <c r="BD99" s="127" t="s">
        <v>653</v>
      </c>
      <c r="BE99" s="127" t="s">
        <v>653</v>
      </c>
      <c r="BF99" s="127" t="s">
        <v>653</v>
      </c>
      <c r="BG99" s="127" t="s">
        <v>653</v>
      </c>
      <c r="BH99" s="127" t="s">
        <v>653</v>
      </c>
      <c r="BI99" s="127" t="s">
        <v>653</v>
      </c>
      <c r="BJ99" s="127" t="s">
        <v>653</v>
      </c>
      <c r="BK99" s="127" t="s">
        <v>653</v>
      </c>
      <c r="BL99" s="127" t="s">
        <v>653</v>
      </c>
      <c r="BM99" s="127" t="s">
        <v>653</v>
      </c>
      <c r="BN99" s="127" t="s">
        <v>653</v>
      </c>
      <c r="BO99" s="127" t="s">
        <v>653</v>
      </c>
      <c r="BP99" s="127">
        <v>2</v>
      </c>
      <c r="BQ99" s="127" t="s">
        <v>653</v>
      </c>
      <c r="BR99" s="127" t="s">
        <v>653</v>
      </c>
      <c r="BS99" s="127" t="s">
        <v>653</v>
      </c>
      <c r="BT99" s="127" t="s">
        <v>653</v>
      </c>
      <c r="BU99" s="127" t="s">
        <v>653</v>
      </c>
      <c r="BV99" s="127" t="s">
        <v>653</v>
      </c>
      <c r="BW99" s="127" t="s">
        <v>653</v>
      </c>
      <c r="BX99" s="102" t="s">
        <v>653</v>
      </c>
      <c r="BY99" s="154"/>
    </row>
    <row r="100" spans="1:77" x14ac:dyDescent="0.15">
      <c r="A100" s="16"/>
      <c r="B100" s="17"/>
      <c r="C100" s="18"/>
      <c r="D100" s="18" t="s">
        <v>577</v>
      </c>
      <c r="E100" s="18">
        <v>169</v>
      </c>
      <c r="F100" s="175" t="s">
        <v>171</v>
      </c>
      <c r="G100" s="184">
        <v>11</v>
      </c>
      <c r="H100" s="99" t="s">
        <v>653</v>
      </c>
      <c r="I100" s="127" t="s">
        <v>653</v>
      </c>
      <c r="J100" s="127" t="s">
        <v>653</v>
      </c>
      <c r="K100" s="127" t="s">
        <v>653</v>
      </c>
      <c r="L100" s="127" t="s">
        <v>653</v>
      </c>
      <c r="M100" s="127" t="s">
        <v>653</v>
      </c>
      <c r="N100" s="127" t="s">
        <v>653</v>
      </c>
      <c r="O100" s="127">
        <v>1</v>
      </c>
      <c r="P100" s="127" t="s">
        <v>653</v>
      </c>
      <c r="Q100" s="127" t="s">
        <v>653</v>
      </c>
      <c r="R100" s="127" t="s">
        <v>653</v>
      </c>
      <c r="S100" s="127" t="s">
        <v>653</v>
      </c>
      <c r="T100" s="127" t="s">
        <v>653</v>
      </c>
      <c r="U100" s="127" t="s">
        <v>653</v>
      </c>
      <c r="V100" s="127" t="s">
        <v>653</v>
      </c>
      <c r="W100" s="127" t="s">
        <v>653</v>
      </c>
      <c r="X100" s="127" t="s">
        <v>653</v>
      </c>
      <c r="Y100" s="127" t="s">
        <v>653</v>
      </c>
      <c r="Z100" s="127" t="s">
        <v>653</v>
      </c>
      <c r="AA100" s="127">
        <v>2</v>
      </c>
      <c r="AB100" s="127" t="s">
        <v>653</v>
      </c>
      <c r="AC100" s="127" t="s">
        <v>653</v>
      </c>
      <c r="AD100" s="127" t="s">
        <v>653</v>
      </c>
      <c r="AE100" s="127">
        <v>1</v>
      </c>
      <c r="AF100" s="127" t="s">
        <v>653</v>
      </c>
      <c r="AG100" s="127" t="s">
        <v>653</v>
      </c>
      <c r="AH100" s="127" t="s">
        <v>653</v>
      </c>
      <c r="AI100" s="127">
        <v>1</v>
      </c>
      <c r="AJ100" s="127" t="s">
        <v>653</v>
      </c>
      <c r="AK100" s="127" t="s">
        <v>653</v>
      </c>
      <c r="AL100" s="127" t="s">
        <v>653</v>
      </c>
      <c r="AM100" s="127" t="s">
        <v>653</v>
      </c>
      <c r="AN100" s="127">
        <v>1</v>
      </c>
      <c r="AO100" s="127">
        <v>1</v>
      </c>
      <c r="AP100" s="127" t="s">
        <v>653</v>
      </c>
      <c r="AQ100" s="127">
        <v>1</v>
      </c>
      <c r="AR100" s="127" t="s">
        <v>653</v>
      </c>
      <c r="AS100" s="127" t="s">
        <v>653</v>
      </c>
      <c r="AT100" s="127" t="s">
        <v>653</v>
      </c>
      <c r="AU100" s="127" t="s">
        <v>653</v>
      </c>
      <c r="AV100" s="127">
        <v>2</v>
      </c>
      <c r="AW100" s="127" t="s">
        <v>653</v>
      </c>
      <c r="AX100" s="127" t="s">
        <v>653</v>
      </c>
      <c r="AY100" s="127" t="s">
        <v>653</v>
      </c>
      <c r="AZ100" s="127" t="s">
        <v>653</v>
      </c>
      <c r="BA100" s="127" t="s">
        <v>653</v>
      </c>
      <c r="BB100" s="127" t="s">
        <v>653</v>
      </c>
      <c r="BC100" s="127" t="s">
        <v>653</v>
      </c>
      <c r="BD100" s="127" t="s">
        <v>653</v>
      </c>
      <c r="BE100" s="127" t="s">
        <v>653</v>
      </c>
      <c r="BF100" s="127" t="s">
        <v>653</v>
      </c>
      <c r="BG100" s="127" t="s">
        <v>653</v>
      </c>
      <c r="BH100" s="127" t="s">
        <v>653</v>
      </c>
      <c r="BI100" s="127" t="s">
        <v>653</v>
      </c>
      <c r="BJ100" s="127" t="s">
        <v>653</v>
      </c>
      <c r="BK100" s="127" t="s">
        <v>653</v>
      </c>
      <c r="BL100" s="127" t="s">
        <v>653</v>
      </c>
      <c r="BM100" s="127" t="s">
        <v>653</v>
      </c>
      <c r="BN100" s="127" t="s">
        <v>653</v>
      </c>
      <c r="BO100" s="127" t="s">
        <v>653</v>
      </c>
      <c r="BP100" s="127" t="s">
        <v>653</v>
      </c>
      <c r="BQ100" s="127" t="s">
        <v>653</v>
      </c>
      <c r="BR100" s="127" t="s">
        <v>653</v>
      </c>
      <c r="BS100" s="127" t="s">
        <v>653</v>
      </c>
      <c r="BT100" s="127" t="s">
        <v>653</v>
      </c>
      <c r="BU100" s="127" t="s">
        <v>653</v>
      </c>
      <c r="BV100" s="127" t="s">
        <v>653</v>
      </c>
      <c r="BW100" s="127">
        <v>1</v>
      </c>
      <c r="BX100" s="102" t="s">
        <v>653</v>
      </c>
      <c r="BY100" s="154"/>
    </row>
    <row r="101" spans="1:77" x14ac:dyDescent="0.15">
      <c r="A101" s="12"/>
      <c r="B101" s="13"/>
      <c r="C101" s="14">
        <v>17</v>
      </c>
      <c r="D101" s="14" t="s">
        <v>509</v>
      </c>
      <c r="E101" s="14"/>
      <c r="F101" s="174"/>
      <c r="G101" s="183">
        <v>15</v>
      </c>
      <c r="H101" s="125" t="str">
        <f>IF('第１表（元）'!G101=0,"-",'第１表（元）'!G101)</f>
        <v>-</v>
      </c>
      <c r="I101" s="125" t="str">
        <f>IF('第１表（元）'!H101=0,"-",'第１表（元）'!H101)</f>
        <v>-</v>
      </c>
      <c r="J101" s="125">
        <f>IF('[1]第１表（元）'!I101=0,"-",'[1]第１表（元）'!I101)</f>
        <v>1</v>
      </c>
      <c r="K101" s="125">
        <f>IF('第１表（元）'!J101=0,"-",'第１表（元）'!J101)</f>
        <v>1</v>
      </c>
      <c r="L101" s="125" t="str">
        <f>IF('第１表（元）'!K101=0,"-",'第１表（元）'!K101)</f>
        <v>-</v>
      </c>
      <c r="M101" s="125" t="str">
        <f>IF('第１表（元）'!L101=0,"-",'第１表（元）'!L101)</f>
        <v>-</v>
      </c>
      <c r="N101" s="125" t="str">
        <f>IF('第１表（元）'!M101=0,"-",'第１表（元）'!M101)</f>
        <v>-</v>
      </c>
      <c r="O101" s="125" t="str">
        <f>IF('第１表（元）'!N101=0,"-",'第１表（元）'!N101)</f>
        <v>-</v>
      </c>
      <c r="P101" s="125" t="str">
        <f>IF('[1]第１表（元）'!O101=0,"-",'[1]第１表（元）'!O101)</f>
        <v>-</v>
      </c>
      <c r="Q101" s="125" t="str">
        <f>IF('第１表（元）'!P101=0,"-",'第１表（元）'!P101)</f>
        <v>-</v>
      </c>
      <c r="R101" s="125" t="str">
        <f>IF('第１表（元）'!Q101=0,"-",'第１表（元）'!Q101)</f>
        <v>-</v>
      </c>
      <c r="S101" s="125" t="str">
        <f>IF('第１表（元）'!R101=0,"-",'第１表（元）'!R101)</f>
        <v>-</v>
      </c>
      <c r="T101" s="125" t="str">
        <f>IF('第１表（元）'!S101=0,"-",'第１表（元）'!S101)</f>
        <v>-</v>
      </c>
      <c r="U101" s="125" t="str">
        <f>IF('第１表（元）'!T101=0,"-",'第１表（元）'!T101)</f>
        <v>-</v>
      </c>
      <c r="V101" s="125" t="str">
        <f>IF('第１表（元）'!U101=0,"-",'第１表（元）'!U101)</f>
        <v>-</v>
      </c>
      <c r="W101" s="125" t="str">
        <f>IF('第１表（元）'!V101=0,"-",'第１表（元）'!V101)</f>
        <v>-</v>
      </c>
      <c r="X101" s="125" t="str">
        <f>IF('第１表（元）'!W101=0,"-",'第１表（元）'!W101)</f>
        <v>-</v>
      </c>
      <c r="Y101" s="125">
        <f>IF('第１表（元）'!X101=0,"-",'第１表（元）'!X101)</f>
        <v>1</v>
      </c>
      <c r="Z101" s="125" t="str">
        <f>IF('第１表（元）'!Y101=0,"-",'第１表（元）'!Y101)</f>
        <v>-</v>
      </c>
      <c r="AA101" s="125">
        <f>IF('第１表（元）'!Z101=0,"-",'第１表（元）'!Z101)</f>
        <v>1</v>
      </c>
      <c r="AB101" s="125" t="str">
        <f>IF('第１表（元）'!AA101=0,"-",'第１表（元）'!AA101)</f>
        <v>-</v>
      </c>
      <c r="AC101" s="125" t="str">
        <f>IF('第１表（元）'!AB101=0,"-",'第１表（元）'!AB101)</f>
        <v>-</v>
      </c>
      <c r="AD101" s="125">
        <f>IF('第１表（元）'!AC101=0,"-",'第１表（元）'!AC101)</f>
        <v>3</v>
      </c>
      <c r="AE101" s="125">
        <f>IF('第１表（元）'!AD101=0,"-",'第１表（元）'!AD101)</f>
        <v>5</v>
      </c>
      <c r="AF101" s="125" t="str">
        <f>IF('第１表（元）'!AE101=0,"-",'第１表（元）'!AE101)</f>
        <v>-</v>
      </c>
      <c r="AG101" s="125" t="str">
        <f>IF('第１表（元）'!AF101=0,"-",'第１表（元）'!AF101)</f>
        <v>-</v>
      </c>
      <c r="AH101" s="125">
        <f>IF('第１表（元）'!AG101=0,"-",'第１表（元）'!AG101)</f>
        <v>1</v>
      </c>
      <c r="AI101" s="125">
        <f>IF('第１表（元）'!AH101=0,"-",'第１表（元）'!AH101)</f>
        <v>1</v>
      </c>
      <c r="AJ101" s="125" t="str">
        <f>IF('第１表（元）'!AI101=0,"-",'第１表（元）'!AI101)</f>
        <v>-</v>
      </c>
      <c r="AK101" s="125" t="str">
        <f>IF('第１表（元）'!AJ101=0,"-",'第１表（元）'!AJ101)</f>
        <v>-</v>
      </c>
      <c r="AL101" s="125" t="str">
        <f>IF('第１表（元）'!AK101=0,"-",'第１表（元）'!AK101)</f>
        <v>-</v>
      </c>
      <c r="AM101" s="125" t="str">
        <f>IF('第１表（元）'!AL101=0,"-",'第１表（元）'!AL101)</f>
        <v>-</v>
      </c>
      <c r="AN101" s="125">
        <f>IF('第１表（元）'!AM101=0,"-",'第１表（元）'!AM101)</f>
        <v>1</v>
      </c>
      <c r="AO101" s="125" t="str">
        <f>IF('第１表（元）'!AN101=0,"-",'第１表（元）'!AN101)</f>
        <v>-</v>
      </c>
      <c r="AP101" s="125" t="str">
        <f>IF('第１表（元）'!AO101=0,"-",'第１表（元）'!AO101)</f>
        <v>-</v>
      </c>
      <c r="AQ101" s="125" t="str">
        <f>IF('第１表（元）'!AP101=0,"-",'第１表（元）'!AP101)</f>
        <v>-</v>
      </c>
      <c r="AR101" s="125" t="str">
        <f>IF('第１表（元）'!AQ101=0,"-",'第１表（元）'!AQ101)</f>
        <v>-</v>
      </c>
      <c r="AS101" s="125" t="str">
        <f>IF('第１表（元）'!AR101=0,"-",'第１表（元）'!AR101)</f>
        <v>-</v>
      </c>
      <c r="AT101" s="125" t="str">
        <f>IF('第１表（元）'!AS101=0,"-",'第１表（元）'!AS101)</f>
        <v>-</v>
      </c>
      <c r="AU101" s="125" t="str">
        <f>IF('第１表（元）'!AT101=0,"-",'第１表（元）'!AT101)</f>
        <v>-</v>
      </c>
      <c r="AV101" s="125" t="str">
        <f>IF('第１表（元）'!AU101=0,"-",'第１表（元）'!AU101)</f>
        <v>-</v>
      </c>
      <c r="AW101" s="125" t="str">
        <f>IF('第１表（元）'!AV101=0,"-",'第１表（元）'!AV101)</f>
        <v>-</v>
      </c>
      <c r="AX101" s="125" t="str">
        <f>IF('第１表（元）'!AW101=0,"-",'第１表（元）'!AW101)</f>
        <v>-</v>
      </c>
      <c r="AY101" s="125" t="str">
        <f>IF('第１表（元）'!AX101=0,"-",'第１表（元）'!AX101)</f>
        <v>-</v>
      </c>
      <c r="AZ101" s="125" t="str">
        <f>IF('第１表（元）'!AY101=0,"-",'第１表（元）'!AY101)</f>
        <v>-</v>
      </c>
      <c r="BA101" s="125" t="str">
        <f>IF('第１表（元）'!AZ101=0,"-",'第１表（元）'!AZ101)</f>
        <v>-</v>
      </c>
      <c r="BB101" s="125" t="str">
        <f>IF('第１表（元）'!BA101=0,"-",'第１表（元）'!BA101)</f>
        <v>-</v>
      </c>
      <c r="BC101" s="125" t="str">
        <f>IF('第１表（元）'!BB101=0,"-",'第１表（元）'!BB101)</f>
        <v>-</v>
      </c>
      <c r="BD101" s="125" t="str">
        <f>IF('第１表（元）'!BC101=0,"-",'第１表（元）'!BC101)</f>
        <v>-</v>
      </c>
      <c r="BE101" s="125" t="str">
        <f>IF('第１表（元）'!BD101=0,"-",'第１表（元）'!BD101)</f>
        <v>-</v>
      </c>
      <c r="BF101" s="125" t="str">
        <f>IF('第１表（元）'!BE101=0,"-",'第１表（元）'!BE101)</f>
        <v>-</v>
      </c>
      <c r="BG101" s="125" t="str">
        <f>IF('第１表（元）'!BF101=0,"-",'第１表（元）'!BF101)</f>
        <v>-</v>
      </c>
      <c r="BH101" s="125" t="str">
        <f>IF('第１表（元）'!BG101=0,"-",'第１表（元）'!BG101)</f>
        <v>-</v>
      </c>
      <c r="BI101" s="125" t="str">
        <f>IF('第１表（元）'!BH101=0,"-",'第１表（元）'!BH101)</f>
        <v>-</v>
      </c>
      <c r="BJ101" s="125" t="str">
        <f>IF('第１表（元）'!BI101=0,"-",'第１表（元）'!BI101)</f>
        <v>-</v>
      </c>
      <c r="BK101" s="125" t="str">
        <f>IF('第１表（元）'!BJ101=0,"-",'第１表（元）'!BJ101)</f>
        <v>-</v>
      </c>
      <c r="BL101" s="125" t="str">
        <f>IF('第１表（元）'!BK101=0,"-",'第１表（元）'!BK101)</f>
        <v>-</v>
      </c>
      <c r="BM101" s="125" t="str">
        <f>IF('第１表（元）'!BL101=0,"-",'第１表（元）'!BL101)</f>
        <v>-</v>
      </c>
      <c r="BN101" s="125" t="str">
        <f>IF('第１表（元）'!BM101=0,"-",'第１表（元）'!BM101)</f>
        <v>-</v>
      </c>
      <c r="BO101" s="125" t="str">
        <f>IF('第１表（元）'!BN101=0,"-",'第１表（元）'!BN101)</f>
        <v>-</v>
      </c>
      <c r="BP101" s="125" t="str">
        <f>IF('第１表（元）'!BO101=0,"-",'第１表（元）'!BO101)</f>
        <v>-</v>
      </c>
      <c r="BQ101" s="125" t="str">
        <f>IF('第１表（元）'!BP101=0,"-",'第１表（元）'!BP101)</f>
        <v>-</v>
      </c>
      <c r="BR101" s="125" t="str">
        <f>IF('第１表（元）'!BQ101=0,"-",'第１表（元）'!BQ101)</f>
        <v>-</v>
      </c>
      <c r="BS101" s="125" t="str">
        <f>IF('第１表（元）'!BR101=0,"-",'第１表（元）'!BR101)</f>
        <v>-</v>
      </c>
      <c r="BT101" s="125" t="str">
        <f>IF('第１表（元）'!BS101=0,"-",'第１表（元）'!BS101)</f>
        <v>-</v>
      </c>
      <c r="BU101" s="125" t="str">
        <f>IF('第１表（元）'!BT101=0,"-",'第１表（元）'!BT101)</f>
        <v>-</v>
      </c>
      <c r="BV101" s="125" t="str">
        <f>IF('第１表（元）'!BU101=0,"-",'第１表（元）'!BU101)</f>
        <v>-</v>
      </c>
      <c r="BW101" s="125" t="str">
        <f>IF('第１表（元）'!BV101=0,"-",'第１表（元）'!BV101)</f>
        <v>-</v>
      </c>
      <c r="BX101" s="126" t="str">
        <f>IF('第１表（元）'!BW101=0,"-",'第１表（元）'!BW101)</f>
        <v>-</v>
      </c>
      <c r="BY101" s="154"/>
    </row>
    <row r="102" spans="1:77" x14ac:dyDescent="0.15">
      <c r="A102" s="16"/>
      <c r="B102" s="17"/>
      <c r="C102" s="18"/>
      <c r="D102" s="18" t="s">
        <v>577</v>
      </c>
      <c r="E102" s="18">
        <v>170</v>
      </c>
      <c r="F102" s="175" t="s">
        <v>113</v>
      </c>
      <c r="G102" s="184">
        <v>1</v>
      </c>
      <c r="H102" s="99" t="s">
        <v>653</v>
      </c>
      <c r="I102" s="127" t="s">
        <v>653</v>
      </c>
      <c r="J102" s="127" t="s">
        <v>653</v>
      </c>
      <c r="K102" s="127" t="s">
        <v>653</v>
      </c>
      <c r="L102" s="127" t="s">
        <v>653</v>
      </c>
      <c r="M102" s="127" t="s">
        <v>653</v>
      </c>
      <c r="N102" s="127" t="s">
        <v>653</v>
      </c>
      <c r="O102" s="127" t="s">
        <v>653</v>
      </c>
      <c r="P102" s="127" t="s">
        <v>653</v>
      </c>
      <c r="Q102" s="127" t="s">
        <v>653</v>
      </c>
      <c r="R102" s="127" t="s">
        <v>653</v>
      </c>
      <c r="S102" s="127" t="s">
        <v>653</v>
      </c>
      <c r="T102" s="127" t="s">
        <v>653</v>
      </c>
      <c r="U102" s="127" t="s">
        <v>653</v>
      </c>
      <c r="V102" s="127" t="s">
        <v>653</v>
      </c>
      <c r="W102" s="127" t="s">
        <v>653</v>
      </c>
      <c r="X102" s="127" t="s">
        <v>653</v>
      </c>
      <c r="Y102" s="127" t="s">
        <v>653</v>
      </c>
      <c r="Z102" s="127" t="s">
        <v>653</v>
      </c>
      <c r="AA102" s="127" t="s">
        <v>653</v>
      </c>
      <c r="AB102" s="127" t="s">
        <v>653</v>
      </c>
      <c r="AC102" s="127" t="s">
        <v>653</v>
      </c>
      <c r="AD102" s="127" t="s">
        <v>653</v>
      </c>
      <c r="AE102" s="127">
        <v>1</v>
      </c>
      <c r="AF102" s="127" t="s">
        <v>653</v>
      </c>
      <c r="AG102" s="127" t="s">
        <v>653</v>
      </c>
      <c r="AH102" s="127" t="s">
        <v>653</v>
      </c>
      <c r="AI102" s="127" t="s">
        <v>653</v>
      </c>
      <c r="AJ102" s="127" t="s">
        <v>653</v>
      </c>
      <c r="AK102" s="127" t="s">
        <v>653</v>
      </c>
      <c r="AL102" s="127" t="s">
        <v>653</v>
      </c>
      <c r="AM102" s="127" t="s">
        <v>653</v>
      </c>
      <c r="AN102" s="127" t="s">
        <v>653</v>
      </c>
      <c r="AO102" s="127" t="s">
        <v>653</v>
      </c>
      <c r="AP102" s="127" t="s">
        <v>653</v>
      </c>
      <c r="AQ102" s="127" t="s">
        <v>653</v>
      </c>
      <c r="AR102" s="127" t="s">
        <v>653</v>
      </c>
      <c r="AS102" s="127" t="s">
        <v>653</v>
      </c>
      <c r="AT102" s="127" t="s">
        <v>653</v>
      </c>
      <c r="AU102" s="127" t="s">
        <v>653</v>
      </c>
      <c r="AV102" s="127" t="s">
        <v>653</v>
      </c>
      <c r="AW102" s="127" t="s">
        <v>653</v>
      </c>
      <c r="AX102" s="127" t="s">
        <v>653</v>
      </c>
      <c r="AY102" s="127" t="s">
        <v>653</v>
      </c>
      <c r="AZ102" s="127" t="s">
        <v>653</v>
      </c>
      <c r="BA102" s="127" t="s">
        <v>653</v>
      </c>
      <c r="BB102" s="127" t="s">
        <v>653</v>
      </c>
      <c r="BC102" s="127" t="s">
        <v>653</v>
      </c>
      <c r="BD102" s="127" t="s">
        <v>653</v>
      </c>
      <c r="BE102" s="127" t="s">
        <v>653</v>
      </c>
      <c r="BF102" s="127" t="s">
        <v>653</v>
      </c>
      <c r="BG102" s="127" t="s">
        <v>653</v>
      </c>
      <c r="BH102" s="127" t="s">
        <v>653</v>
      </c>
      <c r="BI102" s="127" t="s">
        <v>653</v>
      </c>
      <c r="BJ102" s="127" t="s">
        <v>653</v>
      </c>
      <c r="BK102" s="127" t="s">
        <v>653</v>
      </c>
      <c r="BL102" s="127" t="s">
        <v>653</v>
      </c>
      <c r="BM102" s="127" t="s">
        <v>653</v>
      </c>
      <c r="BN102" s="127" t="s">
        <v>653</v>
      </c>
      <c r="BO102" s="127" t="s">
        <v>653</v>
      </c>
      <c r="BP102" s="127" t="s">
        <v>653</v>
      </c>
      <c r="BQ102" s="127" t="s">
        <v>653</v>
      </c>
      <c r="BR102" s="127" t="s">
        <v>653</v>
      </c>
      <c r="BS102" s="127" t="s">
        <v>653</v>
      </c>
      <c r="BT102" s="127" t="s">
        <v>653</v>
      </c>
      <c r="BU102" s="127" t="s">
        <v>653</v>
      </c>
      <c r="BV102" s="127" t="s">
        <v>653</v>
      </c>
      <c r="BW102" s="127" t="s">
        <v>653</v>
      </c>
      <c r="BX102" s="102" t="s">
        <v>653</v>
      </c>
      <c r="BY102" s="154"/>
    </row>
    <row r="103" spans="1:77" x14ac:dyDescent="0.15">
      <c r="A103" s="16"/>
      <c r="B103" s="17"/>
      <c r="C103" s="18"/>
      <c r="D103" s="18"/>
      <c r="E103" s="18">
        <v>172</v>
      </c>
      <c r="F103" s="140" t="s">
        <v>658</v>
      </c>
      <c r="G103" s="184">
        <v>1</v>
      </c>
      <c r="H103" s="99" t="s">
        <v>653</v>
      </c>
      <c r="I103" s="127" t="s">
        <v>653</v>
      </c>
      <c r="J103" s="127" t="s">
        <v>653</v>
      </c>
      <c r="K103" s="127">
        <v>1</v>
      </c>
      <c r="L103" s="127" t="s">
        <v>653</v>
      </c>
      <c r="M103" s="127" t="s">
        <v>653</v>
      </c>
      <c r="N103" s="127" t="s">
        <v>653</v>
      </c>
      <c r="O103" s="127" t="s">
        <v>653</v>
      </c>
      <c r="P103" s="127" t="s">
        <v>653</v>
      </c>
      <c r="Q103" s="127" t="s">
        <v>653</v>
      </c>
      <c r="R103" s="127" t="s">
        <v>653</v>
      </c>
      <c r="S103" s="127" t="s">
        <v>653</v>
      </c>
      <c r="T103" s="127" t="s">
        <v>653</v>
      </c>
      <c r="U103" s="127" t="s">
        <v>653</v>
      </c>
      <c r="V103" s="127" t="s">
        <v>653</v>
      </c>
      <c r="W103" s="127" t="s">
        <v>653</v>
      </c>
      <c r="X103" s="127" t="s">
        <v>653</v>
      </c>
      <c r="Y103" s="127" t="s">
        <v>653</v>
      </c>
      <c r="Z103" s="127" t="s">
        <v>653</v>
      </c>
      <c r="AA103" s="127" t="s">
        <v>653</v>
      </c>
      <c r="AB103" s="127" t="s">
        <v>653</v>
      </c>
      <c r="AC103" s="127" t="s">
        <v>653</v>
      </c>
      <c r="AD103" s="127" t="s">
        <v>653</v>
      </c>
      <c r="AE103" s="127" t="s">
        <v>653</v>
      </c>
      <c r="AF103" s="127" t="s">
        <v>653</v>
      </c>
      <c r="AG103" s="127" t="s">
        <v>653</v>
      </c>
      <c r="AH103" s="127" t="s">
        <v>653</v>
      </c>
      <c r="AI103" s="127" t="s">
        <v>653</v>
      </c>
      <c r="AJ103" s="127" t="s">
        <v>653</v>
      </c>
      <c r="AK103" s="127" t="s">
        <v>653</v>
      </c>
      <c r="AL103" s="127" t="s">
        <v>653</v>
      </c>
      <c r="AM103" s="127" t="s">
        <v>653</v>
      </c>
      <c r="AN103" s="127" t="s">
        <v>653</v>
      </c>
      <c r="AO103" s="127" t="s">
        <v>653</v>
      </c>
      <c r="AP103" s="127" t="s">
        <v>653</v>
      </c>
      <c r="AQ103" s="127" t="s">
        <v>653</v>
      </c>
      <c r="AR103" s="127" t="s">
        <v>653</v>
      </c>
      <c r="AS103" s="127" t="s">
        <v>653</v>
      </c>
      <c r="AT103" s="127" t="s">
        <v>653</v>
      </c>
      <c r="AU103" s="127" t="s">
        <v>653</v>
      </c>
      <c r="AV103" s="127" t="s">
        <v>653</v>
      </c>
      <c r="AW103" s="127" t="s">
        <v>653</v>
      </c>
      <c r="AX103" s="127" t="s">
        <v>653</v>
      </c>
      <c r="AY103" s="127" t="s">
        <v>653</v>
      </c>
      <c r="AZ103" s="127" t="s">
        <v>653</v>
      </c>
      <c r="BA103" s="127" t="s">
        <v>653</v>
      </c>
      <c r="BB103" s="127" t="s">
        <v>653</v>
      </c>
      <c r="BC103" s="127" t="s">
        <v>653</v>
      </c>
      <c r="BD103" s="127" t="s">
        <v>653</v>
      </c>
      <c r="BE103" s="127" t="s">
        <v>653</v>
      </c>
      <c r="BF103" s="127" t="s">
        <v>653</v>
      </c>
      <c r="BG103" s="127" t="s">
        <v>653</v>
      </c>
      <c r="BH103" s="127" t="s">
        <v>653</v>
      </c>
      <c r="BI103" s="127" t="s">
        <v>653</v>
      </c>
      <c r="BJ103" s="127" t="s">
        <v>653</v>
      </c>
      <c r="BK103" s="127" t="s">
        <v>653</v>
      </c>
      <c r="BL103" s="127" t="s">
        <v>653</v>
      </c>
      <c r="BM103" s="127" t="s">
        <v>653</v>
      </c>
      <c r="BN103" s="127" t="s">
        <v>653</v>
      </c>
      <c r="BO103" s="127" t="s">
        <v>653</v>
      </c>
      <c r="BP103" s="127" t="s">
        <v>653</v>
      </c>
      <c r="BQ103" s="127" t="s">
        <v>653</v>
      </c>
      <c r="BR103" s="127" t="s">
        <v>653</v>
      </c>
      <c r="BS103" s="127" t="s">
        <v>653</v>
      </c>
      <c r="BT103" s="127" t="s">
        <v>653</v>
      </c>
      <c r="BU103" s="127" t="s">
        <v>653</v>
      </c>
      <c r="BV103" s="127" t="s">
        <v>653</v>
      </c>
      <c r="BW103" s="127" t="s">
        <v>653</v>
      </c>
      <c r="BX103" s="102" t="s">
        <v>653</v>
      </c>
      <c r="BY103" s="154"/>
    </row>
    <row r="104" spans="1:77" x14ac:dyDescent="0.15">
      <c r="A104" s="16"/>
      <c r="B104" s="17"/>
      <c r="C104" s="18"/>
      <c r="D104" s="18" t="s">
        <v>577</v>
      </c>
      <c r="E104" s="18">
        <v>173</v>
      </c>
      <c r="F104" s="175" t="s">
        <v>659</v>
      </c>
      <c r="G104" s="184">
        <v>1</v>
      </c>
      <c r="H104" s="99" t="s">
        <v>653</v>
      </c>
      <c r="I104" s="127" t="s">
        <v>653</v>
      </c>
      <c r="J104" s="127" t="s">
        <v>653</v>
      </c>
      <c r="K104" s="127" t="s">
        <v>653</v>
      </c>
      <c r="L104" s="127" t="s">
        <v>653</v>
      </c>
      <c r="M104" s="127" t="s">
        <v>653</v>
      </c>
      <c r="N104" s="127" t="s">
        <v>653</v>
      </c>
      <c r="O104" s="127" t="s">
        <v>653</v>
      </c>
      <c r="P104" s="127" t="s">
        <v>653</v>
      </c>
      <c r="Q104" s="127" t="s">
        <v>653</v>
      </c>
      <c r="R104" s="127" t="s">
        <v>653</v>
      </c>
      <c r="S104" s="127" t="s">
        <v>653</v>
      </c>
      <c r="T104" s="127" t="s">
        <v>653</v>
      </c>
      <c r="U104" s="127" t="s">
        <v>653</v>
      </c>
      <c r="V104" s="127" t="s">
        <v>653</v>
      </c>
      <c r="W104" s="127" t="s">
        <v>653</v>
      </c>
      <c r="X104" s="127" t="s">
        <v>653</v>
      </c>
      <c r="Y104" s="127" t="s">
        <v>653</v>
      </c>
      <c r="Z104" s="127" t="s">
        <v>653</v>
      </c>
      <c r="AA104" s="127" t="s">
        <v>653</v>
      </c>
      <c r="AB104" s="127" t="s">
        <v>653</v>
      </c>
      <c r="AC104" s="127" t="s">
        <v>653</v>
      </c>
      <c r="AD104" s="127">
        <v>1</v>
      </c>
      <c r="AE104" s="127" t="s">
        <v>653</v>
      </c>
      <c r="AF104" s="127" t="s">
        <v>653</v>
      </c>
      <c r="AG104" s="127" t="s">
        <v>653</v>
      </c>
      <c r="AH104" s="127" t="s">
        <v>653</v>
      </c>
      <c r="AI104" s="127" t="s">
        <v>653</v>
      </c>
      <c r="AJ104" s="127" t="s">
        <v>653</v>
      </c>
      <c r="AK104" s="127" t="s">
        <v>653</v>
      </c>
      <c r="AL104" s="127" t="s">
        <v>653</v>
      </c>
      <c r="AM104" s="127" t="s">
        <v>653</v>
      </c>
      <c r="AN104" s="127" t="s">
        <v>653</v>
      </c>
      <c r="AO104" s="127" t="s">
        <v>653</v>
      </c>
      <c r="AP104" s="127" t="s">
        <v>653</v>
      </c>
      <c r="AQ104" s="127" t="s">
        <v>653</v>
      </c>
      <c r="AR104" s="127" t="s">
        <v>653</v>
      </c>
      <c r="AS104" s="127" t="s">
        <v>653</v>
      </c>
      <c r="AT104" s="127" t="s">
        <v>653</v>
      </c>
      <c r="AU104" s="127" t="s">
        <v>653</v>
      </c>
      <c r="AV104" s="127" t="s">
        <v>653</v>
      </c>
      <c r="AW104" s="127" t="s">
        <v>653</v>
      </c>
      <c r="AX104" s="127" t="s">
        <v>653</v>
      </c>
      <c r="AY104" s="127" t="s">
        <v>653</v>
      </c>
      <c r="AZ104" s="127" t="s">
        <v>653</v>
      </c>
      <c r="BA104" s="127" t="s">
        <v>653</v>
      </c>
      <c r="BB104" s="127" t="s">
        <v>653</v>
      </c>
      <c r="BC104" s="127" t="s">
        <v>653</v>
      </c>
      <c r="BD104" s="127" t="s">
        <v>653</v>
      </c>
      <c r="BE104" s="127" t="s">
        <v>653</v>
      </c>
      <c r="BF104" s="127" t="s">
        <v>653</v>
      </c>
      <c r="BG104" s="127" t="s">
        <v>653</v>
      </c>
      <c r="BH104" s="127" t="s">
        <v>653</v>
      </c>
      <c r="BI104" s="127" t="s">
        <v>653</v>
      </c>
      <c r="BJ104" s="127" t="s">
        <v>653</v>
      </c>
      <c r="BK104" s="127" t="s">
        <v>653</v>
      </c>
      <c r="BL104" s="127" t="s">
        <v>653</v>
      </c>
      <c r="BM104" s="127" t="s">
        <v>653</v>
      </c>
      <c r="BN104" s="127" t="s">
        <v>653</v>
      </c>
      <c r="BO104" s="127" t="s">
        <v>653</v>
      </c>
      <c r="BP104" s="127" t="s">
        <v>653</v>
      </c>
      <c r="BQ104" s="127" t="s">
        <v>653</v>
      </c>
      <c r="BR104" s="127" t="s">
        <v>653</v>
      </c>
      <c r="BS104" s="127" t="s">
        <v>653</v>
      </c>
      <c r="BT104" s="127" t="s">
        <v>653</v>
      </c>
      <c r="BU104" s="127" t="s">
        <v>653</v>
      </c>
      <c r="BV104" s="127" t="s">
        <v>653</v>
      </c>
      <c r="BW104" s="127" t="s">
        <v>653</v>
      </c>
      <c r="BX104" s="102" t="s">
        <v>653</v>
      </c>
      <c r="BY104" s="154"/>
    </row>
    <row r="105" spans="1:77" x14ac:dyDescent="0.15">
      <c r="A105" s="16"/>
      <c r="B105" s="17"/>
      <c r="C105" s="18"/>
      <c r="D105" s="18" t="s">
        <v>577</v>
      </c>
      <c r="E105" s="18">
        <v>174</v>
      </c>
      <c r="F105" s="175" t="s">
        <v>172</v>
      </c>
      <c r="G105" s="184">
        <v>9</v>
      </c>
      <c r="H105" s="99" t="s">
        <v>653</v>
      </c>
      <c r="I105" s="127" t="s">
        <v>653</v>
      </c>
      <c r="J105" s="127">
        <v>1</v>
      </c>
      <c r="K105" s="127" t="s">
        <v>653</v>
      </c>
      <c r="L105" s="127" t="s">
        <v>653</v>
      </c>
      <c r="M105" s="127" t="s">
        <v>653</v>
      </c>
      <c r="N105" s="127" t="s">
        <v>653</v>
      </c>
      <c r="O105" s="127" t="s">
        <v>653</v>
      </c>
      <c r="P105" s="127" t="s">
        <v>653</v>
      </c>
      <c r="Q105" s="127" t="s">
        <v>653</v>
      </c>
      <c r="R105" s="127" t="s">
        <v>653</v>
      </c>
      <c r="S105" s="127" t="s">
        <v>653</v>
      </c>
      <c r="T105" s="127" t="s">
        <v>653</v>
      </c>
      <c r="U105" s="127" t="s">
        <v>653</v>
      </c>
      <c r="V105" s="127" t="s">
        <v>653</v>
      </c>
      <c r="W105" s="127" t="s">
        <v>653</v>
      </c>
      <c r="X105" s="127" t="s">
        <v>653</v>
      </c>
      <c r="Y105" s="127" t="s">
        <v>653</v>
      </c>
      <c r="Z105" s="127" t="s">
        <v>653</v>
      </c>
      <c r="AA105" s="127">
        <v>1</v>
      </c>
      <c r="AB105" s="127" t="s">
        <v>653</v>
      </c>
      <c r="AC105" s="127" t="s">
        <v>653</v>
      </c>
      <c r="AD105" s="127">
        <v>1</v>
      </c>
      <c r="AE105" s="127">
        <v>4</v>
      </c>
      <c r="AF105" s="127" t="s">
        <v>653</v>
      </c>
      <c r="AG105" s="127" t="s">
        <v>653</v>
      </c>
      <c r="AH105" s="127" t="s">
        <v>653</v>
      </c>
      <c r="AI105" s="127">
        <v>1</v>
      </c>
      <c r="AJ105" s="127" t="s">
        <v>653</v>
      </c>
      <c r="AK105" s="127" t="s">
        <v>653</v>
      </c>
      <c r="AL105" s="127" t="s">
        <v>653</v>
      </c>
      <c r="AM105" s="127" t="s">
        <v>653</v>
      </c>
      <c r="AN105" s="127">
        <v>1</v>
      </c>
      <c r="AO105" s="127" t="s">
        <v>653</v>
      </c>
      <c r="AP105" s="127" t="s">
        <v>653</v>
      </c>
      <c r="AQ105" s="127" t="s">
        <v>653</v>
      </c>
      <c r="AR105" s="127" t="s">
        <v>653</v>
      </c>
      <c r="AS105" s="127" t="s">
        <v>653</v>
      </c>
      <c r="AT105" s="127" t="s">
        <v>653</v>
      </c>
      <c r="AU105" s="127" t="s">
        <v>653</v>
      </c>
      <c r="AV105" s="127" t="s">
        <v>653</v>
      </c>
      <c r="AW105" s="127" t="s">
        <v>653</v>
      </c>
      <c r="AX105" s="127" t="s">
        <v>653</v>
      </c>
      <c r="AY105" s="127" t="s">
        <v>653</v>
      </c>
      <c r="AZ105" s="127" t="s">
        <v>653</v>
      </c>
      <c r="BA105" s="127" t="s">
        <v>653</v>
      </c>
      <c r="BB105" s="127" t="s">
        <v>653</v>
      </c>
      <c r="BC105" s="127" t="s">
        <v>653</v>
      </c>
      <c r="BD105" s="127" t="s">
        <v>653</v>
      </c>
      <c r="BE105" s="127" t="s">
        <v>653</v>
      </c>
      <c r="BF105" s="127" t="s">
        <v>653</v>
      </c>
      <c r="BG105" s="127" t="s">
        <v>653</v>
      </c>
      <c r="BH105" s="127" t="s">
        <v>653</v>
      </c>
      <c r="BI105" s="127" t="s">
        <v>653</v>
      </c>
      <c r="BJ105" s="127" t="s">
        <v>653</v>
      </c>
      <c r="BK105" s="127" t="s">
        <v>653</v>
      </c>
      <c r="BL105" s="127" t="s">
        <v>653</v>
      </c>
      <c r="BM105" s="127" t="s">
        <v>653</v>
      </c>
      <c r="BN105" s="127" t="s">
        <v>653</v>
      </c>
      <c r="BO105" s="127" t="s">
        <v>653</v>
      </c>
      <c r="BP105" s="127" t="s">
        <v>653</v>
      </c>
      <c r="BQ105" s="127" t="s">
        <v>653</v>
      </c>
      <c r="BR105" s="127" t="s">
        <v>653</v>
      </c>
      <c r="BS105" s="127" t="s">
        <v>653</v>
      </c>
      <c r="BT105" s="127" t="s">
        <v>653</v>
      </c>
      <c r="BU105" s="127" t="s">
        <v>653</v>
      </c>
      <c r="BV105" s="127" t="s">
        <v>653</v>
      </c>
      <c r="BW105" s="127" t="s">
        <v>653</v>
      </c>
      <c r="BX105" s="102" t="s">
        <v>653</v>
      </c>
      <c r="BY105" s="154"/>
    </row>
    <row r="106" spans="1:77" x14ac:dyDescent="0.15">
      <c r="A106" s="16"/>
      <c r="B106" s="17"/>
      <c r="C106" s="18"/>
      <c r="D106" s="18" t="s">
        <v>577</v>
      </c>
      <c r="E106" s="18">
        <v>179</v>
      </c>
      <c r="F106" s="175" t="s">
        <v>173</v>
      </c>
      <c r="G106" s="184">
        <v>3</v>
      </c>
      <c r="H106" s="99" t="s">
        <v>653</v>
      </c>
      <c r="I106" s="127" t="s">
        <v>653</v>
      </c>
      <c r="J106" s="127" t="s">
        <v>653</v>
      </c>
      <c r="K106" s="127" t="s">
        <v>653</v>
      </c>
      <c r="L106" s="127" t="s">
        <v>653</v>
      </c>
      <c r="M106" s="127" t="s">
        <v>653</v>
      </c>
      <c r="N106" s="127" t="s">
        <v>653</v>
      </c>
      <c r="O106" s="127" t="s">
        <v>653</v>
      </c>
      <c r="P106" s="127" t="s">
        <v>653</v>
      </c>
      <c r="Q106" s="127" t="s">
        <v>653</v>
      </c>
      <c r="R106" s="127" t="s">
        <v>653</v>
      </c>
      <c r="S106" s="127" t="s">
        <v>653</v>
      </c>
      <c r="T106" s="127" t="s">
        <v>653</v>
      </c>
      <c r="U106" s="127" t="s">
        <v>653</v>
      </c>
      <c r="V106" s="127" t="s">
        <v>653</v>
      </c>
      <c r="W106" s="127" t="s">
        <v>653</v>
      </c>
      <c r="X106" s="127" t="s">
        <v>653</v>
      </c>
      <c r="Y106" s="127">
        <v>1</v>
      </c>
      <c r="Z106" s="127" t="s">
        <v>653</v>
      </c>
      <c r="AA106" s="127" t="s">
        <v>653</v>
      </c>
      <c r="AB106" s="127" t="s">
        <v>653</v>
      </c>
      <c r="AC106" s="127" t="s">
        <v>653</v>
      </c>
      <c r="AD106" s="127">
        <v>1</v>
      </c>
      <c r="AE106" s="127" t="s">
        <v>653</v>
      </c>
      <c r="AF106" s="127" t="s">
        <v>653</v>
      </c>
      <c r="AG106" s="127" t="s">
        <v>653</v>
      </c>
      <c r="AH106" s="127">
        <v>1</v>
      </c>
      <c r="AI106" s="127" t="s">
        <v>653</v>
      </c>
      <c r="AJ106" s="127" t="s">
        <v>653</v>
      </c>
      <c r="AK106" s="127" t="s">
        <v>653</v>
      </c>
      <c r="AL106" s="127" t="s">
        <v>653</v>
      </c>
      <c r="AM106" s="127" t="s">
        <v>653</v>
      </c>
      <c r="AN106" s="127" t="s">
        <v>653</v>
      </c>
      <c r="AO106" s="127" t="s">
        <v>653</v>
      </c>
      <c r="AP106" s="127" t="s">
        <v>653</v>
      </c>
      <c r="AQ106" s="127" t="s">
        <v>653</v>
      </c>
      <c r="AR106" s="127" t="s">
        <v>653</v>
      </c>
      <c r="AS106" s="127" t="s">
        <v>653</v>
      </c>
      <c r="AT106" s="127" t="s">
        <v>653</v>
      </c>
      <c r="AU106" s="127" t="s">
        <v>653</v>
      </c>
      <c r="AV106" s="127" t="s">
        <v>653</v>
      </c>
      <c r="AW106" s="127" t="s">
        <v>653</v>
      </c>
      <c r="AX106" s="127" t="s">
        <v>653</v>
      </c>
      <c r="AY106" s="127" t="s">
        <v>653</v>
      </c>
      <c r="AZ106" s="127" t="s">
        <v>653</v>
      </c>
      <c r="BA106" s="127" t="s">
        <v>653</v>
      </c>
      <c r="BB106" s="127" t="s">
        <v>653</v>
      </c>
      <c r="BC106" s="127" t="s">
        <v>653</v>
      </c>
      <c r="BD106" s="127" t="s">
        <v>653</v>
      </c>
      <c r="BE106" s="127" t="s">
        <v>653</v>
      </c>
      <c r="BF106" s="127" t="s">
        <v>653</v>
      </c>
      <c r="BG106" s="127" t="s">
        <v>653</v>
      </c>
      <c r="BH106" s="127" t="s">
        <v>653</v>
      </c>
      <c r="BI106" s="127" t="s">
        <v>653</v>
      </c>
      <c r="BJ106" s="127" t="s">
        <v>653</v>
      </c>
      <c r="BK106" s="127" t="s">
        <v>653</v>
      </c>
      <c r="BL106" s="127" t="s">
        <v>653</v>
      </c>
      <c r="BM106" s="127" t="s">
        <v>653</v>
      </c>
      <c r="BN106" s="127" t="s">
        <v>653</v>
      </c>
      <c r="BO106" s="127" t="s">
        <v>653</v>
      </c>
      <c r="BP106" s="127" t="s">
        <v>653</v>
      </c>
      <c r="BQ106" s="127" t="s">
        <v>653</v>
      </c>
      <c r="BR106" s="127" t="s">
        <v>653</v>
      </c>
      <c r="BS106" s="127" t="s">
        <v>653</v>
      </c>
      <c r="BT106" s="127" t="s">
        <v>653</v>
      </c>
      <c r="BU106" s="127" t="s">
        <v>653</v>
      </c>
      <c r="BV106" s="127" t="s">
        <v>653</v>
      </c>
      <c r="BW106" s="127" t="s">
        <v>653</v>
      </c>
      <c r="BX106" s="102" t="s">
        <v>653</v>
      </c>
      <c r="BY106" s="154"/>
    </row>
    <row r="107" spans="1:77" x14ac:dyDescent="0.15">
      <c r="A107" s="12"/>
      <c r="B107" s="13"/>
      <c r="C107" s="14">
        <v>18</v>
      </c>
      <c r="D107" s="14" t="s">
        <v>510</v>
      </c>
      <c r="E107" s="14"/>
      <c r="F107" s="174"/>
      <c r="G107" s="183">
        <v>64</v>
      </c>
      <c r="H107" s="125" t="str">
        <f>IF('第１表（元）'!G107=0,"-",'第１表（元）'!G107)</f>
        <v>-</v>
      </c>
      <c r="I107" s="125">
        <f>IF('第１表（元）'!H107=0,"-",'第１表（元）'!H107)</f>
        <v>4</v>
      </c>
      <c r="J107" s="125" t="str">
        <f>IF('[1]第１表（元）'!I107=0,"-",'[1]第１表（元）'!I107)</f>
        <v>-</v>
      </c>
      <c r="K107" s="125">
        <f>IF('第１表（元）'!J107=0,"-",'第１表（元）'!J107)</f>
        <v>1</v>
      </c>
      <c r="L107" s="125" t="str">
        <f>IF('第１表（元）'!K107=0,"-",'第１表（元）'!K107)</f>
        <v>-</v>
      </c>
      <c r="M107" s="125">
        <f>IF('第１表（元）'!L107=0,"-",'第１表（元）'!L107)</f>
        <v>1</v>
      </c>
      <c r="N107" s="125" t="str">
        <f>IF('第１表（元）'!M107=0,"-",'第１表（元）'!M107)</f>
        <v>-</v>
      </c>
      <c r="O107" s="125" t="str">
        <f>IF('第１表（元）'!N107=0,"-",'第１表（元）'!N107)</f>
        <v>-</v>
      </c>
      <c r="P107" s="125" t="str">
        <f>IF('[1]第１表（元）'!O107=0,"-",'[1]第１表（元）'!O107)</f>
        <v>-</v>
      </c>
      <c r="Q107" s="125">
        <f>IF('第１表（元）'!P107=0,"-",'第１表（元）'!P107)</f>
        <v>1</v>
      </c>
      <c r="R107" s="125">
        <f>IF('第１表（元）'!Q107=0,"-",'第１表（元）'!Q107)</f>
        <v>1</v>
      </c>
      <c r="S107" s="125" t="str">
        <f>IF('第１表（元）'!R107=0,"-",'第１表（元）'!R107)</f>
        <v>-</v>
      </c>
      <c r="T107" s="125" t="str">
        <f>IF('第１表（元）'!S107=0,"-",'第１表（元）'!S107)</f>
        <v>-</v>
      </c>
      <c r="U107" s="125" t="str">
        <f>IF('第１表（元）'!T107=0,"-",'第１表（元）'!T107)</f>
        <v>-</v>
      </c>
      <c r="V107" s="125">
        <f>IF('第１表（元）'!U107=0,"-",'第１表（元）'!U107)</f>
        <v>1</v>
      </c>
      <c r="W107" s="125" t="str">
        <f>IF('第１表（元）'!V107=0,"-",'第１表（元）'!V107)</f>
        <v>-</v>
      </c>
      <c r="X107" s="125">
        <f>IF('第１表（元）'!W107=0,"-",'第１表（元）'!W107)</f>
        <v>1</v>
      </c>
      <c r="Y107" s="125" t="str">
        <f>IF('第１表（元）'!X107=0,"-",'第１表（元）'!X107)</f>
        <v>-</v>
      </c>
      <c r="Z107" s="125">
        <f>IF('第１表（元）'!Y107=0,"-",'第１表（元）'!Y107)</f>
        <v>5</v>
      </c>
      <c r="AA107" s="125">
        <f>IF('第１表（元）'!Z107=0,"-",'第１表（元）'!Z107)</f>
        <v>4</v>
      </c>
      <c r="AB107" s="125" t="str">
        <f>IF('第１表（元）'!AA107=0,"-",'第１表（元）'!AA107)</f>
        <v>-</v>
      </c>
      <c r="AC107" s="125" t="str">
        <f>IF('第１表（元）'!AB107=0,"-",'第１表（元）'!AB107)</f>
        <v>-</v>
      </c>
      <c r="AD107" s="125">
        <f>IF('第１表（元）'!AC107=0,"-",'第１表（元）'!AC107)</f>
        <v>2</v>
      </c>
      <c r="AE107" s="125" t="str">
        <f>IF('第１表（元）'!AD107=0,"-",'第１表（元）'!AD107)</f>
        <v>-</v>
      </c>
      <c r="AF107" s="125">
        <f>IF('第１表（元）'!AE107=0,"-",'第１表（元）'!AE107)</f>
        <v>1</v>
      </c>
      <c r="AG107" s="125" t="str">
        <f>IF('第１表（元）'!AF107=0,"-",'第１表（元）'!AF107)</f>
        <v>-</v>
      </c>
      <c r="AH107" s="125">
        <f>IF('第１表（元）'!AG107=0,"-",'第１表（元）'!AG107)</f>
        <v>1</v>
      </c>
      <c r="AI107" s="125" t="str">
        <f>IF('第１表（元）'!AH107=0,"-",'第１表（元）'!AH107)</f>
        <v>-</v>
      </c>
      <c r="AJ107" s="125" t="str">
        <f>IF('第１表（元）'!AI107=0,"-",'第１表（元）'!AI107)</f>
        <v>-</v>
      </c>
      <c r="AK107" s="125">
        <f>IF('第１表（元）'!AJ107=0,"-",'第１表（元）'!AJ107)</f>
        <v>1</v>
      </c>
      <c r="AL107" s="125" t="str">
        <f>IF('第１表（元）'!AK107=0,"-",'第１表（元）'!AK107)</f>
        <v>-</v>
      </c>
      <c r="AM107" s="125">
        <f>IF('第１表（元）'!AL107=0,"-",'第１表（元）'!AL107)</f>
        <v>2</v>
      </c>
      <c r="AN107" s="125">
        <f>IF('第１表（元）'!AM107=0,"-",'第１表（元）'!AM107)</f>
        <v>5</v>
      </c>
      <c r="AO107" s="125">
        <f>IF('第１表（元）'!AN107=0,"-",'第１表（元）'!AN107)</f>
        <v>1</v>
      </c>
      <c r="AP107" s="125" t="str">
        <f>IF('第１表（元）'!AO107=0,"-",'第１表（元）'!AO107)</f>
        <v>-</v>
      </c>
      <c r="AQ107" s="125" t="str">
        <f>IF('第１表（元）'!AP107=0,"-",'第１表（元）'!AP107)</f>
        <v>-</v>
      </c>
      <c r="AR107" s="125">
        <f>IF('第１表（元）'!AQ107=0,"-",'第１表（元）'!AQ107)</f>
        <v>1</v>
      </c>
      <c r="AS107" s="125">
        <f>IF('第１表（元）'!AR107=0,"-",'第１表（元）'!AR107)</f>
        <v>2</v>
      </c>
      <c r="AT107" s="125" t="str">
        <f>IF('第１表（元）'!AS107=0,"-",'第１表（元）'!AS107)</f>
        <v>-</v>
      </c>
      <c r="AU107" s="125" t="str">
        <f>IF('第１表（元）'!AT107=0,"-",'第１表（元）'!AT107)</f>
        <v>-</v>
      </c>
      <c r="AV107" s="125">
        <f>IF('第１表（元）'!AU107=0,"-",'第１表（元）'!AU107)</f>
        <v>3</v>
      </c>
      <c r="AW107" s="125">
        <f>IF('第１表（元）'!AV107=0,"-",'第１表（元）'!AV107)</f>
        <v>1</v>
      </c>
      <c r="AX107" s="125">
        <f>IF('第１表（元）'!AW107=0,"-",'第１表（元）'!AW107)</f>
        <v>1</v>
      </c>
      <c r="AY107" s="125">
        <f>IF('第１表（元）'!AX107=0,"-",'第１表（元）'!AX107)</f>
        <v>1</v>
      </c>
      <c r="AZ107" s="125">
        <f>IF('第１表（元）'!AY107=0,"-",'第１表（元）'!AY107)</f>
        <v>1</v>
      </c>
      <c r="BA107" s="125">
        <f>IF('第１表（元）'!AZ107=0,"-",'第１表（元）'!AZ107)</f>
        <v>1</v>
      </c>
      <c r="BB107" s="125">
        <f>IF('第１表（元）'!BA107=0,"-",'第１表（元）'!BA107)</f>
        <v>2</v>
      </c>
      <c r="BC107" s="125">
        <f>IF('第１表（元）'!BB107=0,"-",'第１表（元）'!BB107)</f>
        <v>1</v>
      </c>
      <c r="BD107" s="125">
        <f>IF('第１表（元）'!BC107=0,"-",'第１表（元）'!BC107)</f>
        <v>1</v>
      </c>
      <c r="BE107" s="125" t="str">
        <f>IF('第１表（元）'!BD107=0,"-",'第１表（元）'!BD107)</f>
        <v>-</v>
      </c>
      <c r="BF107" s="125">
        <f>IF('第１表（元）'!BE107=0,"-",'第１表（元）'!BE107)</f>
        <v>2</v>
      </c>
      <c r="BG107" s="125" t="str">
        <f>IF('第１表（元）'!BF107=0,"-",'第１表（元）'!BF107)</f>
        <v>-</v>
      </c>
      <c r="BH107" s="125" t="str">
        <f>IF('第１表（元）'!BG107=0,"-",'第１表（元）'!BG107)</f>
        <v>-</v>
      </c>
      <c r="BI107" s="125" t="str">
        <f>IF('第１表（元）'!BH107=0,"-",'第１表（元）'!BH107)</f>
        <v>-</v>
      </c>
      <c r="BJ107" s="125">
        <f>IF('第１表（元）'!BI107=0,"-",'第１表（元）'!BI107)</f>
        <v>2</v>
      </c>
      <c r="BK107" s="125" t="str">
        <f>IF('第１表（元）'!BJ107=0,"-",'第１表（元）'!BJ107)</f>
        <v>-</v>
      </c>
      <c r="BL107" s="125" t="str">
        <f>IF('第１表（元）'!BK107=0,"-",'第１表（元）'!BK107)</f>
        <v>-</v>
      </c>
      <c r="BM107" s="125" t="str">
        <f>IF('第１表（元）'!BL107=0,"-",'第１表（元）'!BL107)</f>
        <v>-</v>
      </c>
      <c r="BN107" s="125" t="str">
        <f>IF('第１表（元）'!BM107=0,"-",'第１表（元）'!BM107)</f>
        <v>-</v>
      </c>
      <c r="BO107" s="125" t="str">
        <f>IF('第１表（元）'!BN107=0,"-",'第１表（元）'!BN107)</f>
        <v>-</v>
      </c>
      <c r="BP107" s="125">
        <f>IF('第１表（元）'!BO107=0,"-",'第１表（元）'!BO107)</f>
        <v>2</v>
      </c>
      <c r="BQ107" s="125" t="str">
        <f>IF('第１表（元）'!BP107=0,"-",'第１表（元）'!BP107)</f>
        <v>-</v>
      </c>
      <c r="BR107" s="125" t="str">
        <f>IF('第１表（元）'!BQ107=0,"-",'第１表（元）'!BQ107)</f>
        <v>-</v>
      </c>
      <c r="BS107" s="125">
        <f>IF('第１表（元）'!BR107=0,"-",'第１表（元）'!BR107)</f>
        <v>2</v>
      </c>
      <c r="BT107" s="125" t="str">
        <f>IF('第１表（元）'!BS107=0,"-",'第１表（元）'!BS107)</f>
        <v>-</v>
      </c>
      <c r="BU107" s="125" t="str">
        <f>IF('第１表（元）'!BT107=0,"-",'第１表（元）'!BT107)</f>
        <v>-</v>
      </c>
      <c r="BV107" s="125" t="str">
        <f>IF('第１表（元）'!BU107=0,"-",'第１表（元）'!BU107)</f>
        <v>-</v>
      </c>
      <c r="BW107" s="125">
        <f>IF('第１表（元）'!BV107=0,"-",'第１表（元）'!BV107)</f>
        <v>9</v>
      </c>
      <c r="BX107" s="126" t="str">
        <f>IF('第１表（元）'!BW107=0,"-",'第１表（元）'!BW107)</f>
        <v>-</v>
      </c>
      <c r="BY107" s="154"/>
    </row>
    <row r="108" spans="1:77" x14ac:dyDescent="0.15">
      <c r="A108" s="16"/>
      <c r="B108" s="17"/>
      <c r="C108" s="18"/>
      <c r="D108" s="18" t="s">
        <v>577</v>
      </c>
      <c r="E108" s="18">
        <v>180</v>
      </c>
      <c r="F108" s="175" t="s">
        <v>113</v>
      </c>
      <c r="G108" s="184">
        <v>2</v>
      </c>
      <c r="H108" s="99" t="s">
        <v>653</v>
      </c>
      <c r="I108" s="127" t="s">
        <v>653</v>
      </c>
      <c r="J108" s="127" t="s">
        <v>653</v>
      </c>
      <c r="K108" s="127" t="s">
        <v>653</v>
      </c>
      <c r="L108" s="127" t="s">
        <v>653</v>
      </c>
      <c r="M108" s="127" t="s">
        <v>653</v>
      </c>
      <c r="N108" s="127" t="s">
        <v>653</v>
      </c>
      <c r="O108" s="127" t="s">
        <v>653</v>
      </c>
      <c r="P108" s="127" t="s">
        <v>653</v>
      </c>
      <c r="Q108" s="127" t="s">
        <v>653</v>
      </c>
      <c r="R108" s="127" t="s">
        <v>653</v>
      </c>
      <c r="S108" s="127" t="s">
        <v>653</v>
      </c>
      <c r="T108" s="127" t="s">
        <v>653</v>
      </c>
      <c r="U108" s="127" t="s">
        <v>653</v>
      </c>
      <c r="V108" s="127" t="s">
        <v>653</v>
      </c>
      <c r="W108" s="127" t="s">
        <v>653</v>
      </c>
      <c r="X108" s="127" t="s">
        <v>653</v>
      </c>
      <c r="Y108" s="127" t="s">
        <v>653</v>
      </c>
      <c r="Z108" s="127">
        <v>1</v>
      </c>
      <c r="AA108" s="127" t="s">
        <v>653</v>
      </c>
      <c r="AB108" s="127" t="s">
        <v>653</v>
      </c>
      <c r="AC108" s="127" t="s">
        <v>653</v>
      </c>
      <c r="AD108" s="127" t="s">
        <v>653</v>
      </c>
      <c r="AE108" s="127" t="s">
        <v>653</v>
      </c>
      <c r="AF108" s="127" t="s">
        <v>653</v>
      </c>
      <c r="AG108" s="127" t="s">
        <v>653</v>
      </c>
      <c r="AH108" s="127" t="s">
        <v>653</v>
      </c>
      <c r="AI108" s="127" t="s">
        <v>653</v>
      </c>
      <c r="AJ108" s="127" t="s">
        <v>653</v>
      </c>
      <c r="AK108" s="127" t="s">
        <v>653</v>
      </c>
      <c r="AL108" s="127" t="s">
        <v>653</v>
      </c>
      <c r="AM108" s="127" t="s">
        <v>653</v>
      </c>
      <c r="AN108" s="127">
        <v>1</v>
      </c>
      <c r="AO108" s="127" t="s">
        <v>653</v>
      </c>
      <c r="AP108" s="127" t="s">
        <v>653</v>
      </c>
      <c r="AQ108" s="127" t="s">
        <v>653</v>
      </c>
      <c r="AR108" s="127" t="s">
        <v>653</v>
      </c>
      <c r="AS108" s="127" t="s">
        <v>653</v>
      </c>
      <c r="AT108" s="127" t="s">
        <v>653</v>
      </c>
      <c r="AU108" s="127" t="s">
        <v>653</v>
      </c>
      <c r="AV108" s="127" t="s">
        <v>653</v>
      </c>
      <c r="AW108" s="127" t="s">
        <v>653</v>
      </c>
      <c r="AX108" s="127" t="s">
        <v>653</v>
      </c>
      <c r="AY108" s="127" t="s">
        <v>653</v>
      </c>
      <c r="AZ108" s="127" t="s">
        <v>653</v>
      </c>
      <c r="BA108" s="127" t="s">
        <v>653</v>
      </c>
      <c r="BB108" s="127" t="s">
        <v>653</v>
      </c>
      <c r="BC108" s="127" t="s">
        <v>653</v>
      </c>
      <c r="BD108" s="127" t="s">
        <v>653</v>
      </c>
      <c r="BE108" s="127" t="s">
        <v>653</v>
      </c>
      <c r="BF108" s="127" t="s">
        <v>653</v>
      </c>
      <c r="BG108" s="127" t="s">
        <v>653</v>
      </c>
      <c r="BH108" s="127" t="s">
        <v>653</v>
      </c>
      <c r="BI108" s="127" t="s">
        <v>653</v>
      </c>
      <c r="BJ108" s="127" t="s">
        <v>653</v>
      </c>
      <c r="BK108" s="127" t="s">
        <v>653</v>
      </c>
      <c r="BL108" s="127" t="s">
        <v>653</v>
      </c>
      <c r="BM108" s="127" t="s">
        <v>653</v>
      </c>
      <c r="BN108" s="127" t="s">
        <v>653</v>
      </c>
      <c r="BO108" s="127" t="s">
        <v>653</v>
      </c>
      <c r="BP108" s="127" t="s">
        <v>653</v>
      </c>
      <c r="BQ108" s="127" t="s">
        <v>653</v>
      </c>
      <c r="BR108" s="127" t="s">
        <v>653</v>
      </c>
      <c r="BS108" s="127" t="s">
        <v>653</v>
      </c>
      <c r="BT108" s="127" t="s">
        <v>653</v>
      </c>
      <c r="BU108" s="127" t="s">
        <v>653</v>
      </c>
      <c r="BV108" s="127" t="s">
        <v>653</v>
      </c>
      <c r="BW108" s="127" t="s">
        <v>653</v>
      </c>
      <c r="BX108" s="102" t="s">
        <v>653</v>
      </c>
      <c r="BY108" s="154"/>
    </row>
    <row r="109" spans="1:77" x14ac:dyDescent="0.15">
      <c r="A109" s="16"/>
      <c r="B109" s="17"/>
      <c r="C109" s="18"/>
      <c r="D109" s="18" t="s">
        <v>577</v>
      </c>
      <c r="E109" s="18">
        <v>181</v>
      </c>
      <c r="F109" s="175" t="s">
        <v>174</v>
      </c>
      <c r="G109" s="184">
        <v>6</v>
      </c>
      <c r="H109" s="99" t="s">
        <v>653</v>
      </c>
      <c r="I109" s="127">
        <v>1</v>
      </c>
      <c r="J109" s="127" t="s">
        <v>653</v>
      </c>
      <c r="K109" s="127" t="s">
        <v>653</v>
      </c>
      <c r="L109" s="127" t="s">
        <v>653</v>
      </c>
      <c r="M109" s="127" t="s">
        <v>653</v>
      </c>
      <c r="N109" s="127" t="s">
        <v>653</v>
      </c>
      <c r="O109" s="127" t="s">
        <v>653</v>
      </c>
      <c r="P109" s="127" t="s">
        <v>653</v>
      </c>
      <c r="Q109" s="127" t="s">
        <v>653</v>
      </c>
      <c r="R109" s="127" t="s">
        <v>653</v>
      </c>
      <c r="S109" s="127" t="s">
        <v>653</v>
      </c>
      <c r="T109" s="127" t="s">
        <v>653</v>
      </c>
      <c r="U109" s="127" t="s">
        <v>653</v>
      </c>
      <c r="V109" s="127" t="s">
        <v>653</v>
      </c>
      <c r="W109" s="127" t="s">
        <v>653</v>
      </c>
      <c r="X109" s="127" t="s">
        <v>653</v>
      </c>
      <c r="Y109" s="127" t="s">
        <v>653</v>
      </c>
      <c r="Z109" s="127" t="s">
        <v>653</v>
      </c>
      <c r="AA109" s="127" t="s">
        <v>653</v>
      </c>
      <c r="AB109" s="127" t="s">
        <v>653</v>
      </c>
      <c r="AC109" s="127" t="s">
        <v>653</v>
      </c>
      <c r="AD109" s="127" t="s">
        <v>653</v>
      </c>
      <c r="AE109" s="127" t="s">
        <v>653</v>
      </c>
      <c r="AF109" s="127">
        <v>1</v>
      </c>
      <c r="AG109" s="127" t="s">
        <v>653</v>
      </c>
      <c r="AH109" s="127" t="s">
        <v>653</v>
      </c>
      <c r="AI109" s="127" t="s">
        <v>653</v>
      </c>
      <c r="AJ109" s="127" t="s">
        <v>653</v>
      </c>
      <c r="AK109" s="127" t="s">
        <v>653</v>
      </c>
      <c r="AL109" s="127" t="s">
        <v>653</v>
      </c>
      <c r="AM109" s="127" t="s">
        <v>653</v>
      </c>
      <c r="AN109" s="127" t="s">
        <v>653</v>
      </c>
      <c r="AO109" s="127">
        <v>1</v>
      </c>
      <c r="AP109" s="127" t="s">
        <v>653</v>
      </c>
      <c r="AQ109" s="127" t="s">
        <v>653</v>
      </c>
      <c r="AR109" s="127" t="s">
        <v>653</v>
      </c>
      <c r="AS109" s="127" t="s">
        <v>653</v>
      </c>
      <c r="AT109" s="127" t="s">
        <v>653</v>
      </c>
      <c r="AU109" s="127" t="s">
        <v>653</v>
      </c>
      <c r="AV109" s="127">
        <v>1</v>
      </c>
      <c r="AW109" s="127" t="s">
        <v>653</v>
      </c>
      <c r="AX109" s="127" t="s">
        <v>653</v>
      </c>
      <c r="AY109" s="127" t="s">
        <v>653</v>
      </c>
      <c r="AZ109" s="127">
        <v>1</v>
      </c>
      <c r="BA109" s="127" t="s">
        <v>653</v>
      </c>
      <c r="BB109" s="127">
        <v>1</v>
      </c>
      <c r="BC109" s="127" t="s">
        <v>653</v>
      </c>
      <c r="BD109" s="127" t="s">
        <v>653</v>
      </c>
      <c r="BE109" s="127" t="s">
        <v>653</v>
      </c>
      <c r="BF109" s="127" t="s">
        <v>653</v>
      </c>
      <c r="BG109" s="127" t="s">
        <v>653</v>
      </c>
      <c r="BH109" s="127" t="s">
        <v>653</v>
      </c>
      <c r="BI109" s="127" t="s">
        <v>653</v>
      </c>
      <c r="BJ109" s="127" t="s">
        <v>653</v>
      </c>
      <c r="BK109" s="127" t="s">
        <v>653</v>
      </c>
      <c r="BL109" s="127" t="s">
        <v>653</v>
      </c>
      <c r="BM109" s="127" t="s">
        <v>653</v>
      </c>
      <c r="BN109" s="127" t="s">
        <v>653</v>
      </c>
      <c r="BO109" s="127" t="s">
        <v>653</v>
      </c>
      <c r="BP109" s="127" t="s">
        <v>653</v>
      </c>
      <c r="BQ109" s="127" t="s">
        <v>653</v>
      </c>
      <c r="BR109" s="127" t="s">
        <v>653</v>
      </c>
      <c r="BS109" s="127" t="s">
        <v>653</v>
      </c>
      <c r="BT109" s="127" t="s">
        <v>653</v>
      </c>
      <c r="BU109" s="127" t="s">
        <v>653</v>
      </c>
      <c r="BV109" s="127" t="s">
        <v>653</v>
      </c>
      <c r="BW109" s="127" t="s">
        <v>653</v>
      </c>
      <c r="BX109" s="102" t="s">
        <v>653</v>
      </c>
      <c r="BY109" s="154"/>
    </row>
    <row r="110" spans="1:77" x14ac:dyDescent="0.15">
      <c r="A110" s="16"/>
      <c r="B110" s="17"/>
      <c r="C110" s="18"/>
      <c r="D110" s="18" t="s">
        <v>577</v>
      </c>
      <c r="E110" s="18">
        <v>182</v>
      </c>
      <c r="F110" s="175" t="s">
        <v>175</v>
      </c>
      <c r="G110" s="184">
        <v>8</v>
      </c>
      <c r="H110" s="99" t="s">
        <v>653</v>
      </c>
      <c r="I110" s="127" t="s">
        <v>653</v>
      </c>
      <c r="J110" s="127" t="s">
        <v>653</v>
      </c>
      <c r="K110" s="127" t="s">
        <v>653</v>
      </c>
      <c r="L110" s="127" t="s">
        <v>653</v>
      </c>
      <c r="M110" s="127" t="s">
        <v>653</v>
      </c>
      <c r="N110" s="127" t="s">
        <v>653</v>
      </c>
      <c r="O110" s="127" t="s">
        <v>653</v>
      </c>
      <c r="P110" s="127" t="s">
        <v>653</v>
      </c>
      <c r="Q110" s="127" t="s">
        <v>653</v>
      </c>
      <c r="R110" s="127" t="s">
        <v>653</v>
      </c>
      <c r="S110" s="127" t="s">
        <v>653</v>
      </c>
      <c r="T110" s="127" t="s">
        <v>653</v>
      </c>
      <c r="U110" s="127" t="s">
        <v>653</v>
      </c>
      <c r="V110" s="127" t="s">
        <v>653</v>
      </c>
      <c r="W110" s="127" t="s">
        <v>653</v>
      </c>
      <c r="X110" s="127" t="s">
        <v>653</v>
      </c>
      <c r="Y110" s="127" t="s">
        <v>653</v>
      </c>
      <c r="Z110" s="127" t="s">
        <v>653</v>
      </c>
      <c r="AA110" s="127">
        <v>2</v>
      </c>
      <c r="AB110" s="127" t="s">
        <v>653</v>
      </c>
      <c r="AC110" s="127" t="s">
        <v>653</v>
      </c>
      <c r="AD110" s="127" t="s">
        <v>653</v>
      </c>
      <c r="AE110" s="127" t="s">
        <v>653</v>
      </c>
      <c r="AF110" s="127" t="s">
        <v>653</v>
      </c>
      <c r="AG110" s="127" t="s">
        <v>653</v>
      </c>
      <c r="AH110" s="127" t="s">
        <v>653</v>
      </c>
      <c r="AI110" s="127" t="s">
        <v>653</v>
      </c>
      <c r="AJ110" s="127" t="s">
        <v>653</v>
      </c>
      <c r="AK110" s="127">
        <v>1</v>
      </c>
      <c r="AL110" s="127" t="s">
        <v>653</v>
      </c>
      <c r="AM110" s="127" t="s">
        <v>653</v>
      </c>
      <c r="AN110" s="127" t="s">
        <v>653</v>
      </c>
      <c r="AO110" s="127" t="s">
        <v>653</v>
      </c>
      <c r="AP110" s="127" t="s">
        <v>653</v>
      </c>
      <c r="AQ110" s="127" t="s">
        <v>653</v>
      </c>
      <c r="AR110" s="127" t="s">
        <v>653</v>
      </c>
      <c r="AS110" s="127">
        <v>1</v>
      </c>
      <c r="AT110" s="127" t="s">
        <v>653</v>
      </c>
      <c r="AU110" s="127" t="s">
        <v>653</v>
      </c>
      <c r="AV110" s="127" t="s">
        <v>653</v>
      </c>
      <c r="AW110" s="127" t="s">
        <v>653</v>
      </c>
      <c r="AX110" s="127" t="s">
        <v>653</v>
      </c>
      <c r="AY110" s="127" t="s">
        <v>653</v>
      </c>
      <c r="AZ110" s="127" t="s">
        <v>653</v>
      </c>
      <c r="BA110" s="127" t="s">
        <v>653</v>
      </c>
      <c r="BB110" s="127" t="s">
        <v>653</v>
      </c>
      <c r="BC110" s="127">
        <v>1</v>
      </c>
      <c r="BD110" s="127" t="s">
        <v>653</v>
      </c>
      <c r="BE110" s="127" t="s">
        <v>653</v>
      </c>
      <c r="BF110" s="127">
        <v>1</v>
      </c>
      <c r="BG110" s="127" t="s">
        <v>653</v>
      </c>
      <c r="BH110" s="127" t="s">
        <v>653</v>
      </c>
      <c r="BI110" s="127" t="s">
        <v>653</v>
      </c>
      <c r="BJ110" s="127" t="s">
        <v>653</v>
      </c>
      <c r="BK110" s="127" t="s">
        <v>653</v>
      </c>
      <c r="BL110" s="127" t="s">
        <v>653</v>
      </c>
      <c r="BM110" s="127" t="s">
        <v>653</v>
      </c>
      <c r="BN110" s="127" t="s">
        <v>653</v>
      </c>
      <c r="BO110" s="127" t="s">
        <v>653</v>
      </c>
      <c r="BP110" s="127" t="s">
        <v>653</v>
      </c>
      <c r="BQ110" s="127" t="s">
        <v>653</v>
      </c>
      <c r="BR110" s="127" t="s">
        <v>653</v>
      </c>
      <c r="BS110" s="127" t="s">
        <v>653</v>
      </c>
      <c r="BT110" s="127" t="s">
        <v>653</v>
      </c>
      <c r="BU110" s="127" t="s">
        <v>653</v>
      </c>
      <c r="BV110" s="127" t="s">
        <v>653</v>
      </c>
      <c r="BW110" s="127">
        <v>2</v>
      </c>
      <c r="BX110" s="102" t="s">
        <v>653</v>
      </c>
      <c r="BY110" s="154"/>
    </row>
    <row r="111" spans="1:77" x14ac:dyDescent="0.15">
      <c r="A111" s="16"/>
      <c r="B111" s="17"/>
      <c r="C111" s="18"/>
      <c r="D111" s="18" t="s">
        <v>577</v>
      </c>
      <c r="E111" s="18">
        <v>183</v>
      </c>
      <c r="F111" s="175" t="s">
        <v>176</v>
      </c>
      <c r="G111" s="184">
        <v>13</v>
      </c>
      <c r="H111" s="99" t="s">
        <v>653</v>
      </c>
      <c r="I111" s="127" t="s">
        <v>653</v>
      </c>
      <c r="J111" s="127" t="s">
        <v>653</v>
      </c>
      <c r="K111" s="127" t="s">
        <v>653</v>
      </c>
      <c r="L111" s="127" t="s">
        <v>653</v>
      </c>
      <c r="M111" s="127" t="s">
        <v>653</v>
      </c>
      <c r="N111" s="127" t="s">
        <v>653</v>
      </c>
      <c r="O111" s="127" t="s">
        <v>653</v>
      </c>
      <c r="P111" s="127" t="s">
        <v>653</v>
      </c>
      <c r="Q111" s="127">
        <v>1</v>
      </c>
      <c r="R111" s="127">
        <v>1</v>
      </c>
      <c r="S111" s="127" t="s">
        <v>653</v>
      </c>
      <c r="T111" s="127" t="s">
        <v>653</v>
      </c>
      <c r="U111" s="127" t="s">
        <v>653</v>
      </c>
      <c r="V111" s="127" t="s">
        <v>653</v>
      </c>
      <c r="W111" s="127" t="s">
        <v>653</v>
      </c>
      <c r="X111" s="127">
        <v>1</v>
      </c>
      <c r="Y111" s="127" t="s">
        <v>653</v>
      </c>
      <c r="Z111" s="127">
        <v>2</v>
      </c>
      <c r="AA111" s="127" t="s">
        <v>653</v>
      </c>
      <c r="AB111" s="127" t="s">
        <v>653</v>
      </c>
      <c r="AC111" s="127" t="s">
        <v>653</v>
      </c>
      <c r="AD111" s="127">
        <v>1</v>
      </c>
      <c r="AE111" s="127" t="s">
        <v>653</v>
      </c>
      <c r="AF111" s="127" t="s">
        <v>653</v>
      </c>
      <c r="AG111" s="127" t="s">
        <v>653</v>
      </c>
      <c r="AH111" s="127" t="s">
        <v>653</v>
      </c>
      <c r="AI111" s="127" t="s">
        <v>653</v>
      </c>
      <c r="AJ111" s="127" t="s">
        <v>653</v>
      </c>
      <c r="AK111" s="127" t="s">
        <v>653</v>
      </c>
      <c r="AL111" s="127" t="s">
        <v>653</v>
      </c>
      <c r="AM111" s="127" t="s">
        <v>653</v>
      </c>
      <c r="AN111" s="127" t="s">
        <v>653</v>
      </c>
      <c r="AO111" s="127" t="s">
        <v>653</v>
      </c>
      <c r="AP111" s="127" t="s">
        <v>653</v>
      </c>
      <c r="AQ111" s="127" t="s">
        <v>653</v>
      </c>
      <c r="AR111" s="127" t="s">
        <v>653</v>
      </c>
      <c r="AS111" s="127" t="s">
        <v>653</v>
      </c>
      <c r="AT111" s="127" t="s">
        <v>653</v>
      </c>
      <c r="AU111" s="127" t="s">
        <v>653</v>
      </c>
      <c r="AV111" s="127" t="s">
        <v>653</v>
      </c>
      <c r="AW111" s="127">
        <v>1</v>
      </c>
      <c r="AX111" s="127" t="s">
        <v>653</v>
      </c>
      <c r="AY111" s="127" t="s">
        <v>653</v>
      </c>
      <c r="AZ111" s="127" t="s">
        <v>653</v>
      </c>
      <c r="BA111" s="127" t="s">
        <v>653</v>
      </c>
      <c r="BB111" s="127" t="s">
        <v>653</v>
      </c>
      <c r="BC111" s="127" t="s">
        <v>653</v>
      </c>
      <c r="BD111" s="127" t="s">
        <v>653</v>
      </c>
      <c r="BE111" s="127" t="s">
        <v>653</v>
      </c>
      <c r="BF111" s="127">
        <v>1</v>
      </c>
      <c r="BG111" s="127" t="s">
        <v>653</v>
      </c>
      <c r="BH111" s="127" t="s">
        <v>653</v>
      </c>
      <c r="BI111" s="127" t="s">
        <v>653</v>
      </c>
      <c r="BJ111" s="127" t="s">
        <v>653</v>
      </c>
      <c r="BK111" s="127" t="s">
        <v>653</v>
      </c>
      <c r="BL111" s="127" t="s">
        <v>653</v>
      </c>
      <c r="BM111" s="127" t="s">
        <v>653</v>
      </c>
      <c r="BN111" s="127" t="s">
        <v>653</v>
      </c>
      <c r="BO111" s="127" t="s">
        <v>653</v>
      </c>
      <c r="BP111" s="127" t="s">
        <v>653</v>
      </c>
      <c r="BQ111" s="127" t="s">
        <v>653</v>
      </c>
      <c r="BR111" s="127" t="s">
        <v>653</v>
      </c>
      <c r="BS111" s="127">
        <v>2</v>
      </c>
      <c r="BT111" s="127" t="s">
        <v>653</v>
      </c>
      <c r="BU111" s="127" t="s">
        <v>653</v>
      </c>
      <c r="BV111" s="127" t="s">
        <v>653</v>
      </c>
      <c r="BW111" s="127">
        <v>3</v>
      </c>
      <c r="BX111" s="102" t="s">
        <v>653</v>
      </c>
      <c r="BY111" s="154"/>
    </row>
    <row r="112" spans="1:77" x14ac:dyDescent="0.15">
      <c r="A112" s="16"/>
      <c r="B112" s="17"/>
      <c r="C112" s="18"/>
      <c r="D112" s="18" t="s">
        <v>577</v>
      </c>
      <c r="E112" s="18">
        <v>184</v>
      </c>
      <c r="F112" s="175" t="s">
        <v>177</v>
      </c>
      <c r="G112" s="184">
        <v>10</v>
      </c>
      <c r="H112" s="99" t="s">
        <v>653</v>
      </c>
      <c r="I112" s="127" t="s">
        <v>653</v>
      </c>
      <c r="J112" s="127" t="s">
        <v>653</v>
      </c>
      <c r="K112" s="127" t="s">
        <v>653</v>
      </c>
      <c r="L112" s="127" t="s">
        <v>653</v>
      </c>
      <c r="M112" s="127" t="s">
        <v>653</v>
      </c>
      <c r="N112" s="127" t="s">
        <v>653</v>
      </c>
      <c r="O112" s="127" t="s">
        <v>653</v>
      </c>
      <c r="P112" s="127" t="s">
        <v>653</v>
      </c>
      <c r="Q112" s="127" t="s">
        <v>653</v>
      </c>
      <c r="R112" s="127" t="s">
        <v>653</v>
      </c>
      <c r="S112" s="127" t="s">
        <v>653</v>
      </c>
      <c r="T112" s="127" t="s">
        <v>653</v>
      </c>
      <c r="U112" s="127" t="s">
        <v>653</v>
      </c>
      <c r="V112" s="127" t="s">
        <v>653</v>
      </c>
      <c r="W112" s="127" t="s">
        <v>653</v>
      </c>
      <c r="X112" s="127" t="s">
        <v>653</v>
      </c>
      <c r="Y112" s="127" t="s">
        <v>653</v>
      </c>
      <c r="Z112" s="127" t="s">
        <v>653</v>
      </c>
      <c r="AA112" s="127" t="s">
        <v>653</v>
      </c>
      <c r="AB112" s="127" t="s">
        <v>653</v>
      </c>
      <c r="AC112" s="127" t="s">
        <v>653</v>
      </c>
      <c r="AD112" s="127">
        <v>1</v>
      </c>
      <c r="AE112" s="127" t="s">
        <v>653</v>
      </c>
      <c r="AF112" s="127" t="s">
        <v>653</v>
      </c>
      <c r="AG112" s="127" t="s">
        <v>653</v>
      </c>
      <c r="AH112" s="127">
        <v>1</v>
      </c>
      <c r="AI112" s="127" t="s">
        <v>653</v>
      </c>
      <c r="AJ112" s="127" t="s">
        <v>653</v>
      </c>
      <c r="AK112" s="127" t="s">
        <v>653</v>
      </c>
      <c r="AL112" s="127" t="s">
        <v>653</v>
      </c>
      <c r="AM112" s="127">
        <v>1</v>
      </c>
      <c r="AN112" s="127">
        <v>1</v>
      </c>
      <c r="AO112" s="127" t="s">
        <v>653</v>
      </c>
      <c r="AP112" s="127" t="s">
        <v>653</v>
      </c>
      <c r="AQ112" s="127" t="s">
        <v>653</v>
      </c>
      <c r="AR112" s="127" t="s">
        <v>653</v>
      </c>
      <c r="AS112" s="127" t="s">
        <v>653</v>
      </c>
      <c r="AT112" s="127" t="s">
        <v>653</v>
      </c>
      <c r="AU112" s="127" t="s">
        <v>653</v>
      </c>
      <c r="AV112" s="127" t="s">
        <v>653</v>
      </c>
      <c r="AW112" s="127" t="s">
        <v>653</v>
      </c>
      <c r="AX112" s="127" t="s">
        <v>653</v>
      </c>
      <c r="AY112" s="127" t="s">
        <v>653</v>
      </c>
      <c r="AZ112" s="127" t="s">
        <v>653</v>
      </c>
      <c r="BA112" s="127">
        <v>1</v>
      </c>
      <c r="BB112" s="127" t="s">
        <v>653</v>
      </c>
      <c r="BC112" s="127" t="s">
        <v>653</v>
      </c>
      <c r="BD112" s="127">
        <v>1</v>
      </c>
      <c r="BE112" s="127" t="s">
        <v>653</v>
      </c>
      <c r="BF112" s="127" t="s">
        <v>653</v>
      </c>
      <c r="BG112" s="127" t="s">
        <v>653</v>
      </c>
      <c r="BH112" s="127" t="s">
        <v>653</v>
      </c>
      <c r="BI112" s="127" t="s">
        <v>653</v>
      </c>
      <c r="BJ112" s="127">
        <v>2</v>
      </c>
      <c r="BK112" s="127" t="s">
        <v>653</v>
      </c>
      <c r="BL112" s="127" t="s">
        <v>653</v>
      </c>
      <c r="BM112" s="127" t="s">
        <v>653</v>
      </c>
      <c r="BN112" s="127" t="s">
        <v>653</v>
      </c>
      <c r="BO112" s="127" t="s">
        <v>653</v>
      </c>
      <c r="BP112" s="127" t="s">
        <v>653</v>
      </c>
      <c r="BQ112" s="127" t="s">
        <v>653</v>
      </c>
      <c r="BR112" s="127" t="s">
        <v>653</v>
      </c>
      <c r="BS112" s="127" t="s">
        <v>653</v>
      </c>
      <c r="BT112" s="127" t="s">
        <v>653</v>
      </c>
      <c r="BU112" s="127" t="s">
        <v>653</v>
      </c>
      <c r="BV112" s="127" t="s">
        <v>653</v>
      </c>
      <c r="BW112" s="127">
        <v>2</v>
      </c>
      <c r="BX112" s="102" t="s">
        <v>653</v>
      </c>
      <c r="BY112" s="154"/>
    </row>
    <row r="113" spans="1:77" x14ac:dyDescent="0.15">
      <c r="A113" s="16"/>
      <c r="B113" s="17"/>
      <c r="C113" s="18"/>
      <c r="D113" s="18" t="s">
        <v>577</v>
      </c>
      <c r="E113" s="18">
        <v>185</v>
      </c>
      <c r="F113" s="175" t="s">
        <v>178</v>
      </c>
      <c r="G113" s="184">
        <v>14</v>
      </c>
      <c r="H113" s="99" t="s">
        <v>653</v>
      </c>
      <c r="I113" s="127" t="s">
        <v>653</v>
      </c>
      <c r="J113" s="127" t="s">
        <v>653</v>
      </c>
      <c r="K113" s="127">
        <v>1</v>
      </c>
      <c r="L113" s="127" t="s">
        <v>653</v>
      </c>
      <c r="M113" s="127">
        <v>1</v>
      </c>
      <c r="N113" s="127" t="s">
        <v>653</v>
      </c>
      <c r="O113" s="127" t="s">
        <v>653</v>
      </c>
      <c r="P113" s="127" t="s">
        <v>653</v>
      </c>
      <c r="Q113" s="127" t="s">
        <v>653</v>
      </c>
      <c r="R113" s="127" t="s">
        <v>653</v>
      </c>
      <c r="S113" s="127" t="s">
        <v>653</v>
      </c>
      <c r="T113" s="127" t="s">
        <v>653</v>
      </c>
      <c r="U113" s="127" t="s">
        <v>653</v>
      </c>
      <c r="V113" s="127">
        <v>1</v>
      </c>
      <c r="W113" s="127" t="s">
        <v>653</v>
      </c>
      <c r="X113" s="127" t="s">
        <v>653</v>
      </c>
      <c r="Y113" s="127" t="s">
        <v>653</v>
      </c>
      <c r="Z113" s="127">
        <v>1</v>
      </c>
      <c r="AA113" s="127" t="s">
        <v>653</v>
      </c>
      <c r="AB113" s="127" t="s">
        <v>653</v>
      </c>
      <c r="AC113" s="127" t="s">
        <v>653</v>
      </c>
      <c r="AD113" s="127" t="s">
        <v>653</v>
      </c>
      <c r="AE113" s="127" t="s">
        <v>653</v>
      </c>
      <c r="AF113" s="127" t="s">
        <v>653</v>
      </c>
      <c r="AG113" s="127" t="s">
        <v>653</v>
      </c>
      <c r="AH113" s="127" t="s">
        <v>653</v>
      </c>
      <c r="AI113" s="127" t="s">
        <v>653</v>
      </c>
      <c r="AJ113" s="127" t="s">
        <v>653</v>
      </c>
      <c r="AK113" s="127" t="s">
        <v>653</v>
      </c>
      <c r="AL113" s="127" t="s">
        <v>653</v>
      </c>
      <c r="AM113" s="127">
        <v>1</v>
      </c>
      <c r="AN113" s="127">
        <v>3</v>
      </c>
      <c r="AO113" s="127" t="s">
        <v>653</v>
      </c>
      <c r="AP113" s="127" t="s">
        <v>653</v>
      </c>
      <c r="AQ113" s="127" t="s">
        <v>653</v>
      </c>
      <c r="AR113" s="127" t="s">
        <v>653</v>
      </c>
      <c r="AS113" s="127">
        <v>1</v>
      </c>
      <c r="AT113" s="127" t="s">
        <v>653</v>
      </c>
      <c r="AU113" s="127" t="s">
        <v>653</v>
      </c>
      <c r="AV113" s="127">
        <v>1</v>
      </c>
      <c r="AW113" s="127" t="s">
        <v>653</v>
      </c>
      <c r="AX113" s="127">
        <v>1</v>
      </c>
      <c r="AY113" s="127">
        <v>1</v>
      </c>
      <c r="AZ113" s="127" t="s">
        <v>653</v>
      </c>
      <c r="BA113" s="127" t="s">
        <v>653</v>
      </c>
      <c r="BB113" s="127">
        <v>1</v>
      </c>
      <c r="BC113" s="127" t="s">
        <v>653</v>
      </c>
      <c r="BD113" s="127" t="s">
        <v>653</v>
      </c>
      <c r="BE113" s="127" t="s">
        <v>653</v>
      </c>
      <c r="BF113" s="127" t="s">
        <v>653</v>
      </c>
      <c r="BG113" s="127" t="s">
        <v>653</v>
      </c>
      <c r="BH113" s="127" t="s">
        <v>653</v>
      </c>
      <c r="BI113" s="127" t="s">
        <v>653</v>
      </c>
      <c r="BJ113" s="127" t="s">
        <v>653</v>
      </c>
      <c r="BK113" s="127" t="s">
        <v>653</v>
      </c>
      <c r="BL113" s="127" t="s">
        <v>653</v>
      </c>
      <c r="BM113" s="127" t="s">
        <v>653</v>
      </c>
      <c r="BN113" s="127" t="s">
        <v>653</v>
      </c>
      <c r="BO113" s="127" t="s">
        <v>653</v>
      </c>
      <c r="BP113" s="127">
        <v>1</v>
      </c>
      <c r="BQ113" s="127" t="s">
        <v>653</v>
      </c>
      <c r="BR113" s="127" t="s">
        <v>653</v>
      </c>
      <c r="BS113" s="127" t="s">
        <v>653</v>
      </c>
      <c r="BT113" s="127" t="s">
        <v>653</v>
      </c>
      <c r="BU113" s="127" t="s">
        <v>653</v>
      </c>
      <c r="BV113" s="127" t="s">
        <v>653</v>
      </c>
      <c r="BW113" s="127" t="s">
        <v>653</v>
      </c>
      <c r="BX113" s="102" t="s">
        <v>653</v>
      </c>
      <c r="BY113" s="154"/>
    </row>
    <row r="114" spans="1:77" x14ac:dyDescent="0.15">
      <c r="A114" s="16"/>
      <c r="B114" s="17"/>
      <c r="C114" s="18"/>
      <c r="D114" s="18" t="s">
        <v>577</v>
      </c>
      <c r="E114" s="18">
        <v>189</v>
      </c>
      <c r="F114" s="175" t="s">
        <v>179</v>
      </c>
      <c r="G114" s="184">
        <v>11</v>
      </c>
      <c r="H114" s="99" t="s">
        <v>653</v>
      </c>
      <c r="I114" s="127">
        <v>3</v>
      </c>
      <c r="J114" s="127" t="s">
        <v>653</v>
      </c>
      <c r="K114" s="127" t="s">
        <v>653</v>
      </c>
      <c r="L114" s="127" t="s">
        <v>653</v>
      </c>
      <c r="M114" s="127" t="s">
        <v>653</v>
      </c>
      <c r="N114" s="127" t="s">
        <v>653</v>
      </c>
      <c r="O114" s="127" t="s">
        <v>653</v>
      </c>
      <c r="P114" s="127" t="s">
        <v>653</v>
      </c>
      <c r="Q114" s="127" t="s">
        <v>653</v>
      </c>
      <c r="R114" s="127" t="s">
        <v>653</v>
      </c>
      <c r="S114" s="127" t="s">
        <v>653</v>
      </c>
      <c r="T114" s="127" t="s">
        <v>653</v>
      </c>
      <c r="U114" s="127" t="s">
        <v>653</v>
      </c>
      <c r="V114" s="127" t="s">
        <v>653</v>
      </c>
      <c r="W114" s="127" t="s">
        <v>653</v>
      </c>
      <c r="X114" s="127" t="s">
        <v>653</v>
      </c>
      <c r="Y114" s="127" t="s">
        <v>653</v>
      </c>
      <c r="Z114" s="127">
        <v>1</v>
      </c>
      <c r="AA114" s="127">
        <v>2</v>
      </c>
      <c r="AB114" s="127" t="s">
        <v>653</v>
      </c>
      <c r="AC114" s="127" t="s">
        <v>653</v>
      </c>
      <c r="AD114" s="127" t="s">
        <v>653</v>
      </c>
      <c r="AE114" s="127" t="s">
        <v>653</v>
      </c>
      <c r="AF114" s="127" t="s">
        <v>653</v>
      </c>
      <c r="AG114" s="127" t="s">
        <v>653</v>
      </c>
      <c r="AH114" s="127" t="s">
        <v>653</v>
      </c>
      <c r="AI114" s="127" t="s">
        <v>653</v>
      </c>
      <c r="AJ114" s="127" t="s">
        <v>653</v>
      </c>
      <c r="AK114" s="127" t="s">
        <v>653</v>
      </c>
      <c r="AL114" s="127" t="s">
        <v>653</v>
      </c>
      <c r="AM114" s="127" t="s">
        <v>653</v>
      </c>
      <c r="AN114" s="127" t="s">
        <v>653</v>
      </c>
      <c r="AO114" s="127" t="s">
        <v>653</v>
      </c>
      <c r="AP114" s="127" t="s">
        <v>653</v>
      </c>
      <c r="AQ114" s="127" t="s">
        <v>653</v>
      </c>
      <c r="AR114" s="127">
        <v>1</v>
      </c>
      <c r="AS114" s="127" t="s">
        <v>653</v>
      </c>
      <c r="AT114" s="127" t="s">
        <v>653</v>
      </c>
      <c r="AU114" s="127" t="s">
        <v>653</v>
      </c>
      <c r="AV114" s="127">
        <v>1</v>
      </c>
      <c r="AW114" s="127" t="s">
        <v>653</v>
      </c>
      <c r="AX114" s="127" t="s">
        <v>653</v>
      </c>
      <c r="AY114" s="127" t="s">
        <v>653</v>
      </c>
      <c r="AZ114" s="127" t="s">
        <v>653</v>
      </c>
      <c r="BA114" s="127" t="s">
        <v>653</v>
      </c>
      <c r="BB114" s="127" t="s">
        <v>653</v>
      </c>
      <c r="BC114" s="127" t="s">
        <v>653</v>
      </c>
      <c r="BD114" s="127" t="s">
        <v>653</v>
      </c>
      <c r="BE114" s="127" t="s">
        <v>653</v>
      </c>
      <c r="BF114" s="127" t="s">
        <v>653</v>
      </c>
      <c r="BG114" s="127" t="s">
        <v>653</v>
      </c>
      <c r="BH114" s="127" t="s">
        <v>653</v>
      </c>
      <c r="BI114" s="127" t="s">
        <v>653</v>
      </c>
      <c r="BJ114" s="127" t="s">
        <v>653</v>
      </c>
      <c r="BK114" s="127" t="s">
        <v>653</v>
      </c>
      <c r="BL114" s="127" t="s">
        <v>653</v>
      </c>
      <c r="BM114" s="127" t="s">
        <v>653</v>
      </c>
      <c r="BN114" s="127" t="s">
        <v>653</v>
      </c>
      <c r="BO114" s="127" t="s">
        <v>653</v>
      </c>
      <c r="BP114" s="127">
        <v>1</v>
      </c>
      <c r="BQ114" s="127" t="s">
        <v>653</v>
      </c>
      <c r="BR114" s="127" t="s">
        <v>653</v>
      </c>
      <c r="BS114" s="127" t="s">
        <v>653</v>
      </c>
      <c r="BT114" s="127" t="s">
        <v>653</v>
      </c>
      <c r="BU114" s="127" t="s">
        <v>653</v>
      </c>
      <c r="BV114" s="127" t="s">
        <v>653</v>
      </c>
      <c r="BW114" s="127">
        <v>2</v>
      </c>
      <c r="BX114" s="102" t="s">
        <v>653</v>
      </c>
      <c r="BY114" s="154"/>
    </row>
    <row r="115" spans="1:77" x14ac:dyDescent="0.15">
      <c r="A115" s="12"/>
      <c r="B115" s="13"/>
      <c r="C115" s="14">
        <v>19</v>
      </c>
      <c r="D115" s="14" t="s">
        <v>511</v>
      </c>
      <c r="E115" s="14"/>
      <c r="F115" s="174"/>
      <c r="G115" s="183">
        <v>15</v>
      </c>
      <c r="H115" s="125" t="str">
        <f>IF('第１表（元）'!G115=0,"-",'第１表（元）'!G115)</f>
        <v>-</v>
      </c>
      <c r="I115" s="125" t="str">
        <f>IF('第１表（元）'!H115=0,"-",'第１表（元）'!H115)</f>
        <v>-</v>
      </c>
      <c r="J115" s="125" t="str">
        <f>IF('[1]第１表（元）'!I115=0,"-",'[1]第１表（元）'!I115)</f>
        <v>-</v>
      </c>
      <c r="K115" s="125" t="str">
        <f>IF('第１表（元）'!J115=0,"-",'第１表（元）'!J115)</f>
        <v>-</v>
      </c>
      <c r="L115" s="125">
        <f>IF('第１表（元）'!K115=0,"-",'第１表（元）'!K115)</f>
        <v>1</v>
      </c>
      <c r="M115" s="125" t="str">
        <f>IF('第１表（元）'!L115=0,"-",'第１表（元）'!L115)</f>
        <v>-</v>
      </c>
      <c r="N115" s="125" t="str">
        <f>IF('第１表（元）'!M115=0,"-",'第１表（元）'!M115)</f>
        <v>-</v>
      </c>
      <c r="O115" s="125" t="str">
        <f>IF('第１表（元）'!N115=0,"-",'第１表（元）'!N115)</f>
        <v>-</v>
      </c>
      <c r="P115" s="125" t="str">
        <f>IF('[1]第１表（元）'!O115=0,"-",'[1]第１表（元）'!O115)</f>
        <v>-</v>
      </c>
      <c r="Q115" s="125">
        <f>IF('第１表（元）'!P115=0,"-",'第１表（元）'!P115)</f>
        <v>1</v>
      </c>
      <c r="R115" s="125" t="str">
        <f>IF('第１表（元）'!Q115=0,"-",'第１表（元）'!Q115)</f>
        <v>-</v>
      </c>
      <c r="S115" s="125" t="str">
        <f>IF('第１表（元）'!R115=0,"-",'第１表（元）'!R115)</f>
        <v>-</v>
      </c>
      <c r="T115" s="125" t="str">
        <f>IF('第１表（元）'!S115=0,"-",'第１表（元）'!S115)</f>
        <v>-</v>
      </c>
      <c r="U115" s="125" t="str">
        <f>IF('第１表（元）'!T115=0,"-",'第１表（元）'!T115)</f>
        <v>-</v>
      </c>
      <c r="V115" s="125" t="str">
        <f>IF('第１表（元）'!U115=0,"-",'第１表（元）'!U115)</f>
        <v>-</v>
      </c>
      <c r="W115" s="125">
        <f>IF('第１表（元）'!V115=0,"-",'第１表（元）'!V115)</f>
        <v>1</v>
      </c>
      <c r="X115" s="125">
        <f>IF('第１表（元）'!W115=0,"-",'第１表（元）'!W115)</f>
        <v>1</v>
      </c>
      <c r="Y115" s="125" t="str">
        <f>IF('第１表（元）'!X115=0,"-",'第１表（元）'!X115)</f>
        <v>-</v>
      </c>
      <c r="Z115" s="125" t="str">
        <f>IF('第１表（元）'!Y115=0,"-",'第１表（元）'!Y115)</f>
        <v>-</v>
      </c>
      <c r="AA115" s="125" t="str">
        <f>IF('第１表（元）'!Z115=0,"-",'第１表（元）'!Z115)</f>
        <v>-</v>
      </c>
      <c r="AB115" s="125" t="str">
        <f>IF('第１表（元）'!AA115=0,"-",'第１表（元）'!AA115)</f>
        <v>-</v>
      </c>
      <c r="AC115" s="125" t="str">
        <f>IF('第１表（元）'!AB115=0,"-",'第１表（元）'!AB115)</f>
        <v>-</v>
      </c>
      <c r="AD115" s="125">
        <f>IF('第１表（元）'!AC115=0,"-",'第１表（元）'!AC115)</f>
        <v>2</v>
      </c>
      <c r="AE115" s="125" t="str">
        <f>IF('第１表（元）'!AD115=0,"-",'第１表（元）'!AD115)</f>
        <v>-</v>
      </c>
      <c r="AF115" s="125" t="str">
        <f>IF('第１表（元）'!AE115=0,"-",'第１表（元）'!AE115)</f>
        <v>-</v>
      </c>
      <c r="AG115" s="125" t="str">
        <f>IF('第１表（元）'!AF115=0,"-",'第１表（元）'!AF115)</f>
        <v>-</v>
      </c>
      <c r="AH115" s="125" t="str">
        <f>IF('第１表（元）'!AG115=0,"-",'第１表（元）'!AG115)</f>
        <v>-</v>
      </c>
      <c r="AI115" s="125" t="str">
        <f>IF('第１表（元）'!AH115=0,"-",'第１表（元）'!AH115)</f>
        <v>-</v>
      </c>
      <c r="AJ115" s="125" t="str">
        <f>IF('第１表（元）'!AI115=0,"-",'第１表（元）'!AI115)</f>
        <v>-</v>
      </c>
      <c r="AK115" s="125">
        <f>IF('第１表（元）'!AJ115=0,"-",'第１表（元）'!AJ115)</f>
        <v>2</v>
      </c>
      <c r="AL115" s="125" t="str">
        <f>IF('第１表（元）'!AK115=0,"-",'第１表（元）'!AK115)</f>
        <v>-</v>
      </c>
      <c r="AM115" s="125" t="str">
        <f>IF('第１表（元）'!AL115=0,"-",'第１表（元）'!AL115)</f>
        <v>-</v>
      </c>
      <c r="AN115" s="125" t="str">
        <f>IF('第１表（元）'!AM115=0,"-",'第１表（元）'!AM115)</f>
        <v>-</v>
      </c>
      <c r="AO115" s="125" t="str">
        <f>IF('第１表（元）'!AN115=0,"-",'第１表（元）'!AN115)</f>
        <v>-</v>
      </c>
      <c r="AP115" s="125" t="str">
        <f>IF('第１表（元）'!AO115=0,"-",'第１表（元）'!AO115)</f>
        <v>-</v>
      </c>
      <c r="AQ115" s="125" t="str">
        <f>IF('第１表（元）'!AP115=0,"-",'第１表（元）'!AP115)</f>
        <v>-</v>
      </c>
      <c r="AR115" s="125" t="str">
        <f>IF('第１表（元）'!AQ115=0,"-",'第１表（元）'!AQ115)</f>
        <v>-</v>
      </c>
      <c r="AS115" s="125" t="str">
        <f>IF('第１表（元）'!AR115=0,"-",'第１表（元）'!AR115)</f>
        <v>-</v>
      </c>
      <c r="AT115" s="125" t="str">
        <f>IF('第１表（元）'!AS115=0,"-",'第１表（元）'!AS115)</f>
        <v>-</v>
      </c>
      <c r="AU115" s="125" t="str">
        <f>IF('第１表（元）'!AT115=0,"-",'第１表（元）'!AT115)</f>
        <v>-</v>
      </c>
      <c r="AV115" s="125" t="str">
        <f>IF('第１表（元）'!AU115=0,"-",'第１表（元）'!AU115)</f>
        <v>-</v>
      </c>
      <c r="AW115" s="125">
        <f>IF('第１表（元）'!AV115=0,"-",'第１表（元）'!AV115)</f>
        <v>1</v>
      </c>
      <c r="AX115" s="125" t="str">
        <f>IF('第１表（元）'!AW115=0,"-",'第１表（元）'!AW115)</f>
        <v>-</v>
      </c>
      <c r="AY115" s="125" t="str">
        <f>IF('第１表（元）'!AX115=0,"-",'第１表（元）'!AX115)</f>
        <v>-</v>
      </c>
      <c r="AZ115" s="125">
        <f>IF('第１表（元）'!AY115=0,"-",'第１表（元）'!AY115)</f>
        <v>2</v>
      </c>
      <c r="BA115" s="125" t="str">
        <f>IF('第１表（元）'!AZ115=0,"-",'第１表（元）'!AZ115)</f>
        <v>-</v>
      </c>
      <c r="BB115" s="125" t="str">
        <f>IF('第１表（元）'!BA115=0,"-",'第１表（元）'!BA115)</f>
        <v>-</v>
      </c>
      <c r="BC115" s="125">
        <f>IF('第１表（元）'!BB115=0,"-",'第１表（元）'!BB115)</f>
        <v>1</v>
      </c>
      <c r="BD115" s="125" t="str">
        <f>IF('第１表（元）'!BC115=0,"-",'第１表（元）'!BC115)</f>
        <v>-</v>
      </c>
      <c r="BE115" s="125" t="str">
        <f>IF('第１表（元）'!BD115=0,"-",'第１表（元）'!BD115)</f>
        <v>-</v>
      </c>
      <c r="BF115" s="125" t="str">
        <f>IF('第１表（元）'!BE115=0,"-",'第１表（元）'!BE115)</f>
        <v>-</v>
      </c>
      <c r="BG115" s="125" t="str">
        <f>IF('第１表（元）'!BF115=0,"-",'第１表（元）'!BF115)</f>
        <v>-</v>
      </c>
      <c r="BH115" s="125" t="str">
        <f>IF('第１表（元）'!BG115=0,"-",'第１表（元）'!BG115)</f>
        <v>-</v>
      </c>
      <c r="BI115" s="125" t="str">
        <f>IF('第１表（元）'!BH115=0,"-",'第１表（元）'!BH115)</f>
        <v>-</v>
      </c>
      <c r="BJ115" s="125" t="str">
        <f>IF('第１表（元）'!BI115=0,"-",'第１表（元）'!BI115)</f>
        <v>-</v>
      </c>
      <c r="BK115" s="125" t="str">
        <f>IF('第１表（元）'!BJ115=0,"-",'第１表（元）'!BJ115)</f>
        <v>-</v>
      </c>
      <c r="BL115" s="125" t="str">
        <f>IF('第１表（元）'!BK115=0,"-",'第１表（元）'!BK115)</f>
        <v>-</v>
      </c>
      <c r="BM115" s="125" t="str">
        <f>IF('第１表（元）'!BL115=0,"-",'第１表（元）'!BL115)</f>
        <v>-</v>
      </c>
      <c r="BN115" s="125">
        <f>IF('第１表（元）'!BM115=0,"-",'第１表（元）'!BM115)</f>
        <v>2</v>
      </c>
      <c r="BO115" s="125" t="str">
        <f>IF('第１表（元）'!BN115=0,"-",'第１表（元）'!BN115)</f>
        <v>-</v>
      </c>
      <c r="BP115" s="125" t="str">
        <f>IF('第１表（元）'!BO115=0,"-",'第１表（元）'!BO115)</f>
        <v>-</v>
      </c>
      <c r="BQ115" s="125" t="str">
        <f>IF('第１表（元）'!BP115=0,"-",'第１表（元）'!BP115)</f>
        <v>-</v>
      </c>
      <c r="BR115" s="125" t="str">
        <f>IF('第１表（元）'!BQ115=0,"-",'第１表（元）'!BQ115)</f>
        <v>-</v>
      </c>
      <c r="BS115" s="125" t="str">
        <f>IF('第１表（元）'!BR115=0,"-",'第１表（元）'!BR115)</f>
        <v>-</v>
      </c>
      <c r="BT115" s="125" t="str">
        <f>IF('第１表（元）'!BS115=0,"-",'第１表（元）'!BS115)</f>
        <v>-</v>
      </c>
      <c r="BU115" s="125" t="str">
        <f>IF('第１表（元）'!BT115=0,"-",'第１表（元）'!BT115)</f>
        <v>-</v>
      </c>
      <c r="BV115" s="125">
        <f>IF('第１表（元）'!BU115=0,"-",'第１表（元）'!BU115)</f>
        <v>1</v>
      </c>
      <c r="BW115" s="125" t="str">
        <f>IF('第１表（元）'!BV115=0,"-",'第１表（元）'!BV115)</f>
        <v>-</v>
      </c>
      <c r="BX115" s="126" t="str">
        <f>IF('第１表（元）'!BW115=0,"-",'第１表（元）'!BW115)</f>
        <v>-</v>
      </c>
      <c r="BY115" s="154"/>
    </row>
    <row r="116" spans="1:77" s="2" customFormat="1" x14ac:dyDescent="0.15">
      <c r="A116" s="16"/>
      <c r="B116" s="17"/>
      <c r="C116" s="18"/>
      <c r="D116" s="18" t="s">
        <v>577</v>
      </c>
      <c r="E116" s="18">
        <v>191</v>
      </c>
      <c r="F116" s="175" t="s">
        <v>660</v>
      </c>
      <c r="G116" s="185">
        <v>1</v>
      </c>
      <c r="H116" s="130" t="s">
        <v>653</v>
      </c>
      <c r="I116" s="131" t="s">
        <v>653</v>
      </c>
      <c r="J116" s="131" t="s">
        <v>653</v>
      </c>
      <c r="K116" s="131" t="s">
        <v>653</v>
      </c>
      <c r="L116" s="131" t="s">
        <v>653</v>
      </c>
      <c r="M116" s="131" t="s">
        <v>653</v>
      </c>
      <c r="N116" s="131" t="s">
        <v>653</v>
      </c>
      <c r="O116" s="131" t="s">
        <v>653</v>
      </c>
      <c r="P116" s="131" t="s">
        <v>653</v>
      </c>
      <c r="Q116" s="131" t="s">
        <v>653</v>
      </c>
      <c r="R116" s="131" t="s">
        <v>653</v>
      </c>
      <c r="S116" s="131" t="s">
        <v>653</v>
      </c>
      <c r="T116" s="131" t="s">
        <v>653</v>
      </c>
      <c r="U116" s="131" t="s">
        <v>653</v>
      </c>
      <c r="V116" s="131" t="s">
        <v>653</v>
      </c>
      <c r="W116" s="131" t="s">
        <v>653</v>
      </c>
      <c r="X116" s="131" t="s">
        <v>653</v>
      </c>
      <c r="Y116" s="131" t="s">
        <v>653</v>
      </c>
      <c r="Z116" s="131" t="s">
        <v>653</v>
      </c>
      <c r="AA116" s="131" t="s">
        <v>653</v>
      </c>
      <c r="AB116" s="131" t="s">
        <v>653</v>
      </c>
      <c r="AC116" s="131" t="s">
        <v>653</v>
      </c>
      <c r="AD116" s="131" t="s">
        <v>653</v>
      </c>
      <c r="AE116" s="131" t="s">
        <v>653</v>
      </c>
      <c r="AF116" s="131" t="s">
        <v>653</v>
      </c>
      <c r="AG116" s="131" t="s">
        <v>653</v>
      </c>
      <c r="AH116" s="131" t="s">
        <v>653</v>
      </c>
      <c r="AI116" s="131" t="s">
        <v>653</v>
      </c>
      <c r="AJ116" s="131" t="s">
        <v>653</v>
      </c>
      <c r="AK116" s="131" t="s">
        <v>653</v>
      </c>
      <c r="AL116" s="131" t="s">
        <v>653</v>
      </c>
      <c r="AM116" s="131" t="s">
        <v>653</v>
      </c>
      <c r="AN116" s="131" t="s">
        <v>653</v>
      </c>
      <c r="AO116" s="131" t="s">
        <v>653</v>
      </c>
      <c r="AP116" s="131" t="s">
        <v>653</v>
      </c>
      <c r="AQ116" s="131" t="s">
        <v>653</v>
      </c>
      <c r="AR116" s="131" t="s">
        <v>653</v>
      </c>
      <c r="AS116" s="131" t="s">
        <v>653</v>
      </c>
      <c r="AT116" s="131" t="s">
        <v>653</v>
      </c>
      <c r="AU116" s="131" t="s">
        <v>653</v>
      </c>
      <c r="AV116" s="131" t="s">
        <v>653</v>
      </c>
      <c r="AW116" s="131" t="s">
        <v>653</v>
      </c>
      <c r="AX116" s="131" t="s">
        <v>653</v>
      </c>
      <c r="AY116" s="131" t="s">
        <v>653</v>
      </c>
      <c r="AZ116" s="131" t="s">
        <v>653</v>
      </c>
      <c r="BA116" s="131" t="s">
        <v>653</v>
      </c>
      <c r="BB116" s="131" t="s">
        <v>653</v>
      </c>
      <c r="BC116" s="131" t="s">
        <v>653</v>
      </c>
      <c r="BD116" s="131" t="s">
        <v>653</v>
      </c>
      <c r="BE116" s="131" t="s">
        <v>653</v>
      </c>
      <c r="BF116" s="131" t="s">
        <v>653</v>
      </c>
      <c r="BG116" s="131" t="s">
        <v>653</v>
      </c>
      <c r="BH116" s="131" t="s">
        <v>653</v>
      </c>
      <c r="BI116" s="131" t="s">
        <v>653</v>
      </c>
      <c r="BJ116" s="131" t="s">
        <v>653</v>
      </c>
      <c r="BK116" s="131" t="s">
        <v>653</v>
      </c>
      <c r="BL116" s="131" t="s">
        <v>653</v>
      </c>
      <c r="BM116" s="131" t="s">
        <v>653</v>
      </c>
      <c r="BN116" s="131" t="s">
        <v>653</v>
      </c>
      <c r="BO116" s="131" t="s">
        <v>653</v>
      </c>
      <c r="BP116" s="131" t="s">
        <v>653</v>
      </c>
      <c r="BQ116" s="131" t="s">
        <v>653</v>
      </c>
      <c r="BR116" s="131" t="s">
        <v>653</v>
      </c>
      <c r="BS116" s="131" t="s">
        <v>653</v>
      </c>
      <c r="BT116" s="131" t="s">
        <v>653</v>
      </c>
      <c r="BU116" s="131" t="s">
        <v>653</v>
      </c>
      <c r="BV116" s="131">
        <v>1</v>
      </c>
      <c r="BW116" s="131" t="s">
        <v>653</v>
      </c>
      <c r="BX116" s="132" t="s">
        <v>653</v>
      </c>
      <c r="BY116" s="154"/>
    </row>
    <row r="117" spans="1:77" x14ac:dyDescent="0.15">
      <c r="A117" s="16"/>
      <c r="B117" s="17"/>
      <c r="C117" s="18"/>
      <c r="D117" s="18" t="s">
        <v>577</v>
      </c>
      <c r="E117" s="18">
        <v>192</v>
      </c>
      <c r="F117" s="175" t="s">
        <v>180</v>
      </c>
      <c r="G117" s="184">
        <v>4</v>
      </c>
      <c r="H117" s="99" t="s">
        <v>653</v>
      </c>
      <c r="I117" s="127" t="s">
        <v>653</v>
      </c>
      <c r="J117" s="127" t="s">
        <v>653</v>
      </c>
      <c r="K117" s="127" t="s">
        <v>653</v>
      </c>
      <c r="L117" s="127" t="s">
        <v>653</v>
      </c>
      <c r="M117" s="127" t="s">
        <v>653</v>
      </c>
      <c r="N117" s="127" t="s">
        <v>653</v>
      </c>
      <c r="O117" s="127" t="s">
        <v>653</v>
      </c>
      <c r="P117" s="127" t="s">
        <v>653</v>
      </c>
      <c r="Q117" s="127" t="s">
        <v>653</v>
      </c>
      <c r="R117" s="127" t="s">
        <v>653</v>
      </c>
      <c r="S117" s="127" t="s">
        <v>653</v>
      </c>
      <c r="T117" s="127" t="s">
        <v>653</v>
      </c>
      <c r="U117" s="127" t="s">
        <v>653</v>
      </c>
      <c r="V117" s="127" t="s">
        <v>653</v>
      </c>
      <c r="W117" s="127">
        <v>1</v>
      </c>
      <c r="X117" s="127" t="s">
        <v>653</v>
      </c>
      <c r="Y117" s="127" t="s">
        <v>653</v>
      </c>
      <c r="Z117" s="127" t="s">
        <v>653</v>
      </c>
      <c r="AA117" s="127" t="s">
        <v>653</v>
      </c>
      <c r="AB117" s="127" t="s">
        <v>653</v>
      </c>
      <c r="AC117" s="127" t="s">
        <v>653</v>
      </c>
      <c r="AD117" s="127">
        <v>2</v>
      </c>
      <c r="AE117" s="127" t="s">
        <v>653</v>
      </c>
      <c r="AF117" s="127" t="s">
        <v>653</v>
      </c>
      <c r="AG117" s="127" t="s">
        <v>653</v>
      </c>
      <c r="AH117" s="127" t="s">
        <v>653</v>
      </c>
      <c r="AI117" s="127" t="s">
        <v>653</v>
      </c>
      <c r="AJ117" s="127" t="s">
        <v>653</v>
      </c>
      <c r="AK117" s="127" t="s">
        <v>653</v>
      </c>
      <c r="AL117" s="127" t="s">
        <v>653</v>
      </c>
      <c r="AM117" s="127" t="s">
        <v>653</v>
      </c>
      <c r="AN117" s="127" t="s">
        <v>653</v>
      </c>
      <c r="AO117" s="127" t="s">
        <v>653</v>
      </c>
      <c r="AP117" s="127" t="s">
        <v>653</v>
      </c>
      <c r="AQ117" s="127" t="s">
        <v>653</v>
      </c>
      <c r="AR117" s="127" t="s">
        <v>653</v>
      </c>
      <c r="AS117" s="127" t="s">
        <v>653</v>
      </c>
      <c r="AT117" s="127" t="s">
        <v>653</v>
      </c>
      <c r="AU117" s="127" t="s">
        <v>653</v>
      </c>
      <c r="AV117" s="127" t="s">
        <v>653</v>
      </c>
      <c r="AW117" s="127">
        <v>1</v>
      </c>
      <c r="AX117" s="127" t="s">
        <v>653</v>
      </c>
      <c r="AY117" s="127" t="s">
        <v>653</v>
      </c>
      <c r="AZ117" s="127" t="s">
        <v>653</v>
      </c>
      <c r="BA117" s="127" t="s">
        <v>653</v>
      </c>
      <c r="BB117" s="127" t="s">
        <v>653</v>
      </c>
      <c r="BC117" s="127" t="s">
        <v>653</v>
      </c>
      <c r="BD117" s="127" t="s">
        <v>653</v>
      </c>
      <c r="BE117" s="127" t="s">
        <v>653</v>
      </c>
      <c r="BF117" s="127" t="s">
        <v>653</v>
      </c>
      <c r="BG117" s="127" t="s">
        <v>653</v>
      </c>
      <c r="BH117" s="127" t="s">
        <v>653</v>
      </c>
      <c r="BI117" s="127" t="s">
        <v>653</v>
      </c>
      <c r="BJ117" s="127" t="s">
        <v>653</v>
      </c>
      <c r="BK117" s="127" t="s">
        <v>653</v>
      </c>
      <c r="BL117" s="127" t="s">
        <v>653</v>
      </c>
      <c r="BM117" s="127" t="s">
        <v>653</v>
      </c>
      <c r="BN117" s="127" t="s">
        <v>653</v>
      </c>
      <c r="BO117" s="127" t="s">
        <v>653</v>
      </c>
      <c r="BP117" s="127" t="s">
        <v>653</v>
      </c>
      <c r="BQ117" s="127" t="s">
        <v>653</v>
      </c>
      <c r="BR117" s="127" t="s">
        <v>653</v>
      </c>
      <c r="BS117" s="127" t="s">
        <v>653</v>
      </c>
      <c r="BT117" s="127" t="s">
        <v>653</v>
      </c>
      <c r="BU117" s="127" t="s">
        <v>653</v>
      </c>
      <c r="BV117" s="127" t="s">
        <v>653</v>
      </c>
      <c r="BW117" s="127" t="s">
        <v>653</v>
      </c>
      <c r="BX117" s="102" t="s">
        <v>653</v>
      </c>
      <c r="BY117" s="154"/>
    </row>
    <row r="118" spans="1:77" x14ac:dyDescent="0.15">
      <c r="A118" s="16"/>
      <c r="B118" s="17"/>
      <c r="C118" s="18"/>
      <c r="D118" s="18" t="s">
        <v>577</v>
      </c>
      <c r="E118" s="18">
        <v>193</v>
      </c>
      <c r="F118" s="175" t="s">
        <v>181</v>
      </c>
      <c r="G118" s="184">
        <v>8</v>
      </c>
      <c r="H118" s="99" t="s">
        <v>653</v>
      </c>
      <c r="I118" s="127" t="s">
        <v>653</v>
      </c>
      <c r="J118" s="127" t="s">
        <v>653</v>
      </c>
      <c r="K118" s="127" t="s">
        <v>653</v>
      </c>
      <c r="L118" s="127">
        <v>1</v>
      </c>
      <c r="M118" s="127" t="s">
        <v>653</v>
      </c>
      <c r="N118" s="127" t="s">
        <v>653</v>
      </c>
      <c r="O118" s="127" t="s">
        <v>653</v>
      </c>
      <c r="P118" s="127" t="s">
        <v>653</v>
      </c>
      <c r="Q118" s="127" t="s">
        <v>653</v>
      </c>
      <c r="R118" s="127" t="s">
        <v>653</v>
      </c>
      <c r="S118" s="127" t="s">
        <v>653</v>
      </c>
      <c r="T118" s="127" t="s">
        <v>653</v>
      </c>
      <c r="U118" s="127" t="s">
        <v>653</v>
      </c>
      <c r="V118" s="127" t="s">
        <v>653</v>
      </c>
      <c r="W118" s="127" t="s">
        <v>653</v>
      </c>
      <c r="X118" s="127">
        <v>1</v>
      </c>
      <c r="Y118" s="127" t="s">
        <v>653</v>
      </c>
      <c r="Z118" s="127" t="s">
        <v>653</v>
      </c>
      <c r="AA118" s="127" t="s">
        <v>653</v>
      </c>
      <c r="AB118" s="127" t="s">
        <v>653</v>
      </c>
      <c r="AC118" s="127" t="s">
        <v>653</v>
      </c>
      <c r="AD118" s="127" t="s">
        <v>653</v>
      </c>
      <c r="AE118" s="127" t="s">
        <v>653</v>
      </c>
      <c r="AF118" s="127" t="s">
        <v>653</v>
      </c>
      <c r="AG118" s="127" t="s">
        <v>653</v>
      </c>
      <c r="AH118" s="127" t="s">
        <v>653</v>
      </c>
      <c r="AI118" s="127" t="s">
        <v>653</v>
      </c>
      <c r="AJ118" s="127" t="s">
        <v>653</v>
      </c>
      <c r="AK118" s="127">
        <v>2</v>
      </c>
      <c r="AL118" s="127" t="s">
        <v>653</v>
      </c>
      <c r="AM118" s="127" t="s">
        <v>653</v>
      </c>
      <c r="AN118" s="127" t="s">
        <v>653</v>
      </c>
      <c r="AO118" s="127" t="s">
        <v>653</v>
      </c>
      <c r="AP118" s="127" t="s">
        <v>653</v>
      </c>
      <c r="AQ118" s="127" t="s">
        <v>653</v>
      </c>
      <c r="AR118" s="127" t="s">
        <v>653</v>
      </c>
      <c r="AS118" s="127" t="s">
        <v>653</v>
      </c>
      <c r="AT118" s="127" t="s">
        <v>653</v>
      </c>
      <c r="AU118" s="127" t="s">
        <v>653</v>
      </c>
      <c r="AV118" s="127" t="s">
        <v>653</v>
      </c>
      <c r="AW118" s="127" t="s">
        <v>653</v>
      </c>
      <c r="AX118" s="127" t="s">
        <v>653</v>
      </c>
      <c r="AY118" s="127" t="s">
        <v>653</v>
      </c>
      <c r="AZ118" s="127">
        <v>2</v>
      </c>
      <c r="BA118" s="127" t="s">
        <v>653</v>
      </c>
      <c r="BB118" s="127" t="s">
        <v>653</v>
      </c>
      <c r="BC118" s="127" t="s">
        <v>653</v>
      </c>
      <c r="BD118" s="127" t="s">
        <v>653</v>
      </c>
      <c r="BE118" s="127" t="s">
        <v>653</v>
      </c>
      <c r="BF118" s="127" t="s">
        <v>653</v>
      </c>
      <c r="BG118" s="127" t="s">
        <v>653</v>
      </c>
      <c r="BH118" s="127" t="s">
        <v>653</v>
      </c>
      <c r="BI118" s="127" t="s">
        <v>653</v>
      </c>
      <c r="BJ118" s="127" t="s">
        <v>653</v>
      </c>
      <c r="BK118" s="127" t="s">
        <v>653</v>
      </c>
      <c r="BL118" s="127" t="s">
        <v>653</v>
      </c>
      <c r="BM118" s="127" t="s">
        <v>653</v>
      </c>
      <c r="BN118" s="127">
        <v>2</v>
      </c>
      <c r="BO118" s="127" t="s">
        <v>653</v>
      </c>
      <c r="BP118" s="127" t="s">
        <v>653</v>
      </c>
      <c r="BQ118" s="127" t="s">
        <v>653</v>
      </c>
      <c r="BR118" s="127" t="s">
        <v>653</v>
      </c>
      <c r="BS118" s="127" t="s">
        <v>653</v>
      </c>
      <c r="BT118" s="127" t="s">
        <v>653</v>
      </c>
      <c r="BU118" s="127" t="s">
        <v>653</v>
      </c>
      <c r="BV118" s="127" t="s">
        <v>653</v>
      </c>
      <c r="BW118" s="127" t="s">
        <v>653</v>
      </c>
      <c r="BX118" s="102" t="s">
        <v>653</v>
      </c>
      <c r="BY118" s="154"/>
    </row>
    <row r="119" spans="1:77" x14ac:dyDescent="0.15">
      <c r="A119" s="16"/>
      <c r="B119" s="17"/>
      <c r="C119" s="18"/>
      <c r="D119" s="18" t="s">
        <v>577</v>
      </c>
      <c r="E119" s="18">
        <v>199</v>
      </c>
      <c r="F119" s="175" t="s">
        <v>182</v>
      </c>
      <c r="G119" s="184">
        <v>2</v>
      </c>
      <c r="H119" s="99" t="s">
        <v>653</v>
      </c>
      <c r="I119" s="127" t="s">
        <v>653</v>
      </c>
      <c r="J119" s="127" t="s">
        <v>653</v>
      </c>
      <c r="K119" s="127" t="s">
        <v>653</v>
      </c>
      <c r="L119" s="127" t="s">
        <v>653</v>
      </c>
      <c r="M119" s="127" t="s">
        <v>653</v>
      </c>
      <c r="N119" s="127" t="s">
        <v>653</v>
      </c>
      <c r="O119" s="127" t="s">
        <v>653</v>
      </c>
      <c r="P119" s="127" t="s">
        <v>653</v>
      </c>
      <c r="Q119" s="127">
        <v>1</v>
      </c>
      <c r="R119" s="127" t="s">
        <v>653</v>
      </c>
      <c r="S119" s="127" t="s">
        <v>653</v>
      </c>
      <c r="T119" s="127" t="s">
        <v>653</v>
      </c>
      <c r="U119" s="127" t="s">
        <v>653</v>
      </c>
      <c r="V119" s="127" t="s">
        <v>653</v>
      </c>
      <c r="W119" s="127" t="s">
        <v>653</v>
      </c>
      <c r="X119" s="127" t="s">
        <v>653</v>
      </c>
      <c r="Y119" s="127" t="s">
        <v>653</v>
      </c>
      <c r="Z119" s="127" t="s">
        <v>653</v>
      </c>
      <c r="AA119" s="127" t="s">
        <v>653</v>
      </c>
      <c r="AB119" s="127" t="s">
        <v>653</v>
      </c>
      <c r="AC119" s="127" t="s">
        <v>653</v>
      </c>
      <c r="AD119" s="127" t="s">
        <v>653</v>
      </c>
      <c r="AE119" s="127" t="s">
        <v>653</v>
      </c>
      <c r="AF119" s="127" t="s">
        <v>653</v>
      </c>
      <c r="AG119" s="127" t="s">
        <v>653</v>
      </c>
      <c r="AH119" s="127" t="s">
        <v>653</v>
      </c>
      <c r="AI119" s="127" t="s">
        <v>653</v>
      </c>
      <c r="AJ119" s="127" t="s">
        <v>653</v>
      </c>
      <c r="AK119" s="127" t="s">
        <v>653</v>
      </c>
      <c r="AL119" s="127" t="s">
        <v>653</v>
      </c>
      <c r="AM119" s="127" t="s">
        <v>653</v>
      </c>
      <c r="AN119" s="127" t="s">
        <v>653</v>
      </c>
      <c r="AO119" s="127" t="s">
        <v>653</v>
      </c>
      <c r="AP119" s="127" t="s">
        <v>653</v>
      </c>
      <c r="AQ119" s="127" t="s">
        <v>653</v>
      </c>
      <c r="AR119" s="127" t="s">
        <v>653</v>
      </c>
      <c r="AS119" s="127" t="s">
        <v>653</v>
      </c>
      <c r="AT119" s="127" t="s">
        <v>653</v>
      </c>
      <c r="AU119" s="127" t="s">
        <v>653</v>
      </c>
      <c r="AV119" s="127" t="s">
        <v>653</v>
      </c>
      <c r="AW119" s="127" t="s">
        <v>653</v>
      </c>
      <c r="AX119" s="127" t="s">
        <v>653</v>
      </c>
      <c r="AY119" s="127" t="s">
        <v>653</v>
      </c>
      <c r="AZ119" s="127" t="s">
        <v>653</v>
      </c>
      <c r="BA119" s="127" t="s">
        <v>653</v>
      </c>
      <c r="BB119" s="127" t="s">
        <v>653</v>
      </c>
      <c r="BC119" s="127">
        <v>1</v>
      </c>
      <c r="BD119" s="127" t="s">
        <v>653</v>
      </c>
      <c r="BE119" s="127" t="s">
        <v>653</v>
      </c>
      <c r="BF119" s="127" t="s">
        <v>653</v>
      </c>
      <c r="BG119" s="127" t="s">
        <v>653</v>
      </c>
      <c r="BH119" s="127" t="s">
        <v>653</v>
      </c>
      <c r="BI119" s="127" t="s">
        <v>653</v>
      </c>
      <c r="BJ119" s="127" t="s">
        <v>653</v>
      </c>
      <c r="BK119" s="127" t="s">
        <v>653</v>
      </c>
      <c r="BL119" s="127" t="s">
        <v>653</v>
      </c>
      <c r="BM119" s="127" t="s">
        <v>653</v>
      </c>
      <c r="BN119" s="127" t="s">
        <v>653</v>
      </c>
      <c r="BO119" s="127" t="s">
        <v>653</v>
      </c>
      <c r="BP119" s="127" t="s">
        <v>653</v>
      </c>
      <c r="BQ119" s="127" t="s">
        <v>653</v>
      </c>
      <c r="BR119" s="127" t="s">
        <v>653</v>
      </c>
      <c r="BS119" s="127" t="s">
        <v>653</v>
      </c>
      <c r="BT119" s="127" t="s">
        <v>653</v>
      </c>
      <c r="BU119" s="127" t="s">
        <v>653</v>
      </c>
      <c r="BV119" s="127" t="s">
        <v>653</v>
      </c>
      <c r="BW119" s="127" t="s">
        <v>653</v>
      </c>
      <c r="BX119" s="102" t="s">
        <v>653</v>
      </c>
      <c r="BY119" s="154"/>
    </row>
    <row r="120" spans="1:77" x14ac:dyDescent="0.15">
      <c r="A120" s="12"/>
      <c r="B120" s="13"/>
      <c r="C120" s="14">
        <v>20</v>
      </c>
      <c r="D120" s="14" t="s">
        <v>512</v>
      </c>
      <c r="E120" s="14"/>
      <c r="F120" s="174"/>
      <c r="G120" s="183">
        <v>116</v>
      </c>
      <c r="H120" s="125">
        <f>IF('第１表（元）'!G120=0,"-",'第１表（元）'!G120)</f>
        <v>2</v>
      </c>
      <c r="I120" s="125">
        <f>IF('第１表（元）'!H120=0,"-",'第１表（元）'!H120)</f>
        <v>1</v>
      </c>
      <c r="J120" s="125">
        <f>IF('[1]第１表（元）'!I120=0,"-",'[1]第１表（元）'!I120)</f>
        <v>1</v>
      </c>
      <c r="K120" s="125" t="str">
        <f>IF('第１表（元）'!J120=0,"-",'第１表（元）'!J120)</f>
        <v>-</v>
      </c>
      <c r="L120" s="125" t="str">
        <f>IF('第１表（元）'!K120=0,"-",'第１表（元）'!K120)</f>
        <v>-</v>
      </c>
      <c r="M120" s="125" t="str">
        <f>IF('第１表（元）'!L120=0,"-",'第１表（元）'!L120)</f>
        <v>-</v>
      </c>
      <c r="N120" s="125" t="str">
        <f>IF('第１表（元）'!M120=0,"-",'第１表（元）'!M120)</f>
        <v>-</v>
      </c>
      <c r="O120" s="125" t="str">
        <f>IF('第１表（元）'!N120=0,"-",'第１表（元）'!N120)</f>
        <v>-</v>
      </c>
      <c r="P120" s="125" t="str">
        <f>IF('[1]第１表（元）'!O120=0,"-",'[1]第１表（元）'!O120)</f>
        <v>-</v>
      </c>
      <c r="Q120" s="125" t="str">
        <f>IF('第１表（元）'!P120=0,"-",'第１表（元）'!P120)</f>
        <v>-</v>
      </c>
      <c r="R120" s="125">
        <f>IF('第１表（元）'!Q120=0,"-",'第１表（元）'!Q120)</f>
        <v>4</v>
      </c>
      <c r="S120" s="125" t="str">
        <f>IF('第１表（元）'!R120=0,"-",'第１表（元）'!R120)</f>
        <v>-</v>
      </c>
      <c r="T120" s="125" t="str">
        <f>IF('第１表（元）'!S120=0,"-",'第１表（元）'!S120)</f>
        <v>-</v>
      </c>
      <c r="U120" s="125" t="str">
        <f>IF('第１表（元）'!T120=0,"-",'第１表（元）'!T120)</f>
        <v>-</v>
      </c>
      <c r="V120" s="125" t="str">
        <f>IF('第１表（元）'!U120=0,"-",'第１表（元）'!U120)</f>
        <v>-</v>
      </c>
      <c r="W120" s="125">
        <f>IF('第１表（元）'!V120=0,"-",'第１表（元）'!V120)</f>
        <v>1</v>
      </c>
      <c r="X120" s="125">
        <f>IF('第１表（元）'!W120=0,"-",'第１表（元）'!W120)</f>
        <v>1</v>
      </c>
      <c r="Y120" s="125" t="str">
        <f>IF('第１表（元）'!X120=0,"-",'第１表（元）'!X120)</f>
        <v>-</v>
      </c>
      <c r="Z120" s="125">
        <f>IF('第１表（元）'!Y120=0,"-",'第１表（元）'!Y120)</f>
        <v>1</v>
      </c>
      <c r="AA120" s="125" t="str">
        <f>IF('第１表（元）'!Z120=0,"-",'第１表（元）'!Z120)</f>
        <v>-</v>
      </c>
      <c r="AB120" s="125" t="str">
        <f>IF('第１表（元）'!AA120=0,"-",'第１表（元）'!AA120)</f>
        <v>-</v>
      </c>
      <c r="AC120" s="125">
        <f>IF('第１表（元）'!AB120=0,"-",'第１表（元）'!AB120)</f>
        <v>1</v>
      </c>
      <c r="AD120" s="125">
        <f>IF('第１表（元）'!AC120=0,"-",'第１表（元）'!AC120)</f>
        <v>1</v>
      </c>
      <c r="AE120" s="125" t="str">
        <f>IF('第１表（元）'!AD120=0,"-",'第１表（元）'!AD120)</f>
        <v>-</v>
      </c>
      <c r="AF120" s="125" t="str">
        <f>IF('第１表（元）'!AE120=0,"-",'第１表（元）'!AE120)</f>
        <v>-</v>
      </c>
      <c r="AG120" s="125" t="str">
        <f>IF('第１表（元）'!AF120=0,"-",'第１表（元）'!AF120)</f>
        <v>-</v>
      </c>
      <c r="AH120" s="125" t="str">
        <f>IF('第１表（元）'!AG120=0,"-",'第１表（元）'!AG120)</f>
        <v>-</v>
      </c>
      <c r="AI120" s="125" t="str">
        <f>IF('第１表（元）'!AH120=0,"-",'第１表（元）'!AH120)</f>
        <v>-</v>
      </c>
      <c r="AJ120" s="125" t="str">
        <f>IF('第１表（元）'!AI120=0,"-",'第１表（元）'!AI120)</f>
        <v>-</v>
      </c>
      <c r="AK120" s="125" t="str">
        <f>IF('第１表（元）'!AJ120=0,"-",'第１表（元）'!AJ120)</f>
        <v>-</v>
      </c>
      <c r="AL120" s="125" t="str">
        <f>IF('第１表（元）'!AK120=0,"-",'第１表（元）'!AK120)</f>
        <v>-</v>
      </c>
      <c r="AM120" s="125" t="str">
        <f>IF('第１表（元）'!AL120=0,"-",'第１表（元）'!AL120)</f>
        <v>-</v>
      </c>
      <c r="AN120" s="125" t="str">
        <f>IF('第１表（元）'!AM120=0,"-",'第１表（元）'!AM120)</f>
        <v>-</v>
      </c>
      <c r="AO120" s="125">
        <f>IF('第１表（元）'!AN120=0,"-",'第１表（元）'!AN120)</f>
        <v>6</v>
      </c>
      <c r="AP120" s="125" t="str">
        <f>IF('第１表（元）'!AO120=0,"-",'第１表（元）'!AO120)</f>
        <v>-</v>
      </c>
      <c r="AQ120" s="125">
        <f>IF('第１表（元）'!AP120=0,"-",'第１表（元）'!AP120)</f>
        <v>1</v>
      </c>
      <c r="AR120" s="125" t="str">
        <f>IF('第１表（元）'!AQ120=0,"-",'第１表（元）'!AQ120)</f>
        <v>-</v>
      </c>
      <c r="AS120" s="125" t="str">
        <f>IF('第１表（元）'!AR120=0,"-",'第１表（元）'!AR120)</f>
        <v>-</v>
      </c>
      <c r="AT120" s="125">
        <f>IF('第１表（元）'!AS120=0,"-",'第１表（元）'!AS120)</f>
        <v>1</v>
      </c>
      <c r="AU120" s="125" t="str">
        <f>IF('第１表（元）'!AT120=0,"-",'第１表（元）'!AT120)</f>
        <v>-</v>
      </c>
      <c r="AV120" s="125" t="str">
        <f>IF('第１表（元）'!AU120=0,"-",'第１表（元）'!AU120)</f>
        <v>-</v>
      </c>
      <c r="AW120" s="125" t="str">
        <f>IF('第１表（元）'!AV120=0,"-",'第１表（元）'!AV120)</f>
        <v>-</v>
      </c>
      <c r="AX120" s="125" t="str">
        <f>IF('第１表（元）'!AW120=0,"-",'第１表（元）'!AW120)</f>
        <v>-</v>
      </c>
      <c r="AY120" s="125">
        <f>IF('第１表（元）'!AX120=0,"-",'第１表（元）'!AX120)</f>
        <v>16</v>
      </c>
      <c r="AZ120" s="125" t="str">
        <f>IF('第１表（元）'!AY120=0,"-",'第１表（元）'!AY120)</f>
        <v>-</v>
      </c>
      <c r="BA120" s="125">
        <f>IF('第１表（元）'!AZ120=0,"-",'第１表（元）'!AZ120)</f>
        <v>15</v>
      </c>
      <c r="BB120" s="125">
        <f>IF('第１表（元）'!BA120=0,"-",'第１表（元）'!BA120)</f>
        <v>61</v>
      </c>
      <c r="BC120" s="125" t="str">
        <f>IF('第１表（元）'!BB120=0,"-",'第１表（元）'!BB120)</f>
        <v>-</v>
      </c>
      <c r="BD120" s="125" t="str">
        <f>IF('第１表（元）'!BC120=0,"-",'第１表（元）'!BC120)</f>
        <v>-</v>
      </c>
      <c r="BE120" s="125" t="str">
        <f>IF('第１表（元）'!BD120=0,"-",'第１表（元）'!BD120)</f>
        <v>-</v>
      </c>
      <c r="BF120" s="125" t="str">
        <f>IF('第１表（元）'!BE120=0,"-",'第１表（元）'!BE120)</f>
        <v>-</v>
      </c>
      <c r="BG120" s="125" t="str">
        <f>IF('第１表（元）'!BF120=0,"-",'第１表（元）'!BF120)</f>
        <v>-</v>
      </c>
      <c r="BH120" s="125" t="str">
        <f>IF('第１表（元）'!BG120=0,"-",'第１表（元）'!BG120)</f>
        <v>-</v>
      </c>
      <c r="BI120" s="125" t="str">
        <f>IF('第１表（元）'!BH120=0,"-",'第１表（元）'!BH120)</f>
        <v>-</v>
      </c>
      <c r="BJ120" s="125">
        <f>IF('第１表（元）'!BI120=0,"-",'第１表（元）'!BI120)</f>
        <v>1</v>
      </c>
      <c r="BK120" s="125" t="str">
        <f>IF('第１表（元）'!BJ120=0,"-",'第１表（元）'!BJ120)</f>
        <v>-</v>
      </c>
      <c r="BL120" s="125" t="str">
        <f>IF('第１表（元）'!BK120=0,"-",'第１表（元）'!BK120)</f>
        <v>-</v>
      </c>
      <c r="BM120" s="125" t="str">
        <f>IF('第１表（元）'!BL120=0,"-",'第１表（元）'!BL120)</f>
        <v>-</v>
      </c>
      <c r="BN120" s="125" t="str">
        <f>IF('第１表（元）'!BM120=0,"-",'第１表（元）'!BM120)</f>
        <v>-</v>
      </c>
      <c r="BO120" s="125" t="str">
        <f>IF('第１表（元）'!BN120=0,"-",'第１表（元）'!BN120)</f>
        <v>-</v>
      </c>
      <c r="BP120" s="125" t="str">
        <f>IF('第１表（元）'!BO120=0,"-",'第１表（元）'!BO120)</f>
        <v>-</v>
      </c>
      <c r="BQ120" s="125" t="str">
        <f>IF('第１表（元）'!BP120=0,"-",'第１表（元）'!BP120)</f>
        <v>-</v>
      </c>
      <c r="BR120" s="125" t="str">
        <f>IF('第１表（元）'!BQ120=0,"-",'第１表（元）'!BQ120)</f>
        <v>-</v>
      </c>
      <c r="BS120" s="125">
        <f>IF('第１表（元）'!BR120=0,"-",'第１表（元）'!BR120)</f>
        <v>1</v>
      </c>
      <c r="BT120" s="125" t="str">
        <f>IF('第１表（元）'!BS120=0,"-",'第１表（元）'!BS120)</f>
        <v>-</v>
      </c>
      <c r="BU120" s="125" t="str">
        <f>IF('第１表（元）'!BT120=0,"-",'第１表（元）'!BT120)</f>
        <v>-</v>
      </c>
      <c r="BV120" s="125" t="str">
        <f>IF('第１表（元）'!BU120=0,"-",'第１表（元）'!BU120)</f>
        <v>-</v>
      </c>
      <c r="BW120" s="125">
        <f>IF('第１表（元）'!BV120=0,"-",'第１表（元）'!BV120)</f>
        <v>1</v>
      </c>
      <c r="BX120" s="126" t="str">
        <f>IF('第１表（元）'!BW120=0,"-",'第１表（元）'!BW120)</f>
        <v>-</v>
      </c>
      <c r="BY120" s="154"/>
    </row>
    <row r="121" spans="1:77" x14ac:dyDescent="0.15">
      <c r="A121" s="16"/>
      <c r="B121" s="17"/>
      <c r="C121" s="18"/>
      <c r="D121" s="18" t="s">
        <v>577</v>
      </c>
      <c r="E121" s="18">
        <v>201</v>
      </c>
      <c r="F121" s="175" t="s">
        <v>183</v>
      </c>
      <c r="G121" s="184">
        <v>86</v>
      </c>
      <c r="H121" s="99" t="s">
        <v>653</v>
      </c>
      <c r="I121" s="127">
        <v>1</v>
      </c>
      <c r="J121" s="127" t="s">
        <v>653</v>
      </c>
      <c r="K121" s="127" t="s">
        <v>653</v>
      </c>
      <c r="L121" s="127" t="s">
        <v>653</v>
      </c>
      <c r="M121" s="127" t="s">
        <v>653</v>
      </c>
      <c r="N121" s="127" t="s">
        <v>653</v>
      </c>
      <c r="O121" s="127" t="s">
        <v>653</v>
      </c>
      <c r="P121" s="127" t="s">
        <v>653</v>
      </c>
      <c r="Q121" s="127" t="s">
        <v>653</v>
      </c>
      <c r="R121" s="127">
        <v>3</v>
      </c>
      <c r="S121" s="127" t="s">
        <v>653</v>
      </c>
      <c r="T121" s="127" t="s">
        <v>653</v>
      </c>
      <c r="U121" s="127" t="s">
        <v>653</v>
      </c>
      <c r="V121" s="127" t="s">
        <v>653</v>
      </c>
      <c r="W121" s="127" t="s">
        <v>653</v>
      </c>
      <c r="X121" s="127" t="s">
        <v>653</v>
      </c>
      <c r="Y121" s="127" t="s">
        <v>653</v>
      </c>
      <c r="Z121" s="127" t="s">
        <v>653</v>
      </c>
      <c r="AA121" s="127" t="s">
        <v>653</v>
      </c>
      <c r="AB121" s="127" t="s">
        <v>653</v>
      </c>
      <c r="AC121" s="127">
        <v>1</v>
      </c>
      <c r="AD121" s="127" t="s">
        <v>653</v>
      </c>
      <c r="AE121" s="127" t="s">
        <v>653</v>
      </c>
      <c r="AF121" s="127" t="s">
        <v>653</v>
      </c>
      <c r="AG121" s="127" t="s">
        <v>653</v>
      </c>
      <c r="AH121" s="127" t="s">
        <v>653</v>
      </c>
      <c r="AI121" s="127" t="s">
        <v>653</v>
      </c>
      <c r="AJ121" s="127" t="s">
        <v>653</v>
      </c>
      <c r="AK121" s="127" t="s">
        <v>653</v>
      </c>
      <c r="AL121" s="127" t="s">
        <v>653</v>
      </c>
      <c r="AM121" s="127" t="s">
        <v>653</v>
      </c>
      <c r="AN121" s="127" t="s">
        <v>653</v>
      </c>
      <c r="AO121" s="127">
        <v>5</v>
      </c>
      <c r="AP121" s="127" t="s">
        <v>653</v>
      </c>
      <c r="AQ121" s="127">
        <v>1</v>
      </c>
      <c r="AR121" s="127" t="s">
        <v>653</v>
      </c>
      <c r="AS121" s="127" t="s">
        <v>653</v>
      </c>
      <c r="AT121" s="127" t="s">
        <v>653</v>
      </c>
      <c r="AU121" s="127" t="s">
        <v>653</v>
      </c>
      <c r="AV121" s="127" t="s">
        <v>653</v>
      </c>
      <c r="AW121" s="127" t="s">
        <v>653</v>
      </c>
      <c r="AX121" s="127" t="s">
        <v>653</v>
      </c>
      <c r="AY121" s="127">
        <v>8</v>
      </c>
      <c r="AZ121" s="127" t="s">
        <v>653</v>
      </c>
      <c r="BA121" s="127">
        <v>12</v>
      </c>
      <c r="BB121" s="127">
        <v>54</v>
      </c>
      <c r="BC121" s="127" t="s">
        <v>653</v>
      </c>
      <c r="BD121" s="127" t="s">
        <v>653</v>
      </c>
      <c r="BE121" s="127" t="s">
        <v>653</v>
      </c>
      <c r="BF121" s="127" t="s">
        <v>653</v>
      </c>
      <c r="BG121" s="127" t="s">
        <v>653</v>
      </c>
      <c r="BH121" s="127" t="s">
        <v>653</v>
      </c>
      <c r="BI121" s="127" t="s">
        <v>653</v>
      </c>
      <c r="BJ121" s="127" t="s">
        <v>653</v>
      </c>
      <c r="BK121" s="127" t="s">
        <v>653</v>
      </c>
      <c r="BL121" s="127" t="s">
        <v>653</v>
      </c>
      <c r="BM121" s="127" t="s">
        <v>653</v>
      </c>
      <c r="BN121" s="127" t="s">
        <v>653</v>
      </c>
      <c r="BO121" s="127" t="s">
        <v>653</v>
      </c>
      <c r="BP121" s="127" t="s">
        <v>653</v>
      </c>
      <c r="BQ121" s="127" t="s">
        <v>653</v>
      </c>
      <c r="BR121" s="127" t="s">
        <v>653</v>
      </c>
      <c r="BS121" s="127" t="s">
        <v>653</v>
      </c>
      <c r="BT121" s="127" t="s">
        <v>653</v>
      </c>
      <c r="BU121" s="127" t="s">
        <v>653</v>
      </c>
      <c r="BV121" s="127" t="s">
        <v>653</v>
      </c>
      <c r="BW121" s="127">
        <v>1</v>
      </c>
      <c r="BX121" s="102" t="s">
        <v>653</v>
      </c>
      <c r="BY121" s="154"/>
    </row>
    <row r="122" spans="1:77" x14ac:dyDescent="0.15">
      <c r="A122" s="16"/>
      <c r="B122" s="17"/>
      <c r="C122" s="18"/>
      <c r="D122" s="18" t="s">
        <v>577</v>
      </c>
      <c r="E122" s="18">
        <v>202</v>
      </c>
      <c r="F122" s="175" t="s">
        <v>184</v>
      </c>
      <c r="G122" s="184">
        <v>1</v>
      </c>
      <c r="H122" s="99" t="s">
        <v>653</v>
      </c>
      <c r="I122" s="127" t="s">
        <v>653</v>
      </c>
      <c r="J122" s="127" t="s">
        <v>653</v>
      </c>
      <c r="K122" s="127" t="s">
        <v>653</v>
      </c>
      <c r="L122" s="127" t="s">
        <v>653</v>
      </c>
      <c r="M122" s="127" t="s">
        <v>653</v>
      </c>
      <c r="N122" s="127" t="s">
        <v>653</v>
      </c>
      <c r="O122" s="127" t="s">
        <v>653</v>
      </c>
      <c r="P122" s="127" t="s">
        <v>653</v>
      </c>
      <c r="Q122" s="127" t="s">
        <v>653</v>
      </c>
      <c r="R122" s="127" t="s">
        <v>653</v>
      </c>
      <c r="S122" s="127" t="s">
        <v>653</v>
      </c>
      <c r="T122" s="127" t="s">
        <v>653</v>
      </c>
      <c r="U122" s="127" t="s">
        <v>653</v>
      </c>
      <c r="V122" s="127" t="s">
        <v>653</v>
      </c>
      <c r="W122" s="127" t="s">
        <v>653</v>
      </c>
      <c r="X122" s="127" t="s">
        <v>653</v>
      </c>
      <c r="Y122" s="127" t="s">
        <v>653</v>
      </c>
      <c r="Z122" s="127" t="s">
        <v>653</v>
      </c>
      <c r="AA122" s="127" t="s">
        <v>653</v>
      </c>
      <c r="AB122" s="127" t="s">
        <v>653</v>
      </c>
      <c r="AC122" s="127" t="s">
        <v>653</v>
      </c>
      <c r="AD122" s="127" t="s">
        <v>653</v>
      </c>
      <c r="AE122" s="127" t="s">
        <v>653</v>
      </c>
      <c r="AF122" s="127" t="s">
        <v>653</v>
      </c>
      <c r="AG122" s="127" t="s">
        <v>653</v>
      </c>
      <c r="AH122" s="127" t="s">
        <v>653</v>
      </c>
      <c r="AI122" s="127" t="s">
        <v>653</v>
      </c>
      <c r="AJ122" s="127" t="s">
        <v>653</v>
      </c>
      <c r="AK122" s="127" t="s">
        <v>653</v>
      </c>
      <c r="AL122" s="127" t="s">
        <v>653</v>
      </c>
      <c r="AM122" s="127" t="s">
        <v>653</v>
      </c>
      <c r="AN122" s="127" t="s">
        <v>653</v>
      </c>
      <c r="AO122" s="127" t="s">
        <v>653</v>
      </c>
      <c r="AP122" s="127" t="s">
        <v>653</v>
      </c>
      <c r="AQ122" s="127" t="s">
        <v>653</v>
      </c>
      <c r="AR122" s="127" t="s">
        <v>653</v>
      </c>
      <c r="AS122" s="127" t="s">
        <v>653</v>
      </c>
      <c r="AT122" s="127" t="s">
        <v>653</v>
      </c>
      <c r="AU122" s="127" t="s">
        <v>653</v>
      </c>
      <c r="AV122" s="127" t="s">
        <v>653</v>
      </c>
      <c r="AW122" s="127" t="s">
        <v>653</v>
      </c>
      <c r="AX122" s="127" t="s">
        <v>653</v>
      </c>
      <c r="AY122" s="127" t="s">
        <v>653</v>
      </c>
      <c r="AZ122" s="127" t="s">
        <v>653</v>
      </c>
      <c r="BA122" s="127" t="s">
        <v>653</v>
      </c>
      <c r="BB122" s="127">
        <v>1</v>
      </c>
      <c r="BC122" s="127" t="s">
        <v>653</v>
      </c>
      <c r="BD122" s="127" t="s">
        <v>653</v>
      </c>
      <c r="BE122" s="127" t="s">
        <v>653</v>
      </c>
      <c r="BF122" s="127" t="s">
        <v>653</v>
      </c>
      <c r="BG122" s="127" t="s">
        <v>653</v>
      </c>
      <c r="BH122" s="127" t="s">
        <v>653</v>
      </c>
      <c r="BI122" s="127" t="s">
        <v>653</v>
      </c>
      <c r="BJ122" s="127" t="s">
        <v>653</v>
      </c>
      <c r="BK122" s="127" t="s">
        <v>653</v>
      </c>
      <c r="BL122" s="127" t="s">
        <v>653</v>
      </c>
      <c r="BM122" s="127" t="s">
        <v>653</v>
      </c>
      <c r="BN122" s="127" t="s">
        <v>653</v>
      </c>
      <c r="BO122" s="127" t="s">
        <v>653</v>
      </c>
      <c r="BP122" s="127" t="s">
        <v>653</v>
      </c>
      <c r="BQ122" s="127" t="s">
        <v>653</v>
      </c>
      <c r="BR122" s="127" t="s">
        <v>653</v>
      </c>
      <c r="BS122" s="127" t="s">
        <v>653</v>
      </c>
      <c r="BT122" s="127" t="s">
        <v>653</v>
      </c>
      <c r="BU122" s="127" t="s">
        <v>653</v>
      </c>
      <c r="BV122" s="127" t="s">
        <v>653</v>
      </c>
      <c r="BW122" s="127" t="s">
        <v>653</v>
      </c>
      <c r="BX122" s="102" t="s">
        <v>653</v>
      </c>
      <c r="BY122" s="154"/>
    </row>
    <row r="123" spans="1:77" x14ac:dyDescent="0.15">
      <c r="A123" s="16"/>
      <c r="B123" s="17"/>
      <c r="C123" s="18"/>
      <c r="D123" s="18" t="s">
        <v>577</v>
      </c>
      <c r="E123" s="18">
        <v>203</v>
      </c>
      <c r="F123" s="175" t="s">
        <v>185</v>
      </c>
      <c r="G123" s="184">
        <v>4</v>
      </c>
      <c r="H123" s="99" t="s">
        <v>653</v>
      </c>
      <c r="I123" s="127" t="s">
        <v>653</v>
      </c>
      <c r="J123" s="127" t="s">
        <v>653</v>
      </c>
      <c r="K123" s="127" t="s">
        <v>653</v>
      </c>
      <c r="L123" s="127" t="s">
        <v>653</v>
      </c>
      <c r="M123" s="127" t="s">
        <v>653</v>
      </c>
      <c r="N123" s="127" t="s">
        <v>653</v>
      </c>
      <c r="O123" s="127" t="s">
        <v>653</v>
      </c>
      <c r="P123" s="127" t="s">
        <v>653</v>
      </c>
      <c r="Q123" s="127" t="s">
        <v>653</v>
      </c>
      <c r="R123" s="127" t="s">
        <v>653</v>
      </c>
      <c r="S123" s="127" t="s">
        <v>653</v>
      </c>
      <c r="T123" s="127" t="s">
        <v>653</v>
      </c>
      <c r="U123" s="127" t="s">
        <v>653</v>
      </c>
      <c r="V123" s="127" t="s">
        <v>653</v>
      </c>
      <c r="W123" s="127" t="s">
        <v>653</v>
      </c>
      <c r="X123" s="127" t="s">
        <v>653</v>
      </c>
      <c r="Y123" s="127" t="s">
        <v>653</v>
      </c>
      <c r="Z123" s="127">
        <v>1</v>
      </c>
      <c r="AA123" s="127" t="s">
        <v>653</v>
      </c>
      <c r="AB123" s="127" t="s">
        <v>653</v>
      </c>
      <c r="AC123" s="127" t="s">
        <v>653</v>
      </c>
      <c r="AD123" s="127" t="s">
        <v>653</v>
      </c>
      <c r="AE123" s="127" t="s">
        <v>653</v>
      </c>
      <c r="AF123" s="127" t="s">
        <v>653</v>
      </c>
      <c r="AG123" s="127" t="s">
        <v>653</v>
      </c>
      <c r="AH123" s="127" t="s">
        <v>653</v>
      </c>
      <c r="AI123" s="127" t="s">
        <v>653</v>
      </c>
      <c r="AJ123" s="127" t="s">
        <v>653</v>
      </c>
      <c r="AK123" s="127" t="s">
        <v>653</v>
      </c>
      <c r="AL123" s="127" t="s">
        <v>653</v>
      </c>
      <c r="AM123" s="127" t="s">
        <v>653</v>
      </c>
      <c r="AN123" s="127" t="s">
        <v>653</v>
      </c>
      <c r="AO123" s="127" t="s">
        <v>653</v>
      </c>
      <c r="AP123" s="127" t="s">
        <v>653</v>
      </c>
      <c r="AQ123" s="127" t="s">
        <v>653</v>
      </c>
      <c r="AR123" s="127" t="s">
        <v>653</v>
      </c>
      <c r="AS123" s="127" t="s">
        <v>653</v>
      </c>
      <c r="AT123" s="127" t="s">
        <v>653</v>
      </c>
      <c r="AU123" s="127" t="s">
        <v>653</v>
      </c>
      <c r="AV123" s="127" t="s">
        <v>653</v>
      </c>
      <c r="AW123" s="127" t="s">
        <v>653</v>
      </c>
      <c r="AX123" s="127" t="s">
        <v>653</v>
      </c>
      <c r="AY123" s="127">
        <v>2</v>
      </c>
      <c r="AZ123" s="127" t="s">
        <v>653</v>
      </c>
      <c r="BA123" s="127">
        <v>1</v>
      </c>
      <c r="BB123" s="127" t="s">
        <v>653</v>
      </c>
      <c r="BC123" s="127" t="s">
        <v>653</v>
      </c>
      <c r="BD123" s="127" t="s">
        <v>653</v>
      </c>
      <c r="BE123" s="127" t="s">
        <v>653</v>
      </c>
      <c r="BF123" s="127" t="s">
        <v>653</v>
      </c>
      <c r="BG123" s="127" t="s">
        <v>653</v>
      </c>
      <c r="BH123" s="127" t="s">
        <v>653</v>
      </c>
      <c r="BI123" s="127" t="s">
        <v>653</v>
      </c>
      <c r="BJ123" s="127" t="s">
        <v>653</v>
      </c>
      <c r="BK123" s="127" t="s">
        <v>653</v>
      </c>
      <c r="BL123" s="127" t="s">
        <v>653</v>
      </c>
      <c r="BM123" s="127" t="s">
        <v>653</v>
      </c>
      <c r="BN123" s="127" t="s">
        <v>653</v>
      </c>
      <c r="BO123" s="127" t="s">
        <v>653</v>
      </c>
      <c r="BP123" s="127" t="s">
        <v>653</v>
      </c>
      <c r="BQ123" s="127" t="s">
        <v>653</v>
      </c>
      <c r="BR123" s="127" t="s">
        <v>653</v>
      </c>
      <c r="BS123" s="127" t="s">
        <v>653</v>
      </c>
      <c r="BT123" s="127" t="s">
        <v>653</v>
      </c>
      <c r="BU123" s="127" t="s">
        <v>653</v>
      </c>
      <c r="BV123" s="127" t="s">
        <v>653</v>
      </c>
      <c r="BW123" s="127" t="s">
        <v>653</v>
      </c>
      <c r="BX123" s="102" t="s">
        <v>653</v>
      </c>
      <c r="BY123" s="154"/>
    </row>
    <row r="124" spans="1:77" x14ac:dyDescent="0.15">
      <c r="A124" s="16"/>
      <c r="B124" s="17"/>
      <c r="C124" s="18"/>
      <c r="D124" s="18" t="s">
        <v>577</v>
      </c>
      <c r="E124" s="18">
        <v>204</v>
      </c>
      <c r="F124" s="175" t="s">
        <v>186</v>
      </c>
      <c r="G124" s="184">
        <v>10</v>
      </c>
      <c r="H124" s="99">
        <v>1</v>
      </c>
      <c r="I124" s="127" t="s">
        <v>653</v>
      </c>
      <c r="J124" s="127" t="s">
        <v>653</v>
      </c>
      <c r="K124" s="127" t="s">
        <v>653</v>
      </c>
      <c r="L124" s="127" t="s">
        <v>653</v>
      </c>
      <c r="M124" s="127" t="s">
        <v>653</v>
      </c>
      <c r="N124" s="127" t="s">
        <v>653</v>
      </c>
      <c r="O124" s="127" t="s">
        <v>653</v>
      </c>
      <c r="P124" s="127" t="s">
        <v>653</v>
      </c>
      <c r="Q124" s="127" t="s">
        <v>653</v>
      </c>
      <c r="R124" s="127">
        <v>1</v>
      </c>
      <c r="S124" s="127" t="s">
        <v>653</v>
      </c>
      <c r="T124" s="127" t="s">
        <v>653</v>
      </c>
      <c r="U124" s="127" t="s">
        <v>653</v>
      </c>
      <c r="V124" s="127" t="s">
        <v>653</v>
      </c>
      <c r="W124" s="127" t="s">
        <v>653</v>
      </c>
      <c r="X124" s="127" t="s">
        <v>653</v>
      </c>
      <c r="Y124" s="127" t="s">
        <v>653</v>
      </c>
      <c r="Z124" s="127" t="s">
        <v>653</v>
      </c>
      <c r="AA124" s="127" t="s">
        <v>653</v>
      </c>
      <c r="AB124" s="127" t="s">
        <v>653</v>
      </c>
      <c r="AC124" s="127" t="s">
        <v>653</v>
      </c>
      <c r="AD124" s="127">
        <v>1</v>
      </c>
      <c r="AE124" s="127" t="s">
        <v>653</v>
      </c>
      <c r="AF124" s="127" t="s">
        <v>653</v>
      </c>
      <c r="AG124" s="127" t="s">
        <v>653</v>
      </c>
      <c r="AH124" s="127" t="s">
        <v>653</v>
      </c>
      <c r="AI124" s="127" t="s">
        <v>653</v>
      </c>
      <c r="AJ124" s="127" t="s">
        <v>653</v>
      </c>
      <c r="AK124" s="127" t="s">
        <v>653</v>
      </c>
      <c r="AL124" s="127" t="s">
        <v>653</v>
      </c>
      <c r="AM124" s="127" t="s">
        <v>653</v>
      </c>
      <c r="AN124" s="127" t="s">
        <v>653</v>
      </c>
      <c r="AO124" s="127">
        <v>1</v>
      </c>
      <c r="AP124" s="127" t="s">
        <v>653</v>
      </c>
      <c r="AQ124" s="127" t="s">
        <v>653</v>
      </c>
      <c r="AR124" s="127" t="s">
        <v>653</v>
      </c>
      <c r="AS124" s="127" t="s">
        <v>653</v>
      </c>
      <c r="AT124" s="127" t="s">
        <v>653</v>
      </c>
      <c r="AU124" s="127" t="s">
        <v>653</v>
      </c>
      <c r="AV124" s="127" t="s">
        <v>653</v>
      </c>
      <c r="AW124" s="127" t="s">
        <v>653</v>
      </c>
      <c r="AX124" s="127" t="s">
        <v>653</v>
      </c>
      <c r="AY124" s="127">
        <v>4</v>
      </c>
      <c r="AZ124" s="127" t="s">
        <v>653</v>
      </c>
      <c r="BA124" s="127" t="s">
        <v>653</v>
      </c>
      <c r="BB124" s="127">
        <v>2</v>
      </c>
      <c r="BC124" s="127" t="s">
        <v>653</v>
      </c>
      <c r="BD124" s="127" t="s">
        <v>653</v>
      </c>
      <c r="BE124" s="127" t="s">
        <v>653</v>
      </c>
      <c r="BF124" s="127" t="s">
        <v>653</v>
      </c>
      <c r="BG124" s="127" t="s">
        <v>653</v>
      </c>
      <c r="BH124" s="127" t="s">
        <v>653</v>
      </c>
      <c r="BI124" s="127" t="s">
        <v>653</v>
      </c>
      <c r="BJ124" s="127" t="s">
        <v>653</v>
      </c>
      <c r="BK124" s="127" t="s">
        <v>653</v>
      </c>
      <c r="BL124" s="127" t="s">
        <v>653</v>
      </c>
      <c r="BM124" s="127" t="s">
        <v>653</v>
      </c>
      <c r="BN124" s="127" t="s">
        <v>653</v>
      </c>
      <c r="BO124" s="127" t="s">
        <v>653</v>
      </c>
      <c r="BP124" s="127" t="s">
        <v>653</v>
      </c>
      <c r="BQ124" s="127" t="s">
        <v>653</v>
      </c>
      <c r="BR124" s="127" t="s">
        <v>653</v>
      </c>
      <c r="BS124" s="127" t="s">
        <v>653</v>
      </c>
      <c r="BT124" s="127" t="s">
        <v>653</v>
      </c>
      <c r="BU124" s="127" t="s">
        <v>653</v>
      </c>
      <c r="BV124" s="127" t="s">
        <v>653</v>
      </c>
      <c r="BW124" s="127" t="s">
        <v>653</v>
      </c>
      <c r="BX124" s="102" t="s">
        <v>653</v>
      </c>
      <c r="BY124" s="154"/>
    </row>
    <row r="125" spans="1:77" x14ac:dyDescent="0.15">
      <c r="A125" s="16"/>
      <c r="B125" s="17"/>
      <c r="C125" s="18"/>
      <c r="D125" s="18" t="s">
        <v>577</v>
      </c>
      <c r="E125" s="18">
        <v>205</v>
      </c>
      <c r="F125" s="175" t="s">
        <v>187</v>
      </c>
      <c r="G125" s="184">
        <v>3</v>
      </c>
      <c r="H125" s="99" t="s">
        <v>653</v>
      </c>
      <c r="I125" s="127" t="s">
        <v>653</v>
      </c>
      <c r="J125" s="127" t="s">
        <v>653</v>
      </c>
      <c r="K125" s="127" t="s">
        <v>653</v>
      </c>
      <c r="L125" s="127" t="s">
        <v>653</v>
      </c>
      <c r="M125" s="127" t="s">
        <v>653</v>
      </c>
      <c r="N125" s="127" t="s">
        <v>653</v>
      </c>
      <c r="O125" s="127" t="s">
        <v>653</v>
      </c>
      <c r="P125" s="127" t="s">
        <v>653</v>
      </c>
      <c r="Q125" s="127" t="s">
        <v>653</v>
      </c>
      <c r="R125" s="127" t="s">
        <v>653</v>
      </c>
      <c r="S125" s="127" t="s">
        <v>653</v>
      </c>
      <c r="T125" s="127" t="s">
        <v>653</v>
      </c>
      <c r="U125" s="127" t="s">
        <v>653</v>
      </c>
      <c r="V125" s="127" t="s">
        <v>653</v>
      </c>
      <c r="W125" s="127">
        <v>1</v>
      </c>
      <c r="X125" s="127">
        <v>1</v>
      </c>
      <c r="Y125" s="127" t="s">
        <v>653</v>
      </c>
      <c r="Z125" s="127" t="s">
        <v>653</v>
      </c>
      <c r="AA125" s="127" t="s">
        <v>653</v>
      </c>
      <c r="AB125" s="127" t="s">
        <v>653</v>
      </c>
      <c r="AC125" s="127" t="s">
        <v>653</v>
      </c>
      <c r="AD125" s="127" t="s">
        <v>653</v>
      </c>
      <c r="AE125" s="127" t="s">
        <v>653</v>
      </c>
      <c r="AF125" s="127" t="s">
        <v>653</v>
      </c>
      <c r="AG125" s="127" t="s">
        <v>653</v>
      </c>
      <c r="AH125" s="127" t="s">
        <v>653</v>
      </c>
      <c r="AI125" s="127" t="s">
        <v>653</v>
      </c>
      <c r="AJ125" s="127" t="s">
        <v>653</v>
      </c>
      <c r="AK125" s="127" t="s">
        <v>653</v>
      </c>
      <c r="AL125" s="127" t="s">
        <v>653</v>
      </c>
      <c r="AM125" s="127" t="s">
        <v>653</v>
      </c>
      <c r="AN125" s="127" t="s">
        <v>653</v>
      </c>
      <c r="AO125" s="127" t="s">
        <v>653</v>
      </c>
      <c r="AP125" s="127" t="s">
        <v>653</v>
      </c>
      <c r="AQ125" s="127" t="s">
        <v>653</v>
      </c>
      <c r="AR125" s="127" t="s">
        <v>653</v>
      </c>
      <c r="AS125" s="127" t="s">
        <v>653</v>
      </c>
      <c r="AT125" s="127" t="s">
        <v>653</v>
      </c>
      <c r="AU125" s="127" t="s">
        <v>653</v>
      </c>
      <c r="AV125" s="127" t="s">
        <v>653</v>
      </c>
      <c r="AW125" s="127" t="s">
        <v>653</v>
      </c>
      <c r="AX125" s="127" t="s">
        <v>653</v>
      </c>
      <c r="AY125" s="127" t="s">
        <v>653</v>
      </c>
      <c r="AZ125" s="127" t="s">
        <v>653</v>
      </c>
      <c r="BA125" s="127">
        <v>1</v>
      </c>
      <c r="BB125" s="127" t="s">
        <v>653</v>
      </c>
      <c r="BC125" s="127" t="s">
        <v>653</v>
      </c>
      <c r="BD125" s="127" t="s">
        <v>653</v>
      </c>
      <c r="BE125" s="127" t="s">
        <v>653</v>
      </c>
      <c r="BF125" s="127" t="s">
        <v>653</v>
      </c>
      <c r="BG125" s="127" t="s">
        <v>653</v>
      </c>
      <c r="BH125" s="127" t="s">
        <v>653</v>
      </c>
      <c r="BI125" s="127" t="s">
        <v>653</v>
      </c>
      <c r="BJ125" s="127" t="s">
        <v>653</v>
      </c>
      <c r="BK125" s="127" t="s">
        <v>653</v>
      </c>
      <c r="BL125" s="127" t="s">
        <v>653</v>
      </c>
      <c r="BM125" s="127" t="s">
        <v>653</v>
      </c>
      <c r="BN125" s="127" t="s">
        <v>653</v>
      </c>
      <c r="BO125" s="127" t="s">
        <v>653</v>
      </c>
      <c r="BP125" s="127" t="s">
        <v>653</v>
      </c>
      <c r="BQ125" s="127" t="s">
        <v>653</v>
      </c>
      <c r="BR125" s="127" t="s">
        <v>653</v>
      </c>
      <c r="BS125" s="127" t="s">
        <v>653</v>
      </c>
      <c r="BT125" s="127" t="s">
        <v>653</v>
      </c>
      <c r="BU125" s="127" t="s">
        <v>653</v>
      </c>
      <c r="BV125" s="127" t="s">
        <v>653</v>
      </c>
      <c r="BW125" s="127" t="s">
        <v>653</v>
      </c>
      <c r="BX125" s="102" t="s">
        <v>653</v>
      </c>
      <c r="BY125" s="154"/>
    </row>
    <row r="126" spans="1:77" x14ac:dyDescent="0.15">
      <c r="A126" s="16"/>
      <c r="B126" s="17"/>
      <c r="C126" s="18"/>
      <c r="D126" s="18" t="s">
        <v>577</v>
      </c>
      <c r="E126" s="18">
        <v>206</v>
      </c>
      <c r="F126" s="175" t="s">
        <v>188</v>
      </c>
      <c r="G126" s="184">
        <v>2</v>
      </c>
      <c r="H126" s="99">
        <v>1</v>
      </c>
      <c r="I126" s="127" t="s">
        <v>653</v>
      </c>
      <c r="J126" s="127" t="s">
        <v>653</v>
      </c>
      <c r="K126" s="127" t="s">
        <v>653</v>
      </c>
      <c r="L126" s="127" t="s">
        <v>653</v>
      </c>
      <c r="M126" s="127" t="s">
        <v>653</v>
      </c>
      <c r="N126" s="127" t="s">
        <v>653</v>
      </c>
      <c r="O126" s="127" t="s">
        <v>653</v>
      </c>
      <c r="P126" s="127" t="s">
        <v>653</v>
      </c>
      <c r="Q126" s="127" t="s">
        <v>653</v>
      </c>
      <c r="R126" s="127" t="s">
        <v>653</v>
      </c>
      <c r="S126" s="127" t="s">
        <v>653</v>
      </c>
      <c r="T126" s="127" t="s">
        <v>653</v>
      </c>
      <c r="U126" s="127" t="s">
        <v>653</v>
      </c>
      <c r="V126" s="127" t="s">
        <v>653</v>
      </c>
      <c r="W126" s="127" t="s">
        <v>653</v>
      </c>
      <c r="X126" s="127" t="s">
        <v>653</v>
      </c>
      <c r="Y126" s="127" t="s">
        <v>653</v>
      </c>
      <c r="Z126" s="127" t="s">
        <v>653</v>
      </c>
      <c r="AA126" s="127" t="s">
        <v>653</v>
      </c>
      <c r="AB126" s="127" t="s">
        <v>653</v>
      </c>
      <c r="AC126" s="127" t="s">
        <v>653</v>
      </c>
      <c r="AD126" s="127" t="s">
        <v>653</v>
      </c>
      <c r="AE126" s="127" t="s">
        <v>653</v>
      </c>
      <c r="AF126" s="127" t="s">
        <v>653</v>
      </c>
      <c r="AG126" s="127" t="s">
        <v>653</v>
      </c>
      <c r="AH126" s="127" t="s">
        <v>653</v>
      </c>
      <c r="AI126" s="127" t="s">
        <v>653</v>
      </c>
      <c r="AJ126" s="127" t="s">
        <v>653</v>
      </c>
      <c r="AK126" s="127" t="s">
        <v>653</v>
      </c>
      <c r="AL126" s="127" t="s">
        <v>653</v>
      </c>
      <c r="AM126" s="127" t="s">
        <v>653</v>
      </c>
      <c r="AN126" s="127" t="s">
        <v>653</v>
      </c>
      <c r="AO126" s="127" t="s">
        <v>653</v>
      </c>
      <c r="AP126" s="127" t="s">
        <v>653</v>
      </c>
      <c r="AQ126" s="127" t="s">
        <v>653</v>
      </c>
      <c r="AR126" s="127" t="s">
        <v>653</v>
      </c>
      <c r="AS126" s="127" t="s">
        <v>653</v>
      </c>
      <c r="AT126" s="127" t="s">
        <v>653</v>
      </c>
      <c r="AU126" s="127" t="s">
        <v>653</v>
      </c>
      <c r="AV126" s="127" t="s">
        <v>653</v>
      </c>
      <c r="AW126" s="127" t="s">
        <v>653</v>
      </c>
      <c r="AX126" s="127" t="s">
        <v>653</v>
      </c>
      <c r="AY126" s="127" t="s">
        <v>653</v>
      </c>
      <c r="AZ126" s="127" t="s">
        <v>653</v>
      </c>
      <c r="BA126" s="127" t="s">
        <v>653</v>
      </c>
      <c r="BB126" s="127">
        <v>1</v>
      </c>
      <c r="BC126" s="127" t="s">
        <v>653</v>
      </c>
      <c r="BD126" s="127" t="s">
        <v>653</v>
      </c>
      <c r="BE126" s="127" t="s">
        <v>653</v>
      </c>
      <c r="BF126" s="127" t="s">
        <v>653</v>
      </c>
      <c r="BG126" s="127" t="s">
        <v>653</v>
      </c>
      <c r="BH126" s="127" t="s">
        <v>653</v>
      </c>
      <c r="BI126" s="127" t="s">
        <v>653</v>
      </c>
      <c r="BJ126" s="127" t="s">
        <v>653</v>
      </c>
      <c r="BK126" s="127" t="s">
        <v>653</v>
      </c>
      <c r="BL126" s="127" t="s">
        <v>653</v>
      </c>
      <c r="BM126" s="127" t="s">
        <v>653</v>
      </c>
      <c r="BN126" s="127" t="s">
        <v>653</v>
      </c>
      <c r="BO126" s="127" t="s">
        <v>653</v>
      </c>
      <c r="BP126" s="127" t="s">
        <v>653</v>
      </c>
      <c r="BQ126" s="127" t="s">
        <v>653</v>
      </c>
      <c r="BR126" s="127" t="s">
        <v>653</v>
      </c>
      <c r="BS126" s="127" t="s">
        <v>653</v>
      </c>
      <c r="BT126" s="127" t="s">
        <v>653</v>
      </c>
      <c r="BU126" s="127" t="s">
        <v>653</v>
      </c>
      <c r="BV126" s="127" t="s">
        <v>653</v>
      </c>
      <c r="BW126" s="127" t="s">
        <v>653</v>
      </c>
      <c r="BX126" s="102" t="s">
        <v>653</v>
      </c>
      <c r="BY126" s="154"/>
    </row>
    <row r="127" spans="1:77" x14ac:dyDescent="0.15">
      <c r="A127" s="16"/>
      <c r="B127" s="17"/>
      <c r="C127" s="18"/>
      <c r="D127" s="18" t="s">
        <v>577</v>
      </c>
      <c r="E127" s="18">
        <v>207</v>
      </c>
      <c r="F127" s="175" t="s">
        <v>189</v>
      </c>
      <c r="G127" s="184">
        <v>5</v>
      </c>
      <c r="H127" s="99" t="s">
        <v>653</v>
      </c>
      <c r="I127" s="127" t="s">
        <v>653</v>
      </c>
      <c r="J127" s="127">
        <v>1</v>
      </c>
      <c r="K127" s="127" t="s">
        <v>653</v>
      </c>
      <c r="L127" s="127" t="s">
        <v>653</v>
      </c>
      <c r="M127" s="127" t="s">
        <v>653</v>
      </c>
      <c r="N127" s="127" t="s">
        <v>653</v>
      </c>
      <c r="O127" s="127" t="s">
        <v>653</v>
      </c>
      <c r="P127" s="127" t="s">
        <v>653</v>
      </c>
      <c r="Q127" s="127" t="s">
        <v>653</v>
      </c>
      <c r="R127" s="127" t="s">
        <v>653</v>
      </c>
      <c r="S127" s="127" t="s">
        <v>653</v>
      </c>
      <c r="T127" s="127" t="s">
        <v>653</v>
      </c>
      <c r="U127" s="127" t="s">
        <v>653</v>
      </c>
      <c r="V127" s="127" t="s">
        <v>653</v>
      </c>
      <c r="W127" s="127" t="s">
        <v>653</v>
      </c>
      <c r="X127" s="127" t="s">
        <v>653</v>
      </c>
      <c r="Y127" s="127" t="s">
        <v>653</v>
      </c>
      <c r="Z127" s="127" t="s">
        <v>653</v>
      </c>
      <c r="AA127" s="127" t="s">
        <v>653</v>
      </c>
      <c r="AB127" s="127" t="s">
        <v>653</v>
      </c>
      <c r="AC127" s="127" t="s">
        <v>653</v>
      </c>
      <c r="AD127" s="127" t="s">
        <v>653</v>
      </c>
      <c r="AE127" s="127" t="s">
        <v>653</v>
      </c>
      <c r="AF127" s="127" t="s">
        <v>653</v>
      </c>
      <c r="AG127" s="127" t="s">
        <v>653</v>
      </c>
      <c r="AH127" s="127" t="s">
        <v>653</v>
      </c>
      <c r="AI127" s="127" t="s">
        <v>653</v>
      </c>
      <c r="AJ127" s="127" t="s">
        <v>653</v>
      </c>
      <c r="AK127" s="127" t="s">
        <v>653</v>
      </c>
      <c r="AL127" s="127" t="s">
        <v>653</v>
      </c>
      <c r="AM127" s="127" t="s">
        <v>653</v>
      </c>
      <c r="AN127" s="127" t="s">
        <v>653</v>
      </c>
      <c r="AO127" s="127" t="s">
        <v>653</v>
      </c>
      <c r="AP127" s="127" t="s">
        <v>653</v>
      </c>
      <c r="AQ127" s="127" t="s">
        <v>653</v>
      </c>
      <c r="AR127" s="127" t="s">
        <v>653</v>
      </c>
      <c r="AS127" s="127" t="s">
        <v>653</v>
      </c>
      <c r="AT127" s="127" t="s">
        <v>653</v>
      </c>
      <c r="AU127" s="127" t="s">
        <v>653</v>
      </c>
      <c r="AV127" s="127" t="s">
        <v>653</v>
      </c>
      <c r="AW127" s="127" t="s">
        <v>653</v>
      </c>
      <c r="AX127" s="127" t="s">
        <v>653</v>
      </c>
      <c r="AY127" s="127">
        <v>1</v>
      </c>
      <c r="AZ127" s="127" t="s">
        <v>653</v>
      </c>
      <c r="BA127" s="127" t="s">
        <v>653</v>
      </c>
      <c r="BB127" s="127">
        <v>2</v>
      </c>
      <c r="BC127" s="127" t="s">
        <v>653</v>
      </c>
      <c r="BD127" s="127" t="s">
        <v>653</v>
      </c>
      <c r="BE127" s="127" t="s">
        <v>653</v>
      </c>
      <c r="BF127" s="127" t="s">
        <v>653</v>
      </c>
      <c r="BG127" s="127" t="s">
        <v>653</v>
      </c>
      <c r="BH127" s="127" t="s">
        <v>653</v>
      </c>
      <c r="BI127" s="127" t="s">
        <v>653</v>
      </c>
      <c r="BJ127" s="127" t="s">
        <v>653</v>
      </c>
      <c r="BK127" s="127" t="s">
        <v>653</v>
      </c>
      <c r="BL127" s="127" t="s">
        <v>653</v>
      </c>
      <c r="BM127" s="127" t="s">
        <v>653</v>
      </c>
      <c r="BN127" s="127" t="s">
        <v>653</v>
      </c>
      <c r="BO127" s="127" t="s">
        <v>653</v>
      </c>
      <c r="BP127" s="127" t="s">
        <v>653</v>
      </c>
      <c r="BQ127" s="127" t="s">
        <v>653</v>
      </c>
      <c r="BR127" s="127" t="s">
        <v>653</v>
      </c>
      <c r="BS127" s="127">
        <v>1</v>
      </c>
      <c r="BT127" s="127" t="s">
        <v>653</v>
      </c>
      <c r="BU127" s="127" t="s">
        <v>653</v>
      </c>
      <c r="BV127" s="127" t="s">
        <v>653</v>
      </c>
      <c r="BW127" s="127" t="s">
        <v>653</v>
      </c>
      <c r="BX127" s="102" t="s">
        <v>653</v>
      </c>
      <c r="BY127" s="154"/>
    </row>
    <row r="128" spans="1:77" x14ac:dyDescent="0.15">
      <c r="A128" s="16"/>
      <c r="B128" s="17"/>
      <c r="C128" s="18"/>
      <c r="D128" s="18" t="s">
        <v>577</v>
      </c>
      <c r="E128" s="18">
        <v>209</v>
      </c>
      <c r="F128" s="175" t="s">
        <v>472</v>
      </c>
      <c r="G128" s="184">
        <v>5</v>
      </c>
      <c r="H128" s="99" t="s">
        <v>653</v>
      </c>
      <c r="I128" s="127" t="s">
        <v>653</v>
      </c>
      <c r="J128" s="127" t="s">
        <v>653</v>
      </c>
      <c r="K128" s="127" t="s">
        <v>653</v>
      </c>
      <c r="L128" s="127" t="s">
        <v>653</v>
      </c>
      <c r="M128" s="127" t="s">
        <v>653</v>
      </c>
      <c r="N128" s="127" t="s">
        <v>653</v>
      </c>
      <c r="O128" s="127" t="s">
        <v>653</v>
      </c>
      <c r="P128" s="127" t="s">
        <v>653</v>
      </c>
      <c r="Q128" s="127" t="s">
        <v>653</v>
      </c>
      <c r="R128" s="127" t="s">
        <v>653</v>
      </c>
      <c r="S128" s="127" t="s">
        <v>653</v>
      </c>
      <c r="T128" s="127" t="s">
        <v>653</v>
      </c>
      <c r="U128" s="127" t="s">
        <v>653</v>
      </c>
      <c r="V128" s="127" t="s">
        <v>653</v>
      </c>
      <c r="W128" s="127" t="s">
        <v>653</v>
      </c>
      <c r="X128" s="127" t="s">
        <v>653</v>
      </c>
      <c r="Y128" s="127" t="s">
        <v>653</v>
      </c>
      <c r="Z128" s="127" t="s">
        <v>653</v>
      </c>
      <c r="AA128" s="127" t="s">
        <v>653</v>
      </c>
      <c r="AB128" s="127" t="s">
        <v>653</v>
      </c>
      <c r="AC128" s="127" t="s">
        <v>653</v>
      </c>
      <c r="AD128" s="127" t="s">
        <v>653</v>
      </c>
      <c r="AE128" s="127" t="s">
        <v>653</v>
      </c>
      <c r="AF128" s="127" t="s">
        <v>653</v>
      </c>
      <c r="AG128" s="127" t="s">
        <v>653</v>
      </c>
      <c r="AH128" s="127" t="s">
        <v>653</v>
      </c>
      <c r="AI128" s="127" t="s">
        <v>653</v>
      </c>
      <c r="AJ128" s="127" t="s">
        <v>653</v>
      </c>
      <c r="AK128" s="127" t="s">
        <v>653</v>
      </c>
      <c r="AL128" s="127" t="s">
        <v>653</v>
      </c>
      <c r="AM128" s="127" t="s">
        <v>653</v>
      </c>
      <c r="AN128" s="127" t="s">
        <v>653</v>
      </c>
      <c r="AO128" s="127" t="s">
        <v>653</v>
      </c>
      <c r="AP128" s="127" t="s">
        <v>653</v>
      </c>
      <c r="AQ128" s="127" t="s">
        <v>653</v>
      </c>
      <c r="AR128" s="127" t="s">
        <v>653</v>
      </c>
      <c r="AS128" s="127" t="s">
        <v>653</v>
      </c>
      <c r="AT128" s="127">
        <v>1</v>
      </c>
      <c r="AU128" s="127" t="s">
        <v>653</v>
      </c>
      <c r="AV128" s="127" t="s">
        <v>653</v>
      </c>
      <c r="AW128" s="127" t="s">
        <v>653</v>
      </c>
      <c r="AX128" s="127" t="s">
        <v>653</v>
      </c>
      <c r="AY128" s="127">
        <v>1</v>
      </c>
      <c r="AZ128" s="127" t="s">
        <v>653</v>
      </c>
      <c r="BA128" s="127">
        <v>1</v>
      </c>
      <c r="BB128" s="127">
        <v>1</v>
      </c>
      <c r="BC128" s="127" t="s">
        <v>653</v>
      </c>
      <c r="BD128" s="127" t="s">
        <v>653</v>
      </c>
      <c r="BE128" s="127" t="s">
        <v>653</v>
      </c>
      <c r="BF128" s="127" t="s">
        <v>653</v>
      </c>
      <c r="BG128" s="127" t="s">
        <v>653</v>
      </c>
      <c r="BH128" s="127" t="s">
        <v>653</v>
      </c>
      <c r="BI128" s="127" t="s">
        <v>653</v>
      </c>
      <c r="BJ128" s="127">
        <v>1</v>
      </c>
      <c r="BK128" s="127" t="s">
        <v>653</v>
      </c>
      <c r="BL128" s="127" t="s">
        <v>653</v>
      </c>
      <c r="BM128" s="127" t="s">
        <v>653</v>
      </c>
      <c r="BN128" s="127" t="s">
        <v>653</v>
      </c>
      <c r="BO128" s="127" t="s">
        <v>653</v>
      </c>
      <c r="BP128" s="127" t="s">
        <v>653</v>
      </c>
      <c r="BQ128" s="127" t="s">
        <v>653</v>
      </c>
      <c r="BR128" s="127" t="s">
        <v>653</v>
      </c>
      <c r="BS128" s="127" t="s">
        <v>653</v>
      </c>
      <c r="BT128" s="127" t="s">
        <v>653</v>
      </c>
      <c r="BU128" s="127" t="s">
        <v>653</v>
      </c>
      <c r="BV128" s="127" t="s">
        <v>653</v>
      </c>
      <c r="BW128" s="127" t="s">
        <v>653</v>
      </c>
      <c r="BX128" s="102" t="s">
        <v>653</v>
      </c>
      <c r="BY128" s="154"/>
    </row>
    <row r="129" spans="1:77" x14ac:dyDescent="0.15">
      <c r="A129" s="12"/>
      <c r="B129" s="13"/>
      <c r="C129" s="14">
        <v>21</v>
      </c>
      <c r="D129" s="14" t="s">
        <v>513</v>
      </c>
      <c r="E129" s="14"/>
      <c r="F129" s="174"/>
      <c r="G129" s="183">
        <v>43</v>
      </c>
      <c r="H129" s="125">
        <f>IF('第１表（元）'!G129=0,"-",'第１表（元）'!G129)</f>
        <v>1</v>
      </c>
      <c r="I129" s="125" t="str">
        <f>IF('第１表（元）'!H129=0,"-",'第１表（元）'!H129)</f>
        <v>-</v>
      </c>
      <c r="J129" s="125" t="str">
        <f>IF('[1]第１表（元）'!I129=0,"-",'[1]第１表（元）'!I129)</f>
        <v>-</v>
      </c>
      <c r="K129" s="125" t="str">
        <f>IF('第１表（元）'!J129=0,"-",'第１表（元）'!J129)</f>
        <v>-</v>
      </c>
      <c r="L129" s="125" t="str">
        <f>IF('第１表（元）'!K129=0,"-",'第１表（元）'!K129)</f>
        <v>-</v>
      </c>
      <c r="M129" s="125" t="str">
        <f>IF('第１表（元）'!L129=0,"-",'第１表（元）'!L129)</f>
        <v>-</v>
      </c>
      <c r="N129" s="125" t="str">
        <f>IF('第１表（元）'!M129=0,"-",'第１表（元）'!M129)</f>
        <v>-</v>
      </c>
      <c r="O129" s="125" t="str">
        <f>IF('第１表（元）'!N129=0,"-",'第１表（元）'!N129)</f>
        <v>-</v>
      </c>
      <c r="P129" s="125" t="str">
        <f>IF('[1]第１表（元）'!O129=0,"-",'[1]第１表（元）'!O129)</f>
        <v>-</v>
      </c>
      <c r="Q129" s="125" t="str">
        <f>IF('第１表（元）'!P129=0,"-",'第１表（元）'!P129)</f>
        <v>-</v>
      </c>
      <c r="R129" s="125">
        <f>IF('第１表（元）'!Q129=0,"-",'第１表（元）'!Q129)</f>
        <v>1</v>
      </c>
      <c r="S129" s="125" t="str">
        <f>IF('第１表（元）'!R129=0,"-",'第１表（元）'!R129)</f>
        <v>-</v>
      </c>
      <c r="T129" s="125" t="str">
        <f>IF('第１表（元）'!S129=0,"-",'第１表（元）'!S129)</f>
        <v>-</v>
      </c>
      <c r="U129" s="125" t="str">
        <f>IF('第１表（元）'!T129=0,"-",'第１表（元）'!T129)</f>
        <v>-</v>
      </c>
      <c r="V129" s="125">
        <f>IF('第１表（元）'!U129=0,"-",'第１表（元）'!U129)</f>
        <v>1</v>
      </c>
      <c r="W129" s="125" t="str">
        <f>IF('第１表（元）'!V129=0,"-",'第１表（元）'!V129)</f>
        <v>-</v>
      </c>
      <c r="X129" s="125" t="str">
        <f>IF('第１表（元）'!W129=0,"-",'第１表（元）'!W129)</f>
        <v>-</v>
      </c>
      <c r="Y129" s="125">
        <f>IF('第１表（元）'!X129=0,"-",'第１表（元）'!X129)</f>
        <v>1</v>
      </c>
      <c r="Z129" s="125" t="str">
        <f>IF('第１表（元）'!Y129=0,"-",'第１表（元）'!Y129)</f>
        <v>-</v>
      </c>
      <c r="AA129" s="125">
        <f>IF('第１表（元）'!Z129=0,"-",'第１表（元）'!Z129)</f>
        <v>1</v>
      </c>
      <c r="AB129" s="125" t="str">
        <f>IF('第１表（元）'!AA129=0,"-",'第１表（元）'!AA129)</f>
        <v>-</v>
      </c>
      <c r="AC129" s="125" t="str">
        <f>IF('第１表（元）'!AB129=0,"-",'第１表（元）'!AB129)</f>
        <v>-</v>
      </c>
      <c r="AD129" s="125">
        <f>IF('第１表（元）'!AC129=0,"-",'第１表（元）'!AC129)</f>
        <v>5</v>
      </c>
      <c r="AE129" s="125">
        <f>IF('第１表（元）'!AD129=0,"-",'第１表（元）'!AD129)</f>
        <v>1</v>
      </c>
      <c r="AF129" s="125">
        <f>IF('第１表（元）'!AE129=0,"-",'第１表（元）'!AE129)</f>
        <v>1</v>
      </c>
      <c r="AG129" s="125" t="str">
        <f>IF('第１表（元）'!AF129=0,"-",'第１表（元）'!AF129)</f>
        <v>-</v>
      </c>
      <c r="AH129" s="125">
        <f>IF('第１表（元）'!AG129=0,"-",'第１表（元）'!AG129)</f>
        <v>2</v>
      </c>
      <c r="AI129" s="125" t="str">
        <f>IF('第１表（元）'!AH129=0,"-",'第１表（元）'!AH129)</f>
        <v>-</v>
      </c>
      <c r="AJ129" s="125" t="str">
        <f>IF('第１表（元）'!AI129=0,"-",'第１表（元）'!AI129)</f>
        <v>-</v>
      </c>
      <c r="AK129" s="125">
        <f>IF('第１表（元）'!AJ129=0,"-",'第１表（元）'!AJ129)</f>
        <v>4</v>
      </c>
      <c r="AL129" s="125" t="str">
        <f>IF('第１表（元）'!AK129=0,"-",'第１表（元）'!AK129)</f>
        <v>-</v>
      </c>
      <c r="AM129" s="125" t="str">
        <f>IF('第１表（元）'!AL129=0,"-",'第１表（元）'!AL129)</f>
        <v>-</v>
      </c>
      <c r="AN129" s="125" t="str">
        <f>IF('第１表（元）'!AM129=0,"-",'第１表（元）'!AM129)</f>
        <v>-</v>
      </c>
      <c r="AO129" s="125" t="str">
        <f>IF('第１表（元）'!AN129=0,"-",'第１表（元）'!AN129)</f>
        <v>-</v>
      </c>
      <c r="AP129" s="125" t="str">
        <f>IF('第１表（元）'!AO129=0,"-",'第１表（元）'!AO129)</f>
        <v>-</v>
      </c>
      <c r="AQ129" s="125" t="str">
        <f>IF('第１表（元）'!AP129=0,"-",'第１表（元）'!AP129)</f>
        <v>-</v>
      </c>
      <c r="AR129" s="125">
        <f>IF('第１表（元）'!AQ129=0,"-",'第１表（元）'!AQ129)</f>
        <v>1</v>
      </c>
      <c r="AS129" s="125" t="str">
        <f>IF('第１表（元）'!AR129=0,"-",'第１表（元）'!AR129)</f>
        <v>-</v>
      </c>
      <c r="AT129" s="125" t="str">
        <f>IF('第１表（元）'!AS129=0,"-",'第１表（元）'!AS129)</f>
        <v>-</v>
      </c>
      <c r="AU129" s="125">
        <f>IF('第１表（元）'!AT129=0,"-",'第１表（元）'!AT129)</f>
        <v>1</v>
      </c>
      <c r="AV129" s="125">
        <f>IF('第１表（元）'!AU129=0,"-",'第１表（元）'!AU129)</f>
        <v>1</v>
      </c>
      <c r="AW129" s="125" t="str">
        <f>IF('第１表（元）'!AV129=0,"-",'第１表（元）'!AV129)</f>
        <v>-</v>
      </c>
      <c r="AX129" s="125" t="str">
        <f>IF('第１表（元）'!AW129=0,"-",'第１表（元）'!AW129)</f>
        <v>-</v>
      </c>
      <c r="AY129" s="125">
        <f>IF('第１表（元）'!AX129=0,"-",'第１表（元）'!AX129)</f>
        <v>1</v>
      </c>
      <c r="AZ129" s="125">
        <f>IF('第１表（元）'!AY129=0,"-",'第１表（元）'!AY129)</f>
        <v>2</v>
      </c>
      <c r="BA129" s="125">
        <f>IF('第１表（元）'!AZ129=0,"-",'第１表（元）'!AZ129)</f>
        <v>2</v>
      </c>
      <c r="BB129" s="125" t="str">
        <f>IF('第１表（元）'!BA129=0,"-",'第１表（元）'!BA129)</f>
        <v>-</v>
      </c>
      <c r="BC129" s="125" t="str">
        <f>IF('第１表（元）'!BB129=0,"-",'第１表（元）'!BB129)</f>
        <v>-</v>
      </c>
      <c r="BD129" s="125" t="str">
        <f>IF('第１表（元）'!BC129=0,"-",'第１表（元）'!BC129)</f>
        <v>-</v>
      </c>
      <c r="BE129" s="125" t="str">
        <f>IF('第１表（元）'!BD129=0,"-",'第１表（元）'!BD129)</f>
        <v>-</v>
      </c>
      <c r="BF129" s="125" t="str">
        <f>IF('第１表（元）'!BE129=0,"-",'第１表（元）'!BE129)</f>
        <v>-</v>
      </c>
      <c r="BG129" s="125">
        <f>IF('第１表（元）'!BF129=0,"-",'第１表（元）'!BF129)</f>
        <v>1</v>
      </c>
      <c r="BH129" s="125" t="str">
        <f>IF('第１表（元）'!BG129=0,"-",'第１表（元）'!BG129)</f>
        <v>-</v>
      </c>
      <c r="BI129" s="125" t="str">
        <f>IF('第１表（元）'!BH129=0,"-",'第１表（元）'!BH129)</f>
        <v>-</v>
      </c>
      <c r="BJ129" s="125">
        <f>IF('第１表（元）'!BI129=0,"-",'第１表（元）'!BI129)</f>
        <v>3</v>
      </c>
      <c r="BK129" s="125">
        <f>IF('第１表（元）'!BJ129=0,"-",'第１表（元）'!BJ129)</f>
        <v>1</v>
      </c>
      <c r="BL129" s="125">
        <f>IF('第１表（元）'!BK129=0,"-",'第１表（元）'!BK129)</f>
        <v>2</v>
      </c>
      <c r="BM129" s="125">
        <f>IF('第１表（元）'!BL129=0,"-",'第１表（元）'!BL129)</f>
        <v>1</v>
      </c>
      <c r="BN129" s="125" t="str">
        <f>IF('第１表（元）'!BM129=0,"-",'第１表（元）'!BM129)</f>
        <v>-</v>
      </c>
      <c r="BO129" s="125">
        <f>IF('第１表（元）'!BN129=0,"-",'第１表（元）'!BN129)</f>
        <v>2</v>
      </c>
      <c r="BP129" s="125" t="str">
        <f>IF('第１表（元）'!BO129=0,"-",'第１表（元）'!BO129)</f>
        <v>-</v>
      </c>
      <c r="BQ129" s="125" t="str">
        <f>IF('第１表（元）'!BP129=0,"-",'第１表（元）'!BP129)</f>
        <v>-</v>
      </c>
      <c r="BR129" s="125">
        <f>IF('第１表（元）'!BQ129=0,"-",'第１表（元）'!BQ129)</f>
        <v>2</v>
      </c>
      <c r="BS129" s="125">
        <f>IF('第１表（元）'!BR129=0,"-",'第１表（元）'!BR129)</f>
        <v>1</v>
      </c>
      <c r="BT129" s="125">
        <f>IF('第１表（元）'!BS129=0,"-",'第１表（元）'!BS129)</f>
        <v>3</v>
      </c>
      <c r="BU129" s="125">
        <f>IF('第１表（元）'!BT129=0,"-",'第１表（元）'!BT129)</f>
        <v>1</v>
      </c>
      <c r="BV129" s="125" t="str">
        <f>IF('第１表（元）'!BU129=0,"-",'第１表（元）'!BU129)</f>
        <v>-</v>
      </c>
      <c r="BW129" s="125" t="str">
        <f>IF('第１表（元）'!BV129=0,"-",'第１表（元）'!BV129)</f>
        <v>-</v>
      </c>
      <c r="BX129" s="126" t="str">
        <f>IF('第１表（元）'!BW129=0,"-",'第１表（元）'!BW129)</f>
        <v>-</v>
      </c>
      <c r="BY129" s="154"/>
    </row>
    <row r="130" spans="1:77" x14ac:dyDescent="0.15">
      <c r="A130" s="16"/>
      <c r="B130" s="17"/>
      <c r="C130" s="18"/>
      <c r="D130" s="18" t="s">
        <v>577</v>
      </c>
      <c r="E130" s="18">
        <v>210</v>
      </c>
      <c r="F130" s="175" t="s">
        <v>113</v>
      </c>
      <c r="G130" s="184">
        <v>2</v>
      </c>
      <c r="H130" s="99" t="s">
        <v>653</v>
      </c>
      <c r="I130" s="127" t="s">
        <v>653</v>
      </c>
      <c r="J130" s="127" t="s">
        <v>653</v>
      </c>
      <c r="K130" s="127" t="s">
        <v>653</v>
      </c>
      <c r="L130" s="127" t="s">
        <v>653</v>
      </c>
      <c r="M130" s="127" t="s">
        <v>653</v>
      </c>
      <c r="N130" s="127" t="s">
        <v>653</v>
      </c>
      <c r="O130" s="127" t="s">
        <v>653</v>
      </c>
      <c r="P130" s="127" t="s">
        <v>653</v>
      </c>
      <c r="Q130" s="127" t="s">
        <v>653</v>
      </c>
      <c r="R130" s="127" t="s">
        <v>653</v>
      </c>
      <c r="S130" s="127" t="s">
        <v>653</v>
      </c>
      <c r="T130" s="127" t="s">
        <v>653</v>
      </c>
      <c r="U130" s="127" t="s">
        <v>653</v>
      </c>
      <c r="V130" s="127" t="s">
        <v>653</v>
      </c>
      <c r="W130" s="127" t="s">
        <v>653</v>
      </c>
      <c r="X130" s="127" t="s">
        <v>653</v>
      </c>
      <c r="Y130" s="127" t="s">
        <v>653</v>
      </c>
      <c r="Z130" s="127" t="s">
        <v>653</v>
      </c>
      <c r="AA130" s="127" t="s">
        <v>653</v>
      </c>
      <c r="AB130" s="127" t="s">
        <v>653</v>
      </c>
      <c r="AC130" s="127" t="s">
        <v>653</v>
      </c>
      <c r="AD130" s="127">
        <v>1</v>
      </c>
      <c r="AE130" s="127" t="s">
        <v>653</v>
      </c>
      <c r="AF130" s="127" t="s">
        <v>653</v>
      </c>
      <c r="AG130" s="127" t="s">
        <v>653</v>
      </c>
      <c r="AH130" s="127" t="s">
        <v>653</v>
      </c>
      <c r="AI130" s="127" t="s">
        <v>653</v>
      </c>
      <c r="AJ130" s="127" t="s">
        <v>653</v>
      </c>
      <c r="AK130" s="127" t="s">
        <v>653</v>
      </c>
      <c r="AL130" s="127" t="s">
        <v>653</v>
      </c>
      <c r="AM130" s="127" t="s">
        <v>653</v>
      </c>
      <c r="AN130" s="127" t="s">
        <v>653</v>
      </c>
      <c r="AO130" s="127" t="s">
        <v>653</v>
      </c>
      <c r="AP130" s="127" t="s">
        <v>653</v>
      </c>
      <c r="AQ130" s="127" t="s">
        <v>653</v>
      </c>
      <c r="AR130" s="127" t="s">
        <v>653</v>
      </c>
      <c r="AS130" s="127" t="s">
        <v>653</v>
      </c>
      <c r="AT130" s="127" t="s">
        <v>653</v>
      </c>
      <c r="AU130" s="127" t="s">
        <v>653</v>
      </c>
      <c r="AV130" s="127" t="s">
        <v>653</v>
      </c>
      <c r="AW130" s="127" t="s">
        <v>653</v>
      </c>
      <c r="AX130" s="127" t="s">
        <v>653</v>
      </c>
      <c r="AY130" s="127" t="s">
        <v>653</v>
      </c>
      <c r="AZ130" s="127" t="s">
        <v>653</v>
      </c>
      <c r="BA130" s="127" t="s">
        <v>653</v>
      </c>
      <c r="BB130" s="127" t="s">
        <v>653</v>
      </c>
      <c r="BC130" s="127" t="s">
        <v>653</v>
      </c>
      <c r="BD130" s="127" t="s">
        <v>653</v>
      </c>
      <c r="BE130" s="127" t="s">
        <v>653</v>
      </c>
      <c r="BF130" s="127" t="s">
        <v>653</v>
      </c>
      <c r="BG130" s="127" t="s">
        <v>653</v>
      </c>
      <c r="BH130" s="127" t="s">
        <v>653</v>
      </c>
      <c r="BI130" s="127" t="s">
        <v>653</v>
      </c>
      <c r="BJ130" s="127" t="s">
        <v>653</v>
      </c>
      <c r="BK130" s="127" t="s">
        <v>653</v>
      </c>
      <c r="BL130" s="127" t="s">
        <v>653</v>
      </c>
      <c r="BM130" s="127" t="s">
        <v>653</v>
      </c>
      <c r="BN130" s="127" t="s">
        <v>653</v>
      </c>
      <c r="BO130" s="127" t="s">
        <v>653</v>
      </c>
      <c r="BP130" s="127" t="s">
        <v>653</v>
      </c>
      <c r="BQ130" s="127" t="s">
        <v>653</v>
      </c>
      <c r="BR130" s="127" t="s">
        <v>653</v>
      </c>
      <c r="BS130" s="127" t="s">
        <v>653</v>
      </c>
      <c r="BT130" s="127">
        <v>1</v>
      </c>
      <c r="BU130" s="127" t="s">
        <v>653</v>
      </c>
      <c r="BV130" s="127" t="s">
        <v>653</v>
      </c>
      <c r="BW130" s="127" t="s">
        <v>653</v>
      </c>
      <c r="BX130" s="102" t="s">
        <v>653</v>
      </c>
      <c r="BY130" s="154"/>
    </row>
    <row r="131" spans="1:77" x14ac:dyDescent="0.15">
      <c r="A131" s="16"/>
      <c r="B131" s="17"/>
      <c r="C131" s="18"/>
      <c r="D131" s="18" t="s">
        <v>577</v>
      </c>
      <c r="E131" s="18">
        <v>211</v>
      </c>
      <c r="F131" s="175" t="s">
        <v>469</v>
      </c>
      <c r="G131" s="184">
        <v>5</v>
      </c>
      <c r="H131" s="99" t="s">
        <v>653</v>
      </c>
      <c r="I131" s="127" t="s">
        <v>653</v>
      </c>
      <c r="J131" s="127" t="s">
        <v>653</v>
      </c>
      <c r="K131" s="127" t="s">
        <v>653</v>
      </c>
      <c r="L131" s="127" t="s">
        <v>653</v>
      </c>
      <c r="M131" s="127" t="s">
        <v>653</v>
      </c>
      <c r="N131" s="127" t="s">
        <v>653</v>
      </c>
      <c r="O131" s="127" t="s">
        <v>653</v>
      </c>
      <c r="P131" s="127" t="s">
        <v>653</v>
      </c>
      <c r="Q131" s="127" t="s">
        <v>653</v>
      </c>
      <c r="R131" s="127" t="s">
        <v>653</v>
      </c>
      <c r="S131" s="127" t="s">
        <v>653</v>
      </c>
      <c r="T131" s="127" t="s">
        <v>653</v>
      </c>
      <c r="U131" s="127" t="s">
        <v>653</v>
      </c>
      <c r="V131" s="127" t="s">
        <v>653</v>
      </c>
      <c r="W131" s="127" t="s">
        <v>653</v>
      </c>
      <c r="X131" s="127" t="s">
        <v>653</v>
      </c>
      <c r="Y131" s="127" t="s">
        <v>653</v>
      </c>
      <c r="Z131" s="127" t="s">
        <v>653</v>
      </c>
      <c r="AA131" s="127" t="s">
        <v>653</v>
      </c>
      <c r="AB131" s="127" t="s">
        <v>653</v>
      </c>
      <c r="AC131" s="127" t="s">
        <v>653</v>
      </c>
      <c r="AD131" s="127" t="s">
        <v>653</v>
      </c>
      <c r="AE131" s="127">
        <v>1</v>
      </c>
      <c r="AF131" s="127" t="s">
        <v>653</v>
      </c>
      <c r="AG131" s="127" t="s">
        <v>653</v>
      </c>
      <c r="AH131" s="127" t="s">
        <v>653</v>
      </c>
      <c r="AI131" s="127" t="s">
        <v>653</v>
      </c>
      <c r="AJ131" s="127" t="s">
        <v>653</v>
      </c>
      <c r="AK131" s="127">
        <v>1</v>
      </c>
      <c r="AL131" s="127" t="s">
        <v>653</v>
      </c>
      <c r="AM131" s="127" t="s">
        <v>653</v>
      </c>
      <c r="AN131" s="127" t="s">
        <v>653</v>
      </c>
      <c r="AO131" s="127" t="s">
        <v>653</v>
      </c>
      <c r="AP131" s="127" t="s">
        <v>653</v>
      </c>
      <c r="AQ131" s="127" t="s">
        <v>653</v>
      </c>
      <c r="AR131" s="127" t="s">
        <v>653</v>
      </c>
      <c r="AS131" s="127" t="s">
        <v>653</v>
      </c>
      <c r="AT131" s="127" t="s">
        <v>653</v>
      </c>
      <c r="AU131" s="127" t="s">
        <v>653</v>
      </c>
      <c r="AV131" s="127" t="s">
        <v>653</v>
      </c>
      <c r="AW131" s="127" t="s">
        <v>653</v>
      </c>
      <c r="AX131" s="127" t="s">
        <v>653</v>
      </c>
      <c r="AY131" s="127" t="s">
        <v>653</v>
      </c>
      <c r="AZ131" s="127" t="s">
        <v>653</v>
      </c>
      <c r="BA131" s="127">
        <v>1</v>
      </c>
      <c r="BB131" s="127" t="s">
        <v>653</v>
      </c>
      <c r="BC131" s="127" t="s">
        <v>653</v>
      </c>
      <c r="BD131" s="127" t="s">
        <v>653</v>
      </c>
      <c r="BE131" s="127" t="s">
        <v>653</v>
      </c>
      <c r="BF131" s="127" t="s">
        <v>653</v>
      </c>
      <c r="BG131" s="127" t="s">
        <v>653</v>
      </c>
      <c r="BH131" s="127" t="s">
        <v>653</v>
      </c>
      <c r="BI131" s="127" t="s">
        <v>653</v>
      </c>
      <c r="BJ131" s="127" t="s">
        <v>653</v>
      </c>
      <c r="BK131" s="127" t="s">
        <v>653</v>
      </c>
      <c r="BL131" s="127" t="s">
        <v>653</v>
      </c>
      <c r="BM131" s="127" t="s">
        <v>653</v>
      </c>
      <c r="BN131" s="127" t="s">
        <v>653</v>
      </c>
      <c r="BO131" s="127">
        <v>1</v>
      </c>
      <c r="BP131" s="127" t="s">
        <v>653</v>
      </c>
      <c r="BQ131" s="127" t="s">
        <v>653</v>
      </c>
      <c r="BR131" s="127" t="s">
        <v>653</v>
      </c>
      <c r="BS131" s="127" t="s">
        <v>653</v>
      </c>
      <c r="BT131" s="127">
        <v>1</v>
      </c>
      <c r="BU131" s="127" t="s">
        <v>653</v>
      </c>
      <c r="BV131" s="127" t="s">
        <v>653</v>
      </c>
      <c r="BW131" s="127" t="s">
        <v>653</v>
      </c>
      <c r="BX131" s="102" t="s">
        <v>653</v>
      </c>
      <c r="BY131" s="154"/>
    </row>
    <row r="132" spans="1:77" x14ac:dyDescent="0.15">
      <c r="A132" s="16"/>
      <c r="B132" s="17"/>
      <c r="C132" s="18"/>
      <c r="D132" s="18" t="s">
        <v>577</v>
      </c>
      <c r="E132" s="18">
        <v>212</v>
      </c>
      <c r="F132" s="175" t="s">
        <v>190</v>
      </c>
      <c r="G132" s="184">
        <v>13</v>
      </c>
      <c r="H132" s="99" t="s">
        <v>653</v>
      </c>
      <c r="I132" s="127" t="s">
        <v>653</v>
      </c>
      <c r="J132" s="127" t="s">
        <v>653</v>
      </c>
      <c r="K132" s="127" t="s">
        <v>653</v>
      </c>
      <c r="L132" s="127" t="s">
        <v>653</v>
      </c>
      <c r="M132" s="127" t="s">
        <v>653</v>
      </c>
      <c r="N132" s="127" t="s">
        <v>653</v>
      </c>
      <c r="O132" s="127" t="s">
        <v>653</v>
      </c>
      <c r="P132" s="127" t="s">
        <v>653</v>
      </c>
      <c r="Q132" s="127" t="s">
        <v>653</v>
      </c>
      <c r="R132" s="127" t="s">
        <v>653</v>
      </c>
      <c r="S132" s="127" t="s">
        <v>653</v>
      </c>
      <c r="T132" s="127" t="s">
        <v>653</v>
      </c>
      <c r="U132" s="127" t="s">
        <v>653</v>
      </c>
      <c r="V132" s="127" t="s">
        <v>653</v>
      </c>
      <c r="W132" s="127" t="s">
        <v>653</v>
      </c>
      <c r="X132" s="127" t="s">
        <v>653</v>
      </c>
      <c r="Y132" s="127" t="s">
        <v>653</v>
      </c>
      <c r="Z132" s="127" t="s">
        <v>653</v>
      </c>
      <c r="AA132" s="127">
        <v>1</v>
      </c>
      <c r="AB132" s="127" t="s">
        <v>653</v>
      </c>
      <c r="AC132" s="127" t="s">
        <v>653</v>
      </c>
      <c r="AD132" s="127">
        <v>3</v>
      </c>
      <c r="AE132" s="127" t="s">
        <v>653</v>
      </c>
      <c r="AF132" s="127" t="s">
        <v>653</v>
      </c>
      <c r="AG132" s="127" t="s">
        <v>653</v>
      </c>
      <c r="AH132" s="127" t="s">
        <v>653</v>
      </c>
      <c r="AI132" s="127" t="s">
        <v>653</v>
      </c>
      <c r="AJ132" s="127" t="s">
        <v>653</v>
      </c>
      <c r="AK132" s="127">
        <v>1</v>
      </c>
      <c r="AL132" s="127" t="s">
        <v>653</v>
      </c>
      <c r="AM132" s="127" t="s">
        <v>653</v>
      </c>
      <c r="AN132" s="127" t="s">
        <v>653</v>
      </c>
      <c r="AO132" s="127" t="s">
        <v>653</v>
      </c>
      <c r="AP132" s="127" t="s">
        <v>653</v>
      </c>
      <c r="AQ132" s="127" t="s">
        <v>653</v>
      </c>
      <c r="AR132" s="127">
        <v>1</v>
      </c>
      <c r="AS132" s="127" t="s">
        <v>653</v>
      </c>
      <c r="AT132" s="127" t="s">
        <v>653</v>
      </c>
      <c r="AU132" s="127">
        <v>1</v>
      </c>
      <c r="AV132" s="127">
        <v>1</v>
      </c>
      <c r="AW132" s="127" t="s">
        <v>653</v>
      </c>
      <c r="AX132" s="127" t="s">
        <v>653</v>
      </c>
      <c r="AY132" s="127" t="s">
        <v>653</v>
      </c>
      <c r="AZ132" s="127">
        <v>1</v>
      </c>
      <c r="BA132" s="127">
        <v>1</v>
      </c>
      <c r="BB132" s="127" t="s">
        <v>653</v>
      </c>
      <c r="BC132" s="127" t="s">
        <v>653</v>
      </c>
      <c r="BD132" s="127" t="s">
        <v>653</v>
      </c>
      <c r="BE132" s="127" t="s">
        <v>653</v>
      </c>
      <c r="BF132" s="127" t="s">
        <v>653</v>
      </c>
      <c r="BG132" s="127" t="s">
        <v>653</v>
      </c>
      <c r="BH132" s="127" t="s">
        <v>653</v>
      </c>
      <c r="BI132" s="127" t="s">
        <v>653</v>
      </c>
      <c r="BJ132" s="127" t="s">
        <v>653</v>
      </c>
      <c r="BK132" s="127" t="s">
        <v>653</v>
      </c>
      <c r="BL132" s="127" t="s">
        <v>653</v>
      </c>
      <c r="BM132" s="127">
        <v>1</v>
      </c>
      <c r="BN132" s="127" t="s">
        <v>653</v>
      </c>
      <c r="BO132" s="127" t="s">
        <v>653</v>
      </c>
      <c r="BP132" s="127" t="s">
        <v>653</v>
      </c>
      <c r="BQ132" s="127" t="s">
        <v>653</v>
      </c>
      <c r="BR132" s="127" t="s">
        <v>653</v>
      </c>
      <c r="BS132" s="127" t="s">
        <v>653</v>
      </c>
      <c r="BT132" s="127">
        <v>1</v>
      </c>
      <c r="BU132" s="127">
        <v>1</v>
      </c>
      <c r="BV132" s="127" t="s">
        <v>653</v>
      </c>
      <c r="BW132" s="127" t="s">
        <v>653</v>
      </c>
      <c r="BX132" s="102" t="s">
        <v>653</v>
      </c>
      <c r="BY132" s="154"/>
    </row>
    <row r="133" spans="1:77" x14ac:dyDescent="0.15">
      <c r="A133" s="16"/>
      <c r="B133" s="17"/>
      <c r="C133" s="18"/>
      <c r="D133" s="18" t="s">
        <v>577</v>
      </c>
      <c r="E133" s="18">
        <v>213</v>
      </c>
      <c r="F133" s="175" t="s">
        <v>191</v>
      </c>
      <c r="G133" s="184">
        <v>3</v>
      </c>
      <c r="H133" s="99" t="s">
        <v>653</v>
      </c>
      <c r="I133" s="127" t="s">
        <v>653</v>
      </c>
      <c r="J133" s="127" t="s">
        <v>653</v>
      </c>
      <c r="K133" s="127" t="s">
        <v>653</v>
      </c>
      <c r="L133" s="127" t="s">
        <v>653</v>
      </c>
      <c r="M133" s="127" t="s">
        <v>653</v>
      </c>
      <c r="N133" s="127" t="s">
        <v>653</v>
      </c>
      <c r="O133" s="127" t="s">
        <v>653</v>
      </c>
      <c r="P133" s="127" t="s">
        <v>653</v>
      </c>
      <c r="Q133" s="127" t="s">
        <v>653</v>
      </c>
      <c r="R133" s="127" t="s">
        <v>653</v>
      </c>
      <c r="S133" s="127" t="s">
        <v>653</v>
      </c>
      <c r="T133" s="127" t="s">
        <v>653</v>
      </c>
      <c r="U133" s="127" t="s">
        <v>653</v>
      </c>
      <c r="V133" s="127" t="s">
        <v>653</v>
      </c>
      <c r="W133" s="127" t="s">
        <v>653</v>
      </c>
      <c r="X133" s="127" t="s">
        <v>653</v>
      </c>
      <c r="Y133" s="127" t="s">
        <v>653</v>
      </c>
      <c r="Z133" s="127" t="s">
        <v>653</v>
      </c>
      <c r="AA133" s="127" t="s">
        <v>653</v>
      </c>
      <c r="AB133" s="127" t="s">
        <v>653</v>
      </c>
      <c r="AC133" s="127" t="s">
        <v>653</v>
      </c>
      <c r="AD133" s="127" t="s">
        <v>653</v>
      </c>
      <c r="AE133" s="127" t="s">
        <v>653</v>
      </c>
      <c r="AF133" s="127">
        <v>1</v>
      </c>
      <c r="AG133" s="127" t="s">
        <v>653</v>
      </c>
      <c r="AH133" s="127" t="s">
        <v>653</v>
      </c>
      <c r="AI133" s="127" t="s">
        <v>653</v>
      </c>
      <c r="AJ133" s="127" t="s">
        <v>653</v>
      </c>
      <c r="AK133" s="127" t="s">
        <v>653</v>
      </c>
      <c r="AL133" s="127" t="s">
        <v>653</v>
      </c>
      <c r="AM133" s="127" t="s">
        <v>653</v>
      </c>
      <c r="AN133" s="127" t="s">
        <v>653</v>
      </c>
      <c r="AO133" s="127" t="s">
        <v>653</v>
      </c>
      <c r="AP133" s="127" t="s">
        <v>653</v>
      </c>
      <c r="AQ133" s="127" t="s">
        <v>653</v>
      </c>
      <c r="AR133" s="127" t="s">
        <v>653</v>
      </c>
      <c r="AS133" s="127" t="s">
        <v>653</v>
      </c>
      <c r="AT133" s="127" t="s">
        <v>653</v>
      </c>
      <c r="AU133" s="127" t="s">
        <v>653</v>
      </c>
      <c r="AV133" s="127" t="s">
        <v>653</v>
      </c>
      <c r="AW133" s="127" t="s">
        <v>653</v>
      </c>
      <c r="AX133" s="127" t="s">
        <v>653</v>
      </c>
      <c r="AY133" s="127">
        <v>1</v>
      </c>
      <c r="AZ133" s="127" t="s">
        <v>653</v>
      </c>
      <c r="BA133" s="127" t="s">
        <v>653</v>
      </c>
      <c r="BB133" s="127" t="s">
        <v>653</v>
      </c>
      <c r="BC133" s="127" t="s">
        <v>653</v>
      </c>
      <c r="BD133" s="127" t="s">
        <v>653</v>
      </c>
      <c r="BE133" s="127" t="s">
        <v>653</v>
      </c>
      <c r="BF133" s="127" t="s">
        <v>653</v>
      </c>
      <c r="BG133" s="127">
        <v>1</v>
      </c>
      <c r="BH133" s="127" t="s">
        <v>653</v>
      </c>
      <c r="BI133" s="127" t="s">
        <v>653</v>
      </c>
      <c r="BJ133" s="127" t="s">
        <v>653</v>
      </c>
      <c r="BK133" s="127" t="s">
        <v>653</v>
      </c>
      <c r="BL133" s="127" t="s">
        <v>653</v>
      </c>
      <c r="BM133" s="127" t="s">
        <v>653</v>
      </c>
      <c r="BN133" s="127" t="s">
        <v>653</v>
      </c>
      <c r="BO133" s="127" t="s">
        <v>653</v>
      </c>
      <c r="BP133" s="127" t="s">
        <v>653</v>
      </c>
      <c r="BQ133" s="127" t="s">
        <v>653</v>
      </c>
      <c r="BR133" s="127" t="s">
        <v>653</v>
      </c>
      <c r="BS133" s="127" t="s">
        <v>653</v>
      </c>
      <c r="BT133" s="127" t="s">
        <v>653</v>
      </c>
      <c r="BU133" s="127" t="s">
        <v>653</v>
      </c>
      <c r="BV133" s="127" t="s">
        <v>653</v>
      </c>
      <c r="BW133" s="127" t="s">
        <v>653</v>
      </c>
      <c r="BX133" s="102" t="s">
        <v>653</v>
      </c>
      <c r="BY133" s="154"/>
    </row>
    <row r="134" spans="1:77" x14ac:dyDescent="0.15">
      <c r="A134" s="16"/>
      <c r="B134" s="17"/>
      <c r="C134" s="18"/>
      <c r="D134" s="18" t="s">
        <v>577</v>
      </c>
      <c r="E134" s="18">
        <v>214</v>
      </c>
      <c r="F134" s="175" t="s">
        <v>192</v>
      </c>
      <c r="G134" s="184">
        <v>2</v>
      </c>
      <c r="H134" s="99" t="s">
        <v>653</v>
      </c>
      <c r="I134" s="127" t="s">
        <v>653</v>
      </c>
      <c r="J134" s="127" t="s">
        <v>653</v>
      </c>
      <c r="K134" s="127" t="s">
        <v>653</v>
      </c>
      <c r="L134" s="127" t="s">
        <v>653</v>
      </c>
      <c r="M134" s="127" t="s">
        <v>653</v>
      </c>
      <c r="N134" s="127" t="s">
        <v>653</v>
      </c>
      <c r="O134" s="127" t="s">
        <v>653</v>
      </c>
      <c r="P134" s="127" t="s">
        <v>653</v>
      </c>
      <c r="Q134" s="127" t="s">
        <v>653</v>
      </c>
      <c r="R134" s="127" t="s">
        <v>653</v>
      </c>
      <c r="S134" s="127" t="s">
        <v>653</v>
      </c>
      <c r="T134" s="127" t="s">
        <v>653</v>
      </c>
      <c r="U134" s="127" t="s">
        <v>653</v>
      </c>
      <c r="V134" s="127" t="s">
        <v>653</v>
      </c>
      <c r="W134" s="127" t="s">
        <v>653</v>
      </c>
      <c r="X134" s="127" t="s">
        <v>653</v>
      </c>
      <c r="Y134" s="127">
        <v>1</v>
      </c>
      <c r="Z134" s="127" t="s">
        <v>653</v>
      </c>
      <c r="AA134" s="127" t="s">
        <v>653</v>
      </c>
      <c r="AB134" s="127" t="s">
        <v>653</v>
      </c>
      <c r="AC134" s="127" t="s">
        <v>653</v>
      </c>
      <c r="AD134" s="127" t="s">
        <v>653</v>
      </c>
      <c r="AE134" s="127" t="s">
        <v>653</v>
      </c>
      <c r="AF134" s="127" t="s">
        <v>653</v>
      </c>
      <c r="AG134" s="127" t="s">
        <v>653</v>
      </c>
      <c r="AH134" s="127" t="s">
        <v>653</v>
      </c>
      <c r="AI134" s="127" t="s">
        <v>653</v>
      </c>
      <c r="AJ134" s="127" t="s">
        <v>653</v>
      </c>
      <c r="AK134" s="127" t="s">
        <v>653</v>
      </c>
      <c r="AL134" s="127" t="s">
        <v>653</v>
      </c>
      <c r="AM134" s="127" t="s">
        <v>653</v>
      </c>
      <c r="AN134" s="127" t="s">
        <v>653</v>
      </c>
      <c r="AO134" s="127" t="s">
        <v>653</v>
      </c>
      <c r="AP134" s="127" t="s">
        <v>653</v>
      </c>
      <c r="AQ134" s="127" t="s">
        <v>653</v>
      </c>
      <c r="AR134" s="127" t="s">
        <v>653</v>
      </c>
      <c r="AS134" s="127" t="s">
        <v>653</v>
      </c>
      <c r="AT134" s="127" t="s">
        <v>653</v>
      </c>
      <c r="AU134" s="127" t="s">
        <v>653</v>
      </c>
      <c r="AV134" s="127" t="s">
        <v>653</v>
      </c>
      <c r="AW134" s="127" t="s">
        <v>653</v>
      </c>
      <c r="AX134" s="127" t="s">
        <v>653</v>
      </c>
      <c r="AY134" s="127" t="s">
        <v>653</v>
      </c>
      <c r="AZ134" s="127" t="s">
        <v>653</v>
      </c>
      <c r="BA134" s="127" t="s">
        <v>653</v>
      </c>
      <c r="BB134" s="127" t="s">
        <v>653</v>
      </c>
      <c r="BC134" s="127" t="s">
        <v>653</v>
      </c>
      <c r="BD134" s="127" t="s">
        <v>653</v>
      </c>
      <c r="BE134" s="127" t="s">
        <v>653</v>
      </c>
      <c r="BF134" s="127" t="s">
        <v>653</v>
      </c>
      <c r="BG134" s="127" t="s">
        <v>653</v>
      </c>
      <c r="BH134" s="127" t="s">
        <v>653</v>
      </c>
      <c r="BI134" s="127" t="s">
        <v>653</v>
      </c>
      <c r="BJ134" s="127">
        <v>1</v>
      </c>
      <c r="BK134" s="127" t="s">
        <v>653</v>
      </c>
      <c r="BL134" s="127" t="s">
        <v>653</v>
      </c>
      <c r="BM134" s="127" t="s">
        <v>653</v>
      </c>
      <c r="BN134" s="127" t="s">
        <v>653</v>
      </c>
      <c r="BO134" s="127" t="s">
        <v>653</v>
      </c>
      <c r="BP134" s="127" t="s">
        <v>653</v>
      </c>
      <c r="BQ134" s="127" t="s">
        <v>653</v>
      </c>
      <c r="BR134" s="127" t="s">
        <v>653</v>
      </c>
      <c r="BS134" s="127" t="s">
        <v>653</v>
      </c>
      <c r="BT134" s="127" t="s">
        <v>653</v>
      </c>
      <c r="BU134" s="127" t="s">
        <v>653</v>
      </c>
      <c r="BV134" s="127" t="s">
        <v>653</v>
      </c>
      <c r="BW134" s="127" t="s">
        <v>653</v>
      </c>
      <c r="BX134" s="102" t="s">
        <v>653</v>
      </c>
      <c r="BY134" s="154"/>
    </row>
    <row r="135" spans="1:77" x14ac:dyDescent="0.15">
      <c r="A135" s="16"/>
      <c r="B135" s="17"/>
      <c r="C135" s="18"/>
      <c r="D135" s="18" t="s">
        <v>577</v>
      </c>
      <c r="E135" s="18">
        <v>215</v>
      </c>
      <c r="F135" s="175" t="s">
        <v>661</v>
      </c>
      <c r="G135" s="184">
        <v>2</v>
      </c>
      <c r="H135" s="99" t="s">
        <v>653</v>
      </c>
      <c r="I135" s="127" t="s">
        <v>653</v>
      </c>
      <c r="J135" s="127" t="s">
        <v>653</v>
      </c>
      <c r="K135" s="127" t="s">
        <v>653</v>
      </c>
      <c r="L135" s="127" t="s">
        <v>653</v>
      </c>
      <c r="M135" s="127" t="s">
        <v>653</v>
      </c>
      <c r="N135" s="127" t="s">
        <v>653</v>
      </c>
      <c r="O135" s="127" t="s">
        <v>653</v>
      </c>
      <c r="P135" s="127" t="s">
        <v>653</v>
      </c>
      <c r="Q135" s="127" t="s">
        <v>653</v>
      </c>
      <c r="R135" s="127" t="s">
        <v>653</v>
      </c>
      <c r="S135" s="127" t="s">
        <v>653</v>
      </c>
      <c r="T135" s="127" t="s">
        <v>653</v>
      </c>
      <c r="U135" s="127" t="s">
        <v>653</v>
      </c>
      <c r="V135" s="127" t="s">
        <v>653</v>
      </c>
      <c r="W135" s="127" t="s">
        <v>653</v>
      </c>
      <c r="X135" s="127" t="s">
        <v>653</v>
      </c>
      <c r="Y135" s="127" t="s">
        <v>653</v>
      </c>
      <c r="Z135" s="127" t="s">
        <v>653</v>
      </c>
      <c r="AA135" s="127" t="s">
        <v>653</v>
      </c>
      <c r="AB135" s="127" t="s">
        <v>653</v>
      </c>
      <c r="AC135" s="127" t="s">
        <v>653</v>
      </c>
      <c r="AD135" s="127">
        <v>1</v>
      </c>
      <c r="AE135" s="127" t="s">
        <v>653</v>
      </c>
      <c r="AF135" s="127" t="s">
        <v>653</v>
      </c>
      <c r="AG135" s="127" t="s">
        <v>653</v>
      </c>
      <c r="AH135" s="127" t="s">
        <v>653</v>
      </c>
      <c r="AI135" s="127" t="s">
        <v>653</v>
      </c>
      <c r="AJ135" s="127" t="s">
        <v>653</v>
      </c>
      <c r="AK135" s="127" t="s">
        <v>653</v>
      </c>
      <c r="AL135" s="127" t="s">
        <v>653</v>
      </c>
      <c r="AM135" s="127" t="s">
        <v>653</v>
      </c>
      <c r="AN135" s="127" t="s">
        <v>653</v>
      </c>
      <c r="AO135" s="127" t="s">
        <v>653</v>
      </c>
      <c r="AP135" s="127" t="s">
        <v>653</v>
      </c>
      <c r="AQ135" s="127" t="s">
        <v>653</v>
      </c>
      <c r="AR135" s="127" t="s">
        <v>653</v>
      </c>
      <c r="AS135" s="127" t="s">
        <v>653</v>
      </c>
      <c r="AT135" s="127" t="s">
        <v>653</v>
      </c>
      <c r="AU135" s="127" t="s">
        <v>653</v>
      </c>
      <c r="AV135" s="127" t="s">
        <v>653</v>
      </c>
      <c r="AW135" s="127" t="s">
        <v>653</v>
      </c>
      <c r="AX135" s="127" t="s">
        <v>653</v>
      </c>
      <c r="AY135" s="127" t="s">
        <v>653</v>
      </c>
      <c r="AZ135" s="127" t="s">
        <v>653</v>
      </c>
      <c r="BA135" s="127" t="s">
        <v>653</v>
      </c>
      <c r="BB135" s="127" t="s">
        <v>653</v>
      </c>
      <c r="BC135" s="127" t="s">
        <v>653</v>
      </c>
      <c r="BD135" s="127" t="s">
        <v>653</v>
      </c>
      <c r="BE135" s="127" t="s">
        <v>653</v>
      </c>
      <c r="BF135" s="127" t="s">
        <v>653</v>
      </c>
      <c r="BG135" s="127" t="s">
        <v>653</v>
      </c>
      <c r="BH135" s="127" t="s">
        <v>653</v>
      </c>
      <c r="BI135" s="127" t="s">
        <v>653</v>
      </c>
      <c r="BJ135" s="127" t="s">
        <v>653</v>
      </c>
      <c r="BK135" s="127" t="s">
        <v>653</v>
      </c>
      <c r="BL135" s="127" t="s">
        <v>653</v>
      </c>
      <c r="BM135" s="127" t="s">
        <v>653</v>
      </c>
      <c r="BN135" s="127" t="s">
        <v>653</v>
      </c>
      <c r="BO135" s="127" t="s">
        <v>653</v>
      </c>
      <c r="BP135" s="127" t="s">
        <v>653</v>
      </c>
      <c r="BQ135" s="127" t="s">
        <v>653</v>
      </c>
      <c r="BR135" s="127" t="s">
        <v>653</v>
      </c>
      <c r="BS135" s="127">
        <v>1</v>
      </c>
      <c r="BT135" s="127" t="s">
        <v>653</v>
      </c>
      <c r="BU135" s="127" t="s">
        <v>653</v>
      </c>
      <c r="BV135" s="127" t="s">
        <v>653</v>
      </c>
      <c r="BW135" s="127" t="s">
        <v>653</v>
      </c>
      <c r="BX135" s="102" t="s">
        <v>653</v>
      </c>
      <c r="BY135" s="154"/>
    </row>
    <row r="136" spans="1:77" x14ac:dyDescent="0.15">
      <c r="A136" s="16"/>
      <c r="B136" s="17"/>
      <c r="C136" s="18"/>
      <c r="D136" s="18" t="s">
        <v>577</v>
      </c>
      <c r="E136" s="18">
        <v>216</v>
      </c>
      <c r="F136" s="175" t="s">
        <v>193</v>
      </c>
      <c r="G136" s="184">
        <v>1</v>
      </c>
      <c r="H136" s="99" t="s">
        <v>653</v>
      </c>
      <c r="I136" s="127" t="s">
        <v>653</v>
      </c>
      <c r="J136" s="127" t="s">
        <v>653</v>
      </c>
      <c r="K136" s="127" t="s">
        <v>653</v>
      </c>
      <c r="L136" s="127" t="s">
        <v>653</v>
      </c>
      <c r="M136" s="127" t="s">
        <v>653</v>
      </c>
      <c r="N136" s="127" t="s">
        <v>653</v>
      </c>
      <c r="O136" s="127" t="s">
        <v>653</v>
      </c>
      <c r="P136" s="127" t="s">
        <v>653</v>
      </c>
      <c r="Q136" s="127" t="s">
        <v>653</v>
      </c>
      <c r="R136" s="127" t="s">
        <v>653</v>
      </c>
      <c r="S136" s="127" t="s">
        <v>653</v>
      </c>
      <c r="T136" s="127" t="s">
        <v>653</v>
      </c>
      <c r="U136" s="127" t="s">
        <v>653</v>
      </c>
      <c r="V136" s="127" t="s">
        <v>653</v>
      </c>
      <c r="W136" s="127" t="s">
        <v>653</v>
      </c>
      <c r="X136" s="127" t="s">
        <v>653</v>
      </c>
      <c r="Y136" s="127" t="s">
        <v>653</v>
      </c>
      <c r="Z136" s="127" t="s">
        <v>653</v>
      </c>
      <c r="AA136" s="127" t="s">
        <v>653</v>
      </c>
      <c r="AB136" s="127" t="s">
        <v>653</v>
      </c>
      <c r="AC136" s="127" t="s">
        <v>653</v>
      </c>
      <c r="AD136" s="127" t="s">
        <v>653</v>
      </c>
      <c r="AE136" s="127" t="s">
        <v>653</v>
      </c>
      <c r="AF136" s="127" t="s">
        <v>653</v>
      </c>
      <c r="AG136" s="127" t="s">
        <v>653</v>
      </c>
      <c r="AH136" s="127" t="s">
        <v>653</v>
      </c>
      <c r="AI136" s="127" t="s">
        <v>653</v>
      </c>
      <c r="AJ136" s="127" t="s">
        <v>653</v>
      </c>
      <c r="AK136" s="127">
        <v>1</v>
      </c>
      <c r="AL136" s="127" t="s">
        <v>653</v>
      </c>
      <c r="AM136" s="127" t="s">
        <v>653</v>
      </c>
      <c r="AN136" s="127" t="s">
        <v>653</v>
      </c>
      <c r="AO136" s="127" t="s">
        <v>653</v>
      </c>
      <c r="AP136" s="127" t="s">
        <v>653</v>
      </c>
      <c r="AQ136" s="127" t="s">
        <v>653</v>
      </c>
      <c r="AR136" s="127" t="s">
        <v>653</v>
      </c>
      <c r="AS136" s="127" t="s">
        <v>653</v>
      </c>
      <c r="AT136" s="127" t="s">
        <v>653</v>
      </c>
      <c r="AU136" s="127" t="s">
        <v>653</v>
      </c>
      <c r="AV136" s="127" t="s">
        <v>653</v>
      </c>
      <c r="AW136" s="127" t="s">
        <v>653</v>
      </c>
      <c r="AX136" s="127" t="s">
        <v>653</v>
      </c>
      <c r="AY136" s="127" t="s">
        <v>653</v>
      </c>
      <c r="AZ136" s="127" t="s">
        <v>653</v>
      </c>
      <c r="BA136" s="127" t="s">
        <v>653</v>
      </c>
      <c r="BB136" s="127" t="s">
        <v>653</v>
      </c>
      <c r="BC136" s="127" t="s">
        <v>653</v>
      </c>
      <c r="BD136" s="127" t="s">
        <v>653</v>
      </c>
      <c r="BE136" s="127" t="s">
        <v>653</v>
      </c>
      <c r="BF136" s="127" t="s">
        <v>653</v>
      </c>
      <c r="BG136" s="127" t="s">
        <v>653</v>
      </c>
      <c r="BH136" s="127" t="s">
        <v>653</v>
      </c>
      <c r="BI136" s="127" t="s">
        <v>653</v>
      </c>
      <c r="BJ136" s="127" t="s">
        <v>653</v>
      </c>
      <c r="BK136" s="127" t="s">
        <v>653</v>
      </c>
      <c r="BL136" s="127" t="s">
        <v>653</v>
      </c>
      <c r="BM136" s="127" t="s">
        <v>653</v>
      </c>
      <c r="BN136" s="127" t="s">
        <v>653</v>
      </c>
      <c r="BO136" s="127" t="s">
        <v>653</v>
      </c>
      <c r="BP136" s="127" t="s">
        <v>653</v>
      </c>
      <c r="BQ136" s="127" t="s">
        <v>653</v>
      </c>
      <c r="BR136" s="127" t="s">
        <v>653</v>
      </c>
      <c r="BS136" s="127" t="s">
        <v>653</v>
      </c>
      <c r="BT136" s="127" t="s">
        <v>653</v>
      </c>
      <c r="BU136" s="127" t="s">
        <v>653</v>
      </c>
      <c r="BV136" s="127" t="s">
        <v>653</v>
      </c>
      <c r="BW136" s="127" t="s">
        <v>653</v>
      </c>
      <c r="BX136" s="102" t="s">
        <v>653</v>
      </c>
      <c r="BY136" s="154"/>
    </row>
    <row r="137" spans="1:77" x14ac:dyDescent="0.15">
      <c r="A137" s="16"/>
      <c r="B137" s="17"/>
      <c r="C137" s="18"/>
      <c r="D137" s="18" t="s">
        <v>577</v>
      </c>
      <c r="E137" s="18">
        <v>218</v>
      </c>
      <c r="F137" s="175" t="s">
        <v>194</v>
      </c>
      <c r="G137" s="184">
        <v>9</v>
      </c>
      <c r="H137" s="99" t="s">
        <v>653</v>
      </c>
      <c r="I137" s="127" t="s">
        <v>653</v>
      </c>
      <c r="J137" s="127" t="s">
        <v>653</v>
      </c>
      <c r="K137" s="127" t="s">
        <v>653</v>
      </c>
      <c r="L137" s="127" t="s">
        <v>653</v>
      </c>
      <c r="M137" s="127" t="s">
        <v>653</v>
      </c>
      <c r="N137" s="127" t="s">
        <v>653</v>
      </c>
      <c r="O137" s="127" t="s">
        <v>653</v>
      </c>
      <c r="P137" s="127" t="s">
        <v>653</v>
      </c>
      <c r="Q137" s="127" t="s">
        <v>653</v>
      </c>
      <c r="R137" s="127" t="s">
        <v>653</v>
      </c>
      <c r="S137" s="127" t="s">
        <v>653</v>
      </c>
      <c r="T137" s="127" t="s">
        <v>653</v>
      </c>
      <c r="U137" s="127" t="s">
        <v>653</v>
      </c>
      <c r="V137" s="127">
        <v>1</v>
      </c>
      <c r="W137" s="127" t="s">
        <v>653</v>
      </c>
      <c r="X137" s="127" t="s">
        <v>653</v>
      </c>
      <c r="Y137" s="127" t="s">
        <v>653</v>
      </c>
      <c r="Z137" s="127" t="s">
        <v>653</v>
      </c>
      <c r="AA137" s="127" t="s">
        <v>653</v>
      </c>
      <c r="AB137" s="127" t="s">
        <v>653</v>
      </c>
      <c r="AC137" s="127" t="s">
        <v>653</v>
      </c>
      <c r="AD137" s="127" t="s">
        <v>653</v>
      </c>
      <c r="AE137" s="127" t="s">
        <v>653</v>
      </c>
      <c r="AF137" s="127" t="s">
        <v>653</v>
      </c>
      <c r="AG137" s="127" t="s">
        <v>653</v>
      </c>
      <c r="AH137" s="127" t="s">
        <v>653</v>
      </c>
      <c r="AI137" s="127" t="s">
        <v>653</v>
      </c>
      <c r="AJ137" s="127" t="s">
        <v>653</v>
      </c>
      <c r="AK137" s="127">
        <v>1</v>
      </c>
      <c r="AL137" s="127" t="s">
        <v>653</v>
      </c>
      <c r="AM137" s="127" t="s">
        <v>653</v>
      </c>
      <c r="AN137" s="127" t="s">
        <v>653</v>
      </c>
      <c r="AO137" s="127" t="s">
        <v>653</v>
      </c>
      <c r="AP137" s="127" t="s">
        <v>653</v>
      </c>
      <c r="AQ137" s="127" t="s">
        <v>653</v>
      </c>
      <c r="AR137" s="127" t="s">
        <v>653</v>
      </c>
      <c r="AS137" s="127" t="s">
        <v>653</v>
      </c>
      <c r="AT137" s="127" t="s">
        <v>653</v>
      </c>
      <c r="AU137" s="127" t="s">
        <v>653</v>
      </c>
      <c r="AV137" s="127" t="s">
        <v>653</v>
      </c>
      <c r="AW137" s="127" t="s">
        <v>653</v>
      </c>
      <c r="AX137" s="127" t="s">
        <v>653</v>
      </c>
      <c r="AY137" s="127" t="s">
        <v>653</v>
      </c>
      <c r="AZ137" s="127" t="s">
        <v>653</v>
      </c>
      <c r="BA137" s="127" t="s">
        <v>653</v>
      </c>
      <c r="BB137" s="127" t="s">
        <v>653</v>
      </c>
      <c r="BC137" s="127" t="s">
        <v>653</v>
      </c>
      <c r="BD137" s="127" t="s">
        <v>653</v>
      </c>
      <c r="BE137" s="127" t="s">
        <v>653</v>
      </c>
      <c r="BF137" s="127" t="s">
        <v>653</v>
      </c>
      <c r="BG137" s="127" t="s">
        <v>653</v>
      </c>
      <c r="BH137" s="127" t="s">
        <v>653</v>
      </c>
      <c r="BI137" s="127" t="s">
        <v>653</v>
      </c>
      <c r="BJ137" s="127">
        <v>1</v>
      </c>
      <c r="BK137" s="127">
        <v>1</v>
      </c>
      <c r="BL137" s="127">
        <v>2</v>
      </c>
      <c r="BM137" s="127" t="s">
        <v>653</v>
      </c>
      <c r="BN137" s="127" t="s">
        <v>653</v>
      </c>
      <c r="BO137" s="127">
        <v>1</v>
      </c>
      <c r="BP137" s="127" t="s">
        <v>653</v>
      </c>
      <c r="BQ137" s="127" t="s">
        <v>653</v>
      </c>
      <c r="BR137" s="127">
        <v>2</v>
      </c>
      <c r="BS137" s="127" t="s">
        <v>653</v>
      </c>
      <c r="BT137" s="127" t="s">
        <v>653</v>
      </c>
      <c r="BU137" s="127" t="s">
        <v>653</v>
      </c>
      <c r="BV137" s="127" t="s">
        <v>653</v>
      </c>
      <c r="BW137" s="127" t="s">
        <v>653</v>
      </c>
      <c r="BX137" s="102" t="s">
        <v>653</v>
      </c>
      <c r="BY137" s="154"/>
    </row>
    <row r="138" spans="1:77" x14ac:dyDescent="0.15">
      <c r="A138" s="16"/>
      <c r="B138" s="17"/>
      <c r="C138" s="18"/>
      <c r="D138" s="18" t="s">
        <v>577</v>
      </c>
      <c r="E138" s="18">
        <v>219</v>
      </c>
      <c r="F138" s="175" t="s">
        <v>195</v>
      </c>
      <c r="G138" s="184">
        <v>6</v>
      </c>
      <c r="H138" s="99">
        <v>1</v>
      </c>
      <c r="I138" s="127" t="s">
        <v>653</v>
      </c>
      <c r="J138" s="127" t="s">
        <v>653</v>
      </c>
      <c r="K138" s="127" t="s">
        <v>653</v>
      </c>
      <c r="L138" s="127" t="s">
        <v>653</v>
      </c>
      <c r="M138" s="127" t="s">
        <v>653</v>
      </c>
      <c r="N138" s="127" t="s">
        <v>653</v>
      </c>
      <c r="O138" s="127" t="s">
        <v>653</v>
      </c>
      <c r="P138" s="127" t="s">
        <v>653</v>
      </c>
      <c r="Q138" s="127" t="s">
        <v>653</v>
      </c>
      <c r="R138" s="127">
        <v>1</v>
      </c>
      <c r="S138" s="127" t="s">
        <v>653</v>
      </c>
      <c r="T138" s="127" t="s">
        <v>653</v>
      </c>
      <c r="U138" s="127" t="s">
        <v>653</v>
      </c>
      <c r="V138" s="127" t="s">
        <v>653</v>
      </c>
      <c r="W138" s="127" t="s">
        <v>653</v>
      </c>
      <c r="X138" s="127" t="s">
        <v>653</v>
      </c>
      <c r="Y138" s="127" t="s">
        <v>653</v>
      </c>
      <c r="Z138" s="127" t="s">
        <v>653</v>
      </c>
      <c r="AA138" s="127" t="s">
        <v>653</v>
      </c>
      <c r="AB138" s="127" t="s">
        <v>653</v>
      </c>
      <c r="AC138" s="127" t="s">
        <v>653</v>
      </c>
      <c r="AD138" s="127" t="s">
        <v>653</v>
      </c>
      <c r="AE138" s="127" t="s">
        <v>653</v>
      </c>
      <c r="AF138" s="127" t="s">
        <v>653</v>
      </c>
      <c r="AG138" s="127" t="s">
        <v>653</v>
      </c>
      <c r="AH138" s="127">
        <v>2</v>
      </c>
      <c r="AI138" s="127" t="s">
        <v>653</v>
      </c>
      <c r="AJ138" s="127" t="s">
        <v>653</v>
      </c>
      <c r="AK138" s="127" t="s">
        <v>653</v>
      </c>
      <c r="AL138" s="127" t="s">
        <v>653</v>
      </c>
      <c r="AM138" s="127" t="s">
        <v>653</v>
      </c>
      <c r="AN138" s="127" t="s">
        <v>653</v>
      </c>
      <c r="AO138" s="127" t="s">
        <v>653</v>
      </c>
      <c r="AP138" s="127" t="s">
        <v>653</v>
      </c>
      <c r="AQ138" s="127" t="s">
        <v>653</v>
      </c>
      <c r="AR138" s="127" t="s">
        <v>653</v>
      </c>
      <c r="AS138" s="127" t="s">
        <v>653</v>
      </c>
      <c r="AT138" s="127" t="s">
        <v>653</v>
      </c>
      <c r="AU138" s="127" t="s">
        <v>653</v>
      </c>
      <c r="AV138" s="127" t="s">
        <v>653</v>
      </c>
      <c r="AW138" s="127" t="s">
        <v>653</v>
      </c>
      <c r="AX138" s="127" t="s">
        <v>653</v>
      </c>
      <c r="AY138" s="127" t="s">
        <v>653</v>
      </c>
      <c r="AZ138" s="127">
        <v>1</v>
      </c>
      <c r="BA138" s="127" t="s">
        <v>653</v>
      </c>
      <c r="BB138" s="127" t="s">
        <v>653</v>
      </c>
      <c r="BC138" s="127" t="s">
        <v>653</v>
      </c>
      <c r="BD138" s="127" t="s">
        <v>653</v>
      </c>
      <c r="BE138" s="127" t="s">
        <v>653</v>
      </c>
      <c r="BF138" s="127" t="s">
        <v>653</v>
      </c>
      <c r="BG138" s="127" t="s">
        <v>653</v>
      </c>
      <c r="BH138" s="127" t="s">
        <v>653</v>
      </c>
      <c r="BI138" s="127" t="s">
        <v>653</v>
      </c>
      <c r="BJ138" s="127">
        <v>1</v>
      </c>
      <c r="BK138" s="127" t="s">
        <v>653</v>
      </c>
      <c r="BL138" s="127" t="s">
        <v>653</v>
      </c>
      <c r="BM138" s="127" t="s">
        <v>653</v>
      </c>
      <c r="BN138" s="127" t="s">
        <v>653</v>
      </c>
      <c r="BO138" s="127" t="s">
        <v>653</v>
      </c>
      <c r="BP138" s="127" t="s">
        <v>653</v>
      </c>
      <c r="BQ138" s="127" t="s">
        <v>653</v>
      </c>
      <c r="BR138" s="127" t="s">
        <v>653</v>
      </c>
      <c r="BS138" s="127" t="s">
        <v>653</v>
      </c>
      <c r="BT138" s="127" t="s">
        <v>653</v>
      </c>
      <c r="BU138" s="127" t="s">
        <v>653</v>
      </c>
      <c r="BV138" s="127" t="s">
        <v>653</v>
      </c>
      <c r="BW138" s="127" t="s">
        <v>653</v>
      </c>
      <c r="BX138" s="102" t="s">
        <v>653</v>
      </c>
      <c r="BY138" s="154"/>
    </row>
    <row r="139" spans="1:77" x14ac:dyDescent="0.15">
      <c r="A139" s="12"/>
      <c r="B139" s="13"/>
      <c r="C139" s="14">
        <v>22</v>
      </c>
      <c r="D139" s="14" t="s">
        <v>514</v>
      </c>
      <c r="E139" s="14"/>
      <c r="F139" s="174"/>
      <c r="G139" s="183">
        <v>92</v>
      </c>
      <c r="H139" s="125">
        <f>IF('第１表（元）'!G139=0,"-",'第１表（元）'!G139)</f>
        <v>1</v>
      </c>
      <c r="I139" s="125" t="str">
        <f>IF('第１表（元）'!H139=0,"-",'第１表（元）'!H139)</f>
        <v>-</v>
      </c>
      <c r="J139" s="125" t="str">
        <f>IF('[1]第１表（元）'!I139=0,"-",'[1]第１表（元）'!I139)</f>
        <v>-</v>
      </c>
      <c r="K139" s="125" t="str">
        <f>IF('第１表（元）'!J139=0,"-",'第１表（元）'!J139)</f>
        <v>-</v>
      </c>
      <c r="L139" s="125" t="str">
        <f>IF('第１表（元）'!K139=0,"-",'第１表（元）'!K139)</f>
        <v>-</v>
      </c>
      <c r="M139" s="125" t="str">
        <f>IF('第１表（元）'!L139=0,"-",'第１表（元）'!L139)</f>
        <v>-</v>
      </c>
      <c r="N139" s="125" t="str">
        <f>IF('第１表（元）'!M139=0,"-",'第１表（元）'!M139)</f>
        <v>-</v>
      </c>
      <c r="O139" s="125" t="str">
        <f>IF('第１表（元）'!N139=0,"-",'第１表（元）'!N139)</f>
        <v>-</v>
      </c>
      <c r="P139" s="125" t="str">
        <f>IF('[1]第１表（元）'!O139=0,"-",'[1]第１表（元）'!O139)</f>
        <v>-</v>
      </c>
      <c r="Q139" s="125" t="str">
        <f>IF('第１表（元）'!P139=0,"-",'第１表（元）'!P139)</f>
        <v>-</v>
      </c>
      <c r="R139" s="125">
        <f>IF('第１表（元）'!Q139=0,"-",'第１表（元）'!Q139)</f>
        <v>1</v>
      </c>
      <c r="S139" s="125" t="str">
        <f>IF('第１表（元）'!R139=0,"-",'第１表（元）'!R139)</f>
        <v>-</v>
      </c>
      <c r="T139" s="125" t="str">
        <f>IF('第１表（元）'!S139=0,"-",'第１表（元）'!S139)</f>
        <v>-</v>
      </c>
      <c r="U139" s="125" t="str">
        <f>IF('第１表（元）'!T139=0,"-",'第１表（元）'!T139)</f>
        <v>-</v>
      </c>
      <c r="V139" s="125">
        <f>IF('第１表（元）'!U139=0,"-",'第１表（元）'!U139)</f>
        <v>1</v>
      </c>
      <c r="W139" s="125">
        <f>IF('第１表（元）'!V139=0,"-",'第１表（元）'!V139)</f>
        <v>1</v>
      </c>
      <c r="X139" s="125" t="str">
        <f>IF('第１表（元）'!W139=0,"-",'第１表（元）'!W139)</f>
        <v>-</v>
      </c>
      <c r="Y139" s="125">
        <f>IF('第１表（元）'!X139=0,"-",'第１表（元）'!X139)</f>
        <v>1</v>
      </c>
      <c r="Z139" s="125">
        <f>IF('第１表（元）'!Y139=0,"-",'第１表（元）'!Y139)</f>
        <v>1</v>
      </c>
      <c r="AA139" s="125">
        <f>IF('第１表（元）'!Z139=0,"-",'第１表（元）'!Z139)</f>
        <v>4</v>
      </c>
      <c r="AB139" s="125" t="str">
        <f>IF('第１表（元）'!AA139=0,"-",'第１表（元）'!AA139)</f>
        <v>-</v>
      </c>
      <c r="AC139" s="125">
        <f>IF('第１表（元）'!AB139=0,"-",'第１表（元）'!AB139)</f>
        <v>1</v>
      </c>
      <c r="AD139" s="125">
        <f>IF('第１表（元）'!AC139=0,"-",'第１表（元）'!AC139)</f>
        <v>12</v>
      </c>
      <c r="AE139" s="125">
        <f>IF('第１表（元）'!AD139=0,"-",'第１表（元）'!AD139)</f>
        <v>6</v>
      </c>
      <c r="AF139" s="125">
        <f>IF('第１表（元）'!AE139=0,"-",'第１表（元）'!AE139)</f>
        <v>4</v>
      </c>
      <c r="AG139" s="125">
        <f>IF('第１表（元）'!AF139=0,"-",'第１表（元）'!AF139)</f>
        <v>2</v>
      </c>
      <c r="AH139" s="125">
        <f>IF('第１表（元）'!AG139=0,"-",'第１表（元）'!AG139)</f>
        <v>12</v>
      </c>
      <c r="AI139" s="125" t="str">
        <f>IF('第１表（元）'!AH139=0,"-",'第１表（元）'!AH139)</f>
        <v>-</v>
      </c>
      <c r="AJ139" s="125">
        <f>IF('第１表（元）'!AI139=0,"-",'第１表（元）'!AI139)</f>
        <v>3</v>
      </c>
      <c r="AK139" s="125">
        <f>IF('第１表（元）'!AJ139=0,"-",'第１表（元）'!AJ139)</f>
        <v>11</v>
      </c>
      <c r="AL139" s="125" t="str">
        <f>IF('第１表（元）'!AK139=0,"-",'第１表（元）'!AK139)</f>
        <v>-</v>
      </c>
      <c r="AM139" s="125">
        <f>IF('第１表（元）'!AL139=0,"-",'第１表（元）'!AL139)</f>
        <v>1</v>
      </c>
      <c r="AN139" s="125">
        <f>IF('第１表（元）'!AM139=0,"-",'第１表（元）'!AM139)</f>
        <v>2</v>
      </c>
      <c r="AO139" s="125">
        <f>IF('第１表（元）'!AN139=0,"-",'第１表（元）'!AN139)</f>
        <v>2</v>
      </c>
      <c r="AP139" s="125">
        <f>IF('第１表（元）'!AO139=0,"-",'第１表（元）'!AO139)</f>
        <v>1</v>
      </c>
      <c r="AQ139" s="125">
        <f>IF('第１表（元）'!AP139=0,"-",'第１表（元）'!AP139)</f>
        <v>1</v>
      </c>
      <c r="AR139" s="125">
        <f>IF('第１表（元）'!AQ139=0,"-",'第１表（元）'!AQ139)</f>
        <v>1</v>
      </c>
      <c r="AS139" s="125" t="str">
        <f>IF('第１表（元）'!AR139=0,"-",'第１表（元）'!AR139)</f>
        <v>-</v>
      </c>
      <c r="AT139" s="125" t="str">
        <f>IF('第１表（元）'!AS139=0,"-",'第１表（元）'!AS139)</f>
        <v>-</v>
      </c>
      <c r="AU139" s="125">
        <f>IF('第１表（元）'!AT139=0,"-",'第１表（元）'!AT139)</f>
        <v>1</v>
      </c>
      <c r="AV139" s="125" t="str">
        <f>IF('第１表（元）'!AU139=0,"-",'第１表（元）'!AU139)</f>
        <v>-</v>
      </c>
      <c r="AW139" s="125" t="str">
        <f>IF('第１表（元）'!AV139=0,"-",'第１表（元）'!AV139)</f>
        <v>-</v>
      </c>
      <c r="AX139" s="125">
        <f>IF('第１表（元）'!AW139=0,"-",'第１表（元）'!AW139)</f>
        <v>2</v>
      </c>
      <c r="AY139" s="125" t="str">
        <f>IF('第１表（元）'!AX139=0,"-",'第１表（元）'!AX139)</f>
        <v>-</v>
      </c>
      <c r="AZ139" s="125">
        <f>IF('第１表（元）'!AY139=0,"-",'第１表（元）'!AY139)</f>
        <v>3</v>
      </c>
      <c r="BA139" s="125">
        <f>IF('第１表（元）'!AZ139=0,"-",'第１表（元）'!AZ139)</f>
        <v>1</v>
      </c>
      <c r="BB139" s="125">
        <f>IF('第１表（元）'!BA139=0,"-",'第１表（元）'!BA139)</f>
        <v>2</v>
      </c>
      <c r="BC139" s="125" t="str">
        <f>IF('第１表（元）'!BB139=0,"-",'第１表（元）'!BB139)</f>
        <v>-</v>
      </c>
      <c r="BD139" s="125" t="str">
        <f>IF('第１表（元）'!BC139=0,"-",'第１表（元）'!BC139)</f>
        <v>-</v>
      </c>
      <c r="BE139" s="125" t="str">
        <f>IF('第１表（元）'!BD139=0,"-",'第１表（元）'!BD139)</f>
        <v>-</v>
      </c>
      <c r="BF139" s="125">
        <f>IF('第１表（元）'!BE139=0,"-",'第１表（元）'!BE139)</f>
        <v>1</v>
      </c>
      <c r="BG139" s="125">
        <f>IF('第１表（元）'!BF139=0,"-",'第１表（元）'!BF139)</f>
        <v>2</v>
      </c>
      <c r="BH139" s="125" t="str">
        <f>IF('第１表（元）'!BG139=0,"-",'第１表（元）'!BG139)</f>
        <v>-</v>
      </c>
      <c r="BI139" s="125" t="str">
        <f>IF('第１表（元）'!BH139=0,"-",'第１表（元）'!BH139)</f>
        <v>-</v>
      </c>
      <c r="BJ139" s="125">
        <f>IF('第１表（元）'!BI139=0,"-",'第１表（元）'!BI139)</f>
        <v>2</v>
      </c>
      <c r="BK139" s="125">
        <f>IF('第１表（元）'!BJ139=0,"-",'第１表（元）'!BJ139)</f>
        <v>1</v>
      </c>
      <c r="BL139" s="125">
        <f>IF('第１表（元）'!BK139=0,"-",'第１表（元）'!BK139)</f>
        <v>1</v>
      </c>
      <c r="BM139" s="125" t="str">
        <f>IF('第１表（元）'!BL139=0,"-",'第１表（元）'!BL139)</f>
        <v>-</v>
      </c>
      <c r="BN139" s="125" t="str">
        <f>IF('第１表（元）'!BM139=0,"-",'第１表（元）'!BM139)</f>
        <v>-</v>
      </c>
      <c r="BO139" s="125" t="str">
        <f>IF('第１表（元）'!BN139=0,"-",'第１表（元）'!BN139)</f>
        <v>-</v>
      </c>
      <c r="BP139" s="125">
        <f>IF('第１表（元）'!BO139=0,"-",'第１表（元）'!BO139)</f>
        <v>1</v>
      </c>
      <c r="BQ139" s="125" t="str">
        <f>IF('第１表（元）'!BP139=0,"-",'第１表（元）'!BP139)</f>
        <v>-</v>
      </c>
      <c r="BR139" s="125" t="str">
        <f>IF('第１表（元）'!BQ139=0,"-",'第１表（元）'!BQ139)</f>
        <v>-</v>
      </c>
      <c r="BS139" s="125">
        <f>IF('第１表（元）'!BR139=0,"-",'第１表（元）'!BR139)</f>
        <v>2</v>
      </c>
      <c r="BT139" s="125">
        <f>IF('第１表（元）'!BS139=0,"-",'第１表（元）'!BS139)</f>
        <v>1</v>
      </c>
      <c r="BU139" s="125">
        <f>IF('第１表（元）'!BT139=0,"-",'第１表（元）'!BT139)</f>
        <v>2</v>
      </c>
      <c r="BV139" s="125" t="str">
        <f>IF('第１表（元）'!BU139=0,"-",'第１表（元）'!BU139)</f>
        <v>-</v>
      </c>
      <c r="BW139" s="125">
        <f>IF('第１表（元）'!BV139=0,"-",'第１表（元）'!BV139)</f>
        <v>1</v>
      </c>
      <c r="BX139" s="126" t="str">
        <f>IF('第１表（元）'!BW139=0,"-",'第１表（元）'!BW139)</f>
        <v>-</v>
      </c>
      <c r="BY139" s="154"/>
    </row>
    <row r="140" spans="1:77" x14ac:dyDescent="0.15">
      <c r="A140" s="16"/>
      <c r="B140" s="17"/>
      <c r="C140" s="18"/>
      <c r="D140" s="18" t="s">
        <v>577</v>
      </c>
      <c r="E140" s="18">
        <v>220</v>
      </c>
      <c r="F140" s="175" t="s">
        <v>113</v>
      </c>
      <c r="G140" s="184">
        <v>1</v>
      </c>
      <c r="H140" s="99" t="s">
        <v>653</v>
      </c>
      <c r="I140" s="127" t="s">
        <v>653</v>
      </c>
      <c r="J140" s="127" t="s">
        <v>653</v>
      </c>
      <c r="K140" s="127" t="s">
        <v>653</v>
      </c>
      <c r="L140" s="127" t="s">
        <v>653</v>
      </c>
      <c r="M140" s="127" t="s">
        <v>653</v>
      </c>
      <c r="N140" s="127" t="s">
        <v>653</v>
      </c>
      <c r="O140" s="127" t="s">
        <v>653</v>
      </c>
      <c r="P140" s="127" t="s">
        <v>653</v>
      </c>
      <c r="Q140" s="127" t="s">
        <v>653</v>
      </c>
      <c r="R140" s="127" t="s">
        <v>653</v>
      </c>
      <c r="S140" s="127" t="s">
        <v>653</v>
      </c>
      <c r="T140" s="127" t="s">
        <v>653</v>
      </c>
      <c r="U140" s="127" t="s">
        <v>653</v>
      </c>
      <c r="V140" s="127" t="s">
        <v>653</v>
      </c>
      <c r="W140" s="127" t="s">
        <v>653</v>
      </c>
      <c r="X140" s="127" t="s">
        <v>653</v>
      </c>
      <c r="Y140" s="127" t="s">
        <v>653</v>
      </c>
      <c r="Z140" s="127" t="s">
        <v>653</v>
      </c>
      <c r="AA140" s="127" t="s">
        <v>653</v>
      </c>
      <c r="AB140" s="127" t="s">
        <v>653</v>
      </c>
      <c r="AC140" s="127" t="s">
        <v>653</v>
      </c>
      <c r="AD140" s="127" t="s">
        <v>653</v>
      </c>
      <c r="AE140" s="127" t="s">
        <v>653</v>
      </c>
      <c r="AF140" s="127" t="s">
        <v>653</v>
      </c>
      <c r="AG140" s="127" t="s">
        <v>653</v>
      </c>
      <c r="AH140" s="127">
        <v>1</v>
      </c>
      <c r="AI140" s="127" t="s">
        <v>653</v>
      </c>
      <c r="AJ140" s="127" t="s">
        <v>653</v>
      </c>
      <c r="AK140" s="127" t="s">
        <v>653</v>
      </c>
      <c r="AL140" s="127" t="s">
        <v>653</v>
      </c>
      <c r="AM140" s="127" t="s">
        <v>653</v>
      </c>
      <c r="AN140" s="127" t="s">
        <v>653</v>
      </c>
      <c r="AO140" s="127" t="s">
        <v>653</v>
      </c>
      <c r="AP140" s="127" t="s">
        <v>653</v>
      </c>
      <c r="AQ140" s="127" t="s">
        <v>653</v>
      </c>
      <c r="AR140" s="127" t="s">
        <v>653</v>
      </c>
      <c r="AS140" s="127" t="s">
        <v>653</v>
      </c>
      <c r="AT140" s="127" t="s">
        <v>653</v>
      </c>
      <c r="AU140" s="127" t="s">
        <v>653</v>
      </c>
      <c r="AV140" s="127" t="s">
        <v>653</v>
      </c>
      <c r="AW140" s="127" t="s">
        <v>653</v>
      </c>
      <c r="AX140" s="127" t="s">
        <v>653</v>
      </c>
      <c r="AY140" s="127" t="s">
        <v>653</v>
      </c>
      <c r="AZ140" s="127" t="s">
        <v>653</v>
      </c>
      <c r="BA140" s="127" t="s">
        <v>653</v>
      </c>
      <c r="BB140" s="127" t="s">
        <v>653</v>
      </c>
      <c r="BC140" s="127" t="s">
        <v>653</v>
      </c>
      <c r="BD140" s="127" t="s">
        <v>653</v>
      </c>
      <c r="BE140" s="127" t="s">
        <v>653</v>
      </c>
      <c r="BF140" s="127" t="s">
        <v>653</v>
      </c>
      <c r="BG140" s="127" t="s">
        <v>653</v>
      </c>
      <c r="BH140" s="127" t="s">
        <v>653</v>
      </c>
      <c r="BI140" s="127" t="s">
        <v>653</v>
      </c>
      <c r="BJ140" s="127" t="s">
        <v>653</v>
      </c>
      <c r="BK140" s="127" t="s">
        <v>653</v>
      </c>
      <c r="BL140" s="127" t="s">
        <v>653</v>
      </c>
      <c r="BM140" s="127" t="s">
        <v>653</v>
      </c>
      <c r="BN140" s="127" t="s">
        <v>653</v>
      </c>
      <c r="BO140" s="127" t="s">
        <v>653</v>
      </c>
      <c r="BP140" s="127" t="s">
        <v>653</v>
      </c>
      <c r="BQ140" s="127" t="s">
        <v>653</v>
      </c>
      <c r="BR140" s="127" t="s">
        <v>653</v>
      </c>
      <c r="BS140" s="127" t="s">
        <v>653</v>
      </c>
      <c r="BT140" s="127" t="s">
        <v>653</v>
      </c>
      <c r="BU140" s="127" t="s">
        <v>653</v>
      </c>
      <c r="BV140" s="127" t="s">
        <v>653</v>
      </c>
      <c r="BW140" s="127" t="s">
        <v>653</v>
      </c>
      <c r="BX140" s="102" t="s">
        <v>653</v>
      </c>
      <c r="BY140" s="154"/>
    </row>
    <row r="141" spans="1:77" x14ac:dyDescent="0.15">
      <c r="A141" s="16"/>
      <c r="B141" s="17"/>
      <c r="C141" s="18"/>
      <c r="D141" s="18" t="s">
        <v>577</v>
      </c>
      <c r="E141" s="18">
        <v>222</v>
      </c>
      <c r="F141" s="175" t="s">
        <v>196</v>
      </c>
      <c r="G141" s="184">
        <v>7</v>
      </c>
      <c r="H141" s="99" t="s">
        <v>653</v>
      </c>
      <c r="I141" s="127" t="s">
        <v>653</v>
      </c>
      <c r="J141" s="127" t="s">
        <v>653</v>
      </c>
      <c r="K141" s="127" t="s">
        <v>653</v>
      </c>
      <c r="L141" s="127" t="s">
        <v>653</v>
      </c>
      <c r="M141" s="127" t="s">
        <v>653</v>
      </c>
      <c r="N141" s="127" t="s">
        <v>653</v>
      </c>
      <c r="O141" s="127" t="s">
        <v>653</v>
      </c>
      <c r="P141" s="127" t="s">
        <v>653</v>
      </c>
      <c r="Q141" s="127" t="s">
        <v>653</v>
      </c>
      <c r="R141" s="127" t="s">
        <v>653</v>
      </c>
      <c r="S141" s="127" t="s">
        <v>653</v>
      </c>
      <c r="T141" s="127" t="s">
        <v>653</v>
      </c>
      <c r="U141" s="127" t="s">
        <v>653</v>
      </c>
      <c r="V141" s="127" t="s">
        <v>653</v>
      </c>
      <c r="W141" s="127" t="s">
        <v>653</v>
      </c>
      <c r="X141" s="127" t="s">
        <v>653</v>
      </c>
      <c r="Y141" s="127" t="s">
        <v>653</v>
      </c>
      <c r="Z141" s="127" t="s">
        <v>653</v>
      </c>
      <c r="AA141" s="127" t="s">
        <v>653</v>
      </c>
      <c r="AB141" s="127" t="s">
        <v>653</v>
      </c>
      <c r="AC141" s="127" t="s">
        <v>653</v>
      </c>
      <c r="AD141" s="127">
        <v>4</v>
      </c>
      <c r="AE141" s="127" t="s">
        <v>653</v>
      </c>
      <c r="AF141" s="127" t="s">
        <v>653</v>
      </c>
      <c r="AG141" s="127" t="s">
        <v>653</v>
      </c>
      <c r="AH141" s="127">
        <v>1</v>
      </c>
      <c r="AI141" s="127" t="s">
        <v>653</v>
      </c>
      <c r="AJ141" s="127" t="s">
        <v>653</v>
      </c>
      <c r="AK141" s="127">
        <v>1</v>
      </c>
      <c r="AL141" s="127" t="s">
        <v>653</v>
      </c>
      <c r="AM141" s="127" t="s">
        <v>653</v>
      </c>
      <c r="AN141" s="127" t="s">
        <v>653</v>
      </c>
      <c r="AO141" s="127" t="s">
        <v>653</v>
      </c>
      <c r="AP141" s="127" t="s">
        <v>653</v>
      </c>
      <c r="AQ141" s="127" t="s">
        <v>653</v>
      </c>
      <c r="AR141" s="127" t="s">
        <v>653</v>
      </c>
      <c r="AS141" s="127" t="s">
        <v>653</v>
      </c>
      <c r="AT141" s="127" t="s">
        <v>653</v>
      </c>
      <c r="AU141" s="127" t="s">
        <v>653</v>
      </c>
      <c r="AV141" s="127" t="s">
        <v>653</v>
      </c>
      <c r="AW141" s="127" t="s">
        <v>653</v>
      </c>
      <c r="AX141" s="127" t="s">
        <v>653</v>
      </c>
      <c r="AY141" s="127" t="s">
        <v>653</v>
      </c>
      <c r="AZ141" s="127" t="s">
        <v>653</v>
      </c>
      <c r="BA141" s="127" t="s">
        <v>653</v>
      </c>
      <c r="BB141" s="127" t="s">
        <v>653</v>
      </c>
      <c r="BC141" s="127" t="s">
        <v>653</v>
      </c>
      <c r="BD141" s="127" t="s">
        <v>653</v>
      </c>
      <c r="BE141" s="127" t="s">
        <v>653</v>
      </c>
      <c r="BF141" s="127" t="s">
        <v>653</v>
      </c>
      <c r="BG141" s="127" t="s">
        <v>653</v>
      </c>
      <c r="BH141" s="127" t="s">
        <v>653</v>
      </c>
      <c r="BI141" s="127" t="s">
        <v>653</v>
      </c>
      <c r="BJ141" s="127" t="s">
        <v>653</v>
      </c>
      <c r="BK141" s="127" t="s">
        <v>653</v>
      </c>
      <c r="BL141" s="127" t="s">
        <v>653</v>
      </c>
      <c r="BM141" s="127" t="s">
        <v>653</v>
      </c>
      <c r="BN141" s="127" t="s">
        <v>653</v>
      </c>
      <c r="BO141" s="127" t="s">
        <v>653</v>
      </c>
      <c r="BP141" s="127" t="s">
        <v>653</v>
      </c>
      <c r="BQ141" s="127" t="s">
        <v>653</v>
      </c>
      <c r="BR141" s="127" t="s">
        <v>653</v>
      </c>
      <c r="BS141" s="127" t="s">
        <v>653</v>
      </c>
      <c r="BT141" s="127" t="s">
        <v>653</v>
      </c>
      <c r="BU141" s="127">
        <v>1</v>
      </c>
      <c r="BV141" s="127" t="s">
        <v>653</v>
      </c>
      <c r="BW141" s="127" t="s">
        <v>653</v>
      </c>
      <c r="BX141" s="102" t="s">
        <v>653</v>
      </c>
      <c r="BY141" s="154"/>
    </row>
    <row r="142" spans="1:77" x14ac:dyDescent="0.15">
      <c r="A142" s="16"/>
      <c r="B142" s="17"/>
      <c r="C142" s="18"/>
      <c r="D142" s="18" t="s">
        <v>577</v>
      </c>
      <c r="E142" s="18">
        <v>223</v>
      </c>
      <c r="F142" s="175" t="s">
        <v>197</v>
      </c>
      <c r="G142" s="184">
        <v>2</v>
      </c>
      <c r="H142" s="99" t="s">
        <v>653</v>
      </c>
      <c r="I142" s="127" t="s">
        <v>653</v>
      </c>
      <c r="J142" s="127" t="s">
        <v>653</v>
      </c>
      <c r="K142" s="127" t="s">
        <v>653</v>
      </c>
      <c r="L142" s="127" t="s">
        <v>653</v>
      </c>
      <c r="M142" s="127" t="s">
        <v>653</v>
      </c>
      <c r="N142" s="127" t="s">
        <v>653</v>
      </c>
      <c r="O142" s="127" t="s">
        <v>653</v>
      </c>
      <c r="P142" s="127" t="s">
        <v>653</v>
      </c>
      <c r="Q142" s="127" t="s">
        <v>653</v>
      </c>
      <c r="R142" s="127" t="s">
        <v>653</v>
      </c>
      <c r="S142" s="127" t="s">
        <v>653</v>
      </c>
      <c r="T142" s="127" t="s">
        <v>653</v>
      </c>
      <c r="U142" s="127" t="s">
        <v>653</v>
      </c>
      <c r="V142" s="127" t="s">
        <v>653</v>
      </c>
      <c r="W142" s="127" t="s">
        <v>653</v>
      </c>
      <c r="X142" s="127" t="s">
        <v>653</v>
      </c>
      <c r="Y142" s="127" t="s">
        <v>653</v>
      </c>
      <c r="Z142" s="127" t="s">
        <v>653</v>
      </c>
      <c r="AA142" s="127" t="s">
        <v>653</v>
      </c>
      <c r="AB142" s="127" t="s">
        <v>653</v>
      </c>
      <c r="AC142" s="127" t="s">
        <v>653</v>
      </c>
      <c r="AD142" s="127" t="s">
        <v>653</v>
      </c>
      <c r="AE142" s="127" t="s">
        <v>653</v>
      </c>
      <c r="AF142" s="127" t="s">
        <v>653</v>
      </c>
      <c r="AG142" s="127" t="s">
        <v>653</v>
      </c>
      <c r="AH142" s="127">
        <v>1</v>
      </c>
      <c r="AI142" s="127" t="s">
        <v>653</v>
      </c>
      <c r="AJ142" s="127" t="s">
        <v>653</v>
      </c>
      <c r="AK142" s="127" t="s">
        <v>653</v>
      </c>
      <c r="AL142" s="127" t="s">
        <v>653</v>
      </c>
      <c r="AM142" s="127" t="s">
        <v>653</v>
      </c>
      <c r="AN142" s="127" t="s">
        <v>653</v>
      </c>
      <c r="AO142" s="127" t="s">
        <v>653</v>
      </c>
      <c r="AP142" s="127" t="s">
        <v>653</v>
      </c>
      <c r="AQ142" s="127" t="s">
        <v>653</v>
      </c>
      <c r="AR142" s="127" t="s">
        <v>653</v>
      </c>
      <c r="AS142" s="127" t="s">
        <v>653</v>
      </c>
      <c r="AT142" s="127" t="s">
        <v>653</v>
      </c>
      <c r="AU142" s="127" t="s">
        <v>653</v>
      </c>
      <c r="AV142" s="127" t="s">
        <v>653</v>
      </c>
      <c r="AW142" s="127" t="s">
        <v>653</v>
      </c>
      <c r="AX142" s="127" t="s">
        <v>653</v>
      </c>
      <c r="AY142" s="127" t="s">
        <v>653</v>
      </c>
      <c r="AZ142" s="127" t="s">
        <v>653</v>
      </c>
      <c r="BA142" s="127" t="s">
        <v>653</v>
      </c>
      <c r="BB142" s="127" t="s">
        <v>653</v>
      </c>
      <c r="BC142" s="127" t="s">
        <v>653</v>
      </c>
      <c r="BD142" s="127" t="s">
        <v>653</v>
      </c>
      <c r="BE142" s="127" t="s">
        <v>653</v>
      </c>
      <c r="BF142" s="127" t="s">
        <v>653</v>
      </c>
      <c r="BG142" s="127" t="s">
        <v>653</v>
      </c>
      <c r="BH142" s="127" t="s">
        <v>653</v>
      </c>
      <c r="BI142" s="127" t="s">
        <v>653</v>
      </c>
      <c r="BJ142" s="127" t="s">
        <v>653</v>
      </c>
      <c r="BK142" s="127" t="s">
        <v>653</v>
      </c>
      <c r="BL142" s="127" t="s">
        <v>653</v>
      </c>
      <c r="BM142" s="127" t="s">
        <v>653</v>
      </c>
      <c r="BN142" s="127" t="s">
        <v>653</v>
      </c>
      <c r="BO142" s="127" t="s">
        <v>653</v>
      </c>
      <c r="BP142" s="127" t="s">
        <v>653</v>
      </c>
      <c r="BQ142" s="127" t="s">
        <v>653</v>
      </c>
      <c r="BR142" s="127" t="s">
        <v>653</v>
      </c>
      <c r="BS142" s="127" t="s">
        <v>653</v>
      </c>
      <c r="BT142" s="127" t="s">
        <v>653</v>
      </c>
      <c r="BU142" s="127">
        <v>1</v>
      </c>
      <c r="BV142" s="127" t="s">
        <v>653</v>
      </c>
      <c r="BW142" s="127" t="s">
        <v>653</v>
      </c>
      <c r="BX142" s="102" t="s">
        <v>653</v>
      </c>
      <c r="BY142" s="154"/>
    </row>
    <row r="143" spans="1:77" x14ac:dyDescent="0.15">
      <c r="A143" s="16"/>
      <c r="B143" s="17"/>
      <c r="C143" s="18"/>
      <c r="D143" s="18" t="s">
        <v>577</v>
      </c>
      <c r="E143" s="18">
        <v>224</v>
      </c>
      <c r="F143" s="175" t="s">
        <v>198</v>
      </c>
      <c r="G143" s="184">
        <v>1</v>
      </c>
      <c r="H143" s="99" t="s">
        <v>653</v>
      </c>
      <c r="I143" s="127" t="s">
        <v>653</v>
      </c>
      <c r="J143" s="127" t="s">
        <v>653</v>
      </c>
      <c r="K143" s="127" t="s">
        <v>653</v>
      </c>
      <c r="L143" s="127" t="s">
        <v>653</v>
      </c>
      <c r="M143" s="127" t="s">
        <v>653</v>
      </c>
      <c r="N143" s="127" t="s">
        <v>653</v>
      </c>
      <c r="O143" s="127" t="s">
        <v>653</v>
      </c>
      <c r="P143" s="127" t="s">
        <v>653</v>
      </c>
      <c r="Q143" s="127" t="s">
        <v>653</v>
      </c>
      <c r="R143" s="127" t="s">
        <v>653</v>
      </c>
      <c r="S143" s="127" t="s">
        <v>653</v>
      </c>
      <c r="T143" s="127" t="s">
        <v>653</v>
      </c>
      <c r="U143" s="127" t="s">
        <v>653</v>
      </c>
      <c r="V143" s="127" t="s">
        <v>653</v>
      </c>
      <c r="W143" s="127" t="s">
        <v>653</v>
      </c>
      <c r="X143" s="127" t="s">
        <v>653</v>
      </c>
      <c r="Y143" s="127" t="s">
        <v>653</v>
      </c>
      <c r="Z143" s="127" t="s">
        <v>653</v>
      </c>
      <c r="AA143" s="127" t="s">
        <v>653</v>
      </c>
      <c r="AB143" s="127" t="s">
        <v>653</v>
      </c>
      <c r="AC143" s="127" t="s">
        <v>653</v>
      </c>
      <c r="AD143" s="127">
        <v>1</v>
      </c>
      <c r="AE143" s="127" t="s">
        <v>653</v>
      </c>
      <c r="AF143" s="127" t="s">
        <v>653</v>
      </c>
      <c r="AG143" s="127" t="s">
        <v>653</v>
      </c>
      <c r="AH143" s="127" t="s">
        <v>653</v>
      </c>
      <c r="AI143" s="127" t="s">
        <v>653</v>
      </c>
      <c r="AJ143" s="127" t="s">
        <v>653</v>
      </c>
      <c r="AK143" s="127" t="s">
        <v>653</v>
      </c>
      <c r="AL143" s="127" t="s">
        <v>653</v>
      </c>
      <c r="AM143" s="127" t="s">
        <v>653</v>
      </c>
      <c r="AN143" s="127" t="s">
        <v>653</v>
      </c>
      <c r="AO143" s="127" t="s">
        <v>653</v>
      </c>
      <c r="AP143" s="127" t="s">
        <v>653</v>
      </c>
      <c r="AQ143" s="127" t="s">
        <v>653</v>
      </c>
      <c r="AR143" s="127" t="s">
        <v>653</v>
      </c>
      <c r="AS143" s="127" t="s">
        <v>653</v>
      </c>
      <c r="AT143" s="127" t="s">
        <v>653</v>
      </c>
      <c r="AU143" s="127" t="s">
        <v>653</v>
      </c>
      <c r="AV143" s="127" t="s">
        <v>653</v>
      </c>
      <c r="AW143" s="127" t="s">
        <v>653</v>
      </c>
      <c r="AX143" s="127" t="s">
        <v>653</v>
      </c>
      <c r="AY143" s="127" t="s">
        <v>653</v>
      </c>
      <c r="AZ143" s="127" t="s">
        <v>653</v>
      </c>
      <c r="BA143" s="127" t="s">
        <v>653</v>
      </c>
      <c r="BB143" s="127" t="s">
        <v>653</v>
      </c>
      <c r="BC143" s="127" t="s">
        <v>653</v>
      </c>
      <c r="BD143" s="127" t="s">
        <v>653</v>
      </c>
      <c r="BE143" s="127" t="s">
        <v>653</v>
      </c>
      <c r="BF143" s="127" t="s">
        <v>653</v>
      </c>
      <c r="BG143" s="127" t="s">
        <v>653</v>
      </c>
      <c r="BH143" s="127" t="s">
        <v>653</v>
      </c>
      <c r="BI143" s="127" t="s">
        <v>653</v>
      </c>
      <c r="BJ143" s="127" t="s">
        <v>653</v>
      </c>
      <c r="BK143" s="127" t="s">
        <v>653</v>
      </c>
      <c r="BL143" s="127" t="s">
        <v>653</v>
      </c>
      <c r="BM143" s="127" t="s">
        <v>653</v>
      </c>
      <c r="BN143" s="127" t="s">
        <v>653</v>
      </c>
      <c r="BO143" s="127" t="s">
        <v>653</v>
      </c>
      <c r="BP143" s="127" t="s">
        <v>653</v>
      </c>
      <c r="BQ143" s="127" t="s">
        <v>653</v>
      </c>
      <c r="BR143" s="127" t="s">
        <v>653</v>
      </c>
      <c r="BS143" s="127" t="s">
        <v>653</v>
      </c>
      <c r="BT143" s="127" t="s">
        <v>653</v>
      </c>
      <c r="BU143" s="127" t="s">
        <v>653</v>
      </c>
      <c r="BV143" s="127" t="s">
        <v>653</v>
      </c>
      <c r="BW143" s="127" t="s">
        <v>653</v>
      </c>
      <c r="BX143" s="102" t="s">
        <v>653</v>
      </c>
      <c r="BY143" s="154"/>
    </row>
    <row r="144" spans="1:77" x14ac:dyDescent="0.15">
      <c r="A144" s="16"/>
      <c r="B144" s="17"/>
      <c r="C144" s="18"/>
      <c r="D144" s="18" t="s">
        <v>577</v>
      </c>
      <c r="E144" s="18">
        <v>225</v>
      </c>
      <c r="F144" s="175" t="s">
        <v>199</v>
      </c>
      <c r="G144" s="184">
        <v>29</v>
      </c>
      <c r="H144" s="99" t="s">
        <v>653</v>
      </c>
      <c r="I144" s="127" t="s">
        <v>653</v>
      </c>
      <c r="J144" s="127" t="s">
        <v>653</v>
      </c>
      <c r="K144" s="127" t="s">
        <v>653</v>
      </c>
      <c r="L144" s="127" t="s">
        <v>653</v>
      </c>
      <c r="M144" s="127" t="s">
        <v>653</v>
      </c>
      <c r="N144" s="127" t="s">
        <v>653</v>
      </c>
      <c r="O144" s="127" t="s">
        <v>653</v>
      </c>
      <c r="P144" s="127" t="s">
        <v>653</v>
      </c>
      <c r="Q144" s="127" t="s">
        <v>653</v>
      </c>
      <c r="R144" s="127" t="s">
        <v>653</v>
      </c>
      <c r="S144" s="127" t="s">
        <v>653</v>
      </c>
      <c r="T144" s="127" t="s">
        <v>653</v>
      </c>
      <c r="U144" s="127" t="s">
        <v>653</v>
      </c>
      <c r="V144" s="127" t="s">
        <v>653</v>
      </c>
      <c r="W144" s="127">
        <v>1</v>
      </c>
      <c r="X144" s="127" t="s">
        <v>653</v>
      </c>
      <c r="Y144" s="127" t="s">
        <v>653</v>
      </c>
      <c r="Z144" s="127" t="s">
        <v>653</v>
      </c>
      <c r="AA144" s="127">
        <v>4</v>
      </c>
      <c r="AB144" s="127" t="s">
        <v>653</v>
      </c>
      <c r="AC144" s="127">
        <v>1</v>
      </c>
      <c r="AD144" s="127">
        <v>2</v>
      </c>
      <c r="AE144" s="127">
        <v>1</v>
      </c>
      <c r="AF144" s="127" t="s">
        <v>653</v>
      </c>
      <c r="AG144" s="127" t="s">
        <v>653</v>
      </c>
      <c r="AH144" s="127">
        <v>2</v>
      </c>
      <c r="AI144" s="127" t="s">
        <v>653</v>
      </c>
      <c r="AJ144" s="127">
        <v>2</v>
      </c>
      <c r="AK144" s="127">
        <v>3</v>
      </c>
      <c r="AL144" s="127" t="s">
        <v>653</v>
      </c>
      <c r="AM144" s="127">
        <v>1</v>
      </c>
      <c r="AN144" s="127">
        <v>1</v>
      </c>
      <c r="AO144" s="127">
        <v>1</v>
      </c>
      <c r="AP144" s="127">
        <v>1</v>
      </c>
      <c r="AQ144" s="127" t="s">
        <v>653</v>
      </c>
      <c r="AR144" s="127">
        <v>1</v>
      </c>
      <c r="AS144" s="127" t="s">
        <v>653</v>
      </c>
      <c r="AT144" s="127" t="s">
        <v>653</v>
      </c>
      <c r="AU144" s="127">
        <v>1</v>
      </c>
      <c r="AV144" s="127" t="s">
        <v>653</v>
      </c>
      <c r="AW144" s="127" t="s">
        <v>653</v>
      </c>
      <c r="AX144" s="127">
        <v>1</v>
      </c>
      <c r="AY144" s="127" t="s">
        <v>653</v>
      </c>
      <c r="AZ144" s="127">
        <v>1</v>
      </c>
      <c r="BA144" s="127" t="s">
        <v>653</v>
      </c>
      <c r="BB144" s="127">
        <v>1</v>
      </c>
      <c r="BC144" s="127" t="s">
        <v>653</v>
      </c>
      <c r="BD144" s="127" t="s">
        <v>653</v>
      </c>
      <c r="BE144" s="127" t="s">
        <v>653</v>
      </c>
      <c r="BF144" s="127" t="s">
        <v>653</v>
      </c>
      <c r="BG144" s="127" t="s">
        <v>653</v>
      </c>
      <c r="BH144" s="127" t="s">
        <v>653</v>
      </c>
      <c r="BI144" s="127" t="s">
        <v>653</v>
      </c>
      <c r="BJ144" s="127" t="s">
        <v>653</v>
      </c>
      <c r="BK144" s="127" t="s">
        <v>653</v>
      </c>
      <c r="BL144" s="127" t="s">
        <v>653</v>
      </c>
      <c r="BM144" s="127" t="s">
        <v>653</v>
      </c>
      <c r="BN144" s="127" t="s">
        <v>653</v>
      </c>
      <c r="BO144" s="127" t="s">
        <v>653</v>
      </c>
      <c r="BP144" s="127">
        <v>1</v>
      </c>
      <c r="BQ144" s="127" t="s">
        <v>653</v>
      </c>
      <c r="BR144" s="127" t="s">
        <v>653</v>
      </c>
      <c r="BS144" s="127">
        <v>1</v>
      </c>
      <c r="BT144" s="127">
        <v>1</v>
      </c>
      <c r="BU144" s="127" t="s">
        <v>653</v>
      </c>
      <c r="BV144" s="127" t="s">
        <v>653</v>
      </c>
      <c r="BW144" s="127">
        <v>1</v>
      </c>
      <c r="BX144" s="102" t="s">
        <v>653</v>
      </c>
      <c r="BY144" s="154"/>
    </row>
    <row r="145" spans="1:77" x14ac:dyDescent="0.15">
      <c r="A145" s="16"/>
      <c r="B145" s="17"/>
      <c r="C145" s="18"/>
      <c r="D145" s="18" t="s">
        <v>577</v>
      </c>
      <c r="E145" s="18">
        <v>229</v>
      </c>
      <c r="F145" s="175" t="s">
        <v>200</v>
      </c>
      <c r="G145" s="184">
        <v>52</v>
      </c>
      <c r="H145" s="99">
        <v>1</v>
      </c>
      <c r="I145" s="127" t="s">
        <v>653</v>
      </c>
      <c r="J145" s="127" t="s">
        <v>653</v>
      </c>
      <c r="K145" s="127" t="s">
        <v>653</v>
      </c>
      <c r="L145" s="127" t="s">
        <v>653</v>
      </c>
      <c r="M145" s="127" t="s">
        <v>653</v>
      </c>
      <c r="N145" s="127" t="s">
        <v>653</v>
      </c>
      <c r="O145" s="127" t="s">
        <v>653</v>
      </c>
      <c r="P145" s="127" t="s">
        <v>653</v>
      </c>
      <c r="Q145" s="127" t="s">
        <v>653</v>
      </c>
      <c r="R145" s="127">
        <v>1</v>
      </c>
      <c r="S145" s="127" t="s">
        <v>653</v>
      </c>
      <c r="T145" s="127" t="s">
        <v>653</v>
      </c>
      <c r="U145" s="127" t="s">
        <v>653</v>
      </c>
      <c r="V145" s="127">
        <v>1</v>
      </c>
      <c r="W145" s="127" t="s">
        <v>653</v>
      </c>
      <c r="X145" s="127" t="s">
        <v>653</v>
      </c>
      <c r="Y145" s="127">
        <v>1</v>
      </c>
      <c r="Z145" s="127">
        <v>1</v>
      </c>
      <c r="AA145" s="127" t="s">
        <v>653</v>
      </c>
      <c r="AB145" s="127" t="s">
        <v>653</v>
      </c>
      <c r="AC145" s="127" t="s">
        <v>653</v>
      </c>
      <c r="AD145" s="127">
        <v>5</v>
      </c>
      <c r="AE145" s="127">
        <v>5</v>
      </c>
      <c r="AF145" s="127">
        <v>4</v>
      </c>
      <c r="AG145" s="127">
        <v>2</v>
      </c>
      <c r="AH145" s="127">
        <v>7</v>
      </c>
      <c r="AI145" s="127" t="s">
        <v>653</v>
      </c>
      <c r="AJ145" s="127">
        <v>1</v>
      </c>
      <c r="AK145" s="127">
        <v>7</v>
      </c>
      <c r="AL145" s="127" t="s">
        <v>653</v>
      </c>
      <c r="AM145" s="127" t="s">
        <v>653</v>
      </c>
      <c r="AN145" s="127">
        <v>1</v>
      </c>
      <c r="AO145" s="127">
        <v>1</v>
      </c>
      <c r="AP145" s="127" t="s">
        <v>653</v>
      </c>
      <c r="AQ145" s="127">
        <v>1</v>
      </c>
      <c r="AR145" s="127" t="s">
        <v>653</v>
      </c>
      <c r="AS145" s="127" t="s">
        <v>653</v>
      </c>
      <c r="AT145" s="127" t="s">
        <v>653</v>
      </c>
      <c r="AU145" s="127" t="s">
        <v>653</v>
      </c>
      <c r="AV145" s="127" t="s">
        <v>653</v>
      </c>
      <c r="AW145" s="127" t="s">
        <v>653</v>
      </c>
      <c r="AX145" s="127">
        <v>1</v>
      </c>
      <c r="AY145" s="127" t="s">
        <v>653</v>
      </c>
      <c r="AZ145" s="127">
        <v>2</v>
      </c>
      <c r="BA145" s="127">
        <v>1</v>
      </c>
      <c r="BB145" s="127">
        <v>1</v>
      </c>
      <c r="BC145" s="127" t="s">
        <v>653</v>
      </c>
      <c r="BD145" s="127" t="s">
        <v>653</v>
      </c>
      <c r="BE145" s="127" t="s">
        <v>653</v>
      </c>
      <c r="BF145" s="127">
        <v>1</v>
      </c>
      <c r="BG145" s="127">
        <v>2</v>
      </c>
      <c r="BH145" s="127" t="s">
        <v>653</v>
      </c>
      <c r="BI145" s="127" t="s">
        <v>653</v>
      </c>
      <c r="BJ145" s="127">
        <v>2</v>
      </c>
      <c r="BK145" s="127">
        <v>1</v>
      </c>
      <c r="BL145" s="127">
        <v>1</v>
      </c>
      <c r="BM145" s="127" t="s">
        <v>653</v>
      </c>
      <c r="BN145" s="127" t="s">
        <v>653</v>
      </c>
      <c r="BO145" s="127" t="s">
        <v>653</v>
      </c>
      <c r="BP145" s="127" t="s">
        <v>653</v>
      </c>
      <c r="BQ145" s="127" t="s">
        <v>653</v>
      </c>
      <c r="BR145" s="127" t="s">
        <v>653</v>
      </c>
      <c r="BS145" s="127">
        <v>1</v>
      </c>
      <c r="BT145" s="127" t="s">
        <v>653</v>
      </c>
      <c r="BU145" s="127" t="s">
        <v>653</v>
      </c>
      <c r="BV145" s="127" t="s">
        <v>653</v>
      </c>
      <c r="BW145" s="127" t="s">
        <v>653</v>
      </c>
      <c r="BX145" s="102" t="s">
        <v>653</v>
      </c>
      <c r="BY145" s="154"/>
    </row>
    <row r="146" spans="1:77" x14ac:dyDescent="0.15">
      <c r="A146" s="12"/>
      <c r="B146" s="13"/>
      <c r="C146" s="14">
        <v>23</v>
      </c>
      <c r="D146" s="14" t="s">
        <v>515</v>
      </c>
      <c r="E146" s="14"/>
      <c r="F146" s="174"/>
      <c r="G146" s="183">
        <v>23</v>
      </c>
      <c r="H146" s="125" t="str">
        <f>IF('第１表（元）'!G146=0,"-",'第１表（元）'!G146)</f>
        <v>-</v>
      </c>
      <c r="I146" s="125" t="str">
        <f>IF('第１表（元）'!H146=0,"-",'第１表（元）'!H146)</f>
        <v>-</v>
      </c>
      <c r="J146" s="125" t="str">
        <f>IF('[1]第１表（元）'!I146=0,"-",'[1]第１表（元）'!I146)</f>
        <v>-</v>
      </c>
      <c r="K146" s="125">
        <f>IF('第１表（元）'!J146=0,"-",'第１表（元）'!J146)</f>
        <v>1</v>
      </c>
      <c r="L146" s="125">
        <f>IF('第１表（元）'!K146=0,"-",'第１表（元）'!K146)</f>
        <v>1</v>
      </c>
      <c r="M146" s="125" t="str">
        <f>IF('第１表（元）'!L146=0,"-",'第１表（元）'!L146)</f>
        <v>-</v>
      </c>
      <c r="N146" s="125" t="str">
        <f>IF('第１表（元）'!M146=0,"-",'第１表（元）'!M146)</f>
        <v>-</v>
      </c>
      <c r="O146" s="125" t="str">
        <f>IF('第１表（元）'!N146=0,"-",'第１表（元）'!N146)</f>
        <v>-</v>
      </c>
      <c r="P146" s="125" t="str">
        <f>IF('[1]第１表（元）'!O146=0,"-",'[1]第１表（元）'!O146)</f>
        <v>-</v>
      </c>
      <c r="Q146" s="125">
        <f>IF('第１表（元）'!P146=0,"-",'第１表（元）'!P146)</f>
        <v>1</v>
      </c>
      <c r="R146" s="125" t="str">
        <f>IF('第１表（元）'!Q146=0,"-",'第１表（元）'!Q146)</f>
        <v>-</v>
      </c>
      <c r="S146" s="125" t="str">
        <f>IF('第１表（元）'!R146=0,"-",'第１表（元）'!R146)</f>
        <v>-</v>
      </c>
      <c r="T146" s="125" t="str">
        <f>IF('第１表（元）'!S146=0,"-",'第１表（元）'!S146)</f>
        <v>-</v>
      </c>
      <c r="U146" s="125" t="str">
        <f>IF('第１表（元）'!T146=0,"-",'第１表（元）'!T146)</f>
        <v>-</v>
      </c>
      <c r="V146" s="125">
        <f>IF('第１表（元）'!U146=0,"-",'第１表（元）'!U146)</f>
        <v>2</v>
      </c>
      <c r="W146" s="125">
        <f>IF('第１表（元）'!V146=0,"-",'第１表（元）'!V146)</f>
        <v>1</v>
      </c>
      <c r="X146" s="125" t="str">
        <f>IF('第１表（元）'!W146=0,"-",'第１表（元）'!W146)</f>
        <v>-</v>
      </c>
      <c r="Y146" s="125" t="str">
        <f>IF('第１表（元）'!X146=0,"-",'第１表（元）'!X146)</f>
        <v>-</v>
      </c>
      <c r="Z146" s="125" t="str">
        <f>IF('第１表（元）'!Y146=0,"-",'第１表（元）'!Y146)</f>
        <v>-</v>
      </c>
      <c r="AA146" s="125">
        <f>IF('第１表（元）'!Z146=0,"-",'第１表（元）'!Z146)</f>
        <v>1</v>
      </c>
      <c r="AB146" s="125" t="str">
        <f>IF('第１表（元）'!AA146=0,"-",'第１表（元）'!AA146)</f>
        <v>-</v>
      </c>
      <c r="AC146" s="125" t="str">
        <f>IF('第１表（元）'!AB146=0,"-",'第１表（元）'!AB146)</f>
        <v>-</v>
      </c>
      <c r="AD146" s="125">
        <f>IF('第１表（元）'!AC146=0,"-",'第１表（元）'!AC146)</f>
        <v>2</v>
      </c>
      <c r="AE146" s="125">
        <f>IF('第１表（元）'!AD146=0,"-",'第１表（元）'!AD146)</f>
        <v>3</v>
      </c>
      <c r="AF146" s="125">
        <f>IF('第１表（元）'!AE146=0,"-",'第１表（元）'!AE146)</f>
        <v>1</v>
      </c>
      <c r="AG146" s="125">
        <f>IF('第１表（元）'!AF146=0,"-",'第１表（元）'!AF146)</f>
        <v>1</v>
      </c>
      <c r="AH146" s="125">
        <f>IF('第１表（元）'!AG146=0,"-",'第１表（元）'!AG146)</f>
        <v>1</v>
      </c>
      <c r="AI146" s="125" t="str">
        <f>IF('第１表（元）'!AH146=0,"-",'第１表（元）'!AH146)</f>
        <v>-</v>
      </c>
      <c r="AJ146" s="125" t="str">
        <f>IF('第１表（元）'!AI146=0,"-",'第１表（元）'!AI146)</f>
        <v>-</v>
      </c>
      <c r="AK146" s="125" t="str">
        <f>IF('第１表（元）'!AJ146=0,"-",'第１表（元）'!AJ146)</f>
        <v>-</v>
      </c>
      <c r="AL146" s="125" t="str">
        <f>IF('第１表（元）'!AK146=0,"-",'第１表（元）'!AK146)</f>
        <v>-</v>
      </c>
      <c r="AM146" s="125" t="str">
        <f>IF('第１表（元）'!AL146=0,"-",'第１表（元）'!AL146)</f>
        <v>-</v>
      </c>
      <c r="AN146" s="125" t="str">
        <f>IF('第１表（元）'!AM146=0,"-",'第１表（元）'!AM146)</f>
        <v>-</v>
      </c>
      <c r="AO146" s="125" t="str">
        <f>IF('第１表（元）'!AN146=0,"-",'第１表（元）'!AN146)</f>
        <v>-</v>
      </c>
      <c r="AP146" s="125" t="str">
        <f>IF('第１表（元）'!AO146=0,"-",'第１表（元）'!AO146)</f>
        <v>-</v>
      </c>
      <c r="AQ146" s="125" t="str">
        <f>IF('第１表（元）'!AP146=0,"-",'第１表（元）'!AP146)</f>
        <v>-</v>
      </c>
      <c r="AR146" s="125" t="str">
        <f>IF('第１表（元）'!AQ146=0,"-",'第１表（元）'!AQ146)</f>
        <v>-</v>
      </c>
      <c r="AS146" s="125" t="str">
        <f>IF('第１表（元）'!AR146=0,"-",'第１表（元）'!AR146)</f>
        <v>-</v>
      </c>
      <c r="AT146" s="125" t="str">
        <f>IF('第１表（元）'!AS146=0,"-",'第１表（元）'!AS146)</f>
        <v>-</v>
      </c>
      <c r="AU146" s="125">
        <f>IF('第１表（元）'!AT146=0,"-",'第１表（元）'!AT146)</f>
        <v>1</v>
      </c>
      <c r="AV146" s="125" t="str">
        <f>IF('第１表（元）'!AU146=0,"-",'第１表（元）'!AU146)</f>
        <v>-</v>
      </c>
      <c r="AW146" s="125" t="str">
        <f>IF('第１表（元）'!AV146=0,"-",'第１表（元）'!AV146)</f>
        <v>-</v>
      </c>
      <c r="AX146" s="125" t="str">
        <f>IF('第１表（元）'!AW146=0,"-",'第１表（元）'!AW146)</f>
        <v>-</v>
      </c>
      <c r="AY146" s="125" t="str">
        <f>IF('第１表（元）'!AX146=0,"-",'第１表（元）'!AX146)</f>
        <v>-</v>
      </c>
      <c r="AZ146" s="125">
        <f>IF('第１表（元）'!AY146=0,"-",'第１表（元）'!AY146)</f>
        <v>1</v>
      </c>
      <c r="BA146" s="125">
        <f>IF('第１表（元）'!AZ146=0,"-",'第１表（元）'!AZ146)</f>
        <v>2</v>
      </c>
      <c r="BB146" s="125" t="str">
        <f>IF('第１表（元）'!BA146=0,"-",'第１表（元）'!BA146)</f>
        <v>-</v>
      </c>
      <c r="BC146" s="125" t="str">
        <f>IF('第１表（元）'!BB146=0,"-",'第１表（元）'!BB146)</f>
        <v>-</v>
      </c>
      <c r="BD146" s="125" t="str">
        <f>IF('第１表（元）'!BC146=0,"-",'第１表（元）'!BC146)</f>
        <v>-</v>
      </c>
      <c r="BE146" s="125" t="str">
        <f>IF('第１表（元）'!BD146=0,"-",'第１表（元）'!BD146)</f>
        <v>-</v>
      </c>
      <c r="BF146" s="125" t="str">
        <f>IF('第１表（元）'!BE146=0,"-",'第１表（元）'!BE146)</f>
        <v>-</v>
      </c>
      <c r="BG146" s="125">
        <f>IF('第１表（元）'!BF146=0,"-",'第１表（元）'!BF146)</f>
        <v>1</v>
      </c>
      <c r="BH146" s="125" t="str">
        <f>IF('第１表（元）'!BG146=0,"-",'第１表（元）'!BG146)</f>
        <v>-</v>
      </c>
      <c r="BI146" s="125" t="str">
        <f>IF('第１表（元）'!BH146=0,"-",'第１表（元）'!BH146)</f>
        <v>-</v>
      </c>
      <c r="BJ146" s="125" t="str">
        <f>IF('第１表（元）'!BI146=0,"-",'第１表（元）'!BI146)</f>
        <v>-</v>
      </c>
      <c r="BK146" s="125" t="str">
        <f>IF('第１表（元）'!BJ146=0,"-",'第１表（元）'!BJ146)</f>
        <v>-</v>
      </c>
      <c r="BL146" s="125" t="str">
        <f>IF('第１表（元）'!BK146=0,"-",'第１表（元）'!BK146)</f>
        <v>-</v>
      </c>
      <c r="BM146" s="125" t="str">
        <f>IF('第１表（元）'!BL146=0,"-",'第１表（元）'!BL146)</f>
        <v>-</v>
      </c>
      <c r="BN146" s="125" t="str">
        <f>IF('第１表（元）'!BM146=0,"-",'第１表（元）'!BM146)</f>
        <v>-</v>
      </c>
      <c r="BO146" s="125" t="str">
        <f>IF('第１表（元）'!BN146=0,"-",'第１表（元）'!BN146)</f>
        <v>-</v>
      </c>
      <c r="BP146" s="125">
        <f>IF('第１表（元）'!BO146=0,"-",'第１表（元）'!BO146)</f>
        <v>2</v>
      </c>
      <c r="BQ146" s="125" t="str">
        <f>IF('第１表（元）'!BP146=0,"-",'第１表（元）'!BP146)</f>
        <v>-</v>
      </c>
      <c r="BR146" s="125" t="str">
        <f>IF('第１表（元）'!BQ146=0,"-",'第１表（元）'!BQ146)</f>
        <v>-</v>
      </c>
      <c r="BS146" s="125" t="str">
        <f>IF('第１表（元）'!BR146=0,"-",'第１表（元）'!BR146)</f>
        <v>-</v>
      </c>
      <c r="BT146" s="125" t="str">
        <f>IF('第１表（元）'!BS146=0,"-",'第１表（元）'!BS146)</f>
        <v>-</v>
      </c>
      <c r="BU146" s="125" t="str">
        <f>IF('第１表（元）'!BT146=0,"-",'第１表（元）'!BT146)</f>
        <v>-</v>
      </c>
      <c r="BV146" s="125">
        <f>IF('第１表（元）'!BU146=0,"-",'第１表（元）'!BU146)</f>
        <v>1</v>
      </c>
      <c r="BW146" s="125" t="str">
        <f>IF('第１表（元）'!BV146=0,"-",'第１表（元）'!BV146)</f>
        <v>-</v>
      </c>
      <c r="BX146" s="126" t="str">
        <f>IF('第１表（元）'!BW146=0,"-",'第１表（元）'!BW146)</f>
        <v>-</v>
      </c>
      <c r="BY146" s="154"/>
    </row>
    <row r="147" spans="1:77" x14ac:dyDescent="0.15">
      <c r="A147" s="16"/>
      <c r="B147" s="17"/>
      <c r="C147" s="18"/>
      <c r="D147" s="18" t="s">
        <v>577</v>
      </c>
      <c r="E147" s="18">
        <v>230</v>
      </c>
      <c r="F147" s="175" t="s">
        <v>113</v>
      </c>
      <c r="G147" s="184">
        <v>0</v>
      </c>
      <c r="H147" s="99" t="s">
        <v>653</v>
      </c>
      <c r="I147" s="127" t="s">
        <v>653</v>
      </c>
      <c r="J147" s="127" t="s">
        <v>653</v>
      </c>
      <c r="K147" s="127" t="s">
        <v>653</v>
      </c>
      <c r="L147" s="127" t="s">
        <v>653</v>
      </c>
      <c r="M147" s="127" t="s">
        <v>653</v>
      </c>
      <c r="N147" s="127" t="s">
        <v>653</v>
      </c>
      <c r="O147" s="127" t="s">
        <v>653</v>
      </c>
      <c r="P147" s="127" t="s">
        <v>653</v>
      </c>
      <c r="Q147" s="127" t="s">
        <v>653</v>
      </c>
      <c r="R147" s="127" t="s">
        <v>653</v>
      </c>
      <c r="S147" s="127" t="s">
        <v>653</v>
      </c>
      <c r="T147" s="127" t="s">
        <v>653</v>
      </c>
      <c r="U147" s="127" t="s">
        <v>653</v>
      </c>
      <c r="V147" s="127" t="s">
        <v>653</v>
      </c>
      <c r="W147" s="127" t="s">
        <v>653</v>
      </c>
      <c r="X147" s="127" t="s">
        <v>653</v>
      </c>
      <c r="Y147" s="127" t="s">
        <v>653</v>
      </c>
      <c r="Z147" s="127" t="s">
        <v>653</v>
      </c>
      <c r="AA147" s="127" t="s">
        <v>653</v>
      </c>
      <c r="AB147" s="127" t="s">
        <v>653</v>
      </c>
      <c r="AC147" s="127" t="s">
        <v>653</v>
      </c>
      <c r="AD147" s="127" t="s">
        <v>653</v>
      </c>
      <c r="AE147" s="127" t="s">
        <v>653</v>
      </c>
      <c r="AF147" s="127" t="s">
        <v>653</v>
      </c>
      <c r="AG147" s="127" t="s">
        <v>653</v>
      </c>
      <c r="AH147" s="127" t="s">
        <v>653</v>
      </c>
      <c r="AI147" s="127" t="s">
        <v>653</v>
      </c>
      <c r="AJ147" s="127" t="s">
        <v>653</v>
      </c>
      <c r="AK147" s="127" t="s">
        <v>653</v>
      </c>
      <c r="AL147" s="127" t="s">
        <v>653</v>
      </c>
      <c r="AM147" s="127" t="s">
        <v>653</v>
      </c>
      <c r="AN147" s="127" t="s">
        <v>653</v>
      </c>
      <c r="AO147" s="127" t="s">
        <v>653</v>
      </c>
      <c r="AP147" s="127" t="s">
        <v>653</v>
      </c>
      <c r="AQ147" s="127" t="s">
        <v>653</v>
      </c>
      <c r="AR147" s="127" t="s">
        <v>653</v>
      </c>
      <c r="AS147" s="127" t="s">
        <v>653</v>
      </c>
      <c r="AT147" s="127" t="s">
        <v>653</v>
      </c>
      <c r="AU147" s="127" t="s">
        <v>653</v>
      </c>
      <c r="AV147" s="127" t="s">
        <v>653</v>
      </c>
      <c r="AW147" s="127" t="s">
        <v>653</v>
      </c>
      <c r="AX147" s="127" t="s">
        <v>653</v>
      </c>
      <c r="AY147" s="127" t="s">
        <v>653</v>
      </c>
      <c r="AZ147" s="127" t="s">
        <v>653</v>
      </c>
      <c r="BA147" s="127" t="s">
        <v>653</v>
      </c>
      <c r="BB147" s="127" t="s">
        <v>653</v>
      </c>
      <c r="BC147" s="127" t="s">
        <v>653</v>
      </c>
      <c r="BD147" s="127" t="s">
        <v>653</v>
      </c>
      <c r="BE147" s="127" t="s">
        <v>653</v>
      </c>
      <c r="BF147" s="127" t="s">
        <v>653</v>
      </c>
      <c r="BG147" s="127" t="s">
        <v>653</v>
      </c>
      <c r="BH147" s="127" t="s">
        <v>653</v>
      </c>
      <c r="BI147" s="127" t="s">
        <v>653</v>
      </c>
      <c r="BJ147" s="127" t="s">
        <v>653</v>
      </c>
      <c r="BK147" s="127" t="s">
        <v>653</v>
      </c>
      <c r="BL147" s="127" t="s">
        <v>653</v>
      </c>
      <c r="BM147" s="127" t="s">
        <v>653</v>
      </c>
      <c r="BN147" s="127" t="s">
        <v>653</v>
      </c>
      <c r="BO147" s="127" t="s">
        <v>653</v>
      </c>
      <c r="BP147" s="127" t="s">
        <v>653</v>
      </c>
      <c r="BQ147" s="127" t="s">
        <v>653</v>
      </c>
      <c r="BR147" s="127" t="s">
        <v>653</v>
      </c>
      <c r="BS147" s="127" t="s">
        <v>653</v>
      </c>
      <c r="BT147" s="127" t="s">
        <v>653</v>
      </c>
      <c r="BU147" s="127" t="s">
        <v>653</v>
      </c>
      <c r="BV147" s="127" t="s">
        <v>653</v>
      </c>
      <c r="BW147" s="127" t="s">
        <v>653</v>
      </c>
      <c r="BX147" s="102" t="s">
        <v>653</v>
      </c>
      <c r="BY147" s="154"/>
    </row>
    <row r="148" spans="1:77" x14ac:dyDescent="0.15">
      <c r="A148" s="16"/>
      <c r="B148" s="17"/>
      <c r="C148" s="18"/>
      <c r="D148" s="18" t="s">
        <v>577</v>
      </c>
      <c r="E148" s="18">
        <v>232</v>
      </c>
      <c r="F148" s="175" t="s">
        <v>201</v>
      </c>
      <c r="G148" s="184">
        <v>4</v>
      </c>
      <c r="H148" s="99" t="s">
        <v>653</v>
      </c>
      <c r="I148" s="127" t="s">
        <v>653</v>
      </c>
      <c r="J148" s="127" t="s">
        <v>653</v>
      </c>
      <c r="K148" s="127" t="s">
        <v>653</v>
      </c>
      <c r="L148" s="127" t="s">
        <v>653</v>
      </c>
      <c r="M148" s="127" t="s">
        <v>653</v>
      </c>
      <c r="N148" s="127" t="s">
        <v>653</v>
      </c>
      <c r="O148" s="127" t="s">
        <v>653</v>
      </c>
      <c r="P148" s="127" t="s">
        <v>653</v>
      </c>
      <c r="Q148" s="127" t="s">
        <v>653</v>
      </c>
      <c r="R148" s="127" t="s">
        <v>653</v>
      </c>
      <c r="S148" s="127" t="s">
        <v>653</v>
      </c>
      <c r="T148" s="127" t="s">
        <v>653</v>
      </c>
      <c r="U148" s="127" t="s">
        <v>653</v>
      </c>
      <c r="V148" s="127" t="s">
        <v>653</v>
      </c>
      <c r="W148" s="127" t="s">
        <v>653</v>
      </c>
      <c r="X148" s="127" t="s">
        <v>653</v>
      </c>
      <c r="Y148" s="127" t="s">
        <v>653</v>
      </c>
      <c r="Z148" s="127" t="s">
        <v>653</v>
      </c>
      <c r="AA148" s="127" t="s">
        <v>653</v>
      </c>
      <c r="AB148" s="127" t="s">
        <v>653</v>
      </c>
      <c r="AC148" s="127" t="s">
        <v>653</v>
      </c>
      <c r="AD148" s="127" t="s">
        <v>653</v>
      </c>
      <c r="AE148" s="127" t="s">
        <v>653</v>
      </c>
      <c r="AF148" s="127">
        <v>1</v>
      </c>
      <c r="AG148" s="127" t="s">
        <v>653</v>
      </c>
      <c r="AH148" s="127" t="s">
        <v>653</v>
      </c>
      <c r="AI148" s="127" t="s">
        <v>653</v>
      </c>
      <c r="AJ148" s="127" t="s">
        <v>653</v>
      </c>
      <c r="AK148" s="127" t="s">
        <v>653</v>
      </c>
      <c r="AL148" s="127" t="s">
        <v>653</v>
      </c>
      <c r="AM148" s="127" t="s">
        <v>653</v>
      </c>
      <c r="AN148" s="127" t="s">
        <v>653</v>
      </c>
      <c r="AO148" s="127" t="s">
        <v>653</v>
      </c>
      <c r="AP148" s="127" t="s">
        <v>653</v>
      </c>
      <c r="AQ148" s="127" t="s">
        <v>653</v>
      </c>
      <c r="AR148" s="127" t="s">
        <v>653</v>
      </c>
      <c r="AS148" s="127" t="s">
        <v>653</v>
      </c>
      <c r="AT148" s="127" t="s">
        <v>653</v>
      </c>
      <c r="AU148" s="127" t="s">
        <v>653</v>
      </c>
      <c r="AV148" s="127" t="s">
        <v>653</v>
      </c>
      <c r="AW148" s="127" t="s">
        <v>653</v>
      </c>
      <c r="AX148" s="127" t="s">
        <v>653</v>
      </c>
      <c r="AY148" s="127" t="s">
        <v>653</v>
      </c>
      <c r="AZ148" s="127" t="s">
        <v>653</v>
      </c>
      <c r="BA148" s="127">
        <v>1</v>
      </c>
      <c r="BB148" s="127" t="s">
        <v>653</v>
      </c>
      <c r="BC148" s="127" t="s">
        <v>653</v>
      </c>
      <c r="BD148" s="127" t="s">
        <v>653</v>
      </c>
      <c r="BE148" s="127" t="s">
        <v>653</v>
      </c>
      <c r="BF148" s="127" t="s">
        <v>653</v>
      </c>
      <c r="BG148" s="127" t="s">
        <v>653</v>
      </c>
      <c r="BH148" s="127" t="s">
        <v>653</v>
      </c>
      <c r="BI148" s="127" t="s">
        <v>653</v>
      </c>
      <c r="BJ148" s="127" t="s">
        <v>653</v>
      </c>
      <c r="BK148" s="127" t="s">
        <v>653</v>
      </c>
      <c r="BL148" s="127" t="s">
        <v>653</v>
      </c>
      <c r="BM148" s="127" t="s">
        <v>653</v>
      </c>
      <c r="BN148" s="127" t="s">
        <v>653</v>
      </c>
      <c r="BO148" s="127" t="s">
        <v>653</v>
      </c>
      <c r="BP148" s="127">
        <v>1</v>
      </c>
      <c r="BQ148" s="127" t="s">
        <v>653</v>
      </c>
      <c r="BR148" s="127" t="s">
        <v>653</v>
      </c>
      <c r="BS148" s="127" t="s">
        <v>653</v>
      </c>
      <c r="BT148" s="127" t="s">
        <v>653</v>
      </c>
      <c r="BU148" s="127" t="s">
        <v>653</v>
      </c>
      <c r="BV148" s="127">
        <v>1</v>
      </c>
      <c r="BW148" s="127" t="s">
        <v>653</v>
      </c>
      <c r="BX148" s="102" t="s">
        <v>653</v>
      </c>
      <c r="BY148" s="154"/>
    </row>
    <row r="149" spans="1:77" x14ac:dyDescent="0.15">
      <c r="A149" s="16"/>
      <c r="B149" s="17"/>
      <c r="C149" s="18"/>
      <c r="D149" s="18" t="s">
        <v>577</v>
      </c>
      <c r="E149" s="18">
        <v>233</v>
      </c>
      <c r="F149" s="175" t="s">
        <v>202</v>
      </c>
      <c r="G149" s="184">
        <v>4</v>
      </c>
      <c r="H149" s="99" t="s">
        <v>653</v>
      </c>
      <c r="I149" s="127" t="s">
        <v>653</v>
      </c>
      <c r="J149" s="127" t="s">
        <v>653</v>
      </c>
      <c r="K149" s="127" t="s">
        <v>653</v>
      </c>
      <c r="L149" s="127" t="s">
        <v>653</v>
      </c>
      <c r="M149" s="127" t="s">
        <v>653</v>
      </c>
      <c r="N149" s="127" t="s">
        <v>653</v>
      </c>
      <c r="O149" s="127" t="s">
        <v>653</v>
      </c>
      <c r="P149" s="127" t="s">
        <v>653</v>
      </c>
      <c r="Q149" s="127">
        <v>1</v>
      </c>
      <c r="R149" s="127" t="s">
        <v>653</v>
      </c>
      <c r="S149" s="127" t="s">
        <v>653</v>
      </c>
      <c r="T149" s="127" t="s">
        <v>653</v>
      </c>
      <c r="U149" s="127" t="s">
        <v>653</v>
      </c>
      <c r="V149" s="127" t="s">
        <v>653</v>
      </c>
      <c r="W149" s="127" t="s">
        <v>653</v>
      </c>
      <c r="X149" s="127" t="s">
        <v>653</v>
      </c>
      <c r="Y149" s="127" t="s">
        <v>653</v>
      </c>
      <c r="Z149" s="127" t="s">
        <v>653</v>
      </c>
      <c r="AA149" s="127" t="s">
        <v>653</v>
      </c>
      <c r="AB149" s="127" t="s">
        <v>653</v>
      </c>
      <c r="AC149" s="127" t="s">
        <v>653</v>
      </c>
      <c r="AD149" s="127" t="s">
        <v>653</v>
      </c>
      <c r="AE149" s="127">
        <v>1</v>
      </c>
      <c r="AF149" s="127" t="s">
        <v>653</v>
      </c>
      <c r="AG149" s="127" t="s">
        <v>653</v>
      </c>
      <c r="AH149" s="127" t="s">
        <v>653</v>
      </c>
      <c r="AI149" s="127" t="s">
        <v>653</v>
      </c>
      <c r="AJ149" s="127" t="s">
        <v>653</v>
      </c>
      <c r="AK149" s="127" t="s">
        <v>653</v>
      </c>
      <c r="AL149" s="127" t="s">
        <v>653</v>
      </c>
      <c r="AM149" s="127" t="s">
        <v>653</v>
      </c>
      <c r="AN149" s="127" t="s">
        <v>653</v>
      </c>
      <c r="AO149" s="127" t="s">
        <v>653</v>
      </c>
      <c r="AP149" s="127" t="s">
        <v>653</v>
      </c>
      <c r="AQ149" s="127" t="s">
        <v>653</v>
      </c>
      <c r="AR149" s="127" t="s">
        <v>653</v>
      </c>
      <c r="AS149" s="127" t="s">
        <v>653</v>
      </c>
      <c r="AT149" s="127" t="s">
        <v>653</v>
      </c>
      <c r="AU149" s="127">
        <v>1</v>
      </c>
      <c r="AV149" s="127" t="s">
        <v>653</v>
      </c>
      <c r="AW149" s="127" t="s">
        <v>653</v>
      </c>
      <c r="AX149" s="127" t="s">
        <v>653</v>
      </c>
      <c r="AY149" s="127" t="s">
        <v>653</v>
      </c>
      <c r="AZ149" s="127" t="s">
        <v>653</v>
      </c>
      <c r="BA149" s="127">
        <v>1</v>
      </c>
      <c r="BB149" s="127" t="s">
        <v>653</v>
      </c>
      <c r="BC149" s="127" t="s">
        <v>653</v>
      </c>
      <c r="BD149" s="127" t="s">
        <v>653</v>
      </c>
      <c r="BE149" s="127" t="s">
        <v>653</v>
      </c>
      <c r="BF149" s="127" t="s">
        <v>653</v>
      </c>
      <c r="BG149" s="127" t="s">
        <v>653</v>
      </c>
      <c r="BH149" s="127" t="s">
        <v>653</v>
      </c>
      <c r="BI149" s="127" t="s">
        <v>653</v>
      </c>
      <c r="BJ149" s="127" t="s">
        <v>653</v>
      </c>
      <c r="BK149" s="127" t="s">
        <v>653</v>
      </c>
      <c r="BL149" s="127" t="s">
        <v>653</v>
      </c>
      <c r="BM149" s="127" t="s">
        <v>653</v>
      </c>
      <c r="BN149" s="127" t="s">
        <v>653</v>
      </c>
      <c r="BO149" s="127" t="s">
        <v>653</v>
      </c>
      <c r="BP149" s="127" t="s">
        <v>653</v>
      </c>
      <c r="BQ149" s="127" t="s">
        <v>653</v>
      </c>
      <c r="BR149" s="127" t="s">
        <v>653</v>
      </c>
      <c r="BS149" s="127" t="s">
        <v>653</v>
      </c>
      <c r="BT149" s="127" t="s">
        <v>653</v>
      </c>
      <c r="BU149" s="127" t="s">
        <v>653</v>
      </c>
      <c r="BV149" s="127" t="s">
        <v>653</v>
      </c>
      <c r="BW149" s="127" t="s">
        <v>653</v>
      </c>
      <c r="BX149" s="102" t="s">
        <v>653</v>
      </c>
      <c r="BY149" s="154"/>
    </row>
    <row r="150" spans="1:77" x14ac:dyDescent="0.15">
      <c r="A150" s="16"/>
      <c r="B150" s="17"/>
      <c r="C150" s="18"/>
      <c r="D150" s="18" t="s">
        <v>577</v>
      </c>
      <c r="E150" s="18">
        <v>234</v>
      </c>
      <c r="F150" s="175" t="s">
        <v>203</v>
      </c>
      <c r="G150" s="184">
        <v>0</v>
      </c>
      <c r="H150" s="99" t="s">
        <v>653</v>
      </c>
      <c r="I150" s="127" t="s">
        <v>653</v>
      </c>
      <c r="J150" s="127" t="s">
        <v>653</v>
      </c>
      <c r="K150" s="127" t="s">
        <v>653</v>
      </c>
      <c r="L150" s="127" t="s">
        <v>653</v>
      </c>
      <c r="M150" s="127" t="s">
        <v>653</v>
      </c>
      <c r="N150" s="127" t="s">
        <v>653</v>
      </c>
      <c r="O150" s="127" t="s">
        <v>653</v>
      </c>
      <c r="P150" s="127" t="s">
        <v>653</v>
      </c>
      <c r="Q150" s="127" t="s">
        <v>653</v>
      </c>
      <c r="R150" s="127" t="s">
        <v>653</v>
      </c>
      <c r="S150" s="127" t="s">
        <v>653</v>
      </c>
      <c r="T150" s="127" t="s">
        <v>653</v>
      </c>
      <c r="U150" s="127" t="s">
        <v>653</v>
      </c>
      <c r="V150" s="127" t="s">
        <v>653</v>
      </c>
      <c r="W150" s="127" t="s">
        <v>653</v>
      </c>
      <c r="X150" s="127" t="s">
        <v>653</v>
      </c>
      <c r="Y150" s="127" t="s">
        <v>653</v>
      </c>
      <c r="Z150" s="127" t="s">
        <v>653</v>
      </c>
      <c r="AA150" s="127" t="s">
        <v>653</v>
      </c>
      <c r="AB150" s="127" t="s">
        <v>653</v>
      </c>
      <c r="AC150" s="127" t="s">
        <v>653</v>
      </c>
      <c r="AD150" s="127" t="s">
        <v>653</v>
      </c>
      <c r="AE150" s="127" t="s">
        <v>653</v>
      </c>
      <c r="AF150" s="127" t="s">
        <v>653</v>
      </c>
      <c r="AG150" s="127" t="s">
        <v>653</v>
      </c>
      <c r="AH150" s="127" t="s">
        <v>653</v>
      </c>
      <c r="AI150" s="127" t="s">
        <v>653</v>
      </c>
      <c r="AJ150" s="127" t="s">
        <v>653</v>
      </c>
      <c r="AK150" s="127" t="s">
        <v>653</v>
      </c>
      <c r="AL150" s="127" t="s">
        <v>653</v>
      </c>
      <c r="AM150" s="127" t="s">
        <v>653</v>
      </c>
      <c r="AN150" s="127" t="s">
        <v>653</v>
      </c>
      <c r="AO150" s="127" t="s">
        <v>653</v>
      </c>
      <c r="AP150" s="127" t="s">
        <v>653</v>
      </c>
      <c r="AQ150" s="127" t="s">
        <v>653</v>
      </c>
      <c r="AR150" s="127" t="s">
        <v>653</v>
      </c>
      <c r="AS150" s="127" t="s">
        <v>653</v>
      </c>
      <c r="AT150" s="127" t="s">
        <v>653</v>
      </c>
      <c r="AU150" s="127" t="s">
        <v>653</v>
      </c>
      <c r="AV150" s="127" t="s">
        <v>653</v>
      </c>
      <c r="AW150" s="127" t="s">
        <v>653</v>
      </c>
      <c r="AX150" s="127" t="s">
        <v>653</v>
      </c>
      <c r="AY150" s="127" t="s">
        <v>653</v>
      </c>
      <c r="AZ150" s="127" t="s">
        <v>653</v>
      </c>
      <c r="BA150" s="127" t="s">
        <v>653</v>
      </c>
      <c r="BB150" s="127" t="s">
        <v>653</v>
      </c>
      <c r="BC150" s="127" t="s">
        <v>653</v>
      </c>
      <c r="BD150" s="127" t="s">
        <v>653</v>
      </c>
      <c r="BE150" s="127" t="s">
        <v>653</v>
      </c>
      <c r="BF150" s="127" t="s">
        <v>653</v>
      </c>
      <c r="BG150" s="127" t="s">
        <v>653</v>
      </c>
      <c r="BH150" s="127" t="s">
        <v>653</v>
      </c>
      <c r="BI150" s="127" t="s">
        <v>653</v>
      </c>
      <c r="BJ150" s="127" t="s">
        <v>653</v>
      </c>
      <c r="BK150" s="127" t="s">
        <v>653</v>
      </c>
      <c r="BL150" s="127" t="s">
        <v>653</v>
      </c>
      <c r="BM150" s="127" t="s">
        <v>653</v>
      </c>
      <c r="BN150" s="127" t="s">
        <v>653</v>
      </c>
      <c r="BO150" s="127" t="s">
        <v>653</v>
      </c>
      <c r="BP150" s="127" t="s">
        <v>653</v>
      </c>
      <c r="BQ150" s="127" t="s">
        <v>653</v>
      </c>
      <c r="BR150" s="127" t="s">
        <v>653</v>
      </c>
      <c r="BS150" s="127" t="s">
        <v>653</v>
      </c>
      <c r="BT150" s="127" t="s">
        <v>653</v>
      </c>
      <c r="BU150" s="127" t="s">
        <v>653</v>
      </c>
      <c r="BV150" s="127" t="s">
        <v>653</v>
      </c>
      <c r="BW150" s="127" t="s">
        <v>653</v>
      </c>
      <c r="BX150" s="102" t="s">
        <v>653</v>
      </c>
      <c r="BY150" s="154"/>
    </row>
    <row r="151" spans="1:77" x14ac:dyDescent="0.15">
      <c r="A151" s="16"/>
      <c r="B151" s="17"/>
      <c r="C151" s="18"/>
      <c r="D151" s="18" t="s">
        <v>577</v>
      </c>
      <c r="E151" s="18">
        <v>235</v>
      </c>
      <c r="F151" s="175" t="s">
        <v>204</v>
      </c>
      <c r="G151" s="184">
        <v>12</v>
      </c>
      <c r="H151" s="99" t="s">
        <v>653</v>
      </c>
      <c r="I151" s="127" t="s">
        <v>653</v>
      </c>
      <c r="J151" s="127" t="s">
        <v>653</v>
      </c>
      <c r="K151" s="127">
        <v>1</v>
      </c>
      <c r="L151" s="127">
        <v>1</v>
      </c>
      <c r="M151" s="127" t="s">
        <v>653</v>
      </c>
      <c r="N151" s="127" t="s">
        <v>653</v>
      </c>
      <c r="O151" s="127" t="s">
        <v>653</v>
      </c>
      <c r="P151" s="127" t="s">
        <v>653</v>
      </c>
      <c r="Q151" s="127" t="s">
        <v>653</v>
      </c>
      <c r="R151" s="127" t="s">
        <v>653</v>
      </c>
      <c r="S151" s="127" t="s">
        <v>653</v>
      </c>
      <c r="T151" s="127" t="s">
        <v>653</v>
      </c>
      <c r="U151" s="127" t="s">
        <v>653</v>
      </c>
      <c r="V151" s="127">
        <v>2</v>
      </c>
      <c r="W151" s="127">
        <v>1</v>
      </c>
      <c r="X151" s="127" t="s">
        <v>653</v>
      </c>
      <c r="Y151" s="127" t="s">
        <v>653</v>
      </c>
      <c r="Z151" s="127" t="s">
        <v>653</v>
      </c>
      <c r="AA151" s="127">
        <v>1</v>
      </c>
      <c r="AB151" s="127" t="s">
        <v>653</v>
      </c>
      <c r="AC151" s="127" t="s">
        <v>653</v>
      </c>
      <c r="AD151" s="127" t="s">
        <v>653</v>
      </c>
      <c r="AE151" s="127">
        <v>2</v>
      </c>
      <c r="AF151" s="127" t="s">
        <v>653</v>
      </c>
      <c r="AG151" s="127" t="s">
        <v>653</v>
      </c>
      <c r="AH151" s="127">
        <v>1</v>
      </c>
      <c r="AI151" s="127" t="s">
        <v>653</v>
      </c>
      <c r="AJ151" s="127" t="s">
        <v>653</v>
      </c>
      <c r="AK151" s="127" t="s">
        <v>653</v>
      </c>
      <c r="AL151" s="127" t="s">
        <v>653</v>
      </c>
      <c r="AM151" s="127" t="s">
        <v>653</v>
      </c>
      <c r="AN151" s="127" t="s">
        <v>653</v>
      </c>
      <c r="AO151" s="127" t="s">
        <v>653</v>
      </c>
      <c r="AP151" s="127" t="s">
        <v>653</v>
      </c>
      <c r="AQ151" s="127" t="s">
        <v>653</v>
      </c>
      <c r="AR151" s="127" t="s">
        <v>653</v>
      </c>
      <c r="AS151" s="127" t="s">
        <v>653</v>
      </c>
      <c r="AT151" s="127" t="s">
        <v>653</v>
      </c>
      <c r="AU151" s="127" t="s">
        <v>653</v>
      </c>
      <c r="AV151" s="127" t="s">
        <v>653</v>
      </c>
      <c r="AW151" s="127" t="s">
        <v>653</v>
      </c>
      <c r="AX151" s="127" t="s">
        <v>653</v>
      </c>
      <c r="AY151" s="127" t="s">
        <v>653</v>
      </c>
      <c r="AZ151" s="127">
        <v>1</v>
      </c>
      <c r="BA151" s="127" t="s">
        <v>653</v>
      </c>
      <c r="BB151" s="127" t="s">
        <v>653</v>
      </c>
      <c r="BC151" s="127" t="s">
        <v>653</v>
      </c>
      <c r="BD151" s="127" t="s">
        <v>653</v>
      </c>
      <c r="BE151" s="127" t="s">
        <v>653</v>
      </c>
      <c r="BF151" s="127" t="s">
        <v>653</v>
      </c>
      <c r="BG151" s="127">
        <v>1</v>
      </c>
      <c r="BH151" s="127" t="s">
        <v>653</v>
      </c>
      <c r="BI151" s="127" t="s">
        <v>653</v>
      </c>
      <c r="BJ151" s="127" t="s">
        <v>653</v>
      </c>
      <c r="BK151" s="127" t="s">
        <v>653</v>
      </c>
      <c r="BL151" s="127" t="s">
        <v>653</v>
      </c>
      <c r="BM151" s="127" t="s">
        <v>653</v>
      </c>
      <c r="BN151" s="127" t="s">
        <v>653</v>
      </c>
      <c r="BO151" s="127" t="s">
        <v>653</v>
      </c>
      <c r="BP151" s="127">
        <v>1</v>
      </c>
      <c r="BQ151" s="127" t="s">
        <v>653</v>
      </c>
      <c r="BR151" s="127" t="s">
        <v>653</v>
      </c>
      <c r="BS151" s="127" t="s">
        <v>653</v>
      </c>
      <c r="BT151" s="127" t="s">
        <v>653</v>
      </c>
      <c r="BU151" s="127" t="s">
        <v>653</v>
      </c>
      <c r="BV151" s="127" t="s">
        <v>653</v>
      </c>
      <c r="BW151" s="127" t="s">
        <v>653</v>
      </c>
      <c r="BX151" s="102" t="s">
        <v>653</v>
      </c>
      <c r="BY151" s="154"/>
    </row>
    <row r="152" spans="1:77" x14ac:dyDescent="0.15">
      <c r="A152" s="16"/>
      <c r="B152" s="17"/>
      <c r="C152" s="18"/>
      <c r="D152" s="18" t="s">
        <v>577</v>
      </c>
      <c r="E152" s="18">
        <v>239</v>
      </c>
      <c r="F152" s="175" t="s">
        <v>466</v>
      </c>
      <c r="G152" s="184">
        <v>3</v>
      </c>
      <c r="H152" s="99" t="s">
        <v>653</v>
      </c>
      <c r="I152" s="127" t="s">
        <v>653</v>
      </c>
      <c r="J152" s="127" t="s">
        <v>653</v>
      </c>
      <c r="K152" s="127" t="s">
        <v>653</v>
      </c>
      <c r="L152" s="127" t="s">
        <v>653</v>
      </c>
      <c r="M152" s="127" t="s">
        <v>653</v>
      </c>
      <c r="N152" s="127" t="s">
        <v>653</v>
      </c>
      <c r="O152" s="127" t="s">
        <v>653</v>
      </c>
      <c r="P152" s="127" t="s">
        <v>653</v>
      </c>
      <c r="Q152" s="127" t="s">
        <v>653</v>
      </c>
      <c r="R152" s="127" t="s">
        <v>653</v>
      </c>
      <c r="S152" s="127" t="s">
        <v>653</v>
      </c>
      <c r="T152" s="127" t="s">
        <v>653</v>
      </c>
      <c r="U152" s="127" t="s">
        <v>653</v>
      </c>
      <c r="V152" s="127" t="s">
        <v>653</v>
      </c>
      <c r="W152" s="127" t="s">
        <v>653</v>
      </c>
      <c r="X152" s="127" t="s">
        <v>653</v>
      </c>
      <c r="Y152" s="127" t="s">
        <v>653</v>
      </c>
      <c r="Z152" s="127" t="s">
        <v>653</v>
      </c>
      <c r="AA152" s="127" t="s">
        <v>653</v>
      </c>
      <c r="AB152" s="127" t="s">
        <v>653</v>
      </c>
      <c r="AC152" s="127" t="s">
        <v>653</v>
      </c>
      <c r="AD152" s="127">
        <v>2</v>
      </c>
      <c r="AE152" s="127" t="s">
        <v>653</v>
      </c>
      <c r="AF152" s="127" t="s">
        <v>653</v>
      </c>
      <c r="AG152" s="127">
        <v>1</v>
      </c>
      <c r="AH152" s="127" t="s">
        <v>653</v>
      </c>
      <c r="AI152" s="127" t="s">
        <v>653</v>
      </c>
      <c r="AJ152" s="127" t="s">
        <v>653</v>
      </c>
      <c r="AK152" s="127" t="s">
        <v>653</v>
      </c>
      <c r="AL152" s="127" t="s">
        <v>653</v>
      </c>
      <c r="AM152" s="127" t="s">
        <v>653</v>
      </c>
      <c r="AN152" s="127" t="s">
        <v>653</v>
      </c>
      <c r="AO152" s="127" t="s">
        <v>653</v>
      </c>
      <c r="AP152" s="127" t="s">
        <v>653</v>
      </c>
      <c r="AQ152" s="127" t="s">
        <v>653</v>
      </c>
      <c r="AR152" s="127" t="s">
        <v>653</v>
      </c>
      <c r="AS152" s="127" t="s">
        <v>653</v>
      </c>
      <c r="AT152" s="127" t="s">
        <v>653</v>
      </c>
      <c r="AU152" s="127" t="s">
        <v>653</v>
      </c>
      <c r="AV152" s="127" t="s">
        <v>653</v>
      </c>
      <c r="AW152" s="127" t="s">
        <v>653</v>
      </c>
      <c r="AX152" s="127" t="s">
        <v>653</v>
      </c>
      <c r="AY152" s="127" t="s">
        <v>653</v>
      </c>
      <c r="AZ152" s="127" t="s">
        <v>653</v>
      </c>
      <c r="BA152" s="127" t="s">
        <v>653</v>
      </c>
      <c r="BB152" s="127" t="s">
        <v>653</v>
      </c>
      <c r="BC152" s="127" t="s">
        <v>653</v>
      </c>
      <c r="BD152" s="127" t="s">
        <v>653</v>
      </c>
      <c r="BE152" s="127" t="s">
        <v>653</v>
      </c>
      <c r="BF152" s="127" t="s">
        <v>653</v>
      </c>
      <c r="BG152" s="127" t="s">
        <v>653</v>
      </c>
      <c r="BH152" s="127" t="s">
        <v>653</v>
      </c>
      <c r="BI152" s="127" t="s">
        <v>653</v>
      </c>
      <c r="BJ152" s="127" t="s">
        <v>653</v>
      </c>
      <c r="BK152" s="127" t="s">
        <v>653</v>
      </c>
      <c r="BL152" s="127" t="s">
        <v>653</v>
      </c>
      <c r="BM152" s="127" t="s">
        <v>653</v>
      </c>
      <c r="BN152" s="127" t="s">
        <v>653</v>
      </c>
      <c r="BO152" s="127" t="s">
        <v>653</v>
      </c>
      <c r="BP152" s="127" t="s">
        <v>653</v>
      </c>
      <c r="BQ152" s="127" t="s">
        <v>653</v>
      </c>
      <c r="BR152" s="127" t="s">
        <v>653</v>
      </c>
      <c r="BS152" s="127" t="s">
        <v>653</v>
      </c>
      <c r="BT152" s="127" t="s">
        <v>653</v>
      </c>
      <c r="BU152" s="127" t="s">
        <v>653</v>
      </c>
      <c r="BV152" s="127" t="s">
        <v>653</v>
      </c>
      <c r="BW152" s="127" t="s">
        <v>653</v>
      </c>
      <c r="BX152" s="102" t="s">
        <v>653</v>
      </c>
      <c r="BY152" s="154"/>
    </row>
    <row r="153" spans="1:77" x14ac:dyDescent="0.15">
      <c r="A153" s="12"/>
      <c r="B153" s="13"/>
      <c r="C153" s="14">
        <v>24</v>
      </c>
      <c r="D153" s="14" t="s">
        <v>516</v>
      </c>
      <c r="E153" s="14"/>
      <c r="F153" s="174"/>
      <c r="G153" s="183">
        <v>283</v>
      </c>
      <c r="H153" s="125">
        <f>IF('第１表（元）'!G153=0,"-",'第１表（元）'!G153)</f>
        <v>1</v>
      </c>
      <c r="I153" s="125">
        <f>IF('第１表（元）'!H153=0,"-",'第１表（元）'!H153)</f>
        <v>1</v>
      </c>
      <c r="J153" s="125">
        <f>IF('[1]第１表（元）'!I153=0,"-",'[1]第１表（元）'!I153)</f>
        <v>2</v>
      </c>
      <c r="K153" s="125">
        <f>IF('第１表（元）'!J153=0,"-",'第１表（元）'!J153)</f>
        <v>2</v>
      </c>
      <c r="L153" s="125" t="str">
        <f>IF('第１表（元）'!K153=0,"-",'第１表（元）'!K153)</f>
        <v>-</v>
      </c>
      <c r="M153" s="125" t="str">
        <f>IF('第１表（元）'!L153=0,"-",'第１表（元）'!L153)</f>
        <v>-</v>
      </c>
      <c r="N153" s="125">
        <f>IF('第１表（元）'!M153=0,"-",'第１表（元）'!M153)</f>
        <v>2</v>
      </c>
      <c r="O153" s="125">
        <f>IF('第１表（元）'!N153=0,"-",'第１表（元）'!N153)</f>
        <v>2</v>
      </c>
      <c r="P153" s="125" t="str">
        <f>IF('[1]第１表（元）'!O153=0,"-",'[1]第１表（元）'!O153)</f>
        <v>-</v>
      </c>
      <c r="Q153" s="125" t="str">
        <f>IF('第１表（元）'!P153=0,"-",'第１表（元）'!P153)</f>
        <v>-</v>
      </c>
      <c r="R153" s="125">
        <f>IF('第１表（元）'!Q153=0,"-",'第１表（元）'!Q153)</f>
        <v>7</v>
      </c>
      <c r="S153" s="125" t="str">
        <f>IF('第１表（元）'!R153=0,"-",'第１表（元）'!R153)</f>
        <v>-</v>
      </c>
      <c r="T153" s="125">
        <f>IF('第１表（元）'!S153=0,"-",'第１表（元）'!S153)</f>
        <v>1</v>
      </c>
      <c r="U153" s="125">
        <f>IF('第１表（元）'!T153=0,"-",'第１表（元）'!T153)</f>
        <v>1</v>
      </c>
      <c r="V153" s="125">
        <f>IF('第１表（元）'!U153=0,"-",'第１表（元）'!U153)</f>
        <v>4</v>
      </c>
      <c r="W153" s="125">
        <f>IF('第１表（元）'!V153=0,"-",'第１表（元）'!V153)</f>
        <v>1</v>
      </c>
      <c r="X153" s="125">
        <f>IF('第１表（元）'!W153=0,"-",'第１表（元）'!W153)</f>
        <v>3</v>
      </c>
      <c r="Y153" s="125">
        <f>IF('第１表（元）'!X153=0,"-",'第１表（元）'!X153)</f>
        <v>5</v>
      </c>
      <c r="Z153" s="125">
        <f>IF('第１表（元）'!Y153=0,"-",'第１表（元）'!Y153)</f>
        <v>9</v>
      </c>
      <c r="AA153" s="125">
        <f>IF('第１表（元）'!Z153=0,"-",'第１表（元）'!Z153)</f>
        <v>37</v>
      </c>
      <c r="AB153" s="125">
        <f>IF('第１表（元）'!AA153=0,"-",'第１表（元）'!AA153)</f>
        <v>3</v>
      </c>
      <c r="AC153" s="125">
        <f>IF('第１表（元）'!AB153=0,"-",'第１表（元）'!AB153)</f>
        <v>6</v>
      </c>
      <c r="AD153" s="125">
        <f>IF('第１表（元）'!AC153=0,"-",'第１表（元）'!AC153)</f>
        <v>11</v>
      </c>
      <c r="AE153" s="125">
        <f>IF('第１表（元）'!AD153=0,"-",'第１表（元）'!AD153)</f>
        <v>5</v>
      </c>
      <c r="AF153" s="125">
        <f>IF('第１表（元）'!AE153=0,"-",'第１表（元）'!AE153)</f>
        <v>2</v>
      </c>
      <c r="AG153" s="125">
        <f>IF('第１表（元）'!AF153=0,"-",'第１表（元）'!AF153)</f>
        <v>5</v>
      </c>
      <c r="AH153" s="125">
        <f>IF('第１表（元）'!AG153=0,"-",'第１表（元）'!AG153)</f>
        <v>13</v>
      </c>
      <c r="AI153" s="125">
        <f>IF('第１表（元）'!AH153=0,"-",'第１表（元）'!AH153)</f>
        <v>4</v>
      </c>
      <c r="AJ153" s="125">
        <f>IF('第１表（元）'!AI153=0,"-",'第１表（元）'!AI153)</f>
        <v>2</v>
      </c>
      <c r="AK153" s="125">
        <f>IF('第１表（元）'!AJ153=0,"-",'第１表（元）'!AJ153)</f>
        <v>12</v>
      </c>
      <c r="AL153" s="125">
        <f>IF('第１表（元）'!AK153=0,"-",'第１表（元）'!AK153)</f>
        <v>2</v>
      </c>
      <c r="AM153" s="125">
        <f>IF('第１表（元）'!AL153=0,"-",'第１表（元）'!AL153)</f>
        <v>3</v>
      </c>
      <c r="AN153" s="125">
        <f>IF('第１表（元）'!AM153=0,"-",'第１表（元）'!AM153)</f>
        <v>8</v>
      </c>
      <c r="AO153" s="125">
        <f>IF('第１表（元）'!AN153=0,"-",'第１表（元）'!AN153)</f>
        <v>2</v>
      </c>
      <c r="AP153" s="125">
        <f>IF('第１表（元）'!AO153=0,"-",'第１表（元）'!AO153)</f>
        <v>3</v>
      </c>
      <c r="AQ153" s="125" t="str">
        <f>IF('第１表（元）'!AP153=0,"-",'第１表（元）'!AP153)</f>
        <v>-</v>
      </c>
      <c r="AR153" s="125">
        <f>IF('第１表（元）'!AQ153=0,"-",'第１表（元）'!AQ153)</f>
        <v>3</v>
      </c>
      <c r="AS153" s="125">
        <f>IF('第１表（元）'!AR153=0,"-",'第１表（元）'!AR153)</f>
        <v>1</v>
      </c>
      <c r="AT153" s="125">
        <f>IF('第１表（元）'!AS153=0,"-",'第１表（元）'!AS153)</f>
        <v>2</v>
      </c>
      <c r="AU153" s="125" t="str">
        <f>IF('第１表（元）'!AT153=0,"-",'第１表（元）'!AT153)</f>
        <v>-</v>
      </c>
      <c r="AV153" s="125">
        <f>IF('第１表（元）'!AU153=0,"-",'第１表（元）'!AU153)</f>
        <v>6</v>
      </c>
      <c r="AW153" s="125">
        <f>IF('第１表（元）'!AV153=0,"-",'第１表（元）'!AV153)</f>
        <v>5</v>
      </c>
      <c r="AX153" s="125">
        <f>IF('第１表（元）'!AW153=0,"-",'第１表（元）'!AW153)</f>
        <v>1</v>
      </c>
      <c r="AY153" s="125">
        <f>IF('第１表（元）'!AX153=0,"-",'第１表（元）'!AX153)</f>
        <v>12</v>
      </c>
      <c r="AZ153" s="125">
        <f>IF('第１表（元）'!AY153=0,"-",'第１表（元）'!AY153)</f>
        <v>16</v>
      </c>
      <c r="BA153" s="125">
        <f>IF('第１表（元）'!AZ153=0,"-",'第１表（元）'!AZ153)</f>
        <v>13</v>
      </c>
      <c r="BB153" s="125">
        <f>IF('第１表（元）'!BA153=0,"-",'第１表（元）'!BA153)</f>
        <v>13</v>
      </c>
      <c r="BC153" s="125">
        <f>IF('第１表（元）'!BB153=0,"-",'第１表（元）'!BB153)</f>
        <v>4</v>
      </c>
      <c r="BD153" s="125">
        <f>IF('第１表（元）'!BC153=0,"-",'第１表（元）'!BC153)</f>
        <v>3</v>
      </c>
      <c r="BE153" s="125">
        <f>IF('第１表（元）'!BD153=0,"-",'第１表（元）'!BD153)</f>
        <v>3</v>
      </c>
      <c r="BF153" s="125">
        <f>IF('第１表（元）'!BE153=0,"-",'第１表（元）'!BE153)</f>
        <v>4</v>
      </c>
      <c r="BG153" s="125">
        <f>IF('第１表（元）'!BF153=0,"-",'第１表（元）'!BF153)</f>
        <v>5</v>
      </c>
      <c r="BH153" s="125">
        <f>IF('第１表（元）'!BG153=0,"-",'第１表（元）'!BG153)</f>
        <v>1</v>
      </c>
      <c r="BI153" s="125">
        <f>IF('第１表（元）'!BH153=0,"-",'第１表（元）'!BH153)</f>
        <v>1</v>
      </c>
      <c r="BJ153" s="125">
        <f>IF('第１表（元）'!BI153=0,"-",'第１表（元）'!BI153)</f>
        <v>6</v>
      </c>
      <c r="BK153" s="125">
        <f>IF('第１表（元）'!BJ153=0,"-",'第１表（元）'!BJ153)</f>
        <v>1</v>
      </c>
      <c r="BL153" s="125" t="str">
        <f>IF('第１表（元）'!BK153=0,"-",'第１表（元）'!BK153)</f>
        <v>-</v>
      </c>
      <c r="BM153" s="125" t="str">
        <f>IF('第１表（元）'!BL153=0,"-",'第１表（元）'!BL153)</f>
        <v>-</v>
      </c>
      <c r="BN153" s="125">
        <f>IF('第１表（元）'!BM153=0,"-",'第１表（元）'!BM153)</f>
        <v>5</v>
      </c>
      <c r="BO153" s="125" t="str">
        <f>IF('第１表（元）'!BN153=0,"-",'第１表（元）'!BN153)</f>
        <v>-</v>
      </c>
      <c r="BP153" s="125" t="str">
        <f>IF('第１表（元）'!BO153=0,"-",'第１表（元）'!BO153)</f>
        <v>-</v>
      </c>
      <c r="BQ153" s="125">
        <f>IF('第１表（元）'!BP153=0,"-",'第１表（元）'!BP153)</f>
        <v>3</v>
      </c>
      <c r="BR153" s="125">
        <f>IF('第１表（元）'!BQ153=0,"-",'第１表（元）'!BQ153)</f>
        <v>1</v>
      </c>
      <c r="BS153" s="125">
        <f>IF('第１表（元）'!BR153=0,"-",'第１表（元）'!BR153)</f>
        <v>3</v>
      </c>
      <c r="BT153" s="125">
        <f>IF('第１表（元）'!BS153=0,"-",'第１表（元）'!BS153)</f>
        <v>3</v>
      </c>
      <c r="BU153" s="125">
        <f>IF('第１表（元）'!BT153=0,"-",'第１表（元）'!BT153)</f>
        <v>4</v>
      </c>
      <c r="BV153" s="125" t="str">
        <f>IF('第１表（元）'!BU153=0,"-",'第１表（元）'!BU153)</f>
        <v>-</v>
      </c>
      <c r="BW153" s="125">
        <f>IF('第１表（元）'!BV153=0,"-",'第１表（元）'!BV153)</f>
        <v>5</v>
      </c>
      <c r="BX153" s="126" t="str">
        <f>IF('第１表（元）'!BW153=0,"-",'第１表（元）'!BW153)</f>
        <v>-</v>
      </c>
      <c r="BY153" s="154"/>
    </row>
    <row r="154" spans="1:77" x14ac:dyDescent="0.15">
      <c r="A154" s="16"/>
      <c r="B154" s="17"/>
      <c r="C154" s="18"/>
      <c r="D154" s="18" t="s">
        <v>577</v>
      </c>
      <c r="E154" s="18">
        <v>240</v>
      </c>
      <c r="F154" s="175" t="s">
        <v>113</v>
      </c>
      <c r="G154" s="184">
        <v>1</v>
      </c>
      <c r="H154" s="99" t="s">
        <v>653</v>
      </c>
      <c r="I154" s="127" t="s">
        <v>653</v>
      </c>
      <c r="J154" s="127" t="s">
        <v>653</v>
      </c>
      <c r="K154" s="127" t="s">
        <v>653</v>
      </c>
      <c r="L154" s="127" t="s">
        <v>653</v>
      </c>
      <c r="M154" s="127" t="s">
        <v>653</v>
      </c>
      <c r="N154" s="127" t="s">
        <v>653</v>
      </c>
      <c r="O154" s="127" t="s">
        <v>653</v>
      </c>
      <c r="P154" s="127" t="s">
        <v>653</v>
      </c>
      <c r="Q154" s="127" t="s">
        <v>653</v>
      </c>
      <c r="R154" s="127" t="s">
        <v>653</v>
      </c>
      <c r="S154" s="127" t="s">
        <v>653</v>
      </c>
      <c r="T154" s="127" t="s">
        <v>653</v>
      </c>
      <c r="U154" s="127" t="s">
        <v>653</v>
      </c>
      <c r="V154" s="127" t="s">
        <v>653</v>
      </c>
      <c r="W154" s="127" t="s">
        <v>653</v>
      </c>
      <c r="X154" s="127" t="s">
        <v>653</v>
      </c>
      <c r="Y154" s="127" t="s">
        <v>653</v>
      </c>
      <c r="Z154" s="127">
        <v>1</v>
      </c>
      <c r="AA154" s="127" t="s">
        <v>653</v>
      </c>
      <c r="AB154" s="127" t="s">
        <v>653</v>
      </c>
      <c r="AC154" s="127" t="s">
        <v>653</v>
      </c>
      <c r="AD154" s="127" t="s">
        <v>653</v>
      </c>
      <c r="AE154" s="127" t="s">
        <v>653</v>
      </c>
      <c r="AF154" s="127" t="s">
        <v>653</v>
      </c>
      <c r="AG154" s="127" t="s">
        <v>653</v>
      </c>
      <c r="AH154" s="127" t="s">
        <v>653</v>
      </c>
      <c r="AI154" s="127" t="s">
        <v>653</v>
      </c>
      <c r="AJ154" s="127" t="s">
        <v>653</v>
      </c>
      <c r="AK154" s="127" t="s">
        <v>653</v>
      </c>
      <c r="AL154" s="127" t="s">
        <v>653</v>
      </c>
      <c r="AM154" s="127" t="s">
        <v>653</v>
      </c>
      <c r="AN154" s="127" t="s">
        <v>653</v>
      </c>
      <c r="AO154" s="127" t="s">
        <v>653</v>
      </c>
      <c r="AP154" s="127" t="s">
        <v>653</v>
      </c>
      <c r="AQ154" s="127" t="s">
        <v>653</v>
      </c>
      <c r="AR154" s="127" t="s">
        <v>653</v>
      </c>
      <c r="AS154" s="127" t="s">
        <v>653</v>
      </c>
      <c r="AT154" s="127" t="s">
        <v>653</v>
      </c>
      <c r="AU154" s="127" t="s">
        <v>653</v>
      </c>
      <c r="AV154" s="127" t="s">
        <v>653</v>
      </c>
      <c r="AW154" s="127" t="s">
        <v>653</v>
      </c>
      <c r="AX154" s="127" t="s">
        <v>653</v>
      </c>
      <c r="AY154" s="127" t="s">
        <v>653</v>
      </c>
      <c r="AZ154" s="127" t="s">
        <v>653</v>
      </c>
      <c r="BA154" s="127" t="s">
        <v>653</v>
      </c>
      <c r="BB154" s="127" t="s">
        <v>653</v>
      </c>
      <c r="BC154" s="127" t="s">
        <v>653</v>
      </c>
      <c r="BD154" s="127" t="s">
        <v>653</v>
      </c>
      <c r="BE154" s="127" t="s">
        <v>653</v>
      </c>
      <c r="BF154" s="127" t="s">
        <v>653</v>
      </c>
      <c r="BG154" s="127" t="s">
        <v>653</v>
      </c>
      <c r="BH154" s="127" t="s">
        <v>653</v>
      </c>
      <c r="BI154" s="127" t="s">
        <v>653</v>
      </c>
      <c r="BJ154" s="127" t="s">
        <v>653</v>
      </c>
      <c r="BK154" s="127" t="s">
        <v>653</v>
      </c>
      <c r="BL154" s="127" t="s">
        <v>653</v>
      </c>
      <c r="BM154" s="127" t="s">
        <v>653</v>
      </c>
      <c r="BN154" s="127" t="s">
        <v>653</v>
      </c>
      <c r="BO154" s="127" t="s">
        <v>653</v>
      </c>
      <c r="BP154" s="127" t="s">
        <v>653</v>
      </c>
      <c r="BQ154" s="127" t="s">
        <v>653</v>
      </c>
      <c r="BR154" s="127" t="s">
        <v>653</v>
      </c>
      <c r="BS154" s="127" t="s">
        <v>653</v>
      </c>
      <c r="BT154" s="127" t="s">
        <v>653</v>
      </c>
      <c r="BU154" s="127" t="s">
        <v>653</v>
      </c>
      <c r="BV154" s="127" t="s">
        <v>653</v>
      </c>
      <c r="BW154" s="127" t="s">
        <v>653</v>
      </c>
      <c r="BX154" s="102" t="s">
        <v>653</v>
      </c>
      <c r="BY154" s="154"/>
    </row>
    <row r="155" spans="1:77" x14ac:dyDescent="0.15">
      <c r="A155" s="16"/>
      <c r="B155" s="17"/>
      <c r="C155" s="18"/>
      <c r="D155" s="18" t="s">
        <v>577</v>
      </c>
      <c r="E155" s="18">
        <v>241</v>
      </c>
      <c r="F155" s="175" t="s">
        <v>481</v>
      </c>
      <c r="G155" s="184">
        <v>4</v>
      </c>
      <c r="H155" s="99" t="s">
        <v>653</v>
      </c>
      <c r="I155" s="127" t="s">
        <v>653</v>
      </c>
      <c r="J155" s="127" t="s">
        <v>653</v>
      </c>
      <c r="K155" s="127" t="s">
        <v>653</v>
      </c>
      <c r="L155" s="127" t="s">
        <v>653</v>
      </c>
      <c r="M155" s="127" t="s">
        <v>653</v>
      </c>
      <c r="N155" s="127" t="s">
        <v>653</v>
      </c>
      <c r="O155" s="127">
        <v>1</v>
      </c>
      <c r="P155" s="127" t="s">
        <v>653</v>
      </c>
      <c r="Q155" s="127" t="s">
        <v>653</v>
      </c>
      <c r="R155" s="127" t="s">
        <v>653</v>
      </c>
      <c r="S155" s="127" t="s">
        <v>653</v>
      </c>
      <c r="T155" s="127" t="s">
        <v>653</v>
      </c>
      <c r="U155" s="127" t="s">
        <v>653</v>
      </c>
      <c r="V155" s="127" t="s">
        <v>653</v>
      </c>
      <c r="W155" s="127" t="s">
        <v>653</v>
      </c>
      <c r="X155" s="127" t="s">
        <v>653</v>
      </c>
      <c r="Y155" s="127" t="s">
        <v>653</v>
      </c>
      <c r="Z155" s="127">
        <v>1</v>
      </c>
      <c r="AA155" s="127" t="s">
        <v>653</v>
      </c>
      <c r="AB155" s="127" t="s">
        <v>653</v>
      </c>
      <c r="AC155" s="127" t="s">
        <v>653</v>
      </c>
      <c r="AD155" s="127" t="s">
        <v>653</v>
      </c>
      <c r="AE155" s="127" t="s">
        <v>653</v>
      </c>
      <c r="AF155" s="127" t="s">
        <v>653</v>
      </c>
      <c r="AG155" s="127" t="s">
        <v>653</v>
      </c>
      <c r="AH155" s="127" t="s">
        <v>653</v>
      </c>
      <c r="AI155" s="127" t="s">
        <v>653</v>
      </c>
      <c r="AJ155" s="127" t="s">
        <v>653</v>
      </c>
      <c r="AK155" s="127" t="s">
        <v>653</v>
      </c>
      <c r="AL155" s="127" t="s">
        <v>653</v>
      </c>
      <c r="AM155" s="127" t="s">
        <v>653</v>
      </c>
      <c r="AN155" s="127" t="s">
        <v>653</v>
      </c>
      <c r="AO155" s="127" t="s">
        <v>653</v>
      </c>
      <c r="AP155" s="127" t="s">
        <v>653</v>
      </c>
      <c r="AQ155" s="127" t="s">
        <v>653</v>
      </c>
      <c r="AR155" s="127" t="s">
        <v>653</v>
      </c>
      <c r="AS155" s="127" t="s">
        <v>653</v>
      </c>
      <c r="AT155" s="127" t="s">
        <v>653</v>
      </c>
      <c r="AU155" s="127" t="s">
        <v>653</v>
      </c>
      <c r="AV155" s="127" t="s">
        <v>653</v>
      </c>
      <c r="AW155" s="127" t="s">
        <v>653</v>
      </c>
      <c r="AX155" s="127" t="s">
        <v>653</v>
      </c>
      <c r="AY155" s="127" t="s">
        <v>653</v>
      </c>
      <c r="AZ155" s="127" t="s">
        <v>653</v>
      </c>
      <c r="BA155" s="127" t="s">
        <v>653</v>
      </c>
      <c r="BB155" s="127" t="s">
        <v>653</v>
      </c>
      <c r="BC155" s="127" t="s">
        <v>653</v>
      </c>
      <c r="BD155" s="127" t="s">
        <v>653</v>
      </c>
      <c r="BE155" s="127" t="s">
        <v>653</v>
      </c>
      <c r="BF155" s="127" t="s">
        <v>653</v>
      </c>
      <c r="BG155" s="127">
        <v>1</v>
      </c>
      <c r="BH155" s="127" t="s">
        <v>653</v>
      </c>
      <c r="BI155" s="127" t="s">
        <v>653</v>
      </c>
      <c r="BJ155" s="127" t="s">
        <v>653</v>
      </c>
      <c r="BK155" s="127" t="s">
        <v>653</v>
      </c>
      <c r="BL155" s="127" t="s">
        <v>653</v>
      </c>
      <c r="BM155" s="127" t="s">
        <v>653</v>
      </c>
      <c r="BN155" s="127" t="s">
        <v>653</v>
      </c>
      <c r="BO155" s="127" t="s">
        <v>653</v>
      </c>
      <c r="BP155" s="127" t="s">
        <v>653</v>
      </c>
      <c r="BQ155" s="127" t="s">
        <v>653</v>
      </c>
      <c r="BR155" s="127" t="s">
        <v>653</v>
      </c>
      <c r="BS155" s="127" t="s">
        <v>653</v>
      </c>
      <c r="BT155" s="127" t="s">
        <v>653</v>
      </c>
      <c r="BU155" s="127" t="s">
        <v>653</v>
      </c>
      <c r="BV155" s="127" t="s">
        <v>653</v>
      </c>
      <c r="BW155" s="127">
        <v>1</v>
      </c>
      <c r="BX155" s="102" t="s">
        <v>653</v>
      </c>
      <c r="BY155" s="154"/>
    </row>
    <row r="156" spans="1:77" x14ac:dyDescent="0.15">
      <c r="A156" s="16"/>
      <c r="B156" s="17"/>
      <c r="C156" s="18"/>
      <c r="D156" s="18" t="s">
        <v>577</v>
      </c>
      <c r="E156" s="18">
        <v>242</v>
      </c>
      <c r="F156" s="175" t="s">
        <v>461</v>
      </c>
      <c r="G156" s="184">
        <v>24</v>
      </c>
      <c r="H156" s="99" t="s">
        <v>653</v>
      </c>
      <c r="I156" s="127" t="s">
        <v>653</v>
      </c>
      <c r="J156" s="127" t="s">
        <v>653</v>
      </c>
      <c r="K156" s="127" t="s">
        <v>653</v>
      </c>
      <c r="L156" s="127" t="s">
        <v>653</v>
      </c>
      <c r="M156" s="127" t="s">
        <v>653</v>
      </c>
      <c r="N156" s="127">
        <v>2</v>
      </c>
      <c r="O156" s="127" t="s">
        <v>653</v>
      </c>
      <c r="P156" s="127" t="s">
        <v>653</v>
      </c>
      <c r="Q156" s="127" t="s">
        <v>653</v>
      </c>
      <c r="R156" s="127" t="s">
        <v>653</v>
      </c>
      <c r="S156" s="127" t="s">
        <v>653</v>
      </c>
      <c r="T156" s="127">
        <v>1</v>
      </c>
      <c r="U156" s="127">
        <v>1</v>
      </c>
      <c r="V156" s="127">
        <v>1</v>
      </c>
      <c r="W156" s="127" t="s">
        <v>653</v>
      </c>
      <c r="X156" s="127" t="s">
        <v>653</v>
      </c>
      <c r="Y156" s="127">
        <v>1</v>
      </c>
      <c r="Z156" s="127" t="s">
        <v>653</v>
      </c>
      <c r="AA156" s="127">
        <v>2</v>
      </c>
      <c r="AB156" s="127" t="s">
        <v>653</v>
      </c>
      <c r="AC156" s="127">
        <v>1</v>
      </c>
      <c r="AD156" s="127" t="s">
        <v>653</v>
      </c>
      <c r="AE156" s="127" t="s">
        <v>653</v>
      </c>
      <c r="AF156" s="127" t="s">
        <v>653</v>
      </c>
      <c r="AG156" s="127">
        <v>1</v>
      </c>
      <c r="AH156" s="127">
        <v>1</v>
      </c>
      <c r="AI156" s="127" t="s">
        <v>653</v>
      </c>
      <c r="AJ156" s="127" t="s">
        <v>653</v>
      </c>
      <c r="AK156" s="127" t="s">
        <v>653</v>
      </c>
      <c r="AL156" s="127" t="s">
        <v>653</v>
      </c>
      <c r="AM156" s="127" t="s">
        <v>653</v>
      </c>
      <c r="AN156" s="127" t="s">
        <v>653</v>
      </c>
      <c r="AO156" s="127" t="s">
        <v>653</v>
      </c>
      <c r="AP156" s="127">
        <v>1</v>
      </c>
      <c r="AQ156" s="127" t="s">
        <v>653</v>
      </c>
      <c r="AR156" s="127">
        <v>1</v>
      </c>
      <c r="AS156" s="127" t="s">
        <v>653</v>
      </c>
      <c r="AT156" s="127">
        <v>1</v>
      </c>
      <c r="AU156" s="127" t="s">
        <v>653</v>
      </c>
      <c r="AV156" s="127">
        <v>1</v>
      </c>
      <c r="AW156" s="127">
        <v>3</v>
      </c>
      <c r="AX156" s="127" t="s">
        <v>653</v>
      </c>
      <c r="AY156" s="127" t="s">
        <v>653</v>
      </c>
      <c r="AZ156" s="127" t="s">
        <v>653</v>
      </c>
      <c r="BA156" s="127">
        <v>2</v>
      </c>
      <c r="BB156" s="127">
        <v>2</v>
      </c>
      <c r="BC156" s="127">
        <v>1</v>
      </c>
      <c r="BD156" s="127" t="s">
        <v>653</v>
      </c>
      <c r="BE156" s="127" t="s">
        <v>653</v>
      </c>
      <c r="BF156" s="127" t="s">
        <v>653</v>
      </c>
      <c r="BG156" s="127" t="s">
        <v>653</v>
      </c>
      <c r="BH156" s="127">
        <v>1</v>
      </c>
      <c r="BI156" s="127" t="s">
        <v>653</v>
      </c>
      <c r="BJ156" s="127" t="s">
        <v>653</v>
      </c>
      <c r="BK156" s="127" t="s">
        <v>653</v>
      </c>
      <c r="BL156" s="127" t="s">
        <v>653</v>
      </c>
      <c r="BM156" s="127" t="s">
        <v>653</v>
      </c>
      <c r="BN156" s="127" t="s">
        <v>653</v>
      </c>
      <c r="BO156" s="127" t="s">
        <v>653</v>
      </c>
      <c r="BP156" s="127" t="s">
        <v>653</v>
      </c>
      <c r="BQ156" s="127" t="s">
        <v>653</v>
      </c>
      <c r="BR156" s="127" t="s">
        <v>653</v>
      </c>
      <c r="BS156" s="127" t="s">
        <v>653</v>
      </c>
      <c r="BT156" s="127" t="s">
        <v>653</v>
      </c>
      <c r="BU156" s="127" t="s">
        <v>653</v>
      </c>
      <c r="BV156" s="127" t="s">
        <v>653</v>
      </c>
      <c r="BW156" s="127" t="s">
        <v>653</v>
      </c>
      <c r="BX156" s="102" t="s">
        <v>653</v>
      </c>
      <c r="BY156" s="154"/>
    </row>
    <row r="157" spans="1:77" x14ac:dyDescent="0.15">
      <c r="A157" s="16"/>
      <c r="B157" s="17"/>
      <c r="C157" s="18"/>
      <c r="D157" s="18" t="s">
        <v>577</v>
      </c>
      <c r="E157" s="18">
        <v>243</v>
      </c>
      <c r="F157" s="175" t="s">
        <v>473</v>
      </c>
      <c r="G157" s="184">
        <v>14</v>
      </c>
      <c r="H157" s="99" t="s">
        <v>653</v>
      </c>
      <c r="I157" s="127" t="s">
        <v>653</v>
      </c>
      <c r="J157" s="127">
        <v>1</v>
      </c>
      <c r="K157" s="127" t="s">
        <v>653</v>
      </c>
      <c r="L157" s="127" t="s">
        <v>653</v>
      </c>
      <c r="M157" s="127" t="s">
        <v>653</v>
      </c>
      <c r="N157" s="127" t="s">
        <v>653</v>
      </c>
      <c r="O157" s="127" t="s">
        <v>653</v>
      </c>
      <c r="P157" s="127" t="s">
        <v>653</v>
      </c>
      <c r="Q157" s="127" t="s">
        <v>653</v>
      </c>
      <c r="R157" s="127">
        <v>1</v>
      </c>
      <c r="S157" s="127" t="s">
        <v>653</v>
      </c>
      <c r="T157" s="127" t="s">
        <v>653</v>
      </c>
      <c r="U157" s="127" t="s">
        <v>653</v>
      </c>
      <c r="V157" s="127" t="s">
        <v>653</v>
      </c>
      <c r="W157" s="127" t="s">
        <v>653</v>
      </c>
      <c r="X157" s="127">
        <v>1</v>
      </c>
      <c r="Y157" s="127" t="s">
        <v>653</v>
      </c>
      <c r="Z157" s="127" t="s">
        <v>653</v>
      </c>
      <c r="AA157" s="127">
        <v>1</v>
      </c>
      <c r="AB157" s="127" t="s">
        <v>653</v>
      </c>
      <c r="AC157" s="127" t="s">
        <v>653</v>
      </c>
      <c r="AD157" s="127">
        <v>1</v>
      </c>
      <c r="AE157" s="127" t="s">
        <v>653</v>
      </c>
      <c r="AF157" s="127">
        <v>1</v>
      </c>
      <c r="AG157" s="127" t="s">
        <v>653</v>
      </c>
      <c r="AH157" s="127">
        <v>1</v>
      </c>
      <c r="AI157" s="127" t="s">
        <v>653</v>
      </c>
      <c r="AJ157" s="127">
        <v>1</v>
      </c>
      <c r="AK157" s="127" t="s">
        <v>653</v>
      </c>
      <c r="AL157" s="127" t="s">
        <v>653</v>
      </c>
      <c r="AM157" s="127" t="s">
        <v>653</v>
      </c>
      <c r="AN157" s="127" t="s">
        <v>653</v>
      </c>
      <c r="AO157" s="127" t="s">
        <v>653</v>
      </c>
      <c r="AP157" s="127">
        <v>1</v>
      </c>
      <c r="AQ157" s="127" t="s">
        <v>653</v>
      </c>
      <c r="AR157" s="127" t="s">
        <v>653</v>
      </c>
      <c r="AS157" s="127" t="s">
        <v>653</v>
      </c>
      <c r="AT157" s="127" t="s">
        <v>653</v>
      </c>
      <c r="AU157" s="127" t="s">
        <v>653</v>
      </c>
      <c r="AV157" s="127" t="s">
        <v>653</v>
      </c>
      <c r="AW157" s="127" t="s">
        <v>653</v>
      </c>
      <c r="AX157" s="127" t="s">
        <v>653</v>
      </c>
      <c r="AY157" s="127">
        <v>1</v>
      </c>
      <c r="AZ157" s="127" t="s">
        <v>653</v>
      </c>
      <c r="BA157" s="127">
        <v>1</v>
      </c>
      <c r="BB157" s="127" t="s">
        <v>653</v>
      </c>
      <c r="BC157" s="127" t="s">
        <v>653</v>
      </c>
      <c r="BD157" s="127" t="s">
        <v>653</v>
      </c>
      <c r="BE157" s="127" t="s">
        <v>653</v>
      </c>
      <c r="BF157" s="127" t="s">
        <v>653</v>
      </c>
      <c r="BG157" s="127" t="s">
        <v>653</v>
      </c>
      <c r="BH157" s="127" t="s">
        <v>653</v>
      </c>
      <c r="BI157" s="127" t="s">
        <v>653</v>
      </c>
      <c r="BJ157" s="127">
        <v>1</v>
      </c>
      <c r="BK157" s="127" t="s">
        <v>653</v>
      </c>
      <c r="BL157" s="127" t="s">
        <v>653</v>
      </c>
      <c r="BM157" s="127" t="s">
        <v>653</v>
      </c>
      <c r="BN157" s="127">
        <v>1</v>
      </c>
      <c r="BO157" s="127" t="s">
        <v>653</v>
      </c>
      <c r="BP157" s="127" t="s">
        <v>653</v>
      </c>
      <c r="BQ157" s="127" t="s">
        <v>653</v>
      </c>
      <c r="BR157" s="127" t="s">
        <v>653</v>
      </c>
      <c r="BS157" s="127" t="s">
        <v>653</v>
      </c>
      <c r="BT157" s="127" t="s">
        <v>653</v>
      </c>
      <c r="BU157" s="127">
        <v>1</v>
      </c>
      <c r="BV157" s="127" t="s">
        <v>653</v>
      </c>
      <c r="BW157" s="127" t="s">
        <v>653</v>
      </c>
      <c r="BX157" s="102" t="s">
        <v>653</v>
      </c>
      <c r="BY157" s="154"/>
    </row>
    <row r="158" spans="1:77" x14ac:dyDescent="0.15">
      <c r="A158" s="16"/>
      <c r="B158" s="17"/>
      <c r="C158" s="18"/>
      <c r="D158" s="18" t="s">
        <v>577</v>
      </c>
      <c r="E158" s="18">
        <v>244</v>
      </c>
      <c r="F158" s="175" t="s">
        <v>205</v>
      </c>
      <c r="G158" s="184">
        <v>127</v>
      </c>
      <c r="H158" s="99">
        <v>1</v>
      </c>
      <c r="I158" s="127">
        <v>1</v>
      </c>
      <c r="J158" s="127">
        <v>1</v>
      </c>
      <c r="K158" s="127">
        <v>1</v>
      </c>
      <c r="L158" s="127" t="s">
        <v>653</v>
      </c>
      <c r="M158" s="127" t="s">
        <v>653</v>
      </c>
      <c r="N158" s="127" t="s">
        <v>653</v>
      </c>
      <c r="O158" s="127" t="s">
        <v>653</v>
      </c>
      <c r="P158" s="127" t="s">
        <v>653</v>
      </c>
      <c r="Q158" s="127" t="s">
        <v>653</v>
      </c>
      <c r="R158" s="127">
        <v>3</v>
      </c>
      <c r="S158" s="127" t="s">
        <v>653</v>
      </c>
      <c r="T158" s="127" t="s">
        <v>653</v>
      </c>
      <c r="U158" s="127" t="s">
        <v>653</v>
      </c>
      <c r="V158" s="127">
        <v>1</v>
      </c>
      <c r="W158" s="127">
        <v>1</v>
      </c>
      <c r="X158" s="127">
        <v>1</v>
      </c>
      <c r="Y158" s="127">
        <v>3</v>
      </c>
      <c r="Z158" s="127">
        <v>1</v>
      </c>
      <c r="AA158" s="127">
        <v>2</v>
      </c>
      <c r="AB158" s="127">
        <v>2</v>
      </c>
      <c r="AC158" s="127">
        <v>2</v>
      </c>
      <c r="AD158" s="127">
        <v>5</v>
      </c>
      <c r="AE158" s="127">
        <v>3</v>
      </c>
      <c r="AF158" s="127">
        <v>1</v>
      </c>
      <c r="AG158" s="127">
        <v>3</v>
      </c>
      <c r="AH158" s="127">
        <v>8</v>
      </c>
      <c r="AI158" s="127">
        <v>3</v>
      </c>
      <c r="AJ158" s="127" t="s">
        <v>653</v>
      </c>
      <c r="AK158" s="127">
        <v>10</v>
      </c>
      <c r="AL158" s="127">
        <v>2</v>
      </c>
      <c r="AM158" s="127">
        <v>1</v>
      </c>
      <c r="AN158" s="127">
        <v>7</v>
      </c>
      <c r="AO158" s="127">
        <v>1</v>
      </c>
      <c r="AP158" s="127">
        <v>1</v>
      </c>
      <c r="AQ158" s="127" t="s">
        <v>653</v>
      </c>
      <c r="AR158" s="127">
        <v>1</v>
      </c>
      <c r="AS158" s="127">
        <v>1</v>
      </c>
      <c r="AT158" s="127">
        <v>1</v>
      </c>
      <c r="AU158" s="127" t="s">
        <v>653</v>
      </c>
      <c r="AV158" s="127">
        <v>2</v>
      </c>
      <c r="AW158" s="127">
        <v>1</v>
      </c>
      <c r="AX158" s="127">
        <v>1</v>
      </c>
      <c r="AY158" s="127">
        <v>9</v>
      </c>
      <c r="AZ158" s="127">
        <v>6</v>
      </c>
      <c r="BA158" s="127">
        <v>8</v>
      </c>
      <c r="BB158" s="127">
        <v>4</v>
      </c>
      <c r="BC158" s="127">
        <v>2</v>
      </c>
      <c r="BD158" s="127">
        <v>1</v>
      </c>
      <c r="BE158" s="127">
        <v>3</v>
      </c>
      <c r="BF158" s="127">
        <v>1</v>
      </c>
      <c r="BG158" s="127">
        <v>2</v>
      </c>
      <c r="BH158" s="127" t="s">
        <v>653</v>
      </c>
      <c r="BI158" s="127">
        <v>1</v>
      </c>
      <c r="BJ158" s="127">
        <v>5</v>
      </c>
      <c r="BK158" s="127" t="s">
        <v>653</v>
      </c>
      <c r="BL158" s="127" t="s">
        <v>653</v>
      </c>
      <c r="BM158" s="127" t="s">
        <v>653</v>
      </c>
      <c r="BN158" s="127">
        <v>2</v>
      </c>
      <c r="BO158" s="127" t="s">
        <v>653</v>
      </c>
      <c r="BP158" s="127" t="s">
        <v>653</v>
      </c>
      <c r="BQ158" s="127">
        <v>2</v>
      </c>
      <c r="BR158" s="127" t="s">
        <v>653</v>
      </c>
      <c r="BS158" s="127">
        <v>2</v>
      </c>
      <c r="BT158" s="127">
        <v>2</v>
      </c>
      <c r="BU158" s="127">
        <v>1</v>
      </c>
      <c r="BV158" s="127" t="s">
        <v>653</v>
      </c>
      <c r="BW158" s="127">
        <v>4</v>
      </c>
      <c r="BX158" s="102" t="s">
        <v>653</v>
      </c>
      <c r="BY158" s="154"/>
    </row>
    <row r="159" spans="1:77" x14ac:dyDescent="0.15">
      <c r="A159" s="16"/>
      <c r="B159" s="17"/>
      <c r="C159" s="18"/>
      <c r="D159" s="18" t="s">
        <v>577</v>
      </c>
      <c r="E159" s="18">
        <v>245</v>
      </c>
      <c r="F159" s="175" t="s">
        <v>206</v>
      </c>
      <c r="G159" s="184">
        <v>21</v>
      </c>
      <c r="H159" s="99" t="s">
        <v>653</v>
      </c>
      <c r="I159" s="127" t="s">
        <v>653</v>
      </c>
      <c r="J159" s="127" t="s">
        <v>653</v>
      </c>
      <c r="K159" s="127" t="s">
        <v>653</v>
      </c>
      <c r="L159" s="127" t="s">
        <v>653</v>
      </c>
      <c r="M159" s="127" t="s">
        <v>653</v>
      </c>
      <c r="N159" s="127" t="s">
        <v>653</v>
      </c>
      <c r="O159" s="127" t="s">
        <v>653</v>
      </c>
      <c r="P159" s="127" t="s">
        <v>653</v>
      </c>
      <c r="Q159" s="127" t="s">
        <v>653</v>
      </c>
      <c r="R159" s="127">
        <v>1</v>
      </c>
      <c r="S159" s="127" t="s">
        <v>653</v>
      </c>
      <c r="T159" s="127" t="s">
        <v>653</v>
      </c>
      <c r="U159" s="127" t="s">
        <v>653</v>
      </c>
      <c r="V159" s="127" t="s">
        <v>653</v>
      </c>
      <c r="W159" s="127" t="s">
        <v>653</v>
      </c>
      <c r="X159" s="127">
        <v>1</v>
      </c>
      <c r="Y159" s="127" t="s">
        <v>653</v>
      </c>
      <c r="Z159" s="127">
        <v>3</v>
      </c>
      <c r="AA159" s="127">
        <v>2</v>
      </c>
      <c r="AB159" s="127" t="s">
        <v>653</v>
      </c>
      <c r="AC159" s="127" t="s">
        <v>653</v>
      </c>
      <c r="AD159" s="127" t="s">
        <v>653</v>
      </c>
      <c r="AE159" s="127">
        <v>1</v>
      </c>
      <c r="AF159" s="127" t="s">
        <v>653</v>
      </c>
      <c r="AG159" s="127" t="s">
        <v>653</v>
      </c>
      <c r="AH159" s="127" t="s">
        <v>653</v>
      </c>
      <c r="AI159" s="127" t="s">
        <v>653</v>
      </c>
      <c r="AJ159" s="127" t="s">
        <v>653</v>
      </c>
      <c r="AK159" s="127">
        <v>1</v>
      </c>
      <c r="AL159" s="127" t="s">
        <v>653</v>
      </c>
      <c r="AM159" s="127" t="s">
        <v>653</v>
      </c>
      <c r="AN159" s="127" t="s">
        <v>653</v>
      </c>
      <c r="AO159" s="127" t="s">
        <v>653</v>
      </c>
      <c r="AP159" s="127" t="s">
        <v>653</v>
      </c>
      <c r="AQ159" s="127" t="s">
        <v>653</v>
      </c>
      <c r="AR159" s="127">
        <v>1</v>
      </c>
      <c r="AS159" s="127" t="s">
        <v>653</v>
      </c>
      <c r="AT159" s="127" t="s">
        <v>653</v>
      </c>
      <c r="AU159" s="127" t="s">
        <v>653</v>
      </c>
      <c r="AV159" s="127">
        <v>2</v>
      </c>
      <c r="AW159" s="127" t="s">
        <v>653</v>
      </c>
      <c r="AX159" s="127" t="s">
        <v>653</v>
      </c>
      <c r="AY159" s="127" t="s">
        <v>653</v>
      </c>
      <c r="AZ159" s="127">
        <v>1</v>
      </c>
      <c r="BA159" s="127" t="s">
        <v>653</v>
      </c>
      <c r="BB159" s="127">
        <v>1</v>
      </c>
      <c r="BC159" s="127" t="s">
        <v>653</v>
      </c>
      <c r="BD159" s="127">
        <v>2</v>
      </c>
      <c r="BE159" s="127" t="s">
        <v>653</v>
      </c>
      <c r="BF159" s="127">
        <v>3</v>
      </c>
      <c r="BG159" s="127" t="s">
        <v>653</v>
      </c>
      <c r="BH159" s="127" t="s">
        <v>653</v>
      </c>
      <c r="BI159" s="127" t="s">
        <v>653</v>
      </c>
      <c r="BJ159" s="127" t="s">
        <v>653</v>
      </c>
      <c r="BK159" s="127" t="s">
        <v>653</v>
      </c>
      <c r="BL159" s="127" t="s">
        <v>653</v>
      </c>
      <c r="BM159" s="127" t="s">
        <v>653</v>
      </c>
      <c r="BN159" s="127" t="s">
        <v>653</v>
      </c>
      <c r="BO159" s="127" t="s">
        <v>653</v>
      </c>
      <c r="BP159" s="127" t="s">
        <v>653</v>
      </c>
      <c r="BQ159" s="127" t="s">
        <v>653</v>
      </c>
      <c r="BR159" s="127">
        <v>1</v>
      </c>
      <c r="BS159" s="127" t="s">
        <v>653</v>
      </c>
      <c r="BT159" s="127" t="s">
        <v>653</v>
      </c>
      <c r="BU159" s="127">
        <v>1</v>
      </c>
      <c r="BV159" s="127" t="s">
        <v>653</v>
      </c>
      <c r="BW159" s="127" t="s">
        <v>653</v>
      </c>
      <c r="BX159" s="102" t="s">
        <v>653</v>
      </c>
      <c r="BY159" s="154"/>
    </row>
    <row r="160" spans="1:77" x14ac:dyDescent="0.15">
      <c r="A160" s="16"/>
      <c r="B160" s="17"/>
      <c r="C160" s="18"/>
      <c r="D160" s="18" t="s">
        <v>577</v>
      </c>
      <c r="E160" s="18">
        <v>246</v>
      </c>
      <c r="F160" s="175" t="s">
        <v>207</v>
      </c>
      <c r="G160" s="184">
        <v>38</v>
      </c>
      <c r="H160" s="99" t="s">
        <v>653</v>
      </c>
      <c r="I160" s="127" t="s">
        <v>653</v>
      </c>
      <c r="J160" s="127" t="s">
        <v>653</v>
      </c>
      <c r="K160" s="127">
        <v>1</v>
      </c>
      <c r="L160" s="127" t="s">
        <v>653</v>
      </c>
      <c r="M160" s="127" t="s">
        <v>653</v>
      </c>
      <c r="N160" s="127" t="s">
        <v>653</v>
      </c>
      <c r="O160" s="127" t="s">
        <v>653</v>
      </c>
      <c r="P160" s="127" t="s">
        <v>653</v>
      </c>
      <c r="Q160" s="127" t="s">
        <v>653</v>
      </c>
      <c r="R160" s="127">
        <v>2</v>
      </c>
      <c r="S160" s="127" t="s">
        <v>653</v>
      </c>
      <c r="T160" s="127" t="s">
        <v>653</v>
      </c>
      <c r="U160" s="127" t="s">
        <v>653</v>
      </c>
      <c r="V160" s="127">
        <v>2</v>
      </c>
      <c r="W160" s="127" t="s">
        <v>653</v>
      </c>
      <c r="X160" s="127" t="s">
        <v>653</v>
      </c>
      <c r="Y160" s="127" t="s">
        <v>653</v>
      </c>
      <c r="Z160" s="127">
        <v>2</v>
      </c>
      <c r="AA160" s="127">
        <v>7</v>
      </c>
      <c r="AB160" s="127">
        <v>1</v>
      </c>
      <c r="AC160" s="127" t="s">
        <v>653</v>
      </c>
      <c r="AD160" s="127">
        <v>2</v>
      </c>
      <c r="AE160" s="127">
        <v>1</v>
      </c>
      <c r="AF160" s="127" t="s">
        <v>653</v>
      </c>
      <c r="AG160" s="127">
        <v>1</v>
      </c>
      <c r="AH160" s="127">
        <v>3</v>
      </c>
      <c r="AI160" s="127" t="s">
        <v>653</v>
      </c>
      <c r="AJ160" s="127">
        <v>1</v>
      </c>
      <c r="AK160" s="127">
        <v>1</v>
      </c>
      <c r="AL160" s="127" t="s">
        <v>653</v>
      </c>
      <c r="AM160" s="127">
        <v>1</v>
      </c>
      <c r="AN160" s="127">
        <v>1</v>
      </c>
      <c r="AO160" s="127" t="s">
        <v>653</v>
      </c>
      <c r="AP160" s="127" t="s">
        <v>653</v>
      </c>
      <c r="AQ160" s="127" t="s">
        <v>653</v>
      </c>
      <c r="AR160" s="127" t="s">
        <v>653</v>
      </c>
      <c r="AS160" s="127" t="s">
        <v>653</v>
      </c>
      <c r="AT160" s="127" t="s">
        <v>653</v>
      </c>
      <c r="AU160" s="127" t="s">
        <v>653</v>
      </c>
      <c r="AV160" s="127" t="s">
        <v>653</v>
      </c>
      <c r="AW160" s="127" t="s">
        <v>653</v>
      </c>
      <c r="AX160" s="127" t="s">
        <v>653</v>
      </c>
      <c r="AY160" s="127">
        <v>1</v>
      </c>
      <c r="AZ160" s="127">
        <v>2</v>
      </c>
      <c r="BA160" s="127" t="s">
        <v>653</v>
      </c>
      <c r="BB160" s="127">
        <v>4</v>
      </c>
      <c r="BC160" s="127">
        <v>1</v>
      </c>
      <c r="BD160" s="127" t="s">
        <v>653</v>
      </c>
      <c r="BE160" s="127" t="s">
        <v>653</v>
      </c>
      <c r="BF160" s="127" t="s">
        <v>653</v>
      </c>
      <c r="BG160" s="127">
        <v>1</v>
      </c>
      <c r="BH160" s="127" t="s">
        <v>653</v>
      </c>
      <c r="BI160" s="127" t="s">
        <v>653</v>
      </c>
      <c r="BJ160" s="127" t="s">
        <v>653</v>
      </c>
      <c r="BK160" s="127">
        <v>1</v>
      </c>
      <c r="BL160" s="127" t="s">
        <v>653</v>
      </c>
      <c r="BM160" s="127" t="s">
        <v>653</v>
      </c>
      <c r="BN160" s="127" t="s">
        <v>653</v>
      </c>
      <c r="BO160" s="127" t="s">
        <v>653</v>
      </c>
      <c r="BP160" s="127" t="s">
        <v>653</v>
      </c>
      <c r="BQ160" s="127">
        <v>1</v>
      </c>
      <c r="BR160" s="127" t="s">
        <v>653</v>
      </c>
      <c r="BS160" s="127" t="s">
        <v>653</v>
      </c>
      <c r="BT160" s="127" t="s">
        <v>653</v>
      </c>
      <c r="BU160" s="127">
        <v>1</v>
      </c>
      <c r="BV160" s="127" t="s">
        <v>653</v>
      </c>
      <c r="BW160" s="127" t="s">
        <v>653</v>
      </c>
      <c r="BX160" s="102" t="s">
        <v>653</v>
      </c>
      <c r="BY160" s="154"/>
    </row>
    <row r="161" spans="1:77" x14ac:dyDescent="0.15">
      <c r="A161" s="16"/>
      <c r="B161" s="17"/>
      <c r="C161" s="18"/>
      <c r="D161" s="18" t="s">
        <v>577</v>
      </c>
      <c r="E161" s="18">
        <v>247</v>
      </c>
      <c r="F161" s="175" t="s">
        <v>208</v>
      </c>
      <c r="G161" s="184">
        <v>8</v>
      </c>
      <c r="H161" s="99" t="s">
        <v>653</v>
      </c>
      <c r="I161" s="127" t="s">
        <v>653</v>
      </c>
      <c r="J161" s="127" t="s">
        <v>653</v>
      </c>
      <c r="K161" s="127" t="s">
        <v>653</v>
      </c>
      <c r="L161" s="127" t="s">
        <v>653</v>
      </c>
      <c r="M161" s="127" t="s">
        <v>653</v>
      </c>
      <c r="N161" s="127" t="s">
        <v>653</v>
      </c>
      <c r="O161" s="127" t="s">
        <v>653</v>
      </c>
      <c r="P161" s="127" t="s">
        <v>653</v>
      </c>
      <c r="Q161" s="127" t="s">
        <v>653</v>
      </c>
      <c r="R161" s="127" t="s">
        <v>653</v>
      </c>
      <c r="S161" s="127" t="s">
        <v>653</v>
      </c>
      <c r="T161" s="127" t="s">
        <v>653</v>
      </c>
      <c r="U161" s="127" t="s">
        <v>653</v>
      </c>
      <c r="V161" s="127" t="s">
        <v>653</v>
      </c>
      <c r="W161" s="127" t="s">
        <v>653</v>
      </c>
      <c r="X161" s="127" t="s">
        <v>653</v>
      </c>
      <c r="Y161" s="127" t="s">
        <v>653</v>
      </c>
      <c r="Z161" s="127">
        <v>1</v>
      </c>
      <c r="AA161" s="127">
        <v>4</v>
      </c>
      <c r="AB161" s="127" t="s">
        <v>653</v>
      </c>
      <c r="AC161" s="127" t="s">
        <v>653</v>
      </c>
      <c r="AD161" s="127">
        <v>2</v>
      </c>
      <c r="AE161" s="127" t="s">
        <v>653</v>
      </c>
      <c r="AF161" s="127" t="s">
        <v>653</v>
      </c>
      <c r="AG161" s="127" t="s">
        <v>653</v>
      </c>
      <c r="AH161" s="127" t="s">
        <v>653</v>
      </c>
      <c r="AI161" s="127" t="s">
        <v>653</v>
      </c>
      <c r="AJ161" s="127" t="s">
        <v>653</v>
      </c>
      <c r="AK161" s="127" t="s">
        <v>653</v>
      </c>
      <c r="AL161" s="127" t="s">
        <v>653</v>
      </c>
      <c r="AM161" s="127" t="s">
        <v>653</v>
      </c>
      <c r="AN161" s="127" t="s">
        <v>653</v>
      </c>
      <c r="AO161" s="127" t="s">
        <v>653</v>
      </c>
      <c r="AP161" s="127" t="s">
        <v>653</v>
      </c>
      <c r="AQ161" s="127" t="s">
        <v>653</v>
      </c>
      <c r="AR161" s="127" t="s">
        <v>653</v>
      </c>
      <c r="AS161" s="127" t="s">
        <v>653</v>
      </c>
      <c r="AT161" s="127" t="s">
        <v>653</v>
      </c>
      <c r="AU161" s="127" t="s">
        <v>653</v>
      </c>
      <c r="AV161" s="127" t="s">
        <v>653</v>
      </c>
      <c r="AW161" s="127" t="s">
        <v>653</v>
      </c>
      <c r="AX161" s="127" t="s">
        <v>653</v>
      </c>
      <c r="AY161" s="127">
        <v>1</v>
      </c>
      <c r="AZ161" s="127" t="s">
        <v>653</v>
      </c>
      <c r="BA161" s="127" t="s">
        <v>653</v>
      </c>
      <c r="BB161" s="127" t="s">
        <v>653</v>
      </c>
      <c r="BC161" s="127" t="s">
        <v>653</v>
      </c>
      <c r="BD161" s="127" t="s">
        <v>653</v>
      </c>
      <c r="BE161" s="127" t="s">
        <v>653</v>
      </c>
      <c r="BF161" s="127" t="s">
        <v>653</v>
      </c>
      <c r="BG161" s="127" t="s">
        <v>653</v>
      </c>
      <c r="BH161" s="127" t="s">
        <v>653</v>
      </c>
      <c r="BI161" s="127" t="s">
        <v>653</v>
      </c>
      <c r="BJ161" s="127" t="s">
        <v>653</v>
      </c>
      <c r="BK161" s="127" t="s">
        <v>653</v>
      </c>
      <c r="BL161" s="127" t="s">
        <v>653</v>
      </c>
      <c r="BM161" s="127" t="s">
        <v>653</v>
      </c>
      <c r="BN161" s="127" t="s">
        <v>653</v>
      </c>
      <c r="BO161" s="127" t="s">
        <v>653</v>
      </c>
      <c r="BP161" s="127" t="s">
        <v>653</v>
      </c>
      <c r="BQ161" s="127" t="s">
        <v>653</v>
      </c>
      <c r="BR161" s="127" t="s">
        <v>653</v>
      </c>
      <c r="BS161" s="127" t="s">
        <v>653</v>
      </c>
      <c r="BT161" s="127" t="s">
        <v>653</v>
      </c>
      <c r="BU161" s="127" t="s">
        <v>653</v>
      </c>
      <c r="BV161" s="127" t="s">
        <v>653</v>
      </c>
      <c r="BW161" s="127" t="s">
        <v>653</v>
      </c>
      <c r="BX161" s="102" t="s">
        <v>653</v>
      </c>
      <c r="BY161" s="154"/>
    </row>
    <row r="162" spans="1:77" x14ac:dyDescent="0.15">
      <c r="A162" s="16"/>
      <c r="B162" s="17"/>
      <c r="C162" s="18"/>
      <c r="D162" s="18" t="s">
        <v>577</v>
      </c>
      <c r="E162" s="18">
        <v>248</v>
      </c>
      <c r="F162" s="175" t="s">
        <v>209</v>
      </c>
      <c r="G162" s="184">
        <v>21</v>
      </c>
      <c r="H162" s="99" t="s">
        <v>653</v>
      </c>
      <c r="I162" s="127" t="s">
        <v>653</v>
      </c>
      <c r="J162" s="127" t="s">
        <v>653</v>
      </c>
      <c r="K162" s="127" t="s">
        <v>653</v>
      </c>
      <c r="L162" s="127" t="s">
        <v>653</v>
      </c>
      <c r="M162" s="127" t="s">
        <v>653</v>
      </c>
      <c r="N162" s="127" t="s">
        <v>653</v>
      </c>
      <c r="O162" s="127">
        <v>1</v>
      </c>
      <c r="P162" s="127" t="s">
        <v>653</v>
      </c>
      <c r="Q162" s="127" t="s">
        <v>653</v>
      </c>
      <c r="R162" s="127" t="s">
        <v>653</v>
      </c>
      <c r="S162" s="127" t="s">
        <v>653</v>
      </c>
      <c r="T162" s="127" t="s">
        <v>653</v>
      </c>
      <c r="U162" s="127" t="s">
        <v>653</v>
      </c>
      <c r="V162" s="127" t="s">
        <v>653</v>
      </c>
      <c r="W162" s="127" t="s">
        <v>653</v>
      </c>
      <c r="X162" s="127" t="s">
        <v>653</v>
      </c>
      <c r="Y162" s="127" t="s">
        <v>653</v>
      </c>
      <c r="Z162" s="127" t="s">
        <v>653</v>
      </c>
      <c r="AA162" s="127">
        <v>10</v>
      </c>
      <c r="AB162" s="127" t="s">
        <v>653</v>
      </c>
      <c r="AC162" s="127">
        <v>1</v>
      </c>
      <c r="AD162" s="127">
        <v>1</v>
      </c>
      <c r="AE162" s="127" t="s">
        <v>653</v>
      </c>
      <c r="AF162" s="127" t="s">
        <v>653</v>
      </c>
      <c r="AG162" s="127" t="s">
        <v>653</v>
      </c>
      <c r="AH162" s="127" t="s">
        <v>653</v>
      </c>
      <c r="AI162" s="127" t="s">
        <v>653</v>
      </c>
      <c r="AJ162" s="127" t="s">
        <v>653</v>
      </c>
      <c r="AK162" s="127" t="s">
        <v>653</v>
      </c>
      <c r="AL162" s="127" t="s">
        <v>653</v>
      </c>
      <c r="AM162" s="127" t="s">
        <v>653</v>
      </c>
      <c r="AN162" s="127" t="s">
        <v>653</v>
      </c>
      <c r="AO162" s="127" t="s">
        <v>653</v>
      </c>
      <c r="AP162" s="127" t="s">
        <v>653</v>
      </c>
      <c r="AQ162" s="127" t="s">
        <v>653</v>
      </c>
      <c r="AR162" s="127" t="s">
        <v>653</v>
      </c>
      <c r="AS162" s="127" t="s">
        <v>653</v>
      </c>
      <c r="AT162" s="127" t="s">
        <v>653</v>
      </c>
      <c r="AU162" s="127" t="s">
        <v>653</v>
      </c>
      <c r="AV162" s="127">
        <v>1</v>
      </c>
      <c r="AW162" s="127" t="s">
        <v>653</v>
      </c>
      <c r="AX162" s="127" t="s">
        <v>653</v>
      </c>
      <c r="AY162" s="127" t="s">
        <v>653</v>
      </c>
      <c r="AZ162" s="127">
        <v>2</v>
      </c>
      <c r="BA162" s="127" t="s">
        <v>653</v>
      </c>
      <c r="BB162" s="127">
        <v>2</v>
      </c>
      <c r="BC162" s="127" t="s">
        <v>653</v>
      </c>
      <c r="BD162" s="127" t="s">
        <v>653</v>
      </c>
      <c r="BE162" s="127" t="s">
        <v>653</v>
      </c>
      <c r="BF162" s="127" t="s">
        <v>653</v>
      </c>
      <c r="BG162" s="127">
        <v>1</v>
      </c>
      <c r="BH162" s="127" t="s">
        <v>653</v>
      </c>
      <c r="BI162" s="127" t="s">
        <v>653</v>
      </c>
      <c r="BJ162" s="127" t="s">
        <v>653</v>
      </c>
      <c r="BK162" s="127" t="s">
        <v>653</v>
      </c>
      <c r="BL162" s="127" t="s">
        <v>653</v>
      </c>
      <c r="BM162" s="127" t="s">
        <v>653</v>
      </c>
      <c r="BN162" s="127">
        <v>1</v>
      </c>
      <c r="BO162" s="127" t="s">
        <v>653</v>
      </c>
      <c r="BP162" s="127" t="s">
        <v>653</v>
      </c>
      <c r="BQ162" s="127" t="s">
        <v>653</v>
      </c>
      <c r="BR162" s="127" t="s">
        <v>653</v>
      </c>
      <c r="BS162" s="127">
        <v>1</v>
      </c>
      <c r="BT162" s="127" t="s">
        <v>653</v>
      </c>
      <c r="BU162" s="127" t="s">
        <v>653</v>
      </c>
      <c r="BV162" s="127" t="s">
        <v>653</v>
      </c>
      <c r="BW162" s="127" t="s">
        <v>653</v>
      </c>
      <c r="BX162" s="102" t="s">
        <v>653</v>
      </c>
      <c r="BY162" s="154"/>
    </row>
    <row r="163" spans="1:77" x14ac:dyDescent="0.15">
      <c r="A163" s="16"/>
      <c r="B163" s="17"/>
      <c r="C163" s="18"/>
      <c r="D163" s="18" t="s">
        <v>577</v>
      </c>
      <c r="E163" s="18">
        <v>249</v>
      </c>
      <c r="F163" s="175" t="s">
        <v>470</v>
      </c>
      <c r="G163" s="184">
        <v>25</v>
      </c>
      <c r="H163" s="99" t="s">
        <v>653</v>
      </c>
      <c r="I163" s="127" t="s">
        <v>653</v>
      </c>
      <c r="J163" s="127" t="s">
        <v>653</v>
      </c>
      <c r="K163" s="127" t="s">
        <v>653</v>
      </c>
      <c r="L163" s="127" t="s">
        <v>653</v>
      </c>
      <c r="M163" s="127" t="s">
        <v>653</v>
      </c>
      <c r="N163" s="127" t="s">
        <v>653</v>
      </c>
      <c r="O163" s="127" t="s">
        <v>653</v>
      </c>
      <c r="P163" s="127" t="s">
        <v>653</v>
      </c>
      <c r="Q163" s="127" t="s">
        <v>653</v>
      </c>
      <c r="R163" s="127" t="s">
        <v>653</v>
      </c>
      <c r="S163" s="127" t="s">
        <v>653</v>
      </c>
      <c r="T163" s="127" t="s">
        <v>653</v>
      </c>
      <c r="U163" s="127" t="s">
        <v>653</v>
      </c>
      <c r="V163" s="127" t="s">
        <v>653</v>
      </c>
      <c r="W163" s="127" t="s">
        <v>653</v>
      </c>
      <c r="X163" s="127" t="s">
        <v>653</v>
      </c>
      <c r="Y163" s="127">
        <v>1</v>
      </c>
      <c r="Z163" s="127" t="s">
        <v>653</v>
      </c>
      <c r="AA163" s="127">
        <v>9</v>
      </c>
      <c r="AB163" s="127" t="s">
        <v>653</v>
      </c>
      <c r="AC163" s="127">
        <v>2</v>
      </c>
      <c r="AD163" s="127" t="s">
        <v>653</v>
      </c>
      <c r="AE163" s="127" t="s">
        <v>653</v>
      </c>
      <c r="AF163" s="127" t="s">
        <v>653</v>
      </c>
      <c r="AG163" s="127" t="s">
        <v>653</v>
      </c>
      <c r="AH163" s="127" t="s">
        <v>653</v>
      </c>
      <c r="AI163" s="127">
        <v>1</v>
      </c>
      <c r="AJ163" s="127" t="s">
        <v>653</v>
      </c>
      <c r="AK163" s="127" t="s">
        <v>653</v>
      </c>
      <c r="AL163" s="127" t="s">
        <v>653</v>
      </c>
      <c r="AM163" s="127">
        <v>1</v>
      </c>
      <c r="AN163" s="127" t="s">
        <v>653</v>
      </c>
      <c r="AO163" s="127">
        <v>1</v>
      </c>
      <c r="AP163" s="127" t="s">
        <v>653</v>
      </c>
      <c r="AQ163" s="127" t="s">
        <v>653</v>
      </c>
      <c r="AR163" s="127" t="s">
        <v>653</v>
      </c>
      <c r="AS163" s="127" t="s">
        <v>653</v>
      </c>
      <c r="AT163" s="127" t="s">
        <v>653</v>
      </c>
      <c r="AU163" s="127" t="s">
        <v>653</v>
      </c>
      <c r="AV163" s="127" t="s">
        <v>653</v>
      </c>
      <c r="AW163" s="127">
        <v>1</v>
      </c>
      <c r="AX163" s="127" t="s">
        <v>653</v>
      </c>
      <c r="AY163" s="127" t="s">
        <v>653</v>
      </c>
      <c r="AZ163" s="127">
        <v>5</v>
      </c>
      <c r="BA163" s="127">
        <v>2</v>
      </c>
      <c r="BB163" s="127" t="s">
        <v>653</v>
      </c>
      <c r="BC163" s="127" t="s">
        <v>653</v>
      </c>
      <c r="BD163" s="127" t="s">
        <v>653</v>
      </c>
      <c r="BE163" s="127" t="s">
        <v>653</v>
      </c>
      <c r="BF163" s="127" t="s">
        <v>653</v>
      </c>
      <c r="BG163" s="127" t="s">
        <v>653</v>
      </c>
      <c r="BH163" s="127" t="s">
        <v>653</v>
      </c>
      <c r="BI163" s="127" t="s">
        <v>653</v>
      </c>
      <c r="BJ163" s="127" t="s">
        <v>653</v>
      </c>
      <c r="BK163" s="127" t="s">
        <v>653</v>
      </c>
      <c r="BL163" s="127" t="s">
        <v>653</v>
      </c>
      <c r="BM163" s="127" t="s">
        <v>653</v>
      </c>
      <c r="BN163" s="127">
        <v>1</v>
      </c>
      <c r="BO163" s="127" t="s">
        <v>653</v>
      </c>
      <c r="BP163" s="127" t="s">
        <v>653</v>
      </c>
      <c r="BQ163" s="127" t="s">
        <v>653</v>
      </c>
      <c r="BR163" s="127" t="s">
        <v>653</v>
      </c>
      <c r="BS163" s="127" t="s">
        <v>653</v>
      </c>
      <c r="BT163" s="127">
        <v>1</v>
      </c>
      <c r="BU163" s="127" t="s">
        <v>653</v>
      </c>
      <c r="BV163" s="127" t="s">
        <v>653</v>
      </c>
      <c r="BW163" s="127" t="s">
        <v>653</v>
      </c>
      <c r="BX163" s="102" t="s">
        <v>653</v>
      </c>
      <c r="BY163" s="154"/>
    </row>
    <row r="164" spans="1:77" x14ac:dyDescent="0.15">
      <c r="A164" s="12"/>
      <c r="B164" s="13"/>
      <c r="C164" s="14">
        <v>25</v>
      </c>
      <c r="D164" s="14" t="s">
        <v>517</v>
      </c>
      <c r="E164" s="14"/>
      <c r="F164" s="174"/>
      <c r="G164" s="183">
        <v>130</v>
      </c>
      <c r="H164" s="125" t="str">
        <f>IF('第１表（元）'!G164=0,"-",'第１表（元）'!G164)</f>
        <v>-</v>
      </c>
      <c r="I164" s="125">
        <f>IF('第１表（元）'!H164=0,"-",'第１表（元）'!H164)</f>
        <v>4</v>
      </c>
      <c r="J164" s="125" t="str">
        <f>IF('[1]第１表（元）'!I164=0,"-",'[1]第１表（元）'!I164)</f>
        <v>-</v>
      </c>
      <c r="K164" s="125">
        <f>IF('第１表（元）'!J164=0,"-",'第１表（元）'!J164)</f>
        <v>3</v>
      </c>
      <c r="L164" s="125">
        <f>IF('第１表（元）'!K164=0,"-",'第１表（元）'!K164)</f>
        <v>1</v>
      </c>
      <c r="M164" s="125" t="str">
        <f>IF('第１表（元）'!L164=0,"-",'第１表（元）'!L164)</f>
        <v>-</v>
      </c>
      <c r="N164" s="125">
        <f>IF('第１表（元）'!M164=0,"-",'第１表（元）'!M164)</f>
        <v>1</v>
      </c>
      <c r="O164" s="125">
        <f>IF('第１表（元）'!N164=0,"-",'第１表（元）'!N164)</f>
        <v>1</v>
      </c>
      <c r="P164" s="125" t="str">
        <f>IF('[1]第１表（元）'!O164=0,"-",'[1]第１表（元）'!O164)</f>
        <v>-</v>
      </c>
      <c r="Q164" s="125">
        <f>IF('第１表（元）'!P164=0,"-",'第１表（元）'!P164)</f>
        <v>1</v>
      </c>
      <c r="R164" s="125">
        <f>IF('第１表（元）'!Q164=0,"-",'第１表（元）'!Q164)</f>
        <v>3</v>
      </c>
      <c r="S164" s="125">
        <f>IF('第１表（元）'!R164=0,"-",'第１表（元）'!R164)</f>
        <v>1</v>
      </c>
      <c r="T164" s="125">
        <f>IF('第１表（元）'!S164=0,"-",'第１表（元）'!S164)</f>
        <v>1</v>
      </c>
      <c r="U164" s="125" t="str">
        <f>IF('第１表（元）'!T164=0,"-",'第１表（元）'!T164)</f>
        <v>-</v>
      </c>
      <c r="V164" s="125" t="str">
        <f>IF('第１表（元）'!U164=0,"-",'第１表（元）'!U164)</f>
        <v>-</v>
      </c>
      <c r="W164" s="125" t="str">
        <f>IF('第１表（元）'!V164=0,"-",'第１表（元）'!V164)</f>
        <v>-</v>
      </c>
      <c r="X164" s="125">
        <f>IF('第１表（元）'!W164=0,"-",'第１表（元）'!W164)</f>
        <v>4</v>
      </c>
      <c r="Y164" s="125">
        <f>IF('第１表（元）'!X164=0,"-",'第１表（元）'!X164)</f>
        <v>1</v>
      </c>
      <c r="Z164" s="125">
        <f>IF('第１表（元）'!Y164=0,"-",'第１表（元）'!Y164)</f>
        <v>4</v>
      </c>
      <c r="AA164" s="125">
        <f>IF('第１表（元）'!Z164=0,"-",'第１表（元）'!Z164)</f>
        <v>12</v>
      </c>
      <c r="AB164" s="125" t="str">
        <f>IF('第１表（元）'!AA164=0,"-",'第１表（元）'!AA164)</f>
        <v>-</v>
      </c>
      <c r="AC164" s="125" t="str">
        <f>IF('第１表（元）'!AB164=0,"-",'第１表（元）'!AB164)</f>
        <v>-</v>
      </c>
      <c r="AD164" s="125">
        <f>IF('第１表（元）'!AC164=0,"-",'第１表（元）'!AC164)</f>
        <v>6</v>
      </c>
      <c r="AE164" s="125">
        <f>IF('第１表（元）'!AD164=0,"-",'第１表（元）'!AD164)</f>
        <v>4</v>
      </c>
      <c r="AF164" s="125">
        <f>IF('第１表（元）'!AE164=0,"-",'第１表（元）'!AE164)</f>
        <v>3</v>
      </c>
      <c r="AG164" s="125" t="str">
        <f>IF('第１表（元）'!AF164=0,"-",'第１表（元）'!AF164)</f>
        <v>-</v>
      </c>
      <c r="AH164" s="125">
        <f>IF('第１表（元）'!AG164=0,"-",'第１表（元）'!AG164)</f>
        <v>4</v>
      </c>
      <c r="AI164" s="125">
        <f>IF('第１表（元）'!AH164=0,"-",'第１表（元）'!AH164)</f>
        <v>3</v>
      </c>
      <c r="AJ164" s="125" t="str">
        <f>IF('第１表（元）'!AI164=0,"-",'第１表（元）'!AI164)</f>
        <v>-</v>
      </c>
      <c r="AK164" s="125">
        <f>IF('第１表（元）'!AJ164=0,"-",'第１表（元）'!AJ164)</f>
        <v>6</v>
      </c>
      <c r="AL164" s="125" t="str">
        <f>IF('第１表（元）'!AK164=0,"-",'第１表（元）'!AK164)</f>
        <v>-</v>
      </c>
      <c r="AM164" s="125">
        <f>IF('第１表（元）'!AL164=0,"-",'第１表（元）'!AL164)</f>
        <v>1</v>
      </c>
      <c r="AN164" s="125">
        <f>IF('第１表（元）'!AM164=0,"-",'第１表（元）'!AM164)</f>
        <v>5</v>
      </c>
      <c r="AO164" s="125">
        <f>IF('第１表（元）'!AN164=0,"-",'第１表（元）'!AN164)</f>
        <v>1</v>
      </c>
      <c r="AP164" s="125" t="str">
        <f>IF('第１表（元）'!AO164=0,"-",'第１表（元）'!AO164)</f>
        <v>-</v>
      </c>
      <c r="AQ164" s="125" t="str">
        <f>IF('第１表（元）'!AP164=0,"-",'第１表（元）'!AP164)</f>
        <v>-</v>
      </c>
      <c r="AR164" s="125">
        <f>IF('第１表（元）'!AQ164=0,"-",'第１表（元）'!AQ164)</f>
        <v>1</v>
      </c>
      <c r="AS164" s="125" t="str">
        <f>IF('第１表（元）'!AR164=0,"-",'第１表（元）'!AR164)</f>
        <v>-</v>
      </c>
      <c r="AT164" s="125">
        <f>IF('第１表（元）'!AS164=0,"-",'第１表（元）'!AS164)</f>
        <v>1</v>
      </c>
      <c r="AU164" s="125" t="str">
        <f>IF('第１表（元）'!AT164=0,"-",'第１表（元）'!AT164)</f>
        <v>-</v>
      </c>
      <c r="AV164" s="125">
        <f>IF('第１表（元）'!AU164=0,"-",'第１表（元）'!AU164)</f>
        <v>8</v>
      </c>
      <c r="AW164" s="125">
        <f>IF('第１表（元）'!AV164=0,"-",'第１表（元）'!AV164)</f>
        <v>1</v>
      </c>
      <c r="AX164" s="125">
        <f>IF('第１表（元）'!AW164=0,"-",'第１表（元）'!AW164)</f>
        <v>2</v>
      </c>
      <c r="AY164" s="125">
        <f>IF('第１表（元）'!AX164=0,"-",'第１表（元）'!AX164)</f>
        <v>1</v>
      </c>
      <c r="AZ164" s="125">
        <f>IF('第１表（元）'!AY164=0,"-",'第１表（元）'!AY164)</f>
        <v>9</v>
      </c>
      <c r="BA164" s="125">
        <f>IF('第１表（元）'!AZ164=0,"-",'第１表（元）'!AZ164)</f>
        <v>5</v>
      </c>
      <c r="BB164" s="125">
        <f>IF('第１表（元）'!BA164=0,"-",'第１表（元）'!BA164)</f>
        <v>6</v>
      </c>
      <c r="BC164" s="125">
        <f>IF('第１表（元）'!BB164=0,"-",'第１表（元）'!BB164)</f>
        <v>4</v>
      </c>
      <c r="BD164" s="125">
        <f>IF('第１表（元）'!BC164=0,"-",'第１表（元）'!BC164)</f>
        <v>3</v>
      </c>
      <c r="BE164" s="125">
        <f>IF('第１表（元）'!BD164=0,"-",'第１表（元）'!BD164)</f>
        <v>4</v>
      </c>
      <c r="BF164" s="125" t="str">
        <f>IF('第１表（元）'!BE164=0,"-",'第１表（元）'!BE164)</f>
        <v>-</v>
      </c>
      <c r="BG164" s="125">
        <f>IF('第１表（元）'!BF164=0,"-",'第１表（元）'!BF164)</f>
        <v>3</v>
      </c>
      <c r="BH164" s="125" t="str">
        <f>IF('第１表（元）'!BG164=0,"-",'第１表（元）'!BG164)</f>
        <v>-</v>
      </c>
      <c r="BI164" s="125">
        <f>IF('第１表（元）'!BH164=0,"-",'第１表（元）'!BH164)</f>
        <v>1</v>
      </c>
      <c r="BJ164" s="125" t="str">
        <f>IF('第１表（元）'!BI164=0,"-",'第１表（元）'!BI164)</f>
        <v>-</v>
      </c>
      <c r="BK164" s="125">
        <f>IF('第１表（元）'!BJ164=0,"-",'第１表（元）'!BJ164)</f>
        <v>1</v>
      </c>
      <c r="BL164" s="125" t="str">
        <f>IF('第１表（元）'!BK164=0,"-",'第１表（元）'!BK164)</f>
        <v>-</v>
      </c>
      <c r="BM164" s="125">
        <f>IF('第１表（元）'!BL164=0,"-",'第１表（元）'!BL164)</f>
        <v>1</v>
      </c>
      <c r="BN164" s="125" t="str">
        <f>IF('第１表（元）'!BM164=0,"-",'第１表（元）'!BM164)</f>
        <v>-</v>
      </c>
      <c r="BO164" s="125">
        <f>IF('第１表（元）'!BN164=0,"-",'第１表（元）'!BN164)</f>
        <v>1</v>
      </c>
      <c r="BP164" s="125" t="str">
        <f>IF('第１表（元）'!BO164=0,"-",'第１表（元）'!BO164)</f>
        <v>-</v>
      </c>
      <c r="BQ164" s="125" t="str">
        <f>IF('第１表（元）'!BP164=0,"-",'第１表（元）'!BP164)</f>
        <v>-</v>
      </c>
      <c r="BR164" s="125">
        <f>IF('第１表（元）'!BQ164=0,"-",'第１表（元）'!BQ164)</f>
        <v>2</v>
      </c>
      <c r="BS164" s="125" t="str">
        <f>IF('第１表（元）'!BR164=0,"-",'第１表（元）'!BR164)</f>
        <v>-</v>
      </c>
      <c r="BT164" s="125">
        <f>IF('第１表（元）'!BS164=0,"-",'第１表（元）'!BS164)</f>
        <v>2</v>
      </c>
      <c r="BU164" s="125">
        <f>IF('第１表（元）'!BT164=0,"-",'第１表（元）'!BT164)</f>
        <v>3</v>
      </c>
      <c r="BV164" s="125" t="str">
        <f>IF('第１表（元）'!BU164=0,"-",'第１表（元）'!BU164)</f>
        <v>-</v>
      </c>
      <c r="BW164" s="125">
        <f>IF('第１表（元）'!BV164=0,"-",'第１表（元）'!BV164)</f>
        <v>1</v>
      </c>
      <c r="BX164" s="126" t="str">
        <f>IF('第１表（元）'!BW164=0,"-",'第１表（元）'!BW164)</f>
        <v>-</v>
      </c>
      <c r="BY164" s="154"/>
    </row>
    <row r="165" spans="1:77" x14ac:dyDescent="0.15">
      <c r="A165" s="16"/>
      <c r="B165" s="17"/>
      <c r="C165" s="18"/>
      <c r="D165" s="18" t="s">
        <v>577</v>
      </c>
      <c r="E165" s="18">
        <v>250</v>
      </c>
      <c r="F165" s="175" t="s">
        <v>113</v>
      </c>
      <c r="G165" s="184">
        <v>1</v>
      </c>
      <c r="H165" s="99" t="s">
        <v>653</v>
      </c>
      <c r="I165" s="127" t="s">
        <v>653</v>
      </c>
      <c r="J165" s="127" t="s">
        <v>653</v>
      </c>
      <c r="K165" s="127" t="s">
        <v>653</v>
      </c>
      <c r="L165" s="127" t="s">
        <v>653</v>
      </c>
      <c r="M165" s="127" t="s">
        <v>653</v>
      </c>
      <c r="N165" s="127" t="s">
        <v>653</v>
      </c>
      <c r="O165" s="127" t="s">
        <v>653</v>
      </c>
      <c r="P165" s="127" t="s">
        <v>653</v>
      </c>
      <c r="Q165" s="127" t="s">
        <v>653</v>
      </c>
      <c r="R165" s="127" t="s">
        <v>653</v>
      </c>
      <c r="S165" s="127" t="s">
        <v>653</v>
      </c>
      <c r="T165" s="127" t="s">
        <v>653</v>
      </c>
      <c r="U165" s="127" t="s">
        <v>653</v>
      </c>
      <c r="V165" s="127" t="s">
        <v>653</v>
      </c>
      <c r="W165" s="127" t="s">
        <v>653</v>
      </c>
      <c r="X165" s="127" t="s">
        <v>653</v>
      </c>
      <c r="Y165" s="127" t="s">
        <v>653</v>
      </c>
      <c r="Z165" s="127" t="s">
        <v>653</v>
      </c>
      <c r="AA165" s="127" t="s">
        <v>653</v>
      </c>
      <c r="AB165" s="127" t="s">
        <v>653</v>
      </c>
      <c r="AC165" s="127" t="s">
        <v>653</v>
      </c>
      <c r="AD165" s="127" t="s">
        <v>653</v>
      </c>
      <c r="AE165" s="127" t="s">
        <v>653</v>
      </c>
      <c r="AF165" s="127" t="s">
        <v>653</v>
      </c>
      <c r="AG165" s="127" t="s">
        <v>653</v>
      </c>
      <c r="AH165" s="127" t="s">
        <v>653</v>
      </c>
      <c r="AI165" s="127" t="s">
        <v>653</v>
      </c>
      <c r="AJ165" s="127" t="s">
        <v>653</v>
      </c>
      <c r="AK165" s="127" t="s">
        <v>653</v>
      </c>
      <c r="AL165" s="127" t="s">
        <v>653</v>
      </c>
      <c r="AM165" s="127" t="s">
        <v>653</v>
      </c>
      <c r="AN165" s="127">
        <v>1</v>
      </c>
      <c r="AO165" s="127" t="s">
        <v>653</v>
      </c>
      <c r="AP165" s="127" t="s">
        <v>653</v>
      </c>
      <c r="AQ165" s="127" t="s">
        <v>653</v>
      </c>
      <c r="AR165" s="127" t="s">
        <v>653</v>
      </c>
      <c r="AS165" s="127" t="s">
        <v>653</v>
      </c>
      <c r="AT165" s="127" t="s">
        <v>653</v>
      </c>
      <c r="AU165" s="127" t="s">
        <v>653</v>
      </c>
      <c r="AV165" s="127" t="s">
        <v>653</v>
      </c>
      <c r="AW165" s="127" t="s">
        <v>653</v>
      </c>
      <c r="AX165" s="127" t="s">
        <v>653</v>
      </c>
      <c r="AY165" s="127" t="s">
        <v>653</v>
      </c>
      <c r="AZ165" s="127" t="s">
        <v>653</v>
      </c>
      <c r="BA165" s="127" t="s">
        <v>653</v>
      </c>
      <c r="BB165" s="127" t="s">
        <v>653</v>
      </c>
      <c r="BC165" s="127" t="s">
        <v>653</v>
      </c>
      <c r="BD165" s="127" t="s">
        <v>653</v>
      </c>
      <c r="BE165" s="127" t="s">
        <v>653</v>
      </c>
      <c r="BF165" s="127" t="s">
        <v>653</v>
      </c>
      <c r="BG165" s="127" t="s">
        <v>653</v>
      </c>
      <c r="BH165" s="127" t="s">
        <v>653</v>
      </c>
      <c r="BI165" s="127" t="s">
        <v>653</v>
      </c>
      <c r="BJ165" s="127" t="s">
        <v>653</v>
      </c>
      <c r="BK165" s="127" t="s">
        <v>653</v>
      </c>
      <c r="BL165" s="127" t="s">
        <v>653</v>
      </c>
      <c r="BM165" s="127" t="s">
        <v>653</v>
      </c>
      <c r="BN165" s="127" t="s">
        <v>653</v>
      </c>
      <c r="BO165" s="127" t="s">
        <v>653</v>
      </c>
      <c r="BP165" s="127" t="s">
        <v>653</v>
      </c>
      <c r="BQ165" s="127" t="s">
        <v>653</v>
      </c>
      <c r="BR165" s="127" t="s">
        <v>653</v>
      </c>
      <c r="BS165" s="127" t="s">
        <v>653</v>
      </c>
      <c r="BT165" s="127" t="s">
        <v>653</v>
      </c>
      <c r="BU165" s="127" t="s">
        <v>653</v>
      </c>
      <c r="BV165" s="127" t="s">
        <v>653</v>
      </c>
      <c r="BW165" s="127" t="s">
        <v>653</v>
      </c>
      <c r="BX165" s="102" t="s">
        <v>653</v>
      </c>
      <c r="BY165" s="154"/>
    </row>
    <row r="166" spans="1:77" x14ac:dyDescent="0.15">
      <c r="A166" s="16"/>
      <c r="B166" s="17"/>
      <c r="C166" s="18"/>
      <c r="D166" s="18" t="s">
        <v>577</v>
      </c>
      <c r="E166" s="18">
        <v>251</v>
      </c>
      <c r="F166" s="175" t="s">
        <v>210</v>
      </c>
      <c r="G166" s="184">
        <v>19</v>
      </c>
      <c r="H166" s="99" t="s">
        <v>653</v>
      </c>
      <c r="I166" s="127" t="s">
        <v>653</v>
      </c>
      <c r="J166" s="127" t="s">
        <v>653</v>
      </c>
      <c r="K166" s="127" t="s">
        <v>653</v>
      </c>
      <c r="L166" s="127" t="s">
        <v>653</v>
      </c>
      <c r="M166" s="127" t="s">
        <v>653</v>
      </c>
      <c r="N166" s="127" t="s">
        <v>653</v>
      </c>
      <c r="O166" s="127">
        <v>1</v>
      </c>
      <c r="P166" s="127" t="s">
        <v>653</v>
      </c>
      <c r="Q166" s="127" t="s">
        <v>653</v>
      </c>
      <c r="R166" s="127" t="s">
        <v>653</v>
      </c>
      <c r="S166" s="127" t="s">
        <v>653</v>
      </c>
      <c r="T166" s="127" t="s">
        <v>653</v>
      </c>
      <c r="U166" s="127" t="s">
        <v>653</v>
      </c>
      <c r="V166" s="127" t="s">
        <v>653</v>
      </c>
      <c r="W166" s="127" t="s">
        <v>653</v>
      </c>
      <c r="X166" s="127">
        <v>1</v>
      </c>
      <c r="Y166" s="127" t="s">
        <v>653</v>
      </c>
      <c r="Z166" s="127" t="s">
        <v>653</v>
      </c>
      <c r="AA166" s="127">
        <v>3</v>
      </c>
      <c r="AB166" s="127" t="s">
        <v>653</v>
      </c>
      <c r="AC166" s="127" t="s">
        <v>653</v>
      </c>
      <c r="AD166" s="127" t="s">
        <v>653</v>
      </c>
      <c r="AE166" s="127" t="s">
        <v>653</v>
      </c>
      <c r="AF166" s="127" t="s">
        <v>653</v>
      </c>
      <c r="AG166" s="127" t="s">
        <v>653</v>
      </c>
      <c r="AH166" s="127" t="s">
        <v>653</v>
      </c>
      <c r="AI166" s="127" t="s">
        <v>653</v>
      </c>
      <c r="AJ166" s="127" t="s">
        <v>653</v>
      </c>
      <c r="AK166" s="127" t="s">
        <v>653</v>
      </c>
      <c r="AL166" s="127" t="s">
        <v>653</v>
      </c>
      <c r="AM166" s="127" t="s">
        <v>653</v>
      </c>
      <c r="AN166" s="127" t="s">
        <v>653</v>
      </c>
      <c r="AO166" s="127" t="s">
        <v>653</v>
      </c>
      <c r="AP166" s="127" t="s">
        <v>653</v>
      </c>
      <c r="AQ166" s="127" t="s">
        <v>653</v>
      </c>
      <c r="AR166" s="127" t="s">
        <v>653</v>
      </c>
      <c r="AS166" s="127" t="s">
        <v>653</v>
      </c>
      <c r="AT166" s="127" t="s">
        <v>653</v>
      </c>
      <c r="AU166" s="127" t="s">
        <v>653</v>
      </c>
      <c r="AV166" s="127">
        <v>1</v>
      </c>
      <c r="AW166" s="127" t="s">
        <v>653</v>
      </c>
      <c r="AX166" s="127" t="s">
        <v>653</v>
      </c>
      <c r="AY166" s="127">
        <v>1</v>
      </c>
      <c r="AZ166" s="127">
        <v>5</v>
      </c>
      <c r="BA166" s="127" t="s">
        <v>653</v>
      </c>
      <c r="BB166" s="127">
        <v>1</v>
      </c>
      <c r="BC166" s="127" t="s">
        <v>653</v>
      </c>
      <c r="BD166" s="127">
        <v>2</v>
      </c>
      <c r="BE166" s="127" t="s">
        <v>653</v>
      </c>
      <c r="BF166" s="127" t="s">
        <v>653</v>
      </c>
      <c r="BG166" s="127">
        <v>1</v>
      </c>
      <c r="BH166" s="127" t="s">
        <v>653</v>
      </c>
      <c r="BI166" s="127">
        <v>1</v>
      </c>
      <c r="BJ166" s="127" t="s">
        <v>653</v>
      </c>
      <c r="BK166" s="127">
        <v>1</v>
      </c>
      <c r="BL166" s="127" t="s">
        <v>653</v>
      </c>
      <c r="BM166" s="127" t="s">
        <v>653</v>
      </c>
      <c r="BN166" s="127" t="s">
        <v>653</v>
      </c>
      <c r="BO166" s="127" t="s">
        <v>653</v>
      </c>
      <c r="BP166" s="127" t="s">
        <v>653</v>
      </c>
      <c r="BQ166" s="127" t="s">
        <v>653</v>
      </c>
      <c r="BR166" s="127" t="s">
        <v>653</v>
      </c>
      <c r="BS166" s="127" t="s">
        <v>653</v>
      </c>
      <c r="BT166" s="127" t="s">
        <v>653</v>
      </c>
      <c r="BU166" s="127" t="s">
        <v>653</v>
      </c>
      <c r="BV166" s="127" t="s">
        <v>653</v>
      </c>
      <c r="BW166" s="127">
        <v>1</v>
      </c>
      <c r="BX166" s="102" t="s">
        <v>653</v>
      </c>
      <c r="BY166" s="154"/>
    </row>
    <row r="167" spans="1:77" x14ac:dyDescent="0.15">
      <c r="A167" s="16"/>
      <c r="B167" s="17"/>
      <c r="C167" s="18"/>
      <c r="D167" s="18" t="s">
        <v>577</v>
      </c>
      <c r="E167" s="18">
        <v>252</v>
      </c>
      <c r="F167" s="175" t="s">
        <v>211</v>
      </c>
      <c r="G167" s="184">
        <v>15</v>
      </c>
      <c r="H167" s="99" t="s">
        <v>653</v>
      </c>
      <c r="I167" s="127" t="s">
        <v>653</v>
      </c>
      <c r="J167" s="127" t="s">
        <v>653</v>
      </c>
      <c r="K167" s="127" t="s">
        <v>653</v>
      </c>
      <c r="L167" s="127" t="s">
        <v>653</v>
      </c>
      <c r="M167" s="127" t="s">
        <v>653</v>
      </c>
      <c r="N167" s="127" t="s">
        <v>653</v>
      </c>
      <c r="O167" s="127" t="s">
        <v>653</v>
      </c>
      <c r="P167" s="127" t="s">
        <v>653</v>
      </c>
      <c r="Q167" s="127" t="s">
        <v>653</v>
      </c>
      <c r="R167" s="127" t="s">
        <v>653</v>
      </c>
      <c r="S167" s="127" t="s">
        <v>653</v>
      </c>
      <c r="T167" s="127" t="s">
        <v>653</v>
      </c>
      <c r="U167" s="127" t="s">
        <v>653</v>
      </c>
      <c r="V167" s="127" t="s">
        <v>653</v>
      </c>
      <c r="W167" s="127" t="s">
        <v>653</v>
      </c>
      <c r="X167" s="127">
        <v>1</v>
      </c>
      <c r="Y167" s="127" t="s">
        <v>653</v>
      </c>
      <c r="Z167" s="127">
        <v>1</v>
      </c>
      <c r="AA167" s="127">
        <v>1</v>
      </c>
      <c r="AB167" s="127" t="s">
        <v>653</v>
      </c>
      <c r="AC167" s="127" t="s">
        <v>653</v>
      </c>
      <c r="AD167" s="127" t="s">
        <v>653</v>
      </c>
      <c r="AE167" s="127">
        <v>1</v>
      </c>
      <c r="AF167" s="127" t="s">
        <v>653</v>
      </c>
      <c r="AG167" s="127" t="s">
        <v>653</v>
      </c>
      <c r="AH167" s="127" t="s">
        <v>653</v>
      </c>
      <c r="AI167" s="127" t="s">
        <v>653</v>
      </c>
      <c r="AJ167" s="127" t="s">
        <v>653</v>
      </c>
      <c r="AK167" s="127">
        <v>2</v>
      </c>
      <c r="AL167" s="127" t="s">
        <v>653</v>
      </c>
      <c r="AM167" s="127">
        <v>1</v>
      </c>
      <c r="AN167" s="127">
        <v>1</v>
      </c>
      <c r="AO167" s="127" t="s">
        <v>653</v>
      </c>
      <c r="AP167" s="127" t="s">
        <v>653</v>
      </c>
      <c r="AQ167" s="127" t="s">
        <v>653</v>
      </c>
      <c r="AR167" s="127" t="s">
        <v>653</v>
      </c>
      <c r="AS167" s="127" t="s">
        <v>653</v>
      </c>
      <c r="AT167" s="127" t="s">
        <v>653</v>
      </c>
      <c r="AU167" s="127" t="s">
        <v>653</v>
      </c>
      <c r="AV167" s="127">
        <v>1</v>
      </c>
      <c r="AW167" s="127" t="s">
        <v>653</v>
      </c>
      <c r="AX167" s="127">
        <v>1</v>
      </c>
      <c r="AY167" s="127" t="s">
        <v>653</v>
      </c>
      <c r="AZ167" s="127">
        <v>1</v>
      </c>
      <c r="BA167" s="127" t="s">
        <v>653</v>
      </c>
      <c r="BB167" s="127" t="s">
        <v>653</v>
      </c>
      <c r="BC167" s="127">
        <v>2</v>
      </c>
      <c r="BD167" s="127" t="s">
        <v>653</v>
      </c>
      <c r="BE167" s="127" t="s">
        <v>653</v>
      </c>
      <c r="BF167" s="127" t="s">
        <v>653</v>
      </c>
      <c r="BG167" s="127" t="s">
        <v>653</v>
      </c>
      <c r="BH167" s="127" t="s">
        <v>653</v>
      </c>
      <c r="BI167" s="127" t="s">
        <v>653</v>
      </c>
      <c r="BJ167" s="127" t="s">
        <v>653</v>
      </c>
      <c r="BK167" s="127" t="s">
        <v>653</v>
      </c>
      <c r="BL167" s="127" t="s">
        <v>653</v>
      </c>
      <c r="BM167" s="127" t="s">
        <v>653</v>
      </c>
      <c r="BN167" s="127" t="s">
        <v>653</v>
      </c>
      <c r="BO167" s="127" t="s">
        <v>653</v>
      </c>
      <c r="BP167" s="127" t="s">
        <v>653</v>
      </c>
      <c r="BQ167" s="127" t="s">
        <v>653</v>
      </c>
      <c r="BR167" s="127" t="s">
        <v>653</v>
      </c>
      <c r="BS167" s="127" t="s">
        <v>653</v>
      </c>
      <c r="BT167" s="127" t="s">
        <v>653</v>
      </c>
      <c r="BU167" s="127">
        <v>2</v>
      </c>
      <c r="BV167" s="127" t="s">
        <v>653</v>
      </c>
      <c r="BW167" s="127" t="s">
        <v>653</v>
      </c>
      <c r="BX167" s="102" t="s">
        <v>653</v>
      </c>
      <c r="BY167" s="154"/>
    </row>
    <row r="168" spans="1:77" x14ac:dyDescent="0.15">
      <c r="A168" s="16"/>
      <c r="B168" s="17"/>
      <c r="C168" s="18"/>
      <c r="D168" s="18" t="s">
        <v>577</v>
      </c>
      <c r="E168" s="18">
        <v>253</v>
      </c>
      <c r="F168" s="175" t="s">
        <v>212</v>
      </c>
      <c r="G168" s="184">
        <v>33</v>
      </c>
      <c r="H168" s="99" t="s">
        <v>653</v>
      </c>
      <c r="I168" s="127">
        <v>1</v>
      </c>
      <c r="J168" s="127" t="s">
        <v>653</v>
      </c>
      <c r="K168" s="127">
        <v>1</v>
      </c>
      <c r="L168" s="127" t="s">
        <v>653</v>
      </c>
      <c r="M168" s="127" t="s">
        <v>653</v>
      </c>
      <c r="N168" s="127">
        <v>1</v>
      </c>
      <c r="O168" s="127" t="s">
        <v>653</v>
      </c>
      <c r="P168" s="127" t="s">
        <v>653</v>
      </c>
      <c r="Q168" s="127">
        <v>1</v>
      </c>
      <c r="R168" s="127">
        <v>2</v>
      </c>
      <c r="S168" s="127" t="s">
        <v>653</v>
      </c>
      <c r="T168" s="127" t="s">
        <v>653</v>
      </c>
      <c r="U168" s="127" t="s">
        <v>653</v>
      </c>
      <c r="V168" s="127" t="s">
        <v>653</v>
      </c>
      <c r="W168" s="127" t="s">
        <v>653</v>
      </c>
      <c r="X168" s="127" t="s">
        <v>653</v>
      </c>
      <c r="Y168" s="127" t="s">
        <v>653</v>
      </c>
      <c r="Z168" s="127" t="s">
        <v>653</v>
      </c>
      <c r="AA168" s="127">
        <v>2</v>
      </c>
      <c r="AB168" s="127" t="s">
        <v>653</v>
      </c>
      <c r="AC168" s="127" t="s">
        <v>653</v>
      </c>
      <c r="AD168" s="127">
        <v>1</v>
      </c>
      <c r="AE168" s="127">
        <v>1</v>
      </c>
      <c r="AF168" s="127">
        <v>2</v>
      </c>
      <c r="AG168" s="127" t="s">
        <v>653</v>
      </c>
      <c r="AH168" s="127">
        <v>2</v>
      </c>
      <c r="AI168" s="127" t="s">
        <v>653</v>
      </c>
      <c r="AJ168" s="127" t="s">
        <v>653</v>
      </c>
      <c r="AK168" s="127" t="s">
        <v>653</v>
      </c>
      <c r="AL168" s="127" t="s">
        <v>653</v>
      </c>
      <c r="AM168" s="127" t="s">
        <v>653</v>
      </c>
      <c r="AN168" s="127">
        <v>2</v>
      </c>
      <c r="AO168" s="127">
        <v>1</v>
      </c>
      <c r="AP168" s="127" t="s">
        <v>653</v>
      </c>
      <c r="AQ168" s="127" t="s">
        <v>653</v>
      </c>
      <c r="AR168" s="127">
        <v>1</v>
      </c>
      <c r="AS168" s="127" t="s">
        <v>653</v>
      </c>
      <c r="AT168" s="127" t="s">
        <v>653</v>
      </c>
      <c r="AU168" s="127" t="s">
        <v>653</v>
      </c>
      <c r="AV168" s="127">
        <v>1</v>
      </c>
      <c r="AW168" s="127" t="s">
        <v>653</v>
      </c>
      <c r="AX168" s="127">
        <v>1</v>
      </c>
      <c r="AY168" s="127" t="s">
        <v>653</v>
      </c>
      <c r="AZ168" s="127">
        <v>2</v>
      </c>
      <c r="BA168" s="127">
        <v>2</v>
      </c>
      <c r="BB168" s="127">
        <v>2</v>
      </c>
      <c r="BC168" s="127">
        <v>1</v>
      </c>
      <c r="BD168" s="127">
        <v>1</v>
      </c>
      <c r="BE168" s="127">
        <v>1</v>
      </c>
      <c r="BF168" s="127" t="s">
        <v>653</v>
      </c>
      <c r="BG168" s="127">
        <v>2</v>
      </c>
      <c r="BH168" s="127" t="s">
        <v>653</v>
      </c>
      <c r="BI168" s="127" t="s">
        <v>653</v>
      </c>
      <c r="BJ168" s="127" t="s">
        <v>653</v>
      </c>
      <c r="BK168" s="127" t="s">
        <v>653</v>
      </c>
      <c r="BL168" s="127" t="s">
        <v>653</v>
      </c>
      <c r="BM168" s="127" t="s">
        <v>653</v>
      </c>
      <c r="BN168" s="127" t="s">
        <v>653</v>
      </c>
      <c r="BO168" s="127" t="s">
        <v>653</v>
      </c>
      <c r="BP168" s="127" t="s">
        <v>653</v>
      </c>
      <c r="BQ168" s="127" t="s">
        <v>653</v>
      </c>
      <c r="BR168" s="127" t="s">
        <v>653</v>
      </c>
      <c r="BS168" s="127" t="s">
        <v>653</v>
      </c>
      <c r="BT168" s="127">
        <v>2</v>
      </c>
      <c r="BU168" s="127" t="s">
        <v>653</v>
      </c>
      <c r="BV168" s="127" t="s">
        <v>653</v>
      </c>
      <c r="BW168" s="127" t="s">
        <v>653</v>
      </c>
      <c r="BX168" s="102" t="s">
        <v>653</v>
      </c>
      <c r="BY168" s="154"/>
    </row>
    <row r="169" spans="1:77" x14ac:dyDescent="0.15">
      <c r="A169" s="16"/>
      <c r="B169" s="17"/>
      <c r="C169" s="18"/>
      <c r="D169" s="18" t="s">
        <v>577</v>
      </c>
      <c r="E169" s="18">
        <v>259</v>
      </c>
      <c r="F169" s="175" t="s">
        <v>213</v>
      </c>
      <c r="G169" s="184">
        <v>62</v>
      </c>
      <c r="H169" s="99" t="s">
        <v>653</v>
      </c>
      <c r="I169" s="127">
        <v>3</v>
      </c>
      <c r="J169" s="127" t="s">
        <v>653</v>
      </c>
      <c r="K169" s="127">
        <v>2</v>
      </c>
      <c r="L169" s="127">
        <v>1</v>
      </c>
      <c r="M169" s="127" t="s">
        <v>653</v>
      </c>
      <c r="N169" s="127" t="s">
        <v>653</v>
      </c>
      <c r="O169" s="127" t="s">
        <v>653</v>
      </c>
      <c r="P169" s="127" t="s">
        <v>653</v>
      </c>
      <c r="Q169" s="127" t="s">
        <v>653</v>
      </c>
      <c r="R169" s="127">
        <v>1</v>
      </c>
      <c r="S169" s="127">
        <v>1</v>
      </c>
      <c r="T169" s="127">
        <v>1</v>
      </c>
      <c r="U169" s="127" t="s">
        <v>653</v>
      </c>
      <c r="V169" s="127" t="s">
        <v>653</v>
      </c>
      <c r="W169" s="127" t="s">
        <v>653</v>
      </c>
      <c r="X169" s="127">
        <v>2</v>
      </c>
      <c r="Y169" s="127">
        <v>1</v>
      </c>
      <c r="Z169" s="127">
        <v>3</v>
      </c>
      <c r="AA169" s="127">
        <v>6</v>
      </c>
      <c r="AB169" s="127" t="s">
        <v>653</v>
      </c>
      <c r="AC169" s="127" t="s">
        <v>653</v>
      </c>
      <c r="AD169" s="127">
        <v>5</v>
      </c>
      <c r="AE169" s="127">
        <v>2</v>
      </c>
      <c r="AF169" s="127">
        <v>1</v>
      </c>
      <c r="AG169" s="127" t="s">
        <v>653</v>
      </c>
      <c r="AH169" s="127">
        <v>2</v>
      </c>
      <c r="AI169" s="127">
        <v>3</v>
      </c>
      <c r="AJ169" s="127" t="s">
        <v>653</v>
      </c>
      <c r="AK169" s="127">
        <v>4</v>
      </c>
      <c r="AL169" s="127" t="s">
        <v>653</v>
      </c>
      <c r="AM169" s="127" t="s">
        <v>653</v>
      </c>
      <c r="AN169" s="127">
        <v>1</v>
      </c>
      <c r="AO169" s="127" t="s">
        <v>653</v>
      </c>
      <c r="AP169" s="127" t="s">
        <v>653</v>
      </c>
      <c r="AQ169" s="127" t="s">
        <v>653</v>
      </c>
      <c r="AR169" s="127" t="s">
        <v>653</v>
      </c>
      <c r="AS169" s="127" t="s">
        <v>653</v>
      </c>
      <c r="AT169" s="127">
        <v>1</v>
      </c>
      <c r="AU169" s="127" t="s">
        <v>653</v>
      </c>
      <c r="AV169" s="127">
        <v>5</v>
      </c>
      <c r="AW169" s="127">
        <v>1</v>
      </c>
      <c r="AX169" s="127" t="s">
        <v>653</v>
      </c>
      <c r="AY169" s="127" t="s">
        <v>653</v>
      </c>
      <c r="AZ169" s="127">
        <v>1</v>
      </c>
      <c r="BA169" s="127">
        <v>3</v>
      </c>
      <c r="BB169" s="127">
        <v>3</v>
      </c>
      <c r="BC169" s="127">
        <v>1</v>
      </c>
      <c r="BD169" s="127" t="s">
        <v>653</v>
      </c>
      <c r="BE169" s="127">
        <v>3</v>
      </c>
      <c r="BF169" s="127" t="s">
        <v>653</v>
      </c>
      <c r="BG169" s="127" t="s">
        <v>653</v>
      </c>
      <c r="BH169" s="127" t="s">
        <v>653</v>
      </c>
      <c r="BI169" s="127" t="s">
        <v>653</v>
      </c>
      <c r="BJ169" s="127" t="s">
        <v>653</v>
      </c>
      <c r="BK169" s="127" t="s">
        <v>653</v>
      </c>
      <c r="BL169" s="127" t="s">
        <v>653</v>
      </c>
      <c r="BM169" s="127">
        <v>1</v>
      </c>
      <c r="BN169" s="127" t="s">
        <v>653</v>
      </c>
      <c r="BO169" s="127">
        <v>1</v>
      </c>
      <c r="BP169" s="127" t="s">
        <v>653</v>
      </c>
      <c r="BQ169" s="127" t="s">
        <v>653</v>
      </c>
      <c r="BR169" s="127">
        <v>2</v>
      </c>
      <c r="BS169" s="127" t="s">
        <v>653</v>
      </c>
      <c r="BT169" s="127" t="s">
        <v>653</v>
      </c>
      <c r="BU169" s="127">
        <v>1</v>
      </c>
      <c r="BV169" s="127" t="s">
        <v>653</v>
      </c>
      <c r="BW169" s="127" t="s">
        <v>653</v>
      </c>
      <c r="BX169" s="102" t="s">
        <v>653</v>
      </c>
      <c r="BY169" s="154"/>
    </row>
    <row r="170" spans="1:77" x14ac:dyDescent="0.15">
      <c r="A170" s="12"/>
      <c r="B170" s="13"/>
      <c r="C170" s="14">
        <v>26</v>
      </c>
      <c r="D170" s="14" t="s">
        <v>518</v>
      </c>
      <c r="E170" s="14"/>
      <c r="F170" s="174"/>
      <c r="G170" s="183">
        <v>139</v>
      </c>
      <c r="H170" s="125">
        <f>IF('第１表（元）'!G170=0,"-",'第１表（元）'!G170)</f>
        <v>2</v>
      </c>
      <c r="I170" s="125">
        <f>IF('第１表（元）'!H170=0,"-",'第１表（元）'!H170)</f>
        <v>2</v>
      </c>
      <c r="J170" s="125">
        <f>IF('[1]第１表（元）'!I170=0,"-",'[1]第１表（元）'!I170)</f>
        <v>2</v>
      </c>
      <c r="K170" s="125">
        <f>IF('第１表（元）'!J170=0,"-",'第１表（元）'!J170)</f>
        <v>2</v>
      </c>
      <c r="L170" s="125" t="str">
        <f>IF('第１表（元）'!K170=0,"-",'第１表（元）'!K170)</f>
        <v>-</v>
      </c>
      <c r="M170" s="125" t="str">
        <f>IF('第１表（元）'!L170=0,"-",'第１表（元）'!L170)</f>
        <v>-</v>
      </c>
      <c r="N170" s="125" t="str">
        <f>IF('第１表（元）'!M170=0,"-",'第１表（元）'!M170)</f>
        <v>-</v>
      </c>
      <c r="O170" s="125" t="str">
        <f>IF('第１表（元）'!N170=0,"-",'第１表（元）'!N170)</f>
        <v>-</v>
      </c>
      <c r="P170" s="125" t="str">
        <f>IF('[1]第１表（元）'!O170=0,"-",'[1]第１表（元）'!O170)</f>
        <v>-</v>
      </c>
      <c r="Q170" s="125" t="str">
        <f>IF('第１表（元）'!P170=0,"-",'第１表（元）'!P170)</f>
        <v>-</v>
      </c>
      <c r="R170" s="125">
        <f>IF('第１表（元）'!Q170=0,"-",'第１表（元）'!Q170)</f>
        <v>2</v>
      </c>
      <c r="S170" s="125" t="str">
        <f>IF('第１表（元）'!R170=0,"-",'第１表（元）'!R170)</f>
        <v>-</v>
      </c>
      <c r="T170" s="125" t="str">
        <f>IF('第１表（元）'!S170=0,"-",'第１表（元）'!S170)</f>
        <v>-</v>
      </c>
      <c r="U170" s="125" t="str">
        <f>IF('第１表（元）'!T170=0,"-",'第１表（元）'!T170)</f>
        <v>-</v>
      </c>
      <c r="V170" s="125">
        <f>IF('第１表（元）'!U170=0,"-",'第１表（元）'!U170)</f>
        <v>3</v>
      </c>
      <c r="W170" s="125">
        <f>IF('第１表（元）'!V170=0,"-",'第１表（元）'!V170)</f>
        <v>2</v>
      </c>
      <c r="X170" s="125">
        <f>IF('第１表（元）'!W170=0,"-",'第１表（元）'!W170)</f>
        <v>2</v>
      </c>
      <c r="Y170" s="125">
        <f>IF('第１表（元）'!X170=0,"-",'第１表（元）'!X170)</f>
        <v>8</v>
      </c>
      <c r="Z170" s="125">
        <f>IF('第１表（元）'!Y170=0,"-",'第１表（元）'!Y170)</f>
        <v>4</v>
      </c>
      <c r="AA170" s="125">
        <f>IF('第１表（元）'!Z170=0,"-",'第１表（元）'!Z170)</f>
        <v>6</v>
      </c>
      <c r="AB170" s="125">
        <f>IF('第１表（元）'!AA170=0,"-",'第１表（元）'!AA170)</f>
        <v>1</v>
      </c>
      <c r="AC170" s="125">
        <f>IF('第１表（元）'!AB170=0,"-",'第１表（元）'!AB170)</f>
        <v>3</v>
      </c>
      <c r="AD170" s="125">
        <f>IF('第１表（元）'!AC170=0,"-",'第１表（元）'!AC170)</f>
        <v>11</v>
      </c>
      <c r="AE170" s="125">
        <f>IF('第１表（元）'!AD170=0,"-",'第１表（元）'!AD170)</f>
        <v>3</v>
      </c>
      <c r="AF170" s="125">
        <f>IF('第１表（元）'!AE170=0,"-",'第１表（元）'!AE170)</f>
        <v>2</v>
      </c>
      <c r="AG170" s="125">
        <f>IF('第１表（元）'!AF170=0,"-",'第１表（元）'!AF170)</f>
        <v>2</v>
      </c>
      <c r="AH170" s="125">
        <f>IF('第１表（元）'!AG170=0,"-",'第１表（元）'!AG170)</f>
        <v>6</v>
      </c>
      <c r="AI170" s="125">
        <f>IF('第１表（元）'!AH170=0,"-",'第１表（元）'!AH170)</f>
        <v>2</v>
      </c>
      <c r="AJ170" s="125" t="str">
        <f>IF('第１表（元）'!AI170=0,"-",'第１表（元）'!AI170)</f>
        <v>-</v>
      </c>
      <c r="AK170" s="125">
        <f>IF('第１表（元）'!AJ170=0,"-",'第１表（元）'!AJ170)</f>
        <v>7</v>
      </c>
      <c r="AL170" s="125">
        <f>IF('第１表（元）'!AK170=0,"-",'第１表（元）'!AK170)</f>
        <v>1</v>
      </c>
      <c r="AM170" s="125" t="str">
        <f>IF('第１表（元）'!AL170=0,"-",'第１表（元）'!AL170)</f>
        <v>-</v>
      </c>
      <c r="AN170" s="125">
        <f>IF('第１表（元）'!AM170=0,"-",'第１表（元）'!AM170)</f>
        <v>2</v>
      </c>
      <c r="AO170" s="125" t="str">
        <f>IF('第１表（元）'!AN170=0,"-",'第１表（元）'!AN170)</f>
        <v>-</v>
      </c>
      <c r="AP170" s="125" t="str">
        <f>IF('第１表（元）'!AO170=0,"-",'第１表（元）'!AO170)</f>
        <v>-</v>
      </c>
      <c r="AQ170" s="125">
        <f>IF('第１表（元）'!AP170=0,"-",'第１表（元）'!AP170)</f>
        <v>3</v>
      </c>
      <c r="AR170" s="125">
        <f>IF('第１表（元）'!AQ170=0,"-",'第１表（元）'!AQ170)</f>
        <v>1</v>
      </c>
      <c r="AS170" s="125">
        <f>IF('第１表（元）'!AR170=0,"-",'第１表（元）'!AR170)</f>
        <v>1</v>
      </c>
      <c r="AT170" s="125" t="str">
        <f>IF('第１表（元）'!AS170=0,"-",'第１表（元）'!AS170)</f>
        <v>-</v>
      </c>
      <c r="AU170" s="125" t="str">
        <f>IF('第１表（元）'!AT170=0,"-",'第１表（元）'!AT170)</f>
        <v>-</v>
      </c>
      <c r="AV170" s="125">
        <f>IF('第１表（元）'!AU170=0,"-",'第１表（元）'!AU170)</f>
        <v>7</v>
      </c>
      <c r="AW170" s="125">
        <f>IF('第１表（元）'!AV170=0,"-",'第１表（元）'!AV170)</f>
        <v>1</v>
      </c>
      <c r="AX170" s="125">
        <f>IF('第１表（元）'!AW170=0,"-",'第１表（元）'!AW170)</f>
        <v>1</v>
      </c>
      <c r="AY170" s="125">
        <f>IF('第１表（元）'!AX170=0,"-",'第１表（元）'!AX170)</f>
        <v>6</v>
      </c>
      <c r="AZ170" s="125">
        <f>IF('第１表（元）'!AY170=0,"-",'第１表（元）'!AY170)</f>
        <v>2</v>
      </c>
      <c r="BA170" s="125">
        <f>IF('第１表（元）'!AZ170=0,"-",'第１表（元）'!AZ170)</f>
        <v>11</v>
      </c>
      <c r="BB170" s="125">
        <f>IF('第１表（元）'!BA170=0,"-",'第１表（元）'!BA170)</f>
        <v>2</v>
      </c>
      <c r="BC170" s="125">
        <f>IF('第１表（元）'!BB170=0,"-",'第１表（元）'!BB170)</f>
        <v>3</v>
      </c>
      <c r="BD170" s="125" t="str">
        <f>IF('第１表（元）'!BC170=0,"-",'第１表（元）'!BC170)</f>
        <v>-</v>
      </c>
      <c r="BE170" s="125">
        <f>IF('第１表（元）'!BD170=0,"-",'第１表（元）'!BD170)</f>
        <v>4</v>
      </c>
      <c r="BF170" s="125" t="str">
        <f>IF('第１表（元）'!BE170=0,"-",'第１表（元）'!BE170)</f>
        <v>-</v>
      </c>
      <c r="BG170" s="125">
        <f>IF('第１表（元）'!BF170=0,"-",'第１表（元）'!BF170)</f>
        <v>1</v>
      </c>
      <c r="BH170" s="125">
        <f>IF('第１表（元）'!BG170=0,"-",'第１表（元）'!BG170)</f>
        <v>1</v>
      </c>
      <c r="BI170" s="125" t="str">
        <f>IF('第１表（元）'!BH170=0,"-",'第１表（元）'!BH170)</f>
        <v>-</v>
      </c>
      <c r="BJ170" s="125">
        <f>IF('第１表（元）'!BI170=0,"-",'第１表（元）'!BI170)</f>
        <v>2</v>
      </c>
      <c r="BK170" s="125">
        <f>IF('第１表（元）'!BJ170=0,"-",'第１表（元）'!BJ170)</f>
        <v>2</v>
      </c>
      <c r="BL170" s="125">
        <f>IF('第１表（元）'!BK170=0,"-",'第１表（元）'!BK170)</f>
        <v>1</v>
      </c>
      <c r="BM170" s="125">
        <f>IF('第１表（元）'!BL170=0,"-",'第１表（元）'!BL170)</f>
        <v>1</v>
      </c>
      <c r="BN170" s="125">
        <f>IF('第１表（元）'!BM170=0,"-",'第１表（元）'!BM170)</f>
        <v>2</v>
      </c>
      <c r="BO170" s="125" t="str">
        <f>IF('第１表（元）'!BN170=0,"-",'第１表（元）'!BN170)</f>
        <v>-</v>
      </c>
      <c r="BP170" s="125">
        <f>IF('第１表（元）'!BO170=0,"-",'第１表（元）'!BO170)</f>
        <v>3</v>
      </c>
      <c r="BQ170" s="125" t="str">
        <f>IF('第１表（元）'!BP170=0,"-",'第１表（元）'!BP170)</f>
        <v>-</v>
      </c>
      <c r="BR170" s="125" t="str">
        <f>IF('第１表（元）'!BQ170=0,"-",'第１表（元）'!BQ170)</f>
        <v>-</v>
      </c>
      <c r="BS170" s="125">
        <f>IF('第１表（元）'!BR170=0,"-",'第１表（元）'!BR170)</f>
        <v>2</v>
      </c>
      <c r="BT170" s="125">
        <f>IF('第１表（元）'!BS170=0,"-",'第１表（元）'!BS170)</f>
        <v>2</v>
      </c>
      <c r="BU170" s="125">
        <f>IF('第１表（元）'!BT170=0,"-",'第１表（元）'!BT170)</f>
        <v>4</v>
      </c>
      <c r="BV170" s="125" t="str">
        <f>IF('第１表（元）'!BU170=0,"-",'第１表（元）'!BU170)</f>
        <v>-</v>
      </c>
      <c r="BW170" s="125">
        <f>IF('第１表（元）'!BV170=0,"-",'第１表（元）'!BV170)</f>
        <v>1</v>
      </c>
      <c r="BX170" s="126" t="str">
        <f>IF('第１表（元）'!BW170=0,"-",'第１表（元）'!BW170)</f>
        <v>-</v>
      </c>
      <c r="BY170" s="154"/>
    </row>
    <row r="171" spans="1:77" x14ac:dyDescent="0.15">
      <c r="A171" s="16"/>
      <c r="B171" s="17"/>
      <c r="C171" s="18"/>
      <c r="D171" s="18" t="s">
        <v>577</v>
      </c>
      <c r="E171" s="18">
        <v>260</v>
      </c>
      <c r="F171" s="175" t="s">
        <v>113</v>
      </c>
      <c r="G171" s="184">
        <v>2</v>
      </c>
      <c r="H171" s="99" t="s">
        <v>653</v>
      </c>
      <c r="I171" s="127" t="s">
        <v>653</v>
      </c>
      <c r="J171" s="127" t="s">
        <v>653</v>
      </c>
      <c r="K171" s="127" t="s">
        <v>653</v>
      </c>
      <c r="L171" s="127" t="s">
        <v>653</v>
      </c>
      <c r="M171" s="127" t="s">
        <v>653</v>
      </c>
      <c r="N171" s="127" t="s">
        <v>653</v>
      </c>
      <c r="O171" s="127" t="s">
        <v>653</v>
      </c>
      <c r="P171" s="127" t="s">
        <v>653</v>
      </c>
      <c r="Q171" s="127" t="s">
        <v>653</v>
      </c>
      <c r="R171" s="127" t="s">
        <v>653</v>
      </c>
      <c r="S171" s="127" t="s">
        <v>653</v>
      </c>
      <c r="T171" s="127" t="s">
        <v>653</v>
      </c>
      <c r="U171" s="127" t="s">
        <v>653</v>
      </c>
      <c r="V171" s="127" t="s">
        <v>653</v>
      </c>
      <c r="W171" s="127" t="s">
        <v>653</v>
      </c>
      <c r="X171" s="127" t="s">
        <v>653</v>
      </c>
      <c r="Y171" s="127">
        <v>1</v>
      </c>
      <c r="Z171" s="127" t="s">
        <v>653</v>
      </c>
      <c r="AA171" s="127" t="s">
        <v>653</v>
      </c>
      <c r="AB171" s="127" t="s">
        <v>653</v>
      </c>
      <c r="AC171" s="127" t="s">
        <v>653</v>
      </c>
      <c r="AD171" s="127" t="s">
        <v>653</v>
      </c>
      <c r="AE171" s="127" t="s">
        <v>653</v>
      </c>
      <c r="AF171" s="127" t="s">
        <v>653</v>
      </c>
      <c r="AG171" s="127" t="s">
        <v>653</v>
      </c>
      <c r="AH171" s="127" t="s">
        <v>653</v>
      </c>
      <c r="AI171" s="127" t="s">
        <v>653</v>
      </c>
      <c r="AJ171" s="127" t="s">
        <v>653</v>
      </c>
      <c r="AK171" s="127" t="s">
        <v>653</v>
      </c>
      <c r="AL171" s="127" t="s">
        <v>653</v>
      </c>
      <c r="AM171" s="127" t="s">
        <v>653</v>
      </c>
      <c r="AN171" s="127" t="s">
        <v>653</v>
      </c>
      <c r="AO171" s="127" t="s">
        <v>653</v>
      </c>
      <c r="AP171" s="127" t="s">
        <v>653</v>
      </c>
      <c r="AQ171" s="127" t="s">
        <v>653</v>
      </c>
      <c r="AR171" s="127" t="s">
        <v>653</v>
      </c>
      <c r="AS171" s="127" t="s">
        <v>653</v>
      </c>
      <c r="AT171" s="127" t="s">
        <v>653</v>
      </c>
      <c r="AU171" s="127" t="s">
        <v>653</v>
      </c>
      <c r="AV171" s="127">
        <v>1</v>
      </c>
      <c r="AW171" s="127" t="s">
        <v>653</v>
      </c>
      <c r="AX171" s="127" t="s">
        <v>653</v>
      </c>
      <c r="AY171" s="127" t="s">
        <v>653</v>
      </c>
      <c r="AZ171" s="127" t="s">
        <v>653</v>
      </c>
      <c r="BA171" s="127" t="s">
        <v>653</v>
      </c>
      <c r="BB171" s="127" t="s">
        <v>653</v>
      </c>
      <c r="BC171" s="127" t="s">
        <v>653</v>
      </c>
      <c r="BD171" s="127" t="s">
        <v>653</v>
      </c>
      <c r="BE171" s="127" t="s">
        <v>653</v>
      </c>
      <c r="BF171" s="127" t="s">
        <v>653</v>
      </c>
      <c r="BG171" s="127" t="s">
        <v>653</v>
      </c>
      <c r="BH171" s="127" t="s">
        <v>653</v>
      </c>
      <c r="BI171" s="127" t="s">
        <v>653</v>
      </c>
      <c r="BJ171" s="127" t="s">
        <v>653</v>
      </c>
      <c r="BK171" s="127" t="s">
        <v>653</v>
      </c>
      <c r="BL171" s="127" t="s">
        <v>653</v>
      </c>
      <c r="BM171" s="127" t="s">
        <v>653</v>
      </c>
      <c r="BN171" s="127" t="s">
        <v>653</v>
      </c>
      <c r="BO171" s="127" t="s">
        <v>653</v>
      </c>
      <c r="BP171" s="127" t="s">
        <v>653</v>
      </c>
      <c r="BQ171" s="127" t="s">
        <v>653</v>
      </c>
      <c r="BR171" s="127" t="s">
        <v>653</v>
      </c>
      <c r="BS171" s="127" t="s">
        <v>653</v>
      </c>
      <c r="BT171" s="127" t="s">
        <v>653</v>
      </c>
      <c r="BU171" s="127" t="s">
        <v>653</v>
      </c>
      <c r="BV171" s="127" t="s">
        <v>653</v>
      </c>
      <c r="BW171" s="127" t="s">
        <v>653</v>
      </c>
      <c r="BX171" s="102" t="s">
        <v>653</v>
      </c>
      <c r="BY171" s="154"/>
    </row>
    <row r="172" spans="1:77" x14ac:dyDescent="0.15">
      <c r="A172" s="16"/>
      <c r="B172" s="17"/>
      <c r="C172" s="18"/>
      <c r="D172" s="18" t="s">
        <v>577</v>
      </c>
      <c r="E172" s="18">
        <v>261</v>
      </c>
      <c r="F172" s="175" t="s">
        <v>214</v>
      </c>
      <c r="G172" s="184">
        <v>4</v>
      </c>
      <c r="H172" s="99" t="s">
        <v>653</v>
      </c>
      <c r="I172" s="127" t="s">
        <v>653</v>
      </c>
      <c r="J172" s="127" t="s">
        <v>653</v>
      </c>
      <c r="K172" s="127" t="s">
        <v>653</v>
      </c>
      <c r="L172" s="127" t="s">
        <v>653</v>
      </c>
      <c r="M172" s="127" t="s">
        <v>653</v>
      </c>
      <c r="N172" s="127" t="s">
        <v>653</v>
      </c>
      <c r="O172" s="127" t="s">
        <v>653</v>
      </c>
      <c r="P172" s="127" t="s">
        <v>653</v>
      </c>
      <c r="Q172" s="127" t="s">
        <v>653</v>
      </c>
      <c r="R172" s="127" t="s">
        <v>653</v>
      </c>
      <c r="S172" s="127" t="s">
        <v>653</v>
      </c>
      <c r="T172" s="127" t="s">
        <v>653</v>
      </c>
      <c r="U172" s="127" t="s">
        <v>653</v>
      </c>
      <c r="V172" s="127" t="s">
        <v>653</v>
      </c>
      <c r="W172" s="127" t="s">
        <v>653</v>
      </c>
      <c r="X172" s="127" t="s">
        <v>653</v>
      </c>
      <c r="Y172" s="127" t="s">
        <v>653</v>
      </c>
      <c r="Z172" s="127" t="s">
        <v>653</v>
      </c>
      <c r="AA172" s="127" t="s">
        <v>653</v>
      </c>
      <c r="AB172" s="127" t="s">
        <v>653</v>
      </c>
      <c r="AC172" s="127" t="s">
        <v>653</v>
      </c>
      <c r="AD172" s="127" t="s">
        <v>653</v>
      </c>
      <c r="AE172" s="127" t="s">
        <v>653</v>
      </c>
      <c r="AF172" s="127" t="s">
        <v>653</v>
      </c>
      <c r="AG172" s="127" t="s">
        <v>653</v>
      </c>
      <c r="AH172" s="127" t="s">
        <v>653</v>
      </c>
      <c r="AI172" s="127" t="s">
        <v>653</v>
      </c>
      <c r="AJ172" s="127" t="s">
        <v>653</v>
      </c>
      <c r="AK172" s="127" t="s">
        <v>653</v>
      </c>
      <c r="AL172" s="127" t="s">
        <v>653</v>
      </c>
      <c r="AM172" s="127" t="s">
        <v>653</v>
      </c>
      <c r="AN172" s="127" t="s">
        <v>653</v>
      </c>
      <c r="AO172" s="127" t="s">
        <v>653</v>
      </c>
      <c r="AP172" s="127" t="s">
        <v>653</v>
      </c>
      <c r="AQ172" s="127" t="s">
        <v>653</v>
      </c>
      <c r="AR172" s="127" t="s">
        <v>653</v>
      </c>
      <c r="AS172" s="127" t="s">
        <v>653</v>
      </c>
      <c r="AT172" s="127" t="s">
        <v>653</v>
      </c>
      <c r="AU172" s="127" t="s">
        <v>653</v>
      </c>
      <c r="AV172" s="127" t="s">
        <v>653</v>
      </c>
      <c r="AW172" s="127" t="s">
        <v>653</v>
      </c>
      <c r="AX172" s="127" t="s">
        <v>653</v>
      </c>
      <c r="AY172" s="127">
        <v>1</v>
      </c>
      <c r="AZ172" s="127" t="s">
        <v>653</v>
      </c>
      <c r="BA172" s="127" t="s">
        <v>653</v>
      </c>
      <c r="BB172" s="127" t="s">
        <v>653</v>
      </c>
      <c r="BC172" s="127" t="s">
        <v>653</v>
      </c>
      <c r="BD172" s="127" t="s">
        <v>653</v>
      </c>
      <c r="BE172" s="127" t="s">
        <v>653</v>
      </c>
      <c r="BF172" s="127" t="s">
        <v>653</v>
      </c>
      <c r="BG172" s="127" t="s">
        <v>653</v>
      </c>
      <c r="BH172" s="127" t="s">
        <v>653</v>
      </c>
      <c r="BI172" s="127" t="s">
        <v>653</v>
      </c>
      <c r="BJ172" s="127" t="s">
        <v>653</v>
      </c>
      <c r="BK172" s="127" t="s">
        <v>653</v>
      </c>
      <c r="BL172" s="127" t="s">
        <v>653</v>
      </c>
      <c r="BM172" s="127" t="s">
        <v>653</v>
      </c>
      <c r="BN172" s="127" t="s">
        <v>653</v>
      </c>
      <c r="BO172" s="127" t="s">
        <v>653</v>
      </c>
      <c r="BP172" s="127" t="s">
        <v>653</v>
      </c>
      <c r="BQ172" s="127" t="s">
        <v>653</v>
      </c>
      <c r="BR172" s="127" t="s">
        <v>653</v>
      </c>
      <c r="BS172" s="127" t="s">
        <v>653</v>
      </c>
      <c r="BT172" s="127" t="s">
        <v>653</v>
      </c>
      <c r="BU172" s="127">
        <v>3</v>
      </c>
      <c r="BV172" s="127" t="s">
        <v>653</v>
      </c>
      <c r="BW172" s="127" t="s">
        <v>653</v>
      </c>
      <c r="BX172" s="102" t="s">
        <v>653</v>
      </c>
      <c r="BY172" s="154"/>
    </row>
    <row r="173" spans="1:77" x14ac:dyDescent="0.15">
      <c r="A173" s="16"/>
      <c r="B173" s="17"/>
      <c r="C173" s="18"/>
      <c r="D173" s="18" t="s">
        <v>577</v>
      </c>
      <c r="E173" s="18">
        <v>262</v>
      </c>
      <c r="F173" s="175" t="s">
        <v>215</v>
      </c>
      <c r="G173" s="184">
        <v>11</v>
      </c>
      <c r="H173" s="99" t="s">
        <v>653</v>
      </c>
      <c r="I173" s="127">
        <v>1</v>
      </c>
      <c r="J173" s="127" t="s">
        <v>653</v>
      </c>
      <c r="K173" s="127" t="s">
        <v>653</v>
      </c>
      <c r="L173" s="127" t="s">
        <v>653</v>
      </c>
      <c r="M173" s="127" t="s">
        <v>653</v>
      </c>
      <c r="N173" s="127" t="s">
        <v>653</v>
      </c>
      <c r="O173" s="127" t="s">
        <v>653</v>
      </c>
      <c r="P173" s="127" t="s">
        <v>653</v>
      </c>
      <c r="Q173" s="127" t="s">
        <v>653</v>
      </c>
      <c r="R173" s="127" t="s">
        <v>653</v>
      </c>
      <c r="S173" s="127" t="s">
        <v>653</v>
      </c>
      <c r="T173" s="127" t="s">
        <v>653</v>
      </c>
      <c r="U173" s="127" t="s">
        <v>653</v>
      </c>
      <c r="V173" s="127" t="s">
        <v>653</v>
      </c>
      <c r="W173" s="127" t="s">
        <v>653</v>
      </c>
      <c r="X173" s="127" t="s">
        <v>653</v>
      </c>
      <c r="Y173" s="127">
        <v>1</v>
      </c>
      <c r="Z173" s="127" t="s">
        <v>653</v>
      </c>
      <c r="AA173" s="127" t="s">
        <v>653</v>
      </c>
      <c r="AB173" s="127" t="s">
        <v>653</v>
      </c>
      <c r="AC173" s="127" t="s">
        <v>653</v>
      </c>
      <c r="AD173" s="127">
        <v>1</v>
      </c>
      <c r="AE173" s="127" t="s">
        <v>653</v>
      </c>
      <c r="AF173" s="127" t="s">
        <v>653</v>
      </c>
      <c r="AG173" s="127" t="s">
        <v>653</v>
      </c>
      <c r="AH173" s="127" t="s">
        <v>653</v>
      </c>
      <c r="AI173" s="127" t="s">
        <v>653</v>
      </c>
      <c r="AJ173" s="127" t="s">
        <v>653</v>
      </c>
      <c r="AK173" s="127" t="s">
        <v>653</v>
      </c>
      <c r="AL173" s="127" t="s">
        <v>653</v>
      </c>
      <c r="AM173" s="127" t="s">
        <v>653</v>
      </c>
      <c r="AN173" s="127" t="s">
        <v>653</v>
      </c>
      <c r="AO173" s="127" t="s">
        <v>653</v>
      </c>
      <c r="AP173" s="127" t="s">
        <v>653</v>
      </c>
      <c r="AQ173" s="127" t="s">
        <v>653</v>
      </c>
      <c r="AR173" s="127" t="s">
        <v>653</v>
      </c>
      <c r="AS173" s="127" t="s">
        <v>653</v>
      </c>
      <c r="AT173" s="127" t="s">
        <v>653</v>
      </c>
      <c r="AU173" s="127" t="s">
        <v>653</v>
      </c>
      <c r="AV173" s="127" t="s">
        <v>653</v>
      </c>
      <c r="AW173" s="127" t="s">
        <v>653</v>
      </c>
      <c r="AX173" s="127">
        <v>1</v>
      </c>
      <c r="AY173" s="127" t="s">
        <v>653</v>
      </c>
      <c r="AZ173" s="127" t="s">
        <v>653</v>
      </c>
      <c r="BA173" s="127">
        <v>1</v>
      </c>
      <c r="BB173" s="127" t="s">
        <v>653</v>
      </c>
      <c r="BC173" s="127" t="s">
        <v>653</v>
      </c>
      <c r="BD173" s="127" t="s">
        <v>653</v>
      </c>
      <c r="BE173" s="127">
        <v>4</v>
      </c>
      <c r="BF173" s="127" t="s">
        <v>653</v>
      </c>
      <c r="BG173" s="127" t="s">
        <v>653</v>
      </c>
      <c r="BH173" s="127">
        <v>1</v>
      </c>
      <c r="BI173" s="127" t="s">
        <v>653</v>
      </c>
      <c r="BJ173" s="127" t="s">
        <v>653</v>
      </c>
      <c r="BK173" s="127" t="s">
        <v>653</v>
      </c>
      <c r="BL173" s="127">
        <v>1</v>
      </c>
      <c r="BM173" s="127" t="s">
        <v>653</v>
      </c>
      <c r="BN173" s="127" t="s">
        <v>653</v>
      </c>
      <c r="BO173" s="127" t="s">
        <v>653</v>
      </c>
      <c r="BP173" s="127" t="s">
        <v>653</v>
      </c>
      <c r="BQ173" s="127" t="s">
        <v>653</v>
      </c>
      <c r="BR173" s="127" t="s">
        <v>653</v>
      </c>
      <c r="BS173" s="127" t="s">
        <v>653</v>
      </c>
      <c r="BT173" s="127" t="s">
        <v>653</v>
      </c>
      <c r="BU173" s="127" t="s">
        <v>653</v>
      </c>
      <c r="BV173" s="127" t="s">
        <v>653</v>
      </c>
      <c r="BW173" s="127" t="s">
        <v>653</v>
      </c>
      <c r="BX173" s="102" t="s">
        <v>653</v>
      </c>
      <c r="BY173" s="154"/>
    </row>
    <row r="174" spans="1:77" x14ac:dyDescent="0.15">
      <c r="A174" s="16"/>
      <c r="B174" s="17"/>
      <c r="C174" s="18"/>
      <c r="D174" s="18" t="s">
        <v>577</v>
      </c>
      <c r="E174" s="18">
        <v>263</v>
      </c>
      <c r="F174" s="175" t="s">
        <v>216</v>
      </c>
      <c r="G174" s="184">
        <v>1</v>
      </c>
      <c r="H174" s="99" t="s">
        <v>653</v>
      </c>
      <c r="I174" s="127" t="s">
        <v>653</v>
      </c>
      <c r="J174" s="127" t="s">
        <v>653</v>
      </c>
      <c r="K174" s="127" t="s">
        <v>653</v>
      </c>
      <c r="L174" s="127" t="s">
        <v>653</v>
      </c>
      <c r="M174" s="127" t="s">
        <v>653</v>
      </c>
      <c r="N174" s="127" t="s">
        <v>653</v>
      </c>
      <c r="O174" s="127" t="s">
        <v>653</v>
      </c>
      <c r="P174" s="127" t="s">
        <v>653</v>
      </c>
      <c r="Q174" s="127" t="s">
        <v>653</v>
      </c>
      <c r="R174" s="127" t="s">
        <v>653</v>
      </c>
      <c r="S174" s="127" t="s">
        <v>653</v>
      </c>
      <c r="T174" s="127" t="s">
        <v>653</v>
      </c>
      <c r="U174" s="127" t="s">
        <v>653</v>
      </c>
      <c r="V174" s="127" t="s">
        <v>653</v>
      </c>
      <c r="W174" s="127" t="s">
        <v>653</v>
      </c>
      <c r="X174" s="127" t="s">
        <v>653</v>
      </c>
      <c r="Y174" s="127" t="s">
        <v>653</v>
      </c>
      <c r="Z174" s="127" t="s">
        <v>653</v>
      </c>
      <c r="AA174" s="127">
        <v>1</v>
      </c>
      <c r="AB174" s="127" t="s">
        <v>653</v>
      </c>
      <c r="AC174" s="127" t="s">
        <v>653</v>
      </c>
      <c r="AD174" s="127" t="s">
        <v>653</v>
      </c>
      <c r="AE174" s="127" t="s">
        <v>653</v>
      </c>
      <c r="AF174" s="127" t="s">
        <v>653</v>
      </c>
      <c r="AG174" s="127" t="s">
        <v>653</v>
      </c>
      <c r="AH174" s="127" t="s">
        <v>653</v>
      </c>
      <c r="AI174" s="127" t="s">
        <v>653</v>
      </c>
      <c r="AJ174" s="127" t="s">
        <v>653</v>
      </c>
      <c r="AK174" s="127" t="s">
        <v>653</v>
      </c>
      <c r="AL174" s="127" t="s">
        <v>653</v>
      </c>
      <c r="AM174" s="127" t="s">
        <v>653</v>
      </c>
      <c r="AN174" s="127" t="s">
        <v>653</v>
      </c>
      <c r="AO174" s="127" t="s">
        <v>653</v>
      </c>
      <c r="AP174" s="127" t="s">
        <v>653</v>
      </c>
      <c r="AQ174" s="127" t="s">
        <v>653</v>
      </c>
      <c r="AR174" s="127" t="s">
        <v>653</v>
      </c>
      <c r="AS174" s="127" t="s">
        <v>653</v>
      </c>
      <c r="AT174" s="127" t="s">
        <v>653</v>
      </c>
      <c r="AU174" s="127" t="s">
        <v>653</v>
      </c>
      <c r="AV174" s="127" t="s">
        <v>653</v>
      </c>
      <c r="AW174" s="127" t="s">
        <v>653</v>
      </c>
      <c r="AX174" s="127" t="s">
        <v>653</v>
      </c>
      <c r="AY174" s="127" t="s">
        <v>653</v>
      </c>
      <c r="AZ174" s="127" t="s">
        <v>653</v>
      </c>
      <c r="BA174" s="127" t="s">
        <v>653</v>
      </c>
      <c r="BB174" s="127" t="s">
        <v>653</v>
      </c>
      <c r="BC174" s="127" t="s">
        <v>653</v>
      </c>
      <c r="BD174" s="127" t="s">
        <v>653</v>
      </c>
      <c r="BE174" s="127" t="s">
        <v>653</v>
      </c>
      <c r="BF174" s="127" t="s">
        <v>653</v>
      </c>
      <c r="BG174" s="127" t="s">
        <v>653</v>
      </c>
      <c r="BH174" s="127" t="s">
        <v>653</v>
      </c>
      <c r="BI174" s="127" t="s">
        <v>653</v>
      </c>
      <c r="BJ174" s="127" t="s">
        <v>653</v>
      </c>
      <c r="BK174" s="127" t="s">
        <v>653</v>
      </c>
      <c r="BL174" s="127" t="s">
        <v>653</v>
      </c>
      <c r="BM174" s="127" t="s">
        <v>653</v>
      </c>
      <c r="BN174" s="127" t="s">
        <v>653</v>
      </c>
      <c r="BO174" s="127" t="s">
        <v>653</v>
      </c>
      <c r="BP174" s="127" t="s">
        <v>653</v>
      </c>
      <c r="BQ174" s="127" t="s">
        <v>653</v>
      </c>
      <c r="BR174" s="127" t="s">
        <v>653</v>
      </c>
      <c r="BS174" s="127" t="s">
        <v>653</v>
      </c>
      <c r="BT174" s="127" t="s">
        <v>653</v>
      </c>
      <c r="BU174" s="127" t="s">
        <v>653</v>
      </c>
      <c r="BV174" s="127" t="s">
        <v>653</v>
      </c>
      <c r="BW174" s="127" t="s">
        <v>653</v>
      </c>
      <c r="BX174" s="102" t="s">
        <v>653</v>
      </c>
      <c r="BY174" s="154"/>
    </row>
    <row r="175" spans="1:77" x14ac:dyDescent="0.15">
      <c r="A175" s="16"/>
      <c r="B175" s="17"/>
      <c r="C175" s="18"/>
      <c r="D175" s="18" t="s">
        <v>577</v>
      </c>
      <c r="E175" s="18">
        <v>264</v>
      </c>
      <c r="F175" s="175" t="s">
        <v>217</v>
      </c>
      <c r="G175" s="184">
        <v>5</v>
      </c>
      <c r="H175" s="99" t="s">
        <v>653</v>
      </c>
      <c r="I175" s="127" t="s">
        <v>653</v>
      </c>
      <c r="J175" s="127" t="s">
        <v>653</v>
      </c>
      <c r="K175" s="127" t="s">
        <v>653</v>
      </c>
      <c r="L175" s="127" t="s">
        <v>653</v>
      </c>
      <c r="M175" s="127" t="s">
        <v>653</v>
      </c>
      <c r="N175" s="127" t="s">
        <v>653</v>
      </c>
      <c r="O175" s="127" t="s">
        <v>653</v>
      </c>
      <c r="P175" s="127" t="s">
        <v>653</v>
      </c>
      <c r="Q175" s="127" t="s">
        <v>653</v>
      </c>
      <c r="R175" s="127" t="s">
        <v>653</v>
      </c>
      <c r="S175" s="127" t="s">
        <v>653</v>
      </c>
      <c r="T175" s="127" t="s">
        <v>653</v>
      </c>
      <c r="U175" s="127" t="s">
        <v>653</v>
      </c>
      <c r="V175" s="127" t="s">
        <v>653</v>
      </c>
      <c r="W175" s="127" t="s">
        <v>653</v>
      </c>
      <c r="X175" s="127" t="s">
        <v>653</v>
      </c>
      <c r="Y175" s="127" t="s">
        <v>653</v>
      </c>
      <c r="Z175" s="127" t="s">
        <v>653</v>
      </c>
      <c r="AA175" s="127" t="s">
        <v>653</v>
      </c>
      <c r="AB175" s="127" t="s">
        <v>653</v>
      </c>
      <c r="AC175" s="127" t="s">
        <v>653</v>
      </c>
      <c r="AD175" s="127" t="s">
        <v>653</v>
      </c>
      <c r="AE175" s="127" t="s">
        <v>653</v>
      </c>
      <c r="AF175" s="127" t="s">
        <v>653</v>
      </c>
      <c r="AG175" s="127" t="s">
        <v>653</v>
      </c>
      <c r="AH175" s="127" t="s">
        <v>653</v>
      </c>
      <c r="AI175" s="127" t="s">
        <v>653</v>
      </c>
      <c r="AJ175" s="127" t="s">
        <v>653</v>
      </c>
      <c r="AK175" s="127" t="s">
        <v>653</v>
      </c>
      <c r="AL175" s="127" t="s">
        <v>653</v>
      </c>
      <c r="AM175" s="127" t="s">
        <v>653</v>
      </c>
      <c r="AN175" s="127" t="s">
        <v>653</v>
      </c>
      <c r="AO175" s="127" t="s">
        <v>653</v>
      </c>
      <c r="AP175" s="127" t="s">
        <v>653</v>
      </c>
      <c r="AQ175" s="127" t="s">
        <v>653</v>
      </c>
      <c r="AR175" s="127" t="s">
        <v>653</v>
      </c>
      <c r="AS175" s="127" t="s">
        <v>653</v>
      </c>
      <c r="AT175" s="127" t="s">
        <v>653</v>
      </c>
      <c r="AU175" s="127" t="s">
        <v>653</v>
      </c>
      <c r="AV175" s="127">
        <v>2</v>
      </c>
      <c r="AW175" s="127" t="s">
        <v>653</v>
      </c>
      <c r="AX175" s="127" t="s">
        <v>653</v>
      </c>
      <c r="AY175" s="127">
        <v>2</v>
      </c>
      <c r="AZ175" s="127" t="s">
        <v>653</v>
      </c>
      <c r="BA175" s="127" t="s">
        <v>653</v>
      </c>
      <c r="BB175" s="127" t="s">
        <v>653</v>
      </c>
      <c r="BC175" s="127" t="s">
        <v>653</v>
      </c>
      <c r="BD175" s="127" t="s">
        <v>653</v>
      </c>
      <c r="BE175" s="127" t="s">
        <v>653</v>
      </c>
      <c r="BF175" s="127" t="s">
        <v>653</v>
      </c>
      <c r="BG175" s="127" t="s">
        <v>653</v>
      </c>
      <c r="BH175" s="127" t="s">
        <v>653</v>
      </c>
      <c r="BI175" s="127" t="s">
        <v>653</v>
      </c>
      <c r="BJ175" s="127">
        <v>1</v>
      </c>
      <c r="BK175" s="127" t="s">
        <v>653</v>
      </c>
      <c r="BL175" s="127" t="s">
        <v>653</v>
      </c>
      <c r="BM175" s="127" t="s">
        <v>653</v>
      </c>
      <c r="BN175" s="127" t="s">
        <v>653</v>
      </c>
      <c r="BO175" s="127" t="s">
        <v>653</v>
      </c>
      <c r="BP175" s="127" t="s">
        <v>653</v>
      </c>
      <c r="BQ175" s="127" t="s">
        <v>653</v>
      </c>
      <c r="BR175" s="127" t="s">
        <v>653</v>
      </c>
      <c r="BS175" s="127" t="s">
        <v>653</v>
      </c>
      <c r="BT175" s="127" t="s">
        <v>653</v>
      </c>
      <c r="BU175" s="127" t="s">
        <v>653</v>
      </c>
      <c r="BV175" s="127" t="s">
        <v>653</v>
      </c>
      <c r="BW175" s="127" t="s">
        <v>653</v>
      </c>
      <c r="BX175" s="102" t="s">
        <v>653</v>
      </c>
      <c r="BY175" s="154"/>
    </row>
    <row r="176" spans="1:77" x14ac:dyDescent="0.15">
      <c r="A176" s="16"/>
      <c r="B176" s="17"/>
      <c r="C176" s="18"/>
      <c r="D176" s="18" t="s">
        <v>577</v>
      </c>
      <c r="E176" s="18">
        <v>265</v>
      </c>
      <c r="F176" s="175" t="s">
        <v>218</v>
      </c>
      <c r="G176" s="184">
        <v>14</v>
      </c>
      <c r="H176" s="99" t="s">
        <v>653</v>
      </c>
      <c r="I176" s="127" t="s">
        <v>653</v>
      </c>
      <c r="J176" s="127" t="s">
        <v>653</v>
      </c>
      <c r="K176" s="127" t="s">
        <v>653</v>
      </c>
      <c r="L176" s="127" t="s">
        <v>653</v>
      </c>
      <c r="M176" s="127" t="s">
        <v>653</v>
      </c>
      <c r="N176" s="127" t="s">
        <v>653</v>
      </c>
      <c r="O176" s="127" t="s">
        <v>653</v>
      </c>
      <c r="P176" s="127" t="s">
        <v>653</v>
      </c>
      <c r="Q176" s="127" t="s">
        <v>653</v>
      </c>
      <c r="R176" s="127" t="s">
        <v>653</v>
      </c>
      <c r="S176" s="127" t="s">
        <v>653</v>
      </c>
      <c r="T176" s="127" t="s">
        <v>653</v>
      </c>
      <c r="U176" s="127" t="s">
        <v>653</v>
      </c>
      <c r="V176" s="127" t="s">
        <v>653</v>
      </c>
      <c r="W176" s="127" t="s">
        <v>653</v>
      </c>
      <c r="X176" s="127" t="s">
        <v>653</v>
      </c>
      <c r="Y176" s="127">
        <v>1</v>
      </c>
      <c r="Z176" s="127" t="s">
        <v>653</v>
      </c>
      <c r="AA176" s="127" t="s">
        <v>653</v>
      </c>
      <c r="AB176" s="127">
        <v>1</v>
      </c>
      <c r="AC176" s="127" t="s">
        <v>653</v>
      </c>
      <c r="AD176" s="127">
        <v>3</v>
      </c>
      <c r="AE176" s="127" t="s">
        <v>653</v>
      </c>
      <c r="AF176" s="127" t="s">
        <v>653</v>
      </c>
      <c r="AG176" s="127" t="s">
        <v>653</v>
      </c>
      <c r="AH176" s="127" t="s">
        <v>653</v>
      </c>
      <c r="AI176" s="127">
        <v>1</v>
      </c>
      <c r="AJ176" s="127" t="s">
        <v>653</v>
      </c>
      <c r="AK176" s="127">
        <v>1</v>
      </c>
      <c r="AL176" s="127" t="s">
        <v>653</v>
      </c>
      <c r="AM176" s="127" t="s">
        <v>653</v>
      </c>
      <c r="AN176" s="127">
        <v>1</v>
      </c>
      <c r="AO176" s="127" t="s">
        <v>653</v>
      </c>
      <c r="AP176" s="127" t="s">
        <v>653</v>
      </c>
      <c r="AQ176" s="127" t="s">
        <v>653</v>
      </c>
      <c r="AR176" s="127">
        <v>1</v>
      </c>
      <c r="AS176" s="127" t="s">
        <v>653</v>
      </c>
      <c r="AT176" s="127" t="s">
        <v>653</v>
      </c>
      <c r="AU176" s="127" t="s">
        <v>653</v>
      </c>
      <c r="AV176" s="127">
        <v>2</v>
      </c>
      <c r="AW176" s="127" t="s">
        <v>653</v>
      </c>
      <c r="AX176" s="127" t="s">
        <v>653</v>
      </c>
      <c r="AY176" s="127">
        <v>1</v>
      </c>
      <c r="AZ176" s="127" t="s">
        <v>653</v>
      </c>
      <c r="BA176" s="127" t="s">
        <v>653</v>
      </c>
      <c r="BB176" s="127" t="s">
        <v>653</v>
      </c>
      <c r="BC176" s="127" t="s">
        <v>653</v>
      </c>
      <c r="BD176" s="127" t="s">
        <v>653</v>
      </c>
      <c r="BE176" s="127" t="s">
        <v>653</v>
      </c>
      <c r="BF176" s="127" t="s">
        <v>653</v>
      </c>
      <c r="BG176" s="127" t="s">
        <v>653</v>
      </c>
      <c r="BH176" s="127" t="s">
        <v>653</v>
      </c>
      <c r="BI176" s="127" t="s">
        <v>653</v>
      </c>
      <c r="BJ176" s="127" t="s">
        <v>653</v>
      </c>
      <c r="BK176" s="127" t="s">
        <v>653</v>
      </c>
      <c r="BL176" s="127" t="s">
        <v>653</v>
      </c>
      <c r="BM176" s="127" t="s">
        <v>653</v>
      </c>
      <c r="BN176" s="127" t="s">
        <v>653</v>
      </c>
      <c r="BO176" s="127" t="s">
        <v>653</v>
      </c>
      <c r="BP176" s="127">
        <v>1</v>
      </c>
      <c r="BQ176" s="127" t="s">
        <v>653</v>
      </c>
      <c r="BR176" s="127" t="s">
        <v>653</v>
      </c>
      <c r="BS176" s="127">
        <v>1</v>
      </c>
      <c r="BT176" s="127" t="s">
        <v>653</v>
      </c>
      <c r="BU176" s="127" t="s">
        <v>653</v>
      </c>
      <c r="BV176" s="127" t="s">
        <v>653</v>
      </c>
      <c r="BW176" s="127" t="s">
        <v>653</v>
      </c>
      <c r="BX176" s="102" t="s">
        <v>653</v>
      </c>
      <c r="BY176" s="154"/>
    </row>
    <row r="177" spans="1:77" x14ac:dyDescent="0.15">
      <c r="A177" s="16"/>
      <c r="B177" s="17"/>
      <c r="C177" s="18"/>
      <c r="D177" s="18" t="s">
        <v>577</v>
      </c>
      <c r="E177" s="18">
        <v>266</v>
      </c>
      <c r="F177" s="175" t="s">
        <v>219</v>
      </c>
      <c r="G177" s="184">
        <v>61</v>
      </c>
      <c r="H177" s="99" t="s">
        <v>653</v>
      </c>
      <c r="I177" s="127" t="s">
        <v>653</v>
      </c>
      <c r="J177" s="127">
        <v>1</v>
      </c>
      <c r="K177" s="127">
        <v>1</v>
      </c>
      <c r="L177" s="127" t="s">
        <v>653</v>
      </c>
      <c r="M177" s="127" t="s">
        <v>653</v>
      </c>
      <c r="N177" s="127" t="s">
        <v>653</v>
      </c>
      <c r="O177" s="127" t="s">
        <v>653</v>
      </c>
      <c r="P177" s="127" t="s">
        <v>653</v>
      </c>
      <c r="Q177" s="127" t="s">
        <v>653</v>
      </c>
      <c r="R177" s="127">
        <v>2</v>
      </c>
      <c r="S177" s="127" t="s">
        <v>653</v>
      </c>
      <c r="T177" s="127" t="s">
        <v>653</v>
      </c>
      <c r="U177" s="127" t="s">
        <v>653</v>
      </c>
      <c r="V177" s="127">
        <v>2</v>
      </c>
      <c r="W177" s="127">
        <v>1</v>
      </c>
      <c r="X177" s="127">
        <v>2</v>
      </c>
      <c r="Y177" s="127">
        <v>3</v>
      </c>
      <c r="Z177" s="127">
        <v>4</v>
      </c>
      <c r="AA177" s="127">
        <v>2</v>
      </c>
      <c r="AB177" s="127" t="s">
        <v>653</v>
      </c>
      <c r="AC177" s="127">
        <v>2</v>
      </c>
      <c r="AD177" s="127">
        <v>5</v>
      </c>
      <c r="AE177" s="127" t="s">
        <v>653</v>
      </c>
      <c r="AF177" s="127">
        <v>1</v>
      </c>
      <c r="AG177" s="127">
        <v>2</v>
      </c>
      <c r="AH177" s="127">
        <v>4</v>
      </c>
      <c r="AI177" s="127">
        <v>1</v>
      </c>
      <c r="AJ177" s="127" t="s">
        <v>653</v>
      </c>
      <c r="AK177" s="127">
        <v>3</v>
      </c>
      <c r="AL177" s="127">
        <v>1</v>
      </c>
      <c r="AM177" s="127" t="s">
        <v>653</v>
      </c>
      <c r="AN177" s="127">
        <v>1</v>
      </c>
      <c r="AO177" s="127" t="s">
        <v>653</v>
      </c>
      <c r="AP177" s="127" t="s">
        <v>653</v>
      </c>
      <c r="AQ177" s="127" t="s">
        <v>653</v>
      </c>
      <c r="AR177" s="127" t="s">
        <v>653</v>
      </c>
      <c r="AS177" s="127">
        <v>1</v>
      </c>
      <c r="AT177" s="127" t="s">
        <v>653</v>
      </c>
      <c r="AU177" s="127" t="s">
        <v>653</v>
      </c>
      <c r="AV177" s="127">
        <v>2</v>
      </c>
      <c r="AW177" s="127">
        <v>1</v>
      </c>
      <c r="AX177" s="127" t="s">
        <v>653</v>
      </c>
      <c r="AY177" s="127">
        <v>2</v>
      </c>
      <c r="AZ177" s="127">
        <v>1</v>
      </c>
      <c r="BA177" s="127">
        <v>6</v>
      </c>
      <c r="BB177" s="127">
        <v>1</v>
      </c>
      <c r="BC177" s="127">
        <v>2</v>
      </c>
      <c r="BD177" s="127" t="s">
        <v>653</v>
      </c>
      <c r="BE177" s="127" t="s">
        <v>653</v>
      </c>
      <c r="BF177" s="127" t="s">
        <v>653</v>
      </c>
      <c r="BG177" s="127">
        <v>1</v>
      </c>
      <c r="BH177" s="127" t="s">
        <v>653</v>
      </c>
      <c r="BI177" s="127" t="s">
        <v>653</v>
      </c>
      <c r="BJ177" s="127" t="s">
        <v>653</v>
      </c>
      <c r="BK177" s="127">
        <v>1</v>
      </c>
      <c r="BL177" s="127" t="s">
        <v>653</v>
      </c>
      <c r="BM177" s="127" t="s">
        <v>653</v>
      </c>
      <c r="BN177" s="127">
        <v>1</v>
      </c>
      <c r="BO177" s="127" t="s">
        <v>653</v>
      </c>
      <c r="BP177" s="127">
        <v>1</v>
      </c>
      <c r="BQ177" s="127" t="s">
        <v>653</v>
      </c>
      <c r="BR177" s="127" t="s">
        <v>653</v>
      </c>
      <c r="BS177" s="127">
        <v>1</v>
      </c>
      <c r="BT177" s="127">
        <v>1</v>
      </c>
      <c r="BU177" s="127" t="s">
        <v>653</v>
      </c>
      <c r="BV177" s="127" t="s">
        <v>653</v>
      </c>
      <c r="BW177" s="127">
        <v>1</v>
      </c>
      <c r="BX177" s="102" t="s">
        <v>653</v>
      </c>
      <c r="BY177" s="154"/>
    </row>
    <row r="178" spans="1:77" x14ac:dyDescent="0.15">
      <c r="A178" s="16"/>
      <c r="B178" s="17"/>
      <c r="C178" s="18"/>
      <c r="D178" s="18" t="s">
        <v>577</v>
      </c>
      <c r="E178" s="18">
        <v>267</v>
      </c>
      <c r="F178" s="175" t="s">
        <v>220</v>
      </c>
      <c r="G178" s="184">
        <v>6</v>
      </c>
      <c r="H178" s="99">
        <v>1</v>
      </c>
      <c r="I178" s="127" t="s">
        <v>653</v>
      </c>
      <c r="J178" s="127" t="s">
        <v>653</v>
      </c>
      <c r="K178" s="127">
        <v>1</v>
      </c>
      <c r="L178" s="127" t="s">
        <v>653</v>
      </c>
      <c r="M178" s="127" t="s">
        <v>653</v>
      </c>
      <c r="N178" s="127" t="s">
        <v>653</v>
      </c>
      <c r="O178" s="127" t="s">
        <v>653</v>
      </c>
      <c r="P178" s="127" t="s">
        <v>653</v>
      </c>
      <c r="Q178" s="127" t="s">
        <v>653</v>
      </c>
      <c r="R178" s="127" t="s">
        <v>653</v>
      </c>
      <c r="S178" s="127" t="s">
        <v>653</v>
      </c>
      <c r="T178" s="127" t="s">
        <v>653</v>
      </c>
      <c r="U178" s="127" t="s">
        <v>653</v>
      </c>
      <c r="V178" s="127" t="s">
        <v>653</v>
      </c>
      <c r="W178" s="127" t="s">
        <v>653</v>
      </c>
      <c r="X178" s="127" t="s">
        <v>653</v>
      </c>
      <c r="Y178" s="127" t="s">
        <v>653</v>
      </c>
      <c r="Z178" s="127" t="s">
        <v>653</v>
      </c>
      <c r="AA178" s="127" t="s">
        <v>653</v>
      </c>
      <c r="AB178" s="127" t="s">
        <v>653</v>
      </c>
      <c r="AC178" s="127" t="s">
        <v>653</v>
      </c>
      <c r="AD178" s="127" t="s">
        <v>653</v>
      </c>
      <c r="AE178" s="127" t="s">
        <v>653</v>
      </c>
      <c r="AF178" s="127" t="s">
        <v>653</v>
      </c>
      <c r="AG178" s="127" t="s">
        <v>653</v>
      </c>
      <c r="AH178" s="127" t="s">
        <v>653</v>
      </c>
      <c r="AI178" s="127" t="s">
        <v>653</v>
      </c>
      <c r="AJ178" s="127" t="s">
        <v>653</v>
      </c>
      <c r="AK178" s="127">
        <v>1</v>
      </c>
      <c r="AL178" s="127" t="s">
        <v>653</v>
      </c>
      <c r="AM178" s="127" t="s">
        <v>653</v>
      </c>
      <c r="AN178" s="127" t="s">
        <v>653</v>
      </c>
      <c r="AO178" s="127" t="s">
        <v>653</v>
      </c>
      <c r="AP178" s="127" t="s">
        <v>653</v>
      </c>
      <c r="AQ178" s="127">
        <v>2</v>
      </c>
      <c r="AR178" s="127" t="s">
        <v>653</v>
      </c>
      <c r="AS178" s="127" t="s">
        <v>653</v>
      </c>
      <c r="AT178" s="127" t="s">
        <v>653</v>
      </c>
      <c r="AU178" s="127" t="s">
        <v>653</v>
      </c>
      <c r="AV178" s="127" t="s">
        <v>653</v>
      </c>
      <c r="AW178" s="127" t="s">
        <v>653</v>
      </c>
      <c r="AX178" s="127" t="s">
        <v>653</v>
      </c>
      <c r="AY178" s="127" t="s">
        <v>653</v>
      </c>
      <c r="AZ178" s="127" t="s">
        <v>653</v>
      </c>
      <c r="BA178" s="127" t="s">
        <v>653</v>
      </c>
      <c r="BB178" s="127" t="s">
        <v>653</v>
      </c>
      <c r="BC178" s="127" t="s">
        <v>653</v>
      </c>
      <c r="BD178" s="127" t="s">
        <v>653</v>
      </c>
      <c r="BE178" s="127" t="s">
        <v>653</v>
      </c>
      <c r="BF178" s="127" t="s">
        <v>653</v>
      </c>
      <c r="BG178" s="127" t="s">
        <v>653</v>
      </c>
      <c r="BH178" s="127" t="s">
        <v>653</v>
      </c>
      <c r="BI178" s="127" t="s">
        <v>653</v>
      </c>
      <c r="BJ178" s="127" t="s">
        <v>653</v>
      </c>
      <c r="BK178" s="127">
        <v>1</v>
      </c>
      <c r="BL178" s="127" t="s">
        <v>653</v>
      </c>
      <c r="BM178" s="127" t="s">
        <v>653</v>
      </c>
      <c r="BN178" s="127" t="s">
        <v>653</v>
      </c>
      <c r="BO178" s="127" t="s">
        <v>653</v>
      </c>
      <c r="BP178" s="127" t="s">
        <v>653</v>
      </c>
      <c r="BQ178" s="127" t="s">
        <v>653</v>
      </c>
      <c r="BR178" s="127" t="s">
        <v>653</v>
      </c>
      <c r="BS178" s="127" t="s">
        <v>653</v>
      </c>
      <c r="BT178" s="127" t="s">
        <v>653</v>
      </c>
      <c r="BU178" s="127" t="s">
        <v>653</v>
      </c>
      <c r="BV178" s="127" t="s">
        <v>653</v>
      </c>
      <c r="BW178" s="127" t="s">
        <v>653</v>
      </c>
      <c r="BX178" s="102" t="s">
        <v>653</v>
      </c>
      <c r="BY178" s="154"/>
    </row>
    <row r="179" spans="1:77" x14ac:dyDescent="0.15">
      <c r="A179" s="16"/>
      <c r="B179" s="17"/>
      <c r="C179" s="18"/>
      <c r="D179" s="18" t="s">
        <v>577</v>
      </c>
      <c r="E179" s="18">
        <v>269</v>
      </c>
      <c r="F179" s="175" t="s">
        <v>221</v>
      </c>
      <c r="G179" s="184">
        <v>35</v>
      </c>
      <c r="H179" s="99">
        <v>1</v>
      </c>
      <c r="I179" s="127">
        <v>1</v>
      </c>
      <c r="J179" s="127">
        <v>1</v>
      </c>
      <c r="K179" s="127" t="s">
        <v>653</v>
      </c>
      <c r="L179" s="127" t="s">
        <v>653</v>
      </c>
      <c r="M179" s="127" t="s">
        <v>653</v>
      </c>
      <c r="N179" s="127" t="s">
        <v>653</v>
      </c>
      <c r="O179" s="127" t="s">
        <v>653</v>
      </c>
      <c r="P179" s="127" t="s">
        <v>653</v>
      </c>
      <c r="Q179" s="127" t="s">
        <v>653</v>
      </c>
      <c r="R179" s="127" t="s">
        <v>653</v>
      </c>
      <c r="S179" s="127" t="s">
        <v>653</v>
      </c>
      <c r="T179" s="127" t="s">
        <v>653</v>
      </c>
      <c r="U179" s="127" t="s">
        <v>653</v>
      </c>
      <c r="V179" s="127">
        <v>1</v>
      </c>
      <c r="W179" s="127">
        <v>1</v>
      </c>
      <c r="X179" s="127" t="s">
        <v>653</v>
      </c>
      <c r="Y179" s="127">
        <v>2</v>
      </c>
      <c r="Z179" s="127" t="s">
        <v>653</v>
      </c>
      <c r="AA179" s="127">
        <v>3</v>
      </c>
      <c r="AB179" s="127" t="s">
        <v>653</v>
      </c>
      <c r="AC179" s="127">
        <v>1</v>
      </c>
      <c r="AD179" s="127">
        <v>2</v>
      </c>
      <c r="AE179" s="127">
        <v>3</v>
      </c>
      <c r="AF179" s="127">
        <v>1</v>
      </c>
      <c r="AG179" s="127" t="s">
        <v>653</v>
      </c>
      <c r="AH179" s="127">
        <v>2</v>
      </c>
      <c r="AI179" s="127" t="s">
        <v>653</v>
      </c>
      <c r="AJ179" s="127" t="s">
        <v>653</v>
      </c>
      <c r="AK179" s="127">
        <v>2</v>
      </c>
      <c r="AL179" s="127" t="s">
        <v>653</v>
      </c>
      <c r="AM179" s="127" t="s">
        <v>653</v>
      </c>
      <c r="AN179" s="127" t="s">
        <v>653</v>
      </c>
      <c r="AO179" s="127" t="s">
        <v>653</v>
      </c>
      <c r="AP179" s="127" t="s">
        <v>653</v>
      </c>
      <c r="AQ179" s="127">
        <v>1</v>
      </c>
      <c r="AR179" s="127" t="s">
        <v>653</v>
      </c>
      <c r="AS179" s="127" t="s">
        <v>653</v>
      </c>
      <c r="AT179" s="127" t="s">
        <v>653</v>
      </c>
      <c r="AU179" s="127" t="s">
        <v>653</v>
      </c>
      <c r="AV179" s="127" t="s">
        <v>653</v>
      </c>
      <c r="AW179" s="127" t="s">
        <v>653</v>
      </c>
      <c r="AX179" s="127" t="s">
        <v>653</v>
      </c>
      <c r="AY179" s="127" t="s">
        <v>653</v>
      </c>
      <c r="AZ179" s="127">
        <v>1</v>
      </c>
      <c r="BA179" s="127">
        <v>4</v>
      </c>
      <c r="BB179" s="127">
        <v>1</v>
      </c>
      <c r="BC179" s="127">
        <v>1</v>
      </c>
      <c r="BD179" s="127" t="s">
        <v>653</v>
      </c>
      <c r="BE179" s="127" t="s">
        <v>653</v>
      </c>
      <c r="BF179" s="127" t="s">
        <v>653</v>
      </c>
      <c r="BG179" s="127" t="s">
        <v>653</v>
      </c>
      <c r="BH179" s="127" t="s">
        <v>653</v>
      </c>
      <c r="BI179" s="127" t="s">
        <v>653</v>
      </c>
      <c r="BJ179" s="127">
        <v>1</v>
      </c>
      <c r="BK179" s="127" t="s">
        <v>653</v>
      </c>
      <c r="BL179" s="127" t="s">
        <v>653</v>
      </c>
      <c r="BM179" s="127">
        <v>1</v>
      </c>
      <c r="BN179" s="127">
        <v>1</v>
      </c>
      <c r="BO179" s="127" t="s">
        <v>653</v>
      </c>
      <c r="BP179" s="127">
        <v>1</v>
      </c>
      <c r="BQ179" s="127" t="s">
        <v>653</v>
      </c>
      <c r="BR179" s="127" t="s">
        <v>653</v>
      </c>
      <c r="BS179" s="127" t="s">
        <v>653</v>
      </c>
      <c r="BT179" s="127">
        <v>1</v>
      </c>
      <c r="BU179" s="127">
        <v>1</v>
      </c>
      <c r="BV179" s="127" t="s">
        <v>653</v>
      </c>
      <c r="BW179" s="127" t="s">
        <v>653</v>
      </c>
      <c r="BX179" s="102" t="s">
        <v>653</v>
      </c>
      <c r="BY179" s="154"/>
    </row>
    <row r="180" spans="1:77" x14ac:dyDescent="0.15">
      <c r="A180" s="12"/>
      <c r="B180" s="13"/>
      <c r="C180" s="14">
        <v>27</v>
      </c>
      <c r="D180" s="14" t="s">
        <v>519</v>
      </c>
      <c r="E180" s="14"/>
      <c r="F180" s="174"/>
      <c r="G180" s="183">
        <v>16</v>
      </c>
      <c r="H180" s="125" t="str">
        <f>IF('第１表（元）'!G180=0,"-",'第１表（元）'!G180)</f>
        <v>-</v>
      </c>
      <c r="I180" s="125" t="str">
        <f>IF('第１表（元）'!H180=0,"-",'第１表（元）'!H180)</f>
        <v>-</v>
      </c>
      <c r="J180" s="125" t="str">
        <f>IF('[1]第１表（元）'!I180=0,"-",'[1]第１表（元）'!I180)</f>
        <v>-</v>
      </c>
      <c r="K180" s="125">
        <f>IF('第１表（元）'!J180=0,"-",'第１表（元）'!J180)</f>
        <v>1</v>
      </c>
      <c r="L180" s="125" t="str">
        <f>IF('第１表（元）'!K180=0,"-",'第１表（元）'!K180)</f>
        <v>-</v>
      </c>
      <c r="M180" s="125" t="str">
        <f>IF('第１表（元）'!L180=0,"-",'第１表（元）'!L180)</f>
        <v>-</v>
      </c>
      <c r="N180" s="125" t="str">
        <f>IF('第１表（元）'!M180=0,"-",'第１表（元）'!M180)</f>
        <v>-</v>
      </c>
      <c r="O180" s="125" t="str">
        <f>IF('第１表（元）'!N180=0,"-",'第１表（元）'!N180)</f>
        <v>-</v>
      </c>
      <c r="P180" s="125" t="str">
        <f>IF('[1]第１表（元）'!O180=0,"-",'[1]第１表（元）'!O180)</f>
        <v>-</v>
      </c>
      <c r="Q180" s="125" t="str">
        <f>IF('第１表（元）'!P180=0,"-",'第１表（元）'!P180)</f>
        <v>-</v>
      </c>
      <c r="R180" s="125" t="str">
        <f>IF('第１表（元）'!Q180=0,"-",'第１表（元）'!Q180)</f>
        <v>-</v>
      </c>
      <c r="S180" s="125" t="str">
        <f>IF('第１表（元）'!R180=0,"-",'第１表（元）'!R180)</f>
        <v>-</v>
      </c>
      <c r="T180" s="125" t="str">
        <f>IF('第１表（元）'!S180=0,"-",'第１表（元）'!S180)</f>
        <v>-</v>
      </c>
      <c r="U180" s="125" t="str">
        <f>IF('第１表（元）'!T180=0,"-",'第１表（元）'!T180)</f>
        <v>-</v>
      </c>
      <c r="V180" s="125" t="str">
        <f>IF('第１表（元）'!U180=0,"-",'第１表（元）'!U180)</f>
        <v>-</v>
      </c>
      <c r="W180" s="125">
        <f>IF('第１表（元）'!V180=0,"-",'第１表（元）'!V180)</f>
        <v>1</v>
      </c>
      <c r="X180" s="125" t="str">
        <f>IF('第１表（元）'!W180=0,"-",'第１表（元）'!W180)</f>
        <v>-</v>
      </c>
      <c r="Y180" s="125">
        <f>IF('第１表（元）'!X180=0,"-",'第１表（元）'!X180)</f>
        <v>1</v>
      </c>
      <c r="Z180" s="125">
        <f>IF('第１表（元）'!Y180=0,"-",'第１表（元）'!Y180)</f>
        <v>1</v>
      </c>
      <c r="AA180" s="125">
        <f>IF('第１表（元）'!Z180=0,"-",'第１表（元）'!Z180)</f>
        <v>1</v>
      </c>
      <c r="AB180" s="125" t="str">
        <f>IF('第１表（元）'!AA180=0,"-",'第１表（元）'!AA180)</f>
        <v>-</v>
      </c>
      <c r="AC180" s="125" t="str">
        <f>IF('第１表（元）'!AB180=0,"-",'第１表（元）'!AB180)</f>
        <v>-</v>
      </c>
      <c r="AD180" s="125">
        <f>IF('第１表（元）'!AC180=0,"-",'第１表（元）'!AC180)</f>
        <v>1</v>
      </c>
      <c r="AE180" s="125" t="str">
        <f>IF('第１表（元）'!AD180=0,"-",'第１表（元）'!AD180)</f>
        <v>-</v>
      </c>
      <c r="AF180" s="125" t="str">
        <f>IF('第１表（元）'!AE180=0,"-",'第１表（元）'!AE180)</f>
        <v>-</v>
      </c>
      <c r="AG180" s="125" t="str">
        <f>IF('第１表（元）'!AF180=0,"-",'第１表（元）'!AF180)</f>
        <v>-</v>
      </c>
      <c r="AH180" s="125" t="str">
        <f>IF('第１表（元）'!AG180=0,"-",'第１表（元）'!AG180)</f>
        <v>-</v>
      </c>
      <c r="AI180" s="125" t="str">
        <f>IF('第１表（元）'!AH180=0,"-",'第１表（元）'!AH180)</f>
        <v>-</v>
      </c>
      <c r="AJ180" s="125" t="str">
        <f>IF('第１表（元）'!AI180=0,"-",'第１表（元）'!AI180)</f>
        <v>-</v>
      </c>
      <c r="AK180" s="125" t="str">
        <f>IF('第１表（元）'!AJ180=0,"-",'第１表（元）'!AJ180)</f>
        <v>-</v>
      </c>
      <c r="AL180" s="125" t="str">
        <f>IF('第１表（元）'!AK180=0,"-",'第１表（元）'!AK180)</f>
        <v>-</v>
      </c>
      <c r="AM180" s="125" t="str">
        <f>IF('第１表（元）'!AL180=0,"-",'第１表（元）'!AL180)</f>
        <v>-</v>
      </c>
      <c r="AN180" s="125" t="str">
        <f>IF('第１表（元）'!AM180=0,"-",'第１表（元）'!AM180)</f>
        <v>-</v>
      </c>
      <c r="AO180" s="125" t="str">
        <f>IF('第１表（元）'!AN180=0,"-",'第１表（元）'!AN180)</f>
        <v>-</v>
      </c>
      <c r="AP180" s="125" t="str">
        <f>IF('第１表（元）'!AO180=0,"-",'第１表（元）'!AO180)</f>
        <v>-</v>
      </c>
      <c r="AQ180" s="125" t="str">
        <f>IF('第１表（元）'!AP180=0,"-",'第１表（元）'!AP180)</f>
        <v>-</v>
      </c>
      <c r="AR180" s="125" t="str">
        <f>IF('第１表（元）'!AQ180=0,"-",'第１表（元）'!AQ180)</f>
        <v>-</v>
      </c>
      <c r="AS180" s="125" t="str">
        <f>IF('第１表（元）'!AR180=0,"-",'第１表（元）'!AR180)</f>
        <v>-</v>
      </c>
      <c r="AT180" s="125" t="str">
        <f>IF('第１表（元）'!AS180=0,"-",'第１表（元）'!AS180)</f>
        <v>-</v>
      </c>
      <c r="AU180" s="125" t="str">
        <f>IF('第１表（元）'!AT180=0,"-",'第１表（元）'!AT180)</f>
        <v>-</v>
      </c>
      <c r="AV180" s="125" t="str">
        <f>IF('第１表（元）'!AU180=0,"-",'第１表（元）'!AU180)</f>
        <v>-</v>
      </c>
      <c r="AW180" s="125" t="str">
        <f>IF('第１表（元）'!AV180=0,"-",'第１表（元）'!AV180)</f>
        <v>-</v>
      </c>
      <c r="AX180" s="125" t="str">
        <f>IF('第１表（元）'!AW180=0,"-",'第１表（元）'!AW180)</f>
        <v>-</v>
      </c>
      <c r="AY180" s="125">
        <f>IF('第１表（元）'!AX180=0,"-",'第１表（元）'!AX180)</f>
        <v>1</v>
      </c>
      <c r="AZ180" s="125">
        <f>IF('第１表（元）'!AY180=0,"-",'第１表（元）'!AY180)</f>
        <v>1</v>
      </c>
      <c r="BA180" s="125">
        <f>IF('第１表（元）'!AZ180=0,"-",'第１表（元）'!AZ180)</f>
        <v>1</v>
      </c>
      <c r="BB180" s="125">
        <f>IF('第１表（元）'!BA180=0,"-",'第１表（元）'!BA180)</f>
        <v>2</v>
      </c>
      <c r="BC180" s="125" t="str">
        <f>IF('第１表（元）'!BB180=0,"-",'第１表（元）'!BB180)</f>
        <v>-</v>
      </c>
      <c r="BD180" s="125" t="str">
        <f>IF('第１表（元）'!BC180=0,"-",'第１表（元）'!BC180)</f>
        <v>-</v>
      </c>
      <c r="BE180" s="125">
        <f>IF('第１表（元）'!BD180=0,"-",'第１表（元）'!BD180)</f>
        <v>2</v>
      </c>
      <c r="BF180" s="125">
        <f>IF('第１表（元）'!BE180=0,"-",'第１表（元）'!BE180)</f>
        <v>1</v>
      </c>
      <c r="BG180" s="125" t="str">
        <f>IF('第１表（元）'!BF180=0,"-",'第１表（元）'!BF180)</f>
        <v>-</v>
      </c>
      <c r="BH180" s="125" t="str">
        <f>IF('第１表（元）'!BG180=0,"-",'第１表（元）'!BG180)</f>
        <v>-</v>
      </c>
      <c r="BI180" s="125" t="str">
        <f>IF('第１表（元）'!BH180=0,"-",'第１表（元）'!BH180)</f>
        <v>-</v>
      </c>
      <c r="BJ180" s="125" t="str">
        <f>IF('第１表（元）'!BI180=0,"-",'第１表（元）'!BI180)</f>
        <v>-</v>
      </c>
      <c r="BK180" s="125" t="str">
        <f>IF('第１表（元）'!BJ180=0,"-",'第１表（元）'!BJ180)</f>
        <v>-</v>
      </c>
      <c r="BL180" s="125" t="str">
        <f>IF('第１表（元）'!BK180=0,"-",'第１表（元）'!BK180)</f>
        <v>-</v>
      </c>
      <c r="BM180" s="125" t="str">
        <f>IF('第１表（元）'!BL180=0,"-",'第１表（元）'!BL180)</f>
        <v>-</v>
      </c>
      <c r="BN180" s="125" t="str">
        <f>IF('第１表（元）'!BM180=0,"-",'第１表（元）'!BM180)</f>
        <v>-</v>
      </c>
      <c r="BO180" s="125" t="str">
        <f>IF('第１表（元）'!BN180=0,"-",'第１表（元）'!BN180)</f>
        <v>-</v>
      </c>
      <c r="BP180" s="125" t="str">
        <f>IF('第１表（元）'!BO180=0,"-",'第１表（元）'!BO180)</f>
        <v>-</v>
      </c>
      <c r="BQ180" s="125">
        <f>IF('第１表（元）'!BP180=0,"-",'第１表（元）'!BP180)</f>
        <v>1</v>
      </c>
      <c r="BR180" s="125" t="str">
        <f>IF('第１表（元）'!BQ180=0,"-",'第１表（元）'!BQ180)</f>
        <v>-</v>
      </c>
      <c r="BS180" s="125" t="str">
        <f>IF('第１表（元）'!BR180=0,"-",'第１表（元）'!BR180)</f>
        <v>-</v>
      </c>
      <c r="BT180" s="125" t="str">
        <f>IF('第１表（元）'!BS180=0,"-",'第１表（元）'!BS180)</f>
        <v>-</v>
      </c>
      <c r="BU180" s="125">
        <f>IF('第１表（元）'!BT180=0,"-",'第１表（元）'!BT180)</f>
        <v>1</v>
      </c>
      <c r="BV180" s="125" t="str">
        <f>IF('第１表（元）'!BU180=0,"-",'第１表（元）'!BU180)</f>
        <v>-</v>
      </c>
      <c r="BW180" s="125" t="str">
        <f>IF('第１表（元）'!BV180=0,"-",'第１表（元）'!BV180)</f>
        <v>-</v>
      </c>
      <c r="BX180" s="126" t="str">
        <f>IF('第１表（元）'!BW180=0,"-",'第１表（元）'!BW180)</f>
        <v>-</v>
      </c>
      <c r="BY180" s="154"/>
    </row>
    <row r="181" spans="1:77" x14ac:dyDescent="0.15">
      <c r="A181" s="16"/>
      <c r="B181" s="17"/>
      <c r="C181" s="18"/>
      <c r="D181" s="18" t="s">
        <v>577</v>
      </c>
      <c r="E181" s="18">
        <v>270</v>
      </c>
      <c r="F181" s="175" t="s">
        <v>113</v>
      </c>
      <c r="G181" s="184">
        <v>1</v>
      </c>
      <c r="H181" s="99" t="s">
        <v>653</v>
      </c>
      <c r="I181" s="127" t="s">
        <v>653</v>
      </c>
      <c r="J181" s="127" t="s">
        <v>653</v>
      </c>
      <c r="K181" s="127" t="s">
        <v>653</v>
      </c>
      <c r="L181" s="127" t="s">
        <v>653</v>
      </c>
      <c r="M181" s="127" t="s">
        <v>653</v>
      </c>
      <c r="N181" s="127" t="s">
        <v>653</v>
      </c>
      <c r="O181" s="127" t="s">
        <v>653</v>
      </c>
      <c r="P181" s="127" t="s">
        <v>653</v>
      </c>
      <c r="Q181" s="127" t="s">
        <v>653</v>
      </c>
      <c r="R181" s="127" t="s">
        <v>653</v>
      </c>
      <c r="S181" s="127" t="s">
        <v>653</v>
      </c>
      <c r="T181" s="127" t="s">
        <v>653</v>
      </c>
      <c r="U181" s="127" t="s">
        <v>653</v>
      </c>
      <c r="V181" s="127" t="s">
        <v>653</v>
      </c>
      <c r="W181" s="127" t="s">
        <v>653</v>
      </c>
      <c r="X181" s="127" t="s">
        <v>653</v>
      </c>
      <c r="Y181" s="127" t="s">
        <v>653</v>
      </c>
      <c r="Z181" s="127" t="s">
        <v>653</v>
      </c>
      <c r="AA181" s="127" t="s">
        <v>653</v>
      </c>
      <c r="AB181" s="127" t="s">
        <v>653</v>
      </c>
      <c r="AC181" s="127" t="s">
        <v>653</v>
      </c>
      <c r="AD181" s="127" t="s">
        <v>653</v>
      </c>
      <c r="AE181" s="127" t="s">
        <v>653</v>
      </c>
      <c r="AF181" s="127" t="s">
        <v>653</v>
      </c>
      <c r="AG181" s="127" t="s">
        <v>653</v>
      </c>
      <c r="AH181" s="127" t="s">
        <v>653</v>
      </c>
      <c r="AI181" s="127" t="s">
        <v>653</v>
      </c>
      <c r="AJ181" s="127" t="s">
        <v>653</v>
      </c>
      <c r="AK181" s="127" t="s">
        <v>653</v>
      </c>
      <c r="AL181" s="127" t="s">
        <v>653</v>
      </c>
      <c r="AM181" s="127" t="s">
        <v>653</v>
      </c>
      <c r="AN181" s="127" t="s">
        <v>653</v>
      </c>
      <c r="AO181" s="127" t="s">
        <v>653</v>
      </c>
      <c r="AP181" s="127" t="s">
        <v>653</v>
      </c>
      <c r="AQ181" s="127" t="s">
        <v>653</v>
      </c>
      <c r="AR181" s="127" t="s">
        <v>653</v>
      </c>
      <c r="AS181" s="127" t="s">
        <v>653</v>
      </c>
      <c r="AT181" s="127" t="s">
        <v>653</v>
      </c>
      <c r="AU181" s="127" t="s">
        <v>653</v>
      </c>
      <c r="AV181" s="127" t="s">
        <v>653</v>
      </c>
      <c r="AW181" s="127" t="s">
        <v>653</v>
      </c>
      <c r="AX181" s="127" t="s">
        <v>653</v>
      </c>
      <c r="AY181" s="127" t="s">
        <v>653</v>
      </c>
      <c r="AZ181" s="127" t="s">
        <v>653</v>
      </c>
      <c r="BA181" s="127" t="s">
        <v>653</v>
      </c>
      <c r="BB181" s="127" t="s">
        <v>653</v>
      </c>
      <c r="BC181" s="127" t="s">
        <v>653</v>
      </c>
      <c r="BD181" s="127" t="s">
        <v>653</v>
      </c>
      <c r="BE181" s="127" t="s">
        <v>653</v>
      </c>
      <c r="BF181" s="127" t="s">
        <v>653</v>
      </c>
      <c r="BG181" s="127" t="s">
        <v>653</v>
      </c>
      <c r="BH181" s="127" t="s">
        <v>653</v>
      </c>
      <c r="BI181" s="127" t="s">
        <v>653</v>
      </c>
      <c r="BJ181" s="127" t="s">
        <v>653</v>
      </c>
      <c r="BK181" s="127" t="s">
        <v>653</v>
      </c>
      <c r="BL181" s="127" t="s">
        <v>653</v>
      </c>
      <c r="BM181" s="127" t="s">
        <v>653</v>
      </c>
      <c r="BN181" s="127" t="s">
        <v>653</v>
      </c>
      <c r="BO181" s="127" t="s">
        <v>653</v>
      </c>
      <c r="BP181" s="127" t="s">
        <v>653</v>
      </c>
      <c r="BQ181" s="127">
        <v>1</v>
      </c>
      <c r="BR181" s="127" t="s">
        <v>653</v>
      </c>
      <c r="BS181" s="127" t="s">
        <v>653</v>
      </c>
      <c r="BT181" s="127" t="s">
        <v>653</v>
      </c>
      <c r="BU181" s="127" t="s">
        <v>653</v>
      </c>
      <c r="BV181" s="127" t="s">
        <v>653</v>
      </c>
      <c r="BW181" s="127" t="s">
        <v>653</v>
      </c>
      <c r="BX181" s="102" t="s">
        <v>653</v>
      </c>
      <c r="BY181" s="154"/>
    </row>
    <row r="182" spans="1:77" x14ac:dyDescent="0.15">
      <c r="A182" s="16"/>
      <c r="B182" s="17"/>
      <c r="C182" s="18"/>
      <c r="D182" s="18" t="s">
        <v>577</v>
      </c>
      <c r="E182" s="18">
        <v>271</v>
      </c>
      <c r="F182" s="175" t="s">
        <v>222</v>
      </c>
      <c r="G182" s="184">
        <v>3</v>
      </c>
      <c r="H182" s="99" t="s">
        <v>653</v>
      </c>
      <c r="I182" s="127" t="s">
        <v>653</v>
      </c>
      <c r="J182" s="127" t="s">
        <v>653</v>
      </c>
      <c r="K182" s="127" t="s">
        <v>653</v>
      </c>
      <c r="L182" s="127" t="s">
        <v>653</v>
      </c>
      <c r="M182" s="127" t="s">
        <v>653</v>
      </c>
      <c r="N182" s="127" t="s">
        <v>653</v>
      </c>
      <c r="O182" s="127" t="s">
        <v>653</v>
      </c>
      <c r="P182" s="127" t="s">
        <v>653</v>
      </c>
      <c r="Q182" s="127" t="s">
        <v>653</v>
      </c>
      <c r="R182" s="127" t="s">
        <v>653</v>
      </c>
      <c r="S182" s="127" t="s">
        <v>653</v>
      </c>
      <c r="T182" s="127" t="s">
        <v>653</v>
      </c>
      <c r="U182" s="127" t="s">
        <v>653</v>
      </c>
      <c r="V182" s="127" t="s">
        <v>653</v>
      </c>
      <c r="W182" s="127">
        <v>1</v>
      </c>
      <c r="X182" s="127" t="s">
        <v>653</v>
      </c>
      <c r="Y182" s="127" t="s">
        <v>653</v>
      </c>
      <c r="Z182" s="127" t="s">
        <v>653</v>
      </c>
      <c r="AA182" s="127" t="s">
        <v>653</v>
      </c>
      <c r="AB182" s="127" t="s">
        <v>653</v>
      </c>
      <c r="AC182" s="127" t="s">
        <v>653</v>
      </c>
      <c r="AD182" s="127" t="s">
        <v>653</v>
      </c>
      <c r="AE182" s="127" t="s">
        <v>653</v>
      </c>
      <c r="AF182" s="127" t="s">
        <v>653</v>
      </c>
      <c r="AG182" s="127" t="s">
        <v>653</v>
      </c>
      <c r="AH182" s="127" t="s">
        <v>653</v>
      </c>
      <c r="AI182" s="127" t="s">
        <v>653</v>
      </c>
      <c r="AJ182" s="127" t="s">
        <v>653</v>
      </c>
      <c r="AK182" s="127" t="s">
        <v>653</v>
      </c>
      <c r="AL182" s="127" t="s">
        <v>653</v>
      </c>
      <c r="AM182" s="127" t="s">
        <v>653</v>
      </c>
      <c r="AN182" s="127" t="s">
        <v>653</v>
      </c>
      <c r="AO182" s="127" t="s">
        <v>653</v>
      </c>
      <c r="AP182" s="127" t="s">
        <v>653</v>
      </c>
      <c r="AQ182" s="127" t="s">
        <v>653</v>
      </c>
      <c r="AR182" s="127" t="s">
        <v>653</v>
      </c>
      <c r="AS182" s="127" t="s">
        <v>653</v>
      </c>
      <c r="AT182" s="127" t="s">
        <v>653</v>
      </c>
      <c r="AU182" s="127" t="s">
        <v>653</v>
      </c>
      <c r="AV182" s="127" t="s">
        <v>653</v>
      </c>
      <c r="AW182" s="127" t="s">
        <v>653</v>
      </c>
      <c r="AX182" s="127" t="s">
        <v>653</v>
      </c>
      <c r="AY182" s="127" t="s">
        <v>653</v>
      </c>
      <c r="AZ182" s="127" t="s">
        <v>653</v>
      </c>
      <c r="BA182" s="127" t="s">
        <v>653</v>
      </c>
      <c r="BB182" s="127">
        <v>1</v>
      </c>
      <c r="BC182" s="127" t="s">
        <v>653</v>
      </c>
      <c r="BD182" s="127" t="s">
        <v>653</v>
      </c>
      <c r="BE182" s="127">
        <v>1</v>
      </c>
      <c r="BF182" s="127" t="s">
        <v>653</v>
      </c>
      <c r="BG182" s="127" t="s">
        <v>653</v>
      </c>
      <c r="BH182" s="127" t="s">
        <v>653</v>
      </c>
      <c r="BI182" s="127" t="s">
        <v>653</v>
      </c>
      <c r="BJ182" s="127" t="s">
        <v>653</v>
      </c>
      <c r="BK182" s="127" t="s">
        <v>653</v>
      </c>
      <c r="BL182" s="127" t="s">
        <v>653</v>
      </c>
      <c r="BM182" s="127" t="s">
        <v>653</v>
      </c>
      <c r="BN182" s="127" t="s">
        <v>653</v>
      </c>
      <c r="BO182" s="127" t="s">
        <v>653</v>
      </c>
      <c r="BP182" s="127" t="s">
        <v>653</v>
      </c>
      <c r="BQ182" s="127" t="s">
        <v>653</v>
      </c>
      <c r="BR182" s="127" t="s">
        <v>653</v>
      </c>
      <c r="BS182" s="127" t="s">
        <v>653</v>
      </c>
      <c r="BT182" s="127" t="s">
        <v>653</v>
      </c>
      <c r="BU182" s="127" t="s">
        <v>653</v>
      </c>
      <c r="BV182" s="127" t="s">
        <v>653</v>
      </c>
      <c r="BW182" s="127" t="s">
        <v>653</v>
      </c>
      <c r="BX182" s="102" t="s">
        <v>653</v>
      </c>
      <c r="BY182" s="154"/>
    </row>
    <row r="183" spans="1:77" x14ac:dyDescent="0.15">
      <c r="A183" s="16"/>
      <c r="B183" s="17"/>
      <c r="C183" s="18"/>
      <c r="D183" s="18" t="s">
        <v>577</v>
      </c>
      <c r="E183" s="18">
        <v>272</v>
      </c>
      <c r="F183" s="175" t="s">
        <v>223</v>
      </c>
      <c r="G183" s="184">
        <v>8</v>
      </c>
      <c r="H183" s="99" t="s">
        <v>653</v>
      </c>
      <c r="I183" s="127" t="s">
        <v>653</v>
      </c>
      <c r="J183" s="127" t="s">
        <v>653</v>
      </c>
      <c r="K183" s="127">
        <v>1</v>
      </c>
      <c r="L183" s="127" t="s">
        <v>653</v>
      </c>
      <c r="M183" s="127" t="s">
        <v>653</v>
      </c>
      <c r="N183" s="127" t="s">
        <v>653</v>
      </c>
      <c r="O183" s="127" t="s">
        <v>653</v>
      </c>
      <c r="P183" s="127" t="s">
        <v>653</v>
      </c>
      <c r="Q183" s="127" t="s">
        <v>653</v>
      </c>
      <c r="R183" s="127" t="s">
        <v>653</v>
      </c>
      <c r="S183" s="127" t="s">
        <v>653</v>
      </c>
      <c r="T183" s="127" t="s">
        <v>653</v>
      </c>
      <c r="U183" s="127" t="s">
        <v>653</v>
      </c>
      <c r="V183" s="127" t="s">
        <v>653</v>
      </c>
      <c r="W183" s="127" t="s">
        <v>653</v>
      </c>
      <c r="X183" s="127" t="s">
        <v>653</v>
      </c>
      <c r="Y183" s="127" t="s">
        <v>653</v>
      </c>
      <c r="Z183" s="127" t="s">
        <v>653</v>
      </c>
      <c r="AA183" s="127">
        <v>1</v>
      </c>
      <c r="AB183" s="127" t="s">
        <v>653</v>
      </c>
      <c r="AC183" s="127" t="s">
        <v>653</v>
      </c>
      <c r="AD183" s="127" t="s">
        <v>653</v>
      </c>
      <c r="AE183" s="127" t="s">
        <v>653</v>
      </c>
      <c r="AF183" s="127" t="s">
        <v>653</v>
      </c>
      <c r="AG183" s="127" t="s">
        <v>653</v>
      </c>
      <c r="AH183" s="127" t="s">
        <v>653</v>
      </c>
      <c r="AI183" s="127" t="s">
        <v>653</v>
      </c>
      <c r="AJ183" s="127" t="s">
        <v>653</v>
      </c>
      <c r="AK183" s="127" t="s">
        <v>653</v>
      </c>
      <c r="AL183" s="127" t="s">
        <v>653</v>
      </c>
      <c r="AM183" s="127" t="s">
        <v>653</v>
      </c>
      <c r="AN183" s="127" t="s">
        <v>653</v>
      </c>
      <c r="AO183" s="127" t="s">
        <v>653</v>
      </c>
      <c r="AP183" s="127" t="s">
        <v>653</v>
      </c>
      <c r="AQ183" s="127" t="s">
        <v>653</v>
      </c>
      <c r="AR183" s="127" t="s">
        <v>653</v>
      </c>
      <c r="AS183" s="127" t="s">
        <v>653</v>
      </c>
      <c r="AT183" s="127" t="s">
        <v>653</v>
      </c>
      <c r="AU183" s="127" t="s">
        <v>653</v>
      </c>
      <c r="AV183" s="127" t="s">
        <v>653</v>
      </c>
      <c r="AW183" s="127" t="s">
        <v>653</v>
      </c>
      <c r="AX183" s="127" t="s">
        <v>653</v>
      </c>
      <c r="AY183" s="127">
        <v>1</v>
      </c>
      <c r="AZ183" s="127">
        <v>1</v>
      </c>
      <c r="BA183" s="127" t="s">
        <v>653</v>
      </c>
      <c r="BB183" s="127">
        <v>1</v>
      </c>
      <c r="BC183" s="127" t="s">
        <v>653</v>
      </c>
      <c r="BD183" s="127" t="s">
        <v>653</v>
      </c>
      <c r="BE183" s="127">
        <v>1</v>
      </c>
      <c r="BF183" s="127">
        <v>1</v>
      </c>
      <c r="BG183" s="127" t="s">
        <v>653</v>
      </c>
      <c r="BH183" s="127" t="s">
        <v>653</v>
      </c>
      <c r="BI183" s="127" t="s">
        <v>653</v>
      </c>
      <c r="BJ183" s="127" t="s">
        <v>653</v>
      </c>
      <c r="BK183" s="127" t="s">
        <v>653</v>
      </c>
      <c r="BL183" s="127" t="s">
        <v>653</v>
      </c>
      <c r="BM183" s="127" t="s">
        <v>653</v>
      </c>
      <c r="BN183" s="127" t="s">
        <v>653</v>
      </c>
      <c r="BO183" s="127" t="s">
        <v>653</v>
      </c>
      <c r="BP183" s="127" t="s">
        <v>653</v>
      </c>
      <c r="BQ183" s="127" t="s">
        <v>653</v>
      </c>
      <c r="BR183" s="127" t="s">
        <v>653</v>
      </c>
      <c r="BS183" s="127" t="s">
        <v>653</v>
      </c>
      <c r="BT183" s="127" t="s">
        <v>653</v>
      </c>
      <c r="BU183" s="127">
        <v>1</v>
      </c>
      <c r="BV183" s="127" t="s">
        <v>653</v>
      </c>
      <c r="BW183" s="127" t="s">
        <v>653</v>
      </c>
      <c r="BX183" s="102" t="s">
        <v>653</v>
      </c>
      <c r="BY183" s="154"/>
    </row>
    <row r="184" spans="1:77" x14ac:dyDescent="0.15">
      <c r="A184" s="16"/>
      <c r="B184" s="17"/>
      <c r="C184" s="18"/>
      <c r="D184" s="18" t="s">
        <v>577</v>
      </c>
      <c r="E184" s="18">
        <v>273</v>
      </c>
      <c r="F184" s="175" t="s">
        <v>224</v>
      </c>
      <c r="G184" s="184">
        <v>3</v>
      </c>
      <c r="H184" s="99" t="s">
        <v>653</v>
      </c>
      <c r="I184" s="127" t="s">
        <v>653</v>
      </c>
      <c r="J184" s="127" t="s">
        <v>653</v>
      </c>
      <c r="K184" s="127" t="s">
        <v>653</v>
      </c>
      <c r="L184" s="127" t="s">
        <v>653</v>
      </c>
      <c r="M184" s="127" t="s">
        <v>653</v>
      </c>
      <c r="N184" s="127" t="s">
        <v>653</v>
      </c>
      <c r="O184" s="127" t="s">
        <v>653</v>
      </c>
      <c r="P184" s="127" t="s">
        <v>653</v>
      </c>
      <c r="Q184" s="127" t="s">
        <v>653</v>
      </c>
      <c r="R184" s="127" t="s">
        <v>653</v>
      </c>
      <c r="S184" s="127" t="s">
        <v>653</v>
      </c>
      <c r="T184" s="127" t="s">
        <v>653</v>
      </c>
      <c r="U184" s="127" t="s">
        <v>653</v>
      </c>
      <c r="V184" s="127" t="s">
        <v>653</v>
      </c>
      <c r="W184" s="127" t="s">
        <v>653</v>
      </c>
      <c r="X184" s="127" t="s">
        <v>653</v>
      </c>
      <c r="Y184" s="127">
        <v>1</v>
      </c>
      <c r="Z184" s="127" t="s">
        <v>653</v>
      </c>
      <c r="AA184" s="127" t="s">
        <v>653</v>
      </c>
      <c r="AB184" s="127" t="s">
        <v>653</v>
      </c>
      <c r="AC184" s="127" t="s">
        <v>653</v>
      </c>
      <c r="AD184" s="127">
        <v>1</v>
      </c>
      <c r="AE184" s="127" t="s">
        <v>653</v>
      </c>
      <c r="AF184" s="127" t="s">
        <v>653</v>
      </c>
      <c r="AG184" s="127" t="s">
        <v>653</v>
      </c>
      <c r="AH184" s="127" t="s">
        <v>653</v>
      </c>
      <c r="AI184" s="127" t="s">
        <v>653</v>
      </c>
      <c r="AJ184" s="127" t="s">
        <v>653</v>
      </c>
      <c r="AK184" s="127" t="s">
        <v>653</v>
      </c>
      <c r="AL184" s="127" t="s">
        <v>653</v>
      </c>
      <c r="AM184" s="127" t="s">
        <v>653</v>
      </c>
      <c r="AN184" s="127" t="s">
        <v>653</v>
      </c>
      <c r="AO184" s="127" t="s">
        <v>653</v>
      </c>
      <c r="AP184" s="127" t="s">
        <v>653</v>
      </c>
      <c r="AQ184" s="127" t="s">
        <v>653</v>
      </c>
      <c r="AR184" s="127" t="s">
        <v>653</v>
      </c>
      <c r="AS184" s="127" t="s">
        <v>653</v>
      </c>
      <c r="AT184" s="127" t="s">
        <v>653</v>
      </c>
      <c r="AU184" s="127" t="s">
        <v>653</v>
      </c>
      <c r="AV184" s="127" t="s">
        <v>653</v>
      </c>
      <c r="AW184" s="127" t="s">
        <v>653</v>
      </c>
      <c r="AX184" s="127" t="s">
        <v>653</v>
      </c>
      <c r="AY184" s="127" t="s">
        <v>653</v>
      </c>
      <c r="AZ184" s="127" t="s">
        <v>653</v>
      </c>
      <c r="BA184" s="127">
        <v>1</v>
      </c>
      <c r="BB184" s="127" t="s">
        <v>653</v>
      </c>
      <c r="BC184" s="127" t="s">
        <v>653</v>
      </c>
      <c r="BD184" s="127" t="s">
        <v>653</v>
      </c>
      <c r="BE184" s="127" t="s">
        <v>653</v>
      </c>
      <c r="BF184" s="127" t="s">
        <v>653</v>
      </c>
      <c r="BG184" s="127" t="s">
        <v>653</v>
      </c>
      <c r="BH184" s="127" t="s">
        <v>653</v>
      </c>
      <c r="BI184" s="127" t="s">
        <v>653</v>
      </c>
      <c r="BJ184" s="127" t="s">
        <v>653</v>
      </c>
      <c r="BK184" s="127" t="s">
        <v>653</v>
      </c>
      <c r="BL184" s="127" t="s">
        <v>653</v>
      </c>
      <c r="BM184" s="127" t="s">
        <v>653</v>
      </c>
      <c r="BN184" s="127" t="s">
        <v>653</v>
      </c>
      <c r="BO184" s="127" t="s">
        <v>653</v>
      </c>
      <c r="BP184" s="127" t="s">
        <v>653</v>
      </c>
      <c r="BQ184" s="127" t="s">
        <v>653</v>
      </c>
      <c r="BR184" s="127" t="s">
        <v>653</v>
      </c>
      <c r="BS184" s="127" t="s">
        <v>653</v>
      </c>
      <c r="BT184" s="127" t="s">
        <v>653</v>
      </c>
      <c r="BU184" s="127" t="s">
        <v>653</v>
      </c>
      <c r="BV184" s="127" t="s">
        <v>653</v>
      </c>
      <c r="BW184" s="127" t="s">
        <v>653</v>
      </c>
      <c r="BX184" s="102" t="s">
        <v>653</v>
      </c>
      <c r="BY184" s="154"/>
    </row>
    <row r="185" spans="1:77" x14ac:dyDescent="0.15">
      <c r="A185" s="16"/>
      <c r="B185" s="17"/>
      <c r="C185" s="18"/>
      <c r="D185" s="18" t="s">
        <v>577</v>
      </c>
      <c r="E185" s="18">
        <v>274</v>
      </c>
      <c r="F185" s="175" t="s">
        <v>225</v>
      </c>
      <c r="G185" s="184">
        <v>1</v>
      </c>
      <c r="H185" s="99" t="s">
        <v>653</v>
      </c>
      <c r="I185" s="127" t="s">
        <v>653</v>
      </c>
      <c r="J185" s="127" t="s">
        <v>653</v>
      </c>
      <c r="K185" s="127" t="s">
        <v>653</v>
      </c>
      <c r="L185" s="127" t="s">
        <v>653</v>
      </c>
      <c r="M185" s="127" t="s">
        <v>653</v>
      </c>
      <c r="N185" s="127" t="s">
        <v>653</v>
      </c>
      <c r="O185" s="127" t="s">
        <v>653</v>
      </c>
      <c r="P185" s="127" t="s">
        <v>653</v>
      </c>
      <c r="Q185" s="127" t="s">
        <v>653</v>
      </c>
      <c r="R185" s="127" t="s">
        <v>653</v>
      </c>
      <c r="S185" s="127" t="s">
        <v>653</v>
      </c>
      <c r="T185" s="127" t="s">
        <v>653</v>
      </c>
      <c r="U185" s="127" t="s">
        <v>653</v>
      </c>
      <c r="V185" s="127" t="s">
        <v>653</v>
      </c>
      <c r="W185" s="127" t="s">
        <v>653</v>
      </c>
      <c r="X185" s="127" t="s">
        <v>653</v>
      </c>
      <c r="Y185" s="127" t="s">
        <v>653</v>
      </c>
      <c r="Z185" s="127">
        <v>1</v>
      </c>
      <c r="AA185" s="127" t="s">
        <v>653</v>
      </c>
      <c r="AB185" s="127" t="s">
        <v>653</v>
      </c>
      <c r="AC185" s="127" t="s">
        <v>653</v>
      </c>
      <c r="AD185" s="127" t="s">
        <v>653</v>
      </c>
      <c r="AE185" s="127" t="s">
        <v>653</v>
      </c>
      <c r="AF185" s="127" t="s">
        <v>653</v>
      </c>
      <c r="AG185" s="127" t="s">
        <v>653</v>
      </c>
      <c r="AH185" s="127" t="s">
        <v>653</v>
      </c>
      <c r="AI185" s="127" t="s">
        <v>653</v>
      </c>
      <c r="AJ185" s="127" t="s">
        <v>653</v>
      </c>
      <c r="AK185" s="127" t="s">
        <v>653</v>
      </c>
      <c r="AL185" s="127" t="s">
        <v>653</v>
      </c>
      <c r="AM185" s="127" t="s">
        <v>653</v>
      </c>
      <c r="AN185" s="127" t="s">
        <v>653</v>
      </c>
      <c r="AO185" s="127" t="s">
        <v>653</v>
      </c>
      <c r="AP185" s="127" t="s">
        <v>653</v>
      </c>
      <c r="AQ185" s="127" t="s">
        <v>653</v>
      </c>
      <c r="AR185" s="127" t="s">
        <v>653</v>
      </c>
      <c r="AS185" s="127" t="s">
        <v>653</v>
      </c>
      <c r="AT185" s="127" t="s">
        <v>653</v>
      </c>
      <c r="AU185" s="127" t="s">
        <v>653</v>
      </c>
      <c r="AV185" s="127" t="s">
        <v>653</v>
      </c>
      <c r="AW185" s="127" t="s">
        <v>653</v>
      </c>
      <c r="AX185" s="127" t="s">
        <v>653</v>
      </c>
      <c r="AY185" s="127" t="s">
        <v>653</v>
      </c>
      <c r="AZ185" s="127" t="s">
        <v>653</v>
      </c>
      <c r="BA185" s="127" t="s">
        <v>653</v>
      </c>
      <c r="BB185" s="127" t="s">
        <v>653</v>
      </c>
      <c r="BC185" s="127" t="s">
        <v>653</v>
      </c>
      <c r="BD185" s="127" t="s">
        <v>653</v>
      </c>
      <c r="BE185" s="127" t="s">
        <v>653</v>
      </c>
      <c r="BF185" s="127" t="s">
        <v>653</v>
      </c>
      <c r="BG185" s="127" t="s">
        <v>653</v>
      </c>
      <c r="BH185" s="127" t="s">
        <v>653</v>
      </c>
      <c r="BI185" s="127" t="s">
        <v>653</v>
      </c>
      <c r="BJ185" s="127" t="s">
        <v>653</v>
      </c>
      <c r="BK185" s="127" t="s">
        <v>653</v>
      </c>
      <c r="BL185" s="127" t="s">
        <v>653</v>
      </c>
      <c r="BM185" s="127" t="s">
        <v>653</v>
      </c>
      <c r="BN185" s="127" t="s">
        <v>653</v>
      </c>
      <c r="BO185" s="127" t="s">
        <v>653</v>
      </c>
      <c r="BP185" s="127" t="s">
        <v>653</v>
      </c>
      <c r="BQ185" s="127" t="s">
        <v>653</v>
      </c>
      <c r="BR185" s="127" t="s">
        <v>653</v>
      </c>
      <c r="BS185" s="127" t="s">
        <v>653</v>
      </c>
      <c r="BT185" s="127" t="s">
        <v>653</v>
      </c>
      <c r="BU185" s="127" t="s">
        <v>653</v>
      </c>
      <c r="BV185" s="127" t="s">
        <v>653</v>
      </c>
      <c r="BW185" s="127" t="s">
        <v>653</v>
      </c>
      <c r="BX185" s="102" t="s">
        <v>653</v>
      </c>
      <c r="BY185" s="154"/>
    </row>
    <row r="186" spans="1:77" x14ac:dyDescent="0.15">
      <c r="A186" s="16"/>
      <c r="B186" s="17"/>
      <c r="C186" s="18"/>
      <c r="D186" s="18" t="s">
        <v>577</v>
      </c>
      <c r="E186" s="18">
        <v>275</v>
      </c>
      <c r="F186" s="175" t="s">
        <v>226</v>
      </c>
      <c r="G186" s="184">
        <v>0</v>
      </c>
      <c r="H186" s="99" t="s">
        <v>653</v>
      </c>
      <c r="I186" s="127" t="s">
        <v>653</v>
      </c>
      <c r="J186" s="127" t="s">
        <v>653</v>
      </c>
      <c r="K186" s="127" t="s">
        <v>653</v>
      </c>
      <c r="L186" s="127" t="s">
        <v>653</v>
      </c>
      <c r="M186" s="127" t="s">
        <v>653</v>
      </c>
      <c r="N186" s="127" t="s">
        <v>653</v>
      </c>
      <c r="O186" s="127" t="s">
        <v>653</v>
      </c>
      <c r="P186" s="127" t="s">
        <v>653</v>
      </c>
      <c r="Q186" s="127" t="s">
        <v>653</v>
      </c>
      <c r="R186" s="127" t="s">
        <v>653</v>
      </c>
      <c r="S186" s="127" t="s">
        <v>653</v>
      </c>
      <c r="T186" s="127" t="s">
        <v>653</v>
      </c>
      <c r="U186" s="127" t="s">
        <v>653</v>
      </c>
      <c r="V186" s="127" t="s">
        <v>653</v>
      </c>
      <c r="W186" s="127" t="s">
        <v>653</v>
      </c>
      <c r="X186" s="127" t="s">
        <v>653</v>
      </c>
      <c r="Y186" s="127" t="s">
        <v>653</v>
      </c>
      <c r="Z186" s="127" t="s">
        <v>653</v>
      </c>
      <c r="AA186" s="127" t="s">
        <v>653</v>
      </c>
      <c r="AB186" s="127" t="s">
        <v>653</v>
      </c>
      <c r="AC186" s="127" t="s">
        <v>653</v>
      </c>
      <c r="AD186" s="127" t="s">
        <v>653</v>
      </c>
      <c r="AE186" s="127" t="s">
        <v>653</v>
      </c>
      <c r="AF186" s="127" t="s">
        <v>653</v>
      </c>
      <c r="AG186" s="127" t="s">
        <v>653</v>
      </c>
      <c r="AH186" s="127" t="s">
        <v>653</v>
      </c>
      <c r="AI186" s="127" t="s">
        <v>653</v>
      </c>
      <c r="AJ186" s="127" t="s">
        <v>653</v>
      </c>
      <c r="AK186" s="127" t="s">
        <v>653</v>
      </c>
      <c r="AL186" s="127" t="s">
        <v>653</v>
      </c>
      <c r="AM186" s="127" t="s">
        <v>653</v>
      </c>
      <c r="AN186" s="127" t="s">
        <v>653</v>
      </c>
      <c r="AO186" s="127" t="s">
        <v>653</v>
      </c>
      <c r="AP186" s="127" t="s">
        <v>653</v>
      </c>
      <c r="AQ186" s="127" t="s">
        <v>653</v>
      </c>
      <c r="AR186" s="127" t="s">
        <v>653</v>
      </c>
      <c r="AS186" s="127" t="s">
        <v>653</v>
      </c>
      <c r="AT186" s="127" t="s">
        <v>653</v>
      </c>
      <c r="AU186" s="127" t="s">
        <v>653</v>
      </c>
      <c r="AV186" s="127" t="s">
        <v>653</v>
      </c>
      <c r="AW186" s="127" t="s">
        <v>653</v>
      </c>
      <c r="AX186" s="127" t="s">
        <v>653</v>
      </c>
      <c r="AY186" s="127" t="s">
        <v>653</v>
      </c>
      <c r="AZ186" s="127" t="s">
        <v>653</v>
      </c>
      <c r="BA186" s="127" t="s">
        <v>653</v>
      </c>
      <c r="BB186" s="127" t="s">
        <v>653</v>
      </c>
      <c r="BC186" s="127" t="s">
        <v>653</v>
      </c>
      <c r="BD186" s="127" t="s">
        <v>653</v>
      </c>
      <c r="BE186" s="127" t="s">
        <v>653</v>
      </c>
      <c r="BF186" s="127" t="s">
        <v>653</v>
      </c>
      <c r="BG186" s="127" t="s">
        <v>653</v>
      </c>
      <c r="BH186" s="127" t="s">
        <v>653</v>
      </c>
      <c r="BI186" s="127" t="s">
        <v>653</v>
      </c>
      <c r="BJ186" s="127" t="s">
        <v>653</v>
      </c>
      <c r="BK186" s="127" t="s">
        <v>653</v>
      </c>
      <c r="BL186" s="127" t="s">
        <v>653</v>
      </c>
      <c r="BM186" s="127" t="s">
        <v>653</v>
      </c>
      <c r="BN186" s="127" t="s">
        <v>653</v>
      </c>
      <c r="BO186" s="127" t="s">
        <v>653</v>
      </c>
      <c r="BP186" s="127" t="s">
        <v>653</v>
      </c>
      <c r="BQ186" s="127" t="s">
        <v>653</v>
      </c>
      <c r="BR186" s="127" t="s">
        <v>653</v>
      </c>
      <c r="BS186" s="127" t="s">
        <v>653</v>
      </c>
      <c r="BT186" s="127" t="s">
        <v>653</v>
      </c>
      <c r="BU186" s="127" t="s">
        <v>653</v>
      </c>
      <c r="BV186" s="127" t="s">
        <v>653</v>
      </c>
      <c r="BW186" s="127" t="s">
        <v>653</v>
      </c>
      <c r="BX186" s="102" t="s">
        <v>653</v>
      </c>
      <c r="BY186" s="154"/>
    </row>
    <row r="187" spans="1:77" x14ac:dyDescent="0.15">
      <c r="A187" s="12"/>
      <c r="B187" s="13"/>
      <c r="C187" s="14">
        <v>28</v>
      </c>
      <c r="D187" s="14" t="s">
        <v>520</v>
      </c>
      <c r="E187" s="14"/>
      <c r="F187" s="174"/>
      <c r="G187" s="183">
        <v>22</v>
      </c>
      <c r="H187" s="125" t="str">
        <f>IF('第１表（元）'!G187=0,"-",'第１表（元）'!G187)</f>
        <v>-</v>
      </c>
      <c r="I187" s="125" t="str">
        <f>IF('第１表（元）'!H187=0,"-",'第１表（元）'!H187)</f>
        <v>-</v>
      </c>
      <c r="J187" s="125" t="str">
        <f>IF('[1]第１表（元）'!I187=0,"-",'[1]第１表（元）'!I187)</f>
        <v>-</v>
      </c>
      <c r="K187" s="125">
        <f>IF('第１表（元）'!J187=0,"-",'第１表（元）'!J187)</f>
        <v>2</v>
      </c>
      <c r="L187" s="125" t="str">
        <f>IF('第１表（元）'!K187=0,"-",'第１表（元）'!K187)</f>
        <v>-</v>
      </c>
      <c r="M187" s="125" t="str">
        <f>IF('第１表（元）'!L187=0,"-",'第１表（元）'!L187)</f>
        <v>-</v>
      </c>
      <c r="N187" s="125" t="str">
        <f>IF('第１表（元）'!M187=0,"-",'第１表（元）'!M187)</f>
        <v>-</v>
      </c>
      <c r="O187" s="125" t="str">
        <f>IF('第１表（元）'!N187=0,"-",'第１表（元）'!N187)</f>
        <v>-</v>
      </c>
      <c r="P187" s="125" t="str">
        <f>IF('[1]第１表（元）'!O187=0,"-",'[1]第１表（元）'!O187)</f>
        <v>-</v>
      </c>
      <c r="Q187" s="125" t="str">
        <f>IF('第１表（元）'!P187=0,"-",'第１表（元）'!P187)</f>
        <v>-</v>
      </c>
      <c r="R187" s="125" t="str">
        <f>IF('第１表（元）'!Q187=0,"-",'第１表（元）'!Q187)</f>
        <v>-</v>
      </c>
      <c r="S187" s="125" t="str">
        <f>IF('第１表（元）'!R187=0,"-",'第１表（元）'!R187)</f>
        <v>-</v>
      </c>
      <c r="T187" s="125" t="str">
        <f>IF('第１表（元）'!S187=0,"-",'第１表（元）'!S187)</f>
        <v>-</v>
      </c>
      <c r="U187" s="125" t="str">
        <f>IF('第１表（元）'!T187=0,"-",'第１表（元）'!T187)</f>
        <v>-</v>
      </c>
      <c r="V187" s="125" t="str">
        <f>IF('第１表（元）'!U187=0,"-",'第１表（元）'!U187)</f>
        <v>-</v>
      </c>
      <c r="W187" s="125" t="str">
        <f>IF('第１表（元）'!V187=0,"-",'第１表（元）'!V187)</f>
        <v>-</v>
      </c>
      <c r="X187" s="125" t="str">
        <f>IF('第１表（元）'!W187=0,"-",'第１表（元）'!W187)</f>
        <v>-</v>
      </c>
      <c r="Y187" s="125">
        <f>IF('第１表（元）'!X187=0,"-",'第１表（元）'!X187)</f>
        <v>1</v>
      </c>
      <c r="Z187" s="125" t="str">
        <f>IF('第１表（元）'!Y187=0,"-",'第１表（元）'!Y187)</f>
        <v>-</v>
      </c>
      <c r="AA187" s="125" t="str">
        <f>IF('第１表（元）'!Z187=0,"-",'第１表（元）'!Z187)</f>
        <v>-</v>
      </c>
      <c r="AB187" s="125">
        <f>IF('第１表（元）'!AA187=0,"-",'第１表（元）'!AA187)</f>
        <v>1</v>
      </c>
      <c r="AC187" s="125" t="str">
        <f>IF('第１表（元）'!AB187=0,"-",'第１表（元）'!AB187)</f>
        <v>-</v>
      </c>
      <c r="AD187" s="125">
        <f>IF('第１表（元）'!AC187=0,"-",'第１表（元）'!AC187)</f>
        <v>2</v>
      </c>
      <c r="AE187" s="125" t="str">
        <f>IF('第１表（元）'!AD187=0,"-",'第１表（元）'!AD187)</f>
        <v>-</v>
      </c>
      <c r="AF187" s="125">
        <f>IF('第１表（元）'!AE187=0,"-",'第１表（元）'!AE187)</f>
        <v>1</v>
      </c>
      <c r="AG187" s="125" t="str">
        <f>IF('第１表（元）'!AF187=0,"-",'第１表（元）'!AF187)</f>
        <v>-</v>
      </c>
      <c r="AH187" s="125" t="str">
        <f>IF('第１表（元）'!AG187=0,"-",'第１表（元）'!AG187)</f>
        <v>-</v>
      </c>
      <c r="AI187" s="125" t="str">
        <f>IF('第１表（元）'!AH187=0,"-",'第１表（元）'!AH187)</f>
        <v>-</v>
      </c>
      <c r="AJ187" s="125" t="str">
        <f>IF('第１表（元）'!AI187=0,"-",'第１表（元）'!AI187)</f>
        <v>-</v>
      </c>
      <c r="AK187" s="125" t="str">
        <f>IF('第１表（元）'!AJ187=0,"-",'第１表（元）'!AJ187)</f>
        <v>-</v>
      </c>
      <c r="AL187" s="125" t="str">
        <f>IF('第１表（元）'!AK187=0,"-",'第１表（元）'!AK187)</f>
        <v>-</v>
      </c>
      <c r="AM187" s="125" t="str">
        <f>IF('第１表（元）'!AL187=0,"-",'第１表（元）'!AL187)</f>
        <v>-</v>
      </c>
      <c r="AN187" s="125">
        <f>IF('第１表（元）'!AM187=0,"-",'第１表（元）'!AM187)</f>
        <v>1</v>
      </c>
      <c r="AO187" s="125">
        <f>IF('第１表（元）'!AN187=0,"-",'第１表（元）'!AN187)</f>
        <v>1</v>
      </c>
      <c r="AP187" s="125" t="str">
        <f>IF('第１表（元）'!AO187=0,"-",'第１表（元）'!AO187)</f>
        <v>-</v>
      </c>
      <c r="AQ187" s="125">
        <f>IF('第１表（元）'!AP187=0,"-",'第１表（元）'!AP187)</f>
        <v>4</v>
      </c>
      <c r="AR187" s="125" t="str">
        <f>IF('第１表（元）'!AQ187=0,"-",'第１表（元）'!AQ187)</f>
        <v>-</v>
      </c>
      <c r="AS187" s="125">
        <f>IF('第１表（元）'!AR187=0,"-",'第１表（元）'!AR187)</f>
        <v>1</v>
      </c>
      <c r="AT187" s="125" t="str">
        <f>IF('第１表（元）'!AS187=0,"-",'第１表（元）'!AS187)</f>
        <v>-</v>
      </c>
      <c r="AU187" s="125" t="str">
        <f>IF('第１表（元）'!AT187=0,"-",'第１表（元）'!AT187)</f>
        <v>-</v>
      </c>
      <c r="AV187" s="125" t="str">
        <f>IF('第１表（元）'!AU187=0,"-",'第１表（元）'!AU187)</f>
        <v>-</v>
      </c>
      <c r="AW187" s="125" t="str">
        <f>IF('第１表（元）'!AV187=0,"-",'第１表（元）'!AV187)</f>
        <v>-</v>
      </c>
      <c r="AX187" s="125" t="str">
        <f>IF('第１表（元）'!AW187=0,"-",'第１表（元）'!AW187)</f>
        <v>-</v>
      </c>
      <c r="AY187" s="125" t="str">
        <f>IF('第１表（元）'!AX187=0,"-",'第１表（元）'!AX187)</f>
        <v>-</v>
      </c>
      <c r="AZ187" s="125">
        <f>IF('第１表（元）'!AY187=0,"-",'第１表（元）'!AY187)</f>
        <v>1</v>
      </c>
      <c r="BA187" s="125" t="str">
        <f>IF('第１表（元）'!AZ187=0,"-",'第１表（元）'!AZ187)</f>
        <v>-</v>
      </c>
      <c r="BB187" s="125">
        <f>IF('第１表（元）'!BA187=0,"-",'第１表（元）'!BA187)</f>
        <v>1</v>
      </c>
      <c r="BC187" s="125" t="str">
        <f>IF('第１表（元）'!BB187=0,"-",'第１表（元）'!BB187)</f>
        <v>-</v>
      </c>
      <c r="BD187" s="125" t="str">
        <f>IF('第１表（元）'!BC187=0,"-",'第１表（元）'!BC187)</f>
        <v>-</v>
      </c>
      <c r="BE187" s="125" t="str">
        <f>IF('第１表（元）'!BD187=0,"-",'第１表（元）'!BD187)</f>
        <v>-</v>
      </c>
      <c r="BF187" s="125" t="str">
        <f>IF('第１表（元）'!BE187=0,"-",'第１表（元）'!BE187)</f>
        <v>-</v>
      </c>
      <c r="BG187" s="125" t="str">
        <f>IF('第１表（元）'!BF187=0,"-",'第１表（元）'!BF187)</f>
        <v>-</v>
      </c>
      <c r="BH187" s="125" t="str">
        <f>IF('第１表（元）'!BG187=0,"-",'第１表（元）'!BG187)</f>
        <v>-</v>
      </c>
      <c r="BI187" s="125" t="str">
        <f>IF('第１表（元）'!BH187=0,"-",'第１表（元）'!BH187)</f>
        <v>-</v>
      </c>
      <c r="BJ187" s="125" t="str">
        <f>IF('第１表（元）'!BI187=0,"-",'第１表（元）'!BI187)</f>
        <v>-</v>
      </c>
      <c r="BK187" s="125" t="str">
        <f>IF('第１表（元）'!BJ187=0,"-",'第１表（元）'!BJ187)</f>
        <v>-</v>
      </c>
      <c r="BL187" s="125" t="str">
        <f>IF('第１表（元）'!BK187=0,"-",'第１表（元）'!BK187)</f>
        <v>-</v>
      </c>
      <c r="BM187" s="125" t="str">
        <f>IF('第１表（元）'!BL187=0,"-",'第１表（元）'!BL187)</f>
        <v>-</v>
      </c>
      <c r="BN187" s="125" t="str">
        <f>IF('第１表（元）'!BM187=0,"-",'第１表（元）'!BM187)</f>
        <v>-</v>
      </c>
      <c r="BO187" s="125" t="str">
        <f>IF('第１表（元）'!BN187=0,"-",'第１表（元）'!BN187)</f>
        <v>-</v>
      </c>
      <c r="BP187" s="125">
        <f>IF('第１表（元）'!BO187=0,"-",'第１表（元）'!BO187)</f>
        <v>3</v>
      </c>
      <c r="BQ187" s="125" t="str">
        <f>IF('第１表（元）'!BP187=0,"-",'第１表（元）'!BP187)</f>
        <v>-</v>
      </c>
      <c r="BR187" s="125" t="str">
        <f>IF('第１表（元）'!BQ187=0,"-",'第１表（元）'!BQ187)</f>
        <v>-</v>
      </c>
      <c r="BS187" s="125">
        <f>IF('第１表（元）'!BR187=0,"-",'第１表（元）'!BR187)</f>
        <v>2</v>
      </c>
      <c r="BT187" s="125" t="str">
        <f>IF('第１表（元）'!BS187=0,"-",'第１表（元）'!BS187)</f>
        <v>-</v>
      </c>
      <c r="BU187" s="125">
        <f>IF('第１表（元）'!BT187=0,"-",'第１表（元）'!BT187)</f>
        <v>1</v>
      </c>
      <c r="BV187" s="125" t="str">
        <f>IF('第１表（元）'!BU187=0,"-",'第１表（元）'!BU187)</f>
        <v>-</v>
      </c>
      <c r="BW187" s="125" t="str">
        <f>IF('第１表（元）'!BV187=0,"-",'第１表（元）'!BV187)</f>
        <v>-</v>
      </c>
      <c r="BX187" s="126" t="str">
        <f>IF('第１表（元）'!BW187=0,"-",'第１表（元）'!BW187)</f>
        <v>-</v>
      </c>
      <c r="BY187" s="154"/>
    </row>
    <row r="188" spans="1:77" x14ac:dyDescent="0.15">
      <c r="A188" s="16"/>
      <c r="B188" s="17"/>
      <c r="C188" s="18"/>
      <c r="D188" s="18" t="s">
        <v>577</v>
      </c>
      <c r="E188" s="18">
        <v>281</v>
      </c>
      <c r="F188" s="175" t="s">
        <v>227</v>
      </c>
      <c r="G188" s="184">
        <v>3</v>
      </c>
      <c r="H188" s="99" t="s">
        <v>653</v>
      </c>
      <c r="I188" s="127" t="s">
        <v>653</v>
      </c>
      <c r="J188" s="127" t="s">
        <v>653</v>
      </c>
      <c r="K188" s="127">
        <v>2</v>
      </c>
      <c r="L188" s="127" t="s">
        <v>653</v>
      </c>
      <c r="M188" s="127" t="s">
        <v>653</v>
      </c>
      <c r="N188" s="127" t="s">
        <v>653</v>
      </c>
      <c r="O188" s="127" t="s">
        <v>653</v>
      </c>
      <c r="P188" s="127" t="s">
        <v>653</v>
      </c>
      <c r="Q188" s="127" t="s">
        <v>653</v>
      </c>
      <c r="R188" s="127" t="s">
        <v>653</v>
      </c>
      <c r="S188" s="127" t="s">
        <v>653</v>
      </c>
      <c r="T188" s="127" t="s">
        <v>653</v>
      </c>
      <c r="U188" s="127" t="s">
        <v>653</v>
      </c>
      <c r="V188" s="127" t="s">
        <v>653</v>
      </c>
      <c r="W188" s="127" t="s">
        <v>653</v>
      </c>
      <c r="X188" s="127" t="s">
        <v>653</v>
      </c>
      <c r="Y188" s="127" t="s">
        <v>653</v>
      </c>
      <c r="Z188" s="127" t="s">
        <v>653</v>
      </c>
      <c r="AA188" s="127" t="s">
        <v>653</v>
      </c>
      <c r="AB188" s="127">
        <v>1</v>
      </c>
      <c r="AC188" s="127" t="s">
        <v>653</v>
      </c>
      <c r="AD188" s="127" t="s">
        <v>653</v>
      </c>
      <c r="AE188" s="127" t="s">
        <v>653</v>
      </c>
      <c r="AF188" s="127" t="s">
        <v>653</v>
      </c>
      <c r="AG188" s="127" t="s">
        <v>653</v>
      </c>
      <c r="AH188" s="127" t="s">
        <v>653</v>
      </c>
      <c r="AI188" s="127" t="s">
        <v>653</v>
      </c>
      <c r="AJ188" s="127" t="s">
        <v>653</v>
      </c>
      <c r="AK188" s="127" t="s">
        <v>653</v>
      </c>
      <c r="AL188" s="127" t="s">
        <v>653</v>
      </c>
      <c r="AM188" s="127" t="s">
        <v>653</v>
      </c>
      <c r="AN188" s="127" t="s">
        <v>653</v>
      </c>
      <c r="AO188" s="127" t="s">
        <v>653</v>
      </c>
      <c r="AP188" s="127" t="s">
        <v>653</v>
      </c>
      <c r="AQ188" s="127" t="s">
        <v>653</v>
      </c>
      <c r="AR188" s="127" t="s">
        <v>653</v>
      </c>
      <c r="AS188" s="127" t="s">
        <v>653</v>
      </c>
      <c r="AT188" s="127" t="s">
        <v>653</v>
      </c>
      <c r="AU188" s="127" t="s">
        <v>653</v>
      </c>
      <c r="AV188" s="127" t="s">
        <v>653</v>
      </c>
      <c r="AW188" s="127" t="s">
        <v>653</v>
      </c>
      <c r="AX188" s="127" t="s">
        <v>653</v>
      </c>
      <c r="AY188" s="127" t="s">
        <v>653</v>
      </c>
      <c r="AZ188" s="127" t="s">
        <v>653</v>
      </c>
      <c r="BA188" s="127" t="s">
        <v>653</v>
      </c>
      <c r="BB188" s="127" t="s">
        <v>653</v>
      </c>
      <c r="BC188" s="127" t="s">
        <v>653</v>
      </c>
      <c r="BD188" s="127" t="s">
        <v>653</v>
      </c>
      <c r="BE188" s="127" t="s">
        <v>653</v>
      </c>
      <c r="BF188" s="127" t="s">
        <v>653</v>
      </c>
      <c r="BG188" s="127" t="s">
        <v>653</v>
      </c>
      <c r="BH188" s="127" t="s">
        <v>653</v>
      </c>
      <c r="BI188" s="127" t="s">
        <v>653</v>
      </c>
      <c r="BJ188" s="127" t="s">
        <v>653</v>
      </c>
      <c r="BK188" s="127" t="s">
        <v>653</v>
      </c>
      <c r="BL188" s="127" t="s">
        <v>653</v>
      </c>
      <c r="BM188" s="127" t="s">
        <v>653</v>
      </c>
      <c r="BN188" s="127" t="s">
        <v>653</v>
      </c>
      <c r="BO188" s="127" t="s">
        <v>653</v>
      </c>
      <c r="BP188" s="127" t="s">
        <v>653</v>
      </c>
      <c r="BQ188" s="127" t="s">
        <v>653</v>
      </c>
      <c r="BR188" s="127" t="s">
        <v>653</v>
      </c>
      <c r="BS188" s="127" t="s">
        <v>653</v>
      </c>
      <c r="BT188" s="127" t="s">
        <v>653</v>
      </c>
      <c r="BU188" s="127" t="s">
        <v>653</v>
      </c>
      <c r="BV188" s="127" t="s">
        <v>653</v>
      </c>
      <c r="BW188" s="127" t="s">
        <v>653</v>
      </c>
      <c r="BX188" s="102" t="s">
        <v>653</v>
      </c>
      <c r="BY188" s="154"/>
    </row>
    <row r="189" spans="1:77" x14ac:dyDescent="0.15">
      <c r="A189" s="16"/>
      <c r="B189" s="17"/>
      <c r="C189" s="18"/>
      <c r="D189" s="18" t="s">
        <v>577</v>
      </c>
      <c r="E189" s="18">
        <v>282</v>
      </c>
      <c r="F189" s="175" t="s">
        <v>228</v>
      </c>
      <c r="G189" s="184">
        <v>2</v>
      </c>
      <c r="H189" s="99" t="s">
        <v>653</v>
      </c>
      <c r="I189" s="127" t="s">
        <v>653</v>
      </c>
      <c r="J189" s="127" t="s">
        <v>653</v>
      </c>
      <c r="K189" s="127" t="s">
        <v>653</v>
      </c>
      <c r="L189" s="127" t="s">
        <v>653</v>
      </c>
      <c r="M189" s="127" t="s">
        <v>653</v>
      </c>
      <c r="N189" s="127" t="s">
        <v>653</v>
      </c>
      <c r="O189" s="127" t="s">
        <v>653</v>
      </c>
      <c r="P189" s="127" t="s">
        <v>653</v>
      </c>
      <c r="Q189" s="127" t="s">
        <v>653</v>
      </c>
      <c r="R189" s="127" t="s">
        <v>653</v>
      </c>
      <c r="S189" s="127" t="s">
        <v>653</v>
      </c>
      <c r="T189" s="127" t="s">
        <v>653</v>
      </c>
      <c r="U189" s="127" t="s">
        <v>653</v>
      </c>
      <c r="V189" s="127" t="s">
        <v>653</v>
      </c>
      <c r="W189" s="127" t="s">
        <v>653</v>
      </c>
      <c r="X189" s="127" t="s">
        <v>653</v>
      </c>
      <c r="Y189" s="127" t="s">
        <v>653</v>
      </c>
      <c r="Z189" s="127" t="s">
        <v>653</v>
      </c>
      <c r="AA189" s="127" t="s">
        <v>653</v>
      </c>
      <c r="AB189" s="127" t="s">
        <v>653</v>
      </c>
      <c r="AC189" s="127" t="s">
        <v>653</v>
      </c>
      <c r="AD189" s="127" t="s">
        <v>653</v>
      </c>
      <c r="AE189" s="127" t="s">
        <v>653</v>
      </c>
      <c r="AF189" s="127" t="s">
        <v>653</v>
      </c>
      <c r="AG189" s="127" t="s">
        <v>653</v>
      </c>
      <c r="AH189" s="127" t="s">
        <v>653</v>
      </c>
      <c r="AI189" s="127" t="s">
        <v>653</v>
      </c>
      <c r="AJ189" s="127" t="s">
        <v>653</v>
      </c>
      <c r="AK189" s="127" t="s">
        <v>653</v>
      </c>
      <c r="AL189" s="127" t="s">
        <v>653</v>
      </c>
      <c r="AM189" s="127" t="s">
        <v>653</v>
      </c>
      <c r="AN189" s="127" t="s">
        <v>653</v>
      </c>
      <c r="AO189" s="127" t="s">
        <v>653</v>
      </c>
      <c r="AP189" s="127" t="s">
        <v>653</v>
      </c>
      <c r="AQ189" s="127" t="s">
        <v>653</v>
      </c>
      <c r="AR189" s="127" t="s">
        <v>653</v>
      </c>
      <c r="AS189" s="127" t="s">
        <v>653</v>
      </c>
      <c r="AT189" s="127" t="s">
        <v>653</v>
      </c>
      <c r="AU189" s="127" t="s">
        <v>653</v>
      </c>
      <c r="AV189" s="127" t="s">
        <v>653</v>
      </c>
      <c r="AW189" s="127" t="s">
        <v>653</v>
      </c>
      <c r="AX189" s="127" t="s">
        <v>653</v>
      </c>
      <c r="AY189" s="127" t="s">
        <v>653</v>
      </c>
      <c r="AZ189" s="127" t="s">
        <v>653</v>
      </c>
      <c r="BA189" s="127" t="s">
        <v>653</v>
      </c>
      <c r="BB189" s="127" t="s">
        <v>653</v>
      </c>
      <c r="BC189" s="127" t="s">
        <v>653</v>
      </c>
      <c r="BD189" s="127" t="s">
        <v>653</v>
      </c>
      <c r="BE189" s="127" t="s">
        <v>653</v>
      </c>
      <c r="BF189" s="127" t="s">
        <v>653</v>
      </c>
      <c r="BG189" s="127" t="s">
        <v>653</v>
      </c>
      <c r="BH189" s="127" t="s">
        <v>653</v>
      </c>
      <c r="BI189" s="127" t="s">
        <v>653</v>
      </c>
      <c r="BJ189" s="127" t="s">
        <v>653</v>
      </c>
      <c r="BK189" s="127" t="s">
        <v>653</v>
      </c>
      <c r="BL189" s="127" t="s">
        <v>653</v>
      </c>
      <c r="BM189" s="127" t="s">
        <v>653</v>
      </c>
      <c r="BN189" s="127" t="s">
        <v>653</v>
      </c>
      <c r="BO189" s="127" t="s">
        <v>653</v>
      </c>
      <c r="BP189" s="127">
        <v>1</v>
      </c>
      <c r="BQ189" s="127" t="s">
        <v>653</v>
      </c>
      <c r="BR189" s="127" t="s">
        <v>653</v>
      </c>
      <c r="BS189" s="127">
        <v>1</v>
      </c>
      <c r="BT189" s="127" t="s">
        <v>653</v>
      </c>
      <c r="BU189" s="127" t="s">
        <v>653</v>
      </c>
      <c r="BV189" s="127" t="s">
        <v>653</v>
      </c>
      <c r="BW189" s="127" t="s">
        <v>653</v>
      </c>
      <c r="BX189" s="102" t="s">
        <v>653</v>
      </c>
      <c r="BY189" s="154"/>
    </row>
    <row r="190" spans="1:77" x14ac:dyDescent="0.15">
      <c r="A190" s="16"/>
      <c r="B190" s="17"/>
      <c r="C190" s="18"/>
      <c r="D190" s="18" t="s">
        <v>577</v>
      </c>
      <c r="E190" s="18">
        <v>284</v>
      </c>
      <c r="F190" s="175" t="s">
        <v>229</v>
      </c>
      <c r="G190" s="184">
        <v>6</v>
      </c>
      <c r="H190" s="99" t="s">
        <v>653</v>
      </c>
      <c r="I190" s="127" t="s">
        <v>653</v>
      </c>
      <c r="J190" s="127" t="s">
        <v>653</v>
      </c>
      <c r="K190" s="127" t="s">
        <v>653</v>
      </c>
      <c r="L190" s="127" t="s">
        <v>653</v>
      </c>
      <c r="M190" s="127" t="s">
        <v>653</v>
      </c>
      <c r="N190" s="127" t="s">
        <v>653</v>
      </c>
      <c r="O190" s="127" t="s">
        <v>653</v>
      </c>
      <c r="P190" s="127" t="s">
        <v>653</v>
      </c>
      <c r="Q190" s="127" t="s">
        <v>653</v>
      </c>
      <c r="R190" s="127" t="s">
        <v>653</v>
      </c>
      <c r="S190" s="127" t="s">
        <v>653</v>
      </c>
      <c r="T190" s="127" t="s">
        <v>653</v>
      </c>
      <c r="U190" s="127" t="s">
        <v>653</v>
      </c>
      <c r="V190" s="127" t="s">
        <v>653</v>
      </c>
      <c r="W190" s="127" t="s">
        <v>653</v>
      </c>
      <c r="X190" s="127" t="s">
        <v>653</v>
      </c>
      <c r="Y190" s="127" t="s">
        <v>653</v>
      </c>
      <c r="Z190" s="127" t="s">
        <v>653</v>
      </c>
      <c r="AA190" s="127" t="s">
        <v>653</v>
      </c>
      <c r="AB190" s="127" t="s">
        <v>653</v>
      </c>
      <c r="AC190" s="127" t="s">
        <v>653</v>
      </c>
      <c r="AD190" s="127">
        <v>1</v>
      </c>
      <c r="AE190" s="127" t="s">
        <v>653</v>
      </c>
      <c r="AF190" s="127" t="s">
        <v>653</v>
      </c>
      <c r="AG190" s="127" t="s">
        <v>653</v>
      </c>
      <c r="AH190" s="127" t="s">
        <v>653</v>
      </c>
      <c r="AI190" s="127" t="s">
        <v>653</v>
      </c>
      <c r="AJ190" s="127" t="s">
        <v>653</v>
      </c>
      <c r="AK190" s="127" t="s">
        <v>653</v>
      </c>
      <c r="AL190" s="127" t="s">
        <v>653</v>
      </c>
      <c r="AM190" s="127" t="s">
        <v>653</v>
      </c>
      <c r="AN190" s="127" t="s">
        <v>653</v>
      </c>
      <c r="AO190" s="127" t="s">
        <v>653</v>
      </c>
      <c r="AP190" s="127" t="s">
        <v>653</v>
      </c>
      <c r="AQ190" s="127" t="s">
        <v>653</v>
      </c>
      <c r="AR190" s="127" t="s">
        <v>653</v>
      </c>
      <c r="AS190" s="127">
        <v>1</v>
      </c>
      <c r="AT190" s="127" t="s">
        <v>653</v>
      </c>
      <c r="AU190" s="127" t="s">
        <v>653</v>
      </c>
      <c r="AV190" s="127" t="s">
        <v>653</v>
      </c>
      <c r="AW190" s="127" t="s">
        <v>653</v>
      </c>
      <c r="AX190" s="127" t="s">
        <v>653</v>
      </c>
      <c r="AY190" s="127" t="s">
        <v>653</v>
      </c>
      <c r="AZ190" s="127">
        <v>1</v>
      </c>
      <c r="BA190" s="127" t="s">
        <v>653</v>
      </c>
      <c r="BB190" s="127" t="s">
        <v>653</v>
      </c>
      <c r="BC190" s="127" t="s">
        <v>653</v>
      </c>
      <c r="BD190" s="127" t="s">
        <v>653</v>
      </c>
      <c r="BE190" s="127" t="s">
        <v>653</v>
      </c>
      <c r="BF190" s="127" t="s">
        <v>653</v>
      </c>
      <c r="BG190" s="127" t="s">
        <v>653</v>
      </c>
      <c r="BH190" s="127" t="s">
        <v>653</v>
      </c>
      <c r="BI190" s="127" t="s">
        <v>653</v>
      </c>
      <c r="BJ190" s="127" t="s">
        <v>653</v>
      </c>
      <c r="BK190" s="127" t="s">
        <v>653</v>
      </c>
      <c r="BL190" s="127" t="s">
        <v>653</v>
      </c>
      <c r="BM190" s="127" t="s">
        <v>653</v>
      </c>
      <c r="BN190" s="127" t="s">
        <v>653</v>
      </c>
      <c r="BO190" s="127" t="s">
        <v>653</v>
      </c>
      <c r="BP190" s="127">
        <v>1</v>
      </c>
      <c r="BQ190" s="127" t="s">
        <v>653</v>
      </c>
      <c r="BR190" s="127" t="s">
        <v>653</v>
      </c>
      <c r="BS190" s="127">
        <v>1</v>
      </c>
      <c r="BT190" s="127" t="s">
        <v>653</v>
      </c>
      <c r="BU190" s="127">
        <v>1</v>
      </c>
      <c r="BV190" s="127" t="s">
        <v>653</v>
      </c>
      <c r="BW190" s="127" t="s">
        <v>653</v>
      </c>
      <c r="BX190" s="102" t="s">
        <v>653</v>
      </c>
      <c r="BY190" s="154"/>
    </row>
    <row r="191" spans="1:77" x14ac:dyDescent="0.15">
      <c r="A191" s="16"/>
      <c r="B191" s="17"/>
      <c r="C191" s="18"/>
      <c r="D191" s="18" t="s">
        <v>577</v>
      </c>
      <c r="E191" s="18">
        <v>285</v>
      </c>
      <c r="F191" s="175" t="s">
        <v>230</v>
      </c>
      <c r="G191" s="184">
        <v>4</v>
      </c>
      <c r="H191" s="99" t="s">
        <v>653</v>
      </c>
      <c r="I191" s="127" t="s">
        <v>653</v>
      </c>
      <c r="J191" s="127" t="s">
        <v>653</v>
      </c>
      <c r="K191" s="127" t="s">
        <v>653</v>
      </c>
      <c r="L191" s="127" t="s">
        <v>653</v>
      </c>
      <c r="M191" s="127" t="s">
        <v>653</v>
      </c>
      <c r="N191" s="127" t="s">
        <v>653</v>
      </c>
      <c r="O191" s="127" t="s">
        <v>653</v>
      </c>
      <c r="P191" s="127" t="s">
        <v>653</v>
      </c>
      <c r="Q191" s="127" t="s">
        <v>653</v>
      </c>
      <c r="R191" s="127" t="s">
        <v>653</v>
      </c>
      <c r="S191" s="127" t="s">
        <v>653</v>
      </c>
      <c r="T191" s="127" t="s">
        <v>653</v>
      </c>
      <c r="U191" s="127" t="s">
        <v>653</v>
      </c>
      <c r="V191" s="127" t="s">
        <v>653</v>
      </c>
      <c r="W191" s="127" t="s">
        <v>653</v>
      </c>
      <c r="X191" s="127" t="s">
        <v>653</v>
      </c>
      <c r="Y191" s="127" t="s">
        <v>653</v>
      </c>
      <c r="Z191" s="127" t="s">
        <v>653</v>
      </c>
      <c r="AA191" s="127" t="s">
        <v>653</v>
      </c>
      <c r="AB191" s="127" t="s">
        <v>653</v>
      </c>
      <c r="AC191" s="127" t="s">
        <v>653</v>
      </c>
      <c r="AD191" s="127" t="s">
        <v>653</v>
      </c>
      <c r="AE191" s="127" t="s">
        <v>653</v>
      </c>
      <c r="AF191" s="127" t="s">
        <v>653</v>
      </c>
      <c r="AG191" s="127" t="s">
        <v>653</v>
      </c>
      <c r="AH191" s="127" t="s">
        <v>653</v>
      </c>
      <c r="AI191" s="127" t="s">
        <v>653</v>
      </c>
      <c r="AJ191" s="127" t="s">
        <v>653</v>
      </c>
      <c r="AK191" s="127" t="s">
        <v>653</v>
      </c>
      <c r="AL191" s="127" t="s">
        <v>653</v>
      </c>
      <c r="AM191" s="127" t="s">
        <v>653</v>
      </c>
      <c r="AN191" s="127">
        <v>1</v>
      </c>
      <c r="AO191" s="127">
        <v>1</v>
      </c>
      <c r="AP191" s="127" t="s">
        <v>653</v>
      </c>
      <c r="AQ191" s="127">
        <v>1</v>
      </c>
      <c r="AR191" s="127" t="s">
        <v>653</v>
      </c>
      <c r="AS191" s="127" t="s">
        <v>653</v>
      </c>
      <c r="AT191" s="127" t="s">
        <v>653</v>
      </c>
      <c r="AU191" s="127" t="s">
        <v>653</v>
      </c>
      <c r="AV191" s="127" t="s">
        <v>653</v>
      </c>
      <c r="AW191" s="127" t="s">
        <v>653</v>
      </c>
      <c r="AX191" s="127" t="s">
        <v>653</v>
      </c>
      <c r="AY191" s="127" t="s">
        <v>653</v>
      </c>
      <c r="AZ191" s="127" t="s">
        <v>653</v>
      </c>
      <c r="BA191" s="127" t="s">
        <v>653</v>
      </c>
      <c r="BB191" s="127" t="s">
        <v>653</v>
      </c>
      <c r="BC191" s="127" t="s">
        <v>653</v>
      </c>
      <c r="BD191" s="127" t="s">
        <v>653</v>
      </c>
      <c r="BE191" s="127" t="s">
        <v>653</v>
      </c>
      <c r="BF191" s="127" t="s">
        <v>653</v>
      </c>
      <c r="BG191" s="127" t="s">
        <v>653</v>
      </c>
      <c r="BH191" s="127" t="s">
        <v>653</v>
      </c>
      <c r="BI191" s="127" t="s">
        <v>653</v>
      </c>
      <c r="BJ191" s="127" t="s">
        <v>653</v>
      </c>
      <c r="BK191" s="127" t="s">
        <v>653</v>
      </c>
      <c r="BL191" s="127" t="s">
        <v>653</v>
      </c>
      <c r="BM191" s="127" t="s">
        <v>653</v>
      </c>
      <c r="BN191" s="127" t="s">
        <v>653</v>
      </c>
      <c r="BO191" s="127" t="s">
        <v>653</v>
      </c>
      <c r="BP191" s="127">
        <v>1</v>
      </c>
      <c r="BQ191" s="127" t="s">
        <v>653</v>
      </c>
      <c r="BR191" s="127" t="s">
        <v>653</v>
      </c>
      <c r="BS191" s="127" t="s">
        <v>653</v>
      </c>
      <c r="BT191" s="127" t="s">
        <v>653</v>
      </c>
      <c r="BU191" s="127" t="s">
        <v>653</v>
      </c>
      <c r="BV191" s="127" t="s">
        <v>653</v>
      </c>
      <c r="BW191" s="127" t="s">
        <v>653</v>
      </c>
      <c r="BX191" s="102" t="s">
        <v>653</v>
      </c>
      <c r="BY191" s="154"/>
    </row>
    <row r="192" spans="1:77" x14ac:dyDescent="0.15">
      <c r="A192" s="16"/>
      <c r="B192" s="17"/>
      <c r="C192" s="18"/>
      <c r="D192" s="18" t="s">
        <v>577</v>
      </c>
      <c r="E192" s="18">
        <v>289</v>
      </c>
      <c r="F192" s="175" t="s">
        <v>231</v>
      </c>
      <c r="G192" s="184">
        <v>7</v>
      </c>
      <c r="H192" s="99" t="s">
        <v>653</v>
      </c>
      <c r="I192" s="127" t="s">
        <v>653</v>
      </c>
      <c r="J192" s="127" t="s">
        <v>653</v>
      </c>
      <c r="K192" s="127" t="s">
        <v>653</v>
      </c>
      <c r="L192" s="127" t="s">
        <v>653</v>
      </c>
      <c r="M192" s="127" t="s">
        <v>653</v>
      </c>
      <c r="N192" s="127" t="s">
        <v>653</v>
      </c>
      <c r="O192" s="127" t="s">
        <v>653</v>
      </c>
      <c r="P192" s="127" t="s">
        <v>653</v>
      </c>
      <c r="Q192" s="127" t="s">
        <v>653</v>
      </c>
      <c r="R192" s="127" t="s">
        <v>653</v>
      </c>
      <c r="S192" s="127" t="s">
        <v>653</v>
      </c>
      <c r="T192" s="127" t="s">
        <v>653</v>
      </c>
      <c r="U192" s="127" t="s">
        <v>653</v>
      </c>
      <c r="V192" s="127" t="s">
        <v>653</v>
      </c>
      <c r="W192" s="127" t="s">
        <v>653</v>
      </c>
      <c r="X192" s="127" t="s">
        <v>653</v>
      </c>
      <c r="Y192" s="127">
        <v>1</v>
      </c>
      <c r="Z192" s="127" t="s">
        <v>653</v>
      </c>
      <c r="AA192" s="127" t="s">
        <v>653</v>
      </c>
      <c r="AB192" s="127" t="s">
        <v>653</v>
      </c>
      <c r="AC192" s="127" t="s">
        <v>653</v>
      </c>
      <c r="AD192" s="127">
        <v>1</v>
      </c>
      <c r="AE192" s="127" t="s">
        <v>653</v>
      </c>
      <c r="AF192" s="127">
        <v>1</v>
      </c>
      <c r="AG192" s="127" t="s">
        <v>653</v>
      </c>
      <c r="AH192" s="127" t="s">
        <v>653</v>
      </c>
      <c r="AI192" s="127" t="s">
        <v>653</v>
      </c>
      <c r="AJ192" s="127" t="s">
        <v>653</v>
      </c>
      <c r="AK192" s="127" t="s">
        <v>653</v>
      </c>
      <c r="AL192" s="127" t="s">
        <v>653</v>
      </c>
      <c r="AM192" s="127" t="s">
        <v>653</v>
      </c>
      <c r="AN192" s="127" t="s">
        <v>653</v>
      </c>
      <c r="AO192" s="127" t="s">
        <v>653</v>
      </c>
      <c r="AP192" s="127" t="s">
        <v>653</v>
      </c>
      <c r="AQ192" s="127">
        <v>3</v>
      </c>
      <c r="AR192" s="127" t="s">
        <v>653</v>
      </c>
      <c r="AS192" s="127" t="s">
        <v>653</v>
      </c>
      <c r="AT192" s="127" t="s">
        <v>653</v>
      </c>
      <c r="AU192" s="127" t="s">
        <v>653</v>
      </c>
      <c r="AV192" s="127" t="s">
        <v>653</v>
      </c>
      <c r="AW192" s="127" t="s">
        <v>653</v>
      </c>
      <c r="AX192" s="127" t="s">
        <v>653</v>
      </c>
      <c r="AY192" s="127" t="s">
        <v>653</v>
      </c>
      <c r="AZ192" s="127" t="s">
        <v>653</v>
      </c>
      <c r="BA192" s="127" t="s">
        <v>653</v>
      </c>
      <c r="BB192" s="127">
        <v>1</v>
      </c>
      <c r="BC192" s="127" t="s">
        <v>653</v>
      </c>
      <c r="BD192" s="127" t="s">
        <v>653</v>
      </c>
      <c r="BE192" s="127" t="s">
        <v>653</v>
      </c>
      <c r="BF192" s="127" t="s">
        <v>653</v>
      </c>
      <c r="BG192" s="127" t="s">
        <v>653</v>
      </c>
      <c r="BH192" s="127" t="s">
        <v>653</v>
      </c>
      <c r="BI192" s="127" t="s">
        <v>653</v>
      </c>
      <c r="BJ192" s="127" t="s">
        <v>653</v>
      </c>
      <c r="BK192" s="127" t="s">
        <v>653</v>
      </c>
      <c r="BL192" s="127" t="s">
        <v>653</v>
      </c>
      <c r="BM192" s="127" t="s">
        <v>653</v>
      </c>
      <c r="BN192" s="127" t="s">
        <v>653</v>
      </c>
      <c r="BO192" s="127" t="s">
        <v>653</v>
      </c>
      <c r="BP192" s="127" t="s">
        <v>653</v>
      </c>
      <c r="BQ192" s="127" t="s">
        <v>653</v>
      </c>
      <c r="BR192" s="127" t="s">
        <v>653</v>
      </c>
      <c r="BS192" s="127" t="s">
        <v>653</v>
      </c>
      <c r="BT192" s="127" t="s">
        <v>653</v>
      </c>
      <c r="BU192" s="127" t="s">
        <v>653</v>
      </c>
      <c r="BV192" s="127" t="s">
        <v>653</v>
      </c>
      <c r="BW192" s="127" t="s">
        <v>653</v>
      </c>
      <c r="BX192" s="102" t="s">
        <v>653</v>
      </c>
      <c r="BY192" s="154"/>
    </row>
    <row r="193" spans="1:77" x14ac:dyDescent="0.15">
      <c r="A193" s="12"/>
      <c r="B193" s="13"/>
      <c r="C193" s="14">
        <v>29</v>
      </c>
      <c r="D193" s="14" t="s">
        <v>521</v>
      </c>
      <c r="E193" s="14"/>
      <c r="F193" s="174"/>
      <c r="G193" s="183">
        <v>95</v>
      </c>
      <c r="H193" s="125" t="str">
        <f>IF('第１表（元）'!G193=0,"-",'第１表（元）'!G193)</f>
        <v>-</v>
      </c>
      <c r="I193" s="125">
        <f>IF('第１表（元）'!H193=0,"-",'第１表（元）'!H193)</f>
        <v>2</v>
      </c>
      <c r="J193" s="125" t="str">
        <f>IF('[1]第１表（元）'!I193=0,"-",'[1]第１表（元）'!I193)</f>
        <v>-</v>
      </c>
      <c r="K193" s="125">
        <f>IF('第１表（元）'!J193=0,"-",'第１表（元）'!J193)</f>
        <v>3</v>
      </c>
      <c r="L193" s="125">
        <f>IF('第１表（元）'!K193=0,"-",'第１表（元）'!K193)</f>
        <v>1</v>
      </c>
      <c r="M193" s="125" t="str">
        <f>IF('第１表（元）'!L193=0,"-",'第１表（元）'!L193)</f>
        <v>-</v>
      </c>
      <c r="N193" s="125" t="str">
        <f>IF('第１表（元）'!M193=0,"-",'第１表（元）'!M193)</f>
        <v>-</v>
      </c>
      <c r="O193" s="125" t="str">
        <f>IF('第１表（元）'!N193=0,"-",'第１表（元）'!N193)</f>
        <v>-</v>
      </c>
      <c r="P193" s="125" t="str">
        <f>IF('[1]第１表（元）'!O193=0,"-",'[1]第１表（元）'!O193)</f>
        <v>-</v>
      </c>
      <c r="Q193" s="125" t="str">
        <f>IF('第１表（元）'!P193=0,"-",'第１表（元）'!P193)</f>
        <v>-</v>
      </c>
      <c r="R193" s="125">
        <f>IF('第１表（元）'!Q193=0,"-",'第１表（元）'!Q193)</f>
        <v>1</v>
      </c>
      <c r="S193" s="125" t="str">
        <f>IF('第１表（元）'!R193=0,"-",'第１表（元）'!R193)</f>
        <v>-</v>
      </c>
      <c r="T193" s="125" t="str">
        <f>IF('第１表（元）'!S193=0,"-",'第１表（元）'!S193)</f>
        <v>-</v>
      </c>
      <c r="U193" s="125" t="str">
        <f>IF('第１表（元）'!T193=0,"-",'第１表（元）'!T193)</f>
        <v>-</v>
      </c>
      <c r="V193" s="125">
        <f>IF('第１表（元）'!U193=0,"-",'第１表（元）'!U193)</f>
        <v>2</v>
      </c>
      <c r="W193" s="125">
        <f>IF('第１表（元）'!V193=0,"-",'第１表（元）'!V193)</f>
        <v>2</v>
      </c>
      <c r="X193" s="125">
        <f>IF('第１表（元）'!W193=0,"-",'第１表（元）'!W193)</f>
        <v>3</v>
      </c>
      <c r="Y193" s="125">
        <f>IF('第１表（元）'!X193=0,"-",'第１表（元）'!X193)</f>
        <v>4</v>
      </c>
      <c r="Z193" s="125">
        <f>IF('第１表（元）'!Y193=0,"-",'第１表（元）'!Y193)</f>
        <v>1</v>
      </c>
      <c r="AA193" s="125">
        <f>IF('第１表（元）'!Z193=0,"-",'第１表（元）'!Z193)</f>
        <v>7</v>
      </c>
      <c r="AB193" s="125">
        <f>IF('第１表（元）'!AA193=0,"-",'第１表（元）'!AA193)</f>
        <v>2</v>
      </c>
      <c r="AC193" s="125">
        <f>IF('第１表（元）'!AB193=0,"-",'第１表（元）'!AB193)</f>
        <v>1</v>
      </c>
      <c r="AD193" s="125">
        <f>IF('第１表（元）'!AC193=0,"-",'第１表（元）'!AC193)</f>
        <v>3</v>
      </c>
      <c r="AE193" s="125">
        <f>IF('第１表（元）'!AD193=0,"-",'第１表（元）'!AD193)</f>
        <v>5</v>
      </c>
      <c r="AF193" s="125" t="str">
        <f>IF('第１表（元）'!AE193=0,"-",'第１表（元）'!AE193)</f>
        <v>-</v>
      </c>
      <c r="AG193" s="125">
        <f>IF('第１表（元）'!AF193=0,"-",'第１表（元）'!AF193)</f>
        <v>3</v>
      </c>
      <c r="AH193" s="125">
        <f>IF('第１表（元）'!AG193=0,"-",'第１表（元）'!AG193)</f>
        <v>3</v>
      </c>
      <c r="AI193" s="125">
        <f>IF('第１表（元）'!AH193=0,"-",'第１表（元）'!AH193)</f>
        <v>1</v>
      </c>
      <c r="AJ193" s="125">
        <f>IF('第１表（元）'!AI193=0,"-",'第１表（元）'!AI193)</f>
        <v>1</v>
      </c>
      <c r="AK193" s="125">
        <f>IF('第１表（元）'!AJ193=0,"-",'第１表（元）'!AJ193)</f>
        <v>2</v>
      </c>
      <c r="AL193" s="125" t="str">
        <f>IF('第１表（元）'!AK193=0,"-",'第１表（元）'!AK193)</f>
        <v>-</v>
      </c>
      <c r="AM193" s="125">
        <f>IF('第１表（元）'!AL193=0,"-",'第１表（元）'!AL193)</f>
        <v>2</v>
      </c>
      <c r="AN193" s="125">
        <f>IF('第１表（元）'!AM193=0,"-",'第１表（元）'!AM193)</f>
        <v>3</v>
      </c>
      <c r="AO193" s="125" t="str">
        <f>IF('第１表（元）'!AN193=0,"-",'第１表（元）'!AN193)</f>
        <v>-</v>
      </c>
      <c r="AP193" s="125">
        <f>IF('第１表（元）'!AO193=0,"-",'第１表（元）'!AO193)</f>
        <v>1</v>
      </c>
      <c r="AQ193" s="125" t="str">
        <f>IF('第１表（元）'!AP193=0,"-",'第１表（元）'!AP193)</f>
        <v>-</v>
      </c>
      <c r="AR193" s="125">
        <f>IF('第１表（元）'!AQ193=0,"-",'第１表（元）'!AQ193)</f>
        <v>1</v>
      </c>
      <c r="AS193" s="125">
        <f>IF('第１表（元）'!AR193=0,"-",'第１表（元）'!AR193)</f>
        <v>1</v>
      </c>
      <c r="AT193" s="125" t="str">
        <f>IF('第１表（元）'!AS193=0,"-",'第１表（元）'!AS193)</f>
        <v>-</v>
      </c>
      <c r="AU193" s="125" t="str">
        <f>IF('第１表（元）'!AT193=0,"-",'第１表（元）'!AT193)</f>
        <v>-</v>
      </c>
      <c r="AV193" s="125">
        <f>IF('第１表（元）'!AU193=0,"-",'第１表（元）'!AU193)</f>
        <v>4</v>
      </c>
      <c r="AW193" s="125">
        <f>IF('第１表（元）'!AV193=0,"-",'第１表（元）'!AV193)</f>
        <v>1</v>
      </c>
      <c r="AX193" s="125">
        <f>IF('第１表（元）'!AW193=0,"-",'第１表（元）'!AW193)</f>
        <v>1</v>
      </c>
      <c r="AY193" s="125" t="str">
        <f>IF('第１表（元）'!AX193=0,"-",'第１表（元）'!AX193)</f>
        <v>-</v>
      </c>
      <c r="AZ193" s="125">
        <f>IF('第１表（元）'!AY193=0,"-",'第１表（元）'!AY193)</f>
        <v>3</v>
      </c>
      <c r="BA193" s="125">
        <f>IF('第１表（元）'!AZ193=0,"-",'第１表（元）'!AZ193)</f>
        <v>3</v>
      </c>
      <c r="BB193" s="125">
        <f>IF('第１表（元）'!BA193=0,"-",'第１表（元）'!BA193)</f>
        <v>2</v>
      </c>
      <c r="BC193" s="125">
        <f>IF('第１表（元）'!BB193=0,"-",'第１表（元）'!BB193)</f>
        <v>1</v>
      </c>
      <c r="BD193" s="125">
        <f>IF('第１表（元）'!BC193=0,"-",'第１表（元）'!BC193)</f>
        <v>3</v>
      </c>
      <c r="BE193" s="125">
        <f>IF('第１表（元）'!BD193=0,"-",'第１表（元）'!BD193)</f>
        <v>5</v>
      </c>
      <c r="BF193" s="125" t="str">
        <f>IF('第１表（元）'!BE193=0,"-",'第１表（元）'!BE193)</f>
        <v>-</v>
      </c>
      <c r="BG193" s="125">
        <f>IF('第１表（元）'!BF193=0,"-",'第１表（元）'!BF193)</f>
        <v>2</v>
      </c>
      <c r="BH193" s="125">
        <f>IF('第１表（元）'!BG193=0,"-",'第１表（元）'!BG193)</f>
        <v>1</v>
      </c>
      <c r="BI193" s="125">
        <f>IF('第１表（元）'!BH193=0,"-",'第１表（元）'!BH193)</f>
        <v>1</v>
      </c>
      <c r="BJ193" s="125" t="str">
        <f>IF('第１表（元）'!BI193=0,"-",'第１表（元）'!BI193)</f>
        <v>-</v>
      </c>
      <c r="BK193" s="125" t="str">
        <f>IF('第１表（元）'!BJ193=0,"-",'第１表（元）'!BJ193)</f>
        <v>-</v>
      </c>
      <c r="BL193" s="125" t="str">
        <f>IF('第１表（元）'!BK193=0,"-",'第１表（元）'!BK193)</f>
        <v>-</v>
      </c>
      <c r="BM193" s="125" t="str">
        <f>IF('第１表（元）'!BL193=0,"-",'第１表（元）'!BL193)</f>
        <v>-</v>
      </c>
      <c r="BN193" s="125">
        <f>IF('第１表（元）'!BM193=0,"-",'第１表（元）'!BM193)</f>
        <v>2</v>
      </c>
      <c r="BO193" s="125">
        <f>IF('第１表（元）'!BN193=0,"-",'第１表（元）'!BN193)</f>
        <v>3</v>
      </c>
      <c r="BP193" s="125">
        <f>IF('第１表（元）'!BO193=0,"-",'第１表（元）'!BO193)</f>
        <v>2</v>
      </c>
      <c r="BQ193" s="125" t="str">
        <f>IF('第１表（元）'!BP193=0,"-",'第１表（元）'!BP193)</f>
        <v>-</v>
      </c>
      <c r="BR193" s="125">
        <f>IF('第１表（元）'!BQ193=0,"-",'第１表（元）'!BQ193)</f>
        <v>2</v>
      </c>
      <c r="BS193" s="125">
        <f>IF('第１表（元）'!BR193=0,"-",'第１表（元）'!BR193)</f>
        <v>1</v>
      </c>
      <c r="BT193" s="125" t="str">
        <f>IF('第１表（元）'!BS193=0,"-",'第１表（元）'!BS193)</f>
        <v>-</v>
      </c>
      <c r="BU193" s="125">
        <f>IF('第１表（元）'!BT193=0,"-",'第１表（元）'!BT193)</f>
        <v>2</v>
      </c>
      <c r="BV193" s="125" t="str">
        <f>IF('第１表（元）'!BU193=0,"-",'第１表（元）'!BU193)</f>
        <v>-</v>
      </c>
      <c r="BW193" s="125">
        <f>IF('第１表（元）'!BV193=0,"-",'第１表（元）'!BV193)</f>
        <v>1</v>
      </c>
      <c r="BX193" s="126" t="str">
        <f>IF('第１表（元）'!BW193=0,"-",'第１表（元）'!BW193)</f>
        <v>-</v>
      </c>
      <c r="BY193" s="154"/>
    </row>
    <row r="194" spans="1:77" x14ac:dyDescent="0.15">
      <c r="A194" s="16"/>
      <c r="B194" s="17"/>
      <c r="C194" s="18"/>
      <c r="D194" s="18" t="s">
        <v>577</v>
      </c>
      <c r="E194" s="18">
        <v>290</v>
      </c>
      <c r="F194" s="175" t="s">
        <v>113</v>
      </c>
      <c r="G194" s="184">
        <v>1</v>
      </c>
      <c r="H194" s="99" t="s">
        <v>653</v>
      </c>
      <c r="I194" s="127" t="s">
        <v>653</v>
      </c>
      <c r="J194" s="127" t="s">
        <v>653</v>
      </c>
      <c r="K194" s="127">
        <v>1</v>
      </c>
      <c r="L194" s="127" t="s">
        <v>653</v>
      </c>
      <c r="M194" s="127" t="s">
        <v>653</v>
      </c>
      <c r="N194" s="127" t="s">
        <v>653</v>
      </c>
      <c r="O194" s="127" t="s">
        <v>653</v>
      </c>
      <c r="P194" s="127" t="s">
        <v>653</v>
      </c>
      <c r="Q194" s="127" t="s">
        <v>653</v>
      </c>
      <c r="R194" s="127" t="s">
        <v>653</v>
      </c>
      <c r="S194" s="127" t="s">
        <v>653</v>
      </c>
      <c r="T194" s="127" t="s">
        <v>653</v>
      </c>
      <c r="U194" s="127" t="s">
        <v>653</v>
      </c>
      <c r="V194" s="127" t="s">
        <v>653</v>
      </c>
      <c r="W194" s="127" t="s">
        <v>653</v>
      </c>
      <c r="X194" s="127" t="s">
        <v>653</v>
      </c>
      <c r="Y194" s="127" t="s">
        <v>653</v>
      </c>
      <c r="Z194" s="127" t="s">
        <v>653</v>
      </c>
      <c r="AA194" s="127" t="s">
        <v>653</v>
      </c>
      <c r="AB194" s="127" t="s">
        <v>653</v>
      </c>
      <c r="AC194" s="127" t="s">
        <v>653</v>
      </c>
      <c r="AD194" s="127" t="s">
        <v>653</v>
      </c>
      <c r="AE194" s="127" t="s">
        <v>653</v>
      </c>
      <c r="AF194" s="127" t="s">
        <v>653</v>
      </c>
      <c r="AG194" s="127" t="s">
        <v>653</v>
      </c>
      <c r="AH194" s="127" t="s">
        <v>653</v>
      </c>
      <c r="AI194" s="127" t="s">
        <v>653</v>
      </c>
      <c r="AJ194" s="127" t="s">
        <v>653</v>
      </c>
      <c r="AK194" s="127" t="s">
        <v>653</v>
      </c>
      <c r="AL194" s="127" t="s">
        <v>653</v>
      </c>
      <c r="AM194" s="127" t="s">
        <v>653</v>
      </c>
      <c r="AN194" s="127" t="s">
        <v>653</v>
      </c>
      <c r="AO194" s="127" t="s">
        <v>653</v>
      </c>
      <c r="AP194" s="127" t="s">
        <v>653</v>
      </c>
      <c r="AQ194" s="127" t="s">
        <v>653</v>
      </c>
      <c r="AR194" s="127" t="s">
        <v>653</v>
      </c>
      <c r="AS194" s="127" t="s">
        <v>653</v>
      </c>
      <c r="AT194" s="127" t="s">
        <v>653</v>
      </c>
      <c r="AU194" s="127" t="s">
        <v>653</v>
      </c>
      <c r="AV194" s="127" t="s">
        <v>653</v>
      </c>
      <c r="AW194" s="127" t="s">
        <v>653</v>
      </c>
      <c r="AX194" s="127" t="s">
        <v>653</v>
      </c>
      <c r="AY194" s="127" t="s">
        <v>653</v>
      </c>
      <c r="AZ194" s="127" t="s">
        <v>653</v>
      </c>
      <c r="BA194" s="127" t="s">
        <v>653</v>
      </c>
      <c r="BB194" s="127" t="s">
        <v>653</v>
      </c>
      <c r="BC194" s="127" t="s">
        <v>653</v>
      </c>
      <c r="BD194" s="127" t="s">
        <v>653</v>
      </c>
      <c r="BE194" s="127" t="s">
        <v>653</v>
      </c>
      <c r="BF194" s="127" t="s">
        <v>653</v>
      </c>
      <c r="BG194" s="127" t="s">
        <v>653</v>
      </c>
      <c r="BH194" s="127" t="s">
        <v>653</v>
      </c>
      <c r="BI194" s="127" t="s">
        <v>653</v>
      </c>
      <c r="BJ194" s="127" t="s">
        <v>653</v>
      </c>
      <c r="BK194" s="127" t="s">
        <v>653</v>
      </c>
      <c r="BL194" s="127" t="s">
        <v>653</v>
      </c>
      <c r="BM194" s="127" t="s">
        <v>653</v>
      </c>
      <c r="BN194" s="127" t="s">
        <v>653</v>
      </c>
      <c r="BO194" s="127" t="s">
        <v>653</v>
      </c>
      <c r="BP194" s="127" t="s">
        <v>653</v>
      </c>
      <c r="BQ194" s="127" t="s">
        <v>653</v>
      </c>
      <c r="BR194" s="127" t="s">
        <v>653</v>
      </c>
      <c r="BS194" s="127" t="s">
        <v>653</v>
      </c>
      <c r="BT194" s="127" t="s">
        <v>653</v>
      </c>
      <c r="BU194" s="127" t="s">
        <v>653</v>
      </c>
      <c r="BV194" s="127" t="s">
        <v>653</v>
      </c>
      <c r="BW194" s="127" t="s">
        <v>653</v>
      </c>
      <c r="BX194" s="102" t="s">
        <v>653</v>
      </c>
      <c r="BY194" s="154"/>
    </row>
    <row r="195" spans="1:77" x14ac:dyDescent="0.15">
      <c r="A195" s="16"/>
      <c r="B195" s="17"/>
      <c r="C195" s="18"/>
      <c r="D195" s="18" t="s">
        <v>577</v>
      </c>
      <c r="E195" s="18">
        <v>291</v>
      </c>
      <c r="F195" s="175" t="s">
        <v>232</v>
      </c>
      <c r="G195" s="184">
        <v>44</v>
      </c>
      <c r="H195" s="99" t="s">
        <v>653</v>
      </c>
      <c r="I195" s="127">
        <v>2</v>
      </c>
      <c r="J195" s="127" t="s">
        <v>653</v>
      </c>
      <c r="K195" s="127" t="s">
        <v>653</v>
      </c>
      <c r="L195" s="127" t="s">
        <v>653</v>
      </c>
      <c r="M195" s="127" t="s">
        <v>653</v>
      </c>
      <c r="N195" s="127" t="s">
        <v>653</v>
      </c>
      <c r="O195" s="127" t="s">
        <v>653</v>
      </c>
      <c r="P195" s="127" t="s">
        <v>653</v>
      </c>
      <c r="Q195" s="127" t="s">
        <v>653</v>
      </c>
      <c r="R195" s="127" t="s">
        <v>653</v>
      </c>
      <c r="S195" s="127" t="s">
        <v>653</v>
      </c>
      <c r="T195" s="127" t="s">
        <v>653</v>
      </c>
      <c r="U195" s="127" t="s">
        <v>653</v>
      </c>
      <c r="V195" s="127">
        <v>1</v>
      </c>
      <c r="W195" s="127" t="s">
        <v>653</v>
      </c>
      <c r="X195" s="127" t="s">
        <v>653</v>
      </c>
      <c r="Y195" s="127">
        <v>2</v>
      </c>
      <c r="Z195" s="127" t="s">
        <v>653</v>
      </c>
      <c r="AA195" s="127">
        <v>4</v>
      </c>
      <c r="AB195" s="127">
        <v>1</v>
      </c>
      <c r="AC195" s="127">
        <v>1</v>
      </c>
      <c r="AD195" s="127">
        <v>3</v>
      </c>
      <c r="AE195" s="127">
        <v>1</v>
      </c>
      <c r="AF195" s="127" t="s">
        <v>653</v>
      </c>
      <c r="AG195" s="127">
        <v>3</v>
      </c>
      <c r="AH195" s="127">
        <v>2</v>
      </c>
      <c r="AI195" s="127" t="s">
        <v>653</v>
      </c>
      <c r="AJ195" s="127">
        <v>1</v>
      </c>
      <c r="AK195" s="127">
        <v>2</v>
      </c>
      <c r="AL195" s="127" t="s">
        <v>653</v>
      </c>
      <c r="AM195" s="127">
        <v>1</v>
      </c>
      <c r="AN195" s="127">
        <v>2</v>
      </c>
      <c r="AO195" s="127" t="s">
        <v>653</v>
      </c>
      <c r="AP195" s="127">
        <v>1</v>
      </c>
      <c r="AQ195" s="127" t="s">
        <v>653</v>
      </c>
      <c r="AR195" s="127">
        <v>1</v>
      </c>
      <c r="AS195" s="127">
        <v>1</v>
      </c>
      <c r="AT195" s="127" t="s">
        <v>653</v>
      </c>
      <c r="AU195" s="127" t="s">
        <v>653</v>
      </c>
      <c r="AV195" s="127">
        <v>3</v>
      </c>
      <c r="AW195" s="127">
        <v>1</v>
      </c>
      <c r="AX195" s="127">
        <v>1</v>
      </c>
      <c r="AY195" s="127" t="s">
        <v>653</v>
      </c>
      <c r="AZ195" s="127">
        <v>1</v>
      </c>
      <c r="BA195" s="127">
        <v>2</v>
      </c>
      <c r="BB195" s="127">
        <v>1</v>
      </c>
      <c r="BC195" s="127" t="s">
        <v>653</v>
      </c>
      <c r="BD195" s="127">
        <v>2</v>
      </c>
      <c r="BE195" s="127" t="s">
        <v>653</v>
      </c>
      <c r="BF195" s="127" t="s">
        <v>653</v>
      </c>
      <c r="BG195" s="127">
        <v>1</v>
      </c>
      <c r="BH195" s="127">
        <v>1</v>
      </c>
      <c r="BI195" s="127" t="s">
        <v>653</v>
      </c>
      <c r="BJ195" s="127" t="s">
        <v>653</v>
      </c>
      <c r="BK195" s="127" t="s">
        <v>653</v>
      </c>
      <c r="BL195" s="127" t="s">
        <v>653</v>
      </c>
      <c r="BM195" s="127" t="s">
        <v>653</v>
      </c>
      <c r="BN195" s="127" t="s">
        <v>653</v>
      </c>
      <c r="BO195" s="127" t="s">
        <v>653</v>
      </c>
      <c r="BP195" s="127">
        <v>1</v>
      </c>
      <c r="BQ195" s="127" t="s">
        <v>653</v>
      </c>
      <c r="BR195" s="127">
        <v>1</v>
      </c>
      <c r="BS195" s="127" t="s">
        <v>653</v>
      </c>
      <c r="BT195" s="127" t="s">
        <v>653</v>
      </c>
      <c r="BU195" s="127" t="s">
        <v>653</v>
      </c>
      <c r="BV195" s="127" t="s">
        <v>653</v>
      </c>
      <c r="BW195" s="127" t="s">
        <v>653</v>
      </c>
      <c r="BX195" s="102" t="s">
        <v>653</v>
      </c>
      <c r="BY195" s="154"/>
    </row>
    <row r="196" spans="1:77" x14ac:dyDescent="0.15">
      <c r="A196" s="16"/>
      <c r="B196" s="17"/>
      <c r="C196" s="18"/>
      <c r="D196" s="18" t="s">
        <v>577</v>
      </c>
      <c r="E196" s="18">
        <v>292</v>
      </c>
      <c r="F196" s="175" t="s">
        <v>233</v>
      </c>
      <c r="G196" s="184">
        <v>22</v>
      </c>
      <c r="H196" s="99" t="s">
        <v>653</v>
      </c>
      <c r="I196" s="127" t="s">
        <v>653</v>
      </c>
      <c r="J196" s="127" t="s">
        <v>653</v>
      </c>
      <c r="K196" s="127">
        <v>2</v>
      </c>
      <c r="L196" s="127" t="s">
        <v>653</v>
      </c>
      <c r="M196" s="127" t="s">
        <v>653</v>
      </c>
      <c r="N196" s="127" t="s">
        <v>653</v>
      </c>
      <c r="O196" s="127" t="s">
        <v>653</v>
      </c>
      <c r="P196" s="127" t="s">
        <v>653</v>
      </c>
      <c r="Q196" s="127" t="s">
        <v>653</v>
      </c>
      <c r="R196" s="127">
        <v>1</v>
      </c>
      <c r="S196" s="127" t="s">
        <v>653</v>
      </c>
      <c r="T196" s="127" t="s">
        <v>653</v>
      </c>
      <c r="U196" s="127" t="s">
        <v>653</v>
      </c>
      <c r="V196" s="127" t="s">
        <v>653</v>
      </c>
      <c r="W196" s="127" t="s">
        <v>653</v>
      </c>
      <c r="X196" s="127">
        <v>2</v>
      </c>
      <c r="Y196" s="127">
        <v>1</v>
      </c>
      <c r="Z196" s="127" t="s">
        <v>653</v>
      </c>
      <c r="AA196" s="127">
        <v>1</v>
      </c>
      <c r="AB196" s="127" t="s">
        <v>653</v>
      </c>
      <c r="AC196" s="127" t="s">
        <v>653</v>
      </c>
      <c r="AD196" s="127" t="s">
        <v>653</v>
      </c>
      <c r="AE196" s="127">
        <v>4</v>
      </c>
      <c r="AF196" s="127" t="s">
        <v>653</v>
      </c>
      <c r="AG196" s="127" t="s">
        <v>653</v>
      </c>
      <c r="AH196" s="127">
        <v>1</v>
      </c>
      <c r="AI196" s="127" t="s">
        <v>653</v>
      </c>
      <c r="AJ196" s="127" t="s">
        <v>653</v>
      </c>
      <c r="AK196" s="127" t="s">
        <v>653</v>
      </c>
      <c r="AL196" s="127" t="s">
        <v>653</v>
      </c>
      <c r="AM196" s="127" t="s">
        <v>653</v>
      </c>
      <c r="AN196" s="127" t="s">
        <v>653</v>
      </c>
      <c r="AO196" s="127" t="s">
        <v>653</v>
      </c>
      <c r="AP196" s="127" t="s">
        <v>653</v>
      </c>
      <c r="AQ196" s="127" t="s">
        <v>653</v>
      </c>
      <c r="AR196" s="127" t="s">
        <v>653</v>
      </c>
      <c r="AS196" s="127" t="s">
        <v>653</v>
      </c>
      <c r="AT196" s="127" t="s">
        <v>653</v>
      </c>
      <c r="AU196" s="127" t="s">
        <v>653</v>
      </c>
      <c r="AV196" s="127" t="s">
        <v>653</v>
      </c>
      <c r="AW196" s="127" t="s">
        <v>653</v>
      </c>
      <c r="AX196" s="127" t="s">
        <v>653</v>
      </c>
      <c r="AY196" s="127" t="s">
        <v>653</v>
      </c>
      <c r="AZ196" s="127">
        <v>1</v>
      </c>
      <c r="BA196" s="127">
        <v>1</v>
      </c>
      <c r="BB196" s="127" t="s">
        <v>653</v>
      </c>
      <c r="BC196" s="127" t="s">
        <v>653</v>
      </c>
      <c r="BD196" s="127">
        <v>1</v>
      </c>
      <c r="BE196" s="127">
        <v>2</v>
      </c>
      <c r="BF196" s="127" t="s">
        <v>653</v>
      </c>
      <c r="BG196" s="127">
        <v>1</v>
      </c>
      <c r="BH196" s="127" t="s">
        <v>653</v>
      </c>
      <c r="BI196" s="127" t="s">
        <v>653</v>
      </c>
      <c r="BJ196" s="127" t="s">
        <v>653</v>
      </c>
      <c r="BK196" s="127" t="s">
        <v>653</v>
      </c>
      <c r="BL196" s="127" t="s">
        <v>653</v>
      </c>
      <c r="BM196" s="127" t="s">
        <v>653</v>
      </c>
      <c r="BN196" s="127" t="s">
        <v>653</v>
      </c>
      <c r="BO196" s="127" t="s">
        <v>653</v>
      </c>
      <c r="BP196" s="127">
        <v>1</v>
      </c>
      <c r="BQ196" s="127" t="s">
        <v>653</v>
      </c>
      <c r="BR196" s="127" t="s">
        <v>653</v>
      </c>
      <c r="BS196" s="127">
        <v>1</v>
      </c>
      <c r="BT196" s="127" t="s">
        <v>653</v>
      </c>
      <c r="BU196" s="127">
        <v>2</v>
      </c>
      <c r="BV196" s="127" t="s">
        <v>653</v>
      </c>
      <c r="BW196" s="127" t="s">
        <v>653</v>
      </c>
      <c r="BX196" s="102" t="s">
        <v>653</v>
      </c>
      <c r="BY196" s="154"/>
    </row>
    <row r="197" spans="1:77" x14ac:dyDescent="0.15">
      <c r="A197" s="16"/>
      <c r="B197" s="17"/>
      <c r="C197" s="18"/>
      <c r="D197" s="18" t="s">
        <v>577</v>
      </c>
      <c r="E197" s="18">
        <v>293</v>
      </c>
      <c r="F197" s="175" t="s">
        <v>234</v>
      </c>
      <c r="G197" s="184">
        <v>3</v>
      </c>
      <c r="H197" s="99" t="s">
        <v>653</v>
      </c>
      <c r="I197" s="127" t="s">
        <v>653</v>
      </c>
      <c r="J197" s="127" t="s">
        <v>653</v>
      </c>
      <c r="K197" s="127" t="s">
        <v>653</v>
      </c>
      <c r="L197" s="127" t="s">
        <v>653</v>
      </c>
      <c r="M197" s="127" t="s">
        <v>653</v>
      </c>
      <c r="N197" s="127" t="s">
        <v>653</v>
      </c>
      <c r="O197" s="127" t="s">
        <v>653</v>
      </c>
      <c r="P197" s="127" t="s">
        <v>653</v>
      </c>
      <c r="Q197" s="127" t="s">
        <v>653</v>
      </c>
      <c r="R197" s="127" t="s">
        <v>653</v>
      </c>
      <c r="S197" s="127" t="s">
        <v>653</v>
      </c>
      <c r="T197" s="127" t="s">
        <v>653</v>
      </c>
      <c r="U197" s="127" t="s">
        <v>653</v>
      </c>
      <c r="V197" s="127">
        <v>1</v>
      </c>
      <c r="W197" s="127">
        <v>1</v>
      </c>
      <c r="X197" s="127" t="s">
        <v>653</v>
      </c>
      <c r="Y197" s="127" t="s">
        <v>653</v>
      </c>
      <c r="Z197" s="127" t="s">
        <v>653</v>
      </c>
      <c r="AA197" s="127" t="s">
        <v>653</v>
      </c>
      <c r="AB197" s="127" t="s">
        <v>653</v>
      </c>
      <c r="AC197" s="127" t="s">
        <v>653</v>
      </c>
      <c r="AD197" s="127" t="s">
        <v>653</v>
      </c>
      <c r="AE197" s="127" t="s">
        <v>653</v>
      </c>
      <c r="AF197" s="127" t="s">
        <v>653</v>
      </c>
      <c r="AG197" s="127" t="s">
        <v>653</v>
      </c>
      <c r="AH197" s="127" t="s">
        <v>653</v>
      </c>
      <c r="AI197" s="127" t="s">
        <v>653</v>
      </c>
      <c r="AJ197" s="127" t="s">
        <v>653</v>
      </c>
      <c r="AK197" s="127" t="s">
        <v>653</v>
      </c>
      <c r="AL197" s="127" t="s">
        <v>653</v>
      </c>
      <c r="AM197" s="127" t="s">
        <v>653</v>
      </c>
      <c r="AN197" s="127" t="s">
        <v>653</v>
      </c>
      <c r="AO197" s="127" t="s">
        <v>653</v>
      </c>
      <c r="AP197" s="127" t="s">
        <v>653</v>
      </c>
      <c r="AQ197" s="127" t="s">
        <v>653</v>
      </c>
      <c r="AR197" s="127" t="s">
        <v>653</v>
      </c>
      <c r="AS197" s="127" t="s">
        <v>653</v>
      </c>
      <c r="AT197" s="127" t="s">
        <v>653</v>
      </c>
      <c r="AU197" s="127" t="s">
        <v>653</v>
      </c>
      <c r="AV197" s="127" t="s">
        <v>653</v>
      </c>
      <c r="AW197" s="127" t="s">
        <v>653</v>
      </c>
      <c r="AX197" s="127" t="s">
        <v>653</v>
      </c>
      <c r="AY197" s="127" t="s">
        <v>653</v>
      </c>
      <c r="AZ197" s="127" t="s">
        <v>653</v>
      </c>
      <c r="BA197" s="127" t="s">
        <v>653</v>
      </c>
      <c r="BB197" s="127" t="s">
        <v>653</v>
      </c>
      <c r="BC197" s="127" t="s">
        <v>653</v>
      </c>
      <c r="BD197" s="127" t="s">
        <v>653</v>
      </c>
      <c r="BE197" s="127">
        <v>1</v>
      </c>
      <c r="BF197" s="127" t="s">
        <v>653</v>
      </c>
      <c r="BG197" s="127" t="s">
        <v>653</v>
      </c>
      <c r="BH197" s="127" t="s">
        <v>653</v>
      </c>
      <c r="BI197" s="127" t="s">
        <v>653</v>
      </c>
      <c r="BJ197" s="127" t="s">
        <v>653</v>
      </c>
      <c r="BK197" s="127" t="s">
        <v>653</v>
      </c>
      <c r="BL197" s="127" t="s">
        <v>653</v>
      </c>
      <c r="BM197" s="127" t="s">
        <v>653</v>
      </c>
      <c r="BN197" s="127" t="s">
        <v>653</v>
      </c>
      <c r="BO197" s="127" t="s">
        <v>653</v>
      </c>
      <c r="BP197" s="127" t="s">
        <v>653</v>
      </c>
      <c r="BQ197" s="127" t="s">
        <v>653</v>
      </c>
      <c r="BR197" s="127" t="s">
        <v>653</v>
      </c>
      <c r="BS197" s="127" t="s">
        <v>653</v>
      </c>
      <c r="BT197" s="127" t="s">
        <v>653</v>
      </c>
      <c r="BU197" s="127" t="s">
        <v>653</v>
      </c>
      <c r="BV197" s="127" t="s">
        <v>653</v>
      </c>
      <c r="BW197" s="127" t="s">
        <v>653</v>
      </c>
      <c r="BX197" s="102" t="s">
        <v>653</v>
      </c>
      <c r="BY197" s="154"/>
    </row>
    <row r="198" spans="1:77" x14ac:dyDescent="0.15">
      <c r="A198" s="16"/>
      <c r="B198" s="17"/>
      <c r="C198" s="18"/>
      <c r="D198" s="18" t="s">
        <v>577</v>
      </c>
      <c r="E198" s="18">
        <v>294</v>
      </c>
      <c r="F198" s="175" t="s">
        <v>235</v>
      </c>
      <c r="G198" s="184">
        <v>11</v>
      </c>
      <c r="H198" s="99" t="s">
        <v>653</v>
      </c>
      <c r="I198" s="127" t="s">
        <v>653</v>
      </c>
      <c r="J198" s="127" t="s">
        <v>653</v>
      </c>
      <c r="K198" s="127" t="s">
        <v>653</v>
      </c>
      <c r="L198" s="127" t="s">
        <v>653</v>
      </c>
      <c r="M198" s="127" t="s">
        <v>653</v>
      </c>
      <c r="N198" s="127" t="s">
        <v>653</v>
      </c>
      <c r="O198" s="127" t="s">
        <v>653</v>
      </c>
      <c r="P198" s="127" t="s">
        <v>653</v>
      </c>
      <c r="Q198" s="127" t="s">
        <v>653</v>
      </c>
      <c r="R198" s="127" t="s">
        <v>653</v>
      </c>
      <c r="S198" s="127" t="s">
        <v>653</v>
      </c>
      <c r="T198" s="127" t="s">
        <v>653</v>
      </c>
      <c r="U198" s="127" t="s">
        <v>653</v>
      </c>
      <c r="V198" s="127" t="s">
        <v>653</v>
      </c>
      <c r="W198" s="127">
        <v>1</v>
      </c>
      <c r="X198" s="127" t="s">
        <v>653</v>
      </c>
      <c r="Y198" s="127">
        <v>1</v>
      </c>
      <c r="Z198" s="127" t="s">
        <v>653</v>
      </c>
      <c r="AA198" s="127">
        <v>1</v>
      </c>
      <c r="AB198" s="127" t="s">
        <v>653</v>
      </c>
      <c r="AC198" s="127" t="s">
        <v>653</v>
      </c>
      <c r="AD198" s="127" t="s">
        <v>653</v>
      </c>
      <c r="AE198" s="127" t="s">
        <v>653</v>
      </c>
      <c r="AF198" s="127" t="s">
        <v>653</v>
      </c>
      <c r="AG198" s="127" t="s">
        <v>653</v>
      </c>
      <c r="AH198" s="127" t="s">
        <v>653</v>
      </c>
      <c r="AI198" s="127" t="s">
        <v>653</v>
      </c>
      <c r="AJ198" s="127" t="s">
        <v>653</v>
      </c>
      <c r="AK198" s="127" t="s">
        <v>653</v>
      </c>
      <c r="AL198" s="127" t="s">
        <v>653</v>
      </c>
      <c r="AM198" s="127" t="s">
        <v>653</v>
      </c>
      <c r="AN198" s="127" t="s">
        <v>653</v>
      </c>
      <c r="AO198" s="127" t="s">
        <v>653</v>
      </c>
      <c r="AP198" s="127" t="s">
        <v>653</v>
      </c>
      <c r="AQ198" s="127" t="s">
        <v>653</v>
      </c>
      <c r="AR198" s="127" t="s">
        <v>653</v>
      </c>
      <c r="AS198" s="127" t="s">
        <v>653</v>
      </c>
      <c r="AT198" s="127" t="s">
        <v>653</v>
      </c>
      <c r="AU198" s="127" t="s">
        <v>653</v>
      </c>
      <c r="AV198" s="127">
        <v>1</v>
      </c>
      <c r="AW198" s="127" t="s">
        <v>653</v>
      </c>
      <c r="AX198" s="127" t="s">
        <v>653</v>
      </c>
      <c r="AY198" s="127" t="s">
        <v>653</v>
      </c>
      <c r="AZ198" s="127">
        <v>1</v>
      </c>
      <c r="BA198" s="127" t="s">
        <v>653</v>
      </c>
      <c r="BB198" s="127">
        <v>1</v>
      </c>
      <c r="BC198" s="127" t="s">
        <v>653</v>
      </c>
      <c r="BD198" s="127" t="s">
        <v>653</v>
      </c>
      <c r="BE198" s="127">
        <v>2</v>
      </c>
      <c r="BF198" s="127" t="s">
        <v>653</v>
      </c>
      <c r="BG198" s="127" t="s">
        <v>653</v>
      </c>
      <c r="BH198" s="127" t="s">
        <v>653</v>
      </c>
      <c r="BI198" s="127" t="s">
        <v>653</v>
      </c>
      <c r="BJ198" s="127" t="s">
        <v>653</v>
      </c>
      <c r="BK198" s="127" t="s">
        <v>653</v>
      </c>
      <c r="BL198" s="127" t="s">
        <v>653</v>
      </c>
      <c r="BM198" s="127" t="s">
        <v>653</v>
      </c>
      <c r="BN198" s="127" t="s">
        <v>653</v>
      </c>
      <c r="BO198" s="127">
        <v>2</v>
      </c>
      <c r="BP198" s="127" t="s">
        <v>653</v>
      </c>
      <c r="BQ198" s="127" t="s">
        <v>653</v>
      </c>
      <c r="BR198" s="127">
        <v>1</v>
      </c>
      <c r="BS198" s="127" t="s">
        <v>653</v>
      </c>
      <c r="BT198" s="127" t="s">
        <v>653</v>
      </c>
      <c r="BU198" s="127" t="s">
        <v>653</v>
      </c>
      <c r="BV198" s="127" t="s">
        <v>653</v>
      </c>
      <c r="BW198" s="127" t="s">
        <v>653</v>
      </c>
      <c r="BX198" s="102" t="s">
        <v>653</v>
      </c>
      <c r="BY198" s="154"/>
    </row>
    <row r="199" spans="1:77" x14ac:dyDescent="0.15">
      <c r="A199" s="16"/>
      <c r="B199" s="17"/>
      <c r="C199" s="18"/>
      <c r="D199" s="18" t="s">
        <v>577</v>
      </c>
      <c r="E199" s="18">
        <v>295</v>
      </c>
      <c r="F199" s="175" t="s">
        <v>662</v>
      </c>
      <c r="G199" s="184">
        <v>1</v>
      </c>
      <c r="H199" s="99" t="s">
        <v>653</v>
      </c>
      <c r="I199" s="127" t="s">
        <v>653</v>
      </c>
      <c r="J199" s="127" t="s">
        <v>653</v>
      </c>
      <c r="K199" s="127" t="s">
        <v>653</v>
      </c>
      <c r="L199" s="127" t="s">
        <v>653</v>
      </c>
      <c r="M199" s="127" t="s">
        <v>653</v>
      </c>
      <c r="N199" s="127" t="s">
        <v>653</v>
      </c>
      <c r="O199" s="127" t="s">
        <v>653</v>
      </c>
      <c r="P199" s="127" t="s">
        <v>653</v>
      </c>
      <c r="Q199" s="127" t="s">
        <v>653</v>
      </c>
      <c r="R199" s="127" t="s">
        <v>653</v>
      </c>
      <c r="S199" s="127" t="s">
        <v>653</v>
      </c>
      <c r="T199" s="127" t="s">
        <v>653</v>
      </c>
      <c r="U199" s="127" t="s">
        <v>653</v>
      </c>
      <c r="V199" s="127" t="s">
        <v>653</v>
      </c>
      <c r="W199" s="127" t="s">
        <v>653</v>
      </c>
      <c r="X199" s="127" t="s">
        <v>653</v>
      </c>
      <c r="Y199" s="127" t="s">
        <v>653</v>
      </c>
      <c r="Z199" s="127" t="s">
        <v>653</v>
      </c>
      <c r="AA199" s="127" t="s">
        <v>653</v>
      </c>
      <c r="AB199" s="127">
        <v>1</v>
      </c>
      <c r="AC199" s="127" t="s">
        <v>653</v>
      </c>
      <c r="AD199" s="127" t="s">
        <v>653</v>
      </c>
      <c r="AE199" s="127" t="s">
        <v>653</v>
      </c>
      <c r="AF199" s="127" t="s">
        <v>653</v>
      </c>
      <c r="AG199" s="127" t="s">
        <v>653</v>
      </c>
      <c r="AH199" s="127" t="s">
        <v>653</v>
      </c>
      <c r="AI199" s="127" t="s">
        <v>653</v>
      </c>
      <c r="AJ199" s="127" t="s">
        <v>653</v>
      </c>
      <c r="AK199" s="127" t="s">
        <v>653</v>
      </c>
      <c r="AL199" s="127" t="s">
        <v>653</v>
      </c>
      <c r="AM199" s="127" t="s">
        <v>653</v>
      </c>
      <c r="AN199" s="127" t="s">
        <v>653</v>
      </c>
      <c r="AO199" s="127" t="s">
        <v>653</v>
      </c>
      <c r="AP199" s="127" t="s">
        <v>653</v>
      </c>
      <c r="AQ199" s="127" t="s">
        <v>653</v>
      </c>
      <c r="AR199" s="127" t="s">
        <v>653</v>
      </c>
      <c r="AS199" s="127" t="s">
        <v>653</v>
      </c>
      <c r="AT199" s="127" t="s">
        <v>653</v>
      </c>
      <c r="AU199" s="127" t="s">
        <v>653</v>
      </c>
      <c r="AV199" s="127" t="s">
        <v>653</v>
      </c>
      <c r="AW199" s="127" t="s">
        <v>653</v>
      </c>
      <c r="AX199" s="127" t="s">
        <v>653</v>
      </c>
      <c r="AY199" s="127" t="s">
        <v>653</v>
      </c>
      <c r="AZ199" s="127" t="s">
        <v>653</v>
      </c>
      <c r="BA199" s="127" t="s">
        <v>653</v>
      </c>
      <c r="BB199" s="127" t="s">
        <v>653</v>
      </c>
      <c r="BC199" s="127" t="s">
        <v>653</v>
      </c>
      <c r="BD199" s="127" t="s">
        <v>653</v>
      </c>
      <c r="BE199" s="127" t="s">
        <v>653</v>
      </c>
      <c r="BF199" s="127" t="s">
        <v>653</v>
      </c>
      <c r="BG199" s="127" t="s">
        <v>653</v>
      </c>
      <c r="BH199" s="127" t="s">
        <v>653</v>
      </c>
      <c r="BI199" s="127" t="s">
        <v>653</v>
      </c>
      <c r="BJ199" s="127" t="s">
        <v>653</v>
      </c>
      <c r="BK199" s="127" t="s">
        <v>653</v>
      </c>
      <c r="BL199" s="127" t="s">
        <v>653</v>
      </c>
      <c r="BM199" s="127" t="s">
        <v>653</v>
      </c>
      <c r="BN199" s="127" t="s">
        <v>653</v>
      </c>
      <c r="BO199" s="127" t="s">
        <v>653</v>
      </c>
      <c r="BP199" s="127" t="s">
        <v>653</v>
      </c>
      <c r="BQ199" s="127" t="s">
        <v>653</v>
      </c>
      <c r="BR199" s="127" t="s">
        <v>653</v>
      </c>
      <c r="BS199" s="127" t="s">
        <v>653</v>
      </c>
      <c r="BT199" s="127" t="s">
        <v>653</v>
      </c>
      <c r="BU199" s="127" t="s">
        <v>653</v>
      </c>
      <c r="BV199" s="127" t="s">
        <v>653</v>
      </c>
      <c r="BW199" s="127" t="s">
        <v>653</v>
      </c>
      <c r="BX199" s="102" t="s">
        <v>653</v>
      </c>
      <c r="BY199" s="154"/>
    </row>
    <row r="200" spans="1:77" x14ac:dyDescent="0.15">
      <c r="A200" s="16"/>
      <c r="B200" s="17"/>
      <c r="C200" s="18"/>
      <c r="D200" s="18" t="s">
        <v>577</v>
      </c>
      <c r="E200" s="18">
        <v>296</v>
      </c>
      <c r="F200" s="175" t="s">
        <v>236</v>
      </c>
      <c r="G200" s="184">
        <v>2</v>
      </c>
      <c r="H200" s="99" t="s">
        <v>653</v>
      </c>
      <c r="I200" s="127" t="s">
        <v>653</v>
      </c>
      <c r="J200" s="127" t="s">
        <v>653</v>
      </c>
      <c r="K200" s="127" t="s">
        <v>653</v>
      </c>
      <c r="L200" s="127" t="s">
        <v>653</v>
      </c>
      <c r="M200" s="127" t="s">
        <v>653</v>
      </c>
      <c r="N200" s="127" t="s">
        <v>653</v>
      </c>
      <c r="O200" s="127" t="s">
        <v>653</v>
      </c>
      <c r="P200" s="127" t="s">
        <v>653</v>
      </c>
      <c r="Q200" s="127" t="s">
        <v>653</v>
      </c>
      <c r="R200" s="127" t="s">
        <v>653</v>
      </c>
      <c r="S200" s="127" t="s">
        <v>653</v>
      </c>
      <c r="T200" s="127" t="s">
        <v>653</v>
      </c>
      <c r="U200" s="127" t="s">
        <v>653</v>
      </c>
      <c r="V200" s="127" t="s">
        <v>653</v>
      </c>
      <c r="W200" s="127" t="s">
        <v>653</v>
      </c>
      <c r="X200" s="127" t="s">
        <v>653</v>
      </c>
      <c r="Y200" s="127" t="s">
        <v>653</v>
      </c>
      <c r="Z200" s="127" t="s">
        <v>653</v>
      </c>
      <c r="AA200" s="127" t="s">
        <v>653</v>
      </c>
      <c r="AB200" s="127" t="s">
        <v>653</v>
      </c>
      <c r="AC200" s="127" t="s">
        <v>653</v>
      </c>
      <c r="AD200" s="127" t="s">
        <v>653</v>
      </c>
      <c r="AE200" s="127" t="s">
        <v>653</v>
      </c>
      <c r="AF200" s="127" t="s">
        <v>653</v>
      </c>
      <c r="AG200" s="127" t="s">
        <v>653</v>
      </c>
      <c r="AH200" s="127" t="s">
        <v>653</v>
      </c>
      <c r="AI200" s="127" t="s">
        <v>653</v>
      </c>
      <c r="AJ200" s="127" t="s">
        <v>653</v>
      </c>
      <c r="AK200" s="127" t="s">
        <v>653</v>
      </c>
      <c r="AL200" s="127" t="s">
        <v>653</v>
      </c>
      <c r="AM200" s="127" t="s">
        <v>653</v>
      </c>
      <c r="AN200" s="127" t="s">
        <v>653</v>
      </c>
      <c r="AO200" s="127" t="s">
        <v>653</v>
      </c>
      <c r="AP200" s="127" t="s">
        <v>653</v>
      </c>
      <c r="AQ200" s="127" t="s">
        <v>653</v>
      </c>
      <c r="AR200" s="127" t="s">
        <v>653</v>
      </c>
      <c r="AS200" s="127" t="s">
        <v>653</v>
      </c>
      <c r="AT200" s="127" t="s">
        <v>653</v>
      </c>
      <c r="AU200" s="127" t="s">
        <v>653</v>
      </c>
      <c r="AV200" s="127" t="s">
        <v>653</v>
      </c>
      <c r="AW200" s="127" t="s">
        <v>653</v>
      </c>
      <c r="AX200" s="127" t="s">
        <v>653</v>
      </c>
      <c r="AY200" s="127" t="s">
        <v>653</v>
      </c>
      <c r="AZ200" s="127" t="s">
        <v>653</v>
      </c>
      <c r="BA200" s="127" t="s">
        <v>653</v>
      </c>
      <c r="BB200" s="127" t="s">
        <v>653</v>
      </c>
      <c r="BC200" s="127" t="s">
        <v>653</v>
      </c>
      <c r="BD200" s="127" t="s">
        <v>653</v>
      </c>
      <c r="BE200" s="127" t="s">
        <v>653</v>
      </c>
      <c r="BF200" s="127" t="s">
        <v>653</v>
      </c>
      <c r="BG200" s="127" t="s">
        <v>653</v>
      </c>
      <c r="BH200" s="127" t="s">
        <v>653</v>
      </c>
      <c r="BI200" s="127" t="s">
        <v>653</v>
      </c>
      <c r="BJ200" s="127" t="s">
        <v>653</v>
      </c>
      <c r="BK200" s="127" t="s">
        <v>653</v>
      </c>
      <c r="BL200" s="127" t="s">
        <v>653</v>
      </c>
      <c r="BM200" s="127" t="s">
        <v>653</v>
      </c>
      <c r="BN200" s="127" t="s">
        <v>653</v>
      </c>
      <c r="BO200" s="127">
        <v>1</v>
      </c>
      <c r="BP200" s="127" t="s">
        <v>653</v>
      </c>
      <c r="BQ200" s="127" t="s">
        <v>653</v>
      </c>
      <c r="BR200" s="127" t="s">
        <v>653</v>
      </c>
      <c r="BS200" s="127" t="s">
        <v>653</v>
      </c>
      <c r="BT200" s="127" t="s">
        <v>653</v>
      </c>
      <c r="BU200" s="127" t="s">
        <v>653</v>
      </c>
      <c r="BV200" s="127" t="s">
        <v>653</v>
      </c>
      <c r="BW200" s="127">
        <v>1</v>
      </c>
      <c r="BX200" s="102" t="s">
        <v>653</v>
      </c>
      <c r="BY200" s="154"/>
    </row>
    <row r="201" spans="1:77" x14ac:dyDescent="0.15">
      <c r="A201" s="16"/>
      <c r="B201" s="17"/>
      <c r="C201" s="18"/>
      <c r="D201" s="18" t="s">
        <v>577</v>
      </c>
      <c r="E201" s="18">
        <v>297</v>
      </c>
      <c r="F201" s="175" t="s">
        <v>237</v>
      </c>
      <c r="G201" s="184">
        <v>5</v>
      </c>
      <c r="H201" s="99" t="s">
        <v>653</v>
      </c>
      <c r="I201" s="127" t="s">
        <v>653</v>
      </c>
      <c r="J201" s="127" t="s">
        <v>653</v>
      </c>
      <c r="K201" s="127" t="s">
        <v>653</v>
      </c>
      <c r="L201" s="127" t="s">
        <v>653</v>
      </c>
      <c r="M201" s="127" t="s">
        <v>653</v>
      </c>
      <c r="N201" s="127" t="s">
        <v>653</v>
      </c>
      <c r="O201" s="127" t="s">
        <v>653</v>
      </c>
      <c r="P201" s="127" t="s">
        <v>653</v>
      </c>
      <c r="Q201" s="127" t="s">
        <v>653</v>
      </c>
      <c r="R201" s="127" t="s">
        <v>653</v>
      </c>
      <c r="S201" s="127" t="s">
        <v>653</v>
      </c>
      <c r="T201" s="127" t="s">
        <v>653</v>
      </c>
      <c r="U201" s="127" t="s">
        <v>653</v>
      </c>
      <c r="V201" s="127" t="s">
        <v>653</v>
      </c>
      <c r="W201" s="127" t="s">
        <v>653</v>
      </c>
      <c r="X201" s="127">
        <v>1</v>
      </c>
      <c r="Y201" s="127" t="s">
        <v>653</v>
      </c>
      <c r="Z201" s="127" t="s">
        <v>653</v>
      </c>
      <c r="AA201" s="127" t="s">
        <v>653</v>
      </c>
      <c r="AB201" s="127" t="s">
        <v>653</v>
      </c>
      <c r="AC201" s="127" t="s">
        <v>653</v>
      </c>
      <c r="AD201" s="127" t="s">
        <v>653</v>
      </c>
      <c r="AE201" s="127" t="s">
        <v>653</v>
      </c>
      <c r="AF201" s="127" t="s">
        <v>653</v>
      </c>
      <c r="AG201" s="127" t="s">
        <v>653</v>
      </c>
      <c r="AH201" s="127" t="s">
        <v>653</v>
      </c>
      <c r="AI201" s="127" t="s">
        <v>653</v>
      </c>
      <c r="AJ201" s="127" t="s">
        <v>653</v>
      </c>
      <c r="AK201" s="127" t="s">
        <v>653</v>
      </c>
      <c r="AL201" s="127" t="s">
        <v>653</v>
      </c>
      <c r="AM201" s="127">
        <v>1</v>
      </c>
      <c r="AN201" s="127" t="s">
        <v>653</v>
      </c>
      <c r="AO201" s="127" t="s">
        <v>653</v>
      </c>
      <c r="AP201" s="127" t="s">
        <v>653</v>
      </c>
      <c r="AQ201" s="127" t="s">
        <v>653</v>
      </c>
      <c r="AR201" s="127" t="s">
        <v>653</v>
      </c>
      <c r="AS201" s="127" t="s">
        <v>653</v>
      </c>
      <c r="AT201" s="127" t="s">
        <v>653</v>
      </c>
      <c r="AU201" s="127" t="s">
        <v>653</v>
      </c>
      <c r="AV201" s="127" t="s">
        <v>653</v>
      </c>
      <c r="AW201" s="127" t="s">
        <v>653</v>
      </c>
      <c r="AX201" s="127" t="s">
        <v>653</v>
      </c>
      <c r="AY201" s="127" t="s">
        <v>653</v>
      </c>
      <c r="AZ201" s="127" t="s">
        <v>653</v>
      </c>
      <c r="BA201" s="127" t="s">
        <v>653</v>
      </c>
      <c r="BB201" s="127" t="s">
        <v>653</v>
      </c>
      <c r="BC201" s="127">
        <v>1</v>
      </c>
      <c r="BD201" s="127" t="s">
        <v>653</v>
      </c>
      <c r="BE201" s="127" t="s">
        <v>653</v>
      </c>
      <c r="BF201" s="127" t="s">
        <v>653</v>
      </c>
      <c r="BG201" s="127" t="s">
        <v>653</v>
      </c>
      <c r="BH201" s="127" t="s">
        <v>653</v>
      </c>
      <c r="BI201" s="127" t="s">
        <v>653</v>
      </c>
      <c r="BJ201" s="127" t="s">
        <v>653</v>
      </c>
      <c r="BK201" s="127" t="s">
        <v>653</v>
      </c>
      <c r="BL201" s="127" t="s">
        <v>653</v>
      </c>
      <c r="BM201" s="127" t="s">
        <v>653</v>
      </c>
      <c r="BN201" s="127">
        <v>2</v>
      </c>
      <c r="BO201" s="127" t="s">
        <v>653</v>
      </c>
      <c r="BP201" s="127" t="s">
        <v>653</v>
      </c>
      <c r="BQ201" s="127" t="s">
        <v>653</v>
      </c>
      <c r="BR201" s="127" t="s">
        <v>653</v>
      </c>
      <c r="BS201" s="127" t="s">
        <v>653</v>
      </c>
      <c r="BT201" s="127" t="s">
        <v>653</v>
      </c>
      <c r="BU201" s="127" t="s">
        <v>653</v>
      </c>
      <c r="BV201" s="127" t="s">
        <v>653</v>
      </c>
      <c r="BW201" s="127" t="s">
        <v>653</v>
      </c>
      <c r="BX201" s="102" t="s">
        <v>653</v>
      </c>
      <c r="BY201" s="154"/>
    </row>
    <row r="202" spans="1:77" x14ac:dyDescent="0.15">
      <c r="A202" s="16"/>
      <c r="B202" s="17"/>
      <c r="C202" s="18"/>
      <c r="D202" s="18" t="s">
        <v>577</v>
      </c>
      <c r="E202" s="18">
        <v>299</v>
      </c>
      <c r="F202" s="175" t="s">
        <v>482</v>
      </c>
      <c r="G202" s="184">
        <v>6</v>
      </c>
      <c r="H202" s="99" t="s">
        <v>653</v>
      </c>
      <c r="I202" s="127" t="s">
        <v>653</v>
      </c>
      <c r="J202" s="127" t="s">
        <v>653</v>
      </c>
      <c r="K202" s="127" t="s">
        <v>653</v>
      </c>
      <c r="L202" s="127">
        <v>1</v>
      </c>
      <c r="M202" s="127" t="s">
        <v>653</v>
      </c>
      <c r="N202" s="127" t="s">
        <v>653</v>
      </c>
      <c r="O202" s="127" t="s">
        <v>653</v>
      </c>
      <c r="P202" s="127" t="s">
        <v>653</v>
      </c>
      <c r="Q202" s="127" t="s">
        <v>653</v>
      </c>
      <c r="R202" s="127" t="s">
        <v>653</v>
      </c>
      <c r="S202" s="127" t="s">
        <v>653</v>
      </c>
      <c r="T202" s="127" t="s">
        <v>653</v>
      </c>
      <c r="U202" s="127" t="s">
        <v>653</v>
      </c>
      <c r="V202" s="127" t="s">
        <v>653</v>
      </c>
      <c r="W202" s="127" t="s">
        <v>653</v>
      </c>
      <c r="X202" s="127" t="s">
        <v>653</v>
      </c>
      <c r="Y202" s="127" t="s">
        <v>653</v>
      </c>
      <c r="Z202" s="127">
        <v>1</v>
      </c>
      <c r="AA202" s="127">
        <v>1</v>
      </c>
      <c r="AB202" s="127" t="s">
        <v>653</v>
      </c>
      <c r="AC202" s="127" t="s">
        <v>653</v>
      </c>
      <c r="AD202" s="127" t="s">
        <v>653</v>
      </c>
      <c r="AE202" s="127" t="s">
        <v>653</v>
      </c>
      <c r="AF202" s="127" t="s">
        <v>653</v>
      </c>
      <c r="AG202" s="127" t="s">
        <v>653</v>
      </c>
      <c r="AH202" s="127" t="s">
        <v>653</v>
      </c>
      <c r="AI202" s="127">
        <v>1</v>
      </c>
      <c r="AJ202" s="127" t="s">
        <v>653</v>
      </c>
      <c r="AK202" s="127" t="s">
        <v>653</v>
      </c>
      <c r="AL202" s="127" t="s">
        <v>653</v>
      </c>
      <c r="AM202" s="127" t="s">
        <v>653</v>
      </c>
      <c r="AN202" s="127">
        <v>1</v>
      </c>
      <c r="AO202" s="127" t="s">
        <v>653</v>
      </c>
      <c r="AP202" s="127" t="s">
        <v>653</v>
      </c>
      <c r="AQ202" s="127" t="s">
        <v>653</v>
      </c>
      <c r="AR202" s="127" t="s">
        <v>653</v>
      </c>
      <c r="AS202" s="127" t="s">
        <v>653</v>
      </c>
      <c r="AT202" s="127" t="s">
        <v>653</v>
      </c>
      <c r="AU202" s="127" t="s">
        <v>653</v>
      </c>
      <c r="AV202" s="127" t="s">
        <v>653</v>
      </c>
      <c r="AW202" s="127" t="s">
        <v>653</v>
      </c>
      <c r="AX202" s="127" t="s">
        <v>653</v>
      </c>
      <c r="AY202" s="127" t="s">
        <v>653</v>
      </c>
      <c r="AZ202" s="127" t="s">
        <v>653</v>
      </c>
      <c r="BA202" s="127" t="s">
        <v>653</v>
      </c>
      <c r="BB202" s="127" t="s">
        <v>653</v>
      </c>
      <c r="BC202" s="127" t="s">
        <v>653</v>
      </c>
      <c r="BD202" s="127" t="s">
        <v>653</v>
      </c>
      <c r="BE202" s="127" t="s">
        <v>653</v>
      </c>
      <c r="BF202" s="127" t="s">
        <v>653</v>
      </c>
      <c r="BG202" s="127" t="s">
        <v>653</v>
      </c>
      <c r="BH202" s="127" t="s">
        <v>653</v>
      </c>
      <c r="BI202" s="127">
        <v>1</v>
      </c>
      <c r="BJ202" s="127" t="s">
        <v>653</v>
      </c>
      <c r="BK202" s="127" t="s">
        <v>653</v>
      </c>
      <c r="BL202" s="127" t="s">
        <v>653</v>
      </c>
      <c r="BM202" s="127" t="s">
        <v>653</v>
      </c>
      <c r="BN202" s="127" t="s">
        <v>653</v>
      </c>
      <c r="BO202" s="127" t="s">
        <v>653</v>
      </c>
      <c r="BP202" s="127" t="s">
        <v>653</v>
      </c>
      <c r="BQ202" s="127" t="s">
        <v>653</v>
      </c>
      <c r="BR202" s="127" t="s">
        <v>653</v>
      </c>
      <c r="BS202" s="127" t="s">
        <v>653</v>
      </c>
      <c r="BT202" s="127" t="s">
        <v>653</v>
      </c>
      <c r="BU202" s="127" t="s">
        <v>653</v>
      </c>
      <c r="BV202" s="127" t="s">
        <v>653</v>
      </c>
      <c r="BW202" s="127" t="s">
        <v>653</v>
      </c>
      <c r="BX202" s="102" t="s">
        <v>653</v>
      </c>
      <c r="BY202" s="154"/>
    </row>
    <row r="203" spans="1:77" x14ac:dyDescent="0.15">
      <c r="A203" s="12"/>
      <c r="B203" s="13"/>
      <c r="C203" s="14">
        <v>30</v>
      </c>
      <c r="D203" s="14" t="s">
        <v>522</v>
      </c>
      <c r="E203" s="14"/>
      <c r="F203" s="174"/>
      <c r="G203" s="183">
        <v>6</v>
      </c>
      <c r="H203" s="125" t="str">
        <f>IF('第１表（元）'!G203=0,"-",'第１表（元）'!G203)</f>
        <v>-</v>
      </c>
      <c r="I203" s="125" t="str">
        <f>IF('第１表（元）'!H203=0,"-",'第１表（元）'!H203)</f>
        <v>-</v>
      </c>
      <c r="J203" s="125" t="str">
        <f>IF('[1]第１表（元）'!I203=0,"-",'[1]第１表（元）'!I203)</f>
        <v>-</v>
      </c>
      <c r="K203" s="125" t="str">
        <f>IF('第１表（元）'!J203=0,"-",'第１表（元）'!J203)</f>
        <v>-</v>
      </c>
      <c r="L203" s="125" t="str">
        <f>IF('第１表（元）'!K203=0,"-",'第１表（元）'!K203)</f>
        <v>-</v>
      </c>
      <c r="M203" s="125" t="str">
        <f>IF('第１表（元）'!L203=0,"-",'第１表（元）'!L203)</f>
        <v>-</v>
      </c>
      <c r="N203" s="125" t="str">
        <f>IF('第１表（元）'!M203=0,"-",'第１表（元）'!M203)</f>
        <v>-</v>
      </c>
      <c r="O203" s="125" t="str">
        <f>IF('第１表（元）'!N203=0,"-",'第１表（元）'!N203)</f>
        <v>-</v>
      </c>
      <c r="P203" s="125" t="str">
        <f>IF('[1]第１表（元）'!O203=0,"-",'[1]第１表（元）'!O203)</f>
        <v>-</v>
      </c>
      <c r="Q203" s="125" t="str">
        <f>IF('第１表（元）'!P203=0,"-",'第１表（元）'!P203)</f>
        <v>-</v>
      </c>
      <c r="R203" s="125" t="str">
        <f>IF('第１表（元）'!Q203=0,"-",'第１表（元）'!Q203)</f>
        <v>-</v>
      </c>
      <c r="S203" s="125" t="str">
        <f>IF('第１表（元）'!R203=0,"-",'第１表（元）'!R203)</f>
        <v>-</v>
      </c>
      <c r="T203" s="125" t="str">
        <f>IF('第１表（元）'!S203=0,"-",'第１表（元）'!S203)</f>
        <v>-</v>
      </c>
      <c r="U203" s="125" t="str">
        <f>IF('第１表（元）'!T203=0,"-",'第１表（元）'!T203)</f>
        <v>-</v>
      </c>
      <c r="V203" s="125" t="str">
        <f>IF('第１表（元）'!U203=0,"-",'第１表（元）'!U203)</f>
        <v>-</v>
      </c>
      <c r="W203" s="125" t="str">
        <f>IF('第１表（元）'!V203=0,"-",'第１表（元）'!V203)</f>
        <v>-</v>
      </c>
      <c r="X203" s="125" t="str">
        <f>IF('第１表（元）'!W203=0,"-",'第１表（元）'!W203)</f>
        <v>-</v>
      </c>
      <c r="Y203" s="125" t="str">
        <f>IF('第１表（元）'!X203=0,"-",'第１表（元）'!X203)</f>
        <v>-</v>
      </c>
      <c r="Z203" s="125" t="str">
        <f>IF('第１表（元）'!Y203=0,"-",'第１表（元）'!Y203)</f>
        <v>-</v>
      </c>
      <c r="AA203" s="125" t="str">
        <f>IF('第１表（元）'!Z203=0,"-",'第１表（元）'!Z203)</f>
        <v>-</v>
      </c>
      <c r="AB203" s="125">
        <f>IF('第１表（元）'!AA203=0,"-",'第１表（元）'!AA203)</f>
        <v>1</v>
      </c>
      <c r="AC203" s="125">
        <f>IF('第１表（元）'!AB203=0,"-",'第１表（元）'!AB203)</f>
        <v>1</v>
      </c>
      <c r="AD203" s="125" t="str">
        <f>IF('第１表（元）'!AC203=0,"-",'第１表（元）'!AC203)</f>
        <v>-</v>
      </c>
      <c r="AE203" s="125">
        <f>IF('第１表（元）'!AD203=0,"-",'第１表（元）'!AD203)</f>
        <v>1</v>
      </c>
      <c r="AF203" s="125" t="str">
        <f>IF('第１表（元）'!AE203=0,"-",'第１表（元）'!AE203)</f>
        <v>-</v>
      </c>
      <c r="AG203" s="125" t="str">
        <f>IF('第１表（元）'!AF203=0,"-",'第１表（元）'!AF203)</f>
        <v>-</v>
      </c>
      <c r="AH203" s="125" t="str">
        <f>IF('第１表（元）'!AG203=0,"-",'第１表（元）'!AG203)</f>
        <v>-</v>
      </c>
      <c r="AI203" s="125" t="str">
        <f>IF('第１表（元）'!AH203=0,"-",'第１表（元）'!AH203)</f>
        <v>-</v>
      </c>
      <c r="AJ203" s="125" t="str">
        <f>IF('第１表（元）'!AI203=0,"-",'第１表（元）'!AI203)</f>
        <v>-</v>
      </c>
      <c r="AK203" s="125">
        <f>IF('第１表（元）'!AJ203=0,"-",'第１表（元）'!AJ203)</f>
        <v>2</v>
      </c>
      <c r="AL203" s="125" t="str">
        <f>IF('第１表（元）'!AK203=0,"-",'第１表（元）'!AK203)</f>
        <v>-</v>
      </c>
      <c r="AM203" s="125" t="str">
        <f>IF('第１表（元）'!AL203=0,"-",'第１表（元）'!AL203)</f>
        <v>-</v>
      </c>
      <c r="AN203" s="125" t="str">
        <f>IF('第１表（元）'!AM203=0,"-",'第１表（元）'!AM203)</f>
        <v>-</v>
      </c>
      <c r="AO203" s="125" t="str">
        <f>IF('第１表（元）'!AN203=0,"-",'第１表（元）'!AN203)</f>
        <v>-</v>
      </c>
      <c r="AP203" s="125" t="str">
        <f>IF('第１表（元）'!AO203=0,"-",'第１表（元）'!AO203)</f>
        <v>-</v>
      </c>
      <c r="AQ203" s="125" t="str">
        <f>IF('第１表（元）'!AP203=0,"-",'第１表（元）'!AP203)</f>
        <v>-</v>
      </c>
      <c r="AR203" s="125" t="str">
        <f>IF('第１表（元）'!AQ203=0,"-",'第１表（元）'!AQ203)</f>
        <v>-</v>
      </c>
      <c r="AS203" s="125" t="str">
        <f>IF('第１表（元）'!AR203=0,"-",'第１表（元）'!AR203)</f>
        <v>-</v>
      </c>
      <c r="AT203" s="125" t="str">
        <f>IF('第１表（元）'!AS203=0,"-",'第１表（元）'!AS203)</f>
        <v>-</v>
      </c>
      <c r="AU203" s="125" t="str">
        <f>IF('第１表（元）'!AT203=0,"-",'第１表（元）'!AT203)</f>
        <v>-</v>
      </c>
      <c r="AV203" s="125" t="str">
        <f>IF('第１表（元）'!AU203=0,"-",'第１表（元）'!AU203)</f>
        <v>-</v>
      </c>
      <c r="AW203" s="125" t="str">
        <f>IF('第１表（元）'!AV203=0,"-",'第１表（元）'!AV203)</f>
        <v>-</v>
      </c>
      <c r="AX203" s="125" t="str">
        <f>IF('第１表（元）'!AW203=0,"-",'第１表（元）'!AW203)</f>
        <v>-</v>
      </c>
      <c r="AY203" s="125" t="str">
        <f>IF('第１表（元）'!AX203=0,"-",'第１表（元）'!AX203)</f>
        <v>-</v>
      </c>
      <c r="AZ203" s="125" t="str">
        <f>IF('第１表（元）'!AY203=0,"-",'第１表（元）'!AY203)</f>
        <v>-</v>
      </c>
      <c r="BA203" s="125" t="str">
        <f>IF('第１表（元）'!AZ203=0,"-",'第１表（元）'!AZ203)</f>
        <v>-</v>
      </c>
      <c r="BB203" s="125" t="str">
        <f>IF('第１表（元）'!BA203=0,"-",'第１表（元）'!BA203)</f>
        <v>-</v>
      </c>
      <c r="BC203" s="125" t="str">
        <f>IF('第１表（元）'!BB203=0,"-",'第１表（元）'!BB203)</f>
        <v>-</v>
      </c>
      <c r="BD203" s="125">
        <f>IF('第１表（元）'!BC203=0,"-",'第１表（元）'!BC203)</f>
        <v>1</v>
      </c>
      <c r="BE203" s="125" t="str">
        <f>IF('第１表（元）'!BD203=0,"-",'第１表（元）'!BD203)</f>
        <v>-</v>
      </c>
      <c r="BF203" s="125" t="str">
        <f>IF('第１表（元）'!BE203=0,"-",'第１表（元）'!BE203)</f>
        <v>-</v>
      </c>
      <c r="BG203" s="125" t="str">
        <f>IF('第１表（元）'!BF203=0,"-",'第１表（元）'!BF203)</f>
        <v>-</v>
      </c>
      <c r="BH203" s="125" t="str">
        <f>IF('第１表（元）'!BG203=0,"-",'第１表（元）'!BG203)</f>
        <v>-</v>
      </c>
      <c r="BI203" s="125" t="str">
        <f>IF('第１表（元）'!BH203=0,"-",'第１表（元）'!BH203)</f>
        <v>-</v>
      </c>
      <c r="BJ203" s="125" t="str">
        <f>IF('第１表（元）'!BI203=0,"-",'第１表（元）'!BI203)</f>
        <v>-</v>
      </c>
      <c r="BK203" s="125" t="str">
        <f>IF('第１表（元）'!BJ203=0,"-",'第１表（元）'!BJ203)</f>
        <v>-</v>
      </c>
      <c r="BL203" s="125" t="str">
        <f>IF('第１表（元）'!BK203=0,"-",'第１表（元）'!BK203)</f>
        <v>-</v>
      </c>
      <c r="BM203" s="125" t="str">
        <f>IF('第１表（元）'!BL203=0,"-",'第１表（元）'!BL203)</f>
        <v>-</v>
      </c>
      <c r="BN203" s="125" t="str">
        <f>IF('第１表（元）'!BM203=0,"-",'第１表（元）'!BM203)</f>
        <v>-</v>
      </c>
      <c r="BO203" s="125" t="str">
        <f>IF('第１表（元）'!BN203=0,"-",'第１表（元）'!BN203)</f>
        <v>-</v>
      </c>
      <c r="BP203" s="125" t="str">
        <f>IF('第１表（元）'!BO203=0,"-",'第１表（元）'!BO203)</f>
        <v>-</v>
      </c>
      <c r="BQ203" s="125" t="str">
        <f>IF('第１表（元）'!BP203=0,"-",'第１表（元）'!BP203)</f>
        <v>-</v>
      </c>
      <c r="BR203" s="125" t="str">
        <f>IF('第１表（元）'!BQ203=0,"-",'第１表（元）'!BQ203)</f>
        <v>-</v>
      </c>
      <c r="BS203" s="125" t="str">
        <f>IF('第１表（元）'!BR203=0,"-",'第１表（元）'!BR203)</f>
        <v>-</v>
      </c>
      <c r="BT203" s="125" t="str">
        <f>IF('第１表（元）'!BS203=0,"-",'第１表（元）'!BS203)</f>
        <v>-</v>
      </c>
      <c r="BU203" s="125" t="str">
        <f>IF('第１表（元）'!BT203=0,"-",'第１表（元）'!BT203)</f>
        <v>-</v>
      </c>
      <c r="BV203" s="125" t="str">
        <f>IF('第１表（元）'!BU203=0,"-",'第１表（元）'!BU203)</f>
        <v>-</v>
      </c>
      <c r="BW203" s="125" t="str">
        <f>IF('第１表（元）'!BV203=0,"-",'第１表（元）'!BV203)</f>
        <v>-</v>
      </c>
      <c r="BX203" s="126" t="str">
        <f>IF('第１表（元）'!BW203=0,"-",'第１表（元）'!BW203)</f>
        <v>-</v>
      </c>
      <c r="BY203" s="154"/>
    </row>
    <row r="204" spans="1:77" x14ac:dyDescent="0.15">
      <c r="A204" s="16"/>
      <c r="B204" s="17"/>
      <c r="C204" s="18"/>
      <c r="D204" s="18" t="s">
        <v>577</v>
      </c>
      <c r="E204" s="18">
        <v>301</v>
      </c>
      <c r="F204" s="175" t="s">
        <v>238</v>
      </c>
      <c r="G204" s="184">
        <v>3</v>
      </c>
      <c r="H204" s="99" t="s">
        <v>653</v>
      </c>
      <c r="I204" s="127" t="s">
        <v>653</v>
      </c>
      <c r="J204" s="127" t="s">
        <v>653</v>
      </c>
      <c r="K204" s="127" t="s">
        <v>653</v>
      </c>
      <c r="L204" s="127" t="s">
        <v>653</v>
      </c>
      <c r="M204" s="127" t="s">
        <v>653</v>
      </c>
      <c r="N204" s="127" t="s">
        <v>653</v>
      </c>
      <c r="O204" s="127" t="s">
        <v>653</v>
      </c>
      <c r="P204" s="127" t="s">
        <v>653</v>
      </c>
      <c r="Q204" s="127" t="s">
        <v>653</v>
      </c>
      <c r="R204" s="127" t="s">
        <v>653</v>
      </c>
      <c r="S204" s="127" t="s">
        <v>653</v>
      </c>
      <c r="T204" s="127" t="s">
        <v>653</v>
      </c>
      <c r="U204" s="127" t="s">
        <v>653</v>
      </c>
      <c r="V204" s="127" t="s">
        <v>653</v>
      </c>
      <c r="W204" s="127" t="s">
        <v>653</v>
      </c>
      <c r="X204" s="127" t="s">
        <v>653</v>
      </c>
      <c r="Y204" s="127" t="s">
        <v>653</v>
      </c>
      <c r="Z204" s="127" t="s">
        <v>653</v>
      </c>
      <c r="AA204" s="127" t="s">
        <v>653</v>
      </c>
      <c r="AB204" s="127" t="s">
        <v>653</v>
      </c>
      <c r="AC204" s="127" t="s">
        <v>653</v>
      </c>
      <c r="AD204" s="127" t="s">
        <v>653</v>
      </c>
      <c r="AE204" s="127">
        <v>1</v>
      </c>
      <c r="AF204" s="127" t="s">
        <v>653</v>
      </c>
      <c r="AG204" s="127" t="s">
        <v>653</v>
      </c>
      <c r="AH204" s="127" t="s">
        <v>653</v>
      </c>
      <c r="AI204" s="127" t="s">
        <v>653</v>
      </c>
      <c r="AJ204" s="127" t="s">
        <v>653</v>
      </c>
      <c r="AK204" s="127">
        <v>2</v>
      </c>
      <c r="AL204" s="127" t="s">
        <v>653</v>
      </c>
      <c r="AM204" s="127" t="s">
        <v>653</v>
      </c>
      <c r="AN204" s="127" t="s">
        <v>653</v>
      </c>
      <c r="AO204" s="127" t="s">
        <v>653</v>
      </c>
      <c r="AP204" s="127" t="s">
        <v>653</v>
      </c>
      <c r="AQ204" s="127" t="s">
        <v>653</v>
      </c>
      <c r="AR204" s="127" t="s">
        <v>653</v>
      </c>
      <c r="AS204" s="127" t="s">
        <v>653</v>
      </c>
      <c r="AT204" s="127" t="s">
        <v>653</v>
      </c>
      <c r="AU204" s="127" t="s">
        <v>653</v>
      </c>
      <c r="AV204" s="127" t="s">
        <v>653</v>
      </c>
      <c r="AW204" s="127" t="s">
        <v>653</v>
      </c>
      <c r="AX204" s="127" t="s">
        <v>653</v>
      </c>
      <c r="AY204" s="127" t="s">
        <v>653</v>
      </c>
      <c r="AZ204" s="127" t="s">
        <v>653</v>
      </c>
      <c r="BA204" s="127" t="s">
        <v>653</v>
      </c>
      <c r="BB204" s="127" t="s">
        <v>653</v>
      </c>
      <c r="BC204" s="127" t="s">
        <v>653</v>
      </c>
      <c r="BD204" s="127" t="s">
        <v>653</v>
      </c>
      <c r="BE204" s="127" t="s">
        <v>653</v>
      </c>
      <c r="BF204" s="127" t="s">
        <v>653</v>
      </c>
      <c r="BG204" s="127" t="s">
        <v>653</v>
      </c>
      <c r="BH204" s="127" t="s">
        <v>653</v>
      </c>
      <c r="BI204" s="127" t="s">
        <v>653</v>
      </c>
      <c r="BJ204" s="127" t="s">
        <v>653</v>
      </c>
      <c r="BK204" s="127" t="s">
        <v>653</v>
      </c>
      <c r="BL204" s="127" t="s">
        <v>653</v>
      </c>
      <c r="BM204" s="127" t="s">
        <v>653</v>
      </c>
      <c r="BN204" s="127" t="s">
        <v>653</v>
      </c>
      <c r="BO204" s="127" t="s">
        <v>653</v>
      </c>
      <c r="BP204" s="127" t="s">
        <v>653</v>
      </c>
      <c r="BQ204" s="127" t="s">
        <v>653</v>
      </c>
      <c r="BR204" s="127" t="s">
        <v>653</v>
      </c>
      <c r="BS204" s="127" t="s">
        <v>653</v>
      </c>
      <c r="BT204" s="127" t="s">
        <v>653</v>
      </c>
      <c r="BU204" s="127" t="s">
        <v>653</v>
      </c>
      <c r="BV204" s="127" t="s">
        <v>653</v>
      </c>
      <c r="BW204" s="127" t="s">
        <v>653</v>
      </c>
      <c r="BX204" s="102" t="s">
        <v>653</v>
      </c>
      <c r="BY204" s="154"/>
    </row>
    <row r="205" spans="1:77" x14ac:dyDescent="0.15">
      <c r="A205" s="16"/>
      <c r="B205" s="17"/>
      <c r="C205" s="18"/>
      <c r="D205" s="18" t="s">
        <v>577</v>
      </c>
      <c r="E205" s="18">
        <v>302</v>
      </c>
      <c r="F205" s="175" t="s">
        <v>239</v>
      </c>
      <c r="G205" s="184">
        <v>1</v>
      </c>
      <c r="H205" s="99" t="s">
        <v>653</v>
      </c>
      <c r="I205" s="127" t="s">
        <v>653</v>
      </c>
      <c r="J205" s="127" t="s">
        <v>653</v>
      </c>
      <c r="K205" s="127" t="s">
        <v>653</v>
      </c>
      <c r="L205" s="127" t="s">
        <v>653</v>
      </c>
      <c r="M205" s="127" t="s">
        <v>653</v>
      </c>
      <c r="N205" s="127" t="s">
        <v>653</v>
      </c>
      <c r="O205" s="127" t="s">
        <v>653</v>
      </c>
      <c r="P205" s="127" t="s">
        <v>653</v>
      </c>
      <c r="Q205" s="127" t="s">
        <v>653</v>
      </c>
      <c r="R205" s="127" t="s">
        <v>653</v>
      </c>
      <c r="S205" s="127" t="s">
        <v>653</v>
      </c>
      <c r="T205" s="127" t="s">
        <v>653</v>
      </c>
      <c r="U205" s="127" t="s">
        <v>653</v>
      </c>
      <c r="V205" s="127" t="s">
        <v>653</v>
      </c>
      <c r="W205" s="127" t="s">
        <v>653</v>
      </c>
      <c r="X205" s="127" t="s">
        <v>653</v>
      </c>
      <c r="Y205" s="127" t="s">
        <v>653</v>
      </c>
      <c r="Z205" s="127" t="s">
        <v>653</v>
      </c>
      <c r="AA205" s="127" t="s">
        <v>653</v>
      </c>
      <c r="AB205" s="127" t="s">
        <v>653</v>
      </c>
      <c r="AC205" s="127" t="s">
        <v>653</v>
      </c>
      <c r="AD205" s="127" t="s">
        <v>653</v>
      </c>
      <c r="AE205" s="127" t="s">
        <v>653</v>
      </c>
      <c r="AF205" s="127" t="s">
        <v>653</v>
      </c>
      <c r="AG205" s="127" t="s">
        <v>653</v>
      </c>
      <c r="AH205" s="127" t="s">
        <v>653</v>
      </c>
      <c r="AI205" s="127" t="s">
        <v>653</v>
      </c>
      <c r="AJ205" s="127" t="s">
        <v>653</v>
      </c>
      <c r="AK205" s="127" t="s">
        <v>653</v>
      </c>
      <c r="AL205" s="127" t="s">
        <v>653</v>
      </c>
      <c r="AM205" s="127" t="s">
        <v>653</v>
      </c>
      <c r="AN205" s="127" t="s">
        <v>653</v>
      </c>
      <c r="AO205" s="127" t="s">
        <v>653</v>
      </c>
      <c r="AP205" s="127" t="s">
        <v>653</v>
      </c>
      <c r="AQ205" s="127" t="s">
        <v>653</v>
      </c>
      <c r="AR205" s="127" t="s">
        <v>653</v>
      </c>
      <c r="AS205" s="127" t="s">
        <v>653</v>
      </c>
      <c r="AT205" s="127" t="s">
        <v>653</v>
      </c>
      <c r="AU205" s="127" t="s">
        <v>653</v>
      </c>
      <c r="AV205" s="127" t="s">
        <v>653</v>
      </c>
      <c r="AW205" s="127" t="s">
        <v>653</v>
      </c>
      <c r="AX205" s="127" t="s">
        <v>653</v>
      </c>
      <c r="AY205" s="127" t="s">
        <v>653</v>
      </c>
      <c r="AZ205" s="127" t="s">
        <v>653</v>
      </c>
      <c r="BA205" s="127" t="s">
        <v>653</v>
      </c>
      <c r="BB205" s="127" t="s">
        <v>653</v>
      </c>
      <c r="BC205" s="127" t="s">
        <v>653</v>
      </c>
      <c r="BD205" s="127">
        <v>1</v>
      </c>
      <c r="BE205" s="127" t="s">
        <v>653</v>
      </c>
      <c r="BF205" s="127" t="s">
        <v>653</v>
      </c>
      <c r="BG205" s="127" t="s">
        <v>653</v>
      </c>
      <c r="BH205" s="127" t="s">
        <v>653</v>
      </c>
      <c r="BI205" s="127" t="s">
        <v>653</v>
      </c>
      <c r="BJ205" s="127" t="s">
        <v>653</v>
      </c>
      <c r="BK205" s="127" t="s">
        <v>653</v>
      </c>
      <c r="BL205" s="127" t="s">
        <v>653</v>
      </c>
      <c r="BM205" s="127" t="s">
        <v>653</v>
      </c>
      <c r="BN205" s="127" t="s">
        <v>653</v>
      </c>
      <c r="BO205" s="127" t="s">
        <v>653</v>
      </c>
      <c r="BP205" s="127" t="s">
        <v>653</v>
      </c>
      <c r="BQ205" s="127" t="s">
        <v>653</v>
      </c>
      <c r="BR205" s="127" t="s">
        <v>653</v>
      </c>
      <c r="BS205" s="127" t="s">
        <v>653</v>
      </c>
      <c r="BT205" s="127" t="s">
        <v>653</v>
      </c>
      <c r="BU205" s="127" t="s">
        <v>653</v>
      </c>
      <c r="BV205" s="127" t="s">
        <v>653</v>
      </c>
      <c r="BW205" s="127" t="s">
        <v>653</v>
      </c>
      <c r="BX205" s="102" t="s">
        <v>653</v>
      </c>
      <c r="BY205" s="154"/>
    </row>
    <row r="206" spans="1:77" x14ac:dyDescent="0.15">
      <c r="A206" s="16"/>
      <c r="B206" s="17"/>
      <c r="C206" s="18"/>
      <c r="D206" s="18" t="s">
        <v>577</v>
      </c>
      <c r="E206" s="18">
        <v>303</v>
      </c>
      <c r="F206" s="175" t="s">
        <v>240</v>
      </c>
      <c r="G206" s="184">
        <v>2</v>
      </c>
      <c r="H206" s="99" t="s">
        <v>653</v>
      </c>
      <c r="I206" s="127" t="s">
        <v>653</v>
      </c>
      <c r="J206" s="127" t="s">
        <v>653</v>
      </c>
      <c r="K206" s="127" t="s">
        <v>653</v>
      </c>
      <c r="L206" s="127" t="s">
        <v>653</v>
      </c>
      <c r="M206" s="127" t="s">
        <v>653</v>
      </c>
      <c r="N206" s="127" t="s">
        <v>653</v>
      </c>
      <c r="O206" s="127" t="s">
        <v>653</v>
      </c>
      <c r="P206" s="127" t="s">
        <v>653</v>
      </c>
      <c r="Q206" s="127" t="s">
        <v>653</v>
      </c>
      <c r="R206" s="127" t="s">
        <v>653</v>
      </c>
      <c r="S206" s="127" t="s">
        <v>653</v>
      </c>
      <c r="T206" s="127" t="s">
        <v>653</v>
      </c>
      <c r="U206" s="127" t="s">
        <v>653</v>
      </c>
      <c r="V206" s="127" t="s">
        <v>653</v>
      </c>
      <c r="W206" s="127" t="s">
        <v>653</v>
      </c>
      <c r="X206" s="127" t="s">
        <v>653</v>
      </c>
      <c r="Y206" s="127" t="s">
        <v>653</v>
      </c>
      <c r="Z206" s="127" t="s">
        <v>653</v>
      </c>
      <c r="AA206" s="127" t="s">
        <v>653</v>
      </c>
      <c r="AB206" s="127">
        <v>1</v>
      </c>
      <c r="AC206" s="127">
        <v>1</v>
      </c>
      <c r="AD206" s="127" t="s">
        <v>653</v>
      </c>
      <c r="AE206" s="127" t="s">
        <v>653</v>
      </c>
      <c r="AF206" s="127" t="s">
        <v>653</v>
      </c>
      <c r="AG206" s="127" t="s">
        <v>653</v>
      </c>
      <c r="AH206" s="127" t="s">
        <v>653</v>
      </c>
      <c r="AI206" s="127" t="s">
        <v>653</v>
      </c>
      <c r="AJ206" s="127" t="s">
        <v>653</v>
      </c>
      <c r="AK206" s="127" t="s">
        <v>653</v>
      </c>
      <c r="AL206" s="127" t="s">
        <v>653</v>
      </c>
      <c r="AM206" s="127" t="s">
        <v>653</v>
      </c>
      <c r="AN206" s="127" t="s">
        <v>653</v>
      </c>
      <c r="AO206" s="127" t="s">
        <v>653</v>
      </c>
      <c r="AP206" s="127" t="s">
        <v>653</v>
      </c>
      <c r="AQ206" s="127" t="s">
        <v>653</v>
      </c>
      <c r="AR206" s="127" t="s">
        <v>653</v>
      </c>
      <c r="AS206" s="127" t="s">
        <v>653</v>
      </c>
      <c r="AT206" s="127" t="s">
        <v>653</v>
      </c>
      <c r="AU206" s="127" t="s">
        <v>653</v>
      </c>
      <c r="AV206" s="127" t="s">
        <v>653</v>
      </c>
      <c r="AW206" s="127" t="s">
        <v>653</v>
      </c>
      <c r="AX206" s="127" t="s">
        <v>653</v>
      </c>
      <c r="AY206" s="127" t="s">
        <v>653</v>
      </c>
      <c r="AZ206" s="127" t="s">
        <v>653</v>
      </c>
      <c r="BA206" s="127" t="s">
        <v>653</v>
      </c>
      <c r="BB206" s="127" t="s">
        <v>653</v>
      </c>
      <c r="BC206" s="127" t="s">
        <v>653</v>
      </c>
      <c r="BD206" s="127" t="s">
        <v>653</v>
      </c>
      <c r="BE206" s="127" t="s">
        <v>653</v>
      </c>
      <c r="BF206" s="127" t="s">
        <v>653</v>
      </c>
      <c r="BG206" s="127" t="s">
        <v>653</v>
      </c>
      <c r="BH206" s="127" t="s">
        <v>653</v>
      </c>
      <c r="BI206" s="127" t="s">
        <v>653</v>
      </c>
      <c r="BJ206" s="127" t="s">
        <v>653</v>
      </c>
      <c r="BK206" s="127" t="s">
        <v>653</v>
      </c>
      <c r="BL206" s="127" t="s">
        <v>653</v>
      </c>
      <c r="BM206" s="127" t="s">
        <v>653</v>
      </c>
      <c r="BN206" s="127" t="s">
        <v>653</v>
      </c>
      <c r="BO206" s="127" t="s">
        <v>653</v>
      </c>
      <c r="BP206" s="127" t="s">
        <v>653</v>
      </c>
      <c r="BQ206" s="127" t="s">
        <v>653</v>
      </c>
      <c r="BR206" s="127" t="s">
        <v>653</v>
      </c>
      <c r="BS206" s="127" t="s">
        <v>653</v>
      </c>
      <c r="BT206" s="127" t="s">
        <v>653</v>
      </c>
      <c r="BU206" s="127" t="s">
        <v>653</v>
      </c>
      <c r="BV206" s="127" t="s">
        <v>653</v>
      </c>
      <c r="BW206" s="127" t="s">
        <v>653</v>
      </c>
      <c r="BX206" s="102" t="s">
        <v>653</v>
      </c>
      <c r="BY206" s="154"/>
    </row>
    <row r="207" spans="1:77" x14ac:dyDescent="0.15">
      <c r="A207" s="12"/>
      <c r="B207" s="13"/>
      <c r="C207" s="14">
        <v>31</v>
      </c>
      <c r="D207" s="14" t="s">
        <v>523</v>
      </c>
      <c r="E207" s="14"/>
      <c r="F207" s="174"/>
      <c r="G207" s="183">
        <v>80</v>
      </c>
      <c r="H207" s="125" t="str">
        <f>IF('第１表（元）'!G207=0,"-",'第１表（元）'!G207)</f>
        <v>-</v>
      </c>
      <c r="I207" s="125" t="str">
        <f>IF('第１表（元）'!H207=0,"-",'第１表（元）'!H207)</f>
        <v>-</v>
      </c>
      <c r="J207" s="125" t="str">
        <f>IF('[1]第１表（元）'!I207=0,"-",'[1]第１表（元）'!I207)</f>
        <v>-</v>
      </c>
      <c r="K207" s="125">
        <f>IF('第１表（元）'!J207=0,"-",'第１表（元）'!J207)</f>
        <v>3</v>
      </c>
      <c r="L207" s="125" t="str">
        <f>IF('第１表（元）'!K207=0,"-",'第１表（元）'!K207)</f>
        <v>-</v>
      </c>
      <c r="M207" s="125" t="str">
        <f>IF('第１表（元）'!L207=0,"-",'第１表（元）'!L207)</f>
        <v>-</v>
      </c>
      <c r="N207" s="125" t="str">
        <f>IF('第１表（元）'!M207=0,"-",'第１表（元）'!M207)</f>
        <v>-</v>
      </c>
      <c r="O207" s="125" t="str">
        <f>IF('第１表（元）'!N207=0,"-",'第１表（元）'!N207)</f>
        <v>-</v>
      </c>
      <c r="P207" s="125" t="str">
        <f>IF('[1]第１表（元）'!O207=0,"-",'[1]第１表（元）'!O207)</f>
        <v>-</v>
      </c>
      <c r="Q207" s="125">
        <f>IF('第１表（元）'!P207=0,"-",'第１表（元）'!P207)</f>
        <v>2</v>
      </c>
      <c r="R207" s="125">
        <f>IF('第１表（元）'!Q207=0,"-",'第１表（元）'!Q207)</f>
        <v>1</v>
      </c>
      <c r="S207" s="125" t="str">
        <f>IF('第１表（元）'!R207=0,"-",'第１表（元）'!R207)</f>
        <v>-</v>
      </c>
      <c r="T207" s="125" t="str">
        <f>IF('第１表（元）'!S207=0,"-",'第１表（元）'!S207)</f>
        <v>-</v>
      </c>
      <c r="U207" s="125" t="str">
        <f>IF('第１表（元）'!T207=0,"-",'第１表（元）'!T207)</f>
        <v>-</v>
      </c>
      <c r="V207" s="125" t="str">
        <f>IF('第１表（元）'!U207=0,"-",'第１表（元）'!U207)</f>
        <v>-</v>
      </c>
      <c r="W207" s="125" t="str">
        <f>IF('第１表（元）'!V207=0,"-",'第１表（元）'!V207)</f>
        <v>-</v>
      </c>
      <c r="X207" s="125">
        <f>IF('第１表（元）'!W207=0,"-",'第１表（元）'!W207)</f>
        <v>1</v>
      </c>
      <c r="Y207" s="125" t="str">
        <f>IF('第１表（元）'!X207=0,"-",'第１表（元）'!X207)</f>
        <v>-</v>
      </c>
      <c r="Z207" s="125">
        <f>IF('第１表（元）'!Y207=0,"-",'第１表（元）'!Y207)</f>
        <v>5</v>
      </c>
      <c r="AA207" s="125">
        <f>IF('第１表（元）'!Z207=0,"-",'第１表（元）'!Z207)</f>
        <v>4</v>
      </c>
      <c r="AB207" s="125">
        <f>IF('第１表（元）'!AA207=0,"-",'第１表（元）'!AA207)</f>
        <v>1</v>
      </c>
      <c r="AC207" s="125" t="str">
        <f>IF('第１表（元）'!AB207=0,"-",'第１表（元）'!AB207)</f>
        <v>-</v>
      </c>
      <c r="AD207" s="125">
        <f>IF('第１表（元）'!AC207=0,"-",'第１表（元）'!AC207)</f>
        <v>5</v>
      </c>
      <c r="AE207" s="125" t="str">
        <f>IF('第１表（元）'!AD207=0,"-",'第１表（元）'!AD207)</f>
        <v>-</v>
      </c>
      <c r="AF207" s="125">
        <f>IF('第１表（元）'!AE207=0,"-",'第１表（元）'!AE207)</f>
        <v>1</v>
      </c>
      <c r="AG207" s="125" t="str">
        <f>IF('第１表（元）'!AF207=0,"-",'第１表（元）'!AF207)</f>
        <v>-</v>
      </c>
      <c r="AH207" s="125">
        <f>IF('第１表（元）'!AG207=0,"-",'第１表（元）'!AG207)</f>
        <v>2</v>
      </c>
      <c r="AI207" s="125" t="str">
        <f>IF('第１表（元）'!AH207=0,"-",'第１表（元）'!AH207)</f>
        <v>-</v>
      </c>
      <c r="AJ207" s="125" t="str">
        <f>IF('第１表（元）'!AI207=0,"-",'第１表（元）'!AI207)</f>
        <v>-</v>
      </c>
      <c r="AK207" s="125">
        <f>IF('第１表（元）'!AJ207=0,"-",'第１表（元）'!AJ207)</f>
        <v>4</v>
      </c>
      <c r="AL207" s="125" t="str">
        <f>IF('第１表（元）'!AK207=0,"-",'第１表（元）'!AK207)</f>
        <v>-</v>
      </c>
      <c r="AM207" s="125">
        <f>IF('第１表（元）'!AL207=0,"-",'第１表（元）'!AL207)</f>
        <v>1</v>
      </c>
      <c r="AN207" s="125" t="str">
        <f>IF('第１表（元）'!AM207=0,"-",'第１表（元）'!AM207)</f>
        <v>-</v>
      </c>
      <c r="AO207" s="125" t="str">
        <f>IF('第１表（元）'!AN207=0,"-",'第１表（元）'!AN207)</f>
        <v>-</v>
      </c>
      <c r="AP207" s="125" t="str">
        <f>IF('第１表（元）'!AO207=0,"-",'第１表（元）'!AO207)</f>
        <v>-</v>
      </c>
      <c r="AQ207" s="125" t="str">
        <f>IF('第１表（元）'!AP207=0,"-",'第１表（元）'!AP207)</f>
        <v>-</v>
      </c>
      <c r="AR207" s="125" t="str">
        <f>IF('第１表（元）'!AQ207=0,"-",'第１表（元）'!AQ207)</f>
        <v>-</v>
      </c>
      <c r="AS207" s="125">
        <f>IF('第１表（元）'!AR207=0,"-",'第１表（元）'!AR207)</f>
        <v>4</v>
      </c>
      <c r="AT207" s="125">
        <f>IF('第１表（元）'!AS207=0,"-",'第１表（元）'!AS207)</f>
        <v>1</v>
      </c>
      <c r="AU207" s="125" t="str">
        <f>IF('第１表（元）'!AT207=0,"-",'第１表（元）'!AT207)</f>
        <v>-</v>
      </c>
      <c r="AV207" s="125">
        <f>IF('第１表（元）'!AU207=0,"-",'第１表（元）'!AU207)</f>
        <v>1</v>
      </c>
      <c r="AW207" s="125" t="str">
        <f>IF('第１表（元）'!AV207=0,"-",'第１表（元）'!AV207)</f>
        <v>-</v>
      </c>
      <c r="AX207" s="125" t="str">
        <f>IF('第１表（元）'!AW207=0,"-",'第１表（元）'!AW207)</f>
        <v>-</v>
      </c>
      <c r="AY207" s="125" t="str">
        <f>IF('第１表（元）'!AX207=0,"-",'第１表（元）'!AX207)</f>
        <v>-</v>
      </c>
      <c r="AZ207" s="125">
        <f>IF('第１表（元）'!AY207=0,"-",'第１表（元）'!AY207)</f>
        <v>3</v>
      </c>
      <c r="BA207" s="125">
        <f>IF('第１表（元）'!AZ207=0,"-",'第１表（元）'!AZ207)</f>
        <v>3</v>
      </c>
      <c r="BB207" s="125">
        <f>IF('第１表（元）'!BA207=0,"-",'第１表（元）'!BA207)</f>
        <v>3</v>
      </c>
      <c r="BC207" s="125" t="str">
        <f>IF('第１表（元）'!BB207=0,"-",'第１表（元）'!BB207)</f>
        <v>-</v>
      </c>
      <c r="BD207" s="125" t="str">
        <f>IF('第１表（元）'!BC207=0,"-",'第１表（元）'!BC207)</f>
        <v>-</v>
      </c>
      <c r="BE207" s="125">
        <f>IF('第１表（元）'!BD207=0,"-",'第１表（元）'!BD207)</f>
        <v>2</v>
      </c>
      <c r="BF207" s="125">
        <f>IF('第１表（元）'!BE207=0,"-",'第１表（元）'!BE207)</f>
        <v>1</v>
      </c>
      <c r="BG207" s="125">
        <f>IF('第１表（元）'!BF207=0,"-",'第１表（元）'!BF207)</f>
        <v>1</v>
      </c>
      <c r="BH207" s="125">
        <f>IF('第１表（元）'!BG207=0,"-",'第１表（元）'!BG207)</f>
        <v>1</v>
      </c>
      <c r="BI207" s="125" t="str">
        <f>IF('第１表（元）'!BH207=0,"-",'第１表（元）'!BH207)</f>
        <v>-</v>
      </c>
      <c r="BJ207" s="125">
        <f>IF('第１表（元）'!BI207=0,"-",'第１表（元）'!BI207)</f>
        <v>1</v>
      </c>
      <c r="BK207" s="125" t="str">
        <f>IF('第１表（元）'!BJ207=0,"-",'第１表（元）'!BJ207)</f>
        <v>-</v>
      </c>
      <c r="BL207" s="125">
        <f>IF('第１表（元）'!BK207=0,"-",'第１表（元）'!BK207)</f>
        <v>10</v>
      </c>
      <c r="BM207" s="125">
        <f>IF('第１表（元）'!BL207=0,"-",'第１表（元）'!BL207)</f>
        <v>8</v>
      </c>
      <c r="BN207" s="125">
        <f>IF('第１表（元）'!BM207=0,"-",'第１表（元）'!BM207)</f>
        <v>1</v>
      </c>
      <c r="BO207" s="125" t="str">
        <f>IF('第１表（元）'!BN207=0,"-",'第１表（元）'!BN207)</f>
        <v>-</v>
      </c>
      <c r="BP207" s="125">
        <f>IF('第１表（元）'!BO207=0,"-",'第１表（元）'!BO207)</f>
        <v>3</v>
      </c>
      <c r="BQ207" s="125" t="str">
        <f>IF('第１表（元）'!BP207=0,"-",'第１表（元）'!BP207)</f>
        <v>-</v>
      </c>
      <c r="BR207" s="125" t="str">
        <f>IF('第１表（元）'!BQ207=0,"-",'第１表（元）'!BQ207)</f>
        <v>-</v>
      </c>
      <c r="BS207" s="125">
        <f>IF('第１表（元）'!BR207=0,"-",'第１表（元）'!BR207)</f>
        <v>1</v>
      </c>
      <c r="BT207" s="125" t="str">
        <f>IF('第１表（元）'!BS207=0,"-",'第１表（元）'!BS207)</f>
        <v>-</v>
      </c>
      <c r="BU207" s="125">
        <f>IF('第１表（元）'!BT207=0,"-",'第１表（元）'!BT207)</f>
        <v>3</v>
      </c>
      <c r="BV207" s="125" t="str">
        <f>IF('第１表（元）'!BU207=0,"-",'第１表（元）'!BU207)</f>
        <v>-</v>
      </c>
      <c r="BW207" s="125">
        <f>IF('第１表（元）'!BV207=0,"-",'第１表（元）'!BV207)</f>
        <v>3</v>
      </c>
      <c r="BX207" s="126" t="str">
        <f>IF('第１表（元）'!BW207=0,"-",'第１表（元）'!BW207)</f>
        <v>-</v>
      </c>
      <c r="BY207" s="154"/>
    </row>
    <row r="208" spans="1:77" x14ac:dyDescent="0.15">
      <c r="A208" s="16"/>
      <c r="B208" s="17"/>
      <c r="C208" s="18"/>
      <c r="D208" s="18" t="s">
        <v>577</v>
      </c>
      <c r="E208" s="18">
        <v>311</v>
      </c>
      <c r="F208" s="175" t="s">
        <v>465</v>
      </c>
      <c r="G208" s="184">
        <v>33</v>
      </c>
      <c r="H208" s="99" t="s">
        <v>653</v>
      </c>
      <c r="I208" s="127" t="s">
        <v>653</v>
      </c>
      <c r="J208" s="127" t="s">
        <v>653</v>
      </c>
      <c r="K208" s="127">
        <v>1</v>
      </c>
      <c r="L208" s="127" t="s">
        <v>653</v>
      </c>
      <c r="M208" s="127" t="s">
        <v>653</v>
      </c>
      <c r="N208" s="127" t="s">
        <v>653</v>
      </c>
      <c r="O208" s="127" t="s">
        <v>653</v>
      </c>
      <c r="P208" s="127" t="s">
        <v>653</v>
      </c>
      <c r="Q208" s="127">
        <v>1</v>
      </c>
      <c r="R208" s="127" t="s">
        <v>653</v>
      </c>
      <c r="S208" s="127" t="s">
        <v>653</v>
      </c>
      <c r="T208" s="127" t="s">
        <v>653</v>
      </c>
      <c r="U208" s="127" t="s">
        <v>653</v>
      </c>
      <c r="V208" s="127" t="s">
        <v>653</v>
      </c>
      <c r="W208" s="127" t="s">
        <v>653</v>
      </c>
      <c r="X208" s="127">
        <v>1</v>
      </c>
      <c r="Y208" s="127" t="s">
        <v>653</v>
      </c>
      <c r="Z208" s="127">
        <v>4</v>
      </c>
      <c r="AA208" s="127">
        <v>4</v>
      </c>
      <c r="AB208" s="127">
        <v>1</v>
      </c>
      <c r="AC208" s="127" t="s">
        <v>653</v>
      </c>
      <c r="AD208" s="127" t="s">
        <v>653</v>
      </c>
      <c r="AE208" s="127" t="s">
        <v>653</v>
      </c>
      <c r="AF208" s="127">
        <v>1</v>
      </c>
      <c r="AG208" s="127" t="s">
        <v>653</v>
      </c>
      <c r="AH208" s="127" t="s">
        <v>653</v>
      </c>
      <c r="AI208" s="127" t="s">
        <v>653</v>
      </c>
      <c r="AJ208" s="127" t="s">
        <v>653</v>
      </c>
      <c r="AK208" s="127">
        <v>1</v>
      </c>
      <c r="AL208" s="127" t="s">
        <v>653</v>
      </c>
      <c r="AM208" s="127">
        <v>1</v>
      </c>
      <c r="AN208" s="127" t="s">
        <v>653</v>
      </c>
      <c r="AO208" s="127" t="s">
        <v>653</v>
      </c>
      <c r="AP208" s="127" t="s">
        <v>653</v>
      </c>
      <c r="AQ208" s="127" t="s">
        <v>653</v>
      </c>
      <c r="AR208" s="127" t="s">
        <v>653</v>
      </c>
      <c r="AS208" s="127">
        <v>1</v>
      </c>
      <c r="AT208" s="127">
        <v>1</v>
      </c>
      <c r="AU208" s="127" t="s">
        <v>653</v>
      </c>
      <c r="AV208" s="127" t="s">
        <v>653</v>
      </c>
      <c r="AW208" s="127" t="s">
        <v>653</v>
      </c>
      <c r="AX208" s="127" t="s">
        <v>653</v>
      </c>
      <c r="AY208" s="127" t="s">
        <v>653</v>
      </c>
      <c r="AZ208" s="127">
        <v>2</v>
      </c>
      <c r="BA208" s="127">
        <v>1</v>
      </c>
      <c r="BB208" s="127">
        <v>1</v>
      </c>
      <c r="BC208" s="127" t="s">
        <v>653</v>
      </c>
      <c r="BD208" s="127" t="s">
        <v>653</v>
      </c>
      <c r="BE208" s="127">
        <v>2</v>
      </c>
      <c r="BF208" s="127">
        <v>1</v>
      </c>
      <c r="BG208" s="127">
        <v>1</v>
      </c>
      <c r="BH208" s="127" t="s">
        <v>653</v>
      </c>
      <c r="BI208" s="127" t="s">
        <v>653</v>
      </c>
      <c r="BJ208" s="127" t="s">
        <v>653</v>
      </c>
      <c r="BK208" s="127" t="s">
        <v>653</v>
      </c>
      <c r="BL208" s="127" t="s">
        <v>653</v>
      </c>
      <c r="BM208" s="127" t="s">
        <v>653</v>
      </c>
      <c r="BN208" s="127">
        <v>1</v>
      </c>
      <c r="BO208" s="127" t="s">
        <v>653</v>
      </c>
      <c r="BP208" s="127">
        <v>2</v>
      </c>
      <c r="BQ208" s="127" t="s">
        <v>653</v>
      </c>
      <c r="BR208" s="127" t="s">
        <v>653</v>
      </c>
      <c r="BS208" s="127">
        <v>1</v>
      </c>
      <c r="BT208" s="127" t="s">
        <v>653</v>
      </c>
      <c r="BU208" s="127">
        <v>3</v>
      </c>
      <c r="BV208" s="127" t="s">
        <v>653</v>
      </c>
      <c r="BW208" s="127">
        <v>1</v>
      </c>
      <c r="BX208" s="102" t="s">
        <v>653</v>
      </c>
      <c r="BY208" s="154"/>
    </row>
    <row r="209" spans="1:77" x14ac:dyDescent="0.15">
      <c r="A209" s="16"/>
      <c r="B209" s="17"/>
      <c r="C209" s="18"/>
      <c r="D209" s="18" t="s">
        <v>577</v>
      </c>
      <c r="E209" s="18">
        <v>312</v>
      </c>
      <c r="F209" s="175" t="s">
        <v>486</v>
      </c>
      <c r="G209" s="184">
        <v>3</v>
      </c>
      <c r="H209" s="99" t="s">
        <v>653</v>
      </c>
      <c r="I209" s="127" t="s">
        <v>653</v>
      </c>
      <c r="J209" s="127" t="s">
        <v>653</v>
      </c>
      <c r="K209" s="127" t="s">
        <v>653</v>
      </c>
      <c r="L209" s="127" t="s">
        <v>653</v>
      </c>
      <c r="M209" s="127" t="s">
        <v>653</v>
      </c>
      <c r="N209" s="127" t="s">
        <v>653</v>
      </c>
      <c r="O209" s="127" t="s">
        <v>653</v>
      </c>
      <c r="P209" s="127" t="s">
        <v>653</v>
      </c>
      <c r="Q209" s="127" t="s">
        <v>653</v>
      </c>
      <c r="R209" s="127" t="s">
        <v>653</v>
      </c>
      <c r="S209" s="127" t="s">
        <v>653</v>
      </c>
      <c r="T209" s="127" t="s">
        <v>653</v>
      </c>
      <c r="U209" s="127" t="s">
        <v>653</v>
      </c>
      <c r="V209" s="127" t="s">
        <v>653</v>
      </c>
      <c r="W209" s="127" t="s">
        <v>653</v>
      </c>
      <c r="X209" s="127" t="s">
        <v>653</v>
      </c>
      <c r="Y209" s="127" t="s">
        <v>653</v>
      </c>
      <c r="Z209" s="127" t="s">
        <v>653</v>
      </c>
      <c r="AA209" s="127" t="s">
        <v>653</v>
      </c>
      <c r="AB209" s="127" t="s">
        <v>653</v>
      </c>
      <c r="AC209" s="127" t="s">
        <v>653</v>
      </c>
      <c r="AD209" s="127" t="s">
        <v>653</v>
      </c>
      <c r="AE209" s="127" t="s">
        <v>653</v>
      </c>
      <c r="AF209" s="127" t="s">
        <v>653</v>
      </c>
      <c r="AG209" s="127" t="s">
        <v>653</v>
      </c>
      <c r="AH209" s="127" t="s">
        <v>653</v>
      </c>
      <c r="AI209" s="127" t="s">
        <v>653</v>
      </c>
      <c r="AJ209" s="127" t="s">
        <v>653</v>
      </c>
      <c r="AK209" s="127" t="s">
        <v>653</v>
      </c>
      <c r="AL209" s="127" t="s">
        <v>653</v>
      </c>
      <c r="AM209" s="127" t="s">
        <v>653</v>
      </c>
      <c r="AN209" s="127" t="s">
        <v>653</v>
      </c>
      <c r="AO209" s="127" t="s">
        <v>653</v>
      </c>
      <c r="AP209" s="127" t="s">
        <v>653</v>
      </c>
      <c r="AQ209" s="127" t="s">
        <v>653</v>
      </c>
      <c r="AR209" s="127" t="s">
        <v>653</v>
      </c>
      <c r="AS209" s="127" t="s">
        <v>653</v>
      </c>
      <c r="AT209" s="127" t="s">
        <v>653</v>
      </c>
      <c r="AU209" s="127" t="s">
        <v>653</v>
      </c>
      <c r="AV209" s="127">
        <v>1</v>
      </c>
      <c r="AW209" s="127" t="s">
        <v>653</v>
      </c>
      <c r="AX209" s="127" t="s">
        <v>653</v>
      </c>
      <c r="AY209" s="127" t="s">
        <v>653</v>
      </c>
      <c r="AZ209" s="127" t="s">
        <v>653</v>
      </c>
      <c r="BA209" s="127">
        <v>1</v>
      </c>
      <c r="BB209" s="127" t="s">
        <v>653</v>
      </c>
      <c r="BC209" s="127" t="s">
        <v>653</v>
      </c>
      <c r="BD209" s="127" t="s">
        <v>653</v>
      </c>
      <c r="BE209" s="127" t="s">
        <v>653</v>
      </c>
      <c r="BF209" s="127" t="s">
        <v>653</v>
      </c>
      <c r="BG209" s="127" t="s">
        <v>653</v>
      </c>
      <c r="BH209" s="127" t="s">
        <v>653</v>
      </c>
      <c r="BI209" s="127" t="s">
        <v>653</v>
      </c>
      <c r="BJ209" s="127">
        <v>1</v>
      </c>
      <c r="BK209" s="127" t="s">
        <v>653</v>
      </c>
      <c r="BL209" s="127" t="s">
        <v>653</v>
      </c>
      <c r="BM209" s="127" t="s">
        <v>653</v>
      </c>
      <c r="BN209" s="127" t="s">
        <v>653</v>
      </c>
      <c r="BO209" s="127" t="s">
        <v>653</v>
      </c>
      <c r="BP209" s="127" t="s">
        <v>653</v>
      </c>
      <c r="BQ209" s="127" t="s">
        <v>653</v>
      </c>
      <c r="BR209" s="127" t="s">
        <v>653</v>
      </c>
      <c r="BS209" s="127" t="s">
        <v>653</v>
      </c>
      <c r="BT209" s="127" t="s">
        <v>653</v>
      </c>
      <c r="BU209" s="127" t="s">
        <v>653</v>
      </c>
      <c r="BV209" s="127" t="s">
        <v>653</v>
      </c>
      <c r="BW209" s="127" t="s">
        <v>653</v>
      </c>
      <c r="BX209" s="102" t="s">
        <v>653</v>
      </c>
      <c r="BY209" s="154"/>
    </row>
    <row r="210" spans="1:77" x14ac:dyDescent="0.15">
      <c r="A210" s="16"/>
      <c r="B210" s="17"/>
      <c r="C210" s="18"/>
      <c r="D210" s="18" t="s">
        <v>577</v>
      </c>
      <c r="E210" s="18">
        <v>313</v>
      </c>
      <c r="F210" s="175" t="s">
        <v>468</v>
      </c>
      <c r="G210" s="184">
        <v>37</v>
      </c>
      <c r="H210" s="99" t="s">
        <v>653</v>
      </c>
      <c r="I210" s="127" t="s">
        <v>653</v>
      </c>
      <c r="J210" s="127" t="s">
        <v>653</v>
      </c>
      <c r="K210" s="127" t="s">
        <v>653</v>
      </c>
      <c r="L210" s="127" t="s">
        <v>653</v>
      </c>
      <c r="M210" s="127" t="s">
        <v>653</v>
      </c>
      <c r="N210" s="127" t="s">
        <v>653</v>
      </c>
      <c r="O210" s="127" t="s">
        <v>653</v>
      </c>
      <c r="P210" s="127" t="s">
        <v>653</v>
      </c>
      <c r="Q210" s="127" t="s">
        <v>653</v>
      </c>
      <c r="R210" s="127">
        <v>1</v>
      </c>
      <c r="S210" s="127" t="s">
        <v>653</v>
      </c>
      <c r="T210" s="127" t="s">
        <v>653</v>
      </c>
      <c r="U210" s="127" t="s">
        <v>653</v>
      </c>
      <c r="V210" s="127" t="s">
        <v>653</v>
      </c>
      <c r="W210" s="127" t="s">
        <v>653</v>
      </c>
      <c r="X210" s="127" t="s">
        <v>653</v>
      </c>
      <c r="Y210" s="127" t="s">
        <v>653</v>
      </c>
      <c r="Z210" s="127" t="s">
        <v>653</v>
      </c>
      <c r="AA210" s="127" t="s">
        <v>653</v>
      </c>
      <c r="AB210" s="127" t="s">
        <v>653</v>
      </c>
      <c r="AC210" s="127" t="s">
        <v>653</v>
      </c>
      <c r="AD210" s="127">
        <v>5</v>
      </c>
      <c r="AE210" s="127" t="s">
        <v>653</v>
      </c>
      <c r="AF210" s="127" t="s">
        <v>653</v>
      </c>
      <c r="AG210" s="127" t="s">
        <v>653</v>
      </c>
      <c r="AH210" s="127">
        <v>2</v>
      </c>
      <c r="AI210" s="127" t="s">
        <v>653</v>
      </c>
      <c r="AJ210" s="127" t="s">
        <v>653</v>
      </c>
      <c r="AK210" s="127">
        <v>3</v>
      </c>
      <c r="AL210" s="127" t="s">
        <v>653</v>
      </c>
      <c r="AM210" s="127" t="s">
        <v>653</v>
      </c>
      <c r="AN210" s="127" t="s">
        <v>653</v>
      </c>
      <c r="AO210" s="127" t="s">
        <v>653</v>
      </c>
      <c r="AP210" s="127" t="s">
        <v>653</v>
      </c>
      <c r="AQ210" s="127" t="s">
        <v>653</v>
      </c>
      <c r="AR210" s="127" t="s">
        <v>653</v>
      </c>
      <c r="AS210" s="127">
        <v>2</v>
      </c>
      <c r="AT210" s="127" t="s">
        <v>653</v>
      </c>
      <c r="AU210" s="127" t="s">
        <v>653</v>
      </c>
      <c r="AV210" s="127" t="s">
        <v>653</v>
      </c>
      <c r="AW210" s="127" t="s">
        <v>653</v>
      </c>
      <c r="AX210" s="127" t="s">
        <v>653</v>
      </c>
      <c r="AY210" s="127" t="s">
        <v>653</v>
      </c>
      <c r="AZ210" s="127">
        <v>1</v>
      </c>
      <c r="BA210" s="127">
        <v>1</v>
      </c>
      <c r="BB210" s="127">
        <v>1</v>
      </c>
      <c r="BC210" s="127" t="s">
        <v>653</v>
      </c>
      <c r="BD210" s="127" t="s">
        <v>653</v>
      </c>
      <c r="BE210" s="127" t="s">
        <v>653</v>
      </c>
      <c r="BF210" s="127" t="s">
        <v>653</v>
      </c>
      <c r="BG210" s="127" t="s">
        <v>653</v>
      </c>
      <c r="BH210" s="127">
        <v>1</v>
      </c>
      <c r="BI210" s="127" t="s">
        <v>653</v>
      </c>
      <c r="BJ210" s="127" t="s">
        <v>653</v>
      </c>
      <c r="BK210" s="127" t="s">
        <v>653</v>
      </c>
      <c r="BL210" s="127">
        <v>10</v>
      </c>
      <c r="BM210" s="127">
        <v>8</v>
      </c>
      <c r="BN210" s="127" t="s">
        <v>653</v>
      </c>
      <c r="BO210" s="127" t="s">
        <v>653</v>
      </c>
      <c r="BP210" s="127" t="s">
        <v>653</v>
      </c>
      <c r="BQ210" s="127" t="s">
        <v>653</v>
      </c>
      <c r="BR210" s="127" t="s">
        <v>653</v>
      </c>
      <c r="BS210" s="127" t="s">
        <v>653</v>
      </c>
      <c r="BT210" s="127" t="s">
        <v>653</v>
      </c>
      <c r="BU210" s="127" t="s">
        <v>653</v>
      </c>
      <c r="BV210" s="127" t="s">
        <v>653</v>
      </c>
      <c r="BW210" s="127">
        <v>2</v>
      </c>
      <c r="BX210" s="102" t="s">
        <v>653</v>
      </c>
      <c r="BY210" s="154"/>
    </row>
    <row r="211" spans="1:77" x14ac:dyDescent="0.15">
      <c r="A211" s="16"/>
      <c r="B211" s="17"/>
      <c r="C211" s="18"/>
      <c r="D211" s="18" t="s">
        <v>577</v>
      </c>
      <c r="E211" s="18">
        <v>315</v>
      </c>
      <c r="F211" s="175" t="s">
        <v>471</v>
      </c>
      <c r="G211" s="184">
        <v>2</v>
      </c>
      <c r="H211" s="99" t="s">
        <v>653</v>
      </c>
      <c r="I211" s="127" t="s">
        <v>653</v>
      </c>
      <c r="J211" s="127" t="s">
        <v>653</v>
      </c>
      <c r="K211" s="127" t="s">
        <v>653</v>
      </c>
      <c r="L211" s="127" t="s">
        <v>653</v>
      </c>
      <c r="M211" s="127" t="s">
        <v>653</v>
      </c>
      <c r="N211" s="127" t="s">
        <v>653</v>
      </c>
      <c r="O211" s="127" t="s">
        <v>653</v>
      </c>
      <c r="P211" s="127" t="s">
        <v>653</v>
      </c>
      <c r="Q211" s="127" t="s">
        <v>653</v>
      </c>
      <c r="R211" s="127" t="s">
        <v>653</v>
      </c>
      <c r="S211" s="127" t="s">
        <v>653</v>
      </c>
      <c r="T211" s="127" t="s">
        <v>653</v>
      </c>
      <c r="U211" s="127" t="s">
        <v>653</v>
      </c>
      <c r="V211" s="127" t="s">
        <v>653</v>
      </c>
      <c r="W211" s="127" t="s">
        <v>653</v>
      </c>
      <c r="X211" s="127" t="s">
        <v>653</v>
      </c>
      <c r="Y211" s="127" t="s">
        <v>653</v>
      </c>
      <c r="Z211" s="127">
        <v>1</v>
      </c>
      <c r="AA211" s="127" t="s">
        <v>653</v>
      </c>
      <c r="AB211" s="127" t="s">
        <v>653</v>
      </c>
      <c r="AC211" s="127" t="s">
        <v>653</v>
      </c>
      <c r="AD211" s="127" t="s">
        <v>653</v>
      </c>
      <c r="AE211" s="127" t="s">
        <v>653</v>
      </c>
      <c r="AF211" s="127" t="s">
        <v>653</v>
      </c>
      <c r="AG211" s="127" t="s">
        <v>653</v>
      </c>
      <c r="AH211" s="127" t="s">
        <v>653</v>
      </c>
      <c r="AI211" s="127" t="s">
        <v>653</v>
      </c>
      <c r="AJ211" s="127" t="s">
        <v>653</v>
      </c>
      <c r="AK211" s="127" t="s">
        <v>653</v>
      </c>
      <c r="AL211" s="127" t="s">
        <v>653</v>
      </c>
      <c r="AM211" s="127" t="s">
        <v>653</v>
      </c>
      <c r="AN211" s="127" t="s">
        <v>653</v>
      </c>
      <c r="AO211" s="127" t="s">
        <v>653</v>
      </c>
      <c r="AP211" s="127" t="s">
        <v>653</v>
      </c>
      <c r="AQ211" s="127" t="s">
        <v>653</v>
      </c>
      <c r="AR211" s="127" t="s">
        <v>653</v>
      </c>
      <c r="AS211" s="127" t="s">
        <v>653</v>
      </c>
      <c r="AT211" s="127" t="s">
        <v>653</v>
      </c>
      <c r="AU211" s="127" t="s">
        <v>653</v>
      </c>
      <c r="AV211" s="127" t="s">
        <v>653</v>
      </c>
      <c r="AW211" s="127" t="s">
        <v>653</v>
      </c>
      <c r="AX211" s="127" t="s">
        <v>653</v>
      </c>
      <c r="AY211" s="127" t="s">
        <v>653</v>
      </c>
      <c r="AZ211" s="127" t="s">
        <v>653</v>
      </c>
      <c r="BA211" s="127" t="s">
        <v>653</v>
      </c>
      <c r="BB211" s="127">
        <v>1</v>
      </c>
      <c r="BC211" s="127" t="s">
        <v>653</v>
      </c>
      <c r="BD211" s="127" t="s">
        <v>653</v>
      </c>
      <c r="BE211" s="127" t="s">
        <v>653</v>
      </c>
      <c r="BF211" s="127" t="s">
        <v>653</v>
      </c>
      <c r="BG211" s="127" t="s">
        <v>653</v>
      </c>
      <c r="BH211" s="127" t="s">
        <v>653</v>
      </c>
      <c r="BI211" s="127" t="s">
        <v>653</v>
      </c>
      <c r="BJ211" s="127" t="s">
        <v>653</v>
      </c>
      <c r="BK211" s="127" t="s">
        <v>653</v>
      </c>
      <c r="BL211" s="127" t="s">
        <v>653</v>
      </c>
      <c r="BM211" s="127" t="s">
        <v>653</v>
      </c>
      <c r="BN211" s="127" t="s">
        <v>653</v>
      </c>
      <c r="BO211" s="127" t="s">
        <v>653</v>
      </c>
      <c r="BP211" s="127" t="s">
        <v>653</v>
      </c>
      <c r="BQ211" s="127" t="s">
        <v>653</v>
      </c>
      <c r="BR211" s="127" t="s">
        <v>653</v>
      </c>
      <c r="BS211" s="127" t="s">
        <v>653</v>
      </c>
      <c r="BT211" s="127" t="s">
        <v>653</v>
      </c>
      <c r="BU211" s="127" t="s">
        <v>653</v>
      </c>
      <c r="BV211" s="127" t="s">
        <v>653</v>
      </c>
      <c r="BW211" s="127" t="s">
        <v>653</v>
      </c>
      <c r="BX211" s="102" t="s">
        <v>653</v>
      </c>
      <c r="BY211" s="154"/>
    </row>
    <row r="212" spans="1:77" x14ac:dyDescent="0.15">
      <c r="A212" s="16"/>
      <c r="B212" s="17"/>
      <c r="C212" s="18"/>
      <c r="D212" s="18" t="s">
        <v>577</v>
      </c>
      <c r="E212" s="18">
        <v>319</v>
      </c>
      <c r="F212" s="175" t="s">
        <v>484</v>
      </c>
      <c r="G212" s="184">
        <v>5</v>
      </c>
      <c r="H212" s="99" t="s">
        <v>653</v>
      </c>
      <c r="I212" s="127" t="s">
        <v>653</v>
      </c>
      <c r="J212" s="127" t="s">
        <v>653</v>
      </c>
      <c r="K212" s="127">
        <v>2</v>
      </c>
      <c r="L212" s="127" t="s">
        <v>653</v>
      </c>
      <c r="M212" s="127" t="s">
        <v>653</v>
      </c>
      <c r="N212" s="127" t="s">
        <v>653</v>
      </c>
      <c r="O212" s="127" t="s">
        <v>653</v>
      </c>
      <c r="P212" s="127" t="s">
        <v>653</v>
      </c>
      <c r="Q212" s="127">
        <v>1</v>
      </c>
      <c r="R212" s="127" t="s">
        <v>653</v>
      </c>
      <c r="S212" s="127" t="s">
        <v>653</v>
      </c>
      <c r="T212" s="127" t="s">
        <v>653</v>
      </c>
      <c r="U212" s="127" t="s">
        <v>653</v>
      </c>
      <c r="V212" s="127" t="s">
        <v>653</v>
      </c>
      <c r="W212" s="127" t="s">
        <v>653</v>
      </c>
      <c r="X212" s="127" t="s">
        <v>653</v>
      </c>
      <c r="Y212" s="127" t="s">
        <v>653</v>
      </c>
      <c r="Z212" s="127" t="s">
        <v>653</v>
      </c>
      <c r="AA212" s="127" t="s">
        <v>653</v>
      </c>
      <c r="AB212" s="127" t="s">
        <v>653</v>
      </c>
      <c r="AC212" s="127" t="s">
        <v>653</v>
      </c>
      <c r="AD212" s="127" t="s">
        <v>653</v>
      </c>
      <c r="AE212" s="127" t="s">
        <v>653</v>
      </c>
      <c r="AF212" s="127" t="s">
        <v>653</v>
      </c>
      <c r="AG212" s="127" t="s">
        <v>653</v>
      </c>
      <c r="AH212" s="127" t="s">
        <v>653</v>
      </c>
      <c r="AI212" s="127" t="s">
        <v>653</v>
      </c>
      <c r="AJ212" s="127" t="s">
        <v>653</v>
      </c>
      <c r="AK212" s="127" t="s">
        <v>653</v>
      </c>
      <c r="AL212" s="127" t="s">
        <v>653</v>
      </c>
      <c r="AM212" s="127" t="s">
        <v>653</v>
      </c>
      <c r="AN212" s="127" t="s">
        <v>653</v>
      </c>
      <c r="AO212" s="127" t="s">
        <v>653</v>
      </c>
      <c r="AP212" s="127" t="s">
        <v>653</v>
      </c>
      <c r="AQ212" s="127" t="s">
        <v>653</v>
      </c>
      <c r="AR212" s="127" t="s">
        <v>653</v>
      </c>
      <c r="AS212" s="127">
        <v>1</v>
      </c>
      <c r="AT212" s="127" t="s">
        <v>653</v>
      </c>
      <c r="AU212" s="127" t="s">
        <v>653</v>
      </c>
      <c r="AV212" s="127" t="s">
        <v>653</v>
      </c>
      <c r="AW212" s="127" t="s">
        <v>653</v>
      </c>
      <c r="AX212" s="127" t="s">
        <v>653</v>
      </c>
      <c r="AY212" s="127" t="s">
        <v>653</v>
      </c>
      <c r="AZ212" s="127" t="s">
        <v>653</v>
      </c>
      <c r="BA212" s="127" t="s">
        <v>653</v>
      </c>
      <c r="BB212" s="127" t="s">
        <v>653</v>
      </c>
      <c r="BC212" s="127" t="s">
        <v>653</v>
      </c>
      <c r="BD212" s="127" t="s">
        <v>653</v>
      </c>
      <c r="BE212" s="127" t="s">
        <v>653</v>
      </c>
      <c r="BF212" s="127" t="s">
        <v>653</v>
      </c>
      <c r="BG212" s="127" t="s">
        <v>653</v>
      </c>
      <c r="BH212" s="127" t="s">
        <v>653</v>
      </c>
      <c r="BI212" s="127" t="s">
        <v>653</v>
      </c>
      <c r="BJ212" s="127" t="s">
        <v>653</v>
      </c>
      <c r="BK212" s="127" t="s">
        <v>653</v>
      </c>
      <c r="BL212" s="127" t="s">
        <v>653</v>
      </c>
      <c r="BM212" s="127" t="s">
        <v>653</v>
      </c>
      <c r="BN212" s="127" t="s">
        <v>653</v>
      </c>
      <c r="BO212" s="127" t="s">
        <v>653</v>
      </c>
      <c r="BP212" s="127">
        <v>1</v>
      </c>
      <c r="BQ212" s="127" t="s">
        <v>653</v>
      </c>
      <c r="BR212" s="127" t="s">
        <v>653</v>
      </c>
      <c r="BS212" s="127" t="s">
        <v>653</v>
      </c>
      <c r="BT212" s="127" t="s">
        <v>653</v>
      </c>
      <c r="BU212" s="127" t="s">
        <v>653</v>
      </c>
      <c r="BV212" s="127" t="s">
        <v>653</v>
      </c>
      <c r="BW212" s="127" t="s">
        <v>653</v>
      </c>
      <c r="BX212" s="102" t="s">
        <v>653</v>
      </c>
      <c r="BY212" s="154"/>
    </row>
    <row r="213" spans="1:77" x14ac:dyDescent="0.15">
      <c r="A213" s="12"/>
      <c r="B213" s="13"/>
      <c r="C213" s="14">
        <v>32</v>
      </c>
      <c r="D213" s="14" t="s">
        <v>524</v>
      </c>
      <c r="E213" s="14"/>
      <c r="F213" s="174"/>
      <c r="G213" s="183">
        <v>124</v>
      </c>
      <c r="H213" s="125">
        <f>IF('第１表（元）'!G213=0,"-",'第１表（元）'!G213)</f>
        <v>6</v>
      </c>
      <c r="I213" s="125">
        <f>IF('第１表（元）'!H213=0,"-",'第１表（元）'!H213)</f>
        <v>2</v>
      </c>
      <c r="J213" s="125">
        <f>IF('[1]第１表（元）'!I213=0,"-",'[1]第１表（元）'!I213)</f>
        <v>4</v>
      </c>
      <c r="K213" s="125">
        <f>IF('第１表（元）'!J213=0,"-",'第１表（元）'!J213)</f>
        <v>7</v>
      </c>
      <c r="L213" s="125">
        <f>IF('第１表（元）'!K213=0,"-",'第１表（元）'!K213)</f>
        <v>1</v>
      </c>
      <c r="M213" s="125" t="str">
        <f>IF('第１表（元）'!L213=0,"-",'第１表（元）'!L213)</f>
        <v>-</v>
      </c>
      <c r="N213" s="125" t="str">
        <f>IF('第１表（元）'!M213=0,"-",'第１表（元）'!M213)</f>
        <v>-</v>
      </c>
      <c r="O213" s="125" t="str">
        <f>IF('第１表（元）'!N213=0,"-",'第１表（元）'!N213)</f>
        <v>-</v>
      </c>
      <c r="P213" s="125">
        <f>IF('[1]第１表（元）'!O213=0,"-",'[1]第１表（元）'!O213)</f>
        <v>3</v>
      </c>
      <c r="Q213" s="125">
        <f>IF('第１表（元）'!P213=0,"-",'第１表（元）'!P213)</f>
        <v>5</v>
      </c>
      <c r="R213" s="125">
        <f>IF('第１表（元）'!Q213=0,"-",'第１表（元）'!Q213)</f>
        <v>1</v>
      </c>
      <c r="S213" s="125">
        <f>IF('第１表（元）'!R213=0,"-",'第１表（元）'!R213)</f>
        <v>1</v>
      </c>
      <c r="T213" s="125" t="str">
        <f>IF('第１表（元）'!S213=0,"-",'第１表（元）'!S213)</f>
        <v>-</v>
      </c>
      <c r="U213" s="125">
        <f>IF('第１表（元）'!T213=0,"-",'第１表（元）'!T213)</f>
        <v>2</v>
      </c>
      <c r="V213" s="125">
        <f>IF('第１表（元）'!U213=0,"-",'第１表（元）'!U213)</f>
        <v>3</v>
      </c>
      <c r="W213" s="125" t="str">
        <f>IF('第１表（元）'!V213=0,"-",'第１表（元）'!V213)</f>
        <v>-</v>
      </c>
      <c r="X213" s="125">
        <f>IF('第１表（元）'!W213=0,"-",'第１表（元）'!W213)</f>
        <v>2</v>
      </c>
      <c r="Y213" s="125">
        <f>IF('第１表（元）'!X213=0,"-",'第１表（元）'!X213)</f>
        <v>1</v>
      </c>
      <c r="Z213" s="125">
        <f>IF('第１表（元）'!Y213=0,"-",'第１表（元）'!Y213)</f>
        <v>3</v>
      </c>
      <c r="AA213" s="125">
        <f>IF('第１表（元）'!Z213=0,"-",'第１表（元）'!Z213)</f>
        <v>3</v>
      </c>
      <c r="AB213" s="125" t="str">
        <f>IF('第１表（元）'!AA213=0,"-",'第１表（元）'!AA213)</f>
        <v>-</v>
      </c>
      <c r="AC213" s="125">
        <f>IF('第１表（元）'!AB213=0,"-",'第１表（元）'!AB213)</f>
        <v>2</v>
      </c>
      <c r="AD213" s="125">
        <f>IF('第１表（元）'!AC213=0,"-",'第１表（元）'!AC213)</f>
        <v>5</v>
      </c>
      <c r="AE213" s="125">
        <f>IF('第１表（元）'!AD213=0,"-",'第１表（元）'!AD213)</f>
        <v>2</v>
      </c>
      <c r="AF213" s="125">
        <f>IF('第１表（元）'!AE213=0,"-",'第１表（元）'!AE213)</f>
        <v>4</v>
      </c>
      <c r="AG213" s="125">
        <f>IF('第１表（元）'!AF213=0,"-",'第１表（元）'!AF213)</f>
        <v>2</v>
      </c>
      <c r="AH213" s="125">
        <f>IF('第１表（元）'!AG213=0,"-",'第１表（元）'!AG213)</f>
        <v>1</v>
      </c>
      <c r="AI213" s="125">
        <f>IF('第１表（元）'!AH213=0,"-",'第１表（元）'!AH213)</f>
        <v>1</v>
      </c>
      <c r="AJ213" s="125">
        <f>IF('第１表（元）'!AI213=0,"-",'第１表（元）'!AI213)</f>
        <v>4</v>
      </c>
      <c r="AK213" s="125">
        <f>IF('第１表（元）'!AJ213=0,"-",'第１表（元）'!AJ213)</f>
        <v>3</v>
      </c>
      <c r="AL213" s="125">
        <f>IF('第１表（元）'!AK213=0,"-",'第１表（元）'!AK213)</f>
        <v>2</v>
      </c>
      <c r="AM213" s="125">
        <f>IF('第１表（元）'!AL213=0,"-",'第１表（元）'!AL213)</f>
        <v>2</v>
      </c>
      <c r="AN213" s="125">
        <f>IF('第１表（元）'!AM213=0,"-",'第１表（元）'!AM213)</f>
        <v>3</v>
      </c>
      <c r="AO213" s="125">
        <f>IF('第１表（元）'!AN213=0,"-",'第１表（元）'!AN213)</f>
        <v>1</v>
      </c>
      <c r="AP213" s="125">
        <f>IF('第１表（元）'!AO213=0,"-",'第１表（元）'!AO213)</f>
        <v>1</v>
      </c>
      <c r="AQ213" s="125">
        <f>IF('第１表（元）'!AP213=0,"-",'第１表（元）'!AP213)</f>
        <v>1</v>
      </c>
      <c r="AR213" s="125">
        <f>IF('第１表（元）'!AQ213=0,"-",'第１表（元）'!AQ213)</f>
        <v>2</v>
      </c>
      <c r="AS213" s="125">
        <f>IF('第１表（元）'!AR213=0,"-",'第１表（元）'!AR213)</f>
        <v>3</v>
      </c>
      <c r="AT213" s="125">
        <f>IF('第１表（元）'!AS213=0,"-",'第１表（元）'!AS213)</f>
        <v>1</v>
      </c>
      <c r="AU213" s="125">
        <f>IF('第１表（元）'!AT213=0,"-",'第１表（元）'!AT213)</f>
        <v>1</v>
      </c>
      <c r="AV213" s="125">
        <f>IF('第１表（元）'!AU213=0,"-",'第１表（元）'!AU213)</f>
        <v>3</v>
      </c>
      <c r="AW213" s="125">
        <f>IF('第１表（元）'!AV213=0,"-",'第１表（元）'!AV213)</f>
        <v>1</v>
      </c>
      <c r="AX213" s="125" t="str">
        <f>IF('第１表（元）'!AW213=0,"-",'第１表（元）'!AW213)</f>
        <v>-</v>
      </c>
      <c r="AY213" s="125">
        <f>IF('第１表（元）'!AX213=0,"-",'第１表（元）'!AX213)</f>
        <v>1</v>
      </c>
      <c r="AZ213" s="125">
        <f>IF('第１表（元）'!AY213=0,"-",'第１表（元）'!AY213)</f>
        <v>1</v>
      </c>
      <c r="BA213" s="125">
        <f>IF('第１表（元）'!AZ213=0,"-",'第１表（元）'!AZ213)</f>
        <v>2</v>
      </c>
      <c r="BB213" s="125">
        <f>IF('第１表（元）'!BA213=0,"-",'第１表（元）'!BA213)</f>
        <v>8</v>
      </c>
      <c r="BC213" s="125">
        <f>IF('第１表（元）'!BB213=0,"-",'第１表（元）'!BB213)</f>
        <v>2</v>
      </c>
      <c r="BD213" s="125" t="str">
        <f>IF('第１表（元）'!BC213=0,"-",'第１表（元）'!BC213)</f>
        <v>-</v>
      </c>
      <c r="BE213" s="125">
        <f>IF('第１表（元）'!BD213=0,"-",'第１表（元）'!BD213)</f>
        <v>4</v>
      </c>
      <c r="BF213" s="125" t="str">
        <f>IF('第１表（元）'!BE213=0,"-",'第１表（元）'!BE213)</f>
        <v>-</v>
      </c>
      <c r="BG213" s="125">
        <f>IF('第１表（元）'!BF213=0,"-",'第１表（元）'!BF213)</f>
        <v>3</v>
      </c>
      <c r="BH213" s="125">
        <f>IF('第１表（元）'!BG213=0,"-",'第１表（元）'!BG213)</f>
        <v>1</v>
      </c>
      <c r="BI213" s="125">
        <f>IF('第１表（元）'!BH213=0,"-",'第１表（元）'!BH213)</f>
        <v>1</v>
      </c>
      <c r="BJ213" s="125" t="str">
        <f>IF('第１表（元）'!BI213=0,"-",'第１表（元）'!BI213)</f>
        <v>-</v>
      </c>
      <c r="BK213" s="125">
        <f>IF('第１表（元）'!BJ213=0,"-",'第１表（元）'!BJ213)</f>
        <v>1</v>
      </c>
      <c r="BL213" s="125" t="str">
        <f>IF('第１表（元）'!BK213=0,"-",'第１表（元）'!BK213)</f>
        <v>-</v>
      </c>
      <c r="BM213" s="125" t="str">
        <f>IF('第１表（元）'!BL213=0,"-",'第１表（元）'!BL213)</f>
        <v>-</v>
      </c>
      <c r="BN213" s="125">
        <f>IF('第１表（元）'!BM213=0,"-",'第１表（元）'!BM213)</f>
        <v>1</v>
      </c>
      <c r="BO213" s="125" t="str">
        <f>IF('第１表（元）'!BN213=0,"-",'第１表（元）'!BN213)</f>
        <v>-</v>
      </c>
      <c r="BP213" s="125">
        <f>IF('第１表（元）'!BO213=0,"-",'第１表（元）'!BO213)</f>
        <v>2</v>
      </c>
      <c r="BQ213" s="125" t="str">
        <f>IF('第１表（元）'!BP213=0,"-",'第１表（元）'!BP213)</f>
        <v>-</v>
      </c>
      <c r="BR213" s="125" t="str">
        <f>IF('第１表（元）'!BQ213=0,"-",'第１表（元）'!BQ213)</f>
        <v>-</v>
      </c>
      <c r="BS213" s="125">
        <f>IF('第１表（元）'!BR213=0,"-",'第１表（元）'!BR213)</f>
        <v>2</v>
      </c>
      <c r="BT213" s="125" t="str">
        <f>IF('第１表（元）'!BS213=0,"-",'第１表（元）'!BS213)</f>
        <v>-</v>
      </c>
      <c r="BU213" s="125">
        <f>IF('第１表（元）'!BT213=0,"-",'第１表（元）'!BT213)</f>
        <v>4</v>
      </c>
      <c r="BV213" s="125" t="str">
        <f>IF('第１表（元）'!BU213=0,"-",'第１表（元）'!BU213)</f>
        <v>-</v>
      </c>
      <c r="BW213" s="125">
        <f>IF('第１表（元）'!BV213=0,"-",'第１表（元）'!BV213)</f>
        <v>2</v>
      </c>
      <c r="BX213" s="126" t="str">
        <f>IF('第１表（元）'!BW213=0,"-",'第１表（元）'!BW213)</f>
        <v>-</v>
      </c>
      <c r="BY213" s="154"/>
    </row>
    <row r="214" spans="1:77" x14ac:dyDescent="0.15">
      <c r="A214" s="16"/>
      <c r="B214" s="17"/>
      <c r="C214" s="18"/>
      <c r="D214" s="18" t="s">
        <v>577</v>
      </c>
      <c r="E214" s="18">
        <v>320</v>
      </c>
      <c r="F214" s="175" t="s">
        <v>113</v>
      </c>
      <c r="G214" s="184">
        <v>1</v>
      </c>
      <c r="H214" s="99" t="s">
        <v>653</v>
      </c>
      <c r="I214" s="127" t="s">
        <v>653</v>
      </c>
      <c r="J214" s="127" t="s">
        <v>653</v>
      </c>
      <c r="K214" s="127" t="s">
        <v>653</v>
      </c>
      <c r="L214" s="127" t="s">
        <v>653</v>
      </c>
      <c r="M214" s="127" t="s">
        <v>653</v>
      </c>
      <c r="N214" s="127" t="s">
        <v>653</v>
      </c>
      <c r="O214" s="127" t="s">
        <v>653</v>
      </c>
      <c r="P214" s="127" t="s">
        <v>653</v>
      </c>
      <c r="Q214" s="127" t="s">
        <v>653</v>
      </c>
      <c r="R214" s="127" t="s">
        <v>653</v>
      </c>
      <c r="S214" s="127" t="s">
        <v>653</v>
      </c>
      <c r="T214" s="127" t="s">
        <v>653</v>
      </c>
      <c r="U214" s="127" t="s">
        <v>653</v>
      </c>
      <c r="V214" s="127" t="s">
        <v>653</v>
      </c>
      <c r="W214" s="127" t="s">
        <v>653</v>
      </c>
      <c r="X214" s="127" t="s">
        <v>653</v>
      </c>
      <c r="Y214" s="127" t="s">
        <v>653</v>
      </c>
      <c r="Z214" s="127" t="s">
        <v>653</v>
      </c>
      <c r="AA214" s="127" t="s">
        <v>653</v>
      </c>
      <c r="AB214" s="127" t="s">
        <v>653</v>
      </c>
      <c r="AC214" s="127" t="s">
        <v>653</v>
      </c>
      <c r="AD214" s="127" t="s">
        <v>653</v>
      </c>
      <c r="AE214" s="127" t="s">
        <v>653</v>
      </c>
      <c r="AF214" s="127" t="s">
        <v>653</v>
      </c>
      <c r="AG214" s="127" t="s">
        <v>653</v>
      </c>
      <c r="AH214" s="127" t="s">
        <v>653</v>
      </c>
      <c r="AI214" s="127" t="s">
        <v>653</v>
      </c>
      <c r="AJ214" s="127" t="s">
        <v>653</v>
      </c>
      <c r="AK214" s="127" t="s">
        <v>653</v>
      </c>
      <c r="AL214" s="127" t="s">
        <v>653</v>
      </c>
      <c r="AM214" s="127" t="s">
        <v>653</v>
      </c>
      <c r="AN214" s="127" t="s">
        <v>653</v>
      </c>
      <c r="AO214" s="127" t="s">
        <v>653</v>
      </c>
      <c r="AP214" s="127" t="s">
        <v>653</v>
      </c>
      <c r="AQ214" s="127" t="s">
        <v>653</v>
      </c>
      <c r="AR214" s="127" t="s">
        <v>653</v>
      </c>
      <c r="AS214" s="127" t="s">
        <v>653</v>
      </c>
      <c r="AT214" s="127" t="s">
        <v>653</v>
      </c>
      <c r="AU214" s="127" t="s">
        <v>653</v>
      </c>
      <c r="AV214" s="127" t="s">
        <v>653</v>
      </c>
      <c r="AW214" s="127" t="s">
        <v>653</v>
      </c>
      <c r="AX214" s="127" t="s">
        <v>653</v>
      </c>
      <c r="AY214" s="127" t="s">
        <v>653</v>
      </c>
      <c r="AZ214" s="127" t="s">
        <v>653</v>
      </c>
      <c r="BA214" s="127" t="s">
        <v>653</v>
      </c>
      <c r="BB214" s="127">
        <v>1</v>
      </c>
      <c r="BC214" s="127" t="s">
        <v>653</v>
      </c>
      <c r="BD214" s="127" t="s">
        <v>653</v>
      </c>
      <c r="BE214" s="127" t="s">
        <v>653</v>
      </c>
      <c r="BF214" s="127" t="s">
        <v>653</v>
      </c>
      <c r="BG214" s="127" t="s">
        <v>653</v>
      </c>
      <c r="BH214" s="127" t="s">
        <v>653</v>
      </c>
      <c r="BI214" s="127" t="s">
        <v>653</v>
      </c>
      <c r="BJ214" s="127" t="s">
        <v>653</v>
      </c>
      <c r="BK214" s="127" t="s">
        <v>653</v>
      </c>
      <c r="BL214" s="127" t="s">
        <v>653</v>
      </c>
      <c r="BM214" s="127" t="s">
        <v>653</v>
      </c>
      <c r="BN214" s="127" t="s">
        <v>653</v>
      </c>
      <c r="BO214" s="127" t="s">
        <v>653</v>
      </c>
      <c r="BP214" s="127" t="s">
        <v>653</v>
      </c>
      <c r="BQ214" s="127" t="s">
        <v>653</v>
      </c>
      <c r="BR214" s="127" t="s">
        <v>653</v>
      </c>
      <c r="BS214" s="127" t="s">
        <v>653</v>
      </c>
      <c r="BT214" s="127" t="s">
        <v>653</v>
      </c>
      <c r="BU214" s="127" t="s">
        <v>653</v>
      </c>
      <c r="BV214" s="127" t="s">
        <v>653</v>
      </c>
      <c r="BW214" s="127" t="s">
        <v>653</v>
      </c>
      <c r="BX214" s="102" t="s">
        <v>653</v>
      </c>
      <c r="BY214" s="154"/>
    </row>
    <row r="215" spans="1:77" x14ac:dyDescent="0.15">
      <c r="A215" s="16"/>
      <c r="B215" s="17"/>
      <c r="C215" s="18"/>
      <c r="D215" s="18" t="s">
        <v>577</v>
      </c>
      <c r="E215" s="18">
        <v>321</v>
      </c>
      <c r="F215" s="175" t="s">
        <v>485</v>
      </c>
      <c r="G215" s="184">
        <v>3</v>
      </c>
      <c r="H215" s="99" t="s">
        <v>653</v>
      </c>
      <c r="I215" s="127" t="s">
        <v>653</v>
      </c>
      <c r="J215" s="127">
        <v>1</v>
      </c>
      <c r="K215" s="127">
        <v>1</v>
      </c>
      <c r="L215" s="127" t="s">
        <v>653</v>
      </c>
      <c r="M215" s="127" t="s">
        <v>653</v>
      </c>
      <c r="N215" s="127" t="s">
        <v>653</v>
      </c>
      <c r="O215" s="127" t="s">
        <v>653</v>
      </c>
      <c r="P215" s="127" t="s">
        <v>653</v>
      </c>
      <c r="Q215" s="127" t="s">
        <v>653</v>
      </c>
      <c r="R215" s="127" t="s">
        <v>653</v>
      </c>
      <c r="S215" s="127" t="s">
        <v>653</v>
      </c>
      <c r="T215" s="127" t="s">
        <v>653</v>
      </c>
      <c r="U215" s="127" t="s">
        <v>653</v>
      </c>
      <c r="V215" s="127" t="s">
        <v>653</v>
      </c>
      <c r="W215" s="127" t="s">
        <v>653</v>
      </c>
      <c r="X215" s="127" t="s">
        <v>653</v>
      </c>
      <c r="Y215" s="127" t="s">
        <v>653</v>
      </c>
      <c r="Z215" s="127" t="s">
        <v>653</v>
      </c>
      <c r="AA215" s="127" t="s">
        <v>653</v>
      </c>
      <c r="AB215" s="127" t="s">
        <v>653</v>
      </c>
      <c r="AC215" s="127" t="s">
        <v>653</v>
      </c>
      <c r="AD215" s="127">
        <v>1</v>
      </c>
      <c r="AE215" s="127" t="s">
        <v>653</v>
      </c>
      <c r="AF215" s="127" t="s">
        <v>653</v>
      </c>
      <c r="AG215" s="127" t="s">
        <v>653</v>
      </c>
      <c r="AH215" s="127" t="s">
        <v>653</v>
      </c>
      <c r="AI215" s="127" t="s">
        <v>653</v>
      </c>
      <c r="AJ215" s="127" t="s">
        <v>653</v>
      </c>
      <c r="AK215" s="127" t="s">
        <v>653</v>
      </c>
      <c r="AL215" s="127" t="s">
        <v>653</v>
      </c>
      <c r="AM215" s="127" t="s">
        <v>653</v>
      </c>
      <c r="AN215" s="127" t="s">
        <v>653</v>
      </c>
      <c r="AO215" s="127" t="s">
        <v>653</v>
      </c>
      <c r="AP215" s="127" t="s">
        <v>653</v>
      </c>
      <c r="AQ215" s="127" t="s">
        <v>653</v>
      </c>
      <c r="AR215" s="127" t="s">
        <v>653</v>
      </c>
      <c r="AS215" s="127" t="s">
        <v>653</v>
      </c>
      <c r="AT215" s="127" t="s">
        <v>653</v>
      </c>
      <c r="AU215" s="127" t="s">
        <v>653</v>
      </c>
      <c r="AV215" s="127" t="s">
        <v>653</v>
      </c>
      <c r="AW215" s="127" t="s">
        <v>653</v>
      </c>
      <c r="AX215" s="127" t="s">
        <v>653</v>
      </c>
      <c r="AY215" s="127" t="s">
        <v>653</v>
      </c>
      <c r="AZ215" s="127" t="s">
        <v>653</v>
      </c>
      <c r="BA215" s="127" t="s">
        <v>653</v>
      </c>
      <c r="BB215" s="127" t="s">
        <v>653</v>
      </c>
      <c r="BC215" s="127" t="s">
        <v>653</v>
      </c>
      <c r="BD215" s="127" t="s">
        <v>653</v>
      </c>
      <c r="BE215" s="127" t="s">
        <v>653</v>
      </c>
      <c r="BF215" s="127" t="s">
        <v>653</v>
      </c>
      <c r="BG215" s="127" t="s">
        <v>653</v>
      </c>
      <c r="BH215" s="127" t="s">
        <v>653</v>
      </c>
      <c r="BI215" s="127" t="s">
        <v>653</v>
      </c>
      <c r="BJ215" s="127" t="s">
        <v>653</v>
      </c>
      <c r="BK215" s="127" t="s">
        <v>653</v>
      </c>
      <c r="BL215" s="127" t="s">
        <v>653</v>
      </c>
      <c r="BM215" s="127" t="s">
        <v>653</v>
      </c>
      <c r="BN215" s="127" t="s">
        <v>653</v>
      </c>
      <c r="BO215" s="127" t="s">
        <v>653</v>
      </c>
      <c r="BP215" s="127" t="s">
        <v>653</v>
      </c>
      <c r="BQ215" s="127" t="s">
        <v>653</v>
      </c>
      <c r="BR215" s="127" t="s">
        <v>653</v>
      </c>
      <c r="BS215" s="127" t="s">
        <v>653</v>
      </c>
      <c r="BT215" s="127" t="s">
        <v>653</v>
      </c>
      <c r="BU215" s="127" t="s">
        <v>653</v>
      </c>
      <c r="BV215" s="127" t="s">
        <v>653</v>
      </c>
      <c r="BW215" s="127" t="s">
        <v>653</v>
      </c>
      <c r="BX215" s="102" t="s">
        <v>653</v>
      </c>
      <c r="BY215" s="154"/>
    </row>
    <row r="216" spans="1:77" x14ac:dyDescent="0.15">
      <c r="A216" s="16"/>
      <c r="B216" s="17"/>
      <c r="C216" s="18"/>
      <c r="D216" s="18" t="s">
        <v>577</v>
      </c>
      <c r="E216" s="18">
        <v>322</v>
      </c>
      <c r="F216" s="175" t="s">
        <v>241</v>
      </c>
      <c r="G216" s="184">
        <v>4</v>
      </c>
      <c r="H216" s="99" t="s">
        <v>653</v>
      </c>
      <c r="I216" s="127" t="s">
        <v>653</v>
      </c>
      <c r="J216" s="127" t="s">
        <v>653</v>
      </c>
      <c r="K216" s="127">
        <v>1</v>
      </c>
      <c r="L216" s="127" t="s">
        <v>653</v>
      </c>
      <c r="M216" s="127" t="s">
        <v>653</v>
      </c>
      <c r="N216" s="127" t="s">
        <v>653</v>
      </c>
      <c r="O216" s="127" t="s">
        <v>653</v>
      </c>
      <c r="P216" s="127" t="s">
        <v>653</v>
      </c>
      <c r="Q216" s="127" t="s">
        <v>653</v>
      </c>
      <c r="R216" s="127" t="s">
        <v>653</v>
      </c>
      <c r="S216" s="127" t="s">
        <v>653</v>
      </c>
      <c r="T216" s="127" t="s">
        <v>653</v>
      </c>
      <c r="U216" s="127" t="s">
        <v>653</v>
      </c>
      <c r="V216" s="127" t="s">
        <v>653</v>
      </c>
      <c r="W216" s="127" t="s">
        <v>653</v>
      </c>
      <c r="X216" s="127" t="s">
        <v>653</v>
      </c>
      <c r="Y216" s="127" t="s">
        <v>653</v>
      </c>
      <c r="Z216" s="127" t="s">
        <v>653</v>
      </c>
      <c r="AA216" s="127" t="s">
        <v>653</v>
      </c>
      <c r="AB216" s="127" t="s">
        <v>653</v>
      </c>
      <c r="AC216" s="127" t="s">
        <v>653</v>
      </c>
      <c r="AD216" s="127" t="s">
        <v>653</v>
      </c>
      <c r="AE216" s="127" t="s">
        <v>653</v>
      </c>
      <c r="AF216" s="127" t="s">
        <v>653</v>
      </c>
      <c r="AG216" s="127" t="s">
        <v>653</v>
      </c>
      <c r="AH216" s="127" t="s">
        <v>653</v>
      </c>
      <c r="AI216" s="127" t="s">
        <v>653</v>
      </c>
      <c r="AJ216" s="127" t="s">
        <v>653</v>
      </c>
      <c r="AK216" s="127" t="s">
        <v>653</v>
      </c>
      <c r="AL216" s="127" t="s">
        <v>653</v>
      </c>
      <c r="AM216" s="127" t="s">
        <v>653</v>
      </c>
      <c r="AN216" s="127" t="s">
        <v>653</v>
      </c>
      <c r="AO216" s="127" t="s">
        <v>653</v>
      </c>
      <c r="AP216" s="127" t="s">
        <v>653</v>
      </c>
      <c r="AQ216" s="127" t="s">
        <v>653</v>
      </c>
      <c r="AR216" s="127" t="s">
        <v>653</v>
      </c>
      <c r="AS216" s="127" t="s">
        <v>653</v>
      </c>
      <c r="AT216" s="127" t="s">
        <v>653</v>
      </c>
      <c r="AU216" s="127" t="s">
        <v>653</v>
      </c>
      <c r="AV216" s="127" t="s">
        <v>653</v>
      </c>
      <c r="AW216" s="127" t="s">
        <v>653</v>
      </c>
      <c r="AX216" s="127" t="s">
        <v>653</v>
      </c>
      <c r="AY216" s="127" t="s">
        <v>653</v>
      </c>
      <c r="AZ216" s="127" t="s">
        <v>653</v>
      </c>
      <c r="BA216" s="127" t="s">
        <v>653</v>
      </c>
      <c r="BB216" s="127" t="s">
        <v>653</v>
      </c>
      <c r="BC216" s="127" t="s">
        <v>653</v>
      </c>
      <c r="BD216" s="127" t="s">
        <v>653</v>
      </c>
      <c r="BE216" s="127" t="s">
        <v>653</v>
      </c>
      <c r="BF216" s="127" t="s">
        <v>653</v>
      </c>
      <c r="BG216" s="127">
        <v>2</v>
      </c>
      <c r="BH216" s="127">
        <v>1</v>
      </c>
      <c r="BI216" s="127" t="s">
        <v>653</v>
      </c>
      <c r="BJ216" s="127" t="s">
        <v>653</v>
      </c>
      <c r="BK216" s="127" t="s">
        <v>653</v>
      </c>
      <c r="BL216" s="127" t="s">
        <v>653</v>
      </c>
      <c r="BM216" s="127" t="s">
        <v>653</v>
      </c>
      <c r="BN216" s="127" t="s">
        <v>653</v>
      </c>
      <c r="BO216" s="127" t="s">
        <v>653</v>
      </c>
      <c r="BP216" s="127" t="s">
        <v>653</v>
      </c>
      <c r="BQ216" s="127" t="s">
        <v>653</v>
      </c>
      <c r="BR216" s="127" t="s">
        <v>653</v>
      </c>
      <c r="BS216" s="127" t="s">
        <v>653</v>
      </c>
      <c r="BT216" s="127" t="s">
        <v>653</v>
      </c>
      <c r="BU216" s="127" t="s">
        <v>653</v>
      </c>
      <c r="BV216" s="127" t="s">
        <v>653</v>
      </c>
      <c r="BW216" s="127" t="s">
        <v>653</v>
      </c>
      <c r="BX216" s="102" t="s">
        <v>653</v>
      </c>
      <c r="BY216" s="154"/>
    </row>
    <row r="217" spans="1:77" x14ac:dyDescent="0.15">
      <c r="A217" s="16"/>
      <c r="B217" s="17"/>
      <c r="C217" s="18"/>
      <c r="D217" s="18" t="s">
        <v>577</v>
      </c>
      <c r="E217" s="18">
        <v>324</v>
      </c>
      <c r="F217" s="175" t="s">
        <v>242</v>
      </c>
      <c r="G217" s="184">
        <v>1</v>
      </c>
      <c r="H217" s="99" t="s">
        <v>653</v>
      </c>
      <c r="I217" s="127" t="s">
        <v>653</v>
      </c>
      <c r="J217" s="127" t="s">
        <v>653</v>
      </c>
      <c r="K217" s="127" t="s">
        <v>653</v>
      </c>
      <c r="L217" s="127" t="s">
        <v>653</v>
      </c>
      <c r="M217" s="127" t="s">
        <v>653</v>
      </c>
      <c r="N217" s="127" t="s">
        <v>653</v>
      </c>
      <c r="O217" s="127" t="s">
        <v>653</v>
      </c>
      <c r="P217" s="127" t="s">
        <v>653</v>
      </c>
      <c r="Q217" s="127" t="s">
        <v>653</v>
      </c>
      <c r="R217" s="127" t="s">
        <v>653</v>
      </c>
      <c r="S217" s="127" t="s">
        <v>653</v>
      </c>
      <c r="T217" s="127" t="s">
        <v>653</v>
      </c>
      <c r="U217" s="127" t="s">
        <v>653</v>
      </c>
      <c r="V217" s="127" t="s">
        <v>653</v>
      </c>
      <c r="W217" s="127" t="s">
        <v>653</v>
      </c>
      <c r="X217" s="127" t="s">
        <v>653</v>
      </c>
      <c r="Y217" s="127" t="s">
        <v>653</v>
      </c>
      <c r="Z217" s="127" t="s">
        <v>653</v>
      </c>
      <c r="AA217" s="127" t="s">
        <v>653</v>
      </c>
      <c r="AB217" s="127" t="s">
        <v>653</v>
      </c>
      <c r="AC217" s="127" t="s">
        <v>653</v>
      </c>
      <c r="AD217" s="127" t="s">
        <v>653</v>
      </c>
      <c r="AE217" s="127" t="s">
        <v>653</v>
      </c>
      <c r="AF217" s="127" t="s">
        <v>653</v>
      </c>
      <c r="AG217" s="127" t="s">
        <v>653</v>
      </c>
      <c r="AH217" s="127" t="s">
        <v>653</v>
      </c>
      <c r="AI217" s="127" t="s">
        <v>653</v>
      </c>
      <c r="AJ217" s="127" t="s">
        <v>653</v>
      </c>
      <c r="AK217" s="127" t="s">
        <v>653</v>
      </c>
      <c r="AL217" s="127" t="s">
        <v>653</v>
      </c>
      <c r="AM217" s="127" t="s">
        <v>653</v>
      </c>
      <c r="AN217" s="127" t="s">
        <v>653</v>
      </c>
      <c r="AO217" s="127" t="s">
        <v>653</v>
      </c>
      <c r="AP217" s="127" t="s">
        <v>653</v>
      </c>
      <c r="AQ217" s="127" t="s">
        <v>653</v>
      </c>
      <c r="AR217" s="127" t="s">
        <v>653</v>
      </c>
      <c r="AS217" s="127" t="s">
        <v>653</v>
      </c>
      <c r="AT217" s="127" t="s">
        <v>653</v>
      </c>
      <c r="AU217" s="127" t="s">
        <v>653</v>
      </c>
      <c r="AV217" s="127" t="s">
        <v>653</v>
      </c>
      <c r="AW217" s="127" t="s">
        <v>653</v>
      </c>
      <c r="AX217" s="127" t="s">
        <v>653</v>
      </c>
      <c r="AY217" s="127" t="s">
        <v>653</v>
      </c>
      <c r="AZ217" s="127" t="s">
        <v>653</v>
      </c>
      <c r="BA217" s="127" t="s">
        <v>653</v>
      </c>
      <c r="BB217" s="127">
        <v>1</v>
      </c>
      <c r="BC217" s="127" t="s">
        <v>653</v>
      </c>
      <c r="BD217" s="127" t="s">
        <v>653</v>
      </c>
      <c r="BE217" s="127" t="s">
        <v>653</v>
      </c>
      <c r="BF217" s="127" t="s">
        <v>653</v>
      </c>
      <c r="BG217" s="127" t="s">
        <v>653</v>
      </c>
      <c r="BH217" s="127" t="s">
        <v>653</v>
      </c>
      <c r="BI217" s="127" t="s">
        <v>653</v>
      </c>
      <c r="BJ217" s="127" t="s">
        <v>653</v>
      </c>
      <c r="BK217" s="127" t="s">
        <v>653</v>
      </c>
      <c r="BL217" s="127" t="s">
        <v>653</v>
      </c>
      <c r="BM217" s="127" t="s">
        <v>653</v>
      </c>
      <c r="BN217" s="127" t="s">
        <v>653</v>
      </c>
      <c r="BO217" s="127" t="s">
        <v>653</v>
      </c>
      <c r="BP217" s="127" t="s">
        <v>653</v>
      </c>
      <c r="BQ217" s="127" t="s">
        <v>653</v>
      </c>
      <c r="BR217" s="127" t="s">
        <v>653</v>
      </c>
      <c r="BS217" s="127" t="s">
        <v>653</v>
      </c>
      <c r="BT217" s="127" t="s">
        <v>653</v>
      </c>
      <c r="BU217" s="127" t="s">
        <v>653</v>
      </c>
      <c r="BV217" s="127" t="s">
        <v>653</v>
      </c>
      <c r="BW217" s="127" t="s">
        <v>653</v>
      </c>
      <c r="BX217" s="102" t="s">
        <v>653</v>
      </c>
      <c r="BY217" s="154"/>
    </row>
    <row r="218" spans="1:77" x14ac:dyDescent="0.15">
      <c r="A218" s="16"/>
      <c r="B218" s="17"/>
      <c r="C218" s="18"/>
      <c r="D218" s="18" t="s">
        <v>577</v>
      </c>
      <c r="E218" s="18">
        <v>325</v>
      </c>
      <c r="F218" s="175" t="s">
        <v>243</v>
      </c>
      <c r="G218" s="184">
        <v>13</v>
      </c>
      <c r="H218" s="99">
        <v>2</v>
      </c>
      <c r="I218" s="127" t="s">
        <v>653</v>
      </c>
      <c r="J218" s="127" t="s">
        <v>653</v>
      </c>
      <c r="K218" s="127" t="s">
        <v>653</v>
      </c>
      <c r="L218" s="127" t="s">
        <v>653</v>
      </c>
      <c r="M218" s="127" t="s">
        <v>653</v>
      </c>
      <c r="N218" s="127" t="s">
        <v>653</v>
      </c>
      <c r="O218" s="127" t="s">
        <v>653</v>
      </c>
      <c r="P218" s="127">
        <v>2</v>
      </c>
      <c r="Q218" s="127">
        <v>1</v>
      </c>
      <c r="R218" s="127" t="s">
        <v>653</v>
      </c>
      <c r="S218" s="127" t="s">
        <v>653</v>
      </c>
      <c r="T218" s="127" t="s">
        <v>653</v>
      </c>
      <c r="U218" s="127" t="s">
        <v>653</v>
      </c>
      <c r="V218" s="127" t="s">
        <v>653</v>
      </c>
      <c r="W218" s="127" t="s">
        <v>653</v>
      </c>
      <c r="X218" s="127" t="s">
        <v>653</v>
      </c>
      <c r="Y218" s="127" t="s">
        <v>653</v>
      </c>
      <c r="Z218" s="127">
        <v>1</v>
      </c>
      <c r="AA218" s="127" t="s">
        <v>653</v>
      </c>
      <c r="AB218" s="127" t="s">
        <v>653</v>
      </c>
      <c r="AC218" s="127">
        <v>1</v>
      </c>
      <c r="AD218" s="127" t="s">
        <v>653</v>
      </c>
      <c r="AE218" s="127" t="s">
        <v>653</v>
      </c>
      <c r="AF218" s="127" t="s">
        <v>653</v>
      </c>
      <c r="AG218" s="127" t="s">
        <v>653</v>
      </c>
      <c r="AH218" s="127" t="s">
        <v>653</v>
      </c>
      <c r="AI218" s="127" t="s">
        <v>653</v>
      </c>
      <c r="AJ218" s="127" t="s">
        <v>653</v>
      </c>
      <c r="AK218" s="127" t="s">
        <v>653</v>
      </c>
      <c r="AL218" s="127" t="s">
        <v>653</v>
      </c>
      <c r="AM218" s="127" t="s">
        <v>653</v>
      </c>
      <c r="AN218" s="127" t="s">
        <v>653</v>
      </c>
      <c r="AO218" s="127" t="s">
        <v>653</v>
      </c>
      <c r="AP218" s="127" t="s">
        <v>653</v>
      </c>
      <c r="AQ218" s="127" t="s">
        <v>653</v>
      </c>
      <c r="AR218" s="127" t="s">
        <v>653</v>
      </c>
      <c r="AS218" s="127">
        <v>1</v>
      </c>
      <c r="AT218" s="127" t="s">
        <v>653</v>
      </c>
      <c r="AU218" s="127" t="s">
        <v>653</v>
      </c>
      <c r="AV218" s="127" t="s">
        <v>653</v>
      </c>
      <c r="AW218" s="127" t="s">
        <v>653</v>
      </c>
      <c r="AX218" s="127" t="s">
        <v>653</v>
      </c>
      <c r="AY218" s="127" t="s">
        <v>653</v>
      </c>
      <c r="AZ218" s="127" t="s">
        <v>653</v>
      </c>
      <c r="BA218" s="127" t="s">
        <v>653</v>
      </c>
      <c r="BB218" s="127">
        <v>2</v>
      </c>
      <c r="BC218" s="127" t="s">
        <v>653</v>
      </c>
      <c r="BD218" s="127" t="s">
        <v>653</v>
      </c>
      <c r="BE218" s="127">
        <v>2</v>
      </c>
      <c r="BF218" s="127" t="s">
        <v>653</v>
      </c>
      <c r="BG218" s="127" t="s">
        <v>653</v>
      </c>
      <c r="BH218" s="127" t="s">
        <v>653</v>
      </c>
      <c r="BI218" s="127" t="s">
        <v>653</v>
      </c>
      <c r="BJ218" s="127" t="s">
        <v>653</v>
      </c>
      <c r="BK218" s="127" t="s">
        <v>653</v>
      </c>
      <c r="BL218" s="127" t="s">
        <v>653</v>
      </c>
      <c r="BM218" s="127" t="s">
        <v>653</v>
      </c>
      <c r="BN218" s="127" t="s">
        <v>653</v>
      </c>
      <c r="BO218" s="127" t="s">
        <v>653</v>
      </c>
      <c r="BP218" s="127" t="s">
        <v>653</v>
      </c>
      <c r="BQ218" s="127" t="s">
        <v>653</v>
      </c>
      <c r="BR218" s="127" t="s">
        <v>653</v>
      </c>
      <c r="BS218" s="127">
        <v>1</v>
      </c>
      <c r="BT218" s="127" t="s">
        <v>653</v>
      </c>
      <c r="BU218" s="127" t="s">
        <v>653</v>
      </c>
      <c r="BV218" s="127" t="s">
        <v>653</v>
      </c>
      <c r="BW218" s="127" t="s">
        <v>653</v>
      </c>
      <c r="BX218" s="102" t="s">
        <v>653</v>
      </c>
      <c r="BY218" s="154"/>
    </row>
    <row r="219" spans="1:77" x14ac:dyDescent="0.15">
      <c r="A219" s="16"/>
      <c r="B219" s="17"/>
      <c r="C219" s="18"/>
      <c r="D219" s="18" t="s">
        <v>577</v>
      </c>
      <c r="E219" s="18">
        <v>326</v>
      </c>
      <c r="F219" s="175" t="s">
        <v>244</v>
      </c>
      <c r="G219" s="184">
        <v>3</v>
      </c>
      <c r="H219" s="99" t="s">
        <v>653</v>
      </c>
      <c r="I219" s="127" t="s">
        <v>653</v>
      </c>
      <c r="J219" s="127" t="s">
        <v>653</v>
      </c>
      <c r="K219" s="127">
        <v>1</v>
      </c>
      <c r="L219" s="127" t="s">
        <v>653</v>
      </c>
      <c r="M219" s="127" t="s">
        <v>653</v>
      </c>
      <c r="N219" s="127" t="s">
        <v>653</v>
      </c>
      <c r="O219" s="127" t="s">
        <v>653</v>
      </c>
      <c r="P219" s="127" t="s">
        <v>653</v>
      </c>
      <c r="Q219" s="127" t="s">
        <v>653</v>
      </c>
      <c r="R219" s="127" t="s">
        <v>653</v>
      </c>
      <c r="S219" s="127" t="s">
        <v>653</v>
      </c>
      <c r="T219" s="127" t="s">
        <v>653</v>
      </c>
      <c r="U219" s="127" t="s">
        <v>653</v>
      </c>
      <c r="V219" s="127" t="s">
        <v>653</v>
      </c>
      <c r="W219" s="127" t="s">
        <v>653</v>
      </c>
      <c r="X219" s="127" t="s">
        <v>653</v>
      </c>
      <c r="Y219" s="127" t="s">
        <v>653</v>
      </c>
      <c r="Z219" s="127" t="s">
        <v>653</v>
      </c>
      <c r="AA219" s="127" t="s">
        <v>653</v>
      </c>
      <c r="AB219" s="127" t="s">
        <v>653</v>
      </c>
      <c r="AC219" s="127" t="s">
        <v>653</v>
      </c>
      <c r="AD219" s="127">
        <v>1</v>
      </c>
      <c r="AE219" s="127" t="s">
        <v>653</v>
      </c>
      <c r="AF219" s="127" t="s">
        <v>653</v>
      </c>
      <c r="AG219" s="127" t="s">
        <v>653</v>
      </c>
      <c r="AH219" s="127" t="s">
        <v>653</v>
      </c>
      <c r="AI219" s="127" t="s">
        <v>653</v>
      </c>
      <c r="AJ219" s="127">
        <v>1</v>
      </c>
      <c r="AK219" s="127" t="s">
        <v>653</v>
      </c>
      <c r="AL219" s="127" t="s">
        <v>653</v>
      </c>
      <c r="AM219" s="127" t="s">
        <v>653</v>
      </c>
      <c r="AN219" s="127" t="s">
        <v>653</v>
      </c>
      <c r="AO219" s="127" t="s">
        <v>653</v>
      </c>
      <c r="AP219" s="127" t="s">
        <v>653</v>
      </c>
      <c r="AQ219" s="127" t="s">
        <v>653</v>
      </c>
      <c r="AR219" s="127" t="s">
        <v>653</v>
      </c>
      <c r="AS219" s="127" t="s">
        <v>653</v>
      </c>
      <c r="AT219" s="127" t="s">
        <v>653</v>
      </c>
      <c r="AU219" s="127" t="s">
        <v>653</v>
      </c>
      <c r="AV219" s="127" t="s">
        <v>653</v>
      </c>
      <c r="AW219" s="127" t="s">
        <v>653</v>
      </c>
      <c r="AX219" s="127" t="s">
        <v>653</v>
      </c>
      <c r="AY219" s="127" t="s">
        <v>653</v>
      </c>
      <c r="AZ219" s="127" t="s">
        <v>653</v>
      </c>
      <c r="BA219" s="127" t="s">
        <v>653</v>
      </c>
      <c r="BB219" s="127" t="s">
        <v>653</v>
      </c>
      <c r="BC219" s="127" t="s">
        <v>653</v>
      </c>
      <c r="BD219" s="127" t="s">
        <v>653</v>
      </c>
      <c r="BE219" s="127" t="s">
        <v>653</v>
      </c>
      <c r="BF219" s="127" t="s">
        <v>653</v>
      </c>
      <c r="BG219" s="127" t="s">
        <v>653</v>
      </c>
      <c r="BH219" s="127" t="s">
        <v>653</v>
      </c>
      <c r="BI219" s="127" t="s">
        <v>653</v>
      </c>
      <c r="BJ219" s="127" t="s">
        <v>653</v>
      </c>
      <c r="BK219" s="127" t="s">
        <v>653</v>
      </c>
      <c r="BL219" s="127" t="s">
        <v>653</v>
      </c>
      <c r="BM219" s="127" t="s">
        <v>653</v>
      </c>
      <c r="BN219" s="127" t="s">
        <v>653</v>
      </c>
      <c r="BO219" s="127" t="s">
        <v>653</v>
      </c>
      <c r="BP219" s="127" t="s">
        <v>653</v>
      </c>
      <c r="BQ219" s="127" t="s">
        <v>653</v>
      </c>
      <c r="BR219" s="127" t="s">
        <v>653</v>
      </c>
      <c r="BS219" s="127" t="s">
        <v>653</v>
      </c>
      <c r="BT219" s="127" t="s">
        <v>653</v>
      </c>
      <c r="BU219" s="127" t="s">
        <v>653</v>
      </c>
      <c r="BV219" s="127" t="s">
        <v>653</v>
      </c>
      <c r="BW219" s="127" t="s">
        <v>653</v>
      </c>
      <c r="BX219" s="102" t="s">
        <v>653</v>
      </c>
      <c r="BY219" s="154"/>
    </row>
    <row r="220" spans="1:77" x14ac:dyDescent="0.15">
      <c r="A220" s="16"/>
      <c r="B220" s="17"/>
      <c r="C220" s="18"/>
      <c r="D220" s="18" t="s">
        <v>577</v>
      </c>
      <c r="E220" s="18">
        <v>327</v>
      </c>
      <c r="F220" s="175" t="s">
        <v>245</v>
      </c>
      <c r="G220" s="184">
        <v>2</v>
      </c>
      <c r="H220" s="99" t="s">
        <v>653</v>
      </c>
      <c r="I220" s="127" t="s">
        <v>653</v>
      </c>
      <c r="J220" s="127" t="s">
        <v>653</v>
      </c>
      <c r="K220" s="127">
        <v>2</v>
      </c>
      <c r="L220" s="127" t="s">
        <v>653</v>
      </c>
      <c r="M220" s="127" t="s">
        <v>653</v>
      </c>
      <c r="N220" s="127" t="s">
        <v>653</v>
      </c>
      <c r="O220" s="127" t="s">
        <v>653</v>
      </c>
      <c r="P220" s="127" t="s">
        <v>653</v>
      </c>
      <c r="Q220" s="127" t="s">
        <v>653</v>
      </c>
      <c r="R220" s="127" t="s">
        <v>653</v>
      </c>
      <c r="S220" s="127" t="s">
        <v>653</v>
      </c>
      <c r="T220" s="127" t="s">
        <v>653</v>
      </c>
      <c r="U220" s="127" t="s">
        <v>653</v>
      </c>
      <c r="V220" s="127" t="s">
        <v>653</v>
      </c>
      <c r="W220" s="127" t="s">
        <v>653</v>
      </c>
      <c r="X220" s="127" t="s">
        <v>653</v>
      </c>
      <c r="Y220" s="127" t="s">
        <v>653</v>
      </c>
      <c r="Z220" s="127" t="s">
        <v>653</v>
      </c>
      <c r="AA220" s="127" t="s">
        <v>653</v>
      </c>
      <c r="AB220" s="127" t="s">
        <v>653</v>
      </c>
      <c r="AC220" s="127" t="s">
        <v>653</v>
      </c>
      <c r="AD220" s="127" t="s">
        <v>653</v>
      </c>
      <c r="AE220" s="127" t="s">
        <v>653</v>
      </c>
      <c r="AF220" s="127" t="s">
        <v>653</v>
      </c>
      <c r="AG220" s="127" t="s">
        <v>653</v>
      </c>
      <c r="AH220" s="127" t="s">
        <v>653</v>
      </c>
      <c r="AI220" s="127" t="s">
        <v>653</v>
      </c>
      <c r="AJ220" s="127" t="s">
        <v>653</v>
      </c>
      <c r="AK220" s="127" t="s">
        <v>653</v>
      </c>
      <c r="AL220" s="127" t="s">
        <v>653</v>
      </c>
      <c r="AM220" s="127" t="s">
        <v>653</v>
      </c>
      <c r="AN220" s="127" t="s">
        <v>653</v>
      </c>
      <c r="AO220" s="127" t="s">
        <v>653</v>
      </c>
      <c r="AP220" s="127" t="s">
        <v>653</v>
      </c>
      <c r="AQ220" s="127" t="s">
        <v>653</v>
      </c>
      <c r="AR220" s="127" t="s">
        <v>653</v>
      </c>
      <c r="AS220" s="127" t="s">
        <v>653</v>
      </c>
      <c r="AT220" s="127" t="s">
        <v>653</v>
      </c>
      <c r="AU220" s="127" t="s">
        <v>653</v>
      </c>
      <c r="AV220" s="127" t="s">
        <v>653</v>
      </c>
      <c r="AW220" s="127" t="s">
        <v>653</v>
      </c>
      <c r="AX220" s="127" t="s">
        <v>653</v>
      </c>
      <c r="AY220" s="127" t="s">
        <v>653</v>
      </c>
      <c r="AZ220" s="127" t="s">
        <v>653</v>
      </c>
      <c r="BA220" s="127" t="s">
        <v>653</v>
      </c>
      <c r="BB220" s="127" t="s">
        <v>653</v>
      </c>
      <c r="BC220" s="127" t="s">
        <v>653</v>
      </c>
      <c r="BD220" s="127" t="s">
        <v>653</v>
      </c>
      <c r="BE220" s="127" t="s">
        <v>653</v>
      </c>
      <c r="BF220" s="127" t="s">
        <v>653</v>
      </c>
      <c r="BG220" s="127" t="s">
        <v>653</v>
      </c>
      <c r="BH220" s="127" t="s">
        <v>653</v>
      </c>
      <c r="BI220" s="127" t="s">
        <v>653</v>
      </c>
      <c r="BJ220" s="127" t="s">
        <v>653</v>
      </c>
      <c r="BK220" s="127" t="s">
        <v>653</v>
      </c>
      <c r="BL220" s="127" t="s">
        <v>653</v>
      </c>
      <c r="BM220" s="127" t="s">
        <v>653</v>
      </c>
      <c r="BN220" s="127" t="s">
        <v>653</v>
      </c>
      <c r="BO220" s="127" t="s">
        <v>653</v>
      </c>
      <c r="BP220" s="127" t="s">
        <v>653</v>
      </c>
      <c r="BQ220" s="127" t="s">
        <v>653</v>
      </c>
      <c r="BR220" s="127" t="s">
        <v>653</v>
      </c>
      <c r="BS220" s="127" t="s">
        <v>653</v>
      </c>
      <c r="BT220" s="127" t="s">
        <v>653</v>
      </c>
      <c r="BU220" s="127" t="s">
        <v>653</v>
      </c>
      <c r="BV220" s="127" t="s">
        <v>653</v>
      </c>
      <c r="BW220" s="127" t="s">
        <v>653</v>
      </c>
      <c r="BX220" s="102" t="s">
        <v>653</v>
      </c>
      <c r="BY220" s="154"/>
    </row>
    <row r="221" spans="1:77" x14ac:dyDescent="0.15">
      <c r="A221" s="16"/>
      <c r="B221" s="17"/>
      <c r="C221" s="18"/>
      <c r="D221" s="18" t="s">
        <v>577</v>
      </c>
      <c r="E221" s="18">
        <v>328</v>
      </c>
      <c r="F221" s="175" t="s">
        <v>246</v>
      </c>
      <c r="G221" s="184">
        <v>24</v>
      </c>
      <c r="H221" s="99">
        <v>1</v>
      </c>
      <c r="I221" s="127" t="s">
        <v>653</v>
      </c>
      <c r="J221" s="127">
        <v>1</v>
      </c>
      <c r="K221" s="127" t="s">
        <v>653</v>
      </c>
      <c r="L221" s="127" t="s">
        <v>653</v>
      </c>
      <c r="M221" s="127" t="s">
        <v>653</v>
      </c>
      <c r="N221" s="127" t="s">
        <v>653</v>
      </c>
      <c r="O221" s="127" t="s">
        <v>653</v>
      </c>
      <c r="P221" s="127">
        <v>1</v>
      </c>
      <c r="Q221" s="127" t="s">
        <v>653</v>
      </c>
      <c r="R221" s="127" t="s">
        <v>653</v>
      </c>
      <c r="S221" s="127">
        <v>1</v>
      </c>
      <c r="T221" s="127" t="s">
        <v>653</v>
      </c>
      <c r="U221" s="127">
        <v>1</v>
      </c>
      <c r="V221" s="127" t="s">
        <v>653</v>
      </c>
      <c r="W221" s="127" t="s">
        <v>653</v>
      </c>
      <c r="X221" s="127">
        <v>1</v>
      </c>
      <c r="Y221" s="127" t="s">
        <v>653</v>
      </c>
      <c r="Z221" s="127" t="s">
        <v>653</v>
      </c>
      <c r="AA221" s="127">
        <v>2</v>
      </c>
      <c r="AB221" s="127" t="s">
        <v>653</v>
      </c>
      <c r="AC221" s="127" t="s">
        <v>653</v>
      </c>
      <c r="AD221" s="127" t="s">
        <v>653</v>
      </c>
      <c r="AE221" s="127">
        <v>1</v>
      </c>
      <c r="AF221" s="127">
        <v>2</v>
      </c>
      <c r="AG221" s="127">
        <v>1</v>
      </c>
      <c r="AH221" s="127" t="s">
        <v>653</v>
      </c>
      <c r="AI221" s="127" t="s">
        <v>653</v>
      </c>
      <c r="AJ221" s="127" t="s">
        <v>653</v>
      </c>
      <c r="AK221" s="127" t="s">
        <v>653</v>
      </c>
      <c r="AL221" s="127">
        <v>2</v>
      </c>
      <c r="AM221" s="127" t="s">
        <v>653</v>
      </c>
      <c r="AN221" s="127" t="s">
        <v>653</v>
      </c>
      <c r="AO221" s="127" t="s">
        <v>653</v>
      </c>
      <c r="AP221" s="127" t="s">
        <v>653</v>
      </c>
      <c r="AQ221" s="127">
        <v>1</v>
      </c>
      <c r="AR221" s="127">
        <v>1</v>
      </c>
      <c r="AS221" s="127">
        <v>1</v>
      </c>
      <c r="AT221" s="127" t="s">
        <v>653</v>
      </c>
      <c r="AU221" s="127" t="s">
        <v>653</v>
      </c>
      <c r="AV221" s="127">
        <v>1</v>
      </c>
      <c r="AW221" s="127">
        <v>1</v>
      </c>
      <c r="AX221" s="127" t="s">
        <v>653</v>
      </c>
      <c r="AY221" s="127">
        <v>1</v>
      </c>
      <c r="AZ221" s="127" t="s">
        <v>653</v>
      </c>
      <c r="BA221" s="127" t="s">
        <v>653</v>
      </c>
      <c r="BB221" s="127">
        <v>2</v>
      </c>
      <c r="BC221" s="127" t="s">
        <v>653</v>
      </c>
      <c r="BD221" s="127" t="s">
        <v>653</v>
      </c>
      <c r="BE221" s="127" t="s">
        <v>653</v>
      </c>
      <c r="BF221" s="127" t="s">
        <v>653</v>
      </c>
      <c r="BG221" s="127" t="s">
        <v>653</v>
      </c>
      <c r="BH221" s="127" t="s">
        <v>653</v>
      </c>
      <c r="BI221" s="127">
        <v>1</v>
      </c>
      <c r="BJ221" s="127" t="s">
        <v>653</v>
      </c>
      <c r="BK221" s="127">
        <v>1</v>
      </c>
      <c r="BL221" s="127" t="s">
        <v>653</v>
      </c>
      <c r="BM221" s="127" t="s">
        <v>653</v>
      </c>
      <c r="BN221" s="127" t="s">
        <v>653</v>
      </c>
      <c r="BO221" s="127" t="s">
        <v>653</v>
      </c>
      <c r="BP221" s="127" t="s">
        <v>653</v>
      </c>
      <c r="BQ221" s="127" t="s">
        <v>653</v>
      </c>
      <c r="BR221" s="127" t="s">
        <v>653</v>
      </c>
      <c r="BS221" s="127" t="s">
        <v>653</v>
      </c>
      <c r="BT221" s="127" t="s">
        <v>653</v>
      </c>
      <c r="BU221" s="127" t="s">
        <v>653</v>
      </c>
      <c r="BV221" s="127" t="s">
        <v>653</v>
      </c>
      <c r="BW221" s="127" t="s">
        <v>653</v>
      </c>
      <c r="BX221" s="102" t="s">
        <v>653</v>
      </c>
      <c r="BY221" s="154"/>
    </row>
    <row r="222" spans="1:77" x14ac:dyDescent="0.15">
      <c r="A222" s="16"/>
      <c r="B222" s="17"/>
      <c r="C222" s="18"/>
      <c r="D222" s="18" t="s">
        <v>577</v>
      </c>
      <c r="E222" s="18">
        <v>329</v>
      </c>
      <c r="F222" s="175" t="s">
        <v>247</v>
      </c>
      <c r="G222" s="184">
        <v>73</v>
      </c>
      <c r="H222" s="99">
        <v>3</v>
      </c>
      <c r="I222" s="127">
        <v>2</v>
      </c>
      <c r="J222" s="127">
        <v>2</v>
      </c>
      <c r="K222" s="127">
        <v>2</v>
      </c>
      <c r="L222" s="127">
        <v>1</v>
      </c>
      <c r="M222" s="127" t="s">
        <v>653</v>
      </c>
      <c r="N222" s="127" t="s">
        <v>653</v>
      </c>
      <c r="O222" s="127" t="s">
        <v>653</v>
      </c>
      <c r="P222" s="127" t="s">
        <v>653</v>
      </c>
      <c r="Q222" s="127">
        <v>4</v>
      </c>
      <c r="R222" s="127">
        <v>1</v>
      </c>
      <c r="S222" s="127" t="s">
        <v>653</v>
      </c>
      <c r="T222" s="127" t="s">
        <v>653</v>
      </c>
      <c r="U222" s="127">
        <v>1</v>
      </c>
      <c r="V222" s="127">
        <v>3</v>
      </c>
      <c r="W222" s="127" t="s">
        <v>653</v>
      </c>
      <c r="X222" s="127">
        <v>1</v>
      </c>
      <c r="Y222" s="127">
        <v>1</v>
      </c>
      <c r="Z222" s="127">
        <v>2</v>
      </c>
      <c r="AA222" s="127">
        <v>1</v>
      </c>
      <c r="AB222" s="127" t="s">
        <v>653</v>
      </c>
      <c r="AC222" s="127">
        <v>1</v>
      </c>
      <c r="AD222" s="127">
        <v>3</v>
      </c>
      <c r="AE222" s="127">
        <v>1</v>
      </c>
      <c r="AF222" s="127">
        <v>2</v>
      </c>
      <c r="AG222" s="127">
        <v>1</v>
      </c>
      <c r="AH222" s="127">
        <v>1</v>
      </c>
      <c r="AI222" s="127">
        <v>1</v>
      </c>
      <c r="AJ222" s="127">
        <v>3</v>
      </c>
      <c r="AK222" s="127">
        <v>3</v>
      </c>
      <c r="AL222" s="127" t="s">
        <v>653</v>
      </c>
      <c r="AM222" s="127">
        <v>2</v>
      </c>
      <c r="AN222" s="127">
        <v>3</v>
      </c>
      <c r="AO222" s="127">
        <v>1</v>
      </c>
      <c r="AP222" s="127">
        <v>1</v>
      </c>
      <c r="AQ222" s="127" t="s">
        <v>653</v>
      </c>
      <c r="AR222" s="127">
        <v>1</v>
      </c>
      <c r="AS222" s="127">
        <v>1</v>
      </c>
      <c r="AT222" s="127">
        <v>1</v>
      </c>
      <c r="AU222" s="127">
        <v>1</v>
      </c>
      <c r="AV222" s="127">
        <v>2</v>
      </c>
      <c r="AW222" s="127" t="s">
        <v>653</v>
      </c>
      <c r="AX222" s="127" t="s">
        <v>653</v>
      </c>
      <c r="AY222" s="127" t="s">
        <v>653</v>
      </c>
      <c r="AZ222" s="127">
        <v>1</v>
      </c>
      <c r="BA222" s="127">
        <v>2</v>
      </c>
      <c r="BB222" s="127">
        <v>2</v>
      </c>
      <c r="BC222" s="127">
        <v>2</v>
      </c>
      <c r="BD222" s="127" t="s">
        <v>653</v>
      </c>
      <c r="BE222" s="127">
        <v>2</v>
      </c>
      <c r="BF222" s="127" t="s">
        <v>653</v>
      </c>
      <c r="BG222" s="127">
        <v>1</v>
      </c>
      <c r="BH222" s="127" t="s">
        <v>653</v>
      </c>
      <c r="BI222" s="127" t="s">
        <v>653</v>
      </c>
      <c r="BJ222" s="127" t="s">
        <v>653</v>
      </c>
      <c r="BK222" s="127" t="s">
        <v>653</v>
      </c>
      <c r="BL222" s="127" t="s">
        <v>653</v>
      </c>
      <c r="BM222" s="127" t="s">
        <v>653</v>
      </c>
      <c r="BN222" s="127">
        <v>1</v>
      </c>
      <c r="BO222" s="127" t="s">
        <v>653</v>
      </c>
      <c r="BP222" s="127">
        <v>2</v>
      </c>
      <c r="BQ222" s="127" t="s">
        <v>653</v>
      </c>
      <c r="BR222" s="127" t="s">
        <v>653</v>
      </c>
      <c r="BS222" s="127">
        <v>1</v>
      </c>
      <c r="BT222" s="127" t="s">
        <v>653</v>
      </c>
      <c r="BU222" s="127">
        <v>4</v>
      </c>
      <c r="BV222" s="127" t="s">
        <v>653</v>
      </c>
      <c r="BW222" s="127">
        <v>2</v>
      </c>
      <c r="BX222" s="102" t="s">
        <v>653</v>
      </c>
      <c r="BY222" s="154"/>
    </row>
    <row r="223" spans="1:77" x14ac:dyDescent="0.15">
      <c r="A223" s="8" t="s">
        <v>79</v>
      </c>
      <c r="B223" s="20" t="s">
        <v>580</v>
      </c>
      <c r="C223" s="21"/>
      <c r="D223" s="21"/>
      <c r="E223" s="21"/>
      <c r="F223" s="176"/>
      <c r="G223" s="182">
        <v>30</v>
      </c>
      <c r="H223" s="128">
        <f>IF('第１表（元）'!G223=0,"-",'第１表（元）'!G223)</f>
        <v>2</v>
      </c>
      <c r="I223" s="128" t="str">
        <f>IF('第１表（元）'!H223=0,"-",'第１表（元）'!H223)</f>
        <v>-</v>
      </c>
      <c r="J223" s="128">
        <f>IF('[1]第１表（元）'!I223=0,"-",'[1]第１表（元）'!I223)</f>
        <v>1</v>
      </c>
      <c r="K223" s="128" t="str">
        <f>IF('第１表（元）'!J223=0,"-",'第１表（元）'!J223)</f>
        <v>-</v>
      </c>
      <c r="L223" s="128" t="str">
        <f>IF('第１表（元）'!K223=0,"-",'第１表（元）'!K223)</f>
        <v>-</v>
      </c>
      <c r="M223" s="128" t="str">
        <f>IF('第１表（元）'!L223=0,"-",'第１表（元）'!L223)</f>
        <v>-</v>
      </c>
      <c r="N223" s="128" t="str">
        <f>IF('第１表（元）'!M223=0,"-",'第１表（元）'!M223)</f>
        <v>-</v>
      </c>
      <c r="O223" s="128" t="str">
        <f>IF('第１表（元）'!N223=0,"-",'第１表（元）'!N223)</f>
        <v>-</v>
      </c>
      <c r="P223" s="128" t="str">
        <f>IF('[1]第１表（元）'!O223=0,"-",'[1]第１表（元）'!O223)</f>
        <v>-</v>
      </c>
      <c r="Q223" s="128" t="str">
        <f>IF('第１表（元）'!P223=0,"-",'第１表（元）'!P223)</f>
        <v>-</v>
      </c>
      <c r="R223" s="128">
        <f>IF('第１表（元）'!Q223=0,"-",'第１表（元）'!Q223)</f>
        <v>1</v>
      </c>
      <c r="S223" s="128" t="str">
        <f>IF('第１表（元）'!R223=0,"-",'第１表（元）'!R223)</f>
        <v>-</v>
      </c>
      <c r="T223" s="128">
        <f>IF('第１表（元）'!S223=0,"-",'第１表（元）'!S223)</f>
        <v>1</v>
      </c>
      <c r="U223" s="128" t="str">
        <f>IF('第１表（元）'!T223=0,"-",'第１表（元）'!T223)</f>
        <v>-</v>
      </c>
      <c r="V223" s="128" t="str">
        <f>IF('第１表（元）'!U223=0,"-",'第１表（元）'!U223)</f>
        <v>-</v>
      </c>
      <c r="W223" s="128" t="str">
        <f>IF('第１表（元）'!V223=0,"-",'第１表（元）'!V223)</f>
        <v>-</v>
      </c>
      <c r="X223" s="128">
        <f>IF('第１表（元）'!W223=0,"-",'第１表（元）'!W223)</f>
        <v>1</v>
      </c>
      <c r="Y223" s="128" t="str">
        <f>IF('第１表（元）'!X223=0,"-",'第１表（元）'!X223)</f>
        <v>-</v>
      </c>
      <c r="Z223" s="128" t="str">
        <f>IF('第１表（元）'!Y223=0,"-",'第１表（元）'!Y223)</f>
        <v>-</v>
      </c>
      <c r="AA223" s="128">
        <f>IF('第１表（元）'!Z223=0,"-",'第１表（元）'!Z223)</f>
        <v>2</v>
      </c>
      <c r="AB223" s="128">
        <f>IF('第１表（元）'!AA223=0,"-",'第１表（元）'!AA223)</f>
        <v>2</v>
      </c>
      <c r="AC223" s="128">
        <f>IF('第１表（元）'!AB223=0,"-",'第１表（元）'!AB223)</f>
        <v>1</v>
      </c>
      <c r="AD223" s="128">
        <f>IF('第１表（元）'!AC223=0,"-",'第１表（元）'!AC223)</f>
        <v>2</v>
      </c>
      <c r="AE223" s="128">
        <f>IF('第１表（元）'!AD223=0,"-",'第１表（元）'!AD223)</f>
        <v>1</v>
      </c>
      <c r="AF223" s="128">
        <f>IF('第１表（元）'!AE223=0,"-",'第１表（元）'!AE223)</f>
        <v>1</v>
      </c>
      <c r="AG223" s="128" t="str">
        <f>IF('第１表（元）'!AF223=0,"-",'第１表（元）'!AF223)</f>
        <v>-</v>
      </c>
      <c r="AH223" s="128" t="str">
        <f>IF('第１表（元）'!AG223=0,"-",'第１表（元）'!AG223)</f>
        <v>-</v>
      </c>
      <c r="AI223" s="128" t="str">
        <f>IF('第１表（元）'!AH223=0,"-",'第１表（元）'!AH223)</f>
        <v>-</v>
      </c>
      <c r="AJ223" s="128" t="str">
        <f>IF('第１表（元）'!AI223=0,"-",'第１表（元）'!AI223)</f>
        <v>-</v>
      </c>
      <c r="AK223" s="128" t="str">
        <f>IF('第１表（元）'!AJ223=0,"-",'第１表（元）'!AJ223)</f>
        <v>-</v>
      </c>
      <c r="AL223" s="128" t="str">
        <f>IF('第１表（元）'!AK223=0,"-",'第１表（元）'!AK223)</f>
        <v>-</v>
      </c>
      <c r="AM223" s="128">
        <f>IF('第１表（元）'!AL223=0,"-",'第１表（元）'!AL223)</f>
        <v>2</v>
      </c>
      <c r="AN223" s="128">
        <f>IF('第１表（元）'!AM223=0,"-",'第１表（元）'!AM223)</f>
        <v>2</v>
      </c>
      <c r="AO223" s="128">
        <f>IF('第１表（元）'!AN223=0,"-",'第１表（元）'!AN223)</f>
        <v>1</v>
      </c>
      <c r="AP223" s="128" t="str">
        <f>IF('第１表（元）'!AO223=0,"-",'第１表（元）'!AO223)</f>
        <v>-</v>
      </c>
      <c r="AQ223" s="128" t="str">
        <f>IF('第１表（元）'!AP223=0,"-",'第１表（元）'!AP223)</f>
        <v>-</v>
      </c>
      <c r="AR223" s="128">
        <f>IF('第１表（元）'!AQ223=0,"-",'第１表（元）'!AQ223)</f>
        <v>2</v>
      </c>
      <c r="AS223" s="128" t="str">
        <f>IF('第１表（元）'!AR223=0,"-",'第１表（元）'!AR223)</f>
        <v>-</v>
      </c>
      <c r="AT223" s="128" t="str">
        <f>IF('第１表（元）'!AS223=0,"-",'第１表（元）'!AS223)</f>
        <v>-</v>
      </c>
      <c r="AU223" s="128" t="str">
        <f>IF('第１表（元）'!AT223=0,"-",'第１表（元）'!AT223)</f>
        <v>-</v>
      </c>
      <c r="AV223" s="128" t="str">
        <f>IF('第１表（元）'!AU223=0,"-",'第１表（元）'!AU223)</f>
        <v>-</v>
      </c>
      <c r="AW223" s="128" t="str">
        <f>IF('第１表（元）'!AV223=0,"-",'第１表（元）'!AV223)</f>
        <v>-</v>
      </c>
      <c r="AX223" s="128" t="str">
        <f>IF('第１表（元）'!AW223=0,"-",'第１表（元）'!AW223)</f>
        <v>-</v>
      </c>
      <c r="AY223" s="128">
        <f>IF('第１表（元）'!AX223=0,"-",'第１表（元）'!AX223)</f>
        <v>1</v>
      </c>
      <c r="AZ223" s="128">
        <f>IF('第１表（元）'!AY223=0,"-",'第１表（元）'!AY223)</f>
        <v>2</v>
      </c>
      <c r="BA223" s="128" t="str">
        <f>IF('第１表（元）'!AZ223=0,"-",'第１表（元）'!AZ223)</f>
        <v>-</v>
      </c>
      <c r="BB223" s="128">
        <f>IF('第１表（元）'!BA223=0,"-",'第１表（元）'!BA223)</f>
        <v>1</v>
      </c>
      <c r="BC223" s="128">
        <f>IF('第１表（元）'!BB223=0,"-",'第１表（元）'!BB223)</f>
        <v>1</v>
      </c>
      <c r="BD223" s="128" t="str">
        <f>IF('第１表（元）'!BC223=0,"-",'第１表（元）'!BC223)</f>
        <v>-</v>
      </c>
      <c r="BE223" s="128">
        <f>IF('第１表（元）'!BD223=0,"-",'第１表（元）'!BD223)</f>
        <v>1</v>
      </c>
      <c r="BF223" s="128" t="str">
        <f>IF('第１表（元）'!BE223=0,"-",'第１表（元）'!BE223)</f>
        <v>-</v>
      </c>
      <c r="BG223" s="128">
        <f>IF('第１表（元）'!BF223=0,"-",'第１表（元）'!BF223)</f>
        <v>1</v>
      </c>
      <c r="BH223" s="128" t="str">
        <f>IF('第１表（元）'!BG223=0,"-",'第１表（元）'!BG223)</f>
        <v>-</v>
      </c>
      <c r="BI223" s="128" t="str">
        <f>IF('第１表（元）'!BH223=0,"-",'第１表（元）'!BH223)</f>
        <v>-</v>
      </c>
      <c r="BJ223" s="128" t="str">
        <f>IF('第１表（元）'!BI223=0,"-",'第１表（元）'!BI223)</f>
        <v>-</v>
      </c>
      <c r="BK223" s="128" t="str">
        <f>IF('第１表（元）'!BJ223=0,"-",'第１表（元）'!BJ223)</f>
        <v>-</v>
      </c>
      <c r="BL223" s="128" t="str">
        <f>IF('第１表（元）'!BK223=0,"-",'第１表（元）'!BK223)</f>
        <v>-</v>
      </c>
      <c r="BM223" s="128" t="str">
        <f>IF('第１表（元）'!BL223=0,"-",'第１表（元）'!BL223)</f>
        <v>-</v>
      </c>
      <c r="BN223" s="128">
        <f>IF('第１表（元）'!BM223=0,"-",'第１表（元）'!BM223)</f>
        <v>1</v>
      </c>
      <c r="BO223" s="128" t="str">
        <f>IF('第１表（元）'!BN223=0,"-",'第１表（元）'!BN223)</f>
        <v>-</v>
      </c>
      <c r="BP223" s="128" t="str">
        <f>IF('第１表（元）'!BO223=0,"-",'第１表（元）'!BO223)</f>
        <v>-</v>
      </c>
      <c r="BQ223" s="128" t="str">
        <f>IF('第１表（元）'!BP223=0,"-",'第１表（元）'!BP223)</f>
        <v>-</v>
      </c>
      <c r="BR223" s="128" t="str">
        <f>IF('第１表（元）'!BQ223=0,"-",'第１表（元）'!BQ223)</f>
        <v>-</v>
      </c>
      <c r="BS223" s="128" t="str">
        <f>IF('第１表（元）'!BR223=0,"-",'第１表（元）'!BR223)</f>
        <v>-</v>
      </c>
      <c r="BT223" s="128" t="str">
        <f>IF('第１表（元）'!BS223=0,"-",'第１表（元）'!BS223)</f>
        <v>-</v>
      </c>
      <c r="BU223" s="128" t="str">
        <f>IF('第１表（元）'!BT223=0,"-",'第１表（元）'!BT223)</f>
        <v>-</v>
      </c>
      <c r="BV223" s="128" t="str">
        <f>IF('第１表（元）'!BU223=0,"-",'第１表（元）'!BU223)</f>
        <v>-</v>
      </c>
      <c r="BW223" s="128" t="str">
        <f>IF('第１表（元）'!BV223=0,"-",'第１表（元）'!BV223)</f>
        <v>-</v>
      </c>
      <c r="BX223" s="129" t="str">
        <f>IF('第１表（元）'!BW223=0,"-",'第１表（元）'!BW223)</f>
        <v>-</v>
      </c>
      <c r="BY223" s="154"/>
    </row>
    <row r="224" spans="1:77" x14ac:dyDescent="0.15">
      <c r="A224" s="12"/>
      <c r="B224" s="13"/>
      <c r="C224" s="14">
        <v>33</v>
      </c>
      <c r="D224" s="14" t="s">
        <v>248</v>
      </c>
      <c r="E224" s="14"/>
      <c r="F224" s="174"/>
      <c r="G224" s="183">
        <v>15</v>
      </c>
      <c r="H224" s="125">
        <f>IF('第１表（元）'!G224=0,"-",'第１表（元）'!G224)</f>
        <v>1</v>
      </c>
      <c r="I224" s="125" t="str">
        <f>IF('第１表（元）'!H224=0,"-",'第１表（元）'!H224)</f>
        <v>-</v>
      </c>
      <c r="J224" s="125">
        <f>IF('[1]第１表（元）'!I224=0,"-",'[1]第１表（元）'!I224)</f>
        <v>1</v>
      </c>
      <c r="K224" s="125" t="str">
        <f>IF('第１表（元）'!J224=0,"-",'第１表（元）'!J224)</f>
        <v>-</v>
      </c>
      <c r="L224" s="125" t="str">
        <f>IF('第１表（元）'!K224=0,"-",'第１表（元）'!K224)</f>
        <v>-</v>
      </c>
      <c r="M224" s="125" t="str">
        <f>IF('第１表（元）'!L224=0,"-",'第１表（元）'!L224)</f>
        <v>-</v>
      </c>
      <c r="N224" s="125" t="str">
        <f>IF('第１表（元）'!M224=0,"-",'第１表（元）'!M224)</f>
        <v>-</v>
      </c>
      <c r="O224" s="125" t="str">
        <f>IF('第１表（元）'!N224=0,"-",'第１表（元）'!N224)</f>
        <v>-</v>
      </c>
      <c r="P224" s="125" t="str">
        <f>IF('[1]第１表（元）'!O224=0,"-",'[1]第１表（元）'!O224)</f>
        <v>-</v>
      </c>
      <c r="Q224" s="125" t="str">
        <f>IF('第１表（元）'!P224=0,"-",'第１表（元）'!P224)</f>
        <v>-</v>
      </c>
      <c r="R224" s="125" t="str">
        <f>IF('第１表（元）'!Q224=0,"-",'第１表（元）'!Q224)</f>
        <v>-</v>
      </c>
      <c r="S224" s="125" t="str">
        <f>IF('第１表（元）'!R224=0,"-",'第１表（元）'!R224)</f>
        <v>-</v>
      </c>
      <c r="T224" s="125">
        <f>IF('第１表（元）'!S224=0,"-",'第１表（元）'!S224)</f>
        <v>1</v>
      </c>
      <c r="U224" s="125" t="str">
        <f>IF('第１表（元）'!T224=0,"-",'第１表（元）'!T224)</f>
        <v>-</v>
      </c>
      <c r="V224" s="125" t="str">
        <f>IF('第１表（元）'!U224=0,"-",'第１表（元）'!U224)</f>
        <v>-</v>
      </c>
      <c r="W224" s="125" t="str">
        <f>IF('第１表（元）'!V224=0,"-",'第１表（元）'!V224)</f>
        <v>-</v>
      </c>
      <c r="X224" s="125">
        <f>IF('第１表（元）'!W224=0,"-",'第１表（元）'!W224)</f>
        <v>1</v>
      </c>
      <c r="Y224" s="125" t="str">
        <f>IF('第１表（元）'!X224=0,"-",'第１表（元）'!X224)</f>
        <v>-</v>
      </c>
      <c r="Z224" s="125" t="str">
        <f>IF('第１表（元）'!Y224=0,"-",'第１表（元）'!Y224)</f>
        <v>-</v>
      </c>
      <c r="AA224" s="125">
        <f>IF('第１表（元）'!Z224=0,"-",'第１表（元）'!Z224)</f>
        <v>1</v>
      </c>
      <c r="AB224" s="125">
        <f>IF('第１表（元）'!AA224=0,"-",'第１表（元）'!AA224)</f>
        <v>1</v>
      </c>
      <c r="AC224" s="125" t="str">
        <f>IF('第１表（元）'!AB224=0,"-",'第１表（元）'!AB224)</f>
        <v>-</v>
      </c>
      <c r="AD224" s="125">
        <f>IF('第１表（元）'!AC224=0,"-",'第１表（元）'!AC224)</f>
        <v>2</v>
      </c>
      <c r="AE224" s="125" t="str">
        <f>IF('第１表（元）'!AD224=0,"-",'第１表（元）'!AD224)</f>
        <v>-</v>
      </c>
      <c r="AF224" s="125" t="str">
        <f>IF('第１表（元）'!AE224=0,"-",'第１表（元）'!AE224)</f>
        <v>-</v>
      </c>
      <c r="AG224" s="125" t="str">
        <f>IF('第１表（元）'!AF224=0,"-",'第１表（元）'!AF224)</f>
        <v>-</v>
      </c>
      <c r="AH224" s="125" t="str">
        <f>IF('第１表（元）'!AG224=0,"-",'第１表（元）'!AG224)</f>
        <v>-</v>
      </c>
      <c r="AI224" s="125" t="str">
        <f>IF('第１表（元）'!AH224=0,"-",'第１表（元）'!AH224)</f>
        <v>-</v>
      </c>
      <c r="AJ224" s="125" t="str">
        <f>IF('第１表（元）'!AI224=0,"-",'第１表（元）'!AI224)</f>
        <v>-</v>
      </c>
      <c r="AK224" s="125" t="str">
        <f>IF('第１表（元）'!AJ224=0,"-",'第１表（元）'!AJ224)</f>
        <v>-</v>
      </c>
      <c r="AL224" s="125" t="str">
        <f>IF('第１表（元）'!AK224=0,"-",'第１表（元）'!AK224)</f>
        <v>-</v>
      </c>
      <c r="AM224" s="125" t="str">
        <f>IF('第１表（元）'!AL224=0,"-",'第１表（元）'!AL224)</f>
        <v>-</v>
      </c>
      <c r="AN224" s="125" t="str">
        <f>IF('第１表（元）'!AM224=0,"-",'第１表（元）'!AM224)</f>
        <v>-</v>
      </c>
      <c r="AO224" s="125" t="str">
        <f>IF('第１表（元）'!AN224=0,"-",'第１表（元）'!AN224)</f>
        <v>-</v>
      </c>
      <c r="AP224" s="125" t="str">
        <f>IF('第１表（元）'!AO224=0,"-",'第１表（元）'!AO224)</f>
        <v>-</v>
      </c>
      <c r="AQ224" s="125" t="str">
        <f>IF('第１表（元）'!AP224=0,"-",'第１表（元）'!AP224)</f>
        <v>-</v>
      </c>
      <c r="AR224" s="125">
        <f>IF('第１表（元）'!AQ224=0,"-",'第１表（元）'!AQ224)</f>
        <v>2</v>
      </c>
      <c r="AS224" s="125" t="str">
        <f>IF('第１表（元）'!AR224=0,"-",'第１表（元）'!AR224)</f>
        <v>-</v>
      </c>
      <c r="AT224" s="125" t="str">
        <f>IF('第１表（元）'!AS224=0,"-",'第１表（元）'!AS224)</f>
        <v>-</v>
      </c>
      <c r="AU224" s="125" t="str">
        <f>IF('第１表（元）'!AT224=0,"-",'第１表（元）'!AT224)</f>
        <v>-</v>
      </c>
      <c r="AV224" s="125" t="str">
        <f>IF('第１表（元）'!AU224=0,"-",'第１表（元）'!AU224)</f>
        <v>-</v>
      </c>
      <c r="AW224" s="125" t="str">
        <f>IF('第１表（元）'!AV224=0,"-",'第１表（元）'!AV224)</f>
        <v>-</v>
      </c>
      <c r="AX224" s="125" t="str">
        <f>IF('第１表（元）'!AW224=0,"-",'第１表（元）'!AW224)</f>
        <v>-</v>
      </c>
      <c r="AY224" s="125">
        <f>IF('第１表（元）'!AX224=0,"-",'第１表（元）'!AX224)</f>
        <v>1</v>
      </c>
      <c r="AZ224" s="125">
        <f>IF('第１表（元）'!AY224=0,"-",'第１表（元）'!AY224)</f>
        <v>2</v>
      </c>
      <c r="BA224" s="125" t="str">
        <f>IF('第１表（元）'!AZ224=0,"-",'第１表（元）'!AZ224)</f>
        <v>-</v>
      </c>
      <c r="BB224" s="125" t="str">
        <f>IF('第１表（元）'!BA224=0,"-",'第１表（元）'!BA224)</f>
        <v>-</v>
      </c>
      <c r="BC224" s="125">
        <f>IF('第１表（元）'!BB224=0,"-",'第１表（元）'!BB224)</f>
        <v>1</v>
      </c>
      <c r="BD224" s="125" t="str">
        <f>IF('第１表（元）'!BC224=0,"-",'第１表（元）'!BC224)</f>
        <v>-</v>
      </c>
      <c r="BE224" s="125">
        <f>IF('第１表（元）'!BD224=0,"-",'第１表（元）'!BD224)</f>
        <v>1</v>
      </c>
      <c r="BF224" s="125" t="str">
        <f>IF('第１表（元）'!BE224=0,"-",'第１表（元）'!BE224)</f>
        <v>-</v>
      </c>
      <c r="BG224" s="125" t="str">
        <f>IF('第１表（元）'!BF224=0,"-",'第１表（元）'!BF224)</f>
        <v>-</v>
      </c>
      <c r="BH224" s="125" t="str">
        <f>IF('第１表（元）'!BG224=0,"-",'第１表（元）'!BG224)</f>
        <v>-</v>
      </c>
      <c r="BI224" s="125" t="str">
        <f>IF('第１表（元）'!BH224=0,"-",'第１表（元）'!BH224)</f>
        <v>-</v>
      </c>
      <c r="BJ224" s="125" t="str">
        <f>IF('第１表（元）'!BI224=0,"-",'第１表（元）'!BI224)</f>
        <v>-</v>
      </c>
      <c r="BK224" s="125" t="str">
        <f>IF('第１表（元）'!BJ224=0,"-",'第１表（元）'!BJ224)</f>
        <v>-</v>
      </c>
      <c r="BL224" s="125" t="str">
        <f>IF('第１表（元）'!BK224=0,"-",'第１表（元）'!BK224)</f>
        <v>-</v>
      </c>
      <c r="BM224" s="125" t="str">
        <f>IF('第１表（元）'!BL224=0,"-",'第１表（元）'!BL224)</f>
        <v>-</v>
      </c>
      <c r="BN224" s="125" t="str">
        <f>IF('第１表（元）'!BM224=0,"-",'第１表（元）'!BM224)</f>
        <v>-</v>
      </c>
      <c r="BO224" s="125" t="str">
        <f>IF('第１表（元）'!BN224=0,"-",'第１表（元）'!BN224)</f>
        <v>-</v>
      </c>
      <c r="BP224" s="125" t="str">
        <f>IF('第１表（元）'!BO224=0,"-",'第１表（元）'!BO224)</f>
        <v>-</v>
      </c>
      <c r="BQ224" s="125" t="str">
        <f>IF('第１表（元）'!BP224=0,"-",'第１表（元）'!BP224)</f>
        <v>-</v>
      </c>
      <c r="BR224" s="125" t="str">
        <f>IF('第１表（元）'!BQ224=0,"-",'第１表（元）'!BQ224)</f>
        <v>-</v>
      </c>
      <c r="BS224" s="125" t="str">
        <f>IF('第１表（元）'!BR224=0,"-",'第１表（元）'!BR224)</f>
        <v>-</v>
      </c>
      <c r="BT224" s="125" t="str">
        <f>IF('第１表（元）'!BS224=0,"-",'第１表（元）'!BS224)</f>
        <v>-</v>
      </c>
      <c r="BU224" s="125" t="str">
        <f>IF('第１表（元）'!BT224=0,"-",'第１表（元）'!BT224)</f>
        <v>-</v>
      </c>
      <c r="BV224" s="125" t="str">
        <f>IF('第１表（元）'!BU224=0,"-",'第１表（元）'!BU224)</f>
        <v>-</v>
      </c>
      <c r="BW224" s="125" t="str">
        <f>IF('第１表（元）'!BV224=0,"-",'第１表（元）'!BV224)</f>
        <v>-</v>
      </c>
      <c r="BX224" s="126" t="str">
        <f>IF('第１表（元）'!BW224=0,"-",'第１表（元）'!BW224)</f>
        <v>-</v>
      </c>
    </row>
    <row r="225" spans="1:77" x14ac:dyDescent="0.15">
      <c r="A225" s="16"/>
      <c r="B225" s="17"/>
      <c r="C225" s="18"/>
      <c r="D225" s="18" t="s">
        <v>577</v>
      </c>
      <c r="E225" s="18">
        <v>331</v>
      </c>
      <c r="F225" s="175" t="s">
        <v>248</v>
      </c>
      <c r="G225" s="184">
        <v>15</v>
      </c>
      <c r="H225" s="99">
        <v>1</v>
      </c>
      <c r="I225" s="127" t="s">
        <v>653</v>
      </c>
      <c r="J225" s="127">
        <v>1</v>
      </c>
      <c r="K225" s="127" t="s">
        <v>653</v>
      </c>
      <c r="L225" s="127" t="s">
        <v>653</v>
      </c>
      <c r="M225" s="127" t="s">
        <v>653</v>
      </c>
      <c r="N225" s="127" t="s">
        <v>653</v>
      </c>
      <c r="O225" s="127" t="s">
        <v>653</v>
      </c>
      <c r="P225" s="127" t="s">
        <v>653</v>
      </c>
      <c r="Q225" s="127" t="s">
        <v>653</v>
      </c>
      <c r="R225" s="127" t="s">
        <v>653</v>
      </c>
      <c r="S225" s="127" t="s">
        <v>653</v>
      </c>
      <c r="T225" s="127">
        <v>1</v>
      </c>
      <c r="U225" s="127" t="s">
        <v>653</v>
      </c>
      <c r="V225" s="127" t="s">
        <v>653</v>
      </c>
      <c r="W225" s="127" t="s">
        <v>653</v>
      </c>
      <c r="X225" s="127">
        <v>1</v>
      </c>
      <c r="Y225" s="127" t="s">
        <v>653</v>
      </c>
      <c r="Z225" s="127" t="s">
        <v>653</v>
      </c>
      <c r="AA225" s="127">
        <v>1</v>
      </c>
      <c r="AB225" s="127">
        <v>1</v>
      </c>
      <c r="AC225" s="127" t="s">
        <v>653</v>
      </c>
      <c r="AD225" s="127">
        <v>2</v>
      </c>
      <c r="AE225" s="127" t="s">
        <v>653</v>
      </c>
      <c r="AF225" s="127" t="s">
        <v>653</v>
      </c>
      <c r="AG225" s="127" t="s">
        <v>653</v>
      </c>
      <c r="AH225" s="127" t="s">
        <v>653</v>
      </c>
      <c r="AI225" s="127" t="s">
        <v>653</v>
      </c>
      <c r="AJ225" s="127" t="s">
        <v>653</v>
      </c>
      <c r="AK225" s="127" t="s">
        <v>653</v>
      </c>
      <c r="AL225" s="127" t="s">
        <v>653</v>
      </c>
      <c r="AM225" s="127" t="s">
        <v>653</v>
      </c>
      <c r="AN225" s="127" t="s">
        <v>653</v>
      </c>
      <c r="AO225" s="127" t="s">
        <v>653</v>
      </c>
      <c r="AP225" s="127" t="s">
        <v>653</v>
      </c>
      <c r="AQ225" s="127" t="s">
        <v>653</v>
      </c>
      <c r="AR225" s="127">
        <v>2</v>
      </c>
      <c r="AS225" s="127" t="s">
        <v>653</v>
      </c>
      <c r="AT225" s="127" t="s">
        <v>653</v>
      </c>
      <c r="AU225" s="127" t="s">
        <v>653</v>
      </c>
      <c r="AV225" s="127" t="s">
        <v>653</v>
      </c>
      <c r="AW225" s="127" t="s">
        <v>653</v>
      </c>
      <c r="AX225" s="127" t="s">
        <v>653</v>
      </c>
      <c r="AY225" s="127">
        <v>1</v>
      </c>
      <c r="AZ225" s="127">
        <v>2</v>
      </c>
      <c r="BA225" s="127" t="s">
        <v>653</v>
      </c>
      <c r="BB225" s="127" t="s">
        <v>653</v>
      </c>
      <c r="BC225" s="127">
        <v>1</v>
      </c>
      <c r="BD225" s="127" t="s">
        <v>653</v>
      </c>
      <c r="BE225" s="127">
        <v>1</v>
      </c>
      <c r="BF225" s="127" t="s">
        <v>653</v>
      </c>
      <c r="BG225" s="127" t="s">
        <v>653</v>
      </c>
      <c r="BH225" s="127" t="s">
        <v>653</v>
      </c>
      <c r="BI225" s="127" t="s">
        <v>653</v>
      </c>
      <c r="BJ225" s="127" t="s">
        <v>653</v>
      </c>
      <c r="BK225" s="127" t="s">
        <v>653</v>
      </c>
      <c r="BL225" s="127" t="s">
        <v>653</v>
      </c>
      <c r="BM225" s="127" t="s">
        <v>653</v>
      </c>
      <c r="BN225" s="127" t="s">
        <v>653</v>
      </c>
      <c r="BO225" s="127" t="s">
        <v>653</v>
      </c>
      <c r="BP225" s="127" t="s">
        <v>653</v>
      </c>
      <c r="BQ225" s="127" t="s">
        <v>653</v>
      </c>
      <c r="BR225" s="127" t="s">
        <v>653</v>
      </c>
      <c r="BS225" s="127" t="s">
        <v>653</v>
      </c>
      <c r="BT225" s="127" t="s">
        <v>653</v>
      </c>
      <c r="BU225" s="127" t="s">
        <v>653</v>
      </c>
      <c r="BV225" s="127" t="s">
        <v>653</v>
      </c>
      <c r="BW225" s="127" t="s">
        <v>653</v>
      </c>
      <c r="BX225" s="102" t="s">
        <v>653</v>
      </c>
    </row>
    <row r="226" spans="1:77" x14ac:dyDescent="0.15">
      <c r="A226" s="12"/>
      <c r="B226" s="13"/>
      <c r="C226" s="14">
        <v>34</v>
      </c>
      <c r="D226" s="14" t="s">
        <v>249</v>
      </c>
      <c r="E226" s="14"/>
      <c r="F226" s="174"/>
      <c r="G226" s="183">
        <v>2</v>
      </c>
      <c r="H226" s="125">
        <f>IF('第１表（元）'!G226=0,"-",'第１表（元）'!G226)</f>
        <v>1</v>
      </c>
      <c r="I226" s="125" t="str">
        <f>IF('第１表（元）'!H226=0,"-",'第１表（元）'!H226)</f>
        <v>-</v>
      </c>
      <c r="J226" s="125" t="str">
        <f>IF('[1]第１表（元）'!I226=0,"-",'[1]第１表（元）'!I226)</f>
        <v>-</v>
      </c>
      <c r="K226" s="125" t="str">
        <f>IF('第１表（元）'!J226=0,"-",'第１表（元）'!J226)</f>
        <v>-</v>
      </c>
      <c r="L226" s="125" t="str">
        <f>IF('第１表（元）'!K226=0,"-",'第１表（元）'!K226)</f>
        <v>-</v>
      </c>
      <c r="M226" s="125" t="str">
        <f>IF('第１表（元）'!L226=0,"-",'第１表（元）'!L226)</f>
        <v>-</v>
      </c>
      <c r="N226" s="125" t="str">
        <f>IF('第１表（元）'!M226=0,"-",'第１表（元）'!M226)</f>
        <v>-</v>
      </c>
      <c r="O226" s="125" t="str">
        <f>IF('第１表（元）'!N226=0,"-",'第１表（元）'!N226)</f>
        <v>-</v>
      </c>
      <c r="P226" s="125" t="str">
        <f>IF('[1]第１表（元）'!O226=0,"-",'[1]第１表（元）'!O226)</f>
        <v>-</v>
      </c>
      <c r="Q226" s="125" t="str">
        <f>IF('第１表（元）'!P226=0,"-",'第１表（元）'!P226)</f>
        <v>-</v>
      </c>
      <c r="R226" s="125" t="str">
        <f>IF('第１表（元）'!Q226=0,"-",'第１表（元）'!Q226)</f>
        <v>-</v>
      </c>
      <c r="S226" s="125" t="str">
        <f>IF('第１表（元）'!R226=0,"-",'第１表（元）'!R226)</f>
        <v>-</v>
      </c>
      <c r="T226" s="125" t="str">
        <f>IF('第１表（元）'!S226=0,"-",'第１表（元）'!S226)</f>
        <v>-</v>
      </c>
      <c r="U226" s="125" t="str">
        <f>IF('第１表（元）'!T226=0,"-",'第１表（元）'!T226)</f>
        <v>-</v>
      </c>
      <c r="V226" s="125" t="str">
        <f>IF('第１表（元）'!U226=0,"-",'第１表（元）'!U226)</f>
        <v>-</v>
      </c>
      <c r="W226" s="125" t="str">
        <f>IF('第１表（元）'!V226=0,"-",'第１表（元）'!V226)</f>
        <v>-</v>
      </c>
      <c r="X226" s="125" t="str">
        <f>IF('第１表（元）'!W226=0,"-",'第１表（元）'!W226)</f>
        <v>-</v>
      </c>
      <c r="Y226" s="125" t="str">
        <f>IF('第１表（元）'!X226=0,"-",'第１表（元）'!X226)</f>
        <v>-</v>
      </c>
      <c r="Z226" s="125" t="str">
        <f>IF('第１表（元）'!Y226=0,"-",'第１表（元）'!Y226)</f>
        <v>-</v>
      </c>
      <c r="AA226" s="125">
        <f>IF('第１表（元）'!Z226=0,"-",'第１表（元）'!Z226)</f>
        <v>1</v>
      </c>
      <c r="AB226" s="125" t="str">
        <f>IF('第１表（元）'!AA226=0,"-",'第１表（元）'!AA226)</f>
        <v>-</v>
      </c>
      <c r="AC226" s="125" t="str">
        <f>IF('第１表（元）'!AB226=0,"-",'第１表（元）'!AB226)</f>
        <v>-</v>
      </c>
      <c r="AD226" s="125" t="str">
        <f>IF('第１表（元）'!AC226=0,"-",'第１表（元）'!AC226)</f>
        <v>-</v>
      </c>
      <c r="AE226" s="125" t="str">
        <f>IF('第１表（元）'!AD226=0,"-",'第１表（元）'!AD226)</f>
        <v>-</v>
      </c>
      <c r="AF226" s="125" t="str">
        <f>IF('第１表（元）'!AE226=0,"-",'第１表（元）'!AE226)</f>
        <v>-</v>
      </c>
      <c r="AG226" s="125" t="str">
        <f>IF('第１表（元）'!AF226=0,"-",'第１表（元）'!AF226)</f>
        <v>-</v>
      </c>
      <c r="AH226" s="125" t="str">
        <f>IF('第１表（元）'!AG226=0,"-",'第１表（元）'!AG226)</f>
        <v>-</v>
      </c>
      <c r="AI226" s="125" t="str">
        <f>IF('第１表（元）'!AH226=0,"-",'第１表（元）'!AH226)</f>
        <v>-</v>
      </c>
      <c r="AJ226" s="125" t="str">
        <f>IF('第１表（元）'!AI226=0,"-",'第１表（元）'!AI226)</f>
        <v>-</v>
      </c>
      <c r="AK226" s="125" t="str">
        <f>IF('第１表（元）'!AJ226=0,"-",'第１表（元）'!AJ226)</f>
        <v>-</v>
      </c>
      <c r="AL226" s="125" t="str">
        <f>IF('第１表（元）'!AK226=0,"-",'第１表（元）'!AK226)</f>
        <v>-</v>
      </c>
      <c r="AM226" s="125" t="str">
        <f>IF('第１表（元）'!AL226=0,"-",'第１表（元）'!AL226)</f>
        <v>-</v>
      </c>
      <c r="AN226" s="125" t="str">
        <f>IF('第１表（元）'!AM226=0,"-",'第１表（元）'!AM226)</f>
        <v>-</v>
      </c>
      <c r="AO226" s="125" t="str">
        <f>IF('第１表（元）'!AN226=0,"-",'第１表（元）'!AN226)</f>
        <v>-</v>
      </c>
      <c r="AP226" s="125" t="str">
        <f>IF('第１表（元）'!AO226=0,"-",'第１表（元）'!AO226)</f>
        <v>-</v>
      </c>
      <c r="AQ226" s="125" t="str">
        <f>IF('第１表（元）'!AP226=0,"-",'第１表（元）'!AP226)</f>
        <v>-</v>
      </c>
      <c r="AR226" s="125" t="str">
        <f>IF('第１表（元）'!AQ226=0,"-",'第１表（元）'!AQ226)</f>
        <v>-</v>
      </c>
      <c r="AS226" s="125" t="str">
        <f>IF('第１表（元）'!AR226=0,"-",'第１表（元）'!AR226)</f>
        <v>-</v>
      </c>
      <c r="AT226" s="125" t="str">
        <f>IF('第１表（元）'!AS226=0,"-",'第１表（元）'!AS226)</f>
        <v>-</v>
      </c>
      <c r="AU226" s="125" t="str">
        <f>IF('第１表（元）'!AT226=0,"-",'第１表（元）'!AT226)</f>
        <v>-</v>
      </c>
      <c r="AV226" s="125" t="str">
        <f>IF('第１表（元）'!AU226=0,"-",'第１表（元）'!AU226)</f>
        <v>-</v>
      </c>
      <c r="AW226" s="125" t="str">
        <f>IF('第１表（元）'!AV226=0,"-",'第１表（元）'!AV226)</f>
        <v>-</v>
      </c>
      <c r="AX226" s="125" t="str">
        <f>IF('第１表（元）'!AW226=0,"-",'第１表（元）'!AW226)</f>
        <v>-</v>
      </c>
      <c r="AY226" s="125" t="str">
        <f>IF('第１表（元）'!AX226=0,"-",'第１表（元）'!AX226)</f>
        <v>-</v>
      </c>
      <c r="AZ226" s="125" t="str">
        <f>IF('第１表（元）'!AY226=0,"-",'第１表（元）'!AY226)</f>
        <v>-</v>
      </c>
      <c r="BA226" s="125" t="str">
        <f>IF('第１表（元）'!AZ226=0,"-",'第１表（元）'!AZ226)</f>
        <v>-</v>
      </c>
      <c r="BB226" s="125" t="str">
        <f>IF('第１表（元）'!BA226=0,"-",'第１表（元）'!BA226)</f>
        <v>-</v>
      </c>
      <c r="BC226" s="125" t="str">
        <f>IF('第１表（元）'!BB226=0,"-",'第１表（元）'!BB226)</f>
        <v>-</v>
      </c>
      <c r="BD226" s="125" t="str">
        <f>IF('第１表（元）'!BC226=0,"-",'第１表（元）'!BC226)</f>
        <v>-</v>
      </c>
      <c r="BE226" s="125" t="str">
        <f>IF('第１表（元）'!BD226=0,"-",'第１表（元）'!BD226)</f>
        <v>-</v>
      </c>
      <c r="BF226" s="125" t="str">
        <f>IF('第１表（元）'!BE226=0,"-",'第１表（元）'!BE226)</f>
        <v>-</v>
      </c>
      <c r="BG226" s="125" t="str">
        <f>IF('第１表（元）'!BF226=0,"-",'第１表（元）'!BF226)</f>
        <v>-</v>
      </c>
      <c r="BH226" s="125" t="str">
        <f>IF('第１表（元）'!BG226=0,"-",'第１表（元）'!BG226)</f>
        <v>-</v>
      </c>
      <c r="BI226" s="125" t="str">
        <f>IF('第１表（元）'!BH226=0,"-",'第１表（元）'!BH226)</f>
        <v>-</v>
      </c>
      <c r="BJ226" s="125" t="str">
        <f>IF('第１表（元）'!BI226=0,"-",'第１表（元）'!BI226)</f>
        <v>-</v>
      </c>
      <c r="BK226" s="125" t="str">
        <f>IF('第１表（元）'!BJ226=0,"-",'第１表（元）'!BJ226)</f>
        <v>-</v>
      </c>
      <c r="BL226" s="125" t="str">
        <f>IF('第１表（元）'!BK226=0,"-",'第１表（元）'!BK226)</f>
        <v>-</v>
      </c>
      <c r="BM226" s="125" t="str">
        <f>IF('第１表（元）'!BL226=0,"-",'第１表（元）'!BL226)</f>
        <v>-</v>
      </c>
      <c r="BN226" s="125" t="str">
        <f>IF('第１表（元）'!BM226=0,"-",'第１表（元）'!BM226)</f>
        <v>-</v>
      </c>
      <c r="BO226" s="125" t="str">
        <f>IF('第１表（元）'!BN226=0,"-",'第１表（元）'!BN226)</f>
        <v>-</v>
      </c>
      <c r="BP226" s="125" t="str">
        <f>IF('第１表（元）'!BO226=0,"-",'第１表（元）'!BO226)</f>
        <v>-</v>
      </c>
      <c r="BQ226" s="125" t="str">
        <f>IF('第１表（元）'!BP226=0,"-",'第１表（元）'!BP226)</f>
        <v>-</v>
      </c>
      <c r="BR226" s="125" t="str">
        <f>IF('第１表（元）'!BQ226=0,"-",'第１表（元）'!BQ226)</f>
        <v>-</v>
      </c>
      <c r="BS226" s="125" t="str">
        <f>IF('第１表（元）'!BR226=0,"-",'第１表（元）'!BR226)</f>
        <v>-</v>
      </c>
      <c r="BT226" s="125" t="str">
        <f>IF('第１表（元）'!BS226=0,"-",'第１表（元）'!BS226)</f>
        <v>-</v>
      </c>
      <c r="BU226" s="125" t="str">
        <f>IF('第１表（元）'!BT226=0,"-",'第１表（元）'!BT226)</f>
        <v>-</v>
      </c>
      <c r="BV226" s="125" t="str">
        <f>IF('第１表（元）'!BU226=0,"-",'第１表（元）'!BU226)</f>
        <v>-</v>
      </c>
      <c r="BW226" s="125" t="str">
        <f>IF('第１表（元）'!BV226=0,"-",'第１表（元）'!BV226)</f>
        <v>-</v>
      </c>
      <c r="BX226" s="126" t="str">
        <f>IF('第１表（元）'!BW226=0,"-",'第１表（元）'!BW226)</f>
        <v>-</v>
      </c>
    </row>
    <row r="227" spans="1:77" x14ac:dyDescent="0.15">
      <c r="A227" s="16"/>
      <c r="B227" s="17"/>
      <c r="C227" s="18"/>
      <c r="D227" s="18" t="s">
        <v>577</v>
      </c>
      <c r="E227" s="18">
        <v>340</v>
      </c>
      <c r="F227" s="175" t="s">
        <v>113</v>
      </c>
      <c r="G227" s="184">
        <v>1</v>
      </c>
      <c r="H227" s="99">
        <v>1</v>
      </c>
      <c r="I227" s="127" t="s">
        <v>653</v>
      </c>
      <c r="J227" s="127" t="s">
        <v>653</v>
      </c>
      <c r="K227" s="127" t="s">
        <v>653</v>
      </c>
      <c r="L227" s="127" t="s">
        <v>653</v>
      </c>
      <c r="M227" s="127" t="s">
        <v>653</v>
      </c>
      <c r="N227" s="127" t="s">
        <v>653</v>
      </c>
      <c r="O227" s="127" t="s">
        <v>653</v>
      </c>
      <c r="P227" s="127" t="s">
        <v>653</v>
      </c>
      <c r="Q227" s="127" t="s">
        <v>653</v>
      </c>
      <c r="R227" s="127" t="s">
        <v>653</v>
      </c>
      <c r="S227" s="127" t="s">
        <v>653</v>
      </c>
      <c r="T227" s="127" t="s">
        <v>653</v>
      </c>
      <c r="U227" s="127" t="s">
        <v>653</v>
      </c>
      <c r="V227" s="127" t="s">
        <v>653</v>
      </c>
      <c r="W227" s="127" t="s">
        <v>653</v>
      </c>
      <c r="X227" s="127" t="s">
        <v>653</v>
      </c>
      <c r="Y227" s="127" t="s">
        <v>653</v>
      </c>
      <c r="Z227" s="127" t="s">
        <v>653</v>
      </c>
      <c r="AA227" s="127" t="s">
        <v>653</v>
      </c>
      <c r="AB227" s="127" t="s">
        <v>653</v>
      </c>
      <c r="AC227" s="127" t="s">
        <v>653</v>
      </c>
      <c r="AD227" s="127" t="s">
        <v>653</v>
      </c>
      <c r="AE227" s="127" t="s">
        <v>653</v>
      </c>
      <c r="AF227" s="127" t="s">
        <v>653</v>
      </c>
      <c r="AG227" s="127" t="s">
        <v>653</v>
      </c>
      <c r="AH227" s="127" t="s">
        <v>653</v>
      </c>
      <c r="AI227" s="127" t="s">
        <v>653</v>
      </c>
      <c r="AJ227" s="127" t="s">
        <v>653</v>
      </c>
      <c r="AK227" s="127" t="s">
        <v>653</v>
      </c>
      <c r="AL227" s="127" t="s">
        <v>653</v>
      </c>
      <c r="AM227" s="127" t="s">
        <v>653</v>
      </c>
      <c r="AN227" s="127" t="s">
        <v>653</v>
      </c>
      <c r="AO227" s="127" t="s">
        <v>653</v>
      </c>
      <c r="AP227" s="127" t="s">
        <v>653</v>
      </c>
      <c r="AQ227" s="127" t="s">
        <v>653</v>
      </c>
      <c r="AR227" s="127" t="s">
        <v>653</v>
      </c>
      <c r="AS227" s="127" t="s">
        <v>653</v>
      </c>
      <c r="AT227" s="127" t="s">
        <v>653</v>
      </c>
      <c r="AU227" s="127" t="s">
        <v>653</v>
      </c>
      <c r="AV227" s="127" t="s">
        <v>653</v>
      </c>
      <c r="AW227" s="127" t="s">
        <v>653</v>
      </c>
      <c r="AX227" s="127" t="s">
        <v>653</v>
      </c>
      <c r="AY227" s="127" t="s">
        <v>653</v>
      </c>
      <c r="AZ227" s="127" t="s">
        <v>653</v>
      </c>
      <c r="BA227" s="127" t="s">
        <v>653</v>
      </c>
      <c r="BB227" s="127" t="s">
        <v>653</v>
      </c>
      <c r="BC227" s="127" t="s">
        <v>653</v>
      </c>
      <c r="BD227" s="127" t="s">
        <v>653</v>
      </c>
      <c r="BE227" s="127" t="s">
        <v>653</v>
      </c>
      <c r="BF227" s="127" t="s">
        <v>653</v>
      </c>
      <c r="BG227" s="127" t="s">
        <v>653</v>
      </c>
      <c r="BH227" s="127" t="s">
        <v>653</v>
      </c>
      <c r="BI227" s="127" t="s">
        <v>653</v>
      </c>
      <c r="BJ227" s="127" t="s">
        <v>653</v>
      </c>
      <c r="BK227" s="127" t="s">
        <v>653</v>
      </c>
      <c r="BL227" s="127" t="s">
        <v>653</v>
      </c>
      <c r="BM227" s="127" t="s">
        <v>653</v>
      </c>
      <c r="BN227" s="127" t="s">
        <v>653</v>
      </c>
      <c r="BO227" s="127" t="s">
        <v>653</v>
      </c>
      <c r="BP227" s="127" t="s">
        <v>653</v>
      </c>
      <c r="BQ227" s="127" t="s">
        <v>653</v>
      </c>
      <c r="BR227" s="127" t="s">
        <v>653</v>
      </c>
      <c r="BS227" s="127" t="s">
        <v>653</v>
      </c>
      <c r="BT227" s="127" t="s">
        <v>653</v>
      </c>
      <c r="BU227" s="127" t="s">
        <v>653</v>
      </c>
      <c r="BV227" s="127" t="s">
        <v>653</v>
      </c>
      <c r="BW227" s="127" t="s">
        <v>653</v>
      </c>
      <c r="BX227" s="102" t="s">
        <v>653</v>
      </c>
    </row>
    <row r="228" spans="1:77" x14ac:dyDescent="0.15">
      <c r="A228" s="16"/>
      <c r="B228" s="17"/>
      <c r="C228" s="18"/>
      <c r="D228" s="18" t="s">
        <v>577</v>
      </c>
      <c r="E228" s="18">
        <v>341</v>
      </c>
      <c r="F228" s="175" t="s">
        <v>249</v>
      </c>
      <c r="G228" s="184">
        <v>1</v>
      </c>
      <c r="H228" s="99" t="s">
        <v>653</v>
      </c>
      <c r="I228" s="127" t="s">
        <v>653</v>
      </c>
      <c r="J228" s="127" t="s">
        <v>653</v>
      </c>
      <c r="K228" s="127" t="s">
        <v>653</v>
      </c>
      <c r="L228" s="127" t="s">
        <v>653</v>
      </c>
      <c r="M228" s="127" t="s">
        <v>653</v>
      </c>
      <c r="N228" s="127" t="s">
        <v>653</v>
      </c>
      <c r="O228" s="127" t="s">
        <v>653</v>
      </c>
      <c r="P228" s="127" t="s">
        <v>653</v>
      </c>
      <c r="Q228" s="127" t="s">
        <v>653</v>
      </c>
      <c r="R228" s="127" t="s">
        <v>653</v>
      </c>
      <c r="S228" s="127" t="s">
        <v>653</v>
      </c>
      <c r="T228" s="127" t="s">
        <v>653</v>
      </c>
      <c r="U228" s="127" t="s">
        <v>653</v>
      </c>
      <c r="V228" s="127" t="s">
        <v>653</v>
      </c>
      <c r="W228" s="127" t="s">
        <v>653</v>
      </c>
      <c r="X228" s="127" t="s">
        <v>653</v>
      </c>
      <c r="Y228" s="127" t="s">
        <v>653</v>
      </c>
      <c r="Z228" s="127" t="s">
        <v>653</v>
      </c>
      <c r="AA228" s="127">
        <v>1</v>
      </c>
      <c r="AB228" s="127" t="s">
        <v>653</v>
      </c>
      <c r="AC228" s="127" t="s">
        <v>653</v>
      </c>
      <c r="AD228" s="127" t="s">
        <v>653</v>
      </c>
      <c r="AE228" s="127" t="s">
        <v>653</v>
      </c>
      <c r="AF228" s="127" t="s">
        <v>653</v>
      </c>
      <c r="AG228" s="127" t="s">
        <v>653</v>
      </c>
      <c r="AH228" s="127" t="s">
        <v>653</v>
      </c>
      <c r="AI228" s="127" t="s">
        <v>653</v>
      </c>
      <c r="AJ228" s="127" t="s">
        <v>653</v>
      </c>
      <c r="AK228" s="127" t="s">
        <v>653</v>
      </c>
      <c r="AL228" s="127" t="s">
        <v>653</v>
      </c>
      <c r="AM228" s="127" t="s">
        <v>653</v>
      </c>
      <c r="AN228" s="127" t="s">
        <v>653</v>
      </c>
      <c r="AO228" s="127" t="s">
        <v>653</v>
      </c>
      <c r="AP228" s="127" t="s">
        <v>653</v>
      </c>
      <c r="AQ228" s="127" t="s">
        <v>653</v>
      </c>
      <c r="AR228" s="127" t="s">
        <v>653</v>
      </c>
      <c r="AS228" s="127" t="s">
        <v>653</v>
      </c>
      <c r="AT228" s="127" t="s">
        <v>653</v>
      </c>
      <c r="AU228" s="127" t="s">
        <v>653</v>
      </c>
      <c r="AV228" s="127" t="s">
        <v>653</v>
      </c>
      <c r="AW228" s="127" t="s">
        <v>653</v>
      </c>
      <c r="AX228" s="127" t="s">
        <v>653</v>
      </c>
      <c r="AY228" s="127" t="s">
        <v>653</v>
      </c>
      <c r="AZ228" s="127" t="s">
        <v>653</v>
      </c>
      <c r="BA228" s="127" t="s">
        <v>653</v>
      </c>
      <c r="BB228" s="127" t="s">
        <v>653</v>
      </c>
      <c r="BC228" s="127" t="s">
        <v>653</v>
      </c>
      <c r="BD228" s="127" t="s">
        <v>653</v>
      </c>
      <c r="BE228" s="127" t="s">
        <v>653</v>
      </c>
      <c r="BF228" s="127" t="s">
        <v>653</v>
      </c>
      <c r="BG228" s="127" t="s">
        <v>653</v>
      </c>
      <c r="BH228" s="127" t="s">
        <v>653</v>
      </c>
      <c r="BI228" s="127" t="s">
        <v>653</v>
      </c>
      <c r="BJ228" s="127" t="s">
        <v>653</v>
      </c>
      <c r="BK228" s="127" t="s">
        <v>653</v>
      </c>
      <c r="BL228" s="127" t="s">
        <v>653</v>
      </c>
      <c r="BM228" s="127" t="s">
        <v>653</v>
      </c>
      <c r="BN228" s="127" t="s">
        <v>653</v>
      </c>
      <c r="BO228" s="127" t="s">
        <v>653</v>
      </c>
      <c r="BP228" s="127" t="s">
        <v>653</v>
      </c>
      <c r="BQ228" s="127" t="s">
        <v>653</v>
      </c>
      <c r="BR228" s="127" t="s">
        <v>653</v>
      </c>
      <c r="BS228" s="127" t="s">
        <v>653</v>
      </c>
      <c r="BT228" s="127" t="s">
        <v>653</v>
      </c>
      <c r="BU228" s="127" t="s">
        <v>653</v>
      </c>
      <c r="BV228" s="127" t="s">
        <v>653</v>
      </c>
      <c r="BW228" s="127" t="s">
        <v>653</v>
      </c>
      <c r="BX228" s="102" t="s">
        <v>653</v>
      </c>
    </row>
    <row r="229" spans="1:77" x14ac:dyDescent="0.15">
      <c r="A229" s="12"/>
      <c r="B229" s="13"/>
      <c r="C229" s="14">
        <v>36</v>
      </c>
      <c r="D229" s="14" t="s">
        <v>525</v>
      </c>
      <c r="E229" s="14"/>
      <c r="F229" s="174"/>
      <c r="G229" s="183">
        <v>13</v>
      </c>
      <c r="H229" s="125" t="str">
        <f>IF('第１表（元）'!G229=0,"-",'第１表（元）'!G229)</f>
        <v>-</v>
      </c>
      <c r="I229" s="125" t="str">
        <f>IF('第１表（元）'!H229=0,"-",'第１表（元）'!H229)</f>
        <v>-</v>
      </c>
      <c r="J229" s="125" t="str">
        <f>IF('[1]第１表（元）'!I229=0,"-",'[1]第１表（元）'!I229)</f>
        <v>-</v>
      </c>
      <c r="K229" s="125" t="str">
        <f>IF('第１表（元）'!J229=0,"-",'第１表（元）'!J229)</f>
        <v>-</v>
      </c>
      <c r="L229" s="125" t="str">
        <f>IF('第１表（元）'!K229=0,"-",'第１表（元）'!K229)</f>
        <v>-</v>
      </c>
      <c r="M229" s="125" t="str">
        <f>IF('第１表（元）'!L229=0,"-",'第１表（元）'!L229)</f>
        <v>-</v>
      </c>
      <c r="N229" s="125" t="str">
        <f>IF('第１表（元）'!M229=0,"-",'第１表（元）'!M229)</f>
        <v>-</v>
      </c>
      <c r="O229" s="125" t="str">
        <f>IF('第１表（元）'!N229=0,"-",'第１表（元）'!N229)</f>
        <v>-</v>
      </c>
      <c r="P229" s="125" t="str">
        <f>IF('[1]第１表（元）'!O229=0,"-",'[1]第１表（元）'!O229)</f>
        <v>-</v>
      </c>
      <c r="Q229" s="125" t="str">
        <f>IF('第１表（元）'!P229=0,"-",'第１表（元）'!P229)</f>
        <v>-</v>
      </c>
      <c r="R229" s="125">
        <f>IF('第１表（元）'!Q229=0,"-",'第１表（元）'!Q229)</f>
        <v>1</v>
      </c>
      <c r="S229" s="125" t="str">
        <f>IF('第１表（元）'!R229=0,"-",'第１表（元）'!R229)</f>
        <v>-</v>
      </c>
      <c r="T229" s="125" t="str">
        <f>IF('第１表（元）'!S229=0,"-",'第１表（元）'!S229)</f>
        <v>-</v>
      </c>
      <c r="U229" s="125" t="str">
        <f>IF('第１表（元）'!T229=0,"-",'第１表（元）'!T229)</f>
        <v>-</v>
      </c>
      <c r="V229" s="125" t="str">
        <f>IF('第１表（元）'!U229=0,"-",'第１表（元）'!U229)</f>
        <v>-</v>
      </c>
      <c r="W229" s="125" t="str">
        <f>IF('第１表（元）'!V229=0,"-",'第１表（元）'!V229)</f>
        <v>-</v>
      </c>
      <c r="X229" s="125" t="str">
        <f>IF('第１表（元）'!W229=0,"-",'第１表（元）'!W229)</f>
        <v>-</v>
      </c>
      <c r="Y229" s="125" t="str">
        <f>IF('第１表（元）'!X229=0,"-",'第１表（元）'!X229)</f>
        <v>-</v>
      </c>
      <c r="Z229" s="125" t="str">
        <f>IF('第１表（元）'!Y229=0,"-",'第１表（元）'!Y229)</f>
        <v>-</v>
      </c>
      <c r="AA229" s="125" t="str">
        <f>IF('第１表（元）'!Z229=0,"-",'第１表（元）'!Z229)</f>
        <v>-</v>
      </c>
      <c r="AB229" s="125">
        <f>IF('第１表（元）'!AA229=0,"-",'第１表（元）'!AA229)</f>
        <v>1</v>
      </c>
      <c r="AC229" s="125">
        <f>IF('第１表（元）'!AB229=0,"-",'第１表（元）'!AB229)</f>
        <v>1</v>
      </c>
      <c r="AD229" s="125" t="str">
        <f>IF('第１表（元）'!AC229=0,"-",'第１表（元）'!AC229)</f>
        <v>-</v>
      </c>
      <c r="AE229" s="125">
        <f>IF('第１表（元）'!AD229=0,"-",'第１表（元）'!AD229)</f>
        <v>1</v>
      </c>
      <c r="AF229" s="125">
        <f>IF('第１表（元）'!AE229=0,"-",'第１表（元）'!AE229)</f>
        <v>1</v>
      </c>
      <c r="AG229" s="125" t="str">
        <f>IF('第１表（元）'!AF229=0,"-",'第１表（元）'!AF229)</f>
        <v>-</v>
      </c>
      <c r="AH229" s="125" t="str">
        <f>IF('第１表（元）'!AG229=0,"-",'第１表（元）'!AG229)</f>
        <v>-</v>
      </c>
      <c r="AI229" s="125" t="str">
        <f>IF('第１表（元）'!AH229=0,"-",'第１表（元）'!AH229)</f>
        <v>-</v>
      </c>
      <c r="AJ229" s="125" t="str">
        <f>IF('第１表（元）'!AI229=0,"-",'第１表（元）'!AI229)</f>
        <v>-</v>
      </c>
      <c r="AK229" s="125" t="str">
        <f>IF('第１表（元）'!AJ229=0,"-",'第１表（元）'!AJ229)</f>
        <v>-</v>
      </c>
      <c r="AL229" s="125" t="str">
        <f>IF('第１表（元）'!AK229=0,"-",'第１表（元）'!AK229)</f>
        <v>-</v>
      </c>
      <c r="AM229" s="125">
        <f>IF('第１表（元）'!AL229=0,"-",'第１表（元）'!AL229)</f>
        <v>2</v>
      </c>
      <c r="AN229" s="125">
        <f>IF('第１表（元）'!AM229=0,"-",'第１表（元）'!AM229)</f>
        <v>2</v>
      </c>
      <c r="AO229" s="125">
        <f>IF('第１表（元）'!AN229=0,"-",'第１表（元）'!AN229)</f>
        <v>1</v>
      </c>
      <c r="AP229" s="125" t="str">
        <f>IF('第１表（元）'!AO229=0,"-",'第１表（元）'!AO229)</f>
        <v>-</v>
      </c>
      <c r="AQ229" s="125" t="str">
        <f>IF('第１表（元）'!AP229=0,"-",'第１表（元）'!AP229)</f>
        <v>-</v>
      </c>
      <c r="AR229" s="125" t="str">
        <f>IF('第１表（元）'!AQ229=0,"-",'第１表（元）'!AQ229)</f>
        <v>-</v>
      </c>
      <c r="AS229" s="125" t="str">
        <f>IF('第１表（元）'!AR229=0,"-",'第１表（元）'!AR229)</f>
        <v>-</v>
      </c>
      <c r="AT229" s="125" t="str">
        <f>IF('第１表（元）'!AS229=0,"-",'第１表（元）'!AS229)</f>
        <v>-</v>
      </c>
      <c r="AU229" s="125" t="str">
        <f>IF('第１表（元）'!AT229=0,"-",'第１表（元）'!AT229)</f>
        <v>-</v>
      </c>
      <c r="AV229" s="125" t="str">
        <f>IF('第１表（元）'!AU229=0,"-",'第１表（元）'!AU229)</f>
        <v>-</v>
      </c>
      <c r="AW229" s="125" t="str">
        <f>IF('第１表（元）'!AV229=0,"-",'第１表（元）'!AV229)</f>
        <v>-</v>
      </c>
      <c r="AX229" s="125" t="str">
        <f>IF('第１表（元）'!AW229=0,"-",'第１表（元）'!AW229)</f>
        <v>-</v>
      </c>
      <c r="AY229" s="125" t="str">
        <f>IF('第１表（元）'!AX229=0,"-",'第１表（元）'!AX229)</f>
        <v>-</v>
      </c>
      <c r="AZ229" s="125" t="str">
        <f>IF('第１表（元）'!AY229=0,"-",'第１表（元）'!AY229)</f>
        <v>-</v>
      </c>
      <c r="BA229" s="125" t="str">
        <f>IF('第１表（元）'!AZ229=0,"-",'第１表（元）'!AZ229)</f>
        <v>-</v>
      </c>
      <c r="BB229" s="125">
        <f>IF('第１表（元）'!BA229=0,"-",'第１表（元）'!BA229)</f>
        <v>1</v>
      </c>
      <c r="BC229" s="125" t="str">
        <f>IF('第１表（元）'!BB229=0,"-",'第１表（元）'!BB229)</f>
        <v>-</v>
      </c>
      <c r="BD229" s="125" t="str">
        <f>IF('第１表（元）'!BC229=0,"-",'第１表（元）'!BC229)</f>
        <v>-</v>
      </c>
      <c r="BE229" s="125" t="str">
        <f>IF('第１表（元）'!BD229=0,"-",'第１表（元）'!BD229)</f>
        <v>-</v>
      </c>
      <c r="BF229" s="125" t="str">
        <f>IF('第１表（元）'!BE229=0,"-",'第１表（元）'!BE229)</f>
        <v>-</v>
      </c>
      <c r="BG229" s="125">
        <f>IF('第１表（元）'!BF229=0,"-",'第１表（元）'!BF229)</f>
        <v>1</v>
      </c>
      <c r="BH229" s="125" t="str">
        <f>IF('第１表（元）'!BG229=0,"-",'第１表（元）'!BG229)</f>
        <v>-</v>
      </c>
      <c r="BI229" s="125" t="str">
        <f>IF('第１表（元）'!BH229=0,"-",'第１表（元）'!BH229)</f>
        <v>-</v>
      </c>
      <c r="BJ229" s="125" t="str">
        <f>IF('第１表（元）'!BI229=0,"-",'第１表（元）'!BI229)</f>
        <v>-</v>
      </c>
      <c r="BK229" s="125" t="str">
        <f>IF('第１表（元）'!BJ229=0,"-",'第１表（元）'!BJ229)</f>
        <v>-</v>
      </c>
      <c r="BL229" s="125" t="str">
        <f>IF('第１表（元）'!BK229=0,"-",'第１表（元）'!BK229)</f>
        <v>-</v>
      </c>
      <c r="BM229" s="125" t="str">
        <f>IF('第１表（元）'!BL229=0,"-",'第１表（元）'!BL229)</f>
        <v>-</v>
      </c>
      <c r="BN229" s="125">
        <f>IF('第１表（元）'!BM229=0,"-",'第１表（元）'!BM229)</f>
        <v>1</v>
      </c>
      <c r="BO229" s="125" t="str">
        <f>IF('第１表（元）'!BN229=0,"-",'第１表（元）'!BN229)</f>
        <v>-</v>
      </c>
      <c r="BP229" s="125" t="str">
        <f>IF('第１表（元）'!BO229=0,"-",'第１表（元）'!BO229)</f>
        <v>-</v>
      </c>
      <c r="BQ229" s="125" t="str">
        <f>IF('第１表（元）'!BP229=0,"-",'第１表（元）'!BP229)</f>
        <v>-</v>
      </c>
      <c r="BR229" s="125" t="str">
        <f>IF('第１表（元）'!BQ229=0,"-",'第１表（元）'!BQ229)</f>
        <v>-</v>
      </c>
      <c r="BS229" s="125" t="str">
        <f>IF('第１表（元）'!BR229=0,"-",'第１表（元）'!BR229)</f>
        <v>-</v>
      </c>
      <c r="BT229" s="125" t="str">
        <f>IF('第１表（元）'!BS229=0,"-",'第１表（元）'!BS229)</f>
        <v>-</v>
      </c>
      <c r="BU229" s="125" t="str">
        <f>IF('第１表（元）'!BT229=0,"-",'第１表（元）'!BT229)</f>
        <v>-</v>
      </c>
      <c r="BV229" s="125" t="str">
        <f>IF('第１表（元）'!BU229=0,"-",'第１表（元）'!BU229)</f>
        <v>-</v>
      </c>
      <c r="BW229" s="125" t="str">
        <f>IF('第１表（元）'!BV229=0,"-",'第１表（元）'!BV229)</f>
        <v>-</v>
      </c>
      <c r="BX229" s="126" t="str">
        <f>IF('第１表（元）'!BW229=0,"-",'第１表（元）'!BW229)</f>
        <v>-</v>
      </c>
    </row>
    <row r="230" spans="1:77" x14ac:dyDescent="0.15">
      <c r="A230" s="16"/>
      <c r="B230" s="17"/>
      <c r="C230" s="18"/>
      <c r="D230" s="18" t="s">
        <v>577</v>
      </c>
      <c r="E230" s="18">
        <v>361</v>
      </c>
      <c r="F230" s="175" t="s">
        <v>250</v>
      </c>
      <c r="G230" s="184">
        <v>3</v>
      </c>
      <c r="H230" s="99" t="s">
        <v>653</v>
      </c>
      <c r="I230" s="127" t="s">
        <v>653</v>
      </c>
      <c r="J230" s="127" t="s">
        <v>653</v>
      </c>
      <c r="K230" s="127" t="s">
        <v>653</v>
      </c>
      <c r="L230" s="127" t="s">
        <v>653</v>
      </c>
      <c r="M230" s="127" t="s">
        <v>653</v>
      </c>
      <c r="N230" s="127" t="s">
        <v>653</v>
      </c>
      <c r="O230" s="127" t="s">
        <v>653</v>
      </c>
      <c r="P230" s="127" t="s">
        <v>653</v>
      </c>
      <c r="Q230" s="127" t="s">
        <v>653</v>
      </c>
      <c r="R230" s="127">
        <v>1</v>
      </c>
      <c r="S230" s="127" t="s">
        <v>653</v>
      </c>
      <c r="T230" s="127" t="s">
        <v>653</v>
      </c>
      <c r="U230" s="127" t="s">
        <v>653</v>
      </c>
      <c r="V230" s="127" t="s">
        <v>653</v>
      </c>
      <c r="W230" s="127" t="s">
        <v>653</v>
      </c>
      <c r="X230" s="127" t="s">
        <v>653</v>
      </c>
      <c r="Y230" s="127" t="s">
        <v>653</v>
      </c>
      <c r="Z230" s="127" t="s">
        <v>653</v>
      </c>
      <c r="AA230" s="127" t="s">
        <v>653</v>
      </c>
      <c r="AB230" s="127" t="s">
        <v>653</v>
      </c>
      <c r="AC230" s="127" t="s">
        <v>653</v>
      </c>
      <c r="AD230" s="127" t="s">
        <v>653</v>
      </c>
      <c r="AE230" s="127" t="s">
        <v>653</v>
      </c>
      <c r="AF230" s="127">
        <v>1</v>
      </c>
      <c r="AG230" s="127" t="s">
        <v>653</v>
      </c>
      <c r="AH230" s="127" t="s">
        <v>653</v>
      </c>
      <c r="AI230" s="127" t="s">
        <v>653</v>
      </c>
      <c r="AJ230" s="127" t="s">
        <v>653</v>
      </c>
      <c r="AK230" s="127" t="s">
        <v>653</v>
      </c>
      <c r="AL230" s="127" t="s">
        <v>653</v>
      </c>
      <c r="AM230" s="127" t="s">
        <v>653</v>
      </c>
      <c r="AN230" s="127" t="s">
        <v>653</v>
      </c>
      <c r="AO230" s="127" t="s">
        <v>653</v>
      </c>
      <c r="AP230" s="127" t="s">
        <v>653</v>
      </c>
      <c r="AQ230" s="127" t="s">
        <v>653</v>
      </c>
      <c r="AR230" s="127" t="s">
        <v>653</v>
      </c>
      <c r="AS230" s="127" t="s">
        <v>653</v>
      </c>
      <c r="AT230" s="127" t="s">
        <v>653</v>
      </c>
      <c r="AU230" s="127" t="s">
        <v>653</v>
      </c>
      <c r="AV230" s="127" t="s">
        <v>653</v>
      </c>
      <c r="AW230" s="127" t="s">
        <v>653</v>
      </c>
      <c r="AX230" s="127" t="s">
        <v>653</v>
      </c>
      <c r="AY230" s="127" t="s">
        <v>653</v>
      </c>
      <c r="AZ230" s="127" t="s">
        <v>653</v>
      </c>
      <c r="BA230" s="127" t="s">
        <v>653</v>
      </c>
      <c r="BB230" s="127" t="s">
        <v>653</v>
      </c>
      <c r="BC230" s="127" t="s">
        <v>653</v>
      </c>
      <c r="BD230" s="127" t="s">
        <v>653</v>
      </c>
      <c r="BE230" s="127" t="s">
        <v>653</v>
      </c>
      <c r="BF230" s="127" t="s">
        <v>653</v>
      </c>
      <c r="BG230" s="127">
        <v>1</v>
      </c>
      <c r="BH230" s="127" t="s">
        <v>653</v>
      </c>
      <c r="BI230" s="127" t="s">
        <v>653</v>
      </c>
      <c r="BJ230" s="127" t="s">
        <v>653</v>
      </c>
      <c r="BK230" s="127" t="s">
        <v>653</v>
      </c>
      <c r="BL230" s="127" t="s">
        <v>653</v>
      </c>
      <c r="BM230" s="127" t="s">
        <v>653</v>
      </c>
      <c r="BN230" s="127" t="s">
        <v>653</v>
      </c>
      <c r="BO230" s="127" t="s">
        <v>653</v>
      </c>
      <c r="BP230" s="127" t="s">
        <v>653</v>
      </c>
      <c r="BQ230" s="127" t="s">
        <v>653</v>
      </c>
      <c r="BR230" s="127" t="s">
        <v>653</v>
      </c>
      <c r="BS230" s="127" t="s">
        <v>653</v>
      </c>
      <c r="BT230" s="127" t="s">
        <v>653</v>
      </c>
      <c r="BU230" s="127" t="s">
        <v>653</v>
      </c>
      <c r="BV230" s="127" t="s">
        <v>653</v>
      </c>
      <c r="BW230" s="127" t="s">
        <v>653</v>
      </c>
      <c r="BX230" s="102" t="s">
        <v>653</v>
      </c>
    </row>
    <row r="231" spans="1:77" x14ac:dyDescent="0.15">
      <c r="A231" s="16"/>
      <c r="B231" s="17"/>
      <c r="C231" s="18"/>
      <c r="D231" s="18" t="s">
        <v>577</v>
      </c>
      <c r="E231" s="18">
        <v>363</v>
      </c>
      <c r="F231" s="175" t="s">
        <v>251</v>
      </c>
      <c r="G231" s="184">
        <v>10</v>
      </c>
      <c r="H231" s="99" t="s">
        <v>653</v>
      </c>
      <c r="I231" s="127" t="s">
        <v>653</v>
      </c>
      <c r="J231" s="127" t="s">
        <v>653</v>
      </c>
      <c r="K231" s="127" t="s">
        <v>653</v>
      </c>
      <c r="L231" s="127" t="s">
        <v>653</v>
      </c>
      <c r="M231" s="127" t="s">
        <v>653</v>
      </c>
      <c r="N231" s="127" t="s">
        <v>653</v>
      </c>
      <c r="O231" s="127" t="s">
        <v>653</v>
      </c>
      <c r="P231" s="127" t="s">
        <v>653</v>
      </c>
      <c r="Q231" s="127" t="s">
        <v>653</v>
      </c>
      <c r="R231" s="127" t="s">
        <v>653</v>
      </c>
      <c r="S231" s="127" t="s">
        <v>653</v>
      </c>
      <c r="T231" s="127" t="s">
        <v>653</v>
      </c>
      <c r="U231" s="127" t="s">
        <v>653</v>
      </c>
      <c r="V231" s="127" t="s">
        <v>653</v>
      </c>
      <c r="W231" s="127" t="s">
        <v>653</v>
      </c>
      <c r="X231" s="127" t="s">
        <v>653</v>
      </c>
      <c r="Y231" s="127" t="s">
        <v>653</v>
      </c>
      <c r="Z231" s="127" t="s">
        <v>653</v>
      </c>
      <c r="AA231" s="127" t="s">
        <v>653</v>
      </c>
      <c r="AB231" s="127">
        <v>1</v>
      </c>
      <c r="AC231" s="127">
        <v>1</v>
      </c>
      <c r="AD231" s="127" t="s">
        <v>653</v>
      </c>
      <c r="AE231" s="127">
        <v>1</v>
      </c>
      <c r="AF231" s="127" t="s">
        <v>653</v>
      </c>
      <c r="AG231" s="127" t="s">
        <v>653</v>
      </c>
      <c r="AH231" s="127" t="s">
        <v>653</v>
      </c>
      <c r="AI231" s="127" t="s">
        <v>653</v>
      </c>
      <c r="AJ231" s="127" t="s">
        <v>653</v>
      </c>
      <c r="AK231" s="127" t="s">
        <v>653</v>
      </c>
      <c r="AL231" s="127" t="s">
        <v>653</v>
      </c>
      <c r="AM231" s="127">
        <v>2</v>
      </c>
      <c r="AN231" s="127">
        <v>2</v>
      </c>
      <c r="AO231" s="127">
        <v>1</v>
      </c>
      <c r="AP231" s="127" t="s">
        <v>653</v>
      </c>
      <c r="AQ231" s="127" t="s">
        <v>653</v>
      </c>
      <c r="AR231" s="127" t="s">
        <v>653</v>
      </c>
      <c r="AS231" s="127" t="s">
        <v>653</v>
      </c>
      <c r="AT231" s="127" t="s">
        <v>653</v>
      </c>
      <c r="AU231" s="127" t="s">
        <v>653</v>
      </c>
      <c r="AV231" s="127" t="s">
        <v>653</v>
      </c>
      <c r="AW231" s="127" t="s">
        <v>653</v>
      </c>
      <c r="AX231" s="127" t="s">
        <v>653</v>
      </c>
      <c r="AY231" s="127" t="s">
        <v>653</v>
      </c>
      <c r="AZ231" s="127" t="s">
        <v>653</v>
      </c>
      <c r="BA231" s="127" t="s">
        <v>653</v>
      </c>
      <c r="BB231" s="127">
        <v>1</v>
      </c>
      <c r="BC231" s="127" t="s">
        <v>653</v>
      </c>
      <c r="BD231" s="127" t="s">
        <v>653</v>
      </c>
      <c r="BE231" s="127" t="s">
        <v>653</v>
      </c>
      <c r="BF231" s="127" t="s">
        <v>653</v>
      </c>
      <c r="BG231" s="127" t="s">
        <v>653</v>
      </c>
      <c r="BH231" s="127" t="s">
        <v>653</v>
      </c>
      <c r="BI231" s="127" t="s">
        <v>653</v>
      </c>
      <c r="BJ231" s="127" t="s">
        <v>653</v>
      </c>
      <c r="BK231" s="127" t="s">
        <v>653</v>
      </c>
      <c r="BL231" s="127" t="s">
        <v>653</v>
      </c>
      <c r="BM231" s="127" t="s">
        <v>653</v>
      </c>
      <c r="BN231" s="127">
        <v>1</v>
      </c>
      <c r="BO231" s="127" t="s">
        <v>653</v>
      </c>
      <c r="BP231" s="127" t="s">
        <v>653</v>
      </c>
      <c r="BQ231" s="127" t="s">
        <v>653</v>
      </c>
      <c r="BR231" s="127" t="s">
        <v>653</v>
      </c>
      <c r="BS231" s="127" t="s">
        <v>653</v>
      </c>
      <c r="BT231" s="127" t="s">
        <v>653</v>
      </c>
      <c r="BU231" s="127" t="s">
        <v>653</v>
      </c>
      <c r="BV231" s="127" t="s">
        <v>653</v>
      </c>
      <c r="BW231" s="127" t="s">
        <v>653</v>
      </c>
      <c r="BX231" s="102" t="s">
        <v>653</v>
      </c>
    </row>
    <row r="232" spans="1:77" x14ac:dyDescent="0.15">
      <c r="A232" s="8" t="s">
        <v>80</v>
      </c>
      <c r="B232" s="20" t="s">
        <v>581</v>
      </c>
      <c r="C232" s="21"/>
      <c r="D232" s="21"/>
      <c r="E232" s="21"/>
      <c r="F232" s="176"/>
      <c r="G232" s="182">
        <v>178</v>
      </c>
      <c r="H232" s="128">
        <f>IF('第１表（元）'!G232=0,"-",'第１表（元）'!G232)</f>
        <v>6</v>
      </c>
      <c r="I232" s="128">
        <f>IF('第１表（元）'!H232=0,"-",'第１表（元）'!H232)</f>
        <v>5</v>
      </c>
      <c r="J232" s="128">
        <f>IF('[1]第１表（元）'!I232=0,"-",'[1]第１表（元）'!I232)</f>
        <v>28</v>
      </c>
      <c r="K232" s="128">
        <f>IF('第１表（元）'!J232=0,"-",'第１表（元）'!J232)</f>
        <v>6</v>
      </c>
      <c r="L232" s="128" t="str">
        <f>IF('第１表（元）'!K232=0,"-",'第１表（元）'!K232)</f>
        <v>-</v>
      </c>
      <c r="M232" s="128">
        <f>IF('第１表（元）'!L232=0,"-",'第１表（元）'!L232)</f>
        <v>1</v>
      </c>
      <c r="N232" s="128">
        <f>IF('第１表（元）'!M232=0,"-",'第１表（元）'!M232)</f>
        <v>1</v>
      </c>
      <c r="O232" s="128">
        <f>IF('第１表（元）'!N232=0,"-",'第１表（元）'!N232)</f>
        <v>3</v>
      </c>
      <c r="P232" s="128" t="str">
        <f>IF('[1]第１表（元）'!O232=0,"-",'[1]第１表（元）'!O232)</f>
        <v>-</v>
      </c>
      <c r="Q232" s="128">
        <f>IF('第１表（元）'!P232=0,"-",'第１表（元）'!P232)</f>
        <v>1</v>
      </c>
      <c r="R232" s="128">
        <f>IF('第１表（元）'!Q232=0,"-",'第１表（元）'!Q232)</f>
        <v>2</v>
      </c>
      <c r="S232" s="128">
        <f>IF('第１表（元）'!R232=0,"-",'第１表（元）'!R232)</f>
        <v>2</v>
      </c>
      <c r="T232" s="128">
        <f>IF('第１表（元）'!S232=0,"-",'第１表（元）'!S232)</f>
        <v>3</v>
      </c>
      <c r="U232" s="128">
        <f>IF('第１表（元）'!T232=0,"-",'第１表（元）'!T232)</f>
        <v>1</v>
      </c>
      <c r="V232" s="128">
        <f>IF('第１表（元）'!U232=0,"-",'第１表（元）'!U232)</f>
        <v>6</v>
      </c>
      <c r="W232" s="128">
        <f>IF('第１表（元）'!V232=0,"-",'第１表（元）'!V232)</f>
        <v>1</v>
      </c>
      <c r="X232" s="128">
        <f>IF('第１表（元）'!W232=0,"-",'第１表（元）'!W232)</f>
        <v>5</v>
      </c>
      <c r="Y232" s="128">
        <f>IF('第１表（元）'!X232=0,"-",'第１表（元）'!X232)</f>
        <v>21</v>
      </c>
      <c r="Z232" s="128">
        <f>IF('第１表（元）'!Y232=0,"-",'第１表（元）'!Y232)</f>
        <v>38</v>
      </c>
      <c r="AA232" s="128">
        <f>IF('第１表（元）'!Z232=0,"-",'第１表（元）'!Z232)</f>
        <v>2</v>
      </c>
      <c r="AB232" s="128" t="str">
        <f>IF('第１表（元）'!AA232=0,"-",'第１表（元）'!AA232)</f>
        <v>-</v>
      </c>
      <c r="AC232" s="128">
        <f>IF('第１表（元）'!AB232=0,"-",'第１表（元）'!AB232)</f>
        <v>7</v>
      </c>
      <c r="AD232" s="128">
        <f>IF('第１表（元）'!AC232=0,"-",'第１表（元）'!AC232)</f>
        <v>4</v>
      </c>
      <c r="AE232" s="128">
        <f>IF('第１表（元）'!AD232=0,"-",'第１表（元）'!AD232)</f>
        <v>3</v>
      </c>
      <c r="AF232" s="128">
        <f>IF('第１表（元）'!AE232=0,"-",'第１表（元）'!AE232)</f>
        <v>1</v>
      </c>
      <c r="AG232" s="128">
        <f>IF('第１表（元）'!AF232=0,"-",'第１表（元）'!AF232)</f>
        <v>5</v>
      </c>
      <c r="AH232" s="128">
        <f>IF('第１表（元）'!AG232=0,"-",'第１表（元）'!AG232)</f>
        <v>1</v>
      </c>
      <c r="AI232" s="128">
        <f>IF('第１表（元）'!AH232=0,"-",'第１表（元）'!AH232)</f>
        <v>4</v>
      </c>
      <c r="AJ232" s="128">
        <f>IF('第１表（元）'!AI232=0,"-",'第１表（元）'!AI232)</f>
        <v>3</v>
      </c>
      <c r="AK232" s="128" t="str">
        <f>IF('第１表（元）'!AJ232=0,"-",'第１表（元）'!AJ232)</f>
        <v>-</v>
      </c>
      <c r="AL232" s="128">
        <f>IF('第１表（元）'!AK232=0,"-",'第１表（元）'!AK232)</f>
        <v>2</v>
      </c>
      <c r="AM232" s="128" t="str">
        <f>IF('第１表（元）'!AL232=0,"-",'第１表（元）'!AL232)</f>
        <v>-</v>
      </c>
      <c r="AN232" s="128" t="str">
        <f>IF('第１表（元）'!AM232=0,"-",'第１表（元）'!AM232)</f>
        <v>-</v>
      </c>
      <c r="AO232" s="128" t="str">
        <f>IF('第１表（元）'!AN232=0,"-",'第１表（元）'!AN232)</f>
        <v>-</v>
      </c>
      <c r="AP232" s="128" t="str">
        <f>IF('第１表（元）'!AO232=0,"-",'第１表（元）'!AO232)</f>
        <v>-</v>
      </c>
      <c r="AQ232" s="128">
        <f>IF('第１表（元）'!AP232=0,"-",'第１表（元）'!AP232)</f>
        <v>1</v>
      </c>
      <c r="AR232" s="128" t="str">
        <f>IF('第１表（元）'!AQ232=0,"-",'第１表（元）'!AQ232)</f>
        <v>-</v>
      </c>
      <c r="AS232" s="128">
        <f>IF('第１表（元）'!AR232=0,"-",'第１表（元）'!AR232)</f>
        <v>1</v>
      </c>
      <c r="AT232" s="128" t="str">
        <f>IF('第１表（元）'!AS232=0,"-",'第１表（元）'!AS232)</f>
        <v>-</v>
      </c>
      <c r="AU232" s="128">
        <f>IF('第１表（元）'!AT232=0,"-",'第１表（元）'!AT232)</f>
        <v>1</v>
      </c>
      <c r="AV232" s="128">
        <f>IF('第１表（元）'!AU232=0,"-",'第１表（元）'!AU232)</f>
        <v>1</v>
      </c>
      <c r="AW232" s="128" t="str">
        <f>IF('第１表（元）'!AV232=0,"-",'第１表（元）'!AV232)</f>
        <v>-</v>
      </c>
      <c r="AX232" s="128">
        <f>IF('第１表（元）'!AW232=0,"-",'第１表（元）'!AW232)</f>
        <v>1</v>
      </c>
      <c r="AY232" s="128">
        <f>IF('第１表（元）'!AX232=0,"-",'第１表（元）'!AX232)</f>
        <v>2</v>
      </c>
      <c r="AZ232" s="128">
        <f>IF('第１表（元）'!AY232=0,"-",'第１表（元）'!AY232)</f>
        <v>2</v>
      </c>
      <c r="BA232" s="128">
        <f>IF('第１表（元）'!AZ232=0,"-",'第１表（元）'!AZ232)</f>
        <v>1</v>
      </c>
      <c r="BB232" s="128" t="str">
        <f>IF('第１表（元）'!BA232=0,"-",'第１表（元）'!BA232)</f>
        <v>-</v>
      </c>
      <c r="BC232" s="128" t="str">
        <f>IF('第１表（元）'!BB232=0,"-",'第１表（元）'!BB232)</f>
        <v>-</v>
      </c>
      <c r="BD232" s="128" t="str">
        <f>IF('第１表（元）'!BC232=0,"-",'第１表（元）'!BC232)</f>
        <v>-</v>
      </c>
      <c r="BE232" s="128" t="str">
        <f>IF('第１表（元）'!BD232=0,"-",'第１表（元）'!BD232)</f>
        <v>-</v>
      </c>
      <c r="BF232" s="128" t="str">
        <f>IF('第１表（元）'!BE232=0,"-",'第１表（元）'!BE232)</f>
        <v>-</v>
      </c>
      <c r="BG232" s="128">
        <f>IF('第１表（元）'!BF232=0,"-",'第１表（元）'!BF232)</f>
        <v>1</v>
      </c>
      <c r="BH232" s="128" t="str">
        <f>IF('第１表（元）'!BG232=0,"-",'第１表（元）'!BG232)</f>
        <v>-</v>
      </c>
      <c r="BI232" s="128" t="str">
        <f>IF('第１表（元）'!BH232=0,"-",'第１表（元）'!BH232)</f>
        <v>-</v>
      </c>
      <c r="BJ232" s="128" t="str">
        <f>IF('第１表（元）'!BI232=0,"-",'第１表（元）'!BI232)</f>
        <v>-</v>
      </c>
      <c r="BK232" s="128" t="str">
        <f>IF('第１表（元）'!BJ232=0,"-",'第１表（元）'!BJ232)</f>
        <v>-</v>
      </c>
      <c r="BL232" s="128" t="str">
        <f>IF('第１表（元）'!BK232=0,"-",'第１表（元）'!BK232)</f>
        <v>-</v>
      </c>
      <c r="BM232" s="128" t="str">
        <f>IF('第１表（元）'!BL232=0,"-",'第１表（元）'!BL232)</f>
        <v>-</v>
      </c>
      <c r="BN232" s="128">
        <f>IF('第１表（元）'!BM232=0,"-",'第１表（元）'!BM232)</f>
        <v>1</v>
      </c>
      <c r="BO232" s="128" t="str">
        <f>IF('第１表（元）'!BN232=0,"-",'第１表（元）'!BN232)</f>
        <v>-</v>
      </c>
      <c r="BP232" s="128" t="str">
        <f>IF('第１表（元）'!BO232=0,"-",'第１表（元）'!BO232)</f>
        <v>-</v>
      </c>
      <c r="BQ232" s="128">
        <f>IF('第１表（元）'!BP232=0,"-",'第１表（元）'!BP232)</f>
        <v>1</v>
      </c>
      <c r="BR232" s="128">
        <f>IF('第１表（元）'!BQ232=0,"-",'第１表（元）'!BQ232)</f>
        <v>2</v>
      </c>
      <c r="BS232" s="128" t="str">
        <f>IF('第１表（元）'!BR232=0,"-",'第１表（元）'!BR232)</f>
        <v>-</v>
      </c>
      <c r="BT232" s="128" t="str">
        <f>IF('第１表（元）'!BS232=0,"-",'第１表（元）'!BS232)</f>
        <v>-</v>
      </c>
      <c r="BU232" s="128">
        <f>IF('第１表（元）'!BT232=0,"-",'第１表（元）'!BT232)</f>
        <v>1</v>
      </c>
      <c r="BV232" s="128" t="str">
        <f>IF('第１表（元）'!BU232=0,"-",'第１表（元）'!BU232)</f>
        <v>-</v>
      </c>
      <c r="BW232" s="128" t="str">
        <f>IF('第１表（元）'!BV232=0,"-",'第１表（元）'!BV232)</f>
        <v>-</v>
      </c>
      <c r="BX232" s="129" t="str">
        <f>IF('第１表（元）'!BW232=0,"-",'第１表（元）'!BW232)</f>
        <v>-</v>
      </c>
      <c r="BY232" s="154"/>
    </row>
    <row r="233" spans="1:77" x14ac:dyDescent="0.15">
      <c r="A233" s="12"/>
      <c r="B233" s="13"/>
      <c r="C233" s="14">
        <v>37</v>
      </c>
      <c r="D233" s="14" t="s">
        <v>526</v>
      </c>
      <c r="E233" s="14"/>
      <c r="F233" s="174"/>
      <c r="G233" s="183">
        <v>8</v>
      </c>
      <c r="H233" s="125" t="str">
        <f>IF('第１表（元）'!G233=0,"-",'第１表（元）'!G233)</f>
        <v>-</v>
      </c>
      <c r="I233" s="125" t="str">
        <f>IF('第１表（元）'!H233=0,"-",'第１表（元）'!H233)</f>
        <v>-</v>
      </c>
      <c r="J233" s="125">
        <f>IF('[1]第１表（元）'!I233=0,"-",'[1]第１表（元）'!I233)</f>
        <v>2</v>
      </c>
      <c r="K233" s="125" t="str">
        <f>IF('第１表（元）'!J233=0,"-",'第１表（元）'!J233)</f>
        <v>-</v>
      </c>
      <c r="L233" s="125" t="str">
        <f>IF('第１表（元）'!K233=0,"-",'第１表（元）'!K233)</f>
        <v>-</v>
      </c>
      <c r="M233" s="125" t="str">
        <f>IF('第１表（元）'!L233=0,"-",'第１表（元）'!L233)</f>
        <v>-</v>
      </c>
      <c r="N233" s="125" t="str">
        <f>IF('第１表（元）'!M233=0,"-",'第１表（元）'!M233)</f>
        <v>-</v>
      </c>
      <c r="O233" s="125" t="str">
        <f>IF('第１表（元）'!N233=0,"-",'第１表（元）'!N233)</f>
        <v>-</v>
      </c>
      <c r="P233" s="125" t="str">
        <f>IF('[1]第１表（元）'!O233=0,"-",'[1]第１表（元）'!O233)</f>
        <v>-</v>
      </c>
      <c r="Q233" s="125" t="str">
        <f>IF('第１表（元）'!P233=0,"-",'第１表（元）'!P233)</f>
        <v>-</v>
      </c>
      <c r="R233" s="125" t="str">
        <f>IF('第１表（元）'!Q233=0,"-",'第１表（元）'!Q233)</f>
        <v>-</v>
      </c>
      <c r="S233" s="125" t="str">
        <f>IF('第１表（元）'!R233=0,"-",'第１表（元）'!R233)</f>
        <v>-</v>
      </c>
      <c r="T233" s="125" t="str">
        <f>IF('第１表（元）'!S233=0,"-",'第１表（元）'!S233)</f>
        <v>-</v>
      </c>
      <c r="U233" s="125" t="str">
        <f>IF('第１表（元）'!T233=0,"-",'第１表（元）'!T233)</f>
        <v>-</v>
      </c>
      <c r="V233" s="125">
        <f>IF('第１表（元）'!U233=0,"-",'第１表（元）'!U233)</f>
        <v>2</v>
      </c>
      <c r="W233" s="125" t="str">
        <f>IF('第１表（元）'!V233=0,"-",'第１表（元）'!V233)</f>
        <v>-</v>
      </c>
      <c r="X233" s="125" t="str">
        <f>IF('第１表（元）'!W233=0,"-",'第１表（元）'!W233)</f>
        <v>-</v>
      </c>
      <c r="Y233" s="125" t="str">
        <f>IF('第１表（元）'!X233=0,"-",'第１表（元）'!X233)</f>
        <v>-</v>
      </c>
      <c r="Z233" s="125">
        <f>IF('第１表（元）'!Y233=0,"-",'第１表（元）'!Y233)</f>
        <v>1</v>
      </c>
      <c r="AA233" s="125" t="str">
        <f>IF('第１表（元）'!Z233=0,"-",'第１表（元）'!Z233)</f>
        <v>-</v>
      </c>
      <c r="AB233" s="125" t="str">
        <f>IF('第１表（元）'!AA233=0,"-",'第１表（元）'!AA233)</f>
        <v>-</v>
      </c>
      <c r="AC233" s="125">
        <f>IF('第１表（元）'!AB233=0,"-",'第１表（元）'!AB233)</f>
        <v>1</v>
      </c>
      <c r="AD233" s="125">
        <f>IF('第１表（元）'!AC233=0,"-",'第１表（元）'!AC233)</f>
        <v>1</v>
      </c>
      <c r="AE233" s="125" t="str">
        <f>IF('第１表（元）'!AD233=0,"-",'第１表（元）'!AD233)</f>
        <v>-</v>
      </c>
      <c r="AF233" s="125" t="str">
        <f>IF('第１表（元）'!AE233=0,"-",'第１表（元）'!AE233)</f>
        <v>-</v>
      </c>
      <c r="AG233" s="125" t="str">
        <f>IF('第１表（元）'!AF233=0,"-",'第１表（元）'!AF233)</f>
        <v>-</v>
      </c>
      <c r="AH233" s="125" t="str">
        <f>IF('第１表（元）'!AG233=0,"-",'第１表（元）'!AG233)</f>
        <v>-</v>
      </c>
      <c r="AI233" s="125" t="str">
        <f>IF('第１表（元）'!AH233=0,"-",'第１表（元）'!AH233)</f>
        <v>-</v>
      </c>
      <c r="AJ233" s="125" t="str">
        <f>IF('第１表（元）'!AI233=0,"-",'第１表（元）'!AI233)</f>
        <v>-</v>
      </c>
      <c r="AK233" s="125" t="str">
        <f>IF('第１表（元）'!AJ233=0,"-",'第１表（元）'!AJ233)</f>
        <v>-</v>
      </c>
      <c r="AL233" s="125" t="str">
        <f>IF('第１表（元）'!AK233=0,"-",'第１表（元）'!AK233)</f>
        <v>-</v>
      </c>
      <c r="AM233" s="125" t="str">
        <f>IF('第１表（元）'!AL233=0,"-",'第１表（元）'!AL233)</f>
        <v>-</v>
      </c>
      <c r="AN233" s="125" t="str">
        <f>IF('第１表（元）'!AM233=0,"-",'第１表（元）'!AM233)</f>
        <v>-</v>
      </c>
      <c r="AO233" s="125" t="str">
        <f>IF('第１表（元）'!AN233=0,"-",'第１表（元）'!AN233)</f>
        <v>-</v>
      </c>
      <c r="AP233" s="125" t="str">
        <f>IF('第１表（元）'!AO233=0,"-",'第１表（元）'!AO233)</f>
        <v>-</v>
      </c>
      <c r="AQ233" s="125" t="str">
        <f>IF('第１表（元）'!AP233=0,"-",'第１表（元）'!AP233)</f>
        <v>-</v>
      </c>
      <c r="AR233" s="125" t="str">
        <f>IF('第１表（元）'!AQ233=0,"-",'第１表（元）'!AQ233)</f>
        <v>-</v>
      </c>
      <c r="AS233" s="125" t="str">
        <f>IF('第１表（元）'!AR233=0,"-",'第１表（元）'!AR233)</f>
        <v>-</v>
      </c>
      <c r="AT233" s="125" t="str">
        <f>IF('第１表（元）'!AS233=0,"-",'第１表（元）'!AS233)</f>
        <v>-</v>
      </c>
      <c r="AU233" s="125" t="str">
        <f>IF('第１表（元）'!AT233=0,"-",'第１表（元）'!AT233)</f>
        <v>-</v>
      </c>
      <c r="AV233" s="125" t="str">
        <f>IF('第１表（元）'!AU233=0,"-",'第１表（元）'!AU233)</f>
        <v>-</v>
      </c>
      <c r="AW233" s="125" t="str">
        <f>IF('第１表（元）'!AV233=0,"-",'第１表（元）'!AV233)</f>
        <v>-</v>
      </c>
      <c r="AX233" s="125" t="str">
        <f>IF('第１表（元）'!AW233=0,"-",'第１表（元）'!AW233)</f>
        <v>-</v>
      </c>
      <c r="AY233" s="125" t="str">
        <f>IF('第１表（元）'!AX233=0,"-",'第１表（元）'!AX233)</f>
        <v>-</v>
      </c>
      <c r="AZ233" s="125" t="str">
        <f>IF('第１表（元）'!AY233=0,"-",'第１表（元）'!AY233)</f>
        <v>-</v>
      </c>
      <c r="BA233" s="125" t="str">
        <f>IF('第１表（元）'!AZ233=0,"-",'第１表（元）'!AZ233)</f>
        <v>-</v>
      </c>
      <c r="BB233" s="125" t="str">
        <f>IF('第１表（元）'!BA233=0,"-",'第１表（元）'!BA233)</f>
        <v>-</v>
      </c>
      <c r="BC233" s="125" t="str">
        <f>IF('第１表（元）'!BB233=0,"-",'第１表（元）'!BB233)</f>
        <v>-</v>
      </c>
      <c r="BD233" s="125" t="str">
        <f>IF('第１表（元）'!BC233=0,"-",'第１表（元）'!BC233)</f>
        <v>-</v>
      </c>
      <c r="BE233" s="125" t="str">
        <f>IF('第１表（元）'!BD233=0,"-",'第１表（元）'!BD233)</f>
        <v>-</v>
      </c>
      <c r="BF233" s="125" t="str">
        <f>IF('第１表（元）'!BE233=0,"-",'第１表（元）'!BE233)</f>
        <v>-</v>
      </c>
      <c r="BG233" s="125" t="str">
        <f>IF('第１表（元）'!BF233=0,"-",'第１表（元）'!BF233)</f>
        <v>-</v>
      </c>
      <c r="BH233" s="125" t="str">
        <f>IF('第１表（元）'!BG233=0,"-",'第１表（元）'!BG233)</f>
        <v>-</v>
      </c>
      <c r="BI233" s="125" t="str">
        <f>IF('第１表（元）'!BH233=0,"-",'第１表（元）'!BH233)</f>
        <v>-</v>
      </c>
      <c r="BJ233" s="125" t="str">
        <f>IF('第１表（元）'!BI233=0,"-",'第１表（元）'!BI233)</f>
        <v>-</v>
      </c>
      <c r="BK233" s="125" t="str">
        <f>IF('第１表（元）'!BJ233=0,"-",'第１表（元）'!BJ233)</f>
        <v>-</v>
      </c>
      <c r="BL233" s="125" t="str">
        <f>IF('第１表（元）'!BK233=0,"-",'第１表（元）'!BK233)</f>
        <v>-</v>
      </c>
      <c r="BM233" s="125" t="str">
        <f>IF('第１表（元）'!BL233=0,"-",'第１表（元）'!BL233)</f>
        <v>-</v>
      </c>
      <c r="BN233" s="125" t="str">
        <f>IF('第１表（元）'!BM233=0,"-",'第１表（元）'!BM233)</f>
        <v>-</v>
      </c>
      <c r="BO233" s="125" t="str">
        <f>IF('第１表（元）'!BN233=0,"-",'第１表（元）'!BN233)</f>
        <v>-</v>
      </c>
      <c r="BP233" s="125" t="str">
        <f>IF('第１表（元）'!BO233=0,"-",'第１表（元）'!BO233)</f>
        <v>-</v>
      </c>
      <c r="BQ233" s="125">
        <f>IF('第１表（元）'!BP233=0,"-",'第１表（元）'!BP233)</f>
        <v>1</v>
      </c>
      <c r="BR233" s="125" t="str">
        <f>IF('第１表（元）'!BQ233=0,"-",'第１表（元）'!BQ233)</f>
        <v>-</v>
      </c>
      <c r="BS233" s="125" t="str">
        <f>IF('第１表（元）'!BR233=0,"-",'第１表（元）'!BR233)</f>
        <v>-</v>
      </c>
      <c r="BT233" s="125" t="str">
        <f>IF('第１表（元）'!BS233=0,"-",'第１表（元）'!BS233)</f>
        <v>-</v>
      </c>
      <c r="BU233" s="125" t="str">
        <f>IF('第１表（元）'!BT233=0,"-",'第１表（元）'!BT233)</f>
        <v>-</v>
      </c>
      <c r="BV233" s="125" t="str">
        <f>IF('第１表（元）'!BU233=0,"-",'第１表（元）'!BU233)</f>
        <v>-</v>
      </c>
      <c r="BW233" s="125" t="str">
        <f>IF('第１表（元）'!BV233=0,"-",'第１表（元）'!BV233)</f>
        <v>-</v>
      </c>
      <c r="BX233" s="126" t="str">
        <f>IF('第１表（元）'!BW233=0,"-",'第１表（元）'!BW233)</f>
        <v>-</v>
      </c>
      <c r="BY233" s="154"/>
    </row>
    <row r="234" spans="1:77" x14ac:dyDescent="0.15">
      <c r="A234" s="16"/>
      <c r="B234" s="17"/>
      <c r="C234" s="18"/>
      <c r="D234" s="18" t="s">
        <v>577</v>
      </c>
      <c r="E234" s="18">
        <v>371</v>
      </c>
      <c r="F234" s="175" t="s">
        <v>252</v>
      </c>
      <c r="G234" s="184">
        <v>3</v>
      </c>
      <c r="H234" s="99" t="s">
        <v>653</v>
      </c>
      <c r="I234" s="127" t="s">
        <v>653</v>
      </c>
      <c r="J234" s="127">
        <v>1</v>
      </c>
      <c r="K234" s="127" t="s">
        <v>653</v>
      </c>
      <c r="L234" s="127" t="s">
        <v>653</v>
      </c>
      <c r="M234" s="127" t="s">
        <v>653</v>
      </c>
      <c r="N234" s="127" t="s">
        <v>653</v>
      </c>
      <c r="O234" s="127" t="s">
        <v>653</v>
      </c>
      <c r="P234" s="127" t="s">
        <v>653</v>
      </c>
      <c r="Q234" s="127" t="s">
        <v>653</v>
      </c>
      <c r="R234" s="127" t="s">
        <v>653</v>
      </c>
      <c r="S234" s="127" t="s">
        <v>653</v>
      </c>
      <c r="T234" s="127" t="s">
        <v>653</v>
      </c>
      <c r="U234" s="127" t="s">
        <v>653</v>
      </c>
      <c r="V234" s="127">
        <v>1</v>
      </c>
      <c r="W234" s="127" t="s">
        <v>653</v>
      </c>
      <c r="X234" s="127" t="s">
        <v>653</v>
      </c>
      <c r="Y234" s="127" t="s">
        <v>653</v>
      </c>
      <c r="Z234" s="127" t="s">
        <v>653</v>
      </c>
      <c r="AA234" s="127" t="s">
        <v>653</v>
      </c>
      <c r="AB234" s="127" t="s">
        <v>653</v>
      </c>
      <c r="AC234" s="127" t="s">
        <v>653</v>
      </c>
      <c r="AD234" s="127">
        <v>1</v>
      </c>
      <c r="AE234" s="127" t="s">
        <v>653</v>
      </c>
      <c r="AF234" s="127" t="s">
        <v>653</v>
      </c>
      <c r="AG234" s="127" t="s">
        <v>653</v>
      </c>
      <c r="AH234" s="127" t="s">
        <v>653</v>
      </c>
      <c r="AI234" s="127" t="s">
        <v>653</v>
      </c>
      <c r="AJ234" s="127" t="s">
        <v>653</v>
      </c>
      <c r="AK234" s="127" t="s">
        <v>653</v>
      </c>
      <c r="AL234" s="127" t="s">
        <v>653</v>
      </c>
      <c r="AM234" s="127" t="s">
        <v>653</v>
      </c>
      <c r="AN234" s="127" t="s">
        <v>653</v>
      </c>
      <c r="AO234" s="127" t="s">
        <v>653</v>
      </c>
      <c r="AP234" s="127" t="s">
        <v>653</v>
      </c>
      <c r="AQ234" s="127" t="s">
        <v>653</v>
      </c>
      <c r="AR234" s="127" t="s">
        <v>653</v>
      </c>
      <c r="AS234" s="127" t="s">
        <v>653</v>
      </c>
      <c r="AT234" s="127" t="s">
        <v>653</v>
      </c>
      <c r="AU234" s="127" t="s">
        <v>653</v>
      </c>
      <c r="AV234" s="127" t="s">
        <v>653</v>
      </c>
      <c r="AW234" s="127" t="s">
        <v>653</v>
      </c>
      <c r="AX234" s="127" t="s">
        <v>653</v>
      </c>
      <c r="AY234" s="127" t="s">
        <v>653</v>
      </c>
      <c r="AZ234" s="127" t="s">
        <v>653</v>
      </c>
      <c r="BA234" s="127" t="s">
        <v>653</v>
      </c>
      <c r="BB234" s="127" t="s">
        <v>653</v>
      </c>
      <c r="BC234" s="127" t="s">
        <v>653</v>
      </c>
      <c r="BD234" s="127" t="s">
        <v>653</v>
      </c>
      <c r="BE234" s="127" t="s">
        <v>653</v>
      </c>
      <c r="BF234" s="127" t="s">
        <v>653</v>
      </c>
      <c r="BG234" s="127" t="s">
        <v>653</v>
      </c>
      <c r="BH234" s="127" t="s">
        <v>653</v>
      </c>
      <c r="BI234" s="127" t="s">
        <v>653</v>
      </c>
      <c r="BJ234" s="127" t="s">
        <v>653</v>
      </c>
      <c r="BK234" s="127" t="s">
        <v>653</v>
      </c>
      <c r="BL234" s="127" t="s">
        <v>653</v>
      </c>
      <c r="BM234" s="127" t="s">
        <v>653</v>
      </c>
      <c r="BN234" s="127" t="s">
        <v>653</v>
      </c>
      <c r="BO234" s="127" t="s">
        <v>653</v>
      </c>
      <c r="BP234" s="127" t="s">
        <v>653</v>
      </c>
      <c r="BQ234" s="127" t="s">
        <v>653</v>
      </c>
      <c r="BR234" s="127" t="s">
        <v>653</v>
      </c>
      <c r="BS234" s="127" t="s">
        <v>653</v>
      </c>
      <c r="BT234" s="127" t="s">
        <v>653</v>
      </c>
      <c r="BU234" s="127" t="s">
        <v>653</v>
      </c>
      <c r="BV234" s="127" t="s">
        <v>653</v>
      </c>
      <c r="BW234" s="127" t="s">
        <v>653</v>
      </c>
      <c r="BX234" s="102" t="s">
        <v>653</v>
      </c>
      <c r="BY234" s="154"/>
    </row>
    <row r="235" spans="1:77" x14ac:dyDescent="0.15">
      <c r="A235" s="16"/>
      <c r="B235" s="17"/>
      <c r="C235" s="18"/>
      <c r="D235" s="18" t="s">
        <v>577</v>
      </c>
      <c r="E235" s="18">
        <v>373</v>
      </c>
      <c r="F235" s="175" t="s">
        <v>253</v>
      </c>
      <c r="G235" s="184">
        <v>5</v>
      </c>
      <c r="H235" s="99" t="s">
        <v>653</v>
      </c>
      <c r="I235" s="127" t="s">
        <v>653</v>
      </c>
      <c r="J235" s="127">
        <v>1</v>
      </c>
      <c r="K235" s="127" t="s">
        <v>653</v>
      </c>
      <c r="L235" s="127" t="s">
        <v>653</v>
      </c>
      <c r="M235" s="127" t="s">
        <v>653</v>
      </c>
      <c r="N235" s="127" t="s">
        <v>653</v>
      </c>
      <c r="O235" s="127" t="s">
        <v>653</v>
      </c>
      <c r="P235" s="127" t="s">
        <v>653</v>
      </c>
      <c r="Q235" s="127" t="s">
        <v>653</v>
      </c>
      <c r="R235" s="127" t="s">
        <v>653</v>
      </c>
      <c r="S235" s="127" t="s">
        <v>653</v>
      </c>
      <c r="T235" s="127" t="s">
        <v>653</v>
      </c>
      <c r="U235" s="127" t="s">
        <v>653</v>
      </c>
      <c r="V235" s="127">
        <v>1</v>
      </c>
      <c r="W235" s="127" t="s">
        <v>653</v>
      </c>
      <c r="X235" s="127" t="s">
        <v>653</v>
      </c>
      <c r="Y235" s="127" t="s">
        <v>653</v>
      </c>
      <c r="Z235" s="127">
        <v>1</v>
      </c>
      <c r="AA235" s="127" t="s">
        <v>653</v>
      </c>
      <c r="AB235" s="127" t="s">
        <v>653</v>
      </c>
      <c r="AC235" s="127">
        <v>1</v>
      </c>
      <c r="AD235" s="127" t="s">
        <v>653</v>
      </c>
      <c r="AE235" s="127" t="s">
        <v>653</v>
      </c>
      <c r="AF235" s="127" t="s">
        <v>653</v>
      </c>
      <c r="AG235" s="127" t="s">
        <v>653</v>
      </c>
      <c r="AH235" s="127" t="s">
        <v>653</v>
      </c>
      <c r="AI235" s="127" t="s">
        <v>653</v>
      </c>
      <c r="AJ235" s="127" t="s">
        <v>653</v>
      </c>
      <c r="AK235" s="127" t="s">
        <v>653</v>
      </c>
      <c r="AL235" s="127" t="s">
        <v>653</v>
      </c>
      <c r="AM235" s="127" t="s">
        <v>653</v>
      </c>
      <c r="AN235" s="127" t="s">
        <v>653</v>
      </c>
      <c r="AO235" s="127" t="s">
        <v>653</v>
      </c>
      <c r="AP235" s="127" t="s">
        <v>653</v>
      </c>
      <c r="AQ235" s="127" t="s">
        <v>653</v>
      </c>
      <c r="AR235" s="127" t="s">
        <v>653</v>
      </c>
      <c r="AS235" s="127" t="s">
        <v>653</v>
      </c>
      <c r="AT235" s="127" t="s">
        <v>653</v>
      </c>
      <c r="AU235" s="127" t="s">
        <v>653</v>
      </c>
      <c r="AV235" s="127" t="s">
        <v>653</v>
      </c>
      <c r="AW235" s="127" t="s">
        <v>653</v>
      </c>
      <c r="AX235" s="127" t="s">
        <v>653</v>
      </c>
      <c r="AY235" s="127" t="s">
        <v>653</v>
      </c>
      <c r="AZ235" s="127" t="s">
        <v>653</v>
      </c>
      <c r="BA235" s="127" t="s">
        <v>653</v>
      </c>
      <c r="BB235" s="127" t="s">
        <v>653</v>
      </c>
      <c r="BC235" s="127" t="s">
        <v>653</v>
      </c>
      <c r="BD235" s="127" t="s">
        <v>653</v>
      </c>
      <c r="BE235" s="127" t="s">
        <v>653</v>
      </c>
      <c r="BF235" s="127" t="s">
        <v>653</v>
      </c>
      <c r="BG235" s="127" t="s">
        <v>653</v>
      </c>
      <c r="BH235" s="127" t="s">
        <v>653</v>
      </c>
      <c r="BI235" s="127" t="s">
        <v>653</v>
      </c>
      <c r="BJ235" s="127" t="s">
        <v>653</v>
      </c>
      <c r="BK235" s="127" t="s">
        <v>653</v>
      </c>
      <c r="BL235" s="127" t="s">
        <v>653</v>
      </c>
      <c r="BM235" s="127" t="s">
        <v>653</v>
      </c>
      <c r="BN235" s="127" t="s">
        <v>653</v>
      </c>
      <c r="BO235" s="127" t="s">
        <v>653</v>
      </c>
      <c r="BP235" s="127" t="s">
        <v>653</v>
      </c>
      <c r="BQ235" s="127">
        <v>1</v>
      </c>
      <c r="BR235" s="127" t="s">
        <v>653</v>
      </c>
      <c r="BS235" s="127" t="s">
        <v>653</v>
      </c>
      <c r="BT235" s="127" t="s">
        <v>653</v>
      </c>
      <c r="BU235" s="127" t="s">
        <v>653</v>
      </c>
      <c r="BV235" s="127" t="s">
        <v>653</v>
      </c>
      <c r="BW235" s="127" t="s">
        <v>653</v>
      </c>
      <c r="BX235" s="102" t="s">
        <v>653</v>
      </c>
      <c r="BY235" s="154"/>
    </row>
    <row r="236" spans="1:77" x14ac:dyDescent="0.15">
      <c r="A236" s="12"/>
      <c r="B236" s="13"/>
      <c r="C236" s="14">
        <v>38</v>
      </c>
      <c r="D236" s="14" t="s">
        <v>527</v>
      </c>
      <c r="E236" s="14"/>
      <c r="F236" s="174"/>
      <c r="G236" s="183">
        <v>5</v>
      </c>
      <c r="H236" s="125" t="str">
        <f>IF('第１表（元）'!G236=0,"-",'第１表（元）'!G236)</f>
        <v>-</v>
      </c>
      <c r="I236" s="125" t="str">
        <f>IF('第１表（元）'!H236=0,"-",'第１表（元）'!H236)</f>
        <v>-</v>
      </c>
      <c r="J236" s="125">
        <f>IF('[1]第１表（元）'!I236=0,"-",'[1]第１表（元）'!I236)</f>
        <v>2</v>
      </c>
      <c r="K236" s="125" t="str">
        <f>IF('第１表（元）'!J236=0,"-",'第１表（元）'!J236)</f>
        <v>-</v>
      </c>
      <c r="L236" s="125" t="str">
        <f>IF('第１表（元）'!K236=0,"-",'第１表（元）'!K236)</f>
        <v>-</v>
      </c>
      <c r="M236" s="125" t="str">
        <f>IF('第１表（元）'!L236=0,"-",'第１表（元）'!L236)</f>
        <v>-</v>
      </c>
      <c r="N236" s="125" t="str">
        <f>IF('第１表（元）'!M236=0,"-",'第１表（元）'!M236)</f>
        <v>-</v>
      </c>
      <c r="O236" s="125" t="str">
        <f>IF('第１表（元）'!N236=0,"-",'第１表（元）'!N236)</f>
        <v>-</v>
      </c>
      <c r="P236" s="125" t="str">
        <f>IF('[1]第１表（元）'!O236=0,"-",'[1]第１表（元）'!O236)</f>
        <v>-</v>
      </c>
      <c r="Q236" s="125" t="str">
        <f>IF('第１表（元）'!P236=0,"-",'第１表（元）'!P236)</f>
        <v>-</v>
      </c>
      <c r="R236" s="125" t="str">
        <f>IF('第１表（元）'!Q236=0,"-",'第１表（元）'!Q236)</f>
        <v>-</v>
      </c>
      <c r="S236" s="125" t="str">
        <f>IF('第１表（元）'!R236=0,"-",'第１表（元）'!R236)</f>
        <v>-</v>
      </c>
      <c r="T236" s="125" t="str">
        <f>IF('第１表（元）'!S236=0,"-",'第１表（元）'!S236)</f>
        <v>-</v>
      </c>
      <c r="U236" s="125" t="str">
        <f>IF('第１表（元）'!T236=0,"-",'第１表（元）'!T236)</f>
        <v>-</v>
      </c>
      <c r="V236" s="125" t="str">
        <f>IF('第１表（元）'!U236=0,"-",'第１表（元）'!U236)</f>
        <v>-</v>
      </c>
      <c r="W236" s="125" t="str">
        <f>IF('第１表（元）'!V236=0,"-",'第１表（元）'!V236)</f>
        <v>-</v>
      </c>
      <c r="X236" s="125" t="str">
        <f>IF('第１表（元）'!W236=0,"-",'第１表（元）'!W236)</f>
        <v>-</v>
      </c>
      <c r="Y236" s="125" t="str">
        <f>IF('第１表（元）'!X236=0,"-",'第１表（元）'!X236)</f>
        <v>-</v>
      </c>
      <c r="Z236" s="125">
        <f>IF('第１表（元）'!Y236=0,"-",'第１表（元）'!Y236)</f>
        <v>3</v>
      </c>
      <c r="AA236" s="125" t="str">
        <f>IF('第１表（元）'!Z236=0,"-",'第１表（元）'!Z236)</f>
        <v>-</v>
      </c>
      <c r="AB236" s="125" t="str">
        <f>IF('第１表（元）'!AA236=0,"-",'第１表（元）'!AA236)</f>
        <v>-</v>
      </c>
      <c r="AC236" s="125" t="str">
        <f>IF('第１表（元）'!AB236=0,"-",'第１表（元）'!AB236)</f>
        <v>-</v>
      </c>
      <c r="AD236" s="125" t="str">
        <f>IF('第１表（元）'!AC236=0,"-",'第１表（元）'!AC236)</f>
        <v>-</v>
      </c>
      <c r="AE236" s="125" t="str">
        <f>IF('第１表（元）'!AD236=0,"-",'第１表（元）'!AD236)</f>
        <v>-</v>
      </c>
      <c r="AF236" s="125" t="str">
        <f>IF('第１表（元）'!AE236=0,"-",'第１表（元）'!AE236)</f>
        <v>-</v>
      </c>
      <c r="AG236" s="125" t="str">
        <f>IF('第１表（元）'!AF236=0,"-",'第１表（元）'!AF236)</f>
        <v>-</v>
      </c>
      <c r="AH236" s="125" t="str">
        <f>IF('第１表（元）'!AG236=0,"-",'第１表（元）'!AG236)</f>
        <v>-</v>
      </c>
      <c r="AI236" s="125" t="str">
        <f>IF('第１表（元）'!AH236=0,"-",'第１表（元）'!AH236)</f>
        <v>-</v>
      </c>
      <c r="AJ236" s="125" t="str">
        <f>IF('第１表（元）'!AI236=0,"-",'第１表（元）'!AI236)</f>
        <v>-</v>
      </c>
      <c r="AK236" s="125" t="str">
        <f>IF('第１表（元）'!AJ236=0,"-",'第１表（元）'!AJ236)</f>
        <v>-</v>
      </c>
      <c r="AL236" s="125" t="str">
        <f>IF('第１表（元）'!AK236=0,"-",'第１表（元）'!AK236)</f>
        <v>-</v>
      </c>
      <c r="AM236" s="125" t="str">
        <f>IF('第１表（元）'!AL236=0,"-",'第１表（元）'!AL236)</f>
        <v>-</v>
      </c>
      <c r="AN236" s="125" t="str">
        <f>IF('第１表（元）'!AM236=0,"-",'第１表（元）'!AM236)</f>
        <v>-</v>
      </c>
      <c r="AO236" s="125" t="str">
        <f>IF('第１表（元）'!AN236=0,"-",'第１表（元）'!AN236)</f>
        <v>-</v>
      </c>
      <c r="AP236" s="125" t="str">
        <f>IF('第１表（元）'!AO236=0,"-",'第１表（元）'!AO236)</f>
        <v>-</v>
      </c>
      <c r="AQ236" s="125" t="str">
        <f>IF('第１表（元）'!AP236=0,"-",'第１表（元）'!AP236)</f>
        <v>-</v>
      </c>
      <c r="AR236" s="125" t="str">
        <f>IF('第１表（元）'!AQ236=0,"-",'第１表（元）'!AQ236)</f>
        <v>-</v>
      </c>
      <c r="AS236" s="125" t="str">
        <f>IF('第１表（元）'!AR236=0,"-",'第１表（元）'!AR236)</f>
        <v>-</v>
      </c>
      <c r="AT236" s="125" t="str">
        <f>IF('第１表（元）'!AS236=0,"-",'第１表（元）'!AS236)</f>
        <v>-</v>
      </c>
      <c r="AU236" s="125" t="str">
        <f>IF('第１表（元）'!AT236=0,"-",'第１表（元）'!AT236)</f>
        <v>-</v>
      </c>
      <c r="AV236" s="125" t="str">
        <f>IF('第１表（元）'!AU236=0,"-",'第１表（元）'!AU236)</f>
        <v>-</v>
      </c>
      <c r="AW236" s="125" t="str">
        <f>IF('第１表（元）'!AV236=0,"-",'第１表（元）'!AV236)</f>
        <v>-</v>
      </c>
      <c r="AX236" s="125" t="str">
        <f>IF('第１表（元）'!AW236=0,"-",'第１表（元）'!AW236)</f>
        <v>-</v>
      </c>
      <c r="AY236" s="125" t="str">
        <f>IF('第１表（元）'!AX236=0,"-",'第１表（元）'!AX236)</f>
        <v>-</v>
      </c>
      <c r="AZ236" s="125" t="str">
        <f>IF('第１表（元）'!AY236=0,"-",'第１表（元）'!AY236)</f>
        <v>-</v>
      </c>
      <c r="BA236" s="125" t="str">
        <f>IF('第１表（元）'!AZ236=0,"-",'第１表（元）'!AZ236)</f>
        <v>-</v>
      </c>
      <c r="BB236" s="125" t="str">
        <f>IF('第１表（元）'!BA236=0,"-",'第１表（元）'!BA236)</f>
        <v>-</v>
      </c>
      <c r="BC236" s="125" t="str">
        <f>IF('第１表（元）'!BB236=0,"-",'第１表（元）'!BB236)</f>
        <v>-</v>
      </c>
      <c r="BD236" s="125" t="str">
        <f>IF('第１表（元）'!BC236=0,"-",'第１表（元）'!BC236)</f>
        <v>-</v>
      </c>
      <c r="BE236" s="125" t="str">
        <f>IF('第１表（元）'!BD236=0,"-",'第１表（元）'!BD236)</f>
        <v>-</v>
      </c>
      <c r="BF236" s="125" t="str">
        <f>IF('第１表（元）'!BE236=0,"-",'第１表（元）'!BE236)</f>
        <v>-</v>
      </c>
      <c r="BG236" s="125" t="str">
        <f>IF('第１表（元）'!BF236=0,"-",'第１表（元）'!BF236)</f>
        <v>-</v>
      </c>
      <c r="BH236" s="125" t="str">
        <f>IF('第１表（元）'!BG236=0,"-",'第１表（元）'!BG236)</f>
        <v>-</v>
      </c>
      <c r="BI236" s="125" t="str">
        <f>IF('第１表（元）'!BH236=0,"-",'第１表（元）'!BH236)</f>
        <v>-</v>
      </c>
      <c r="BJ236" s="125" t="str">
        <f>IF('第１表（元）'!BI236=0,"-",'第１表（元）'!BI236)</f>
        <v>-</v>
      </c>
      <c r="BK236" s="125" t="str">
        <f>IF('第１表（元）'!BJ236=0,"-",'第１表（元）'!BJ236)</f>
        <v>-</v>
      </c>
      <c r="BL236" s="125" t="str">
        <f>IF('第１表（元）'!BK236=0,"-",'第１表（元）'!BK236)</f>
        <v>-</v>
      </c>
      <c r="BM236" s="125" t="str">
        <f>IF('第１表（元）'!BL236=0,"-",'第１表（元）'!BL236)</f>
        <v>-</v>
      </c>
      <c r="BN236" s="125" t="str">
        <f>IF('第１表（元）'!BM236=0,"-",'第１表（元）'!BM236)</f>
        <v>-</v>
      </c>
      <c r="BO236" s="125" t="str">
        <f>IF('第１表（元）'!BN236=0,"-",'第１表（元）'!BN236)</f>
        <v>-</v>
      </c>
      <c r="BP236" s="125" t="str">
        <f>IF('第１表（元）'!BO236=0,"-",'第１表（元）'!BO236)</f>
        <v>-</v>
      </c>
      <c r="BQ236" s="125" t="str">
        <f>IF('第１表（元）'!BP236=0,"-",'第１表（元）'!BP236)</f>
        <v>-</v>
      </c>
      <c r="BR236" s="125" t="str">
        <f>IF('第１表（元）'!BQ236=0,"-",'第１表（元）'!BQ236)</f>
        <v>-</v>
      </c>
      <c r="BS236" s="125" t="str">
        <f>IF('第１表（元）'!BR236=0,"-",'第１表（元）'!BR236)</f>
        <v>-</v>
      </c>
      <c r="BT236" s="125" t="str">
        <f>IF('第１表（元）'!BS236=0,"-",'第１表（元）'!BS236)</f>
        <v>-</v>
      </c>
      <c r="BU236" s="125" t="str">
        <f>IF('第１表（元）'!BT236=0,"-",'第１表（元）'!BT236)</f>
        <v>-</v>
      </c>
      <c r="BV236" s="125" t="str">
        <f>IF('第１表（元）'!BU236=0,"-",'第１表（元）'!BU236)</f>
        <v>-</v>
      </c>
      <c r="BW236" s="125" t="str">
        <f>IF('第１表（元）'!BV236=0,"-",'第１表（元）'!BV236)</f>
        <v>-</v>
      </c>
      <c r="BX236" s="126" t="str">
        <f>IF('第１表（元）'!BW236=0,"-",'第１表（元）'!BW236)</f>
        <v>-</v>
      </c>
      <c r="BY236" s="154"/>
    </row>
    <row r="237" spans="1:77" x14ac:dyDescent="0.15">
      <c r="A237" s="16"/>
      <c r="B237" s="17"/>
      <c r="C237" s="18"/>
      <c r="D237" s="18" t="s">
        <v>577</v>
      </c>
      <c r="E237" s="18">
        <v>382</v>
      </c>
      <c r="F237" s="175" t="s">
        <v>254</v>
      </c>
      <c r="G237" s="184">
        <v>3</v>
      </c>
      <c r="H237" s="99" t="s">
        <v>653</v>
      </c>
      <c r="I237" s="127" t="s">
        <v>653</v>
      </c>
      <c r="J237" s="127">
        <v>1</v>
      </c>
      <c r="K237" s="127" t="s">
        <v>653</v>
      </c>
      <c r="L237" s="127" t="s">
        <v>653</v>
      </c>
      <c r="M237" s="127" t="s">
        <v>653</v>
      </c>
      <c r="N237" s="127" t="s">
        <v>653</v>
      </c>
      <c r="O237" s="127" t="s">
        <v>653</v>
      </c>
      <c r="P237" s="127" t="s">
        <v>653</v>
      </c>
      <c r="Q237" s="127" t="s">
        <v>653</v>
      </c>
      <c r="R237" s="127" t="s">
        <v>653</v>
      </c>
      <c r="S237" s="127" t="s">
        <v>653</v>
      </c>
      <c r="T237" s="127" t="s">
        <v>653</v>
      </c>
      <c r="U237" s="127" t="s">
        <v>653</v>
      </c>
      <c r="V237" s="127" t="s">
        <v>653</v>
      </c>
      <c r="W237" s="127" t="s">
        <v>653</v>
      </c>
      <c r="X237" s="127" t="s">
        <v>653</v>
      </c>
      <c r="Y237" s="127" t="s">
        <v>653</v>
      </c>
      <c r="Z237" s="127">
        <v>2</v>
      </c>
      <c r="AA237" s="127" t="s">
        <v>653</v>
      </c>
      <c r="AB237" s="127" t="s">
        <v>653</v>
      </c>
      <c r="AC237" s="127" t="s">
        <v>653</v>
      </c>
      <c r="AD237" s="127" t="s">
        <v>653</v>
      </c>
      <c r="AE237" s="127" t="s">
        <v>653</v>
      </c>
      <c r="AF237" s="127" t="s">
        <v>653</v>
      </c>
      <c r="AG237" s="127" t="s">
        <v>653</v>
      </c>
      <c r="AH237" s="127" t="s">
        <v>653</v>
      </c>
      <c r="AI237" s="127" t="s">
        <v>653</v>
      </c>
      <c r="AJ237" s="127" t="s">
        <v>653</v>
      </c>
      <c r="AK237" s="127" t="s">
        <v>653</v>
      </c>
      <c r="AL237" s="127" t="s">
        <v>653</v>
      </c>
      <c r="AM237" s="127" t="s">
        <v>653</v>
      </c>
      <c r="AN237" s="127" t="s">
        <v>653</v>
      </c>
      <c r="AO237" s="127" t="s">
        <v>653</v>
      </c>
      <c r="AP237" s="127" t="s">
        <v>653</v>
      </c>
      <c r="AQ237" s="127" t="s">
        <v>653</v>
      </c>
      <c r="AR237" s="127" t="s">
        <v>653</v>
      </c>
      <c r="AS237" s="127" t="s">
        <v>653</v>
      </c>
      <c r="AT237" s="127" t="s">
        <v>653</v>
      </c>
      <c r="AU237" s="127" t="s">
        <v>653</v>
      </c>
      <c r="AV237" s="127" t="s">
        <v>653</v>
      </c>
      <c r="AW237" s="127" t="s">
        <v>653</v>
      </c>
      <c r="AX237" s="127" t="s">
        <v>653</v>
      </c>
      <c r="AY237" s="127" t="s">
        <v>653</v>
      </c>
      <c r="AZ237" s="127" t="s">
        <v>653</v>
      </c>
      <c r="BA237" s="127" t="s">
        <v>653</v>
      </c>
      <c r="BB237" s="127" t="s">
        <v>653</v>
      </c>
      <c r="BC237" s="127" t="s">
        <v>653</v>
      </c>
      <c r="BD237" s="127" t="s">
        <v>653</v>
      </c>
      <c r="BE237" s="127" t="s">
        <v>653</v>
      </c>
      <c r="BF237" s="127" t="s">
        <v>653</v>
      </c>
      <c r="BG237" s="127" t="s">
        <v>653</v>
      </c>
      <c r="BH237" s="127" t="s">
        <v>653</v>
      </c>
      <c r="BI237" s="127" t="s">
        <v>653</v>
      </c>
      <c r="BJ237" s="127" t="s">
        <v>653</v>
      </c>
      <c r="BK237" s="127" t="s">
        <v>653</v>
      </c>
      <c r="BL237" s="127" t="s">
        <v>653</v>
      </c>
      <c r="BM237" s="127" t="s">
        <v>653</v>
      </c>
      <c r="BN237" s="127" t="s">
        <v>653</v>
      </c>
      <c r="BO237" s="127" t="s">
        <v>653</v>
      </c>
      <c r="BP237" s="127" t="s">
        <v>653</v>
      </c>
      <c r="BQ237" s="127" t="s">
        <v>653</v>
      </c>
      <c r="BR237" s="127" t="s">
        <v>653</v>
      </c>
      <c r="BS237" s="127" t="s">
        <v>653</v>
      </c>
      <c r="BT237" s="127" t="s">
        <v>653</v>
      </c>
      <c r="BU237" s="127" t="s">
        <v>653</v>
      </c>
      <c r="BV237" s="127" t="s">
        <v>653</v>
      </c>
      <c r="BW237" s="127" t="s">
        <v>653</v>
      </c>
      <c r="BX237" s="102" t="s">
        <v>653</v>
      </c>
      <c r="BY237" s="154"/>
    </row>
    <row r="238" spans="1:77" x14ac:dyDescent="0.15">
      <c r="A238" s="16"/>
      <c r="B238" s="17"/>
      <c r="C238" s="18"/>
      <c r="D238" s="18" t="s">
        <v>577</v>
      </c>
      <c r="E238" s="18">
        <v>383</v>
      </c>
      <c r="F238" s="175" t="s">
        <v>255</v>
      </c>
      <c r="G238" s="184">
        <v>2</v>
      </c>
      <c r="H238" s="99" t="s">
        <v>653</v>
      </c>
      <c r="I238" s="127" t="s">
        <v>653</v>
      </c>
      <c r="J238" s="127">
        <v>1</v>
      </c>
      <c r="K238" s="127" t="s">
        <v>653</v>
      </c>
      <c r="L238" s="127" t="s">
        <v>653</v>
      </c>
      <c r="M238" s="127" t="s">
        <v>653</v>
      </c>
      <c r="N238" s="127" t="s">
        <v>653</v>
      </c>
      <c r="O238" s="127" t="s">
        <v>653</v>
      </c>
      <c r="P238" s="127" t="s">
        <v>653</v>
      </c>
      <c r="Q238" s="127" t="s">
        <v>653</v>
      </c>
      <c r="R238" s="127" t="s">
        <v>653</v>
      </c>
      <c r="S238" s="127" t="s">
        <v>653</v>
      </c>
      <c r="T238" s="127" t="s">
        <v>653</v>
      </c>
      <c r="U238" s="127" t="s">
        <v>653</v>
      </c>
      <c r="V238" s="127" t="s">
        <v>653</v>
      </c>
      <c r="W238" s="127" t="s">
        <v>653</v>
      </c>
      <c r="X238" s="127" t="s">
        <v>653</v>
      </c>
      <c r="Y238" s="127" t="s">
        <v>653</v>
      </c>
      <c r="Z238" s="127">
        <v>1</v>
      </c>
      <c r="AA238" s="127" t="s">
        <v>653</v>
      </c>
      <c r="AB238" s="127" t="s">
        <v>653</v>
      </c>
      <c r="AC238" s="127" t="s">
        <v>653</v>
      </c>
      <c r="AD238" s="127" t="s">
        <v>653</v>
      </c>
      <c r="AE238" s="127" t="s">
        <v>653</v>
      </c>
      <c r="AF238" s="127" t="s">
        <v>653</v>
      </c>
      <c r="AG238" s="127" t="s">
        <v>653</v>
      </c>
      <c r="AH238" s="127" t="s">
        <v>653</v>
      </c>
      <c r="AI238" s="127" t="s">
        <v>653</v>
      </c>
      <c r="AJ238" s="127" t="s">
        <v>653</v>
      </c>
      <c r="AK238" s="127" t="s">
        <v>653</v>
      </c>
      <c r="AL238" s="127" t="s">
        <v>653</v>
      </c>
      <c r="AM238" s="127" t="s">
        <v>653</v>
      </c>
      <c r="AN238" s="127" t="s">
        <v>653</v>
      </c>
      <c r="AO238" s="127" t="s">
        <v>653</v>
      </c>
      <c r="AP238" s="127" t="s">
        <v>653</v>
      </c>
      <c r="AQ238" s="127" t="s">
        <v>653</v>
      </c>
      <c r="AR238" s="127" t="s">
        <v>653</v>
      </c>
      <c r="AS238" s="127" t="s">
        <v>653</v>
      </c>
      <c r="AT238" s="127" t="s">
        <v>653</v>
      </c>
      <c r="AU238" s="127" t="s">
        <v>653</v>
      </c>
      <c r="AV238" s="127" t="s">
        <v>653</v>
      </c>
      <c r="AW238" s="127" t="s">
        <v>653</v>
      </c>
      <c r="AX238" s="127" t="s">
        <v>653</v>
      </c>
      <c r="AY238" s="127" t="s">
        <v>653</v>
      </c>
      <c r="AZ238" s="127" t="s">
        <v>653</v>
      </c>
      <c r="BA238" s="127" t="s">
        <v>653</v>
      </c>
      <c r="BB238" s="127" t="s">
        <v>653</v>
      </c>
      <c r="BC238" s="127" t="s">
        <v>653</v>
      </c>
      <c r="BD238" s="127" t="s">
        <v>653</v>
      </c>
      <c r="BE238" s="127" t="s">
        <v>653</v>
      </c>
      <c r="BF238" s="127" t="s">
        <v>653</v>
      </c>
      <c r="BG238" s="127" t="s">
        <v>653</v>
      </c>
      <c r="BH238" s="127" t="s">
        <v>653</v>
      </c>
      <c r="BI238" s="127" t="s">
        <v>653</v>
      </c>
      <c r="BJ238" s="127" t="s">
        <v>653</v>
      </c>
      <c r="BK238" s="127" t="s">
        <v>653</v>
      </c>
      <c r="BL238" s="127" t="s">
        <v>653</v>
      </c>
      <c r="BM238" s="127" t="s">
        <v>653</v>
      </c>
      <c r="BN238" s="127" t="s">
        <v>653</v>
      </c>
      <c r="BO238" s="127" t="s">
        <v>653</v>
      </c>
      <c r="BP238" s="127" t="s">
        <v>653</v>
      </c>
      <c r="BQ238" s="127" t="s">
        <v>653</v>
      </c>
      <c r="BR238" s="127" t="s">
        <v>653</v>
      </c>
      <c r="BS238" s="127" t="s">
        <v>653</v>
      </c>
      <c r="BT238" s="127" t="s">
        <v>653</v>
      </c>
      <c r="BU238" s="127" t="s">
        <v>653</v>
      </c>
      <c r="BV238" s="127" t="s">
        <v>653</v>
      </c>
      <c r="BW238" s="127" t="s">
        <v>653</v>
      </c>
      <c r="BX238" s="102" t="s">
        <v>653</v>
      </c>
      <c r="BY238" s="154"/>
    </row>
    <row r="239" spans="1:77" x14ac:dyDescent="0.15">
      <c r="A239" s="12"/>
      <c r="B239" s="13"/>
      <c r="C239" s="14">
        <v>39</v>
      </c>
      <c r="D239" s="14" t="s">
        <v>528</v>
      </c>
      <c r="E239" s="14"/>
      <c r="F239" s="174"/>
      <c r="G239" s="183">
        <v>111</v>
      </c>
      <c r="H239" s="125">
        <f>IF('第１表（元）'!G239=0,"-",'第１表（元）'!G239)</f>
        <v>3</v>
      </c>
      <c r="I239" s="125">
        <f>IF('第１表（元）'!H239=0,"-",'第１表（元）'!H239)</f>
        <v>3</v>
      </c>
      <c r="J239" s="125">
        <f>IF('[1]第１表（元）'!I239=0,"-",'[1]第１表（元）'!I239)</f>
        <v>16</v>
      </c>
      <c r="K239" s="125">
        <f>IF('第１表（元）'!J239=0,"-",'第１表（元）'!J239)</f>
        <v>4</v>
      </c>
      <c r="L239" s="125" t="str">
        <f>IF('第１表（元）'!K239=0,"-",'第１表（元）'!K239)</f>
        <v>-</v>
      </c>
      <c r="M239" s="125">
        <f>IF('第１表（元）'!L239=0,"-",'第１表（元）'!L239)</f>
        <v>1</v>
      </c>
      <c r="N239" s="125">
        <f>IF('第１表（元）'!M239=0,"-",'第１表（元）'!M239)</f>
        <v>1</v>
      </c>
      <c r="O239" s="125">
        <f>IF('第１表（元）'!N239=0,"-",'第１表（元）'!N239)</f>
        <v>3</v>
      </c>
      <c r="P239" s="125" t="str">
        <f>IF('[1]第１表（元）'!O239=0,"-",'[1]第１表（元）'!O239)</f>
        <v>-</v>
      </c>
      <c r="Q239" s="125">
        <f>IF('第１表（元）'!P239=0,"-",'第１表（元）'!P239)</f>
        <v>1</v>
      </c>
      <c r="R239" s="125" t="str">
        <f>IF('第１表（元）'!Q239=0,"-",'第１表（元）'!Q239)</f>
        <v>-</v>
      </c>
      <c r="S239" s="125">
        <f>IF('第１表（元）'!R239=0,"-",'第１表（元）'!R239)</f>
        <v>2</v>
      </c>
      <c r="T239" s="125">
        <f>IF('第１表（元）'!S239=0,"-",'第１表（元）'!S239)</f>
        <v>2</v>
      </c>
      <c r="U239" s="125" t="str">
        <f>IF('第１表（元）'!T239=0,"-",'第１表（元）'!T239)</f>
        <v>-</v>
      </c>
      <c r="V239" s="125">
        <f>IF('第１表（元）'!U239=0,"-",'第１表（元）'!U239)</f>
        <v>4</v>
      </c>
      <c r="W239" s="125">
        <f>IF('第１表（元）'!V239=0,"-",'第１表（元）'!V239)</f>
        <v>1</v>
      </c>
      <c r="X239" s="125">
        <f>IF('第１表（元）'!W239=0,"-",'第１表（元）'!W239)</f>
        <v>2</v>
      </c>
      <c r="Y239" s="125">
        <f>IF('第１表（元）'!X239=0,"-",'第１表（元）'!X239)</f>
        <v>14</v>
      </c>
      <c r="Z239" s="125">
        <f>IF('第１表（元）'!Y239=0,"-",'第１表（元）'!Y239)</f>
        <v>26</v>
      </c>
      <c r="AA239" s="125">
        <f>IF('第１表（元）'!Z239=0,"-",'第１表（元）'!Z239)</f>
        <v>2</v>
      </c>
      <c r="AB239" s="125" t="str">
        <f>IF('第１表（元）'!AA239=0,"-",'第１表（元）'!AA239)</f>
        <v>-</v>
      </c>
      <c r="AC239" s="125">
        <f>IF('第１表（元）'!AB239=0,"-",'第１表（元）'!AB239)</f>
        <v>4</v>
      </c>
      <c r="AD239" s="125">
        <f>IF('第１表（元）'!AC239=0,"-",'第１表（元）'!AC239)</f>
        <v>2</v>
      </c>
      <c r="AE239" s="125">
        <f>IF('第１表（元）'!AD239=0,"-",'第１表（元）'!AD239)</f>
        <v>2</v>
      </c>
      <c r="AF239" s="125">
        <f>IF('第１表（元）'!AE239=0,"-",'第１表（元）'!AE239)</f>
        <v>1</v>
      </c>
      <c r="AG239" s="125">
        <f>IF('第１表（元）'!AF239=0,"-",'第１表（元）'!AF239)</f>
        <v>4</v>
      </c>
      <c r="AH239" s="125">
        <f>IF('第１表（元）'!AG239=0,"-",'第１表（元）'!AG239)</f>
        <v>1</v>
      </c>
      <c r="AI239" s="125">
        <f>IF('第１表（元）'!AH239=0,"-",'第１表（元）'!AH239)</f>
        <v>2</v>
      </c>
      <c r="AJ239" s="125">
        <f>IF('第１表（元）'!AI239=0,"-",'第１表（元）'!AI239)</f>
        <v>2</v>
      </c>
      <c r="AK239" s="125" t="str">
        <f>IF('第１表（元）'!AJ239=0,"-",'第１表（元）'!AJ239)</f>
        <v>-</v>
      </c>
      <c r="AL239" s="125">
        <f>IF('第１表（元）'!AK239=0,"-",'第１表（元）'!AK239)</f>
        <v>2</v>
      </c>
      <c r="AM239" s="125" t="str">
        <f>IF('第１表（元）'!AL239=0,"-",'第１表（元）'!AL239)</f>
        <v>-</v>
      </c>
      <c r="AN239" s="125" t="str">
        <f>IF('第１表（元）'!AM239=0,"-",'第１表（元）'!AM239)</f>
        <v>-</v>
      </c>
      <c r="AO239" s="125" t="str">
        <f>IF('第１表（元）'!AN239=0,"-",'第１表（元）'!AN239)</f>
        <v>-</v>
      </c>
      <c r="AP239" s="125" t="str">
        <f>IF('第１表（元）'!AO239=0,"-",'第１表（元）'!AO239)</f>
        <v>-</v>
      </c>
      <c r="AQ239" s="125" t="str">
        <f>IF('第１表（元）'!AP239=0,"-",'第１表（元）'!AP239)</f>
        <v>-</v>
      </c>
      <c r="AR239" s="125" t="str">
        <f>IF('第１表（元）'!AQ239=0,"-",'第１表（元）'!AQ239)</f>
        <v>-</v>
      </c>
      <c r="AS239" s="125">
        <f>IF('第１表（元）'!AR239=0,"-",'第１表（元）'!AR239)</f>
        <v>1</v>
      </c>
      <c r="AT239" s="125" t="str">
        <f>IF('第１表（元）'!AS239=0,"-",'第１表（元）'!AS239)</f>
        <v>-</v>
      </c>
      <c r="AU239" s="125" t="str">
        <f>IF('第１表（元）'!AT239=0,"-",'第１表（元）'!AT239)</f>
        <v>-</v>
      </c>
      <c r="AV239" s="125" t="str">
        <f>IF('第１表（元）'!AU239=0,"-",'第１表（元）'!AU239)</f>
        <v>-</v>
      </c>
      <c r="AW239" s="125" t="str">
        <f>IF('第１表（元）'!AV239=0,"-",'第１表（元）'!AV239)</f>
        <v>-</v>
      </c>
      <c r="AX239" s="125">
        <f>IF('第１表（元）'!AW239=0,"-",'第１表（元）'!AW239)</f>
        <v>1</v>
      </c>
      <c r="AY239" s="125" t="str">
        <f>IF('第１表（元）'!AX239=0,"-",'第１表（元）'!AX239)</f>
        <v>-</v>
      </c>
      <c r="AZ239" s="125">
        <f>IF('第１表（元）'!AY239=0,"-",'第１表（元）'!AY239)</f>
        <v>1</v>
      </c>
      <c r="BA239" s="125">
        <f>IF('第１表（元）'!AZ239=0,"-",'第１表（元）'!AZ239)</f>
        <v>1</v>
      </c>
      <c r="BB239" s="125" t="str">
        <f>IF('第１表（元）'!BA239=0,"-",'第１表（元）'!BA239)</f>
        <v>-</v>
      </c>
      <c r="BC239" s="125" t="str">
        <f>IF('第１表（元）'!BB239=0,"-",'第１表（元）'!BB239)</f>
        <v>-</v>
      </c>
      <c r="BD239" s="125" t="str">
        <f>IF('第１表（元）'!BC239=0,"-",'第１表（元）'!BC239)</f>
        <v>-</v>
      </c>
      <c r="BE239" s="125" t="str">
        <f>IF('第１表（元）'!BD239=0,"-",'第１表（元）'!BD239)</f>
        <v>-</v>
      </c>
      <c r="BF239" s="125" t="str">
        <f>IF('第１表（元）'!BE239=0,"-",'第１表（元）'!BE239)</f>
        <v>-</v>
      </c>
      <c r="BG239" s="125" t="str">
        <f>IF('第１表（元）'!BF239=0,"-",'第１表（元）'!BF239)</f>
        <v>-</v>
      </c>
      <c r="BH239" s="125" t="str">
        <f>IF('第１表（元）'!BG239=0,"-",'第１表（元）'!BG239)</f>
        <v>-</v>
      </c>
      <c r="BI239" s="125" t="str">
        <f>IF('第１表（元）'!BH239=0,"-",'第１表（元）'!BH239)</f>
        <v>-</v>
      </c>
      <c r="BJ239" s="125" t="str">
        <f>IF('第１表（元）'!BI239=0,"-",'第１表（元）'!BI239)</f>
        <v>-</v>
      </c>
      <c r="BK239" s="125" t="str">
        <f>IF('第１表（元）'!BJ239=0,"-",'第１表（元）'!BJ239)</f>
        <v>-</v>
      </c>
      <c r="BL239" s="125" t="str">
        <f>IF('第１表（元）'!BK239=0,"-",'第１表（元）'!BK239)</f>
        <v>-</v>
      </c>
      <c r="BM239" s="125" t="str">
        <f>IF('第１表（元）'!BL239=0,"-",'第１表（元）'!BL239)</f>
        <v>-</v>
      </c>
      <c r="BN239" s="125">
        <f>IF('第１表（元）'!BM239=0,"-",'第１表（元）'!BM239)</f>
        <v>1</v>
      </c>
      <c r="BO239" s="125" t="str">
        <f>IF('第１表（元）'!BN239=0,"-",'第１表（元）'!BN239)</f>
        <v>-</v>
      </c>
      <c r="BP239" s="125" t="str">
        <f>IF('第１表（元）'!BO239=0,"-",'第１表（元）'!BO239)</f>
        <v>-</v>
      </c>
      <c r="BQ239" s="125" t="str">
        <f>IF('第１表（元）'!BP239=0,"-",'第１表（元）'!BP239)</f>
        <v>-</v>
      </c>
      <c r="BR239" s="125">
        <f>IF('第１表（元）'!BQ239=0,"-",'第１表（元）'!BQ239)</f>
        <v>1</v>
      </c>
      <c r="BS239" s="125" t="str">
        <f>IF('第１表（元）'!BR239=0,"-",'第１表（元）'!BR239)</f>
        <v>-</v>
      </c>
      <c r="BT239" s="125" t="str">
        <f>IF('第１表（元）'!BS239=0,"-",'第１表（元）'!BS239)</f>
        <v>-</v>
      </c>
      <c r="BU239" s="125" t="str">
        <f>IF('第１表（元）'!BT239=0,"-",'第１表（元）'!BT239)</f>
        <v>-</v>
      </c>
      <c r="BV239" s="125" t="str">
        <f>IF('第１表（元）'!BU239=0,"-",'第１表（元）'!BU239)</f>
        <v>-</v>
      </c>
      <c r="BW239" s="125" t="str">
        <f>IF('第１表（元）'!BV239=0,"-",'第１表（元）'!BV239)</f>
        <v>-</v>
      </c>
      <c r="BX239" s="126" t="str">
        <f>IF('第１表（元）'!BW239=0,"-",'第１表（元）'!BW239)</f>
        <v>-</v>
      </c>
      <c r="BY239" s="154"/>
    </row>
    <row r="240" spans="1:77" x14ac:dyDescent="0.15">
      <c r="A240" s="16"/>
      <c r="B240" s="17"/>
      <c r="C240" s="18"/>
      <c r="D240" s="18" t="s">
        <v>577</v>
      </c>
      <c r="E240" s="18">
        <v>390</v>
      </c>
      <c r="F240" s="175" t="s">
        <v>113</v>
      </c>
      <c r="G240" s="184">
        <v>1</v>
      </c>
      <c r="H240" s="99" t="s">
        <v>653</v>
      </c>
      <c r="I240" s="127" t="s">
        <v>653</v>
      </c>
      <c r="J240" s="127" t="s">
        <v>653</v>
      </c>
      <c r="K240" s="127" t="s">
        <v>653</v>
      </c>
      <c r="L240" s="127" t="s">
        <v>653</v>
      </c>
      <c r="M240" s="127" t="s">
        <v>653</v>
      </c>
      <c r="N240" s="127" t="s">
        <v>653</v>
      </c>
      <c r="O240" s="127" t="s">
        <v>653</v>
      </c>
      <c r="P240" s="127" t="s">
        <v>653</v>
      </c>
      <c r="Q240" s="127" t="s">
        <v>653</v>
      </c>
      <c r="R240" s="127" t="s">
        <v>653</v>
      </c>
      <c r="S240" s="127" t="s">
        <v>653</v>
      </c>
      <c r="T240" s="127" t="s">
        <v>653</v>
      </c>
      <c r="U240" s="127" t="s">
        <v>653</v>
      </c>
      <c r="V240" s="127" t="s">
        <v>653</v>
      </c>
      <c r="W240" s="127" t="s">
        <v>653</v>
      </c>
      <c r="X240" s="127" t="s">
        <v>653</v>
      </c>
      <c r="Y240" s="127" t="s">
        <v>653</v>
      </c>
      <c r="Z240" s="127">
        <v>1</v>
      </c>
      <c r="AA240" s="127" t="s">
        <v>653</v>
      </c>
      <c r="AB240" s="127" t="s">
        <v>653</v>
      </c>
      <c r="AC240" s="127" t="s">
        <v>653</v>
      </c>
      <c r="AD240" s="127" t="s">
        <v>653</v>
      </c>
      <c r="AE240" s="127" t="s">
        <v>653</v>
      </c>
      <c r="AF240" s="127" t="s">
        <v>653</v>
      </c>
      <c r="AG240" s="127" t="s">
        <v>653</v>
      </c>
      <c r="AH240" s="127" t="s">
        <v>653</v>
      </c>
      <c r="AI240" s="127" t="s">
        <v>653</v>
      </c>
      <c r="AJ240" s="127" t="s">
        <v>653</v>
      </c>
      <c r="AK240" s="127" t="s">
        <v>653</v>
      </c>
      <c r="AL240" s="127" t="s">
        <v>653</v>
      </c>
      <c r="AM240" s="127" t="s">
        <v>653</v>
      </c>
      <c r="AN240" s="127" t="s">
        <v>653</v>
      </c>
      <c r="AO240" s="127" t="s">
        <v>653</v>
      </c>
      <c r="AP240" s="127" t="s">
        <v>653</v>
      </c>
      <c r="AQ240" s="127" t="s">
        <v>653</v>
      </c>
      <c r="AR240" s="127" t="s">
        <v>653</v>
      </c>
      <c r="AS240" s="127" t="s">
        <v>653</v>
      </c>
      <c r="AT240" s="127" t="s">
        <v>653</v>
      </c>
      <c r="AU240" s="127" t="s">
        <v>653</v>
      </c>
      <c r="AV240" s="127" t="s">
        <v>653</v>
      </c>
      <c r="AW240" s="127" t="s">
        <v>653</v>
      </c>
      <c r="AX240" s="127" t="s">
        <v>653</v>
      </c>
      <c r="AY240" s="127" t="s">
        <v>653</v>
      </c>
      <c r="AZ240" s="127" t="s">
        <v>653</v>
      </c>
      <c r="BA240" s="127" t="s">
        <v>653</v>
      </c>
      <c r="BB240" s="127" t="s">
        <v>653</v>
      </c>
      <c r="BC240" s="127" t="s">
        <v>653</v>
      </c>
      <c r="BD240" s="127" t="s">
        <v>653</v>
      </c>
      <c r="BE240" s="127" t="s">
        <v>653</v>
      </c>
      <c r="BF240" s="127" t="s">
        <v>653</v>
      </c>
      <c r="BG240" s="127" t="s">
        <v>653</v>
      </c>
      <c r="BH240" s="127" t="s">
        <v>653</v>
      </c>
      <c r="BI240" s="127" t="s">
        <v>653</v>
      </c>
      <c r="BJ240" s="127" t="s">
        <v>653</v>
      </c>
      <c r="BK240" s="127" t="s">
        <v>653</v>
      </c>
      <c r="BL240" s="127" t="s">
        <v>653</v>
      </c>
      <c r="BM240" s="127" t="s">
        <v>653</v>
      </c>
      <c r="BN240" s="127" t="s">
        <v>653</v>
      </c>
      <c r="BO240" s="127" t="s">
        <v>653</v>
      </c>
      <c r="BP240" s="127" t="s">
        <v>653</v>
      </c>
      <c r="BQ240" s="127" t="s">
        <v>653</v>
      </c>
      <c r="BR240" s="127" t="s">
        <v>653</v>
      </c>
      <c r="BS240" s="127" t="s">
        <v>653</v>
      </c>
      <c r="BT240" s="127" t="s">
        <v>653</v>
      </c>
      <c r="BU240" s="127" t="s">
        <v>653</v>
      </c>
      <c r="BV240" s="127" t="s">
        <v>653</v>
      </c>
      <c r="BW240" s="127" t="s">
        <v>653</v>
      </c>
      <c r="BX240" s="102" t="s">
        <v>653</v>
      </c>
      <c r="BY240" s="154"/>
    </row>
    <row r="241" spans="1:77" x14ac:dyDescent="0.15">
      <c r="A241" s="16"/>
      <c r="B241" s="17"/>
      <c r="C241" s="18"/>
      <c r="D241" s="18" t="s">
        <v>577</v>
      </c>
      <c r="E241" s="18">
        <v>391</v>
      </c>
      <c r="F241" s="175" t="s">
        <v>256</v>
      </c>
      <c r="G241" s="184">
        <v>85</v>
      </c>
      <c r="H241" s="99">
        <v>3</v>
      </c>
      <c r="I241" s="127">
        <v>3</v>
      </c>
      <c r="J241" s="127">
        <v>10</v>
      </c>
      <c r="K241" s="127">
        <v>3</v>
      </c>
      <c r="L241" s="127" t="s">
        <v>653</v>
      </c>
      <c r="M241" s="127">
        <v>1</v>
      </c>
      <c r="N241" s="127">
        <v>1</v>
      </c>
      <c r="O241" s="127">
        <v>3</v>
      </c>
      <c r="P241" s="127" t="s">
        <v>653</v>
      </c>
      <c r="Q241" s="127" t="s">
        <v>653</v>
      </c>
      <c r="R241" s="127" t="s">
        <v>653</v>
      </c>
      <c r="S241" s="127">
        <v>2</v>
      </c>
      <c r="T241" s="127">
        <v>2</v>
      </c>
      <c r="U241" s="127" t="s">
        <v>653</v>
      </c>
      <c r="V241" s="127" t="s">
        <v>653</v>
      </c>
      <c r="W241" s="127">
        <v>1</v>
      </c>
      <c r="X241" s="127">
        <v>2</v>
      </c>
      <c r="Y241" s="127">
        <v>10</v>
      </c>
      <c r="Z241" s="127">
        <v>19</v>
      </c>
      <c r="AA241" s="127">
        <v>2</v>
      </c>
      <c r="AB241" s="127" t="s">
        <v>653</v>
      </c>
      <c r="AC241" s="127">
        <v>4</v>
      </c>
      <c r="AD241" s="127">
        <v>1</v>
      </c>
      <c r="AE241" s="127">
        <v>2</v>
      </c>
      <c r="AF241" s="127">
        <v>1</v>
      </c>
      <c r="AG241" s="127">
        <v>3</v>
      </c>
      <c r="AH241" s="127">
        <v>1</v>
      </c>
      <c r="AI241" s="127">
        <v>2</v>
      </c>
      <c r="AJ241" s="127">
        <v>2</v>
      </c>
      <c r="AK241" s="127" t="s">
        <v>653</v>
      </c>
      <c r="AL241" s="127">
        <v>2</v>
      </c>
      <c r="AM241" s="127" t="s">
        <v>653</v>
      </c>
      <c r="AN241" s="127" t="s">
        <v>653</v>
      </c>
      <c r="AO241" s="127" t="s">
        <v>653</v>
      </c>
      <c r="AP241" s="127" t="s">
        <v>653</v>
      </c>
      <c r="AQ241" s="127" t="s">
        <v>653</v>
      </c>
      <c r="AR241" s="127" t="s">
        <v>653</v>
      </c>
      <c r="AS241" s="127">
        <v>1</v>
      </c>
      <c r="AT241" s="127" t="s">
        <v>653</v>
      </c>
      <c r="AU241" s="127" t="s">
        <v>653</v>
      </c>
      <c r="AV241" s="127" t="s">
        <v>653</v>
      </c>
      <c r="AW241" s="127" t="s">
        <v>653</v>
      </c>
      <c r="AX241" s="127" t="s">
        <v>653</v>
      </c>
      <c r="AY241" s="127" t="s">
        <v>653</v>
      </c>
      <c r="AZ241" s="127">
        <v>1</v>
      </c>
      <c r="BA241" s="127">
        <v>1</v>
      </c>
      <c r="BB241" s="127" t="s">
        <v>653</v>
      </c>
      <c r="BC241" s="127" t="s">
        <v>653</v>
      </c>
      <c r="BD241" s="127" t="s">
        <v>653</v>
      </c>
      <c r="BE241" s="127" t="s">
        <v>653</v>
      </c>
      <c r="BF241" s="127" t="s">
        <v>653</v>
      </c>
      <c r="BG241" s="127" t="s">
        <v>653</v>
      </c>
      <c r="BH241" s="127" t="s">
        <v>653</v>
      </c>
      <c r="BI241" s="127" t="s">
        <v>653</v>
      </c>
      <c r="BJ241" s="127" t="s">
        <v>653</v>
      </c>
      <c r="BK241" s="127" t="s">
        <v>653</v>
      </c>
      <c r="BL241" s="127" t="s">
        <v>653</v>
      </c>
      <c r="BM241" s="127" t="s">
        <v>653</v>
      </c>
      <c r="BN241" s="127">
        <v>1</v>
      </c>
      <c r="BO241" s="127" t="s">
        <v>653</v>
      </c>
      <c r="BP241" s="127" t="s">
        <v>653</v>
      </c>
      <c r="BQ241" s="127" t="s">
        <v>653</v>
      </c>
      <c r="BR241" s="127">
        <v>1</v>
      </c>
      <c r="BS241" s="127" t="s">
        <v>653</v>
      </c>
      <c r="BT241" s="127" t="s">
        <v>653</v>
      </c>
      <c r="BU241" s="127" t="s">
        <v>653</v>
      </c>
      <c r="BV241" s="127" t="s">
        <v>653</v>
      </c>
      <c r="BW241" s="127" t="s">
        <v>653</v>
      </c>
      <c r="BX241" s="102" t="s">
        <v>653</v>
      </c>
      <c r="BY241" s="154"/>
    </row>
    <row r="242" spans="1:77" x14ac:dyDescent="0.15">
      <c r="A242" s="16"/>
      <c r="B242" s="17"/>
      <c r="C242" s="18"/>
      <c r="D242" s="18" t="s">
        <v>577</v>
      </c>
      <c r="E242" s="18">
        <v>392</v>
      </c>
      <c r="F242" s="175" t="s">
        <v>257</v>
      </c>
      <c r="G242" s="184">
        <v>25</v>
      </c>
      <c r="H242" s="99" t="s">
        <v>653</v>
      </c>
      <c r="I242" s="127" t="s">
        <v>653</v>
      </c>
      <c r="J242" s="127">
        <v>6</v>
      </c>
      <c r="K242" s="127">
        <v>1</v>
      </c>
      <c r="L242" s="127" t="s">
        <v>653</v>
      </c>
      <c r="M242" s="127" t="s">
        <v>653</v>
      </c>
      <c r="N242" s="127" t="s">
        <v>653</v>
      </c>
      <c r="O242" s="127" t="s">
        <v>653</v>
      </c>
      <c r="P242" s="127" t="s">
        <v>653</v>
      </c>
      <c r="Q242" s="127">
        <v>1</v>
      </c>
      <c r="R242" s="127" t="s">
        <v>653</v>
      </c>
      <c r="S242" s="127" t="s">
        <v>653</v>
      </c>
      <c r="T242" s="127" t="s">
        <v>653</v>
      </c>
      <c r="U242" s="127" t="s">
        <v>653</v>
      </c>
      <c r="V242" s="127">
        <v>4</v>
      </c>
      <c r="W242" s="127" t="s">
        <v>653</v>
      </c>
      <c r="X242" s="127" t="s">
        <v>653</v>
      </c>
      <c r="Y242" s="127">
        <v>4</v>
      </c>
      <c r="Z242" s="127">
        <v>6</v>
      </c>
      <c r="AA242" s="127" t="s">
        <v>653</v>
      </c>
      <c r="AB242" s="127" t="s">
        <v>653</v>
      </c>
      <c r="AC242" s="127" t="s">
        <v>653</v>
      </c>
      <c r="AD242" s="127">
        <v>1</v>
      </c>
      <c r="AE242" s="127" t="s">
        <v>653</v>
      </c>
      <c r="AF242" s="127" t="s">
        <v>653</v>
      </c>
      <c r="AG242" s="127">
        <v>1</v>
      </c>
      <c r="AH242" s="127" t="s">
        <v>653</v>
      </c>
      <c r="AI242" s="127" t="s">
        <v>653</v>
      </c>
      <c r="AJ242" s="127" t="s">
        <v>653</v>
      </c>
      <c r="AK242" s="127" t="s">
        <v>653</v>
      </c>
      <c r="AL242" s="127" t="s">
        <v>653</v>
      </c>
      <c r="AM242" s="127" t="s">
        <v>653</v>
      </c>
      <c r="AN242" s="127" t="s">
        <v>653</v>
      </c>
      <c r="AO242" s="127" t="s">
        <v>653</v>
      </c>
      <c r="AP242" s="127" t="s">
        <v>653</v>
      </c>
      <c r="AQ242" s="127" t="s">
        <v>653</v>
      </c>
      <c r="AR242" s="127" t="s">
        <v>653</v>
      </c>
      <c r="AS242" s="127" t="s">
        <v>653</v>
      </c>
      <c r="AT242" s="127" t="s">
        <v>653</v>
      </c>
      <c r="AU242" s="127" t="s">
        <v>653</v>
      </c>
      <c r="AV242" s="127" t="s">
        <v>653</v>
      </c>
      <c r="AW242" s="127" t="s">
        <v>653</v>
      </c>
      <c r="AX242" s="127">
        <v>1</v>
      </c>
      <c r="AY242" s="127" t="s">
        <v>653</v>
      </c>
      <c r="AZ242" s="127" t="s">
        <v>653</v>
      </c>
      <c r="BA242" s="127" t="s">
        <v>653</v>
      </c>
      <c r="BB242" s="127" t="s">
        <v>653</v>
      </c>
      <c r="BC242" s="127" t="s">
        <v>653</v>
      </c>
      <c r="BD242" s="127" t="s">
        <v>653</v>
      </c>
      <c r="BE242" s="127" t="s">
        <v>653</v>
      </c>
      <c r="BF242" s="127" t="s">
        <v>653</v>
      </c>
      <c r="BG242" s="127" t="s">
        <v>653</v>
      </c>
      <c r="BH242" s="127" t="s">
        <v>653</v>
      </c>
      <c r="BI242" s="127" t="s">
        <v>653</v>
      </c>
      <c r="BJ242" s="127" t="s">
        <v>653</v>
      </c>
      <c r="BK242" s="127" t="s">
        <v>653</v>
      </c>
      <c r="BL242" s="127" t="s">
        <v>653</v>
      </c>
      <c r="BM242" s="127" t="s">
        <v>653</v>
      </c>
      <c r="BN242" s="127" t="s">
        <v>653</v>
      </c>
      <c r="BO242" s="127" t="s">
        <v>653</v>
      </c>
      <c r="BP242" s="127" t="s">
        <v>653</v>
      </c>
      <c r="BQ242" s="127" t="s">
        <v>653</v>
      </c>
      <c r="BR242" s="127" t="s">
        <v>653</v>
      </c>
      <c r="BS242" s="127" t="s">
        <v>653</v>
      </c>
      <c r="BT242" s="127" t="s">
        <v>653</v>
      </c>
      <c r="BU242" s="127" t="s">
        <v>653</v>
      </c>
      <c r="BV242" s="127" t="s">
        <v>653</v>
      </c>
      <c r="BW242" s="127" t="s">
        <v>653</v>
      </c>
      <c r="BX242" s="102" t="s">
        <v>653</v>
      </c>
      <c r="BY242" s="154"/>
    </row>
    <row r="243" spans="1:77" x14ac:dyDescent="0.15">
      <c r="A243" s="12"/>
      <c r="B243" s="13"/>
      <c r="C243" s="14">
        <v>40</v>
      </c>
      <c r="D243" s="14" t="s">
        <v>258</v>
      </c>
      <c r="E243" s="14"/>
      <c r="F243" s="174"/>
      <c r="G243" s="183">
        <v>22</v>
      </c>
      <c r="H243" s="125" t="str">
        <f>IF('第１表（元）'!G243=0,"-",'第１表（元）'!G243)</f>
        <v>-</v>
      </c>
      <c r="I243" s="125">
        <f>IF('第１表（元）'!H243=0,"-",'第１表（元）'!H243)</f>
        <v>2</v>
      </c>
      <c r="J243" s="125">
        <f>IF('[1]第１表（元）'!I243=0,"-",'[1]第１表（元）'!I243)</f>
        <v>4</v>
      </c>
      <c r="K243" s="125" t="str">
        <f>IF('第１表（元）'!J243=0,"-",'第１表（元）'!J243)</f>
        <v>-</v>
      </c>
      <c r="L243" s="125" t="str">
        <f>IF('第１表（元）'!K243=0,"-",'第１表（元）'!K243)</f>
        <v>-</v>
      </c>
      <c r="M243" s="125" t="str">
        <f>IF('第１表（元）'!L243=0,"-",'第１表（元）'!L243)</f>
        <v>-</v>
      </c>
      <c r="N243" s="125" t="str">
        <f>IF('第１表（元）'!M243=0,"-",'第１表（元）'!M243)</f>
        <v>-</v>
      </c>
      <c r="O243" s="125" t="str">
        <f>IF('第１表（元）'!N243=0,"-",'第１表（元）'!N243)</f>
        <v>-</v>
      </c>
      <c r="P243" s="125" t="str">
        <f>IF('[1]第１表（元）'!O243=0,"-",'[1]第１表（元）'!O243)</f>
        <v>-</v>
      </c>
      <c r="Q243" s="125" t="str">
        <f>IF('第１表（元）'!P243=0,"-",'第１表（元）'!P243)</f>
        <v>-</v>
      </c>
      <c r="R243" s="125" t="str">
        <f>IF('第１表（元）'!Q243=0,"-",'第１表（元）'!Q243)</f>
        <v>-</v>
      </c>
      <c r="S243" s="125" t="str">
        <f>IF('第１表（元）'!R243=0,"-",'第１表（元）'!R243)</f>
        <v>-</v>
      </c>
      <c r="T243" s="125" t="str">
        <f>IF('第１表（元）'!S243=0,"-",'第１表（元）'!S243)</f>
        <v>-</v>
      </c>
      <c r="U243" s="125">
        <f>IF('第１表（元）'!T243=0,"-",'第１表（元）'!T243)</f>
        <v>1</v>
      </c>
      <c r="V243" s="125" t="str">
        <f>IF('第１表（元）'!U243=0,"-",'第１表（元）'!U243)</f>
        <v>-</v>
      </c>
      <c r="W243" s="125" t="str">
        <f>IF('第１表（元）'!V243=0,"-",'第１表（元）'!V243)</f>
        <v>-</v>
      </c>
      <c r="X243" s="125">
        <f>IF('第１表（元）'!W243=0,"-",'第１表（元）'!W243)</f>
        <v>1</v>
      </c>
      <c r="Y243" s="125">
        <f>IF('第１表（元）'!X243=0,"-",'第１表（元）'!X243)</f>
        <v>3</v>
      </c>
      <c r="Z243" s="125">
        <f>IF('第１表（元）'!Y243=0,"-",'第１表（元）'!Y243)</f>
        <v>3</v>
      </c>
      <c r="AA243" s="125" t="str">
        <f>IF('第１表（元）'!Z243=0,"-",'第１表（元）'!Z243)</f>
        <v>-</v>
      </c>
      <c r="AB243" s="125" t="str">
        <f>IF('第１表（元）'!AA243=0,"-",'第１表（元）'!AA243)</f>
        <v>-</v>
      </c>
      <c r="AC243" s="125">
        <f>IF('第１表（元）'!AB243=0,"-",'第１表（元）'!AB243)</f>
        <v>2</v>
      </c>
      <c r="AD243" s="125">
        <f>IF('第１表（元）'!AC243=0,"-",'第１表（元）'!AC243)</f>
        <v>1</v>
      </c>
      <c r="AE243" s="125" t="str">
        <f>IF('第１表（元）'!AD243=0,"-",'第１表（元）'!AD243)</f>
        <v>-</v>
      </c>
      <c r="AF243" s="125" t="str">
        <f>IF('第１表（元）'!AE243=0,"-",'第１表（元）'!AE243)</f>
        <v>-</v>
      </c>
      <c r="AG243" s="125">
        <f>IF('第１表（元）'!AF243=0,"-",'第１表（元）'!AF243)</f>
        <v>1</v>
      </c>
      <c r="AH243" s="125" t="str">
        <f>IF('第１表（元）'!AG243=0,"-",'第１表（元）'!AG243)</f>
        <v>-</v>
      </c>
      <c r="AI243" s="125">
        <f>IF('第１表（元）'!AH243=0,"-",'第１表（元）'!AH243)</f>
        <v>1</v>
      </c>
      <c r="AJ243" s="125" t="str">
        <f>IF('第１表（元）'!AI243=0,"-",'第１表（元）'!AI243)</f>
        <v>-</v>
      </c>
      <c r="AK243" s="125" t="str">
        <f>IF('第１表（元）'!AJ243=0,"-",'第１表（元）'!AJ243)</f>
        <v>-</v>
      </c>
      <c r="AL243" s="125" t="str">
        <f>IF('第１表（元）'!AK243=0,"-",'第１表（元）'!AK243)</f>
        <v>-</v>
      </c>
      <c r="AM243" s="125" t="str">
        <f>IF('第１表（元）'!AL243=0,"-",'第１表（元）'!AL243)</f>
        <v>-</v>
      </c>
      <c r="AN243" s="125" t="str">
        <f>IF('第１表（元）'!AM243=0,"-",'第１表（元）'!AM243)</f>
        <v>-</v>
      </c>
      <c r="AO243" s="125" t="str">
        <f>IF('第１表（元）'!AN243=0,"-",'第１表（元）'!AN243)</f>
        <v>-</v>
      </c>
      <c r="AP243" s="125" t="str">
        <f>IF('第１表（元）'!AO243=0,"-",'第１表（元）'!AO243)</f>
        <v>-</v>
      </c>
      <c r="AQ243" s="125">
        <f>IF('第１表（元）'!AP243=0,"-",'第１表（元）'!AP243)</f>
        <v>1</v>
      </c>
      <c r="AR243" s="125" t="str">
        <f>IF('第１表（元）'!AQ243=0,"-",'第１表（元）'!AQ243)</f>
        <v>-</v>
      </c>
      <c r="AS243" s="125" t="str">
        <f>IF('第１表（元）'!AR243=0,"-",'第１表（元）'!AR243)</f>
        <v>-</v>
      </c>
      <c r="AT243" s="125" t="str">
        <f>IF('第１表（元）'!AS243=0,"-",'第１表（元）'!AS243)</f>
        <v>-</v>
      </c>
      <c r="AU243" s="125" t="str">
        <f>IF('第１表（元）'!AT243=0,"-",'第１表（元）'!AT243)</f>
        <v>-</v>
      </c>
      <c r="AV243" s="125" t="str">
        <f>IF('第１表（元）'!AU243=0,"-",'第１表（元）'!AU243)</f>
        <v>-</v>
      </c>
      <c r="AW243" s="125" t="str">
        <f>IF('第１表（元）'!AV243=0,"-",'第１表（元）'!AV243)</f>
        <v>-</v>
      </c>
      <c r="AX243" s="125" t="str">
        <f>IF('第１表（元）'!AW243=0,"-",'第１表（元）'!AW243)</f>
        <v>-</v>
      </c>
      <c r="AY243" s="125" t="str">
        <f>IF('第１表（元）'!AX243=0,"-",'第１表（元）'!AX243)</f>
        <v>-</v>
      </c>
      <c r="AZ243" s="125" t="str">
        <f>IF('第１表（元）'!AY243=0,"-",'第１表（元）'!AY243)</f>
        <v>-</v>
      </c>
      <c r="BA243" s="125" t="str">
        <f>IF('第１表（元）'!AZ243=0,"-",'第１表（元）'!AZ243)</f>
        <v>-</v>
      </c>
      <c r="BB243" s="125" t="str">
        <f>IF('第１表（元）'!BA243=0,"-",'第１表（元）'!BA243)</f>
        <v>-</v>
      </c>
      <c r="BC243" s="125" t="str">
        <f>IF('第１表（元）'!BB243=0,"-",'第１表（元）'!BB243)</f>
        <v>-</v>
      </c>
      <c r="BD243" s="125" t="str">
        <f>IF('第１表（元）'!BC243=0,"-",'第１表（元）'!BC243)</f>
        <v>-</v>
      </c>
      <c r="BE243" s="125" t="str">
        <f>IF('第１表（元）'!BD243=0,"-",'第１表（元）'!BD243)</f>
        <v>-</v>
      </c>
      <c r="BF243" s="125" t="str">
        <f>IF('第１表（元）'!BE243=0,"-",'第１表（元）'!BE243)</f>
        <v>-</v>
      </c>
      <c r="BG243" s="125">
        <f>IF('第１表（元）'!BF243=0,"-",'第１表（元）'!BF243)</f>
        <v>1</v>
      </c>
      <c r="BH243" s="125" t="str">
        <f>IF('第１表（元）'!BG243=0,"-",'第１表（元）'!BG243)</f>
        <v>-</v>
      </c>
      <c r="BI243" s="125" t="str">
        <f>IF('第１表（元）'!BH243=0,"-",'第１表（元）'!BH243)</f>
        <v>-</v>
      </c>
      <c r="BJ243" s="125" t="str">
        <f>IF('第１表（元）'!BI243=0,"-",'第１表（元）'!BI243)</f>
        <v>-</v>
      </c>
      <c r="BK243" s="125" t="str">
        <f>IF('第１表（元）'!BJ243=0,"-",'第１表（元）'!BJ243)</f>
        <v>-</v>
      </c>
      <c r="BL243" s="125" t="str">
        <f>IF('第１表（元）'!BK243=0,"-",'第１表（元）'!BK243)</f>
        <v>-</v>
      </c>
      <c r="BM243" s="125" t="str">
        <f>IF('第１表（元）'!BL243=0,"-",'第１表（元）'!BL243)</f>
        <v>-</v>
      </c>
      <c r="BN243" s="125" t="str">
        <f>IF('第１表（元）'!BM243=0,"-",'第１表（元）'!BM243)</f>
        <v>-</v>
      </c>
      <c r="BO243" s="125" t="str">
        <f>IF('第１表（元）'!BN243=0,"-",'第１表（元）'!BN243)</f>
        <v>-</v>
      </c>
      <c r="BP243" s="125" t="str">
        <f>IF('第１表（元）'!BO243=0,"-",'第１表（元）'!BO243)</f>
        <v>-</v>
      </c>
      <c r="BQ243" s="125" t="str">
        <f>IF('第１表（元）'!BP243=0,"-",'第１表（元）'!BP243)</f>
        <v>-</v>
      </c>
      <c r="BR243" s="125" t="str">
        <f>IF('第１表（元）'!BQ243=0,"-",'第１表（元）'!BQ243)</f>
        <v>-</v>
      </c>
      <c r="BS243" s="125" t="str">
        <f>IF('第１表（元）'!BR243=0,"-",'第１表（元）'!BR243)</f>
        <v>-</v>
      </c>
      <c r="BT243" s="125" t="str">
        <f>IF('第１表（元）'!BS243=0,"-",'第１表（元）'!BS243)</f>
        <v>-</v>
      </c>
      <c r="BU243" s="125">
        <f>IF('第１表（元）'!BT243=0,"-",'第１表（元）'!BT243)</f>
        <v>1</v>
      </c>
      <c r="BV243" s="125" t="str">
        <f>IF('第１表（元）'!BU243=0,"-",'第１表（元）'!BU243)</f>
        <v>-</v>
      </c>
      <c r="BW243" s="125" t="str">
        <f>IF('第１表（元）'!BV243=0,"-",'第１表（元）'!BV243)</f>
        <v>-</v>
      </c>
      <c r="BX243" s="126" t="str">
        <f>IF('第１表（元）'!BW243=0,"-",'第１表（元）'!BW243)</f>
        <v>-</v>
      </c>
      <c r="BY243" s="154"/>
    </row>
    <row r="244" spans="1:77" x14ac:dyDescent="0.15">
      <c r="A244" s="16"/>
      <c r="B244" s="17"/>
      <c r="C244" s="18"/>
      <c r="D244" s="18" t="s">
        <v>577</v>
      </c>
      <c r="E244" s="18">
        <v>401</v>
      </c>
      <c r="F244" s="175" t="s">
        <v>258</v>
      </c>
      <c r="G244" s="184">
        <v>22</v>
      </c>
      <c r="H244" s="99" t="s">
        <v>653</v>
      </c>
      <c r="I244" s="127">
        <v>2</v>
      </c>
      <c r="J244" s="127">
        <v>4</v>
      </c>
      <c r="K244" s="127" t="s">
        <v>653</v>
      </c>
      <c r="L244" s="127" t="s">
        <v>653</v>
      </c>
      <c r="M244" s="127" t="s">
        <v>653</v>
      </c>
      <c r="N244" s="127" t="s">
        <v>653</v>
      </c>
      <c r="O244" s="127" t="s">
        <v>653</v>
      </c>
      <c r="P244" s="127" t="s">
        <v>653</v>
      </c>
      <c r="Q244" s="127" t="s">
        <v>653</v>
      </c>
      <c r="R244" s="127" t="s">
        <v>653</v>
      </c>
      <c r="S244" s="127" t="s">
        <v>653</v>
      </c>
      <c r="T244" s="127" t="s">
        <v>653</v>
      </c>
      <c r="U244" s="127">
        <v>1</v>
      </c>
      <c r="V244" s="127" t="s">
        <v>653</v>
      </c>
      <c r="W244" s="127" t="s">
        <v>653</v>
      </c>
      <c r="X244" s="127">
        <v>1</v>
      </c>
      <c r="Y244" s="127">
        <v>3</v>
      </c>
      <c r="Z244" s="127">
        <v>3</v>
      </c>
      <c r="AA244" s="127" t="s">
        <v>653</v>
      </c>
      <c r="AB244" s="127" t="s">
        <v>653</v>
      </c>
      <c r="AC244" s="127">
        <v>2</v>
      </c>
      <c r="AD244" s="127">
        <v>1</v>
      </c>
      <c r="AE244" s="127" t="s">
        <v>653</v>
      </c>
      <c r="AF244" s="127" t="s">
        <v>653</v>
      </c>
      <c r="AG244" s="127">
        <v>1</v>
      </c>
      <c r="AH244" s="127" t="s">
        <v>653</v>
      </c>
      <c r="AI244" s="127">
        <v>1</v>
      </c>
      <c r="AJ244" s="127" t="s">
        <v>653</v>
      </c>
      <c r="AK244" s="127" t="s">
        <v>653</v>
      </c>
      <c r="AL244" s="127" t="s">
        <v>653</v>
      </c>
      <c r="AM244" s="127" t="s">
        <v>653</v>
      </c>
      <c r="AN244" s="127" t="s">
        <v>653</v>
      </c>
      <c r="AO244" s="127" t="s">
        <v>653</v>
      </c>
      <c r="AP244" s="127" t="s">
        <v>653</v>
      </c>
      <c r="AQ244" s="127">
        <v>1</v>
      </c>
      <c r="AR244" s="127" t="s">
        <v>653</v>
      </c>
      <c r="AS244" s="127" t="s">
        <v>653</v>
      </c>
      <c r="AT244" s="127" t="s">
        <v>653</v>
      </c>
      <c r="AU244" s="127" t="s">
        <v>653</v>
      </c>
      <c r="AV244" s="127" t="s">
        <v>653</v>
      </c>
      <c r="AW244" s="127" t="s">
        <v>653</v>
      </c>
      <c r="AX244" s="127" t="s">
        <v>653</v>
      </c>
      <c r="AY244" s="127" t="s">
        <v>653</v>
      </c>
      <c r="AZ244" s="127" t="s">
        <v>653</v>
      </c>
      <c r="BA244" s="127" t="s">
        <v>653</v>
      </c>
      <c r="BB244" s="127" t="s">
        <v>653</v>
      </c>
      <c r="BC244" s="127" t="s">
        <v>653</v>
      </c>
      <c r="BD244" s="127" t="s">
        <v>653</v>
      </c>
      <c r="BE244" s="127" t="s">
        <v>653</v>
      </c>
      <c r="BF244" s="127" t="s">
        <v>653</v>
      </c>
      <c r="BG244" s="127">
        <v>1</v>
      </c>
      <c r="BH244" s="127" t="s">
        <v>653</v>
      </c>
      <c r="BI244" s="127" t="s">
        <v>653</v>
      </c>
      <c r="BJ244" s="127" t="s">
        <v>653</v>
      </c>
      <c r="BK244" s="127" t="s">
        <v>653</v>
      </c>
      <c r="BL244" s="127" t="s">
        <v>653</v>
      </c>
      <c r="BM244" s="127" t="s">
        <v>653</v>
      </c>
      <c r="BN244" s="127" t="s">
        <v>653</v>
      </c>
      <c r="BO244" s="127" t="s">
        <v>653</v>
      </c>
      <c r="BP244" s="127" t="s">
        <v>653</v>
      </c>
      <c r="BQ244" s="127" t="s">
        <v>653</v>
      </c>
      <c r="BR244" s="127" t="s">
        <v>653</v>
      </c>
      <c r="BS244" s="127" t="s">
        <v>653</v>
      </c>
      <c r="BT244" s="127" t="s">
        <v>653</v>
      </c>
      <c r="BU244" s="127">
        <v>1</v>
      </c>
      <c r="BV244" s="127" t="s">
        <v>653</v>
      </c>
      <c r="BW244" s="127" t="s">
        <v>653</v>
      </c>
      <c r="BX244" s="102" t="s">
        <v>653</v>
      </c>
      <c r="BY244" s="154"/>
    </row>
    <row r="245" spans="1:77" x14ac:dyDescent="0.15">
      <c r="A245" s="12"/>
      <c r="B245" s="13"/>
      <c r="C245" s="14">
        <v>41</v>
      </c>
      <c r="D245" s="14" t="s">
        <v>529</v>
      </c>
      <c r="E245" s="14"/>
      <c r="F245" s="174"/>
      <c r="G245" s="183">
        <v>32</v>
      </c>
      <c r="H245" s="125">
        <f>IF('第１表（元）'!G245=0,"-",'第１表（元）'!G245)</f>
        <v>3</v>
      </c>
      <c r="I245" s="125" t="str">
        <f>IF('第１表（元）'!H245=0,"-",'第１表（元）'!H245)</f>
        <v>-</v>
      </c>
      <c r="J245" s="125">
        <f>IF('[1]第１表（元）'!I245=0,"-",'[1]第１表（元）'!I245)</f>
        <v>4</v>
      </c>
      <c r="K245" s="125">
        <f>IF('第１表（元）'!J245=0,"-",'第１表（元）'!J245)</f>
        <v>2</v>
      </c>
      <c r="L245" s="125" t="str">
        <f>IF('第１表（元）'!K245=0,"-",'第１表（元）'!K245)</f>
        <v>-</v>
      </c>
      <c r="M245" s="125" t="str">
        <f>IF('第１表（元）'!L245=0,"-",'第１表（元）'!L245)</f>
        <v>-</v>
      </c>
      <c r="N245" s="125" t="str">
        <f>IF('第１表（元）'!M245=0,"-",'第１表（元）'!M245)</f>
        <v>-</v>
      </c>
      <c r="O245" s="125" t="str">
        <f>IF('第１表（元）'!N245=0,"-",'第１表（元）'!N245)</f>
        <v>-</v>
      </c>
      <c r="P245" s="125" t="str">
        <f>IF('[1]第１表（元）'!O245=0,"-",'[1]第１表（元）'!O245)</f>
        <v>-</v>
      </c>
      <c r="Q245" s="125" t="str">
        <f>IF('第１表（元）'!P245=0,"-",'第１表（元）'!P245)</f>
        <v>-</v>
      </c>
      <c r="R245" s="125">
        <f>IF('第１表（元）'!Q245=0,"-",'第１表（元）'!Q245)</f>
        <v>2</v>
      </c>
      <c r="S245" s="125" t="str">
        <f>IF('第１表（元）'!R245=0,"-",'第１表（元）'!R245)</f>
        <v>-</v>
      </c>
      <c r="T245" s="125">
        <f>IF('第１表（元）'!S245=0,"-",'第１表（元）'!S245)</f>
        <v>1</v>
      </c>
      <c r="U245" s="125" t="str">
        <f>IF('第１表（元）'!T245=0,"-",'第１表（元）'!T245)</f>
        <v>-</v>
      </c>
      <c r="V245" s="125" t="str">
        <f>IF('第１表（元）'!U245=0,"-",'第１表（元）'!U245)</f>
        <v>-</v>
      </c>
      <c r="W245" s="125" t="str">
        <f>IF('第１表（元）'!V245=0,"-",'第１表（元）'!V245)</f>
        <v>-</v>
      </c>
      <c r="X245" s="125">
        <f>IF('第１表（元）'!W245=0,"-",'第１表（元）'!W245)</f>
        <v>2</v>
      </c>
      <c r="Y245" s="125">
        <f>IF('第１表（元）'!X245=0,"-",'第１表（元）'!X245)</f>
        <v>4</v>
      </c>
      <c r="Z245" s="125">
        <f>IF('第１表（元）'!Y245=0,"-",'第１表（元）'!Y245)</f>
        <v>5</v>
      </c>
      <c r="AA245" s="125" t="str">
        <f>IF('第１表（元）'!Z245=0,"-",'第１表（元）'!Z245)</f>
        <v>-</v>
      </c>
      <c r="AB245" s="125" t="str">
        <f>IF('第１表（元）'!AA245=0,"-",'第１表（元）'!AA245)</f>
        <v>-</v>
      </c>
      <c r="AC245" s="125" t="str">
        <f>IF('第１表（元）'!AB245=0,"-",'第１表（元）'!AB245)</f>
        <v>-</v>
      </c>
      <c r="AD245" s="125" t="str">
        <f>IF('第１表（元）'!AC245=0,"-",'第１表（元）'!AC245)</f>
        <v>-</v>
      </c>
      <c r="AE245" s="125">
        <f>IF('第１表（元）'!AD245=0,"-",'第１表（元）'!AD245)</f>
        <v>1</v>
      </c>
      <c r="AF245" s="125" t="str">
        <f>IF('第１表（元）'!AE245=0,"-",'第１表（元）'!AE245)</f>
        <v>-</v>
      </c>
      <c r="AG245" s="125" t="str">
        <f>IF('第１表（元）'!AF245=0,"-",'第１表（元）'!AF245)</f>
        <v>-</v>
      </c>
      <c r="AH245" s="125" t="str">
        <f>IF('第１表（元）'!AG245=0,"-",'第１表（元）'!AG245)</f>
        <v>-</v>
      </c>
      <c r="AI245" s="125">
        <f>IF('第１表（元）'!AH245=0,"-",'第１表（元）'!AH245)</f>
        <v>1</v>
      </c>
      <c r="AJ245" s="125">
        <f>IF('第１表（元）'!AI245=0,"-",'第１表（元）'!AI245)</f>
        <v>1</v>
      </c>
      <c r="AK245" s="125" t="str">
        <f>IF('第１表（元）'!AJ245=0,"-",'第１表（元）'!AJ245)</f>
        <v>-</v>
      </c>
      <c r="AL245" s="125" t="str">
        <f>IF('第１表（元）'!AK245=0,"-",'第１表（元）'!AK245)</f>
        <v>-</v>
      </c>
      <c r="AM245" s="125" t="str">
        <f>IF('第１表（元）'!AL245=0,"-",'第１表（元）'!AL245)</f>
        <v>-</v>
      </c>
      <c r="AN245" s="125" t="str">
        <f>IF('第１表（元）'!AM245=0,"-",'第１表（元）'!AM245)</f>
        <v>-</v>
      </c>
      <c r="AO245" s="125" t="str">
        <f>IF('第１表（元）'!AN245=0,"-",'第１表（元）'!AN245)</f>
        <v>-</v>
      </c>
      <c r="AP245" s="125" t="str">
        <f>IF('第１表（元）'!AO245=0,"-",'第１表（元）'!AO245)</f>
        <v>-</v>
      </c>
      <c r="AQ245" s="125" t="str">
        <f>IF('第１表（元）'!AP245=0,"-",'第１表（元）'!AP245)</f>
        <v>-</v>
      </c>
      <c r="AR245" s="125" t="str">
        <f>IF('第１表（元）'!AQ245=0,"-",'第１表（元）'!AQ245)</f>
        <v>-</v>
      </c>
      <c r="AS245" s="125" t="str">
        <f>IF('第１表（元）'!AR245=0,"-",'第１表（元）'!AR245)</f>
        <v>-</v>
      </c>
      <c r="AT245" s="125" t="str">
        <f>IF('第１表（元）'!AS245=0,"-",'第１表（元）'!AS245)</f>
        <v>-</v>
      </c>
      <c r="AU245" s="125">
        <f>IF('第１表（元）'!AT245=0,"-",'第１表（元）'!AT245)</f>
        <v>1</v>
      </c>
      <c r="AV245" s="125">
        <f>IF('第１表（元）'!AU245=0,"-",'第１表（元）'!AU245)</f>
        <v>1</v>
      </c>
      <c r="AW245" s="125" t="str">
        <f>IF('第１表（元）'!AV245=0,"-",'第１表（元）'!AV245)</f>
        <v>-</v>
      </c>
      <c r="AX245" s="125" t="str">
        <f>IF('第１表（元）'!AW245=0,"-",'第１表（元）'!AW245)</f>
        <v>-</v>
      </c>
      <c r="AY245" s="125">
        <f>IF('第１表（元）'!AX245=0,"-",'第１表（元）'!AX245)</f>
        <v>2</v>
      </c>
      <c r="AZ245" s="125">
        <f>IF('第１表（元）'!AY245=0,"-",'第１表（元）'!AY245)</f>
        <v>1</v>
      </c>
      <c r="BA245" s="125" t="str">
        <f>IF('第１表（元）'!AZ245=0,"-",'第１表（元）'!AZ245)</f>
        <v>-</v>
      </c>
      <c r="BB245" s="125" t="str">
        <f>IF('第１表（元）'!BA245=0,"-",'第１表（元）'!BA245)</f>
        <v>-</v>
      </c>
      <c r="BC245" s="125" t="str">
        <f>IF('第１表（元）'!BB245=0,"-",'第１表（元）'!BB245)</f>
        <v>-</v>
      </c>
      <c r="BD245" s="125" t="str">
        <f>IF('第１表（元）'!BC245=0,"-",'第１表（元）'!BC245)</f>
        <v>-</v>
      </c>
      <c r="BE245" s="125" t="str">
        <f>IF('第１表（元）'!BD245=0,"-",'第１表（元）'!BD245)</f>
        <v>-</v>
      </c>
      <c r="BF245" s="125" t="str">
        <f>IF('第１表（元）'!BE245=0,"-",'第１表（元）'!BE245)</f>
        <v>-</v>
      </c>
      <c r="BG245" s="125" t="str">
        <f>IF('第１表（元）'!BF245=0,"-",'第１表（元）'!BF245)</f>
        <v>-</v>
      </c>
      <c r="BH245" s="125" t="str">
        <f>IF('第１表（元）'!BG245=0,"-",'第１表（元）'!BG245)</f>
        <v>-</v>
      </c>
      <c r="BI245" s="125" t="str">
        <f>IF('第１表（元）'!BH245=0,"-",'第１表（元）'!BH245)</f>
        <v>-</v>
      </c>
      <c r="BJ245" s="125" t="str">
        <f>IF('第１表（元）'!BI245=0,"-",'第１表（元）'!BI245)</f>
        <v>-</v>
      </c>
      <c r="BK245" s="125" t="str">
        <f>IF('第１表（元）'!BJ245=0,"-",'第１表（元）'!BJ245)</f>
        <v>-</v>
      </c>
      <c r="BL245" s="125" t="str">
        <f>IF('第１表（元）'!BK245=0,"-",'第１表（元）'!BK245)</f>
        <v>-</v>
      </c>
      <c r="BM245" s="125" t="str">
        <f>IF('第１表（元）'!BL245=0,"-",'第１表（元）'!BL245)</f>
        <v>-</v>
      </c>
      <c r="BN245" s="125" t="str">
        <f>IF('第１表（元）'!BM245=0,"-",'第１表（元）'!BM245)</f>
        <v>-</v>
      </c>
      <c r="BO245" s="125" t="str">
        <f>IF('第１表（元）'!BN245=0,"-",'第１表（元）'!BN245)</f>
        <v>-</v>
      </c>
      <c r="BP245" s="125" t="str">
        <f>IF('第１表（元）'!BO245=0,"-",'第１表（元）'!BO245)</f>
        <v>-</v>
      </c>
      <c r="BQ245" s="125" t="str">
        <f>IF('第１表（元）'!BP245=0,"-",'第１表（元）'!BP245)</f>
        <v>-</v>
      </c>
      <c r="BR245" s="125">
        <f>IF('第１表（元）'!BQ245=0,"-",'第１表（元）'!BQ245)</f>
        <v>1</v>
      </c>
      <c r="BS245" s="125" t="str">
        <f>IF('第１表（元）'!BR245=0,"-",'第１表（元）'!BR245)</f>
        <v>-</v>
      </c>
      <c r="BT245" s="125" t="str">
        <f>IF('第１表（元）'!BS245=0,"-",'第１表（元）'!BS245)</f>
        <v>-</v>
      </c>
      <c r="BU245" s="125" t="str">
        <f>IF('第１表（元）'!BT245=0,"-",'第１表（元）'!BT245)</f>
        <v>-</v>
      </c>
      <c r="BV245" s="125" t="str">
        <f>IF('第１表（元）'!BU245=0,"-",'第１表（元）'!BU245)</f>
        <v>-</v>
      </c>
      <c r="BW245" s="125" t="str">
        <f>IF('第１表（元）'!BV245=0,"-",'第１表（元）'!BV245)</f>
        <v>-</v>
      </c>
      <c r="BX245" s="126" t="str">
        <f>IF('第１表（元）'!BW245=0,"-",'第１表（元）'!BW245)</f>
        <v>-</v>
      </c>
      <c r="BY245" s="154"/>
    </row>
    <row r="246" spans="1:77" x14ac:dyDescent="0.15">
      <c r="A246" s="16"/>
      <c r="B246" s="17"/>
      <c r="C246" s="18"/>
      <c r="D246" s="18" t="s">
        <v>577</v>
      </c>
      <c r="E246" s="18">
        <v>411</v>
      </c>
      <c r="F246" s="175" t="s">
        <v>457</v>
      </c>
      <c r="G246" s="184">
        <v>7</v>
      </c>
      <c r="H246" s="99">
        <v>1</v>
      </c>
      <c r="I246" s="127" t="s">
        <v>653</v>
      </c>
      <c r="J246" s="127" t="s">
        <v>653</v>
      </c>
      <c r="K246" s="127">
        <v>1</v>
      </c>
      <c r="L246" s="127" t="s">
        <v>653</v>
      </c>
      <c r="M246" s="127" t="s">
        <v>653</v>
      </c>
      <c r="N246" s="127" t="s">
        <v>653</v>
      </c>
      <c r="O246" s="127" t="s">
        <v>653</v>
      </c>
      <c r="P246" s="127" t="s">
        <v>653</v>
      </c>
      <c r="Q246" s="127" t="s">
        <v>653</v>
      </c>
      <c r="R246" s="127" t="s">
        <v>653</v>
      </c>
      <c r="S246" s="127" t="s">
        <v>653</v>
      </c>
      <c r="T246" s="127">
        <v>1</v>
      </c>
      <c r="U246" s="127" t="s">
        <v>653</v>
      </c>
      <c r="V246" s="127" t="s">
        <v>653</v>
      </c>
      <c r="W246" s="127" t="s">
        <v>653</v>
      </c>
      <c r="X246" s="127" t="s">
        <v>653</v>
      </c>
      <c r="Y246" s="127">
        <v>1</v>
      </c>
      <c r="Z246" s="127">
        <v>1</v>
      </c>
      <c r="AA246" s="127" t="s">
        <v>653</v>
      </c>
      <c r="AB246" s="127" t="s">
        <v>653</v>
      </c>
      <c r="AC246" s="127" t="s">
        <v>653</v>
      </c>
      <c r="AD246" s="127" t="s">
        <v>653</v>
      </c>
      <c r="AE246" s="127" t="s">
        <v>653</v>
      </c>
      <c r="AF246" s="127" t="s">
        <v>653</v>
      </c>
      <c r="AG246" s="127" t="s">
        <v>653</v>
      </c>
      <c r="AH246" s="127" t="s">
        <v>653</v>
      </c>
      <c r="AI246" s="127" t="s">
        <v>653</v>
      </c>
      <c r="AJ246" s="127" t="s">
        <v>653</v>
      </c>
      <c r="AK246" s="127" t="s">
        <v>653</v>
      </c>
      <c r="AL246" s="127" t="s">
        <v>653</v>
      </c>
      <c r="AM246" s="127" t="s">
        <v>653</v>
      </c>
      <c r="AN246" s="127" t="s">
        <v>653</v>
      </c>
      <c r="AO246" s="127" t="s">
        <v>653</v>
      </c>
      <c r="AP246" s="127" t="s">
        <v>653</v>
      </c>
      <c r="AQ246" s="127" t="s">
        <v>653</v>
      </c>
      <c r="AR246" s="127" t="s">
        <v>653</v>
      </c>
      <c r="AS246" s="127" t="s">
        <v>653</v>
      </c>
      <c r="AT246" s="127" t="s">
        <v>653</v>
      </c>
      <c r="AU246" s="127" t="s">
        <v>653</v>
      </c>
      <c r="AV246" s="127">
        <v>1</v>
      </c>
      <c r="AW246" s="127" t="s">
        <v>653</v>
      </c>
      <c r="AX246" s="127" t="s">
        <v>653</v>
      </c>
      <c r="AY246" s="127" t="s">
        <v>653</v>
      </c>
      <c r="AZ246" s="127">
        <v>1</v>
      </c>
      <c r="BA246" s="127" t="s">
        <v>653</v>
      </c>
      <c r="BB246" s="127" t="s">
        <v>653</v>
      </c>
      <c r="BC246" s="127" t="s">
        <v>653</v>
      </c>
      <c r="BD246" s="127" t="s">
        <v>653</v>
      </c>
      <c r="BE246" s="127" t="s">
        <v>653</v>
      </c>
      <c r="BF246" s="127" t="s">
        <v>653</v>
      </c>
      <c r="BG246" s="127" t="s">
        <v>653</v>
      </c>
      <c r="BH246" s="127" t="s">
        <v>653</v>
      </c>
      <c r="BI246" s="127" t="s">
        <v>653</v>
      </c>
      <c r="BJ246" s="127" t="s">
        <v>653</v>
      </c>
      <c r="BK246" s="127" t="s">
        <v>653</v>
      </c>
      <c r="BL246" s="127" t="s">
        <v>653</v>
      </c>
      <c r="BM246" s="127" t="s">
        <v>653</v>
      </c>
      <c r="BN246" s="127" t="s">
        <v>653</v>
      </c>
      <c r="BO246" s="127" t="s">
        <v>653</v>
      </c>
      <c r="BP246" s="127" t="s">
        <v>653</v>
      </c>
      <c r="BQ246" s="127" t="s">
        <v>653</v>
      </c>
      <c r="BR246" s="127" t="s">
        <v>653</v>
      </c>
      <c r="BS246" s="127" t="s">
        <v>653</v>
      </c>
      <c r="BT246" s="127" t="s">
        <v>653</v>
      </c>
      <c r="BU246" s="127" t="s">
        <v>653</v>
      </c>
      <c r="BV246" s="127" t="s">
        <v>653</v>
      </c>
      <c r="BW246" s="127" t="s">
        <v>653</v>
      </c>
      <c r="BX246" s="102" t="s">
        <v>653</v>
      </c>
      <c r="BY246" s="154"/>
    </row>
    <row r="247" spans="1:77" x14ac:dyDescent="0.15">
      <c r="A247" s="16"/>
      <c r="B247" s="17"/>
      <c r="C247" s="18"/>
      <c r="D247" s="18" t="s">
        <v>577</v>
      </c>
      <c r="E247" s="18">
        <v>413</v>
      </c>
      <c r="F247" s="175" t="s">
        <v>458</v>
      </c>
      <c r="G247" s="184">
        <v>3</v>
      </c>
      <c r="H247" s="99">
        <v>1</v>
      </c>
      <c r="I247" s="127" t="s">
        <v>653</v>
      </c>
      <c r="J247" s="127" t="s">
        <v>653</v>
      </c>
      <c r="K247" s="127" t="s">
        <v>653</v>
      </c>
      <c r="L247" s="127" t="s">
        <v>653</v>
      </c>
      <c r="M247" s="127" t="s">
        <v>653</v>
      </c>
      <c r="N247" s="127" t="s">
        <v>653</v>
      </c>
      <c r="O247" s="127" t="s">
        <v>653</v>
      </c>
      <c r="P247" s="127" t="s">
        <v>653</v>
      </c>
      <c r="Q247" s="127" t="s">
        <v>653</v>
      </c>
      <c r="R247" s="127" t="s">
        <v>653</v>
      </c>
      <c r="S247" s="127" t="s">
        <v>653</v>
      </c>
      <c r="T247" s="127" t="s">
        <v>653</v>
      </c>
      <c r="U247" s="127" t="s">
        <v>653</v>
      </c>
      <c r="V247" s="127" t="s">
        <v>653</v>
      </c>
      <c r="W247" s="127" t="s">
        <v>653</v>
      </c>
      <c r="X247" s="127" t="s">
        <v>653</v>
      </c>
      <c r="Y247" s="127">
        <v>1</v>
      </c>
      <c r="Z247" s="127" t="s">
        <v>653</v>
      </c>
      <c r="AA247" s="127" t="s">
        <v>653</v>
      </c>
      <c r="AB247" s="127" t="s">
        <v>653</v>
      </c>
      <c r="AC247" s="127" t="s">
        <v>653</v>
      </c>
      <c r="AD247" s="127" t="s">
        <v>653</v>
      </c>
      <c r="AE247" s="127" t="s">
        <v>653</v>
      </c>
      <c r="AF247" s="127" t="s">
        <v>653</v>
      </c>
      <c r="AG247" s="127" t="s">
        <v>653</v>
      </c>
      <c r="AH247" s="127" t="s">
        <v>653</v>
      </c>
      <c r="AI247" s="127" t="s">
        <v>653</v>
      </c>
      <c r="AJ247" s="127" t="s">
        <v>653</v>
      </c>
      <c r="AK247" s="127" t="s">
        <v>653</v>
      </c>
      <c r="AL247" s="127" t="s">
        <v>653</v>
      </c>
      <c r="AM247" s="127" t="s">
        <v>653</v>
      </c>
      <c r="AN247" s="127" t="s">
        <v>653</v>
      </c>
      <c r="AO247" s="127" t="s">
        <v>653</v>
      </c>
      <c r="AP247" s="127" t="s">
        <v>653</v>
      </c>
      <c r="AQ247" s="127" t="s">
        <v>653</v>
      </c>
      <c r="AR247" s="127" t="s">
        <v>653</v>
      </c>
      <c r="AS247" s="127" t="s">
        <v>653</v>
      </c>
      <c r="AT247" s="127" t="s">
        <v>653</v>
      </c>
      <c r="AU247" s="127" t="s">
        <v>653</v>
      </c>
      <c r="AV247" s="127" t="s">
        <v>653</v>
      </c>
      <c r="AW247" s="127" t="s">
        <v>653</v>
      </c>
      <c r="AX247" s="127" t="s">
        <v>653</v>
      </c>
      <c r="AY247" s="127">
        <v>1</v>
      </c>
      <c r="AZ247" s="127" t="s">
        <v>653</v>
      </c>
      <c r="BA247" s="127" t="s">
        <v>653</v>
      </c>
      <c r="BB247" s="127" t="s">
        <v>653</v>
      </c>
      <c r="BC247" s="127" t="s">
        <v>653</v>
      </c>
      <c r="BD247" s="127" t="s">
        <v>653</v>
      </c>
      <c r="BE247" s="127" t="s">
        <v>653</v>
      </c>
      <c r="BF247" s="127" t="s">
        <v>653</v>
      </c>
      <c r="BG247" s="127" t="s">
        <v>653</v>
      </c>
      <c r="BH247" s="127" t="s">
        <v>653</v>
      </c>
      <c r="BI247" s="127" t="s">
        <v>653</v>
      </c>
      <c r="BJ247" s="127" t="s">
        <v>653</v>
      </c>
      <c r="BK247" s="127" t="s">
        <v>653</v>
      </c>
      <c r="BL247" s="127" t="s">
        <v>653</v>
      </c>
      <c r="BM247" s="127" t="s">
        <v>653</v>
      </c>
      <c r="BN247" s="127" t="s">
        <v>653</v>
      </c>
      <c r="BO247" s="127" t="s">
        <v>653</v>
      </c>
      <c r="BP247" s="127" t="s">
        <v>653</v>
      </c>
      <c r="BQ247" s="127" t="s">
        <v>653</v>
      </c>
      <c r="BR247" s="127" t="s">
        <v>653</v>
      </c>
      <c r="BS247" s="127" t="s">
        <v>653</v>
      </c>
      <c r="BT247" s="127" t="s">
        <v>653</v>
      </c>
      <c r="BU247" s="127" t="s">
        <v>653</v>
      </c>
      <c r="BV247" s="127" t="s">
        <v>653</v>
      </c>
      <c r="BW247" s="127" t="s">
        <v>653</v>
      </c>
      <c r="BX247" s="102" t="s">
        <v>653</v>
      </c>
      <c r="BY247" s="154"/>
    </row>
    <row r="248" spans="1:77" x14ac:dyDescent="0.15">
      <c r="A248" s="16"/>
      <c r="B248" s="17"/>
      <c r="C248" s="18"/>
      <c r="D248" s="18" t="s">
        <v>577</v>
      </c>
      <c r="E248" s="18">
        <v>414</v>
      </c>
      <c r="F248" s="175" t="s">
        <v>456</v>
      </c>
      <c r="G248" s="184">
        <v>8</v>
      </c>
      <c r="H248" s="99" t="s">
        <v>653</v>
      </c>
      <c r="I248" s="127" t="s">
        <v>653</v>
      </c>
      <c r="J248" s="127">
        <v>1</v>
      </c>
      <c r="K248" s="127">
        <v>1</v>
      </c>
      <c r="L248" s="127" t="s">
        <v>653</v>
      </c>
      <c r="M248" s="127" t="s">
        <v>653</v>
      </c>
      <c r="N248" s="127" t="s">
        <v>653</v>
      </c>
      <c r="O248" s="127" t="s">
        <v>653</v>
      </c>
      <c r="P248" s="127" t="s">
        <v>653</v>
      </c>
      <c r="Q248" s="127" t="s">
        <v>653</v>
      </c>
      <c r="R248" s="127" t="s">
        <v>653</v>
      </c>
      <c r="S248" s="127" t="s">
        <v>653</v>
      </c>
      <c r="T248" s="127" t="s">
        <v>653</v>
      </c>
      <c r="U248" s="127" t="s">
        <v>653</v>
      </c>
      <c r="V248" s="127" t="s">
        <v>653</v>
      </c>
      <c r="W248" s="127" t="s">
        <v>653</v>
      </c>
      <c r="X248" s="127">
        <v>1</v>
      </c>
      <c r="Y248" s="127">
        <v>1</v>
      </c>
      <c r="Z248" s="127">
        <v>1</v>
      </c>
      <c r="AA248" s="127" t="s">
        <v>653</v>
      </c>
      <c r="AB248" s="127" t="s">
        <v>653</v>
      </c>
      <c r="AC248" s="127" t="s">
        <v>653</v>
      </c>
      <c r="AD248" s="127" t="s">
        <v>653</v>
      </c>
      <c r="AE248" s="127" t="s">
        <v>653</v>
      </c>
      <c r="AF248" s="127" t="s">
        <v>653</v>
      </c>
      <c r="AG248" s="127" t="s">
        <v>653</v>
      </c>
      <c r="AH248" s="127" t="s">
        <v>653</v>
      </c>
      <c r="AI248" s="127" t="s">
        <v>653</v>
      </c>
      <c r="AJ248" s="127">
        <v>1</v>
      </c>
      <c r="AK248" s="127" t="s">
        <v>653</v>
      </c>
      <c r="AL248" s="127" t="s">
        <v>653</v>
      </c>
      <c r="AM248" s="127" t="s">
        <v>653</v>
      </c>
      <c r="AN248" s="127" t="s">
        <v>653</v>
      </c>
      <c r="AO248" s="127" t="s">
        <v>653</v>
      </c>
      <c r="AP248" s="127" t="s">
        <v>653</v>
      </c>
      <c r="AQ248" s="127" t="s">
        <v>653</v>
      </c>
      <c r="AR248" s="127" t="s">
        <v>653</v>
      </c>
      <c r="AS248" s="127" t="s">
        <v>653</v>
      </c>
      <c r="AT248" s="127" t="s">
        <v>653</v>
      </c>
      <c r="AU248" s="127">
        <v>1</v>
      </c>
      <c r="AV248" s="127" t="s">
        <v>653</v>
      </c>
      <c r="AW248" s="127" t="s">
        <v>653</v>
      </c>
      <c r="AX248" s="127" t="s">
        <v>653</v>
      </c>
      <c r="AY248" s="127" t="s">
        <v>653</v>
      </c>
      <c r="AZ248" s="127" t="s">
        <v>653</v>
      </c>
      <c r="BA248" s="127" t="s">
        <v>653</v>
      </c>
      <c r="BB248" s="127" t="s">
        <v>653</v>
      </c>
      <c r="BC248" s="127" t="s">
        <v>653</v>
      </c>
      <c r="BD248" s="127" t="s">
        <v>653</v>
      </c>
      <c r="BE248" s="127" t="s">
        <v>653</v>
      </c>
      <c r="BF248" s="127" t="s">
        <v>653</v>
      </c>
      <c r="BG248" s="127" t="s">
        <v>653</v>
      </c>
      <c r="BH248" s="127" t="s">
        <v>653</v>
      </c>
      <c r="BI248" s="127" t="s">
        <v>653</v>
      </c>
      <c r="BJ248" s="127" t="s">
        <v>653</v>
      </c>
      <c r="BK248" s="127" t="s">
        <v>653</v>
      </c>
      <c r="BL248" s="127" t="s">
        <v>653</v>
      </c>
      <c r="BM248" s="127" t="s">
        <v>653</v>
      </c>
      <c r="BN248" s="127" t="s">
        <v>653</v>
      </c>
      <c r="BO248" s="127" t="s">
        <v>653</v>
      </c>
      <c r="BP248" s="127" t="s">
        <v>653</v>
      </c>
      <c r="BQ248" s="127" t="s">
        <v>653</v>
      </c>
      <c r="BR248" s="127">
        <v>1</v>
      </c>
      <c r="BS248" s="127" t="s">
        <v>653</v>
      </c>
      <c r="BT248" s="127" t="s">
        <v>653</v>
      </c>
      <c r="BU248" s="127" t="s">
        <v>653</v>
      </c>
      <c r="BV248" s="127" t="s">
        <v>653</v>
      </c>
      <c r="BW248" s="127" t="s">
        <v>653</v>
      </c>
      <c r="BX248" s="102" t="s">
        <v>653</v>
      </c>
      <c r="BY248" s="154"/>
    </row>
    <row r="249" spans="1:77" x14ac:dyDescent="0.15">
      <c r="A249" s="16"/>
      <c r="B249" s="17"/>
      <c r="C249" s="18"/>
      <c r="D249" s="18" t="s">
        <v>577</v>
      </c>
      <c r="E249" s="18">
        <v>415</v>
      </c>
      <c r="F249" s="175" t="s">
        <v>459</v>
      </c>
      <c r="G249" s="184">
        <v>7</v>
      </c>
      <c r="H249" s="99" t="s">
        <v>653</v>
      </c>
      <c r="I249" s="127" t="s">
        <v>653</v>
      </c>
      <c r="J249" s="127">
        <v>1</v>
      </c>
      <c r="K249" s="127" t="s">
        <v>653</v>
      </c>
      <c r="L249" s="127" t="s">
        <v>653</v>
      </c>
      <c r="M249" s="127" t="s">
        <v>653</v>
      </c>
      <c r="N249" s="127" t="s">
        <v>653</v>
      </c>
      <c r="O249" s="127" t="s">
        <v>653</v>
      </c>
      <c r="P249" s="127" t="s">
        <v>653</v>
      </c>
      <c r="Q249" s="127" t="s">
        <v>653</v>
      </c>
      <c r="R249" s="127">
        <v>1</v>
      </c>
      <c r="S249" s="127" t="s">
        <v>653</v>
      </c>
      <c r="T249" s="127" t="s">
        <v>653</v>
      </c>
      <c r="U249" s="127" t="s">
        <v>653</v>
      </c>
      <c r="V249" s="127" t="s">
        <v>653</v>
      </c>
      <c r="W249" s="127" t="s">
        <v>653</v>
      </c>
      <c r="X249" s="127">
        <v>1</v>
      </c>
      <c r="Y249" s="127">
        <v>1</v>
      </c>
      <c r="Z249" s="127" t="s">
        <v>653</v>
      </c>
      <c r="AA249" s="127" t="s">
        <v>653</v>
      </c>
      <c r="AB249" s="127" t="s">
        <v>653</v>
      </c>
      <c r="AC249" s="127" t="s">
        <v>653</v>
      </c>
      <c r="AD249" s="127" t="s">
        <v>653</v>
      </c>
      <c r="AE249" s="127">
        <v>1</v>
      </c>
      <c r="AF249" s="127" t="s">
        <v>653</v>
      </c>
      <c r="AG249" s="127" t="s">
        <v>653</v>
      </c>
      <c r="AH249" s="127" t="s">
        <v>653</v>
      </c>
      <c r="AI249" s="127">
        <v>1</v>
      </c>
      <c r="AJ249" s="127" t="s">
        <v>653</v>
      </c>
      <c r="AK249" s="127" t="s">
        <v>653</v>
      </c>
      <c r="AL249" s="127" t="s">
        <v>653</v>
      </c>
      <c r="AM249" s="127" t="s">
        <v>653</v>
      </c>
      <c r="AN249" s="127" t="s">
        <v>653</v>
      </c>
      <c r="AO249" s="127" t="s">
        <v>653</v>
      </c>
      <c r="AP249" s="127" t="s">
        <v>653</v>
      </c>
      <c r="AQ249" s="127" t="s">
        <v>653</v>
      </c>
      <c r="AR249" s="127" t="s">
        <v>653</v>
      </c>
      <c r="AS249" s="127" t="s">
        <v>653</v>
      </c>
      <c r="AT249" s="127" t="s">
        <v>653</v>
      </c>
      <c r="AU249" s="127" t="s">
        <v>653</v>
      </c>
      <c r="AV249" s="127" t="s">
        <v>653</v>
      </c>
      <c r="AW249" s="127" t="s">
        <v>653</v>
      </c>
      <c r="AX249" s="127" t="s">
        <v>653</v>
      </c>
      <c r="AY249" s="127">
        <v>1</v>
      </c>
      <c r="AZ249" s="127" t="s">
        <v>653</v>
      </c>
      <c r="BA249" s="127" t="s">
        <v>653</v>
      </c>
      <c r="BB249" s="127" t="s">
        <v>653</v>
      </c>
      <c r="BC249" s="127" t="s">
        <v>653</v>
      </c>
      <c r="BD249" s="127" t="s">
        <v>653</v>
      </c>
      <c r="BE249" s="127" t="s">
        <v>653</v>
      </c>
      <c r="BF249" s="127" t="s">
        <v>653</v>
      </c>
      <c r="BG249" s="127" t="s">
        <v>653</v>
      </c>
      <c r="BH249" s="127" t="s">
        <v>653</v>
      </c>
      <c r="BI249" s="127" t="s">
        <v>653</v>
      </c>
      <c r="BJ249" s="127" t="s">
        <v>653</v>
      </c>
      <c r="BK249" s="127" t="s">
        <v>653</v>
      </c>
      <c r="BL249" s="127" t="s">
        <v>653</v>
      </c>
      <c r="BM249" s="127" t="s">
        <v>653</v>
      </c>
      <c r="BN249" s="127" t="s">
        <v>653</v>
      </c>
      <c r="BO249" s="127" t="s">
        <v>653</v>
      </c>
      <c r="BP249" s="127" t="s">
        <v>653</v>
      </c>
      <c r="BQ249" s="127" t="s">
        <v>653</v>
      </c>
      <c r="BR249" s="127" t="s">
        <v>653</v>
      </c>
      <c r="BS249" s="127" t="s">
        <v>653</v>
      </c>
      <c r="BT249" s="127" t="s">
        <v>653</v>
      </c>
      <c r="BU249" s="127" t="s">
        <v>653</v>
      </c>
      <c r="BV249" s="127" t="s">
        <v>653</v>
      </c>
      <c r="BW249" s="127" t="s">
        <v>653</v>
      </c>
      <c r="BX249" s="102" t="s">
        <v>653</v>
      </c>
      <c r="BY249" s="154"/>
    </row>
    <row r="250" spans="1:77" x14ac:dyDescent="0.15">
      <c r="A250" s="16"/>
      <c r="B250" s="17"/>
      <c r="C250" s="18"/>
      <c r="D250" s="18" t="s">
        <v>577</v>
      </c>
      <c r="E250" s="18">
        <v>416</v>
      </c>
      <c r="F250" s="175" t="s">
        <v>259</v>
      </c>
      <c r="G250" s="184">
        <v>7</v>
      </c>
      <c r="H250" s="99">
        <v>1</v>
      </c>
      <c r="I250" s="127" t="s">
        <v>653</v>
      </c>
      <c r="J250" s="127">
        <v>2</v>
      </c>
      <c r="K250" s="127" t="s">
        <v>653</v>
      </c>
      <c r="L250" s="127" t="s">
        <v>653</v>
      </c>
      <c r="M250" s="127" t="s">
        <v>653</v>
      </c>
      <c r="N250" s="127" t="s">
        <v>653</v>
      </c>
      <c r="O250" s="127" t="s">
        <v>653</v>
      </c>
      <c r="P250" s="127" t="s">
        <v>653</v>
      </c>
      <c r="Q250" s="127" t="s">
        <v>653</v>
      </c>
      <c r="R250" s="127">
        <v>1</v>
      </c>
      <c r="S250" s="127" t="s">
        <v>653</v>
      </c>
      <c r="T250" s="127" t="s">
        <v>653</v>
      </c>
      <c r="U250" s="127" t="s">
        <v>653</v>
      </c>
      <c r="V250" s="127" t="s">
        <v>653</v>
      </c>
      <c r="W250" s="127" t="s">
        <v>653</v>
      </c>
      <c r="X250" s="127" t="s">
        <v>653</v>
      </c>
      <c r="Y250" s="127" t="s">
        <v>653</v>
      </c>
      <c r="Z250" s="127">
        <v>3</v>
      </c>
      <c r="AA250" s="127" t="s">
        <v>653</v>
      </c>
      <c r="AB250" s="127" t="s">
        <v>653</v>
      </c>
      <c r="AC250" s="127" t="s">
        <v>653</v>
      </c>
      <c r="AD250" s="127" t="s">
        <v>653</v>
      </c>
      <c r="AE250" s="127" t="s">
        <v>653</v>
      </c>
      <c r="AF250" s="127" t="s">
        <v>653</v>
      </c>
      <c r="AG250" s="127" t="s">
        <v>653</v>
      </c>
      <c r="AH250" s="127" t="s">
        <v>653</v>
      </c>
      <c r="AI250" s="127" t="s">
        <v>653</v>
      </c>
      <c r="AJ250" s="127" t="s">
        <v>653</v>
      </c>
      <c r="AK250" s="127" t="s">
        <v>653</v>
      </c>
      <c r="AL250" s="127" t="s">
        <v>653</v>
      </c>
      <c r="AM250" s="127" t="s">
        <v>653</v>
      </c>
      <c r="AN250" s="127" t="s">
        <v>653</v>
      </c>
      <c r="AO250" s="127" t="s">
        <v>653</v>
      </c>
      <c r="AP250" s="127" t="s">
        <v>653</v>
      </c>
      <c r="AQ250" s="127" t="s">
        <v>653</v>
      </c>
      <c r="AR250" s="127" t="s">
        <v>653</v>
      </c>
      <c r="AS250" s="127" t="s">
        <v>653</v>
      </c>
      <c r="AT250" s="127" t="s">
        <v>653</v>
      </c>
      <c r="AU250" s="127" t="s">
        <v>653</v>
      </c>
      <c r="AV250" s="127" t="s">
        <v>653</v>
      </c>
      <c r="AW250" s="127" t="s">
        <v>653</v>
      </c>
      <c r="AX250" s="127" t="s">
        <v>653</v>
      </c>
      <c r="AY250" s="127" t="s">
        <v>653</v>
      </c>
      <c r="AZ250" s="127" t="s">
        <v>653</v>
      </c>
      <c r="BA250" s="127" t="s">
        <v>653</v>
      </c>
      <c r="BB250" s="127" t="s">
        <v>653</v>
      </c>
      <c r="BC250" s="127" t="s">
        <v>653</v>
      </c>
      <c r="BD250" s="127" t="s">
        <v>653</v>
      </c>
      <c r="BE250" s="127" t="s">
        <v>653</v>
      </c>
      <c r="BF250" s="127" t="s">
        <v>653</v>
      </c>
      <c r="BG250" s="127" t="s">
        <v>653</v>
      </c>
      <c r="BH250" s="127" t="s">
        <v>653</v>
      </c>
      <c r="BI250" s="127" t="s">
        <v>653</v>
      </c>
      <c r="BJ250" s="127" t="s">
        <v>653</v>
      </c>
      <c r="BK250" s="127" t="s">
        <v>653</v>
      </c>
      <c r="BL250" s="127" t="s">
        <v>653</v>
      </c>
      <c r="BM250" s="127" t="s">
        <v>653</v>
      </c>
      <c r="BN250" s="127" t="s">
        <v>653</v>
      </c>
      <c r="BO250" s="127" t="s">
        <v>653</v>
      </c>
      <c r="BP250" s="127" t="s">
        <v>653</v>
      </c>
      <c r="BQ250" s="127" t="s">
        <v>653</v>
      </c>
      <c r="BR250" s="127" t="s">
        <v>653</v>
      </c>
      <c r="BS250" s="127" t="s">
        <v>653</v>
      </c>
      <c r="BT250" s="127" t="s">
        <v>653</v>
      </c>
      <c r="BU250" s="127" t="s">
        <v>653</v>
      </c>
      <c r="BV250" s="127" t="s">
        <v>653</v>
      </c>
      <c r="BW250" s="127" t="s">
        <v>653</v>
      </c>
      <c r="BX250" s="102" t="s">
        <v>653</v>
      </c>
      <c r="BY250" s="154"/>
    </row>
    <row r="251" spans="1:77" x14ac:dyDescent="0.15">
      <c r="A251" s="8" t="s">
        <v>81</v>
      </c>
      <c r="B251" s="20" t="s">
        <v>582</v>
      </c>
      <c r="C251" s="21"/>
      <c r="D251" s="21"/>
      <c r="E251" s="21"/>
      <c r="F251" s="176"/>
      <c r="G251" s="182">
        <v>585</v>
      </c>
      <c r="H251" s="128">
        <f>IF('第１表（元）'!G251=0,"-",'第１表（元）'!G251)</f>
        <v>9</v>
      </c>
      <c r="I251" s="128">
        <f>IF('第１表（元）'!H251=0,"-",'第１表（元）'!H251)</f>
        <v>8</v>
      </c>
      <c r="J251" s="128">
        <f>IF('[1]第１表（元）'!I251=0,"-",'[1]第１表（元）'!I251)</f>
        <v>22</v>
      </c>
      <c r="K251" s="128">
        <f>IF('第１表（元）'!J251=0,"-",'第１表（元）'!J251)</f>
        <v>9</v>
      </c>
      <c r="L251" s="128">
        <f>IF('第１表（元）'!K251=0,"-",'第１表（元）'!K251)</f>
        <v>2</v>
      </c>
      <c r="M251" s="128">
        <f>IF('第１表（元）'!L251=0,"-",'第１表（元）'!L251)</f>
        <v>3</v>
      </c>
      <c r="N251" s="128" t="str">
        <f>IF('第１表（元）'!M251=0,"-",'第１表（元）'!M251)</f>
        <v>-</v>
      </c>
      <c r="O251" s="128">
        <f>IF('第１表（元）'!N251=0,"-",'第１表（元）'!N251)</f>
        <v>1</v>
      </c>
      <c r="P251" s="128" t="str">
        <f>IF('[1]第１表（元）'!O251=0,"-",'[1]第１表（元）'!O251)</f>
        <v>-</v>
      </c>
      <c r="Q251" s="128">
        <f>IF('第１表（元）'!P251=0,"-",'第１表（元）'!P251)</f>
        <v>4</v>
      </c>
      <c r="R251" s="128">
        <f>IF('第１表（元）'!Q251=0,"-",'第１表（元）'!Q251)</f>
        <v>9</v>
      </c>
      <c r="S251" s="128">
        <f>IF('第１表（元）'!R251=0,"-",'第１表（元）'!R251)</f>
        <v>1</v>
      </c>
      <c r="T251" s="128">
        <f>IF('第１表（元）'!S251=0,"-",'第１表（元）'!S251)</f>
        <v>3</v>
      </c>
      <c r="U251" s="128">
        <f>IF('第１表（元）'!T251=0,"-",'第１表（元）'!T251)</f>
        <v>2</v>
      </c>
      <c r="V251" s="128">
        <f>IF('第１表（元）'!U251=0,"-",'第１表（元）'!U251)</f>
        <v>8</v>
      </c>
      <c r="W251" s="128">
        <f>IF('第１表（元）'!V251=0,"-",'第１表（元）'!V251)</f>
        <v>10</v>
      </c>
      <c r="X251" s="128">
        <f>IF('第１表（元）'!W251=0,"-",'第１表（元）'!W251)</f>
        <v>13</v>
      </c>
      <c r="Y251" s="128">
        <f>IF('第１表（元）'!X251=0,"-",'第１表（元）'!X251)</f>
        <v>19</v>
      </c>
      <c r="Z251" s="128">
        <f>IF('第１表（元）'!Y251=0,"-",'第１表（元）'!Y251)</f>
        <v>15</v>
      </c>
      <c r="AA251" s="128">
        <f>IF('第１表（元）'!Z251=0,"-",'第１表（元）'!Z251)</f>
        <v>39</v>
      </c>
      <c r="AB251" s="128">
        <f>IF('第１表（元）'!AA251=0,"-",'第１表（元）'!AA251)</f>
        <v>8</v>
      </c>
      <c r="AC251" s="128">
        <f>IF('第１表（元）'!AB251=0,"-",'第１表（元）'!AB251)</f>
        <v>4</v>
      </c>
      <c r="AD251" s="128">
        <f>IF('第１表（元）'!AC251=0,"-",'第１表（元）'!AC251)</f>
        <v>57</v>
      </c>
      <c r="AE251" s="128">
        <f>IF('第１表（元）'!AD251=0,"-",'第１表（元）'!AD251)</f>
        <v>21</v>
      </c>
      <c r="AF251" s="128">
        <f>IF('第１表（元）'!AE251=0,"-",'第１表（元）'!AE251)</f>
        <v>6</v>
      </c>
      <c r="AG251" s="128">
        <f>IF('第１表（元）'!AF251=0,"-",'第１表（元）'!AF251)</f>
        <v>5</v>
      </c>
      <c r="AH251" s="128">
        <f>IF('第１表（元）'!AG251=0,"-",'第１表（元）'!AG251)</f>
        <v>19</v>
      </c>
      <c r="AI251" s="128">
        <f>IF('第１表（元）'!AH251=0,"-",'第１表（元）'!AH251)</f>
        <v>10</v>
      </c>
      <c r="AJ251" s="128">
        <f>IF('第１表（元）'!AI251=0,"-",'第１表（元）'!AI251)</f>
        <v>5</v>
      </c>
      <c r="AK251" s="128">
        <f>IF('第１表（元）'!AJ251=0,"-",'第１表（元）'!AJ251)</f>
        <v>10</v>
      </c>
      <c r="AL251" s="128" t="str">
        <f>IF('第１表（元）'!AK251=0,"-",'第１表（元）'!AK251)</f>
        <v>-</v>
      </c>
      <c r="AM251" s="128">
        <f>IF('第１表（元）'!AL251=0,"-",'第１表（元）'!AL251)</f>
        <v>5</v>
      </c>
      <c r="AN251" s="128">
        <f>IF('第１表（元）'!AM251=0,"-",'第１表（元）'!AM251)</f>
        <v>15</v>
      </c>
      <c r="AO251" s="128">
        <f>IF('第１表（元）'!AN251=0,"-",'第１表（元）'!AN251)</f>
        <v>4</v>
      </c>
      <c r="AP251" s="128">
        <f>IF('第１表（元）'!AO251=0,"-",'第１表（元）'!AO251)</f>
        <v>3</v>
      </c>
      <c r="AQ251" s="128">
        <f>IF('第１表（元）'!AP251=0,"-",'第１表（元）'!AP251)</f>
        <v>4</v>
      </c>
      <c r="AR251" s="128">
        <f>IF('第１表（元）'!AQ251=0,"-",'第１表（元）'!AQ251)</f>
        <v>10</v>
      </c>
      <c r="AS251" s="128">
        <f>IF('第１表（元）'!AR251=0,"-",'第１表（元）'!AR251)</f>
        <v>5</v>
      </c>
      <c r="AT251" s="128">
        <f>IF('第１表（元）'!AS251=0,"-",'第１表（元）'!AS251)</f>
        <v>3</v>
      </c>
      <c r="AU251" s="128">
        <f>IF('第１表（元）'!AT251=0,"-",'第１表（元）'!AT251)</f>
        <v>2</v>
      </c>
      <c r="AV251" s="128">
        <f>IF('第１表（元）'!AU251=0,"-",'第１表（元）'!AU251)</f>
        <v>8</v>
      </c>
      <c r="AW251" s="128">
        <f>IF('第１表（元）'!AV251=0,"-",'第１表（元）'!AV251)</f>
        <v>6</v>
      </c>
      <c r="AX251" s="128">
        <f>IF('第１表（元）'!AW251=0,"-",'第１表（元）'!AW251)</f>
        <v>12</v>
      </c>
      <c r="AY251" s="128">
        <f>IF('第１表（元）'!AX251=0,"-",'第１表（元）'!AX251)</f>
        <v>21</v>
      </c>
      <c r="AZ251" s="128">
        <f>IF('第１表（元）'!AY251=0,"-",'第１表（元）'!AY251)</f>
        <v>27</v>
      </c>
      <c r="BA251" s="128">
        <f>IF('第１表（元）'!AZ251=0,"-",'第１表（元）'!AZ251)</f>
        <v>8</v>
      </c>
      <c r="BB251" s="128">
        <f>IF('第１表（元）'!BA251=0,"-",'第１表（元）'!BA251)</f>
        <v>19</v>
      </c>
      <c r="BC251" s="128">
        <f>IF('第１表（元）'!BB251=0,"-",'第１表（元）'!BB251)</f>
        <v>9</v>
      </c>
      <c r="BD251" s="128">
        <f>IF('第１表（元）'!BC251=0,"-",'第１表（元）'!BC251)</f>
        <v>1</v>
      </c>
      <c r="BE251" s="128">
        <f>IF('第１表（元）'!BD251=0,"-",'第１表（元）'!BD251)</f>
        <v>10</v>
      </c>
      <c r="BF251" s="128">
        <f>IF('第１表（元）'!BE251=0,"-",'第１表（元）'!BE251)</f>
        <v>4</v>
      </c>
      <c r="BG251" s="128">
        <f>IF('第１表（元）'!BF251=0,"-",'第１表（元）'!BF251)</f>
        <v>4</v>
      </c>
      <c r="BH251" s="128">
        <f>IF('第１表（元）'!BG251=0,"-",'第１表（元）'!BG251)</f>
        <v>1</v>
      </c>
      <c r="BI251" s="128">
        <f>IF('第１表（元）'!BH251=0,"-",'第１表（元）'!BH251)</f>
        <v>4</v>
      </c>
      <c r="BJ251" s="128">
        <f>IF('第１表（元）'!BI251=0,"-",'第１表（元）'!BI251)</f>
        <v>2</v>
      </c>
      <c r="BK251" s="128" t="str">
        <f>IF('第１表（元）'!BJ251=0,"-",'第１表（元）'!BJ251)</f>
        <v>-</v>
      </c>
      <c r="BL251" s="128">
        <f>IF('第１表（元）'!BK251=0,"-",'第１表（元）'!BK251)</f>
        <v>39</v>
      </c>
      <c r="BM251" s="128">
        <f>IF('第１表（元）'!BL251=0,"-",'第１表（元）'!BL251)</f>
        <v>12</v>
      </c>
      <c r="BN251" s="128" t="str">
        <f>IF('第１表（元）'!BM251=0,"-",'第１表（元）'!BM251)</f>
        <v>-</v>
      </c>
      <c r="BO251" s="128">
        <f>IF('第１表（元）'!BN251=0,"-",'第１表（元）'!BN251)</f>
        <v>4</v>
      </c>
      <c r="BP251" s="128">
        <f>IF('第１表（元）'!BO251=0,"-",'第１表（元）'!BO251)</f>
        <v>6</v>
      </c>
      <c r="BQ251" s="128">
        <f>IF('第１表（元）'!BP251=0,"-",'第１表（元）'!BP251)</f>
        <v>1</v>
      </c>
      <c r="BR251" s="128">
        <f>IF('第１表（元）'!BQ251=0,"-",'第１表（元）'!BQ251)</f>
        <v>2</v>
      </c>
      <c r="BS251" s="128" t="str">
        <f>IF('第１表（元）'!BR251=0,"-",'第１表（元）'!BR251)</f>
        <v>-</v>
      </c>
      <c r="BT251" s="128">
        <f>IF('第１表（元）'!BS251=0,"-",'第１表（元）'!BS251)</f>
        <v>4</v>
      </c>
      <c r="BU251" s="128">
        <f>IF('第１表（元）'!BT251=0,"-",'第１表（元）'!BT251)</f>
        <v>2</v>
      </c>
      <c r="BV251" s="128" t="str">
        <f>IF('第１表（元）'!BU251=0,"-",'第１表（元）'!BU251)</f>
        <v>-</v>
      </c>
      <c r="BW251" s="128">
        <f>IF('第１表（元）'!BV251=0,"-",'第１表（元）'!BV251)</f>
        <v>6</v>
      </c>
      <c r="BX251" s="129" t="str">
        <f>IF('第１表（元）'!BW251=0,"-",'第１表（元）'!BW251)</f>
        <v>-</v>
      </c>
      <c r="BY251" s="154"/>
    </row>
    <row r="252" spans="1:77" x14ac:dyDescent="0.15">
      <c r="A252" s="12"/>
      <c r="B252" s="13"/>
      <c r="C252" s="14">
        <v>42</v>
      </c>
      <c r="D252" s="14" t="s">
        <v>455</v>
      </c>
      <c r="E252" s="14"/>
      <c r="F252" s="174"/>
      <c r="G252" s="183">
        <v>20</v>
      </c>
      <c r="H252" s="125" t="str">
        <f>IF('第１表（元）'!G252=0,"-",'第１表（元）'!G252)</f>
        <v>-</v>
      </c>
      <c r="I252" s="125" t="str">
        <f>IF('第１表（元）'!H252=0,"-",'第１表（元）'!H252)</f>
        <v>-</v>
      </c>
      <c r="J252" s="125">
        <f>IF('[1]第１表（元）'!I252=0,"-",'[1]第１表（元）'!I252)</f>
        <v>7</v>
      </c>
      <c r="K252" s="125" t="str">
        <f>IF('第１表（元）'!J252=0,"-",'第１表（元）'!J252)</f>
        <v>-</v>
      </c>
      <c r="L252" s="125" t="str">
        <f>IF('第１表（元）'!K252=0,"-",'第１表（元）'!K252)</f>
        <v>-</v>
      </c>
      <c r="M252" s="125" t="str">
        <f>IF('第１表（元）'!L252=0,"-",'第１表（元）'!L252)</f>
        <v>-</v>
      </c>
      <c r="N252" s="125" t="str">
        <f>IF('第１表（元）'!M252=0,"-",'第１表（元）'!M252)</f>
        <v>-</v>
      </c>
      <c r="O252" s="125" t="str">
        <f>IF('第１表（元）'!N252=0,"-",'第１表（元）'!N252)</f>
        <v>-</v>
      </c>
      <c r="P252" s="125" t="str">
        <f>IF('[1]第１表（元）'!O252=0,"-",'[1]第１表（元）'!O252)</f>
        <v>-</v>
      </c>
      <c r="Q252" s="125" t="str">
        <f>IF('第１表（元）'!P252=0,"-",'第１表（元）'!P252)</f>
        <v>-</v>
      </c>
      <c r="R252" s="125" t="str">
        <f>IF('第１表（元）'!Q252=0,"-",'第１表（元）'!Q252)</f>
        <v>-</v>
      </c>
      <c r="S252" s="125" t="str">
        <f>IF('第１表（元）'!R252=0,"-",'第１表（元）'!R252)</f>
        <v>-</v>
      </c>
      <c r="T252" s="125" t="str">
        <f>IF('第１表（元）'!S252=0,"-",'第１表（元）'!S252)</f>
        <v>-</v>
      </c>
      <c r="U252" s="125" t="str">
        <f>IF('第１表（元）'!T252=0,"-",'第１表（元）'!T252)</f>
        <v>-</v>
      </c>
      <c r="V252" s="125" t="str">
        <f>IF('第１表（元）'!U252=0,"-",'第１表（元）'!U252)</f>
        <v>-</v>
      </c>
      <c r="W252" s="125" t="str">
        <f>IF('第１表（元）'!V252=0,"-",'第１表（元）'!V252)</f>
        <v>-</v>
      </c>
      <c r="X252" s="125" t="str">
        <f>IF('第１表（元）'!W252=0,"-",'第１表（元）'!W252)</f>
        <v>-</v>
      </c>
      <c r="Y252" s="125" t="str">
        <f>IF('第１表（元）'!X252=0,"-",'第１表（元）'!X252)</f>
        <v>-</v>
      </c>
      <c r="Z252" s="125">
        <f>IF('第１表（元）'!Y252=0,"-",'第１表（元）'!Y252)</f>
        <v>1</v>
      </c>
      <c r="AA252" s="125" t="str">
        <f>IF('第１表（元）'!Z252=0,"-",'第１表（元）'!Z252)</f>
        <v>-</v>
      </c>
      <c r="AB252" s="125" t="str">
        <f>IF('第１表（元）'!AA252=0,"-",'第１表（元）'!AA252)</f>
        <v>-</v>
      </c>
      <c r="AC252" s="125" t="str">
        <f>IF('第１表（元）'!AB252=0,"-",'第１表（元）'!AB252)</f>
        <v>-</v>
      </c>
      <c r="AD252" s="125">
        <f>IF('第１表（元）'!AC252=0,"-",'第１表（元）'!AC252)</f>
        <v>3</v>
      </c>
      <c r="AE252" s="125" t="str">
        <f>IF('第１表（元）'!AD252=0,"-",'第１表（元）'!AD252)</f>
        <v>-</v>
      </c>
      <c r="AF252" s="125">
        <f>IF('第１表（元）'!AE252=0,"-",'第１表（元）'!AE252)</f>
        <v>1</v>
      </c>
      <c r="AG252" s="125" t="str">
        <f>IF('第１表（元）'!AF252=0,"-",'第１表（元）'!AF252)</f>
        <v>-</v>
      </c>
      <c r="AH252" s="125" t="str">
        <f>IF('第１表（元）'!AG252=0,"-",'第１表（元）'!AG252)</f>
        <v>-</v>
      </c>
      <c r="AI252" s="125" t="str">
        <f>IF('第１表（元）'!AH252=0,"-",'第１表（元）'!AH252)</f>
        <v>-</v>
      </c>
      <c r="AJ252" s="125">
        <f>IF('第１表（元）'!AI252=0,"-",'第１表（元）'!AI252)</f>
        <v>1</v>
      </c>
      <c r="AK252" s="125" t="str">
        <f>IF('第１表（元）'!AJ252=0,"-",'第１表（元）'!AJ252)</f>
        <v>-</v>
      </c>
      <c r="AL252" s="125" t="str">
        <f>IF('第１表（元）'!AK252=0,"-",'第１表（元）'!AK252)</f>
        <v>-</v>
      </c>
      <c r="AM252" s="125">
        <f>IF('第１表（元）'!AL252=0,"-",'第１表（元）'!AL252)</f>
        <v>1</v>
      </c>
      <c r="AN252" s="125" t="str">
        <f>IF('第１表（元）'!AM252=0,"-",'第１表（元）'!AM252)</f>
        <v>-</v>
      </c>
      <c r="AO252" s="125">
        <f>IF('第１表（元）'!AN252=0,"-",'第１表（元）'!AN252)</f>
        <v>1</v>
      </c>
      <c r="AP252" s="125" t="str">
        <f>IF('第１表（元）'!AO252=0,"-",'第１表（元）'!AO252)</f>
        <v>-</v>
      </c>
      <c r="AQ252" s="125" t="str">
        <f>IF('第１表（元）'!AP252=0,"-",'第１表（元）'!AP252)</f>
        <v>-</v>
      </c>
      <c r="AR252" s="125" t="str">
        <f>IF('第１表（元）'!AQ252=0,"-",'第１表（元）'!AQ252)</f>
        <v>-</v>
      </c>
      <c r="AS252" s="125" t="str">
        <f>IF('第１表（元）'!AR252=0,"-",'第１表（元）'!AR252)</f>
        <v>-</v>
      </c>
      <c r="AT252" s="125">
        <f>IF('第１表（元）'!AS252=0,"-",'第１表（元）'!AS252)</f>
        <v>1</v>
      </c>
      <c r="AU252" s="125" t="str">
        <f>IF('第１表（元）'!AT252=0,"-",'第１表（元）'!AT252)</f>
        <v>-</v>
      </c>
      <c r="AV252" s="125">
        <f>IF('第１表（元）'!AU252=0,"-",'第１表（元）'!AU252)</f>
        <v>1</v>
      </c>
      <c r="AW252" s="125" t="str">
        <f>IF('第１表（元）'!AV252=0,"-",'第１表（元）'!AV252)</f>
        <v>-</v>
      </c>
      <c r="AX252" s="125" t="str">
        <f>IF('第１表（元）'!AW252=0,"-",'第１表（元）'!AW252)</f>
        <v>-</v>
      </c>
      <c r="AY252" s="125" t="str">
        <f>IF('第１表（元）'!AX252=0,"-",'第１表（元）'!AX252)</f>
        <v>-</v>
      </c>
      <c r="AZ252" s="125">
        <f>IF('第１表（元）'!AY252=0,"-",'第１表（元）'!AY252)</f>
        <v>2</v>
      </c>
      <c r="BA252" s="125" t="str">
        <f>IF('第１表（元）'!AZ252=0,"-",'第１表（元）'!AZ252)</f>
        <v>-</v>
      </c>
      <c r="BB252" s="125" t="str">
        <f>IF('第１表（元）'!BA252=0,"-",'第１表（元）'!BA252)</f>
        <v>-</v>
      </c>
      <c r="BC252" s="125" t="str">
        <f>IF('第１表（元）'!BB252=0,"-",'第１表（元）'!BB252)</f>
        <v>-</v>
      </c>
      <c r="BD252" s="125" t="str">
        <f>IF('第１表（元）'!BC252=0,"-",'第１表（元）'!BC252)</f>
        <v>-</v>
      </c>
      <c r="BE252" s="125" t="str">
        <f>IF('第１表（元）'!BD252=0,"-",'第１表（元）'!BD252)</f>
        <v>-</v>
      </c>
      <c r="BF252" s="125" t="str">
        <f>IF('第１表（元）'!BE252=0,"-",'第１表（元）'!BE252)</f>
        <v>-</v>
      </c>
      <c r="BG252" s="125" t="str">
        <f>IF('第１表（元）'!BF252=0,"-",'第１表（元）'!BF252)</f>
        <v>-</v>
      </c>
      <c r="BH252" s="125" t="str">
        <f>IF('第１表（元）'!BG252=0,"-",'第１表（元）'!BG252)</f>
        <v>-</v>
      </c>
      <c r="BI252" s="125">
        <f>IF('第１表（元）'!BH252=0,"-",'第１表（元）'!BH252)</f>
        <v>1</v>
      </c>
      <c r="BJ252" s="125" t="str">
        <f>IF('第１表（元）'!BI252=0,"-",'第１表（元）'!BI252)</f>
        <v>-</v>
      </c>
      <c r="BK252" s="125" t="str">
        <f>IF('第１表（元）'!BJ252=0,"-",'第１表（元）'!BJ252)</f>
        <v>-</v>
      </c>
      <c r="BL252" s="125" t="str">
        <f>IF('第１表（元）'!BK252=0,"-",'第１表（元）'!BK252)</f>
        <v>-</v>
      </c>
      <c r="BM252" s="125" t="str">
        <f>IF('第１表（元）'!BL252=0,"-",'第１表（元）'!BL252)</f>
        <v>-</v>
      </c>
      <c r="BN252" s="125" t="str">
        <f>IF('第１表（元）'!BM252=0,"-",'第１表（元）'!BM252)</f>
        <v>-</v>
      </c>
      <c r="BO252" s="125" t="str">
        <f>IF('第１表（元）'!BN252=0,"-",'第１表（元）'!BN252)</f>
        <v>-</v>
      </c>
      <c r="BP252" s="125" t="str">
        <f>IF('第１表（元）'!BO252=0,"-",'第１表（元）'!BO252)</f>
        <v>-</v>
      </c>
      <c r="BQ252" s="125" t="str">
        <f>IF('第１表（元）'!BP252=0,"-",'第１表（元）'!BP252)</f>
        <v>-</v>
      </c>
      <c r="BR252" s="125" t="str">
        <f>IF('第１表（元）'!BQ252=0,"-",'第１表（元）'!BQ252)</f>
        <v>-</v>
      </c>
      <c r="BS252" s="125" t="str">
        <f>IF('第１表（元）'!BR252=0,"-",'第１表（元）'!BR252)</f>
        <v>-</v>
      </c>
      <c r="BT252" s="125" t="str">
        <f>IF('第１表（元）'!BS252=0,"-",'第１表（元）'!BS252)</f>
        <v>-</v>
      </c>
      <c r="BU252" s="125" t="str">
        <f>IF('第１表（元）'!BT252=0,"-",'第１表（元）'!BT252)</f>
        <v>-</v>
      </c>
      <c r="BV252" s="125" t="str">
        <f>IF('第１表（元）'!BU252=0,"-",'第１表（元）'!BU252)</f>
        <v>-</v>
      </c>
      <c r="BW252" s="125" t="str">
        <f>IF('第１表（元）'!BV252=0,"-",'第１表（元）'!BV252)</f>
        <v>-</v>
      </c>
      <c r="BX252" s="126" t="str">
        <f>IF('第１表（元）'!BW252=0,"-",'第１表（元）'!BW252)</f>
        <v>-</v>
      </c>
    </row>
    <row r="253" spans="1:77" x14ac:dyDescent="0.15">
      <c r="A253" s="16"/>
      <c r="B253" s="17"/>
      <c r="C253" s="18"/>
      <c r="D253" s="18" t="s">
        <v>577</v>
      </c>
      <c r="E253" s="18">
        <v>421</v>
      </c>
      <c r="F253" s="175" t="s">
        <v>455</v>
      </c>
      <c r="G253" s="184">
        <v>20</v>
      </c>
      <c r="H253" s="99" t="s">
        <v>653</v>
      </c>
      <c r="I253" s="127" t="s">
        <v>653</v>
      </c>
      <c r="J253" s="127">
        <v>7</v>
      </c>
      <c r="K253" s="127" t="s">
        <v>653</v>
      </c>
      <c r="L253" s="127" t="s">
        <v>653</v>
      </c>
      <c r="M253" s="127" t="s">
        <v>653</v>
      </c>
      <c r="N253" s="127" t="s">
        <v>653</v>
      </c>
      <c r="O253" s="127" t="s">
        <v>653</v>
      </c>
      <c r="P253" s="127" t="s">
        <v>653</v>
      </c>
      <c r="Q253" s="127" t="s">
        <v>653</v>
      </c>
      <c r="R253" s="127" t="s">
        <v>653</v>
      </c>
      <c r="S253" s="127" t="s">
        <v>653</v>
      </c>
      <c r="T253" s="127" t="s">
        <v>653</v>
      </c>
      <c r="U253" s="127" t="s">
        <v>653</v>
      </c>
      <c r="V253" s="127" t="s">
        <v>653</v>
      </c>
      <c r="W253" s="127" t="s">
        <v>653</v>
      </c>
      <c r="X253" s="127" t="s">
        <v>653</v>
      </c>
      <c r="Y253" s="127" t="s">
        <v>653</v>
      </c>
      <c r="Z253" s="127">
        <v>1</v>
      </c>
      <c r="AA253" s="127" t="s">
        <v>653</v>
      </c>
      <c r="AB253" s="127" t="s">
        <v>653</v>
      </c>
      <c r="AC253" s="127" t="s">
        <v>653</v>
      </c>
      <c r="AD253" s="127">
        <v>3</v>
      </c>
      <c r="AE253" s="127" t="s">
        <v>653</v>
      </c>
      <c r="AF253" s="127">
        <v>1</v>
      </c>
      <c r="AG253" s="127" t="s">
        <v>653</v>
      </c>
      <c r="AH253" s="127" t="s">
        <v>653</v>
      </c>
      <c r="AI253" s="127" t="s">
        <v>653</v>
      </c>
      <c r="AJ253" s="127">
        <v>1</v>
      </c>
      <c r="AK253" s="127" t="s">
        <v>653</v>
      </c>
      <c r="AL253" s="127" t="s">
        <v>653</v>
      </c>
      <c r="AM253" s="127">
        <v>1</v>
      </c>
      <c r="AN253" s="127" t="s">
        <v>653</v>
      </c>
      <c r="AO253" s="127">
        <v>1</v>
      </c>
      <c r="AP253" s="127" t="s">
        <v>653</v>
      </c>
      <c r="AQ253" s="127" t="s">
        <v>653</v>
      </c>
      <c r="AR253" s="127" t="s">
        <v>653</v>
      </c>
      <c r="AS253" s="127" t="s">
        <v>653</v>
      </c>
      <c r="AT253" s="127">
        <v>1</v>
      </c>
      <c r="AU253" s="127" t="s">
        <v>653</v>
      </c>
      <c r="AV253" s="127">
        <v>1</v>
      </c>
      <c r="AW253" s="127" t="s">
        <v>653</v>
      </c>
      <c r="AX253" s="127" t="s">
        <v>653</v>
      </c>
      <c r="AY253" s="127" t="s">
        <v>653</v>
      </c>
      <c r="AZ253" s="127">
        <v>2</v>
      </c>
      <c r="BA253" s="127" t="s">
        <v>653</v>
      </c>
      <c r="BB253" s="127" t="s">
        <v>653</v>
      </c>
      <c r="BC253" s="127" t="s">
        <v>653</v>
      </c>
      <c r="BD253" s="127" t="s">
        <v>653</v>
      </c>
      <c r="BE253" s="127" t="s">
        <v>653</v>
      </c>
      <c r="BF253" s="127" t="s">
        <v>653</v>
      </c>
      <c r="BG253" s="127" t="s">
        <v>653</v>
      </c>
      <c r="BH253" s="127" t="s">
        <v>653</v>
      </c>
      <c r="BI253" s="127">
        <v>1</v>
      </c>
      <c r="BJ253" s="127" t="s">
        <v>653</v>
      </c>
      <c r="BK253" s="127" t="s">
        <v>653</v>
      </c>
      <c r="BL253" s="127" t="s">
        <v>653</v>
      </c>
      <c r="BM253" s="127" t="s">
        <v>653</v>
      </c>
      <c r="BN253" s="127" t="s">
        <v>653</v>
      </c>
      <c r="BO253" s="127" t="s">
        <v>653</v>
      </c>
      <c r="BP253" s="127" t="s">
        <v>653</v>
      </c>
      <c r="BQ253" s="127" t="s">
        <v>653</v>
      </c>
      <c r="BR253" s="127" t="s">
        <v>653</v>
      </c>
      <c r="BS253" s="127" t="s">
        <v>653</v>
      </c>
      <c r="BT253" s="127" t="s">
        <v>653</v>
      </c>
      <c r="BU253" s="127" t="s">
        <v>653</v>
      </c>
      <c r="BV253" s="127" t="s">
        <v>653</v>
      </c>
      <c r="BW253" s="127" t="s">
        <v>653</v>
      </c>
      <c r="BX253" s="102" t="s">
        <v>653</v>
      </c>
    </row>
    <row r="254" spans="1:77" x14ac:dyDescent="0.15">
      <c r="A254" s="12"/>
      <c r="B254" s="13"/>
      <c r="C254" s="14">
        <v>43</v>
      </c>
      <c r="D254" s="14" t="s">
        <v>530</v>
      </c>
      <c r="E254" s="14"/>
      <c r="F254" s="174"/>
      <c r="G254" s="183">
        <v>54</v>
      </c>
      <c r="H254" s="125" t="str">
        <f>IF('第１表（元）'!G254=0,"-",'第１表（元）'!G254)</f>
        <v>-</v>
      </c>
      <c r="I254" s="125">
        <f>IF('第１表（元）'!H254=0,"-",'第１表（元）'!H254)</f>
        <v>4</v>
      </c>
      <c r="J254" s="125">
        <f>IF('[1]第１表（元）'!I254=0,"-",'[1]第１表（元）'!I254)</f>
        <v>5</v>
      </c>
      <c r="K254" s="125">
        <f>IF('第１表（元）'!J254=0,"-",'第１表（元）'!J254)</f>
        <v>1</v>
      </c>
      <c r="L254" s="125">
        <f>IF('第１表（元）'!K254=0,"-",'第１表（元）'!K254)</f>
        <v>1</v>
      </c>
      <c r="M254" s="125">
        <f>IF('第１表（元）'!L254=0,"-",'第１表（元）'!L254)</f>
        <v>3</v>
      </c>
      <c r="N254" s="125" t="str">
        <f>IF('第１表（元）'!M254=0,"-",'第１表（元）'!M254)</f>
        <v>-</v>
      </c>
      <c r="O254" s="125">
        <f>IF('第１表（元）'!N254=0,"-",'第１表（元）'!N254)</f>
        <v>1</v>
      </c>
      <c r="P254" s="125" t="str">
        <f>IF('[1]第１表（元）'!O254=0,"-",'[1]第１表（元）'!O254)</f>
        <v>-</v>
      </c>
      <c r="Q254" s="125" t="str">
        <f>IF('第１表（元）'!P254=0,"-",'第１表（元）'!P254)</f>
        <v>-</v>
      </c>
      <c r="R254" s="125">
        <f>IF('第１表（元）'!Q254=0,"-",'第１表（元）'!Q254)</f>
        <v>2</v>
      </c>
      <c r="S254" s="125">
        <f>IF('第１表（元）'!R254=0,"-",'第１表（元）'!R254)</f>
        <v>1</v>
      </c>
      <c r="T254" s="125">
        <f>IF('第１表（元）'!S254=0,"-",'第１表（元）'!S254)</f>
        <v>1</v>
      </c>
      <c r="U254" s="125" t="str">
        <f>IF('第１表（元）'!T254=0,"-",'第１表（元）'!T254)</f>
        <v>-</v>
      </c>
      <c r="V254" s="125">
        <f>IF('第１表（元）'!U254=0,"-",'第１表（元）'!U254)</f>
        <v>2</v>
      </c>
      <c r="W254" s="125">
        <f>IF('第１表（元）'!V254=0,"-",'第１表（元）'!V254)</f>
        <v>2</v>
      </c>
      <c r="X254" s="125">
        <f>IF('第１表（元）'!W254=0,"-",'第１表（元）'!W254)</f>
        <v>4</v>
      </c>
      <c r="Y254" s="125">
        <f>IF('第１表（元）'!X254=0,"-",'第１表（元）'!X254)</f>
        <v>1</v>
      </c>
      <c r="Z254" s="125">
        <f>IF('第１表（元）'!Y254=0,"-",'第１表（元）'!Y254)</f>
        <v>3</v>
      </c>
      <c r="AA254" s="125">
        <f>IF('第１表（元）'!Z254=0,"-",'第１表（元）'!Z254)</f>
        <v>1</v>
      </c>
      <c r="AB254" s="125">
        <f>IF('第１表（元）'!AA254=0,"-",'第１表（元）'!AA254)</f>
        <v>1</v>
      </c>
      <c r="AC254" s="125" t="str">
        <f>IF('第１表（元）'!AB254=0,"-",'第１表（元）'!AB254)</f>
        <v>-</v>
      </c>
      <c r="AD254" s="125">
        <f>IF('第１表（元）'!AC254=0,"-",'第１表（元）'!AC254)</f>
        <v>1</v>
      </c>
      <c r="AE254" s="125" t="str">
        <f>IF('第１表（元）'!AD254=0,"-",'第１表（元）'!AD254)</f>
        <v>-</v>
      </c>
      <c r="AF254" s="125">
        <f>IF('第１表（元）'!AE254=0,"-",'第１表（元）'!AE254)</f>
        <v>1</v>
      </c>
      <c r="AG254" s="125" t="str">
        <f>IF('第１表（元）'!AF254=0,"-",'第１表（元）'!AF254)</f>
        <v>-</v>
      </c>
      <c r="AH254" s="125">
        <f>IF('第１表（元）'!AG254=0,"-",'第１表（元）'!AG254)</f>
        <v>2</v>
      </c>
      <c r="AI254" s="125">
        <f>IF('第１表（元）'!AH254=0,"-",'第１表（元）'!AH254)</f>
        <v>2</v>
      </c>
      <c r="AJ254" s="125" t="str">
        <f>IF('第１表（元）'!AI254=0,"-",'第１表（元）'!AI254)</f>
        <v>-</v>
      </c>
      <c r="AK254" s="125" t="str">
        <f>IF('第１表（元）'!AJ254=0,"-",'第１表（元）'!AJ254)</f>
        <v>-</v>
      </c>
      <c r="AL254" s="125" t="str">
        <f>IF('第１表（元）'!AK254=0,"-",'第１表（元）'!AK254)</f>
        <v>-</v>
      </c>
      <c r="AM254" s="125" t="str">
        <f>IF('第１表（元）'!AL254=0,"-",'第１表（元）'!AL254)</f>
        <v>-</v>
      </c>
      <c r="AN254" s="125">
        <f>IF('第１表（元）'!AM254=0,"-",'第１表（元）'!AM254)</f>
        <v>1</v>
      </c>
      <c r="AO254" s="125" t="str">
        <f>IF('第１表（元）'!AN254=0,"-",'第１表（元）'!AN254)</f>
        <v>-</v>
      </c>
      <c r="AP254" s="125" t="str">
        <f>IF('第１表（元）'!AO254=0,"-",'第１表（元）'!AO254)</f>
        <v>-</v>
      </c>
      <c r="AQ254" s="125">
        <f>IF('第１表（元）'!AP254=0,"-",'第１表（元）'!AP254)</f>
        <v>1</v>
      </c>
      <c r="AR254" s="125" t="str">
        <f>IF('第１表（元）'!AQ254=0,"-",'第１表（元）'!AQ254)</f>
        <v>-</v>
      </c>
      <c r="AS254" s="125" t="str">
        <f>IF('第１表（元）'!AR254=0,"-",'第１表（元）'!AR254)</f>
        <v>-</v>
      </c>
      <c r="AT254" s="125" t="str">
        <f>IF('第１表（元）'!AS254=0,"-",'第１表（元）'!AS254)</f>
        <v>-</v>
      </c>
      <c r="AU254" s="125">
        <f>IF('第１表（元）'!AT254=0,"-",'第１表（元）'!AT254)</f>
        <v>1</v>
      </c>
      <c r="AV254" s="125">
        <f>IF('第１表（元）'!AU254=0,"-",'第１表（元）'!AU254)</f>
        <v>1</v>
      </c>
      <c r="AW254" s="125">
        <f>IF('第１表（元）'!AV254=0,"-",'第１表（元）'!AV254)</f>
        <v>1</v>
      </c>
      <c r="AX254" s="125" t="str">
        <f>IF('第１表（元）'!AW254=0,"-",'第１表（元）'!AW254)</f>
        <v>-</v>
      </c>
      <c r="AY254" s="125">
        <f>IF('第１表（元）'!AX254=0,"-",'第１表（元）'!AX254)</f>
        <v>2</v>
      </c>
      <c r="AZ254" s="125" t="str">
        <f>IF('第１表（元）'!AY254=0,"-",'第１表（元）'!AY254)</f>
        <v>-</v>
      </c>
      <c r="BA254" s="125" t="str">
        <f>IF('第１表（元）'!AZ254=0,"-",'第１表（元）'!AZ254)</f>
        <v>-</v>
      </c>
      <c r="BB254" s="125" t="str">
        <f>IF('第１表（元）'!BA254=0,"-",'第１表（元）'!BA254)</f>
        <v>-</v>
      </c>
      <c r="BC254" s="125" t="str">
        <f>IF('第１表（元）'!BB254=0,"-",'第１表（元）'!BB254)</f>
        <v>-</v>
      </c>
      <c r="BD254" s="125" t="str">
        <f>IF('第１表（元）'!BC254=0,"-",'第１表（元）'!BC254)</f>
        <v>-</v>
      </c>
      <c r="BE254" s="125">
        <f>IF('第１表（元）'!BD254=0,"-",'第１表（元）'!BD254)</f>
        <v>1</v>
      </c>
      <c r="BF254" s="125" t="str">
        <f>IF('第１表（元）'!BE254=0,"-",'第１表（元）'!BE254)</f>
        <v>-</v>
      </c>
      <c r="BG254" s="125">
        <f>IF('第１表（元）'!BF254=0,"-",'第１表（元）'!BF254)</f>
        <v>1</v>
      </c>
      <c r="BH254" s="125" t="str">
        <f>IF('第１表（元）'!BG254=0,"-",'第１表（元）'!BG254)</f>
        <v>-</v>
      </c>
      <c r="BI254" s="125">
        <f>IF('第１表（元）'!BH254=0,"-",'第１表（元）'!BH254)</f>
        <v>1</v>
      </c>
      <c r="BJ254" s="125" t="str">
        <f>IF('第１表（元）'!BI254=0,"-",'第１表（元）'!BI254)</f>
        <v>-</v>
      </c>
      <c r="BK254" s="125" t="str">
        <f>IF('第１表（元）'!BJ254=0,"-",'第１表（元）'!BJ254)</f>
        <v>-</v>
      </c>
      <c r="BL254" s="125" t="str">
        <f>IF('第１表（元）'!BK254=0,"-",'第１表（元）'!BK254)</f>
        <v>-</v>
      </c>
      <c r="BM254" s="125" t="str">
        <f>IF('第１表（元）'!BL254=0,"-",'第１表（元）'!BL254)</f>
        <v>-</v>
      </c>
      <c r="BN254" s="125" t="str">
        <f>IF('第１表（元）'!BM254=0,"-",'第１表（元）'!BM254)</f>
        <v>-</v>
      </c>
      <c r="BO254" s="125">
        <f>IF('第１表（元）'!BN254=0,"-",'第１表（元）'!BN254)</f>
        <v>3</v>
      </c>
      <c r="BP254" s="125">
        <f>IF('第１表（元）'!BO254=0,"-",'第１表（元）'!BO254)</f>
        <v>1</v>
      </c>
      <c r="BQ254" s="125" t="str">
        <f>IF('第１表（元）'!BP254=0,"-",'第１表（元）'!BP254)</f>
        <v>-</v>
      </c>
      <c r="BR254" s="125" t="str">
        <f>IF('第１表（元）'!BQ254=0,"-",'第１表（元）'!BQ254)</f>
        <v>-</v>
      </c>
      <c r="BS254" s="125" t="str">
        <f>IF('第１表（元）'!BR254=0,"-",'第１表（元）'!BR254)</f>
        <v>-</v>
      </c>
      <c r="BT254" s="125">
        <f>IF('第１表（元）'!BS254=0,"-",'第１表（元）'!BS254)</f>
        <v>1</v>
      </c>
      <c r="BU254" s="125" t="str">
        <f>IF('第１表（元）'!BT254=0,"-",'第１表（元）'!BT254)</f>
        <v>-</v>
      </c>
      <c r="BV254" s="125" t="str">
        <f>IF('第１表（元）'!BU254=0,"-",'第１表（元）'!BU254)</f>
        <v>-</v>
      </c>
      <c r="BW254" s="125" t="str">
        <f>IF('第１表（元）'!BV254=0,"-",'第１表（元）'!BV254)</f>
        <v>-</v>
      </c>
      <c r="BX254" s="126" t="str">
        <f>IF('第１表（元）'!BW254=0,"-",'第１表（元）'!BW254)</f>
        <v>-</v>
      </c>
    </row>
    <row r="255" spans="1:77" x14ac:dyDescent="0.15">
      <c r="A255" s="16"/>
      <c r="B255" s="17"/>
      <c r="C255" s="18"/>
      <c r="D255" s="18" t="s">
        <v>577</v>
      </c>
      <c r="E255" s="18">
        <v>430</v>
      </c>
      <c r="F255" s="175" t="s">
        <v>113</v>
      </c>
      <c r="G255" s="184">
        <v>1</v>
      </c>
      <c r="H255" s="99" t="s">
        <v>653</v>
      </c>
      <c r="I255" s="127" t="s">
        <v>653</v>
      </c>
      <c r="J255" s="127">
        <v>1</v>
      </c>
      <c r="K255" s="127" t="s">
        <v>653</v>
      </c>
      <c r="L255" s="127" t="s">
        <v>653</v>
      </c>
      <c r="M255" s="127" t="s">
        <v>653</v>
      </c>
      <c r="N255" s="127" t="s">
        <v>653</v>
      </c>
      <c r="O255" s="127" t="s">
        <v>653</v>
      </c>
      <c r="P255" s="127" t="s">
        <v>653</v>
      </c>
      <c r="Q255" s="127" t="s">
        <v>653</v>
      </c>
      <c r="R255" s="127" t="s">
        <v>653</v>
      </c>
      <c r="S255" s="127" t="s">
        <v>653</v>
      </c>
      <c r="T255" s="127" t="s">
        <v>653</v>
      </c>
      <c r="U255" s="127" t="s">
        <v>653</v>
      </c>
      <c r="V255" s="127" t="s">
        <v>653</v>
      </c>
      <c r="W255" s="127" t="s">
        <v>653</v>
      </c>
      <c r="X255" s="127" t="s">
        <v>653</v>
      </c>
      <c r="Y255" s="127" t="s">
        <v>653</v>
      </c>
      <c r="Z255" s="127" t="s">
        <v>653</v>
      </c>
      <c r="AA255" s="127" t="s">
        <v>653</v>
      </c>
      <c r="AB255" s="127" t="s">
        <v>653</v>
      </c>
      <c r="AC255" s="127" t="s">
        <v>653</v>
      </c>
      <c r="AD255" s="127" t="s">
        <v>653</v>
      </c>
      <c r="AE255" s="127" t="s">
        <v>653</v>
      </c>
      <c r="AF255" s="127" t="s">
        <v>653</v>
      </c>
      <c r="AG255" s="127" t="s">
        <v>653</v>
      </c>
      <c r="AH255" s="127" t="s">
        <v>653</v>
      </c>
      <c r="AI255" s="127" t="s">
        <v>653</v>
      </c>
      <c r="AJ255" s="127" t="s">
        <v>653</v>
      </c>
      <c r="AK255" s="127" t="s">
        <v>653</v>
      </c>
      <c r="AL255" s="127" t="s">
        <v>653</v>
      </c>
      <c r="AM255" s="127" t="s">
        <v>653</v>
      </c>
      <c r="AN255" s="127" t="s">
        <v>653</v>
      </c>
      <c r="AO255" s="127" t="s">
        <v>653</v>
      </c>
      <c r="AP255" s="127" t="s">
        <v>653</v>
      </c>
      <c r="AQ255" s="127" t="s">
        <v>653</v>
      </c>
      <c r="AR255" s="127" t="s">
        <v>653</v>
      </c>
      <c r="AS255" s="127" t="s">
        <v>653</v>
      </c>
      <c r="AT255" s="127" t="s">
        <v>653</v>
      </c>
      <c r="AU255" s="127" t="s">
        <v>653</v>
      </c>
      <c r="AV255" s="127" t="s">
        <v>653</v>
      </c>
      <c r="AW255" s="127" t="s">
        <v>653</v>
      </c>
      <c r="AX255" s="127" t="s">
        <v>653</v>
      </c>
      <c r="AY255" s="127" t="s">
        <v>653</v>
      </c>
      <c r="AZ255" s="127" t="s">
        <v>653</v>
      </c>
      <c r="BA255" s="127" t="s">
        <v>653</v>
      </c>
      <c r="BB255" s="127" t="s">
        <v>653</v>
      </c>
      <c r="BC255" s="127" t="s">
        <v>653</v>
      </c>
      <c r="BD255" s="127" t="s">
        <v>653</v>
      </c>
      <c r="BE255" s="127" t="s">
        <v>653</v>
      </c>
      <c r="BF255" s="127" t="s">
        <v>653</v>
      </c>
      <c r="BG255" s="127" t="s">
        <v>653</v>
      </c>
      <c r="BH255" s="127" t="s">
        <v>653</v>
      </c>
      <c r="BI255" s="127" t="s">
        <v>653</v>
      </c>
      <c r="BJ255" s="127" t="s">
        <v>653</v>
      </c>
      <c r="BK255" s="127" t="s">
        <v>653</v>
      </c>
      <c r="BL255" s="127" t="s">
        <v>653</v>
      </c>
      <c r="BM255" s="127" t="s">
        <v>653</v>
      </c>
      <c r="BN255" s="127" t="s">
        <v>653</v>
      </c>
      <c r="BO255" s="127" t="s">
        <v>653</v>
      </c>
      <c r="BP255" s="127" t="s">
        <v>653</v>
      </c>
      <c r="BQ255" s="127" t="s">
        <v>653</v>
      </c>
      <c r="BR255" s="127" t="s">
        <v>653</v>
      </c>
      <c r="BS255" s="127" t="s">
        <v>653</v>
      </c>
      <c r="BT255" s="127" t="s">
        <v>653</v>
      </c>
      <c r="BU255" s="127" t="s">
        <v>653</v>
      </c>
      <c r="BV255" s="127" t="s">
        <v>653</v>
      </c>
      <c r="BW255" s="127" t="s">
        <v>653</v>
      </c>
      <c r="BX255" s="102" t="s">
        <v>653</v>
      </c>
    </row>
    <row r="256" spans="1:77" x14ac:dyDescent="0.15">
      <c r="A256" s="16"/>
      <c r="B256" s="17"/>
      <c r="C256" s="18"/>
      <c r="D256" s="18" t="s">
        <v>577</v>
      </c>
      <c r="E256" s="18">
        <v>431</v>
      </c>
      <c r="F256" s="175" t="s">
        <v>260</v>
      </c>
      <c r="G256" s="184">
        <v>4</v>
      </c>
      <c r="H256" s="99" t="s">
        <v>653</v>
      </c>
      <c r="I256" s="127">
        <v>1</v>
      </c>
      <c r="J256" s="127">
        <v>3</v>
      </c>
      <c r="K256" s="127" t="s">
        <v>653</v>
      </c>
      <c r="L256" s="127" t="s">
        <v>653</v>
      </c>
      <c r="M256" s="127" t="s">
        <v>653</v>
      </c>
      <c r="N256" s="127" t="s">
        <v>653</v>
      </c>
      <c r="O256" s="127" t="s">
        <v>653</v>
      </c>
      <c r="P256" s="127" t="s">
        <v>653</v>
      </c>
      <c r="Q256" s="127" t="s">
        <v>653</v>
      </c>
      <c r="R256" s="127" t="s">
        <v>653</v>
      </c>
      <c r="S256" s="127" t="s">
        <v>653</v>
      </c>
      <c r="T256" s="127" t="s">
        <v>653</v>
      </c>
      <c r="U256" s="127" t="s">
        <v>653</v>
      </c>
      <c r="V256" s="127" t="s">
        <v>653</v>
      </c>
      <c r="W256" s="127" t="s">
        <v>653</v>
      </c>
      <c r="X256" s="127" t="s">
        <v>653</v>
      </c>
      <c r="Y256" s="127" t="s">
        <v>653</v>
      </c>
      <c r="Z256" s="127" t="s">
        <v>653</v>
      </c>
      <c r="AA256" s="127" t="s">
        <v>653</v>
      </c>
      <c r="AB256" s="127" t="s">
        <v>653</v>
      </c>
      <c r="AC256" s="127" t="s">
        <v>653</v>
      </c>
      <c r="AD256" s="127" t="s">
        <v>653</v>
      </c>
      <c r="AE256" s="127" t="s">
        <v>653</v>
      </c>
      <c r="AF256" s="127" t="s">
        <v>653</v>
      </c>
      <c r="AG256" s="127" t="s">
        <v>653</v>
      </c>
      <c r="AH256" s="127" t="s">
        <v>653</v>
      </c>
      <c r="AI256" s="127" t="s">
        <v>653</v>
      </c>
      <c r="AJ256" s="127" t="s">
        <v>653</v>
      </c>
      <c r="AK256" s="127" t="s">
        <v>653</v>
      </c>
      <c r="AL256" s="127" t="s">
        <v>653</v>
      </c>
      <c r="AM256" s="127" t="s">
        <v>653</v>
      </c>
      <c r="AN256" s="127" t="s">
        <v>653</v>
      </c>
      <c r="AO256" s="127" t="s">
        <v>653</v>
      </c>
      <c r="AP256" s="127" t="s">
        <v>653</v>
      </c>
      <c r="AQ256" s="127" t="s">
        <v>653</v>
      </c>
      <c r="AR256" s="127" t="s">
        <v>653</v>
      </c>
      <c r="AS256" s="127" t="s">
        <v>653</v>
      </c>
      <c r="AT256" s="127" t="s">
        <v>653</v>
      </c>
      <c r="AU256" s="127" t="s">
        <v>653</v>
      </c>
      <c r="AV256" s="127" t="s">
        <v>653</v>
      </c>
      <c r="AW256" s="127" t="s">
        <v>653</v>
      </c>
      <c r="AX256" s="127" t="s">
        <v>653</v>
      </c>
      <c r="AY256" s="127" t="s">
        <v>653</v>
      </c>
      <c r="AZ256" s="127" t="s">
        <v>653</v>
      </c>
      <c r="BA256" s="127" t="s">
        <v>653</v>
      </c>
      <c r="BB256" s="127" t="s">
        <v>653</v>
      </c>
      <c r="BC256" s="127" t="s">
        <v>653</v>
      </c>
      <c r="BD256" s="127" t="s">
        <v>653</v>
      </c>
      <c r="BE256" s="127" t="s">
        <v>653</v>
      </c>
      <c r="BF256" s="127" t="s">
        <v>653</v>
      </c>
      <c r="BG256" s="127" t="s">
        <v>653</v>
      </c>
      <c r="BH256" s="127" t="s">
        <v>653</v>
      </c>
      <c r="BI256" s="127" t="s">
        <v>653</v>
      </c>
      <c r="BJ256" s="127" t="s">
        <v>653</v>
      </c>
      <c r="BK256" s="127" t="s">
        <v>653</v>
      </c>
      <c r="BL256" s="127" t="s">
        <v>653</v>
      </c>
      <c r="BM256" s="127" t="s">
        <v>653</v>
      </c>
      <c r="BN256" s="127" t="s">
        <v>653</v>
      </c>
      <c r="BO256" s="127" t="s">
        <v>653</v>
      </c>
      <c r="BP256" s="127" t="s">
        <v>653</v>
      </c>
      <c r="BQ256" s="127" t="s">
        <v>653</v>
      </c>
      <c r="BR256" s="127" t="s">
        <v>653</v>
      </c>
      <c r="BS256" s="127" t="s">
        <v>653</v>
      </c>
      <c r="BT256" s="127" t="s">
        <v>653</v>
      </c>
      <c r="BU256" s="127" t="s">
        <v>653</v>
      </c>
      <c r="BV256" s="127" t="s">
        <v>653</v>
      </c>
      <c r="BW256" s="127" t="s">
        <v>653</v>
      </c>
      <c r="BX256" s="102" t="s">
        <v>653</v>
      </c>
    </row>
    <row r="257" spans="1:77" x14ac:dyDescent="0.15">
      <c r="A257" s="16"/>
      <c r="B257" s="17"/>
      <c r="C257" s="18"/>
      <c r="D257" s="18" t="s">
        <v>577</v>
      </c>
      <c r="E257" s="18">
        <v>432</v>
      </c>
      <c r="F257" s="175" t="s">
        <v>261</v>
      </c>
      <c r="G257" s="184">
        <v>43</v>
      </c>
      <c r="H257" s="99" t="s">
        <v>653</v>
      </c>
      <c r="I257" s="127">
        <v>2</v>
      </c>
      <c r="J257" s="127" t="s">
        <v>653</v>
      </c>
      <c r="K257" s="127">
        <v>1</v>
      </c>
      <c r="L257" s="127">
        <v>1</v>
      </c>
      <c r="M257" s="127">
        <v>3</v>
      </c>
      <c r="N257" s="127" t="s">
        <v>653</v>
      </c>
      <c r="O257" s="127">
        <v>1</v>
      </c>
      <c r="P257" s="127" t="s">
        <v>653</v>
      </c>
      <c r="Q257" s="127" t="s">
        <v>653</v>
      </c>
      <c r="R257" s="127">
        <v>1</v>
      </c>
      <c r="S257" s="127">
        <v>1</v>
      </c>
      <c r="T257" s="127">
        <v>1</v>
      </c>
      <c r="U257" s="127" t="s">
        <v>653</v>
      </c>
      <c r="V257" s="127">
        <v>1</v>
      </c>
      <c r="W257" s="127">
        <v>2</v>
      </c>
      <c r="X257" s="127">
        <v>4</v>
      </c>
      <c r="Y257" s="127">
        <v>1</v>
      </c>
      <c r="Z257" s="127">
        <v>3</v>
      </c>
      <c r="AA257" s="127">
        <v>1</v>
      </c>
      <c r="AB257" s="127">
        <v>1</v>
      </c>
      <c r="AC257" s="127" t="s">
        <v>653</v>
      </c>
      <c r="AD257" s="127">
        <v>1</v>
      </c>
      <c r="AE257" s="127" t="s">
        <v>653</v>
      </c>
      <c r="AF257" s="127">
        <v>1</v>
      </c>
      <c r="AG257" s="127" t="s">
        <v>653</v>
      </c>
      <c r="AH257" s="127">
        <v>2</v>
      </c>
      <c r="AI257" s="127">
        <v>1</v>
      </c>
      <c r="AJ257" s="127" t="s">
        <v>653</v>
      </c>
      <c r="AK257" s="127" t="s">
        <v>653</v>
      </c>
      <c r="AL257" s="127" t="s">
        <v>653</v>
      </c>
      <c r="AM257" s="127" t="s">
        <v>653</v>
      </c>
      <c r="AN257" s="127">
        <v>1</v>
      </c>
      <c r="AO257" s="127" t="s">
        <v>653</v>
      </c>
      <c r="AP257" s="127" t="s">
        <v>653</v>
      </c>
      <c r="AQ257" s="127">
        <v>1</v>
      </c>
      <c r="AR257" s="127" t="s">
        <v>653</v>
      </c>
      <c r="AS257" s="127" t="s">
        <v>653</v>
      </c>
      <c r="AT257" s="127" t="s">
        <v>653</v>
      </c>
      <c r="AU257" s="127">
        <v>1</v>
      </c>
      <c r="AV257" s="127">
        <v>1</v>
      </c>
      <c r="AW257" s="127">
        <v>1</v>
      </c>
      <c r="AX257" s="127" t="s">
        <v>653</v>
      </c>
      <c r="AY257" s="127">
        <v>2</v>
      </c>
      <c r="AZ257" s="127" t="s">
        <v>653</v>
      </c>
      <c r="BA257" s="127" t="s">
        <v>653</v>
      </c>
      <c r="BB257" s="127" t="s">
        <v>653</v>
      </c>
      <c r="BC257" s="127" t="s">
        <v>653</v>
      </c>
      <c r="BD257" s="127" t="s">
        <v>653</v>
      </c>
      <c r="BE257" s="127">
        <v>1</v>
      </c>
      <c r="BF257" s="127" t="s">
        <v>653</v>
      </c>
      <c r="BG257" s="127">
        <v>1</v>
      </c>
      <c r="BH257" s="127" t="s">
        <v>653</v>
      </c>
      <c r="BI257" s="127">
        <v>1</v>
      </c>
      <c r="BJ257" s="127" t="s">
        <v>653</v>
      </c>
      <c r="BK257" s="127" t="s">
        <v>653</v>
      </c>
      <c r="BL257" s="127" t="s">
        <v>653</v>
      </c>
      <c r="BM257" s="127" t="s">
        <v>653</v>
      </c>
      <c r="BN257" s="127" t="s">
        <v>653</v>
      </c>
      <c r="BO257" s="127">
        <v>2</v>
      </c>
      <c r="BP257" s="127">
        <v>1</v>
      </c>
      <c r="BQ257" s="127" t="s">
        <v>653</v>
      </c>
      <c r="BR257" s="127" t="s">
        <v>653</v>
      </c>
      <c r="BS257" s="127" t="s">
        <v>653</v>
      </c>
      <c r="BT257" s="127">
        <v>1</v>
      </c>
      <c r="BU257" s="127" t="s">
        <v>653</v>
      </c>
      <c r="BV257" s="127" t="s">
        <v>653</v>
      </c>
      <c r="BW257" s="127" t="s">
        <v>653</v>
      </c>
      <c r="BX257" s="102" t="s">
        <v>653</v>
      </c>
    </row>
    <row r="258" spans="1:77" x14ac:dyDescent="0.15">
      <c r="A258" s="16"/>
      <c r="B258" s="17"/>
      <c r="C258" s="18"/>
      <c r="D258" s="18" t="s">
        <v>577</v>
      </c>
      <c r="E258" s="18">
        <v>433</v>
      </c>
      <c r="F258" s="175" t="s">
        <v>262</v>
      </c>
      <c r="G258" s="184">
        <v>5</v>
      </c>
      <c r="H258" s="99" t="s">
        <v>653</v>
      </c>
      <c r="I258" s="127">
        <v>1</v>
      </c>
      <c r="J258" s="127" t="s">
        <v>653</v>
      </c>
      <c r="K258" s="127" t="s">
        <v>653</v>
      </c>
      <c r="L258" s="127" t="s">
        <v>653</v>
      </c>
      <c r="M258" s="127" t="s">
        <v>653</v>
      </c>
      <c r="N258" s="127" t="s">
        <v>653</v>
      </c>
      <c r="O258" s="127" t="s">
        <v>653</v>
      </c>
      <c r="P258" s="127" t="s">
        <v>653</v>
      </c>
      <c r="Q258" s="127" t="s">
        <v>653</v>
      </c>
      <c r="R258" s="127">
        <v>1</v>
      </c>
      <c r="S258" s="127" t="s">
        <v>653</v>
      </c>
      <c r="T258" s="127" t="s">
        <v>653</v>
      </c>
      <c r="U258" s="127" t="s">
        <v>653</v>
      </c>
      <c r="V258" s="127">
        <v>1</v>
      </c>
      <c r="W258" s="127" t="s">
        <v>653</v>
      </c>
      <c r="X258" s="127" t="s">
        <v>653</v>
      </c>
      <c r="Y258" s="127" t="s">
        <v>653</v>
      </c>
      <c r="Z258" s="127" t="s">
        <v>653</v>
      </c>
      <c r="AA258" s="127" t="s">
        <v>653</v>
      </c>
      <c r="AB258" s="127" t="s">
        <v>653</v>
      </c>
      <c r="AC258" s="127" t="s">
        <v>653</v>
      </c>
      <c r="AD258" s="127" t="s">
        <v>653</v>
      </c>
      <c r="AE258" s="127" t="s">
        <v>653</v>
      </c>
      <c r="AF258" s="127" t="s">
        <v>653</v>
      </c>
      <c r="AG258" s="127" t="s">
        <v>653</v>
      </c>
      <c r="AH258" s="127" t="s">
        <v>653</v>
      </c>
      <c r="AI258" s="127">
        <v>1</v>
      </c>
      <c r="AJ258" s="127" t="s">
        <v>653</v>
      </c>
      <c r="AK258" s="127" t="s">
        <v>653</v>
      </c>
      <c r="AL258" s="127" t="s">
        <v>653</v>
      </c>
      <c r="AM258" s="127" t="s">
        <v>653</v>
      </c>
      <c r="AN258" s="127" t="s">
        <v>653</v>
      </c>
      <c r="AO258" s="127" t="s">
        <v>653</v>
      </c>
      <c r="AP258" s="127" t="s">
        <v>653</v>
      </c>
      <c r="AQ258" s="127" t="s">
        <v>653</v>
      </c>
      <c r="AR258" s="127" t="s">
        <v>653</v>
      </c>
      <c r="AS258" s="127" t="s">
        <v>653</v>
      </c>
      <c r="AT258" s="127" t="s">
        <v>653</v>
      </c>
      <c r="AU258" s="127" t="s">
        <v>653</v>
      </c>
      <c r="AV258" s="127" t="s">
        <v>653</v>
      </c>
      <c r="AW258" s="127" t="s">
        <v>653</v>
      </c>
      <c r="AX258" s="127" t="s">
        <v>653</v>
      </c>
      <c r="AY258" s="127" t="s">
        <v>653</v>
      </c>
      <c r="AZ258" s="127" t="s">
        <v>653</v>
      </c>
      <c r="BA258" s="127" t="s">
        <v>653</v>
      </c>
      <c r="BB258" s="127" t="s">
        <v>653</v>
      </c>
      <c r="BC258" s="127" t="s">
        <v>653</v>
      </c>
      <c r="BD258" s="127" t="s">
        <v>653</v>
      </c>
      <c r="BE258" s="127" t="s">
        <v>653</v>
      </c>
      <c r="BF258" s="127" t="s">
        <v>653</v>
      </c>
      <c r="BG258" s="127" t="s">
        <v>653</v>
      </c>
      <c r="BH258" s="127" t="s">
        <v>653</v>
      </c>
      <c r="BI258" s="127" t="s">
        <v>653</v>
      </c>
      <c r="BJ258" s="127" t="s">
        <v>653</v>
      </c>
      <c r="BK258" s="127" t="s">
        <v>653</v>
      </c>
      <c r="BL258" s="127" t="s">
        <v>653</v>
      </c>
      <c r="BM258" s="127" t="s">
        <v>653</v>
      </c>
      <c r="BN258" s="127" t="s">
        <v>653</v>
      </c>
      <c r="BO258" s="127">
        <v>1</v>
      </c>
      <c r="BP258" s="127" t="s">
        <v>653</v>
      </c>
      <c r="BQ258" s="127" t="s">
        <v>653</v>
      </c>
      <c r="BR258" s="127" t="s">
        <v>653</v>
      </c>
      <c r="BS258" s="127" t="s">
        <v>653</v>
      </c>
      <c r="BT258" s="127" t="s">
        <v>653</v>
      </c>
      <c r="BU258" s="127" t="s">
        <v>653</v>
      </c>
      <c r="BV258" s="127" t="s">
        <v>653</v>
      </c>
      <c r="BW258" s="127" t="s">
        <v>653</v>
      </c>
      <c r="BX258" s="102" t="s">
        <v>653</v>
      </c>
    </row>
    <row r="259" spans="1:77" x14ac:dyDescent="0.15">
      <c r="A259" s="16"/>
      <c r="B259" s="17"/>
      <c r="C259" s="18"/>
      <c r="D259" s="18" t="s">
        <v>577</v>
      </c>
      <c r="E259" s="18">
        <v>439</v>
      </c>
      <c r="F259" s="175" t="s">
        <v>663</v>
      </c>
      <c r="G259" s="184">
        <v>1</v>
      </c>
      <c r="H259" s="99" t="s">
        <v>653</v>
      </c>
      <c r="I259" s="127" t="s">
        <v>653</v>
      </c>
      <c r="J259" s="127">
        <v>1</v>
      </c>
      <c r="K259" s="127" t="s">
        <v>653</v>
      </c>
      <c r="L259" s="127" t="s">
        <v>653</v>
      </c>
      <c r="M259" s="127" t="s">
        <v>653</v>
      </c>
      <c r="N259" s="127" t="s">
        <v>653</v>
      </c>
      <c r="O259" s="127" t="s">
        <v>653</v>
      </c>
      <c r="P259" s="127" t="s">
        <v>653</v>
      </c>
      <c r="Q259" s="127" t="s">
        <v>653</v>
      </c>
      <c r="R259" s="127" t="s">
        <v>653</v>
      </c>
      <c r="S259" s="127" t="s">
        <v>653</v>
      </c>
      <c r="T259" s="127" t="s">
        <v>653</v>
      </c>
      <c r="U259" s="127" t="s">
        <v>653</v>
      </c>
      <c r="V259" s="127" t="s">
        <v>653</v>
      </c>
      <c r="W259" s="127" t="s">
        <v>653</v>
      </c>
      <c r="X259" s="127" t="s">
        <v>653</v>
      </c>
      <c r="Y259" s="127" t="s">
        <v>653</v>
      </c>
      <c r="Z259" s="127" t="s">
        <v>653</v>
      </c>
      <c r="AA259" s="127" t="s">
        <v>653</v>
      </c>
      <c r="AB259" s="127" t="s">
        <v>653</v>
      </c>
      <c r="AC259" s="127" t="s">
        <v>653</v>
      </c>
      <c r="AD259" s="127" t="s">
        <v>653</v>
      </c>
      <c r="AE259" s="127" t="s">
        <v>653</v>
      </c>
      <c r="AF259" s="127" t="s">
        <v>653</v>
      </c>
      <c r="AG259" s="127" t="s">
        <v>653</v>
      </c>
      <c r="AH259" s="127" t="s">
        <v>653</v>
      </c>
      <c r="AI259" s="127" t="s">
        <v>653</v>
      </c>
      <c r="AJ259" s="127" t="s">
        <v>653</v>
      </c>
      <c r="AK259" s="127" t="s">
        <v>653</v>
      </c>
      <c r="AL259" s="127" t="s">
        <v>653</v>
      </c>
      <c r="AM259" s="127" t="s">
        <v>653</v>
      </c>
      <c r="AN259" s="127" t="s">
        <v>653</v>
      </c>
      <c r="AO259" s="127" t="s">
        <v>653</v>
      </c>
      <c r="AP259" s="127" t="s">
        <v>653</v>
      </c>
      <c r="AQ259" s="127" t="s">
        <v>653</v>
      </c>
      <c r="AR259" s="127" t="s">
        <v>653</v>
      </c>
      <c r="AS259" s="127" t="s">
        <v>653</v>
      </c>
      <c r="AT259" s="127" t="s">
        <v>653</v>
      </c>
      <c r="AU259" s="127" t="s">
        <v>653</v>
      </c>
      <c r="AV259" s="127" t="s">
        <v>653</v>
      </c>
      <c r="AW259" s="127" t="s">
        <v>653</v>
      </c>
      <c r="AX259" s="127" t="s">
        <v>653</v>
      </c>
      <c r="AY259" s="127" t="s">
        <v>653</v>
      </c>
      <c r="AZ259" s="127" t="s">
        <v>653</v>
      </c>
      <c r="BA259" s="127" t="s">
        <v>653</v>
      </c>
      <c r="BB259" s="127" t="s">
        <v>653</v>
      </c>
      <c r="BC259" s="127" t="s">
        <v>653</v>
      </c>
      <c r="BD259" s="127" t="s">
        <v>653</v>
      </c>
      <c r="BE259" s="127" t="s">
        <v>653</v>
      </c>
      <c r="BF259" s="127" t="s">
        <v>653</v>
      </c>
      <c r="BG259" s="127" t="s">
        <v>653</v>
      </c>
      <c r="BH259" s="127" t="s">
        <v>653</v>
      </c>
      <c r="BI259" s="127" t="s">
        <v>653</v>
      </c>
      <c r="BJ259" s="127" t="s">
        <v>653</v>
      </c>
      <c r="BK259" s="127" t="s">
        <v>653</v>
      </c>
      <c r="BL259" s="127" t="s">
        <v>653</v>
      </c>
      <c r="BM259" s="127" t="s">
        <v>653</v>
      </c>
      <c r="BN259" s="127" t="s">
        <v>653</v>
      </c>
      <c r="BO259" s="127" t="s">
        <v>653</v>
      </c>
      <c r="BP259" s="127" t="s">
        <v>653</v>
      </c>
      <c r="BQ259" s="127" t="s">
        <v>653</v>
      </c>
      <c r="BR259" s="127" t="s">
        <v>653</v>
      </c>
      <c r="BS259" s="127" t="s">
        <v>653</v>
      </c>
      <c r="BT259" s="127" t="s">
        <v>653</v>
      </c>
      <c r="BU259" s="127" t="s">
        <v>653</v>
      </c>
      <c r="BV259" s="127" t="s">
        <v>653</v>
      </c>
      <c r="BW259" s="127" t="s">
        <v>653</v>
      </c>
      <c r="BX259" s="102" t="s">
        <v>653</v>
      </c>
    </row>
    <row r="260" spans="1:77" x14ac:dyDescent="0.15">
      <c r="A260" s="12"/>
      <c r="B260" s="13"/>
      <c r="C260" s="14">
        <v>44</v>
      </c>
      <c r="D260" s="14" t="s">
        <v>531</v>
      </c>
      <c r="E260" s="14"/>
      <c r="F260" s="174"/>
      <c r="G260" s="183">
        <v>344</v>
      </c>
      <c r="H260" s="125">
        <f>IF('第１表（元）'!G260=0,"-",'第１表（元）'!G260)</f>
        <v>7</v>
      </c>
      <c r="I260" s="125">
        <f>IF('第１表（元）'!H260=0,"-",'第１表（元）'!H260)</f>
        <v>4</v>
      </c>
      <c r="J260" s="125">
        <f>IF('[1]第１表（元）'!I260=0,"-",'[1]第１表（元）'!I260)</f>
        <v>4</v>
      </c>
      <c r="K260" s="125">
        <f>IF('第１表（元）'!J260=0,"-",'第１表（元）'!J260)</f>
        <v>6</v>
      </c>
      <c r="L260" s="125">
        <f>IF('第１表（元）'!K260=0,"-",'第１表（元）'!K260)</f>
        <v>1</v>
      </c>
      <c r="M260" s="125" t="str">
        <f>IF('第１表（元）'!L260=0,"-",'第１表（元）'!L260)</f>
        <v>-</v>
      </c>
      <c r="N260" s="125" t="str">
        <f>IF('第１表（元）'!M260=0,"-",'第１表（元）'!M260)</f>
        <v>-</v>
      </c>
      <c r="O260" s="125" t="str">
        <f>IF('第１表（元）'!N260=0,"-",'第１表（元）'!N260)</f>
        <v>-</v>
      </c>
      <c r="P260" s="125" t="str">
        <f>IF('[1]第１表（元）'!O260=0,"-",'[1]第１表（元）'!O260)</f>
        <v>-</v>
      </c>
      <c r="Q260" s="125">
        <f>IF('第１表（元）'!P260=0,"-",'第１表（元）'!P260)</f>
        <v>3</v>
      </c>
      <c r="R260" s="125">
        <f>IF('第１表（元）'!Q260=0,"-",'第１表（元）'!Q260)</f>
        <v>6</v>
      </c>
      <c r="S260" s="125" t="str">
        <f>IF('第１表（元）'!R260=0,"-",'第１表（元）'!R260)</f>
        <v>-</v>
      </c>
      <c r="T260" s="125">
        <f>IF('第１表（元）'!S260=0,"-",'第１表（元）'!S260)</f>
        <v>2</v>
      </c>
      <c r="U260" s="125" t="str">
        <f>IF('第１表（元）'!T260=0,"-",'第１表（元）'!T260)</f>
        <v>-</v>
      </c>
      <c r="V260" s="125">
        <f>IF('第１表（元）'!U260=0,"-",'第１表（元）'!U260)</f>
        <v>4</v>
      </c>
      <c r="W260" s="125">
        <f>IF('第１表（元）'!V260=0,"-",'第１表（元）'!V260)</f>
        <v>8</v>
      </c>
      <c r="X260" s="125">
        <f>IF('第１表（元）'!W260=0,"-",'第１表（元）'!W260)</f>
        <v>5</v>
      </c>
      <c r="Y260" s="125">
        <f>IF('第１表（元）'!X260=0,"-",'第１表（元）'!X260)</f>
        <v>14</v>
      </c>
      <c r="Z260" s="125">
        <f>IF('第１表（元）'!Y260=0,"-",'第１表（元）'!Y260)</f>
        <v>10</v>
      </c>
      <c r="AA260" s="125">
        <f>IF('第１表（元）'!Z260=0,"-",'第１表（元）'!Z260)</f>
        <v>33</v>
      </c>
      <c r="AB260" s="125">
        <f>IF('第１表（元）'!AA260=0,"-",'第１表（元）'!AA260)</f>
        <v>5</v>
      </c>
      <c r="AC260" s="125">
        <f>IF('第１表（元）'!AB260=0,"-",'第１表（元）'!AB260)</f>
        <v>4</v>
      </c>
      <c r="AD260" s="125">
        <f>IF('第１表（元）'!AC260=0,"-",'第１表（元）'!AC260)</f>
        <v>28</v>
      </c>
      <c r="AE260" s="125">
        <f>IF('第１表（元）'!AD260=0,"-",'第１表（元）'!AD260)</f>
        <v>17</v>
      </c>
      <c r="AF260" s="125">
        <f>IF('第１表（元）'!AE260=0,"-",'第１表（元）'!AE260)</f>
        <v>2</v>
      </c>
      <c r="AG260" s="125">
        <f>IF('第１表（元）'!AF260=0,"-",'第１表（元）'!AF260)</f>
        <v>4</v>
      </c>
      <c r="AH260" s="125">
        <f>IF('第１表（元）'!AG260=0,"-",'第１表（元）'!AG260)</f>
        <v>10</v>
      </c>
      <c r="AI260" s="125">
        <f>IF('第１表（元）'!AH260=0,"-",'第１表（元）'!AH260)</f>
        <v>8</v>
      </c>
      <c r="AJ260" s="125">
        <f>IF('第１表（元）'!AI260=0,"-",'第１表（元）'!AI260)</f>
        <v>4</v>
      </c>
      <c r="AK260" s="125">
        <f>IF('第１表（元）'!AJ260=0,"-",'第１表（元）'!AJ260)</f>
        <v>8</v>
      </c>
      <c r="AL260" s="125" t="str">
        <f>IF('第１表（元）'!AK260=0,"-",'第１表（元）'!AK260)</f>
        <v>-</v>
      </c>
      <c r="AM260" s="125">
        <f>IF('第１表（元）'!AL260=0,"-",'第１表（元）'!AL260)</f>
        <v>2</v>
      </c>
      <c r="AN260" s="125">
        <f>IF('第１表（元）'!AM260=0,"-",'第１表（元）'!AM260)</f>
        <v>7</v>
      </c>
      <c r="AO260" s="125">
        <f>IF('第１表（元）'!AN260=0,"-",'第１表（元）'!AN260)</f>
        <v>3</v>
      </c>
      <c r="AP260" s="125">
        <f>IF('第１表（元）'!AO260=0,"-",'第１表（元）'!AO260)</f>
        <v>1</v>
      </c>
      <c r="AQ260" s="125">
        <f>IF('第１表（元）'!AP260=0,"-",'第１表（元）'!AP260)</f>
        <v>1</v>
      </c>
      <c r="AR260" s="125">
        <f>IF('第１表（元）'!AQ260=0,"-",'第１表（元）'!AQ260)</f>
        <v>9</v>
      </c>
      <c r="AS260" s="125">
        <f>IF('第１表（元）'!AR260=0,"-",'第１表（元）'!AR260)</f>
        <v>5</v>
      </c>
      <c r="AT260" s="125">
        <f>IF('第１表（元）'!AS260=0,"-",'第１表（元）'!AS260)</f>
        <v>2</v>
      </c>
      <c r="AU260" s="125" t="str">
        <f>IF('第１表（元）'!AT260=0,"-",'第１表（元）'!AT260)</f>
        <v>-</v>
      </c>
      <c r="AV260" s="125">
        <f>IF('第１表（元）'!AU260=0,"-",'第１表（元）'!AU260)</f>
        <v>5</v>
      </c>
      <c r="AW260" s="125">
        <f>IF('第１表（元）'!AV260=0,"-",'第１表（元）'!AV260)</f>
        <v>3</v>
      </c>
      <c r="AX260" s="125">
        <f>IF('第１表（元）'!AW260=0,"-",'第１表（元）'!AW260)</f>
        <v>5</v>
      </c>
      <c r="AY260" s="125">
        <f>IF('第１表（元）'!AX260=0,"-",'第１表（元）'!AX260)</f>
        <v>17</v>
      </c>
      <c r="AZ260" s="125">
        <f>IF('第１表（元）'!AY260=0,"-",'第１表（元）'!AY260)</f>
        <v>17</v>
      </c>
      <c r="BA260" s="125">
        <f>IF('第１表（元）'!AZ260=0,"-",'第１表（元）'!AZ260)</f>
        <v>6</v>
      </c>
      <c r="BB260" s="125">
        <f>IF('第１表（元）'!BA260=0,"-",'第１表（元）'!BA260)</f>
        <v>17</v>
      </c>
      <c r="BC260" s="125">
        <f>IF('第１表（元）'!BB260=0,"-",'第１表（元）'!BB260)</f>
        <v>7</v>
      </c>
      <c r="BD260" s="125">
        <f>IF('第１表（元）'!BC260=0,"-",'第１表（元）'!BC260)</f>
        <v>1</v>
      </c>
      <c r="BE260" s="125">
        <f>IF('第１表（元）'!BD260=0,"-",'第１表（元）'!BD260)</f>
        <v>6</v>
      </c>
      <c r="BF260" s="125">
        <f>IF('第１表（元）'!BE260=0,"-",'第１表（元）'!BE260)</f>
        <v>4</v>
      </c>
      <c r="BG260" s="125">
        <f>IF('第１表（元）'!BF260=0,"-",'第１表（元）'!BF260)</f>
        <v>1</v>
      </c>
      <c r="BH260" s="125">
        <f>IF('第１表（元）'!BG260=0,"-",'第１表（元）'!BG260)</f>
        <v>1</v>
      </c>
      <c r="BI260" s="125">
        <f>IF('第１表（元）'!BH260=0,"-",'第１表（元）'!BH260)</f>
        <v>1</v>
      </c>
      <c r="BJ260" s="125">
        <f>IF('第１表（元）'!BI260=0,"-",'第１表（元）'!BI260)</f>
        <v>2</v>
      </c>
      <c r="BK260" s="125" t="str">
        <f>IF('第１表（元）'!BJ260=0,"-",'第１表（元）'!BJ260)</f>
        <v>-</v>
      </c>
      <c r="BL260" s="125">
        <f>IF('第１表（元）'!BK260=0,"-",'第１表（元）'!BK260)</f>
        <v>7</v>
      </c>
      <c r="BM260" s="125">
        <f>IF('第１表（元）'!BL260=0,"-",'第１表（元）'!BL260)</f>
        <v>1</v>
      </c>
      <c r="BN260" s="125" t="str">
        <f>IF('第１表（元）'!BM260=0,"-",'第１表（元）'!BM260)</f>
        <v>-</v>
      </c>
      <c r="BO260" s="125">
        <f>IF('第１表（元）'!BN260=0,"-",'第１表（元）'!BN260)</f>
        <v>1</v>
      </c>
      <c r="BP260" s="125">
        <f>IF('第１表（元）'!BO260=0,"-",'第１表（元）'!BO260)</f>
        <v>4</v>
      </c>
      <c r="BQ260" s="125">
        <f>IF('第１表（元）'!BP260=0,"-",'第１表（元）'!BP260)</f>
        <v>1</v>
      </c>
      <c r="BR260" s="125">
        <f>IF('第１表（元）'!BQ260=0,"-",'第１表（元）'!BQ260)</f>
        <v>2</v>
      </c>
      <c r="BS260" s="125" t="str">
        <f>IF('第１表（元）'!BR260=0,"-",'第１表（元）'!BR260)</f>
        <v>-</v>
      </c>
      <c r="BT260" s="125">
        <f>IF('第１表（元）'!BS260=0,"-",'第１表（元）'!BS260)</f>
        <v>2</v>
      </c>
      <c r="BU260" s="125">
        <f>IF('第１表（元）'!BT260=0,"-",'第１表（元）'!BT260)</f>
        <v>1</v>
      </c>
      <c r="BV260" s="125" t="str">
        <f>IF('第１表（元）'!BU260=0,"-",'第１表（元）'!BU260)</f>
        <v>-</v>
      </c>
      <c r="BW260" s="125">
        <f>IF('第１表（元）'!BV260=0,"-",'第１表（元）'!BV260)</f>
        <v>5</v>
      </c>
      <c r="BX260" s="126" t="str">
        <f>IF('第１表（元）'!BW260=0,"-",'第１表（元）'!BW260)</f>
        <v>-</v>
      </c>
    </row>
    <row r="261" spans="1:77" x14ac:dyDescent="0.15">
      <c r="A261" s="16"/>
      <c r="B261" s="17"/>
      <c r="C261" s="18"/>
      <c r="D261" s="18" t="s">
        <v>577</v>
      </c>
      <c r="E261" s="18">
        <v>440</v>
      </c>
      <c r="F261" s="175" t="s">
        <v>113</v>
      </c>
      <c r="G261" s="184">
        <v>1</v>
      </c>
      <c r="H261" s="99" t="s">
        <v>653</v>
      </c>
      <c r="I261" s="127" t="s">
        <v>653</v>
      </c>
      <c r="J261" s="127" t="s">
        <v>653</v>
      </c>
      <c r="K261" s="127" t="s">
        <v>653</v>
      </c>
      <c r="L261" s="127" t="s">
        <v>653</v>
      </c>
      <c r="M261" s="127" t="s">
        <v>653</v>
      </c>
      <c r="N261" s="127" t="s">
        <v>653</v>
      </c>
      <c r="O261" s="127" t="s">
        <v>653</v>
      </c>
      <c r="P261" s="127" t="s">
        <v>653</v>
      </c>
      <c r="Q261" s="127" t="s">
        <v>653</v>
      </c>
      <c r="R261" s="127" t="s">
        <v>653</v>
      </c>
      <c r="S261" s="127" t="s">
        <v>653</v>
      </c>
      <c r="T261" s="127" t="s">
        <v>653</v>
      </c>
      <c r="U261" s="127" t="s">
        <v>653</v>
      </c>
      <c r="V261" s="127" t="s">
        <v>653</v>
      </c>
      <c r="W261" s="127" t="s">
        <v>653</v>
      </c>
      <c r="X261" s="127" t="s">
        <v>653</v>
      </c>
      <c r="Y261" s="127" t="s">
        <v>653</v>
      </c>
      <c r="Z261" s="127" t="s">
        <v>653</v>
      </c>
      <c r="AA261" s="127" t="s">
        <v>653</v>
      </c>
      <c r="AB261" s="127" t="s">
        <v>653</v>
      </c>
      <c r="AC261" s="127" t="s">
        <v>653</v>
      </c>
      <c r="AD261" s="127">
        <v>1</v>
      </c>
      <c r="AE261" s="127" t="s">
        <v>653</v>
      </c>
      <c r="AF261" s="127" t="s">
        <v>653</v>
      </c>
      <c r="AG261" s="127" t="s">
        <v>653</v>
      </c>
      <c r="AH261" s="127" t="s">
        <v>653</v>
      </c>
      <c r="AI261" s="127" t="s">
        <v>653</v>
      </c>
      <c r="AJ261" s="127" t="s">
        <v>653</v>
      </c>
      <c r="AK261" s="127" t="s">
        <v>653</v>
      </c>
      <c r="AL261" s="127" t="s">
        <v>653</v>
      </c>
      <c r="AM261" s="127" t="s">
        <v>653</v>
      </c>
      <c r="AN261" s="127" t="s">
        <v>653</v>
      </c>
      <c r="AO261" s="127" t="s">
        <v>653</v>
      </c>
      <c r="AP261" s="127" t="s">
        <v>653</v>
      </c>
      <c r="AQ261" s="127" t="s">
        <v>653</v>
      </c>
      <c r="AR261" s="127" t="s">
        <v>653</v>
      </c>
      <c r="AS261" s="127" t="s">
        <v>653</v>
      </c>
      <c r="AT261" s="127" t="s">
        <v>653</v>
      </c>
      <c r="AU261" s="127" t="s">
        <v>653</v>
      </c>
      <c r="AV261" s="127" t="s">
        <v>653</v>
      </c>
      <c r="AW261" s="127" t="s">
        <v>653</v>
      </c>
      <c r="AX261" s="127" t="s">
        <v>653</v>
      </c>
      <c r="AY261" s="127" t="s">
        <v>653</v>
      </c>
      <c r="AZ261" s="127" t="s">
        <v>653</v>
      </c>
      <c r="BA261" s="127" t="s">
        <v>653</v>
      </c>
      <c r="BB261" s="127" t="s">
        <v>653</v>
      </c>
      <c r="BC261" s="127" t="s">
        <v>653</v>
      </c>
      <c r="BD261" s="127" t="s">
        <v>653</v>
      </c>
      <c r="BE261" s="127" t="s">
        <v>653</v>
      </c>
      <c r="BF261" s="127" t="s">
        <v>653</v>
      </c>
      <c r="BG261" s="127" t="s">
        <v>653</v>
      </c>
      <c r="BH261" s="127" t="s">
        <v>653</v>
      </c>
      <c r="BI261" s="127" t="s">
        <v>653</v>
      </c>
      <c r="BJ261" s="127" t="s">
        <v>653</v>
      </c>
      <c r="BK261" s="127" t="s">
        <v>653</v>
      </c>
      <c r="BL261" s="127" t="s">
        <v>653</v>
      </c>
      <c r="BM261" s="127" t="s">
        <v>653</v>
      </c>
      <c r="BN261" s="127" t="s">
        <v>653</v>
      </c>
      <c r="BO261" s="127" t="s">
        <v>653</v>
      </c>
      <c r="BP261" s="127" t="s">
        <v>653</v>
      </c>
      <c r="BQ261" s="127" t="s">
        <v>653</v>
      </c>
      <c r="BR261" s="127" t="s">
        <v>653</v>
      </c>
      <c r="BS261" s="127" t="s">
        <v>653</v>
      </c>
      <c r="BT261" s="127" t="s">
        <v>653</v>
      </c>
      <c r="BU261" s="127" t="s">
        <v>653</v>
      </c>
      <c r="BV261" s="127" t="s">
        <v>653</v>
      </c>
      <c r="BW261" s="127" t="s">
        <v>653</v>
      </c>
      <c r="BX261" s="102" t="s">
        <v>653</v>
      </c>
    </row>
    <row r="262" spans="1:77" x14ac:dyDescent="0.15">
      <c r="A262" s="16"/>
      <c r="B262" s="17"/>
      <c r="C262" s="18"/>
      <c r="D262" s="18" t="s">
        <v>577</v>
      </c>
      <c r="E262" s="18">
        <v>441</v>
      </c>
      <c r="F262" s="175" t="s">
        <v>263</v>
      </c>
      <c r="G262" s="184">
        <v>322</v>
      </c>
      <c r="H262" s="99">
        <v>7</v>
      </c>
      <c r="I262" s="127">
        <v>4</v>
      </c>
      <c r="J262" s="127">
        <v>4</v>
      </c>
      <c r="K262" s="127">
        <v>5</v>
      </c>
      <c r="L262" s="127">
        <v>1</v>
      </c>
      <c r="M262" s="127" t="s">
        <v>653</v>
      </c>
      <c r="N262" s="127" t="s">
        <v>653</v>
      </c>
      <c r="O262" s="127" t="s">
        <v>653</v>
      </c>
      <c r="P262" s="127" t="s">
        <v>653</v>
      </c>
      <c r="Q262" s="127">
        <v>2</v>
      </c>
      <c r="R262" s="127">
        <v>6</v>
      </c>
      <c r="S262" s="127" t="s">
        <v>653</v>
      </c>
      <c r="T262" s="127">
        <v>2</v>
      </c>
      <c r="U262" s="127" t="s">
        <v>653</v>
      </c>
      <c r="V262" s="127">
        <v>3</v>
      </c>
      <c r="W262" s="127">
        <v>8</v>
      </c>
      <c r="X262" s="127">
        <v>4</v>
      </c>
      <c r="Y262" s="127">
        <v>13</v>
      </c>
      <c r="Z262" s="127">
        <v>8</v>
      </c>
      <c r="AA262" s="127">
        <v>33</v>
      </c>
      <c r="AB262" s="127">
        <v>4</v>
      </c>
      <c r="AC262" s="127">
        <v>4</v>
      </c>
      <c r="AD262" s="127">
        <v>26</v>
      </c>
      <c r="AE262" s="127">
        <v>17</v>
      </c>
      <c r="AF262" s="127">
        <v>2</v>
      </c>
      <c r="AG262" s="127">
        <v>4</v>
      </c>
      <c r="AH262" s="127">
        <v>10</v>
      </c>
      <c r="AI262" s="127">
        <v>7</v>
      </c>
      <c r="AJ262" s="127">
        <v>2</v>
      </c>
      <c r="AK262" s="127">
        <v>7</v>
      </c>
      <c r="AL262" s="127" t="s">
        <v>653</v>
      </c>
      <c r="AM262" s="127">
        <v>2</v>
      </c>
      <c r="AN262" s="127">
        <v>7</v>
      </c>
      <c r="AO262" s="127">
        <v>3</v>
      </c>
      <c r="AP262" s="127">
        <v>1</v>
      </c>
      <c r="AQ262" s="127" t="s">
        <v>653</v>
      </c>
      <c r="AR262" s="127">
        <v>9</v>
      </c>
      <c r="AS262" s="127">
        <v>5</v>
      </c>
      <c r="AT262" s="127">
        <v>2</v>
      </c>
      <c r="AU262" s="127" t="s">
        <v>653</v>
      </c>
      <c r="AV262" s="127">
        <v>3</v>
      </c>
      <c r="AW262" s="127">
        <v>3</v>
      </c>
      <c r="AX262" s="127">
        <v>5</v>
      </c>
      <c r="AY262" s="127">
        <v>16</v>
      </c>
      <c r="AZ262" s="127">
        <v>15</v>
      </c>
      <c r="BA262" s="127">
        <v>6</v>
      </c>
      <c r="BB262" s="127">
        <v>17</v>
      </c>
      <c r="BC262" s="127">
        <v>7</v>
      </c>
      <c r="BD262" s="127">
        <v>1</v>
      </c>
      <c r="BE262" s="127">
        <v>5</v>
      </c>
      <c r="BF262" s="127">
        <v>4</v>
      </c>
      <c r="BG262" s="127">
        <v>1</v>
      </c>
      <c r="BH262" s="127">
        <v>1</v>
      </c>
      <c r="BI262" s="127">
        <v>1</v>
      </c>
      <c r="BJ262" s="127">
        <v>2</v>
      </c>
      <c r="BK262" s="127" t="s">
        <v>653</v>
      </c>
      <c r="BL262" s="127">
        <v>7</v>
      </c>
      <c r="BM262" s="127">
        <v>1</v>
      </c>
      <c r="BN262" s="127" t="s">
        <v>653</v>
      </c>
      <c r="BO262" s="127">
        <v>1</v>
      </c>
      <c r="BP262" s="127">
        <v>4</v>
      </c>
      <c r="BQ262" s="127">
        <v>1</v>
      </c>
      <c r="BR262" s="127">
        <v>1</v>
      </c>
      <c r="BS262" s="127" t="s">
        <v>653</v>
      </c>
      <c r="BT262" s="127">
        <v>2</v>
      </c>
      <c r="BU262" s="127">
        <v>1</v>
      </c>
      <c r="BV262" s="127" t="s">
        <v>653</v>
      </c>
      <c r="BW262" s="127">
        <v>5</v>
      </c>
      <c r="BX262" s="102" t="s">
        <v>653</v>
      </c>
    </row>
    <row r="263" spans="1:77" x14ac:dyDescent="0.15">
      <c r="A263" s="16"/>
      <c r="B263" s="17"/>
      <c r="C263" s="18"/>
      <c r="D263" s="18" t="s">
        <v>577</v>
      </c>
      <c r="E263" s="18">
        <v>442</v>
      </c>
      <c r="F263" s="175" t="s">
        <v>264</v>
      </c>
      <c r="G263" s="184">
        <v>5</v>
      </c>
      <c r="H263" s="99" t="s">
        <v>653</v>
      </c>
      <c r="I263" s="127" t="s">
        <v>653</v>
      </c>
      <c r="J263" s="127" t="s">
        <v>653</v>
      </c>
      <c r="K263" s="127" t="s">
        <v>653</v>
      </c>
      <c r="L263" s="127" t="s">
        <v>653</v>
      </c>
      <c r="M263" s="127" t="s">
        <v>653</v>
      </c>
      <c r="N263" s="127" t="s">
        <v>653</v>
      </c>
      <c r="O263" s="127" t="s">
        <v>653</v>
      </c>
      <c r="P263" s="127" t="s">
        <v>653</v>
      </c>
      <c r="Q263" s="127" t="s">
        <v>653</v>
      </c>
      <c r="R263" s="127" t="s">
        <v>653</v>
      </c>
      <c r="S263" s="127" t="s">
        <v>653</v>
      </c>
      <c r="T263" s="127" t="s">
        <v>653</v>
      </c>
      <c r="U263" s="127" t="s">
        <v>653</v>
      </c>
      <c r="V263" s="127" t="s">
        <v>653</v>
      </c>
      <c r="W263" s="127" t="s">
        <v>653</v>
      </c>
      <c r="X263" s="127" t="s">
        <v>653</v>
      </c>
      <c r="Y263" s="127" t="s">
        <v>653</v>
      </c>
      <c r="Z263" s="127">
        <v>1</v>
      </c>
      <c r="AA263" s="127" t="s">
        <v>653</v>
      </c>
      <c r="AB263" s="127" t="s">
        <v>653</v>
      </c>
      <c r="AC263" s="127" t="s">
        <v>653</v>
      </c>
      <c r="AD263" s="127">
        <v>1</v>
      </c>
      <c r="AE263" s="127" t="s">
        <v>653</v>
      </c>
      <c r="AF263" s="127" t="s">
        <v>653</v>
      </c>
      <c r="AG263" s="127" t="s">
        <v>653</v>
      </c>
      <c r="AH263" s="127" t="s">
        <v>653</v>
      </c>
      <c r="AI263" s="127" t="s">
        <v>653</v>
      </c>
      <c r="AJ263" s="127">
        <v>1</v>
      </c>
      <c r="AK263" s="127">
        <v>1</v>
      </c>
      <c r="AL263" s="127" t="s">
        <v>653</v>
      </c>
      <c r="AM263" s="127" t="s">
        <v>653</v>
      </c>
      <c r="AN263" s="127" t="s">
        <v>653</v>
      </c>
      <c r="AO263" s="127" t="s">
        <v>653</v>
      </c>
      <c r="AP263" s="127" t="s">
        <v>653</v>
      </c>
      <c r="AQ263" s="127" t="s">
        <v>653</v>
      </c>
      <c r="AR263" s="127" t="s">
        <v>653</v>
      </c>
      <c r="AS263" s="127" t="s">
        <v>653</v>
      </c>
      <c r="AT263" s="127" t="s">
        <v>653</v>
      </c>
      <c r="AU263" s="127" t="s">
        <v>653</v>
      </c>
      <c r="AV263" s="127" t="s">
        <v>653</v>
      </c>
      <c r="AW263" s="127" t="s">
        <v>653</v>
      </c>
      <c r="AX263" s="127" t="s">
        <v>653</v>
      </c>
      <c r="AY263" s="127">
        <v>1</v>
      </c>
      <c r="AZ263" s="127" t="s">
        <v>653</v>
      </c>
      <c r="BA263" s="127" t="s">
        <v>653</v>
      </c>
      <c r="BB263" s="127" t="s">
        <v>653</v>
      </c>
      <c r="BC263" s="127" t="s">
        <v>653</v>
      </c>
      <c r="BD263" s="127" t="s">
        <v>653</v>
      </c>
      <c r="BE263" s="127" t="s">
        <v>653</v>
      </c>
      <c r="BF263" s="127" t="s">
        <v>653</v>
      </c>
      <c r="BG263" s="127" t="s">
        <v>653</v>
      </c>
      <c r="BH263" s="127" t="s">
        <v>653</v>
      </c>
      <c r="BI263" s="127" t="s">
        <v>653</v>
      </c>
      <c r="BJ263" s="127" t="s">
        <v>653</v>
      </c>
      <c r="BK263" s="127" t="s">
        <v>653</v>
      </c>
      <c r="BL263" s="127" t="s">
        <v>653</v>
      </c>
      <c r="BM263" s="127" t="s">
        <v>653</v>
      </c>
      <c r="BN263" s="127" t="s">
        <v>653</v>
      </c>
      <c r="BO263" s="127" t="s">
        <v>653</v>
      </c>
      <c r="BP263" s="127" t="s">
        <v>653</v>
      </c>
      <c r="BQ263" s="127" t="s">
        <v>653</v>
      </c>
      <c r="BR263" s="127" t="s">
        <v>653</v>
      </c>
      <c r="BS263" s="127" t="s">
        <v>653</v>
      </c>
      <c r="BT263" s="127" t="s">
        <v>653</v>
      </c>
      <c r="BU263" s="127" t="s">
        <v>653</v>
      </c>
      <c r="BV263" s="127" t="s">
        <v>653</v>
      </c>
      <c r="BW263" s="127" t="s">
        <v>653</v>
      </c>
      <c r="BX263" s="102" t="s">
        <v>653</v>
      </c>
    </row>
    <row r="264" spans="1:77" x14ac:dyDescent="0.15">
      <c r="A264" s="16"/>
      <c r="B264" s="17"/>
      <c r="C264" s="18"/>
      <c r="D264" s="18" t="s">
        <v>577</v>
      </c>
      <c r="E264" s="18">
        <v>443</v>
      </c>
      <c r="F264" s="175" t="s">
        <v>265</v>
      </c>
      <c r="G264" s="184">
        <v>11</v>
      </c>
      <c r="H264" s="99" t="s">
        <v>653</v>
      </c>
      <c r="I264" s="127" t="s">
        <v>653</v>
      </c>
      <c r="J264" s="127" t="s">
        <v>653</v>
      </c>
      <c r="K264" s="127">
        <v>1</v>
      </c>
      <c r="L264" s="127" t="s">
        <v>653</v>
      </c>
      <c r="M264" s="127" t="s">
        <v>653</v>
      </c>
      <c r="N264" s="127" t="s">
        <v>653</v>
      </c>
      <c r="O264" s="127" t="s">
        <v>653</v>
      </c>
      <c r="P264" s="127" t="s">
        <v>653</v>
      </c>
      <c r="Q264" s="127">
        <v>1</v>
      </c>
      <c r="R264" s="127" t="s">
        <v>653</v>
      </c>
      <c r="S264" s="127" t="s">
        <v>653</v>
      </c>
      <c r="T264" s="127" t="s">
        <v>653</v>
      </c>
      <c r="U264" s="127" t="s">
        <v>653</v>
      </c>
      <c r="V264" s="127">
        <v>1</v>
      </c>
      <c r="W264" s="127" t="s">
        <v>653</v>
      </c>
      <c r="X264" s="127">
        <v>1</v>
      </c>
      <c r="Y264" s="127">
        <v>1</v>
      </c>
      <c r="Z264" s="127">
        <v>1</v>
      </c>
      <c r="AA264" s="127" t="s">
        <v>653</v>
      </c>
      <c r="AB264" s="127" t="s">
        <v>653</v>
      </c>
      <c r="AC264" s="127" t="s">
        <v>653</v>
      </c>
      <c r="AD264" s="127" t="s">
        <v>653</v>
      </c>
      <c r="AE264" s="127" t="s">
        <v>653</v>
      </c>
      <c r="AF264" s="127" t="s">
        <v>653</v>
      </c>
      <c r="AG264" s="127" t="s">
        <v>653</v>
      </c>
      <c r="AH264" s="127" t="s">
        <v>653</v>
      </c>
      <c r="AI264" s="127" t="s">
        <v>653</v>
      </c>
      <c r="AJ264" s="127">
        <v>1</v>
      </c>
      <c r="AK264" s="127" t="s">
        <v>653</v>
      </c>
      <c r="AL264" s="127" t="s">
        <v>653</v>
      </c>
      <c r="AM264" s="127" t="s">
        <v>653</v>
      </c>
      <c r="AN264" s="127" t="s">
        <v>653</v>
      </c>
      <c r="AO264" s="127" t="s">
        <v>653</v>
      </c>
      <c r="AP264" s="127" t="s">
        <v>653</v>
      </c>
      <c r="AQ264" s="127">
        <v>1</v>
      </c>
      <c r="AR264" s="127" t="s">
        <v>653</v>
      </c>
      <c r="AS264" s="127" t="s">
        <v>653</v>
      </c>
      <c r="AT264" s="127" t="s">
        <v>653</v>
      </c>
      <c r="AU264" s="127" t="s">
        <v>653</v>
      </c>
      <c r="AV264" s="127">
        <v>1</v>
      </c>
      <c r="AW264" s="127" t="s">
        <v>653</v>
      </c>
      <c r="AX264" s="127" t="s">
        <v>653</v>
      </c>
      <c r="AY264" s="127" t="s">
        <v>653</v>
      </c>
      <c r="AZ264" s="127" t="s">
        <v>653</v>
      </c>
      <c r="BA264" s="127" t="s">
        <v>653</v>
      </c>
      <c r="BB264" s="127" t="s">
        <v>653</v>
      </c>
      <c r="BC264" s="127" t="s">
        <v>653</v>
      </c>
      <c r="BD264" s="127" t="s">
        <v>653</v>
      </c>
      <c r="BE264" s="127">
        <v>1</v>
      </c>
      <c r="BF264" s="127" t="s">
        <v>653</v>
      </c>
      <c r="BG264" s="127" t="s">
        <v>653</v>
      </c>
      <c r="BH264" s="127" t="s">
        <v>653</v>
      </c>
      <c r="BI264" s="127" t="s">
        <v>653</v>
      </c>
      <c r="BJ264" s="127" t="s">
        <v>653</v>
      </c>
      <c r="BK264" s="127" t="s">
        <v>653</v>
      </c>
      <c r="BL264" s="127" t="s">
        <v>653</v>
      </c>
      <c r="BM264" s="127" t="s">
        <v>653</v>
      </c>
      <c r="BN264" s="127" t="s">
        <v>653</v>
      </c>
      <c r="BO264" s="127" t="s">
        <v>653</v>
      </c>
      <c r="BP264" s="127" t="s">
        <v>653</v>
      </c>
      <c r="BQ264" s="127" t="s">
        <v>653</v>
      </c>
      <c r="BR264" s="127">
        <v>1</v>
      </c>
      <c r="BS264" s="127" t="s">
        <v>653</v>
      </c>
      <c r="BT264" s="127" t="s">
        <v>653</v>
      </c>
      <c r="BU264" s="127" t="s">
        <v>653</v>
      </c>
      <c r="BV264" s="127" t="s">
        <v>653</v>
      </c>
      <c r="BW264" s="127" t="s">
        <v>653</v>
      </c>
      <c r="BX264" s="102" t="s">
        <v>653</v>
      </c>
    </row>
    <row r="265" spans="1:77" x14ac:dyDescent="0.15">
      <c r="A265" s="16"/>
      <c r="B265" s="17"/>
      <c r="C265" s="18"/>
      <c r="D265" s="18" t="s">
        <v>577</v>
      </c>
      <c r="E265" s="18">
        <v>444</v>
      </c>
      <c r="F265" s="175" t="s">
        <v>266</v>
      </c>
      <c r="G265" s="184">
        <v>5</v>
      </c>
      <c r="H265" s="99" t="s">
        <v>653</v>
      </c>
      <c r="I265" s="127" t="s">
        <v>653</v>
      </c>
      <c r="J265" s="127" t="s">
        <v>653</v>
      </c>
      <c r="K265" s="127" t="s">
        <v>653</v>
      </c>
      <c r="L265" s="127" t="s">
        <v>653</v>
      </c>
      <c r="M265" s="127" t="s">
        <v>653</v>
      </c>
      <c r="N265" s="127" t="s">
        <v>653</v>
      </c>
      <c r="O265" s="127" t="s">
        <v>653</v>
      </c>
      <c r="P265" s="127" t="s">
        <v>653</v>
      </c>
      <c r="Q265" s="127" t="s">
        <v>653</v>
      </c>
      <c r="R265" s="127" t="s">
        <v>653</v>
      </c>
      <c r="S265" s="127" t="s">
        <v>653</v>
      </c>
      <c r="T265" s="127" t="s">
        <v>653</v>
      </c>
      <c r="U265" s="127" t="s">
        <v>653</v>
      </c>
      <c r="V265" s="127" t="s">
        <v>653</v>
      </c>
      <c r="W265" s="127" t="s">
        <v>653</v>
      </c>
      <c r="X265" s="127" t="s">
        <v>653</v>
      </c>
      <c r="Y265" s="127" t="s">
        <v>653</v>
      </c>
      <c r="Z265" s="127" t="s">
        <v>653</v>
      </c>
      <c r="AA265" s="127" t="s">
        <v>653</v>
      </c>
      <c r="AB265" s="127">
        <v>1</v>
      </c>
      <c r="AC265" s="127" t="s">
        <v>653</v>
      </c>
      <c r="AD265" s="127" t="s">
        <v>653</v>
      </c>
      <c r="AE265" s="127" t="s">
        <v>653</v>
      </c>
      <c r="AF265" s="127" t="s">
        <v>653</v>
      </c>
      <c r="AG265" s="127" t="s">
        <v>653</v>
      </c>
      <c r="AH265" s="127" t="s">
        <v>653</v>
      </c>
      <c r="AI265" s="127">
        <v>1</v>
      </c>
      <c r="AJ265" s="127" t="s">
        <v>653</v>
      </c>
      <c r="AK265" s="127" t="s">
        <v>653</v>
      </c>
      <c r="AL265" s="127" t="s">
        <v>653</v>
      </c>
      <c r="AM265" s="127" t="s">
        <v>653</v>
      </c>
      <c r="AN265" s="127" t="s">
        <v>653</v>
      </c>
      <c r="AO265" s="127" t="s">
        <v>653</v>
      </c>
      <c r="AP265" s="127" t="s">
        <v>653</v>
      </c>
      <c r="AQ265" s="127" t="s">
        <v>653</v>
      </c>
      <c r="AR265" s="127" t="s">
        <v>653</v>
      </c>
      <c r="AS265" s="127" t="s">
        <v>653</v>
      </c>
      <c r="AT265" s="127" t="s">
        <v>653</v>
      </c>
      <c r="AU265" s="127" t="s">
        <v>653</v>
      </c>
      <c r="AV265" s="127">
        <v>1</v>
      </c>
      <c r="AW265" s="127" t="s">
        <v>653</v>
      </c>
      <c r="AX265" s="127" t="s">
        <v>653</v>
      </c>
      <c r="AY265" s="127" t="s">
        <v>653</v>
      </c>
      <c r="AZ265" s="127">
        <v>2</v>
      </c>
      <c r="BA265" s="127" t="s">
        <v>653</v>
      </c>
      <c r="BB265" s="127" t="s">
        <v>653</v>
      </c>
      <c r="BC265" s="127" t="s">
        <v>653</v>
      </c>
      <c r="BD265" s="127" t="s">
        <v>653</v>
      </c>
      <c r="BE265" s="127" t="s">
        <v>653</v>
      </c>
      <c r="BF265" s="127" t="s">
        <v>653</v>
      </c>
      <c r="BG265" s="127" t="s">
        <v>653</v>
      </c>
      <c r="BH265" s="127" t="s">
        <v>653</v>
      </c>
      <c r="BI265" s="127" t="s">
        <v>653</v>
      </c>
      <c r="BJ265" s="127" t="s">
        <v>653</v>
      </c>
      <c r="BK265" s="127" t="s">
        <v>653</v>
      </c>
      <c r="BL265" s="127" t="s">
        <v>653</v>
      </c>
      <c r="BM265" s="127" t="s">
        <v>653</v>
      </c>
      <c r="BN265" s="127" t="s">
        <v>653</v>
      </c>
      <c r="BO265" s="127" t="s">
        <v>653</v>
      </c>
      <c r="BP265" s="127" t="s">
        <v>653</v>
      </c>
      <c r="BQ265" s="127" t="s">
        <v>653</v>
      </c>
      <c r="BR265" s="127" t="s">
        <v>653</v>
      </c>
      <c r="BS265" s="127" t="s">
        <v>653</v>
      </c>
      <c r="BT265" s="127" t="s">
        <v>653</v>
      </c>
      <c r="BU265" s="127" t="s">
        <v>653</v>
      </c>
      <c r="BV265" s="127" t="s">
        <v>653</v>
      </c>
      <c r="BW265" s="127" t="s">
        <v>653</v>
      </c>
      <c r="BX265" s="102" t="s">
        <v>653</v>
      </c>
    </row>
    <row r="266" spans="1:77" x14ac:dyDescent="0.15">
      <c r="A266" s="12"/>
      <c r="B266" s="13"/>
      <c r="C266" s="14">
        <v>45</v>
      </c>
      <c r="D266" s="14" t="s">
        <v>532</v>
      </c>
      <c r="E266" s="14"/>
      <c r="F266" s="174"/>
      <c r="G266" s="183">
        <v>60</v>
      </c>
      <c r="H266" s="125">
        <f>IF('第１表（元）'!G266=0,"-",'第１表（元）'!G266)</f>
        <v>1</v>
      </c>
      <c r="I266" s="125" t="str">
        <f>IF('第１表（元）'!H266=0,"-",'第１表（元）'!H266)</f>
        <v>-</v>
      </c>
      <c r="J266" s="125" t="str">
        <f>IF('[1]第１表（元）'!I266=0,"-",'[1]第１表（元）'!I266)</f>
        <v>-</v>
      </c>
      <c r="K266" s="125" t="str">
        <f>IF('第１表（元）'!J266=0,"-",'第１表（元）'!J266)</f>
        <v>-</v>
      </c>
      <c r="L266" s="125" t="str">
        <f>IF('第１表（元）'!K266=0,"-",'第１表（元）'!K266)</f>
        <v>-</v>
      </c>
      <c r="M266" s="125" t="str">
        <f>IF('第１表（元）'!L266=0,"-",'第１表（元）'!L266)</f>
        <v>-</v>
      </c>
      <c r="N266" s="125" t="str">
        <f>IF('第１表（元）'!M266=0,"-",'第１表（元）'!M266)</f>
        <v>-</v>
      </c>
      <c r="O266" s="125" t="str">
        <f>IF('第１表（元）'!N266=0,"-",'第１表（元）'!N266)</f>
        <v>-</v>
      </c>
      <c r="P266" s="125" t="str">
        <f>IF('[1]第１表（元）'!O266=0,"-",'[1]第１表（元）'!O266)</f>
        <v>-</v>
      </c>
      <c r="Q266" s="125" t="str">
        <f>IF('第１表（元）'!P266=0,"-",'第１表（元）'!P266)</f>
        <v>-</v>
      </c>
      <c r="R266" s="125" t="str">
        <f>IF('第１表（元）'!Q266=0,"-",'第１表（元）'!Q266)</f>
        <v>-</v>
      </c>
      <c r="S266" s="125" t="str">
        <f>IF('第１表（元）'!R266=0,"-",'第１表（元）'!R266)</f>
        <v>-</v>
      </c>
      <c r="T266" s="125" t="str">
        <f>IF('第１表（元）'!S266=0,"-",'第１表（元）'!S266)</f>
        <v>-</v>
      </c>
      <c r="U266" s="125">
        <f>IF('第１表（元）'!T266=0,"-",'第１表（元）'!T266)</f>
        <v>1</v>
      </c>
      <c r="V266" s="125" t="str">
        <f>IF('第１表（元）'!U266=0,"-",'第１表（元）'!U266)</f>
        <v>-</v>
      </c>
      <c r="W266" s="125" t="str">
        <f>IF('第１表（元）'!V266=0,"-",'第１表（元）'!V266)</f>
        <v>-</v>
      </c>
      <c r="X266" s="125" t="str">
        <f>IF('第１表（元）'!W266=0,"-",'第１表（元）'!W266)</f>
        <v>-</v>
      </c>
      <c r="Y266" s="125">
        <f>IF('第１表（元）'!X266=0,"-",'第１表（元）'!X266)</f>
        <v>3</v>
      </c>
      <c r="Z266" s="125" t="str">
        <f>IF('第１表（元）'!Y266=0,"-",'第１表（元）'!Y266)</f>
        <v>-</v>
      </c>
      <c r="AA266" s="125" t="str">
        <f>IF('第１表（元）'!Z266=0,"-",'第１表（元）'!Z266)</f>
        <v>-</v>
      </c>
      <c r="AB266" s="125" t="str">
        <f>IF('第１表（元）'!AA266=0,"-",'第１表（元）'!AA266)</f>
        <v>-</v>
      </c>
      <c r="AC266" s="125" t="str">
        <f>IF('第１表（元）'!AB266=0,"-",'第１表（元）'!AB266)</f>
        <v>-</v>
      </c>
      <c r="AD266" s="125">
        <f>IF('第１表（元）'!AC266=0,"-",'第１表（元）'!AC266)</f>
        <v>8</v>
      </c>
      <c r="AE266" s="125">
        <f>IF('第１表（元）'!AD266=0,"-",'第１表（元）'!AD266)</f>
        <v>1</v>
      </c>
      <c r="AF266" s="125" t="str">
        <f>IF('第１表（元）'!AE266=0,"-",'第１表（元）'!AE266)</f>
        <v>-</v>
      </c>
      <c r="AG266" s="125" t="str">
        <f>IF('第１表（元）'!AF266=0,"-",'第１表（元）'!AF266)</f>
        <v>-</v>
      </c>
      <c r="AH266" s="125" t="str">
        <f>IF('第１表（元）'!AG266=0,"-",'第１表（元）'!AG266)</f>
        <v>-</v>
      </c>
      <c r="AI266" s="125" t="str">
        <f>IF('第１表（元）'!AH266=0,"-",'第１表（元）'!AH266)</f>
        <v>-</v>
      </c>
      <c r="AJ266" s="125" t="str">
        <f>IF('第１表（元）'!AI266=0,"-",'第１表（元）'!AI266)</f>
        <v>-</v>
      </c>
      <c r="AK266" s="125" t="str">
        <f>IF('第１表（元）'!AJ266=0,"-",'第１表（元）'!AJ266)</f>
        <v>-</v>
      </c>
      <c r="AL266" s="125" t="str">
        <f>IF('第１表（元）'!AK266=0,"-",'第１表（元）'!AK266)</f>
        <v>-</v>
      </c>
      <c r="AM266" s="125">
        <f>IF('第１表（元）'!AL266=0,"-",'第１表（元）'!AL266)</f>
        <v>2</v>
      </c>
      <c r="AN266" s="125" t="str">
        <f>IF('第１表（元）'!AM266=0,"-",'第１表（元）'!AM266)</f>
        <v>-</v>
      </c>
      <c r="AO266" s="125" t="str">
        <f>IF('第１表（元）'!AN266=0,"-",'第１表（元）'!AN266)</f>
        <v>-</v>
      </c>
      <c r="AP266" s="125" t="str">
        <f>IF('第１表（元）'!AO266=0,"-",'第１表（元）'!AO266)</f>
        <v>-</v>
      </c>
      <c r="AQ266" s="125" t="str">
        <f>IF('第１表（元）'!AP266=0,"-",'第１表（元）'!AP266)</f>
        <v>-</v>
      </c>
      <c r="AR266" s="125" t="str">
        <f>IF('第１表（元）'!AQ266=0,"-",'第１表（元）'!AQ266)</f>
        <v>-</v>
      </c>
      <c r="AS266" s="125" t="str">
        <f>IF('第１表（元）'!AR266=0,"-",'第１表（元）'!AR266)</f>
        <v>-</v>
      </c>
      <c r="AT266" s="125" t="str">
        <f>IF('第１表（元）'!AS266=0,"-",'第１表（元）'!AS266)</f>
        <v>-</v>
      </c>
      <c r="AU266" s="125" t="str">
        <f>IF('第１表（元）'!AT266=0,"-",'第１表（元）'!AT266)</f>
        <v>-</v>
      </c>
      <c r="AV266" s="125" t="str">
        <f>IF('第１表（元）'!AU266=0,"-",'第１表（元）'!AU266)</f>
        <v>-</v>
      </c>
      <c r="AW266" s="125">
        <f>IF('第１表（元）'!AV266=0,"-",'第１表（元）'!AV266)</f>
        <v>1</v>
      </c>
      <c r="AX266" s="125" t="str">
        <f>IF('第１表（元）'!AW266=0,"-",'第１表（元）'!AW266)</f>
        <v>-</v>
      </c>
      <c r="AY266" s="125" t="str">
        <f>IF('第１表（元）'!AX266=0,"-",'第１表（元）'!AX266)</f>
        <v>-</v>
      </c>
      <c r="AZ266" s="125" t="str">
        <f>IF('第１表（元）'!AY266=0,"-",'第１表（元）'!AY266)</f>
        <v>-</v>
      </c>
      <c r="BA266" s="125" t="str">
        <f>IF('第１表（元）'!AZ266=0,"-",'第１表（元）'!AZ266)</f>
        <v>-</v>
      </c>
      <c r="BB266" s="125" t="str">
        <f>IF('第１表（元）'!BA266=0,"-",'第１表（元）'!BA266)</f>
        <v>-</v>
      </c>
      <c r="BC266" s="125" t="str">
        <f>IF('第１表（元）'!BB266=0,"-",'第１表（元）'!BB266)</f>
        <v>-</v>
      </c>
      <c r="BD266" s="125" t="str">
        <f>IF('第１表（元）'!BC266=0,"-",'第１表（元）'!BC266)</f>
        <v>-</v>
      </c>
      <c r="BE266" s="125" t="str">
        <f>IF('第１表（元）'!BD266=0,"-",'第１表（元）'!BD266)</f>
        <v>-</v>
      </c>
      <c r="BF266" s="125" t="str">
        <f>IF('第１表（元）'!BE266=0,"-",'第１表（元）'!BE266)</f>
        <v>-</v>
      </c>
      <c r="BG266" s="125" t="str">
        <f>IF('第１表（元）'!BF266=0,"-",'第１表（元）'!BF266)</f>
        <v>-</v>
      </c>
      <c r="BH266" s="125" t="str">
        <f>IF('第１表（元）'!BG266=0,"-",'第１表（元）'!BG266)</f>
        <v>-</v>
      </c>
      <c r="BI266" s="125" t="str">
        <f>IF('第１表（元）'!BH266=0,"-",'第１表（元）'!BH266)</f>
        <v>-</v>
      </c>
      <c r="BJ266" s="125" t="str">
        <f>IF('第１表（元）'!BI266=0,"-",'第１表（元）'!BI266)</f>
        <v>-</v>
      </c>
      <c r="BK266" s="125" t="str">
        <f>IF('第１表（元）'!BJ266=0,"-",'第１表（元）'!BJ266)</f>
        <v>-</v>
      </c>
      <c r="BL266" s="125">
        <f>IF('第１表（元）'!BK266=0,"-",'第１表（元）'!BK266)</f>
        <v>32</v>
      </c>
      <c r="BM266" s="125">
        <f>IF('第１表（元）'!BL266=0,"-",'第１表（元）'!BL266)</f>
        <v>11</v>
      </c>
      <c r="BN266" s="125" t="str">
        <f>IF('第１表（元）'!BM266=0,"-",'第１表（元）'!BM266)</f>
        <v>-</v>
      </c>
      <c r="BO266" s="125" t="str">
        <f>IF('第１表（元）'!BN266=0,"-",'第１表（元）'!BN266)</f>
        <v>-</v>
      </c>
      <c r="BP266" s="125" t="str">
        <f>IF('第１表（元）'!BO266=0,"-",'第１表（元）'!BO266)</f>
        <v>-</v>
      </c>
      <c r="BQ266" s="125" t="str">
        <f>IF('第１表（元）'!BP266=0,"-",'第１表（元）'!BP266)</f>
        <v>-</v>
      </c>
      <c r="BR266" s="125" t="str">
        <f>IF('第１表（元）'!BQ266=0,"-",'第１表（元）'!BQ266)</f>
        <v>-</v>
      </c>
      <c r="BS266" s="125" t="str">
        <f>IF('第１表（元）'!BR266=0,"-",'第１表（元）'!BR266)</f>
        <v>-</v>
      </c>
      <c r="BT266" s="125" t="str">
        <f>IF('第１表（元）'!BS266=0,"-",'第１表（元）'!BS266)</f>
        <v>-</v>
      </c>
      <c r="BU266" s="125" t="str">
        <f>IF('第１表（元）'!BT266=0,"-",'第１表（元）'!BT266)</f>
        <v>-</v>
      </c>
      <c r="BV266" s="125" t="str">
        <f>IF('第１表（元）'!BU266=0,"-",'第１表（元）'!BU266)</f>
        <v>-</v>
      </c>
      <c r="BW266" s="125" t="str">
        <f>IF('第１表（元）'!BV266=0,"-",'第１表（元）'!BV266)</f>
        <v>-</v>
      </c>
      <c r="BX266" s="126" t="str">
        <f>IF('第１表（元）'!BW266=0,"-",'第１表（元）'!BW266)</f>
        <v>-</v>
      </c>
      <c r="BY266" s="154"/>
    </row>
    <row r="267" spans="1:77" x14ac:dyDescent="0.15">
      <c r="A267" s="16"/>
      <c r="B267" s="17"/>
      <c r="C267" s="18"/>
      <c r="D267" s="18" t="s">
        <v>577</v>
      </c>
      <c r="E267" s="18">
        <v>452</v>
      </c>
      <c r="F267" s="175" t="s">
        <v>267</v>
      </c>
      <c r="G267" s="185">
        <v>56</v>
      </c>
      <c r="H267" s="130">
        <f>IF('第１表（元）'!G267=0,"-",'第１表（元）'!G267)</f>
        <v>1</v>
      </c>
      <c r="I267" s="127" t="str">
        <f>IF('第１表（元）'!H267=0,"-",'第１表（元）'!H267)</f>
        <v>-</v>
      </c>
      <c r="J267" s="127" t="str">
        <f>IF('[1]第１表（元）'!I267=0,"-",'[1]第１表（元）'!I267)</f>
        <v>-</v>
      </c>
      <c r="K267" s="127" t="str">
        <f>IF('第１表（元）'!J267=0,"-",'第１表（元）'!J267)</f>
        <v>-</v>
      </c>
      <c r="L267" s="127" t="str">
        <f>IF('第１表（元）'!K267=0,"-",'第１表（元）'!K267)</f>
        <v>-</v>
      </c>
      <c r="M267" s="127" t="str">
        <f>IF('第１表（元）'!L267=0,"-",'第１表（元）'!L267)</f>
        <v>-</v>
      </c>
      <c r="N267" s="127" t="str">
        <f>IF('第１表（元）'!M267=0,"-",'第１表（元）'!M267)</f>
        <v>-</v>
      </c>
      <c r="O267" s="127" t="str">
        <f>IF('第１表（元）'!N267=0,"-",'第１表（元）'!N267)</f>
        <v>-</v>
      </c>
      <c r="P267" s="127" t="str">
        <f>IF('[1]第１表（元）'!O267=0,"-",'[1]第１表（元）'!O267)</f>
        <v>-</v>
      </c>
      <c r="Q267" s="127" t="str">
        <f>IF('第１表（元）'!P267=0,"-",'第１表（元）'!P267)</f>
        <v>-</v>
      </c>
      <c r="R267" s="127" t="str">
        <f>IF('第１表（元）'!Q267=0,"-",'第１表（元）'!Q267)</f>
        <v>-</v>
      </c>
      <c r="S267" s="127" t="str">
        <f>IF('第１表（元）'!R267=0,"-",'第１表（元）'!R267)</f>
        <v>-</v>
      </c>
      <c r="T267" s="127" t="str">
        <f>IF('第１表（元）'!S267=0,"-",'第１表（元）'!S267)</f>
        <v>-</v>
      </c>
      <c r="U267" s="127">
        <f>IF('第１表（元）'!T267=0,"-",'第１表（元）'!T267)</f>
        <v>1</v>
      </c>
      <c r="V267" s="127" t="str">
        <f>IF('第１表（元）'!U267=0,"-",'第１表（元）'!U267)</f>
        <v>-</v>
      </c>
      <c r="W267" s="127" t="str">
        <f>IF('第１表（元）'!V267=0,"-",'第１表（元）'!V267)</f>
        <v>-</v>
      </c>
      <c r="X267" s="127" t="str">
        <f>IF('第１表（元）'!W267=0,"-",'第１表（元）'!W267)</f>
        <v>-</v>
      </c>
      <c r="Y267" s="127">
        <f>IF('第１表（元）'!X267=0,"-",'第１表（元）'!X267)</f>
        <v>3</v>
      </c>
      <c r="Z267" s="127" t="str">
        <f>IF('第１表（元）'!Y267=0,"-",'第１表（元）'!Y267)</f>
        <v>-</v>
      </c>
      <c r="AA267" s="127" t="str">
        <f>IF('第１表（元）'!Z267=0,"-",'第１表（元）'!Z267)</f>
        <v>-</v>
      </c>
      <c r="AB267" s="127" t="str">
        <f>IF('第１表（元）'!AA267=0,"-",'第１表（元）'!AA267)</f>
        <v>-</v>
      </c>
      <c r="AC267" s="127" t="str">
        <f>IF('第１表（元）'!AB267=0,"-",'第１表（元）'!AB267)</f>
        <v>-</v>
      </c>
      <c r="AD267" s="127">
        <f>IF('第１表（元）'!AC267=0,"-",'第１表（元）'!AC267)</f>
        <v>6</v>
      </c>
      <c r="AE267" s="127">
        <f>IF('第１表（元）'!AD267=0,"-",'第１表（元）'!AD267)</f>
        <v>1</v>
      </c>
      <c r="AF267" s="127" t="str">
        <f>IF('第１表（元）'!AE267=0,"-",'第１表（元）'!AE267)</f>
        <v>-</v>
      </c>
      <c r="AG267" s="127" t="str">
        <f>IF('第１表（元）'!AF267=0,"-",'第１表（元）'!AF267)</f>
        <v>-</v>
      </c>
      <c r="AH267" s="127" t="str">
        <f>IF('第１表（元）'!AG267=0,"-",'第１表（元）'!AG267)</f>
        <v>-</v>
      </c>
      <c r="AI267" s="127" t="str">
        <f>IF('第１表（元）'!AH267=0,"-",'第１表（元）'!AH267)</f>
        <v>-</v>
      </c>
      <c r="AJ267" s="127" t="str">
        <f>IF('第１表（元）'!AI267=0,"-",'第１表（元）'!AI267)</f>
        <v>-</v>
      </c>
      <c r="AK267" s="127" t="str">
        <f>IF('第１表（元）'!AJ267=0,"-",'第１表（元）'!AJ267)</f>
        <v>-</v>
      </c>
      <c r="AL267" s="127" t="str">
        <f>IF('第１表（元）'!AK267=0,"-",'第１表（元）'!AK267)</f>
        <v>-</v>
      </c>
      <c r="AM267" s="127">
        <f>IF('第１表（元）'!AL267=0,"-",'第１表（元）'!AL267)</f>
        <v>2</v>
      </c>
      <c r="AN267" s="127" t="str">
        <f>IF('第１表（元）'!AM267=0,"-",'第１表（元）'!AM267)</f>
        <v>-</v>
      </c>
      <c r="AO267" s="127" t="str">
        <f>IF('第１表（元）'!AN267=0,"-",'第１表（元）'!AN267)</f>
        <v>-</v>
      </c>
      <c r="AP267" s="127" t="str">
        <f>IF('第１表（元）'!AO267=0,"-",'第１表（元）'!AO267)</f>
        <v>-</v>
      </c>
      <c r="AQ267" s="127" t="str">
        <f>IF('第１表（元）'!AP267=0,"-",'第１表（元）'!AP267)</f>
        <v>-</v>
      </c>
      <c r="AR267" s="127" t="str">
        <f>IF('第１表（元）'!AQ267=0,"-",'第１表（元）'!AQ267)</f>
        <v>-</v>
      </c>
      <c r="AS267" s="127" t="str">
        <f>IF('第１表（元）'!AR267=0,"-",'第１表（元）'!AR267)</f>
        <v>-</v>
      </c>
      <c r="AT267" s="127" t="str">
        <f>IF('第１表（元）'!AS267=0,"-",'第１表（元）'!AS267)</f>
        <v>-</v>
      </c>
      <c r="AU267" s="127" t="str">
        <f>IF('第１表（元）'!AT267=0,"-",'第１表（元）'!AT267)</f>
        <v>-</v>
      </c>
      <c r="AV267" s="127" t="str">
        <f>IF('第１表（元）'!AU267=0,"-",'第１表（元）'!AU267)</f>
        <v>-</v>
      </c>
      <c r="AW267" s="127">
        <f>IF('第１表（元）'!AV267=0,"-",'第１表（元）'!AV267)</f>
        <v>1</v>
      </c>
      <c r="AX267" s="127" t="str">
        <f>IF('第１表（元）'!AW267=0,"-",'第１表（元）'!AW267)</f>
        <v>-</v>
      </c>
      <c r="AY267" s="127" t="str">
        <f>IF('第１表（元）'!AX267=0,"-",'第１表（元）'!AX267)</f>
        <v>-</v>
      </c>
      <c r="AZ267" s="127" t="str">
        <f>IF('第１表（元）'!AY267=0,"-",'第１表（元）'!AY267)</f>
        <v>-</v>
      </c>
      <c r="BA267" s="127" t="str">
        <f>IF('第１表（元）'!AZ267=0,"-",'第１表（元）'!AZ267)</f>
        <v>-</v>
      </c>
      <c r="BB267" s="127" t="str">
        <f>IF('第１表（元）'!BA267=0,"-",'第１表（元）'!BA267)</f>
        <v>-</v>
      </c>
      <c r="BC267" s="127" t="str">
        <f>IF('第１表（元）'!BB267=0,"-",'第１表（元）'!BB267)</f>
        <v>-</v>
      </c>
      <c r="BD267" s="127" t="str">
        <f>IF('第１表（元）'!BC267=0,"-",'第１表（元）'!BC267)</f>
        <v>-</v>
      </c>
      <c r="BE267" s="127" t="str">
        <f>IF('第１表（元）'!BD267=0,"-",'第１表（元）'!BD267)</f>
        <v>-</v>
      </c>
      <c r="BF267" s="127" t="str">
        <f>IF('第１表（元）'!BE267=0,"-",'第１表（元）'!BE267)</f>
        <v>-</v>
      </c>
      <c r="BG267" s="127" t="str">
        <f>IF('第１表（元）'!BF267=0,"-",'第１表（元）'!BF267)</f>
        <v>-</v>
      </c>
      <c r="BH267" s="127" t="str">
        <f>IF('第１表（元）'!BG267=0,"-",'第１表（元）'!BG267)</f>
        <v>-</v>
      </c>
      <c r="BI267" s="127" t="str">
        <f>IF('第１表（元）'!BH267=0,"-",'第１表（元）'!BH267)</f>
        <v>-</v>
      </c>
      <c r="BJ267" s="127" t="str">
        <f>IF('第１表（元）'!BI267=0,"-",'第１表（元）'!BI267)</f>
        <v>-</v>
      </c>
      <c r="BK267" s="127" t="str">
        <f>IF('第１表（元）'!BJ267=0,"-",'第１表（元）'!BJ267)</f>
        <v>-</v>
      </c>
      <c r="BL267" s="127">
        <f>IF('第１表（元）'!BK267=0,"-",'第１表（元）'!BK267)</f>
        <v>32</v>
      </c>
      <c r="BM267" s="127">
        <f>IF('第１表（元）'!BL267=0,"-",'第１表（元）'!BL267)</f>
        <v>9</v>
      </c>
      <c r="BN267" s="127" t="str">
        <f>IF('第１表（元）'!BM267=0,"-",'第１表（元）'!BM267)</f>
        <v>-</v>
      </c>
      <c r="BO267" s="127" t="str">
        <f>IF('第１表（元）'!BN267=0,"-",'第１表（元）'!BN267)</f>
        <v>-</v>
      </c>
      <c r="BP267" s="127" t="str">
        <f>IF('第１表（元）'!BO267=0,"-",'第１表（元）'!BO267)</f>
        <v>-</v>
      </c>
      <c r="BQ267" s="127" t="str">
        <f>IF('第１表（元）'!BP267=0,"-",'第１表（元）'!BP267)</f>
        <v>-</v>
      </c>
      <c r="BR267" s="127" t="str">
        <f>IF('第１表（元）'!BQ267=0,"-",'第１表（元）'!BQ267)</f>
        <v>-</v>
      </c>
      <c r="BS267" s="127" t="str">
        <f>IF('第１表（元）'!BR267=0,"-",'第１表（元）'!BR267)</f>
        <v>-</v>
      </c>
      <c r="BT267" s="127" t="str">
        <f>IF('第１表（元）'!BS267=0,"-",'第１表（元）'!BS267)</f>
        <v>-</v>
      </c>
      <c r="BU267" s="127" t="str">
        <f>IF('第１表（元）'!BT267=0,"-",'第１表（元）'!BT267)</f>
        <v>-</v>
      </c>
      <c r="BV267" s="127" t="str">
        <f>IF('第１表（元）'!BU267=0,"-",'第１表（元）'!BU267)</f>
        <v>-</v>
      </c>
      <c r="BW267" s="127" t="str">
        <f>IF('第１表（元）'!BV267=0,"-",'第１表（元）'!BV267)</f>
        <v>-</v>
      </c>
      <c r="BX267" s="102" t="str">
        <f>IF('第１表（元）'!BW267=0,"-",'第１表（元）'!BW267)</f>
        <v>-</v>
      </c>
    </row>
    <row r="268" spans="1:77" x14ac:dyDescent="0.15">
      <c r="A268" s="16"/>
      <c r="B268" s="17"/>
      <c r="C268" s="18"/>
      <c r="D268" s="18" t="s">
        <v>577</v>
      </c>
      <c r="E268" s="18">
        <v>453</v>
      </c>
      <c r="F268" s="175" t="s">
        <v>268</v>
      </c>
      <c r="G268" s="185">
        <v>1</v>
      </c>
      <c r="H268" s="130" t="str">
        <f>IF('第１表（元）'!G268=0,"-",'第１表（元）'!G268)</f>
        <v>-</v>
      </c>
      <c r="I268" s="127" t="str">
        <f>IF('第１表（元）'!H268=0,"-",'第１表（元）'!H268)</f>
        <v>-</v>
      </c>
      <c r="J268" s="127" t="str">
        <f>IF('[1]第１表（元）'!I268=0,"-",'[1]第１表（元）'!I268)</f>
        <v>-</v>
      </c>
      <c r="K268" s="127" t="str">
        <f>IF('第１表（元）'!J268=0,"-",'第１表（元）'!J268)</f>
        <v>-</v>
      </c>
      <c r="L268" s="127" t="str">
        <f>IF('第１表（元）'!K268=0,"-",'第１表（元）'!K268)</f>
        <v>-</v>
      </c>
      <c r="M268" s="127" t="str">
        <f>IF('第１表（元）'!L268=0,"-",'第１表（元）'!L268)</f>
        <v>-</v>
      </c>
      <c r="N268" s="127" t="str">
        <f>IF('第１表（元）'!M268=0,"-",'第１表（元）'!M268)</f>
        <v>-</v>
      </c>
      <c r="O268" s="127" t="str">
        <f>IF('第１表（元）'!N268=0,"-",'第１表（元）'!N268)</f>
        <v>-</v>
      </c>
      <c r="P268" s="127" t="str">
        <f>IF('[1]第１表（元）'!O268=0,"-",'[1]第１表（元）'!O268)</f>
        <v>-</v>
      </c>
      <c r="Q268" s="127" t="str">
        <f>IF('第１表（元）'!P268=0,"-",'第１表（元）'!P268)</f>
        <v>-</v>
      </c>
      <c r="R268" s="127" t="str">
        <f>IF('第１表（元）'!Q268=0,"-",'第１表（元）'!Q268)</f>
        <v>-</v>
      </c>
      <c r="S268" s="127" t="str">
        <f>IF('第１表（元）'!R268=0,"-",'第１表（元）'!R268)</f>
        <v>-</v>
      </c>
      <c r="T268" s="127" t="str">
        <f>IF('第１表（元）'!S268=0,"-",'第１表（元）'!S268)</f>
        <v>-</v>
      </c>
      <c r="U268" s="127" t="str">
        <f>IF('第１表（元）'!T268=0,"-",'第１表（元）'!T268)</f>
        <v>-</v>
      </c>
      <c r="V268" s="127" t="str">
        <f>IF('第１表（元）'!U268=0,"-",'第１表（元）'!U268)</f>
        <v>-</v>
      </c>
      <c r="W268" s="127" t="str">
        <f>IF('第１表（元）'!V268=0,"-",'第１表（元）'!V268)</f>
        <v>-</v>
      </c>
      <c r="X268" s="127" t="str">
        <f>IF('第１表（元）'!W268=0,"-",'第１表（元）'!W268)</f>
        <v>-</v>
      </c>
      <c r="Y268" s="127" t="str">
        <f>IF('第１表（元）'!X268=0,"-",'第１表（元）'!X268)</f>
        <v>-</v>
      </c>
      <c r="Z268" s="127" t="str">
        <f>IF('第１表（元）'!Y268=0,"-",'第１表（元）'!Y268)</f>
        <v>-</v>
      </c>
      <c r="AA268" s="127" t="str">
        <f>IF('第１表（元）'!Z268=0,"-",'第１表（元）'!Z268)</f>
        <v>-</v>
      </c>
      <c r="AB268" s="127" t="str">
        <f>IF('第１表（元）'!AA268=0,"-",'第１表（元）'!AA268)</f>
        <v>-</v>
      </c>
      <c r="AC268" s="127" t="str">
        <f>IF('第１表（元）'!AB268=0,"-",'第１表（元）'!AB268)</f>
        <v>-</v>
      </c>
      <c r="AD268" s="127">
        <f>IF('第１表（元）'!AC268=0,"-",'第１表（元）'!AC268)</f>
        <v>1</v>
      </c>
      <c r="AE268" s="127" t="str">
        <f>IF('第１表（元）'!AD268=0,"-",'第１表（元）'!AD268)</f>
        <v>-</v>
      </c>
      <c r="AF268" s="127" t="str">
        <f>IF('第１表（元）'!AE268=0,"-",'第１表（元）'!AE268)</f>
        <v>-</v>
      </c>
      <c r="AG268" s="127" t="str">
        <f>IF('第１表（元）'!AF268=0,"-",'第１表（元）'!AF268)</f>
        <v>-</v>
      </c>
      <c r="AH268" s="127" t="str">
        <f>IF('第１表（元）'!AG268=0,"-",'第１表（元）'!AG268)</f>
        <v>-</v>
      </c>
      <c r="AI268" s="127" t="str">
        <f>IF('第１表（元）'!AH268=0,"-",'第１表（元）'!AH268)</f>
        <v>-</v>
      </c>
      <c r="AJ268" s="127" t="str">
        <f>IF('第１表（元）'!AI268=0,"-",'第１表（元）'!AI268)</f>
        <v>-</v>
      </c>
      <c r="AK268" s="127" t="str">
        <f>IF('第１表（元）'!AJ268=0,"-",'第１表（元）'!AJ268)</f>
        <v>-</v>
      </c>
      <c r="AL268" s="127" t="str">
        <f>IF('第１表（元）'!AK268=0,"-",'第１表（元）'!AK268)</f>
        <v>-</v>
      </c>
      <c r="AM268" s="127" t="str">
        <f>IF('第１表（元）'!AL268=0,"-",'第１表（元）'!AL268)</f>
        <v>-</v>
      </c>
      <c r="AN268" s="127" t="str">
        <f>IF('第１表（元）'!AM268=0,"-",'第１表（元）'!AM268)</f>
        <v>-</v>
      </c>
      <c r="AO268" s="127" t="str">
        <f>IF('第１表（元）'!AN268=0,"-",'第１表（元）'!AN268)</f>
        <v>-</v>
      </c>
      <c r="AP268" s="127" t="str">
        <f>IF('第１表（元）'!AO268=0,"-",'第１表（元）'!AO268)</f>
        <v>-</v>
      </c>
      <c r="AQ268" s="127" t="str">
        <f>IF('第１表（元）'!AP268=0,"-",'第１表（元）'!AP268)</f>
        <v>-</v>
      </c>
      <c r="AR268" s="127" t="str">
        <f>IF('第１表（元）'!AQ268=0,"-",'第１表（元）'!AQ268)</f>
        <v>-</v>
      </c>
      <c r="AS268" s="127" t="str">
        <f>IF('第１表（元）'!AR268=0,"-",'第１表（元）'!AR268)</f>
        <v>-</v>
      </c>
      <c r="AT268" s="127" t="str">
        <f>IF('第１表（元）'!AS268=0,"-",'第１表（元）'!AS268)</f>
        <v>-</v>
      </c>
      <c r="AU268" s="127" t="str">
        <f>IF('第１表（元）'!AT268=0,"-",'第１表（元）'!AT268)</f>
        <v>-</v>
      </c>
      <c r="AV268" s="127" t="str">
        <f>IF('第１表（元）'!AU268=0,"-",'第１表（元）'!AU268)</f>
        <v>-</v>
      </c>
      <c r="AW268" s="127" t="str">
        <f>IF('第１表（元）'!AV268=0,"-",'第１表（元）'!AV268)</f>
        <v>-</v>
      </c>
      <c r="AX268" s="127" t="str">
        <f>IF('第１表（元）'!AW268=0,"-",'第１表（元）'!AW268)</f>
        <v>-</v>
      </c>
      <c r="AY268" s="127" t="str">
        <f>IF('第１表（元）'!AX268=0,"-",'第１表（元）'!AX268)</f>
        <v>-</v>
      </c>
      <c r="AZ268" s="127" t="str">
        <f>IF('第１表（元）'!AY268=0,"-",'第１表（元）'!AY268)</f>
        <v>-</v>
      </c>
      <c r="BA268" s="127" t="str">
        <f>IF('第１表（元）'!AZ268=0,"-",'第１表（元）'!AZ268)</f>
        <v>-</v>
      </c>
      <c r="BB268" s="127" t="str">
        <f>IF('第１表（元）'!BA268=0,"-",'第１表（元）'!BA268)</f>
        <v>-</v>
      </c>
      <c r="BC268" s="127" t="str">
        <f>IF('第１表（元）'!BB268=0,"-",'第１表（元）'!BB268)</f>
        <v>-</v>
      </c>
      <c r="BD268" s="127" t="str">
        <f>IF('第１表（元）'!BC268=0,"-",'第１表（元）'!BC268)</f>
        <v>-</v>
      </c>
      <c r="BE268" s="127" t="str">
        <f>IF('第１表（元）'!BD268=0,"-",'第１表（元）'!BD268)</f>
        <v>-</v>
      </c>
      <c r="BF268" s="127" t="str">
        <f>IF('第１表（元）'!BE268=0,"-",'第１表（元）'!BE268)</f>
        <v>-</v>
      </c>
      <c r="BG268" s="127" t="str">
        <f>IF('第１表（元）'!BF268=0,"-",'第１表（元）'!BF268)</f>
        <v>-</v>
      </c>
      <c r="BH268" s="127" t="str">
        <f>IF('第１表（元）'!BG268=0,"-",'第１表（元）'!BG268)</f>
        <v>-</v>
      </c>
      <c r="BI268" s="127" t="str">
        <f>IF('第１表（元）'!BH268=0,"-",'第１表（元）'!BH268)</f>
        <v>-</v>
      </c>
      <c r="BJ268" s="127" t="str">
        <f>IF('第１表（元）'!BI268=0,"-",'第１表（元）'!BI268)</f>
        <v>-</v>
      </c>
      <c r="BK268" s="127" t="str">
        <f>IF('第１表（元）'!BJ268=0,"-",'第１表（元）'!BJ268)</f>
        <v>-</v>
      </c>
      <c r="BL268" s="127" t="str">
        <f>IF('第１表（元）'!BK268=0,"-",'第１表（元）'!BK268)</f>
        <v>-</v>
      </c>
      <c r="BM268" s="127" t="str">
        <f>IF('第１表（元）'!BL268=0,"-",'第１表（元）'!BL268)</f>
        <v>-</v>
      </c>
      <c r="BN268" s="127" t="str">
        <f>IF('第１表（元）'!BM268=0,"-",'第１表（元）'!BM268)</f>
        <v>-</v>
      </c>
      <c r="BO268" s="127" t="str">
        <f>IF('第１表（元）'!BN268=0,"-",'第１表（元）'!BN268)</f>
        <v>-</v>
      </c>
      <c r="BP268" s="127" t="str">
        <f>IF('第１表（元）'!BO268=0,"-",'第１表（元）'!BO268)</f>
        <v>-</v>
      </c>
      <c r="BQ268" s="127" t="str">
        <f>IF('第１表（元）'!BP268=0,"-",'第１表（元）'!BP268)</f>
        <v>-</v>
      </c>
      <c r="BR268" s="127" t="str">
        <f>IF('第１表（元）'!BQ268=0,"-",'第１表（元）'!BQ268)</f>
        <v>-</v>
      </c>
      <c r="BS268" s="127" t="str">
        <f>IF('第１表（元）'!BR268=0,"-",'第１表（元）'!BR268)</f>
        <v>-</v>
      </c>
      <c r="BT268" s="127" t="str">
        <f>IF('第１表（元）'!BS268=0,"-",'第１表（元）'!BS268)</f>
        <v>-</v>
      </c>
      <c r="BU268" s="127" t="str">
        <f>IF('第１表（元）'!BT268=0,"-",'第１表（元）'!BT268)</f>
        <v>-</v>
      </c>
      <c r="BV268" s="127" t="str">
        <f>IF('第１表（元）'!BU268=0,"-",'第１表（元）'!BU268)</f>
        <v>-</v>
      </c>
      <c r="BW268" s="127" t="str">
        <f>IF('第１表（元）'!BV268=0,"-",'第１表（元）'!BV268)</f>
        <v>-</v>
      </c>
      <c r="BX268" s="102" t="str">
        <f>IF('第１表（元）'!BW268=0,"-",'第１表（元）'!BW268)</f>
        <v>-</v>
      </c>
    </row>
    <row r="269" spans="1:77" x14ac:dyDescent="0.15">
      <c r="A269" s="16"/>
      <c r="B269" s="17"/>
      <c r="C269" s="18"/>
      <c r="D269" s="18" t="s">
        <v>577</v>
      </c>
      <c r="E269" s="18">
        <v>454</v>
      </c>
      <c r="F269" s="175" t="s">
        <v>269</v>
      </c>
      <c r="G269" s="185">
        <v>3</v>
      </c>
      <c r="H269" s="130" t="str">
        <f>IF('第１表（元）'!G269=0,"-",'第１表（元）'!G269)</f>
        <v>-</v>
      </c>
      <c r="I269" s="127" t="str">
        <f>IF('第１表（元）'!H269=0,"-",'第１表（元）'!H269)</f>
        <v>-</v>
      </c>
      <c r="J269" s="127" t="str">
        <f>IF('[1]第１表（元）'!I269=0,"-",'[1]第１表（元）'!I269)</f>
        <v>-</v>
      </c>
      <c r="K269" s="127" t="str">
        <f>IF('第１表（元）'!J269=0,"-",'第１表（元）'!J269)</f>
        <v>-</v>
      </c>
      <c r="L269" s="127" t="str">
        <f>IF('第１表（元）'!K269=0,"-",'第１表（元）'!K269)</f>
        <v>-</v>
      </c>
      <c r="M269" s="127" t="str">
        <f>IF('第１表（元）'!L269=0,"-",'第１表（元）'!L269)</f>
        <v>-</v>
      </c>
      <c r="N269" s="127" t="str">
        <f>IF('第１表（元）'!M269=0,"-",'第１表（元）'!M269)</f>
        <v>-</v>
      </c>
      <c r="O269" s="127" t="str">
        <f>IF('第１表（元）'!N269=0,"-",'第１表（元）'!N269)</f>
        <v>-</v>
      </c>
      <c r="P269" s="127" t="str">
        <f>IF('[1]第１表（元）'!O269=0,"-",'[1]第１表（元）'!O269)</f>
        <v>-</v>
      </c>
      <c r="Q269" s="127" t="str">
        <f>IF('第１表（元）'!P269=0,"-",'第１表（元）'!P269)</f>
        <v>-</v>
      </c>
      <c r="R269" s="127" t="str">
        <f>IF('第１表（元）'!Q269=0,"-",'第１表（元）'!Q269)</f>
        <v>-</v>
      </c>
      <c r="S269" s="127" t="str">
        <f>IF('第１表（元）'!R269=0,"-",'第１表（元）'!R269)</f>
        <v>-</v>
      </c>
      <c r="T269" s="127" t="str">
        <f>IF('第１表（元）'!S269=0,"-",'第１表（元）'!S269)</f>
        <v>-</v>
      </c>
      <c r="U269" s="127" t="str">
        <f>IF('第１表（元）'!T269=0,"-",'第１表（元）'!T269)</f>
        <v>-</v>
      </c>
      <c r="V269" s="127" t="str">
        <f>IF('第１表（元）'!U269=0,"-",'第１表（元）'!U269)</f>
        <v>-</v>
      </c>
      <c r="W269" s="127" t="str">
        <f>IF('第１表（元）'!V269=0,"-",'第１表（元）'!V269)</f>
        <v>-</v>
      </c>
      <c r="X269" s="127" t="str">
        <f>IF('第１表（元）'!W269=0,"-",'第１表（元）'!W269)</f>
        <v>-</v>
      </c>
      <c r="Y269" s="127" t="str">
        <f>IF('第１表（元）'!X269=0,"-",'第１表（元）'!X269)</f>
        <v>-</v>
      </c>
      <c r="Z269" s="127" t="str">
        <f>IF('第１表（元）'!Y269=0,"-",'第１表（元）'!Y269)</f>
        <v>-</v>
      </c>
      <c r="AA269" s="127" t="str">
        <f>IF('第１表（元）'!Z269=0,"-",'第１表（元）'!Z269)</f>
        <v>-</v>
      </c>
      <c r="AB269" s="127" t="str">
        <f>IF('第１表（元）'!AA269=0,"-",'第１表（元）'!AA269)</f>
        <v>-</v>
      </c>
      <c r="AC269" s="127" t="str">
        <f>IF('第１表（元）'!AB269=0,"-",'第１表（元）'!AB269)</f>
        <v>-</v>
      </c>
      <c r="AD269" s="127">
        <f>IF('第１表（元）'!AC269=0,"-",'第１表（元）'!AC269)</f>
        <v>1</v>
      </c>
      <c r="AE269" s="127" t="str">
        <f>IF('第１表（元）'!AD269=0,"-",'第１表（元）'!AD269)</f>
        <v>-</v>
      </c>
      <c r="AF269" s="127" t="str">
        <f>IF('第１表（元）'!AE269=0,"-",'第１表（元）'!AE269)</f>
        <v>-</v>
      </c>
      <c r="AG269" s="127" t="str">
        <f>IF('第１表（元）'!AF269=0,"-",'第１表（元）'!AF269)</f>
        <v>-</v>
      </c>
      <c r="AH269" s="127" t="str">
        <f>IF('第１表（元）'!AG269=0,"-",'第１表（元）'!AG269)</f>
        <v>-</v>
      </c>
      <c r="AI269" s="127" t="str">
        <f>IF('第１表（元）'!AH269=0,"-",'第１表（元）'!AH269)</f>
        <v>-</v>
      </c>
      <c r="AJ269" s="127" t="str">
        <f>IF('第１表（元）'!AI269=0,"-",'第１表（元）'!AI269)</f>
        <v>-</v>
      </c>
      <c r="AK269" s="127" t="str">
        <f>IF('第１表（元）'!AJ269=0,"-",'第１表（元）'!AJ269)</f>
        <v>-</v>
      </c>
      <c r="AL269" s="127" t="str">
        <f>IF('第１表（元）'!AK269=0,"-",'第１表（元）'!AK269)</f>
        <v>-</v>
      </c>
      <c r="AM269" s="127" t="str">
        <f>IF('第１表（元）'!AL269=0,"-",'第１表（元）'!AL269)</f>
        <v>-</v>
      </c>
      <c r="AN269" s="127" t="str">
        <f>IF('第１表（元）'!AM269=0,"-",'第１表（元）'!AM269)</f>
        <v>-</v>
      </c>
      <c r="AO269" s="127" t="str">
        <f>IF('第１表（元）'!AN269=0,"-",'第１表（元）'!AN269)</f>
        <v>-</v>
      </c>
      <c r="AP269" s="127" t="str">
        <f>IF('第１表（元）'!AO269=0,"-",'第１表（元）'!AO269)</f>
        <v>-</v>
      </c>
      <c r="AQ269" s="127" t="str">
        <f>IF('第１表（元）'!AP269=0,"-",'第１表（元）'!AP269)</f>
        <v>-</v>
      </c>
      <c r="AR269" s="127" t="str">
        <f>IF('第１表（元）'!AQ269=0,"-",'第１表（元）'!AQ269)</f>
        <v>-</v>
      </c>
      <c r="AS269" s="127" t="str">
        <f>IF('第１表（元）'!AR269=0,"-",'第１表（元）'!AR269)</f>
        <v>-</v>
      </c>
      <c r="AT269" s="127" t="str">
        <f>IF('第１表（元）'!AS269=0,"-",'第１表（元）'!AS269)</f>
        <v>-</v>
      </c>
      <c r="AU269" s="127" t="str">
        <f>IF('第１表（元）'!AT269=0,"-",'第１表（元）'!AT269)</f>
        <v>-</v>
      </c>
      <c r="AV269" s="127" t="str">
        <f>IF('第１表（元）'!AU269=0,"-",'第１表（元）'!AU269)</f>
        <v>-</v>
      </c>
      <c r="AW269" s="127" t="str">
        <f>IF('第１表（元）'!AV269=0,"-",'第１表（元）'!AV269)</f>
        <v>-</v>
      </c>
      <c r="AX269" s="127" t="str">
        <f>IF('第１表（元）'!AW269=0,"-",'第１表（元）'!AW269)</f>
        <v>-</v>
      </c>
      <c r="AY269" s="127" t="str">
        <f>IF('第１表（元）'!AX269=0,"-",'第１表（元）'!AX269)</f>
        <v>-</v>
      </c>
      <c r="AZ269" s="127" t="str">
        <f>IF('第１表（元）'!AY269=0,"-",'第１表（元）'!AY269)</f>
        <v>-</v>
      </c>
      <c r="BA269" s="127" t="str">
        <f>IF('第１表（元）'!AZ269=0,"-",'第１表（元）'!AZ269)</f>
        <v>-</v>
      </c>
      <c r="BB269" s="127" t="str">
        <f>IF('第１表（元）'!BA269=0,"-",'第１表（元）'!BA269)</f>
        <v>-</v>
      </c>
      <c r="BC269" s="127" t="str">
        <f>IF('第１表（元）'!BB269=0,"-",'第１表（元）'!BB269)</f>
        <v>-</v>
      </c>
      <c r="BD269" s="127" t="str">
        <f>IF('第１表（元）'!BC269=0,"-",'第１表（元）'!BC269)</f>
        <v>-</v>
      </c>
      <c r="BE269" s="127" t="str">
        <f>IF('第１表（元）'!BD269=0,"-",'第１表（元）'!BD269)</f>
        <v>-</v>
      </c>
      <c r="BF269" s="127" t="str">
        <f>IF('第１表（元）'!BE269=0,"-",'第１表（元）'!BE269)</f>
        <v>-</v>
      </c>
      <c r="BG269" s="127" t="str">
        <f>IF('第１表（元）'!BF269=0,"-",'第１表（元）'!BF269)</f>
        <v>-</v>
      </c>
      <c r="BH269" s="127" t="str">
        <f>IF('第１表（元）'!BG269=0,"-",'第１表（元）'!BG269)</f>
        <v>-</v>
      </c>
      <c r="BI269" s="127" t="str">
        <f>IF('第１表（元）'!BH269=0,"-",'第１表（元）'!BH269)</f>
        <v>-</v>
      </c>
      <c r="BJ269" s="127" t="str">
        <f>IF('第１表（元）'!BI269=0,"-",'第１表（元）'!BI269)</f>
        <v>-</v>
      </c>
      <c r="BK269" s="127" t="str">
        <f>IF('第１表（元）'!BJ269=0,"-",'第１表（元）'!BJ269)</f>
        <v>-</v>
      </c>
      <c r="BL269" s="127" t="str">
        <f>IF('第１表（元）'!BK269=0,"-",'第１表（元）'!BK269)</f>
        <v>-</v>
      </c>
      <c r="BM269" s="127">
        <f>IF('第１表（元）'!BL269=0,"-",'第１表（元）'!BL269)</f>
        <v>2</v>
      </c>
      <c r="BN269" s="127" t="str">
        <f>IF('第１表（元）'!BM269=0,"-",'第１表（元）'!BM269)</f>
        <v>-</v>
      </c>
      <c r="BO269" s="127" t="str">
        <f>IF('第１表（元）'!BN269=0,"-",'第１表（元）'!BN269)</f>
        <v>-</v>
      </c>
      <c r="BP269" s="127" t="str">
        <f>IF('第１表（元）'!BO269=0,"-",'第１表（元）'!BO269)</f>
        <v>-</v>
      </c>
      <c r="BQ269" s="127" t="str">
        <f>IF('第１表（元）'!BP269=0,"-",'第１表（元）'!BP269)</f>
        <v>-</v>
      </c>
      <c r="BR269" s="127" t="str">
        <f>IF('第１表（元）'!BQ269=0,"-",'第１表（元）'!BQ269)</f>
        <v>-</v>
      </c>
      <c r="BS269" s="127" t="str">
        <f>IF('第１表（元）'!BR269=0,"-",'第１表（元）'!BR269)</f>
        <v>-</v>
      </c>
      <c r="BT269" s="127" t="str">
        <f>IF('第１表（元）'!BS269=0,"-",'第１表（元）'!BS269)</f>
        <v>-</v>
      </c>
      <c r="BU269" s="127" t="str">
        <f>IF('第１表（元）'!BT269=0,"-",'第１表（元）'!BT269)</f>
        <v>-</v>
      </c>
      <c r="BV269" s="127" t="str">
        <f>IF('第１表（元）'!BU269=0,"-",'第１表（元）'!BU269)</f>
        <v>-</v>
      </c>
      <c r="BW269" s="127" t="str">
        <f>IF('第１表（元）'!BV269=0,"-",'第１表（元）'!BV269)</f>
        <v>-</v>
      </c>
      <c r="BX269" s="102" t="str">
        <f>IF('第１表（元）'!BW269=0,"-",'第１表（元）'!BW269)</f>
        <v>-</v>
      </c>
    </row>
    <row r="270" spans="1:77" x14ac:dyDescent="0.15">
      <c r="A270" s="12"/>
      <c r="B270" s="13"/>
      <c r="C270" s="14">
        <v>47</v>
      </c>
      <c r="D270" s="14" t="s">
        <v>533</v>
      </c>
      <c r="E270" s="14"/>
      <c r="F270" s="174"/>
      <c r="G270" s="183">
        <v>35</v>
      </c>
      <c r="H270" s="125">
        <f>IF('第１表（元）'!G270=0,"-",'第１表（元）'!G270)</f>
        <v>1</v>
      </c>
      <c r="I270" s="125" t="str">
        <f>IF('第１表（元）'!H270=0,"-",'第１表（元）'!H270)</f>
        <v>-</v>
      </c>
      <c r="J270" s="125">
        <f>IF('[1]第１表（元）'!I270=0,"-",'[1]第１表（元）'!I270)</f>
        <v>1</v>
      </c>
      <c r="K270" s="125">
        <f>IF('第１表（元）'!J270=0,"-",'第１表（元）'!J270)</f>
        <v>1</v>
      </c>
      <c r="L270" s="125" t="str">
        <f>IF('第１表（元）'!K270=0,"-",'第１表（元）'!K270)</f>
        <v>-</v>
      </c>
      <c r="M270" s="125" t="str">
        <f>IF('第１表（元）'!L270=0,"-",'第１表（元）'!L270)</f>
        <v>-</v>
      </c>
      <c r="N270" s="125" t="str">
        <f>IF('第１表（元）'!M270=0,"-",'第１表（元）'!M270)</f>
        <v>-</v>
      </c>
      <c r="O270" s="125" t="str">
        <f>IF('第１表（元）'!N270=0,"-",'第１表（元）'!N270)</f>
        <v>-</v>
      </c>
      <c r="P270" s="125" t="str">
        <f>IF('[1]第１表（元）'!O270=0,"-",'[1]第１表（元）'!O270)</f>
        <v>-</v>
      </c>
      <c r="Q270" s="125" t="str">
        <f>IF('第１表（元）'!P270=0,"-",'第１表（元）'!P270)</f>
        <v>-</v>
      </c>
      <c r="R270" s="125" t="str">
        <f>IF('第１表（元）'!Q270=0,"-",'第１表（元）'!Q270)</f>
        <v>-</v>
      </c>
      <c r="S270" s="125" t="str">
        <f>IF('第１表（元）'!R270=0,"-",'第１表（元）'!R270)</f>
        <v>-</v>
      </c>
      <c r="T270" s="125" t="str">
        <f>IF('第１表（元）'!S270=0,"-",'第１表（元）'!S270)</f>
        <v>-</v>
      </c>
      <c r="U270" s="125">
        <f>IF('第１表（元）'!T270=0,"-",'第１表（元）'!T270)</f>
        <v>1</v>
      </c>
      <c r="V270" s="125" t="str">
        <f>IF('第１表（元）'!U270=0,"-",'第１表（元）'!U270)</f>
        <v>-</v>
      </c>
      <c r="W270" s="125" t="str">
        <f>IF('第１表（元）'!V270=0,"-",'第１表（元）'!V270)</f>
        <v>-</v>
      </c>
      <c r="X270" s="125">
        <f>IF('第１表（元）'!W270=0,"-",'第１表（元）'!W270)</f>
        <v>2</v>
      </c>
      <c r="Y270" s="125">
        <f>IF('第１表（元）'!X270=0,"-",'第１表（元）'!X270)</f>
        <v>1</v>
      </c>
      <c r="Z270" s="125">
        <f>IF('第１表（元）'!Y270=0,"-",'第１表（元）'!Y270)</f>
        <v>1</v>
      </c>
      <c r="AA270" s="125">
        <f>IF('第１表（元）'!Z270=0,"-",'第１表（元）'!Z270)</f>
        <v>3</v>
      </c>
      <c r="AB270" s="125">
        <f>IF('第１表（元）'!AA270=0,"-",'第１表（元）'!AA270)</f>
        <v>2</v>
      </c>
      <c r="AC270" s="125" t="str">
        <f>IF('第１表（元）'!AB270=0,"-",'第１表（元）'!AB270)</f>
        <v>-</v>
      </c>
      <c r="AD270" s="125">
        <f>IF('第１表（元）'!AC270=0,"-",'第１表（元）'!AC270)</f>
        <v>3</v>
      </c>
      <c r="AE270" s="125">
        <f>IF('第１表（元）'!AD270=0,"-",'第１表（元）'!AD270)</f>
        <v>1</v>
      </c>
      <c r="AF270" s="125" t="str">
        <f>IF('第１表（元）'!AE270=0,"-",'第１表（元）'!AE270)</f>
        <v>-</v>
      </c>
      <c r="AG270" s="125" t="str">
        <f>IF('第１表（元）'!AF270=0,"-",'第１表（元）'!AF270)</f>
        <v>-</v>
      </c>
      <c r="AH270" s="125">
        <f>IF('第１表（元）'!AG270=0,"-",'第１表（元）'!AG270)</f>
        <v>1</v>
      </c>
      <c r="AI270" s="125" t="str">
        <f>IF('第１表（元）'!AH270=0,"-",'第１表（元）'!AH270)</f>
        <v>-</v>
      </c>
      <c r="AJ270" s="125" t="str">
        <f>IF('第１表（元）'!AI270=0,"-",'第１表（元）'!AI270)</f>
        <v>-</v>
      </c>
      <c r="AK270" s="125" t="str">
        <f>IF('第１表（元）'!AJ270=0,"-",'第１表（元）'!AJ270)</f>
        <v>-</v>
      </c>
      <c r="AL270" s="125" t="str">
        <f>IF('第１表（元）'!AK270=0,"-",'第１表（元）'!AK270)</f>
        <v>-</v>
      </c>
      <c r="AM270" s="125" t="str">
        <f>IF('第１表（元）'!AL270=0,"-",'第１表（元）'!AL270)</f>
        <v>-</v>
      </c>
      <c r="AN270" s="125">
        <f>IF('第１表（元）'!AM270=0,"-",'第１表（元）'!AM270)</f>
        <v>3</v>
      </c>
      <c r="AO270" s="125" t="str">
        <f>IF('第１表（元）'!AN270=0,"-",'第１表（元）'!AN270)</f>
        <v>-</v>
      </c>
      <c r="AP270" s="125">
        <f>IF('第１表（元）'!AO270=0,"-",'第１表（元）'!AO270)</f>
        <v>1</v>
      </c>
      <c r="AQ270" s="125">
        <f>IF('第１表（元）'!AP270=0,"-",'第１表（元）'!AP270)</f>
        <v>2</v>
      </c>
      <c r="AR270" s="125" t="str">
        <f>IF('第１表（元）'!AQ270=0,"-",'第１表（元）'!AQ270)</f>
        <v>-</v>
      </c>
      <c r="AS270" s="125" t="str">
        <f>IF('第１表（元）'!AR270=0,"-",'第１表（元）'!AR270)</f>
        <v>-</v>
      </c>
      <c r="AT270" s="125" t="str">
        <f>IF('第１表（元）'!AS270=0,"-",'第１表（元）'!AS270)</f>
        <v>-</v>
      </c>
      <c r="AU270" s="125" t="str">
        <f>IF('第１表（元）'!AT270=0,"-",'第１表（元）'!AT270)</f>
        <v>-</v>
      </c>
      <c r="AV270" s="125" t="str">
        <f>IF('第１表（元）'!AU270=0,"-",'第１表（元）'!AU270)</f>
        <v>-</v>
      </c>
      <c r="AW270" s="125" t="str">
        <f>IF('第１表（元）'!AV270=0,"-",'第１表（元）'!AV270)</f>
        <v>-</v>
      </c>
      <c r="AX270" s="125">
        <f>IF('第１表（元）'!AW270=0,"-",'第１表（元）'!AW270)</f>
        <v>1</v>
      </c>
      <c r="AY270" s="125" t="str">
        <f>IF('第１表（元）'!AX270=0,"-",'第１表（元）'!AX270)</f>
        <v>-</v>
      </c>
      <c r="AZ270" s="125">
        <f>IF('第１表（元）'!AY270=0,"-",'第１表（元）'!AY270)</f>
        <v>4</v>
      </c>
      <c r="BA270" s="125">
        <f>IF('第１表（元）'!AZ270=0,"-",'第１表（元）'!AZ270)</f>
        <v>2</v>
      </c>
      <c r="BB270" s="125">
        <f>IF('第１表（元）'!BA270=0,"-",'第１表（元）'!BA270)</f>
        <v>1</v>
      </c>
      <c r="BC270" s="125" t="str">
        <f>IF('第１表（元）'!BB270=0,"-",'第１表（元）'!BB270)</f>
        <v>-</v>
      </c>
      <c r="BD270" s="125" t="str">
        <f>IF('第１表（元）'!BC270=0,"-",'第１表（元）'!BC270)</f>
        <v>-</v>
      </c>
      <c r="BE270" s="125">
        <f>IF('第１表（元）'!BD270=0,"-",'第１表（元）'!BD270)</f>
        <v>1</v>
      </c>
      <c r="BF270" s="125" t="str">
        <f>IF('第１表（元）'!BE270=0,"-",'第１表（元）'!BE270)</f>
        <v>-</v>
      </c>
      <c r="BG270" s="125" t="str">
        <f>IF('第１表（元）'!BF270=0,"-",'第１表（元）'!BF270)</f>
        <v>-</v>
      </c>
      <c r="BH270" s="125" t="str">
        <f>IF('第１表（元）'!BG270=0,"-",'第１表（元）'!BG270)</f>
        <v>-</v>
      </c>
      <c r="BI270" s="125" t="str">
        <f>IF('第１表（元）'!BH270=0,"-",'第１表（元）'!BH270)</f>
        <v>-</v>
      </c>
      <c r="BJ270" s="125" t="str">
        <f>IF('第１表（元）'!BI270=0,"-",'第１表（元）'!BI270)</f>
        <v>-</v>
      </c>
      <c r="BK270" s="125" t="str">
        <f>IF('第１表（元）'!BJ270=0,"-",'第１表（元）'!BJ270)</f>
        <v>-</v>
      </c>
      <c r="BL270" s="125" t="str">
        <f>IF('第１表（元）'!BK270=0,"-",'第１表（元）'!BK270)</f>
        <v>-</v>
      </c>
      <c r="BM270" s="125" t="str">
        <f>IF('第１表（元）'!BL270=0,"-",'第１表（元）'!BL270)</f>
        <v>-</v>
      </c>
      <c r="BN270" s="125" t="str">
        <f>IF('第１表（元）'!BM270=0,"-",'第１表（元）'!BM270)</f>
        <v>-</v>
      </c>
      <c r="BO270" s="125" t="str">
        <f>IF('第１表（元）'!BN270=0,"-",'第１表（元）'!BN270)</f>
        <v>-</v>
      </c>
      <c r="BP270" s="125" t="str">
        <f>IF('第１表（元）'!BO270=0,"-",'第１表（元）'!BO270)</f>
        <v>-</v>
      </c>
      <c r="BQ270" s="125" t="str">
        <f>IF('第１表（元）'!BP270=0,"-",'第１表（元）'!BP270)</f>
        <v>-</v>
      </c>
      <c r="BR270" s="125" t="str">
        <f>IF('第１表（元）'!BQ270=0,"-",'第１表（元）'!BQ270)</f>
        <v>-</v>
      </c>
      <c r="BS270" s="125" t="str">
        <f>IF('第１表（元）'!BR270=0,"-",'第１表（元）'!BR270)</f>
        <v>-</v>
      </c>
      <c r="BT270" s="125">
        <f>IF('第１表（元）'!BS270=0,"-",'第１表（元）'!BS270)</f>
        <v>1</v>
      </c>
      <c r="BU270" s="125" t="str">
        <f>IF('第１表（元）'!BT270=0,"-",'第１表（元）'!BT270)</f>
        <v>-</v>
      </c>
      <c r="BV270" s="125" t="str">
        <f>IF('第１表（元）'!BU270=0,"-",'第１表（元）'!BU270)</f>
        <v>-</v>
      </c>
      <c r="BW270" s="125">
        <f>IF('第１表（元）'!BV270=0,"-",'第１表（元）'!BV270)</f>
        <v>1</v>
      </c>
      <c r="BX270" s="126" t="str">
        <f>IF('第１表（元）'!BW270=0,"-",'第１表（元）'!BW270)</f>
        <v>-</v>
      </c>
    </row>
    <row r="271" spans="1:77" x14ac:dyDescent="0.15">
      <c r="A271" s="16"/>
      <c r="B271" s="17"/>
      <c r="C271" s="18"/>
      <c r="D271" s="18" t="s">
        <v>577</v>
      </c>
      <c r="E271" s="18">
        <v>471</v>
      </c>
      <c r="F271" s="175" t="s">
        <v>270</v>
      </c>
      <c r="G271" s="184">
        <v>32</v>
      </c>
      <c r="H271" s="99">
        <v>1</v>
      </c>
      <c r="I271" s="127" t="s">
        <v>653</v>
      </c>
      <c r="J271" s="127">
        <v>1</v>
      </c>
      <c r="K271" s="127">
        <v>1</v>
      </c>
      <c r="L271" s="127" t="s">
        <v>653</v>
      </c>
      <c r="M271" s="127" t="s">
        <v>653</v>
      </c>
      <c r="N271" s="127" t="s">
        <v>653</v>
      </c>
      <c r="O271" s="127" t="s">
        <v>653</v>
      </c>
      <c r="P271" s="127" t="s">
        <v>653</v>
      </c>
      <c r="Q271" s="127" t="s">
        <v>653</v>
      </c>
      <c r="R271" s="127" t="s">
        <v>653</v>
      </c>
      <c r="S271" s="127" t="s">
        <v>653</v>
      </c>
      <c r="T271" s="127" t="s">
        <v>653</v>
      </c>
      <c r="U271" s="127">
        <v>1</v>
      </c>
      <c r="V271" s="127" t="s">
        <v>653</v>
      </c>
      <c r="W271" s="127" t="s">
        <v>653</v>
      </c>
      <c r="X271" s="127">
        <v>2</v>
      </c>
      <c r="Y271" s="127" t="s">
        <v>653</v>
      </c>
      <c r="Z271" s="127">
        <v>1</v>
      </c>
      <c r="AA271" s="127">
        <v>2</v>
      </c>
      <c r="AB271" s="127">
        <v>2</v>
      </c>
      <c r="AC271" s="127" t="s">
        <v>653</v>
      </c>
      <c r="AD271" s="127">
        <v>2</v>
      </c>
      <c r="AE271" s="127">
        <v>1</v>
      </c>
      <c r="AF271" s="127" t="s">
        <v>653</v>
      </c>
      <c r="AG271" s="127" t="s">
        <v>653</v>
      </c>
      <c r="AH271" s="127">
        <v>1</v>
      </c>
      <c r="AI271" s="127" t="s">
        <v>653</v>
      </c>
      <c r="AJ271" s="127" t="s">
        <v>653</v>
      </c>
      <c r="AK271" s="127" t="s">
        <v>653</v>
      </c>
      <c r="AL271" s="127" t="s">
        <v>653</v>
      </c>
      <c r="AM271" s="127" t="s">
        <v>653</v>
      </c>
      <c r="AN271" s="127">
        <v>3</v>
      </c>
      <c r="AO271" s="127" t="s">
        <v>653</v>
      </c>
      <c r="AP271" s="127">
        <v>1</v>
      </c>
      <c r="AQ271" s="127">
        <v>2</v>
      </c>
      <c r="AR271" s="127" t="s">
        <v>653</v>
      </c>
      <c r="AS271" s="127" t="s">
        <v>653</v>
      </c>
      <c r="AT271" s="127" t="s">
        <v>653</v>
      </c>
      <c r="AU271" s="127" t="s">
        <v>653</v>
      </c>
      <c r="AV271" s="127" t="s">
        <v>653</v>
      </c>
      <c r="AW271" s="127" t="s">
        <v>653</v>
      </c>
      <c r="AX271" s="127">
        <v>1</v>
      </c>
      <c r="AY271" s="127" t="s">
        <v>653</v>
      </c>
      <c r="AZ271" s="127">
        <v>4</v>
      </c>
      <c r="BA271" s="127">
        <v>2</v>
      </c>
      <c r="BB271" s="127">
        <v>1</v>
      </c>
      <c r="BC271" s="127" t="s">
        <v>653</v>
      </c>
      <c r="BD271" s="127" t="s">
        <v>653</v>
      </c>
      <c r="BE271" s="127">
        <v>1</v>
      </c>
      <c r="BF271" s="127" t="s">
        <v>653</v>
      </c>
      <c r="BG271" s="127" t="s">
        <v>653</v>
      </c>
      <c r="BH271" s="127" t="s">
        <v>653</v>
      </c>
      <c r="BI271" s="127" t="s">
        <v>653</v>
      </c>
      <c r="BJ271" s="127" t="s">
        <v>653</v>
      </c>
      <c r="BK271" s="127" t="s">
        <v>653</v>
      </c>
      <c r="BL271" s="127" t="s">
        <v>653</v>
      </c>
      <c r="BM271" s="127" t="s">
        <v>653</v>
      </c>
      <c r="BN271" s="127" t="s">
        <v>653</v>
      </c>
      <c r="BO271" s="127" t="s">
        <v>653</v>
      </c>
      <c r="BP271" s="127" t="s">
        <v>653</v>
      </c>
      <c r="BQ271" s="127" t="s">
        <v>653</v>
      </c>
      <c r="BR271" s="127" t="s">
        <v>653</v>
      </c>
      <c r="BS271" s="127" t="s">
        <v>653</v>
      </c>
      <c r="BT271" s="127">
        <v>1</v>
      </c>
      <c r="BU271" s="127" t="s">
        <v>653</v>
      </c>
      <c r="BV271" s="127" t="s">
        <v>653</v>
      </c>
      <c r="BW271" s="127">
        <v>1</v>
      </c>
      <c r="BX271" s="102" t="s">
        <v>653</v>
      </c>
    </row>
    <row r="272" spans="1:77" x14ac:dyDescent="0.15">
      <c r="A272" s="16"/>
      <c r="B272" s="17"/>
      <c r="C272" s="18"/>
      <c r="D272" s="18" t="s">
        <v>577</v>
      </c>
      <c r="E272" s="18">
        <v>472</v>
      </c>
      <c r="F272" s="175" t="s">
        <v>271</v>
      </c>
      <c r="G272" s="184">
        <v>3</v>
      </c>
      <c r="H272" s="99" t="s">
        <v>653</v>
      </c>
      <c r="I272" s="127" t="s">
        <v>653</v>
      </c>
      <c r="J272" s="127" t="s">
        <v>653</v>
      </c>
      <c r="K272" s="127" t="s">
        <v>653</v>
      </c>
      <c r="L272" s="127" t="s">
        <v>653</v>
      </c>
      <c r="M272" s="127" t="s">
        <v>653</v>
      </c>
      <c r="N272" s="127" t="s">
        <v>653</v>
      </c>
      <c r="O272" s="127" t="s">
        <v>653</v>
      </c>
      <c r="P272" s="127" t="s">
        <v>653</v>
      </c>
      <c r="Q272" s="127" t="s">
        <v>653</v>
      </c>
      <c r="R272" s="127" t="s">
        <v>653</v>
      </c>
      <c r="S272" s="127" t="s">
        <v>653</v>
      </c>
      <c r="T272" s="127" t="s">
        <v>653</v>
      </c>
      <c r="U272" s="127" t="s">
        <v>653</v>
      </c>
      <c r="V272" s="127" t="s">
        <v>653</v>
      </c>
      <c r="W272" s="127" t="s">
        <v>653</v>
      </c>
      <c r="X272" s="127" t="s">
        <v>653</v>
      </c>
      <c r="Y272" s="127">
        <v>1</v>
      </c>
      <c r="Z272" s="127" t="s">
        <v>653</v>
      </c>
      <c r="AA272" s="127">
        <v>1</v>
      </c>
      <c r="AB272" s="127" t="s">
        <v>653</v>
      </c>
      <c r="AC272" s="127" t="s">
        <v>653</v>
      </c>
      <c r="AD272" s="127">
        <v>1</v>
      </c>
      <c r="AE272" s="127" t="s">
        <v>653</v>
      </c>
      <c r="AF272" s="127" t="s">
        <v>653</v>
      </c>
      <c r="AG272" s="127" t="s">
        <v>653</v>
      </c>
      <c r="AH272" s="127" t="s">
        <v>653</v>
      </c>
      <c r="AI272" s="127" t="s">
        <v>653</v>
      </c>
      <c r="AJ272" s="127" t="s">
        <v>653</v>
      </c>
      <c r="AK272" s="127" t="s">
        <v>653</v>
      </c>
      <c r="AL272" s="127" t="s">
        <v>653</v>
      </c>
      <c r="AM272" s="127" t="s">
        <v>653</v>
      </c>
      <c r="AN272" s="127" t="s">
        <v>653</v>
      </c>
      <c r="AO272" s="127" t="s">
        <v>653</v>
      </c>
      <c r="AP272" s="127" t="s">
        <v>653</v>
      </c>
      <c r="AQ272" s="127" t="s">
        <v>653</v>
      </c>
      <c r="AR272" s="127" t="s">
        <v>653</v>
      </c>
      <c r="AS272" s="127" t="s">
        <v>653</v>
      </c>
      <c r="AT272" s="127" t="s">
        <v>653</v>
      </c>
      <c r="AU272" s="127" t="s">
        <v>653</v>
      </c>
      <c r="AV272" s="127" t="s">
        <v>653</v>
      </c>
      <c r="AW272" s="127" t="s">
        <v>653</v>
      </c>
      <c r="AX272" s="127" t="s">
        <v>653</v>
      </c>
      <c r="AY272" s="127" t="s">
        <v>653</v>
      </c>
      <c r="AZ272" s="127" t="s">
        <v>653</v>
      </c>
      <c r="BA272" s="127" t="s">
        <v>653</v>
      </c>
      <c r="BB272" s="127" t="s">
        <v>653</v>
      </c>
      <c r="BC272" s="127" t="s">
        <v>653</v>
      </c>
      <c r="BD272" s="127" t="s">
        <v>653</v>
      </c>
      <c r="BE272" s="127" t="s">
        <v>653</v>
      </c>
      <c r="BF272" s="127" t="s">
        <v>653</v>
      </c>
      <c r="BG272" s="127" t="s">
        <v>653</v>
      </c>
      <c r="BH272" s="127" t="s">
        <v>653</v>
      </c>
      <c r="BI272" s="127" t="s">
        <v>653</v>
      </c>
      <c r="BJ272" s="127" t="s">
        <v>653</v>
      </c>
      <c r="BK272" s="127" t="s">
        <v>653</v>
      </c>
      <c r="BL272" s="127" t="s">
        <v>653</v>
      </c>
      <c r="BM272" s="127" t="s">
        <v>653</v>
      </c>
      <c r="BN272" s="127" t="s">
        <v>653</v>
      </c>
      <c r="BO272" s="127" t="s">
        <v>653</v>
      </c>
      <c r="BP272" s="127" t="s">
        <v>653</v>
      </c>
      <c r="BQ272" s="127" t="s">
        <v>653</v>
      </c>
      <c r="BR272" s="127" t="s">
        <v>653</v>
      </c>
      <c r="BS272" s="127" t="s">
        <v>653</v>
      </c>
      <c r="BT272" s="127" t="s">
        <v>653</v>
      </c>
      <c r="BU272" s="127" t="s">
        <v>653</v>
      </c>
      <c r="BV272" s="127" t="s">
        <v>653</v>
      </c>
      <c r="BW272" s="127" t="s">
        <v>653</v>
      </c>
      <c r="BX272" s="102" t="s">
        <v>653</v>
      </c>
    </row>
    <row r="273" spans="1:77" x14ac:dyDescent="0.15">
      <c r="A273" s="12"/>
      <c r="B273" s="13"/>
      <c r="C273" s="14">
        <v>48</v>
      </c>
      <c r="D273" s="14" t="s">
        <v>534</v>
      </c>
      <c r="E273" s="14"/>
      <c r="F273" s="174"/>
      <c r="G273" s="183">
        <v>71</v>
      </c>
      <c r="H273" s="125" t="str">
        <f>IF('第１表（元）'!G273=0,"-",'第１表（元）'!G273)</f>
        <v>-</v>
      </c>
      <c r="I273" s="125" t="str">
        <f>IF('第１表（元）'!H273=0,"-",'第１表（元）'!H273)</f>
        <v>-</v>
      </c>
      <c r="J273" s="125">
        <f>IF('[1]第１表（元）'!I273=0,"-",'[1]第１表（元）'!I273)</f>
        <v>4</v>
      </c>
      <c r="K273" s="125">
        <f>IF('第１表（元）'!J273=0,"-",'第１表（元）'!J273)</f>
        <v>1</v>
      </c>
      <c r="L273" s="125" t="str">
        <f>IF('第１表（元）'!K273=0,"-",'第１表（元）'!K273)</f>
        <v>-</v>
      </c>
      <c r="M273" s="125" t="str">
        <f>IF('第１表（元）'!L273=0,"-",'第１表（元）'!L273)</f>
        <v>-</v>
      </c>
      <c r="N273" s="125" t="str">
        <f>IF('第１表（元）'!M273=0,"-",'第１表（元）'!M273)</f>
        <v>-</v>
      </c>
      <c r="O273" s="125" t="str">
        <f>IF('第１表（元）'!N273=0,"-",'第１表（元）'!N273)</f>
        <v>-</v>
      </c>
      <c r="P273" s="125" t="str">
        <f>IF('[1]第１表（元）'!O273=0,"-",'[1]第１表（元）'!O273)</f>
        <v>-</v>
      </c>
      <c r="Q273" s="125">
        <f>IF('第１表（元）'!P273=0,"-",'第１表（元）'!P273)</f>
        <v>1</v>
      </c>
      <c r="R273" s="125">
        <f>IF('第１表（元）'!Q273=0,"-",'第１表（元）'!Q273)</f>
        <v>1</v>
      </c>
      <c r="S273" s="125" t="str">
        <f>IF('第１表（元）'!R273=0,"-",'第１表（元）'!R273)</f>
        <v>-</v>
      </c>
      <c r="T273" s="125" t="str">
        <f>IF('第１表（元）'!S273=0,"-",'第１表（元）'!S273)</f>
        <v>-</v>
      </c>
      <c r="U273" s="125" t="str">
        <f>IF('第１表（元）'!T273=0,"-",'第１表（元）'!T273)</f>
        <v>-</v>
      </c>
      <c r="V273" s="125">
        <f>IF('第１表（元）'!U273=0,"-",'第１表（元）'!U273)</f>
        <v>2</v>
      </c>
      <c r="W273" s="125" t="str">
        <f>IF('第１表（元）'!V273=0,"-",'第１表（元）'!V273)</f>
        <v>-</v>
      </c>
      <c r="X273" s="125">
        <f>IF('第１表（元）'!W273=0,"-",'第１表（元）'!W273)</f>
        <v>2</v>
      </c>
      <c r="Y273" s="125" t="str">
        <f>IF('第１表（元）'!X273=0,"-",'第１表（元）'!X273)</f>
        <v>-</v>
      </c>
      <c r="Z273" s="125" t="str">
        <f>IF('第１表（元）'!Y273=0,"-",'第１表（元）'!Y273)</f>
        <v>-</v>
      </c>
      <c r="AA273" s="125">
        <f>IF('第１表（元）'!Z273=0,"-",'第１表（元）'!Z273)</f>
        <v>2</v>
      </c>
      <c r="AB273" s="125" t="str">
        <f>IF('第１表（元）'!AA273=0,"-",'第１表（元）'!AA273)</f>
        <v>-</v>
      </c>
      <c r="AC273" s="125" t="str">
        <f>IF('第１表（元）'!AB273=0,"-",'第１表（元）'!AB273)</f>
        <v>-</v>
      </c>
      <c r="AD273" s="125">
        <f>IF('第１表（元）'!AC273=0,"-",'第１表（元）'!AC273)</f>
        <v>14</v>
      </c>
      <c r="AE273" s="125">
        <f>IF('第１表（元）'!AD273=0,"-",'第１表（元）'!AD273)</f>
        <v>2</v>
      </c>
      <c r="AF273" s="125">
        <f>IF('第１表（元）'!AE273=0,"-",'第１表（元）'!AE273)</f>
        <v>2</v>
      </c>
      <c r="AG273" s="125">
        <f>IF('第１表（元）'!AF273=0,"-",'第１表（元）'!AF273)</f>
        <v>1</v>
      </c>
      <c r="AH273" s="125">
        <f>IF('第１表（元）'!AG273=0,"-",'第１表（元）'!AG273)</f>
        <v>6</v>
      </c>
      <c r="AI273" s="125" t="str">
        <f>IF('第１表（元）'!AH273=0,"-",'第１表（元）'!AH273)</f>
        <v>-</v>
      </c>
      <c r="AJ273" s="125" t="str">
        <f>IF('第１表（元）'!AI273=0,"-",'第１表（元）'!AI273)</f>
        <v>-</v>
      </c>
      <c r="AK273" s="125">
        <f>IF('第１表（元）'!AJ273=0,"-",'第１表（元）'!AJ273)</f>
        <v>2</v>
      </c>
      <c r="AL273" s="125" t="str">
        <f>IF('第１表（元）'!AK273=0,"-",'第１表（元）'!AK273)</f>
        <v>-</v>
      </c>
      <c r="AM273" s="125" t="str">
        <f>IF('第１表（元）'!AL273=0,"-",'第１表（元）'!AL273)</f>
        <v>-</v>
      </c>
      <c r="AN273" s="125">
        <f>IF('第１表（元）'!AM273=0,"-",'第１表（元）'!AM273)</f>
        <v>4</v>
      </c>
      <c r="AO273" s="125" t="str">
        <f>IF('第１表（元）'!AN273=0,"-",'第１表（元）'!AN273)</f>
        <v>-</v>
      </c>
      <c r="AP273" s="125">
        <f>IF('第１表（元）'!AO273=0,"-",'第１表（元）'!AO273)</f>
        <v>1</v>
      </c>
      <c r="AQ273" s="125" t="str">
        <f>IF('第１表（元）'!AP273=0,"-",'第１表（元）'!AP273)</f>
        <v>-</v>
      </c>
      <c r="AR273" s="125">
        <f>IF('第１表（元）'!AQ273=0,"-",'第１表（元）'!AQ273)</f>
        <v>1</v>
      </c>
      <c r="AS273" s="125" t="str">
        <f>IF('第１表（元）'!AR273=0,"-",'第１表（元）'!AR273)</f>
        <v>-</v>
      </c>
      <c r="AT273" s="125" t="str">
        <f>IF('第１表（元）'!AS273=0,"-",'第１表（元）'!AS273)</f>
        <v>-</v>
      </c>
      <c r="AU273" s="125">
        <f>IF('第１表（元）'!AT273=0,"-",'第１表（元）'!AT273)</f>
        <v>1</v>
      </c>
      <c r="AV273" s="125">
        <f>IF('第１表（元）'!AU273=0,"-",'第１表（元）'!AU273)</f>
        <v>1</v>
      </c>
      <c r="AW273" s="125">
        <f>IF('第１表（元）'!AV273=0,"-",'第１表（元）'!AV273)</f>
        <v>1</v>
      </c>
      <c r="AX273" s="125">
        <f>IF('第１表（元）'!AW273=0,"-",'第１表（元）'!AW273)</f>
        <v>6</v>
      </c>
      <c r="AY273" s="125">
        <f>IF('第１表（元）'!AX273=0,"-",'第１表（元）'!AX273)</f>
        <v>2</v>
      </c>
      <c r="AZ273" s="125">
        <f>IF('第１表（元）'!AY273=0,"-",'第１表（元）'!AY273)</f>
        <v>4</v>
      </c>
      <c r="BA273" s="125" t="str">
        <f>IF('第１表（元）'!AZ273=0,"-",'第１表（元）'!AZ273)</f>
        <v>-</v>
      </c>
      <c r="BB273" s="125">
        <f>IF('第１表（元）'!BA273=0,"-",'第１表（元）'!BA273)</f>
        <v>1</v>
      </c>
      <c r="BC273" s="125">
        <f>IF('第１表（元）'!BB273=0,"-",'第１表（元）'!BB273)</f>
        <v>2</v>
      </c>
      <c r="BD273" s="125" t="str">
        <f>IF('第１表（元）'!BC273=0,"-",'第１表（元）'!BC273)</f>
        <v>-</v>
      </c>
      <c r="BE273" s="125">
        <f>IF('第１表（元）'!BD273=0,"-",'第１表（元）'!BD273)</f>
        <v>2</v>
      </c>
      <c r="BF273" s="125" t="str">
        <f>IF('第１表（元）'!BE273=0,"-",'第１表（元）'!BE273)</f>
        <v>-</v>
      </c>
      <c r="BG273" s="125">
        <f>IF('第１表（元）'!BF273=0,"-",'第１表（元）'!BF273)</f>
        <v>2</v>
      </c>
      <c r="BH273" s="125" t="str">
        <f>IF('第１表（元）'!BG273=0,"-",'第１表（元）'!BG273)</f>
        <v>-</v>
      </c>
      <c r="BI273" s="125">
        <f>IF('第１表（元）'!BH273=0,"-",'第１表（元）'!BH273)</f>
        <v>1</v>
      </c>
      <c r="BJ273" s="125" t="str">
        <f>IF('第１表（元）'!BI273=0,"-",'第１表（元）'!BI273)</f>
        <v>-</v>
      </c>
      <c r="BK273" s="125" t="str">
        <f>IF('第１表（元）'!BJ273=0,"-",'第１表（元）'!BJ273)</f>
        <v>-</v>
      </c>
      <c r="BL273" s="125" t="str">
        <f>IF('第１表（元）'!BK273=0,"-",'第１表（元）'!BK273)</f>
        <v>-</v>
      </c>
      <c r="BM273" s="125" t="str">
        <f>IF('第１表（元）'!BL273=0,"-",'第１表（元）'!BL273)</f>
        <v>-</v>
      </c>
      <c r="BN273" s="125" t="str">
        <f>IF('第１表（元）'!BM273=0,"-",'第１表（元）'!BM273)</f>
        <v>-</v>
      </c>
      <c r="BO273" s="125" t="str">
        <f>IF('第１表（元）'!BN273=0,"-",'第１表（元）'!BN273)</f>
        <v>-</v>
      </c>
      <c r="BP273" s="125">
        <f>IF('第１表（元）'!BO273=0,"-",'第１表（元）'!BO273)</f>
        <v>1</v>
      </c>
      <c r="BQ273" s="125" t="str">
        <f>IF('第１表（元）'!BP273=0,"-",'第１表（元）'!BP273)</f>
        <v>-</v>
      </c>
      <c r="BR273" s="125" t="str">
        <f>IF('第１表（元）'!BQ273=0,"-",'第１表（元）'!BQ273)</f>
        <v>-</v>
      </c>
      <c r="BS273" s="125" t="str">
        <f>IF('第１表（元）'!BR273=0,"-",'第１表（元）'!BR273)</f>
        <v>-</v>
      </c>
      <c r="BT273" s="125" t="str">
        <f>IF('第１表（元）'!BS273=0,"-",'第１表（元）'!BS273)</f>
        <v>-</v>
      </c>
      <c r="BU273" s="125">
        <f>IF('第１表（元）'!BT273=0,"-",'第１表（元）'!BT273)</f>
        <v>1</v>
      </c>
      <c r="BV273" s="125" t="str">
        <f>IF('第１表（元）'!BU273=0,"-",'第１表（元）'!BU273)</f>
        <v>-</v>
      </c>
      <c r="BW273" s="125" t="str">
        <f>IF('第１表（元）'!BV273=0,"-",'第１表（元）'!BV273)</f>
        <v>-</v>
      </c>
      <c r="BX273" s="126" t="str">
        <f>IF('第１表（元）'!BW273=0,"-",'第１表（元）'!BW273)</f>
        <v>-</v>
      </c>
    </row>
    <row r="274" spans="1:77" x14ac:dyDescent="0.15">
      <c r="A274" s="16"/>
      <c r="B274" s="17"/>
      <c r="C274" s="18"/>
      <c r="D274" s="18" t="s">
        <v>577</v>
      </c>
      <c r="E274" s="18">
        <v>480</v>
      </c>
      <c r="F274" s="175" t="s">
        <v>113</v>
      </c>
      <c r="G274" s="184">
        <v>1</v>
      </c>
      <c r="H274" s="99" t="s">
        <v>653</v>
      </c>
      <c r="I274" s="127" t="s">
        <v>653</v>
      </c>
      <c r="J274" s="127" t="s">
        <v>653</v>
      </c>
      <c r="K274" s="127" t="s">
        <v>653</v>
      </c>
      <c r="L274" s="127" t="s">
        <v>653</v>
      </c>
      <c r="M274" s="127" t="s">
        <v>653</v>
      </c>
      <c r="N274" s="127" t="s">
        <v>653</v>
      </c>
      <c r="O274" s="127" t="s">
        <v>653</v>
      </c>
      <c r="P274" s="127" t="s">
        <v>653</v>
      </c>
      <c r="Q274" s="127" t="s">
        <v>653</v>
      </c>
      <c r="R274" s="127" t="s">
        <v>653</v>
      </c>
      <c r="S274" s="127" t="s">
        <v>653</v>
      </c>
      <c r="T274" s="127" t="s">
        <v>653</v>
      </c>
      <c r="U274" s="127" t="s">
        <v>653</v>
      </c>
      <c r="V274" s="127" t="s">
        <v>653</v>
      </c>
      <c r="W274" s="127" t="s">
        <v>653</v>
      </c>
      <c r="X274" s="127" t="s">
        <v>653</v>
      </c>
      <c r="Y274" s="127" t="s">
        <v>653</v>
      </c>
      <c r="Z274" s="127" t="s">
        <v>653</v>
      </c>
      <c r="AA274" s="127">
        <v>1</v>
      </c>
      <c r="AB274" s="127" t="s">
        <v>653</v>
      </c>
      <c r="AC274" s="127" t="s">
        <v>653</v>
      </c>
      <c r="AD274" s="127" t="s">
        <v>653</v>
      </c>
      <c r="AE274" s="127" t="s">
        <v>653</v>
      </c>
      <c r="AF274" s="127" t="s">
        <v>653</v>
      </c>
      <c r="AG274" s="127" t="s">
        <v>653</v>
      </c>
      <c r="AH274" s="127" t="s">
        <v>653</v>
      </c>
      <c r="AI274" s="127" t="s">
        <v>653</v>
      </c>
      <c r="AJ274" s="127" t="s">
        <v>653</v>
      </c>
      <c r="AK274" s="127" t="s">
        <v>653</v>
      </c>
      <c r="AL274" s="127" t="s">
        <v>653</v>
      </c>
      <c r="AM274" s="127" t="s">
        <v>653</v>
      </c>
      <c r="AN274" s="127" t="s">
        <v>653</v>
      </c>
      <c r="AO274" s="127" t="s">
        <v>653</v>
      </c>
      <c r="AP274" s="127" t="s">
        <v>653</v>
      </c>
      <c r="AQ274" s="127" t="s">
        <v>653</v>
      </c>
      <c r="AR274" s="127" t="s">
        <v>653</v>
      </c>
      <c r="AS274" s="127" t="s">
        <v>653</v>
      </c>
      <c r="AT274" s="127" t="s">
        <v>653</v>
      </c>
      <c r="AU274" s="127" t="s">
        <v>653</v>
      </c>
      <c r="AV274" s="127" t="s">
        <v>653</v>
      </c>
      <c r="AW274" s="127" t="s">
        <v>653</v>
      </c>
      <c r="AX274" s="127" t="s">
        <v>653</v>
      </c>
      <c r="AY274" s="127" t="s">
        <v>653</v>
      </c>
      <c r="AZ274" s="127" t="s">
        <v>653</v>
      </c>
      <c r="BA274" s="127" t="s">
        <v>653</v>
      </c>
      <c r="BB274" s="127" t="s">
        <v>653</v>
      </c>
      <c r="BC274" s="127" t="s">
        <v>653</v>
      </c>
      <c r="BD274" s="127" t="s">
        <v>653</v>
      </c>
      <c r="BE274" s="127" t="s">
        <v>653</v>
      </c>
      <c r="BF274" s="127" t="s">
        <v>653</v>
      </c>
      <c r="BG274" s="127" t="s">
        <v>653</v>
      </c>
      <c r="BH274" s="127" t="s">
        <v>653</v>
      </c>
      <c r="BI274" s="127" t="s">
        <v>653</v>
      </c>
      <c r="BJ274" s="127" t="s">
        <v>653</v>
      </c>
      <c r="BK274" s="127" t="s">
        <v>653</v>
      </c>
      <c r="BL274" s="127" t="s">
        <v>653</v>
      </c>
      <c r="BM274" s="127" t="s">
        <v>653</v>
      </c>
      <c r="BN274" s="127" t="s">
        <v>653</v>
      </c>
      <c r="BO274" s="127" t="s">
        <v>653</v>
      </c>
      <c r="BP274" s="127" t="s">
        <v>653</v>
      </c>
      <c r="BQ274" s="127" t="s">
        <v>653</v>
      </c>
      <c r="BR274" s="127" t="s">
        <v>653</v>
      </c>
      <c r="BS274" s="127" t="s">
        <v>653</v>
      </c>
      <c r="BT274" s="127" t="s">
        <v>653</v>
      </c>
      <c r="BU274" s="127" t="s">
        <v>653</v>
      </c>
      <c r="BV274" s="127" t="s">
        <v>653</v>
      </c>
      <c r="BW274" s="127" t="s">
        <v>653</v>
      </c>
      <c r="BX274" s="102" t="s">
        <v>653</v>
      </c>
    </row>
    <row r="275" spans="1:77" x14ac:dyDescent="0.15">
      <c r="A275" s="16"/>
      <c r="B275" s="17"/>
      <c r="C275" s="18"/>
      <c r="D275" s="18" t="s">
        <v>577</v>
      </c>
      <c r="E275" s="18">
        <v>481</v>
      </c>
      <c r="F275" s="175" t="s">
        <v>272</v>
      </c>
      <c r="G275" s="184">
        <v>8</v>
      </c>
      <c r="H275" s="99" t="s">
        <v>653</v>
      </c>
      <c r="I275" s="127" t="s">
        <v>653</v>
      </c>
      <c r="J275" s="127" t="s">
        <v>653</v>
      </c>
      <c r="K275" s="127" t="s">
        <v>653</v>
      </c>
      <c r="L275" s="127" t="s">
        <v>653</v>
      </c>
      <c r="M275" s="127" t="s">
        <v>653</v>
      </c>
      <c r="N275" s="127" t="s">
        <v>653</v>
      </c>
      <c r="O275" s="127" t="s">
        <v>653</v>
      </c>
      <c r="P275" s="127" t="s">
        <v>653</v>
      </c>
      <c r="Q275" s="127" t="s">
        <v>653</v>
      </c>
      <c r="R275" s="127" t="s">
        <v>653</v>
      </c>
      <c r="S275" s="127" t="s">
        <v>653</v>
      </c>
      <c r="T275" s="127" t="s">
        <v>653</v>
      </c>
      <c r="U275" s="127" t="s">
        <v>653</v>
      </c>
      <c r="V275" s="127" t="s">
        <v>653</v>
      </c>
      <c r="W275" s="127" t="s">
        <v>653</v>
      </c>
      <c r="X275" s="127" t="s">
        <v>653</v>
      </c>
      <c r="Y275" s="127" t="s">
        <v>653</v>
      </c>
      <c r="Z275" s="127" t="s">
        <v>653</v>
      </c>
      <c r="AA275" s="127" t="s">
        <v>653</v>
      </c>
      <c r="AB275" s="127" t="s">
        <v>653</v>
      </c>
      <c r="AC275" s="127" t="s">
        <v>653</v>
      </c>
      <c r="AD275" s="127">
        <v>4</v>
      </c>
      <c r="AE275" s="127" t="s">
        <v>653</v>
      </c>
      <c r="AF275" s="127" t="s">
        <v>653</v>
      </c>
      <c r="AG275" s="127" t="s">
        <v>653</v>
      </c>
      <c r="AH275" s="127">
        <v>2</v>
      </c>
      <c r="AI275" s="127" t="s">
        <v>653</v>
      </c>
      <c r="AJ275" s="127" t="s">
        <v>653</v>
      </c>
      <c r="AK275" s="127">
        <v>1</v>
      </c>
      <c r="AL275" s="127" t="s">
        <v>653</v>
      </c>
      <c r="AM275" s="127" t="s">
        <v>653</v>
      </c>
      <c r="AN275" s="127">
        <v>1</v>
      </c>
      <c r="AO275" s="127" t="s">
        <v>653</v>
      </c>
      <c r="AP275" s="127" t="s">
        <v>653</v>
      </c>
      <c r="AQ275" s="127" t="s">
        <v>653</v>
      </c>
      <c r="AR275" s="127" t="s">
        <v>653</v>
      </c>
      <c r="AS275" s="127" t="s">
        <v>653</v>
      </c>
      <c r="AT275" s="127" t="s">
        <v>653</v>
      </c>
      <c r="AU275" s="127" t="s">
        <v>653</v>
      </c>
      <c r="AV275" s="127" t="s">
        <v>653</v>
      </c>
      <c r="AW275" s="127" t="s">
        <v>653</v>
      </c>
      <c r="AX275" s="127" t="s">
        <v>653</v>
      </c>
      <c r="AY275" s="127" t="s">
        <v>653</v>
      </c>
      <c r="AZ275" s="127" t="s">
        <v>653</v>
      </c>
      <c r="BA275" s="127" t="s">
        <v>653</v>
      </c>
      <c r="BB275" s="127" t="s">
        <v>653</v>
      </c>
      <c r="BC275" s="127" t="s">
        <v>653</v>
      </c>
      <c r="BD275" s="127" t="s">
        <v>653</v>
      </c>
      <c r="BE275" s="127" t="s">
        <v>653</v>
      </c>
      <c r="BF275" s="127" t="s">
        <v>653</v>
      </c>
      <c r="BG275" s="127" t="s">
        <v>653</v>
      </c>
      <c r="BH275" s="127" t="s">
        <v>653</v>
      </c>
      <c r="BI275" s="127" t="s">
        <v>653</v>
      </c>
      <c r="BJ275" s="127" t="s">
        <v>653</v>
      </c>
      <c r="BK275" s="127" t="s">
        <v>653</v>
      </c>
      <c r="BL275" s="127" t="s">
        <v>653</v>
      </c>
      <c r="BM275" s="127" t="s">
        <v>653</v>
      </c>
      <c r="BN275" s="127" t="s">
        <v>653</v>
      </c>
      <c r="BO275" s="127" t="s">
        <v>653</v>
      </c>
      <c r="BP275" s="127" t="s">
        <v>653</v>
      </c>
      <c r="BQ275" s="127" t="s">
        <v>653</v>
      </c>
      <c r="BR275" s="127" t="s">
        <v>653</v>
      </c>
      <c r="BS275" s="127" t="s">
        <v>653</v>
      </c>
      <c r="BT275" s="127" t="s">
        <v>653</v>
      </c>
      <c r="BU275" s="127" t="s">
        <v>653</v>
      </c>
      <c r="BV275" s="127" t="s">
        <v>653</v>
      </c>
      <c r="BW275" s="127" t="s">
        <v>653</v>
      </c>
      <c r="BX275" s="102" t="s">
        <v>653</v>
      </c>
    </row>
    <row r="276" spans="1:77" x14ac:dyDescent="0.15">
      <c r="A276" s="16"/>
      <c r="B276" s="17"/>
      <c r="C276" s="18"/>
      <c r="D276" s="18" t="s">
        <v>577</v>
      </c>
      <c r="E276" s="18">
        <v>482</v>
      </c>
      <c r="F276" s="175" t="s">
        <v>273</v>
      </c>
      <c r="G276" s="184">
        <v>18</v>
      </c>
      <c r="H276" s="99" t="s">
        <v>653</v>
      </c>
      <c r="I276" s="127" t="s">
        <v>653</v>
      </c>
      <c r="J276" s="127">
        <v>1</v>
      </c>
      <c r="K276" s="127">
        <v>1</v>
      </c>
      <c r="L276" s="127" t="s">
        <v>653</v>
      </c>
      <c r="M276" s="127" t="s">
        <v>653</v>
      </c>
      <c r="N276" s="127" t="s">
        <v>653</v>
      </c>
      <c r="O276" s="127" t="s">
        <v>653</v>
      </c>
      <c r="P276" s="127" t="s">
        <v>653</v>
      </c>
      <c r="Q276" s="127" t="s">
        <v>653</v>
      </c>
      <c r="R276" s="127" t="s">
        <v>653</v>
      </c>
      <c r="S276" s="127" t="s">
        <v>653</v>
      </c>
      <c r="T276" s="127" t="s">
        <v>653</v>
      </c>
      <c r="U276" s="127" t="s">
        <v>653</v>
      </c>
      <c r="V276" s="127" t="s">
        <v>653</v>
      </c>
      <c r="W276" s="127" t="s">
        <v>653</v>
      </c>
      <c r="X276" s="127">
        <v>2</v>
      </c>
      <c r="Y276" s="127" t="s">
        <v>653</v>
      </c>
      <c r="Z276" s="127" t="s">
        <v>653</v>
      </c>
      <c r="AA276" s="127">
        <v>1</v>
      </c>
      <c r="AB276" s="127" t="s">
        <v>653</v>
      </c>
      <c r="AC276" s="127" t="s">
        <v>653</v>
      </c>
      <c r="AD276" s="127">
        <v>3</v>
      </c>
      <c r="AE276" s="127">
        <v>1</v>
      </c>
      <c r="AF276" s="127">
        <v>1</v>
      </c>
      <c r="AG276" s="127">
        <v>1</v>
      </c>
      <c r="AH276" s="127">
        <v>2</v>
      </c>
      <c r="AI276" s="127" t="s">
        <v>653</v>
      </c>
      <c r="AJ276" s="127" t="s">
        <v>653</v>
      </c>
      <c r="AK276" s="127" t="s">
        <v>653</v>
      </c>
      <c r="AL276" s="127" t="s">
        <v>653</v>
      </c>
      <c r="AM276" s="127" t="s">
        <v>653</v>
      </c>
      <c r="AN276" s="127">
        <v>2</v>
      </c>
      <c r="AO276" s="127" t="s">
        <v>653</v>
      </c>
      <c r="AP276" s="127" t="s">
        <v>653</v>
      </c>
      <c r="AQ276" s="127" t="s">
        <v>653</v>
      </c>
      <c r="AR276" s="127" t="s">
        <v>653</v>
      </c>
      <c r="AS276" s="127" t="s">
        <v>653</v>
      </c>
      <c r="AT276" s="127" t="s">
        <v>653</v>
      </c>
      <c r="AU276" s="127" t="s">
        <v>653</v>
      </c>
      <c r="AV276" s="127" t="s">
        <v>653</v>
      </c>
      <c r="AW276" s="127" t="s">
        <v>653</v>
      </c>
      <c r="AX276" s="127" t="s">
        <v>653</v>
      </c>
      <c r="AY276" s="127">
        <v>1</v>
      </c>
      <c r="AZ276" s="127">
        <v>2</v>
      </c>
      <c r="BA276" s="127" t="s">
        <v>653</v>
      </c>
      <c r="BB276" s="127" t="s">
        <v>653</v>
      </c>
      <c r="BC276" s="127" t="s">
        <v>653</v>
      </c>
      <c r="BD276" s="127" t="s">
        <v>653</v>
      </c>
      <c r="BE276" s="127" t="s">
        <v>653</v>
      </c>
      <c r="BF276" s="127" t="s">
        <v>653</v>
      </c>
      <c r="BG276" s="127" t="s">
        <v>653</v>
      </c>
      <c r="BH276" s="127" t="s">
        <v>653</v>
      </c>
      <c r="BI276" s="127" t="s">
        <v>653</v>
      </c>
      <c r="BJ276" s="127" t="s">
        <v>653</v>
      </c>
      <c r="BK276" s="127" t="s">
        <v>653</v>
      </c>
      <c r="BL276" s="127" t="s">
        <v>653</v>
      </c>
      <c r="BM276" s="127" t="s">
        <v>653</v>
      </c>
      <c r="BN276" s="127" t="s">
        <v>653</v>
      </c>
      <c r="BO276" s="127" t="s">
        <v>653</v>
      </c>
      <c r="BP276" s="127" t="s">
        <v>653</v>
      </c>
      <c r="BQ276" s="127" t="s">
        <v>653</v>
      </c>
      <c r="BR276" s="127" t="s">
        <v>653</v>
      </c>
      <c r="BS276" s="127" t="s">
        <v>653</v>
      </c>
      <c r="BT276" s="127" t="s">
        <v>653</v>
      </c>
      <c r="BU276" s="127" t="s">
        <v>653</v>
      </c>
      <c r="BV276" s="127" t="s">
        <v>653</v>
      </c>
      <c r="BW276" s="127" t="s">
        <v>653</v>
      </c>
      <c r="BX276" s="102" t="s">
        <v>653</v>
      </c>
    </row>
    <row r="277" spans="1:77" x14ac:dyDescent="0.15">
      <c r="A277" s="16"/>
      <c r="B277" s="17"/>
      <c r="C277" s="18"/>
      <c r="D277" s="18" t="s">
        <v>577</v>
      </c>
      <c r="E277" s="18">
        <v>484</v>
      </c>
      <c r="F277" s="175" t="s">
        <v>274</v>
      </c>
      <c r="G277" s="184">
        <v>6</v>
      </c>
      <c r="H277" s="99" t="s">
        <v>653</v>
      </c>
      <c r="I277" s="127" t="s">
        <v>653</v>
      </c>
      <c r="J277" s="127" t="s">
        <v>653</v>
      </c>
      <c r="K277" s="127" t="s">
        <v>653</v>
      </c>
      <c r="L277" s="127" t="s">
        <v>653</v>
      </c>
      <c r="M277" s="127" t="s">
        <v>653</v>
      </c>
      <c r="N277" s="127" t="s">
        <v>653</v>
      </c>
      <c r="O277" s="127" t="s">
        <v>653</v>
      </c>
      <c r="P277" s="127" t="s">
        <v>653</v>
      </c>
      <c r="Q277" s="127" t="s">
        <v>653</v>
      </c>
      <c r="R277" s="127" t="s">
        <v>653</v>
      </c>
      <c r="S277" s="127" t="s">
        <v>653</v>
      </c>
      <c r="T277" s="127" t="s">
        <v>653</v>
      </c>
      <c r="U277" s="127" t="s">
        <v>653</v>
      </c>
      <c r="V277" s="127" t="s">
        <v>653</v>
      </c>
      <c r="W277" s="127" t="s">
        <v>653</v>
      </c>
      <c r="X277" s="127" t="s">
        <v>653</v>
      </c>
      <c r="Y277" s="127" t="s">
        <v>653</v>
      </c>
      <c r="Z277" s="127" t="s">
        <v>653</v>
      </c>
      <c r="AA277" s="127" t="s">
        <v>653</v>
      </c>
      <c r="AB277" s="127" t="s">
        <v>653</v>
      </c>
      <c r="AC277" s="127" t="s">
        <v>653</v>
      </c>
      <c r="AD277" s="127" t="s">
        <v>653</v>
      </c>
      <c r="AE277" s="127">
        <v>1</v>
      </c>
      <c r="AF277" s="127">
        <v>1</v>
      </c>
      <c r="AG277" s="127" t="s">
        <v>653</v>
      </c>
      <c r="AH277" s="127" t="s">
        <v>653</v>
      </c>
      <c r="AI277" s="127" t="s">
        <v>653</v>
      </c>
      <c r="AJ277" s="127" t="s">
        <v>653</v>
      </c>
      <c r="AK277" s="127">
        <v>1</v>
      </c>
      <c r="AL277" s="127" t="s">
        <v>653</v>
      </c>
      <c r="AM277" s="127" t="s">
        <v>653</v>
      </c>
      <c r="AN277" s="127">
        <v>1</v>
      </c>
      <c r="AO277" s="127" t="s">
        <v>653</v>
      </c>
      <c r="AP277" s="127" t="s">
        <v>653</v>
      </c>
      <c r="AQ277" s="127" t="s">
        <v>653</v>
      </c>
      <c r="AR277" s="127" t="s">
        <v>653</v>
      </c>
      <c r="AS277" s="127" t="s">
        <v>653</v>
      </c>
      <c r="AT277" s="127" t="s">
        <v>653</v>
      </c>
      <c r="AU277" s="127" t="s">
        <v>653</v>
      </c>
      <c r="AV277" s="127" t="s">
        <v>653</v>
      </c>
      <c r="AW277" s="127">
        <v>1</v>
      </c>
      <c r="AX277" s="127" t="s">
        <v>653</v>
      </c>
      <c r="AY277" s="127" t="s">
        <v>653</v>
      </c>
      <c r="AZ277" s="127" t="s">
        <v>653</v>
      </c>
      <c r="BA277" s="127" t="s">
        <v>653</v>
      </c>
      <c r="BB277" s="127" t="s">
        <v>653</v>
      </c>
      <c r="BC277" s="127" t="s">
        <v>653</v>
      </c>
      <c r="BD277" s="127" t="s">
        <v>653</v>
      </c>
      <c r="BE277" s="127" t="s">
        <v>653</v>
      </c>
      <c r="BF277" s="127" t="s">
        <v>653</v>
      </c>
      <c r="BG277" s="127" t="s">
        <v>653</v>
      </c>
      <c r="BH277" s="127" t="s">
        <v>653</v>
      </c>
      <c r="BI277" s="127">
        <v>1</v>
      </c>
      <c r="BJ277" s="127" t="s">
        <v>653</v>
      </c>
      <c r="BK277" s="127" t="s">
        <v>653</v>
      </c>
      <c r="BL277" s="127" t="s">
        <v>653</v>
      </c>
      <c r="BM277" s="127" t="s">
        <v>653</v>
      </c>
      <c r="BN277" s="127" t="s">
        <v>653</v>
      </c>
      <c r="BO277" s="127" t="s">
        <v>653</v>
      </c>
      <c r="BP277" s="127" t="s">
        <v>653</v>
      </c>
      <c r="BQ277" s="127" t="s">
        <v>653</v>
      </c>
      <c r="BR277" s="127" t="s">
        <v>653</v>
      </c>
      <c r="BS277" s="127" t="s">
        <v>653</v>
      </c>
      <c r="BT277" s="127" t="s">
        <v>653</v>
      </c>
      <c r="BU277" s="127" t="s">
        <v>653</v>
      </c>
      <c r="BV277" s="127" t="s">
        <v>653</v>
      </c>
      <c r="BW277" s="127" t="s">
        <v>653</v>
      </c>
      <c r="BX277" s="102" t="s">
        <v>653</v>
      </c>
    </row>
    <row r="278" spans="1:77" x14ac:dyDescent="0.15">
      <c r="A278" s="16"/>
      <c r="B278" s="17"/>
      <c r="C278" s="18"/>
      <c r="D278" s="18" t="s">
        <v>577</v>
      </c>
      <c r="E278" s="18">
        <v>485</v>
      </c>
      <c r="F278" s="175" t="s">
        <v>275</v>
      </c>
      <c r="G278" s="184">
        <v>2</v>
      </c>
      <c r="H278" s="99" t="s">
        <v>653</v>
      </c>
      <c r="I278" s="127" t="s">
        <v>653</v>
      </c>
      <c r="J278" s="127" t="s">
        <v>653</v>
      </c>
      <c r="K278" s="127" t="s">
        <v>653</v>
      </c>
      <c r="L278" s="127" t="s">
        <v>653</v>
      </c>
      <c r="M278" s="127" t="s">
        <v>653</v>
      </c>
      <c r="N278" s="127" t="s">
        <v>653</v>
      </c>
      <c r="O278" s="127" t="s">
        <v>653</v>
      </c>
      <c r="P278" s="127" t="s">
        <v>653</v>
      </c>
      <c r="Q278" s="127" t="s">
        <v>653</v>
      </c>
      <c r="R278" s="127" t="s">
        <v>653</v>
      </c>
      <c r="S278" s="127" t="s">
        <v>653</v>
      </c>
      <c r="T278" s="127" t="s">
        <v>653</v>
      </c>
      <c r="U278" s="127" t="s">
        <v>653</v>
      </c>
      <c r="V278" s="127" t="s">
        <v>653</v>
      </c>
      <c r="W278" s="127" t="s">
        <v>653</v>
      </c>
      <c r="X278" s="127" t="s">
        <v>653</v>
      </c>
      <c r="Y278" s="127" t="s">
        <v>653</v>
      </c>
      <c r="Z278" s="127" t="s">
        <v>653</v>
      </c>
      <c r="AA278" s="127" t="s">
        <v>653</v>
      </c>
      <c r="AB278" s="127" t="s">
        <v>653</v>
      </c>
      <c r="AC278" s="127" t="s">
        <v>653</v>
      </c>
      <c r="AD278" s="127">
        <v>1</v>
      </c>
      <c r="AE278" s="127" t="s">
        <v>653</v>
      </c>
      <c r="AF278" s="127" t="s">
        <v>653</v>
      </c>
      <c r="AG278" s="127" t="s">
        <v>653</v>
      </c>
      <c r="AH278" s="127" t="s">
        <v>653</v>
      </c>
      <c r="AI278" s="127" t="s">
        <v>653</v>
      </c>
      <c r="AJ278" s="127" t="s">
        <v>653</v>
      </c>
      <c r="AK278" s="127" t="s">
        <v>653</v>
      </c>
      <c r="AL278" s="127" t="s">
        <v>653</v>
      </c>
      <c r="AM278" s="127" t="s">
        <v>653</v>
      </c>
      <c r="AN278" s="127" t="s">
        <v>653</v>
      </c>
      <c r="AO278" s="127" t="s">
        <v>653</v>
      </c>
      <c r="AP278" s="127" t="s">
        <v>653</v>
      </c>
      <c r="AQ278" s="127" t="s">
        <v>653</v>
      </c>
      <c r="AR278" s="127" t="s">
        <v>653</v>
      </c>
      <c r="AS278" s="127" t="s">
        <v>653</v>
      </c>
      <c r="AT278" s="127" t="s">
        <v>653</v>
      </c>
      <c r="AU278" s="127" t="s">
        <v>653</v>
      </c>
      <c r="AV278" s="127" t="s">
        <v>653</v>
      </c>
      <c r="AW278" s="127" t="s">
        <v>653</v>
      </c>
      <c r="AX278" s="127">
        <v>1</v>
      </c>
      <c r="AY278" s="127" t="s">
        <v>653</v>
      </c>
      <c r="AZ278" s="127" t="s">
        <v>653</v>
      </c>
      <c r="BA278" s="127" t="s">
        <v>653</v>
      </c>
      <c r="BB278" s="127" t="s">
        <v>653</v>
      </c>
      <c r="BC278" s="127" t="s">
        <v>653</v>
      </c>
      <c r="BD278" s="127" t="s">
        <v>653</v>
      </c>
      <c r="BE278" s="127" t="s">
        <v>653</v>
      </c>
      <c r="BF278" s="127" t="s">
        <v>653</v>
      </c>
      <c r="BG278" s="127" t="s">
        <v>653</v>
      </c>
      <c r="BH278" s="127" t="s">
        <v>653</v>
      </c>
      <c r="BI278" s="127" t="s">
        <v>653</v>
      </c>
      <c r="BJ278" s="127" t="s">
        <v>653</v>
      </c>
      <c r="BK278" s="127" t="s">
        <v>653</v>
      </c>
      <c r="BL278" s="127" t="s">
        <v>653</v>
      </c>
      <c r="BM278" s="127" t="s">
        <v>653</v>
      </c>
      <c r="BN278" s="127" t="s">
        <v>653</v>
      </c>
      <c r="BO278" s="127" t="s">
        <v>653</v>
      </c>
      <c r="BP278" s="127" t="s">
        <v>653</v>
      </c>
      <c r="BQ278" s="127" t="s">
        <v>653</v>
      </c>
      <c r="BR278" s="127" t="s">
        <v>653</v>
      </c>
      <c r="BS278" s="127" t="s">
        <v>653</v>
      </c>
      <c r="BT278" s="127" t="s">
        <v>653</v>
      </c>
      <c r="BU278" s="127" t="s">
        <v>653</v>
      </c>
      <c r="BV278" s="127" t="s">
        <v>653</v>
      </c>
      <c r="BW278" s="127" t="s">
        <v>653</v>
      </c>
      <c r="BX278" s="102" t="s">
        <v>653</v>
      </c>
    </row>
    <row r="279" spans="1:77" x14ac:dyDescent="0.15">
      <c r="A279" s="16"/>
      <c r="B279" s="17"/>
      <c r="C279" s="18"/>
      <c r="D279" s="18" t="s">
        <v>577</v>
      </c>
      <c r="E279" s="18">
        <v>489</v>
      </c>
      <c r="F279" s="175" t="s">
        <v>276</v>
      </c>
      <c r="G279" s="184">
        <v>36</v>
      </c>
      <c r="H279" s="99" t="s">
        <v>653</v>
      </c>
      <c r="I279" s="127" t="s">
        <v>653</v>
      </c>
      <c r="J279" s="127">
        <v>3</v>
      </c>
      <c r="K279" s="127" t="s">
        <v>653</v>
      </c>
      <c r="L279" s="127" t="s">
        <v>653</v>
      </c>
      <c r="M279" s="127" t="s">
        <v>653</v>
      </c>
      <c r="N279" s="127" t="s">
        <v>653</v>
      </c>
      <c r="O279" s="127" t="s">
        <v>653</v>
      </c>
      <c r="P279" s="127" t="s">
        <v>653</v>
      </c>
      <c r="Q279" s="127">
        <v>1</v>
      </c>
      <c r="R279" s="127">
        <v>1</v>
      </c>
      <c r="S279" s="127" t="s">
        <v>653</v>
      </c>
      <c r="T279" s="127" t="s">
        <v>653</v>
      </c>
      <c r="U279" s="127" t="s">
        <v>653</v>
      </c>
      <c r="V279" s="127">
        <v>2</v>
      </c>
      <c r="W279" s="127" t="s">
        <v>653</v>
      </c>
      <c r="X279" s="127" t="s">
        <v>653</v>
      </c>
      <c r="Y279" s="127" t="s">
        <v>653</v>
      </c>
      <c r="Z279" s="127" t="s">
        <v>653</v>
      </c>
      <c r="AA279" s="127" t="s">
        <v>653</v>
      </c>
      <c r="AB279" s="127" t="s">
        <v>653</v>
      </c>
      <c r="AC279" s="127" t="s">
        <v>653</v>
      </c>
      <c r="AD279" s="127">
        <v>6</v>
      </c>
      <c r="AE279" s="127" t="s">
        <v>653</v>
      </c>
      <c r="AF279" s="127" t="s">
        <v>653</v>
      </c>
      <c r="AG279" s="127" t="s">
        <v>653</v>
      </c>
      <c r="AH279" s="127">
        <v>2</v>
      </c>
      <c r="AI279" s="127" t="s">
        <v>653</v>
      </c>
      <c r="AJ279" s="127" t="s">
        <v>653</v>
      </c>
      <c r="AK279" s="127" t="s">
        <v>653</v>
      </c>
      <c r="AL279" s="127" t="s">
        <v>653</v>
      </c>
      <c r="AM279" s="127" t="s">
        <v>653</v>
      </c>
      <c r="AN279" s="127" t="s">
        <v>653</v>
      </c>
      <c r="AO279" s="127" t="s">
        <v>653</v>
      </c>
      <c r="AP279" s="127">
        <v>1</v>
      </c>
      <c r="AQ279" s="127" t="s">
        <v>653</v>
      </c>
      <c r="AR279" s="127">
        <v>1</v>
      </c>
      <c r="AS279" s="127" t="s">
        <v>653</v>
      </c>
      <c r="AT279" s="127" t="s">
        <v>653</v>
      </c>
      <c r="AU279" s="127">
        <v>1</v>
      </c>
      <c r="AV279" s="127">
        <v>1</v>
      </c>
      <c r="AW279" s="127" t="s">
        <v>653</v>
      </c>
      <c r="AX279" s="127">
        <v>5</v>
      </c>
      <c r="AY279" s="127">
        <v>1</v>
      </c>
      <c r="AZ279" s="127">
        <v>2</v>
      </c>
      <c r="BA279" s="127" t="s">
        <v>653</v>
      </c>
      <c r="BB279" s="127">
        <v>1</v>
      </c>
      <c r="BC279" s="127">
        <v>2</v>
      </c>
      <c r="BD279" s="127" t="s">
        <v>653</v>
      </c>
      <c r="BE279" s="127">
        <v>2</v>
      </c>
      <c r="BF279" s="127" t="s">
        <v>653</v>
      </c>
      <c r="BG279" s="127">
        <v>2</v>
      </c>
      <c r="BH279" s="127" t="s">
        <v>653</v>
      </c>
      <c r="BI279" s="127" t="s">
        <v>653</v>
      </c>
      <c r="BJ279" s="127" t="s">
        <v>653</v>
      </c>
      <c r="BK279" s="127" t="s">
        <v>653</v>
      </c>
      <c r="BL279" s="127" t="s">
        <v>653</v>
      </c>
      <c r="BM279" s="127" t="s">
        <v>653</v>
      </c>
      <c r="BN279" s="127" t="s">
        <v>653</v>
      </c>
      <c r="BO279" s="127" t="s">
        <v>653</v>
      </c>
      <c r="BP279" s="127">
        <v>1</v>
      </c>
      <c r="BQ279" s="127" t="s">
        <v>653</v>
      </c>
      <c r="BR279" s="127" t="s">
        <v>653</v>
      </c>
      <c r="BS279" s="127" t="s">
        <v>653</v>
      </c>
      <c r="BT279" s="127" t="s">
        <v>653</v>
      </c>
      <c r="BU279" s="127">
        <v>1</v>
      </c>
      <c r="BV279" s="127" t="s">
        <v>653</v>
      </c>
      <c r="BW279" s="127" t="s">
        <v>653</v>
      </c>
      <c r="BX279" s="102" t="s">
        <v>653</v>
      </c>
    </row>
    <row r="280" spans="1:77" x14ac:dyDescent="0.15">
      <c r="A280" s="12"/>
      <c r="B280" s="13"/>
      <c r="C280" s="14">
        <v>49</v>
      </c>
      <c r="D280" s="14" t="s">
        <v>277</v>
      </c>
      <c r="E280" s="14"/>
      <c r="F280" s="174"/>
      <c r="G280" s="183">
        <v>1</v>
      </c>
      <c r="H280" s="125" t="str">
        <f>IF('第１表（元）'!G280=0,"-",'第１表（元）'!G280)</f>
        <v>-</v>
      </c>
      <c r="I280" s="125" t="str">
        <f>IF('第１表（元）'!H280=0,"-",'第１表（元）'!H280)</f>
        <v>-</v>
      </c>
      <c r="J280" s="125">
        <f>IF('[1]第１表（元）'!I280=0,"-",'[1]第１表（元）'!I280)</f>
        <v>1</v>
      </c>
      <c r="K280" s="125" t="str">
        <f>IF('第１表（元）'!J280=0,"-",'第１表（元）'!J280)</f>
        <v>-</v>
      </c>
      <c r="L280" s="125" t="str">
        <f>IF('第１表（元）'!K280=0,"-",'第１表（元）'!K280)</f>
        <v>-</v>
      </c>
      <c r="M280" s="125" t="str">
        <f>IF('第１表（元）'!L280=0,"-",'第１表（元）'!L280)</f>
        <v>-</v>
      </c>
      <c r="N280" s="125" t="str">
        <f>IF('第１表（元）'!M280=0,"-",'第１表（元）'!M280)</f>
        <v>-</v>
      </c>
      <c r="O280" s="125" t="str">
        <f>IF('第１表（元）'!N280=0,"-",'第１表（元）'!N280)</f>
        <v>-</v>
      </c>
      <c r="P280" s="125" t="str">
        <f>IF('[1]第１表（元）'!O280=0,"-",'[1]第１表（元）'!O280)</f>
        <v>-</v>
      </c>
      <c r="Q280" s="125" t="str">
        <f>IF('第１表（元）'!P280=0,"-",'第１表（元）'!P280)</f>
        <v>-</v>
      </c>
      <c r="R280" s="125" t="str">
        <f>IF('第１表（元）'!Q280=0,"-",'第１表（元）'!Q280)</f>
        <v>-</v>
      </c>
      <c r="S280" s="125" t="str">
        <f>IF('第１表（元）'!R280=0,"-",'第１表（元）'!R280)</f>
        <v>-</v>
      </c>
      <c r="T280" s="125" t="str">
        <f>IF('第１表（元）'!S280=0,"-",'第１表（元）'!S280)</f>
        <v>-</v>
      </c>
      <c r="U280" s="125" t="str">
        <f>IF('第１表（元）'!T280=0,"-",'第１表（元）'!T280)</f>
        <v>-</v>
      </c>
      <c r="V280" s="125" t="str">
        <f>IF('第１表（元）'!U280=0,"-",'第１表（元）'!U280)</f>
        <v>-</v>
      </c>
      <c r="W280" s="125" t="str">
        <f>IF('第１表（元）'!V280=0,"-",'第１表（元）'!V280)</f>
        <v>-</v>
      </c>
      <c r="X280" s="125" t="str">
        <f>IF('第１表（元）'!W280=0,"-",'第１表（元）'!W280)</f>
        <v>-</v>
      </c>
      <c r="Y280" s="125" t="str">
        <f>IF('第１表（元）'!X280=0,"-",'第１表（元）'!X280)</f>
        <v>-</v>
      </c>
      <c r="Z280" s="125" t="str">
        <f>IF('第１表（元）'!Y280=0,"-",'第１表（元）'!Y280)</f>
        <v>-</v>
      </c>
      <c r="AA280" s="125" t="str">
        <f>IF('第１表（元）'!Z280=0,"-",'第１表（元）'!Z280)</f>
        <v>-</v>
      </c>
      <c r="AB280" s="125" t="str">
        <f>IF('第１表（元）'!AA280=0,"-",'第１表（元）'!AA280)</f>
        <v>-</v>
      </c>
      <c r="AC280" s="125" t="str">
        <f>IF('第１表（元）'!AB280=0,"-",'第１表（元）'!AB280)</f>
        <v>-</v>
      </c>
      <c r="AD280" s="125" t="str">
        <f>IF('第１表（元）'!AC280=0,"-",'第１表（元）'!AC280)</f>
        <v>-</v>
      </c>
      <c r="AE280" s="125" t="str">
        <f>IF('第１表（元）'!AD280=0,"-",'第１表（元）'!AD280)</f>
        <v>-</v>
      </c>
      <c r="AF280" s="125" t="str">
        <f>IF('第１表（元）'!AE280=0,"-",'第１表（元）'!AE280)</f>
        <v>-</v>
      </c>
      <c r="AG280" s="125" t="str">
        <f>IF('第１表（元）'!AF280=0,"-",'第１表（元）'!AF280)</f>
        <v>-</v>
      </c>
      <c r="AH280" s="125" t="str">
        <f>IF('第１表（元）'!AG280=0,"-",'第１表（元）'!AG280)</f>
        <v>-</v>
      </c>
      <c r="AI280" s="125" t="str">
        <f>IF('第１表（元）'!AH280=0,"-",'第１表（元）'!AH280)</f>
        <v>-</v>
      </c>
      <c r="AJ280" s="125" t="str">
        <f>IF('第１表（元）'!AI280=0,"-",'第１表（元）'!AI280)</f>
        <v>-</v>
      </c>
      <c r="AK280" s="125" t="str">
        <f>IF('第１表（元）'!AJ280=0,"-",'第１表（元）'!AJ280)</f>
        <v>-</v>
      </c>
      <c r="AL280" s="125" t="str">
        <f>IF('第１表（元）'!AK280=0,"-",'第１表（元）'!AK280)</f>
        <v>-</v>
      </c>
      <c r="AM280" s="125" t="str">
        <f>IF('第１表（元）'!AL280=0,"-",'第１表（元）'!AL280)</f>
        <v>-</v>
      </c>
      <c r="AN280" s="125" t="str">
        <f>IF('第１表（元）'!AM280=0,"-",'第１表（元）'!AM280)</f>
        <v>-</v>
      </c>
      <c r="AO280" s="125" t="str">
        <f>IF('第１表（元）'!AN280=0,"-",'第１表（元）'!AN280)</f>
        <v>-</v>
      </c>
      <c r="AP280" s="125" t="str">
        <f>IF('第１表（元）'!AO280=0,"-",'第１表（元）'!AO280)</f>
        <v>-</v>
      </c>
      <c r="AQ280" s="125" t="str">
        <f>IF('第１表（元）'!AP280=0,"-",'第１表（元）'!AP280)</f>
        <v>-</v>
      </c>
      <c r="AR280" s="125" t="str">
        <f>IF('第１表（元）'!AQ280=0,"-",'第１表（元）'!AQ280)</f>
        <v>-</v>
      </c>
      <c r="AS280" s="125" t="str">
        <f>IF('第１表（元）'!AR280=0,"-",'第１表（元）'!AR280)</f>
        <v>-</v>
      </c>
      <c r="AT280" s="125" t="str">
        <f>IF('第１表（元）'!AS280=0,"-",'第１表（元）'!AS280)</f>
        <v>-</v>
      </c>
      <c r="AU280" s="125" t="str">
        <f>IF('第１表（元）'!AT280=0,"-",'第１表（元）'!AT280)</f>
        <v>-</v>
      </c>
      <c r="AV280" s="125" t="str">
        <f>IF('第１表（元）'!AU280=0,"-",'第１表（元）'!AU280)</f>
        <v>-</v>
      </c>
      <c r="AW280" s="125" t="str">
        <f>IF('第１表（元）'!AV280=0,"-",'第１表（元）'!AV280)</f>
        <v>-</v>
      </c>
      <c r="AX280" s="125" t="str">
        <f>IF('第１表（元）'!AW280=0,"-",'第１表（元）'!AW280)</f>
        <v>-</v>
      </c>
      <c r="AY280" s="125" t="str">
        <f>IF('第１表（元）'!AX280=0,"-",'第１表（元）'!AX280)</f>
        <v>-</v>
      </c>
      <c r="AZ280" s="125" t="str">
        <f>IF('第１表（元）'!AY280=0,"-",'第１表（元）'!AY280)</f>
        <v>-</v>
      </c>
      <c r="BA280" s="125" t="str">
        <f>IF('第１表（元）'!AZ280=0,"-",'第１表（元）'!AZ280)</f>
        <v>-</v>
      </c>
      <c r="BB280" s="125" t="str">
        <f>IF('第１表（元）'!BA280=0,"-",'第１表（元）'!BA280)</f>
        <v>-</v>
      </c>
      <c r="BC280" s="125" t="str">
        <f>IF('第１表（元）'!BB280=0,"-",'第１表（元）'!BB280)</f>
        <v>-</v>
      </c>
      <c r="BD280" s="125" t="str">
        <f>IF('第１表（元）'!BC280=0,"-",'第１表（元）'!BC280)</f>
        <v>-</v>
      </c>
      <c r="BE280" s="125" t="str">
        <f>IF('第１表（元）'!BD280=0,"-",'第１表（元）'!BD280)</f>
        <v>-</v>
      </c>
      <c r="BF280" s="125" t="str">
        <f>IF('第１表（元）'!BE280=0,"-",'第１表（元）'!BE280)</f>
        <v>-</v>
      </c>
      <c r="BG280" s="125" t="str">
        <f>IF('第１表（元）'!BF280=0,"-",'第１表（元）'!BF280)</f>
        <v>-</v>
      </c>
      <c r="BH280" s="125" t="str">
        <f>IF('第１表（元）'!BG280=0,"-",'第１表（元）'!BG280)</f>
        <v>-</v>
      </c>
      <c r="BI280" s="125" t="str">
        <f>IF('第１表（元）'!BH280=0,"-",'第１表（元）'!BH280)</f>
        <v>-</v>
      </c>
      <c r="BJ280" s="125" t="str">
        <f>IF('第１表（元）'!BI280=0,"-",'第１表（元）'!BI280)</f>
        <v>-</v>
      </c>
      <c r="BK280" s="125" t="str">
        <f>IF('第１表（元）'!BJ280=0,"-",'第１表（元）'!BJ280)</f>
        <v>-</v>
      </c>
      <c r="BL280" s="125" t="str">
        <f>IF('第１表（元）'!BK280=0,"-",'第１表（元）'!BK280)</f>
        <v>-</v>
      </c>
      <c r="BM280" s="125" t="str">
        <f>IF('第１表（元）'!BL280=0,"-",'第１表（元）'!BL280)</f>
        <v>-</v>
      </c>
      <c r="BN280" s="125" t="str">
        <f>IF('第１表（元）'!BM280=0,"-",'第１表（元）'!BM280)</f>
        <v>-</v>
      </c>
      <c r="BO280" s="125" t="str">
        <f>IF('第１表（元）'!BN280=0,"-",'第１表（元）'!BN280)</f>
        <v>-</v>
      </c>
      <c r="BP280" s="125" t="str">
        <f>IF('第１表（元）'!BO280=0,"-",'第１表（元）'!BO280)</f>
        <v>-</v>
      </c>
      <c r="BQ280" s="125" t="str">
        <f>IF('第１表（元）'!BP280=0,"-",'第１表（元）'!BP280)</f>
        <v>-</v>
      </c>
      <c r="BR280" s="125" t="str">
        <f>IF('第１表（元）'!BQ280=0,"-",'第１表（元）'!BQ280)</f>
        <v>-</v>
      </c>
      <c r="BS280" s="125" t="str">
        <f>IF('第１表（元）'!BR280=0,"-",'第１表（元）'!BR280)</f>
        <v>-</v>
      </c>
      <c r="BT280" s="125" t="str">
        <f>IF('第１表（元）'!BS280=0,"-",'第１表（元）'!BS280)</f>
        <v>-</v>
      </c>
      <c r="BU280" s="125" t="str">
        <f>IF('第１表（元）'!BT280=0,"-",'第１表（元）'!BT280)</f>
        <v>-</v>
      </c>
      <c r="BV280" s="125" t="str">
        <f>IF('第１表（元）'!BU280=0,"-",'第１表（元）'!BU280)</f>
        <v>-</v>
      </c>
      <c r="BW280" s="125" t="str">
        <f>IF('第１表（元）'!BV280=0,"-",'第１表（元）'!BV280)</f>
        <v>-</v>
      </c>
      <c r="BX280" s="126" t="str">
        <f>IF('第１表（元）'!BW280=0,"-",'第１表（元）'!BW280)</f>
        <v>-</v>
      </c>
      <c r="BY280" s="142"/>
    </row>
    <row r="281" spans="1:77" x14ac:dyDescent="0.15">
      <c r="A281" s="16"/>
      <c r="B281" s="17"/>
      <c r="C281" s="18"/>
      <c r="D281" s="18" t="s">
        <v>577</v>
      </c>
      <c r="E281" s="18">
        <v>491</v>
      </c>
      <c r="F281" s="175" t="s">
        <v>277</v>
      </c>
      <c r="G281" s="184">
        <v>1</v>
      </c>
      <c r="H281" s="99" t="s">
        <v>653</v>
      </c>
      <c r="I281" s="127" t="s">
        <v>653</v>
      </c>
      <c r="J281" s="127">
        <v>1</v>
      </c>
      <c r="K281" s="127" t="s">
        <v>653</v>
      </c>
      <c r="L281" s="127" t="s">
        <v>653</v>
      </c>
      <c r="M281" s="127" t="s">
        <v>653</v>
      </c>
      <c r="N281" s="127" t="s">
        <v>653</v>
      </c>
      <c r="O281" s="127" t="s">
        <v>653</v>
      </c>
      <c r="P281" s="127" t="s">
        <v>653</v>
      </c>
      <c r="Q281" s="127" t="s">
        <v>653</v>
      </c>
      <c r="R281" s="127" t="s">
        <v>653</v>
      </c>
      <c r="S281" s="127" t="s">
        <v>653</v>
      </c>
      <c r="T281" s="127" t="s">
        <v>653</v>
      </c>
      <c r="U281" s="127" t="s">
        <v>653</v>
      </c>
      <c r="V281" s="127" t="s">
        <v>653</v>
      </c>
      <c r="W281" s="127" t="s">
        <v>653</v>
      </c>
      <c r="X281" s="127" t="s">
        <v>653</v>
      </c>
      <c r="Y281" s="127" t="s">
        <v>653</v>
      </c>
      <c r="Z281" s="127" t="s">
        <v>653</v>
      </c>
      <c r="AA281" s="127" t="s">
        <v>653</v>
      </c>
      <c r="AB281" s="127" t="s">
        <v>653</v>
      </c>
      <c r="AC281" s="127" t="s">
        <v>653</v>
      </c>
      <c r="AD281" s="127" t="s">
        <v>653</v>
      </c>
      <c r="AE281" s="127" t="s">
        <v>653</v>
      </c>
      <c r="AF281" s="127" t="s">
        <v>653</v>
      </c>
      <c r="AG281" s="127" t="s">
        <v>653</v>
      </c>
      <c r="AH281" s="127" t="s">
        <v>653</v>
      </c>
      <c r="AI281" s="127" t="s">
        <v>653</v>
      </c>
      <c r="AJ281" s="127" t="s">
        <v>653</v>
      </c>
      <c r="AK281" s="127" t="s">
        <v>653</v>
      </c>
      <c r="AL281" s="127" t="s">
        <v>653</v>
      </c>
      <c r="AM281" s="127" t="s">
        <v>653</v>
      </c>
      <c r="AN281" s="127" t="s">
        <v>653</v>
      </c>
      <c r="AO281" s="127" t="s">
        <v>653</v>
      </c>
      <c r="AP281" s="127" t="s">
        <v>653</v>
      </c>
      <c r="AQ281" s="127" t="s">
        <v>653</v>
      </c>
      <c r="AR281" s="127" t="s">
        <v>653</v>
      </c>
      <c r="AS281" s="127" t="s">
        <v>653</v>
      </c>
      <c r="AT281" s="127" t="s">
        <v>653</v>
      </c>
      <c r="AU281" s="127" t="s">
        <v>653</v>
      </c>
      <c r="AV281" s="127" t="s">
        <v>653</v>
      </c>
      <c r="AW281" s="127" t="s">
        <v>653</v>
      </c>
      <c r="AX281" s="127" t="s">
        <v>653</v>
      </c>
      <c r="AY281" s="127" t="s">
        <v>653</v>
      </c>
      <c r="AZ281" s="127" t="s">
        <v>653</v>
      </c>
      <c r="BA281" s="127" t="s">
        <v>653</v>
      </c>
      <c r="BB281" s="127" t="s">
        <v>653</v>
      </c>
      <c r="BC281" s="127" t="s">
        <v>653</v>
      </c>
      <c r="BD281" s="127" t="s">
        <v>653</v>
      </c>
      <c r="BE281" s="127" t="s">
        <v>653</v>
      </c>
      <c r="BF281" s="127" t="s">
        <v>653</v>
      </c>
      <c r="BG281" s="127" t="s">
        <v>653</v>
      </c>
      <c r="BH281" s="127" t="s">
        <v>653</v>
      </c>
      <c r="BI281" s="127" t="s">
        <v>653</v>
      </c>
      <c r="BJ281" s="127" t="s">
        <v>653</v>
      </c>
      <c r="BK281" s="127" t="s">
        <v>653</v>
      </c>
      <c r="BL281" s="127" t="s">
        <v>653</v>
      </c>
      <c r="BM281" s="127" t="s">
        <v>653</v>
      </c>
      <c r="BN281" s="127" t="s">
        <v>653</v>
      </c>
      <c r="BO281" s="127" t="s">
        <v>653</v>
      </c>
      <c r="BP281" s="127" t="s">
        <v>653</v>
      </c>
      <c r="BQ281" s="127" t="s">
        <v>653</v>
      </c>
      <c r="BR281" s="127" t="s">
        <v>653</v>
      </c>
      <c r="BS281" s="127" t="s">
        <v>653</v>
      </c>
      <c r="BT281" s="127" t="s">
        <v>653</v>
      </c>
      <c r="BU281" s="127" t="s">
        <v>653</v>
      </c>
      <c r="BV281" s="127" t="s">
        <v>653</v>
      </c>
      <c r="BW281" s="127" t="s">
        <v>653</v>
      </c>
      <c r="BX281" s="102" t="s">
        <v>653</v>
      </c>
    </row>
    <row r="282" spans="1:77" x14ac:dyDescent="0.15">
      <c r="A282" s="8" t="s">
        <v>82</v>
      </c>
      <c r="B282" s="20" t="s">
        <v>83</v>
      </c>
      <c r="C282" s="21"/>
      <c r="D282" s="21"/>
      <c r="E282" s="21"/>
      <c r="F282" s="176"/>
      <c r="G282" s="182">
        <v>5476</v>
      </c>
      <c r="H282" s="128">
        <f>IF('第１表（元）'!G282=0,"-",'第１表（元）'!G282)</f>
        <v>82</v>
      </c>
      <c r="I282" s="128">
        <f>IF('第１表（元）'!H282=0,"-",'第１表（元）'!H282)</f>
        <v>119</v>
      </c>
      <c r="J282" s="128">
        <v>672</v>
      </c>
      <c r="K282" s="128">
        <f>IF('第１表（元）'!J282=0,"-",'第１表（元）'!J282)</f>
        <v>205</v>
      </c>
      <c r="L282" s="128">
        <f>IF('第１表（元）'!K282=0,"-",'第１表（元）'!K282)</f>
        <v>103</v>
      </c>
      <c r="M282" s="128">
        <f>IF('第１表（元）'!L282=0,"-",'第１表（元）'!L282)</f>
        <v>46</v>
      </c>
      <c r="N282" s="128">
        <f>IF('第１表（元）'!M282=0,"-",'第１表（元）'!M282)</f>
        <v>45</v>
      </c>
      <c r="O282" s="128">
        <f>IF('第１表（元）'!N282=0,"-",'第１表（元）'!N282)</f>
        <v>32</v>
      </c>
      <c r="P282" s="128">
        <v>52</v>
      </c>
      <c r="Q282" s="128">
        <f>IF('第１表（元）'!P282=0,"-",'第１表（元）'!P282)</f>
        <v>69</v>
      </c>
      <c r="R282" s="128">
        <f>IF('第１表（元）'!Q282=0,"-",'第１表（元）'!Q282)</f>
        <v>74</v>
      </c>
      <c r="S282" s="128">
        <f>IF('第１表（元）'!R282=0,"-",'第１表（元）'!R282)</f>
        <v>52</v>
      </c>
      <c r="T282" s="128">
        <f>IF('第１表（元）'!S282=0,"-",'第１表（元）'!S282)</f>
        <v>73</v>
      </c>
      <c r="U282" s="128">
        <f>IF('第１表（元）'!T282=0,"-",'第１表（元）'!T282)</f>
        <v>75</v>
      </c>
      <c r="V282" s="128">
        <f>IF('第１表（元）'!U282=0,"-",'第１表（元）'!U282)</f>
        <v>172</v>
      </c>
      <c r="W282" s="128">
        <f>IF('第１表（元）'!V282=0,"-",'第１表（元）'!V282)</f>
        <v>74</v>
      </c>
      <c r="X282" s="128">
        <f>IF('第１表（元）'!W282=0,"-",'第１表（元）'!W282)</f>
        <v>144</v>
      </c>
      <c r="Y282" s="128">
        <f>IF('第１表（元）'!X282=0,"-",'第１表（元）'!X282)</f>
        <v>316</v>
      </c>
      <c r="Z282" s="128">
        <f>IF('第１表（元）'!Y282=0,"-",'第１表（元）'!Y282)</f>
        <v>242</v>
      </c>
      <c r="AA282" s="128">
        <f>IF('第１表（元）'!Z282=0,"-",'第１表（元）'!Z282)</f>
        <v>138</v>
      </c>
      <c r="AB282" s="128">
        <f>IF('第１表（元）'!AA282=0,"-",'第１表（元）'!AA282)</f>
        <v>35</v>
      </c>
      <c r="AC282" s="128">
        <f>IF('第１表（元）'!AB282=0,"-",'第１表（元）'!AB282)</f>
        <v>133</v>
      </c>
      <c r="AD282" s="128">
        <f>IF('第１表（元）'!AC282=0,"-",'第１表（元）'!AC282)</f>
        <v>283</v>
      </c>
      <c r="AE282" s="128">
        <f>IF('第１表（元）'!AD282=0,"-",'第１表（元）'!AD282)</f>
        <v>142</v>
      </c>
      <c r="AF282" s="128">
        <f>IF('第１表（元）'!AE282=0,"-",'第１表（元）'!AE282)</f>
        <v>112</v>
      </c>
      <c r="AG282" s="128">
        <f>IF('第１表（元）'!AF282=0,"-",'第１表（元）'!AF282)</f>
        <v>127</v>
      </c>
      <c r="AH282" s="128">
        <f>IF('第１表（元）'!AG282=0,"-",'第１表（元）'!AG282)</f>
        <v>85</v>
      </c>
      <c r="AI282" s="128">
        <f>IF('第１表（元）'!AH282=0,"-",'第１表（元）'!AH282)</f>
        <v>84</v>
      </c>
      <c r="AJ282" s="128">
        <f>IF('第１表（元）'!AI282=0,"-",'第１表（元）'!AI282)</f>
        <v>70</v>
      </c>
      <c r="AK282" s="128">
        <f>IF('第１表（元）'!AJ282=0,"-",'第１表（元）'!AJ282)</f>
        <v>48</v>
      </c>
      <c r="AL282" s="128">
        <f>IF('第１表（元）'!AK282=0,"-",'第１表（元）'!AK282)</f>
        <v>93</v>
      </c>
      <c r="AM282" s="128">
        <f>IF('第１表（元）'!AL282=0,"-",'第１表（元）'!AL282)+1</f>
        <v>128</v>
      </c>
      <c r="AN282" s="128">
        <f>IF('第１表（元）'!AM282=0,"-",'第１表（元）'!AM282)</f>
        <v>33</v>
      </c>
      <c r="AO282" s="128">
        <f>IF('第１表（元）'!AN282=0,"-",'第１表（元）'!AN282)</f>
        <v>47</v>
      </c>
      <c r="AP282" s="128">
        <f>IF('第１表（元）'!AO282=0,"-",'第１表（元）'!AO282)</f>
        <v>40</v>
      </c>
      <c r="AQ282" s="128">
        <f>IF('第１表（元）'!AP282=0,"-",'第１表（元）'!AP282)</f>
        <v>30</v>
      </c>
      <c r="AR282" s="128">
        <f>IF('第１表（元）'!AQ282=0,"-",'第１表（元）'!AQ282)</f>
        <v>24</v>
      </c>
      <c r="AS282" s="128">
        <f>IF('第１表（元）'!AR282=0,"-",'第１表（元）'!AR282)</f>
        <v>51</v>
      </c>
      <c r="AT282" s="128">
        <f>IF('第１表（元）'!AS282=0,"-",'第１表（元）'!AS282)</f>
        <v>45</v>
      </c>
      <c r="AU282" s="128">
        <f>IF('第１表（元）'!AT282=0,"-",'第１表（元）'!AT282)</f>
        <v>21</v>
      </c>
      <c r="AV282" s="128">
        <f>IF('第１表（元）'!AU282=0,"-",'第１表（元）'!AU282)</f>
        <v>61</v>
      </c>
      <c r="AW282" s="128">
        <f>IF('第１表（元）'!AV282=0,"-",'第１表（元）'!AV282)</f>
        <v>69</v>
      </c>
      <c r="AX282" s="128">
        <f>IF('第１表（元）'!AW282=0,"-",'第１表（元）'!AW282)</f>
        <v>17</v>
      </c>
      <c r="AY282" s="128">
        <f>IF('第１表（元）'!AX282=0,"-",'第１表（元）'!AX282)</f>
        <v>30</v>
      </c>
      <c r="AZ282" s="128">
        <f>IF('第１表（元）'!AY282=0,"-",'第１表（元）'!AY282)</f>
        <v>80</v>
      </c>
      <c r="BA282" s="128">
        <f>IF('第１表（元）'!AZ282=0,"-",'第１表（元）'!AZ282)</f>
        <v>76</v>
      </c>
      <c r="BB282" s="128">
        <f>IF('第１表（元）'!BA282=0,"-",'第１表（元）'!BA282)</f>
        <v>138</v>
      </c>
      <c r="BC282" s="128">
        <f>IF('第１表（元）'!BB282=0,"-",'第１表（元）'!BB282)</f>
        <v>43</v>
      </c>
      <c r="BD282" s="128">
        <f>IF('第１表（元）'!BC282=0,"-",'第１表（元）'!BC282)</f>
        <v>8</v>
      </c>
      <c r="BE282" s="128">
        <f>IF('第１表（元）'!BD282=0,"-",'第１表（元）'!BD282)</f>
        <v>33</v>
      </c>
      <c r="BF282" s="128">
        <f>IF('第１表（元）'!BE282=0,"-",'第１表（元）'!BE282)</f>
        <v>17</v>
      </c>
      <c r="BG282" s="128">
        <f>IF('第１表（元）'!BF282=0,"-",'第１表（元）'!BF282)</f>
        <v>31</v>
      </c>
      <c r="BH282" s="128">
        <f>IF('第１表（元）'!BG282=0,"-",'第１表（元）'!BG282)</f>
        <v>32</v>
      </c>
      <c r="BI282" s="128">
        <f>IF('第１表（元）'!BH282=0,"-",'第１表（元）'!BH282)</f>
        <v>40</v>
      </c>
      <c r="BJ282" s="128">
        <f>IF('第１表（元）'!BI282=0,"-",'第１表（元）'!BI282)</f>
        <v>29</v>
      </c>
      <c r="BK282" s="128">
        <f>IF('第１表（元）'!BJ282=0,"-",'第１表（元）'!BJ282)</f>
        <v>18</v>
      </c>
      <c r="BL282" s="128">
        <f>IF('第１表（元）'!BK282=0,"-",'第１表（元）'!BK282)</f>
        <v>56</v>
      </c>
      <c r="BM282" s="128">
        <f>IF('第１表（元）'!BL282=0,"-",'第１表（元）'!BL282)</f>
        <v>34</v>
      </c>
      <c r="BN282" s="128">
        <f>IF('第１表（元）'!BM282=0,"-",'第１表（元）'!BM282)</f>
        <v>17</v>
      </c>
      <c r="BO282" s="128">
        <f>IF('第１表（元）'!BN282=0,"-",'第１表（元）'!BN282)</f>
        <v>12</v>
      </c>
      <c r="BP282" s="128">
        <f>IF('第１表（元）'!BO282=0,"-",'第１表（元）'!BO282)</f>
        <v>41</v>
      </c>
      <c r="BQ282" s="128">
        <f>IF('第１表（元）'!BP282=0,"-",'第１表（元）'!BP282)</f>
        <v>8</v>
      </c>
      <c r="BR282" s="128">
        <f>IF('第１表（元）'!BQ282=0,"-",'第１表（元）'!BQ282)</f>
        <v>7</v>
      </c>
      <c r="BS282" s="128">
        <f>IF('第１表（元）'!BR282=0,"-",'第１表（元）'!BR282)</f>
        <v>21</v>
      </c>
      <c r="BT282" s="128">
        <f>IF('第１表（元）'!BS282=0,"-",'第１表（元）'!BS282)</f>
        <v>73</v>
      </c>
      <c r="BU282" s="128">
        <f>IF('第１表（元）'!BT282=0,"-",'第１表（元）'!BT282)</f>
        <v>40</v>
      </c>
      <c r="BV282" s="128">
        <f>IF('第１表（元）'!BU282=0,"-",'第１表（元）'!BU282)</f>
        <v>4</v>
      </c>
      <c r="BW282" s="128">
        <f>IF('第１表（元）'!BV282=0,"-",'第１表（元）'!BV282)</f>
        <v>25</v>
      </c>
      <c r="BX282" s="129">
        <f>IF('第１表（元）'!BW282=0,"-",'第１表（元）'!BW282)</f>
        <v>1</v>
      </c>
      <c r="BY282" s="154"/>
    </row>
    <row r="283" spans="1:77" x14ac:dyDescent="0.15">
      <c r="A283" s="12"/>
      <c r="B283" s="13"/>
      <c r="C283" s="14">
        <v>50</v>
      </c>
      <c r="D283" s="14" t="s">
        <v>278</v>
      </c>
      <c r="E283" s="14"/>
      <c r="F283" s="174"/>
      <c r="G283" s="183">
        <v>9</v>
      </c>
      <c r="H283" s="125" t="str">
        <f>IF('第１表（元）'!G283=0,"-",'第１表（元）'!G283)</f>
        <v>-</v>
      </c>
      <c r="I283" s="125" t="str">
        <f>IF('第１表（元）'!H283=0,"-",'第１表（元）'!H283)</f>
        <v>-</v>
      </c>
      <c r="J283" s="125" t="str">
        <f>IF('[1]第１表（元）'!I283=0,"-",'[1]第１表（元）'!I283)</f>
        <v>-</v>
      </c>
      <c r="K283" s="125" t="str">
        <f>IF('第１表（元）'!J283=0,"-",'第１表（元）'!J283)</f>
        <v>-</v>
      </c>
      <c r="L283" s="125" t="str">
        <f>IF('第１表（元）'!K283=0,"-",'第１表（元）'!K283)</f>
        <v>-</v>
      </c>
      <c r="M283" s="125" t="str">
        <f>IF('第１表（元）'!L283=0,"-",'第１表（元）'!L283)</f>
        <v>-</v>
      </c>
      <c r="N283" s="125" t="str">
        <f>IF('第１表（元）'!M283=0,"-",'第１表（元）'!M283)</f>
        <v>-</v>
      </c>
      <c r="O283" s="125" t="str">
        <f>IF('第１表（元）'!N283=0,"-",'第１表（元）'!N283)</f>
        <v>-</v>
      </c>
      <c r="P283" s="125" t="str">
        <f>IF('[1]第１表（元）'!O283=0,"-",'[1]第１表（元）'!O283)</f>
        <v>-</v>
      </c>
      <c r="Q283" s="125" t="str">
        <f>IF('第１表（元）'!P283=0,"-",'第１表（元）'!P283)</f>
        <v>-</v>
      </c>
      <c r="R283" s="125" t="str">
        <f>IF('第１表（元）'!Q283=0,"-",'第１表（元）'!Q283)</f>
        <v>-</v>
      </c>
      <c r="S283" s="125" t="str">
        <f>IF('第１表（元）'!R283=0,"-",'第１表（元）'!R283)</f>
        <v>-</v>
      </c>
      <c r="T283" s="125" t="str">
        <f>IF('第１表（元）'!S283=0,"-",'第１表（元）'!S283)</f>
        <v>-</v>
      </c>
      <c r="U283" s="125" t="str">
        <f>IF('第１表（元）'!T283=0,"-",'第１表（元）'!T283)</f>
        <v>-</v>
      </c>
      <c r="V283" s="125" t="str">
        <f>IF('第１表（元）'!U283=0,"-",'第１表（元）'!U283)</f>
        <v>-</v>
      </c>
      <c r="W283" s="125" t="str">
        <f>IF('第１表（元）'!V283=0,"-",'第１表（元）'!V283)</f>
        <v>-</v>
      </c>
      <c r="X283" s="125" t="str">
        <f>IF('第１表（元）'!W283=0,"-",'第１表（元）'!W283)</f>
        <v>-</v>
      </c>
      <c r="Y283" s="125">
        <f>IF('第１表（元）'!X283=0,"-",'第１表（元）'!X283)</f>
        <v>1</v>
      </c>
      <c r="Z283" s="125" t="str">
        <f>IF('第１表（元）'!Y283=0,"-",'第１表（元）'!Y283)</f>
        <v>-</v>
      </c>
      <c r="AA283" s="125" t="str">
        <f>IF('第１表（元）'!Z283=0,"-",'第１表（元）'!Z283)</f>
        <v>-</v>
      </c>
      <c r="AB283" s="125" t="str">
        <f>IF('第１表（元）'!AA283=0,"-",'第１表（元）'!AA283)</f>
        <v>-</v>
      </c>
      <c r="AC283" s="125">
        <f>IF('第１表（元）'!AB283=0,"-",'第１表（元）'!AB283)</f>
        <v>1</v>
      </c>
      <c r="AD283" s="125">
        <f>IF('第１表（元）'!AC283=0,"-",'第１表（元）'!AC283)</f>
        <v>1</v>
      </c>
      <c r="AE283" s="125">
        <f>IF('第１表（元）'!AD283=0,"-",'第１表（元）'!AD283)</f>
        <v>1</v>
      </c>
      <c r="AF283" s="125" t="str">
        <f>IF('第１表（元）'!AE283=0,"-",'第１表（元）'!AE283)</f>
        <v>-</v>
      </c>
      <c r="AG283" s="125" t="str">
        <f>IF('第１表（元）'!AF283=0,"-",'第１表（元）'!AF283)</f>
        <v>-</v>
      </c>
      <c r="AH283" s="125">
        <f>IF('第１表（元）'!AG283=0,"-",'第１表（元）'!AG283)</f>
        <v>2</v>
      </c>
      <c r="AI283" s="125">
        <f>IF('第１表（元）'!AH283=0,"-",'第１表（元）'!AH283)</f>
        <v>1</v>
      </c>
      <c r="AJ283" s="125" t="str">
        <f>IF('第１表（元）'!AI283=0,"-",'第１表（元）'!AI283)</f>
        <v>-</v>
      </c>
      <c r="AK283" s="125" t="str">
        <f>IF('第１表（元）'!AJ283=0,"-",'第１表（元）'!AJ283)</f>
        <v>-</v>
      </c>
      <c r="AL283" s="125" t="str">
        <f>IF('第１表（元）'!AK283=0,"-",'第１表（元）'!AK283)</f>
        <v>-</v>
      </c>
      <c r="AM283" s="125">
        <f>IF('第１表（元）'!AL283=0,"-",'第１表（元）'!AL283)</f>
        <v>1</v>
      </c>
      <c r="AN283" s="125" t="str">
        <f>IF('第１表（元）'!AM283=0,"-",'第１表（元）'!AM283)</f>
        <v>-</v>
      </c>
      <c r="AO283" s="125" t="str">
        <f>IF('第１表（元）'!AN283=0,"-",'第１表（元）'!AN283)</f>
        <v>-</v>
      </c>
      <c r="AP283" s="125" t="str">
        <f>IF('第１表（元）'!AO283=0,"-",'第１表（元）'!AO283)</f>
        <v>-</v>
      </c>
      <c r="AQ283" s="125" t="str">
        <f>IF('第１表（元）'!AP283=0,"-",'第１表（元）'!AP283)</f>
        <v>-</v>
      </c>
      <c r="AR283" s="125" t="str">
        <f>IF('第１表（元）'!AQ283=0,"-",'第１表（元）'!AQ283)</f>
        <v>-</v>
      </c>
      <c r="AS283" s="125" t="str">
        <f>IF('第１表（元）'!AR283=0,"-",'第１表（元）'!AR283)</f>
        <v>-</v>
      </c>
      <c r="AT283" s="125" t="str">
        <f>IF('第１表（元）'!AS283=0,"-",'第１表（元）'!AS283)</f>
        <v>-</v>
      </c>
      <c r="AU283" s="125" t="str">
        <f>IF('第１表（元）'!AT283=0,"-",'第１表（元）'!AT283)</f>
        <v>-</v>
      </c>
      <c r="AV283" s="125" t="str">
        <f>IF('第１表（元）'!AU283=0,"-",'第１表（元）'!AU283)</f>
        <v>-</v>
      </c>
      <c r="AW283" s="125" t="str">
        <f>IF('第１表（元）'!AV283=0,"-",'第１表（元）'!AV283)</f>
        <v>-</v>
      </c>
      <c r="AX283" s="125" t="str">
        <f>IF('第１表（元）'!AW283=0,"-",'第１表（元）'!AW283)</f>
        <v>-</v>
      </c>
      <c r="AY283" s="125" t="str">
        <f>IF('第１表（元）'!AX283=0,"-",'第１表（元）'!AX283)</f>
        <v>-</v>
      </c>
      <c r="AZ283" s="125">
        <f>IF('第１表（元）'!AY283=0,"-",'第１表（元）'!AY283)</f>
        <v>1</v>
      </c>
      <c r="BA283" s="125" t="str">
        <f>IF('第１表（元）'!AZ283=0,"-",'第１表（元）'!AZ283)</f>
        <v>-</v>
      </c>
      <c r="BB283" s="125" t="str">
        <f>IF('第１表（元）'!BA283=0,"-",'第１表（元）'!BA283)</f>
        <v>-</v>
      </c>
      <c r="BC283" s="125" t="str">
        <f>IF('第１表（元）'!BB283=0,"-",'第１表（元）'!BB283)</f>
        <v>-</v>
      </c>
      <c r="BD283" s="125" t="str">
        <f>IF('第１表（元）'!BC283=0,"-",'第１表（元）'!BC283)</f>
        <v>-</v>
      </c>
      <c r="BE283" s="125" t="str">
        <f>IF('第１表（元）'!BD283=0,"-",'第１表（元）'!BD283)</f>
        <v>-</v>
      </c>
      <c r="BF283" s="125" t="str">
        <f>IF('第１表（元）'!BE283=0,"-",'第１表（元）'!BE283)</f>
        <v>-</v>
      </c>
      <c r="BG283" s="125" t="str">
        <f>IF('第１表（元）'!BF283=0,"-",'第１表（元）'!BF283)</f>
        <v>-</v>
      </c>
      <c r="BH283" s="125" t="str">
        <f>IF('第１表（元）'!BG283=0,"-",'第１表（元）'!BG283)</f>
        <v>-</v>
      </c>
      <c r="BI283" s="125" t="str">
        <f>IF('第１表（元）'!BH283=0,"-",'第１表（元）'!BH283)</f>
        <v>-</v>
      </c>
      <c r="BJ283" s="125" t="str">
        <f>IF('第１表（元）'!BI283=0,"-",'第１表（元）'!BI283)</f>
        <v>-</v>
      </c>
      <c r="BK283" s="125" t="str">
        <f>IF('第１表（元）'!BJ283=0,"-",'第１表（元）'!BJ283)</f>
        <v>-</v>
      </c>
      <c r="BL283" s="125" t="str">
        <f>IF('第１表（元）'!BK283=0,"-",'第１表（元）'!BK283)</f>
        <v>-</v>
      </c>
      <c r="BM283" s="125" t="str">
        <f>IF('第１表（元）'!BL283=0,"-",'第１表（元）'!BL283)</f>
        <v>-</v>
      </c>
      <c r="BN283" s="125" t="str">
        <f>IF('第１表（元）'!BM283=0,"-",'第１表（元）'!BM283)</f>
        <v>-</v>
      </c>
      <c r="BO283" s="125" t="str">
        <f>IF('第１表（元）'!BN283=0,"-",'第１表（元）'!BN283)</f>
        <v>-</v>
      </c>
      <c r="BP283" s="125" t="str">
        <f>IF('第１表（元）'!BO283=0,"-",'第１表（元）'!BO283)</f>
        <v>-</v>
      </c>
      <c r="BQ283" s="125" t="str">
        <f>IF('第１表（元）'!BP283=0,"-",'第１表（元）'!BP283)</f>
        <v>-</v>
      </c>
      <c r="BR283" s="125" t="str">
        <f>IF('第１表（元）'!BQ283=0,"-",'第１表（元）'!BQ283)</f>
        <v>-</v>
      </c>
      <c r="BS283" s="125" t="str">
        <f>IF('第１表（元）'!BR283=0,"-",'第１表（元）'!BR283)</f>
        <v>-</v>
      </c>
      <c r="BT283" s="125" t="str">
        <f>IF('第１表（元）'!BS283=0,"-",'第１表（元）'!BS283)</f>
        <v>-</v>
      </c>
      <c r="BU283" s="125" t="str">
        <f>IF('第１表（元）'!BT283=0,"-",'第１表（元）'!BT283)</f>
        <v>-</v>
      </c>
      <c r="BV283" s="125" t="str">
        <f>IF('第１表（元）'!BU283=0,"-",'第１表（元）'!BU283)</f>
        <v>-</v>
      </c>
      <c r="BW283" s="125" t="str">
        <f>IF('第１表（元）'!BV283=0,"-",'第１表（元）'!BV283)</f>
        <v>-</v>
      </c>
      <c r="BX283" s="126" t="str">
        <f>IF('第１表（元）'!BW283=0,"-",'第１表（元）'!BW283)</f>
        <v>-</v>
      </c>
    </row>
    <row r="284" spans="1:77" x14ac:dyDescent="0.15">
      <c r="A284" s="16"/>
      <c r="B284" s="17"/>
      <c r="C284" s="18"/>
      <c r="D284" s="18" t="s">
        <v>577</v>
      </c>
      <c r="E284" s="18">
        <v>501</v>
      </c>
      <c r="F284" s="175" t="s">
        <v>278</v>
      </c>
      <c r="G284" s="184">
        <v>9</v>
      </c>
      <c r="H284" s="99" t="s">
        <v>653</v>
      </c>
      <c r="I284" s="127" t="s">
        <v>653</v>
      </c>
      <c r="J284" s="127" t="s">
        <v>653</v>
      </c>
      <c r="K284" s="127" t="s">
        <v>653</v>
      </c>
      <c r="L284" s="127" t="s">
        <v>653</v>
      </c>
      <c r="M284" s="127" t="s">
        <v>653</v>
      </c>
      <c r="N284" s="127" t="s">
        <v>653</v>
      </c>
      <c r="O284" s="127" t="s">
        <v>653</v>
      </c>
      <c r="P284" s="127" t="s">
        <v>653</v>
      </c>
      <c r="Q284" s="127" t="s">
        <v>653</v>
      </c>
      <c r="R284" s="127" t="s">
        <v>653</v>
      </c>
      <c r="S284" s="127" t="s">
        <v>653</v>
      </c>
      <c r="T284" s="127" t="s">
        <v>653</v>
      </c>
      <c r="U284" s="127" t="s">
        <v>653</v>
      </c>
      <c r="V284" s="127" t="s">
        <v>653</v>
      </c>
      <c r="W284" s="127" t="s">
        <v>653</v>
      </c>
      <c r="X284" s="127" t="s">
        <v>653</v>
      </c>
      <c r="Y284" s="127">
        <v>1</v>
      </c>
      <c r="Z284" s="127" t="s">
        <v>653</v>
      </c>
      <c r="AA284" s="127" t="s">
        <v>653</v>
      </c>
      <c r="AB284" s="127" t="s">
        <v>653</v>
      </c>
      <c r="AC284" s="127">
        <v>1</v>
      </c>
      <c r="AD284" s="127">
        <v>1</v>
      </c>
      <c r="AE284" s="127">
        <v>1</v>
      </c>
      <c r="AF284" s="127" t="s">
        <v>653</v>
      </c>
      <c r="AG284" s="127" t="s">
        <v>653</v>
      </c>
      <c r="AH284" s="127">
        <v>2</v>
      </c>
      <c r="AI284" s="127">
        <v>1</v>
      </c>
      <c r="AJ284" s="127" t="s">
        <v>653</v>
      </c>
      <c r="AK284" s="127" t="s">
        <v>653</v>
      </c>
      <c r="AL284" s="127" t="s">
        <v>653</v>
      </c>
      <c r="AM284" s="127">
        <v>1</v>
      </c>
      <c r="AN284" s="127" t="s">
        <v>653</v>
      </c>
      <c r="AO284" s="127" t="s">
        <v>653</v>
      </c>
      <c r="AP284" s="127" t="s">
        <v>653</v>
      </c>
      <c r="AQ284" s="127" t="s">
        <v>653</v>
      </c>
      <c r="AR284" s="127" t="s">
        <v>653</v>
      </c>
      <c r="AS284" s="127" t="s">
        <v>653</v>
      </c>
      <c r="AT284" s="127" t="s">
        <v>653</v>
      </c>
      <c r="AU284" s="127" t="s">
        <v>653</v>
      </c>
      <c r="AV284" s="127" t="s">
        <v>653</v>
      </c>
      <c r="AW284" s="127" t="s">
        <v>653</v>
      </c>
      <c r="AX284" s="127" t="s">
        <v>653</v>
      </c>
      <c r="AY284" s="127" t="s">
        <v>653</v>
      </c>
      <c r="AZ284" s="127">
        <v>1</v>
      </c>
      <c r="BA284" s="127" t="s">
        <v>653</v>
      </c>
      <c r="BB284" s="127" t="s">
        <v>653</v>
      </c>
      <c r="BC284" s="127" t="s">
        <v>653</v>
      </c>
      <c r="BD284" s="127" t="s">
        <v>653</v>
      </c>
      <c r="BE284" s="127" t="s">
        <v>653</v>
      </c>
      <c r="BF284" s="127" t="s">
        <v>653</v>
      </c>
      <c r="BG284" s="127" t="s">
        <v>653</v>
      </c>
      <c r="BH284" s="127" t="s">
        <v>653</v>
      </c>
      <c r="BI284" s="127" t="s">
        <v>653</v>
      </c>
      <c r="BJ284" s="127" t="s">
        <v>653</v>
      </c>
      <c r="BK284" s="127" t="s">
        <v>653</v>
      </c>
      <c r="BL284" s="127" t="s">
        <v>653</v>
      </c>
      <c r="BM284" s="127" t="s">
        <v>653</v>
      </c>
      <c r="BN284" s="127" t="s">
        <v>653</v>
      </c>
      <c r="BO284" s="127" t="s">
        <v>653</v>
      </c>
      <c r="BP284" s="127" t="s">
        <v>653</v>
      </c>
      <c r="BQ284" s="127" t="s">
        <v>653</v>
      </c>
      <c r="BR284" s="127" t="s">
        <v>653</v>
      </c>
      <c r="BS284" s="127" t="s">
        <v>653</v>
      </c>
      <c r="BT284" s="127" t="s">
        <v>653</v>
      </c>
      <c r="BU284" s="127" t="s">
        <v>653</v>
      </c>
      <c r="BV284" s="127" t="s">
        <v>653</v>
      </c>
      <c r="BW284" s="127" t="s">
        <v>653</v>
      </c>
      <c r="BX284" s="102" t="s">
        <v>653</v>
      </c>
    </row>
    <row r="285" spans="1:77" x14ac:dyDescent="0.15">
      <c r="A285" s="12"/>
      <c r="B285" s="13"/>
      <c r="C285" s="14">
        <v>51</v>
      </c>
      <c r="D285" s="14" t="s">
        <v>535</v>
      </c>
      <c r="E285" s="14"/>
      <c r="F285" s="174"/>
      <c r="G285" s="183">
        <v>52</v>
      </c>
      <c r="H285" s="125" t="str">
        <f>IF('第１表（元）'!G285=0,"-",'第１表（元）'!G285)</f>
        <v>-</v>
      </c>
      <c r="I285" s="125">
        <f>IF('第１表（元）'!H285=0,"-",'第１表（元）'!H285)</f>
        <v>1</v>
      </c>
      <c r="J285" s="125">
        <f>IF('[1]第１表（元）'!I285=0,"-",'[1]第１表（元）'!I285)</f>
        <v>14</v>
      </c>
      <c r="K285" s="125">
        <f>IF('第１表（元）'!J285=0,"-",'第１表（元）'!J285)</f>
        <v>2</v>
      </c>
      <c r="L285" s="125">
        <f>IF('第１表（元）'!K285=0,"-",'第１表（元）'!K285)</f>
        <v>3</v>
      </c>
      <c r="M285" s="125" t="str">
        <f>IF('第１表（元）'!L285=0,"-",'第１表（元）'!L285)</f>
        <v>-</v>
      </c>
      <c r="N285" s="125">
        <f>IF('第１表（元）'!M285=0,"-",'第１表（元）'!M285)</f>
        <v>1</v>
      </c>
      <c r="O285" s="125" t="str">
        <f>IF('第１表（元）'!N285=0,"-",'第１表（元）'!N285)</f>
        <v>-</v>
      </c>
      <c r="P285" s="125" t="str">
        <f>IF('[1]第１表（元）'!O285=0,"-",'[1]第１表（元）'!O285)</f>
        <v>-</v>
      </c>
      <c r="Q285" s="125">
        <f>IF('第１表（元）'!P285=0,"-",'第１表（元）'!P285)</f>
        <v>1</v>
      </c>
      <c r="R285" s="125" t="str">
        <f>IF('第１表（元）'!Q285=0,"-",'第１表（元）'!Q285)</f>
        <v>-</v>
      </c>
      <c r="S285" s="125" t="str">
        <f>IF('第１表（元）'!R285=0,"-",'第１表（元）'!R285)</f>
        <v>-</v>
      </c>
      <c r="T285" s="125">
        <f>IF('第１表（元）'!S285=0,"-",'第１表（元）'!S285)</f>
        <v>1</v>
      </c>
      <c r="U285" s="125" t="str">
        <f>IF('第１表（元）'!T285=0,"-",'第１表（元）'!T285)</f>
        <v>-</v>
      </c>
      <c r="V285" s="125" t="str">
        <f>IF('第１表（元）'!U285=0,"-",'第１表（元）'!U285)</f>
        <v>-</v>
      </c>
      <c r="W285" s="125" t="str">
        <f>IF('第１表（元）'!V285=0,"-",'第１表（元）'!V285)</f>
        <v>-</v>
      </c>
      <c r="X285" s="125">
        <f>IF('第１表（元）'!W285=0,"-",'第１表（元）'!W285)</f>
        <v>2</v>
      </c>
      <c r="Y285" s="125">
        <f>IF('第１表（元）'!X285=0,"-",'第１表（元）'!X285)</f>
        <v>2</v>
      </c>
      <c r="Z285" s="125">
        <f>IF('第１表（元）'!Y285=0,"-",'第１表（元）'!Y285)</f>
        <v>2</v>
      </c>
      <c r="AA285" s="125">
        <f>IF('第１表（元）'!Z285=0,"-",'第１表（元）'!Z285)</f>
        <v>1</v>
      </c>
      <c r="AB285" s="125" t="str">
        <f>IF('第１表（元）'!AA285=0,"-",'第１表（元）'!AA285)</f>
        <v>-</v>
      </c>
      <c r="AC285" s="125">
        <f>IF('第１表（元）'!AB285=0,"-",'第１表（元）'!AB285)</f>
        <v>1</v>
      </c>
      <c r="AD285" s="125">
        <f>IF('第１表（元）'!AC285=0,"-",'第１表（元）'!AC285)</f>
        <v>2</v>
      </c>
      <c r="AE285" s="125">
        <f>IF('第１表（元）'!AD285=0,"-",'第１表（元）'!AD285)</f>
        <v>1</v>
      </c>
      <c r="AF285" s="125" t="str">
        <f>IF('第１表（元）'!AE285=0,"-",'第１表（元）'!AE285)</f>
        <v>-</v>
      </c>
      <c r="AG285" s="125" t="str">
        <f>IF('第１表（元）'!AF285=0,"-",'第１表（元）'!AF285)</f>
        <v>-</v>
      </c>
      <c r="AH285" s="125">
        <f>IF('第１表（元）'!AG285=0,"-",'第１表（元）'!AG285)</f>
        <v>1</v>
      </c>
      <c r="AI285" s="125">
        <f>IF('第１表（元）'!AH285=0,"-",'第１表（元）'!AH285)</f>
        <v>1</v>
      </c>
      <c r="AJ285" s="125" t="str">
        <f>IF('第１表（元）'!AI285=0,"-",'第１表（元）'!AI285)</f>
        <v>-</v>
      </c>
      <c r="AK285" s="125" t="str">
        <f>IF('第１表（元）'!AJ285=0,"-",'第１表（元）'!AJ285)</f>
        <v>-</v>
      </c>
      <c r="AL285" s="125" t="str">
        <f>IF('第１表（元）'!AK285=0,"-",'第１表（元）'!AK285)</f>
        <v>-</v>
      </c>
      <c r="AM285" s="125">
        <f>IF('第１表（元）'!AL285=0,"-",'第１表（元）'!AL285)</f>
        <v>2</v>
      </c>
      <c r="AN285" s="125" t="str">
        <f>IF('第１表（元）'!AM285=0,"-",'第１表（元）'!AM285)</f>
        <v>-</v>
      </c>
      <c r="AO285" s="125" t="str">
        <f>IF('第１表（元）'!AN285=0,"-",'第１表（元）'!AN285)</f>
        <v>-</v>
      </c>
      <c r="AP285" s="125" t="str">
        <f>IF('第１表（元）'!AO285=0,"-",'第１表（元）'!AO285)</f>
        <v>-</v>
      </c>
      <c r="AQ285" s="125" t="str">
        <f>IF('第１表（元）'!AP285=0,"-",'第１表（元）'!AP285)</f>
        <v>-</v>
      </c>
      <c r="AR285" s="125" t="str">
        <f>IF('第１表（元）'!AQ285=0,"-",'第１表（元）'!AQ285)</f>
        <v>-</v>
      </c>
      <c r="AS285" s="125" t="str">
        <f>IF('第１表（元）'!AR285=0,"-",'第１表（元）'!AR285)</f>
        <v>-</v>
      </c>
      <c r="AT285" s="125" t="str">
        <f>IF('第１表（元）'!AS285=0,"-",'第１表（元）'!AS285)</f>
        <v>-</v>
      </c>
      <c r="AU285" s="125" t="str">
        <f>IF('第１表（元）'!AT285=0,"-",'第１表（元）'!AT285)</f>
        <v>-</v>
      </c>
      <c r="AV285" s="125" t="str">
        <f>IF('第１表（元）'!AU285=0,"-",'第１表（元）'!AU285)</f>
        <v>-</v>
      </c>
      <c r="AW285" s="125" t="str">
        <f>IF('第１表（元）'!AV285=0,"-",'第１表（元）'!AV285)</f>
        <v>-</v>
      </c>
      <c r="AX285" s="125" t="str">
        <f>IF('第１表（元）'!AW285=0,"-",'第１表（元）'!AW285)</f>
        <v>-</v>
      </c>
      <c r="AY285" s="125">
        <f>IF('第１表（元）'!AX285=0,"-",'第１表（元）'!AX285)</f>
        <v>2</v>
      </c>
      <c r="AZ285" s="125" t="str">
        <f>IF('第１表（元）'!AY285=0,"-",'第１表（元）'!AY285)</f>
        <v>-</v>
      </c>
      <c r="BA285" s="125">
        <f>IF('第１表（元）'!AZ285=0,"-",'第１表（元）'!AZ285)</f>
        <v>1</v>
      </c>
      <c r="BB285" s="125">
        <f>IF('第１表（元）'!BA285=0,"-",'第１表（元）'!BA285)</f>
        <v>2</v>
      </c>
      <c r="BC285" s="125">
        <f>IF('第１表（元）'!BB285=0,"-",'第１表（元）'!BB285)</f>
        <v>1</v>
      </c>
      <c r="BD285" s="125">
        <f>IF('第１表（元）'!BC285=0,"-",'第１表（元）'!BC285)</f>
        <v>2</v>
      </c>
      <c r="BE285" s="125" t="str">
        <f>IF('第１表（元）'!BD285=0,"-",'第１表（元）'!BD285)</f>
        <v>-</v>
      </c>
      <c r="BF285" s="125" t="str">
        <f>IF('第１表（元）'!BE285=0,"-",'第１表（元）'!BE285)</f>
        <v>-</v>
      </c>
      <c r="BG285" s="125" t="str">
        <f>IF('第１表（元）'!BF285=0,"-",'第１表（元）'!BF285)</f>
        <v>-</v>
      </c>
      <c r="BH285" s="125" t="str">
        <f>IF('第１表（元）'!BG285=0,"-",'第１表（元）'!BG285)</f>
        <v>-</v>
      </c>
      <c r="BI285" s="125" t="str">
        <f>IF('第１表（元）'!BH285=0,"-",'第１表（元）'!BH285)</f>
        <v>-</v>
      </c>
      <c r="BJ285" s="125" t="str">
        <f>IF('第１表（元）'!BI285=0,"-",'第１表（元）'!BI285)</f>
        <v>-</v>
      </c>
      <c r="BK285" s="125">
        <f>IF('第１表（元）'!BJ285=0,"-",'第１表（元）'!BJ285)</f>
        <v>1</v>
      </c>
      <c r="BL285" s="125" t="str">
        <f>IF('第１表（元）'!BK285=0,"-",'第１表（元）'!BK285)</f>
        <v>-</v>
      </c>
      <c r="BM285" s="125" t="str">
        <f>IF('第１表（元）'!BL285=0,"-",'第１表（元）'!BL285)</f>
        <v>-</v>
      </c>
      <c r="BN285" s="125" t="str">
        <f>IF('第１表（元）'!BM285=0,"-",'第１表（元）'!BM285)</f>
        <v>-</v>
      </c>
      <c r="BO285" s="125" t="str">
        <f>IF('第１表（元）'!BN285=0,"-",'第１表（元）'!BN285)</f>
        <v>-</v>
      </c>
      <c r="BP285" s="125">
        <f>IF('第１表（元）'!BO285=0,"-",'第１表（元）'!BO285)</f>
        <v>1</v>
      </c>
      <c r="BQ285" s="125" t="str">
        <f>IF('第１表（元）'!BP285=0,"-",'第１表（元）'!BP285)</f>
        <v>-</v>
      </c>
      <c r="BR285" s="125" t="str">
        <f>IF('第１表（元）'!BQ285=0,"-",'第１表（元）'!BQ285)</f>
        <v>-</v>
      </c>
      <c r="BS285" s="125">
        <f>IF('第１表（元）'!BR285=0,"-",'第１表（元）'!BR285)</f>
        <v>2</v>
      </c>
      <c r="BT285" s="125">
        <f>IF('第１表（元）'!BS285=0,"-",'第１表（元）'!BS285)</f>
        <v>1</v>
      </c>
      <c r="BU285" s="125">
        <f>IF('第１表（元）'!BT285=0,"-",'第１表（元）'!BT285)</f>
        <v>1</v>
      </c>
      <c r="BV285" s="125" t="str">
        <f>IF('第１表（元）'!BU285=0,"-",'第１表（元）'!BU285)</f>
        <v>-</v>
      </c>
      <c r="BW285" s="125" t="str">
        <f>IF('第１表（元）'!BV285=0,"-",'第１表（元）'!BV285)</f>
        <v>-</v>
      </c>
      <c r="BX285" s="126" t="str">
        <f>IF('第１表（元）'!BW285=0,"-",'第１表（元）'!BW285)</f>
        <v>-</v>
      </c>
    </row>
    <row r="286" spans="1:77" x14ac:dyDescent="0.15">
      <c r="A286" s="16"/>
      <c r="B286" s="17"/>
      <c r="C286" s="18"/>
      <c r="D286" s="18" t="s">
        <v>577</v>
      </c>
      <c r="E286" s="18">
        <v>510</v>
      </c>
      <c r="F286" s="175" t="s">
        <v>113</v>
      </c>
      <c r="G286" s="184">
        <v>1</v>
      </c>
      <c r="H286" s="99" t="s">
        <v>653</v>
      </c>
      <c r="I286" s="127" t="s">
        <v>653</v>
      </c>
      <c r="J286" s="127" t="s">
        <v>653</v>
      </c>
      <c r="K286" s="127" t="s">
        <v>653</v>
      </c>
      <c r="L286" s="127" t="s">
        <v>653</v>
      </c>
      <c r="M286" s="127" t="s">
        <v>653</v>
      </c>
      <c r="N286" s="127" t="s">
        <v>653</v>
      </c>
      <c r="O286" s="127" t="s">
        <v>653</v>
      </c>
      <c r="P286" s="127" t="s">
        <v>653</v>
      </c>
      <c r="Q286" s="127" t="s">
        <v>653</v>
      </c>
      <c r="R286" s="127" t="s">
        <v>653</v>
      </c>
      <c r="S286" s="127" t="s">
        <v>653</v>
      </c>
      <c r="T286" s="127" t="s">
        <v>653</v>
      </c>
      <c r="U286" s="127" t="s">
        <v>653</v>
      </c>
      <c r="V286" s="127" t="s">
        <v>653</v>
      </c>
      <c r="W286" s="127" t="s">
        <v>653</v>
      </c>
      <c r="X286" s="127" t="s">
        <v>653</v>
      </c>
      <c r="Y286" s="127" t="s">
        <v>653</v>
      </c>
      <c r="Z286" s="127" t="s">
        <v>653</v>
      </c>
      <c r="AA286" s="127" t="s">
        <v>653</v>
      </c>
      <c r="AB286" s="127" t="s">
        <v>653</v>
      </c>
      <c r="AC286" s="127" t="s">
        <v>653</v>
      </c>
      <c r="AD286" s="127" t="s">
        <v>653</v>
      </c>
      <c r="AE286" s="127" t="s">
        <v>653</v>
      </c>
      <c r="AF286" s="127" t="s">
        <v>653</v>
      </c>
      <c r="AG286" s="127" t="s">
        <v>653</v>
      </c>
      <c r="AH286" s="127" t="s">
        <v>653</v>
      </c>
      <c r="AI286" s="127" t="s">
        <v>653</v>
      </c>
      <c r="AJ286" s="127" t="s">
        <v>653</v>
      </c>
      <c r="AK286" s="127" t="s">
        <v>653</v>
      </c>
      <c r="AL286" s="127" t="s">
        <v>653</v>
      </c>
      <c r="AM286" s="127" t="s">
        <v>653</v>
      </c>
      <c r="AN286" s="127" t="s">
        <v>653</v>
      </c>
      <c r="AO286" s="127" t="s">
        <v>653</v>
      </c>
      <c r="AP286" s="127" t="s">
        <v>653</v>
      </c>
      <c r="AQ286" s="127" t="s">
        <v>653</v>
      </c>
      <c r="AR286" s="127" t="s">
        <v>653</v>
      </c>
      <c r="AS286" s="127" t="s">
        <v>653</v>
      </c>
      <c r="AT286" s="127" t="s">
        <v>653</v>
      </c>
      <c r="AU286" s="127" t="s">
        <v>653</v>
      </c>
      <c r="AV286" s="127" t="s">
        <v>653</v>
      </c>
      <c r="AW286" s="127" t="s">
        <v>653</v>
      </c>
      <c r="AX286" s="127" t="s">
        <v>653</v>
      </c>
      <c r="AY286" s="127" t="s">
        <v>653</v>
      </c>
      <c r="AZ286" s="127" t="s">
        <v>653</v>
      </c>
      <c r="BA286" s="127" t="s">
        <v>653</v>
      </c>
      <c r="BB286" s="127" t="s">
        <v>653</v>
      </c>
      <c r="BC286" s="127" t="s">
        <v>653</v>
      </c>
      <c r="BD286" s="127" t="s">
        <v>653</v>
      </c>
      <c r="BE286" s="127" t="s">
        <v>653</v>
      </c>
      <c r="BF286" s="127" t="s">
        <v>653</v>
      </c>
      <c r="BG286" s="127" t="s">
        <v>653</v>
      </c>
      <c r="BH286" s="127" t="s">
        <v>653</v>
      </c>
      <c r="BI286" s="127" t="s">
        <v>653</v>
      </c>
      <c r="BJ286" s="127" t="s">
        <v>653</v>
      </c>
      <c r="BK286" s="127" t="s">
        <v>653</v>
      </c>
      <c r="BL286" s="127" t="s">
        <v>653</v>
      </c>
      <c r="BM286" s="127" t="s">
        <v>653</v>
      </c>
      <c r="BN286" s="127" t="s">
        <v>653</v>
      </c>
      <c r="BO286" s="127" t="s">
        <v>653</v>
      </c>
      <c r="BP286" s="127">
        <v>1</v>
      </c>
      <c r="BQ286" s="127" t="s">
        <v>653</v>
      </c>
      <c r="BR286" s="127" t="s">
        <v>653</v>
      </c>
      <c r="BS286" s="127" t="s">
        <v>653</v>
      </c>
      <c r="BT286" s="127" t="s">
        <v>653</v>
      </c>
      <c r="BU286" s="127" t="s">
        <v>653</v>
      </c>
      <c r="BV286" s="127" t="s">
        <v>653</v>
      </c>
      <c r="BW286" s="127" t="s">
        <v>653</v>
      </c>
      <c r="BX286" s="102" t="s">
        <v>653</v>
      </c>
    </row>
    <row r="287" spans="1:77" x14ac:dyDescent="0.15">
      <c r="A287" s="16"/>
      <c r="B287" s="17"/>
      <c r="C287" s="18"/>
      <c r="D287" s="18" t="s">
        <v>577</v>
      </c>
      <c r="E287" s="18">
        <v>511</v>
      </c>
      <c r="F287" s="175" t="s">
        <v>454</v>
      </c>
      <c r="G287" s="184">
        <v>2</v>
      </c>
      <c r="H287" s="99" t="s">
        <v>653</v>
      </c>
      <c r="I287" s="127" t="s">
        <v>653</v>
      </c>
      <c r="J287" s="127">
        <v>2</v>
      </c>
      <c r="K287" s="127" t="s">
        <v>653</v>
      </c>
      <c r="L287" s="127" t="s">
        <v>653</v>
      </c>
      <c r="M287" s="127" t="s">
        <v>653</v>
      </c>
      <c r="N287" s="127" t="s">
        <v>653</v>
      </c>
      <c r="O287" s="127" t="s">
        <v>653</v>
      </c>
      <c r="P287" s="127" t="s">
        <v>653</v>
      </c>
      <c r="Q287" s="127" t="s">
        <v>653</v>
      </c>
      <c r="R287" s="127" t="s">
        <v>653</v>
      </c>
      <c r="S287" s="127" t="s">
        <v>653</v>
      </c>
      <c r="T287" s="127" t="s">
        <v>653</v>
      </c>
      <c r="U287" s="127" t="s">
        <v>653</v>
      </c>
      <c r="V287" s="127" t="s">
        <v>653</v>
      </c>
      <c r="W287" s="127" t="s">
        <v>653</v>
      </c>
      <c r="X287" s="127" t="s">
        <v>653</v>
      </c>
      <c r="Y287" s="127" t="s">
        <v>653</v>
      </c>
      <c r="Z287" s="127" t="s">
        <v>653</v>
      </c>
      <c r="AA287" s="127" t="s">
        <v>653</v>
      </c>
      <c r="AB287" s="127" t="s">
        <v>653</v>
      </c>
      <c r="AC287" s="127" t="s">
        <v>653</v>
      </c>
      <c r="AD287" s="127" t="s">
        <v>653</v>
      </c>
      <c r="AE287" s="127" t="s">
        <v>653</v>
      </c>
      <c r="AF287" s="127" t="s">
        <v>653</v>
      </c>
      <c r="AG287" s="127" t="s">
        <v>653</v>
      </c>
      <c r="AH287" s="127" t="s">
        <v>653</v>
      </c>
      <c r="AI287" s="127" t="s">
        <v>653</v>
      </c>
      <c r="AJ287" s="127" t="s">
        <v>653</v>
      </c>
      <c r="AK287" s="127" t="s">
        <v>653</v>
      </c>
      <c r="AL287" s="127" t="s">
        <v>653</v>
      </c>
      <c r="AM287" s="127" t="s">
        <v>653</v>
      </c>
      <c r="AN287" s="127" t="s">
        <v>653</v>
      </c>
      <c r="AO287" s="127" t="s">
        <v>653</v>
      </c>
      <c r="AP287" s="127" t="s">
        <v>653</v>
      </c>
      <c r="AQ287" s="127" t="s">
        <v>653</v>
      </c>
      <c r="AR287" s="127" t="s">
        <v>653</v>
      </c>
      <c r="AS287" s="127" t="s">
        <v>653</v>
      </c>
      <c r="AT287" s="127" t="s">
        <v>653</v>
      </c>
      <c r="AU287" s="127" t="s">
        <v>653</v>
      </c>
      <c r="AV287" s="127" t="s">
        <v>653</v>
      </c>
      <c r="AW287" s="127" t="s">
        <v>653</v>
      </c>
      <c r="AX287" s="127" t="s">
        <v>653</v>
      </c>
      <c r="AY287" s="127" t="s">
        <v>653</v>
      </c>
      <c r="AZ287" s="127" t="s">
        <v>653</v>
      </c>
      <c r="BA287" s="127" t="s">
        <v>653</v>
      </c>
      <c r="BB287" s="127" t="s">
        <v>653</v>
      </c>
      <c r="BC287" s="127" t="s">
        <v>653</v>
      </c>
      <c r="BD287" s="127" t="s">
        <v>653</v>
      </c>
      <c r="BE287" s="127" t="s">
        <v>653</v>
      </c>
      <c r="BF287" s="127" t="s">
        <v>653</v>
      </c>
      <c r="BG287" s="127" t="s">
        <v>653</v>
      </c>
      <c r="BH287" s="127" t="s">
        <v>653</v>
      </c>
      <c r="BI287" s="127" t="s">
        <v>653</v>
      </c>
      <c r="BJ287" s="127" t="s">
        <v>653</v>
      </c>
      <c r="BK287" s="127" t="s">
        <v>653</v>
      </c>
      <c r="BL287" s="127" t="s">
        <v>653</v>
      </c>
      <c r="BM287" s="127" t="s">
        <v>653</v>
      </c>
      <c r="BN287" s="127" t="s">
        <v>653</v>
      </c>
      <c r="BO287" s="127" t="s">
        <v>653</v>
      </c>
      <c r="BP287" s="127" t="s">
        <v>653</v>
      </c>
      <c r="BQ287" s="127" t="s">
        <v>653</v>
      </c>
      <c r="BR287" s="127" t="s">
        <v>653</v>
      </c>
      <c r="BS287" s="127" t="s">
        <v>653</v>
      </c>
      <c r="BT287" s="127" t="s">
        <v>653</v>
      </c>
      <c r="BU287" s="127" t="s">
        <v>653</v>
      </c>
      <c r="BV287" s="127" t="s">
        <v>653</v>
      </c>
      <c r="BW287" s="127" t="s">
        <v>653</v>
      </c>
      <c r="BX287" s="102" t="s">
        <v>653</v>
      </c>
    </row>
    <row r="288" spans="1:77" x14ac:dyDescent="0.15">
      <c r="A288" s="16"/>
      <c r="B288" s="17"/>
      <c r="C288" s="18"/>
      <c r="D288" s="18" t="s">
        <v>577</v>
      </c>
      <c r="E288" s="18">
        <v>512</v>
      </c>
      <c r="F288" s="175" t="s">
        <v>442</v>
      </c>
      <c r="G288" s="184">
        <v>36</v>
      </c>
      <c r="H288" s="99" t="s">
        <v>653</v>
      </c>
      <c r="I288" s="127">
        <v>1</v>
      </c>
      <c r="J288" s="127">
        <v>8</v>
      </c>
      <c r="K288" s="127">
        <v>2</v>
      </c>
      <c r="L288" s="127">
        <v>3</v>
      </c>
      <c r="M288" s="127" t="s">
        <v>653</v>
      </c>
      <c r="N288" s="127">
        <v>1</v>
      </c>
      <c r="O288" s="127" t="s">
        <v>653</v>
      </c>
      <c r="P288" s="127" t="s">
        <v>653</v>
      </c>
      <c r="Q288" s="127">
        <v>1</v>
      </c>
      <c r="R288" s="127" t="s">
        <v>653</v>
      </c>
      <c r="S288" s="127" t="s">
        <v>653</v>
      </c>
      <c r="T288" s="127">
        <v>1</v>
      </c>
      <c r="U288" s="127" t="s">
        <v>653</v>
      </c>
      <c r="V288" s="127" t="s">
        <v>653</v>
      </c>
      <c r="W288" s="127" t="s">
        <v>653</v>
      </c>
      <c r="X288" s="127">
        <v>2</v>
      </c>
      <c r="Y288" s="127">
        <v>1</v>
      </c>
      <c r="Z288" s="127">
        <v>2</v>
      </c>
      <c r="AA288" s="127" t="s">
        <v>653</v>
      </c>
      <c r="AB288" s="127" t="s">
        <v>653</v>
      </c>
      <c r="AC288" s="127">
        <v>1</v>
      </c>
      <c r="AD288" s="127">
        <v>2</v>
      </c>
      <c r="AE288" s="127" t="s">
        <v>653</v>
      </c>
      <c r="AF288" s="127" t="s">
        <v>653</v>
      </c>
      <c r="AG288" s="127" t="s">
        <v>653</v>
      </c>
      <c r="AH288" s="127">
        <v>1</v>
      </c>
      <c r="AI288" s="127">
        <v>1</v>
      </c>
      <c r="AJ288" s="127" t="s">
        <v>653</v>
      </c>
      <c r="AK288" s="127" t="s">
        <v>653</v>
      </c>
      <c r="AL288" s="127" t="s">
        <v>653</v>
      </c>
      <c r="AM288" s="127">
        <v>2</v>
      </c>
      <c r="AN288" s="127" t="s">
        <v>653</v>
      </c>
      <c r="AO288" s="127" t="s">
        <v>653</v>
      </c>
      <c r="AP288" s="127" t="s">
        <v>653</v>
      </c>
      <c r="AQ288" s="127" t="s">
        <v>653</v>
      </c>
      <c r="AR288" s="127" t="s">
        <v>653</v>
      </c>
      <c r="AS288" s="127" t="s">
        <v>653</v>
      </c>
      <c r="AT288" s="127" t="s">
        <v>653</v>
      </c>
      <c r="AU288" s="127" t="s">
        <v>653</v>
      </c>
      <c r="AV288" s="127" t="s">
        <v>653</v>
      </c>
      <c r="AW288" s="127" t="s">
        <v>653</v>
      </c>
      <c r="AX288" s="127" t="s">
        <v>653</v>
      </c>
      <c r="AY288" s="127" t="s">
        <v>653</v>
      </c>
      <c r="AZ288" s="127" t="s">
        <v>653</v>
      </c>
      <c r="BA288" s="127">
        <v>1</v>
      </c>
      <c r="BB288" s="127">
        <v>1</v>
      </c>
      <c r="BC288" s="127">
        <v>1</v>
      </c>
      <c r="BD288" s="127" t="s">
        <v>653</v>
      </c>
      <c r="BE288" s="127" t="s">
        <v>653</v>
      </c>
      <c r="BF288" s="127" t="s">
        <v>653</v>
      </c>
      <c r="BG288" s="127" t="s">
        <v>653</v>
      </c>
      <c r="BH288" s="127" t="s">
        <v>653</v>
      </c>
      <c r="BI288" s="127" t="s">
        <v>653</v>
      </c>
      <c r="BJ288" s="127" t="s">
        <v>653</v>
      </c>
      <c r="BK288" s="127" t="s">
        <v>653</v>
      </c>
      <c r="BL288" s="127" t="s">
        <v>653</v>
      </c>
      <c r="BM288" s="127" t="s">
        <v>653</v>
      </c>
      <c r="BN288" s="127" t="s">
        <v>653</v>
      </c>
      <c r="BO288" s="127" t="s">
        <v>653</v>
      </c>
      <c r="BP288" s="127" t="s">
        <v>653</v>
      </c>
      <c r="BQ288" s="127" t="s">
        <v>653</v>
      </c>
      <c r="BR288" s="127" t="s">
        <v>653</v>
      </c>
      <c r="BS288" s="127">
        <v>2</v>
      </c>
      <c r="BT288" s="127">
        <v>1</v>
      </c>
      <c r="BU288" s="127">
        <v>1</v>
      </c>
      <c r="BV288" s="127" t="s">
        <v>653</v>
      </c>
      <c r="BW288" s="127" t="s">
        <v>653</v>
      </c>
      <c r="BX288" s="102" t="s">
        <v>653</v>
      </c>
    </row>
    <row r="289" spans="1:76" x14ac:dyDescent="0.15">
      <c r="A289" s="16"/>
      <c r="B289" s="17"/>
      <c r="C289" s="18"/>
      <c r="D289" s="18" t="s">
        <v>577</v>
      </c>
      <c r="E289" s="18">
        <v>513</v>
      </c>
      <c r="F289" s="175" t="s">
        <v>445</v>
      </c>
      <c r="G289" s="184">
        <v>13</v>
      </c>
      <c r="H289" s="99" t="s">
        <v>653</v>
      </c>
      <c r="I289" s="127" t="s">
        <v>653</v>
      </c>
      <c r="J289" s="127">
        <v>4</v>
      </c>
      <c r="K289" s="127" t="s">
        <v>653</v>
      </c>
      <c r="L289" s="127" t="s">
        <v>653</v>
      </c>
      <c r="M289" s="127" t="s">
        <v>653</v>
      </c>
      <c r="N289" s="127" t="s">
        <v>653</v>
      </c>
      <c r="O289" s="127" t="s">
        <v>653</v>
      </c>
      <c r="P289" s="127" t="s">
        <v>653</v>
      </c>
      <c r="Q289" s="127" t="s">
        <v>653</v>
      </c>
      <c r="R289" s="127" t="s">
        <v>653</v>
      </c>
      <c r="S289" s="127" t="s">
        <v>653</v>
      </c>
      <c r="T289" s="127" t="s">
        <v>653</v>
      </c>
      <c r="U289" s="127" t="s">
        <v>653</v>
      </c>
      <c r="V289" s="127" t="s">
        <v>653</v>
      </c>
      <c r="W289" s="127" t="s">
        <v>653</v>
      </c>
      <c r="X289" s="127" t="s">
        <v>653</v>
      </c>
      <c r="Y289" s="127">
        <v>1</v>
      </c>
      <c r="Z289" s="127" t="s">
        <v>653</v>
      </c>
      <c r="AA289" s="127">
        <v>1</v>
      </c>
      <c r="AB289" s="127" t="s">
        <v>653</v>
      </c>
      <c r="AC289" s="127" t="s">
        <v>653</v>
      </c>
      <c r="AD289" s="127" t="s">
        <v>653</v>
      </c>
      <c r="AE289" s="127">
        <v>1</v>
      </c>
      <c r="AF289" s="127" t="s">
        <v>653</v>
      </c>
      <c r="AG289" s="127" t="s">
        <v>653</v>
      </c>
      <c r="AH289" s="127" t="s">
        <v>653</v>
      </c>
      <c r="AI289" s="127" t="s">
        <v>653</v>
      </c>
      <c r="AJ289" s="127" t="s">
        <v>653</v>
      </c>
      <c r="AK289" s="127" t="s">
        <v>653</v>
      </c>
      <c r="AL289" s="127" t="s">
        <v>653</v>
      </c>
      <c r="AM289" s="127" t="s">
        <v>653</v>
      </c>
      <c r="AN289" s="127" t="s">
        <v>653</v>
      </c>
      <c r="AO289" s="127" t="s">
        <v>653</v>
      </c>
      <c r="AP289" s="127" t="s">
        <v>653</v>
      </c>
      <c r="AQ289" s="127" t="s">
        <v>653</v>
      </c>
      <c r="AR289" s="127" t="s">
        <v>653</v>
      </c>
      <c r="AS289" s="127" t="s">
        <v>653</v>
      </c>
      <c r="AT289" s="127" t="s">
        <v>653</v>
      </c>
      <c r="AU289" s="127" t="s">
        <v>653</v>
      </c>
      <c r="AV289" s="127" t="s">
        <v>653</v>
      </c>
      <c r="AW289" s="127" t="s">
        <v>653</v>
      </c>
      <c r="AX289" s="127" t="s">
        <v>653</v>
      </c>
      <c r="AY289" s="127">
        <v>2</v>
      </c>
      <c r="AZ289" s="127" t="s">
        <v>653</v>
      </c>
      <c r="BA289" s="127" t="s">
        <v>653</v>
      </c>
      <c r="BB289" s="127">
        <v>1</v>
      </c>
      <c r="BC289" s="127" t="s">
        <v>653</v>
      </c>
      <c r="BD289" s="127">
        <v>2</v>
      </c>
      <c r="BE289" s="127" t="s">
        <v>653</v>
      </c>
      <c r="BF289" s="127" t="s">
        <v>653</v>
      </c>
      <c r="BG289" s="127" t="s">
        <v>653</v>
      </c>
      <c r="BH289" s="127" t="s">
        <v>653</v>
      </c>
      <c r="BI289" s="127" t="s">
        <v>653</v>
      </c>
      <c r="BJ289" s="127" t="s">
        <v>653</v>
      </c>
      <c r="BK289" s="127">
        <v>1</v>
      </c>
      <c r="BL289" s="127" t="s">
        <v>653</v>
      </c>
      <c r="BM289" s="127" t="s">
        <v>653</v>
      </c>
      <c r="BN289" s="127" t="s">
        <v>653</v>
      </c>
      <c r="BO289" s="127" t="s">
        <v>653</v>
      </c>
      <c r="BP289" s="127" t="s">
        <v>653</v>
      </c>
      <c r="BQ289" s="127" t="s">
        <v>653</v>
      </c>
      <c r="BR289" s="127" t="s">
        <v>653</v>
      </c>
      <c r="BS289" s="127" t="s">
        <v>653</v>
      </c>
      <c r="BT289" s="127" t="s">
        <v>653</v>
      </c>
      <c r="BU289" s="127" t="s">
        <v>653</v>
      </c>
      <c r="BV289" s="127" t="s">
        <v>653</v>
      </c>
      <c r="BW289" s="127" t="s">
        <v>653</v>
      </c>
      <c r="BX289" s="102" t="s">
        <v>653</v>
      </c>
    </row>
    <row r="290" spans="1:76" x14ac:dyDescent="0.15">
      <c r="A290" s="12"/>
      <c r="B290" s="13"/>
      <c r="C290" s="14">
        <v>52</v>
      </c>
      <c r="D290" s="14" t="s">
        <v>536</v>
      </c>
      <c r="E290" s="14"/>
      <c r="F290" s="174"/>
      <c r="G290" s="183">
        <v>281</v>
      </c>
      <c r="H290" s="125">
        <f>IF('第１表（元）'!G290=0,"-",'第１表（元）'!G290)</f>
        <v>4</v>
      </c>
      <c r="I290" s="125">
        <f>IF('第１表（元）'!H290=0,"-",'第１表（元）'!H290)</f>
        <v>14</v>
      </c>
      <c r="J290" s="125">
        <f>IF('[1]第１表（元）'!I290=0,"-",'[1]第１表（元）'!I290)</f>
        <v>28</v>
      </c>
      <c r="K290" s="125">
        <f>IF('第１表（元）'!J290=0,"-",'第１表（元）'!J290)</f>
        <v>9</v>
      </c>
      <c r="L290" s="125">
        <f>IF('第１表（元）'!K290=0,"-",'第１表（元）'!K290)</f>
        <v>1</v>
      </c>
      <c r="M290" s="125">
        <f>IF('第１表（元）'!L290=0,"-",'第１表（元）'!L290)</f>
        <v>1</v>
      </c>
      <c r="N290" s="125" t="str">
        <f>IF('第１表（元）'!M290=0,"-",'第１表（元）'!M290)</f>
        <v>-</v>
      </c>
      <c r="O290" s="125">
        <f>IF('第１表（元）'!N290=0,"-",'第１表（元）'!N290)</f>
        <v>1</v>
      </c>
      <c r="P290" s="125">
        <f>IF('[1]第１表（元）'!O290=0,"-",'[1]第１表（元）'!O290)</f>
        <v>4</v>
      </c>
      <c r="Q290" s="125">
        <f>IF('第１表（元）'!P290=0,"-",'第１表（元）'!P290)</f>
        <v>5</v>
      </c>
      <c r="R290" s="125">
        <f>IF('第１表（元）'!Q290=0,"-",'第１表（元）'!Q290)</f>
        <v>1</v>
      </c>
      <c r="S290" s="125">
        <f>IF('第１表（元）'!R290=0,"-",'第１表（元）'!R290)</f>
        <v>1</v>
      </c>
      <c r="T290" s="125" t="str">
        <f>IF('第１表（元）'!S290=0,"-",'第１表（元）'!S290)</f>
        <v>-</v>
      </c>
      <c r="U290" s="125">
        <f>IF('第１表（元）'!T290=0,"-",'第１表（元）'!T290)</f>
        <v>1</v>
      </c>
      <c r="V290" s="125">
        <f>IF('第１表（元）'!U290=0,"-",'第１表（元）'!U290)</f>
        <v>8</v>
      </c>
      <c r="W290" s="125">
        <f>IF('第１表（元）'!V290=0,"-",'第１表（元）'!V290)</f>
        <v>2</v>
      </c>
      <c r="X290" s="125">
        <f>IF('第１表（元）'!W290=0,"-",'第１表（元）'!W290)</f>
        <v>5</v>
      </c>
      <c r="Y290" s="125">
        <f>IF('第１表（元）'!X290=0,"-",'第１表（元）'!X290)</f>
        <v>88</v>
      </c>
      <c r="Z290" s="125">
        <f>IF('第１表（元）'!Y290=0,"-",'第１表（元）'!Y290)</f>
        <v>10</v>
      </c>
      <c r="AA290" s="125">
        <f>IF('第１表（元）'!Z290=0,"-",'第１表（元）'!Z290)</f>
        <v>15</v>
      </c>
      <c r="AB290" s="125">
        <f>IF('第１表（元）'!AA290=0,"-",'第１表（元）'!AA290)</f>
        <v>1</v>
      </c>
      <c r="AC290" s="125">
        <f>IF('第１表（元）'!AB290=0,"-",'第１表（元）'!AB290)</f>
        <v>3</v>
      </c>
      <c r="AD290" s="125">
        <f>IF('第１表（元）'!AC290=0,"-",'第１表（元）'!AC290)</f>
        <v>5</v>
      </c>
      <c r="AE290" s="125">
        <f>IF('第１表（元）'!AD290=0,"-",'第１表（元）'!AD290)</f>
        <v>5</v>
      </c>
      <c r="AF290" s="125">
        <f>IF('第１表（元）'!AE290=0,"-",'第１表（元）'!AE290)</f>
        <v>3</v>
      </c>
      <c r="AG290" s="125">
        <f>IF('第１表（元）'!AF290=0,"-",'第１表（元）'!AF290)</f>
        <v>3</v>
      </c>
      <c r="AH290" s="125" t="str">
        <f>IF('第１表（元）'!AG290=0,"-",'第１表（元）'!AG290)</f>
        <v>-</v>
      </c>
      <c r="AI290" s="125">
        <f>IF('第１表（元）'!AH290=0,"-",'第１表（元）'!AH290)</f>
        <v>3</v>
      </c>
      <c r="AJ290" s="125">
        <f>IF('第１表（元）'!AI290=0,"-",'第１表（元）'!AI290)</f>
        <v>1</v>
      </c>
      <c r="AK290" s="125">
        <f>IF('第１表（元）'!AJ290=0,"-",'第１表（元）'!AJ290)</f>
        <v>1</v>
      </c>
      <c r="AL290" s="125" t="str">
        <f>IF('第１表（元）'!AK290=0,"-",'第１表（元）'!AK290)</f>
        <v>-</v>
      </c>
      <c r="AM290" s="125">
        <f>IF('第１表（元）'!AL290=0,"-",'第１表（元）'!AL290)</f>
        <v>5</v>
      </c>
      <c r="AN290" s="125">
        <f>IF('第１表（元）'!AM290=0,"-",'第１表（元）'!AM290)</f>
        <v>1</v>
      </c>
      <c r="AO290" s="125">
        <f>IF('第１表（元）'!AN290=0,"-",'第１表（元）'!AN290)</f>
        <v>2</v>
      </c>
      <c r="AP290" s="125" t="str">
        <f>IF('第１表（元）'!AO290=0,"-",'第１表（元）'!AO290)</f>
        <v>-</v>
      </c>
      <c r="AQ290" s="125">
        <f>IF('第１表（元）'!AP290=0,"-",'第１表（元）'!AP290)</f>
        <v>1</v>
      </c>
      <c r="AR290" s="125">
        <f>IF('第１表（元）'!AQ290=0,"-",'第１表（元）'!AQ290)</f>
        <v>3</v>
      </c>
      <c r="AS290" s="125">
        <f>IF('第１表（元）'!AR290=0,"-",'第１表（元）'!AR290)</f>
        <v>1</v>
      </c>
      <c r="AT290" s="125">
        <f>IF('第１表（元）'!AS290=0,"-",'第１表（元）'!AS290)</f>
        <v>1</v>
      </c>
      <c r="AU290" s="125" t="str">
        <f>IF('第１表（元）'!AT290=0,"-",'第１表（元）'!AT290)</f>
        <v>-</v>
      </c>
      <c r="AV290" s="125">
        <f>IF('第１表（元）'!AU290=0,"-",'第１表（元）'!AU290)</f>
        <v>2</v>
      </c>
      <c r="AW290" s="125">
        <f>IF('第１表（元）'!AV290=0,"-",'第１表（元）'!AV290)</f>
        <v>1</v>
      </c>
      <c r="AX290" s="125">
        <f>IF('第１表（元）'!AW290=0,"-",'第１表（元）'!AW290)</f>
        <v>1</v>
      </c>
      <c r="AY290" s="125">
        <f>IF('第１表（元）'!AX290=0,"-",'第１表（元）'!AX290)</f>
        <v>3</v>
      </c>
      <c r="AZ290" s="125">
        <f>IF('第１表（元）'!AY290=0,"-",'第１表（元）'!AY290)</f>
        <v>3</v>
      </c>
      <c r="BA290" s="125">
        <f>IF('第１表（元）'!AZ290=0,"-",'第１表（元）'!AZ290)</f>
        <v>4</v>
      </c>
      <c r="BB290" s="125">
        <f>IF('第１表（元）'!BA290=0,"-",'第１表（元）'!BA290)</f>
        <v>5</v>
      </c>
      <c r="BC290" s="125">
        <f>IF('第１表（元）'!BB290=0,"-",'第１表（元）'!BB290)</f>
        <v>1</v>
      </c>
      <c r="BD290" s="125" t="str">
        <f>IF('第１表（元）'!BC290=0,"-",'第１表（元）'!BC290)</f>
        <v>-</v>
      </c>
      <c r="BE290" s="125">
        <f>IF('第１表（元）'!BD290=0,"-",'第１表（元）'!BD290)</f>
        <v>1</v>
      </c>
      <c r="BF290" s="125">
        <f>IF('第１表（元）'!BE290=0,"-",'第１表（元）'!BE290)</f>
        <v>1</v>
      </c>
      <c r="BG290" s="125">
        <f>IF('第１表（元）'!BF290=0,"-",'第１表（元）'!BF290)</f>
        <v>2</v>
      </c>
      <c r="BH290" s="125" t="str">
        <f>IF('第１表（元）'!BG290=0,"-",'第１表（元）'!BG290)</f>
        <v>-</v>
      </c>
      <c r="BI290" s="125">
        <f>IF('第１表（元）'!BH290=0,"-",'第１表（元）'!BH290)</f>
        <v>1</v>
      </c>
      <c r="BJ290" s="125">
        <f>IF('第１表（元）'!BI290=0,"-",'第１表（元）'!BI290)</f>
        <v>3</v>
      </c>
      <c r="BK290" s="125" t="str">
        <f>IF('第１表（元）'!BJ290=0,"-",'第１表（元）'!BJ290)</f>
        <v>-</v>
      </c>
      <c r="BL290" s="125">
        <f>IF('第１表（元）'!BK290=0,"-",'第１表（元）'!BK290)</f>
        <v>4</v>
      </c>
      <c r="BM290" s="125">
        <f>IF('第１表（元）'!BL290=0,"-",'第１表（元）'!BL290)</f>
        <v>2</v>
      </c>
      <c r="BN290" s="125">
        <f>IF('第１表（元）'!BM290=0,"-",'第１表（元）'!BM290)</f>
        <v>1</v>
      </c>
      <c r="BO290" s="125" t="str">
        <f>IF('第１表（元）'!BN290=0,"-",'第１表（元）'!BN290)</f>
        <v>-</v>
      </c>
      <c r="BP290" s="125">
        <f>IF('第１表（元）'!BO290=0,"-",'第１表（元）'!BO290)</f>
        <v>1</v>
      </c>
      <c r="BQ290" s="125" t="str">
        <f>IF('第１表（元）'!BP290=0,"-",'第１表（元）'!BP290)</f>
        <v>-</v>
      </c>
      <c r="BR290" s="125" t="str">
        <f>IF('第１表（元）'!BQ290=0,"-",'第１表（元）'!BQ290)</f>
        <v>-</v>
      </c>
      <c r="BS290" s="125">
        <f>IF('第１表（元）'!BR290=0,"-",'第１表（元）'!BR290)</f>
        <v>1</v>
      </c>
      <c r="BT290" s="125">
        <f>IF('第１表（元）'!BS290=0,"-",'第１表（元）'!BS290)</f>
        <v>4</v>
      </c>
      <c r="BU290" s="125">
        <f>IF('第１表（元）'!BT290=0,"-",'第１表（元）'!BT290)</f>
        <v>2</v>
      </c>
      <c r="BV290" s="125" t="str">
        <f>IF('第１表（元）'!BU290=0,"-",'第１表（元）'!BU290)</f>
        <v>-</v>
      </c>
      <c r="BW290" s="125">
        <f>IF('第１表（元）'!BV290=0,"-",'第１表（元）'!BV290)</f>
        <v>1</v>
      </c>
      <c r="BX290" s="126" t="str">
        <f>IF('第１表（元）'!BW290=0,"-",'第１表（元）'!BW290)</f>
        <v>-</v>
      </c>
    </row>
    <row r="291" spans="1:76" x14ac:dyDescent="0.15">
      <c r="A291" s="16"/>
      <c r="B291" s="17"/>
      <c r="C291" s="18"/>
      <c r="D291" s="18" t="s">
        <v>577</v>
      </c>
      <c r="E291" s="18">
        <v>520</v>
      </c>
      <c r="F291" s="175" t="s">
        <v>113</v>
      </c>
      <c r="G291" s="184">
        <v>5</v>
      </c>
      <c r="H291" s="99" t="s">
        <v>653</v>
      </c>
      <c r="I291" s="127">
        <v>1</v>
      </c>
      <c r="J291" s="127" t="s">
        <v>653</v>
      </c>
      <c r="K291" s="127" t="s">
        <v>653</v>
      </c>
      <c r="L291" s="127" t="s">
        <v>653</v>
      </c>
      <c r="M291" s="127" t="s">
        <v>653</v>
      </c>
      <c r="N291" s="127" t="s">
        <v>653</v>
      </c>
      <c r="O291" s="127" t="s">
        <v>653</v>
      </c>
      <c r="P291" s="127" t="s">
        <v>653</v>
      </c>
      <c r="Q291" s="127" t="s">
        <v>653</v>
      </c>
      <c r="R291" s="127" t="s">
        <v>653</v>
      </c>
      <c r="S291" s="127" t="s">
        <v>653</v>
      </c>
      <c r="T291" s="127" t="s">
        <v>653</v>
      </c>
      <c r="U291" s="127" t="s">
        <v>653</v>
      </c>
      <c r="V291" s="127" t="s">
        <v>653</v>
      </c>
      <c r="W291" s="127" t="s">
        <v>653</v>
      </c>
      <c r="X291" s="127" t="s">
        <v>653</v>
      </c>
      <c r="Y291" s="127">
        <v>1</v>
      </c>
      <c r="Z291" s="127" t="s">
        <v>653</v>
      </c>
      <c r="AA291" s="127">
        <v>2</v>
      </c>
      <c r="AB291" s="127" t="s">
        <v>653</v>
      </c>
      <c r="AC291" s="127" t="s">
        <v>653</v>
      </c>
      <c r="AD291" s="127" t="s">
        <v>653</v>
      </c>
      <c r="AE291" s="127" t="s">
        <v>653</v>
      </c>
      <c r="AF291" s="127" t="s">
        <v>653</v>
      </c>
      <c r="AG291" s="127" t="s">
        <v>653</v>
      </c>
      <c r="AH291" s="127" t="s">
        <v>653</v>
      </c>
      <c r="AI291" s="127" t="s">
        <v>653</v>
      </c>
      <c r="AJ291" s="127" t="s">
        <v>653</v>
      </c>
      <c r="AK291" s="127" t="s">
        <v>653</v>
      </c>
      <c r="AL291" s="127" t="s">
        <v>653</v>
      </c>
      <c r="AM291" s="127" t="s">
        <v>653</v>
      </c>
      <c r="AN291" s="127" t="s">
        <v>653</v>
      </c>
      <c r="AO291" s="127" t="s">
        <v>653</v>
      </c>
      <c r="AP291" s="127" t="s">
        <v>653</v>
      </c>
      <c r="AQ291" s="127">
        <v>1</v>
      </c>
      <c r="AR291" s="127" t="s">
        <v>653</v>
      </c>
      <c r="AS291" s="127" t="s">
        <v>653</v>
      </c>
      <c r="AT291" s="127" t="s">
        <v>653</v>
      </c>
      <c r="AU291" s="127" t="s">
        <v>653</v>
      </c>
      <c r="AV291" s="127" t="s">
        <v>653</v>
      </c>
      <c r="AW291" s="127" t="s">
        <v>653</v>
      </c>
      <c r="AX291" s="127" t="s">
        <v>653</v>
      </c>
      <c r="AY291" s="127" t="s">
        <v>653</v>
      </c>
      <c r="AZ291" s="127" t="s">
        <v>653</v>
      </c>
      <c r="BA291" s="127" t="s">
        <v>653</v>
      </c>
      <c r="BB291" s="127" t="s">
        <v>653</v>
      </c>
      <c r="BC291" s="127" t="s">
        <v>653</v>
      </c>
      <c r="BD291" s="127" t="s">
        <v>653</v>
      </c>
      <c r="BE291" s="127" t="s">
        <v>653</v>
      </c>
      <c r="BF291" s="127" t="s">
        <v>653</v>
      </c>
      <c r="BG291" s="127" t="s">
        <v>653</v>
      </c>
      <c r="BH291" s="127" t="s">
        <v>653</v>
      </c>
      <c r="BI291" s="127" t="s">
        <v>653</v>
      </c>
      <c r="BJ291" s="127" t="s">
        <v>653</v>
      </c>
      <c r="BK291" s="127" t="s">
        <v>653</v>
      </c>
      <c r="BL291" s="127" t="s">
        <v>653</v>
      </c>
      <c r="BM291" s="127" t="s">
        <v>653</v>
      </c>
      <c r="BN291" s="127" t="s">
        <v>653</v>
      </c>
      <c r="BO291" s="127" t="s">
        <v>653</v>
      </c>
      <c r="BP291" s="127" t="s">
        <v>653</v>
      </c>
      <c r="BQ291" s="127" t="s">
        <v>653</v>
      </c>
      <c r="BR291" s="127" t="s">
        <v>653</v>
      </c>
      <c r="BS291" s="127" t="s">
        <v>653</v>
      </c>
      <c r="BT291" s="127" t="s">
        <v>653</v>
      </c>
      <c r="BU291" s="127" t="s">
        <v>653</v>
      </c>
      <c r="BV291" s="127" t="s">
        <v>653</v>
      </c>
      <c r="BW291" s="127" t="s">
        <v>653</v>
      </c>
      <c r="BX291" s="102" t="s">
        <v>653</v>
      </c>
    </row>
    <row r="292" spans="1:76" x14ac:dyDescent="0.15">
      <c r="A292" s="16"/>
      <c r="B292" s="17"/>
      <c r="C292" s="18"/>
      <c r="D292" s="18" t="s">
        <v>577</v>
      </c>
      <c r="E292" s="18">
        <v>521</v>
      </c>
      <c r="F292" s="175" t="s">
        <v>446</v>
      </c>
      <c r="G292" s="184">
        <v>138</v>
      </c>
      <c r="H292" s="99" t="s">
        <v>653</v>
      </c>
      <c r="I292" s="127">
        <v>9</v>
      </c>
      <c r="J292" s="127">
        <v>10</v>
      </c>
      <c r="K292" s="127">
        <v>2</v>
      </c>
      <c r="L292" s="127" t="s">
        <v>653</v>
      </c>
      <c r="M292" s="127" t="s">
        <v>653</v>
      </c>
      <c r="N292" s="127" t="s">
        <v>653</v>
      </c>
      <c r="O292" s="127" t="s">
        <v>653</v>
      </c>
      <c r="P292" s="127">
        <v>1</v>
      </c>
      <c r="Q292" s="127">
        <v>3</v>
      </c>
      <c r="R292" s="127">
        <v>1</v>
      </c>
      <c r="S292" s="127" t="s">
        <v>653</v>
      </c>
      <c r="T292" s="127" t="s">
        <v>653</v>
      </c>
      <c r="U292" s="127">
        <v>1</v>
      </c>
      <c r="V292" s="127">
        <v>2</v>
      </c>
      <c r="W292" s="127" t="s">
        <v>653</v>
      </c>
      <c r="X292" s="127">
        <v>1</v>
      </c>
      <c r="Y292" s="127">
        <v>55</v>
      </c>
      <c r="Z292" s="127">
        <v>4</v>
      </c>
      <c r="AA292" s="127">
        <v>3</v>
      </c>
      <c r="AB292" s="127" t="s">
        <v>653</v>
      </c>
      <c r="AC292" s="127">
        <v>3</v>
      </c>
      <c r="AD292" s="127">
        <v>3</v>
      </c>
      <c r="AE292" s="127" t="s">
        <v>653</v>
      </c>
      <c r="AF292" s="127">
        <v>1</v>
      </c>
      <c r="AG292" s="127">
        <v>2</v>
      </c>
      <c r="AH292" s="127" t="s">
        <v>653</v>
      </c>
      <c r="AI292" s="127">
        <v>2</v>
      </c>
      <c r="AJ292" s="127">
        <v>1</v>
      </c>
      <c r="AK292" s="127">
        <v>1</v>
      </c>
      <c r="AL292" s="127" t="s">
        <v>653</v>
      </c>
      <c r="AM292" s="127">
        <v>4</v>
      </c>
      <c r="AN292" s="127">
        <v>1</v>
      </c>
      <c r="AO292" s="127" t="s">
        <v>653</v>
      </c>
      <c r="AP292" s="127" t="s">
        <v>653</v>
      </c>
      <c r="AQ292" s="127" t="s">
        <v>653</v>
      </c>
      <c r="AR292" s="127">
        <v>1</v>
      </c>
      <c r="AS292" s="127" t="s">
        <v>653</v>
      </c>
      <c r="AT292" s="127" t="s">
        <v>653</v>
      </c>
      <c r="AU292" s="127" t="s">
        <v>653</v>
      </c>
      <c r="AV292" s="127">
        <v>1</v>
      </c>
      <c r="AW292" s="127" t="s">
        <v>653</v>
      </c>
      <c r="AX292" s="127">
        <v>1</v>
      </c>
      <c r="AY292" s="127">
        <v>3</v>
      </c>
      <c r="AZ292" s="127">
        <v>1</v>
      </c>
      <c r="BA292" s="127">
        <v>1</v>
      </c>
      <c r="BB292" s="127">
        <v>2</v>
      </c>
      <c r="BC292" s="127" t="s">
        <v>653</v>
      </c>
      <c r="BD292" s="127" t="s">
        <v>653</v>
      </c>
      <c r="BE292" s="127">
        <v>1</v>
      </c>
      <c r="BF292" s="127" t="s">
        <v>653</v>
      </c>
      <c r="BG292" s="127">
        <v>1</v>
      </c>
      <c r="BH292" s="127" t="s">
        <v>653</v>
      </c>
      <c r="BI292" s="127">
        <v>1</v>
      </c>
      <c r="BJ292" s="127">
        <v>2</v>
      </c>
      <c r="BK292" s="127" t="s">
        <v>653</v>
      </c>
      <c r="BL292" s="127">
        <v>2</v>
      </c>
      <c r="BM292" s="127">
        <v>2</v>
      </c>
      <c r="BN292" s="127">
        <v>1</v>
      </c>
      <c r="BO292" s="127" t="s">
        <v>653</v>
      </c>
      <c r="BP292" s="127">
        <v>1</v>
      </c>
      <c r="BQ292" s="127" t="s">
        <v>653</v>
      </c>
      <c r="BR292" s="127" t="s">
        <v>653</v>
      </c>
      <c r="BS292" s="127">
        <v>1</v>
      </c>
      <c r="BT292" s="127">
        <v>4</v>
      </c>
      <c r="BU292" s="127">
        <v>2</v>
      </c>
      <c r="BV292" s="127" t="s">
        <v>653</v>
      </c>
      <c r="BW292" s="127" t="s">
        <v>653</v>
      </c>
      <c r="BX292" s="102" t="s">
        <v>653</v>
      </c>
    </row>
    <row r="293" spans="1:76" x14ac:dyDescent="0.15">
      <c r="A293" s="16"/>
      <c r="B293" s="17"/>
      <c r="C293" s="18"/>
      <c r="D293" s="18" t="s">
        <v>577</v>
      </c>
      <c r="E293" s="18">
        <v>522</v>
      </c>
      <c r="F293" s="175" t="s">
        <v>440</v>
      </c>
      <c r="G293" s="184">
        <v>138</v>
      </c>
      <c r="H293" s="99">
        <v>4</v>
      </c>
      <c r="I293" s="127">
        <v>4</v>
      </c>
      <c r="J293" s="127">
        <v>18</v>
      </c>
      <c r="K293" s="127">
        <v>7</v>
      </c>
      <c r="L293" s="127">
        <v>1</v>
      </c>
      <c r="M293" s="127">
        <v>1</v>
      </c>
      <c r="N293" s="127" t="s">
        <v>653</v>
      </c>
      <c r="O293" s="127">
        <v>1</v>
      </c>
      <c r="P293" s="127">
        <v>3</v>
      </c>
      <c r="Q293" s="127">
        <v>2</v>
      </c>
      <c r="R293" s="127" t="s">
        <v>653</v>
      </c>
      <c r="S293" s="127">
        <v>1</v>
      </c>
      <c r="T293" s="127" t="s">
        <v>653</v>
      </c>
      <c r="U293" s="127" t="s">
        <v>653</v>
      </c>
      <c r="V293" s="127">
        <v>6</v>
      </c>
      <c r="W293" s="127">
        <v>2</v>
      </c>
      <c r="X293" s="127">
        <v>4</v>
      </c>
      <c r="Y293" s="127">
        <v>32</v>
      </c>
      <c r="Z293" s="127">
        <v>6</v>
      </c>
      <c r="AA293" s="127">
        <v>10</v>
      </c>
      <c r="AB293" s="127">
        <v>1</v>
      </c>
      <c r="AC293" s="127" t="s">
        <v>653</v>
      </c>
      <c r="AD293" s="127">
        <v>2</v>
      </c>
      <c r="AE293" s="127">
        <v>5</v>
      </c>
      <c r="AF293" s="127">
        <v>2</v>
      </c>
      <c r="AG293" s="127">
        <v>1</v>
      </c>
      <c r="AH293" s="127" t="s">
        <v>653</v>
      </c>
      <c r="AI293" s="127">
        <v>1</v>
      </c>
      <c r="AJ293" s="127" t="s">
        <v>653</v>
      </c>
      <c r="AK293" s="127" t="s">
        <v>653</v>
      </c>
      <c r="AL293" s="127" t="s">
        <v>653</v>
      </c>
      <c r="AM293" s="127">
        <v>1</v>
      </c>
      <c r="AN293" s="127" t="s">
        <v>653</v>
      </c>
      <c r="AO293" s="127">
        <v>2</v>
      </c>
      <c r="AP293" s="127" t="s">
        <v>653</v>
      </c>
      <c r="AQ293" s="127" t="s">
        <v>653</v>
      </c>
      <c r="AR293" s="127">
        <v>2</v>
      </c>
      <c r="AS293" s="127">
        <v>1</v>
      </c>
      <c r="AT293" s="127">
        <v>1</v>
      </c>
      <c r="AU293" s="127" t="s">
        <v>653</v>
      </c>
      <c r="AV293" s="127">
        <v>1</v>
      </c>
      <c r="AW293" s="127">
        <v>1</v>
      </c>
      <c r="AX293" s="127" t="s">
        <v>653</v>
      </c>
      <c r="AY293" s="127" t="s">
        <v>653</v>
      </c>
      <c r="AZ293" s="127">
        <v>2</v>
      </c>
      <c r="BA293" s="127">
        <v>3</v>
      </c>
      <c r="BB293" s="127">
        <v>3</v>
      </c>
      <c r="BC293" s="127">
        <v>1</v>
      </c>
      <c r="BD293" s="127" t="s">
        <v>653</v>
      </c>
      <c r="BE293" s="127" t="s">
        <v>653</v>
      </c>
      <c r="BF293" s="127">
        <v>1</v>
      </c>
      <c r="BG293" s="127">
        <v>1</v>
      </c>
      <c r="BH293" s="127" t="s">
        <v>653</v>
      </c>
      <c r="BI293" s="127" t="s">
        <v>653</v>
      </c>
      <c r="BJ293" s="127">
        <v>1</v>
      </c>
      <c r="BK293" s="127" t="s">
        <v>653</v>
      </c>
      <c r="BL293" s="127">
        <v>2</v>
      </c>
      <c r="BM293" s="127" t="s">
        <v>653</v>
      </c>
      <c r="BN293" s="127" t="s">
        <v>653</v>
      </c>
      <c r="BO293" s="127" t="s">
        <v>653</v>
      </c>
      <c r="BP293" s="127" t="s">
        <v>653</v>
      </c>
      <c r="BQ293" s="127" t="s">
        <v>653</v>
      </c>
      <c r="BR293" s="127" t="s">
        <v>653</v>
      </c>
      <c r="BS293" s="127" t="s">
        <v>653</v>
      </c>
      <c r="BT293" s="127" t="s">
        <v>653</v>
      </c>
      <c r="BU293" s="127" t="s">
        <v>653</v>
      </c>
      <c r="BV293" s="127" t="s">
        <v>653</v>
      </c>
      <c r="BW293" s="127">
        <v>1</v>
      </c>
      <c r="BX293" s="102" t="s">
        <v>653</v>
      </c>
    </row>
    <row r="294" spans="1:76" x14ac:dyDescent="0.15">
      <c r="A294" s="12"/>
      <c r="B294" s="13"/>
      <c r="C294" s="14">
        <v>53</v>
      </c>
      <c r="D294" s="14" t="s">
        <v>537</v>
      </c>
      <c r="E294" s="14"/>
      <c r="F294" s="174"/>
      <c r="G294" s="183">
        <v>444</v>
      </c>
      <c r="H294" s="125">
        <f>IF('第１表（元）'!G294=0,"-",'第１表（元）'!G294)</f>
        <v>7</v>
      </c>
      <c r="I294" s="125">
        <f>IF('第１表（元）'!H294=0,"-",'第１表（元）'!H294)</f>
        <v>10</v>
      </c>
      <c r="J294" s="125">
        <f>IF('[1]第１表（元）'!I294=0,"-",'[1]第１表（元）'!I294)</f>
        <v>22</v>
      </c>
      <c r="K294" s="125">
        <f>IF('第１表（元）'!J294=0,"-",'第１表（元）'!J294)</f>
        <v>5</v>
      </c>
      <c r="L294" s="125">
        <f>IF('第１表（元）'!K294=0,"-",'第１表（元）'!K294)</f>
        <v>4</v>
      </c>
      <c r="M294" s="125">
        <f>IF('第１表（元）'!L294=0,"-",'第１表（元）'!L294)</f>
        <v>1</v>
      </c>
      <c r="N294" s="125">
        <f>IF('第１表（元）'!M294=0,"-",'第１表（元）'!M294)</f>
        <v>2</v>
      </c>
      <c r="O294" s="125">
        <f>IF('第１表（元）'!N294=0,"-",'第１表（元）'!N294)</f>
        <v>2</v>
      </c>
      <c r="P294" s="125">
        <f>IF('[1]第１表（元）'!O294=0,"-",'[1]第１表（元）'!O294)</f>
        <v>4</v>
      </c>
      <c r="Q294" s="125">
        <f>IF('第１表（元）'!P294=0,"-",'第１表（元）'!P294)</f>
        <v>7</v>
      </c>
      <c r="R294" s="125">
        <f>IF('第１表（元）'!Q294=0,"-",'第１表（元）'!Q294)</f>
        <v>11</v>
      </c>
      <c r="S294" s="125">
        <f>IF('第１表（元）'!R294=0,"-",'第１表（元）'!R294)</f>
        <v>2</v>
      </c>
      <c r="T294" s="125">
        <f>IF('第１表（元）'!S294=0,"-",'第１表（元）'!S294)</f>
        <v>1</v>
      </c>
      <c r="U294" s="125">
        <f>IF('第１表（元）'!T294=0,"-",'第１表（元）'!T294)</f>
        <v>3</v>
      </c>
      <c r="V294" s="125">
        <f>IF('第１表（元）'!U294=0,"-",'第１表（元）'!U294)</f>
        <v>11</v>
      </c>
      <c r="W294" s="125">
        <f>IF('第１表（元）'!V294=0,"-",'第１表（元）'!V294)</f>
        <v>3</v>
      </c>
      <c r="X294" s="125">
        <f>IF('第１表（元）'!W294=0,"-",'第１表（元）'!W294)</f>
        <v>20</v>
      </c>
      <c r="Y294" s="125">
        <f>IF('第１表（元）'!X294=0,"-",'第１表（元）'!X294)</f>
        <v>28</v>
      </c>
      <c r="Z294" s="125">
        <f>IF('第１表（元）'!Y294=0,"-",'第１表（元）'!Y294)</f>
        <v>38</v>
      </c>
      <c r="AA294" s="125">
        <f>IF('第１表（元）'!Z294=0,"-",'第１表（元）'!Z294)</f>
        <v>15</v>
      </c>
      <c r="AB294" s="125">
        <f>IF('第１表（元）'!AA294=0,"-",'第１表（元）'!AA294)</f>
        <v>4</v>
      </c>
      <c r="AC294" s="125">
        <f>IF('第１表（元）'!AB294=0,"-",'第１表（元）'!AB294)</f>
        <v>18</v>
      </c>
      <c r="AD294" s="125">
        <f>IF('第１表（元）'!AC294=0,"-",'第１表（元）'!AC294)</f>
        <v>37</v>
      </c>
      <c r="AE294" s="125">
        <f>IF('第１表（元）'!AD294=0,"-",'第１表（元）'!AD294)</f>
        <v>23</v>
      </c>
      <c r="AF294" s="125">
        <f>IF('第１表（元）'!AE294=0,"-",'第１表（元）'!AE294)</f>
        <v>9</v>
      </c>
      <c r="AG294" s="125">
        <f>IF('第１表（元）'!AF294=0,"-",'第１表（元）'!AF294)</f>
        <v>12</v>
      </c>
      <c r="AH294" s="125">
        <f>IF('第１表（元）'!AG294=0,"-",'第１表（元）'!AG294)</f>
        <v>13</v>
      </c>
      <c r="AI294" s="125">
        <f>IF('第１表（元）'!AH294=0,"-",'第１表（元）'!AH294)</f>
        <v>4</v>
      </c>
      <c r="AJ294" s="125">
        <f>IF('第１表（元）'!AI294=0,"-",'第１表（元）'!AI294)</f>
        <v>1</v>
      </c>
      <c r="AK294" s="125">
        <f>IF('第１表（元）'!AJ294=0,"-",'第１表（元）'!AJ294)</f>
        <v>11</v>
      </c>
      <c r="AL294" s="125" t="str">
        <f>IF('第１表（元）'!AK294=0,"-",'第１表（元）'!AK294)</f>
        <v>-</v>
      </c>
      <c r="AM294" s="125">
        <f>IF('第１表（元）'!AL294=0,"-",'第１表（元）'!AL294)</f>
        <v>4</v>
      </c>
      <c r="AN294" s="125">
        <f>IF('第１表（元）'!AM294=0,"-",'第１表（元）'!AM294)</f>
        <v>9</v>
      </c>
      <c r="AO294" s="125">
        <f>IF('第１表（元）'!AN294=0,"-",'第１表（元）'!AN294)</f>
        <v>4</v>
      </c>
      <c r="AP294" s="125">
        <f>IF('第１表（元）'!AO294=0,"-",'第１表（元）'!AO294)</f>
        <v>1</v>
      </c>
      <c r="AQ294" s="125">
        <f>IF('第１表（元）'!AP294=0,"-",'第１表（元）'!AP294)</f>
        <v>2</v>
      </c>
      <c r="AR294" s="125">
        <f>IF('第１表（元）'!AQ294=0,"-",'第１表（元）'!AQ294)</f>
        <v>3</v>
      </c>
      <c r="AS294" s="125">
        <f>IF('第１表（元）'!AR294=0,"-",'第１表（元）'!AR294)</f>
        <v>4</v>
      </c>
      <c r="AT294" s="125">
        <f>IF('第１表（元）'!AS294=0,"-",'第１表（元）'!AS294)</f>
        <v>2</v>
      </c>
      <c r="AU294" s="125" t="str">
        <f>IF('第１表（元）'!AT294=0,"-",'第１表（元）'!AT294)</f>
        <v>-</v>
      </c>
      <c r="AV294" s="125">
        <f>IF('第１表（元）'!AU294=0,"-",'第１表（元）'!AU294)</f>
        <v>5</v>
      </c>
      <c r="AW294" s="125">
        <f>IF('第１表（元）'!AV294=0,"-",'第１表（元）'!AV294)</f>
        <v>7</v>
      </c>
      <c r="AX294" s="125">
        <f>IF('第１表（元）'!AW294=0,"-",'第１表（元）'!AW294)</f>
        <v>2</v>
      </c>
      <c r="AY294" s="125">
        <f>IF('第１表（元）'!AX294=0,"-",'第１表（元）'!AX294)</f>
        <v>5</v>
      </c>
      <c r="AZ294" s="125">
        <f>IF('第１表（元）'!AY294=0,"-",'第１表（元）'!AY294)</f>
        <v>15</v>
      </c>
      <c r="BA294" s="125">
        <f>IF('第１表（元）'!AZ294=0,"-",'第１表（元）'!AZ294)</f>
        <v>3</v>
      </c>
      <c r="BB294" s="125">
        <f>IF('第１表（元）'!BA294=0,"-",'第１表（元）'!BA294)</f>
        <v>17</v>
      </c>
      <c r="BC294" s="125">
        <f>IF('第１表（元）'!BB294=0,"-",'第１表（元）'!BB294)</f>
        <v>5</v>
      </c>
      <c r="BD294" s="125">
        <f>IF('第１表（元）'!BC294=0,"-",'第１表（元）'!BC294)</f>
        <v>1</v>
      </c>
      <c r="BE294" s="125">
        <f>IF('第１表（元）'!BD294=0,"-",'第１表（元）'!BD294)</f>
        <v>2</v>
      </c>
      <c r="BF294" s="125">
        <f>IF('第１表（元）'!BE294=0,"-",'第１表（元）'!BE294)</f>
        <v>3</v>
      </c>
      <c r="BG294" s="125">
        <f>IF('第１表（元）'!BF294=0,"-",'第１表（元）'!BF294)</f>
        <v>2</v>
      </c>
      <c r="BH294" s="125" t="str">
        <f>IF('第１表（元）'!BG294=0,"-",'第１表（元）'!BG294)</f>
        <v>-</v>
      </c>
      <c r="BI294" s="125">
        <f>IF('第１表（元）'!BH294=0,"-",'第１表（元）'!BH294)</f>
        <v>2</v>
      </c>
      <c r="BJ294" s="125">
        <f>IF('第１表（元）'!BI294=0,"-",'第１表（元）'!BI294)</f>
        <v>1</v>
      </c>
      <c r="BK294" s="125">
        <f>IF('第１表（元）'!BJ294=0,"-",'第１表（元）'!BJ294)</f>
        <v>1</v>
      </c>
      <c r="BL294" s="125">
        <f>IF('第１表（元）'!BK294=0,"-",'第１表（元）'!BK294)</f>
        <v>3</v>
      </c>
      <c r="BM294" s="125">
        <f>IF('第１表（元）'!BL294=0,"-",'第１表（元）'!BL294)</f>
        <v>2</v>
      </c>
      <c r="BN294" s="125" t="str">
        <f>IF('第１表（元）'!BM294=0,"-",'第１表（元）'!BM294)</f>
        <v>-</v>
      </c>
      <c r="BO294" s="125" t="str">
        <f>IF('第１表（元）'!BN294=0,"-",'第１表（元）'!BN294)</f>
        <v>-</v>
      </c>
      <c r="BP294" s="125">
        <f>IF('第１表（元）'!BO294=0,"-",'第１表（元）'!BO294)</f>
        <v>2</v>
      </c>
      <c r="BQ294" s="125" t="str">
        <f>IF('第１表（元）'!BP294=0,"-",'第１表（元）'!BP294)</f>
        <v>-</v>
      </c>
      <c r="BR294" s="125">
        <f>IF('第１表（元）'!BQ294=0,"-",'第１表（元）'!BQ294)</f>
        <v>1</v>
      </c>
      <c r="BS294" s="125" t="str">
        <f>IF('第１表（元）'!BR294=0,"-",'第１表（元）'!BR294)</f>
        <v>-</v>
      </c>
      <c r="BT294" s="125">
        <f>IF('第１表（元）'!BS294=0,"-",'第１表（元）'!BS294)</f>
        <v>3</v>
      </c>
      <c r="BU294" s="125">
        <f>IF('第１表（元）'!BT294=0,"-",'第１表（元）'!BT294)</f>
        <v>3</v>
      </c>
      <c r="BV294" s="125" t="str">
        <f>IF('第１表（元）'!BU294=0,"-",'第１表（元）'!BU294)</f>
        <v>-</v>
      </c>
      <c r="BW294" s="125">
        <f>IF('第１表（元）'!BV294=0,"-",'第１表（元）'!BV294)</f>
        <v>1</v>
      </c>
      <c r="BX294" s="126">
        <f>IF('第１表（元）'!BW294=0,"-",'第１表（元）'!BW294)</f>
        <v>1</v>
      </c>
    </row>
    <row r="295" spans="1:76" x14ac:dyDescent="0.15">
      <c r="A295" s="16"/>
      <c r="B295" s="17"/>
      <c r="C295" s="18"/>
      <c r="D295" s="18" t="s">
        <v>577</v>
      </c>
      <c r="E295" s="18">
        <v>530</v>
      </c>
      <c r="F295" s="175" t="s">
        <v>113</v>
      </c>
      <c r="G295" s="184">
        <v>6</v>
      </c>
      <c r="H295" s="99">
        <v>1</v>
      </c>
      <c r="I295" s="127" t="s">
        <v>653</v>
      </c>
      <c r="J295" s="127" t="s">
        <v>653</v>
      </c>
      <c r="K295" s="127" t="s">
        <v>653</v>
      </c>
      <c r="L295" s="127" t="s">
        <v>653</v>
      </c>
      <c r="M295" s="127" t="s">
        <v>653</v>
      </c>
      <c r="N295" s="127" t="s">
        <v>653</v>
      </c>
      <c r="O295" s="127" t="s">
        <v>653</v>
      </c>
      <c r="P295" s="127" t="s">
        <v>653</v>
      </c>
      <c r="Q295" s="127" t="s">
        <v>653</v>
      </c>
      <c r="R295" s="127">
        <v>1</v>
      </c>
      <c r="S295" s="127" t="s">
        <v>653</v>
      </c>
      <c r="T295" s="127" t="s">
        <v>653</v>
      </c>
      <c r="U295" s="127" t="s">
        <v>653</v>
      </c>
      <c r="V295" s="127" t="s">
        <v>653</v>
      </c>
      <c r="W295" s="127" t="s">
        <v>653</v>
      </c>
      <c r="X295" s="127" t="s">
        <v>653</v>
      </c>
      <c r="Y295" s="127">
        <v>1</v>
      </c>
      <c r="Z295" s="127">
        <v>1</v>
      </c>
      <c r="AA295" s="127" t="s">
        <v>653</v>
      </c>
      <c r="AB295" s="127" t="s">
        <v>653</v>
      </c>
      <c r="AC295" s="127" t="s">
        <v>653</v>
      </c>
      <c r="AD295" s="127">
        <v>1</v>
      </c>
      <c r="AE295" s="127" t="s">
        <v>653</v>
      </c>
      <c r="AF295" s="127" t="s">
        <v>653</v>
      </c>
      <c r="AG295" s="127" t="s">
        <v>653</v>
      </c>
      <c r="AH295" s="127" t="s">
        <v>653</v>
      </c>
      <c r="AI295" s="127" t="s">
        <v>653</v>
      </c>
      <c r="AJ295" s="127" t="s">
        <v>653</v>
      </c>
      <c r="AK295" s="127" t="s">
        <v>653</v>
      </c>
      <c r="AL295" s="127" t="s">
        <v>653</v>
      </c>
      <c r="AM295" s="127" t="s">
        <v>653</v>
      </c>
      <c r="AN295" s="127">
        <v>1</v>
      </c>
      <c r="AO295" s="127" t="s">
        <v>653</v>
      </c>
      <c r="AP295" s="127" t="s">
        <v>653</v>
      </c>
      <c r="AQ295" s="127" t="s">
        <v>653</v>
      </c>
      <c r="AR295" s="127" t="s">
        <v>653</v>
      </c>
      <c r="AS295" s="127" t="s">
        <v>653</v>
      </c>
      <c r="AT295" s="127" t="s">
        <v>653</v>
      </c>
      <c r="AU295" s="127" t="s">
        <v>653</v>
      </c>
      <c r="AV295" s="127" t="s">
        <v>653</v>
      </c>
      <c r="AW295" s="127" t="s">
        <v>653</v>
      </c>
      <c r="AX295" s="127" t="s">
        <v>653</v>
      </c>
      <c r="AY295" s="127" t="s">
        <v>653</v>
      </c>
      <c r="AZ295" s="127" t="s">
        <v>653</v>
      </c>
      <c r="BA295" s="127" t="s">
        <v>653</v>
      </c>
      <c r="BB295" s="127" t="s">
        <v>653</v>
      </c>
      <c r="BC295" s="127" t="s">
        <v>653</v>
      </c>
      <c r="BD295" s="127" t="s">
        <v>653</v>
      </c>
      <c r="BE295" s="127" t="s">
        <v>653</v>
      </c>
      <c r="BF295" s="127" t="s">
        <v>653</v>
      </c>
      <c r="BG295" s="127" t="s">
        <v>653</v>
      </c>
      <c r="BH295" s="127" t="s">
        <v>653</v>
      </c>
      <c r="BI295" s="127" t="s">
        <v>653</v>
      </c>
      <c r="BJ295" s="127" t="s">
        <v>653</v>
      </c>
      <c r="BK295" s="127" t="s">
        <v>653</v>
      </c>
      <c r="BL295" s="127" t="s">
        <v>653</v>
      </c>
      <c r="BM295" s="127" t="s">
        <v>653</v>
      </c>
      <c r="BN295" s="127" t="s">
        <v>653</v>
      </c>
      <c r="BO295" s="127" t="s">
        <v>653</v>
      </c>
      <c r="BP295" s="127" t="s">
        <v>653</v>
      </c>
      <c r="BQ295" s="127" t="s">
        <v>653</v>
      </c>
      <c r="BR295" s="127" t="s">
        <v>653</v>
      </c>
      <c r="BS295" s="127" t="s">
        <v>653</v>
      </c>
      <c r="BT295" s="127" t="s">
        <v>653</v>
      </c>
      <c r="BU295" s="127" t="s">
        <v>653</v>
      </c>
      <c r="BV295" s="127" t="s">
        <v>653</v>
      </c>
      <c r="BW295" s="127" t="s">
        <v>653</v>
      </c>
      <c r="BX295" s="102" t="s">
        <v>653</v>
      </c>
    </row>
    <row r="296" spans="1:76" x14ac:dyDescent="0.15">
      <c r="A296" s="16"/>
      <c r="B296" s="17"/>
      <c r="C296" s="18"/>
      <c r="D296" s="18" t="s">
        <v>577</v>
      </c>
      <c r="E296" s="18">
        <v>531</v>
      </c>
      <c r="F296" s="175" t="s">
        <v>437</v>
      </c>
      <c r="G296" s="184">
        <v>160</v>
      </c>
      <c r="H296" s="99">
        <v>4</v>
      </c>
      <c r="I296" s="127">
        <v>5</v>
      </c>
      <c r="J296" s="127">
        <v>5</v>
      </c>
      <c r="K296" s="127">
        <v>1</v>
      </c>
      <c r="L296" s="127">
        <v>3</v>
      </c>
      <c r="M296" s="127">
        <v>1</v>
      </c>
      <c r="N296" s="127" t="s">
        <v>653</v>
      </c>
      <c r="O296" s="127">
        <v>1</v>
      </c>
      <c r="P296" s="127">
        <v>2</v>
      </c>
      <c r="Q296" s="127">
        <v>5</v>
      </c>
      <c r="R296" s="127">
        <v>3</v>
      </c>
      <c r="S296" s="127">
        <v>2</v>
      </c>
      <c r="T296" s="127">
        <v>1</v>
      </c>
      <c r="U296" s="127">
        <v>1</v>
      </c>
      <c r="V296" s="127">
        <v>3</v>
      </c>
      <c r="W296" s="127">
        <v>1</v>
      </c>
      <c r="X296" s="127">
        <v>10</v>
      </c>
      <c r="Y296" s="127">
        <v>5</v>
      </c>
      <c r="Z296" s="127">
        <v>19</v>
      </c>
      <c r="AA296" s="127">
        <v>4</v>
      </c>
      <c r="AB296" s="127" t="s">
        <v>653</v>
      </c>
      <c r="AC296" s="127">
        <v>9</v>
      </c>
      <c r="AD296" s="127">
        <v>12</v>
      </c>
      <c r="AE296" s="127">
        <v>6</v>
      </c>
      <c r="AF296" s="127">
        <v>3</v>
      </c>
      <c r="AG296" s="127">
        <v>4</v>
      </c>
      <c r="AH296" s="127">
        <v>3</v>
      </c>
      <c r="AI296" s="127">
        <v>3</v>
      </c>
      <c r="AJ296" s="127">
        <v>1</v>
      </c>
      <c r="AK296" s="127">
        <v>1</v>
      </c>
      <c r="AL296" s="127" t="s">
        <v>653</v>
      </c>
      <c r="AM296" s="127">
        <v>2</v>
      </c>
      <c r="AN296" s="127">
        <v>5</v>
      </c>
      <c r="AO296" s="127" t="s">
        <v>653</v>
      </c>
      <c r="AP296" s="127">
        <v>1</v>
      </c>
      <c r="AQ296" s="127" t="s">
        <v>653</v>
      </c>
      <c r="AR296" s="127">
        <v>1</v>
      </c>
      <c r="AS296" s="127">
        <v>4</v>
      </c>
      <c r="AT296" s="127">
        <v>1</v>
      </c>
      <c r="AU296" s="127" t="s">
        <v>653</v>
      </c>
      <c r="AV296" s="127">
        <v>2</v>
      </c>
      <c r="AW296" s="127">
        <v>2</v>
      </c>
      <c r="AX296" s="127" t="s">
        <v>653</v>
      </c>
      <c r="AY296" s="127">
        <v>3</v>
      </c>
      <c r="AZ296" s="127">
        <v>6</v>
      </c>
      <c r="BA296" s="127" t="s">
        <v>653</v>
      </c>
      <c r="BB296" s="127">
        <v>2</v>
      </c>
      <c r="BC296" s="127">
        <v>2</v>
      </c>
      <c r="BD296" s="127">
        <v>1</v>
      </c>
      <c r="BE296" s="127" t="s">
        <v>653</v>
      </c>
      <c r="BF296" s="127" t="s">
        <v>653</v>
      </c>
      <c r="BG296" s="127" t="s">
        <v>653</v>
      </c>
      <c r="BH296" s="127" t="s">
        <v>653</v>
      </c>
      <c r="BI296" s="127" t="s">
        <v>653</v>
      </c>
      <c r="BJ296" s="127" t="s">
        <v>653</v>
      </c>
      <c r="BK296" s="127">
        <v>1</v>
      </c>
      <c r="BL296" s="127">
        <v>1</v>
      </c>
      <c r="BM296" s="127" t="s">
        <v>653</v>
      </c>
      <c r="BN296" s="127" t="s">
        <v>653</v>
      </c>
      <c r="BO296" s="127" t="s">
        <v>653</v>
      </c>
      <c r="BP296" s="127">
        <v>2</v>
      </c>
      <c r="BQ296" s="127" t="s">
        <v>653</v>
      </c>
      <c r="BR296" s="127">
        <v>1</v>
      </c>
      <c r="BS296" s="127" t="s">
        <v>653</v>
      </c>
      <c r="BT296" s="127">
        <v>1</v>
      </c>
      <c r="BU296" s="127">
        <v>2</v>
      </c>
      <c r="BV296" s="127" t="s">
        <v>653</v>
      </c>
      <c r="BW296" s="127">
        <v>1</v>
      </c>
      <c r="BX296" s="102">
        <v>1</v>
      </c>
    </row>
    <row r="297" spans="1:76" x14ac:dyDescent="0.15">
      <c r="A297" s="16"/>
      <c r="B297" s="17"/>
      <c r="C297" s="18"/>
      <c r="D297" s="18" t="s">
        <v>577</v>
      </c>
      <c r="E297" s="18">
        <v>532</v>
      </c>
      <c r="F297" s="175" t="s">
        <v>443</v>
      </c>
      <c r="G297" s="184">
        <v>98</v>
      </c>
      <c r="H297" s="99" t="s">
        <v>653</v>
      </c>
      <c r="I297" s="127">
        <v>1</v>
      </c>
      <c r="J297" s="127">
        <v>8</v>
      </c>
      <c r="K297" s="127">
        <v>1</v>
      </c>
      <c r="L297" s="127">
        <v>1</v>
      </c>
      <c r="M297" s="127" t="s">
        <v>653</v>
      </c>
      <c r="N297" s="127" t="s">
        <v>653</v>
      </c>
      <c r="O297" s="127" t="s">
        <v>653</v>
      </c>
      <c r="P297" s="127">
        <v>1</v>
      </c>
      <c r="Q297" s="127">
        <v>1</v>
      </c>
      <c r="R297" s="127">
        <v>3</v>
      </c>
      <c r="S297" s="127" t="s">
        <v>653</v>
      </c>
      <c r="T297" s="127" t="s">
        <v>653</v>
      </c>
      <c r="U297" s="127">
        <v>2</v>
      </c>
      <c r="V297" s="127">
        <v>5</v>
      </c>
      <c r="W297" s="127">
        <v>1</v>
      </c>
      <c r="X297" s="127">
        <v>5</v>
      </c>
      <c r="Y297" s="127">
        <v>8</v>
      </c>
      <c r="Z297" s="127">
        <v>8</v>
      </c>
      <c r="AA297" s="127">
        <v>2</v>
      </c>
      <c r="AB297" s="127">
        <v>2</v>
      </c>
      <c r="AC297" s="127">
        <v>4</v>
      </c>
      <c r="AD297" s="127">
        <v>2</v>
      </c>
      <c r="AE297" s="127">
        <v>6</v>
      </c>
      <c r="AF297" s="127">
        <v>1</v>
      </c>
      <c r="AG297" s="127">
        <v>3</v>
      </c>
      <c r="AH297" s="127">
        <v>1</v>
      </c>
      <c r="AI297" s="127" t="s">
        <v>653</v>
      </c>
      <c r="AJ297" s="127" t="s">
        <v>653</v>
      </c>
      <c r="AK297" s="127">
        <v>2</v>
      </c>
      <c r="AL297" s="127" t="s">
        <v>653</v>
      </c>
      <c r="AM297" s="127">
        <v>1</v>
      </c>
      <c r="AN297" s="127" t="s">
        <v>653</v>
      </c>
      <c r="AO297" s="127">
        <v>2</v>
      </c>
      <c r="AP297" s="127" t="s">
        <v>653</v>
      </c>
      <c r="AQ297" s="127">
        <v>1</v>
      </c>
      <c r="AR297" s="127" t="s">
        <v>653</v>
      </c>
      <c r="AS297" s="127" t="s">
        <v>653</v>
      </c>
      <c r="AT297" s="127" t="s">
        <v>653</v>
      </c>
      <c r="AU297" s="127" t="s">
        <v>653</v>
      </c>
      <c r="AV297" s="127">
        <v>3</v>
      </c>
      <c r="AW297" s="127">
        <v>4</v>
      </c>
      <c r="AX297" s="127" t="s">
        <v>653</v>
      </c>
      <c r="AY297" s="127">
        <v>1</v>
      </c>
      <c r="AZ297" s="127">
        <v>2</v>
      </c>
      <c r="BA297" s="127">
        <v>2</v>
      </c>
      <c r="BB297" s="127">
        <v>8</v>
      </c>
      <c r="BC297" s="127">
        <v>2</v>
      </c>
      <c r="BD297" s="127" t="s">
        <v>653</v>
      </c>
      <c r="BE297" s="127">
        <v>1</v>
      </c>
      <c r="BF297" s="127">
        <v>1</v>
      </c>
      <c r="BG297" s="127" t="s">
        <v>653</v>
      </c>
      <c r="BH297" s="127" t="s">
        <v>653</v>
      </c>
      <c r="BI297" s="127">
        <v>1</v>
      </c>
      <c r="BJ297" s="127" t="s">
        <v>653</v>
      </c>
      <c r="BK297" s="127" t="s">
        <v>653</v>
      </c>
      <c r="BL297" s="127" t="s">
        <v>653</v>
      </c>
      <c r="BM297" s="127" t="s">
        <v>653</v>
      </c>
      <c r="BN297" s="127" t="s">
        <v>653</v>
      </c>
      <c r="BO297" s="127" t="s">
        <v>653</v>
      </c>
      <c r="BP297" s="127" t="s">
        <v>653</v>
      </c>
      <c r="BQ297" s="127" t="s">
        <v>653</v>
      </c>
      <c r="BR297" s="127" t="s">
        <v>653</v>
      </c>
      <c r="BS297" s="127" t="s">
        <v>653</v>
      </c>
      <c r="BT297" s="127">
        <v>1</v>
      </c>
      <c r="BU297" s="127" t="s">
        <v>653</v>
      </c>
      <c r="BV297" s="127" t="s">
        <v>653</v>
      </c>
      <c r="BW297" s="127" t="s">
        <v>653</v>
      </c>
      <c r="BX297" s="102" t="s">
        <v>653</v>
      </c>
    </row>
    <row r="298" spans="1:76" x14ac:dyDescent="0.15">
      <c r="A298" s="16"/>
      <c r="B298" s="17"/>
      <c r="C298" s="18"/>
      <c r="D298" s="18" t="s">
        <v>577</v>
      </c>
      <c r="E298" s="18">
        <v>533</v>
      </c>
      <c r="F298" s="175" t="s">
        <v>279</v>
      </c>
      <c r="G298" s="184">
        <v>34</v>
      </c>
      <c r="H298" s="99" t="s">
        <v>653</v>
      </c>
      <c r="I298" s="127">
        <v>2</v>
      </c>
      <c r="J298" s="127">
        <v>1</v>
      </c>
      <c r="K298" s="127">
        <v>2</v>
      </c>
      <c r="L298" s="127" t="s">
        <v>653</v>
      </c>
      <c r="M298" s="127" t="s">
        <v>653</v>
      </c>
      <c r="N298" s="127">
        <v>1</v>
      </c>
      <c r="O298" s="127" t="s">
        <v>653</v>
      </c>
      <c r="P298" s="127" t="s">
        <v>653</v>
      </c>
      <c r="Q298" s="127" t="s">
        <v>653</v>
      </c>
      <c r="R298" s="127">
        <v>1</v>
      </c>
      <c r="S298" s="127" t="s">
        <v>653</v>
      </c>
      <c r="T298" s="127" t="s">
        <v>653</v>
      </c>
      <c r="U298" s="127" t="s">
        <v>653</v>
      </c>
      <c r="V298" s="127" t="s">
        <v>653</v>
      </c>
      <c r="W298" s="127">
        <v>1</v>
      </c>
      <c r="X298" s="127">
        <v>2</v>
      </c>
      <c r="Y298" s="127" t="s">
        <v>653</v>
      </c>
      <c r="Z298" s="127">
        <v>1</v>
      </c>
      <c r="AA298" s="127">
        <v>2</v>
      </c>
      <c r="AB298" s="127" t="s">
        <v>653</v>
      </c>
      <c r="AC298" s="127" t="s">
        <v>653</v>
      </c>
      <c r="AD298" s="127">
        <v>6</v>
      </c>
      <c r="AE298" s="127">
        <v>2</v>
      </c>
      <c r="AF298" s="127">
        <v>1</v>
      </c>
      <c r="AG298" s="127">
        <v>1</v>
      </c>
      <c r="AH298" s="127" t="s">
        <v>653</v>
      </c>
      <c r="AI298" s="127" t="s">
        <v>653</v>
      </c>
      <c r="AJ298" s="127" t="s">
        <v>653</v>
      </c>
      <c r="AK298" s="127">
        <v>2</v>
      </c>
      <c r="AL298" s="127" t="s">
        <v>653</v>
      </c>
      <c r="AM298" s="127" t="s">
        <v>653</v>
      </c>
      <c r="AN298" s="127" t="s">
        <v>653</v>
      </c>
      <c r="AO298" s="127" t="s">
        <v>653</v>
      </c>
      <c r="AP298" s="127" t="s">
        <v>653</v>
      </c>
      <c r="AQ298" s="127">
        <v>1</v>
      </c>
      <c r="AR298" s="127">
        <v>2</v>
      </c>
      <c r="AS298" s="127" t="s">
        <v>653</v>
      </c>
      <c r="AT298" s="127" t="s">
        <v>653</v>
      </c>
      <c r="AU298" s="127" t="s">
        <v>653</v>
      </c>
      <c r="AV298" s="127" t="s">
        <v>653</v>
      </c>
      <c r="AW298" s="127" t="s">
        <v>653</v>
      </c>
      <c r="AX298" s="127" t="s">
        <v>653</v>
      </c>
      <c r="AY298" s="127" t="s">
        <v>653</v>
      </c>
      <c r="AZ298" s="127">
        <v>1</v>
      </c>
      <c r="BA298" s="127" t="s">
        <v>653</v>
      </c>
      <c r="BB298" s="127">
        <v>1</v>
      </c>
      <c r="BC298" s="127" t="s">
        <v>653</v>
      </c>
      <c r="BD298" s="127" t="s">
        <v>653</v>
      </c>
      <c r="BE298" s="127" t="s">
        <v>653</v>
      </c>
      <c r="BF298" s="127" t="s">
        <v>653</v>
      </c>
      <c r="BG298" s="127" t="s">
        <v>653</v>
      </c>
      <c r="BH298" s="127" t="s">
        <v>653</v>
      </c>
      <c r="BI298" s="127" t="s">
        <v>653</v>
      </c>
      <c r="BJ298" s="127" t="s">
        <v>653</v>
      </c>
      <c r="BK298" s="127" t="s">
        <v>653</v>
      </c>
      <c r="BL298" s="127">
        <v>2</v>
      </c>
      <c r="BM298" s="127">
        <v>2</v>
      </c>
      <c r="BN298" s="127" t="s">
        <v>653</v>
      </c>
      <c r="BO298" s="127" t="s">
        <v>653</v>
      </c>
      <c r="BP298" s="127" t="s">
        <v>653</v>
      </c>
      <c r="BQ298" s="127" t="s">
        <v>653</v>
      </c>
      <c r="BR298" s="127" t="s">
        <v>653</v>
      </c>
      <c r="BS298" s="127" t="s">
        <v>653</v>
      </c>
      <c r="BT298" s="127" t="s">
        <v>653</v>
      </c>
      <c r="BU298" s="127" t="s">
        <v>653</v>
      </c>
      <c r="BV298" s="127" t="s">
        <v>653</v>
      </c>
      <c r="BW298" s="127" t="s">
        <v>653</v>
      </c>
      <c r="BX298" s="102" t="s">
        <v>653</v>
      </c>
    </row>
    <row r="299" spans="1:76" x14ac:dyDescent="0.15">
      <c r="A299" s="16"/>
      <c r="B299" s="17"/>
      <c r="C299" s="18"/>
      <c r="D299" s="18" t="s">
        <v>577</v>
      </c>
      <c r="E299" s="18">
        <v>534</v>
      </c>
      <c r="F299" s="175" t="s">
        <v>280</v>
      </c>
      <c r="G299" s="184">
        <v>58</v>
      </c>
      <c r="H299" s="99">
        <v>1</v>
      </c>
      <c r="I299" s="127" t="s">
        <v>653</v>
      </c>
      <c r="J299" s="127">
        <v>4</v>
      </c>
      <c r="K299" s="127">
        <v>1</v>
      </c>
      <c r="L299" s="127" t="s">
        <v>653</v>
      </c>
      <c r="M299" s="127" t="s">
        <v>653</v>
      </c>
      <c r="N299" s="127">
        <v>1</v>
      </c>
      <c r="O299" s="127">
        <v>1</v>
      </c>
      <c r="P299" s="127">
        <v>1</v>
      </c>
      <c r="Q299" s="127">
        <v>1</v>
      </c>
      <c r="R299" s="127">
        <v>1</v>
      </c>
      <c r="S299" s="127" t="s">
        <v>653</v>
      </c>
      <c r="T299" s="127" t="s">
        <v>653</v>
      </c>
      <c r="U299" s="127" t="s">
        <v>653</v>
      </c>
      <c r="V299" s="127">
        <v>1</v>
      </c>
      <c r="W299" s="127" t="s">
        <v>653</v>
      </c>
      <c r="X299" s="127" t="s">
        <v>653</v>
      </c>
      <c r="Y299" s="127">
        <v>5</v>
      </c>
      <c r="Z299" s="127">
        <v>6</v>
      </c>
      <c r="AA299" s="127">
        <v>4</v>
      </c>
      <c r="AB299" s="127">
        <v>2</v>
      </c>
      <c r="AC299" s="127">
        <v>4</v>
      </c>
      <c r="AD299" s="127">
        <v>4</v>
      </c>
      <c r="AE299" s="127">
        <v>4</v>
      </c>
      <c r="AF299" s="127">
        <v>2</v>
      </c>
      <c r="AG299" s="127">
        <v>2</v>
      </c>
      <c r="AH299" s="127">
        <v>5</v>
      </c>
      <c r="AI299" s="127">
        <v>1</v>
      </c>
      <c r="AJ299" s="127" t="s">
        <v>653</v>
      </c>
      <c r="AK299" s="127">
        <v>2</v>
      </c>
      <c r="AL299" s="127" t="s">
        <v>653</v>
      </c>
      <c r="AM299" s="127">
        <v>1</v>
      </c>
      <c r="AN299" s="127" t="s">
        <v>653</v>
      </c>
      <c r="AO299" s="127" t="s">
        <v>653</v>
      </c>
      <c r="AP299" s="127" t="s">
        <v>653</v>
      </c>
      <c r="AQ299" s="127" t="s">
        <v>653</v>
      </c>
      <c r="AR299" s="127" t="s">
        <v>653</v>
      </c>
      <c r="AS299" s="127" t="s">
        <v>653</v>
      </c>
      <c r="AT299" s="127" t="s">
        <v>653</v>
      </c>
      <c r="AU299" s="127" t="s">
        <v>653</v>
      </c>
      <c r="AV299" s="127" t="s">
        <v>653</v>
      </c>
      <c r="AW299" s="127">
        <v>1</v>
      </c>
      <c r="AX299" s="127" t="s">
        <v>653</v>
      </c>
      <c r="AY299" s="127" t="s">
        <v>653</v>
      </c>
      <c r="AZ299" s="127">
        <v>1</v>
      </c>
      <c r="BA299" s="127" t="s">
        <v>653</v>
      </c>
      <c r="BB299" s="127">
        <v>1</v>
      </c>
      <c r="BC299" s="127" t="s">
        <v>653</v>
      </c>
      <c r="BD299" s="127" t="s">
        <v>653</v>
      </c>
      <c r="BE299" s="127" t="s">
        <v>653</v>
      </c>
      <c r="BF299" s="127">
        <v>1</v>
      </c>
      <c r="BG299" s="127" t="s">
        <v>653</v>
      </c>
      <c r="BH299" s="127" t="s">
        <v>653</v>
      </c>
      <c r="BI299" s="127" t="s">
        <v>653</v>
      </c>
      <c r="BJ299" s="127" t="s">
        <v>653</v>
      </c>
      <c r="BK299" s="127" t="s">
        <v>653</v>
      </c>
      <c r="BL299" s="127" t="s">
        <v>653</v>
      </c>
      <c r="BM299" s="127" t="s">
        <v>653</v>
      </c>
      <c r="BN299" s="127" t="s">
        <v>653</v>
      </c>
      <c r="BO299" s="127" t="s">
        <v>653</v>
      </c>
      <c r="BP299" s="127" t="s">
        <v>653</v>
      </c>
      <c r="BQ299" s="127" t="s">
        <v>653</v>
      </c>
      <c r="BR299" s="127" t="s">
        <v>653</v>
      </c>
      <c r="BS299" s="127" t="s">
        <v>653</v>
      </c>
      <c r="BT299" s="127" t="s">
        <v>653</v>
      </c>
      <c r="BU299" s="127" t="s">
        <v>653</v>
      </c>
      <c r="BV299" s="127" t="s">
        <v>653</v>
      </c>
      <c r="BW299" s="127" t="s">
        <v>653</v>
      </c>
      <c r="BX299" s="102" t="s">
        <v>653</v>
      </c>
    </row>
    <row r="300" spans="1:76" x14ac:dyDescent="0.15">
      <c r="A300" s="16"/>
      <c r="B300" s="17"/>
      <c r="C300" s="18"/>
      <c r="D300" s="18" t="s">
        <v>577</v>
      </c>
      <c r="E300" s="18">
        <v>535</v>
      </c>
      <c r="F300" s="175" t="s">
        <v>281</v>
      </c>
      <c r="G300" s="184">
        <v>21</v>
      </c>
      <c r="H300" s="99" t="s">
        <v>653</v>
      </c>
      <c r="I300" s="127">
        <v>1</v>
      </c>
      <c r="J300" s="127">
        <v>4</v>
      </c>
      <c r="K300" s="127" t="s">
        <v>653</v>
      </c>
      <c r="L300" s="127" t="s">
        <v>653</v>
      </c>
      <c r="M300" s="127" t="s">
        <v>653</v>
      </c>
      <c r="N300" s="127" t="s">
        <v>653</v>
      </c>
      <c r="O300" s="127" t="s">
        <v>653</v>
      </c>
      <c r="P300" s="127" t="s">
        <v>653</v>
      </c>
      <c r="Q300" s="127" t="s">
        <v>653</v>
      </c>
      <c r="R300" s="127" t="s">
        <v>653</v>
      </c>
      <c r="S300" s="127" t="s">
        <v>653</v>
      </c>
      <c r="T300" s="127" t="s">
        <v>653</v>
      </c>
      <c r="U300" s="127" t="s">
        <v>653</v>
      </c>
      <c r="V300" s="127" t="s">
        <v>653</v>
      </c>
      <c r="W300" s="127" t="s">
        <v>653</v>
      </c>
      <c r="X300" s="127">
        <v>1</v>
      </c>
      <c r="Y300" s="127">
        <v>5</v>
      </c>
      <c r="Z300" s="127">
        <v>1</v>
      </c>
      <c r="AA300" s="127">
        <v>1</v>
      </c>
      <c r="AB300" s="127" t="s">
        <v>653</v>
      </c>
      <c r="AC300" s="127" t="s">
        <v>653</v>
      </c>
      <c r="AD300" s="127">
        <v>2</v>
      </c>
      <c r="AE300" s="127">
        <v>1</v>
      </c>
      <c r="AF300" s="127" t="s">
        <v>653</v>
      </c>
      <c r="AG300" s="127" t="s">
        <v>653</v>
      </c>
      <c r="AH300" s="127">
        <v>1</v>
      </c>
      <c r="AI300" s="127" t="s">
        <v>653</v>
      </c>
      <c r="AJ300" s="127" t="s">
        <v>653</v>
      </c>
      <c r="AK300" s="127">
        <v>1</v>
      </c>
      <c r="AL300" s="127" t="s">
        <v>653</v>
      </c>
      <c r="AM300" s="127" t="s">
        <v>653</v>
      </c>
      <c r="AN300" s="127" t="s">
        <v>653</v>
      </c>
      <c r="AO300" s="127" t="s">
        <v>653</v>
      </c>
      <c r="AP300" s="127" t="s">
        <v>653</v>
      </c>
      <c r="AQ300" s="127" t="s">
        <v>653</v>
      </c>
      <c r="AR300" s="127" t="s">
        <v>653</v>
      </c>
      <c r="AS300" s="127" t="s">
        <v>653</v>
      </c>
      <c r="AT300" s="127">
        <v>1</v>
      </c>
      <c r="AU300" s="127" t="s">
        <v>653</v>
      </c>
      <c r="AV300" s="127" t="s">
        <v>653</v>
      </c>
      <c r="AW300" s="127" t="s">
        <v>653</v>
      </c>
      <c r="AX300" s="127" t="s">
        <v>653</v>
      </c>
      <c r="AY300" s="127" t="s">
        <v>653</v>
      </c>
      <c r="AZ300" s="127" t="s">
        <v>653</v>
      </c>
      <c r="BA300" s="127">
        <v>1</v>
      </c>
      <c r="BB300" s="127" t="s">
        <v>653</v>
      </c>
      <c r="BC300" s="127" t="s">
        <v>653</v>
      </c>
      <c r="BD300" s="127" t="s">
        <v>653</v>
      </c>
      <c r="BE300" s="127" t="s">
        <v>653</v>
      </c>
      <c r="BF300" s="127" t="s">
        <v>653</v>
      </c>
      <c r="BG300" s="127" t="s">
        <v>653</v>
      </c>
      <c r="BH300" s="127" t="s">
        <v>653</v>
      </c>
      <c r="BI300" s="127" t="s">
        <v>653</v>
      </c>
      <c r="BJ300" s="127" t="s">
        <v>653</v>
      </c>
      <c r="BK300" s="127" t="s">
        <v>653</v>
      </c>
      <c r="BL300" s="127" t="s">
        <v>653</v>
      </c>
      <c r="BM300" s="127" t="s">
        <v>653</v>
      </c>
      <c r="BN300" s="127" t="s">
        <v>653</v>
      </c>
      <c r="BO300" s="127" t="s">
        <v>653</v>
      </c>
      <c r="BP300" s="127" t="s">
        <v>653</v>
      </c>
      <c r="BQ300" s="127" t="s">
        <v>653</v>
      </c>
      <c r="BR300" s="127" t="s">
        <v>653</v>
      </c>
      <c r="BS300" s="127" t="s">
        <v>653</v>
      </c>
      <c r="BT300" s="127" t="s">
        <v>653</v>
      </c>
      <c r="BU300" s="127">
        <v>1</v>
      </c>
      <c r="BV300" s="127" t="s">
        <v>653</v>
      </c>
      <c r="BW300" s="127" t="s">
        <v>653</v>
      </c>
      <c r="BX300" s="102" t="s">
        <v>653</v>
      </c>
    </row>
    <row r="301" spans="1:76" x14ac:dyDescent="0.15">
      <c r="A301" s="16"/>
      <c r="B301" s="17"/>
      <c r="C301" s="18"/>
      <c r="D301" s="18" t="s">
        <v>577</v>
      </c>
      <c r="E301" s="18">
        <v>536</v>
      </c>
      <c r="F301" s="175" t="s">
        <v>282</v>
      </c>
      <c r="G301" s="184">
        <v>67</v>
      </c>
      <c r="H301" s="99">
        <v>1</v>
      </c>
      <c r="I301" s="127">
        <v>1</v>
      </c>
      <c r="J301" s="127" t="s">
        <v>653</v>
      </c>
      <c r="K301" s="127" t="s">
        <v>653</v>
      </c>
      <c r="L301" s="127" t="s">
        <v>653</v>
      </c>
      <c r="M301" s="127" t="s">
        <v>653</v>
      </c>
      <c r="N301" s="127" t="s">
        <v>653</v>
      </c>
      <c r="O301" s="127" t="s">
        <v>653</v>
      </c>
      <c r="P301" s="127" t="s">
        <v>653</v>
      </c>
      <c r="Q301" s="127" t="s">
        <v>653</v>
      </c>
      <c r="R301" s="127">
        <v>2</v>
      </c>
      <c r="S301" s="127" t="s">
        <v>653</v>
      </c>
      <c r="T301" s="127" t="s">
        <v>653</v>
      </c>
      <c r="U301" s="127" t="s">
        <v>653</v>
      </c>
      <c r="V301" s="127">
        <v>2</v>
      </c>
      <c r="W301" s="127" t="s">
        <v>653</v>
      </c>
      <c r="X301" s="127">
        <v>2</v>
      </c>
      <c r="Y301" s="127">
        <v>4</v>
      </c>
      <c r="Z301" s="127">
        <v>2</v>
      </c>
      <c r="AA301" s="127">
        <v>2</v>
      </c>
      <c r="AB301" s="127" t="s">
        <v>653</v>
      </c>
      <c r="AC301" s="127">
        <v>1</v>
      </c>
      <c r="AD301" s="127">
        <v>10</v>
      </c>
      <c r="AE301" s="127">
        <v>4</v>
      </c>
      <c r="AF301" s="127">
        <v>2</v>
      </c>
      <c r="AG301" s="127">
        <v>2</v>
      </c>
      <c r="AH301" s="127">
        <v>3</v>
      </c>
      <c r="AI301" s="127" t="s">
        <v>653</v>
      </c>
      <c r="AJ301" s="127" t="s">
        <v>653</v>
      </c>
      <c r="AK301" s="127">
        <v>3</v>
      </c>
      <c r="AL301" s="127" t="s">
        <v>653</v>
      </c>
      <c r="AM301" s="127" t="s">
        <v>653</v>
      </c>
      <c r="AN301" s="127">
        <v>3</v>
      </c>
      <c r="AO301" s="127">
        <v>2</v>
      </c>
      <c r="AP301" s="127" t="s">
        <v>653</v>
      </c>
      <c r="AQ301" s="127" t="s">
        <v>653</v>
      </c>
      <c r="AR301" s="127" t="s">
        <v>653</v>
      </c>
      <c r="AS301" s="127" t="s">
        <v>653</v>
      </c>
      <c r="AT301" s="127" t="s">
        <v>653</v>
      </c>
      <c r="AU301" s="127" t="s">
        <v>653</v>
      </c>
      <c r="AV301" s="127" t="s">
        <v>653</v>
      </c>
      <c r="AW301" s="127" t="s">
        <v>653</v>
      </c>
      <c r="AX301" s="127">
        <v>2</v>
      </c>
      <c r="AY301" s="127">
        <v>1</v>
      </c>
      <c r="AZ301" s="127">
        <v>5</v>
      </c>
      <c r="BA301" s="127" t="s">
        <v>653</v>
      </c>
      <c r="BB301" s="127">
        <v>5</v>
      </c>
      <c r="BC301" s="127">
        <v>1</v>
      </c>
      <c r="BD301" s="127" t="s">
        <v>653</v>
      </c>
      <c r="BE301" s="127">
        <v>1</v>
      </c>
      <c r="BF301" s="127">
        <v>1</v>
      </c>
      <c r="BG301" s="127">
        <v>2</v>
      </c>
      <c r="BH301" s="127" t="s">
        <v>653</v>
      </c>
      <c r="BI301" s="127">
        <v>1</v>
      </c>
      <c r="BJ301" s="127">
        <v>1</v>
      </c>
      <c r="BK301" s="127" t="s">
        <v>653</v>
      </c>
      <c r="BL301" s="127" t="s">
        <v>653</v>
      </c>
      <c r="BM301" s="127" t="s">
        <v>653</v>
      </c>
      <c r="BN301" s="127" t="s">
        <v>653</v>
      </c>
      <c r="BO301" s="127" t="s">
        <v>653</v>
      </c>
      <c r="BP301" s="127" t="s">
        <v>653</v>
      </c>
      <c r="BQ301" s="127" t="s">
        <v>653</v>
      </c>
      <c r="BR301" s="127" t="s">
        <v>653</v>
      </c>
      <c r="BS301" s="127" t="s">
        <v>653</v>
      </c>
      <c r="BT301" s="127">
        <v>1</v>
      </c>
      <c r="BU301" s="127" t="s">
        <v>653</v>
      </c>
      <c r="BV301" s="127" t="s">
        <v>653</v>
      </c>
      <c r="BW301" s="127" t="s">
        <v>653</v>
      </c>
      <c r="BX301" s="102" t="s">
        <v>653</v>
      </c>
    </row>
    <row r="302" spans="1:76" x14ac:dyDescent="0.15">
      <c r="A302" s="12"/>
      <c r="B302" s="13"/>
      <c r="C302" s="14">
        <v>54</v>
      </c>
      <c r="D302" s="14" t="s">
        <v>538</v>
      </c>
      <c r="E302" s="14"/>
      <c r="F302" s="174"/>
      <c r="G302" s="183">
        <v>435</v>
      </c>
      <c r="H302" s="125">
        <f>IF('第１表（元）'!G302=0,"-",'第１表（元）'!G302)</f>
        <v>8</v>
      </c>
      <c r="I302" s="125">
        <f>IF('第１表（元）'!H302=0,"-",'第１表（元）'!H302)</f>
        <v>20</v>
      </c>
      <c r="J302" s="125">
        <f>IF('[1]第１表（元）'!I302=0,"-",'[1]第１表（元）'!I302)</f>
        <v>28</v>
      </c>
      <c r="K302" s="125">
        <f>IF('第１表（元）'!J302=0,"-",'第１表（元）'!J302)</f>
        <v>15</v>
      </c>
      <c r="L302" s="125">
        <f>IF('第１表（元）'!K302=0,"-",'第１表（元）'!K302)</f>
        <v>2</v>
      </c>
      <c r="M302" s="125">
        <f>IF('第１表（元）'!L302=0,"-",'第１表（元）'!L302)</f>
        <v>2</v>
      </c>
      <c r="N302" s="125">
        <f>IF('第１表（元）'!M302=0,"-",'第１表（元）'!M302)</f>
        <v>2</v>
      </c>
      <c r="O302" s="125" t="str">
        <f>IF('第１表（元）'!N302=0,"-",'第１表（元）'!N302)</f>
        <v>-</v>
      </c>
      <c r="P302" s="125">
        <f>IF('[1]第１表（元）'!O302=0,"-",'[1]第１表（元）'!O302)</f>
        <v>2</v>
      </c>
      <c r="Q302" s="125">
        <f>IF('第１表（元）'!P302=0,"-",'第１表（元）'!P302)</f>
        <v>4</v>
      </c>
      <c r="R302" s="125">
        <f>IF('第１表（元）'!Q302=0,"-",'第１表（元）'!Q302)</f>
        <v>3</v>
      </c>
      <c r="S302" s="125">
        <f>IF('第１表（元）'!R302=0,"-",'第１表（元）'!R302)</f>
        <v>1</v>
      </c>
      <c r="T302" s="125">
        <f>IF('第１表（元）'!S302=0,"-",'第１表（元）'!S302)</f>
        <v>3</v>
      </c>
      <c r="U302" s="125" t="str">
        <f>IF('第１表（元）'!T302=0,"-",'第１表（元）'!T302)</f>
        <v>-</v>
      </c>
      <c r="V302" s="125">
        <f>IF('第１表（元）'!U302=0,"-",'第１表（元）'!U302)</f>
        <v>10</v>
      </c>
      <c r="W302" s="125">
        <f>IF('第１表（元）'!V302=0,"-",'第１表（元）'!V302)</f>
        <v>7</v>
      </c>
      <c r="X302" s="125">
        <f>IF('第１表（元）'!W302=0,"-",'第１表（元）'!W302)</f>
        <v>29</v>
      </c>
      <c r="Y302" s="125">
        <f>IF('第１表（元）'!X302=0,"-",'第１表（元）'!X302)</f>
        <v>51</v>
      </c>
      <c r="Z302" s="125">
        <f>IF('第１表（元）'!Y302=0,"-",'第１表（元）'!Y302)</f>
        <v>66</v>
      </c>
      <c r="AA302" s="125">
        <f>IF('第１表（元）'!Z302=0,"-",'第１表（元）'!Z302)</f>
        <v>5</v>
      </c>
      <c r="AB302" s="125">
        <f>IF('第１表（元）'!AA302=0,"-",'第１表（元）'!AA302)</f>
        <v>2</v>
      </c>
      <c r="AC302" s="125">
        <f>IF('第１表（元）'!AB302=0,"-",'第１表（元）'!AB302)</f>
        <v>29</v>
      </c>
      <c r="AD302" s="125">
        <f>IF('第１表（元）'!AC302=0,"-",'第１表（元）'!AC302)</f>
        <v>9</v>
      </c>
      <c r="AE302" s="125">
        <f>IF('第１表（元）'!AD302=0,"-",'第１表（元）'!AD302)</f>
        <v>9</v>
      </c>
      <c r="AF302" s="125">
        <f>IF('第１表（元）'!AE302=0,"-",'第１表（元）'!AE302)</f>
        <v>11</v>
      </c>
      <c r="AG302" s="125">
        <f>IF('第１表（元）'!AF302=0,"-",'第１表（元）'!AF302)</f>
        <v>6</v>
      </c>
      <c r="AH302" s="125">
        <f>IF('第１表（元）'!AG302=0,"-",'第１表（元）'!AG302)</f>
        <v>13</v>
      </c>
      <c r="AI302" s="125">
        <f>IF('第１表（元）'!AH302=0,"-",'第１表（元）'!AH302)</f>
        <v>4</v>
      </c>
      <c r="AJ302" s="125">
        <f>IF('第１表（元）'!AI302=0,"-",'第１表（元）'!AI302)</f>
        <v>1</v>
      </c>
      <c r="AK302" s="125">
        <f>IF('第１表（元）'!AJ302=0,"-",'第１表（元）'!AJ302)</f>
        <v>5</v>
      </c>
      <c r="AL302" s="125">
        <f>IF('第１表（元）'!AK302=0,"-",'第１表（元）'!AK302)</f>
        <v>1</v>
      </c>
      <c r="AM302" s="125">
        <f>IF('第１表（元）'!AL302=0,"-",'第１表（元）'!AL302)</f>
        <v>2</v>
      </c>
      <c r="AN302" s="125">
        <f>IF('第１表（元）'!AM302=0,"-",'第１表（元）'!AM302)</f>
        <v>1</v>
      </c>
      <c r="AO302" s="125" t="str">
        <f>IF('第１表（元）'!AN302=0,"-",'第１表（元）'!AN302)</f>
        <v>-</v>
      </c>
      <c r="AP302" s="125">
        <f>IF('第１表（元）'!AO302=0,"-",'第１表（元）'!AO302)</f>
        <v>3</v>
      </c>
      <c r="AQ302" s="125">
        <f>IF('第１表（元）'!AP302=0,"-",'第１表（元）'!AP302)</f>
        <v>2</v>
      </c>
      <c r="AR302" s="125">
        <f>IF('第１表（元）'!AQ302=0,"-",'第１表（元）'!AQ302)</f>
        <v>1</v>
      </c>
      <c r="AS302" s="125">
        <f>IF('第１表（元）'!AR302=0,"-",'第１表（元）'!AR302)</f>
        <v>1</v>
      </c>
      <c r="AT302" s="125">
        <f>IF('第１表（元）'!AS302=0,"-",'第１表（元）'!AS302)</f>
        <v>2</v>
      </c>
      <c r="AU302" s="125">
        <f>IF('第１表（元）'!AT302=0,"-",'第１表（元）'!AT302)</f>
        <v>1</v>
      </c>
      <c r="AV302" s="125">
        <f>IF('第１表（元）'!AU302=0,"-",'第１表（元）'!AU302)</f>
        <v>4</v>
      </c>
      <c r="AW302" s="125">
        <f>IF('第１表（元）'!AV302=0,"-",'第１表（元）'!AV302)</f>
        <v>8</v>
      </c>
      <c r="AX302" s="125">
        <f>IF('第１表（元）'!AW302=0,"-",'第１表（元）'!AW302)</f>
        <v>1</v>
      </c>
      <c r="AY302" s="125">
        <f>IF('第１表（元）'!AX302=0,"-",'第１表（元）'!AX302)</f>
        <v>1</v>
      </c>
      <c r="AZ302" s="125">
        <f>IF('第１表（元）'!AY302=0,"-",'第１表（元）'!AY302)</f>
        <v>4</v>
      </c>
      <c r="BA302" s="125">
        <f>IF('第１表（元）'!AZ302=0,"-",'第１表（元）'!AZ302)</f>
        <v>6</v>
      </c>
      <c r="BB302" s="125">
        <f>IF('第１表（元）'!BA302=0,"-",'第１表（元）'!BA302)</f>
        <v>20</v>
      </c>
      <c r="BC302" s="125">
        <f>IF('第１表（元）'!BB302=0,"-",'第１表（元）'!BB302)</f>
        <v>6</v>
      </c>
      <c r="BD302" s="125" t="str">
        <f>IF('第１表（元）'!BC302=0,"-",'第１表（元）'!BC302)</f>
        <v>-</v>
      </c>
      <c r="BE302" s="125">
        <f>IF('第１表（元）'!BD302=0,"-",'第１表（元）'!BD302)</f>
        <v>3</v>
      </c>
      <c r="BF302" s="125">
        <f>IF('第１表（元）'!BE302=0,"-",'第１表（元）'!BE302)</f>
        <v>1</v>
      </c>
      <c r="BG302" s="125">
        <f>IF('第１表（元）'!BF302=0,"-",'第１表（元）'!BF302)</f>
        <v>2</v>
      </c>
      <c r="BH302" s="125" t="str">
        <f>IF('第１表（元）'!BG302=0,"-",'第１表（元）'!BG302)</f>
        <v>-</v>
      </c>
      <c r="BI302" s="125">
        <f>IF('第１表（元）'!BH302=0,"-",'第１表（元）'!BH302)</f>
        <v>1</v>
      </c>
      <c r="BJ302" s="125">
        <f>IF('第１表（元）'!BI302=0,"-",'第１表（元）'!BI302)</f>
        <v>2</v>
      </c>
      <c r="BK302" s="125">
        <f>IF('第１表（元）'!BJ302=0,"-",'第１表（元）'!BJ302)</f>
        <v>4</v>
      </c>
      <c r="BL302" s="125">
        <f>IF('第１表（元）'!BK302=0,"-",'第１表（元）'!BK302)</f>
        <v>2</v>
      </c>
      <c r="BM302" s="125" t="str">
        <f>IF('第１表（元）'!BL302=0,"-",'第１表（元）'!BL302)</f>
        <v>-</v>
      </c>
      <c r="BN302" s="125" t="str">
        <f>IF('第１表（元）'!BM302=0,"-",'第１表（元）'!BM302)</f>
        <v>-</v>
      </c>
      <c r="BO302" s="125" t="str">
        <f>IF('第１表（元）'!BN302=0,"-",'第１表（元）'!BN302)</f>
        <v>-</v>
      </c>
      <c r="BP302" s="125">
        <f>IF('第１表（元）'!BO302=0,"-",'第１表（元）'!BO302)</f>
        <v>3</v>
      </c>
      <c r="BQ302" s="125">
        <f>IF('第１表（元）'!BP302=0,"-",'第１表（元）'!BP302)</f>
        <v>1</v>
      </c>
      <c r="BR302" s="125">
        <f>IF('第１表（元）'!BQ302=0,"-",'第１表（元）'!BQ302)</f>
        <v>1</v>
      </c>
      <c r="BS302" s="125">
        <f>IF('第１表（元）'!BR302=0,"-",'第１表（元）'!BR302)</f>
        <v>1</v>
      </c>
      <c r="BT302" s="125">
        <f>IF('第１表（元）'!BS302=0,"-",'第１表（元）'!BS302)</f>
        <v>1</v>
      </c>
      <c r="BU302" s="125">
        <f>IF('第１表（元）'!BT302=0,"-",'第１表（元）'!BT302)</f>
        <v>1</v>
      </c>
      <c r="BV302" s="125" t="str">
        <f>IF('第１表（元）'!BU302=0,"-",'第１表（元）'!BU302)</f>
        <v>-</v>
      </c>
      <c r="BW302" s="125">
        <f>IF('第１表（元）'!BV302=0,"-",'第１表（元）'!BV302)</f>
        <v>1</v>
      </c>
      <c r="BX302" s="126" t="str">
        <f>IF('第１表（元）'!BW302=0,"-",'第１表（元）'!BW302)</f>
        <v>-</v>
      </c>
    </row>
    <row r="303" spans="1:76" x14ac:dyDescent="0.15">
      <c r="A303" s="16"/>
      <c r="B303" s="17"/>
      <c r="C303" s="18"/>
      <c r="D303" s="18" t="s">
        <v>577</v>
      </c>
      <c r="E303" s="18">
        <v>540</v>
      </c>
      <c r="F303" s="175" t="s">
        <v>113</v>
      </c>
      <c r="G303" s="184">
        <v>4</v>
      </c>
      <c r="H303" s="99" t="s">
        <v>653</v>
      </c>
      <c r="I303" s="127" t="s">
        <v>653</v>
      </c>
      <c r="J303" s="127" t="s">
        <v>653</v>
      </c>
      <c r="K303" s="127" t="s">
        <v>653</v>
      </c>
      <c r="L303" s="127" t="s">
        <v>653</v>
      </c>
      <c r="M303" s="127">
        <v>1</v>
      </c>
      <c r="N303" s="127" t="s">
        <v>653</v>
      </c>
      <c r="O303" s="127" t="s">
        <v>653</v>
      </c>
      <c r="P303" s="127" t="s">
        <v>653</v>
      </c>
      <c r="Q303" s="127" t="s">
        <v>653</v>
      </c>
      <c r="R303" s="127" t="s">
        <v>653</v>
      </c>
      <c r="S303" s="127" t="s">
        <v>653</v>
      </c>
      <c r="T303" s="127" t="s">
        <v>653</v>
      </c>
      <c r="U303" s="127" t="s">
        <v>653</v>
      </c>
      <c r="V303" s="127">
        <v>1</v>
      </c>
      <c r="W303" s="127" t="s">
        <v>653</v>
      </c>
      <c r="X303" s="127" t="s">
        <v>653</v>
      </c>
      <c r="Y303" s="127" t="s">
        <v>653</v>
      </c>
      <c r="Z303" s="127">
        <v>1</v>
      </c>
      <c r="AA303" s="127" t="s">
        <v>653</v>
      </c>
      <c r="AB303" s="127" t="s">
        <v>653</v>
      </c>
      <c r="AC303" s="127" t="s">
        <v>653</v>
      </c>
      <c r="AD303" s="127" t="s">
        <v>653</v>
      </c>
      <c r="AE303" s="127" t="s">
        <v>653</v>
      </c>
      <c r="AF303" s="127" t="s">
        <v>653</v>
      </c>
      <c r="AG303" s="127" t="s">
        <v>653</v>
      </c>
      <c r="AH303" s="127" t="s">
        <v>653</v>
      </c>
      <c r="AI303" s="127" t="s">
        <v>653</v>
      </c>
      <c r="AJ303" s="127" t="s">
        <v>653</v>
      </c>
      <c r="AK303" s="127" t="s">
        <v>653</v>
      </c>
      <c r="AL303" s="127">
        <v>1</v>
      </c>
      <c r="AM303" s="127" t="s">
        <v>653</v>
      </c>
      <c r="AN303" s="127" t="s">
        <v>653</v>
      </c>
      <c r="AO303" s="127" t="s">
        <v>653</v>
      </c>
      <c r="AP303" s="127" t="s">
        <v>653</v>
      </c>
      <c r="AQ303" s="127" t="s">
        <v>653</v>
      </c>
      <c r="AR303" s="127" t="s">
        <v>653</v>
      </c>
      <c r="AS303" s="127" t="s">
        <v>653</v>
      </c>
      <c r="AT303" s="127" t="s">
        <v>653</v>
      </c>
      <c r="AU303" s="127" t="s">
        <v>653</v>
      </c>
      <c r="AV303" s="127" t="s">
        <v>653</v>
      </c>
      <c r="AW303" s="127" t="s">
        <v>653</v>
      </c>
      <c r="AX303" s="127" t="s">
        <v>653</v>
      </c>
      <c r="AY303" s="127" t="s">
        <v>653</v>
      </c>
      <c r="AZ303" s="127" t="s">
        <v>653</v>
      </c>
      <c r="BA303" s="127" t="s">
        <v>653</v>
      </c>
      <c r="BB303" s="127" t="s">
        <v>653</v>
      </c>
      <c r="BC303" s="127" t="s">
        <v>653</v>
      </c>
      <c r="BD303" s="127" t="s">
        <v>653</v>
      </c>
      <c r="BE303" s="127" t="s">
        <v>653</v>
      </c>
      <c r="BF303" s="127" t="s">
        <v>653</v>
      </c>
      <c r="BG303" s="127" t="s">
        <v>653</v>
      </c>
      <c r="BH303" s="127" t="s">
        <v>653</v>
      </c>
      <c r="BI303" s="127" t="s">
        <v>653</v>
      </c>
      <c r="BJ303" s="127" t="s">
        <v>653</v>
      </c>
      <c r="BK303" s="127" t="s">
        <v>653</v>
      </c>
      <c r="BL303" s="127" t="s">
        <v>653</v>
      </c>
      <c r="BM303" s="127" t="s">
        <v>653</v>
      </c>
      <c r="BN303" s="127" t="s">
        <v>653</v>
      </c>
      <c r="BO303" s="127" t="s">
        <v>653</v>
      </c>
      <c r="BP303" s="127" t="s">
        <v>653</v>
      </c>
      <c r="BQ303" s="127" t="s">
        <v>653</v>
      </c>
      <c r="BR303" s="127" t="s">
        <v>653</v>
      </c>
      <c r="BS303" s="127" t="s">
        <v>653</v>
      </c>
      <c r="BT303" s="127" t="s">
        <v>653</v>
      </c>
      <c r="BU303" s="127" t="s">
        <v>653</v>
      </c>
      <c r="BV303" s="127" t="s">
        <v>653</v>
      </c>
      <c r="BW303" s="127" t="s">
        <v>653</v>
      </c>
      <c r="BX303" s="102" t="s">
        <v>653</v>
      </c>
    </row>
    <row r="304" spans="1:76" x14ac:dyDescent="0.15">
      <c r="A304" s="16"/>
      <c r="B304" s="17"/>
      <c r="C304" s="18"/>
      <c r="D304" s="18" t="s">
        <v>577</v>
      </c>
      <c r="E304" s="18">
        <v>541</v>
      </c>
      <c r="F304" s="175" t="s">
        <v>447</v>
      </c>
      <c r="G304" s="184">
        <v>179</v>
      </c>
      <c r="H304" s="99">
        <v>5</v>
      </c>
      <c r="I304" s="127">
        <v>8</v>
      </c>
      <c r="J304" s="127">
        <v>14</v>
      </c>
      <c r="K304" s="127">
        <v>5</v>
      </c>
      <c r="L304" s="127">
        <v>1</v>
      </c>
      <c r="M304" s="127" t="s">
        <v>653</v>
      </c>
      <c r="N304" s="127">
        <v>1</v>
      </c>
      <c r="O304" s="127" t="s">
        <v>653</v>
      </c>
      <c r="P304" s="127" t="s">
        <v>653</v>
      </c>
      <c r="Q304" s="127" t="s">
        <v>653</v>
      </c>
      <c r="R304" s="127">
        <v>2</v>
      </c>
      <c r="S304" s="127" t="s">
        <v>653</v>
      </c>
      <c r="T304" s="127">
        <v>1</v>
      </c>
      <c r="U304" s="127" t="s">
        <v>653</v>
      </c>
      <c r="V304" s="127">
        <v>5</v>
      </c>
      <c r="W304" s="127">
        <v>3</v>
      </c>
      <c r="X304" s="127">
        <v>13</v>
      </c>
      <c r="Y304" s="127">
        <v>21</v>
      </c>
      <c r="Z304" s="127">
        <v>26</v>
      </c>
      <c r="AA304" s="127">
        <v>3</v>
      </c>
      <c r="AB304" s="127" t="s">
        <v>653</v>
      </c>
      <c r="AC304" s="127">
        <v>13</v>
      </c>
      <c r="AD304" s="127">
        <v>6</v>
      </c>
      <c r="AE304" s="127">
        <v>3</v>
      </c>
      <c r="AF304" s="127">
        <v>5</v>
      </c>
      <c r="AG304" s="127">
        <v>4</v>
      </c>
      <c r="AH304" s="127">
        <v>9</v>
      </c>
      <c r="AI304" s="127">
        <v>1</v>
      </c>
      <c r="AJ304" s="127" t="s">
        <v>653</v>
      </c>
      <c r="AK304" s="127">
        <v>2</v>
      </c>
      <c r="AL304" s="127" t="s">
        <v>653</v>
      </c>
      <c r="AM304" s="127">
        <v>1</v>
      </c>
      <c r="AN304" s="127" t="s">
        <v>653</v>
      </c>
      <c r="AO304" s="127" t="s">
        <v>653</v>
      </c>
      <c r="AP304" s="127">
        <v>1</v>
      </c>
      <c r="AQ304" s="127" t="s">
        <v>653</v>
      </c>
      <c r="AR304" s="127" t="s">
        <v>653</v>
      </c>
      <c r="AS304" s="127" t="s">
        <v>653</v>
      </c>
      <c r="AT304" s="127" t="s">
        <v>653</v>
      </c>
      <c r="AU304" s="127">
        <v>1</v>
      </c>
      <c r="AV304" s="127">
        <v>3</v>
      </c>
      <c r="AW304" s="127">
        <v>2</v>
      </c>
      <c r="AX304" s="127">
        <v>1</v>
      </c>
      <c r="AY304" s="127">
        <v>1</v>
      </c>
      <c r="AZ304" s="127">
        <v>2</v>
      </c>
      <c r="BA304" s="127">
        <v>2</v>
      </c>
      <c r="BB304" s="127">
        <v>4</v>
      </c>
      <c r="BC304" s="127">
        <v>5</v>
      </c>
      <c r="BD304" s="127" t="s">
        <v>653</v>
      </c>
      <c r="BE304" s="127" t="s">
        <v>653</v>
      </c>
      <c r="BF304" s="127" t="s">
        <v>653</v>
      </c>
      <c r="BG304" s="127">
        <v>1</v>
      </c>
      <c r="BH304" s="127" t="s">
        <v>653</v>
      </c>
      <c r="BI304" s="127" t="s">
        <v>653</v>
      </c>
      <c r="BJ304" s="127" t="s">
        <v>653</v>
      </c>
      <c r="BK304" s="127">
        <v>1</v>
      </c>
      <c r="BL304" s="127">
        <v>1</v>
      </c>
      <c r="BM304" s="127" t="s">
        <v>653</v>
      </c>
      <c r="BN304" s="127" t="s">
        <v>653</v>
      </c>
      <c r="BO304" s="127" t="s">
        <v>653</v>
      </c>
      <c r="BP304" s="127">
        <v>1</v>
      </c>
      <c r="BQ304" s="127" t="s">
        <v>653</v>
      </c>
      <c r="BR304" s="127" t="s">
        <v>653</v>
      </c>
      <c r="BS304" s="127">
        <v>1</v>
      </c>
      <c r="BT304" s="127" t="s">
        <v>653</v>
      </c>
      <c r="BU304" s="127" t="s">
        <v>653</v>
      </c>
      <c r="BV304" s="127" t="s">
        <v>653</v>
      </c>
      <c r="BW304" s="127" t="s">
        <v>653</v>
      </c>
      <c r="BX304" s="102" t="s">
        <v>653</v>
      </c>
    </row>
    <row r="305" spans="1:76" x14ac:dyDescent="0.15">
      <c r="A305" s="16"/>
      <c r="B305" s="17"/>
      <c r="C305" s="18"/>
      <c r="D305" s="18" t="s">
        <v>577</v>
      </c>
      <c r="E305" s="18">
        <v>542</v>
      </c>
      <c r="F305" s="175" t="s">
        <v>452</v>
      </c>
      <c r="G305" s="184">
        <v>72</v>
      </c>
      <c r="H305" s="99" t="s">
        <v>653</v>
      </c>
      <c r="I305" s="127">
        <v>6</v>
      </c>
      <c r="J305" s="127" t="s">
        <v>653</v>
      </c>
      <c r="K305" s="127">
        <v>3</v>
      </c>
      <c r="L305" s="127" t="s">
        <v>653</v>
      </c>
      <c r="M305" s="127" t="s">
        <v>653</v>
      </c>
      <c r="N305" s="127">
        <v>1</v>
      </c>
      <c r="O305" s="127" t="s">
        <v>653</v>
      </c>
      <c r="P305" s="127" t="s">
        <v>653</v>
      </c>
      <c r="Q305" s="127">
        <v>2</v>
      </c>
      <c r="R305" s="127">
        <v>1</v>
      </c>
      <c r="S305" s="127" t="s">
        <v>653</v>
      </c>
      <c r="T305" s="127">
        <v>1</v>
      </c>
      <c r="U305" s="127" t="s">
        <v>653</v>
      </c>
      <c r="V305" s="127">
        <v>1</v>
      </c>
      <c r="W305" s="127">
        <v>1</v>
      </c>
      <c r="X305" s="127">
        <v>3</v>
      </c>
      <c r="Y305" s="127">
        <v>1</v>
      </c>
      <c r="Z305" s="127">
        <v>3</v>
      </c>
      <c r="AA305" s="127">
        <v>1</v>
      </c>
      <c r="AB305" s="127" t="s">
        <v>653</v>
      </c>
      <c r="AC305" s="127">
        <v>2</v>
      </c>
      <c r="AD305" s="127">
        <v>2</v>
      </c>
      <c r="AE305" s="127">
        <v>3</v>
      </c>
      <c r="AF305" s="127">
        <v>3</v>
      </c>
      <c r="AG305" s="127">
        <v>1</v>
      </c>
      <c r="AH305" s="127">
        <v>1</v>
      </c>
      <c r="AI305" s="127">
        <v>1</v>
      </c>
      <c r="AJ305" s="127" t="s">
        <v>653</v>
      </c>
      <c r="AK305" s="127">
        <v>1</v>
      </c>
      <c r="AL305" s="127" t="s">
        <v>653</v>
      </c>
      <c r="AM305" s="127">
        <v>1</v>
      </c>
      <c r="AN305" s="127" t="s">
        <v>653</v>
      </c>
      <c r="AO305" s="127" t="s">
        <v>653</v>
      </c>
      <c r="AP305" s="127">
        <v>1</v>
      </c>
      <c r="AQ305" s="127">
        <v>2</v>
      </c>
      <c r="AR305" s="127">
        <v>1</v>
      </c>
      <c r="AS305" s="127" t="s">
        <v>653</v>
      </c>
      <c r="AT305" s="127" t="s">
        <v>653</v>
      </c>
      <c r="AU305" s="127" t="s">
        <v>653</v>
      </c>
      <c r="AV305" s="127" t="s">
        <v>653</v>
      </c>
      <c r="AW305" s="127">
        <v>4</v>
      </c>
      <c r="AX305" s="127" t="s">
        <v>653</v>
      </c>
      <c r="AY305" s="127" t="s">
        <v>653</v>
      </c>
      <c r="AZ305" s="127" t="s">
        <v>653</v>
      </c>
      <c r="BA305" s="127">
        <v>2</v>
      </c>
      <c r="BB305" s="127">
        <v>13</v>
      </c>
      <c r="BC305" s="127">
        <v>1</v>
      </c>
      <c r="BD305" s="127" t="s">
        <v>653</v>
      </c>
      <c r="BE305" s="127">
        <v>1</v>
      </c>
      <c r="BF305" s="127" t="s">
        <v>653</v>
      </c>
      <c r="BG305" s="127">
        <v>1</v>
      </c>
      <c r="BH305" s="127" t="s">
        <v>653</v>
      </c>
      <c r="BI305" s="127">
        <v>1</v>
      </c>
      <c r="BJ305" s="127">
        <v>2</v>
      </c>
      <c r="BK305" s="127">
        <v>1</v>
      </c>
      <c r="BL305" s="127" t="s">
        <v>653</v>
      </c>
      <c r="BM305" s="127" t="s">
        <v>653</v>
      </c>
      <c r="BN305" s="127" t="s">
        <v>653</v>
      </c>
      <c r="BO305" s="127" t="s">
        <v>653</v>
      </c>
      <c r="BP305" s="127" t="s">
        <v>653</v>
      </c>
      <c r="BQ305" s="127">
        <v>1</v>
      </c>
      <c r="BR305" s="127">
        <v>1</v>
      </c>
      <c r="BS305" s="127" t="s">
        <v>653</v>
      </c>
      <c r="BT305" s="127" t="s">
        <v>653</v>
      </c>
      <c r="BU305" s="127">
        <v>1</v>
      </c>
      <c r="BV305" s="127" t="s">
        <v>653</v>
      </c>
      <c r="BW305" s="127" t="s">
        <v>653</v>
      </c>
      <c r="BX305" s="102" t="s">
        <v>653</v>
      </c>
    </row>
    <row r="306" spans="1:76" x14ac:dyDescent="0.15">
      <c r="A306" s="16"/>
      <c r="B306" s="17"/>
      <c r="C306" s="18"/>
      <c r="D306" s="18" t="s">
        <v>577</v>
      </c>
      <c r="E306" s="18">
        <v>543</v>
      </c>
      <c r="F306" s="175" t="s">
        <v>450</v>
      </c>
      <c r="G306" s="184">
        <v>115</v>
      </c>
      <c r="H306" s="99">
        <v>3</v>
      </c>
      <c r="I306" s="127">
        <v>5</v>
      </c>
      <c r="J306" s="127">
        <v>6</v>
      </c>
      <c r="K306" s="127">
        <v>6</v>
      </c>
      <c r="L306" s="127" t="s">
        <v>653</v>
      </c>
      <c r="M306" s="127" t="s">
        <v>653</v>
      </c>
      <c r="N306" s="127" t="s">
        <v>653</v>
      </c>
      <c r="O306" s="127" t="s">
        <v>653</v>
      </c>
      <c r="P306" s="127">
        <v>2</v>
      </c>
      <c r="Q306" s="127" t="s">
        <v>653</v>
      </c>
      <c r="R306" s="127" t="s">
        <v>653</v>
      </c>
      <c r="S306" s="127">
        <v>1</v>
      </c>
      <c r="T306" s="127">
        <v>1</v>
      </c>
      <c r="U306" s="127" t="s">
        <v>653</v>
      </c>
      <c r="V306" s="127">
        <v>3</v>
      </c>
      <c r="W306" s="127">
        <v>3</v>
      </c>
      <c r="X306" s="127">
        <v>11</v>
      </c>
      <c r="Y306" s="127">
        <v>16</v>
      </c>
      <c r="Z306" s="127">
        <v>23</v>
      </c>
      <c r="AA306" s="127" t="s">
        <v>653</v>
      </c>
      <c r="AB306" s="127">
        <v>2</v>
      </c>
      <c r="AC306" s="127">
        <v>10</v>
      </c>
      <c r="AD306" s="127">
        <v>1</v>
      </c>
      <c r="AE306" s="127">
        <v>2</v>
      </c>
      <c r="AF306" s="127">
        <v>1</v>
      </c>
      <c r="AG306" s="127">
        <v>1</v>
      </c>
      <c r="AH306" s="127">
        <v>2</v>
      </c>
      <c r="AI306" s="127">
        <v>2</v>
      </c>
      <c r="AJ306" s="127" t="s">
        <v>653</v>
      </c>
      <c r="AK306" s="127" t="s">
        <v>653</v>
      </c>
      <c r="AL306" s="127" t="s">
        <v>653</v>
      </c>
      <c r="AM306" s="127" t="s">
        <v>653</v>
      </c>
      <c r="AN306" s="127">
        <v>1</v>
      </c>
      <c r="AO306" s="127" t="s">
        <v>653</v>
      </c>
      <c r="AP306" s="127" t="s">
        <v>653</v>
      </c>
      <c r="AQ306" s="127" t="s">
        <v>653</v>
      </c>
      <c r="AR306" s="127" t="s">
        <v>653</v>
      </c>
      <c r="AS306" s="127">
        <v>1</v>
      </c>
      <c r="AT306" s="127">
        <v>1</v>
      </c>
      <c r="AU306" s="127" t="s">
        <v>653</v>
      </c>
      <c r="AV306" s="127">
        <v>1</v>
      </c>
      <c r="AW306" s="127">
        <v>2</v>
      </c>
      <c r="AX306" s="127" t="s">
        <v>653</v>
      </c>
      <c r="AY306" s="127" t="s">
        <v>653</v>
      </c>
      <c r="AZ306" s="127" t="s">
        <v>653</v>
      </c>
      <c r="BA306" s="127" t="s">
        <v>653</v>
      </c>
      <c r="BB306" s="127">
        <v>1</v>
      </c>
      <c r="BC306" s="127" t="s">
        <v>653</v>
      </c>
      <c r="BD306" s="127" t="s">
        <v>653</v>
      </c>
      <c r="BE306" s="127">
        <v>2</v>
      </c>
      <c r="BF306" s="127" t="s">
        <v>653</v>
      </c>
      <c r="BG306" s="127" t="s">
        <v>653</v>
      </c>
      <c r="BH306" s="127" t="s">
        <v>653</v>
      </c>
      <c r="BI306" s="127" t="s">
        <v>653</v>
      </c>
      <c r="BJ306" s="127" t="s">
        <v>653</v>
      </c>
      <c r="BK306" s="127">
        <v>1</v>
      </c>
      <c r="BL306" s="127">
        <v>1</v>
      </c>
      <c r="BM306" s="127" t="s">
        <v>653</v>
      </c>
      <c r="BN306" s="127" t="s">
        <v>653</v>
      </c>
      <c r="BO306" s="127" t="s">
        <v>653</v>
      </c>
      <c r="BP306" s="127">
        <v>1</v>
      </c>
      <c r="BQ306" s="127" t="s">
        <v>653</v>
      </c>
      <c r="BR306" s="127" t="s">
        <v>653</v>
      </c>
      <c r="BS306" s="127" t="s">
        <v>653</v>
      </c>
      <c r="BT306" s="127">
        <v>1</v>
      </c>
      <c r="BU306" s="127" t="s">
        <v>653</v>
      </c>
      <c r="BV306" s="127" t="s">
        <v>653</v>
      </c>
      <c r="BW306" s="127">
        <v>1</v>
      </c>
      <c r="BX306" s="102" t="s">
        <v>653</v>
      </c>
    </row>
    <row r="307" spans="1:76" x14ac:dyDescent="0.15">
      <c r="A307" s="16"/>
      <c r="B307" s="17"/>
      <c r="C307" s="18"/>
      <c r="D307" s="18" t="s">
        <v>577</v>
      </c>
      <c r="E307" s="18">
        <v>549</v>
      </c>
      <c r="F307" s="175" t="s">
        <v>451</v>
      </c>
      <c r="G307" s="184">
        <v>65</v>
      </c>
      <c r="H307" s="99" t="s">
        <v>653</v>
      </c>
      <c r="I307" s="127">
        <v>1</v>
      </c>
      <c r="J307" s="127">
        <v>8</v>
      </c>
      <c r="K307" s="127">
        <v>1</v>
      </c>
      <c r="L307" s="127">
        <v>1</v>
      </c>
      <c r="M307" s="127">
        <v>1</v>
      </c>
      <c r="N307" s="127" t="s">
        <v>653</v>
      </c>
      <c r="O307" s="127" t="s">
        <v>653</v>
      </c>
      <c r="P307" s="127" t="s">
        <v>653</v>
      </c>
      <c r="Q307" s="127">
        <v>2</v>
      </c>
      <c r="R307" s="127" t="s">
        <v>653</v>
      </c>
      <c r="S307" s="127" t="s">
        <v>653</v>
      </c>
      <c r="T307" s="127" t="s">
        <v>653</v>
      </c>
      <c r="U307" s="127" t="s">
        <v>653</v>
      </c>
      <c r="V307" s="127" t="s">
        <v>653</v>
      </c>
      <c r="W307" s="127" t="s">
        <v>653</v>
      </c>
      <c r="X307" s="127">
        <v>2</v>
      </c>
      <c r="Y307" s="127">
        <v>13</v>
      </c>
      <c r="Z307" s="127">
        <v>13</v>
      </c>
      <c r="AA307" s="127">
        <v>1</v>
      </c>
      <c r="AB307" s="127" t="s">
        <v>653</v>
      </c>
      <c r="AC307" s="127">
        <v>4</v>
      </c>
      <c r="AD307" s="127" t="s">
        <v>653</v>
      </c>
      <c r="AE307" s="127">
        <v>1</v>
      </c>
      <c r="AF307" s="127">
        <v>2</v>
      </c>
      <c r="AG307" s="127" t="s">
        <v>653</v>
      </c>
      <c r="AH307" s="127">
        <v>1</v>
      </c>
      <c r="AI307" s="127" t="s">
        <v>653</v>
      </c>
      <c r="AJ307" s="127">
        <v>1</v>
      </c>
      <c r="AK307" s="127">
        <v>2</v>
      </c>
      <c r="AL307" s="127" t="s">
        <v>653</v>
      </c>
      <c r="AM307" s="127" t="s">
        <v>653</v>
      </c>
      <c r="AN307" s="127" t="s">
        <v>653</v>
      </c>
      <c r="AO307" s="127" t="s">
        <v>653</v>
      </c>
      <c r="AP307" s="127">
        <v>1</v>
      </c>
      <c r="AQ307" s="127" t="s">
        <v>653</v>
      </c>
      <c r="AR307" s="127" t="s">
        <v>653</v>
      </c>
      <c r="AS307" s="127" t="s">
        <v>653</v>
      </c>
      <c r="AT307" s="127">
        <v>1</v>
      </c>
      <c r="AU307" s="127" t="s">
        <v>653</v>
      </c>
      <c r="AV307" s="127" t="s">
        <v>653</v>
      </c>
      <c r="AW307" s="127" t="s">
        <v>653</v>
      </c>
      <c r="AX307" s="127" t="s">
        <v>653</v>
      </c>
      <c r="AY307" s="127" t="s">
        <v>653</v>
      </c>
      <c r="AZ307" s="127">
        <v>2</v>
      </c>
      <c r="BA307" s="127">
        <v>2</v>
      </c>
      <c r="BB307" s="127">
        <v>2</v>
      </c>
      <c r="BC307" s="127" t="s">
        <v>653</v>
      </c>
      <c r="BD307" s="127" t="s">
        <v>653</v>
      </c>
      <c r="BE307" s="127" t="s">
        <v>653</v>
      </c>
      <c r="BF307" s="127">
        <v>1</v>
      </c>
      <c r="BG307" s="127" t="s">
        <v>653</v>
      </c>
      <c r="BH307" s="127" t="s">
        <v>653</v>
      </c>
      <c r="BI307" s="127" t="s">
        <v>653</v>
      </c>
      <c r="BJ307" s="127" t="s">
        <v>653</v>
      </c>
      <c r="BK307" s="127">
        <v>1</v>
      </c>
      <c r="BL307" s="127" t="s">
        <v>653</v>
      </c>
      <c r="BM307" s="127" t="s">
        <v>653</v>
      </c>
      <c r="BN307" s="127" t="s">
        <v>653</v>
      </c>
      <c r="BO307" s="127" t="s">
        <v>653</v>
      </c>
      <c r="BP307" s="127">
        <v>1</v>
      </c>
      <c r="BQ307" s="127" t="s">
        <v>653</v>
      </c>
      <c r="BR307" s="127" t="s">
        <v>653</v>
      </c>
      <c r="BS307" s="127" t="s">
        <v>653</v>
      </c>
      <c r="BT307" s="127" t="s">
        <v>653</v>
      </c>
      <c r="BU307" s="127" t="s">
        <v>653</v>
      </c>
      <c r="BV307" s="127" t="s">
        <v>653</v>
      </c>
      <c r="BW307" s="127" t="s">
        <v>653</v>
      </c>
      <c r="BX307" s="102" t="s">
        <v>653</v>
      </c>
    </row>
    <row r="308" spans="1:76" x14ac:dyDescent="0.15">
      <c r="A308" s="12"/>
      <c r="B308" s="13"/>
      <c r="C308" s="14">
        <v>55</v>
      </c>
      <c r="D308" s="14" t="s">
        <v>539</v>
      </c>
      <c r="E308" s="14"/>
      <c r="F308" s="174"/>
      <c r="G308" s="183">
        <v>304</v>
      </c>
      <c r="H308" s="125">
        <f>IF('第１表（元）'!G308=0,"-",'第１表（元）'!G308)</f>
        <v>6</v>
      </c>
      <c r="I308" s="125">
        <f>IF('第１表（元）'!H308=0,"-",'第１表（元）'!H308)</f>
        <v>3</v>
      </c>
      <c r="J308" s="125">
        <f>IF('[1]第１表（元）'!I308=0,"-",'[1]第１表（元）'!I308)</f>
        <v>36</v>
      </c>
      <c r="K308" s="125">
        <f>IF('第１表（元）'!J308=0,"-",'第１表（元）'!J308)</f>
        <v>16</v>
      </c>
      <c r="L308" s="125">
        <f>IF('第１表（元）'!K308=0,"-",'第１表（元）'!K308)</f>
        <v>2</v>
      </c>
      <c r="M308" s="125">
        <f>IF('第１表（元）'!L308=0,"-",'第１表（元）'!L308)</f>
        <v>5</v>
      </c>
      <c r="N308" s="125">
        <f>IF('第１表（元）'!M308=0,"-",'第１表（元）'!M308)</f>
        <v>1</v>
      </c>
      <c r="O308" s="125">
        <f>IF('第１表（元）'!N308=0,"-",'第１表（元）'!N308)</f>
        <v>2</v>
      </c>
      <c r="P308" s="125">
        <f>IF('[1]第１表（元）'!O308=0,"-",'[1]第１表（元）'!O308)</f>
        <v>3</v>
      </c>
      <c r="Q308" s="125">
        <f>IF('第１表（元）'!P308=0,"-",'第１表（元）'!P308)</f>
        <v>3</v>
      </c>
      <c r="R308" s="125">
        <f>IF('第１表（元）'!Q308=0,"-",'第１表（元）'!Q308)</f>
        <v>3</v>
      </c>
      <c r="S308" s="125">
        <f>IF('第１表（元）'!R308=0,"-",'第１表（元）'!R308)</f>
        <v>3</v>
      </c>
      <c r="T308" s="125">
        <f>IF('第１表（元）'!S308=0,"-",'第１表（元）'!S308)</f>
        <v>5</v>
      </c>
      <c r="U308" s="125">
        <f>IF('第１表（元）'!T308=0,"-",'第１表（元）'!T308)</f>
        <v>3</v>
      </c>
      <c r="V308" s="125">
        <f>IF('第１表（元）'!U308=0,"-",'第１表（元）'!U308)</f>
        <v>8</v>
      </c>
      <c r="W308" s="125">
        <f>IF('第１表（元）'!V308=0,"-",'第１表（元）'!V308)</f>
        <v>4</v>
      </c>
      <c r="X308" s="125">
        <f>IF('第１表（元）'!W308=0,"-",'第１表（元）'!W308)</f>
        <v>10</v>
      </c>
      <c r="Y308" s="125">
        <f>IF('第１表（元）'!X308=0,"-",'第１表（元）'!X308)</f>
        <v>25</v>
      </c>
      <c r="Z308" s="125">
        <f>IF('第１表（元）'!Y308=0,"-",'第１表（元）'!Y308)</f>
        <v>32</v>
      </c>
      <c r="AA308" s="125">
        <f>IF('第１表（元）'!Z308=0,"-",'第１表（元）'!Z308)</f>
        <v>8</v>
      </c>
      <c r="AB308" s="125">
        <f>IF('第１表（元）'!AA308=0,"-",'第１表（元）'!AA308)</f>
        <v>3</v>
      </c>
      <c r="AC308" s="125">
        <f>IF('第１表（元）'!AB308=0,"-",'第１表（元）'!AB308)</f>
        <v>20</v>
      </c>
      <c r="AD308" s="125">
        <f>IF('第１表（元）'!AC308=0,"-",'第１表（元）'!AC308)</f>
        <v>7</v>
      </c>
      <c r="AE308" s="125">
        <f>IF('第１表（元）'!AD308=0,"-",'第１表（元）'!AD308)</f>
        <v>6</v>
      </c>
      <c r="AF308" s="125">
        <f>IF('第１表（元）'!AE308=0,"-",'第１表（元）'!AE308)</f>
        <v>6</v>
      </c>
      <c r="AG308" s="125">
        <f>IF('第１表（元）'!AF308=0,"-",'第１表（元）'!AF308)</f>
        <v>3</v>
      </c>
      <c r="AH308" s="125">
        <f>IF('第１表（元）'!AG308=0,"-",'第１表（元）'!AG308)</f>
        <v>1</v>
      </c>
      <c r="AI308" s="125" t="str">
        <f>IF('第１表（元）'!AH308=0,"-",'第１表（元）'!AH308)</f>
        <v>-</v>
      </c>
      <c r="AJ308" s="125">
        <f>IF('第１表（元）'!AI308=0,"-",'第１表（元）'!AI308)</f>
        <v>1</v>
      </c>
      <c r="AK308" s="125">
        <f>IF('第１表（元）'!AJ308=0,"-",'第１表（元）'!AJ308)</f>
        <v>4</v>
      </c>
      <c r="AL308" s="125" t="str">
        <f>IF('第１表（元）'!AK308=0,"-",'第１表（元）'!AK308)</f>
        <v>-</v>
      </c>
      <c r="AM308" s="125">
        <f>IF('第１表（元）'!AL308=0,"-",'第１表（元）'!AL308)</f>
        <v>5</v>
      </c>
      <c r="AN308" s="125" t="str">
        <f>IF('第１表（元）'!AM308=0,"-",'第１表（元）'!AM308)</f>
        <v>-</v>
      </c>
      <c r="AO308" s="125">
        <f>IF('第１表（元）'!AN308=0,"-",'第１表（元）'!AN308)</f>
        <v>2</v>
      </c>
      <c r="AP308" s="125" t="str">
        <f>IF('第１表（元）'!AO308=0,"-",'第１表（元）'!AO308)</f>
        <v>-</v>
      </c>
      <c r="AQ308" s="125" t="str">
        <f>IF('第１表（元）'!AP308=0,"-",'第１表（元）'!AP308)</f>
        <v>-</v>
      </c>
      <c r="AR308" s="125">
        <f>IF('第１表（元）'!AQ308=0,"-",'第１表（元）'!AQ308)</f>
        <v>1</v>
      </c>
      <c r="AS308" s="125">
        <f>IF('第１表（元）'!AR308=0,"-",'第１表（元）'!AR308)</f>
        <v>7</v>
      </c>
      <c r="AT308" s="125">
        <f>IF('第１表（元）'!AS308=0,"-",'第１表（元）'!AS308)</f>
        <v>4</v>
      </c>
      <c r="AU308" s="125">
        <f>IF('第１表（元）'!AT308=0,"-",'第１表（元）'!AT308)</f>
        <v>1</v>
      </c>
      <c r="AV308" s="125">
        <f>IF('第１表（元）'!AU308=0,"-",'第１表（元）'!AU308)</f>
        <v>2</v>
      </c>
      <c r="AW308" s="125">
        <f>IF('第１表（元）'!AV308=0,"-",'第１表（元）'!AV308)</f>
        <v>2</v>
      </c>
      <c r="AX308" s="125">
        <f>IF('第１表（元）'!AW308=0,"-",'第１表（元）'!AW308)</f>
        <v>2</v>
      </c>
      <c r="AY308" s="125">
        <f>IF('第１表（元）'!AX308=0,"-",'第１表（元）'!AX308)</f>
        <v>5</v>
      </c>
      <c r="AZ308" s="125">
        <f>IF('第１表（元）'!AY308=0,"-",'第１表（元）'!AY308)</f>
        <v>6</v>
      </c>
      <c r="BA308" s="125">
        <f>IF('第１表（元）'!AZ308=0,"-",'第１表（元）'!AZ308)</f>
        <v>6</v>
      </c>
      <c r="BB308" s="125">
        <f>IF('第１表（元）'!BA308=0,"-",'第１表（元）'!BA308)</f>
        <v>6</v>
      </c>
      <c r="BC308" s="125">
        <f>IF('第１表（元）'!BB308=0,"-",'第１表（元）'!BB308)</f>
        <v>3</v>
      </c>
      <c r="BD308" s="125">
        <f>IF('第１表（元）'!BC308=0,"-",'第１表（元）'!BC308)</f>
        <v>1</v>
      </c>
      <c r="BE308" s="125">
        <f>IF('第１表（元）'!BD308=0,"-",'第１表（元）'!BD308)</f>
        <v>4</v>
      </c>
      <c r="BF308" s="125" t="str">
        <f>IF('第１表（元）'!BE308=0,"-",'第１表（元）'!BE308)</f>
        <v>-</v>
      </c>
      <c r="BG308" s="125">
        <f>IF('第１表（元）'!BF308=0,"-",'第１表（元）'!BF308)</f>
        <v>3</v>
      </c>
      <c r="BH308" s="125">
        <f>IF('第１表（元）'!BG308=0,"-",'第１表（元）'!BG308)</f>
        <v>1</v>
      </c>
      <c r="BI308" s="125" t="str">
        <f>IF('第１表（元）'!BH308=0,"-",'第１表（元）'!BH308)</f>
        <v>-</v>
      </c>
      <c r="BJ308" s="125">
        <f>IF('第１表（元）'!BI308=0,"-",'第１表（元）'!BI308)</f>
        <v>1</v>
      </c>
      <c r="BK308" s="125">
        <f>IF('第１表（元）'!BJ308=0,"-",'第１表（元）'!BJ308)</f>
        <v>2</v>
      </c>
      <c r="BL308" s="125">
        <f>IF('第１表（元）'!BK308=0,"-",'第１表（元）'!BK308)</f>
        <v>1</v>
      </c>
      <c r="BM308" s="125" t="str">
        <f>IF('第１表（元）'!BL308=0,"-",'第１表（元）'!BL308)</f>
        <v>-</v>
      </c>
      <c r="BN308" s="125">
        <f>IF('第１表（元）'!BM308=0,"-",'第１表（元）'!BM308)</f>
        <v>1</v>
      </c>
      <c r="BO308" s="125">
        <f>IF('第１表（元）'!BN308=0,"-",'第１表（元）'!BN308)</f>
        <v>1</v>
      </c>
      <c r="BP308" s="125">
        <f>IF('第１表（元）'!BO308=0,"-",'第１表（元）'!BO308)</f>
        <v>3</v>
      </c>
      <c r="BQ308" s="125">
        <f>IF('第１表（元）'!BP308=0,"-",'第１表（元）'!BP308)</f>
        <v>1</v>
      </c>
      <c r="BR308" s="125" t="str">
        <f>IF('第１表（元）'!BQ308=0,"-",'第１表（元）'!BQ308)</f>
        <v>-</v>
      </c>
      <c r="BS308" s="125">
        <f>IF('第１表（元）'!BR308=0,"-",'第１表（元）'!BR308)</f>
        <v>1</v>
      </c>
      <c r="BT308" s="125">
        <f>IF('第１表（元）'!BS308=0,"-",'第１表（元）'!BS308)</f>
        <v>2</v>
      </c>
      <c r="BU308" s="125" t="str">
        <f>IF('第１表（元）'!BT308=0,"-",'第１表（元）'!BT308)</f>
        <v>-</v>
      </c>
      <c r="BV308" s="125" t="str">
        <f>IF('第１表（元）'!BU308=0,"-",'第１表（元）'!BU308)</f>
        <v>-</v>
      </c>
      <c r="BW308" s="125">
        <f>IF('第１表（元）'!BV308=0,"-",'第１表（元）'!BV308)</f>
        <v>1</v>
      </c>
      <c r="BX308" s="126" t="str">
        <f>IF('第１表（元）'!BW308=0,"-",'第１表（元）'!BW308)</f>
        <v>-</v>
      </c>
    </row>
    <row r="309" spans="1:76" x14ac:dyDescent="0.15">
      <c r="A309" s="16"/>
      <c r="B309" s="17"/>
      <c r="C309" s="18"/>
      <c r="D309" s="18" t="s">
        <v>577</v>
      </c>
      <c r="E309" s="18">
        <v>550</v>
      </c>
      <c r="F309" s="175" t="s">
        <v>113</v>
      </c>
      <c r="G309" s="184">
        <v>6</v>
      </c>
      <c r="H309" s="99" t="s">
        <v>653</v>
      </c>
      <c r="I309" s="127" t="s">
        <v>653</v>
      </c>
      <c r="J309" s="127">
        <v>1</v>
      </c>
      <c r="K309" s="127">
        <v>1</v>
      </c>
      <c r="L309" s="127" t="s">
        <v>653</v>
      </c>
      <c r="M309" s="127" t="s">
        <v>653</v>
      </c>
      <c r="N309" s="127" t="s">
        <v>653</v>
      </c>
      <c r="O309" s="127" t="s">
        <v>653</v>
      </c>
      <c r="P309" s="127" t="s">
        <v>653</v>
      </c>
      <c r="Q309" s="127" t="s">
        <v>653</v>
      </c>
      <c r="R309" s="127" t="s">
        <v>653</v>
      </c>
      <c r="S309" s="127" t="s">
        <v>653</v>
      </c>
      <c r="T309" s="127" t="s">
        <v>653</v>
      </c>
      <c r="U309" s="127" t="s">
        <v>653</v>
      </c>
      <c r="V309" s="127" t="s">
        <v>653</v>
      </c>
      <c r="W309" s="127" t="s">
        <v>653</v>
      </c>
      <c r="X309" s="127" t="s">
        <v>653</v>
      </c>
      <c r="Y309" s="127">
        <v>1</v>
      </c>
      <c r="Z309" s="127">
        <v>1</v>
      </c>
      <c r="AA309" s="127">
        <v>1</v>
      </c>
      <c r="AB309" s="127" t="s">
        <v>653</v>
      </c>
      <c r="AC309" s="127" t="s">
        <v>653</v>
      </c>
      <c r="AD309" s="127" t="s">
        <v>653</v>
      </c>
      <c r="AE309" s="127" t="s">
        <v>653</v>
      </c>
      <c r="AF309" s="127" t="s">
        <v>653</v>
      </c>
      <c r="AG309" s="127" t="s">
        <v>653</v>
      </c>
      <c r="AH309" s="127" t="s">
        <v>653</v>
      </c>
      <c r="AI309" s="127" t="s">
        <v>653</v>
      </c>
      <c r="AJ309" s="127" t="s">
        <v>653</v>
      </c>
      <c r="AK309" s="127" t="s">
        <v>653</v>
      </c>
      <c r="AL309" s="127" t="s">
        <v>653</v>
      </c>
      <c r="AM309" s="127" t="s">
        <v>653</v>
      </c>
      <c r="AN309" s="127" t="s">
        <v>653</v>
      </c>
      <c r="AO309" s="127" t="s">
        <v>653</v>
      </c>
      <c r="AP309" s="127" t="s">
        <v>653</v>
      </c>
      <c r="AQ309" s="127" t="s">
        <v>653</v>
      </c>
      <c r="AR309" s="127" t="s">
        <v>653</v>
      </c>
      <c r="AS309" s="127" t="s">
        <v>653</v>
      </c>
      <c r="AT309" s="127" t="s">
        <v>653</v>
      </c>
      <c r="AU309" s="127" t="s">
        <v>653</v>
      </c>
      <c r="AV309" s="127" t="s">
        <v>653</v>
      </c>
      <c r="AW309" s="127" t="s">
        <v>653</v>
      </c>
      <c r="AX309" s="127" t="s">
        <v>653</v>
      </c>
      <c r="AY309" s="127" t="s">
        <v>653</v>
      </c>
      <c r="AZ309" s="127" t="s">
        <v>653</v>
      </c>
      <c r="BA309" s="127" t="s">
        <v>653</v>
      </c>
      <c r="BB309" s="127" t="s">
        <v>653</v>
      </c>
      <c r="BC309" s="127" t="s">
        <v>653</v>
      </c>
      <c r="BD309" s="127" t="s">
        <v>653</v>
      </c>
      <c r="BE309" s="127" t="s">
        <v>653</v>
      </c>
      <c r="BF309" s="127" t="s">
        <v>653</v>
      </c>
      <c r="BG309" s="127" t="s">
        <v>653</v>
      </c>
      <c r="BH309" s="127" t="s">
        <v>653</v>
      </c>
      <c r="BI309" s="127" t="s">
        <v>653</v>
      </c>
      <c r="BJ309" s="127">
        <v>1</v>
      </c>
      <c r="BK309" s="127" t="s">
        <v>653</v>
      </c>
      <c r="BL309" s="127" t="s">
        <v>653</v>
      </c>
      <c r="BM309" s="127" t="s">
        <v>653</v>
      </c>
      <c r="BN309" s="127" t="s">
        <v>653</v>
      </c>
      <c r="BO309" s="127" t="s">
        <v>653</v>
      </c>
      <c r="BP309" s="127" t="s">
        <v>653</v>
      </c>
      <c r="BQ309" s="127" t="s">
        <v>653</v>
      </c>
      <c r="BR309" s="127" t="s">
        <v>653</v>
      </c>
      <c r="BS309" s="127" t="s">
        <v>653</v>
      </c>
      <c r="BT309" s="127" t="s">
        <v>653</v>
      </c>
      <c r="BU309" s="127" t="s">
        <v>653</v>
      </c>
      <c r="BV309" s="127" t="s">
        <v>653</v>
      </c>
      <c r="BW309" s="127" t="s">
        <v>653</v>
      </c>
      <c r="BX309" s="102" t="s">
        <v>653</v>
      </c>
    </row>
    <row r="310" spans="1:76" x14ac:dyDescent="0.15">
      <c r="A310" s="16"/>
      <c r="B310" s="17"/>
      <c r="C310" s="18"/>
      <c r="D310" s="18" t="s">
        <v>577</v>
      </c>
      <c r="E310" s="18">
        <v>551</v>
      </c>
      <c r="F310" s="175" t="s">
        <v>449</v>
      </c>
      <c r="G310" s="184">
        <v>51</v>
      </c>
      <c r="H310" s="99">
        <v>2</v>
      </c>
      <c r="I310" s="127" t="s">
        <v>653</v>
      </c>
      <c r="J310" s="127">
        <v>7</v>
      </c>
      <c r="K310" s="127">
        <v>3</v>
      </c>
      <c r="L310" s="127" t="s">
        <v>653</v>
      </c>
      <c r="M310" s="127" t="s">
        <v>653</v>
      </c>
      <c r="N310" s="127" t="s">
        <v>653</v>
      </c>
      <c r="O310" s="127">
        <v>1</v>
      </c>
      <c r="P310" s="127" t="s">
        <v>653</v>
      </c>
      <c r="Q310" s="127" t="s">
        <v>653</v>
      </c>
      <c r="R310" s="127" t="s">
        <v>653</v>
      </c>
      <c r="S310" s="127" t="s">
        <v>653</v>
      </c>
      <c r="T310" s="127" t="s">
        <v>653</v>
      </c>
      <c r="U310" s="127" t="s">
        <v>653</v>
      </c>
      <c r="V310" s="127">
        <v>1</v>
      </c>
      <c r="W310" s="127" t="s">
        <v>653</v>
      </c>
      <c r="X310" s="127" t="s">
        <v>653</v>
      </c>
      <c r="Y310" s="127">
        <v>8</v>
      </c>
      <c r="Z310" s="127">
        <v>6</v>
      </c>
      <c r="AA310" s="127">
        <v>1</v>
      </c>
      <c r="AB310" s="127" t="s">
        <v>653</v>
      </c>
      <c r="AC310" s="127">
        <v>7</v>
      </c>
      <c r="AD310" s="127" t="s">
        <v>653</v>
      </c>
      <c r="AE310" s="127" t="s">
        <v>653</v>
      </c>
      <c r="AF310" s="127" t="s">
        <v>653</v>
      </c>
      <c r="AG310" s="127" t="s">
        <v>653</v>
      </c>
      <c r="AH310" s="127" t="s">
        <v>653</v>
      </c>
      <c r="AI310" s="127" t="s">
        <v>653</v>
      </c>
      <c r="AJ310" s="127" t="s">
        <v>653</v>
      </c>
      <c r="AK310" s="127">
        <v>1</v>
      </c>
      <c r="AL310" s="127" t="s">
        <v>653</v>
      </c>
      <c r="AM310" s="127" t="s">
        <v>653</v>
      </c>
      <c r="AN310" s="127" t="s">
        <v>653</v>
      </c>
      <c r="AO310" s="127">
        <v>1</v>
      </c>
      <c r="AP310" s="127" t="s">
        <v>653</v>
      </c>
      <c r="AQ310" s="127" t="s">
        <v>653</v>
      </c>
      <c r="AR310" s="127" t="s">
        <v>653</v>
      </c>
      <c r="AS310" s="127" t="s">
        <v>653</v>
      </c>
      <c r="AT310" s="127">
        <v>1</v>
      </c>
      <c r="AU310" s="127" t="s">
        <v>653</v>
      </c>
      <c r="AV310" s="127" t="s">
        <v>653</v>
      </c>
      <c r="AW310" s="127">
        <v>1</v>
      </c>
      <c r="AX310" s="127" t="s">
        <v>653</v>
      </c>
      <c r="AY310" s="127">
        <v>3</v>
      </c>
      <c r="AZ310" s="127">
        <v>2</v>
      </c>
      <c r="BA310" s="127">
        <v>2</v>
      </c>
      <c r="BB310" s="127">
        <v>1</v>
      </c>
      <c r="BC310" s="127">
        <v>1</v>
      </c>
      <c r="BD310" s="127" t="s">
        <v>653</v>
      </c>
      <c r="BE310" s="127" t="s">
        <v>653</v>
      </c>
      <c r="BF310" s="127" t="s">
        <v>653</v>
      </c>
      <c r="BG310" s="127" t="s">
        <v>653</v>
      </c>
      <c r="BH310" s="127" t="s">
        <v>653</v>
      </c>
      <c r="BI310" s="127" t="s">
        <v>653</v>
      </c>
      <c r="BJ310" s="127" t="s">
        <v>653</v>
      </c>
      <c r="BK310" s="127">
        <v>2</v>
      </c>
      <c r="BL310" s="127" t="s">
        <v>653</v>
      </c>
      <c r="BM310" s="127" t="s">
        <v>653</v>
      </c>
      <c r="BN310" s="127" t="s">
        <v>653</v>
      </c>
      <c r="BO310" s="127" t="s">
        <v>653</v>
      </c>
      <c r="BP310" s="127" t="s">
        <v>653</v>
      </c>
      <c r="BQ310" s="127" t="s">
        <v>653</v>
      </c>
      <c r="BR310" s="127" t="s">
        <v>653</v>
      </c>
      <c r="BS310" s="127" t="s">
        <v>653</v>
      </c>
      <c r="BT310" s="127" t="s">
        <v>653</v>
      </c>
      <c r="BU310" s="127" t="s">
        <v>653</v>
      </c>
      <c r="BV310" s="127" t="s">
        <v>653</v>
      </c>
      <c r="BW310" s="127" t="s">
        <v>653</v>
      </c>
      <c r="BX310" s="102" t="s">
        <v>653</v>
      </c>
    </row>
    <row r="311" spans="1:76" x14ac:dyDescent="0.15">
      <c r="A311" s="16"/>
      <c r="B311" s="17"/>
      <c r="C311" s="18"/>
      <c r="D311" s="18" t="s">
        <v>577</v>
      </c>
      <c r="E311" s="18">
        <v>552</v>
      </c>
      <c r="F311" s="175" t="s">
        <v>444</v>
      </c>
      <c r="G311" s="184">
        <v>72</v>
      </c>
      <c r="H311" s="99" t="s">
        <v>653</v>
      </c>
      <c r="I311" s="127" t="s">
        <v>653</v>
      </c>
      <c r="J311" s="127">
        <v>12</v>
      </c>
      <c r="K311" s="127">
        <v>1</v>
      </c>
      <c r="L311" s="127" t="s">
        <v>653</v>
      </c>
      <c r="M311" s="127">
        <v>3</v>
      </c>
      <c r="N311" s="127">
        <v>1</v>
      </c>
      <c r="O311" s="127" t="s">
        <v>653</v>
      </c>
      <c r="P311" s="127">
        <v>2</v>
      </c>
      <c r="Q311" s="127" t="s">
        <v>653</v>
      </c>
      <c r="R311" s="127">
        <v>2</v>
      </c>
      <c r="S311" s="127" t="s">
        <v>653</v>
      </c>
      <c r="T311" s="127">
        <v>3</v>
      </c>
      <c r="U311" s="127">
        <v>1</v>
      </c>
      <c r="V311" s="127">
        <v>1</v>
      </c>
      <c r="W311" s="127">
        <v>1</v>
      </c>
      <c r="X311" s="127">
        <v>6</v>
      </c>
      <c r="Y311" s="127">
        <v>6</v>
      </c>
      <c r="Z311" s="127">
        <v>11</v>
      </c>
      <c r="AA311" s="127">
        <v>1</v>
      </c>
      <c r="AB311" s="127" t="s">
        <v>653</v>
      </c>
      <c r="AC311" s="127">
        <v>4</v>
      </c>
      <c r="AD311" s="127">
        <v>2</v>
      </c>
      <c r="AE311" s="127">
        <v>1</v>
      </c>
      <c r="AF311" s="127" t="s">
        <v>653</v>
      </c>
      <c r="AG311" s="127" t="s">
        <v>653</v>
      </c>
      <c r="AH311" s="127">
        <v>1</v>
      </c>
      <c r="AI311" s="127" t="s">
        <v>653</v>
      </c>
      <c r="AJ311" s="127" t="s">
        <v>653</v>
      </c>
      <c r="AK311" s="127">
        <v>2</v>
      </c>
      <c r="AL311" s="127" t="s">
        <v>653</v>
      </c>
      <c r="AM311" s="127">
        <v>2</v>
      </c>
      <c r="AN311" s="127" t="s">
        <v>653</v>
      </c>
      <c r="AO311" s="127" t="s">
        <v>653</v>
      </c>
      <c r="AP311" s="127" t="s">
        <v>653</v>
      </c>
      <c r="AQ311" s="127" t="s">
        <v>653</v>
      </c>
      <c r="AR311" s="127" t="s">
        <v>653</v>
      </c>
      <c r="AS311" s="127">
        <v>2</v>
      </c>
      <c r="AT311" s="127">
        <v>1</v>
      </c>
      <c r="AU311" s="127" t="s">
        <v>653</v>
      </c>
      <c r="AV311" s="127" t="s">
        <v>653</v>
      </c>
      <c r="AW311" s="127" t="s">
        <v>653</v>
      </c>
      <c r="AX311" s="127" t="s">
        <v>653</v>
      </c>
      <c r="AY311" s="127" t="s">
        <v>653</v>
      </c>
      <c r="AZ311" s="127" t="s">
        <v>653</v>
      </c>
      <c r="BA311" s="127">
        <v>1</v>
      </c>
      <c r="BB311" s="127">
        <v>1</v>
      </c>
      <c r="BC311" s="127">
        <v>1</v>
      </c>
      <c r="BD311" s="127" t="s">
        <v>653</v>
      </c>
      <c r="BE311" s="127">
        <v>1</v>
      </c>
      <c r="BF311" s="127" t="s">
        <v>653</v>
      </c>
      <c r="BG311" s="127" t="s">
        <v>653</v>
      </c>
      <c r="BH311" s="127" t="s">
        <v>653</v>
      </c>
      <c r="BI311" s="127" t="s">
        <v>653</v>
      </c>
      <c r="BJ311" s="127" t="s">
        <v>653</v>
      </c>
      <c r="BK311" s="127" t="s">
        <v>653</v>
      </c>
      <c r="BL311" s="127" t="s">
        <v>653</v>
      </c>
      <c r="BM311" s="127" t="s">
        <v>653</v>
      </c>
      <c r="BN311" s="127" t="s">
        <v>653</v>
      </c>
      <c r="BO311" s="127" t="s">
        <v>653</v>
      </c>
      <c r="BP311" s="127">
        <v>1</v>
      </c>
      <c r="BQ311" s="127" t="s">
        <v>653</v>
      </c>
      <c r="BR311" s="127" t="s">
        <v>653</v>
      </c>
      <c r="BS311" s="127" t="s">
        <v>653</v>
      </c>
      <c r="BT311" s="127" t="s">
        <v>653</v>
      </c>
      <c r="BU311" s="127" t="s">
        <v>653</v>
      </c>
      <c r="BV311" s="127" t="s">
        <v>653</v>
      </c>
      <c r="BW311" s="127">
        <v>1</v>
      </c>
      <c r="BX311" s="102" t="s">
        <v>653</v>
      </c>
    </row>
    <row r="312" spans="1:76" x14ac:dyDescent="0.15">
      <c r="A312" s="16"/>
      <c r="B312" s="17"/>
      <c r="C312" s="18"/>
      <c r="D312" s="18" t="s">
        <v>577</v>
      </c>
      <c r="E312" s="18">
        <v>553</v>
      </c>
      <c r="F312" s="175" t="s">
        <v>453</v>
      </c>
      <c r="G312" s="184">
        <v>24</v>
      </c>
      <c r="H312" s="99" t="s">
        <v>653</v>
      </c>
      <c r="I312" s="127" t="s">
        <v>653</v>
      </c>
      <c r="J312" s="127" t="s">
        <v>653</v>
      </c>
      <c r="K312" s="127">
        <v>1</v>
      </c>
      <c r="L312" s="127" t="s">
        <v>653</v>
      </c>
      <c r="M312" s="127">
        <v>1</v>
      </c>
      <c r="N312" s="127" t="s">
        <v>653</v>
      </c>
      <c r="O312" s="127" t="s">
        <v>653</v>
      </c>
      <c r="P312" s="127">
        <v>1</v>
      </c>
      <c r="Q312" s="127">
        <v>2</v>
      </c>
      <c r="R312" s="127">
        <v>1</v>
      </c>
      <c r="S312" s="127" t="s">
        <v>653</v>
      </c>
      <c r="T312" s="127" t="s">
        <v>653</v>
      </c>
      <c r="U312" s="127" t="s">
        <v>653</v>
      </c>
      <c r="V312" s="127" t="s">
        <v>653</v>
      </c>
      <c r="W312" s="127" t="s">
        <v>653</v>
      </c>
      <c r="X312" s="127">
        <v>1</v>
      </c>
      <c r="Y312" s="127" t="s">
        <v>653</v>
      </c>
      <c r="Z312" s="127">
        <v>2</v>
      </c>
      <c r="AA312" s="127">
        <v>1</v>
      </c>
      <c r="AB312" s="127" t="s">
        <v>653</v>
      </c>
      <c r="AC312" s="127">
        <v>2</v>
      </c>
      <c r="AD312" s="127" t="s">
        <v>653</v>
      </c>
      <c r="AE312" s="127">
        <v>1</v>
      </c>
      <c r="AF312" s="127">
        <v>2</v>
      </c>
      <c r="AG312" s="127" t="s">
        <v>653</v>
      </c>
      <c r="AH312" s="127" t="s">
        <v>653</v>
      </c>
      <c r="AI312" s="127" t="s">
        <v>653</v>
      </c>
      <c r="AJ312" s="127" t="s">
        <v>653</v>
      </c>
      <c r="AK312" s="127" t="s">
        <v>653</v>
      </c>
      <c r="AL312" s="127" t="s">
        <v>653</v>
      </c>
      <c r="AM312" s="127">
        <v>2</v>
      </c>
      <c r="AN312" s="127" t="s">
        <v>653</v>
      </c>
      <c r="AO312" s="127" t="s">
        <v>653</v>
      </c>
      <c r="AP312" s="127" t="s">
        <v>653</v>
      </c>
      <c r="AQ312" s="127" t="s">
        <v>653</v>
      </c>
      <c r="AR312" s="127" t="s">
        <v>653</v>
      </c>
      <c r="AS312" s="127">
        <v>3</v>
      </c>
      <c r="AT312" s="127" t="s">
        <v>653</v>
      </c>
      <c r="AU312" s="127" t="s">
        <v>653</v>
      </c>
      <c r="AV312" s="127">
        <v>1</v>
      </c>
      <c r="AW312" s="127" t="s">
        <v>653</v>
      </c>
      <c r="AX312" s="127">
        <v>1</v>
      </c>
      <c r="AY312" s="127" t="s">
        <v>653</v>
      </c>
      <c r="AZ312" s="127" t="s">
        <v>653</v>
      </c>
      <c r="BA312" s="127" t="s">
        <v>653</v>
      </c>
      <c r="BB312" s="127" t="s">
        <v>653</v>
      </c>
      <c r="BC312" s="127">
        <v>1</v>
      </c>
      <c r="BD312" s="127" t="s">
        <v>653</v>
      </c>
      <c r="BE312" s="127" t="s">
        <v>653</v>
      </c>
      <c r="BF312" s="127" t="s">
        <v>653</v>
      </c>
      <c r="BG312" s="127">
        <v>1</v>
      </c>
      <c r="BH312" s="127" t="s">
        <v>653</v>
      </c>
      <c r="BI312" s="127" t="s">
        <v>653</v>
      </c>
      <c r="BJ312" s="127" t="s">
        <v>653</v>
      </c>
      <c r="BK312" s="127" t="s">
        <v>653</v>
      </c>
      <c r="BL312" s="127" t="s">
        <v>653</v>
      </c>
      <c r="BM312" s="127" t="s">
        <v>653</v>
      </c>
      <c r="BN312" s="127" t="s">
        <v>653</v>
      </c>
      <c r="BO312" s="127" t="s">
        <v>653</v>
      </c>
      <c r="BP312" s="127" t="s">
        <v>653</v>
      </c>
      <c r="BQ312" s="127" t="s">
        <v>653</v>
      </c>
      <c r="BR312" s="127" t="s">
        <v>653</v>
      </c>
      <c r="BS312" s="127" t="s">
        <v>653</v>
      </c>
      <c r="BT312" s="127" t="s">
        <v>653</v>
      </c>
      <c r="BU312" s="127" t="s">
        <v>653</v>
      </c>
      <c r="BV312" s="127" t="s">
        <v>653</v>
      </c>
      <c r="BW312" s="127" t="s">
        <v>653</v>
      </c>
      <c r="BX312" s="102" t="s">
        <v>653</v>
      </c>
    </row>
    <row r="313" spans="1:76" x14ac:dyDescent="0.15">
      <c r="A313" s="16"/>
      <c r="B313" s="17"/>
      <c r="C313" s="18"/>
      <c r="D313" s="18" t="s">
        <v>577</v>
      </c>
      <c r="E313" s="18">
        <v>559</v>
      </c>
      <c r="F313" s="175" t="s">
        <v>438</v>
      </c>
      <c r="G313" s="184">
        <v>151</v>
      </c>
      <c r="H313" s="99">
        <v>4</v>
      </c>
      <c r="I313" s="127">
        <v>3</v>
      </c>
      <c r="J313" s="127">
        <v>16</v>
      </c>
      <c r="K313" s="127">
        <v>10</v>
      </c>
      <c r="L313" s="127">
        <v>2</v>
      </c>
      <c r="M313" s="127">
        <v>1</v>
      </c>
      <c r="N313" s="127" t="s">
        <v>653</v>
      </c>
      <c r="O313" s="127">
        <v>1</v>
      </c>
      <c r="P313" s="127" t="s">
        <v>653</v>
      </c>
      <c r="Q313" s="127">
        <v>1</v>
      </c>
      <c r="R313" s="127" t="s">
        <v>653</v>
      </c>
      <c r="S313" s="127">
        <v>3</v>
      </c>
      <c r="T313" s="127">
        <v>2</v>
      </c>
      <c r="U313" s="127">
        <v>2</v>
      </c>
      <c r="V313" s="127">
        <v>6</v>
      </c>
      <c r="W313" s="127">
        <v>3</v>
      </c>
      <c r="X313" s="127">
        <v>3</v>
      </c>
      <c r="Y313" s="127">
        <v>10</v>
      </c>
      <c r="Z313" s="127">
        <v>12</v>
      </c>
      <c r="AA313" s="127">
        <v>4</v>
      </c>
      <c r="AB313" s="127">
        <v>3</v>
      </c>
      <c r="AC313" s="127">
        <v>7</v>
      </c>
      <c r="AD313" s="127">
        <v>5</v>
      </c>
      <c r="AE313" s="127">
        <v>4</v>
      </c>
      <c r="AF313" s="127">
        <v>4</v>
      </c>
      <c r="AG313" s="127">
        <v>3</v>
      </c>
      <c r="AH313" s="127" t="s">
        <v>653</v>
      </c>
      <c r="AI313" s="127" t="s">
        <v>653</v>
      </c>
      <c r="AJ313" s="127">
        <v>1</v>
      </c>
      <c r="AK313" s="127">
        <v>1</v>
      </c>
      <c r="AL313" s="127" t="s">
        <v>653</v>
      </c>
      <c r="AM313" s="127">
        <v>1</v>
      </c>
      <c r="AN313" s="127" t="s">
        <v>653</v>
      </c>
      <c r="AO313" s="127">
        <v>1</v>
      </c>
      <c r="AP313" s="127" t="s">
        <v>653</v>
      </c>
      <c r="AQ313" s="127" t="s">
        <v>653</v>
      </c>
      <c r="AR313" s="127">
        <v>1</v>
      </c>
      <c r="AS313" s="127">
        <v>2</v>
      </c>
      <c r="AT313" s="127">
        <v>2</v>
      </c>
      <c r="AU313" s="127">
        <v>1</v>
      </c>
      <c r="AV313" s="127">
        <v>1</v>
      </c>
      <c r="AW313" s="127">
        <v>1</v>
      </c>
      <c r="AX313" s="127">
        <v>1</v>
      </c>
      <c r="AY313" s="127">
        <v>2</v>
      </c>
      <c r="AZ313" s="127">
        <v>4</v>
      </c>
      <c r="BA313" s="127">
        <v>3</v>
      </c>
      <c r="BB313" s="127">
        <v>4</v>
      </c>
      <c r="BC313" s="127" t="s">
        <v>653</v>
      </c>
      <c r="BD313" s="127">
        <v>1</v>
      </c>
      <c r="BE313" s="127">
        <v>3</v>
      </c>
      <c r="BF313" s="127" t="s">
        <v>653</v>
      </c>
      <c r="BG313" s="127">
        <v>2</v>
      </c>
      <c r="BH313" s="127">
        <v>1</v>
      </c>
      <c r="BI313" s="127" t="s">
        <v>653</v>
      </c>
      <c r="BJ313" s="127" t="s">
        <v>653</v>
      </c>
      <c r="BK313" s="127" t="s">
        <v>653</v>
      </c>
      <c r="BL313" s="127">
        <v>1</v>
      </c>
      <c r="BM313" s="127" t="s">
        <v>653</v>
      </c>
      <c r="BN313" s="127">
        <v>1</v>
      </c>
      <c r="BO313" s="127">
        <v>1</v>
      </c>
      <c r="BP313" s="127">
        <v>2</v>
      </c>
      <c r="BQ313" s="127">
        <v>1</v>
      </c>
      <c r="BR313" s="127" t="s">
        <v>653</v>
      </c>
      <c r="BS313" s="127">
        <v>1</v>
      </c>
      <c r="BT313" s="127">
        <v>2</v>
      </c>
      <c r="BU313" s="127" t="s">
        <v>653</v>
      </c>
      <c r="BV313" s="127" t="s">
        <v>653</v>
      </c>
      <c r="BW313" s="127" t="s">
        <v>653</v>
      </c>
      <c r="BX313" s="102" t="s">
        <v>653</v>
      </c>
    </row>
    <row r="314" spans="1:76" x14ac:dyDescent="0.15">
      <c r="A314" s="12"/>
      <c r="B314" s="13"/>
      <c r="C314" s="14">
        <v>56</v>
      </c>
      <c r="D314" s="14" t="s">
        <v>540</v>
      </c>
      <c r="E314" s="14"/>
      <c r="F314" s="174"/>
      <c r="G314" s="183">
        <v>19</v>
      </c>
      <c r="H314" s="125" t="str">
        <f>IF('第１表（元）'!G314=0,"-",'第１表（元）'!G314)</f>
        <v>-</v>
      </c>
      <c r="I314" s="125">
        <f>IF('第１表（元）'!H314=0,"-",'第１表（元）'!H314)</f>
        <v>1</v>
      </c>
      <c r="J314" s="125">
        <f>IF('[1]第１表（元）'!I314=0,"-",'[1]第１表（元）'!I314)</f>
        <v>1</v>
      </c>
      <c r="K314" s="125" t="str">
        <f>IF('第１表（元）'!J314=0,"-",'第１表（元）'!J314)</f>
        <v>-</v>
      </c>
      <c r="L314" s="125">
        <f>IF('第１表（元）'!K314=0,"-",'第１表（元）'!K314)</f>
        <v>2</v>
      </c>
      <c r="M314" s="125" t="str">
        <f>IF('第１表（元）'!L314=0,"-",'第１表（元）'!L314)</f>
        <v>-</v>
      </c>
      <c r="N314" s="125" t="str">
        <f>IF('第１表（元）'!M314=0,"-",'第１表（元）'!M314)</f>
        <v>-</v>
      </c>
      <c r="O314" s="125" t="str">
        <f>IF('第１表（元）'!N314=0,"-",'第１表（元）'!N314)</f>
        <v>-</v>
      </c>
      <c r="P314" s="125" t="str">
        <f>IF('[1]第１表（元）'!O314=0,"-",'[1]第１表（元）'!O314)</f>
        <v>-</v>
      </c>
      <c r="Q314" s="125" t="str">
        <f>IF('第１表（元）'!P314=0,"-",'第１表（元）'!P314)</f>
        <v>-</v>
      </c>
      <c r="R314" s="125" t="str">
        <f>IF('第１表（元）'!Q314=0,"-",'第１表（元）'!Q314)</f>
        <v>-</v>
      </c>
      <c r="S314" s="125">
        <f>IF('第１表（元）'!R314=0,"-",'第１表（元）'!R314)</f>
        <v>1</v>
      </c>
      <c r="T314" s="125" t="str">
        <f>IF('第１表（元）'!S314=0,"-",'第１表（元）'!S314)</f>
        <v>-</v>
      </c>
      <c r="U314" s="125" t="str">
        <f>IF('第１表（元）'!T314=0,"-",'第１表（元）'!T314)</f>
        <v>-</v>
      </c>
      <c r="V314" s="125">
        <f>IF('第１表（元）'!U314=0,"-",'第１表（元）'!U314)</f>
        <v>2</v>
      </c>
      <c r="W314" s="125" t="str">
        <f>IF('第１表（元）'!V314=0,"-",'第１表（元）'!V314)</f>
        <v>-</v>
      </c>
      <c r="X314" s="125" t="str">
        <f>IF('第１表（元）'!W314=0,"-",'第１表（元）'!W314)</f>
        <v>-</v>
      </c>
      <c r="Y314" s="125">
        <f>IF('第１表（元）'!X314=0,"-",'第１表（元）'!X314)</f>
        <v>1</v>
      </c>
      <c r="Z314" s="125" t="str">
        <f>IF('第１表（元）'!Y314=0,"-",'第１表（元）'!Y314)</f>
        <v>-</v>
      </c>
      <c r="AA314" s="125">
        <f>IF('第１表（元）'!Z314=0,"-",'第１表（元）'!Z314)</f>
        <v>2</v>
      </c>
      <c r="AB314" s="125" t="str">
        <f>IF('第１表（元）'!AA314=0,"-",'第１表（元）'!AA314)</f>
        <v>-</v>
      </c>
      <c r="AC314" s="125" t="str">
        <f>IF('第１表（元）'!AB314=0,"-",'第１表（元）'!AB314)</f>
        <v>-</v>
      </c>
      <c r="AD314" s="125">
        <f>IF('第１表（元）'!AC314=0,"-",'第１表（元）'!AC314)</f>
        <v>1</v>
      </c>
      <c r="AE314" s="125" t="str">
        <f>IF('第１表（元）'!AD314=0,"-",'第１表（元）'!AD314)</f>
        <v>-</v>
      </c>
      <c r="AF314" s="125" t="str">
        <f>IF('第１表（元）'!AE314=0,"-",'第１表（元）'!AE314)</f>
        <v>-</v>
      </c>
      <c r="AG314" s="125">
        <f>IF('第１表（元）'!AF314=0,"-",'第１表（元）'!AF314)</f>
        <v>3</v>
      </c>
      <c r="AH314" s="125" t="str">
        <f>IF('第１表（元）'!AG314=0,"-",'第１表（元）'!AG314)</f>
        <v>-</v>
      </c>
      <c r="AI314" s="125" t="str">
        <f>IF('第１表（元）'!AH314=0,"-",'第１表（元）'!AH314)</f>
        <v>-</v>
      </c>
      <c r="AJ314" s="125" t="str">
        <f>IF('第１表（元）'!AI314=0,"-",'第１表（元）'!AI314)</f>
        <v>-</v>
      </c>
      <c r="AK314" s="125" t="str">
        <f>IF('第１表（元）'!AJ314=0,"-",'第１表（元）'!AJ314)</f>
        <v>-</v>
      </c>
      <c r="AL314" s="125">
        <f>IF('第１表（元）'!AK314=0,"-",'第１表（元）'!AK314)</f>
        <v>2</v>
      </c>
      <c r="AM314" s="125">
        <f>IF('第１表（元）'!AL314=0,"-",'第１表（元）'!AL314)</f>
        <v>1</v>
      </c>
      <c r="AN314" s="125" t="str">
        <f>IF('第１表（元）'!AM314=0,"-",'第１表（元）'!AM314)</f>
        <v>-</v>
      </c>
      <c r="AO314" s="125" t="str">
        <f>IF('第１表（元）'!AN314=0,"-",'第１表（元）'!AN314)</f>
        <v>-</v>
      </c>
      <c r="AP314" s="125" t="str">
        <f>IF('第１表（元）'!AO314=0,"-",'第１表（元）'!AO314)</f>
        <v>-</v>
      </c>
      <c r="AQ314" s="125" t="str">
        <f>IF('第１表（元）'!AP314=0,"-",'第１表（元）'!AP314)</f>
        <v>-</v>
      </c>
      <c r="AR314" s="125" t="str">
        <f>IF('第１表（元）'!AQ314=0,"-",'第１表（元）'!AQ314)</f>
        <v>-</v>
      </c>
      <c r="AS314" s="125" t="str">
        <f>IF('第１表（元）'!AR314=0,"-",'第１表（元）'!AR314)</f>
        <v>-</v>
      </c>
      <c r="AT314" s="125">
        <f>IF('第１表（元）'!AS314=0,"-",'第１表（元）'!AS314)</f>
        <v>1</v>
      </c>
      <c r="AU314" s="125" t="str">
        <f>IF('第１表（元）'!AT314=0,"-",'第１表（元）'!AT314)</f>
        <v>-</v>
      </c>
      <c r="AV314" s="125" t="str">
        <f>IF('第１表（元）'!AU314=0,"-",'第１表（元）'!AU314)</f>
        <v>-</v>
      </c>
      <c r="AW314" s="125" t="str">
        <f>IF('第１表（元）'!AV314=0,"-",'第１表（元）'!AV314)</f>
        <v>-</v>
      </c>
      <c r="AX314" s="125" t="str">
        <f>IF('第１表（元）'!AW314=0,"-",'第１表（元）'!AW314)</f>
        <v>-</v>
      </c>
      <c r="AY314" s="125" t="str">
        <f>IF('第１表（元）'!AX314=0,"-",'第１表（元）'!AX314)</f>
        <v>-</v>
      </c>
      <c r="AZ314" s="125" t="str">
        <f>IF('第１表（元）'!AY314=0,"-",'第１表（元）'!AY314)</f>
        <v>-</v>
      </c>
      <c r="BA314" s="125" t="str">
        <f>IF('第１表（元）'!AZ314=0,"-",'第１表（元）'!AZ314)</f>
        <v>-</v>
      </c>
      <c r="BB314" s="125" t="str">
        <f>IF('第１表（元）'!BA314=0,"-",'第１表（元）'!BA314)</f>
        <v>-</v>
      </c>
      <c r="BC314" s="125" t="str">
        <f>IF('第１表（元）'!BB314=0,"-",'第１表（元）'!BB314)</f>
        <v>-</v>
      </c>
      <c r="BD314" s="125" t="str">
        <f>IF('第１表（元）'!BC314=0,"-",'第１表（元）'!BC314)</f>
        <v>-</v>
      </c>
      <c r="BE314" s="125" t="str">
        <f>IF('第１表（元）'!BD314=0,"-",'第１表（元）'!BD314)</f>
        <v>-</v>
      </c>
      <c r="BF314" s="125" t="str">
        <f>IF('第１表（元）'!BE314=0,"-",'第１表（元）'!BE314)</f>
        <v>-</v>
      </c>
      <c r="BG314" s="125" t="str">
        <f>IF('第１表（元）'!BF314=0,"-",'第１表（元）'!BF314)</f>
        <v>-</v>
      </c>
      <c r="BH314" s="125">
        <f>IF('第１表（元）'!BG314=0,"-",'第１表（元）'!BG314)</f>
        <v>1</v>
      </c>
      <c r="BI314" s="125" t="str">
        <f>IF('第１表（元）'!BH314=0,"-",'第１表（元）'!BH314)</f>
        <v>-</v>
      </c>
      <c r="BJ314" s="125" t="str">
        <f>IF('第１表（元）'!BI314=0,"-",'第１表（元）'!BI314)</f>
        <v>-</v>
      </c>
      <c r="BK314" s="125" t="str">
        <f>IF('第１表（元）'!BJ314=0,"-",'第１表（元）'!BJ314)</f>
        <v>-</v>
      </c>
      <c r="BL314" s="125" t="str">
        <f>IF('第１表（元）'!BK314=0,"-",'第１表（元）'!BK314)</f>
        <v>-</v>
      </c>
      <c r="BM314" s="125" t="str">
        <f>IF('第１表（元）'!BL314=0,"-",'第１表（元）'!BL314)</f>
        <v>-</v>
      </c>
      <c r="BN314" s="125" t="str">
        <f>IF('第１表（元）'!BM314=0,"-",'第１表（元）'!BM314)</f>
        <v>-</v>
      </c>
      <c r="BO314" s="125" t="str">
        <f>IF('第１表（元）'!BN314=0,"-",'第１表（元）'!BN314)</f>
        <v>-</v>
      </c>
      <c r="BP314" s="125" t="str">
        <f>IF('第１表（元）'!BO314=0,"-",'第１表（元）'!BO314)</f>
        <v>-</v>
      </c>
      <c r="BQ314" s="125" t="str">
        <f>IF('第１表（元）'!BP314=0,"-",'第１表（元）'!BP314)</f>
        <v>-</v>
      </c>
      <c r="BR314" s="125" t="str">
        <f>IF('第１表（元）'!BQ314=0,"-",'第１表（元）'!BQ314)</f>
        <v>-</v>
      </c>
      <c r="BS314" s="125" t="str">
        <f>IF('第１表（元）'!BR314=0,"-",'第１表（元）'!BR314)</f>
        <v>-</v>
      </c>
      <c r="BT314" s="125" t="str">
        <f>IF('第１表（元）'!BS314=0,"-",'第１表（元）'!BS314)</f>
        <v>-</v>
      </c>
      <c r="BU314" s="125" t="str">
        <f>IF('第１表（元）'!BT314=0,"-",'第１表（元）'!BT314)</f>
        <v>-</v>
      </c>
      <c r="BV314" s="125" t="str">
        <f>IF('第１表（元）'!BU314=0,"-",'第１表（元）'!BU314)</f>
        <v>-</v>
      </c>
      <c r="BW314" s="125" t="str">
        <f>IF('第１表（元）'!BV314=0,"-",'第１表（元）'!BV314)</f>
        <v>-</v>
      </c>
      <c r="BX314" s="126" t="str">
        <f>IF('第１表（元）'!BW314=0,"-",'第１表（元）'!BW314)</f>
        <v>-</v>
      </c>
    </row>
    <row r="315" spans="1:76" x14ac:dyDescent="0.15">
      <c r="A315" s="16"/>
      <c r="B315" s="17"/>
      <c r="C315" s="18"/>
      <c r="D315" s="18" t="s">
        <v>577</v>
      </c>
      <c r="E315" s="18">
        <v>561</v>
      </c>
      <c r="F315" s="175" t="s">
        <v>283</v>
      </c>
      <c r="G315" s="184">
        <v>8</v>
      </c>
      <c r="H315" s="99" t="s">
        <v>653</v>
      </c>
      <c r="I315" s="127" t="s">
        <v>653</v>
      </c>
      <c r="J315" s="127">
        <v>1</v>
      </c>
      <c r="K315" s="127" t="s">
        <v>653</v>
      </c>
      <c r="L315" s="127" t="s">
        <v>653</v>
      </c>
      <c r="M315" s="127" t="s">
        <v>653</v>
      </c>
      <c r="N315" s="127" t="s">
        <v>653</v>
      </c>
      <c r="O315" s="127" t="s">
        <v>653</v>
      </c>
      <c r="P315" s="127" t="s">
        <v>653</v>
      </c>
      <c r="Q315" s="127" t="s">
        <v>653</v>
      </c>
      <c r="R315" s="127" t="s">
        <v>653</v>
      </c>
      <c r="S315" s="127">
        <v>1</v>
      </c>
      <c r="T315" s="127" t="s">
        <v>653</v>
      </c>
      <c r="U315" s="127" t="s">
        <v>653</v>
      </c>
      <c r="V315" s="127" t="s">
        <v>653</v>
      </c>
      <c r="W315" s="127" t="s">
        <v>653</v>
      </c>
      <c r="X315" s="127" t="s">
        <v>653</v>
      </c>
      <c r="Y315" s="127">
        <v>1</v>
      </c>
      <c r="Z315" s="127" t="s">
        <v>653</v>
      </c>
      <c r="AA315" s="127">
        <v>2</v>
      </c>
      <c r="AB315" s="127" t="s">
        <v>653</v>
      </c>
      <c r="AC315" s="127" t="s">
        <v>653</v>
      </c>
      <c r="AD315" s="127">
        <v>1</v>
      </c>
      <c r="AE315" s="127" t="s">
        <v>653</v>
      </c>
      <c r="AF315" s="127" t="s">
        <v>653</v>
      </c>
      <c r="AG315" s="127">
        <v>1</v>
      </c>
      <c r="AH315" s="127" t="s">
        <v>653</v>
      </c>
      <c r="AI315" s="127" t="s">
        <v>653</v>
      </c>
      <c r="AJ315" s="127" t="s">
        <v>653</v>
      </c>
      <c r="AK315" s="127" t="s">
        <v>653</v>
      </c>
      <c r="AL315" s="127">
        <v>1</v>
      </c>
      <c r="AM315" s="127" t="s">
        <v>653</v>
      </c>
      <c r="AN315" s="127" t="s">
        <v>653</v>
      </c>
      <c r="AO315" s="127" t="s">
        <v>653</v>
      </c>
      <c r="AP315" s="127" t="s">
        <v>653</v>
      </c>
      <c r="AQ315" s="127" t="s">
        <v>653</v>
      </c>
      <c r="AR315" s="127" t="s">
        <v>653</v>
      </c>
      <c r="AS315" s="127" t="s">
        <v>653</v>
      </c>
      <c r="AT315" s="127" t="s">
        <v>653</v>
      </c>
      <c r="AU315" s="127" t="s">
        <v>653</v>
      </c>
      <c r="AV315" s="127" t="s">
        <v>653</v>
      </c>
      <c r="AW315" s="127" t="s">
        <v>653</v>
      </c>
      <c r="AX315" s="127" t="s">
        <v>653</v>
      </c>
      <c r="AY315" s="127" t="s">
        <v>653</v>
      </c>
      <c r="AZ315" s="127" t="s">
        <v>653</v>
      </c>
      <c r="BA315" s="127" t="s">
        <v>653</v>
      </c>
      <c r="BB315" s="127" t="s">
        <v>653</v>
      </c>
      <c r="BC315" s="127" t="s">
        <v>653</v>
      </c>
      <c r="BD315" s="127" t="s">
        <v>653</v>
      </c>
      <c r="BE315" s="127" t="s">
        <v>653</v>
      </c>
      <c r="BF315" s="127" t="s">
        <v>653</v>
      </c>
      <c r="BG315" s="127" t="s">
        <v>653</v>
      </c>
      <c r="BH315" s="127" t="s">
        <v>653</v>
      </c>
      <c r="BI315" s="127" t="s">
        <v>653</v>
      </c>
      <c r="BJ315" s="127" t="s">
        <v>653</v>
      </c>
      <c r="BK315" s="127" t="s">
        <v>653</v>
      </c>
      <c r="BL315" s="127" t="s">
        <v>653</v>
      </c>
      <c r="BM315" s="127" t="s">
        <v>653</v>
      </c>
      <c r="BN315" s="127" t="s">
        <v>653</v>
      </c>
      <c r="BO315" s="127" t="s">
        <v>653</v>
      </c>
      <c r="BP315" s="127" t="s">
        <v>653</v>
      </c>
      <c r="BQ315" s="127" t="s">
        <v>653</v>
      </c>
      <c r="BR315" s="127" t="s">
        <v>653</v>
      </c>
      <c r="BS315" s="127" t="s">
        <v>653</v>
      </c>
      <c r="BT315" s="127" t="s">
        <v>653</v>
      </c>
      <c r="BU315" s="127" t="s">
        <v>653</v>
      </c>
      <c r="BV315" s="127" t="s">
        <v>653</v>
      </c>
      <c r="BW315" s="127" t="s">
        <v>653</v>
      </c>
      <c r="BX315" s="102" t="s">
        <v>653</v>
      </c>
    </row>
    <row r="316" spans="1:76" x14ac:dyDescent="0.15">
      <c r="A316" s="16"/>
      <c r="B316" s="17"/>
      <c r="C316" s="18"/>
      <c r="D316" s="18" t="s">
        <v>577</v>
      </c>
      <c r="E316" s="18">
        <v>569</v>
      </c>
      <c r="F316" s="175" t="s">
        <v>284</v>
      </c>
      <c r="G316" s="184">
        <v>11</v>
      </c>
      <c r="H316" s="99" t="s">
        <v>653</v>
      </c>
      <c r="I316" s="127">
        <v>1</v>
      </c>
      <c r="J316" s="127" t="s">
        <v>653</v>
      </c>
      <c r="K316" s="127" t="s">
        <v>653</v>
      </c>
      <c r="L316" s="127">
        <v>2</v>
      </c>
      <c r="M316" s="127" t="s">
        <v>653</v>
      </c>
      <c r="N316" s="127" t="s">
        <v>653</v>
      </c>
      <c r="O316" s="127" t="s">
        <v>653</v>
      </c>
      <c r="P316" s="127" t="s">
        <v>653</v>
      </c>
      <c r="Q316" s="127" t="s">
        <v>653</v>
      </c>
      <c r="R316" s="127" t="s">
        <v>653</v>
      </c>
      <c r="S316" s="127" t="s">
        <v>653</v>
      </c>
      <c r="T316" s="127" t="s">
        <v>653</v>
      </c>
      <c r="U316" s="127" t="s">
        <v>653</v>
      </c>
      <c r="V316" s="127">
        <v>2</v>
      </c>
      <c r="W316" s="127" t="s">
        <v>653</v>
      </c>
      <c r="X316" s="127" t="s">
        <v>653</v>
      </c>
      <c r="Y316" s="127" t="s">
        <v>653</v>
      </c>
      <c r="Z316" s="127" t="s">
        <v>653</v>
      </c>
      <c r="AA316" s="127" t="s">
        <v>653</v>
      </c>
      <c r="AB316" s="127" t="s">
        <v>653</v>
      </c>
      <c r="AC316" s="127" t="s">
        <v>653</v>
      </c>
      <c r="AD316" s="127" t="s">
        <v>653</v>
      </c>
      <c r="AE316" s="127" t="s">
        <v>653</v>
      </c>
      <c r="AF316" s="127" t="s">
        <v>653</v>
      </c>
      <c r="AG316" s="127">
        <v>2</v>
      </c>
      <c r="AH316" s="127" t="s">
        <v>653</v>
      </c>
      <c r="AI316" s="127" t="s">
        <v>653</v>
      </c>
      <c r="AJ316" s="127" t="s">
        <v>653</v>
      </c>
      <c r="AK316" s="127" t="s">
        <v>653</v>
      </c>
      <c r="AL316" s="127">
        <v>1</v>
      </c>
      <c r="AM316" s="127">
        <v>1</v>
      </c>
      <c r="AN316" s="127" t="s">
        <v>653</v>
      </c>
      <c r="AO316" s="127" t="s">
        <v>653</v>
      </c>
      <c r="AP316" s="127" t="s">
        <v>653</v>
      </c>
      <c r="AQ316" s="127" t="s">
        <v>653</v>
      </c>
      <c r="AR316" s="127" t="s">
        <v>653</v>
      </c>
      <c r="AS316" s="127" t="s">
        <v>653</v>
      </c>
      <c r="AT316" s="127">
        <v>1</v>
      </c>
      <c r="AU316" s="127" t="s">
        <v>653</v>
      </c>
      <c r="AV316" s="127" t="s">
        <v>653</v>
      </c>
      <c r="AW316" s="127" t="s">
        <v>653</v>
      </c>
      <c r="AX316" s="127" t="s">
        <v>653</v>
      </c>
      <c r="AY316" s="127" t="s">
        <v>653</v>
      </c>
      <c r="AZ316" s="127" t="s">
        <v>653</v>
      </c>
      <c r="BA316" s="127" t="s">
        <v>653</v>
      </c>
      <c r="BB316" s="127" t="s">
        <v>653</v>
      </c>
      <c r="BC316" s="127" t="s">
        <v>653</v>
      </c>
      <c r="BD316" s="127" t="s">
        <v>653</v>
      </c>
      <c r="BE316" s="127" t="s">
        <v>653</v>
      </c>
      <c r="BF316" s="127" t="s">
        <v>653</v>
      </c>
      <c r="BG316" s="127" t="s">
        <v>653</v>
      </c>
      <c r="BH316" s="127">
        <v>1</v>
      </c>
      <c r="BI316" s="127" t="s">
        <v>653</v>
      </c>
      <c r="BJ316" s="127" t="s">
        <v>653</v>
      </c>
      <c r="BK316" s="127" t="s">
        <v>653</v>
      </c>
      <c r="BL316" s="127" t="s">
        <v>653</v>
      </c>
      <c r="BM316" s="127" t="s">
        <v>653</v>
      </c>
      <c r="BN316" s="127" t="s">
        <v>653</v>
      </c>
      <c r="BO316" s="127" t="s">
        <v>653</v>
      </c>
      <c r="BP316" s="127" t="s">
        <v>653</v>
      </c>
      <c r="BQ316" s="127" t="s">
        <v>653</v>
      </c>
      <c r="BR316" s="127" t="s">
        <v>653</v>
      </c>
      <c r="BS316" s="127" t="s">
        <v>653</v>
      </c>
      <c r="BT316" s="127" t="s">
        <v>653</v>
      </c>
      <c r="BU316" s="127" t="s">
        <v>653</v>
      </c>
      <c r="BV316" s="127" t="s">
        <v>653</v>
      </c>
      <c r="BW316" s="127" t="s">
        <v>653</v>
      </c>
      <c r="BX316" s="102" t="s">
        <v>653</v>
      </c>
    </row>
    <row r="317" spans="1:76" x14ac:dyDescent="0.15">
      <c r="A317" s="12"/>
      <c r="B317" s="13"/>
      <c r="C317" s="14">
        <v>57</v>
      </c>
      <c r="D317" s="14" t="s">
        <v>541</v>
      </c>
      <c r="E317" s="14"/>
      <c r="F317" s="174"/>
      <c r="G317" s="183">
        <v>618</v>
      </c>
      <c r="H317" s="125">
        <f>IF('第１表（元）'!G317=0,"-",'第１表（元）'!G317)</f>
        <v>5</v>
      </c>
      <c r="I317" s="125">
        <f>IF('第１表（元）'!H317=0,"-",'第１表（元）'!H317)</f>
        <v>5</v>
      </c>
      <c r="J317" s="125">
        <f>IF('[1]第１表（元）'!I317=0,"-",'[1]第１表（元）'!I317)</f>
        <v>176</v>
      </c>
      <c r="K317" s="125">
        <f>IF('第１表（元）'!J317=0,"-",'第１表（元）'!J317)</f>
        <v>45</v>
      </c>
      <c r="L317" s="125">
        <f>IF('第１表（元）'!K317=0,"-",'第１表（元）'!K317)</f>
        <v>29</v>
      </c>
      <c r="M317" s="125">
        <f>IF('第１表（元）'!L317=0,"-",'第１表（元）'!L317)</f>
        <v>3</v>
      </c>
      <c r="N317" s="125">
        <f>IF('第１表（元）'!M317=0,"-",'第１表（元）'!M317)</f>
        <v>5</v>
      </c>
      <c r="O317" s="125">
        <f>IF('第１表（元）'!N317=0,"-",'第１表（元）'!N317)</f>
        <v>1</v>
      </c>
      <c r="P317" s="125">
        <f>IF('[1]第１表（元）'!O317=0,"-",'[1]第１表（元）'!O317)</f>
        <v>6</v>
      </c>
      <c r="Q317" s="125">
        <f>IF('第１表（元）'!P317=0,"-",'第１表（元）'!P317)</f>
        <v>4</v>
      </c>
      <c r="R317" s="125">
        <f>IF('第１表（元）'!Q317=0,"-",'第１表（元）'!Q317)</f>
        <v>2</v>
      </c>
      <c r="S317" s="125">
        <f>IF('第１表（元）'!R317=0,"-",'第１表（元）'!R317)</f>
        <v>6</v>
      </c>
      <c r="T317" s="125">
        <f>IF('第１表（元）'!S317=0,"-",'第１表（元）'!S317)</f>
        <v>12</v>
      </c>
      <c r="U317" s="125">
        <f>IF('第１表（元）'!T317=0,"-",'第１表（元）'!T317)</f>
        <v>6</v>
      </c>
      <c r="V317" s="125">
        <f>IF('第１表（元）'!U317=0,"-",'第１表（元）'!U317)</f>
        <v>22</v>
      </c>
      <c r="W317" s="125">
        <f>IF('第１表（元）'!V317=0,"-",'第１表（元）'!V317)</f>
        <v>7</v>
      </c>
      <c r="X317" s="125">
        <f>IF('第１表（元）'!W317=0,"-",'第１表（元）'!W317)</f>
        <v>8</v>
      </c>
      <c r="Y317" s="125">
        <f>IF('第１表（元）'!X317=0,"-",'第１表（元）'!X317)</f>
        <v>18</v>
      </c>
      <c r="Z317" s="125">
        <f>IF('第１表（元）'!Y317=0,"-",'第１表（元）'!Y317)</f>
        <v>11</v>
      </c>
      <c r="AA317" s="125">
        <f>IF('第１表（元）'!Z317=0,"-",'第１表（元）'!Z317)</f>
        <v>11</v>
      </c>
      <c r="AB317" s="125">
        <f>IF('第１表（元）'!AA317=0,"-",'第１表（元）'!AA317)</f>
        <v>2</v>
      </c>
      <c r="AC317" s="125">
        <f>IF('第１表（元）'!AB317=0,"-",'第１表（元）'!AB317)</f>
        <v>6</v>
      </c>
      <c r="AD317" s="125">
        <f>IF('第１表（元）'!AC317=0,"-",'第１表（元）'!AC317)</f>
        <v>55</v>
      </c>
      <c r="AE317" s="125">
        <f>IF('第１表（元）'!AD317=0,"-",'第１表（元）'!AD317)</f>
        <v>9</v>
      </c>
      <c r="AF317" s="125">
        <f>IF('第１表（元）'!AE317=0,"-",'第１表（元）'!AE317)</f>
        <v>6</v>
      </c>
      <c r="AG317" s="125">
        <f>IF('第１表（元）'!AF317=0,"-",'第１表（元）'!AF317)</f>
        <v>12</v>
      </c>
      <c r="AH317" s="125">
        <f>IF('第１表（元）'!AG317=0,"-",'第１表（元）'!AG317)</f>
        <v>5</v>
      </c>
      <c r="AI317" s="125">
        <f>IF('第１表（元）'!AH317=0,"-",'第１表（元）'!AH317)</f>
        <v>3</v>
      </c>
      <c r="AJ317" s="125">
        <f>IF('第１表（元）'!AI317=0,"-",'第１表（元）'!AI317)</f>
        <v>8</v>
      </c>
      <c r="AK317" s="125">
        <f>IF('第１表（元）'!AJ317=0,"-",'第１表（元）'!AJ317)</f>
        <v>2</v>
      </c>
      <c r="AL317" s="125">
        <f>IF('第１表（元）'!AK317=0,"-",'第１表（元）'!AK317)</f>
        <v>44</v>
      </c>
      <c r="AM317" s="125">
        <f>IF('第１表（元）'!AL317=0,"-",'第１表（元）'!AL317)</f>
        <v>13</v>
      </c>
      <c r="AN317" s="125">
        <f>IF('第１表（元）'!AM317=0,"-",'第１表（元）'!AM317)</f>
        <v>1</v>
      </c>
      <c r="AO317" s="125">
        <f>IF('第１表（元）'!AN317=0,"-",'第１表（元）'!AN317)</f>
        <v>3</v>
      </c>
      <c r="AP317" s="125">
        <f>IF('第１表（元）'!AO317=0,"-",'第１表（元）'!AO317)</f>
        <v>3</v>
      </c>
      <c r="AQ317" s="125">
        <f>IF('第１表（元）'!AP317=0,"-",'第１表（元）'!AP317)</f>
        <v>3</v>
      </c>
      <c r="AR317" s="125">
        <f>IF('第１表（元）'!AQ317=0,"-",'第１表（元）'!AQ317)</f>
        <v>2</v>
      </c>
      <c r="AS317" s="125">
        <f>IF('第１表（元）'!AR317=0,"-",'第１表（元）'!AR317)</f>
        <v>3</v>
      </c>
      <c r="AT317" s="125">
        <f>IF('第１表（元）'!AS317=0,"-",'第１表（元）'!AS317)</f>
        <v>2</v>
      </c>
      <c r="AU317" s="125">
        <f>IF('第１表（元）'!AT317=0,"-",'第１表（元）'!AT317)</f>
        <v>2</v>
      </c>
      <c r="AV317" s="125">
        <f>IF('第１表（元）'!AU317=0,"-",'第１表（元）'!AU317)</f>
        <v>2</v>
      </c>
      <c r="AW317" s="125">
        <f>IF('第１表（元）'!AV317=0,"-",'第１表（元）'!AV317)</f>
        <v>3</v>
      </c>
      <c r="AX317" s="125">
        <f>IF('第１表（元）'!AW317=0,"-",'第１表（元）'!AW317)</f>
        <v>1</v>
      </c>
      <c r="AY317" s="125" t="str">
        <f>IF('第１表（元）'!AX317=0,"-",'第１表（元）'!AX317)</f>
        <v>-</v>
      </c>
      <c r="AZ317" s="125">
        <f>IF('第１表（元）'!AY317=0,"-",'第１表（元）'!AY317)</f>
        <v>4</v>
      </c>
      <c r="BA317" s="125">
        <f>IF('第１表（元）'!AZ317=0,"-",'第１表（元）'!AZ317)</f>
        <v>3</v>
      </c>
      <c r="BB317" s="125">
        <f>IF('第１表（元）'!BA317=0,"-",'第１表（元）'!BA317)</f>
        <v>11</v>
      </c>
      <c r="BC317" s="125">
        <f>IF('第１表（元）'!BB317=0,"-",'第１表（元）'!BB317)</f>
        <v>2</v>
      </c>
      <c r="BD317" s="125">
        <f>IF('第１表（元）'!BC317=0,"-",'第１表（元）'!BC317)</f>
        <v>1</v>
      </c>
      <c r="BE317" s="125">
        <f>IF('第１表（元）'!BD317=0,"-",'第１表（元）'!BD317)</f>
        <v>1</v>
      </c>
      <c r="BF317" s="125" t="str">
        <f>IF('第１表（元）'!BE317=0,"-",'第１表（元）'!BE317)</f>
        <v>-</v>
      </c>
      <c r="BG317" s="125">
        <f>IF('第１表（元）'!BF317=0,"-",'第１表（元）'!BF317)</f>
        <v>1</v>
      </c>
      <c r="BH317" s="125">
        <f>IF('第１表（元）'!BG317=0,"-",'第１表（元）'!BG317)</f>
        <v>1</v>
      </c>
      <c r="BI317" s="125">
        <f>IF('第１表（元）'!BH317=0,"-",'第１表（元）'!BH317)</f>
        <v>4</v>
      </c>
      <c r="BJ317" s="125">
        <f>IF('第１表（元）'!BI317=0,"-",'第１表（元）'!BI317)</f>
        <v>1</v>
      </c>
      <c r="BK317" s="125" t="str">
        <f>IF('第１表（元）'!BJ317=0,"-",'第１表（元）'!BJ317)</f>
        <v>-</v>
      </c>
      <c r="BL317" s="125">
        <f>IF('第１表（元）'!BK317=0,"-",'第１表（元）'!BK317)</f>
        <v>2</v>
      </c>
      <c r="BM317" s="125" t="str">
        <f>IF('第１表（元）'!BL317=0,"-",'第１表（元）'!BL317)</f>
        <v>-</v>
      </c>
      <c r="BN317" s="125">
        <f>IF('第１表（元）'!BM317=0,"-",'第１表（元）'!BM317)</f>
        <v>2</v>
      </c>
      <c r="BO317" s="125" t="str">
        <f>IF('第１表（元）'!BN317=0,"-",'第１表（元）'!BN317)</f>
        <v>-</v>
      </c>
      <c r="BP317" s="125">
        <f>IF('第１表（元）'!BO317=0,"-",'第１表（元）'!BO317)</f>
        <v>2</v>
      </c>
      <c r="BQ317" s="125" t="str">
        <f>IF('第１表（元）'!BP317=0,"-",'第１表（元）'!BP317)</f>
        <v>-</v>
      </c>
      <c r="BR317" s="125" t="str">
        <f>IF('第１表（元）'!BQ317=0,"-",'第１表（元）'!BQ317)</f>
        <v>-</v>
      </c>
      <c r="BS317" s="125">
        <f>IF('第１表（元）'!BR317=0,"-",'第１表（元）'!BR317)</f>
        <v>2</v>
      </c>
      <c r="BT317" s="125">
        <f>IF('第１表（元）'!BS317=0,"-",'第１表（元）'!BS317)</f>
        <v>6</v>
      </c>
      <c r="BU317" s="125">
        <f>IF('第１表（元）'!BT317=0,"-",'第１表（元）'!BT317)</f>
        <v>1</v>
      </c>
      <c r="BV317" s="125" t="str">
        <f>IF('第１表（元）'!BU317=0,"-",'第１表（元）'!BU317)</f>
        <v>-</v>
      </c>
      <c r="BW317" s="125">
        <f>IF('第１表（元）'!BV317=0,"-",'第１表（元）'!BV317)</f>
        <v>2</v>
      </c>
      <c r="BX317" s="126" t="str">
        <f>IF('第１表（元）'!BW317=0,"-",'第１表（元）'!BW317)</f>
        <v>-</v>
      </c>
    </row>
    <row r="318" spans="1:76" x14ac:dyDescent="0.15">
      <c r="A318" s="16"/>
      <c r="B318" s="17"/>
      <c r="C318" s="18"/>
      <c r="D318" s="18" t="s">
        <v>577</v>
      </c>
      <c r="E318" s="18">
        <v>571</v>
      </c>
      <c r="F318" s="175" t="s">
        <v>285</v>
      </c>
      <c r="G318" s="184">
        <v>74</v>
      </c>
      <c r="H318" s="99">
        <v>1</v>
      </c>
      <c r="I318" s="127">
        <v>2</v>
      </c>
      <c r="J318" s="127">
        <v>20</v>
      </c>
      <c r="K318" s="127">
        <v>2</v>
      </c>
      <c r="L318" s="127">
        <v>3</v>
      </c>
      <c r="M318" s="127" t="s">
        <v>653</v>
      </c>
      <c r="N318" s="127">
        <v>1</v>
      </c>
      <c r="O318" s="127" t="s">
        <v>653</v>
      </c>
      <c r="P318" s="127" t="s">
        <v>653</v>
      </c>
      <c r="Q318" s="127" t="s">
        <v>653</v>
      </c>
      <c r="R318" s="127" t="s">
        <v>653</v>
      </c>
      <c r="S318" s="127">
        <v>1</v>
      </c>
      <c r="T318" s="127">
        <v>4</v>
      </c>
      <c r="U318" s="127">
        <v>2</v>
      </c>
      <c r="V318" s="127">
        <v>2</v>
      </c>
      <c r="W318" s="127">
        <v>1</v>
      </c>
      <c r="X318" s="127" t="s">
        <v>653</v>
      </c>
      <c r="Y318" s="127">
        <v>2</v>
      </c>
      <c r="Z318" s="127">
        <v>1</v>
      </c>
      <c r="AA318" s="127">
        <v>1</v>
      </c>
      <c r="AB318" s="127">
        <v>2</v>
      </c>
      <c r="AC318" s="127">
        <v>1</v>
      </c>
      <c r="AD318" s="127">
        <v>5</v>
      </c>
      <c r="AE318" s="127">
        <v>3</v>
      </c>
      <c r="AF318" s="127">
        <v>1</v>
      </c>
      <c r="AG318" s="127" t="s">
        <v>653</v>
      </c>
      <c r="AH318" s="127">
        <v>1</v>
      </c>
      <c r="AI318" s="127" t="s">
        <v>653</v>
      </c>
      <c r="AJ318" s="127">
        <v>1</v>
      </c>
      <c r="AK318" s="127" t="s">
        <v>653</v>
      </c>
      <c r="AL318" s="127">
        <v>3</v>
      </c>
      <c r="AM318" s="127">
        <v>5</v>
      </c>
      <c r="AN318" s="127" t="s">
        <v>653</v>
      </c>
      <c r="AO318" s="127" t="s">
        <v>653</v>
      </c>
      <c r="AP318" s="127">
        <v>1</v>
      </c>
      <c r="AQ318" s="127" t="s">
        <v>653</v>
      </c>
      <c r="AR318" s="127" t="s">
        <v>653</v>
      </c>
      <c r="AS318" s="127" t="s">
        <v>653</v>
      </c>
      <c r="AT318" s="127" t="s">
        <v>653</v>
      </c>
      <c r="AU318" s="127">
        <v>1</v>
      </c>
      <c r="AV318" s="127" t="s">
        <v>653</v>
      </c>
      <c r="AW318" s="127" t="s">
        <v>653</v>
      </c>
      <c r="AX318" s="127" t="s">
        <v>653</v>
      </c>
      <c r="AY318" s="127" t="s">
        <v>653</v>
      </c>
      <c r="AZ318" s="127" t="s">
        <v>653</v>
      </c>
      <c r="BA318" s="127" t="s">
        <v>653</v>
      </c>
      <c r="BB318" s="127">
        <v>2</v>
      </c>
      <c r="BC318" s="127" t="s">
        <v>653</v>
      </c>
      <c r="BD318" s="127">
        <v>1</v>
      </c>
      <c r="BE318" s="127" t="s">
        <v>653</v>
      </c>
      <c r="BF318" s="127" t="s">
        <v>653</v>
      </c>
      <c r="BG318" s="127">
        <v>1</v>
      </c>
      <c r="BH318" s="127">
        <v>1</v>
      </c>
      <c r="BI318" s="127">
        <v>1</v>
      </c>
      <c r="BJ318" s="127" t="s">
        <v>653</v>
      </c>
      <c r="BK318" s="127" t="s">
        <v>653</v>
      </c>
      <c r="BL318" s="127" t="s">
        <v>653</v>
      </c>
      <c r="BM318" s="127" t="s">
        <v>653</v>
      </c>
      <c r="BN318" s="127" t="s">
        <v>653</v>
      </c>
      <c r="BO318" s="127" t="s">
        <v>653</v>
      </c>
      <c r="BP318" s="127" t="s">
        <v>653</v>
      </c>
      <c r="BQ318" s="127" t="s">
        <v>653</v>
      </c>
      <c r="BR318" s="127" t="s">
        <v>653</v>
      </c>
      <c r="BS318" s="127" t="s">
        <v>653</v>
      </c>
      <c r="BT318" s="127" t="s">
        <v>653</v>
      </c>
      <c r="BU318" s="127">
        <v>1</v>
      </c>
      <c r="BV318" s="127" t="s">
        <v>653</v>
      </c>
      <c r="BW318" s="127" t="s">
        <v>653</v>
      </c>
      <c r="BX318" s="102" t="s">
        <v>653</v>
      </c>
    </row>
    <row r="319" spans="1:76" x14ac:dyDescent="0.15">
      <c r="A319" s="16"/>
      <c r="B319" s="17"/>
      <c r="C319" s="18"/>
      <c r="D319" s="18" t="s">
        <v>577</v>
      </c>
      <c r="E319" s="18">
        <v>572</v>
      </c>
      <c r="F319" s="175" t="s">
        <v>286</v>
      </c>
      <c r="G319" s="184">
        <v>74</v>
      </c>
      <c r="H319" s="99">
        <v>1</v>
      </c>
      <c r="I319" s="127" t="s">
        <v>653</v>
      </c>
      <c r="J319" s="127">
        <v>13</v>
      </c>
      <c r="K319" s="127">
        <v>4</v>
      </c>
      <c r="L319" s="127">
        <v>3</v>
      </c>
      <c r="M319" s="127" t="s">
        <v>653</v>
      </c>
      <c r="N319" s="127" t="s">
        <v>653</v>
      </c>
      <c r="O319" s="127" t="s">
        <v>653</v>
      </c>
      <c r="P319" s="127" t="s">
        <v>653</v>
      </c>
      <c r="Q319" s="127">
        <v>2</v>
      </c>
      <c r="R319" s="127">
        <v>1</v>
      </c>
      <c r="S319" s="127" t="s">
        <v>653</v>
      </c>
      <c r="T319" s="127">
        <v>4</v>
      </c>
      <c r="U319" s="127">
        <v>1</v>
      </c>
      <c r="V319" s="127">
        <v>2</v>
      </c>
      <c r="W319" s="127">
        <v>1</v>
      </c>
      <c r="X319" s="127">
        <v>3</v>
      </c>
      <c r="Y319" s="127">
        <v>2</v>
      </c>
      <c r="Z319" s="127">
        <v>2</v>
      </c>
      <c r="AA319" s="127">
        <v>1</v>
      </c>
      <c r="AB319" s="127" t="s">
        <v>653</v>
      </c>
      <c r="AC319" s="127">
        <v>1</v>
      </c>
      <c r="AD319" s="127">
        <v>7</v>
      </c>
      <c r="AE319" s="127">
        <v>3</v>
      </c>
      <c r="AF319" s="127">
        <v>2</v>
      </c>
      <c r="AG319" s="127">
        <v>1</v>
      </c>
      <c r="AH319" s="127" t="s">
        <v>653</v>
      </c>
      <c r="AI319" s="127">
        <v>1</v>
      </c>
      <c r="AJ319" s="127">
        <v>1</v>
      </c>
      <c r="AK319" s="127">
        <v>1</v>
      </c>
      <c r="AL319" s="127">
        <v>4</v>
      </c>
      <c r="AM319" s="127">
        <v>2</v>
      </c>
      <c r="AN319" s="127" t="s">
        <v>653</v>
      </c>
      <c r="AO319" s="127" t="s">
        <v>653</v>
      </c>
      <c r="AP319" s="127">
        <v>1</v>
      </c>
      <c r="AQ319" s="127" t="s">
        <v>653</v>
      </c>
      <c r="AR319" s="127">
        <v>1</v>
      </c>
      <c r="AS319" s="127" t="s">
        <v>653</v>
      </c>
      <c r="AT319" s="127" t="s">
        <v>653</v>
      </c>
      <c r="AU319" s="127">
        <v>1</v>
      </c>
      <c r="AV319" s="127" t="s">
        <v>653</v>
      </c>
      <c r="AW319" s="127" t="s">
        <v>653</v>
      </c>
      <c r="AX319" s="127" t="s">
        <v>653</v>
      </c>
      <c r="AY319" s="127" t="s">
        <v>653</v>
      </c>
      <c r="AZ319" s="127">
        <v>1</v>
      </c>
      <c r="BA319" s="127" t="s">
        <v>653</v>
      </c>
      <c r="BB319" s="127">
        <v>3</v>
      </c>
      <c r="BC319" s="127" t="s">
        <v>653</v>
      </c>
      <c r="BD319" s="127" t="s">
        <v>653</v>
      </c>
      <c r="BE319" s="127" t="s">
        <v>653</v>
      </c>
      <c r="BF319" s="127" t="s">
        <v>653</v>
      </c>
      <c r="BG319" s="127" t="s">
        <v>653</v>
      </c>
      <c r="BH319" s="127" t="s">
        <v>653</v>
      </c>
      <c r="BI319" s="127" t="s">
        <v>653</v>
      </c>
      <c r="BJ319" s="127" t="s">
        <v>653</v>
      </c>
      <c r="BK319" s="127" t="s">
        <v>653</v>
      </c>
      <c r="BL319" s="127" t="s">
        <v>653</v>
      </c>
      <c r="BM319" s="127" t="s">
        <v>653</v>
      </c>
      <c r="BN319" s="127" t="s">
        <v>653</v>
      </c>
      <c r="BO319" s="127" t="s">
        <v>653</v>
      </c>
      <c r="BP319" s="127">
        <v>1</v>
      </c>
      <c r="BQ319" s="127" t="s">
        <v>653</v>
      </c>
      <c r="BR319" s="127" t="s">
        <v>653</v>
      </c>
      <c r="BS319" s="127" t="s">
        <v>653</v>
      </c>
      <c r="BT319" s="127">
        <v>2</v>
      </c>
      <c r="BU319" s="127" t="s">
        <v>653</v>
      </c>
      <c r="BV319" s="127" t="s">
        <v>653</v>
      </c>
      <c r="BW319" s="127">
        <v>1</v>
      </c>
      <c r="BX319" s="102" t="s">
        <v>653</v>
      </c>
    </row>
    <row r="320" spans="1:76" x14ac:dyDescent="0.15">
      <c r="A320" s="16"/>
      <c r="B320" s="17"/>
      <c r="C320" s="18"/>
      <c r="D320" s="18" t="s">
        <v>577</v>
      </c>
      <c r="E320" s="18">
        <v>573</v>
      </c>
      <c r="F320" s="175" t="s">
        <v>287</v>
      </c>
      <c r="G320" s="184">
        <v>292</v>
      </c>
      <c r="H320" s="99">
        <v>2</v>
      </c>
      <c r="I320" s="127">
        <v>1</v>
      </c>
      <c r="J320" s="127">
        <v>90</v>
      </c>
      <c r="K320" s="127">
        <v>27</v>
      </c>
      <c r="L320" s="127">
        <v>13</v>
      </c>
      <c r="M320" s="127">
        <v>3</v>
      </c>
      <c r="N320" s="127">
        <v>3</v>
      </c>
      <c r="O320" s="127">
        <v>1</v>
      </c>
      <c r="P320" s="127">
        <v>3</v>
      </c>
      <c r="Q320" s="127">
        <v>1</v>
      </c>
      <c r="R320" s="127" t="s">
        <v>653</v>
      </c>
      <c r="S320" s="127">
        <v>4</v>
      </c>
      <c r="T320" s="127">
        <v>3</v>
      </c>
      <c r="U320" s="127">
        <v>2</v>
      </c>
      <c r="V320" s="127">
        <v>12</v>
      </c>
      <c r="W320" s="127">
        <v>2</v>
      </c>
      <c r="X320" s="127">
        <v>2</v>
      </c>
      <c r="Y320" s="127">
        <v>9</v>
      </c>
      <c r="Z320" s="127">
        <v>3</v>
      </c>
      <c r="AA320" s="127">
        <v>3</v>
      </c>
      <c r="AB320" s="127" t="s">
        <v>653</v>
      </c>
      <c r="AC320" s="127">
        <v>3</v>
      </c>
      <c r="AD320" s="127">
        <v>28</v>
      </c>
      <c r="AE320" s="127">
        <v>1</v>
      </c>
      <c r="AF320" s="127">
        <v>2</v>
      </c>
      <c r="AG320" s="127">
        <v>8</v>
      </c>
      <c r="AH320" s="127">
        <v>1</v>
      </c>
      <c r="AI320" s="127" t="s">
        <v>653</v>
      </c>
      <c r="AJ320" s="127">
        <v>5</v>
      </c>
      <c r="AK320" s="127" t="s">
        <v>653</v>
      </c>
      <c r="AL320" s="127">
        <v>25</v>
      </c>
      <c r="AM320" s="127">
        <v>2</v>
      </c>
      <c r="AN320" s="127">
        <v>1</v>
      </c>
      <c r="AO320" s="127">
        <v>2</v>
      </c>
      <c r="AP320" s="127">
        <v>1</v>
      </c>
      <c r="AQ320" s="127">
        <v>3</v>
      </c>
      <c r="AR320" s="127">
        <v>1</v>
      </c>
      <c r="AS320" s="127">
        <v>3</v>
      </c>
      <c r="AT320" s="127" t="s">
        <v>653</v>
      </c>
      <c r="AU320" s="127" t="s">
        <v>653</v>
      </c>
      <c r="AV320" s="127" t="s">
        <v>653</v>
      </c>
      <c r="AW320" s="127">
        <v>3</v>
      </c>
      <c r="AX320" s="127">
        <v>1</v>
      </c>
      <c r="AY320" s="127" t="s">
        <v>653</v>
      </c>
      <c r="AZ320" s="127">
        <v>1</v>
      </c>
      <c r="BA320" s="127">
        <v>2</v>
      </c>
      <c r="BB320" s="127">
        <v>2</v>
      </c>
      <c r="BC320" s="127">
        <v>1</v>
      </c>
      <c r="BD320" s="127" t="s">
        <v>653</v>
      </c>
      <c r="BE320" s="127" t="s">
        <v>653</v>
      </c>
      <c r="BF320" s="127" t="s">
        <v>653</v>
      </c>
      <c r="BG320" s="127" t="s">
        <v>653</v>
      </c>
      <c r="BH320" s="127" t="s">
        <v>653</v>
      </c>
      <c r="BI320" s="127">
        <v>3</v>
      </c>
      <c r="BJ320" s="127">
        <v>1</v>
      </c>
      <c r="BK320" s="127" t="s">
        <v>653</v>
      </c>
      <c r="BL320" s="127">
        <v>2</v>
      </c>
      <c r="BM320" s="127" t="s">
        <v>653</v>
      </c>
      <c r="BN320" s="127">
        <v>1</v>
      </c>
      <c r="BO320" s="127" t="s">
        <v>653</v>
      </c>
      <c r="BP320" s="127" t="s">
        <v>653</v>
      </c>
      <c r="BQ320" s="127" t="s">
        <v>653</v>
      </c>
      <c r="BR320" s="127" t="s">
        <v>653</v>
      </c>
      <c r="BS320" s="127">
        <v>1</v>
      </c>
      <c r="BT320" s="127">
        <v>3</v>
      </c>
      <c r="BU320" s="127" t="s">
        <v>653</v>
      </c>
      <c r="BV320" s="127" t="s">
        <v>653</v>
      </c>
      <c r="BW320" s="127">
        <v>1</v>
      </c>
      <c r="BX320" s="102" t="s">
        <v>653</v>
      </c>
    </row>
    <row r="321" spans="1:76" x14ac:dyDescent="0.15">
      <c r="A321" s="16"/>
      <c r="B321" s="17"/>
      <c r="C321" s="18"/>
      <c r="D321" s="18" t="s">
        <v>577</v>
      </c>
      <c r="E321" s="18">
        <v>574</v>
      </c>
      <c r="F321" s="175" t="s">
        <v>288</v>
      </c>
      <c r="G321" s="184">
        <v>35</v>
      </c>
      <c r="H321" s="99" t="s">
        <v>653</v>
      </c>
      <c r="I321" s="127" t="s">
        <v>653</v>
      </c>
      <c r="J321" s="127">
        <v>7</v>
      </c>
      <c r="K321" s="127">
        <v>2</v>
      </c>
      <c r="L321" s="127">
        <v>3</v>
      </c>
      <c r="M321" s="127" t="s">
        <v>653</v>
      </c>
      <c r="N321" s="127" t="s">
        <v>653</v>
      </c>
      <c r="O321" s="127" t="s">
        <v>653</v>
      </c>
      <c r="P321" s="127">
        <v>1</v>
      </c>
      <c r="Q321" s="127" t="s">
        <v>653</v>
      </c>
      <c r="R321" s="127">
        <v>1</v>
      </c>
      <c r="S321" s="127">
        <v>1</v>
      </c>
      <c r="T321" s="127">
        <v>1</v>
      </c>
      <c r="U321" s="127" t="s">
        <v>653</v>
      </c>
      <c r="V321" s="127">
        <v>1</v>
      </c>
      <c r="W321" s="127" t="s">
        <v>653</v>
      </c>
      <c r="X321" s="127">
        <v>1</v>
      </c>
      <c r="Y321" s="127">
        <v>2</v>
      </c>
      <c r="Z321" s="127">
        <v>2</v>
      </c>
      <c r="AA321" s="127" t="s">
        <v>653</v>
      </c>
      <c r="AB321" s="127" t="s">
        <v>653</v>
      </c>
      <c r="AC321" s="127">
        <v>1</v>
      </c>
      <c r="AD321" s="127">
        <v>5</v>
      </c>
      <c r="AE321" s="127">
        <v>1</v>
      </c>
      <c r="AF321" s="127" t="s">
        <v>653</v>
      </c>
      <c r="AG321" s="127">
        <v>1</v>
      </c>
      <c r="AH321" s="127" t="s">
        <v>653</v>
      </c>
      <c r="AI321" s="127" t="s">
        <v>653</v>
      </c>
      <c r="AJ321" s="127">
        <v>1</v>
      </c>
      <c r="AK321" s="127" t="s">
        <v>653</v>
      </c>
      <c r="AL321" s="127">
        <v>3</v>
      </c>
      <c r="AM321" s="127">
        <v>1</v>
      </c>
      <c r="AN321" s="127" t="s">
        <v>653</v>
      </c>
      <c r="AO321" s="127" t="s">
        <v>653</v>
      </c>
      <c r="AP321" s="127" t="s">
        <v>653</v>
      </c>
      <c r="AQ321" s="127" t="s">
        <v>653</v>
      </c>
      <c r="AR321" s="127" t="s">
        <v>653</v>
      </c>
      <c r="AS321" s="127" t="s">
        <v>653</v>
      </c>
      <c r="AT321" s="127" t="s">
        <v>653</v>
      </c>
      <c r="AU321" s="127" t="s">
        <v>653</v>
      </c>
      <c r="AV321" s="127" t="s">
        <v>653</v>
      </c>
      <c r="AW321" s="127" t="s">
        <v>653</v>
      </c>
      <c r="AX321" s="127" t="s">
        <v>653</v>
      </c>
      <c r="AY321" s="127" t="s">
        <v>653</v>
      </c>
      <c r="AZ321" s="127" t="s">
        <v>653</v>
      </c>
      <c r="BA321" s="127" t="s">
        <v>653</v>
      </c>
      <c r="BB321" s="127" t="s">
        <v>653</v>
      </c>
      <c r="BC321" s="127" t="s">
        <v>653</v>
      </c>
      <c r="BD321" s="127" t="s">
        <v>653</v>
      </c>
      <c r="BE321" s="127" t="s">
        <v>653</v>
      </c>
      <c r="BF321" s="127" t="s">
        <v>653</v>
      </c>
      <c r="BG321" s="127" t="s">
        <v>653</v>
      </c>
      <c r="BH321" s="127" t="s">
        <v>653</v>
      </c>
      <c r="BI321" s="127" t="s">
        <v>653</v>
      </c>
      <c r="BJ321" s="127" t="s">
        <v>653</v>
      </c>
      <c r="BK321" s="127" t="s">
        <v>653</v>
      </c>
      <c r="BL321" s="127" t="s">
        <v>653</v>
      </c>
      <c r="BM321" s="127" t="s">
        <v>653</v>
      </c>
      <c r="BN321" s="127" t="s">
        <v>653</v>
      </c>
      <c r="BO321" s="127" t="s">
        <v>653</v>
      </c>
      <c r="BP321" s="127" t="s">
        <v>653</v>
      </c>
      <c r="BQ321" s="127" t="s">
        <v>653</v>
      </c>
      <c r="BR321" s="127" t="s">
        <v>653</v>
      </c>
      <c r="BS321" s="127" t="s">
        <v>653</v>
      </c>
      <c r="BT321" s="127" t="s">
        <v>653</v>
      </c>
      <c r="BU321" s="127" t="s">
        <v>653</v>
      </c>
      <c r="BV321" s="127" t="s">
        <v>653</v>
      </c>
      <c r="BW321" s="127" t="s">
        <v>653</v>
      </c>
      <c r="BX321" s="102" t="s">
        <v>653</v>
      </c>
    </row>
    <row r="322" spans="1:76" x14ac:dyDescent="0.15">
      <c r="A322" s="16"/>
      <c r="B322" s="17"/>
      <c r="C322" s="18"/>
      <c r="D322" s="18" t="s">
        <v>577</v>
      </c>
      <c r="E322" s="18">
        <v>579</v>
      </c>
      <c r="F322" s="175" t="s">
        <v>289</v>
      </c>
      <c r="G322" s="184">
        <v>143</v>
      </c>
      <c r="H322" s="99">
        <v>1</v>
      </c>
      <c r="I322" s="127">
        <v>2</v>
      </c>
      <c r="J322" s="127">
        <v>46</v>
      </c>
      <c r="K322" s="127">
        <v>10</v>
      </c>
      <c r="L322" s="127">
        <v>7</v>
      </c>
      <c r="M322" s="127" t="s">
        <v>653</v>
      </c>
      <c r="N322" s="127">
        <v>1</v>
      </c>
      <c r="O322" s="127" t="s">
        <v>653</v>
      </c>
      <c r="P322" s="127">
        <v>2</v>
      </c>
      <c r="Q322" s="127">
        <v>1</v>
      </c>
      <c r="R322" s="127" t="s">
        <v>653</v>
      </c>
      <c r="S322" s="127" t="s">
        <v>653</v>
      </c>
      <c r="T322" s="127" t="s">
        <v>653</v>
      </c>
      <c r="U322" s="127">
        <v>1</v>
      </c>
      <c r="V322" s="127">
        <v>5</v>
      </c>
      <c r="W322" s="127">
        <v>3</v>
      </c>
      <c r="X322" s="127">
        <v>2</v>
      </c>
      <c r="Y322" s="127">
        <v>3</v>
      </c>
      <c r="Z322" s="127">
        <v>3</v>
      </c>
      <c r="AA322" s="127">
        <v>6</v>
      </c>
      <c r="AB322" s="127" t="s">
        <v>653</v>
      </c>
      <c r="AC322" s="127" t="s">
        <v>653</v>
      </c>
      <c r="AD322" s="127">
        <v>10</v>
      </c>
      <c r="AE322" s="127">
        <v>1</v>
      </c>
      <c r="AF322" s="127">
        <v>1</v>
      </c>
      <c r="AG322" s="127">
        <v>2</v>
      </c>
      <c r="AH322" s="127">
        <v>3</v>
      </c>
      <c r="AI322" s="127">
        <v>2</v>
      </c>
      <c r="AJ322" s="127" t="s">
        <v>653</v>
      </c>
      <c r="AK322" s="127">
        <v>1</v>
      </c>
      <c r="AL322" s="127">
        <v>9</v>
      </c>
      <c r="AM322" s="127">
        <v>3</v>
      </c>
      <c r="AN322" s="127" t="s">
        <v>653</v>
      </c>
      <c r="AO322" s="127">
        <v>1</v>
      </c>
      <c r="AP322" s="127" t="s">
        <v>653</v>
      </c>
      <c r="AQ322" s="127" t="s">
        <v>653</v>
      </c>
      <c r="AR322" s="127" t="s">
        <v>653</v>
      </c>
      <c r="AS322" s="127" t="s">
        <v>653</v>
      </c>
      <c r="AT322" s="127">
        <v>2</v>
      </c>
      <c r="AU322" s="127" t="s">
        <v>653</v>
      </c>
      <c r="AV322" s="127">
        <v>2</v>
      </c>
      <c r="AW322" s="127" t="s">
        <v>653</v>
      </c>
      <c r="AX322" s="127" t="s">
        <v>653</v>
      </c>
      <c r="AY322" s="127" t="s">
        <v>653</v>
      </c>
      <c r="AZ322" s="127">
        <v>2</v>
      </c>
      <c r="BA322" s="127">
        <v>1</v>
      </c>
      <c r="BB322" s="127">
        <v>4</v>
      </c>
      <c r="BC322" s="127">
        <v>1</v>
      </c>
      <c r="BD322" s="127" t="s">
        <v>653</v>
      </c>
      <c r="BE322" s="127">
        <v>1</v>
      </c>
      <c r="BF322" s="127" t="s">
        <v>653</v>
      </c>
      <c r="BG322" s="127" t="s">
        <v>653</v>
      </c>
      <c r="BH322" s="127" t="s">
        <v>653</v>
      </c>
      <c r="BI322" s="127" t="s">
        <v>653</v>
      </c>
      <c r="BJ322" s="127" t="s">
        <v>653</v>
      </c>
      <c r="BK322" s="127" t="s">
        <v>653</v>
      </c>
      <c r="BL322" s="127" t="s">
        <v>653</v>
      </c>
      <c r="BM322" s="127" t="s">
        <v>653</v>
      </c>
      <c r="BN322" s="127">
        <v>1</v>
      </c>
      <c r="BO322" s="127" t="s">
        <v>653</v>
      </c>
      <c r="BP322" s="127">
        <v>1</v>
      </c>
      <c r="BQ322" s="127" t="s">
        <v>653</v>
      </c>
      <c r="BR322" s="127" t="s">
        <v>653</v>
      </c>
      <c r="BS322" s="127">
        <v>1</v>
      </c>
      <c r="BT322" s="127">
        <v>1</v>
      </c>
      <c r="BU322" s="127" t="s">
        <v>653</v>
      </c>
      <c r="BV322" s="127" t="s">
        <v>653</v>
      </c>
      <c r="BW322" s="127" t="s">
        <v>653</v>
      </c>
      <c r="BX322" s="102" t="s">
        <v>653</v>
      </c>
    </row>
    <row r="323" spans="1:76" x14ac:dyDescent="0.15">
      <c r="A323" s="12"/>
      <c r="B323" s="13"/>
      <c r="C323" s="14">
        <v>58</v>
      </c>
      <c r="D323" s="14" t="s">
        <v>542</v>
      </c>
      <c r="E323" s="14"/>
      <c r="F323" s="174"/>
      <c r="G323" s="183">
        <v>1015</v>
      </c>
      <c r="H323" s="125">
        <f>IF('第１表（元）'!G323=0,"-",'第１表（元）'!G323)</f>
        <v>12</v>
      </c>
      <c r="I323" s="125">
        <f>IF('第１表（元）'!H323=0,"-",'第１表（元）'!H323)</f>
        <v>18</v>
      </c>
      <c r="J323" s="125">
        <v>135</v>
      </c>
      <c r="K323" s="125">
        <f>IF('第１表（元）'!J323=0,"-",'第１表（元）'!J323)</f>
        <v>31</v>
      </c>
      <c r="L323" s="125">
        <f>IF('第１表（元）'!K323=0,"-",'第１表（元）'!K323)</f>
        <v>15</v>
      </c>
      <c r="M323" s="125">
        <f>IF('第１表（元）'!L323=0,"-",'第１表（元）'!L323)</f>
        <v>16</v>
      </c>
      <c r="N323" s="125">
        <f>IF('第１表（元）'!M323=0,"-",'第１表（元）'!M323)</f>
        <v>13</v>
      </c>
      <c r="O323" s="125">
        <f>IF('第１表（元）'!N323=0,"-",'第１表（元）'!N323)</f>
        <v>14</v>
      </c>
      <c r="P323" s="125">
        <v>13</v>
      </c>
      <c r="Q323" s="125">
        <f>IF('第１表（元）'!P323=0,"-",'第１表（元）'!P323)</f>
        <v>13</v>
      </c>
      <c r="R323" s="125">
        <f>IF('第１表（元）'!Q323=0,"-",'第１表（元）'!Q323)</f>
        <v>13</v>
      </c>
      <c r="S323" s="125">
        <f>IF('第１表（元）'!R323=0,"-",'第１表（元）'!R323)</f>
        <v>11</v>
      </c>
      <c r="T323" s="125">
        <f>IF('第１表（元）'!S323=0,"-",'第１表（元）'!S323)</f>
        <v>18</v>
      </c>
      <c r="U323" s="125">
        <f>IF('第１表（元）'!T323=0,"-",'第１表（元）'!T323)</f>
        <v>17</v>
      </c>
      <c r="V323" s="125">
        <f>IF('第１表（元）'!U323=0,"-",'第１表（元）'!U323)</f>
        <v>23</v>
      </c>
      <c r="W323" s="125">
        <f>IF('第１表（元）'!V323=0,"-",'第１表（元）'!V323)</f>
        <v>14</v>
      </c>
      <c r="X323" s="125">
        <f>IF('第１表（元）'!W323=0,"-",'第１表（元）'!W323)</f>
        <v>16</v>
      </c>
      <c r="Y323" s="125">
        <f>IF('第１表（元）'!X323=0,"-",'第１表（元）'!X323)</f>
        <v>32</v>
      </c>
      <c r="Z323" s="125">
        <f>IF('第１表（元）'!Y323=0,"-",'第１表（元）'!Y323)</f>
        <v>29</v>
      </c>
      <c r="AA323" s="125">
        <f>IF('第１表（元）'!Z323=0,"-",'第１表（元）'!Z323)</f>
        <v>33</v>
      </c>
      <c r="AB323" s="125">
        <f>IF('第１表（元）'!AA323=0,"-",'第１表（元）'!AA323)</f>
        <v>12</v>
      </c>
      <c r="AC323" s="125">
        <f>IF('第１表（元）'!AB323=0,"-",'第１表（元）'!AB323)</f>
        <v>12</v>
      </c>
      <c r="AD323" s="125">
        <f>IF('第１表（元）'!AC323=0,"-",'第１表（元）'!AC323)</f>
        <v>57</v>
      </c>
      <c r="AE323" s="125">
        <f>IF('第１表（元）'!AD323=0,"-",'第１表（元）'!AD323)</f>
        <v>14</v>
      </c>
      <c r="AF323" s="125">
        <f>IF('第１表（元）'!AE323=0,"-",'第１表（元）'!AE323)</f>
        <v>22</v>
      </c>
      <c r="AG323" s="125">
        <f>IF('第１表（元）'!AF323=0,"-",'第１表（元）'!AF323)</f>
        <v>24</v>
      </c>
      <c r="AH323" s="125">
        <f>IF('第１表（元）'!AG323=0,"-",'第１表（元）'!AG323)</f>
        <v>13</v>
      </c>
      <c r="AI323" s="125">
        <f>IF('第１表（元）'!AH323=0,"-",'第１表（元）'!AH323)</f>
        <v>20</v>
      </c>
      <c r="AJ323" s="125">
        <f>IF('第１表（元）'!AI323=0,"-",'第１表（元）'!AI323)</f>
        <v>20</v>
      </c>
      <c r="AK323" s="125">
        <f>IF('第１表（元）'!AJ323=0,"-",'第１表（元）'!AJ323)</f>
        <v>4</v>
      </c>
      <c r="AL323" s="125">
        <f>IF('第１表（元）'!AK323=0,"-",'第１表（元）'!AK323)</f>
        <v>10</v>
      </c>
      <c r="AM323" s="125">
        <f>IF('第１表（元）'!AL323=0,"-",'第１表（元）'!AL323)</f>
        <v>29</v>
      </c>
      <c r="AN323" s="125">
        <f>IF('第１表（元）'!AM323=0,"-",'第１表（元）'!AM323)</f>
        <v>9</v>
      </c>
      <c r="AO323" s="125">
        <f>IF('第１表（元）'!AN323=0,"-",'第１表（元）'!AN323)</f>
        <v>11</v>
      </c>
      <c r="AP323" s="125">
        <f>IF('第１表（元）'!AO323=0,"-",'第１表（元）'!AO323)</f>
        <v>10</v>
      </c>
      <c r="AQ323" s="125">
        <f>IF('第１表（元）'!AP323=0,"-",'第１表（元）'!AP323)</f>
        <v>6</v>
      </c>
      <c r="AR323" s="125">
        <f>IF('第１表（元）'!AQ323=0,"-",'第１表（元）'!AQ323)</f>
        <v>2</v>
      </c>
      <c r="AS323" s="125">
        <f>IF('第１表（元）'!AR323=0,"-",'第１表（元）'!AR323)</f>
        <v>10</v>
      </c>
      <c r="AT323" s="125">
        <f>IF('第１表（元）'!AS323=0,"-",'第１表（元）'!AS323)</f>
        <v>14</v>
      </c>
      <c r="AU323" s="125">
        <f>IF('第１表（元）'!AT323=0,"-",'第１表（元）'!AT323)</f>
        <v>5</v>
      </c>
      <c r="AV323" s="125">
        <f>IF('第１表（元）'!AU323=0,"-",'第１表（元）'!AU323)</f>
        <v>13</v>
      </c>
      <c r="AW323" s="125">
        <f>IF('第１表（元）'!AV323=0,"-",'第１表（元）'!AV323)</f>
        <v>11</v>
      </c>
      <c r="AX323" s="125">
        <f>IF('第１表（元）'!AW323=0,"-",'第１表（元）'!AW323)</f>
        <v>4</v>
      </c>
      <c r="AY323" s="125">
        <f>IF('第１表（元）'!AX323=0,"-",'第１表（元）'!AX323)</f>
        <v>3</v>
      </c>
      <c r="AZ323" s="125">
        <f>IF('第１表（元）'!AY323=0,"-",'第１表（元）'!AY323)</f>
        <v>16</v>
      </c>
      <c r="BA323" s="125">
        <f>IF('第１表（元）'!AZ323=0,"-",'第１表（元）'!AZ323)</f>
        <v>13</v>
      </c>
      <c r="BB323" s="125">
        <f>IF('第１表（元）'!BA323=0,"-",'第１表（元）'!BA323)</f>
        <v>19</v>
      </c>
      <c r="BC323" s="125">
        <f>IF('第１表（元）'!BB323=0,"-",'第１表（元）'!BB323)</f>
        <v>6</v>
      </c>
      <c r="BD323" s="125">
        <f>IF('第１表（元）'!BC323=0,"-",'第１表（元）'!BC323)</f>
        <v>2</v>
      </c>
      <c r="BE323" s="125">
        <f>IF('第１表（元）'!BD323=0,"-",'第１表（元）'!BD323)</f>
        <v>9</v>
      </c>
      <c r="BF323" s="125">
        <f>IF('第１表（元）'!BE323=0,"-",'第１表（元）'!BE323)</f>
        <v>3</v>
      </c>
      <c r="BG323" s="125">
        <f>IF('第１表（元）'!BF323=0,"-",'第１表（元）'!BF323)</f>
        <v>5</v>
      </c>
      <c r="BH323" s="125">
        <f>IF('第１表（元）'!BG323=0,"-",'第１表（元）'!BG323)</f>
        <v>12</v>
      </c>
      <c r="BI323" s="125">
        <f>IF('第１表（元）'!BH323=0,"-",'第１表（元）'!BH323)</f>
        <v>11</v>
      </c>
      <c r="BJ323" s="125">
        <f>IF('第１表（元）'!BI323=0,"-",'第１表（元）'!BI323)</f>
        <v>8</v>
      </c>
      <c r="BK323" s="125">
        <f>IF('第１表（元）'!BJ323=0,"-",'第１表（元）'!BJ323)</f>
        <v>2</v>
      </c>
      <c r="BL323" s="125">
        <f>IF('第１表（元）'!BK323=0,"-",'第１表（元）'!BK323)</f>
        <v>16</v>
      </c>
      <c r="BM323" s="125">
        <f>IF('第１表（元）'!BL323=0,"-",'第１表（元）'!BL323)</f>
        <v>15</v>
      </c>
      <c r="BN323" s="125">
        <f>IF('第１表（元）'!BM323=0,"-",'第１表（元）'!BM323)</f>
        <v>4</v>
      </c>
      <c r="BO323" s="125">
        <f>IF('第１表（元）'!BN323=0,"-",'第１表（元）'!BN323)</f>
        <v>4</v>
      </c>
      <c r="BP323" s="125">
        <f>IF('第１表（元）'!BO323=0,"-",'第１表（元）'!BO323)</f>
        <v>12</v>
      </c>
      <c r="BQ323" s="125">
        <f>IF('第１表（元）'!BP323=0,"-",'第１表（元）'!BP323)</f>
        <v>2</v>
      </c>
      <c r="BR323" s="125" t="str">
        <f>IF('第１表（元）'!BQ323=0,"-",'第１表（元）'!BQ323)</f>
        <v>-</v>
      </c>
      <c r="BS323" s="125">
        <f>IF('第１表（元）'!BR323=0,"-",'第１表（元）'!BR323)</f>
        <v>5</v>
      </c>
      <c r="BT323" s="125">
        <f>IF('第１表（元）'!BS323=0,"-",'第１表（元）'!BS323)</f>
        <v>13</v>
      </c>
      <c r="BU323" s="125">
        <f>IF('第１表（元）'!BT323=0,"-",'第１表（元）'!BT323)</f>
        <v>10</v>
      </c>
      <c r="BV323" s="125">
        <f>IF('第１表（元）'!BU323=0,"-",'第１表（元）'!BU323)</f>
        <v>2</v>
      </c>
      <c r="BW323" s="125">
        <f>IF('第１表（元）'!BV323=0,"-",'第１表（元）'!BV323)</f>
        <v>5</v>
      </c>
      <c r="BX323" s="126" t="str">
        <f>IF('第１表（元）'!BW323=0,"-",'第１表（元）'!BW323)</f>
        <v>-</v>
      </c>
    </row>
    <row r="324" spans="1:76" x14ac:dyDescent="0.15">
      <c r="A324" s="16"/>
      <c r="B324" s="17"/>
      <c r="C324" s="18"/>
      <c r="D324" s="18" t="s">
        <v>577</v>
      </c>
      <c r="E324" s="18">
        <v>580</v>
      </c>
      <c r="F324" s="175" t="s">
        <v>113</v>
      </c>
      <c r="G324" s="184">
        <v>7</v>
      </c>
      <c r="H324" s="99" t="s">
        <v>653</v>
      </c>
      <c r="I324" s="127" t="s">
        <v>653</v>
      </c>
      <c r="J324" s="127" t="s">
        <v>653</v>
      </c>
      <c r="K324" s="127" t="s">
        <v>653</v>
      </c>
      <c r="L324" s="127" t="s">
        <v>653</v>
      </c>
      <c r="M324" s="127" t="s">
        <v>653</v>
      </c>
      <c r="N324" s="127">
        <v>1</v>
      </c>
      <c r="O324" s="127" t="s">
        <v>653</v>
      </c>
      <c r="P324" s="127" t="s">
        <v>653</v>
      </c>
      <c r="Q324" s="127" t="s">
        <v>653</v>
      </c>
      <c r="R324" s="127" t="s">
        <v>653</v>
      </c>
      <c r="S324" s="127" t="s">
        <v>653</v>
      </c>
      <c r="T324" s="127" t="s">
        <v>653</v>
      </c>
      <c r="U324" s="127" t="s">
        <v>653</v>
      </c>
      <c r="V324" s="127" t="s">
        <v>653</v>
      </c>
      <c r="W324" s="127" t="s">
        <v>653</v>
      </c>
      <c r="X324" s="127" t="s">
        <v>653</v>
      </c>
      <c r="Y324" s="127" t="s">
        <v>653</v>
      </c>
      <c r="Z324" s="127">
        <v>2</v>
      </c>
      <c r="AA324" s="127">
        <v>1</v>
      </c>
      <c r="AB324" s="127" t="s">
        <v>653</v>
      </c>
      <c r="AC324" s="127" t="s">
        <v>653</v>
      </c>
      <c r="AD324" s="127" t="s">
        <v>653</v>
      </c>
      <c r="AE324" s="127" t="s">
        <v>653</v>
      </c>
      <c r="AF324" s="127" t="s">
        <v>653</v>
      </c>
      <c r="AG324" s="127" t="s">
        <v>653</v>
      </c>
      <c r="AH324" s="127" t="s">
        <v>653</v>
      </c>
      <c r="AI324" s="127" t="s">
        <v>653</v>
      </c>
      <c r="AJ324" s="127" t="s">
        <v>653</v>
      </c>
      <c r="AK324" s="127" t="s">
        <v>653</v>
      </c>
      <c r="AL324" s="127" t="s">
        <v>653</v>
      </c>
      <c r="AM324" s="127" t="s">
        <v>653</v>
      </c>
      <c r="AN324" s="127" t="s">
        <v>653</v>
      </c>
      <c r="AO324" s="127" t="s">
        <v>653</v>
      </c>
      <c r="AP324" s="127" t="s">
        <v>653</v>
      </c>
      <c r="AQ324" s="127" t="s">
        <v>653</v>
      </c>
      <c r="AR324" s="127" t="s">
        <v>653</v>
      </c>
      <c r="AS324" s="127" t="s">
        <v>653</v>
      </c>
      <c r="AT324" s="127">
        <v>1</v>
      </c>
      <c r="AU324" s="127" t="s">
        <v>653</v>
      </c>
      <c r="AV324" s="127">
        <v>1</v>
      </c>
      <c r="AW324" s="127" t="s">
        <v>653</v>
      </c>
      <c r="AX324" s="127" t="s">
        <v>653</v>
      </c>
      <c r="AY324" s="127" t="s">
        <v>653</v>
      </c>
      <c r="AZ324" s="127" t="s">
        <v>653</v>
      </c>
      <c r="BA324" s="127" t="s">
        <v>653</v>
      </c>
      <c r="BB324" s="127">
        <v>1</v>
      </c>
      <c r="BC324" s="127" t="s">
        <v>653</v>
      </c>
      <c r="BD324" s="127" t="s">
        <v>653</v>
      </c>
      <c r="BE324" s="127" t="s">
        <v>653</v>
      </c>
      <c r="BF324" s="127" t="s">
        <v>653</v>
      </c>
      <c r="BG324" s="127" t="s">
        <v>653</v>
      </c>
      <c r="BH324" s="127" t="s">
        <v>653</v>
      </c>
      <c r="BI324" s="127" t="s">
        <v>653</v>
      </c>
      <c r="BJ324" s="127" t="s">
        <v>653</v>
      </c>
      <c r="BK324" s="127" t="s">
        <v>653</v>
      </c>
      <c r="BL324" s="127" t="s">
        <v>653</v>
      </c>
      <c r="BM324" s="127" t="s">
        <v>653</v>
      </c>
      <c r="BN324" s="127" t="s">
        <v>653</v>
      </c>
      <c r="BO324" s="127" t="s">
        <v>653</v>
      </c>
      <c r="BP324" s="127" t="s">
        <v>653</v>
      </c>
      <c r="BQ324" s="127" t="s">
        <v>653</v>
      </c>
      <c r="BR324" s="127" t="s">
        <v>653</v>
      </c>
      <c r="BS324" s="127" t="s">
        <v>653</v>
      </c>
      <c r="BT324" s="127" t="s">
        <v>653</v>
      </c>
      <c r="BU324" s="127" t="s">
        <v>653</v>
      </c>
      <c r="BV324" s="127" t="s">
        <v>653</v>
      </c>
      <c r="BW324" s="127" t="s">
        <v>653</v>
      </c>
      <c r="BX324" s="102" t="s">
        <v>653</v>
      </c>
    </row>
    <row r="325" spans="1:76" x14ac:dyDescent="0.15">
      <c r="A325" s="16"/>
      <c r="B325" s="17"/>
      <c r="C325" s="18"/>
      <c r="D325" s="18" t="s">
        <v>577</v>
      </c>
      <c r="E325" s="18">
        <v>581</v>
      </c>
      <c r="F325" s="175" t="s">
        <v>290</v>
      </c>
      <c r="G325" s="184">
        <v>114</v>
      </c>
      <c r="H325" s="99">
        <v>2</v>
      </c>
      <c r="I325" s="127">
        <v>4</v>
      </c>
      <c r="J325" s="127">
        <v>6</v>
      </c>
      <c r="K325" s="127">
        <v>1</v>
      </c>
      <c r="L325" s="127">
        <v>1</v>
      </c>
      <c r="M325" s="127">
        <v>1</v>
      </c>
      <c r="N325" s="127">
        <v>1</v>
      </c>
      <c r="O325" s="127">
        <v>1</v>
      </c>
      <c r="P325" s="127" t="s">
        <v>653</v>
      </c>
      <c r="Q325" s="127">
        <v>1</v>
      </c>
      <c r="R325" s="127">
        <v>2</v>
      </c>
      <c r="S325" s="127">
        <v>1</v>
      </c>
      <c r="T325" s="127">
        <v>3</v>
      </c>
      <c r="U325" s="127">
        <v>1</v>
      </c>
      <c r="V325" s="127">
        <v>4</v>
      </c>
      <c r="W325" s="127">
        <v>3</v>
      </c>
      <c r="X325" s="127">
        <v>3</v>
      </c>
      <c r="Y325" s="127">
        <v>3</v>
      </c>
      <c r="Z325" s="127">
        <v>3</v>
      </c>
      <c r="AA325" s="127">
        <v>2</v>
      </c>
      <c r="AB325" s="127">
        <v>2</v>
      </c>
      <c r="AC325" s="127">
        <v>1</v>
      </c>
      <c r="AD325" s="127">
        <v>6</v>
      </c>
      <c r="AE325" s="127">
        <v>1</v>
      </c>
      <c r="AF325" s="127">
        <v>3</v>
      </c>
      <c r="AG325" s="127">
        <v>1</v>
      </c>
      <c r="AH325" s="127">
        <v>2</v>
      </c>
      <c r="AI325" s="127">
        <v>4</v>
      </c>
      <c r="AJ325" s="127">
        <v>2</v>
      </c>
      <c r="AK325" s="127" t="s">
        <v>653</v>
      </c>
      <c r="AL325" s="127">
        <v>1</v>
      </c>
      <c r="AM325" s="127">
        <v>4</v>
      </c>
      <c r="AN325" s="127">
        <v>1</v>
      </c>
      <c r="AO325" s="127">
        <v>2</v>
      </c>
      <c r="AP325" s="127">
        <v>1</v>
      </c>
      <c r="AQ325" s="127">
        <v>1</v>
      </c>
      <c r="AR325" s="127" t="s">
        <v>653</v>
      </c>
      <c r="AS325" s="127">
        <v>2</v>
      </c>
      <c r="AT325" s="127">
        <v>3</v>
      </c>
      <c r="AU325" s="127">
        <v>1</v>
      </c>
      <c r="AV325" s="127">
        <v>1</v>
      </c>
      <c r="AW325" s="127">
        <v>2</v>
      </c>
      <c r="AX325" s="127">
        <v>1</v>
      </c>
      <c r="AY325" s="127">
        <v>1</v>
      </c>
      <c r="AZ325" s="127">
        <v>4</v>
      </c>
      <c r="BA325" s="127">
        <v>1</v>
      </c>
      <c r="BB325" s="127">
        <v>3</v>
      </c>
      <c r="BC325" s="127" t="s">
        <v>653</v>
      </c>
      <c r="BD325" s="127" t="s">
        <v>653</v>
      </c>
      <c r="BE325" s="127">
        <v>1</v>
      </c>
      <c r="BF325" s="127" t="s">
        <v>653</v>
      </c>
      <c r="BG325" s="127" t="s">
        <v>653</v>
      </c>
      <c r="BH325" s="127" t="s">
        <v>653</v>
      </c>
      <c r="BI325" s="127">
        <v>2</v>
      </c>
      <c r="BJ325" s="127" t="s">
        <v>653</v>
      </c>
      <c r="BK325" s="127" t="s">
        <v>653</v>
      </c>
      <c r="BL325" s="127">
        <v>2</v>
      </c>
      <c r="BM325" s="127">
        <v>4</v>
      </c>
      <c r="BN325" s="127">
        <v>2</v>
      </c>
      <c r="BO325" s="127" t="s">
        <v>653</v>
      </c>
      <c r="BP325" s="127">
        <v>1</v>
      </c>
      <c r="BQ325" s="127">
        <v>1</v>
      </c>
      <c r="BR325" s="127" t="s">
        <v>653</v>
      </c>
      <c r="BS325" s="127">
        <v>1</v>
      </c>
      <c r="BT325" s="127">
        <v>4</v>
      </c>
      <c r="BU325" s="127">
        <v>1</v>
      </c>
      <c r="BV325" s="127" t="s">
        <v>653</v>
      </c>
      <c r="BW325" s="127">
        <v>1</v>
      </c>
      <c r="BX325" s="102" t="s">
        <v>653</v>
      </c>
    </row>
    <row r="326" spans="1:76" x14ac:dyDescent="0.15">
      <c r="A326" s="16"/>
      <c r="B326" s="17"/>
      <c r="C326" s="18"/>
      <c r="D326" s="18" t="s">
        <v>577</v>
      </c>
      <c r="E326" s="18">
        <v>582</v>
      </c>
      <c r="F326" s="175" t="s">
        <v>291</v>
      </c>
      <c r="G326" s="184">
        <v>28</v>
      </c>
      <c r="H326" s="99">
        <v>1</v>
      </c>
      <c r="I326" s="127" t="s">
        <v>653</v>
      </c>
      <c r="J326" s="127">
        <v>8</v>
      </c>
      <c r="K326" s="127">
        <v>1</v>
      </c>
      <c r="L326" s="127" t="s">
        <v>653</v>
      </c>
      <c r="M326" s="127" t="s">
        <v>653</v>
      </c>
      <c r="N326" s="127" t="s">
        <v>653</v>
      </c>
      <c r="O326" s="127">
        <v>1</v>
      </c>
      <c r="P326" s="127">
        <v>1</v>
      </c>
      <c r="Q326" s="127" t="s">
        <v>653</v>
      </c>
      <c r="R326" s="127" t="s">
        <v>653</v>
      </c>
      <c r="S326" s="127">
        <v>1</v>
      </c>
      <c r="T326" s="127" t="s">
        <v>653</v>
      </c>
      <c r="U326" s="127" t="s">
        <v>653</v>
      </c>
      <c r="V326" s="127" t="s">
        <v>653</v>
      </c>
      <c r="W326" s="127" t="s">
        <v>653</v>
      </c>
      <c r="X326" s="127" t="s">
        <v>653</v>
      </c>
      <c r="Y326" s="127">
        <v>1</v>
      </c>
      <c r="Z326" s="127" t="s">
        <v>653</v>
      </c>
      <c r="AA326" s="127">
        <v>4</v>
      </c>
      <c r="AB326" s="127">
        <v>1</v>
      </c>
      <c r="AC326" s="127" t="s">
        <v>653</v>
      </c>
      <c r="AD326" s="127">
        <v>1</v>
      </c>
      <c r="AE326" s="127" t="s">
        <v>653</v>
      </c>
      <c r="AF326" s="127" t="s">
        <v>653</v>
      </c>
      <c r="AG326" s="127">
        <v>2</v>
      </c>
      <c r="AH326" s="127" t="s">
        <v>653</v>
      </c>
      <c r="AI326" s="127" t="s">
        <v>653</v>
      </c>
      <c r="AJ326" s="127">
        <v>1</v>
      </c>
      <c r="AK326" s="127" t="s">
        <v>653</v>
      </c>
      <c r="AL326" s="127" t="s">
        <v>653</v>
      </c>
      <c r="AM326" s="127" t="s">
        <v>653</v>
      </c>
      <c r="AN326" s="127" t="s">
        <v>653</v>
      </c>
      <c r="AO326" s="127" t="s">
        <v>653</v>
      </c>
      <c r="AP326" s="127" t="s">
        <v>653</v>
      </c>
      <c r="AQ326" s="127" t="s">
        <v>653</v>
      </c>
      <c r="AR326" s="127" t="s">
        <v>653</v>
      </c>
      <c r="AS326" s="127" t="s">
        <v>653</v>
      </c>
      <c r="AT326" s="127">
        <v>2</v>
      </c>
      <c r="AU326" s="127" t="s">
        <v>653</v>
      </c>
      <c r="AV326" s="127" t="s">
        <v>653</v>
      </c>
      <c r="AW326" s="127" t="s">
        <v>653</v>
      </c>
      <c r="AX326" s="127">
        <v>1</v>
      </c>
      <c r="AY326" s="127" t="s">
        <v>653</v>
      </c>
      <c r="AZ326" s="127" t="s">
        <v>653</v>
      </c>
      <c r="BA326" s="127" t="s">
        <v>653</v>
      </c>
      <c r="BB326" s="127" t="s">
        <v>653</v>
      </c>
      <c r="BC326" s="127" t="s">
        <v>653</v>
      </c>
      <c r="BD326" s="127" t="s">
        <v>653</v>
      </c>
      <c r="BE326" s="127" t="s">
        <v>653</v>
      </c>
      <c r="BF326" s="127" t="s">
        <v>653</v>
      </c>
      <c r="BG326" s="127" t="s">
        <v>653</v>
      </c>
      <c r="BH326" s="127" t="s">
        <v>653</v>
      </c>
      <c r="BI326" s="127">
        <v>1</v>
      </c>
      <c r="BJ326" s="127" t="s">
        <v>653</v>
      </c>
      <c r="BK326" s="127">
        <v>1</v>
      </c>
      <c r="BL326" s="127" t="s">
        <v>653</v>
      </c>
      <c r="BM326" s="127" t="s">
        <v>653</v>
      </c>
      <c r="BN326" s="127" t="s">
        <v>653</v>
      </c>
      <c r="BO326" s="127" t="s">
        <v>653</v>
      </c>
      <c r="BP326" s="127" t="s">
        <v>653</v>
      </c>
      <c r="BQ326" s="127" t="s">
        <v>653</v>
      </c>
      <c r="BR326" s="127" t="s">
        <v>653</v>
      </c>
      <c r="BS326" s="127" t="s">
        <v>653</v>
      </c>
      <c r="BT326" s="127" t="s">
        <v>653</v>
      </c>
      <c r="BU326" s="127" t="s">
        <v>653</v>
      </c>
      <c r="BV326" s="127" t="s">
        <v>653</v>
      </c>
      <c r="BW326" s="127" t="s">
        <v>653</v>
      </c>
      <c r="BX326" s="102" t="s">
        <v>653</v>
      </c>
    </row>
    <row r="327" spans="1:76" x14ac:dyDescent="0.15">
      <c r="A327" s="16"/>
      <c r="B327" s="17"/>
      <c r="C327" s="18"/>
      <c r="D327" s="18" t="s">
        <v>577</v>
      </c>
      <c r="E327" s="18">
        <v>583</v>
      </c>
      <c r="F327" s="175" t="s">
        <v>292</v>
      </c>
      <c r="G327" s="184">
        <v>41</v>
      </c>
      <c r="H327" s="99">
        <v>1</v>
      </c>
      <c r="I327" s="127" t="s">
        <v>653</v>
      </c>
      <c r="J327" s="127">
        <v>6</v>
      </c>
      <c r="K327" s="127">
        <v>1</v>
      </c>
      <c r="L327" s="127">
        <v>1</v>
      </c>
      <c r="M327" s="127">
        <v>2</v>
      </c>
      <c r="N327" s="127" t="s">
        <v>653</v>
      </c>
      <c r="O327" s="127">
        <v>1</v>
      </c>
      <c r="P327" s="127">
        <v>1</v>
      </c>
      <c r="Q327" s="127" t="s">
        <v>653</v>
      </c>
      <c r="R327" s="127" t="s">
        <v>653</v>
      </c>
      <c r="S327" s="127">
        <v>3</v>
      </c>
      <c r="T327" s="127" t="s">
        <v>653</v>
      </c>
      <c r="U327" s="127" t="s">
        <v>653</v>
      </c>
      <c r="V327" s="127" t="s">
        <v>653</v>
      </c>
      <c r="W327" s="127">
        <v>1</v>
      </c>
      <c r="X327" s="127">
        <v>1</v>
      </c>
      <c r="Y327" s="127">
        <v>2</v>
      </c>
      <c r="Z327" s="127">
        <v>2</v>
      </c>
      <c r="AA327" s="127">
        <v>1</v>
      </c>
      <c r="AB327" s="127" t="s">
        <v>653</v>
      </c>
      <c r="AC327" s="127" t="s">
        <v>653</v>
      </c>
      <c r="AD327" s="127">
        <v>5</v>
      </c>
      <c r="AE327" s="127">
        <v>1</v>
      </c>
      <c r="AF327" s="127">
        <v>1</v>
      </c>
      <c r="AG327" s="127">
        <v>1</v>
      </c>
      <c r="AH327" s="127" t="s">
        <v>653</v>
      </c>
      <c r="AI327" s="127" t="s">
        <v>653</v>
      </c>
      <c r="AJ327" s="127" t="s">
        <v>653</v>
      </c>
      <c r="AK327" s="127" t="s">
        <v>653</v>
      </c>
      <c r="AL327" s="127" t="s">
        <v>653</v>
      </c>
      <c r="AM327" s="127">
        <v>3</v>
      </c>
      <c r="AN327" s="127" t="s">
        <v>653</v>
      </c>
      <c r="AO327" s="127" t="s">
        <v>653</v>
      </c>
      <c r="AP327" s="127" t="s">
        <v>653</v>
      </c>
      <c r="AQ327" s="127" t="s">
        <v>653</v>
      </c>
      <c r="AR327" s="127" t="s">
        <v>653</v>
      </c>
      <c r="AS327" s="127" t="s">
        <v>653</v>
      </c>
      <c r="AT327" s="127">
        <v>1</v>
      </c>
      <c r="AU327" s="127" t="s">
        <v>653</v>
      </c>
      <c r="AV327" s="127" t="s">
        <v>653</v>
      </c>
      <c r="AW327" s="127">
        <v>1</v>
      </c>
      <c r="AX327" s="127" t="s">
        <v>653</v>
      </c>
      <c r="AY327" s="127" t="s">
        <v>653</v>
      </c>
      <c r="AZ327" s="127" t="s">
        <v>653</v>
      </c>
      <c r="BA327" s="127" t="s">
        <v>653</v>
      </c>
      <c r="BB327" s="127">
        <v>2</v>
      </c>
      <c r="BC327" s="127" t="s">
        <v>653</v>
      </c>
      <c r="BD327" s="127" t="s">
        <v>653</v>
      </c>
      <c r="BE327" s="127" t="s">
        <v>653</v>
      </c>
      <c r="BF327" s="127" t="s">
        <v>653</v>
      </c>
      <c r="BG327" s="127" t="s">
        <v>653</v>
      </c>
      <c r="BH327" s="127" t="s">
        <v>653</v>
      </c>
      <c r="BI327" s="127" t="s">
        <v>653</v>
      </c>
      <c r="BJ327" s="127" t="s">
        <v>653</v>
      </c>
      <c r="BK327" s="127" t="s">
        <v>653</v>
      </c>
      <c r="BL327" s="127" t="s">
        <v>653</v>
      </c>
      <c r="BM327" s="127">
        <v>1</v>
      </c>
      <c r="BN327" s="127" t="s">
        <v>653</v>
      </c>
      <c r="BO327" s="127" t="s">
        <v>653</v>
      </c>
      <c r="BP327" s="127">
        <v>1</v>
      </c>
      <c r="BQ327" s="127" t="s">
        <v>653</v>
      </c>
      <c r="BR327" s="127" t="s">
        <v>653</v>
      </c>
      <c r="BS327" s="127" t="s">
        <v>653</v>
      </c>
      <c r="BT327" s="127" t="s">
        <v>653</v>
      </c>
      <c r="BU327" s="127">
        <v>1</v>
      </c>
      <c r="BV327" s="127" t="s">
        <v>653</v>
      </c>
      <c r="BW327" s="127" t="s">
        <v>653</v>
      </c>
      <c r="BX327" s="102" t="s">
        <v>653</v>
      </c>
    </row>
    <row r="328" spans="1:76" x14ac:dyDescent="0.15">
      <c r="A328" s="16"/>
      <c r="B328" s="17"/>
      <c r="C328" s="18"/>
      <c r="D328" s="18" t="s">
        <v>577</v>
      </c>
      <c r="E328" s="18">
        <v>584</v>
      </c>
      <c r="F328" s="175" t="s">
        <v>293</v>
      </c>
      <c r="G328" s="184">
        <v>56</v>
      </c>
      <c r="H328" s="99">
        <v>1</v>
      </c>
      <c r="I328" s="127">
        <v>1</v>
      </c>
      <c r="J328" s="127">
        <v>5</v>
      </c>
      <c r="K328" s="127">
        <v>3</v>
      </c>
      <c r="L328" s="127">
        <v>1</v>
      </c>
      <c r="M328" s="127" t="s">
        <v>653</v>
      </c>
      <c r="N328" s="127">
        <v>1</v>
      </c>
      <c r="O328" s="127" t="s">
        <v>653</v>
      </c>
      <c r="P328" s="127">
        <v>3</v>
      </c>
      <c r="Q328" s="127" t="s">
        <v>653</v>
      </c>
      <c r="R328" s="127" t="s">
        <v>653</v>
      </c>
      <c r="S328" s="127" t="s">
        <v>653</v>
      </c>
      <c r="T328" s="127" t="s">
        <v>653</v>
      </c>
      <c r="U328" s="127" t="s">
        <v>653</v>
      </c>
      <c r="V328" s="127" t="s">
        <v>653</v>
      </c>
      <c r="W328" s="127">
        <v>1</v>
      </c>
      <c r="X328" s="127" t="s">
        <v>653</v>
      </c>
      <c r="Y328" s="127">
        <v>1</v>
      </c>
      <c r="Z328" s="127">
        <v>1</v>
      </c>
      <c r="AA328" s="127">
        <v>4</v>
      </c>
      <c r="AB328" s="127">
        <v>3</v>
      </c>
      <c r="AC328" s="127" t="s">
        <v>653</v>
      </c>
      <c r="AD328" s="127">
        <v>3</v>
      </c>
      <c r="AE328" s="127" t="s">
        <v>653</v>
      </c>
      <c r="AF328" s="127">
        <v>1</v>
      </c>
      <c r="AG328" s="127">
        <v>3</v>
      </c>
      <c r="AH328" s="127" t="s">
        <v>653</v>
      </c>
      <c r="AI328" s="127" t="s">
        <v>653</v>
      </c>
      <c r="AJ328" s="127" t="s">
        <v>653</v>
      </c>
      <c r="AK328" s="127" t="s">
        <v>653</v>
      </c>
      <c r="AL328" s="127">
        <v>1</v>
      </c>
      <c r="AM328" s="127">
        <v>1</v>
      </c>
      <c r="AN328" s="127">
        <v>3</v>
      </c>
      <c r="AO328" s="127" t="s">
        <v>653</v>
      </c>
      <c r="AP328" s="127" t="s">
        <v>653</v>
      </c>
      <c r="AQ328" s="127" t="s">
        <v>653</v>
      </c>
      <c r="AR328" s="127" t="s">
        <v>653</v>
      </c>
      <c r="AS328" s="127">
        <v>1</v>
      </c>
      <c r="AT328" s="127" t="s">
        <v>653</v>
      </c>
      <c r="AU328" s="127" t="s">
        <v>653</v>
      </c>
      <c r="AV328" s="127" t="s">
        <v>653</v>
      </c>
      <c r="AW328" s="127" t="s">
        <v>653</v>
      </c>
      <c r="AX328" s="127" t="s">
        <v>653</v>
      </c>
      <c r="AY328" s="127" t="s">
        <v>653</v>
      </c>
      <c r="AZ328" s="127">
        <v>1</v>
      </c>
      <c r="BA328" s="127">
        <v>2</v>
      </c>
      <c r="BB328" s="127" t="s">
        <v>653</v>
      </c>
      <c r="BC328" s="127" t="s">
        <v>653</v>
      </c>
      <c r="BD328" s="127" t="s">
        <v>653</v>
      </c>
      <c r="BE328" s="127">
        <v>1</v>
      </c>
      <c r="BF328" s="127" t="s">
        <v>653</v>
      </c>
      <c r="BG328" s="127" t="s">
        <v>653</v>
      </c>
      <c r="BH328" s="127">
        <v>4</v>
      </c>
      <c r="BI328" s="127">
        <v>1</v>
      </c>
      <c r="BJ328" s="127">
        <v>1</v>
      </c>
      <c r="BK328" s="127" t="s">
        <v>653</v>
      </c>
      <c r="BL328" s="127">
        <v>5</v>
      </c>
      <c r="BM328" s="127">
        <v>2</v>
      </c>
      <c r="BN328" s="127" t="s">
        <v>653</v>
      </c>
      <c r="BO328" s="127" t="s">
        <v>653</v>
      </c>
      <c r="BP328" s="127">
        <v>1</v>
      </c>
      <c r="BQ328" s="127" t="s">
        <v>653</v>
      </c>
      <c r="BR328" s="127" t="s">
        <v>653</v>
      </c>
      <c r="BS328" s="127" t="s">
        <v>653</v>
      </c>
      <c r="BT328" s="127" t="s">
        <v>653</v>
      </c>
      <c r="BU328" s="127" t="s">
        <v>653</v>
      </c>
      <c r="BV328" s="127" t="s">
        <v>653</v>
      </c>
      <c r="BW328" s="127" t="s">
        <v>653</v>
      </c>
      <c r="BX328" s="102" t="s">
        <v>653</v>
      </c>
    </row>
    <row r="329" spans="1:76" x14ac:dyDescent="0.15">
      <c r="A329" s="16"/>
      <c r="B329" s="17"/>
      <c r="C329" s="18"/>
      <c r="D329" s="18" t="s">
        <v>577</v>
      </c>
      <c r="E329" s="18">
        <v>585</v>
      </c>
      <c r="F329" s="175" t="s">
        <v>294</v>
      </c>
      <c r="G329" s="184">
        <v>121</v>
      </c>
      <c r="H329" s="99">
        <v>1</v>
      </c>
      <c r="I329" s="127">
        <v>1</v>
      </c>
      <c r="J329" s="127">
        <v>14</v>
      </c>
      <c r="K329" s="127">
        <v>3</v>
      </c>
      <c r="L329" s="127">
        <v>3</v>
      </c>
      <c r="M329" s="127">
        <v>4</v>
      </c>
      <c r="N329" s="127">
        <v>1</v>
      </c>
      <c r="O329" s="127">
        <v>1</v>
      </c>
      <c r="P329" s="127">
        <v>3</v>
      </c>
      <c r="Q329" s="127" t="s">
        <v>653</v>
      </c>
      <c r="R329" s="127">
        <v>1</v>
      </c>
      <c r="S329" s="127" t="s">
        <v>653</v>
      </c>
      <c r="T329" s="127">
        <v>3</v>
      </c>
      <c r="U329" s="127">
        <v>4</v>
      </c>
      <c r="V329" s="127">
        <v>2</v>
      </c>
      <c r="W329" s="127">
        <v>1</v>
      </c>
      <c r="X329" s="127" t="s">
        <v>653</v>
      </c>
      <c r="Y329" s="127">
        <v>4</v>
      </c>
      <c r="Z329" s="127">
        <v>2</v>
      </c>
      <c r="AA329" s="127">
        <v>5</v>
      </c>
      <c r="AB329" s="127" t="s">
        <v>653</v>
      </c>
      <c r="AC329" s="127">
        <v>4</v>
      </c>
      <c r="AD329" s="127">
        <v>6</v>
      </c>
      <c r="AE329" s="127">
        <v>4</v>
      </c>
      <c r="AF329" s="127">
        <v>1</v>
      </c>
      <c r="AG329" s="127">
        <v>2</v>
      </c>
      <c r="AH329" s="127">
        <v>1</v>
      </c>
      <c r="AI329" s="127">
        <v>4</v>
      </c>
      <c r="AJ329" s="127">
        <v>6</v>
      </c>
      <c r="AK329" s="127" t="s">
        <v>653</v>
      </c>
      <c r="AL329" s="127" t="s">
        <v>653</v>
      </c>
      <c r="AM329" s="127">
        <v>2</v>
      </c>
      <c r="AN329" s="127">
        <v>2</v>
      </c>
      <c r="AO329" s="127">
        <v>2</v>
      </c>
      <c r="AP329" s="127">
        <v>1</v>
      </c>
      <c r="AQ329" s="127">
        <v>2</v>
      </c>
      <c r="AR329" s="127">
        <v>2</v>
      </c>
      <c r="AS329" s="127" t="s">
        <v>653</v>
      </c>
      <c r="AT329" s="127">
        <v>1</v>
      </c>
      <c r="AU329" s="127">
        <v>1</v>
      </c>
      <c r="AV329" s="127" t="s">
        <v>653</v>
      </c>
      <c r="AW329" s="127">
        <v>1</v>
      </c>
      <c r="AX329" s="127" t="s">
        <v>653</v>
      </c>
      <c r="AY329" s="127">
        <v>1</v>
      </c>
      <c r="AZ329" s="127" t="s">
        <v>653</v>
      </c>
      <c r="BA329" s="127">
        <v>2</v>
      </c>
      <c r="BB329" s="127">
        <v>1</v>
      </c>
      <c r="BC329" s="127">
        <v>2</v>
      </c>
      <c r="BD329" s="127" t="s">
        <v>653</v>
      </c>
      <c r="BE329" s="127">
        <v>1</v>
      </c>
      <c r="BF329" s="127">
        <v>1</v>
      </c>
      <c r="BG329" s="127" t="s">
        <v>653</v>
      </c>
      <c r="BH329" s="127">
        <v>2</v>
      </c>
      <c r="BI329" s="127">
        <v>1</v>
      </c>
      <c r="BJ329" s="127" t="s">
        <v>653</v>
      </c>
      <c r="BK329" s="127" t="s">
        <v>653</v>
      </c>
      <c r="BL329" s="127">
        <v>2</v>
      </c>
      <c r="BM329" s="127">
        <v>3</v>
      </c>
      <c r="BN329" s="127" t="s">
        <v>653</v>
      </c>
      <c r="BO329" s="127" t="s">
        <v>653</v>
      </c>
      <c r="BP329" s="127">
        <v>2</v>
      </c>
      <c r="BQ329" s="127" t="s">
        <v>653</v>
      </c>
      <c r="BR329" s="127" t="s">
        <v>653</v>
      </c>
      <c r="BS329" s="127" t="s">
        <v>653</v>
      </c>
      <c r="BT329" s="127">
        <v>3</v>
      </c>
      <c r="BU329" s="127">
        <v>3</v>
      </c>
      <c r="BV329" s="127">
        <v>2</v>
      </c>
      <c r="BW329" s="127" t="s">
        <v>653</v>
      </c>
      <c r="BX329" s="102" t="s">
        <v>653</v>
      </c>
    </row>
    <row r="330" spans="1:76" x14ac:dyDescent="0.15">
      <c r="A330" s="16"/>
      <c r="B330" s="17"/>
      <c r="C330" s="18"/>
      <c r="D330" s="18" t="s">
        <v>577</v>
      </c>
      <c r="E330" s="18">
        <v>586</v>
      </c>
      <c r="F330" s="175" t="s">
        <v>295</v>
      </c>
      <c r="G330" s="184">
        <v>208</v>
      </c>
      <c r="H330" s="99">
        <v>1</v>
      </c>
      <c r="I330" s="127">
        <v>3</v>
      </c>
      <c r="J330" s="127">
        <v>35</v>
      </c>
      <c r="K330" s="127">
        <v>11</v>
      </c>
      <c r="L330" s="127">
        <v>6</v>
      </c>
      <c r="M330" s="127">
        <v>3</v>
      </c>
      <c r="N330" s="127">
        <v>4</v>
      </c>
      <c r="O330" s="127">
        <v>2</v>
      </c>
      <c r="P330" s="127">
        <v>2</v>
      </c>
      <c r="Q330" s="127">
        <v>4</v>
      </c>
      <c r="R330" s="127">
        <v>3</v>
      </c>
      <c r="S330" s="127">
        <v>3</v>
      </c>
      <c r="T330" s="127">
        <v>5</v>
      </c>
      <c r="U330" s="127">
        <v>4</v>
      </c>
      <c r="V330" s="127">
        <v>4</v>
      </c>
      <c r="W330" s="127">
        <v>3</v>
      </c>
      <c r="X330" s="127">
        <v>5</v>
      </c>
      <c r="Y330" s="127">
        <v>7</v>
      </c>
      <c r="Z330" s="127">
        <v>4</v>
      </c>
      <c r="AA330" s="127">
        <v>6</v>
      </c>
      <c r="AB330" s="127">
        <v>1</v>
      </c>
      <c r="AC330" s="127">
        <v>3</v>
      </c>
      <c r="AD330" s="127">
        <v>6</v>
      </c>
      <c r="AE330" s="127">
        <v>2</v>
      </c>
      <c r="AF330" s="127">
        <v>6</v>
      </c>
      <c r="AG330" s="127">
        <v>8</v>
      </c>
      <c r="AH330" s="127">
        <v>1</v>
      </c>
      <c r="AI330" s="127">
        <v>3</v>
      </c>
      <c r="AJ330" s="127">
        <v>5</v>
      </c>
      <c r="AK330" s="127">
        <v>1</v>
      </c>
      <c r="AL330" s="127">
        <v>4</v>
      </c>
      <c r="AM330" s="127">
        <v>6</v>
      </c>
      <c r="AN330" s="127">
        <v>1</v>
      </c>
      <c r="AO330" s="127">
        <v>2</v>
      </c>
      <c r="AP330" s="127">
        <v>4</v>
      </c>
      <c r="AQ330" s="127" t="s">
        <v>653</v>
      </c>
      <c r="AR330" s="127" t="s">
        <v>653</v>
      </c>
      <c r="AS330" s="127">
        <v>2</v>
      </c>
      <c r="AT330" s="127">
        <v>2</v>
      </c>
      <c r="AU330" s="127">
        <v>1</v>
      </c>
      <c r="AV330" s="127">
        <v>3</v>
      </c>
      <c r="AW330" s="127">
        <v>1</v>
      </c>
      <c r="AX330" s="127" t="s">
        <v>653</v>
      </c>
      <c r="AY330" s="127" t="s">
        <v>653</v>
      </c>
      <c r="AZ330" s="127">
        <v>4</v>
      </c>
      <c r="BA330" s="127" t="s">
        <v>653</v>
      </c>
      <c r="BB330" s="127">
        <v>5</v>
      </c>
      <c r="BC330" s="127">
        <v>2</v>
      </c>
      <c r="BD330" s="127" t="s">
        <v>653</v>
      </c>
      <c r="BE330" s="127">
        <v>2</v>
      </c>
      <c r="BF330" s="127">
        <v>1</v>
      </c>
      <c r="BG330" s="127">
        <v>1</v>
      </c>
      <c r="BH330" s="127">
        <v>3</v>
      </c>
      <c r="BI330" s="127">
        <v>2</v>
      </c>
      <c r="BJ330" s="127">
        <v>3</v>
      </c>
      <c r="BK330" s="127" t="s">
        <v>653</v>
      </c>
      <c r="BL330" s="127">
        <v>1</v>
      </c>
      <c r="BM330" s="127">
        <v>1</v>
      </c>
      <c r="BN330" s="127" t="s">
        <v>653</v>
      </c>
      <c r="BO330" s="127">
        <v>1</v>
      </c>
      <c r="BP330" s="127" t="s">
        <v>653</v>
      </c>
      <c r="BQ330" s="127" t="s">
        <v>653</v>
      </c>
      <c r="BR330" s="127" t="s">
        <v>653</v>
      </c>
      <c r="BS330" s="127">
        <v>1</v>
      </c>
      <c r="BT330" s="127">
        <v>3</v>
      </c>
      <c r="BU330" s="127">
        <v>1</v>
      </c>
      <c r="BV330" s="127" t="s">
        <v>653</v>
      </c>
      <c r="BW330" s="127" t="s">
        <v>653</v>
      </c>
      <c r="BX330" s="102" t="s">
        <v>653</v>
      </c>
    </row>
    <row r="331" spans="1:76" x14ac:dyDescent="0.15">
      <c r="A331" s="16"/>
      <c r="B331" s="17"/>
      <c r="C331" s="18"/>
      <c r="D331" s="18" t="s">
        <v>577</v>
      </c>
      <c r="E331" s="18">
        <v>589</v>
      </c>
      <c r="F331" s="175" t="s">
        <v>296</v>
      </c>
      <c r="G331" s="184">
        <v>440</v>
      </c>
      <c r="H331" s="99">
        <v>5</v>
      </c>
      <c r="I331" s="127">
        <v>9</v>
      </c>
      <c r="J331" s="127">
        <v>61</v>
      </c>
      <c r="K331" s="127">
        <v>11</v>
      </c>
      <c r="L331" s="127">
        <v>3</v>
      </c>
      <c r="M331" s="127">
        <v>6</v>
      </c>
      <c r="N331" s="127">
        <v>5</v>
      </c>
      <c r="O331" s="127">
        <v>8</v>
      </c>
      <c r="P331" s="127">
        <v>3</v>
      </c>
      <c r="Q331" s="127">
        <v>8</v>
      </c>
      <c r="R331" s="127">
        <v>7</v>
      </c>
      <c r="S331" s="127">
        <v>3</v>
      </c>
      <c r="T331" s="127">
        <v>7</v>
      </c>
      <c r="U331" s="127">
        <v>8</v>
      </c>
      <c r="V331" s="127">
        <v>13</v>
      </c>
      <c r="W331" s="127">
        <v>5</v>
      </c>
      <c r="X331" s="127">
        <v>7</v>
      </c>
      <c r="Y331" s="127">
        <v>14</v>
      </c>
      <c r="Z331" s="127">
        <v>15</v>
      </c>
      <c r="AA331" s="127">
        <v>10</v>
      </c>
      <c r="AB331" s="127">
        <v>5</v>
      </c>
      <c r="AC331" s="127">
        <v>4</v>
      </c>
      <c r="AD331" s="127">
        <v>30</v>
      </c>
      <c r="AE331" s="127">
        <v>6</v>
      </c>
      <c r="AF331" s="127">
        <v>10</v>
      </c>
      <c r="AG331" s="127">
        <v>7</v>
      </c>
      <c r="AH331" s="127">
        <v>9</v>
      </c>
      <c r="AI331" s="127">
        <v>9</v>
      </c>
      <c r="AJ331" s="127">
        <v>6</v>
      </c>
      <c r="AK331" s="127">
        <v>3</v>
      </c>
      <c r="AL331" s="127">
        <v>4</v>
      </c>
      <c r="AM331" s="127">
        <v>13</v>
      </c>
      <c r="AN331" s="127">
        <v>2</v>
      </c>
      <c r="AO331" s="127">
        <v>5</v>
      </c>
      <c r="AP331" s="127">
        <v>4</v>
      </c>
      <c r="AQ331" s="127">
        <v>3</v>
      </c>
      <c r="AR331" s="127" t="s">
        <v>653</v>
      </c>
      <c r="AS331" s="127">
        <v>5</v>
      </c>
      <c r="AT331" s="127">
        <v>4</v>
      </c>
      <c r="AU331" s="127">
        <v>2</v>
      </c>
      <c r="AV331" s="127">
        <v>8</v>
      </c>
      <c r="AW331" s="127">
        <v>6</v>
      </c>
      <c r="AX331" s="127">
        <v>2</v>
      </c>
      <c r="AY331" s="127">
        <v>1</v>
      </c>
      <c r="AZ331" s="127">
        <v>7</v>
      </c>
      <c r="BA331" s="127">
        <v>8</v>
      </c>
      <c r="BB331" s="127">
        <v>7</v>
      </c>
      <c r="BC331" s="127">
        <v>2</v>
      </c>
      <c r="BD331" s="127">
        <v>2</v>
      </c>
      <c r="BE331" s="127">
        <v>4</v>
      </c>
      <c r="BF331" s="127">
        <v>1</v>
      </c>
      <c r="BG331" s="127">
        <v>4</v>
      </c>
      <c r="BH331" s="127">
        <v>3</v>
      </c>
      <c r="BI331" s="127">
        <v>4</v>
      </c>
      <c r="BJ331" s="127">
        <v>4</v>
      </c>
      <c r="BK331" s="127">
        <v>1</v>
      </c>
      <c r="BL331" s="127">
        <v>6</v>
      </c>
      <c r="BM331" s="127">
        <v>4</v>
      </c>
      <c r="BN331" s="127">
        <v>2</v>
      </c>
      <c r="BO331" s="127">
        <v>3</v>
      </c>
      <c r="BP331" s="127">
        <v>7</v>
      </c>
      <c r="BQ331" s="127">
        <v>1</v>
      </c>
      <c r="BR331" s="127" t="s">
        <v>653</v>
      </c>
      <c r="BS331" s="127">
        <v>3</v>
      </c>
      <c r="BT331" s="127">
        <v>3</v>
      </c>
      <c r="BU331" s="127">
        <v>4</v>
      </c>
      <c r="BV331" s="127" t="s">
        <v>653</v>
      </c>
      <c r="BW331" s="127">
        <v>4</v>
      </c>
      <c r="BX331" s="102" t="s">
        <v>653</v>
      </c>
    </row>
    <row r="332" spans="1:76" x14ac:dyDescent="0.15">
      <c r="A332" s="12"/>
      <c r="B332" s="13"/>
      <c r="C332" s="14">
        <v>59</v>
      </c>
      <c r="D332" s="14" t="s">
        <v>543</v>
      </c>
      <c r="E332" s="14"/>
      <c r="F332" s="174"/>
      <c r="G332" s="183">
        <v>664</v>
      </c>
      <c r="H332" s="125">
        <f>IF('第１表（元）'!G332=0,"-",'第１表（元）'!G332)</f>
        <v>8</v>
      </c>
      <c r="I332" s="125">
        <f>IF('第１表（元）'!H332=0,"-",'第１表（元）'!H332)</f>
        <v>19</v>
      </c>
      <c r="J332" s="125">
        <f>IF('[1]第１表（元）'!I332=0,"-",'[1]第１表（元）'!I332)</f>
        <v>22</v>
      </c>
      <c r="K332" s="125">
        <f>IF('第１表（元）'!J332=0,"-",'第１表（元）'!J332)</f>
        <v>19</v>
      </c>
      <c r="L332" s="125">
        <f>IF('第１表（元）'!K332=0,"-",'第１表（元）'!K332)</f>
        <v>6</v>
      </c>
      <c r="M332" s="125">
        <f>IF('第１表（元）'!L332=0,"-",'第１表（元）'!L332)</f>
        <v>5</v>
      </c>
      <c r="N332" s="125">
        <f>IF('第１表（元）'!M332=0,"-",'第１表（元）'!M332)</f>
        <v>4</v>
      </c>
      <c r="O332" s="125">
        <f>IF('第１表（元）'!N332=0,"-",'第１表（元）'!N332)</f>
        <v>3</v>
      </c>
      <c r="P332" s="125">
        <f>IF('[1]第１表（元）'!O332=0,"-",'[1]第１表（元）'!O332)</f>
        <v>7</v>
      </c>
      <c r="Q332" s="125">
        <f>IF('第１表（元）'!P332=0,"-",'第１表（元）'!P332)</f>
        <v>14</v>
      </c>
      <c r="R332" s="125">
        <f>IF('第１表（元）'!Q332=0,"-",'第１表（元）'!Q332)</f>
        <v>13</v>
      </c>
      <c r="S332" s="125">
        <f>IF('第１表（元）'!R332=0,"-",'第１表（元）'!R332)</f>
        <v>5</v>
      </c>
      <c r="T332" s="125">
        <f>IF('第１表（元）'!S332=0,"-",'第１表（元）'!S332)</f>
        <v>9</v>
      </c>
      <c r="U332" s="125">
        <f>IF('第１表（元）'!T332=0,"-",'第１表（元）'!T332)</f>
        <v>10</v>
      </c>
      <c r="V332" s="125">
        <f>IF('第１表（元）'!U332=0,"-",'第１表（元）'!U332)</f>
        <v>50</v>
      </c>
      <c r="W332" s="125">
        <f>IF('第１表（元）'!V332=0,"-",'第１表（元）'!V332)</f>
        <v>12</v>
      </c>
      <c r="X332" s="125">
        <f>IF('第１表（元）'!W332=0,"-",'第１表（元）'!W332)</f>
        <v>22</v>
      </c>
      <c r="Y332" s="125">
        <f>IF('第１表（元）'!X332=0,"-",'第１表（元）'!X332)</f>
        <v>19</v>
      </c>
      <c r="Z332" s="125">
        <f>IF('第１表（元）'!Y332=0,"-",'第１表（元）'!Y332)</f>
        <v>7</v>
      </c>
      <c r="AA332" s="125">
        <f>IF('第１表（元）'!Z332=0,"-",'第１表（元）'!Z332)</f>
        <v>13</v>
      </c>
      <c r="AB332" s="125">
        <f>IF('第１表（元）'!AA332=0,"-",'第１表（元）'!AA332)</f>
        <v>2</v>
      </c>
      <c r="AC332" s="125">
        <f>IF('第１表（元）'!AB332=0,"-",'第１表（元）'!AB332)</f>
        <v>14</v>
      </c>
      <c r="AD332" s="125">
        <f>IF('第１表（元）'!AC332=0,"-",'第１表（元）'!AC332)</f>
        <v>30</v>
      </c>
      <c r="AE332" s="125">
        <f>IF('第１表（元）'!AD332=0,"-",'第１表（元）'!AD332)</f>
        <v>36</v>
      </c>
      <c r="AF332" s="125">
        <f>IF('第１表（元）'!AE332=0,"-",'第１表（元）'!AE332)</f>
        <v>19</v>
      </c>
      <c r="AG332" s="125">
        <f>IF('第１表（元）'!AF332=0,"-",'第１表（元）'!AF332)</f>
        <v>20</v>
      </c>
      <c r="AH332" s="125">
        <f>IF('第１表（元）'!AG332=0,"-",'第１表（元）'!AG332)</f>
        <v>16</v>
      </c>
      <c r="AI332" s="125">
        <f>IF('第１表（元）'!AH332=0,"-",'第１表（元）'!AH332)</f>
        <v>18</v>
      </c>
      <c r="AJ332" s="125">
        <f>IF('第１表（元）'!AI332=0,"-",'第１表（元）'!AI332)</f>
        <v>7</v>
      </c>
      <c r="AK332" s="125">
        <f>IF('第１表（元）'!AJ332=0,"-",'第１表（元）'!AJ332)</f>
        <v>13</v>
      </c>
      <c r="AL332" s="125">
        <f>IF('第１表（元）'!AK332=0,"-",'第１表（元）'!AK332)</f>
        <v>4</v>
      </c>
      <c r="AM332" s="125">
        <f>IF('第１表（元）'!AL332=0,"-",'第１表（元）'!AL332)</f>
        <v>18</v>
      </c>
      <c r="AN332" s="125">
        <f>IF('第１表（元）'!AM332=0,"-",'第１表（元）'!AM332)</f>
        <v>3</v>
      </c>
      <c r="AO332" s="125">
        <f>IF('第１表（元）'!AN332=0,"-",'第１表（元）'!AN332)</f>
        <v>6</v>
      </c>
      <c r="AP332" s="125">
        <f>IF('第１表（元）'!AO332=0,"-",'第１表（元）'!AO332)</f>
        <v>3</v>
      </c>
      <c r="AQ332" s="125">
        <f>IF('第１表（元）'!AP332=0,"-",'第１表（元）'!AP332)</f>
        <v>2</v>
      </c>
      <c r="AR332" s="125" t="str">
        <f>IF('第１表（元）'!AQ332=0,"-",'第１表（元）'!AQ332)</f>
        <v>-</v>
      </c>
      <c r="AS332" s="125">
        <f>IF('第１表（元）'!AR332=0,"-",'第１表（元）'!AR332)</f>
        <v>10</v>
      </c>
      <c r="AT332" s="125">
        <f>IF('第１表（元）'!AS332=0,"-",'第１表（元）'!AS332)</f>
        <v>3</v>
      </c>
      <c r="AU332" s="125">
        <f>IF('第１表（元）'!AT332=0,"-",'第１表（元）'!AT332)</f>
        <v>3</v>
      </c>
      <c r="AV332" s="125">
        <f>IF('第１表（元）'!AU332=0,"-",'第１表（元）'!AU332)</f>
        <v>12</v>
      </c>
      <c r="AW332" s="125">
        <f>IF('第１表（元）'!AV332=0,"-",'第１表（元）'!AV332)</f>
        <v>7</v>
      </c>
      <c r="AX332" s="125">
        <f>IF('第１表（元）'!AW332=0,"-",'第１表（元）'!AW332)</f>
        <v>3</v>
      </c>
      <c r="AY332" s="125">
        <f>IF('第１表（元）'!AX332=0,"-",'第１表（元）'!AX332)</f>
        <v>3</v>
      </c>
      <c r="AZ332" s="125">
        <f>IF('第１表（元）'!AY332=0,"-",'第１表（元）'!AY332)</f>
        <v>8</v>
      </c>
      <c r="BA332" s="125">
        <f>IF('第１表（元）'!AZ332=0,"-",'第１表（元）'!AZ332)</f>
        <v>9</v>
      </c>
      <c r="BB332" s="125">
        <f>IF('第１表（元）'!BA332=0,"-",'第１表（元）'!BA332)</f>
        <v>35</v>
      </c>
      <c r="BC332" s="125">
        <f>IF('第１表（元）'!BB332=0,"-",'第１表（元）'!BB332)</f>
        <v>9</v>
      </c>
      <c r="BD332" s="125" t="str">
        <f>IF('第１表（元）'!BC332=0,"-",'第１表（元）'!BC332)</f>
        <v>-</v>
      </c>
      <c r="BE332" s="125">
        <f>IF('第１表（元）'!BD332=0,"-",'第１表（元）'!BD332)</f>
        <v>5</v>
      </c>
      <c r="BF332" s="125">
        <f>IF('第１表（元）'!BE332=0,"-",'第１表（元）'!BE332)</f>
        <v>2</v>
      </c>
      <c r="BG332" s="125">
        <f>IF('第１表（元）'!BF332=0,"-",'第１表（元）'!BF332)</f>
        <v>6</v>
      </c>
      <c r="BH332" s="125">
        <f>IF('第１表（元）'!BG332=0,"-",'第１表（元）'!BG332)</f>
        <v>8</v>
      </c>
      <c r="BI332" s="125">
        <f>IF('第１表（元）'!BH332=0,"-",'第１表（元）'!BH332)</f>
        <v>3</v>
      </c>
      <c r="BJ332" s="125">
        <f>IF('第１表（元）'!BI332=0,"-",'第１表（元）'!BI332)</f>
        <v>3</v>
      </c>
      <c r="BK332" s="125">
        <f>IF('第１表（元）'!BJ332=0,"-",'第１表（元）'!BJ332)</f>
        <v>4</v>
      </c>
      <c r="BL332" s="125">
        <f>IF('第１表（元）'!BK332=0,"-",'第１表（元）'!BK332)</f>
        <v>6</v>
      </c>
      <c r="BM332" s="125">
        <f>IF('第１表（元）'!BL332=0,"-",'第１表（元）'!BL332)</f>
        <v>2</v>
      </c>
      <c r="BN332" s="125">
        <f>IF('第１表（元）'!BM332=0,"-",'第１表（元）'!BM332)</f>
        <v>2</v>
      </c>
      <c r="BO332" s="125">
        <f>IF('第１表（元）'!BN332=0,"-",'第１表（元）'!BN332)</f>
        <v>1</v>
      </c>
      <c r="BP332" s="125">
        <f>IF('第１表（元）'!BO332=0,"-",'第１表（元）'!BO332)</f>
        <v>7</v>
      </c>
      <c r="BQ332" s="125">
        <f>IF('第１表（元）'!BP332=0,"-",'第１表（元）'!BP332)</f>
        <v>3</v>
      </c>
      <c r="BR332" s="125">
        <f>IF('第１表（元）'!BQ332=0,"-",'第１表（元）'!BQ332)</f>
        <v>3</v>
      </c>
      <c r="BS332" s="125" t="str">
        <f>IF('第１表（元）'!BR332=0,"-",'第１表（元）'!BR332)</f>
        <v>-</v>
      </c>
      <c r="BT332" s="125">
        <f>IF('第１表（元）'!BS332=0,"-",'第１表（元）'!BS332)</f>
        <v>16</v>
      </c>
      <c r="BU332" s="125">
        <f>IF('第１表（元）'!BT332=0,"-",'第１表（元）'!BT332)</f>
        <v>7</v>
      </c>
      <c r="BV332" s="125">
        <f>IF('第１表（元）'!BU332=0,"-",'第１表（元）'!BU332)</f>
        <v>1</v>
      </c>
      <c r="BW332" s="125">
        <f>IF('第１表（元）'!BV332=0,"-",'第１表（元）'!BV332)</f>
        <v>5</v>
      </c>
      <c r="BX332" s="126" t="str">
        <f>IF('第１表（元）'!BW332=0,"-",'第１表（元）'!BW332)</f>
        <v>-</v>
      </c>
    </row>
    <row r="333" spans="1:76" x14ac:dyDescent="0.15">
      <c r="A333" s="16"/>
      <c r="B333" s="17"/>
      <c r="C333" s="18"/>
      <c r="D333" s="18" t="s">
        <v>577</v>
      </c>
      <c r="E333" s="18">
        <v>590</v>
      </c>
      <c r="F333" s="175" t="s">
        <v>113</v>
      </c>
      <c r="G333" s="184">
        <v>1</v>
      </c>
      <c r="H333" s="99" t="s">
        <v>653</v>
      </c>
      <c r="I333" s="127" t="s">
        <v>653</v>
      </c>
      <c r="J333" s="127" t="s">
        <v>653</v>
      </c>
      <c r="K333" s="127" t="s">
        <v>653</v>
      </c>
      <c r="L333" s="127" t="s">
        <v>653</v>
      </c>
      <c r="M333" s="127" t="s">
        <v>653</v>
      </c>
      <c r="N333" s="127" t="s">
        <v>653</v>
      </c>
      <c r="O333" s="127" t="s">
        <v>653</v>
      </c>
      <c r="P333" s="127" t="s">
        <v>653</v>
      </c>
      <c r="Q333" s="127" t="s">
        <v>653</v>
      </c>
      <c r="R333" s="127" t="s">
        <v>653</v>
      </c>
      <c r="S333" s="127" t="s">
        <v>653</v>
      </c>
      <c r="T333" s="127" t="s">
        <v>653</v>
      </c>
      <c r="U333" s="127" t="s">
        <v>653</v>
      </c>
      <c r="V333" s="127" t="s">
        <v>653</v>
      </c>
      <c r="W333" s="127" t="s">
        <v>653</v>
      </c>
      <c r="X333" s="127" t="s">
        <v>653</v>
      </c>
      <c r="Y333" s="127">
        <v>1</v>
      </c>
      <c r="Z333" s="127" t="s">
        <v>653</v>
      </c>
      <c r="AA333" s="127" t="s">
        <v>653</v>
      </c>
      <c r="AB333" s="127" t="s">
        <v>653</v>
      </c>
      <c r="AC333" s="127" t="s">
        <v>653</v>
      </c>
      <c r="AD333" s="127" t="s">
        <v>653</v>
      </c>
      <c r="AE333" s="127" t="s">
        <v>653</v>
      </c>
      <c r="AF333" s="127" t="s">
        <v>653</v>
      </c>
      <c r="AG333" s="127" t="s">
        <v>653</v>
      </c>
      <c r="AH333" s="127" t="s">
        <v>653</v>
      </c>
      <c r="AI333" s="127" t="s">
        <v>653</v>
      </c>
      <c r="AJ333" s="127" t="s">
        <v>653</v>
      </c>
      <c r="AK333" s="127" t="s">
        <v>653</v>
      </c>
      <c r="AL333" s="127" t="s">
        <v>653</v>
      </c>
      <c r="AM333" s="127" t="s">
        <v>653</v>
      </c>
      <c r="AN333" s="127" t="s">
        <v>653</v>
      </c>
      <c r="AO333" s="127" t="s">
        <v>653</v>
      </c>
      <c r="AP333" s="127" t="s">
        <v>653</v>
      </c>
      <c r="AQ333" s="127" t="s">
        <v>653</v>
      </c>
      <c r="AR333" s="127" t="s">
        <v>653</v>
      </c>
      <c r="AS333" s="127" t="s">
        <v>653</v>
      </c>
      <c r="AT333" s="127" t="s">
        <v>653</v>
      </c>
      <c r="AU333" s="127" t="s">
        <v>653</v>
      </c>
      <c r="AV333" s="127" t="s">
        <v>653</v>
      </c>
      <c r="AW333" s="127" t="s">
        <v>653</v>
      </c>
      <c r="AX333" s="127" t="s">
        <v>653</v>
      </c>
      <c r="AY333" s="127" t="s">
        <v>653</v>
      </c>
      <c r="AZ333" s="127" t="s">
        <v>653</v>
      </c>
      <c r="BA333" s="127" t="s">
        <v>653</v>
      </c>
      <c r="BB333" s="127" t="s">
        <v>653</v>
      </c>
      <c r="BC333" s="127" t="s">
        <v>653</v>
      </c>
      <c r="BD333" s="127" t="s">
        <v>653</v>
      </c>
      <c r="BE333" s="127" t="s">
        <v>653</v>
      </c>
      <c r="BF333" s="127" t="s">
        <v>653</v>
      </c>
      <c r="BG333" s="127" t="s">
        <v>653</v>
      </c>
      <c r="BH333" s="127" t="s">
        <v>653</v>
      </c>
      <c r="BI333" s="127" t="s">
        <v>653</v>
      </c>
      <c r="BJ333" s="127" t="s">
        <v>653</v>
      </c>
      <c r="BK333" s="127" t="s">
        <v>653</v>
      </c>
      <c r="BL333" s="127" t="s">
        <v>653</v>
      </c>
      <c r="BM333" s="127" t="s">
        <v>653</v>
      </c>
      <c r="BN333" s="127" t="s">
        <v>653</v>
      </c>
      <c r="BO333" s="127" t="s">
        <v>653</v>
      </c>
      <c r="BP333" s="127" t="s">
        <v>653</v>
      </c>
      <c r="BQ333" s="127" t="s">
        <v>653</v>
      </c>
      <c r="BR333" s="127" t="s">
        <v>653</v>
      </c>
      <c r="BS333" s="127" t="s">
        <v>653</v>
      </c>
      <c r="BT333" s="127" t="s">
        <v>653</v>
      </c>
      <c r="BU333" s="127" t="s">
        <v>653</v>
      </c>
      <c r="BV333" s="127" t="s">
        <v>653</v>
      </c>
      <c r="BW333" s="127" t="s">
        <v>653</v>
      </c>
      <c r="BX333" s="102" t="s">
        <v>653</v>
      </c>
    </row>
    <row r="334" spans="1:76" x14ac:dyDescent="0.15">
      <c r="A334" s="16"/>
      <c r="B334" s="17"/>
      <c r="C334" s="18"/>
      <c r="D334" s="18" t="s">
        <v>577</v>
      </c>
      <c r="E334" s="18">
        <v>591</v>
      </c>
      <c r="F334" s="175" t="s">
        <v>439</v>
      </c>
      <c r="G334" s="184">
        <v>418</v>
      </c>
      <c r="H334" s="99">
        <v>3</v>
      </c>
      <c r="I334" s="127">
        <v>12</v>
      </c>
      <c r="J334" s="127">
        <v>3</v>
      </c>
      <c r="K334" s="127">
        <v>10</v>
      </c>
      <c r="L334" s="127">
        <v>2</v>
      </c>
      <c r="M334" s="127">
        <v>3</v>
      </c>
      <c r="N334" s="127">
        <v>1</v>
      </c>
      <c r="O334" s="127">
        <v>2</v>
      </c>
      <c r="P334" s="127">
        <v>1</v>
      </c>
      <c r="Q334" s="127">
        <v>11</v>
      </c>
      <c r="R334" s="127">
        <v>10</v>
      </c>
      <c r="S334" s="127">
        <v>3</v>
      </c>
      <c r="T334" s="127">
        <v>2</v>
      </c>
      <c r="U334" s="127">
        <v>4</v>
      </c>
      <c r="V334" s="127">
        <v>40</v>
      </c>
      <c r="W334" s="127">
        <v>10</v>
      </c>
      <c r="X334" s="127">
        <v>17</v>
      </c>
      <c r="Y334" s="127">
        <v>7</v>
      </c>
      <c r="Z334" s="127">
        <v>6</v>
      </c>
      <c r="AA334" s="127">
        <v>6</v>
      </c>
      <c r="AB334" s="127" t="s">
        <v>653</v>
      </c>
      <c r="AC334" s="127">
        <v>7</v>
      </c>
      <c r="AD334" s="127">
        <v>16</v>
      </c>
      <c r="AE334" s="127">
        <v>21</v>
      </c>
      <c r="AF334" s="127">
        <v>11</v>
      </c>
      <c r="AG334" s="127">
        <v>14</v>
      </c>
      <c r="AH334" s="127">
        <v>13</v>
      </c>
      <c r="AI334" s="127">
        <v>14</v>
      </c>
      <c r="AJ334" s="127">
        <v>4</v>
      </c>
      <c r="AK334" s="127">
        <v>12</v>
      </c>
      <c r="AL334" s="127">
        <v>1</v>
      </c>
      <c r="AM334" s="127">
        <v>8</v>
      </c>
      <c r="AN334" s="127">
        <v>2</v>
      </c>
      <c r="AO334" s="127">
        <v>4</v>
      </c>
      <c r="AP334" s="127">
        <v>2</v>
      </c>
      <c r="AQ334" s="127">
        <v>2</v>
      </c>
      <c r="AR334" s="127" t="s">
        <v>653</v>
      </c>
      <c r="AS334" s="127">
        <v>7</v>
      </c>
      <c r="AT334" s="127" t="s">
        <v>653</v>
      </c>
      <c r="AU334" s="127">
        <v>1</v>
      </c>
      <c r="AV334" s="127">
        <v>10</v>
      </c>
      <c r="AW334" s="127">
        <v>6</v>
      </c>
      <c r="AX334" s="127">
        <v>3</v>
      </c>
      <c r="AY334" s="127">
        <v>3</v>
      </c>
      <c r="AZ334" s="127">
        <v>6</v>
      </c>
      <c r="BA334" s="127">
        <v>7</v>
      </c>
      <c r="BB334" s="127">
        <v>31</v>
      </c>
      <c r="BC334" s="127">
        <v>6</v>
      </c>
      <c r="BD334" s="127" t="s">
        <v>653</v>
      </c>
      <c r="BE334" s="127">
        <v>4</v>
      </c>
      <c r="BF334" s="127">
        <v>1</v>
      </c>
      <c r="BG334" s="127">
        <v>4</v>
      </c>
      <c r="BH334" s="127">
        <v>3</v>
      </c>
      <c r="BI334" s="127" t="s">
        <v>653</v>
      </c>
      <c r="BJ334" s="127">
        <v>2</v>
      </c>
      <c r="BK334" s="127">
        <v>4</v>
      </c>
      <c r="BL334" s="127">
        <v>2</v>
      </c>
      <c r="BM334" s="127">
        <v>1</v>
      </c>
      <c r="BN334" s="127">
        <v>2</v>
      </c>
      <c r="BO334" s="127">
        <v>1</v>
      </c>
      <c r="BP334" s="127">
        <v>5</v>
      </c>
      <c r="BQ334" s="127">
        <v>2</v>
      </c>
      <c r="BR334" s="127">
        <v>2</v>
      </c>
      <c r="BS334" s="127" t="s">
        <v>653</v>
      </c>
      <c r="BT334" s="127">
        <v>11</v>
      </c>
      <c r="BU334" s="127">
        <v>5</v>
      </c>
      <c r="BV334" s="127">
        <v>1</v>
      </c>
      <c r="BW334" s="127">
        <v>4</v>
      </c>
      <c r="BX334" s="102" t="s">
        <v>653</v>
      </c>
    </row>
    <row r="335" spans="1:76" x14ac:dyDescent="0.15">
      <c r="A335" s="16"/>
      <c r="B335" s="17"/>
      <c r="C335" s="18"/>
      <c r="D335" s="18" t="s">
        <v>577</v>
      </c>
      <c r="E335" s="18">
        <v>592</v>
      </c>
      <c r="F335" s="175" t="s">
        <v>448</v>
      </c>
      <c r="G335" s="184">
        <v>58</v>
      </c>
      <c r="H335" s="99">
        <v>1</v>
      </c>
      <c r="I335" s="127">
        <v>2</v>
      </c>
      <c r="J335" s="127">
        <v>3</v>
      </c>
      <c r="K335" s="127">
        <v>1</v>
      </c>
      <c r="L335" s="127">
        <v>1</v>
      </c>
      <c r="M335" s="127" t="s">
        <v>653</v>
      </c>
      <c r="N335" s="127">
        <v>3</v>
      </c>
      <c r="O335" s="127" t="s">
        <v>653</v>
      </c>
      <c r="P335" s="127">
        <v>2</v>
      </c>
      <c r="Q335" s="127" t="s">
        <v>653</v>
      </c>
      <c r="R335" s="127" t="s">
        <v>653</v>
      </c>
      <c r="S335" s="127">
        <v>1</v>
      </c>
      <c r="T335" s="127" t="s">
        <v>653</v>
      </c>
      <c r="U335" s="127">
        <v>1</v>
      </c>
      <c r="V335" s="127">
        <v>2</v>
      </c>
      <c r="W335" s="127">
        <v>2</v>
      </c>
      <c r="X335" s="127">
        <v>2</v>
      </c>
      <c r="Y335" s="127">
        <v>3</v>
      </c>
      <c r="Z335" s="127" t="s">
        <v>653</v>
      </c>
      <c r="AA335" s="127">
        <v>2</v>
      </c>
      <c r="AB335" s="127">
        <v>1</v>
      </c>
      <c r="AC335" s="127">
        <v>3</v>
      </c>
      <c r="AD335" s="127">
        <v>4</v>
      </c>
      <c r="AE335" s="127">
        <v>4</v>
      </c>
      <c r="AF335" s="127">
        <v>2</v>
      </c>
      <c r="AG335" s="127">
        <v>1</v>
      </c>
      <c r="AH335" s="127">
        <v>1</v>
      </c>
      <c r="AI335" s="127" t="s">
        <v>653</v>
      </c>
      <c r="AJ335" s="127">
        <v>1</v>
      </c>
      <c r="AK335" s="127" t="s">
        <v>653</v>
      </c>
      <c r="AL335" s="127">
        <v>1</v>
      </c>
      <c r="AM335" s="127">
        <v>2</v>
      </c>
      <c r="AN335" s="127" t="s">
        <v>653</v>
      </c>
      <c r="AO335" s="127" t="s">
        <v>653</v>
      </c>
      <c r="AP335" s="127" t="s">
        <v>653</v>
      </c>
      <c r="AQ335" s="127" t="s">
        <v>653</v>
      </c>
      <c r="AR335" s="127" t="s">
        <v>653</v>
      </c>
      <c r="AS335" s="127">
        <v>1</v>
      </c>
      <c r="AT335" s="127">
        <v>1</v>
      </c>
      <c r="AU335" s="127">
        <v>1</v>
      </c>
      <c r="AV335" s="127" t="s">
        <v>653</v>
      </c>
      <c r="AW335" s="127" t="s">
        <v>653</v>
      </c>
      <c r="AX335" s="127" t="s">
        <v>653</v>
      </c>
      <c r="AY335" s="127" t="s">
        <v>653</v>
      </c>
      <c r="AZ335" s="127" t="s">
        <v>653</v>
      </c>
      <c r="BA335" s="127">
        <v>1</v>
      </c>
      <c r="BB335" s="127" t="s">
        <v>653</v>
      </c>
      <c r="BC335" s="127" t="s">
        <v>653</v>
      </c>
      <c r="BD335" s="127" t="s">
        <v>653</v>
      </c>
      <c r="BE335" s="127" t="s">
        <v>653</v>
      </c>
      <c r="BF335" s="127" t="s">
        <v>653</v>
      </c>
      <c r="BG335" s="127">
        <v>1</v>
      </c>
      <c r="BH335" s="127">
        <v>2</v>
      </c>
      <c r="BI335" s="127">
        <v>2</v>
      </c>
      <c r="BJ335" s="127" t="s">
        <v>653</v>
      </c>
      <c r="BK335" s="127" t="s">
        <v>653</v>
      </c>
      <c r="BL335" s="127" t="s">
        <v>653</v>
      </c>
      <c r="BM335" s="127" t="s">
        <v>653</v>
      </c>
      <c r="BN335" s="127" t="s">
        <v>653</v>
      </c>
      <c r="BO335" s="127" t="s">
        <v>653</v>
      </c>
      <c r="BP335" s="127">
        <v>1</v>
      </c>
      <c r="BQ335" s="127" t="s">
        <v>653</v>
      </c>
      <c r="BR335" s="127" t="s">
        <v>653</v>
      </c>
      <c r="BS335" s="127" t="s">
        <v>653</v>
      </c>
      <c r="BT335" s="127">
        <v>1</v>
      </c>
      <c r="BU335" s="127" t="s">
        <v>653</v>
      </c>
      <c r="BV335" s="127" t="s">
        <v>653</v>
      </c>
      <c r="BW335" s="127">
        <v>1</v>
      </c>
      <c r="BX335" s="102" t="s">
        <v>653</v>
      </c>
    </row>
    <row r="336" spans="1:76" x14ac:dyDescent="0.15">
      <c r="A336" s="16"/>
      <c r="B336" s="17"/>
      <c r="C336" s="18"/>
      <c r="D336" s="18" t="s">
        <v>577</v>
      </c>
      <c r="E336" s="18">
        <v>593</v>
      </c>
      <c r="F336" s="175" t="s">
        <v>441</v>
      </c>
      <c r="G336" s="184">
        <v>187</v>
      </c>
      <c r="H336" s="99">
        <v>4</v>
      </c>
      <c r="I336" s="127">
        <v>5</v>
      </c>
      <c r="J336" s="127">
        <v>16</v>
      </c>
      <c r="K336" s="127">
        <v>8</v>
      </c>
      <c r="L336" s="127">
        <v>3</v>
      </c>
      <c r="M336" s="127">
        <v>2</v>
      </c>
      <c r="N336" s="127" t="s">
        <v>653</v>
      </c>
      <c r="O336" s="127">
        <v>1</v>
      </c>
      <c r="P336" s="127">
        <v>4</v>
      </c>
      <c r="Q336" s="127">
        <v>3</v>
      </c>
      <c r="R336" s="127">
        <v>3</v>
      </c>
      <c r="S336" s="127">
        <v>1</v>
      </c>
      <c r="T336" s="127">
        <v>7</v>
      </c>
      <c r="U336" s="127">
        <v>5</v>
      </c>
      <c r="V336" s="127">
        <v>8</v>
      </c>
      <c r="W336" s="127" t="s">
        <v>653</v>
      </c>
      <c r="X336" s="127">
        <v>3</v>
      </c>
      <c r="Y336" s="127">
        <v>8</v>
      </c>
      <c r="Z336" s="127">
        <v>1</v>
      </c>
      <c r="AA336" s="127">
        <v>5</v>
      </c>
      <c r="AB336" s="127">
        <v>1</v>
      </c>
      <c r="AC336" s="127">
        <v>4</v>
      </c>
      <c r="AD336" s="127">
        <v>10</v>
      </c>
      <c r="AE336" s="127">
        <v>11</v>
      </c>
      <c r="AF336" s="127">
        <v>6</v>
      </c>
      <c r="AG336" s="127">
        <v>5</v>
      </c>
      <c r="AH336" s="127">
        <v>2</v>
      </c>
      <c r="AI336" s="127">
        <v>4</v>
      </c>
      <c r="AJ336" s="127">
        <v>2</v>
      </c>
      <c r="AK336" s="127">
        <v>1</v>
      </c>
      <c r="AL336" s="127">
        <v>2</v>
      </c>
      <c r="AM336" s="127">
        <v>8</v>
      </c>
      <c r="AN336" s="127">
        <v>1</v>
      </c>
      <c r="AO336" s="127">
        <v>2</v>
      </c>
      <c r="AP336" s="127">
        <v>1</v>
      </c>
      <c r="AQ336" s="127" t="s">
        <v>653</v>
      </c>
      <c r="AR336" s="127" t="s">
        <v>653</v>
      </c>
      <c r="AS336" s="127">
        <v>2</v>
      </c>
      <c r="AT336" s="127">
        <v>2</v>
      </c>
      <c r="AU336" s="127">
        <v>1</v>
      </c>
      <c r="AV336" s="127">
        <v>2</v>
      </c>
      <c r="AW336" s="127">
        <v>1</v>
      </c>
      <c r="AX336" s="127" t="s">
        <v>653</v>
      </c>
      <c r="AY336" s="127" t="s">
        <v>653</v>
      </c>
      <c r="AZ336" s="127">
        <v>2</v>
      </c>
      <c r="BA336" s="127">
        <v>1</v>
      </c>
      <c r="BB336" s="127">
        <v>4</v>
      </c>
      <c r="BC336" s="127">
        <v>3</v>
      </c>
      <c r="BD336" s="127" t="s">
        <v>653</v>
      </c>
      <c r="BE336" s="127">
        <v>1</v>
      </c>
      <c r="BF336" s="127">
        <v>1</v>
      </c>
      <c r="BG336" s="127">
        <v>1</v>
      </c>
      <c r="BH336" s="127">
        <v>3</v>
      </c>
      <c r="BI336" s="127">
        <v>1</v>
      </c>
      <c r="BJ336" s="127">
        <v>1</v>
      </c>
      <c r="BK336" s="127" t="s">
        <v>653</v>
      </c>
      <c r="BL336" s="127">
        <v>4</v>
      </c>
      <c r="BM336" s="127">
        <v>1</v>
      </c>
      <c r="BN336" s="127" t="s">
        <v>653</v>
      </c>
      <c r="BO336" s="127" t="s">
        <v>653</v>
      </c>
      <c r="BP336" s="127">
        <v>1</v>
      </c>
      <c r="BQ336" s="127">
        <v>1</v>
      </c>
      <c r="BR336" s="127">
        <v>1</v>
      </c>
      <c r="BS336" s="127" t="s">
        <v>653</v>
      </c>
      <c r="BT336" s="127">
        <v>4</v>
      </c>
      <c r="BU336" s="127">
        <v>2</v>
      </c>
      <c r="BV336" s="127" t="s">
        <v>653</v>
      </c>
      <c r="BW336" s="127" t="s">
        <v>653</v>
      </c>
      <c r="BX336" s="102" t="s">
        <v>653</v>
      </c>
    </row>
    <row r="337" spans="1:76" x14ac:dyDescent="0.15">
      <c r="A337" s="12"/>
      <c r="B337" s="13"/>
      <c r="C337" s="14">
        <v>60</v>
      </c>
      <c r="D337" s="14" t="s">
        <v>544</v>
      </c>
      <c r="E337" s="14"/>
      <c r="F337" s="174"/>
      <c r="G337" s="183">
        <v>1452</v>
      </c>
      <c r="H337" s="125">
        <f>IF('第１表（元）'!G337=0,"-",'第１表（元）'!G337)</f>
        <v>28</v>
      </c>
      <c r="I337" s="125">
        <f>IF('第１表（元）'!H337=0,"-",'第１表（元）'!H337)</f>
        <v>26</v>
      </c>
      <c r="J337" s="125">
        <f>IF('[1]第１表（元）'!I337=0,"-",'[1]第１表（元）'!I337)</f>
        <v>201</v>
      </c>
      <c r="K337" s="125">
        <f>IF('第１表（元）'!J337=0,"-",'第１表（元）'!J337)</f>
        <v>59</v>
      </c>
      <c r="L337" s="125">
        <f>IF('第１表（元）'!K337=0,"-",'第１表（元）'!K337)</f>
        <v>36</v>
      </c>
      <c r="M337" s="125">
        <f>IF('第１表（元）'!L337=0,"-",'第１表（元）'!L337)</f>
        <v>11</v>
      </c>
      <c r="N337" s="125">
        <f>IF('第１表（元）'!M337=0,"-",'第１表（元）'!M337)</f>
        <v>17</v>
      </c>
      <c r="O337" s="125">
        <f>IF('第１表（元）'!N337=0,"-",'第１表（元）'!N337)</f>
        <v>9</v>
      </c>
      <c r="P337" s="125">
        <f>IF('[1]第１表（元）'!O337=0,"-",'[1]第１表（元）'!O337)</f>
        <v>11</v>
      </c>
      <c r="Q337" s="125">
        <f>IF('第１表（元）'!P337=0,"-",'第１表（元）'!P337)</f>
        <v>15</v>
      </c>
      <c r="R337" s="125">
        <f>IF('第１表（元）'!Q337=0,"-",'第１表（元）'!Q337)</f>
        <v>25</v>
      </c>
      <c r="S337" s="125">
        <f>IF('第１表（元）'!R337=0,"-",'第１表（元）'!R337)</f>
        <v>21</v>
      </c>
      <c r="T337" s="125">
        <f>IF('第１表（元）'!S337=0,"-",'第１表（元）'!S337)</f>
        <v>18</v>
      </c>
      <c r="U337" s="125">
        <f>IF('第１表（元）'!T337=0,"-",'第１表（元）'!T337)</f>
        <v>32</v>
      </c>
      <c r="V337" s="125">
        <f>IF('第１表（元）'!U337=0,"-",'第１表（元）'!U337)</f>
        <v>35</v>
      </c>
      <c r="W337" s="125">
        <f>IF('第１表（元）'!V337=0,"-",'第１表（元）'!V337)</f>
        <v>24</v>
      </c>
      <c r="X337" s="125">
        <f>IF('第１表（元）'!W337=0,"-",'第１表（元）'!W337)</f>
        <v>21</v>
      </c>
      <c r="Y337" s="125">
        <f>IF('第１表（元）'!X337=0,"-",'第１表（元）'!X337)</f>
        <v>44</v>
      </c>
      <c r="Z337" s="125">
        <f>IF('第１表（元）'!Y337=0,"-",'第１表（元）'!Y337)</f>
        <v>33</v>
      </c>
      <c r="AA337" s="125">
        <f>IF('第１表（元）'!Z337=0,"-",'第１表（元）'!Z337)</f>
        <v>30</v>
      </c>
      <c r="AB337" s="125">
        <f>IF('第１表（元）'!AA337=0,"-",'第１表（元）'!AA337)</f>
        <v>7</v>
      </c>
      <c r="AC337" s="125">
        <f>IF('第１表（元）'!AB337=0,"-",'第１表（元）'!AB337)</f>
        <v>23</v>
      </c>
      <c r="AD337" s="125">
        <f>IF('第１表（元）'!AC337=0,"-",'第１表（元）'!AC337)</f>
        <v>68</v>
      </c>
      <c r="AE337" s="125">
        <f>IF('第１表（元）'!AD337=0,"-",'第１表（元）'!AD337)</f>
        <v>32</v>
      </c>
      <c r="AF337" s="125">
        <f>IF('第１表（元）'!AE337=0,"-",'第１表（元）'!AE337)</f>
        <v>32</v>
      </c>
      <c r="AG337" s="125">
        <f>IF('第１表（元）'!AF337=0,"-",'第１表（元）'!AF337)</f>
        <v>42</v>
      </c>
      <c r="AH337" s="125">
        <f>IF('第１表（元）'!AG337=0,"-",'第１表（元）'!AG337)</f>
        <v>21</v>
      </c>
      <c r="AI337" s="125">
        <f>IF('第１表（元）'!AH337=0,"-",'第１表（元）'!AH337)</f>
        <v>26</v>
      </c>
      <c r="AJ337" s="125">
        <f>IF('第１表（元）'!AI337=0,"-",'第１表（元）'!AI337)</f>
        <v>28</v>
      </c>
      <c r="AK337" s="125">
        <f>IF('第１表（元）'!AJ337=0,"-",'第１表（元）'!AJ337)</f>
        <v>6</v>
      </c>
      <c r="AL337" s="125">
        <f>IF('第１表（元）'!AK337=0,"-",'第１表（元）'!AK337)</f>
        <v>28</v>
      </c>
      <c r="AM337" s="125">
        <f>IF('第１表（元）'!AL337=0,"-",'第１表（元）'!AL337)</f>
        <v>42</v>
      </c>
      <c r="AN337" s="125">
        <f>IF('第１表（元）'!AM337=0,"-",'第１表（元）'!AM337)</f>
        <v>7</v>
      </c>
      <c r="AO337" s="125">
        <f>IF('第１表（元）'!AN337=0,"-",'第１表（元）'!AN337)</f>
        <v>18</v>
      </c>
      <c r="AP337" s="125">
        <f>IF('第１表（元）'!AO337=0,"-",'第１表（元）'!AO337)</f>
        <v>19</v>
      </c>
      <c r="AQ337" s="125">
        <f>IF('第１表（元）'!AP337=0,"-",'第１表（元）'!AP337)</f>
        <v>10</v>
      </c>
      <c r="AR337" s="125">
        <f>IF('第１表（元）'!AQ337=0,"-",'第１表（元）'!AQ337)</f>
        <v>8</v>
      </c>
      <c r="AS337" s="125">
        <f>IF('第１表（元）'!AR337=0,"-",'第１表（元）'!AR337)</f>
        <v>15</v>
      </c>
      <c r="AT337" s="125">
        <f>IF('第１表（元）'!AS337=0,"-",'第１表（元）'!AS337)</f>
        <v>14</v>
      </c>
      <c r="AU337" s="125">
        <f>IF('第１表（元）'!AT337=0,"-",'第１表（元）'!AT337)</f>
        <v>8</v>
      </c>
      <c r="AV337" s="125">
        <f>IF('第１表（元）'!AU337=0,"-",'第１表（元）'!AU337)</f>
        <v>17</v>
      </c>
      <c r="AW337" s="125">
        <f>IF('第１表（元）'!AV337=0,"-",'第１表（元）'!AV337)</f>
        <v>27</v>
      </c>
      <c r="AX337" s="125">
        <f>IF('第１表（元）'!AW337=0,"-",'第１表（元）'!AW337)</f>
        <v>3</v>
      </c>
      <c r="AY337" s="125">
        <f>IF('第１表（元）'!AX337=0,"-",'第１表（元）'!AX337)</f>
        <v>7</v>
      </c>
      <c r="AZ337" s="125">
        <f>IF('第１表（元）'!AY337=0,"-",'第１表（元）'!AY337)</f>
        <v>19</v>
      </c>
      <c r="BA337" s="125">
        <f>IF('第１表（元）'!AZ337=0,"-",'第１表（元）'!AZ337)</f>
        <v>28</v>
      </c>
      <c r="BB337" s="125">
        <f>IF('第１表（元）'!BA337=0,"-",'第１表（元）'!BA337)</f>
        <v>22</v>
      </c>
      <c r="BC337" s="125">
        <f>IF('第１表（元）'!BB337=0,"-",'第１表（元）'!BB337)</f>
        <v>7</v>
      </c>
      <c r="BD337" s="125" t="str">
        <f>IF('第１表（元）'!BC337=0,"-",'第１表（元）'!BC337)</f>
        <v>-</v>
      </c>
      <c r="BE337" s="125">
        <f>IF('第１表（元）'!BD337=0,"-",'第１表（元）'!BD337)</f>
        <v>8</v>
      </c>
      <c r="BF337" s="125">
        <f>IF('第１表（元）'!BE337=0,"-",'第１表（元）'!BE337)</f>
        <v>5</v>
      </c>
      <c r="BG337" s="125">
        <f>IF('第１表（元）'!BF337=0,"-",'第１表（元）'!BF337)</f>
        <v>8</v>
      </c>
      <c r="BH337" s="125">
        <f>IF('第１表（元）'!BG337=0,"-",'第１表（元）'!BG337)</f>
        <v>8</v>
      </c>
      <c r="BI337" s="125">
        <f>IF('第１表（元）'!BH337=0,"-",'第１表（元）'!BH337)</f>
        <v>17</v>
      </c>
      <c r="BJ337" s="125">
        <f>IF('第１表（元）'!BI337=0,"-",'第１表（元）'!BI337)</f>
        <v>9</v>
      </c>
      <c r="BK337" s="125">
        <f>IF('第１表（元）'!BJ337=0,"-",'第１表（元）'!BJ337)</f>
        <v>4</v>
      </c>
      <c r="BL337" s="125">
        <f>IF('第１表（元）'!BK337=0,"-",'第１表（元）'!BK337)</f>
        <v>22</v>
      </c>
      <c r="BM337" s="125">
        <f>IF('第１表（元）'!BL337=0,"-",'第１表（元）'!BL337)</f>
        <v>12</v>
      </c>
      <c r="BN337" s="125">
        <f>IF('第１表（元）'!BM337=0,"-",'第１表（元）'!BM337)</f>
        <v>4</v>
      </c>
      <c r="BO337" s="125">
        <f>IF('第１表（元）'!BN337=0,"-",'第１表（元）'!BN337)</f>
        <v>5</v>
      </c>
      <c r="BP337" s="125">
        <f>IF('第１表（元）'!BO337=0,"-",'第１表（元）'!BO337)</f>
        <v>10</v>
      </c>
      <c r="BQ337" s="125">
        <f>IF('第１表（元）'!BP337=0,"-",'第１表（元）'!BP337)</f>
        <v>1</v>
      </c>
      <c r="BR337" s="125">
        <f>IF('第１表（元）'!BQ337=0,"-",'第１表（元）'!BQ337)</f>
        <v>1</v>
      </c>
      <c r="BS337" s="125">
        <f>IF('第１表（元）'!BR337=0,"-",'第１表（元）'!BR337)</f>
        <v>9</v>
      </c>
      <c r="BT337" s="125">
        <f>IF('第１表（元）'!BS337=0,"-",'第１表（元）'!BS337)</f>
        <v>26</v>
      </c>
      <c r="BU337" s="125">
        <f>IF('第１表（元）'!BT337=0,"-",'第１表（元）'!BT337)</f>
        <v>14</v>
      </c>
      <c r="BV337" s="125">
        <f>IF('第１表（元）'!BU337=0,"-",'第１表（元）'!BU337)</f>
        <v>1</v>
      </c>
      <c r="BW337" s="125">
        <f>IF('第１表（元）'!BV337=0,"-",'第１表（元）'!BV337)</f>
        <v>8</v>
      </c>
      <c r="BX337" s="126" t="str">
        <f>IF('第１表（元）'!BW337=0,"-",'第１表（元）'!BW337)</f>
        <v>-</v>
      </c>
    </row>
    <row r="338" spans="1:76" x14ac:dyDescent="0.15">
      <c r="A338" s="16"/>
      <c r="B338" s="17"/>
      <c r="C338" s="18"/>
      <c r="D338" s="18" t="s">
        <v>577</v>
      </c>
      <c r="E338" s="18">
        <v>600</v>
      </c>
      <c r="F338" s="175" t="s">
        <v>113</v>
      </c>
      <c r="G338" s="184">
        <v>16</v>
      </c>
      <c r="H338" s="99">
        <v>1</v>
      </c>
      <c r="I338" s="127" t="s">
        <v>653</v>
      </c>
      <c r="J338" s="127">
        <v>3</v>
      </c>
      <c r="K338" s="127" t="s">
        <v>653</v>
      </c>
      <c r="L338" s="127" t="s">
        <v>653</v>
      </c>
      <c r="M338" s="127" t="s">
        <v>653</v>
      </c>
      <c r="N338" s="127">
        <v>1</v>
      </c>
      <c r="O338" s="127" t="s">
        <v>653</v>
      </c>
      <c r="P338" s="127" t="s">
        <v>653</v>
      </c>
      <c r="Q338" s="127" t="s">
        <v>653</v>
      </c>
      <c r="R338" s="127">
        <v>1</v>
      </c>
      <c r="S338" s="127" t="s">
        <v>653</v>
      </c>
      <c r="T338" s="127" t="s">
        <v>653</v>
      </c>
      <c r="U338" s="127" t="s">
        <v>653</v>
      </c>
      <c r="V338" s="127" t="s">
        <v>653</v>
      </c>
      <c r="W338" s="127">
        <v>2</v>
      </c>
      <c r="X338" s="127" t="s">
        <v>653</v>
      </c>
      <c r="Y338" s="127" t="s">
        <v>653</v>
      </c>
      <c r="Z338" s="127">
        <v>2</v>
      </c>
      <c r="AA338" s="127" t="s">
        <v>653</v>
      </c>
      <c r="AB338" s="127" t="s">
        <v>653</v>
      </c>
      <c r="AC338" s="127" t="s">
        <v>653</v>
      </c>
      <c r="AD338" s="127">
        <v>2</v>
      </c>
      <c r="AE338" s="127" t="s">
        <v>653</v>
      </c>
      <c r="AF338" s="127" t="s">
        <v>653</v>
      </c>
      <c r="AG338" s="127">
        <v>1</v>
      </c>
      <c r="AH338" s="127" t="s">
        <v>653</v>
      </c>
      <c r="AI338" s="127" t="s">
        <v>653</v>
      </c>
      <c r="AJ338" s="127" t="s">
        <v>653</v>
      </c>
      <c r="AK338" s="127" t="s">
        <v>653</v>
      </c>
      <c r="AL338" s="127" t="s">
        <v>653</v>
      </c>
      <c r="AM338" s="127" t="s">
        <v>653</v>
      </c>
      <c r="AN338" s="127" t="s">
        <v>653</v>
      </c>
      <c r="AO338" s="127" t="s">
        <v>653</v>
      </c>
      <c r="AP338" s="127" t="s">
        <v>653</v>
      </c>
      <c r="AQ338" s="127" t="s">
        <v>653</v>
      </c>
      <c r="AR338" s="127" t="s">
        <v>653</v>
      </c>
      <c r="AS338" s="127" t="s">
        <v>653</v>
      </c>
      <c r="AT338" s="127">
        <v>1</v>
      </c>
      <c r="AU338" s="127" t="s">
        <v>653</v>
      </c>
      <c r="AV338" s="127" t="s">
        <v>653</v>
      </c>
      <c r="AW338" s="127" t="s">
        <v>653</v>
      </c>
      <c r="AX338" s="127" t="s">
        <v>653</v>
      </c>
      <c r="AY338" s="127" t="s">
        <v>653</v>
      </c>
      <c r="AZ338" s="127">
        <v>1</v>
      </c>
      <c r="BA338" s="127">
        <v>1</v>
      </c>
      <c r="BB338" s="127" t="s">
        <v>653</v>
      </c>
      <c r="BC338" s="127" t="s">
        <v>653</v>
      </c>
      <c r="BD338" s="127" t="s">
        <v>653</v>
      </c>
      <c r="BE338" s="127" t="s">
        <v>653</v>
      </c>
      <c r="BF338" s="127" t="s">
        <v>653</v>
      </c>
      <c r="BG338" s="127" t="s">
        <v>653</v>
      </c>
      <c r="BH338" s="127" t="s">
        <v>653</v>
      </c>
      <c r="BI338" s="127" t="s">
        <v>653</v>
      </c>
      <c r="BJ338" s="127" t="s">
        <v>653</v>
      </c>
      <c r="BK338" s="127" t="s">
        <v>653</v>
      </c>
      <c r="BL338" s="127" t="s">
        <v>653</v>
      </c>
      <c r="BM338" s="127" t="s">
        <v>653</v>
      </c>
      <c r="BN338" s="127" t="s">
        <v>653</v>
      </c>
      <c r="BO338" s="127" t="s">
        <v>653</v>
      </c>
      <c r="BP338" s="127" t="s">
        <v>653</v>
      </c>
      <c r="BQ338" s="127" t="s">
        <v>653</v>
      </c>
      <c r="BR338" s="127" t="s">
        <v>653</v>
      </c>
      <c r="BS338" s="127" t="s">
        <v>653</v>
      </c>
      <c r="BT338" s="127" t="s">
        <v>653</v>
      </c>
      <c r="BU338" s="127" t="s">
        <v>653</v>
      </c>
      <c r="BV338" s="127" t="s">
        <v>653</v>
      </c>
      <c r="BW338" s="127" t="s">
        <v>653</v>
      </c>
      <c r="BX338" s="102" t="s">
        <v>653</v>
      </c>
    </row>
    <row r="339" spans="1:76" x14ac:dyDescent="0.15">
      <c r="A339" s="16"/>
      <c r="B339" s="17"/>
      <c r="C339" s="18"/>
      <c r="D339" s="18" t="s">
        <v>577</v>
      </c>
      <c r="E339" s="18">
        <v>601</v>
      </c>
      <c r="F339" s="175" t="s">
        <v>297</v>
      </c>
      <c r="G339" s="184">
        <v>85</v>
      </c>
      <c r="H339" s="99">
        <v>1</v>
      </c>
      <c r="I339" s="127">
        <v>2</v>
      </c>
      <c r="J339" s="127">
        <v>7</v>
      </c>
      <c r="K339" s="127">
        <v>5</v>
      </c>
      <c r="L339" s="127">
        <v>2</v>
      </c>
      <c r="M339" s="127">
        <v>2</v>
      </c>
      <c r="N339" s="127">
        <v>3</v>
      </c>
      <c r="O339" s="127">
        <v>1</v>
      </c>
      <c r="P339" s="127">
        <v>1</v>
      </c>
      <c r="Q339" s="127" t="s">
        <v>653</v>
      </c>
      <c r="R339" s="127">
        <v>2</v>
      </c>
      <c r="S339" s="127">
        <v>1</v>
      </c>
      <c r="T339" s="127" t="s">
        <v>653</v>
      </c>
      <c r="U339" s="127">
        <v>1</v>
      </c>
      <c r="V339" s="127">
        <v>1</v>
      </c>
      <c r="W339" s="127" t="s">
        <v>653</v>
      </c>
      <c r="X339" s="127">
        <v>2</v>
      </c>
      <c r="Y339" s="127" t="s">
        <v>653</v>
      </c>
      <c r="Z339" s="127">
        <v>1</v>
      </c>
      <c r="AA339" s="127">
        <v>1</v>
      </c>
      <c r="AB339" s="127">
        <v>2</v>
      </c>
      <c r="AC339" s="127">
        <v>3</v>
      </c>
      <c r="AD339" s="127">
        <v>1</v>
      </c>
      <c r="AE339" s="127">
        <v>2</v>
      </c>
      <c r="AF339" s="127" t="s">
        <v>653</v>
      </c>
      <c r="AG339" s="127">
        <v>3</v>
      </c>
      <c r="AH339" s="127">
        <v>2</v>
      </c>
      <c r="AI339" s="127">
        <v>2</v>
      </c>
      <c r="AJ339" s="127">
        <v>1</v>
      </c>
      <c r="AK339" s="127" t="s">
        <v>653</v>
      </c>
      <c r="AL339" s="127">
        <v>3</v>
      </c>
      <c r="AM339" s="127">
        <v>4</v>
      </c>
      <c r="AN339" s="127">
        <v>1</v>
      </c>
      <c r="AO339" s="127" t="s">
        <v>653</v>
      </c>
      <c r="AP339" s="127">
        <v>3</v>
      </c>
      <c r="AQ339" s="127">
        <v>1</v>
      </c>
      <c r="AR339" s="127" t="s">
        <v>653</v>
      </c>
      <c r="AS339" s="127" t="s">
        <v>653</v>
      </c>
      <c r="AT339" s="127" t="s">
        <v>653</v>
      </c>
      <c r="AU339" s="127">
        <v>2</v>
      </c>
      <c r="AV339" s="127">
        <v>1</v>
      </c>
      <c r="AW339" s="127">
        <v>1</v>
      </c>
      <c r="AX339" s="127">
        <v>1</v>
      </c>
      <c r="AY339" s="127">
        <v>1</v>
      </c>
      <c r="AZ339" s="127" t="s">
        <v>653</v>
      </c>
      <c r="BA339" s="127">
        <v>1</v>
      </c>
      <c r="BB339" s="127">
        <v>3</v>
      </c>
      <c r="BC339" s="127" t="s">
        <v>653</v>
      </c>
      <c r="BD339" s="127" t="s">
        <v>653</v>
      </c>
      <c r="BE339" s="127" t="s">
        <v>653</v>
      </c>
      <c r="BF339" s="127">
        <v>1</v>
      </c>
      <c r="BG339" s="127">
        <v>1</v>
      </c>
      <c r="BH339" s="127">
        <v>1</v>
      </c>
      <c r="BI339" s="127" t="s">
        <v>653</v>
      </c>
      <c r="BJ339" s="127">
        <v>1</v>
      </c>
      <c r="BK339" s="127" t="s">
        <v>653</v>
      </c>
      <c r="BL339" s="127">
        <v>1</v>
      </c>
      <c r="BM339" s="127" t="s">
        <v>653</v>
      </c>
      <c r="BN339" s="127" t="s">
        <v>653</v>
      </c>
      <c r="BO339" s="127">
        <v>1</v>
      </c>
      <c r="BP339" s="127">
        <v>2</v>
      </c>
      <c r="BQ339" s="127">
        <v>1</v>
      </c>
      <c r="BR339" s="127" t="s">
        <v>653</v>
      </c>
      <c r="BS339" s="127">
        <v>3</v>
      </c>
      <c r="BT339" s="127" t="s">
        <v>653</v>
      </c>
      <c r="BU339" s="127">
        <v>1</v>
      </c>
      <c r="BV339" s="127" t="s">
        <v>653</v>
      </c>
      <c r="BW339" s="127">
        <v>1</v>
      </c>
      <c r="BX339" s="102" t="s">
        <v>653</v>
      </c>
    </row>
    <row r="340" spans="1:76" x14ac:dyDescent="0.15">
      <c r="A340" s="16"/>
      <c r="B340" s="17"/>
      <c r="C340" s="18"/>
      <c r="D340" s="18" t="s">
        <v>577</v>
      </c>
      <c r="E340" s="18">
        <v>602</v>
      </c>
      <c r="F340" s="175" t="s">
        <v>298</v>
      </c>
      <c r="G340" s="184">
        <v>52</v>
      </c>
      <c r="H340" s="99">
        <v>3</v>
      </c>
      <c r="I340" s="127">
        <v>2</v>
      </c>
      <c r="J340" s="127">
        <v>5</v>
      </c>
      <c r="K340" s="127">
        <v>2</v>
      </c>
      <c r="L340" s="127">
        <v>2</v>
      </c>
      <c r="M340" s="127" t="s">
        <v>653</v>
      </c>
      <c r="N340" s="127" t="s">
        <v>653</v>
      </c>
      <c r="O340" s="127" t="s">
        <v>653</v>
      </c>
      <c r="P340" s="127">
        <v>1</v>
      </c>
      <c r="Q340" s="127" t="s">
        <v>653</v>
      </c>
      <c r="R340" s="127">
        <v>1</v>
      </c>
      <c r="S340" s="127">
        <v>1</v>
      </c>
      <c r="T340" s="127" t="s">
        <v>653</v>
      </c>
      <c r="U340" s="127">
        <v>1</v>
      </c>
      <c r="V340" s="127" t="s">
        <v>653</v>
      </c>
      <c r="W340" s="127">
        <v>2</v>
      </c>
      <c r="X340" s="127">
        <v>1</v>
      </c>
      <c r="Y340" s="127">
        <v>2</v>
      </c>
      <c r="Z340" s="127">
        <v>1</v>
      </c>
      <c r="AA340" s="127">
        <v>1</v>
      </c>
      <c r="AB340" s="127" t="s">
        <v>653</v>
      </c>
      <c r="AC340" s="127" t="s">
        <v>653</v>
      </c>
      <c r="AD340" s="127">
        <v>4</v>
      </c>
      <c r="AE340" s="127">
        <v>1</v>
      </c>
      <c r="AF340" s="127" t="s">
        <v>653</v>
      </c>
      <c r="AG340" s="127">
        <v>3</v>
      </c>
      <c r="AH340" s="127">
        <v>1</v>
      </c>
      <c r="AI340" s="127" t="s">
        <v>653</v>
      </c>
      <c r="AJ340" s="127" t="s">
        <v>653</v>
      </c>
      <c r="AK340" s="127" t="s">
        <v>653</v>
      </c>
      <c r="AL340" s="127">
        <v>1</v>
      </c>
      <c r="AM340" s="127">
        <v>1</v>
      </c>
      <c r="AN340" s="127" t="s">
        <v>653</v>
      </c>
      <c r="AO340" s="127" t="s">
        <v>653</v>
      </c>
      <c r="AP340" s="127">
        <v>1</v>
      </c>
      <c r="AQ340" s="127">
        <v>1</v>
      </c>
      <c r="AR340" s="127" t="s">
        <v>653</v>
      </c>
      <c r="AS340" s="127" t="s">
        <v>653</v>
      </c>
      <c r="AT340" s="127">
        <v>1</v>
      </c>
      <c r="AU340" s="127" t="s">
        <v>653</v>
      </c>
      <c r="AV340" s="127" t="s">
        <v>653</v>
      </c>
      <c r="AW340" s="127">
        <v>1</v>
      </c>
      <c r="AX340" s="127" t="s">
        <v>653</v>
      </c>
      <c r="AY340" s="127" t="s">
        <v>653</v>
      </c>
      <c r="AZ340" s="127" t="s">
        <v>653</v>
      </c>
      <c r="BA340" s="127">
        <v>2</v>
      </c>
      <c r="BB340" s="127">
        <v>3</v>
      </c>
      <c r="BC340" s="127">
        <v>1</v>
      </c>
      <c r="BD340" s="127" t="s">
        <v>653</v>
      </c>
      <c r="BE340" s="127" t="s">
        <v>653</v>
      </c>
      <c r="BF340" s="127" t="s">
        <v>653</v>
      </c>
      <c r="BG340" s="127" t="s">
        <v>653</v>
      </c>
      <c r="BH340" s="127" t="s">
        <v>653</v>
      </c>
      <c r="BI340" s="127" t="s">
        <v>653</v>
      </c>
      <c r="BJ340" s="127" t="s">
        <v>653</v>
      </c>
      <c r="BK340" s="127" t="s">
        <v>653</v>
      </c>
      <c r="BL340" s="127">
        <v>1</v>
      </c>
      <c r="BM340" s="127">
        <v>1</v>
      </c>
      <c r="BN340" s="127" t="s">
        <v>653</v>
      </c>
      <c r="BO340" s="127" t="s">
        <v>653</v>
      </c>
      <c r="BP340" s="127">
        <v>1</v>
      </c>
      <c r="BQ340" s="127" t="s">
        <v>653</v>
      </c>
      <c r="BR340" s="127">
        <v>1</v>
      </c>
      <c r="BS340" s="127" t="s">
        <v>653</v>
      </c>
      <c r="BT340" s="127">
        <v>2</v>
      </c>
      <c r="BU340" s="127" t="s">
        <v>653</v>
      </c>
      <c r="BV340" s="127" t="s">
        <v>653</v>
      </c>
      <c r="BW340" s="127" t="s">
        <v>653</v>
      </c>
      <c r="BX340" s="102" t="s">
        <v>653</v>
      </c>
    </row>
    <row r="341" spans="1:76" x14ac:dyDescent="0.15">
      <c r="A341" s="16"/>
      <c r="B341" s="17"/>
      <c r="C341" s="18"/>
      <c r="D341" s="18" t="s">
        <v>577</v>
      </c>
      <c r="E341" s="18">
        <v>603</v>
      </c>
      <c r="F341" s="175" t="s">
        <v>299</v>
      </c>
      <c r="G341" s="184">
        <v>398</v>
      </c>
      <c r="H341" s="99">
        <v>4</v>
      </c>
      <c r="I341" s="127">
        <v>7</v>
      </c>
      <c r="J341" s="127">
        <v>46</v>
      </c>
      <c r="K341" s="127">
        <v>15</v>
      </c>
      <c r="L341" s="127">
        <v>11</v>
      </c>
      <c r="M341" s="127">
        <v>5</v>
      </c>
      <c r="N341" s="127">
        <v>6</v>
      </c>
      <c r="O341" s="127">
        <v>5</v>
      </c>
      <c r="P341" s="127">
        <v>4</v>
      </c>
      <c r="Q341" s="127">
        <v>4</v>
      </c>
      <c r="R341" s="127">
        <v>7</v>
      </c>
      <c r="S341" s="127">
        <v>6</v>
      </c>
      <c r="T341" s="127">
        <v>6</v>
      </c>
      <c r="U341" s="127">
        <v>9</v>
      </c>
      <c r="V341" s="127">
        <v>13</v>
      </c>
      <c r="W341" s="127">
        <v>12</v>
      </c>
      <c r="X341" s="127">
        <v>9</v>
      </c>
      <c r="Y341" s="127">
        <v>12</v>
      </c>
      <c r="Z341" s="127">
        <v>15</v>
      </c>
      <c r="AA341" s="127">
        <v>10</v>
      </c>
      <c r="AB341" s="127">
        <v>1</v>
      </c>
      <c r="AC341" s="127">
        <v>5</v>
      </c>
      <c r="AD341" s="127">
        <v>13</v>
      </c>
      <c r="AE341" s="127">
        <v>9</v>
      </c>
      <c r="AF341" s="127">
        <v>10</v>
      </c>
      <c r="AG341" s="127">
        <v>9</v>
      </c>
      <c r="AH341" s="127">
        <v>9</v>
      </c>
      <c r="AI341" s="127">
        <v>4</v>
      </c>
      <c r="AJ341" s="127">
        <v>14</v>
      </c>
      <c r="AK341" s="127">
        <v>2</v>
      </c>
      <c r="AL341" s="127">
        <v>5</v>
      </c>
      <c r="AM341" s="127">
        <v>11</v>
      </c>
      <c r="AN341" s="127">
        <v>1</v>
      </c>
      <c r="AO341" s="127">
        <v>6</v>
      </c>
      <c r="AP341" s="127">
        <v>5</v>
      </c>
      <c r="AQ341" s="127">
        <v>4</v>
      </c>
      <c r="AR341" s="127">
        <v>2</v>
      </c>
      <c r="AS341" s="127">
        <v>4</v>
      </c>
      <c r="AT341" s="127">
        <v>2</v>
      </c>
      <c r="AU341" s="127">
        <v>1</v>
      </c>
      <c r="AV341" s="127">
        <v>5</v>
      </c>
      <c r="AW341" s="127">
        <v>11</v>
      </c>
      <c r="AX341" s="127" t="s">
        <v>653</v>
      </c>
      <c r="AY341" s="127">
        <v>1</v>
      </c>
      <c r="AZ341" s="127">
        <v>5</v>
      </c>
      <c r="BA341" s="127">
        <v>7</v>
      </c>
      <c r="BB341" s="127">
        <v>3</v>
      </c>
      <c r="BC341" s="127">
        <v>2</v>
      </c>
      <c r="BD341" s="127" t="s">
        <v>653</v>
      </c>
      <c r="BE341" s="127">
        <v>5</v>
      </c>
      <c r="BF341" s="127">
        <v>2</v>
      </c>
      <c r="BG341" s="127">
        <v>1</v>
      </c>
      <c r="BH341" s="127">
        <v>2</v>
      </c>
      <c r="BI341" s="127">
        <v>5</v>
      </c>
      <c r="BJ341" s="127">
        <v>4</v>
      </c>
      <c r="BK341" s="127" t="s">
        <v>653</v>
      </c>
      <c r="BL341" s="127">
        <v>2</v>
      </c>
      <c r="BM341" s="127" t="s">
        <v>653</v>
      </c>
      <c r="BN341" s="127">
        <v>2</v>
      </c>
      <c r="BO341" s="127" t="s">
        <v>653</v>
      </c>
      <c r="BP341" s="127">
        <v>1</v>
      </c>
      <c r="BQ341" s="127" t="s">
        <v>653</v>
      </c>
      <c r="BR341" s="127" t="s">
        <v>653</v>
      </c>
      <c r="BS341" s="127" t="s">
        <v>653</v>
      </c>
      <c r="BT341" s="127">
        <v>13</v>
      </c>
      <c r="BU341" s="127">
        <v>2</v>
      </c>
      <c r="BV341" s="127" t="s">
        <v>653</v>
      </c>
      <c r="BW341" s="127">
        <v>2</v>
      </c>
      <c r="BX341" s="102" t="s">
        <v>653</v>
      </c>
    </row>
    <row r="342" spans="1:76" x14ac:dyDescent="0.15">
      <c r="A342" s="16"/>
      <c r="B342" s="17"/>
      <c r="C342" s="18"/>
      <c r="D342" s="18" t="s">
        <v>577</v>
      </c>
      <c r="E342" s="18">
        <v>604</v>
      </c>
      <c r="F342" s="175" t="s">
        <v>300</v>
      </c>
      <c r="G342" s="184">
        <v>20</v>
      </c>
      <c r="H342" s="99" t="s">
        <v>653</v>
      </c>
      <c r="I342" s="127">
        <v>1</v>
      </c>
      <c r="J342" s="127">
        <v>2</v>
      </c>
      <c r="K342" s="127" t="s">
        <v>653</v>
      </c>
      <c r="L342" s="127" t="s">
        <v>653</v>
      </c>
      <c r="M342" s="127" t="s">
        <v>653</v>
      </c>
      <c r="N342" s="127" t="s">
        <v>653</v>
      </c>
      <c r="O342" s="127" t="s">
        <v>653</v>
      </c>
      <c r="P342" s="127" t="s">
        <v>653</v>
      </c>
      <c r="Q342" s="127" t="s">
        <v>653</v>
      </c>
      <c r="R342" s="127" t="s">
        <v>653</v>
      </c>
      <c r="S342" s="127" t="s">
        <v>653</v>
      </c>
      <c r="T342" s="127" t="s">
        <v>653</v>
      </c>
      <c r="U342" s="127" t="s">
        <v>653</v>
      </c>
      <c r="V342" s="127" t="s">
        <v>653</v>
      </c>
      <c r="W342" s="127" t="s">
        <v>653</v>
      </c>
      <c r="X342" s="127" t="s">
        <v>653</v>
      </c>
      <c r="Y342" s="127" t="s">
        <v>653</v>
      </c>
      <c r="Z342" s="127" t="s">
        <v>653</v>
      </c>
      <c r="AA342" s="127" t="s">
        <v>653</v>
      </c>
      <c r="AB342" s="127" t="s">
        <v>653</v>
      </c>
      <c r="AC342" s="127" t="s">
        <v>653</v>
      </c>
      <c r="AD342" s="127">
        <v>2</v>
      </c>
      <c r="AE342" s="127" t="s">
        <v>653</v>
      </c>
      <c r="AF342" s="127">
        <v>1</v>
      </c>
      <c r="AG342" s="127" t="s">
        <v>653</v>
      </c>
      <c r="AH342" s="127" t="s">
        <v>653</v>
      </c>
      <c r="AI342" s="127">
        <v>1</v>
      </c>
      <c r="AJ342" s="127">
        <v>1</v>
      </c>
      <c r="AK342" s="127" t="s">
        <v>653</v>
      </c>
      <c r="AL342" s="127" t="s">
        <v>653</v>
      </c>
      <c r="AM342" s="127" t="s">
        <v>653</v>
      </c>
      <c r="AN342" s="127">
        <v>1</v>
      </c>
      <c r="AO342" s="127">
        <v>1</v>
      </c>
      <c r="AP342" s="127" t="s">
        <v>653</v>
      </c>
      <c r="AQ342" s="127" t="s">
        <v>653</v>
      </c>
      <c r="AR342" s="127" t="s">
        <v>653</v>
      </c>
      <c r="AS342" s="127" t="s">
        <v>653</v>
      </c>
      <c r="AT342" s="127">
        <v>1</v>
      </c>
      <c r="AU342" s="127" t="s">
        <v>653</v>
      </c>
      <c r="AV342" s="127">
        <v>1</v>
      </c>
      <c r="AW342" s="127" t="s">
        <v>653</v>
      </c>
      <c r="AX342" s="127" t="s">
        <v>653</v>
      </c>
      <c r="AY342" s="127" t="s">
        <v>653</v>
      </c>
      <c r="AZ342" s="127" t="s">
        <v>653</v>
      </c>
      <c r="BA342" s="127">
        <v>2</v>
      </c>
      <c r="BB342" s="127" t="s">
        <v>653</v>
      </c>
      <c r="BC342" s="127" t="s">
        <v>653</v>
      </c>
      <c r="BD342" s="127" t="s">
        <v>653</v>
      </c>
      <c r="BE342" s="127" t="s">
        <v>653</v>
      </c>
      <c r="BF342" s="127" t="s">
        <v>653</v>
      </c>
      <c r="BG342" s="127">
        <v>1</v>
      </c>
      <c r="BH342" s="127" t="s">
        <v>653</v>
      </c>
      <c r="BI342" s="127" t="s">
        <v>653</v>
      </c>
      <c r="BJ342" s="127" t="s">
        <v>653</v>
      </c>
      <c r="BK342" s="127">
        <v>1</v>
      </c>
      <c r="BL342" s="127" t="s">
        <v>653</v>
      </c>
      <c r="BM342" s="127">
        <v>1</v>
      </c>
      <c r="BN342" s="127" t="s">
        <v>653</v>
      </c>
      <c r="BO342" s="127">
        <v>1</v>
      </c>
      <c r="BP342" s="127" t="s">
        <v>653</v>
      </c>
      <c r="BQ342" s="127" t="s">
        <v>653</v>
      </c>
      <c r="BR342" s="127" t="s">
        <v>653</v>
      </c>
      <c r="BS342" s="127" t="s">
        <v>653</v>
      </c>
      <c r="BT342" s="127">
        <v>1</v>
      </c>
      <c r="BU342" s="127">
        <v>1</v>
      </c>
      <c r="BV342" s="127" t="s">
        <v>653</v>
      </c>
      <c r="BW342" s="127" t="s">
        <v>653</v>
      </c>
      <c r="BX342" s="102" t="s">
        <v>653</v>
      </c>
    </row>
    <row r="343" spans="1:76" x14ac:dyDescent="0.15">
      <c r="A343" s="16"/>
      <c r="B343" s="17"/>
      <c r="C343" s="18"/>
      <c r="D343" s="18" t="s">
        <v>577</v>
      </c>
      <c r="E343" s="18">
        <v>605</v>
      </c>
      <c r="F343" s="175" t="s">
        <v>301</v>
      </c>
      <c r="G343" s="184">
        <v>173</v>
      </c>
      <c r="H343" s="99">
        <v>6</v>
      </c>
      <c r="I343" s="127">
        <v>1</v>
      </c>
      <c r="J343" s="127">
        <v>3</v>
      </c>
      <c r="K343" s="127">
        <v>7</v>
      </c>
      <c r="L343" s="127">
        <v>2</v>
      </c>
      <c r="M343" s="127">
        <v>1</v>
      </c>
      <c r="N343" s="127">
        <v>1</v>
      </c>
      <c r="O343" s="127">
        <v>1</v>
      </c>
      <c r="P343" s="127" t="s">
        <v>653</v>
      </c>
      <c r="Q343" s="127">
        <v>2</v>
      </c>
      <c r="R343" s="127">
        <v>3</v>
      </c>
      <c r="S343" s="127">
        <v>1</v>
      </c>
      <c r="T343" s="127">
        <v>1</v>
      </c>
      <c r="U343" s="127">
        <v>3</v>
      </c>
      <c r="V343" s="127">
        <v>2</v>
      </c>
      <c r="W343" s="127">
        <v>1</v>
      </c>
      <c r="X343" s="127" t="s">
        <v>653</v>
      </c>
      <c r="Y343" s="127">
        <v>6</v>
      </c>
      <c r="Z343" s="127">
        <v>2</v>
      </c>
      <c r="AA343" s="127">
        <v>6</v>
      </c>
      <c r="AB343" s="127">
        <v>1</v>
      </c>
      <c r="AC343" s="127">
        <v>5</v>
      </c>
      <c r="AD343" s="127">
        <v>9</v>
      </c>
      <c r="AE343" s="127">
        <v>4</v>
      </c>
      <c r="AF343" s="127">
        <v>5</v>
      </c>
      <c r="AG343" s="127">
        <v>7</v>
      </c>
      <c r="AH343" s="127">
        <v>4</v>
      </c>
      <c r="AI343" s="127">
        <v>5</v>
      </c>
      <c r="AJ343" s="127">
        <v>1</v>
      </c>
      <c r="AK343" s="127">
        <v>2</v>
      </c>
      <c r="AL343" s="127">
        <v>2</v>
      </c>
      <c r="AM343" s="127">
        <v>3</v>
      </c>
      <c r="AN343" s="127" t="s">
        <v>653</v>
      </c>
      <c r="AO343" s="127">
        <v>1</v>
      </c>
      <c r="AP343" s="127">
        <v>2</v>
      </c>
      <c r="AQ343" s="127">
        <v>3</v>
      </c>
      <c r="AR343" s="127">
        <v>2</v>
      </c>
      <c r="AS343" s="127">
        <v>1</v>
      </c>
      <c r="AT343" s="127">
        <v>1</v>
      </c>
      <c r="AU343" s="127">
        <v>1</v>
      </c>
      <c r="AV343" s="127">
        <v>3</v>
      </c>
      <c r="AW343" s="127">
        <v>3</v>
      </c>
      <c r="AX343" s="127">
        <v>1</v>
      </c>
      <c r="AY343" s="127">
        <v>1</v>
      </c>
      <c r="AZ343" s="127">
        <v>3</v>
      </c>
      <c r="BA343" s="127">
        <v>4</v>
      </c>
      <c r="BB343" s="127">
        <v>5</v>
      </c>
      <c r="BC343" s="127">
        <v>4</v>
      </c>
      <c r="BD343" s="127" t="s">
        <v>653</v>
      </c>
      <c r="BE343" s="127">
        <v>1</v>
      </c>
      <c r="BF343" s="127">
        <v>1</v>
      </c>
      <c r="BG343" s="127">
        <v>1</v>
      </c>
      <c r="BH343" s="127">
        <v>2</v>
      </c>
      <c r="BI343" s="127">
        <v>4</v>
      </c>
      <c r="BJ343" s="127">
        <v>3</v>
      </c>
      <c r="BK343" s="127">
        <v>1</v>
      </c>
      <c r="BL343" s="127">
        <v>11</v>
      </c>
      <c r="BM343" s="127">
        <v>5</v>
      </c>
      <c r="BN343" s="127">
        <v>1</v>
      </c>
      <c r="BO343" s="127">
        <v>1</v>
      </c>
      <c r="BP343" s="127">
        <v>1</v>
      </c>
      <c r="BQ343" s="127" t="s">
        <v>653</v>
      </c>
      <c r="BR343" s="127" t="s">
        <v>653</v>
      </c>
      <c r="BS343" s="127">
        <v>2</v>
      </c>
      <c r="BT343" s="127">
        <v>1</v>
      </c>
      <c r="BU343" s="127">
        <v>3</v>
      </c>
      <c r="BV343" s="127">
        <v>1</v>
      </c>
      <c r="BW343" s="127">
        <v>2</v>
      </c>
      <c r="BX343" s="102" t="s">
        <v>653</v>
      </c>
    </row>
    <row r="344" spans="1:76" x14ac:dyDescent="0.15">
      <c r="A344" s="16"/>
      <c r="B344" s="17"/>
      <c r="C344" s="18"/>
      <c r="D344" s="18" t="s">
        <v>577</v>
      </c>
      <c r="E344" s="18">
        <v>606</v>
      </c>
      <c r="F344" s="175" t="s">
        <v>302</v>
      </c>
      <c r="G344" s="184">
        <v>111</v>
      </c>
      <c r="H344" s="99">
        <v>1</v>
      </c>
      <c r="I344" s="127">
        <v>1</v>
      </c>
      <c r="J344" s="127">
        <v>17</v>
      </c>
      <c r="K344" s="127">
        <v>3</v>
      </c>
      <c r="L344" s="127">
        <v>2</v>
      </c>
      <c r="M344" s="127">
        <v>1</v>
      </c>
      <c r="N344" s="127">
        <v>1</v>
      </c>
      <c r="O344" s="127">
        <v>1</v>
      </c>
      <c r="P344" s="127">
        <v>2</v>
      </c>
      <c r="Q344" s="127">
        <v>1</v>
      </c>
      <c r="R344" s="127">
        <v>1</v>
      </c>
      <c r="S344" s="127">
        <v>1</v>
      </c>
      <c r="T344" s="127">
        <v>3</v>
      </c>
      <c r="U344" s="127">
        <v>2</v>
      </c>
      <c r="V344" s="127">
        <v>4</v>
      </c>
      <c r="W344" s="127" t="s">
        <v>653</v>
      </c>
      <c r="X344" s="127">
        <v>1</v>
      </c>
      <c r="Y344" s="127">
        <v>4</v>
      </c>
      <c r="Z344" s="127">
        <v>2</v>
      </c>
      <c r="AA344" s="127">
        <v>2</v>
      </c>
      <c r="AB344" s="127">
        <v>1</v>
      </c>
      <c r="AC344" s="127">
        <v>1</v>
      </c>
      <c r="AD344" s="127">
        <v>5</v>
      </c>
      <c r="AE344" s="127">
        <v>1</v>
      </c>
      <c r="AF344" s="127">
        <v>3</v>
      </c>
      <c r="AG344" s="127">
        <v>4</v>
      </c>
      <c r="AH344" s="127">
        <v>1</v>
      </c>
      <c r="AI344" s="127">
        <v>3</v>
      </c>
      <c r="AJ344" s="127">
        <v>3</v>
      </c>
      <c r="AK344" s="127" t="s">
        <v>653</v>
      </c>
      <c r="AL344" s="127">
        <v>1</v>
      </c>
      <c r="AM344" s="127">
        <v>7</v>
      </c>
      <c r="AN344" s="127" t="s">
        <v>653</v>
      </c>
      <c r="AO344" s="127">
        <v>1</v>
      </c>
      <c r="AP344" s="127" t="s">
        <v>653</v>
      </c>
      <c r="AQ344" s="127" t="s">
        <v>653</v>
      </c>
      <c r="AR344" s="127" t="s">
        <v>653</v>
      </c>
      <c r="AS344" s="127">
        <v>2</v>
      </c>
      <c r="AT344" s="127">
        <v>1</v>
      </c>
      <c r="AU344" s="127" t="s">
        <v>653</v>
      </c>
      <c r="AV344" s="127">
        <v>3</v>
      </c>
      <c r="AW344" s="127">
        <v>2</v>
      </c>
      <c r="AX344" s="127">
        <v>1</v>
      </c>
      <c r="AY344" s="127" t="s">
        <v>653</v>
      </c>
      <c r="AZ344" s="127">
        <v>2</v>
      </c>
      <c r="BA344" s="127">
        <v>3</v>
      </c>
      <c r="BB344" s="127">
        <v>1</v>
      </c>
      <c r="BC344" s="127" t="s">
        <v>653</v>
      </c>
      <c r="BD344" s="127" t="s">
        <v>653</v>
      </c>
      <c r="BE344" s="127">
        <v>2</v>
      </c>
      <c r="BF344" s="127" t="s">
        <v>653</v>
      </c>
      <c r="BG344" s="127">
        <v>1</v>
      </c>
      <c r="BH344" s="127" t="s">
        <v>653</v>
      </c>
      <c r="BI344" s="127" t="s">
        <v>653</v>
      </c>
      <c r="BJ344" s="127" t="s">
        <v>653</v>
      </c>
      <c r="BK344" s="127">
        <v>1</v>
      </c>
      <c r="BL344" s="127">
        <v>1</v>
      </c>
      <c r="BM344" s="127">
        <v>1</v>
      </c>
      <c r="BN344" s="127" t="s">
        <v>653</v>
      </c>
      <c r="BO344" s="127" t="s">
        <v>653</v>
      </c>
      <c r="BP344" s="127">
        <v>1</v>
      </c>
      <c r="BQ344" s="127" t="s">
        <v>653</v>
      </c>
      <c r="BR344" s="127" t="s">
        <v>653</v>
      </c>
      <c r="BS344" s="127">
        <v>2</v>
      </c>
      <c r="BT344" s="127">
        <v>2</v>
      </c>
      <c r="BU344" s="127">
        <v>3</v>
      </c>
      <c r="BV344" s="127" t="s">
        <v>653</v>
      </c>
      <c r="BW344" s="127">
        <v>1</v>
      </c>
      <c r="BX344" s="102" t="s">
        <v>653</v>
      </c>
    </row>
    <row r="345" spans="1:76" x14ac:dyDescent="0.15">
      <c r="A345" s="16"/>
      <c r="B345" s="17"/>
      <c r="C345" s="18"/>
      <c r="D345" s="18" t="s">
        <v>577</v>
      </c>
      <c r="E345" s="18">
        <v>607</v>
      </c>
      <c r="F345" s="175" t="s">
        <v>303</v>
      </c>
      <c r="G345" s="184">
        <v>111</v>
      </c>
      <c r="H345" s="99">
        <v>8</v>
      </c>
      <c r="I345" s="127">
        <v>1</v>
      </c>
      <c r="J345" s="127">
        <v>18</v>
      </c>
      <c r="K345" s="127">
        <v>8</v>
      </c>
      <c r="L345" s="127">
        <v>5</v>
      </c>
      <c r="M345" s="127" t="s">
        <v>653</v>
      </c>
      <c r="N345" s="127">
        <v>2</v>
      </c>
      <c r="O345" s="127" t="s">
        <v>653</v>
      </c>
      <c r="P345" s="127" t="s">
        <v>653</v>
      </c>
      <c r="Q345" s="127">
        <v>2</v>
      </c>
      <c r="R345" s="127">
        <v>3</v>
      </c>
      <c r="S345" s="127">
        <v>2</v>
      </c>
      <c r="T345" s="127">
        <v>2</v>
      </c>
      <c r="U345" s="127">
        <v>2</v>
      </c>
      <c r="V345" s="127" t="s">
        <v>653</v>
      </c>
      <c r="W345" s="127" t="s">
        <v>653</v>
      </c>
      <c r="X345" s="127">
        <v>2</v>
      </c>
      <c r="Y345" s="127">
        <v>4</v>
      </c>
      <c r="Z345" s="127">
        <v>2</v>
      </c>
      <c r="AA345" s="127">
        <v>3</v>
      </c>
      <c r="AB345" s="127" t="s">
        <v>653</v>
      </c>
      <c r="AC345" s="127">
        <v>2</v>
      </c>
      <c r="AD345" s="127">
        <v>5</v>
      </c>
      <c r="AE345" s="127">
        <v>4</v>
      </c>
      <c r="AF345" s="127">
        <v>2</v>
      </c>
      <c r="AG345" s="127">
        <v>2</v>
      </c>
      <c r="AH345" s="127" t="s">
        <v>653</v>
      </c>
      <c r="AI345" s="127">
        <v>1</v>
      </c>
      <c r="AJ345" s="127">
        <v>4</v>
      </c>
      <c r="AK345" s="127" t="s">
        <v>653</v>
      </c>
      <c r="AL345" s="127">
        <v>2</v>
      </c>
      <c r="AM345" s="127">
        <v>1</v>
      </c>
      <c r="AN345" s="127">
        <v>2</v>
      </c>
      <c r="AO345" s="127">
        <v>3</v>
      </c>
      <c r="AP345" s="127">
        <v>2</v>
      </c>
      <c r="AQ345" s="127" t="s">
        <v>653</v>
      </c>
      <c r="AR345" s="127">
        <v>1</v>
      </c>
      <c r="AS345" s="127">
        <v>3</v>
      </c>
      <c r="AT345" s="127" t="s">
        <v>653</v>
      </c>
      <c r="AU345" s="127" t="s">
        <v>653</v>
      </c>
      <c r="AV345" s="127">
        <v>1</v>
      </c>
      <c r="AW345" s="127" t="s">
        <v>653</v>
      </c>
      <c r="AX345" s="127" t="s">
        <v>653</v>
      </c>
      <c r="AY345" s="127" t="s">
        <v>653</v>
      </c>
      <c r="AZ345" s="127">
        <v>1</v>
      </c>
      <c r="BA345" s="127">
        <v>2</v>
      </c>
      <c r="BB345" s="127" t="s">
        <v>653</v>
      </c>
      <c r="BC345" s="127" t="s">
        <v>653</v>
      </c>
      <c r="BD345" s="127" t="s">
        <v>653</v>
      </c>
      <c r="BE345" s="127" t="s">
        <v>653</v>
      </c>
      <c r="BF345" s="127" t="s">
        <v>653</v>
      </c>
      <c r="BG345" s="127" t="s">
        <v>653</v>
      </c>
      <c r="BH345" s="127">
        <v>1</v>
      </c>
      <c r="BI345" s="127" t="s">
        <v>653</v>
      </c>
      <c r="BJ345" s="127">
        <v>1</v>
      </c>
      <c r="BK345" s="127" t="s">
        <v>653</v>
      </c>
      <c r="BL345" s="127">
        <v>1</v>
      </c>
      <c r="BM345" s="127">
        <v>1</v>
      </c>
      <c r="BN345" s="127" t="s">
        <v>653</v>
      </c>
      <c r="BO345" s="127">
        <v>1</v>
      </c>
      <c r="BP345" s="127" t="s">
        <v>653</v>
      </c>
      <c r="BQ345" s="127" t="s">
        <v>653</v>
      </c>
      <c r="BR345" s="127" t="s">
        <v>653</v>
      </c>
      <c r="BS345" s="127">
        <v>1</v>
      </c>
      <c r="BT345" s="127">
        <v>1</v>
      </c>
      <c r="BU345" s="127">
        <v>2</v>
      </c>
      <c r="BV345" s="127" t="s">
        <v>653</v>
      </c>
      <c r="BW345" s="127" t="s">
        <v>653</v>
      </c>
      <c r="BX345" s="102" t="s">
        <v>653</v>
      </c>
    </row>
    <row r="346" spans="1:76" x14ac:dyDescent="0.15">
      <c r="A346" s="16"/>
      <c r="B346" s="17"/>
      <c r="C346" s="18"/>
      <c r="D346" s="18" t="s">
        <v>577</v>
      </c>
      <c r="E346" s="18">
        <v>608</v>
      </c>
      <c r="F346" s="175" t="s">
        <v>304</v>
      </c>
      <c r="G346" s="184">
        <v>85</v>
      </c>
      <c r="H346" s="99" t="s">
        <v>653</v>
      </c>
      <c r="I346" s="127">
        <v>2</v>
      </c>
      <c r="J346" s="127">
        <v>21</v>
      </c>
      <c r="K346" s="127">
        <v>4</v>
      </c>
      <c r="L346" s="127">
        <v>6</v>
      </c>
      <c r="M346" s="127" t="s">
        <v>653</v>
      </c>
      <c r="N346" s="127" t="s">
        <v>653</v>
      </c>
      <c r="O346" s="127" t="s">
        <v>653</v>
      </c>
      <c r="P346" s="127">
        <v>1</v>
      </c>
      <c r="Q346" s="127">
        <v>1</v>
      </c>
      <c r="R346" s="127">
        <v>2</v>
      </c>
      <c r="S346" s="127">
        <v>3</v>
      </c>
      <c r="T346" s="127">
        <v>1</v>
      </c>
      <c r="U346" s="127">
        <v>4</v>
      </c>
      <c r="V346" s="127">
        <v>3</v>
      </c>
      <c r="W346" s="127">
        <v>1</v>
      </c>
      <c r="X346" s="127" t="s">
        <v>653</v>
      </c>
      <c r="Y346" s="127">
        <v>1</v>
      </c>
      <c r="Z346" s="127">
        <v>1</v>
      </c>
      <c r="AA346" s="127" t="s">
        <v>653</v>
      </c>
      <c r="AB346" s="127">
        <v>1</v>
      </c>
      <c r="AC346" s="127">
        <v>2</v>
      </c>
      <c r="AD346" s="127">
        <v>8</v>
      </c>
      <c r="AE346" s="127">
        <v>2</v>
      </c>
      <c r="AF346" s="127" t="s">
        <v>653</v>
      </c>
      <c r="AG346" s="127">
        <v>2</v>
      </c>
      <c r="AH346" s="127">
        <v>2</v>
      </c>
      <c r="AI346" s="127" t="s">
        <v>653</v>
      </c>
      <c r="AJ346" s="127">
        <v>1</v>
      </c>
      <c r="AK346" s="127" t="s">
        <v>653</v>
      </c>
      <c r="AL346" s="127">
        <v>5</v>
      </c>
      <c r="AM346" s="127">
        <v>4</v>
      </c>
      <c r="AN346" s="127" t="s">
        <v>653</v>
      </c>
      <c r="AO346" s="127">
        <v>1</v>
      </c>
      <c r="AP346" s="127">
        <v>1</v>
      </c>
      <c r="AQ346" s="127" t="s">
        <v>653</v>
      </c>
      <c r="AR346" s="127" t="s">
        <v>653</v>
      </c>
      <c r="AS346" s="127" t="s">
        <v>653</v>
      </c>
      <c r="AT346" s="127" t="s">
        <v>653</v>
      </c>
      <c r="AU346" s="127" t="s">
        <v>653</v>
      </c>
      <c r="AV346" s="127">
        <v>1</v>
      </c>
      <c r="AW346" s="127" t="s">
        <v>653</v>
      </c>
      <c r="AX346" s="127" t="s">
        <v>653</v>
      </c>
      <c r="AY346" s="127" t="s">
        <v>653</v>
      </c>
      <c r="AZ346" s="127">
        <v>1</v>
      </c>
      <c r="BA346" s="127" t="s">
        <v>653</v>
      </c>
      <c r="BB346" s="127">
        <v>1</v>
      </c>
      <c r="BC346" s="127" t="s">
        <v>653</v>
      </c>
      <c r="BD346" s="127" t="s">
        <v>653</v>
      </c>
      <c r="BE346" s="127" t="s">
        <v>653</v>
      </c>
      <c r="BF346" s="127" t="s">
        <v>653</v>
      </c>
      <c r="BG346" s="127" t="s">
        <v>653</v>
      </c>
      <c r="BH346" s="127" t="s">
        <v>653</v>
      </c>
      <c r="BI346" s="127" t="s">
        <v>653</v>
      </c>
      <c r="BJ346" s="127" t="s">
        <v>653</v>
      </c>
      <c r="BK346" s="127" t="s">
        <v>653</v>
      </c>
      <c r="BL346" s="127" t="s">
        <v>653</v>
      </c>
      <c r="BM346" s="127" t="s">
        <v>653</v>
      </c>
      <c r="BN346" s="127">
        <v>1</v>
      </c>
      <c r="BO346" s="127" t="s">
        <v>653</v>
      </c>
      <c r="BP346" s="127" t="s">
        <v>653</v>
      </c>
      <c r="BQ346" s="127" t="s">
        <v>653</v>
      </c>
      <c r="BR346" s="127" t="s">
        <v>653</v>
      </c>
      <c r="BS346" s="127" t="s">
        <v>653</v>
      </c>
      <c r="BT346" s="127">
        <v>1</v>
      </c>
      <c r="BU346" s="127" t="s">
        <v>653</v>
      </c>
      <c r="BV346" s="127" t="s">
        <v>653</v>
      </c>
      <c r="BW346" s="127" t="s">
        <v>653</v>
      </c>
      <c r="BX346" s="102" t="s">
        <v>653</v>
      </c>
    </row>
    <row r="347" spans="1:76" x14ac:dyDescent="0.15">
      <c r="A347" s="16"/>
      <c r="B347" s="17"/>
      <c r="C347" s="18"/>
      <c r="D347" s="18" t="s">
        <v>577</v>
      </c>
      <c r="E347" s="18">
        <v>609</v>
      </c>
      <c r="F347" s="175" t="s">
        <v>305</v>
      </c>
      <c r="G347" s="184">
        <v>401</v>
      </c>
      <c r="H347" s="99">
        <v>4</v>
      </c>
      <c r="I347" s="127">
        <v>9</v>
      </c>
      <c r="J347" s="127">
        <v>79</v>
      </c>
      <c r="K347" s="127">
        <v>15</v>
      </c>
      <c r="L347" s="127">
        <v>6</v>
      </c>
      <c r="M347" s="127">
        <v>2</v>
      </c>
      <c r="N347" s="127">
        <v>3</v>
      </c>
      <c r="O347" s="127">
        <v>1</v>
      </c>
      <c r="P347" s="127">
        <v>2</v>
      </c>
      <c r="Q347" s="127">
        <v>5</v>
      </c>
      <c r="R347" s="127">
        <v>5</v>
      </c>
      <c r="S347" s="127">
        <v>6</v>
      </c>
      <c r="T347" s="127">
        <v>5</v>
      </c>
      <c r="U347" s="127">
        <v>10</v>
      </c>
      <c r="V347" s="127">
        <v>12</v>
      </c>
      <c r="W347" s="127">
        <v>6</v>
      </c>
      <c r="X347" s="127">
        <v>6</v>
      </c>
      <c r="Y347" s="127">
        <v>15</v>
      </c>
      <c r="Z347" s="127">
        <v>7</v>
      </c>
      <c r="AA347" s="127">
        <v>7</v>
      </c>
      <c r="AB347" s="127">
        <v>1</v>
      </c>
      <c r="AC347" s="127">
        <v>5</v>
      </c>
      <c r="AD347" s="127">
        <v>19</v>
      </c>
      <c r="AE347" s="127">
        <v>9</v>
      </c>
      <c r="AF347" s="127">
        <v>11</v>
      </c>
      <c r="AG347" s="127">
        <v>11</v>
      </c>
      <c r="AH347" s="127">
        <v>2</v>
      </c>
      <c r="AI347" s="127">
        <v>10</v>
      </c>
      <c r="AJ347" s="127">
        <v>3</v>
      </c>
      <c r="AK347" s="127">
        <v>2</v>
      </c>
      <c r="AL347" s="127">
        <v>9</v>
      </c>
      <c r="AM347" s="127">
        <v>11</v>
      </c>
      <c r="AN347" s="127">
        <v>2</v>
      </c>
      <c r="AO347" s="127">
        <v>5</v>
      </c>
      <c r="AP347" s="127">
        <v>5</v>
      </c>
      <c r="AQ347" s="127">
        <v>1</v>
      </c>
      <c r="AR347" s="127">
        <v>3</v>
      </c>
      <c r="AS347" s="127">
        <v>5</v>
      </c>
      <c r="AT347" s="127">
        <v>7</v>
      </c>
      <c r="AU347" s="127">
        <v>4</v>
      </c>
      <c r="AV347" s="127">
        <v>2</v>
      </c>
      <c r="AW347" s="127">
        <v>9</v>
      </c>
      <c r="AX347" s="127" t="s">
        <v>653</v>
      </c>
      <c r="AY347" s="127">
        <v>4</v>
      </c>
      <c r="AZ347" s="127">
        <v>6</v>
      </c>
      <c r="BA347" s="127">
        <v>6</v>
      </c>
      <c r="BB347" s="127">
        <v>6</v>
      </c>
      <c r="BC347" s="127" t="s">
        <v>653</v>
      </c>
      <c r="BD347" s="127" t="s">
        <v>653</v>
      </c>
      <c r="BE347" s="127" t="s">
        <v>653</v>
      </c>
      <c r="BF347" s="127">
        <v>1</v>
      </c>
      <c r="BG347" s="127">
        <v>3</v>
      </c>
      <c r="BH347" s="127">
        <v>2</v>
      </c>
      <c r="BI347" s="127">
        <v>8</v>
      </c>
      <c r="BJ347" s="127" t="s">
        <v>653</v>
      </c>
      <c r="BK347" s="127">
        <v>1</v>
      </c>
      <c r="BL347" s="127">
        <v>5</v>
      </c>
      <c r="BM347" s="127">
        <v>3</v>
      </c>
      <c r="BN347" s="127" t="s">
        <v>653</v>
      </c>
      <c r="BO347" s="127">
        <v>1</v>
      </c>
      <c r="BP347" s="127">
        <v>4</v>
      </c>
      <c r="BQ347" s="127" t="s">
        <v>653</v>
      </c>
      <c r="BR347" s="127" t="s">
        <v>653</v>
      </c>
      <c r="BS347" s="127">
        <v>1</v>
      </c>
      <c r="BT347" s="127">
        <v>5</v>
      </c>
      <c r="BU347" s="127">
        <v>2</v>
      </c>
      <c r="BV347" s="127" t="s">
        <v>653</v>
      </c>
      <c r="BW347" s="127">
        <v>2</v>
      </c>
      <c r="BX347" s="102" t="s">
        <v>653</v>
      </c>
    </row>
    <row r="348" spans="1:76" x14ac:dyDescent="0.15">
      <c r="A348" s="12"/>
      <c r="B348" s="13"/>
      <c r="C348" s="14">
        <v>61</v>
      </c>
      <c r="D348" s="14" t="s">
        <v>545</v>
      </c>
      <c r="E348" s="14"/>
      <c r="F348" s="174"/>
      <c r="G348" s="183">
        <v>182</v>
      </c>
      <c r="H348" s="125">
        <f>IF('第１表（元）'!G348=0,"-",'第１表（元）'!G348)</f>
        <v>4</v>
      </c>
      <c r="I348" s="125">
        <f>IF('第１表（元）'!H348=0,"-",'第１表（元）'!H348)</f>
        <v>2</v>
      </c>
      <c r="J348" s="125">
        <f>IF('[1]第１表（元）'!I348=0,"-",'[1]第１表（元）'!I348)</f>
        <v>9</v>
      </c>
      <c r="K348" s="125">
        <f>IF('第１表（元）'!J348=0,"-",'第１表（元）'!J348)</f>
        <v>4</v>
      </c>
      <c r="L348" s="125">
        <f>IF('第１表（元）'!K348=0,"-",'第１表（元）'!K348)</f>
        <v>3</v>
      </c>
      <c r="M348" s="125">
        <f>IF('第１表（元）'!L348=0,"-",'第１表（元）'!L348)</f>
        <v>2</v>
      </c>
      <c r="N348" s="125" t="str">
        <f>IF('第１表（元）'!M348=0,"-",'第１表（元）'!M348)</f>
        <v>-</v>
      </c>
      <c r="O348" s="125" t="str">
        <f>IF('第１表（元）'!N348=0,"-",'第１表（元）'!N348)</f>
        <v>-</v>
      </c>
      <c r="P348" s="125">
        <f>IF('[1]第１表（元）'!O348=0,"-",'[1]第１表（元）'!O348)</f>
        <v>2</v>
      </c>
      <c r="Q348" s="125">
        <f>IF('第１表（元）'!P348=0,"-",'第１表（元）'!P348)</f>
        <v>3</v>
      </c>
      <c r="R348" s="125">
        <f>IF('第１表（元）'!Q348=0,"-",'第１表（元）'!Q348)</f>
        <v>3</v>
      </c>
      <c r="S348" s="125">
        <f>IF('第１表（元）'!R348=0,"-",'第１表（元）'!R348)</f>
        <v>1</v>
      </c>
      <c r="T348" s="125">
        <f>IF('第１表（元）'!S348=0,"-",'第１表（元）'!S348)</f>
        <v>6</v>
      </c>
      <c r="U348" s="125">
        <f>IF('第１表（元）'!T348=0,"-",'第１表（元）'!T348)</f>
        <v>3</v>
      </c>
      <c r="V348" s="125">
        <f>IF('第１表（元）'!U348=0,"-",'第１表（元）'!U348)</f>
        <v>3</v>
      </c>
      <c r="W348" s="125">
        <f>IF('第１表（元）'!V348=0,"-",'第１表（元）'!V348)</f>
        <v>1</v>
      </c>
      <c r="X348" s="125">
        <f>IF('第１表（元）'!W348=0,"-",'第１表（元）'!W348)</f>
        <v>11</v>
      </c>
      <c r="Y348" s="125">
        <f>IF('第１表（元）'!X348=0,"-",'第１表（元）'!X348)</f>
        <v>7</v>
      </c>
      <c r="Z348" s="125">
        <f>IF('第１表（元）'!Y348=0,"-",'第１表（元）'!Y348)</f>
        <v>14</v>
      </c>
      <c r="AA348" s="125">
        <f>IF('第１表（元）'!Z348=0,"-",'第１表（元）'!Z348)</f>
        <v>5</v>
      </c>
      <c r="AB348" s="125">
        <f>IF('第１表（元）'!AA348=0,"-",'第１表（元）'!AA348)</f>
        <v>2</v>
      </c>
      <c r="AC348" s="125">
        <f>IF('第１表（元）'!AB348=0,"-",'第１表（元）'!AB348)</f>
        <v>6</v>
      </c>
      <c r="AD348" s="125">
        <f>IF('第１表（元）'!AC348=0,"-",'第１表（元）'!AC348)</f>
        <v>11</v>
      </c>
      <c r="AE348" s="125">
        <f>IF('第１表（元）'!AD348=0,"-",'第１表（元）'!AD348)</f>
        <v>6</v>
      </c>
      <c r="AF348" s="125">
        <f>IF('第１表（元）'!AE348=0,"-",'第１表（元）'!AE348)</f>
        <v>4</v>
      </c>
      <c r="AG348" s="125">
        <f>IF('第１表（元）'!AF348=0,"-",'第１表（元）'!AF348)</f>
        <v>2</v>
      </c>
      <c r="AH348" s="125" t="str">
        <f>IF('第１表（元）'!AG348=0,"-",'第１表（元）'!AG348)</f>
        <v>-</v>
      </c>
      <c r="AI348" s="125">
        <f>IF('第１表（元）'!AH348=0,"-",'第１表（元）'!AH348)</f>
        <v>4</v>
      </c>
      <c r="AJ348" s="125">
        <f>IF('第１表（元）'!AI348=0,"-",'第１表（元）'!AI348)</f>
        <v>3</v>
      </c>
      <c r="AK348" s="125">
        <f>IF('第１表（元）'!AJ348=0,"-",'第１表（元）'!AJ348)</f>
        <v>2</v>
      </c>
      <c r="AL348" s="125">
        <f>IF('第１表（元）'!AK348=0,"-",'第１表（元）'!AK348)</f>
        <v>4</v>
      </c>
      <c r="AM348" s="125">
        <f>IF('第１表（元）'!AL348=0,"-",'第１表（元）'!AL348)</f>
        <v>4</v>
      </c>
      <c r="AN348" s="125">
        <f>IF('第１表（元）'!AM348=0,"-",'第１表（元）'!AM348)</f>
        <v>2</v>
      </c>
      <c r="AO348" s="125">
        <f>IF('第１表（元）'!AN348=0,"-",'第１表（元）'!AN348)</f>
        <v>1</v>
      </c>
      <c r="AP348" s="125">
        <f>IF('第１表（元）'!AO348=0,"-",'第１表（元）'!AO348)</f>
        <v>1</v>
      </c>
      <c r="AQ348" s="125">
        <f>IF('第１表（元）'!AP348=0,"-",'第１表（元）'!AP348)</f>
        <v>4</v>
      </c>
      <c r="AR348" s="125">
        <f>IF('第１表（元）'!AQ348=0,"-",'第１表（元）'!AQ348)</f>
        <v>4</v>
      </c>
      <c r="AS348" s="125" t="str">
        <f>IF('第１表（元）'!AR348=0,"-",'第１表（元）'!AR348)</f>
        <v>-</v>
      </c>
      <c r="AT348" s="125">
        <f>IF('第１表（元）'!AS348=0,"-",'第１表（元）'!AS348)</f>
        <v>2</v>
      </c>
      <c r="AU348" s="125">
        <f>IF('第１表（元）'!AT348=0,"-",'第１表（元）'!AT348)</f>
        <v>1</v>
      </c>
      <c r="AV348" s="125">
        <f>IF('第１表（元）'!AU348=0,"-",'第１表（元）'!AU348)</f>
        <v>4</v>
      </c>
      <c r="AW348" s="125">
        <f>IF('第１表（元）'!AV348=0,"-",'第１表（元）'!AV348)</f>
        <v>3</v>
      </c>
      <c r="AX348" s="125" t="str">
        <f>IF('第１表（元）'!AW348=0,"-",'第１表（元）'!AW348)</f>
        <v>-</v>
      </c>
      <c r="AY348" s="125">
        <f>IF('第１表（元）'!AX348=0,"-",'第１表（元）'!AX348)</f>
        <v>1</v>
      </c>
      <c r="AZ348" s="125">
        <f>IF('第１表（元）'!AY348=0,"-",'第１表（元）'!AY348)</f>
        <v>4</v>
      </c>
      <c r="BA348" s="125">
        <f>IF('第１表（元）'!AZ348=0,"-",'第１表（元）'!AZ348)</f>
        <v>3</v>
      </c>
      <c r="BB348" s="125">
        <f>IF('第１表（元）'!BA348=0,"-",'第１表（元）'!BA348)</f>
        <v>1</v>
      </c>
      <c r="BC348" s="125">
        <f>IF('第１表（元）'!BB348=0,"-",'第１表（元）'!BB348)</f>
        <v>3</v>
      </c>
      <c r="BD348" s="125">
        <f>IF('第１表（元）'!BC348=0,"-",'第１表（元）'!BC348)</f>
        <v>1</v>
      </c>
      <c r="BE348" s="125" t="str">
        <f>IF('第１表（元）'!BD348=0,"-",'第１表（元）'!BD348)</f>
        <v>-</v>
      </c>
      <c r="BF348" s="125">
        <f>IF('第１表（元）'!BE348=0,"-",'第１表（元）'!BE348)</f>
        <v>2</v>
      </c>
      <c r="BG348" s="125">
        <f>IF('第１表（元）'!BF348=0,"-",'第１表（元）'!BF348)</f>
        <v>2</v>
      </c>
      <c r="BH348" s="125">
        <f>IF('第１表（元）'!BG348=0,"-",'第１表（元）'!BG348)</f>
        <v>1</v>
      </c>
      <c r="BI348" s="125">
        <f>IF('第１表（元）'!BH348=0,"-",'第１表（元）'!BH348)</f>
        <v>1</v>
      </c>
      <c r="BJ348" s="125">
        <f>IF('第１表（元）'!BI348=0,"-",'第１表（元）'!BI348)</f>
        <v>1</v>
      </c>
      <c r="BK348" s="125" t="str">
        <f>IF('第１表（元）'!BJ348=0,"-",'第１表（元）'!BJ348)</f>
        <v>-</v>
      </c>
      <c r="BL348" s="125" t="str">
        <f>IF('第１表（元）'!BK348=0,"-",'第１表（元）'!BK348)</f>
        <v>-</v>
      </c>
      <c r="BM348" s="125">
        <f>IF('第１表（元）'!BL348=0,"-",'第１表（元）'!BL348)</f>
        <v>1</v>
      </c>
      <c r="BN348" s="125">
        <f>IF('第１表（元）'!BM348=0,"-",'第１表（元）'!BM348)</f>
        <v>3</v>
      </c>
      <c r="BO348" s="125">
        <f>IF('第１表（元）'!BN348=0,"-",'第１表（元）'!BN348)</f>
        <v>1</v>
      </c>
      <c r="BP348" s="125" t="str">
        <f>IF('第１表（元）'!BO348=0,"-",'第１表（元）'!BO348)</f>
        <v>-</v>
      </c>
      <c r="BQ348" s="125" t="str">
        <f>IF('第１表（元）'!BP348=0,"-",'第１表（元）'!BP348)</f>
        <v>-</v>
      </c>
      <c r="BR348" s="125">
        <f>IF('第１表（元）'!BQ348=0,"-",'第１表（元）'!BQ348)</f>
        <v>1</v>
      </c>
      <c r="BS348" s="125" t="str">
        <f>IF('第１表（元）'!BR348=0,"-",'第１表（元）'!BR348)</f>
        <v>-</v>
      </c>
      <c r="BT348" s="125">
        <f>IF('第１表（元）'!BS348=0,"-",'第１表（元）'!BS348)</f>
        <v>1</v>
      </c>
      <c r="BU348" s="125">
        <f>IF('第１表（元）'!BT348=0,"-",'第１表（元）'!BT348)</f>
        <v>1</v>
      </c>
      <c r="BV348" s="125" t="str">
        <f>IF('第１表（元）'!BU348=0,"-",'第１表（元）'!BU348)</f>
        <v>-</v>
      </c>
      <c r="BW348" s="125">
        <f>IF('第１表（元）'!BV348=0,"-",'第１表（元）'!BV348)</f>
        <v>1</v>
      </c>
      <c r="BX348" s="126" t="str">
        <f>IF('第１表（元）'!BW348=0,"-",'第１表（元）'!BW348)</f>
        <v>-</v>
      </c>
    </row>
    <row r="349" spans="1:76" x14ac:dyDescent="0.15">
      <c r="A349" s="16"/>
      <c r="B349" s="17"/>
      <c r="C349" s="18"/>
      <c r="D349" s="18" t="s">
        <v>577</v>
      </c>
      <c r="E349" s="18">
        <v>610</v>
      </c>
      <c r="F349" s="175" t="s">
        <v>113</v>
      </c>
      <c r="G349" s="184">
        <v>1</v>
      </c>
      <c r="H349" s="99" t="s">
        <v>653</v>
      </c>
      <c r="I349" s="127" t="s">
        <v>653</v>
      </c>
      <c r="J349" s="127" t="s">
        <v>653</v>
      </c>
      <c r="K349" s="127" t="s">
        <v>653</v>
      </c>
      <c r="L349" s="127" t="s">
        <v>653</v>
      </c>
      <c r="M349" s="127" t="s">
        <v>653</v>
      </c>
      <c r="N349" s="127" t="s">
        <v>653</v>
      </c>
      <c r="O349" s="127" t="s">
        <v>653</v>
      </c>
      <c r="P349" s="127" t="s">
        <v>653</v>
      </c>
      <c r="Q349" s="127" t="s">
        <v>653</v>
      </c>
      <c r="R349" s="127" t="s">
        <v>653</v>
      </c>
      <c r="S349" s="127" t="s">
        <v>653</v>
      </c>
      <c r="T349" s="127" t="s">
        <v>653</v>
      </c>
      <c r="U349" s="127" t="s">
        <v>653</v>
      </c>
      <c r="V349" s="127" t="s">
        <v>653</v>
      </c>
      <c r="W349" s="127" t="s">
        <v>653</v>
      </c>
      <c r="X349" s="127" t="s">
        <v>653</v>
      </c>
      <c r="Y349" s="127" t="s">
        <v>653</v>
      </c>
      <c r="Z349" s="127" t="s">
        <v>653</v>
      </c>
      <c r="AA349" s="127" t="s">
        <v>653</v>
      </c>
      <c r="AB349" s="127" t="s">
        <v>653</v>
      </c>
      <c r="AC349" s="127" t="s">
        <v>653</v>
      </c>
      <c r="AD349" s="127" t="s">
        <v>653</v>
      </c>
      <c r="AE349" s="127" t="s">
        <v>653</v>
      </c>
      <c r="AF349" s="127" t="s">
        <v>653</v>
      </c>
      <c r="AG349" s="127" t="s">
        <v>653</v>
      </c>
      <c r="AH349" s="127" t="s">
        <v>653</v>
      </c>
      <c r="AI349" s="127" t="s">
        <v>653</v>
      </c>
      <c r="AJ349" s="127" t="s">
        <v>653</v>
      </c>
      <c r="AK349" s="127" t="s">
        <v>653</v>
      </c>
      <c r="AL349" s="127" t="s">
        <v>653</v>
      </c>
      <c r="AM349" s="127" t="s">
        <v>653</v>
      </c>
      <c r="AN349" s="127" t="s">
        <v>653</v>
      </c>
      <c r="AO349" s="127" t="s">
        <v>653</v>
      </c>
      <c r="AP349" s="127" t="s">
        <v>653</v>
      </c>
      <c r="AQ349" s="127" t="s">
        <v>653</v>
      </c>
      <c r="AR349" s="127" t="s">
        <v>653</v>
      </c>
      <c r="AS349" s="127" t="s">
        <v>653</v>
      </c>
      <c r="AT349" s="127" t="s">
        <v>653</v>
      </c>
      <c r="AU349" s="127" t="s">
        <v>653</v>
      </c>
      <c r="AV349" s="127" t="s">
        <v>653</v>
      </c>
      <c r="AW349" s="127">
        <v>1</v>
      </c>
      <c r="AX349" s="127" t="s">
        <v>653</v>
      </c>
      <c r="AY349" s="127" t="s">
        <v>653</v>
      </c>
      <c r="AZ349" s="127" t="s">
        <v>653</v>
      </c>
      <c r="BA349" s="127" t="s">
        <v>653</v>
      </c>
      <c r="BB349" s="127" t="s">
        <v>653</v>
      </c>
      <c r="BC349" s="127" t="s">
        <v>653</v>
      </c>
      <c r="BD349" s="127" t="s">
        <v>653</v>
      </c>
      <c r="BE349" s="127" t="s">
        <v>653</v>
      </c>
      <c r="BF349" s="127" t="s">
        <v>653</v>
      </c>
      <c r="BG349" s="127" t="s">
        <v>653</v>
      </c>
      <c r="BH349" s="127" t="s">
        <v>653</v>
      </c>
      <c r="BI349" s="127" t="s">
        <v>653</v>
      </c>
      <c r="BJ349" s="127" t="s">
        <v>653</v>
      </c>
      <c r="BK349" s="127" t="s">
        <v>653</v>
      </c>
      <c r="BL349" s="127" t="s">
        <v>653</v>
      </c>
      <c r="BM349" s="127" t="s">
        <v>653</v>
      </c>
      <c r="BN349" s="127" t="s">
        <v>653</v>
      </c>
      <c r="BO349" s="127" t="s">
        <v>653</v>
      </c>
      <c r="BP349" s="127" t="s">
        <v>653</v>
      </c>
      <c r="BQ349" s="127" t="s">
        <v>653</v>
      </c>
      <c r="BR349" s="127" t="s">
        <v>653</v>
      </c>
      <c r="BS349" s="127" t="s">
        <v>653</v>
      </c>
      <c r="BT349" s="127" t="s">
        <v>653</v>
      </c>
      <c r="BU349" s="127" t="s">
        <v>653</v>
      </c>
      <c r="BV349" s="127" t="s">
        <v>653</v>
      </c>
      <c r="BW349" s="127" t="s">
        <v>653</v>
      </c>
      <c r="BX349" s="102" t="s">
        <v>653</v>
      </c>
    </row>
    <row r="350" spans="1:76" x14ac:dyDescent="0.15">
      <c r="A350" s="16"/>
      <c r="B350" s="17"/>
      <c r="C350" s="18"/>
      <c r="D350" s="18" t="s">
        <v>577</v>
      </c>
      <c r="E350" s="18">
        <v>611</v>
      </c>
      <c r="F350" s="175" t="s">
        <v>306</v>
      </c>
      <c r="G350" s="184">
        <v>118</v>
      </c>
      <c r="H350" s="99">
        <v>2</v>
      </c>
      <c r="I350" s="127">
        <v>1</v>
      </c>
      <c r="J350" s="127">
        <v>6</v>
      </c>
      <c r="K350" s="127">
        <v>3</v>
      </c>
      <c r="L350" s="127" t="s">
        <v>653</v>
      </c>
      <c r="M350" s="127">
        <v>2</v>
      </c>
      <c r="N350" s="127" t="s">
        <v>653</v>
      </c>
      <c r="O350" s="127" t="s">
        <v>653</v>
      </c>
      <c r="P350" s="127">
        <v>1</v>
      </c>
      <c r="Q350" s="127">
        <v>2</v>
      </c>
      <c r="R350" s="127">
        <v>3</v>
      </c>
      <c r="S350" s="127">
        <v>1</v>
      </c>
      <c r="T350" s="127">
        <v>4</v>
      </c>
      <c r="U350" s="127">
        <v>1</v>
      </c>
      <c r="V350" s="127">
        <v>2</v>
      </c>
      <c r="W350" s="127" t="s">
        <v>653</v>
      </c>
      <c r="X350" s="127">
        <v>7</v>
      </c>
      <c r="Y350" s="127">
        <v>6</v>
      </c>
      <c r="Z350" s="127">
        <v>12</v>
      </c>
      <c r="AA350" s="127" t="s">
        <v>653</v>
      </c>
      <c r="AB350" s="127">
        <v>1</v>
      </c>
      <c r="AC350" s="127">
        <v>6</v>
      </c>
      <c r="AD350" s="127">
        <v>5</v>
      </c>
      <c r="AE350" s="127">
        <v>4</v>
      </c>
      <c r="AF350" s="127">
        <v>3</v>
      </c>
      <c r="AG350" s="127">
        <v>1</v>
      </c>
      <c r="AH350" s="127" t="s">
        <v>653</v>
      </c>
      <c r="AI350" s="127">
        <v>4</v>
      </c>
      <c r="AJ350" s="127">
        <v>3</v>
      </c>
      <c r="AK350" s="127">
        <v>1</v>
      </c>
      <c r="AL350" s="127">
        <v>2</v>
      </c>
      <c r="AM350" s="127">
        <v>3</v>
      </c>
      <c r="AN350" s="127">
        <v>2</v>
      </c>
      <c r="AO350" s="127">
        <v>1</v>
      </c>
      <c r="AP350" s="127" t="s">
        <v>653</v>
      </c>
      <c r="AQ350" s="127">
        <v>4</v>
      </c>
      <c r="AR350" s="127" t="s">
        <v>653</v>
      </c>
      <c r="AS350" s="127" t="s">
        <v>653</v>
      </c>
      <c r="AT350" s="127">
        <v>1</v>
      </c>
      <c r="AU350" s="127" t="s">
        <v>653</v>
      </c>
      <c r="AV350" s="127">
        <v>4</v>
      </c>
      <c r="AW350" s="127">
        <v>1</v>
      </c>
      <c r="AX350" s="127" t="s">
        <v>653</v>
      </c>
      <c r="AY350" s="127" t="s">
        <v>653</v>
      </c>
      <c r="AZ350" s="127">
        <v>4</v>
      </c>
      <c r="BA350" s="127">
        <v>1</v>
      </c>
      <c r="BB350" s="127" t="s">
        <v>653</v>
      </c>
      <c r="BC350" s="127">
        <v>3</v>
      </c>
      <c r="BD350" s="127" t="s">
        <v>653</v>
      </c>
      <c r="BE350" s="127" t="s">
        <v>653</v>
      </c>
      <c r="BF350" s="127">
        <v>1</v>
      </c>
      <c r="BG350" s="127">
        <v>1</v>
      </c>
      <c r="BH350" s="127">
        <v>1</v>
      </c>
      <c r="BI350" s="127">
        <v>1</v>
      </c>
      <c r="BJ350" s="127">
        <v>1</v>
      </c>
      <c r="BK350" s="127" t="s">
        <v>653</v>
      </c>
      <c r="BL350" s="127" t="s">
        <v>653</v>
      </c>
      <c r="BM350" s="127" t="s">
        <v>653</v>
      </c>
      <c r="BN350" s="127">
        <v>3</v>
      </c>
      <c r="BO350" s="127">
        <v>1</v>
      </c>
      <c r="BP350" s="127" t="s">
        <v>653</v>
      </c>
      <c r="BQ350" s="127" t="s">
        <v>653</v>
      </c>
      <c r="BR350" s="127">
        <v>1</v>
      </c>
      <c r="BS350" s="127" t="s">
        <v>653</v>
      </c>
      <c r="BT350" s="127" t="s">
        <v>653</v>
      </c>
      <c r="BU350" s="127" t="s">
        <v>653</v>
      </c>
      <c r="BV350" s="127" t="s">
        <v>653</v>
      </c>
      <c r="BW350" s="127">
        <v>1</v>
      </c>
      <c r="BX350" s="102" t="s">
        <v>653</v>
      </c>
    </row>
    <row r="351" spans="1:76" x14ac:dyDescent="0.15">
      <c r="A351" s="16"/>
      <c r="B351" s="17"/>
      <c r="C351" s="18"/>
      <c r="D351" s="18" t="s">
        <v>577</v>
      </c>
      <c r="E351" s="18">
        <v>612</v>
      </c>
      <c r="F351" s="175" t="s">
        <v>307</v>
      </c>
      <c r="G351" s="184">
        <v>22</v>
      </c>
      <c r="H351" s="99">
        <v>1</v>
      </c>
      <c r="I351" s="127" t="s">
        <v>653</v>
      </c>
      <c r="J351" s="127" t="s">
        <v>653</v>
      </c>
      <c r="K351" s="127">
        <v>1</v>
      </c>
      <c r="L351" s="127">
        <v>1</v>
      </c>
      <c r="M351" s="127" t="s">
        <v>653</v>
      </c>
      <c r="N351" s="127" t="s">
        <v>653</v>
      </c>
      <c r="O351" s="127" t="s">
        <v>653</v>
      </c>
      <c r="P351" s="127" t="s">
        <v>653</v>
      </c>
      <c r="Q351" s="127" t="s">
        <v>653</v>
      </c>
      <c r="R351" s="127" t="s">
        <v>653</v>
      </c>
      <c r="S351" s="127" t="s">
        <v>653</v>
      </c>
      <c r="T351" s="127">
        <v>1</v>
      </c>
      <c r="U351" s="127" t="s">
        <v>653</v>
      </c>
      <c r="V351" s="127" t="s">
        <v>653</v>
      </c>
      <c r="W351" s="127" t="s">
        <v>653</v>
      </c>
      <c r="X351" s="127">
        <v>2</v>
      </c>
      <c r="Y351" s="127" t="s">
        <v>653</v>
      </c>
      <c r="Z351" s="127" t="s">
        <v>653</v>
      </c>
      <c r="AA351" s="127" t="s">
        <v>653</v>
      </c>
      <c r="AB351" s="127">
        <v>1</v>
      </c>
      <c r="AC351" s="127" t="s">
        <v>653</v>
      </c>
      <c r="AD351" s="127">
        <v>3</v>
      </c>
      <c r="AE351" s="127">
        <v>2</v>
      </c>
      <c r="AF351" s="127">
        <v>1</v>
      </c>
      <c r="AG351" s="127" t="s">
        <v>653</v>
      </c>
      <c r="AH351" s="127" t="s">
        <v>653</v>
      </c>
      <c r="AI351" s="127" t="s">
        <v>653</v>
      </c>
      <c r="AJ351" s="127" t="s">
        <v>653</v>
      </c>
      <c r="AK351" s="127">
        <v>1</v>
      </c>
      <c r="AL351" s="127">
        <v>2</v>
      </c>
      <c r="AM351" s="127" t="s">
        <v>653</v>
      </c>
      <c r="AN351" s="127" t="s">
        <v>653</v>
      </c>
      <c r="AO351" s="127" t="s">
        <v>653</v>
      </c>
      <c r="AP351" s="127" t="s">
        <v>653</v>
      </c>
      <c r="AQ351" s="127" t="s">
        <v>653</v>
      </c>
      <c r="AR351" s="127">
        <v>2</v>
      </c>
      <c r="AS351" s="127" t="s">
        <v>653</v>
      </c>
      <c r="AT351" s="127" t="s">
        <v>653</v>
      </c>
      <c r="AU351" s="127">
        <v>1</v>
      </c>
      <c r="AV351" s="127" t="s">
        <v>653</v>
      </c>
      <c r="AW351" s="127" t="s">
        <v>653</v>
      </c>
      <c r="AX351" s="127" t="s">
        <v>653</v>
      </c>
      <c r="AY351" s="127">
        <v>1</v>
      </c>
      <c r="AZ351" s="127" t="s">
        <v>653</v>
      </c>
      <c r="BA351" s="127" t="s">
        <v>653</v>
      </c>
      <c r="BB351" s="127" t="s">
        <v>653</v>
      </c>
      <c r="BC351" s="127" t="s">
        <v>653</v>
      </c>
      <c r="BD351" s="127" t="s">
        <v>653</v>
      </c>
      <c r="BE351" s="127" t="s">
        <v>653</v>
      </c>
      <c r="BF351" s="127" t="s">
        <v>653</v>
      </c>
      <c r="BG351" s="127" t="s">
        <v>653</v>
      </c>
      <c r="BH351" s="127" t="s">
        <v>653</v>
      </c>
      <c r="BI351" s="127" t="s">
        <v>653</v>
      </c>
      <c r="BJ351" s="127" t="s">
        <v>653</v>
      </c>
      <c r="BK351" s="127" t="s">
        <v>653</v>
      </c>
      <c r="BL351" s="127" t="s">
        <v>653</v>
      </c>
      <c r="BM351" s="127">
        <v>1</v>
      </c>
      <c r="BN351" s="127" t="s">
        <v>653</v>
      </c>
      <c r="BO351" s="127" t="s">
        <v>653</v>
      </c>
      <c r="BP351" s="127" t="s">
        <v>653</v>
      </c>
      <c r="BQ351" s="127" t="s">
        <v>653</v>
      </c>
      <c r="BR351" s="127" t="s">
        <v>653</v>
      </c>
      <c r="BS351" s="127" t="s">
        <v>653</v>
      </c>
      <c r="BT351" s="127" t="s">
        <v>653</v>
      </c>
      <c r="BU351" s="127">
        <v>1</v>
      </c>
      <c r="BV351" s="127" t="s">
        <v>653</v>
      </c>
      <c r="BW351" s="127" t="s">
        <v>653</v>
      </c>
      <c r="BX351" s="102" t="s">
        <v>653</v>
      </c>
    </row>
    <row r="352" spans="1:76" x14ac:dyDescent="0.15">
      <c r="A352" s="16"/>
      <c r="B352" s="17"/>
      <c r="C352" s="18"/>
      <c r="D352" s="18" t="s">
        <v>577</v>
      </c>
      <c r="E352" s="18">
        <v>619</v>
      </c>
      <c r="F352" s="175" t="s">
        <v>308</v>
      </c>
      <c r="G352" s="184">
        <v>41</v>
      </c>
      <c r="H352" s="99">
        <v>1</v>
      </c>
      <c r="I352" s="127">
        <v>1</v>
      </c>
      <c r="J352" s="127">
        <v>3</v>
      </c>
      <c r="K352" s="127" t="s">
        <v>653</v>
      </c>
      <c r="L352" s="127">
        <v>2</v>
      </c>
      <c r="M352" s="127" t="s">
        <v>653</v>
      </c>
      <c r="N352" s="127" t="s">
        <v>653</v>
      </c>
      <c r="O352" s="127" t="s">
        <v>653</v>
      </c>
      <c r="P352" s="127">
        <v>1</v>
      </c>
      <c r="Q352" s="127">
        <v>1</v>
      </c>
      <c r="R352" s="127" t="s">
        <v>653</v>
      </c>
      <c r="S352" s="127" t="s">
        <v>653</v>
      </c>
      <c r="T352" s="127">
        <v>1</v>
      </c>
      <c r="U352" s="127">
        <v>2</v>
      </c>
      <c r="V352" s="127">
        <v>1</v>
      </c>
      <c r="W352" s="127">
        <v>1</v>
      </c>
      <c r="X352" s="127">
        <v>2</v>
      </c>
      <c r="Y352" s="127">
        <v>1</v>
      </c>
      <c r="Z352" s="127">
        <v>2</v>
      </c>
      <c r="AA352" s="127">
        <v>5</v>
      </c>
      <c r="AB352" s="127" t="s">
        <v>653</v>
      </c>
      <c r="AC352" s="127" t="s">
        <v>653</v>
      </c>
      <c r="AD352" s="127">
        <v>3</v>
      </c>
      <c r="AE352" s="127" t="s">
        <v>653</v>
      </c>
      <c r="AF352" s="127" t="s">
        <v>653</v>
      </c>
      <c r="AG352" s="127">
        <v>1</v>
      </c>
      <c r="AH352" s="127" t="s">
        <v>653</v>
      </c>
      <c r="AI352" s="127" t="s">
        <v>653</v>
      </c>
      <c r="AJ352" s="127" t="s">
        <v>653</v>
      </c>
      <c r="AK352" s="127" t="s">
        <v>653</v>
      </c>
      <c r="AL352" s="127" t="s">
        <v>653</v>
      </c>
      <c r="AM352" s="127">
        <v>1</v>
      </c>
      <c r="AN352" s="127" t="s">
        <v>653</v>
      </c>
      <c r="AO352" s="127" t="s">
        <v>653</v>
      </c>
      <c r="AP352" s="127">
        <v>1</v>
      </c>
      <c r="AQ352" s="127" t="s">
        <v>653</v>
      </c>
      <c r="AR352" s="127">
        <v>2</v>
      </c>
      <c r="AS352" s="127" t="s">
        <v>653</v>
      </c>
      <c r="AT352" s="127">
        <v>1</v>
      </c>
      <c r="AU352" s="127" t="s">
        <v>653</v>
      </c>
      <c r="AV352" s="127" t="s">
        <v>653</v>
      </c>
      <c r="AW352" s="127">
        <v>1</v>
      </c>
      <c r="AX352" s="127" t="s">
        <v>653</v>
      </c>
      <c r="AY352" s="127" t="s">
        <v>653</v>
      </c>
      <c r="AZ352" s="127" t="s">
        <v>653</v>
      </c>
      <c r="BA352" s="127">
        <v>2</v>
      </c>
      <c r="BB352" s="127">
        <v>1</v>
      </c>
      <c r="BC352" s="127" t="s">
        <v>653</v>
      </c>
      <c r="BD352" s="127">
        <v>1</v>
      </c>
      <c r="BE352" s="127" t="s">
        <v>653</v>
      </c>
      <c r="BF352" s="127">
        <v>1</v>
      </c>
      <c r="BG352" s="127">
        <v>1</v>
      </c>
      <c r="BH352" s="127" t="s">
        <v>653</v>
      </c>
      <c r="BI352" s="127" t="s">
        <v>653</v>
      </c>
      <c r="BJ352" s="127" t="s">
        <v>653</v>
      </c>
      <c r="BK352" s="127" t="s">
        <v>653</v>
      </c>
      <c r="BL352" s="127" t="s">
        <v>653</v>
      </c>
      <c r="BM352" s="127" t="s">
        <v>653</v>
      </c>
      <c r="BN352" s="127" t="s">
        <v>653</v>
      </c>
      <c r="BO352" s="127" t="s">
        <v>653</v>
      </c>
      <c r="BP352" s="127" t="s">
        <v>653</v>
      </c>
      <c r="BQ352" s="127" t="s">
        <v>653</v>
      </c>
      <c r="BR352" s="127" t="s">
        <v>653</v>
      </c>
      <c r="BS352" s="127" t="s">
        <v>653</v>
      </c>
      <c r="BT352" s="127">
        <v>1</v>
      </c>
      <c r="BU352" s="127" t="s">
        <v>653</v>
      </c>
      <c r="BV352" s="127" t="s">
        <v>653</v>
      </c>
      <c r="BW352" s="127" t="s">
        <v>653</v>
      </c>
      <c r="BX352" s="102" t="s">
        <v>653</v>
      </c>
    </row>
    <row r="353" spans="1:77" x14ac:dyDescent="0.15">
      <c r="A353" s="8" t="s">
        <v>84</v>
      </c>
      <c r="B353" s="20" t="s">
        <v>583</v>
      </c>
      <c r="C353" s="21"/>
      <c r="D353" s="21"/>
      <c r="E353" s="21"/>
      <c r="F353" s="176"/>
      <c r="G353" s="182">
        <v>436</v>
      </c>
      <c r="H353" s="128">
        <f>IF('第１表（元）'!G355=0,"-",'第１表（元）'!G355)</f>
        <v>7</v>
      </c>
      <c r="I353" s="128">
        <f>IF('第１表（元）'!H355=0,"-",'第１表（元）'!H355)</f>
        <v>5</v>
      </c>
      <c r="J353" s="128">
        <f>IF('[1]第１表（元）'!I355=0,"-",'[1]第１表（元）'!I355)</f>
        <v>92</v>
      </c>
      <c r="K353" s="128">
        <f>IF('第１表（元）'!J355=0,"-",'第１表（元）'!J355)</f>
        <v>14</v>
      </c>
      <c r="L353" s="128">
        <f>IF('第１表（元）'!K355=0,"-",'第１表（元）'!K355)</f>
        <v>3</v>
      </c>
      <c r="M353" s="128">
        <f>IF('第１表（元）'!L355=0,"-",'第１表（元）'!L355)</f>
        <v>7</v>
      </c>
      <c r="N353" s="128">
        <f>IF('第１表（元）'!M355=0,"-",'第１表（元）'!M355)</f>
        <v>2</v>
      </c>
      <c r="O353" s="128">
        <f>IF('第１表（元）'!N355=0,"-",'第１表（元）'!N355)</f>
        <v>1</v>
      </c>
      <c r="P353" s="128">
        <f>IF('[1]第１表（元）'!O355=0,"-",'[1]第１表（元）'!O355)</f>
        <v>3</v>
      </c>
      <c r="Q353" s="128">
        <f>IF('第１表（元）'!P355=0,"-",'第１表（元）'!P355)</f>
        <v>4</v>
      </c>
      <c r="R353" s="128">
        <f>IF('第１表（元）'!Q355=0,"-",'第１表（元）'!Q355)</f>
        <v>3</v>
      </c>
      <c r="S353" s="128">
        <f>IF('第１表（元）'!R355=0,"-",'第１表（元）'!R355)</f>
        <v>6</v>
      </c>
      <c r="T353" s="128">
        <f>IF('第１表（元）'!S355=0,"-",'第１表（元）'!S355)</f>
        <v>6</v>
      </c>
      <c r="U353" s="128">
        <f>IF('第１表（元）'!T355=0,"-",'第１表（元）'!T355)</f>
        <v>7</v>
      </c>
      <c r="V353" s="128">
        <f>IF('第１表（元）'!U355=0,"-",'第１表（元）'!U355)</f>
        <v>14</v>
      </c>
      <c r="W353" s="128">
        <f>IF('第１表（元）'!V355=0,"-",'第１表（元）'!V355)</f>
        <v>2</v>
      </c>
      <c r="X353" s="128">
        <f>IF('第１表（元）'!W355=0,"-",'第１表（元）'!W355)</f>
        <v>5</v>
      </c>
      <c r="Y353" s="128">
        <f>IF('第１表（元）'!X355=0,"-",'第１表（元）'!X355)</f>
        <v>42</v>
      </c>
      <c r="Z353" s="128">
        <f>IF('第１表（元）'!Y355=0,"-",'第１表（元）'!Y355)</f>
        <v>56</v>
      </c>
      <c r="AA353" s="128">
        <f>IF('第１表（元）'!Z355=0,"-",'第１表（元）'!Z355)</f>
        <v>7</v>
      </c>
      <c r="AB353" s="128">
        <f>IF('第１表（元）'!AA355=0,"-",'第１表（元）'!AA355)</f>
        <v>1</v>
      </c>
      <c r="AC353" s="128">
        <f>IF('第１表（元）'!AB355=0,"-",'第１表（元）'!AB355)</f>
        <v>13</v>
      </c>
      <c r="AD353" s="128">
        <f>IF('第１表（元）'!AC355=0,"-",'第１表（元）'!AC355)</f>
        <v>17</v>
      </c>
      <c r="AE353" s="128">
        <f>IF('第１表（元）'!AD355=0,"-",'第１表（元）'!AD355)</f>
        <v>13</v>
      </c>
      <c r="AF353" s="128">
        <f>IF('第１表（元）'!AE355=0,"-",'第１表（元）'!AE355)</f>
        <v>8</v>
      </c>
      <c r="AG353" s="128">
        <f>IF('第１表（元）'!AF355=0,"-",'第１表（元）'!AF355)</f>
        <v>11</v>
      </c>
      <c r="AH353" s="128">
        <f>IF('第１表（元）'!AG355=0,"-",'第１表（元）'!AG355)</f>
        <v>3</v>
      </c>
      <c r="AI353" s="128">
        <f>IF('第１表（元）'!AH355=0,"-",'第１表（元）'!AH355)</f>
        <v>3</v>
      </c>
      <c r="AJ353" s="128">
        <f>IF('第１表（元）'!AI355=0,"-",'第１表（元）'!AI355)</f>
        <v>5</v>
      </c>
      <c r="AK353" s="128">
        <f>IF('第１表（元）'!AJ355=0,"-",'第１表（元）'!AJ355)</f>
        <v>3</v>
      </c>
      <c r="AL353" s="128">
        <f>IF('第１表（元）'!AK355=0,"-",'第１表（元）'!AK355)</f>
        <v>7</v>
      </c>
      <c r="AM353" s="128">
        <f>IF('第１表（元）'!AL355=0,"-",'第１表（元）'!AL355)</f>
        <v>10</v>
      </c>
      <c r="AN353" s="128">
        <f>IF('第１表（元）'!AM355=0,"-",'第１表（元）'!AM355)</f>
        <v>2</v>
      </c>
      <c r="AO353" s="128">
        <f>IF('第１表（元）'!AN355=0,"-",'第１表（元）'!AN355)</f>
        <v>2</v>
      </c>
      <c r="AP353" s="128">
        <f>IF('第１表（元）'!AO355=0,"-",'第１表（元）'!AO355)</f>
        <v>3</v>
      </c>
      <c r="AQ353" s="128" t="str">
        <f>IF('第１表（元）'!AP355=0,"-",'第１表（元）'!AP355)</f>
        <v>-</v>
      </c>
      <c r="AR353" s="128">
        <f>IF('第１表（元）'!AQ355=0,"-",'第１表（元）'!AQ355)</f>
        <v>1</v>
      </c>
      <c r="AS353" s="128">
        <f>IF('第１表（元）'!AR355=0,"-",'第１表（元）'!AR355)</f>
        <v>1</v>
      </c>
      <c r="AT353" s="128">
        <f>IF('第１表（元）'!AS355=0,"-",'第１表（元）'!AS355)</f>
        <v>1</v>
      </c>
      <c r="AU353" s="128">
        <f>IF('第１表（元）'!AT355=0,"-",'第１表（元）'!AT355)</f>
        <v>1</v>
      </c>
      <c r="AV353" s="128">
        <f>IF('第１表（元）'!AU355=0,"-",'第１表（元）'!AU355)</f>
        <v>4</v>
      </c>
      <c r="AW353" s="128">
        <f>IF('第１表（元）'!AV355=0,"-",'第１表（元）'!AV355)</f>
        <v>7</v>
      </c>
      <c r="AX353" s="128">
        <f>IF('第１表（元）'!AW355=0,"-",'第１表（元）'!AW355)</f>
        <v>1</v>
      </c>
      <c r="AY353" s="128">
        <f>IF('第１表（元）'!AX355=0,"-",'第１表（元）'!AX355)</f>
        <v>2</v>
      </c>
      <c r="AZ353" s="128">
        <f>IF('第１表（元）'!AY355=0,"-",'第１表（元）'!AY355)</f>
        <v>3</v>
      </c>
      <c r="BA353" s="128">
        <f>IF('第１表（元）'!AZ355=0,"-",'第１表（元）'!AZ355)</f>
        <v>2</v>
      </c>
      <c r="BB353" s="128">
        <f>IF('第１表（元）'!BA355=0,"-",'第１表（元）'!BA355)</f>
        <v>2</v>
      </c>
      <c r="BC353" s="128">
        <f>IF('第１表（元）'!BB355=0,"-",'第１表（元）'!BB355)</f>
        <v>2</v>
      </c>
      <c r="BD353" s="128" t="str">
        <f>IF('第１表（元）'!BC355=0,"-",'第１表（元）'!BC355)</f>
        <v>-</v>
      </c>
      <c r="BE353" s="128">
        <f>IF('第１表（元）'!BD355=0,"-",'第１表（元）'!BD355)</f>
        <v>2</v>
      </c>
      <c r="BF353" s="128" t="str">
        <f>IF('第１表（元）'!BE355=0,"-",'第１表（元）'!BE355)</f>
        <v>-</v>
      </c>
      <c r="BG353" s="128" t="str">
        <f>IF('第１表（元）'!BF355=0,"-",'第１表（元）'!BF355)</f>
        <v>-</v>
      </c>
      <c r="BH353" s="128">
        <f>IF('第１表（元）'!BG355=0,"-",'第１表（元）'!BG355)</f>
        <v>1</v>
      </c>
      <c r="BI353" s="128">
        <f>IF('第１表（元）'!BH355=0,"-",'第１表（元）'!BH355)</f>
        <v>1</v>
      </c>
      <c r="BJ353" s="128">
        <f>IF('第１表（元）'!BI355=0,"-",'第１表（元）'!BI355)</f>
        <v>2</v>
      </c>
      <c r="BK353" s="128" t="str">
        <f>IF('第１表（元）'!BJ355=0,"-",'第１表（元）'!BJ355)</f>
        <v>-</v>
      </c>
      <c r="BL353" s="128">
        <f>IF('第１表（元）'!BK355=0,"-",'第１表（元）'!BK355)</f>
        <v>5</v>
      </c>
      <c r="BM353" s="128">
        <f>IF('第１表（元）'!BL355=0,"-",'第１表（元）'!BL355)</f>
        <v>2</v>
      </c>
      <c r="BN353" s="128" t="str">
        <f>IF('第１表（元）'!BM355=0,"-",'第１表（元）'!BM355)</f>
        <v>-</v>
      </c>
      <c r="BO353" s="128" t="str">
        <f>IF('第１表（元）'!BN355=0,"-",'第１表（元）'!BN355)</f>
        <v>-</v>
      </c>
      <c r="BP353" s="128">
        <f>IF('第１表（元）'!BO355=0,"-",'第１表（元）'!BO355)</f>
        <v>2</v>
      </c>
      <c r="BQ353" s="128" t="str">
        <f>IF('第１表（元）'!BP355=0,"-",'第１表（元）'!BP355)</f>
        <v>-</v>
      </c>
      <c r="BR353" s="128" t="str">
        <f>IF('第１表（元）'!BQ355=0,"-",'第１表（元）'!BQ355)</f>
        <v>-</v>
      </c>
      <c r="BS353" s="128" t="str">
        <f>IF('第１表（元）'!BR355=0,"-",'第１表（元）'!BR355)</f>
        <v>-</v>
      </c>
      <c r="BT353" s="128">
        <f>IF('第１表（元）'!BS355=0,"-",'第１表（元）'!BS355)</f>
        <v>4</v>
      </c>
      <c r="BU353" s="128">
        <f>IF('第１表（元）'!BT355=0,"-",'第１表（元）'!BT355)</f>
        <v>1</v>
      </c>
      <c r="BV353" s="128" t="str">
        <f>IF('第１表（元）'!BU355=0,"-",'第１表（元）'!BU355)</f>
        <v>-</v>
      </c>
      <c r="BW353" s="128">
        <f>IF('第１表（元）'!BV355=0,"-",'第１表（元）'!BV355)</f>
        <v>2</v>
      </c>
      <c r="BX353" s="129" t="str">
        <f>IF('第１表（元）'!BW355=0,"-",'第１表（元）'!BW355)</f>
        <v>-</v>
      </c>
      <c r="BY353" s="154"/>
    </row>
    <row r="354" spans="1:77" x14ac:dyDescent="0.15">
      <c r="A354" s="12"/>
      <c r="B354" s="13"/>
      <c r="C354" s="14">
        <v>62</v>
      </c>
      <c r="D354" s="14" t="s">
        <v>546</v>
      </c>
      <c r="E354" s="14"/>
      <c r="F354" s="174"/>
      <c r="G354" s="183">
        <v>34</v>
      </c>
      <c r="H354" s="125" t="str">
        <f>IF('第１表（元）'!G356=0,"-",'第１表（元）'!G356)</f>
        <v>-</v>
      </c>
      <c r="I354" s="125">
        <f>IF('第１表（元）'!H356=0,"-",'第１表（元）'!H356)</f>
        <v>1</v>
      </c>
      <c r="J354" s="125">
        <f>IF('[1]第１表（元）'!I356=0,"-",'[1]第１表（元）'!I356)</f>
        <v>16</v>
      </c>
      <c r="K354" s="125" t="str">
        <f>IF('第１表（元）'!J356=0,"-",'第１表（元）'!J356)</f>
        <v>-</v>
      </c>
      <c r="L354" s="125" t="str">
        <f>IF('第１表（元）'!K356=0,"-",'第１表（元）'!K356)</f>
        <v>-</v>
      </c>
      <c r="M354" s="125" t="str">
        <f>IF('第１表（元）'!L356=0,"-",'第１表（元）'!L356)</f>
        <v>-</v>
      </c>
      <c r="N354" s="125">
        <f>IF('第１表（元）'!M356=0,"-",'第１表（元）'!M356)</f>
        <v>1</v>
      </c>
      <c r="O354" s="125" t="str">
        <f>IF('第１表（元）'!N356=0,"-",'第１表（元）'!N356)</f>
        <v>-</v>
      </c>
      <c r="P354" s="125" t="str">
        <f>IF('[1]第１表（元）'!O356=0,"-",'[1]第１表（元）'!O356)</f>
        <v>-</v>
      </c>
      <c r="Q354" s="125" t="str">
        <f>IF('第１表（元）'!P356=0,"-",'第１表（元）'!P356)</f>
        <v>-</v>
      </c>
      <c r="R354" s="125" t="str">
        <f>IF('第１表（元）'!Q356=0,"-",'第１表（元）'!Q356)</f>
        <v>-</v>
      </c>
      <c r="S354" s="125" t="str">
        <f>IF('第１表（元）'!R356=0,"-",'第１表（元）'!R356)</f>
        <v>-</v>
      </c>
      <c r="T354" s="125" t="str">
        <f>IF('第１表（元）'!S356=0,"-",'第１表（元）'!S356)</f>
        <v>-</v>
      </c>
      <c r="U354" s="125" t="str">
        <f>IF('第１表（元）'!T356=0,"-",'第１表（元）'!T356)</f>
        <v>-</v>
      </c>
      <c r="V354" s="125" t="str">
        <f>IF('第１表（元）'!U356=0,"-",'第１表（元）'!U356)</f>
        <v>-</v>
      </c>
      <c r="W354" s="125" t="str">
        <f>IF('第１表（元）'!V356=0,"-",'第１表（元）'!V356)</f>
        <v>-</v>
      </c>
      <c r="X354" s="125" t="str">
        <f>IF('第１表（元）'!W356=0,"-",'第１表（元）'!W356)</f>
        <v>-</v>
      </c>
      <c r="Y354" s="125">
        <f>IF('第１表（元）'!X356=0,"-",'第１表（元）'!X356)</f>
        <v>4</v>
      </c>
      <c r="Z354" s="125">
        <f>IF('第１表（元）'!Y356=0,"-",'第１表（元）'!Y356)</f>
        <v>4</v>
      </c>
      <c r="AA354" s="125" t="str">
        <f>IF('第１表（元）'!Z356=0,"-",'第１表（元）'!Z356)</f>
        <v>-</v>
      </c>
      <c r="AB354" s="125" t="str">
        <f>IF('第１表（元）'!AA356=0,"-",'第１表（元）'!AA356)</f>
        <v>-</v>
      </c>
      <c r="AC354" s="125" t="str">
        <f>IF('第１表（元）'!AB356=0,"-",'第１表（元）'!AB356)</f>
        <v>-</v>
      </c>
      <c r="AD354" s="125">
        <f>IF('第１表（元）'!AC356=0,"-",'第１表（元）'!AC356)</f>
        <v>2</v>
      </c>
      <c r="AE354" s="125" t="str">
        <f>IF('第１表（元）'!AD356=0,"-",'第１表（元）'!AD356)</f>
        <v>-</v>
      </c>
      <c r="AF354" s="125" t="str">
        <f>IF('第１表（元）'!AE356=0,"-",'第１表（元）'!AE356)</f>
        <v>-</v>
      </c>
      <c r="AG354" s="125" t="str">
        <f>IF('第１表（元）'!AF356=0,"-",'第１表（元）'!AF356)</f>
        <v>-</v>
      </c>
      <c r="AH354" s="125">
        <f>IF('第１表（元）'!AG356=0,"-",'第１表（元）'!AG356)</f>
        <v>1</v>
      </c>
      <c r="AI354" s="125" t="str">
        <f>IF('第１表（元）'!AH356=0,"-",'第１表（元）'!AH356)</f>
        <v>-</v>
      </c>
      <c r="AJ354" s="125" t="str">
        <f>IF('第１表（元）'!AI356=0,"-",'第１表（元）'!AI356)</f>
        <v>-</v>
      </c>
      <c r="AK354" s="125" t="str">
        <f>IF('第１表（元）'!AJ356=0,"-",'第１表（元）'!AJ356)</f>
        <v>-</v>
      </c>
      <c r="AL354" s="125">
        <f>IF('第１表（元）'!AK356=0,"-",'第１表（元）'!AK356)</f>
        <v>1</v>
      </c>
      <c r="AM354" s="125">
        <f>IF('第１表（元）'!AL356=0,"-",'第１表（元）'!AL356)</f>
        <v>2</v>
      </c>
      <c r="AN354" s="125" t="str">
        <f>IF('第１表（元）'!AM356=0,"-",'第１表（元）'!AM356)</f>
        <v>-</v>
      </c>
      <c r="AO354" s="125" t="str">
        <f>IF('第１表（元）'!AN356=0,"-",'第１表（元）'!AN356)</f>
        <v>-</v>
      </c>
      <c r="AP354" s="125" t="str">
        <f>IF('第１表（元）'!AO356=0,"-",'第１表（元）'!AO356)</f>
        <v>-</v>
      </c>
      <c r="AQ354" s="125" t="str">
        <f>IF('第１表（元）'!AP356=0,"-",'第１表（元）'!AP356)</f>
        <v>-</v>
      </c>
      <c r="AR354" s="125" t="str">
        <f>IF('第１表（元）'!AQ356=0,"-",'第１表（元）'!AQ356)</f>
        <v>-</v>
      </c>
      <c r="AS354" s="125" t="str">
        <f>IF('第１表（元）'!AR356=0,"-",'第１表（元）'!AR356)</f>
        <v>-</v>
      </c>
      <c r="AT354" s="125" t="str">
        <f>IF('第１表（元）'!AS356=0,"-",'第１表（元）'!AS356)</f>
        <v>-</v>
      </c>
      <c r="AU354" s="125" t="str">
        <f>IF('第１表（元）'!AT356=0,"-",'第１表（元）'!AT356)</f>
        <v>-</v>
      </c>
      <c r="AV354" s="125" t="str">
        <f>IF('第１表（元）'!AU356=0,"-",'第１表（元）'!AU356)</f>
        <v>-</v>
      </c>
      <c r="AW354" s="125" t="str">
        <f>IF('第１表（元）'!AV356=0,"-",'第１表（元）'!AV356)</f>
        <v>-</v>
      </c>
      <c r="AX354" s="125" t="str">
        <f>IF('第１表（元）'!AW356=0,"-",'第１表（元）'!AW356)</f>
        <v>-</v>
      </c>
      <c r="AY354" s="125" t="str">
        <f>IF('第１表（元）'!AX356=0,"-",'第１表（元）'!AX356)</f>
        <v>-</v>
      </c>
      <c r="AZ354" s="125" t="str">
        <f>IF('第１表（元）'!AY356=0,"-",'第１表（元）'!AY356)</f>
        <v>-</v>
      </c>
      <c r="BA354" s="125">
        <f>IF('第１表（元）'!AZ356=0,"-",'第１表（元）'!AZ356)</f>
        <v>1</v>
      </c>
      <c r="BB354" s="125" t="str">
        <f>IF('第１表（元）'!BA356=0,"-",'第１表（元）'!BA356)</f>
        <v>-</v>
      </c>
      <c r="BC354" s="125" t="str">
        <f>IF('第１表（元）'!BB356=0,"-",'第１表（元）'!BB356)</f>
        <v>-</v>
      </c>
      <c r="BD354" s="125" t="str">
        <f>IF('第１表（元）'!BC356=0,"-",'第１表（元）'!BC356)</f>
        <v>-</v>
      </c>
      <c r="BE354" s="125" t="str">
        <f>IF('第１表（元）'!BD356=0,"-",'第１表（元）'!BD356)</f>
        <v>-</v>
      </c>
      <c r="BF354" s="125" t="str">
        <f>IF('第１表（元）'!BE356=0,"-",'第１表（元）'!BE356)</f>
        <v>-</v>
      </c>
      <c r="BG354" s="125" t="str">
        <f>IF('第１表（元）'!BF356=0,"-",'第１表（元）'!BF356)</f>
        <v>-</v>
      </c>
      <c r="BH354" s="125" t="str">
        <f>IF('第１表（元）'!BG356=0,"-",'第１表（元）'!BG356)</f>
        <v>-</v>
      </c>
      <c r="BI354" s="125" t="str">
        <f>IF('第１表（元）'!BH356=0,"-",'第１表（元）'!BH356)</f>
        <v>-</v>
      </c>
      <c r="BJ354" s="125" t="str">
        <f>IF('第１表（元）'!BI356=0,"-",'第１表（元）'!BI356)</f>
        <v>-</v>
      </c>
      <c r="BK354" s="125" t="str">
        <f>IF('第１表（元）'!BJ356=0,"-",'第１表（元）'!BJ356)</f>
        <v>-</v>
      </c>
      <c r="BL354" s="125">
        <f>IF('第１表（元）'!BK356=0,"-",'第１表（元）'!BK356)</f>
        <v>1</v>
      </c>
      <c r="BM354" s="125" t="str">
        <f>IF('第１表（元）'!BL356=0,"-",'第１表（元）'!BL356)</f>
        <v>-</v>
      </c>
      <c r="BN354" s="125" t="str">
        <f>IF('第１表（元）'!BM356=0,"-",'第１表（元）'!BM356)</f>
        <v>-</v>
      </c>
      <c r="BO354" s="125" t="str">
        <f>IF('第１表（元）'!BN356=0,"-",'第１表（元）'!BN356)</f>
        <v>-</v>
      </c>
      <c r="BP354" s="125" t="str">
        <f>IF('第１表（元）'!BO356=0,"-",'第１表（元）'!BO356)</f>
        <v>-</v>
      </c>
      <c r="BQ354" s="125" t="str">
        <f>IF('第１表（元）'!BP356=0,"-",'第１表（元）'!BP356)</f>
        <v>-</v>
      </c>
      <c r="BR354" s="125" t="str">
        <f>IF('第１表（元）'!BQ356=0,"-",'第１表（元）'!BQ356)</f>
        <v>-</v>
      </c>
      <c r="BS354" s="125" t="str">
        <f>IF('第１表（元）'!BR356=0,"-",'第１表（元）'!BR356)</f>
        <v>-</v>
      </c>
      <c r="BT354" s="125" t="str">
        <f>IF('第１表（元）'!BS356=0,"-",'第１表（元）'!BS356)</f>
        <v>-</v>
      </c>
      <c r="BU354" s="125" t="str">
        <f>IF('第１表（元）'!BT356=0,"-",'第１表（元）'!BT356)</f>
        <v>-</v>
      </c>
      <c r="BV354" s="125" t="str">
        <f>IF('第１表（元）'!BU356=0,"-",'第１表（元）'!BU356)</f>
        <v>-</v>
      </c>
      <c r="BW354" s="125" t="str">
        <f>IF('第１表（元）'!BV356=0,"-",'第１表（元）'!BV356)</f>
        <v>-</v>
      </c>
      <c r="BX354" s="126" t="str">
        <f>IF('第１表（元）'!BW356=0,"-",'第１表（元）'!BW356)</f>
        <v>-</v>
      </c>
    </row>
    <row r="355" spans="1:77" x14ac:dyDescent="0.15">
      <c r="A355" s="16"/>
      <c r="B355" s="17"/>
      <c r="C355" s="18"/>
      <c r="D355" s="18" t="s">
        <v>577</v>
      </c>
      <c r="E355" s="18">
        <v>622</v>
      </c>
      <c r="F355" s="175" t="s">
        <v>309</v>
      </c>
      <c r="G355" s="184">
        <v>34</v>
      </c>
      <c r="H355" s="99" t="s">
        <v>653</v>
      </c>
      <c r="I355" s="127">
        <v>1</v>
      </c>
      <c r="J355" s="127">
        <v>16</v>
      </c>
      <c r="K355" s="127" t="s">
        <v>653</v>
      </c>
      <c r="L355" s="127" t="s">
        <v>653</v>
      </c>
      <c r="M355" s="127" t="s">
        <v>653</v>
      </c>
      <c r="N355" s="127">
        <v>1</v>
      </c>
      <c r="O355" s="127" t="s">
        <v>653</v>
      </c>
      <c r="P355" s="127" t="s">
        <v>653</v>
      </c>
      <c r="Q355" s="127" t="s">
        <v>653</v>
      </c>
      <c r="R355" s="127" t="s">
        <v>653</v>
      </c>
      <c r="S355" s="127" t="s">
        <v>653</v>
      </c>
      <c r="T355" s="127" t="s">
        <v>653</v>
      </c>
      <c r="U355" s="127" t="s">
        <v>653</v>
      </c>
      <c r="V355" s="127" t="s">
        <v>653</v>
      </c>
      <c r="W355" s="127" t="s">
        <v>653</v>
      </c>
      <c r="X355" s="127" t="s">
        <v>653</v>
      </c>
      <c r="Y355" s="127">
        <v>4</v>
      </c>
      <c r="Z355" s="127">
        <v>4</v>
      </c>
      <c r="AA355" s="127" t="s">
        <v>653</v>
      </c>
      <c r="AB355" s="127" t="s">
        <v>653</v>
      </c>
      <c r="AC355" s="127" t="s">
        <v>653</v>
      </c>
      <c r="AD355" s="127">
        <v>2</v>
      </c>
      <c r="AE355" s="127" t="s">
        <v>653</v>
      </c>
      <c r="AF355" s="127" t="s">
        <v>653</v>
      </c>
      <c r="AG355" s="127" t="s">
        <v>653</v>
      </c>
      <c r="AH355" s="127">
        <v>1</v>
      </c>
      <c r="AI355" s="127" t="s">
        <v>653</v>
      </c>
      <c r="AJ355" s="127" t="s">
        <v>653</v>
      </c>
      <c r="AK355" s="127" t="s">
        <v>653</v>
      </c>
      <c r="AL355" s="127">
        <v>1</v>
      </c>
      <c r="AM355" s="127">
        <v>2</v>
      </c>
      <c r="AN355" s="127" t="s">
        <v>653</v>
      </c>
      <c r="AO355" s="127" t="s">
        <v>653</v>
      </c>
      <c r="AP355" s="127" t="s">
        <v>653</v>
      </c>
      <c r="AQ355" s="127" t="s">
        <v>653</v>
      </c>
      <c r="AR355" s="127" t="s">
        <v>653</v>
      </c>
      <c r="AS355" s="127" t="s">
        <v>653</v>
      </c>
      <c r="AT355" s="127" t="s">
        <v>653</v>
      </c>
      <c r="AU355" s="127" t="s">
        <v>653</v>
      </c>
      <c r="AV355" s="127" t="s">
        <v>653</v>
      </c>
      <c r="AW355" s="127" t="s">
        <v>653</v>
      </c>
      <c r="AX355" s="127" t="s">
        <v>653</v>
      </c>
      <c r="AY355" s="127" t="s">
        <v>653</v>
      </c>
      <c r="AZ355" s="127" t="s">
        <v>653</v>
      </c>
      <c r="BA355" s="127">
        <v>1</v>
      </c>
      <c r="BB355" s="127" t="s">
        <v>653</v>
      </c>
      <c r="BC355" s="127" t="s">
        <v>653</v>
      </c>
      <c r="BD355" s="127" t="s">
        <v>653</v>
      </c>
      <c r="BE355" s="127" t="s">
        <v>653</v>
      </c>
      <c r="BF355" s="127" t="s">
        <v>653</v>
      </c>
      <c r="BG355" s="127" t="s">
        <v>653</v>
      </c>
      <c r="BH355" s="127" t="s">
        <v>653</v>
      </c>
      <c r="BI355" s="127" t="s">
        <v>653</v>
      </c>
      <c r="BJ355" s="127" t="s">
        <v>653</v>
      </c>
      <c r="BK355" s="127" t="s">
        <v>653</v>
      </c>
      <c r="BL355" s="127">
        <v>1</v>
      </c>
      <c r="BM355" s="127" t="s">
        <v>653</v>
      </c>
      <c r="BN355" s="127" t="s">
        <v>653</v>
      </c>
      <c r="BO355" s="127" t="s">
        <v>653</v>
      </c>
      <c r="BP355" s="127" t="s">
        <v>653</v>
      </c>
      <c r="BQ355" s="127" t="s">
        <v>653</v>
      </c>
      <c r="BR355" s="127" t="s">
        <v>653</v>
      </c>
      <c r="BS355" s="127" t="s">
        <v>653</v>
      </c>
      <c r="BT355" s="127" t="s">
        <v>653</v>
      </c>
      <c r="BU355" s="127" t="s">
        <v>653</v>
      </c>
      <c r="BV355" s="127" t="s">
        <v>653</v>
      </c>
      <c r="BW355" s="127" t="s">
        <v>653</v>
      </c>
      <c r="BX355" s="102" t="s">
        <v>653</v>
      </c>
    </row>
    <row r="356" spans="1:77" x14ac:dyDescent="0.15">
      <c r="A356" s="12"/>
      <c r="B356" s="13"/>
      <c r="C356" s="14">
        <v>63</v>
      </c>
      <c r="D356" s="14" t="s">
        <v>547</v>
      </c>
      <c r="E356" s="14"/>
      <c r="F356" s="174"/>
      <c r="G356" s="183">
        <v>106</v>
      </c>
      <c r="H356" s="125">
        <f>IF('第１表（元）'!G358=0,"-",'第１表（元）'!G358)</f>
        <v>2</v>
      </c>
      <c r="I356" s="125">
        <f>IF('第１表（元）'!H358=0,"-",'第１表（元）'!H358)</f>
        <v>1</v>
      </c>
      <c r="J356" s="125">
        <f>IF('[1]第１表（元）'!I358=0,"-",'[1]第１表（元）'!I358)</f>
        <v>12</v>
      </c>
      <c r="K356" s="125">
        <f>IF('第１表（元）'!J358=0,"-",'第１表（元）'!J358)</f>
        <v>8</v>
      </c>
      <c r="L356" s="125">
        <f>IF('第１表（元）'!K358=0,"-",'第１表（元）'!K358)</f>
        <v>1</v>
      </c>
      <c r="M356" s="125">
        <f>IF('第１表（元）'!L358=0,"-",'第１表（元）'!L358)</f>
        <v>1</v>
      </c>
      <c r="N356" s="125">
        <f>IF('第１表（元）'!M358=0,"-",'第１表（元）'!M358)</f>
        <v>1</v>
      </c>
      <c r="O356" s="125">
        <f>IF('第１表（元）'!N358=0,"-",'第１表（元）'!N358)</f>
        <v>1</v>
      </c>
      <c r="P356" s="125">
        <f>IF('[1]第１表（元）'!O358=0,"-",'[1]第１表（元）'!O358)</f>
        <v>1</v>
      </c>
      <c r="Q356" s="125" t="str">
        <f>IF('第１表（元）'!P358=0,"-",'第１表（元）'!P358)</f>
        <v>-</v>
      </c>
      <c r="R356" s="125">
        <f>IF('第１表（元）'!Q358=0,"-",'第１表（元）'!Q358)</f>
        <v>1</v>
      </c>
      <c r="S356" s="125">
        <f>IF('第１表（元）'!R358=0,"-",'第１表（元）'!R358)</f>
        <v>3</v>
      </c>
      <c r="T356" s="125">
        <f>IF('第１表（元）'!S358=0,"-",'第１表（元）'!S358)</f>
        <v>2</v>
      </c>
      <c r="U356" s="125">
        <f>IF('第１表（元）'!T358=0,"-",'第１表（元）'!T358)</f>
        <v>4</v>
      </c>
      <c r="V356" s="125">
        <f>IF('第１表（元）'!U358=0,"-",'第１表（元）'!U358)</f>
        <v>4</v>
      </c>
      <c r="W356" s="125">
        <f>IF('第１表（元）'!V358=0,"-",'第１表（元）'!V358)</f>
        <v>1</v>
      </c>
      <c r="X356" s="125" t="str">
        <f>IF('第１表（元）'!W358=0,"-",'第１表（元）'!W358)</f>
        <v>-</v>
      </c>
      <c r="Y356" s="125">
        <f>IF('第１表（元）'!X358=0,"-",'第１表（元）'!X358)</f>
        <v>9</v>
      </c>
      <c r="Z356" s="125">
        <f>IF('第１表（元）'!Y358=0,"-",'第１表（元）'!Y358)</f>
        <v>4</v>
      </c>
      <c r="AA356" s="125">
        <f>IF('第１表（元）'!Z358=0,"-",'第１表（元）'!Z358)</f>
        <v>4</v>
      </c>
      <c r="AB356" s="125">
        <f>IF('第１表（元）'!AA358=0,"-",'第１表（元）'!AA358)</f>
        <v>1</v>
      </c>
      <c r="AC356" s="125">
        <f>IF('第１表（元）'!AB358=0,"-",'第１表（元）'!AB358)</f>
        <v>2</v>
      </c>
      <c r="AD356" s="125">
        <f>IF('第１表（元）'!AC358=0,"-",'第１表（元）'!AC358)</f>
        <v>3</v>
      </c>
      <c r="AE356" s="125">
        <f>IF('第１表（元）'!AD358=0,"-",'第１表（元）'!AD358)</f>
        <v>4</v>
      </c>
      <c r="AF356" s="125">
        <f>IF('第１表（元）'!AE358=0,"-",'第１表（元）'!AE358)</f>
        <v>1</v>
      </c>
      <c r="AG356" s="125">
        <f>IF('第１表（元）'!AF358=0,"-",'第１表（元）'!AF358)</f>
        <v>3</v>
      </c>
      <c r="AH356" s="125" t="str">
        <f>IF('第１表（元）'!AG358=0,"-",'第１表（元）'!AG358)</f>
        <v>-</v>
      </c>
      <c r="AI356" s="125">
        <f>IF('第１表（元）'!AH358=0,"-",'第１表（元）'!AH358)</f>
        <v>1</v>
      </c>
      <c r="AJ356" s="125">
        <f>IF('第１表（元）'!AI358=0,"-",'第１表（元）'!AI358)</f>
        <v>1</v>
      </c>
      <c r="AK356" s="125">
        <f>IF('第１表（元）'!AJ358=0,"-",'第１表（元）'!AJ358)</f>
        <v>2</v>
      </c>
      <c r="AL356" s="125">
        <f>IF('第１表（元）'!AK358=0,"-",'第１表（元）'!AK358)</f>
        <v>2</v>
      </c>
      <c r="AM356" s="125">
        <f>IF('第１表（元）'!AL358=0,"-",'第１表（元）'!AL358)</f>
        <v>4</v>
      </c>
      <c r="AN356" s="125" t="str">
        <f>IF('第１表（元）'!AM358=0,"-",'第１表（元）'!AM358)</f>
        <v>-</v>
      </c>
      <c r="AO356" s="125">
        <f>IF('第１表（元）'!AN358=0,"-",'第１表（元）'!AN358)</f>
        <v>1</v>
      </c>
      <c r="AP356" s="125">
        <f>IF('第１表（元）'!AO358=0,"-",'第１表（元）'!AO358)</f>
        <v>1</v>
      </c>
      <c r="AQ356" s="125" t="str">
        <f>IF('第１表（元）'!AP358=0,"-",'第１表（元）'!AP358)</f>
        <v>-</v>
      </c>
      <c r="AR356" s="125" t="str">
        <f>IF('第１表（元）'!AQ358=0,"-",'第１表（元）'!AQ358)</f>
        <v>-</v>
      </c>
      <c r="AS356" s="125" t="str">
        <f>IF('第１表（元）'!AR358=0,"-",'第１表（元）'!AR358)</f>
        <v>-</v>
      </c>
      <c r="AT356" s="125" t="str">
        <f>IF('第１表（元）'!AS358=0,"-",'第１表（元）'!AS358)</f>
        <v>-</v>
      </c>
      <c r="AU356" s="125">
        <f>IF('第１表（元）'!AT358=0,"-",'第１表（元）'!AT358)</f>
        <v>1</v>
      </c>
      <c r="AV356" s="125">
        <f>IF('第１表（元）'!AU358=0,"-",'第１表（元）'!AU358)</f>
        <v>1</v>
      </c>
      <c r="AW356" s="125">
        <f>IF('第１表（元）'!AV358=0,"-",'第１表（元）'!AV358)</f>
        <v>3</v>
      </c>
      <c r="AX356" s="125" t="str">
        <f>IF('第１表（元）'!AW358=0,"-",'第１表（元）'!AW358)</f>
        <v>-</v>
      </c>
      <c r="AY356" s="125" t="str">
        <f>IF('第１表（元）'!AX358=0,"-",'第１表（元）'!AX358)</f>
        <v>-</v>
      </c>
      <c r="AZ356" s="125">
        <f>IF('第１表（元）'!AY358=0,"-",'第１表（元）'!AY358)</f>
        <v>1</v>
      </c>
      <c r="BA356" s="125">
        <f>IF('第１表（元）'!AZ358=0,"-",'第１表（元）'!AZ358)</f>
        <v>1</v>
      </c>
      <c r="BB356" s="125">
        <f>IF('第１表（元）'!BA358=0,"-",'第１表（元）'!BA358)</f>
        <v>2</v>
      </c>
      <c r="BC356" s="125">
        <f>IF('第１表（元）'!BB358=0,"-",'第１表（元）'!BB358)</f>
        <v>1</v>
      </c>
      <c r="BD356" s="125" t="str">
        <f>IF('第１表（元）'!BC358=0,"-",'第１表（元）'!BC358)</f>
        <v>-</v>
      </c>
      <c r="BE356" s="125" t="str">
        <f>IF('第１表（元）'!BD358=0,"-",'第１表（元）'!BD358)</f>
        <v>-</v>
      </c>
      <c r="BF356" s="125" t="str">
        <f>IF('第１表（元）'!BE358=0,"-",'第１表（元）'!BE358)</f>
        <v>-</v>
      </c>
      <c r="BG356" s="125" t="str">
        <f>IF('第１表（元）'!BF358=0,"-",'第１表（元）'!BF358)</f>
        <v>-</v>
      </c>
      <c r="BH356" s="125" t="str">
        <f>IF('第１表（元）'!BG358=0,"-",'第１表（元）'!BG358)</f>
        <v>-</v>
      </c>
      <c r="BI356" s="125" t="str">
        <f>IF('第１表（元）'!BH358=0,"-",'第１表（元）'!BH358)</f>
        <v>-</v>
      </c>
      <c r="BJ356" s="125">
        <f>IF('第１表（元）'!BI358=0,"-",'第１表（元）'!BI358)</f>
        <v>1</v>
      </c>
      <c r="BK356" s="125" t="str">
        <f>IF('第１表（元）'!BJ358=0,"-",'第１表（元）'!BJ358)</f>
        <v>-</v>
      </c>
      <c r="BL356" s="125">
        <f>IF('第１表（元）'!BK358=0,"-",'第１表（元）'!BK358)</f>
        <v>2</v>
      </c>
      <c r="BM356" s="125">
        <f>IF('第１表（元）'!BL358=0,"-",'第１表（元）'!BL358)</f>
        <v>2</v>
      </c>
      <c r="BN356" s="125" t="str">
        <f>IF('第１表（元）'!BM358=0,"-",'第１表（元）'!BM358)</f>
        <v>-</v>
      </c>
      <c r="BO356" s="125" t="str">
        <f>IF('第１表（元）'!BN358=0,"-",'第１表（元）'!BN358)</f>
        <v>-</v>
      </c>
      <c r="BP356" s="125">
        <f>IF('第１表（元）'!BO358=0,"-",'第１表（元）'!BO358)</f>
        <v>1</v>
      </c>
      <c r="BQ356" s="125" t="str">
        <f>IF('第１表（元）'!BP358=0,"-",'第１表（元）'!BP358)</f>
        <v>-</v>
      </c>
      <c r="BR356" s="125" t="str">
        <f>IF('第１表（元）'!BQ358=0,"-",'第１表（元）'!BQ358)</f>
        <v>-</v>
      </c>
      <c r="BS356" s="125" t="str">
        <f>IF('第１表（元）'!BR358=0,"-",'第１表（元）'!BR358)</f>
        <v>-</v>
      </c>
      <c r="BT356" s="125">
        <f>IF('第１表（元）'!BS358=0,"-",'第１表（元）'!BS358)</f>
        <v>2</v>
      </c>
      <c r="BU356" s="125">
        <f>IF('第１表（元）'!BT358=0,"-",'第１表（元）'!BT358)</f>
        <v>1</v>
      </c>
      <c r="BV356" s="125" t="str">
        <f>IF('第１表（元）'!BU358=0,"-",'第１表（元）'!BU358)</f>
        <v>-</v>
      </c>
      <c r="BW356" s="125">
        <f>IF('第１表（元）'!BV358=0,"-",'第１表（元）'!BV358)</f>
        <v>1</v>
      </c>
      <c r="BX356" s="126" t="str">
        <f>IF('第１表（元）'!BW358=0,"-",'第１表（元）'!BW358)</f>
        <v>-</v>
      </c>
    </row>
    <row r="357" spans="1:77" x14ac:dyDescent="0.15">
      <c r="A357" s="16"/>
      <c r="B357" s="17"/>
      <c r="C357" s="18"/>
      <c r="D357" s="18" t="s">
        <v>577</v>
      </c>
      <c r="E357" s="18">
        <v>631</v>
      </c>
      <c r="F357" s="175" t="s">
        <v>310</v>
      </c>
      <c r="G357" s="184">
        <v>103</v>
      </c>
      <c r="H357" s="99">
        <v>2</v>
      </c>
      <c r="I357" s="127">
        <v>1</v>
      </c>
      <c r="J357" s="127">
        <v>11</v>
      </c>
      <c r="K357" s="127">
        <v>8</v>
      </c>
      <c r="L357" s="127">
        <v>1</v>
      </c>
      <c r="M357" s="127">
        <v>1</v>
      </c>
      <c r="N357" s="127">
        <v>1</v>
      </c>
      <c r="O357" s="127">
        <v>1</v>
      </c>
      <c r="P357" s="127">
        <v>1</v>
      </c>
      <c r="Q357" s="127" t="s">
        <v>653</v>
      </c>
      <c r="R357" s="127">
        <v>1</v>
      </c>
      <c r="S357" s="127">
        <v>3</v>
      </c>
      <c r="T357" s="127">
        <v>2</v>
      </c>
      <c r="U357" s="127">
        <v>4</v>
      </c>
      <c r="V357" s="127">
        <v>4</v>
      </c>
      <c r="W357" s="127">
        <v>1</v>
      </c>
      <c r="X357" s="127" t="s">
        <v>653</v>
      </c>
      <c r="Y357" s="127">
        <v>9</v>
      </c>
      <c r="Z357" s="127">
        <v>4</v>
      </c>
      <c r="AA357" s="127">
        <v>4</v>
      </c>
      <c r="AB357" s="127">
        <v>1</v>
      </c>
      <c r="AC357" s="127">
        <v>2</v>
      </c>
      <c r="AD357" s="127">
        <v>3</v>
      </c>
      <c r="AE357" s="127">
        <v>4</v>
      </c>
      <c r="AF357" s="127">
        <v>1</v>
      </c>
      <c r="AG357" s="127">
        <v>3</v>
      </c>
      <c r="AH357" s="127" t="s">
        <v>653</v>
      </c>
      <c r="AI357" s="127">
        <v>1</v>
      </c>
      <c r="AJ357" s="127">
        <v>1</v>
      </c>
      <c r="AK357" s="127">
        <v>2</v>
      </c>
      <c r="AL357" s="127">
        <v>2</v>
      </c>
      <c r="AM357" s="127">
        <v>4</v>
      </c>
      <c r="AN357" s="127" t="s">
        <v>653</v>
      </c>
      <c r="AO357" s="127">
        <v>1</v>
      </c>
      <c r="AP357" s="127">
        <v>1</v>
      </c>
      <c r="AQ357" s="127" t="s">
        <v>653</v>
      </c>
      <c r="AR357" s="127" t="s">
        <v>653</v>
      </c>
      <c r="AS357" s="127" t="s">
        <v>653</v>
      </c>
      <c r="AT357" s="127" t="s">
        <v>653</v>
      </c>
      <c r="AU357" s="127">
        <v>1</v>
      </c>
      <c r="AV357" s="127">
        <v>1</v>
      </c>
      <c r="AW357" s="127">
        <v>3</v>
      </c>
      <c r="AX357" s="127" t="s">
        <v>653</v>
      </c>
      <c r="AY357" s="127" t="s">
        <v>653</v>
      </c>
      <c r="AZ357" s="127">
        <v>1</v>
      </c>
      <c r="BA357" s="127">
        <v>1</v>
      </c>
      <c r="BB357" s="127">
        <v>2</v>
      </c>
      <c r="BC357" s="127">
        <v>1</v>
      </c>
      <c r="BD357" s="127" t="s">
        <v>653</v>
      </c>
      <c r="BE357" s="127" t="s">
        <v>653</v>
      </c>
      <c r="BF357" s="127" t="s">
        <v>653</v>
      </c>
      <c r="BG357" s="127" t="s">
        <v>653</v>
      </c>
      <c r="BH357" s="127" t="s">
        <v>653</v>
      </c>
      <c r="BI357" s="127" t="s">
        <v>653</v>
      </c>
      <c r="BJ357" s="127">
        <v>1</v>
      </c>
      <c r="BK357" s="127" t="s">
        <v>653</v>
      </c>
      <c r="BL357" s="127">
        <v>1</v>
      </c>
      <c r="BM357" s="127">
        <v>1</v>
      </c>
      <c r="BN357" s="127" t="s">
        <v>653</v>
      </c>
      <c r="BO357" s="127" t="s">
        <v>653</v>
      </c>
      <c r="BP357" s="127">
        <v>1</v>
      </c>
      <c r="BQ357" s="127" t="s">
        <v>653</v>
      </c>
      <c r="BR357" s="127" t="s">
        <v>653</v>
      </c>
      <c r="BS357" s="127" t="s">
        <v>653</v>
      </c>
      <c r="BT357" s="127">
        <v>2</v>
      </c>
      <c r="BU357" s="127">
        <v>1</v>
      </c>
      <c r="BV357" s="127" t="s">
        <v>653</v>
      </c>
      <c r="BW357" s="127">
        <v>1</v>
      </c>
      <c r="BX357" s="102" t="s">
        <v>653</v>
      </c>
    </row>
    <row r="358" spans="1:77" x14ac:dyDescent="0.15">
      <c r="A358" s="16"/>
      <c r="B358" s="17"/>
      <c r="C358" s="18"/>
      <c r="D358" s="18" t="s">
        <v>577</v>
      </c>
      <c r="E358" s="18">
        <v>632</v>
      </c>
      <c r="F358" s="175" t="s">
        <v>311</v>
      </c>
      <c r="G358" s="184">
        <v>3</v>
      </c>
      <c r="H358" s="99" t="s">
        <v>653</v>
      </c>
      <c r="I358" s="127" t="s">
        <v>653</v>
      </c>
      <c r="J358" s="127">
        <v>1</v>
      </c>
      <c r="K358" s="127" t="s">
        <v>653</v>
      </c>
      <c r="L358" s="127" t="s">
        <v>653</v>
      </c>
      <c r="M358" s="127" t="s">
        <v>653</v>
      </c>
      <c r="N358" s="127" t="s">
        <v>653</v>
      </c>
      <c r="O358" s="127" t="s">
        <v>653</v>
      </c>
      <c r="P358" s="127" t="s">
        <v>653</v>
      </c>
      <c r="Q358" s="127" t="s">
        <v>653</v>
      </c>
      <c r="R358" s="127" t="s">
        <v>653</v>
      </c>
      <c r="S358" s="127" t="s">
        <v>653</v>
      </c>
      <c r="T358" s="127" t="s">
        <v>653</v>
      </c>
      <c r="U358" s="127" t="s">
        <v>653</v>
      </c>
      <c r="V358" s="127" t="s">
        <v>653</v>
      </c>
      <c r="W358" s="127" t="s">
        <v>653</v>
      </c>
      <c r="X358" s="127" t="s">
        <v>653</v>
      </c>
      <c r="Y358" s="127" t="s">
        <v>653</v>
      </c>
      <c r="Z358" s="127" t="s">
        <v>653</v>
      </c>
      <c r="AA358" s="127" t="s">
        <v>653</v>
      </c>
      <c r="AB358" s="127" t="s">
        <v>653</v>
      </c>
      <c r="AC358" s="127" t="s">
        <v>653</v>
      </c>
      <c r="AD358" s="127" t="s">
        <v>653</v>
      </c>
      <c r="AE358" s="127" t="s">
        <v>653</v>
      </c>
      <c r="AF358" s="127" t="s">
        <v>653</v>
      </c>
      <c r="AG358" s="127" t="s">
        <v>653</v>
      </c>
      <c r="AH358" s="127" t="s">
        <v>653</v>
      </c>
      <c r="AI358" s="127" t="s">
        <v>653</v>
      </c>
      <c r="AJ358" s="127" t="s">
        <v>653</v>
      </c>
      <c r="AK358" s="127" t="s">
        <v>653</v>
      </c>
      <c r="AL358" s="127" t="s">
        <v>653</v>
      </c>
      <c r="AM358" s="127" t="s">
        <v>653</v>
      </c>
      <c r="AN358" s="127" t="s">
        <v>653</v>
      </c>
      <c r="AO358" s="127" t="s">
        <v>653</v>
      </c>
      <c r="AP358" s="127" t="s">
        <v>653</v>
      </c>
      <c r="AQ358" s="127" t="s">
        <v>653</v>
      </c>
      <c r="AR358" s="127" t="s">
        <v>653</v>
      </c>
      <c r="AS358" s="127" t="s">
        <v>653</v>
      </c>
      <c r="AT358" s="127" t="s">
        <v>653</v>
      </c>
      <c r="AU358" s="127" t="s">
        <v>653</v>
      </c>
      <c r="AV358" s="127" t="s">
        <v>653</v>
      </c>
      <c r="AW358" s="127" t="s">
        <v>653</v>
      </c>
      <c r="AX358" s="127" t="s">
        <v>653</v>
      </c>
      <c r="AY358" s="127" t="s">
        <v>653</v>
      </c>
      <c r="AZ358" s="127" t="s">
        <v>653</v>
      </c>
      <c r="BA358" s="127" t="s">
        <v>653</v>
      </c>
      <c r="BB358" s="127" t="s">
        <v>653</v>
      </c>
      <c r="BC358" s="127" t="s">
        <v>653</v>
      </c>
      <c r="BD358" s="127" t="s">
        <v>653</v>
      </c>
      <c r="BE358" s="127" t="s">
        <v>653</v>
      </c>
      <c r="BF358" s="127" t="s">
        <v>653</v>
      </c>
      <c r="BG358" s="127" t="s">
        <v>653</v>
      </c>
      <c r="BH358" s="127" t="s">
        <v>653</v>
      </c>
      <c r="BI358" s="127" t="s">
        <v>653</v>
      </c>
      <c r="BJ358" s="127" t="s">
        <v>653</v>
      </c>
      <c r="BK358" s="127" t="s">
        <v>653</v>
      </c>
      <c r="BL358" s="127">
        <v>1</v>
      </c>
      <c r="BM358" s="127">
        <v>1</v>
      </c>
      <c r="BN358" s="127" t="s">
        <v>653</v>
      </c>
      <c r="BO358" s="127" t="s">
        <v>653</v>
      </c>
      <c r="BP358" s="127" t="s">
        <v>653</v>
      </c>
      <c r="BQ358" s="127" t="s">
        <v>653</v>
      </c>
      <c r="BR358" s="127" t="s">
        <v>653</v>
      </c>
      <c r="BS358" s="127" t="s">
        <v>653</v>
      </c>
      <c r="BT358" s="127" t="s">
        <v>653</v>
      </c>
      <c r="BU358" s="127" t="s">
        <v>653</v>
      </c>
      <c r="BV358" s="127" t="s">
        <v>653</v>
      </c>
      <c r="BW358" s="127" t="s">
        <v>653</v>
      </c>
      <c r="BX358" s="102" t="s">
        <v>653</v>
      </c>
    </row>
    <row r="359" spans="1:77" x14ac:dyDescent="0.15">
      <c r="A359" s="12"/>
      <c r="B359" s="13"/>
      <c r="C359" s="14">
        <v>64</v>
      </c>
      <c r="D359" s="14" t="s">
        <v>548</v>
      </c>
      <c r="E359" s="14"/>
      <c r="F359" s="174"/>
      <c r="G359" s="183">
        <v>21</v>
      </c>
      <c r="H359" s="125" t="str">
        <f>IF('第１表（元）'!G361=0,"-",'第１表（元）'!G361)</f>
        <v>-</v>
      </c>
      <c r="I359" s="125" t="str">
        <f>IF('第１表（元）'!H361=0,"-",'第１表（元）'!H361)</f>
        <v>-</v>
      </c>
      <c r="J359" s="125">
        <f>IF('[1]第１表（元）'!I361=0,"-",'[1]第１表（元）'!I361)</f>
        <v>9</v>
      </c>
      <c r="K359" s="125">
        <f>IF('第１表（元）'!J361=0,"-",'第１表（元）'!J361)</f>
        <v>1</v>
      </c>
      <c r="L359" s="125" t="str">
        <f>IF('第１表（元）'!K361=0,"-",'第１表（元）'!K361)</f>
        <v>-</v>
      </c>
      <c r="M359" s="125" t="str">
        <f>IF('第１表（元）'!L361=0,"-",'第１表（元）'!L361)</f>
        <v>-</v>
      </c>
      <c r="N359" s="125" t="str">
        <f>IF('第１表（元）'!M361=0,"-",'第１表（元）'!M361)</f>
        <v>-</v>
      </c>
      <c r="O359" s="125" t="str">
        <f>IF('第１表（元）'!N361=0,"-",'第１表（元）'!N361)</f>
        <v>-</v>
      </c>
      <c r="P359" s="125">
        <f>IF('[1]第１表（元）'!O361=0,"-",'[1]第１表（元）'!O361)</f>
        <v>1</v>
      </c>
      <c r="Q359" s="125" t="str">
        <f>IF('第１表（元）'!P361=0,"-",'第１表（元）'!P361)</f>
        <v>-</v>
      </c>
      <c r="R359" s="125" t="str">
        <f>IF('第１表（元）'!Q361=0,"-",'第１表（元）'!Q361)</f>
        <v>-</v>
      </c>
      <c r="S359" s="125" t="str">
        <f>IF('第１表（元）'!R361=0,"-",'第１表（元）'!R361)</f>
        <v>-</v>
      </c>
      <c r="T359" s="125" t="str">
        <f>IF('第１表（元）'!S361=0,"-",'第１表（元）'!S361)</f>
        <v>-</v>
      </c>
      <c r="U359" s="125" t="str">
        <f>IF('第１表（元）'!T361=0,"-",'第１表（元）'!T361)</f>
        <v>-</v>
      </c>
      <c r="V359" s="125">
        <f>IF('第１表（元）'!U361=0,"-",'第１表（元）'!U361)</f>
        <v>2</v>
      </c>
      <c r="W359" s="125" t="str">
        <f>IF('第１表（元）'!V361=0,"-",'第１表（元）'!V361)</f>
        <v>-</v>
      </c>
      <c r="X359" s="125">
        <f>IF('第１表（元）'!W361=0,"-",'第１表（元）'!W361)</f>
        <v>1</v>
      </c>
      <c r="Y359" s="125" t="str">
        <f>IF('第１表（元）'!X361=0,"-",'第１表（元）'!X361)</f>
        <v>-</v>
      </c>
      <c r="Z359" s="125">
        <f>IF('第１表（元）'!Y361=0,"-",'第１表（元）'!Y361)</f>
        <v>3</v>
      </c>
      <c r="AA359" s="125" t="str">
        <f>IF('第１表（元）'!Z361=0,"-",'第１表（元）'!Z361)</f>
        <v>-</v>
      </c>
      <c r="AB359" s="125" t="str">
        <f>IF('第１表（元）'!AA361=0,"-",'第１表（元）'!AA361)</f>
        <v>-</v>
      </c>
      <c r="AC359" s="125" t="str">
        <f>IF('第１表（元）'!AB361=0,"-",'第１表（元）'!AB361)</f>
        <v>-</v>
      </c>
      <c r="AD359" s="125">
        <f>IF('第１表（元）'!AC361=0,"-",'第１表（元）'!AC361)</f>
        <v>1</v>
      </c>
      <c r="AE359" s="125">
        <f>IF('第１表（元）'!AD361=0,"-",'第１表（元）'!AD361)</f>
        <v>1</v>
      </c>
      <c r="AF359" s="125" t="str">
        <f>IF('第１表（元）'!AE361=0,"-",'第１表（元）'!AE361)</f>
        <v>-</v>
      </c>
      <c r="AG359" s="125">
        <f>IF('第１表（元）'!AF361=0,"-",'第１表（元）'!AF361)</f>
        <v>1</v>
      </c>
      <c r="AH359" s="125" t="str">
        <f>IF('第１表（元）'!AG361=0,"-",'第１表（元）'!AG361)</f>
        <v>-</v>
      </c>
      <c r="AI359" s="125" t="str">
        <f>IF('第１表（元）'!AH361=0,"-",'第１表（元）'!AH361)</f>
        <v>-</v>
      </c>
      <c r="AJ359" s="125" t="str">
        <f>IF('第１表（元）'!AI361=0,"-",'第１表（元）'!AI361)</f>
        <v>-</v>
      </c>
      <c r="AK359" s="125" t="str">
        <f>IF('第１表（元）'!AJ361=0,"-",'第１表（元）'!AJ361)</f>
        <v>-</v>
      </c>
      <c r="AL359" s="125" t="str">
        <f>IF('第１表（元）'!AK361=0,"-",'第１表（元）'!AK361)</f>
        <v>-</v>
      </c>
      <c r="AM359" s="125" t="str">
        <f>IF('第１表（元）'!AL361=0,"-",'第１表（元）'!AL361)</f>
        <v>-</v>
      </c>
      <c r="AN359" s="125" t="str">
        <f>IF('第１表（元）'!AM361=0,"-",'第１表（元）'!AM361)</f>
        <v>-</v>
      </c>
      <c r="AO359" s="125" t="str">
        <f>IF('第１表（元）'!AN361=0,"-",'第１表（元）'!AN361)</f>
        <v>-</v>
      </c>
      <c r="AP359" s="125" t="str">
        <f>IF('第１表（元）'!AO361=0,"-",'第１表（元）'!AO361)</f>
        <v>-</v>
      </c>
      <c r="AQ359" s="125" t="str">
        <f>IF('第１表（元）'!AP361=0,"-",'第１表（元）'!AP361)</f>
        <v>-</v>
      </c>
      <c r="AR359" s="125" t="str">
        <f>IF('第１表（元）'!AQ361=0,"-",'第１表（元）'!AQ361)</f>
        <v>-</v>
      </c>
      <c r="AS359" s="125" t="str">
        <f>IF('第１表（元）'!AR361=0,"-",'第１表（元）'!AR361)</f>
        <v>-</v>
      </c>
      <c r="AT359" s="125">
        <f>IF('第１表（元）'!AS361=0,"-",'第１表（元）'!AS361)</f>
        <v>1</v>
      </c>
      <c r="AU359" s="125" t="str">
        <f>IF('第１表（元）'!AT361=0,"-",'第１表（元）'!AT361)</f>
        <v>-</v>
      </c>
      <c r="AV359" s="125" t="str">
        <f>IF('第１表（元）'!AU361=0,"-",'第１表（元）'!AU361)</f>
        <v>-</v>
      </c>
      <c r="AW359" s="125" t="str">
        <f>IF('第１表（元）'!AV361=0,"-",'第１表（元）'!AV361)</f>
        <v>-</v>
      </c>
      <c r="AX359" s="125" t="str">
        <f>IF('第１表（元）'!AW361=0,"-",'第１表（元）'!AW361)</f>
        <v>-</v>
      </c>
      <c r="AY359" s="125" t="str">
        <f>IF('第１表（元）'!AX361=0,"-",'第１表（元）'!AX361)</f>
        <v>-</v>
      </c>
      <c r="AZ359" s="125" t="str">
        <f>IF('第１表（元）'!AY361=0,"-",'第１表（元）'!AY361)</f>
        <v>-</v>
      </c>
      <c r="BA359" s="125" t="str">
        <f>IF('第１表（元）'!AZ361=0,"-",'第１表（元）'!AZ361)</f>
        <v>-</v>
      </c>
      <c r="BB359" s="125" t="str">
        <f>IF('第１表（元）'!BA361=0,"-",'第１表（元）'!BA361)</f>
        <v>-</v>
      </c>
      <c r="BC359" s="125" t="str">
        <f>IF('第１表（元）'!BB361=0,"-",'第１表（元）'!BB361)</f>
        <v>-</v>
      </c>
      <c r="BD359" s="125" t="str">
        <f>IF('第１表（元）'!BC361=0,"-",'第１表（元）'!BC361)</f>
        <v>-</v>
      </c>
      <c r="BE359" s="125" t="str">
        <f>IF('第１表（元）'!BD361=0,"-",'第１表（元）'!BD361)</f>
        <v>-</v>
      </c>
      <c r="BF359" s="125" t="str">
        <f>IF('第１表（元）'!BE361=0,"-",'第１表（元）'!BE361)</f>
        <v>-</v>
      </c>
      <c r="BG359" s="125" t="str">
        <f>IF('第１表（元）'!BF361=0,"-",'第１表（元）'!BF361)</f>
        <v>-</v>
      </c>
      <c r="BH359" s="125" t="str">
        <f>IF('第１表（元）'!BG361=0,"-",'第１表（元）'!BG361)</f>
        <v>-</v>
      </c>
      <c r="BI359" s="125" t="str">
        <f>IF('第１表（元）'!BH361=0,"-",'第１表（元）'!BH361)</f>
        <v>-</v>
      </c>
      <c r="BJ359" s="125" t="str">
        <f>IF('第１表（元）'!BI361=0,"-",'第１表（元）'!BI361)</f>
        <v>-</v>
      </c>
      <c r="BK359" s="125" t="str">
        <f>IF('第１表（元）'!BJ361=0,"-",'第１表（元）'!BJ361)</f>
        <v>-</v>
      </c>
      <c r="BL359" s="125" t="str">
        <f>IF('第１表（元）'!BK361=0,"-",'第１表（元）'!BK361)</f>
        <v>-</v>
      </c>
      <c r="BM359" s="125" t="str">
        <f>IF('第１表（元）'!BL361=0,"-",'第１表（元）'!BL361)</f>
        <v>-</v>
      </c>
      <c r="BN359" s="125" t="str">
        <f>IF('第１表（元）'!BM361=0,"-",'第１表（元）'!BM361)</f>
        <v>-</v>
      </c>
      <c r="BO359" s="125" t="str">
        <f>IF('第１表（元）'!BN361=0,"-",'第１表（元）'!BN361)</f>
        <v>-</v>
      </c>
      <c r="BP359" s="125" t="str">
        <f>IF('第１表（元）'!BO361=0,"-",'第１表（元）'!BO361)</f>
        <v>-</v>
      </c>
      <c r="BQ359" s="125" t="str">
        <f>IF('第１表（元）'!BP361=0,"-",'第１表（元）'!BP361)</f>
        <v>-</v>
      </c>
      <c r="BR359" s="125" t="str">
        <f>IF('第１表（元）'!BQ361=0,"-",'第１表（元）'!BQ361)</f>
        <v>-</v>
      </c>
      <c r="BS359" s="125" t="str">
        <f>IF('第１表（元）'!BR361=0,"-",'第１表（元）'!BR361)</f>
        <v>-</v>
      </c>
      <c r="BT359" s="125" t="str">
        <f>IF('第１表（元）'!BS361=0,"-",'第１表（元）'!BS361)</f>
        <v>-</v>
      </c>
      <c r="BU359" s="125" t="str">
        <f>IF('第１表（元）'!BT361=0,"-",'第１表（元）'!BT361)</f>
        <v>-</v>
      </c>
      <c r="BV359" s="125" t="str">
        <f>IF('第１表（元）'!BU361=0,"-",'第１表（元）'!BU361)</f>
        <v>-</v>
      </c>
      <c r="BW359" s="125" t="str">
        <f>IF('第１表（元）'!BV361=0,"-",'第１表（元）'!BV361)</f>
        <v>-</v>
      </c>
      <c r="BX359" s="126" t="str">
        <f>IF('第１表（元）'!BW361=0,"-",'第１表（元）'!BW361)</f>
        <v>-</v>
      </c>
    </row>
    <row r="360" spans="1:77" x14ac:dyDescent="0.15">
      <c r="A360" s="16"/>
      <c r="B360" s="17"/>
      <c r="C360" s="18"/>
      <c r="D360" s="18" t="s">
        <v>577</v>
      </c>
      <c r="E360" s="18">
        <v>641</v>
      </c>
      <c r="F360" s="175" t="s">
        <v>312</v>
      </c>
      <c r="G360" s="184">
        <v>5</v>
      </c>
      <c r="H360" s="99" t="s">
        <v>653</v>
      </c>
      <c r="I360" s="127" t="s">
        <v>653</v>
      </c>
      <c r="J360" s="127">
        <v>2</v>
      </c>
      <c r="K360" s="127" t="s">
        <v>653</v>
      </c>
      <c r="L360" s="127" t="s">
        <v>653</v>
      </c>
      <c r="M360" s="127" t="s">
        <v>653</v>
      </c>
      <c r="N360" s="127" t="s">
        <v>653</v>
      </c>
      <c r="O360" s="127" t="s">
        <v>653</v>
      </c>
      <c r="P360" s="127" t="s">
        <v>653</v>
      </c>
      <c r="Q360" s="127" t="s">
        <v>653</v>
      </c>
      <c r="R360" s="127" t="s">
        <v>653</v>
      </c>
      <c r="S360" s="127" t="s">
        <v>653</v>
      </c>
      <c r="T360" s="127" t="s">
        <v>653</v>
      </c>
      <c r="U360" s="127" t="s">
        <v>653</v>
      </c>
      <c r="V360" s="127" t="s">
        <v>653</v>
      </c>
      <c r="W360" s="127" t="s">
        <v>653</v>
      </c>
      <c r="X360" s="127" t="s">
        <v>653</v>
      </c>
      <c r="Y360" s="127" t="s">
        <v>653</v>
      </c>
      <c r="Z360" s="127" t="s">
        <v>653</v>
      </c>
      <c r="AA360" s="127" t="s">
        <v>653</v>
      </c>
      <c r="AB360" s="127" t="s">
        <v>653</v>
      </c>
      <c r="AC360" s="127" t="s">
        <v>653</v>
      </c>
      <c r="AD360" s="127" t="s">
        <v>653</v>
      </c>
      <c r="AE360" s="127">
        <v>1</v>
      </c>
      <c r="AF360" s="127" t="s">
        <v>653</v>
      </c>
      <c r="AG360" s="127">
        <v>1</v>
      </c>
      <c r="AH360" s="127" t="s">
        <v>653</v>
      </c>
      <c r="AI360" s="127" t="s">
        <v>653</v>
      </c>
      <c r="AJ360" s="127" t="s">
        <v>653</v>
      </c>
      <c r="AK360" s="127" t="s">
        <v>653</v>
      </c>
      <c r="AL360" s="127" t="s">
        <v>653</v>
      </c>
      <c r="AM360" s="127" t="s">
        <v>653</v>
      </c>
      <c r="AN360" s="127" t="s">
        <v>653</v>
      </c>
      <c r="AO360" s="127" t="s">
        <v>653</v>
      </c>
      <c r="AP360" s="127" t="s">
        <v>653</v>
      </c>
      <c r="AQ360" s="127" t="s">
        <v>653</v>
      </c>
      <c r="AR360" s="127" t="s">
        <v>653</v>
      </c>
      <c r="AS360" s="127" t="s">
        <v>653</v>
      </c>
      <c r="AT360" s="127">
        <v>1</v>
      </c>
      <c r="AU360" s="127" t="s">
        <v>653</v>
      </c>
      <c r="AV360" s="127" t="s">
        <v>653</v>
      </c>
      <c r="AW360" s="127" t="s">
        <v>653</v>
      </c>
      <c r="AX360" s="127" t="s">
        <v>653</v>
      </c>
      <c r="AY360" s="127" t="s">
        <v>653</v>
      </c>
      <c r="AZ360" s="127" t="s">
        <v>653</v>
      </c>
      <c r="BA360" s="127" t="s">
        <v>653</v>
      </c>
      <c r="BB360" s="127" t="s">
        <v>653</v>
      </c>
      <c r="BC360" s="127" t="s">
        <v>653</v>
      </c>
      <c r="BD360" s="127" t="s">
        <v>653</v>
      </c>
      <c r="BE360" s="127" t="s">
        <v>653</v>
      </c>
      <c r="BF360" s="127" t="s">
        <v>653</v>
      </c>
      <c r="BG360" s="127" t="s">
        <v>653</v>
      </c>
      <c r="BH360" s="127" t="s">
        <v>653</v>
      </c>
      <c r="BI360" s="127" t="s">
        <v>653</v>
      </c>
      <c r="BJ360" s="127" t="s">
        <v>653</v>
      </c>
      <c r="BK360" s="127" t="s">
        <v>653</v>
      </c>
      <c r="BL360" s="127" t="s">
        <v>653</v>
      </c>
      <c r="BM360" s="127" t="s">
        <v>653</v>
      </c>
      <c r="BN360" s="127" t="s">
        <v>653</v>
      </c>
      <c r="BO360" s="127" t="s">
        <v>653</v>
      </c>
      <c r="BP360" s="127" t="s">
        <v>653</v>
      </c>
      <c r="BQ360" s="127" t="s">
        <v>653</v>
      </c>
      <c r="BR360" s="127" t="s">
        <v>653</v>
      </c>
      <c r="BS360" s="127" t="s">
        <v>653</v>
      </c>
      <c r="BT360" s="127" t="s">
        <v>653</v>
      </c>
      <c r="BU360" s="127" t="s">
        <v>653</v>
      </c>
      <c r="BV360" s="127" t="s">
        <v>653</v>
      </c>
      <c r="BW360" s="127" t="s">
        <v>653</v>
      </c>
      <c r="BX360" s="102" t="s">
        <v>653</v>
      </c>
    </row>
    <row r="361" spans="1:77" x14ac:dyDescent="0.15">
      <c r="A361" s="16"/>
      <c r="B361" s="17"/>
      <c r="C361" s="18"/>
      <c r="D361" s="18" t="s">
        <v>577</v>
      </c>
      <c r="E361" s="18">
        <v>642</v>
      </c>
      <c r="F361" s="175" t="s">
        <v>313</v>
      </c>
      <c r="G361" s="184">
        <v>6</v>
      </c>
      <c r="H361" s="99" t="s">
        <v>653</v>
      </c>
      <c r="I361" s="127" t="s">
        <v>653</v>
      </c>
      <c r="J361" s="127">
        <v>3</v>
      </c>
      <c r="K361" s="127">
        <v>1</v>
      </c>
      <c r="L361" s="127" t="s">
        <v>653</v>
      </c>
      <c r="M361" s="127" t="s">
        <v>653</v>
      </c>
      <c r="N361" s="127" t="s">
        <v>653</v>
      </c>
      <c r="O361" s="127" t="s">
        <v>653</v>
      </c>
      <c r="P361" s="127">
        <v>1</v>
      </c>
      <c r="Q361" s="127" t="s">
        <v>653</v>
      </c>
      <c r="R361" s="127" t="s">
        <v>653</v>
      </c>
      <c r="S361" s="127" t="s">
        <v>653</v>
      </c>
      <c r="T361" s="127" t="s">
        <v>653</v>
      </c>
      <c r="U361" s="127" t="s">
        <v>653</v>
      </c>
      <c r="V361" s="127" t="s">
        <v>653</v>
      </c>
      <c r="W361" s="127" t="s">
        <v>653</v>
      </c>
      <c r="X361" s="127" t="s">
        <v>653</v>
      </c>
      <c r="Y361" s="127" t="s">
        <v>653</v>
      </c>
      <c r="Z361" s="127">
        <v>1</v>
      </c>
      <c r="AA361" s="127" t="s">
        <v>653</v>
      </c>
      <c r="AB361" s="127" t="s">
        <v>653</v>
      </c>
      <c r="AC361" s="127" t="s">
        <v>653</v>
      </c>
      <c r="AD361" s="127" t="s">
        <v>653</v>
      </c>
      <c r="AE361" s="127" t="s">
        <v>653</v>
      </c>
      <c r="AF361" s="127" t="s">
        <v>653</v>
      </c>
      <c r="AG361" s="127" t="s">
        <v>653</v>
      </c>
      <c r="AH361" s="127" t="s">
        <v>653</v>
      </c>
      <c r="AI361" s="127" t="s">
        <v>653</v>
      </c>
      <c r="AJ361" s="127" t="s">
        <v>653</v>
      </c>
      <c r="AK361" s="127" t="s">
        <v>653</v>
      </c>
      <c r="AL361" s="127" t="s">
        <v>653</v>
      </c>
      <c r="AM361" s="127" t="s">
        <v>653</v>
      </c>
      <c r="AN361" s="127" t="s">
        <v>653</v>
      </c>
      <c r="AO361" s="127" t="s">
        <v>653</v>
      </c>
      <c r="AP361" s="127" t="s">
        <v>653</v>
      </c>
      <c r="AQ361" s="127" t="s">
        <v>653</v>
      </c>
      <c r="AR361" s="127" t="s">
        <v>653</v>
      </c>
      <c r="AS361" s="127" t="s">
        <v>653</v>
      </c>
      <c r="AT361" s="127" t="s">
        <v>653</v>
      </c>
      <c r="AU361" s="127" t="s">
        <v>653</v>
      </c>
      <c r="AV361" s="127" t="s">
        <v>653</v>
      </c>
      <c r="AW361" s="127" t="s">
        <v>653</v>
      </c>
      <c r="AX361" s="127" t="s">
        <v>653</v>
      </c>
      <c r="AY361" s="127" t="s">
        <v>653</v>
      </c>
      <c r="AZ361" s="127" t="s">
        <v>653</v>
      </c>
      <c r="BA361" s="127" t="s">
        <v>653</v>
      </c>
      <c r="BB361" s="127" t="s">
        <v>653</v>
      </c>
      <c r="BC361" s="127" t="s">
        <v>653</v>
      </c>
      <c r="BD361" s="127" t="s">
        <v>653</v>
      </c>
      <c r="BE361" s="127" t="s">
        <v>653</v>
      </c>
      <c r="BF361" s="127" t="s">
        <v>653</v>
      </c>
      <c r="BG361" s="127" t="s">
        <v>653</v>
      </c>
      <c r="BH361" s="127" t="s">
        <v>653</v>
      </c>
      <c r="BI361" s="127" t="s">
        <v>653</v>
      </c>
      <c r="BJ361" s="127" t="s">
        <v>653</v>
      </c>
      <c r="BK361" s="127" t="s">
        <v>653</v>
      </c>
      <c r="BL361" s="127" t="s">
        <v>653</v>
      </c>
      <c r="BM361" s="127" t="s">
        <v>653</v>
      </c>
      <c r="BN361" s="127" t="s">
        <v>653</v>
      </c>
      <c r="BO361" s="127" t="s">
        <v>653</v>
      </c>
      <c r="BP361" s="127" t="s">
        <v>653</v>
      </c>
      <c r="BQ361" s="127" t="s">
        <v>653</v>
      </c>
      <c r="BR361" s="127" t="s">
        <v>653</v>
      </c>
      <c r="BS361" s="127" t="s">
        <v>653</v>
      </c>
      <c r="BT361" s="127" t="s">
        <v>653</v>
      </c>
      <c r="BU361" s="127" t="s">
        <v>653</v>
      </c>
      <c r="BV361" s="127" t="s">
        <v>653</v>
      </c>
      <c r="BW361" s="127" t="s">
        <v>653</v>
      </c>
      <c r="BX361" s="102" t="s">
        <v>653</v>
      </c>
    </row>
    <row r="362" spans="1:77" x14ac:dyDescent="0.15">
      <c r="A362" s="16"/>
      <c r="B362" s="17"/>
      <c r="C362" s="18"/>
      <c r="D362" s="18" t="s">
        <v>577</v>
      </c>
      <c r="E362" s="18">
        <v>643</v>
      </c>
      <c r="F362" s="175" t="s">
        <v>314</v>
      </c>
      <c r="G362" s="184">
        <v>8</v>
      </c>
      <c r="H362" s="99" t="s">
        <v>653</v>
      </c>
      <c r="I362" s="127" t="s">
        <v>653</v>
      </c>
      <c r="J362" s="127">
        <v>3</v>
      </c>
      <c r="K362" s="127" t="s">
        <v>653</v>
      </c>
      <c r="L362" s="127" t="s">
        <v>653</v>
      </c>
      <c r="M362" s="127" t="s">
        <v>653</v>
      </c>
      <c r="N362" s="127" t="s">
        <v>653</v>
      </c>
      <c r="O362" s="127" t="s">
        <v>653</v>
      </c>
      <c r="P362" s="127" t="s">
        <v>653</v>
      </c>
      <c r="Q362" s="127" t="s">
        <v>653</v>
      </c>
      <c r="R362" s="127" t="s">
        <v>653</v>
      </c>
      <c r="S362" s="127" t="s">
        <v>653</v>
      </c>
      <c r="T362" s="127" t="s">
        <v>653</v>
      </c>
      <c r="U362" s="127" t="s">
        <v>653</v>
      </c>
      <c r="V362" s="127">
        <v>1</v>
      </c>
      <c r="W362" s="127" t="s">
        <v>653</v>
      </c>
      <c r="X362" s="127">
        <v>1</v>
      </c>
      <c r="Y362" s="127" t="s">
        <v>653</v>
      </c>
      <c r="Z362" s="127">
        <v>2</v>
      </c>
      <c r="AA362" s="127" t="s">
        <v>653</v>
      </c>
      <c r="AB362" s="127" t="s">
        <v>653</v>
      </c>
      <c r="AC362" s="127" t="s">
        <v>653</v>
      </c>
      <c r="AD362" s="127">
        <v>1</v>
      </c>
      <c r="AE362" s="127" t="s">
        <v>653</v>
      </c>
      <c r="AF362" s="127" t="s">
        <v>653</v>
      </c>
      <c r="AG362" s="127" t="s">
        <v>653</v>
      </c>
      <c r="AH362" s="127" t="s">
        <v>653</v>
      </c>
      <c r="AI362" s="127" t="s">
        <v>653</v>
      </c>
      <c r="AJ362" s="127" t="s">
        <v>653</v>
      </c>
      <c r="AK362" s="127" t="s">
        <v>653</v>
      </c>
      <c r="AL362" s="127" t="s">
        <v>653</v>
      </c>
      <c r="AM362" s="127" t="s">
        <v>653</v>
      </c>
      <c r="AN362" s="127" t="s">
        <v>653</v>
      </c>
      <c r="AO362" s="127" t="s">
        <v>653</v>
      </c>
      <c r="AP362" s="127" t="s">
        <v>653</v>
      </c>
      <c r="AQ362" s="127" t="s">
        <v>653</v>
      </c>
      <c r="AR362" s="127" t="s">
        <v>653</v>
      </c>
      <c r="AS362" s="127" t="s">
        <v>653</v>
      </c>
      <c r="AT362" s="127" t="s">
        <v>653</v>
      </c>
      <c r="AU362" s="127" t="s">
        <v>653</v>
      </c>
      <c r="AV362" s="127" t="s">
        <v>653</v>
      </c>
      <c r="AW362" s="127" t="s">
        <v>653</v>
      </c>
      <c r="AX362" s="127" t="s">
        <v>653</v>
      </c>
      <c r="AY362" s="127" t="s">
        <v>653</v>
      </c>
      <c r="AZ362" s="127" t="s">
        <v>653</v>
      </c>
      <c r="BA362" s="127" t="s">
        <v>653</v>
      </c>
      <c r="BB362" s="127" t="s">
        <v>653</v>
      </c>
      <c r="BC362" s="127" t="s">
        <v>653</v>
      </c>
      <c r="BD362" s="127" t="s">
        <v>653</v>
      </c>
      <c r="BE362" s="127" t="s">
        <v>653</v>
      </c>
      <c r="BF362" s="127" t="s">
        <v>653</v>
      </c>
      <c r="BG362" s="127" t="s">
        <v>653</v>
      </c>
      <c r="BH362" s="127" t="s">
        <v>653</v>
      </c>
      <c r="BI362" s="127" t="s">
        <v>653</v>
      </c>
      <c r="BJ362" s="127" t="s">
        <v>653</v>
      </c>
      <c r="BK362" s="127" t="s">
        <v>653</v>
      </c>
      <c r="BL362" s="127" t="s">
        <v>653</v>
      </c>
      <c r="BM362" s="127" t="s">
        <v>653</v>
      </c>
      <c r="BN362" s="127" t="s">
        <v>653</v>
      </c>
      <c r="BO362" s="127" t="s">
        <v>653</v>
      </c>
      <c r="BP362" s="127" t="s">
        <v>653</v>
      </c>
      <c r="BQ362" s="127" t="s">
        <v>653</v>
      </c>
      <c r="BR362" s="127" t="s">
        <v>653</v>
      </c>
      <c r="BS362" s="127" t="s">
        <v>653</v>
      </c>
      <c r="BT362" s="127" t="s">
        <v>653</v>
      </c>
      <c r="BU362" s="127" t="s">
        <v>653</v>
      </c>
      <c r="BV362" s="127" t="s">
        <v>653</v>
      </c>
      <c r="BW362" s="127" t="s">
        <v>653</v>
      </c>
      <c r="BX362" s="102" t="s">
        <v>653</v>
      </c>
    </row>
    <row r="363" spans="1:77" x14ac:dyDescent="0.15">
      <c r="A363" s="16"/>
      <c r="B363" s="17"/>
      <c r="C363" s="18"/>
      <c r="D363" s="18" t="s">
        <v>577</v>
      </c>
      <c r="E363" s="18">
        <v>649</v>
      </c>
      <c r="F363" s="175" t="s">
        <v>315</v>
      </c>
      <c r="G363" s="184">
        <v>2</v>
      </c>
      <c r="H363" s="99" t="s">
        <v>653</v>
      </c>
      <c r="I363" s="127" t="s">
        <v>653</v>
      </c>
      <c r="J363" s="127">
        <v>1</v>
      </c>
      <c r="K363" s="127" t="s">
        <v>653</v>
      </c>
      <c r="L363" s="127" t="s">
        <v>653</v>
      </c>
      <c r="M363" s="127" t="s">
        <v>653</v>
      </c>
      <c r="N363" s="127" t="s">
        <v>653</v>
      </c>
      <c r="O363" s="127" t="s">
        <v>653</v>
      </c>
      <c r="P363" s="127" t="s">
        <v>653</v>
      </c>
      <c r="Q363" s="127" t="s">
        <v>653</v>
      </c>
      <c r="R363" s="127" t="s">
        <v>653</v>
      </c>
      <c r="S363" s="127" t="s">
        <v>653</v>
      </c>
      <c r="T363" s="127" t="s">
        <v>653</v>
      </c>
      <c r="U363" s="127" t="s">
        <v>653</v>
      </c>
      <c r="V363" s="127">
        <v>1</v>
      </c>
      <c r="W363" s="127" t="s">
        <v>653</v>
      </c>
      <c r="X363" s="127" t="s">
        <v>653</v>
      </c>
      <c r="Y363" s="127" t="s">
        <v>653</v>
      </c>
      <c r="Z363" s="127" t="s">
        <v>653</v>
      </c>
      <c r="AA363" s="127" t="s">
        <v>653</v>
      </c>
      <c r="AB363" s="127" t="s">
        <v>653</v>
      </c>
      <c r="AC363" s="127" t="s">
        <v>653</v>
      </c>
      <c r="AD363" s="127" t="s">
        <v>653</v>
      </c>
      <c r="AE363" s="127" t="s">
        <v>653</v>
      </c>
      <c r="AF363" s="127" t="s">
        <v>653</v>
      </c>
      <c r="AG363" s="127" t="s">
        <v>653</v>
      </c>
      <c r="AH363" s="127" t="s">
        <v>653</v>
      </c>
      <c r="AI363" s="127" t="s">
        <v>653</v>
      </c>
      <c r="AJ363" s="127" t="s">
        <v>653</v>
      </c>
      <c r="AK363" s="127" t="s">
        <v>653</v>
      </c>
      <c r="AL363" s="127" t="s">
        <v>653</v>
      </c>
      <c r="AM363" s="127" t="s">
        <v>653</v>
      </c>
      <c r="AN363" s="127" t="s">
        <v>653</v>
      </c>
      <c r="AO363" s="127" t="s">
        <v>653</v>
      </c>
      <c r="AP363" s="127" t="s">
        <v>653</v>
      </c>
      <c r="AQ363" s="127" t="s">
        <v>653</v>
      </c>
      <c r="AR363" s="127" t="s">
        <v>653</v>
      </c>
      <c r="AS363" s="127" t="s">
        <v>653</v>
      </c>
      <c r="AT363" s="127" t="s">
        <v>653</v>
      </c>
      <c r="AU363" s="127" t="s">
        <v>653</v>
      </c>
      <c r="AV363" s="127" t="s">
        <v>653</v>
      </c>
      <c r="AW363" s="127" t="s">
        <v>653</v>
      </c>
      <c r="AX363" s="127" t="s">
        <v>653</v>
      </c>
      <c r="AY363" s="127" t="s">
        <v>653</v>
      </c>
      <c r="AZ363" s="127" t="s">
        <v>653</v>
      </c>
      <c r="BA363" s="127" t="s">
        <v>653</v>
      </c>
      <c r="BB363" s="127" t="s">
        <v>653</v>
      </c>
      <c r="BC363" s="127" t="s">
        <v>653</v>
      </c>
      <c r="BD363" s="127" t="s">
        <v>653</v>
      </c>
      <c r="BE363" s="127" t="s">
        <v>653</v>
      </c>
      <c r="BF363" s="127" t="s">
        <v>653</v>
      </c>
      <c r="BG363" s="127" t="s">
        <v>653</v>
      </c>
      <c r="BH363" s="127" t="s">
        <v>653</v>
      </c>
      <c r="BI363" s="127" t="s">
        <v>653</v>
      </c>
      <c r="BJ363" s="127" t="s">
        <v>653</v>
      </c>
      <c r="BK363" s="127" t="s">
        <v>653</v>
      </c>
      <c r="BL363" s="127" t="s">
        <v>653</v>
      </c>
      <c r="BM363" s="127" t="s">
        <v>653</v>
      </c>
      <c r="BN363" s="127" t="s">
        <v>653</v>
      </c>
      <c r="BO363" s="127" t="s">
        <v>653</v>
      </c>
      <c r="BP363" s="127" t="s">
        <v>653</v>
      </c>
      <c r="BQ363" s="127" t="s">
        <v>653</v>
      </c>
      <c r="BR363" s="127" t="s">
        <v>653</v>
      </c>
      <c r="BS363" s="127" t="s">
        <v>653</v>
      </c>
      <c r="BT363" s="127" t="s">
        <v>653</v>
      </c>
      <c r="BU363" s="127" t="s">
        <v>653</v>
      </c>
      <c r="BV363" s="127" t="s">
        <v>653</v>
      </c>
      <c r="BW363" s="127" t="s">
        <v>653</v>
      </c>
      <c r="BX363" s="102" t="s">
        <v>653</v>
      </c>
    </row>
    <row r="364" spans="1:77" x14ac:dyDescent="0.15">
      <c r="A364" s="12"/>
      <c r="B364" s="13"/>
      <c r="C364" s="14">
        <v>65</v>
      </c>
      <c r="D364" s="14" t="s">
        <v>549</v>
      </c>
      <c r="E364" s="14"/>
      <c r="F364" s="174"/>
      <c r="G364" s="183">
        <v>22</v>
      </c>
      <c r="H364" s="125" t="str">
        <f>IF('第１表（元）'!G366=0,"-",'第１表（元）'!G366)</f>
        <v>-</v>
      </c>
      <c r="I364" s="125" t="str">
        <f>IF('第１表（元）'!H366=0,"-",'第１表（元）'!H366)</f>
        <v>-</v>
      </c>
      <c r="J364" s="125">
        <f>IF('[1]第１表（元）'!I366=0,"-",'[1]第１表（元）'!I366)</f>
        <v>9</v>
      </c>
      <c r="K364" s="125" t="str">
        <f>IF('第１表（元）'!J366=0,"-",'第１表（元）'!J366)</f>
        <v>-</v>
      </c>
      <c r="L364" s="125" t="str">
        <f>IF('第１表（元）'!K366=0,"-",'第１表（元）'!K366)</f>
        <v>-</v>
      </c>
      <c r="M364" s="125" t="str">
        <f>IF('第１表（元）'!L366=0,"-",'第１表（元）'!L366)</f>
        <v>-</v>
      </c>
      <c r="N364" s="125" t="str">
        <f>IF('第１表（元）'!M366=0,"-",'第１表（元）'!M366)</f>
        <v>-</v>
      </c>
      <c r="O364" s="125" t="str">
        <f>IF('第１表（元）'!N366=0,"-",'第１表（元）'!N366)</f>
        <v>-</v>
      </c>
      <c r="P364" s="125" t="str">
        <f>IF('[1]第１表（元）'!O366=0,"-",'[1]第１表（元）'!O366)</f>
        <v>-</v>
      </c>
      <c r="Q364" s="125">
        <f>IF('第１表（元）'!P366=0,"-",'第１表（元）'!P366)</f>
        <v>2</v>
      </c>
      <c r="R364" s="125" t="str">
        <f>IF('第１表（元）'!Q366=0,"-",'第１表（元）'!Q366)</f>
        <v>-</v>
      </c>
      <c r="S364" s="125">
        <f>IF('第１表（元）'!R366=0,"-",'第１表（元）'!R366)</f>
        <v>1</v>
      </c>
      <c r="T364" s="125">
        <f>IF('第１表（元）'!S366=0,"-",'第１表（元）'!S366)</f>
        <v>1</v>
      </c>
      <c r="U364" s="125" t="str">
        <f>IF('第１表（元）'!T366=0,"-",'第１表（元）'!T366)</f>
        <v>-</v>
      </c>
      <c r="V364" s="125" t="str">
        <f>IF('第１表（元）'!U366=0,"-",'第１表（元）'!U366)</f>
        <v>-</v>
      </c>
      <c r="W364" s="125" t="str">
        <f>IF('第１表（元）'!V366=0,"-",'第１表（元）'!V366)</f>
        <v>-</v>
      </c>
      <c r="X364" s="125" t="str">
        <f>IF('第１表（元）'!W366=0,"-",'第１表（元）'!W366)</f>
        <v>-</v>
      </c>
      <c r="Y364" s="125">
        <f>IF('第１表（元）'!X366=0,"-",'第１表（元）'!X366)</f>
        <v>1</v>
      </c>
      <c r="Z364" s="125">
        <f>IF('第１表（元）'!Y366=0,"-",'第１表（元）'!Y366)</f>
        <v>3</v>
      </c>
      <c r="AA364" s="125" t="str">
        <f>IF('第１表（元）'!Z366=0,"-",'第１表（元）'!Z366)</f>
        <v>-</v>
      </c>
      <c r="AB364" s="125" t="str">
        <f>IF('第１表（元）'!AA366=0,"-",'第１表（元）'!AA366)</f>
        <v>-</v>
      </c>
      <c r="AC364" s="125" t="str">
        <f>IF('第１表（元）'!AB366=0,"-",'第１表（元）'!AB366)</f>
        <v>-</v>
      </c>
      <c r="AD364" s="125">
        <f>IF('第１表（元）'!AC366=0,"-",'第１表（元）'!AC366)</f>
        <v>1</v>
      </c>
      <c r="AE364" s="125" t="str">
        <f>IF('第１表（元）'!AD366=0,"-",'第１表（元）'!AD366)</f>
        <v>-</v>
      </c>
      <c r="AF364" s="125">
        <f>IF('第１表（元）'!AE366=0,"-",'第１表（元）'!AE366)</f>
        <v>1</v>
      </c>
      <c r="AG364" s="125" t="str">
        <f>IF('第１表（元）'!AF366=0,"-",'第１表（元）'!AF366)</f>
        <v>-</v>
      </c>
      <c r="AH364" s="125" t="str">
        <f>IF('第１表（元）'!AG366=0,"-",'第１表（元）'!AG366)</f>
        <v>-</v>
      </c>
      <c r="AI364" s="125">
        <f>IF('第１表（元）'!AH366=0,"-",'第１表（元）'!AH366)</f>
        <v>1</v>
      </c>
      <c r="AJ364" s="125" t="str">
        <f>IF('第１表（元）'!AI366=0,"-",'第１表（元）'!AI366)</f>
        <v>-</v>
      </c>
      <c r="AK364" s="125" t="str">
        <f>IF('第１表（元）'!AJ366=0,"-",'第１表（元）'!AJ366)</f>
        <v>-</v>
      </c>
      <c r="AL364" s="125" t="str">
        <f>IF('第１表（元）'!AK366=0,"-",'第１表（元）'!AK366)</f>
        <v>-</v>
      </c>
      <c r="AM364" s="125">
        <f>IF('第１表（元）'!AL366=0,"-",'第１表（元）'!AL366)</f>
        <v>1</v>
      </c>
      <c r="AN364" s="125" t="str">
        <f>IF('第１表（元）'!AM366=0,"-",'第１表（元）'!AM366)</f>
        <v>-</v>
      </c>
      <c r="AO364" s="125" t="str">
        <f>IF('第１表（元）'!AN366=0,"-",'第１表（元）'!AN366)</f>
        <v>-</v>
      </c>
      <c r="AP364" s="125" t="str">
        <f>IF('第１表（元）'!AO366=0,"-",'第１表（元）'!AO366)</f>
        <v>-</v>
      </c>
      <c r="AQ364" s="125" t="str">
        <f>IF('第１表（元）'!AP366=0,"-",'第１表（元）'!AP366)</f>
        <v>-</v>
      </c>
      <c r="AR364" s="125" t="str">
        <f>IF('第１表（元）'!AQ366=0,"-",'第１表（元）'!AQ366)</f>
        <v>-</v>
      </c>
      <c r="AS364" s="125" t="str">
        <f>IF('第１表（元）'!AR366=0,"-",'第１表（元）'!AR366)</f>
        <v>-</v>
      </c>
      <c r="AT364" s="125" t="str">
        <f>IF('第１表（元）'!AS366=0,"-",'第１表（元）'!AS366)</f>
        <v>-</v>
      </c>
      <c r="AU364" s="125" t="str">
        <f>IF('第１表（元）'!AT366=0,"-",'第１表（元）'!AT366)</f>
        <v>-</v>
      </c>
      <c r="AV364" s="125">
        <f>IF('第１表（元）'!AU366=0,"-",'第１表（元）'!AU366)</f>
        <v>1</v>
      </c>
      <c r="AW364" s="125" t="str">
        <f>IF('第１表（元）'!AV366=0,"-",'第１表（元）'!AV366)</f>
        <v>-</v>
      </c>
      <c r="AX364" s="125" t="str">
        <f>IF('第１表（元）'!AW366=0,"-",'第１表（元）'!AW366)</f>
        <v>-</v>
      </c>
      <c r="AY364" s="125" t="str">
        <f>IF('第１表（元）'!AX366=0,"-",'第１表（元）'!AX366)</f>
        <v>-</v>
      </c>
      <c r="AZ364" s="125" t="str">
        <f>IF('第１表（元）'!AY366=0,"-",'第１表（元）'!AY366)</f>
        <v>-</v>
      </c>
      <c r="BA364" s="125" t="str">
        <f>IF('第１表（元）'!AZ366=0,"-",'第１表（元）'!AZ366)</f>
        <v>-</v>
      </c>
      <c r="BB364" s="125" t="str">
        <f>IF('第１表（元）'!BA366=0,"-",'第１表（元）'!BA366)</f>
        <v>-</v>
      </c>
      <c r="BC364" s="125" t="str">
        <f>IF('第１表（元）'!BB366=0,"-",'第１表（元）'!BB366)</f>
        <v>-</v>
      </c>
      <c r="BD364" s="125" t="str">
        <f>IF('第１表（元）'!BC366=0,"-",'第１表（元）'!BC366)</f>
        <v>-</v>
      </c>
      <c r="BE364" s="125" t="str">
        <f>IF('第１表（元）'!BD366=0,"-",'第１表（元）'!BD366)</f>
        <v>-</v>
      </c>
      <c r="BF364" s="125" t="str">
        <f>IF('第１表（元）'!BE366=0,"-",'第１表（元）'!BE366)</f>
        <v>-</v>
      </c>
      <c r="BG364" s="125" t="str">
        <f>IF('第１表（元）'!BF366=0,"-",'第１表（元）'!BF366)</f>
        <v>-</v>
      </c>
      <c r="BH364" s="125" t="str">
        <f>IF('第１表（元）'!BG366=0,"-",'第１表（元）'!BG366)</f>
        <v>-</v>
      </c>
      <c r="BI364" s="125" t="str">
        <f>IF('第１表（元）'!BH366=0,"-",'第１表（元）'!BH366)</f>
        <v>-</v>
      </c>
      <c r="BJ364" s="125" t="str">
        <f>IF('第１表（元）'!BI366=0,"-",'第１表（元）'!BI366)</f>
        <v>-</v>
      </c>
      <c r="BK364" s="125" t="str">
        <f>IF('第１表（元）'!BJ366=0,"-",'第１表（元）'!BJ366)</f>
        <v>-</v>
      </c>
      <c r="BL364" s="125" t="str">
        <f>IF('第１表（元）'!BK366=0,"-",'第１表（元）'!BK366)</f>
        <v>-</v>
      </c>
      <c r="BM364" s="125" t="str">
        <f>IF('第１表（元）'!BL366=0,"-",'第１表（元）'!BL366)</f>
        <v>-</v>
      </c>
      <c r="BN364" s="125" t="str">
        <f>IF('第１表（元）'!BM366=0,"-",'第１表（元）'!BM366)</f>
        <v>-</v>
      </c>
      <c r="BO364" s="125" t="str">
        <f>IF('第１表（元）'!BN366=0,"-",'第１表（元）'!BN366)</f>
        <v>-</v>
      </c>
      <c r="BP364" s="125" t="str">
        <f>IF('第１表（元）'!BO366=0,"-",'第１表（元）'!BO366)</f>
        <v>-</v>
      </c>
      <c r="BQ364" s="125" t="str">
        <f>IF('第１表（元）'!BP366=0,"-",'第１表（元）'!BP366)</f>
        <v>-</v>
      </c>
      <c r="BR364" s="125" t="str">
        <f>IF('第１表（元）'!BQ366=0,"-",'第１表（元）'!BQ366)</f>
        <v>-</v>
      </c>
      <c r="BS364" s="125" t="str">
        <f>IF('第１表（元）'!BR366=0,"-",'第１表（元）'!BR366)</f>
        <v>-</v>
      </c>
      <c r="BT364" s="125" t="str">
        <f>IF('第１表（元）'!BS366=0,"-",'第１表（元）'!BS366)</f>
        <v>-</v>
      </c>
      <c r="BU364" s="125" t="str">
        <f>IF('第１表（元）'!BT366=0,"-",'第１表（元）'!BT366)</f>
        <v>-</v>
      </c>
      <c r="BV364" s="125" t="str">
        <f>IF('第１表（元）'!BU366=0,"-",'第１表（元）'!BU366)</f>
        <v>-</v>
      </c>
      <c r="BW364" s="125" t="str">
        <f>IF('第１表（元）'!BV366=0,"-",'第１表（元）'!BV366)</f>
        <v>-</v>
      </c>
      <c r="BX364" s="126" t="str">
        <f>IF('第１表（元）'!BW366=0,"-",'第１表（元）'!BW366)</f>
        <v>-</v>
      </c>
    </row>
    <row r="365" spans="1:77" x14ac:dyDescent="0.15">
      <c r="A365" s="16"/>
      <c r="B365" s="17"/>
      <c r="C365" s="18"/>
      <c r="D365" s="18" t="s">
        <v>577</v>
      </c>
      <c r="E365" s="18">
        <v>651</v>
      </c>
      <c r="F365" s="175" t="s">
        <v>316</v>
      </c>
      <c r="G365" s="184">
        <v>22</v>
      </c>
      <c r="H365" s="99" t="s">
        <v>653</v>
      </c>
      <c r="I365" s="127" t="s">
        <v>653</v>
      </c>
      <c r="J365" s="127">
        <v>9</v>
      </c>
      <c r="K365" s="127" t="s">
        <v>653</v>
      </c>
      <c r="L365" s="127" t="s">
        <v>653</v>
      </c>
      <c r="M365" s="127" t="s">
        <v>653</v>
      </c>
      <c r="N365" s="127" t="s">
        <v>653</v>
      </c>
      <c r="O365" s="127" t="s">
        <v>653</v>
      </c>
      <c r="P365" s="127" t="s">
        <v>653</v>
      </c>
      <c r="Q365" s="127">
        <v>2</v>
      </c>
      <c r="R365" s="127" t="s">
        <v>653</v>
      </c>
      <c r="S365" s="127">
        <v>1</v>
      </c>
      <c r="T365" s="127">
        <v>1</v>
      </c>
      <c r="U365" s="127" t="s">
        <v>653</v>
      </c>
      <c r="V365" s="127" t="s">
        <v>653</v>
      </c>
      <c r="W365" s="127" t="s">
        <v>653</v>
      </c>
      <c r="X365" s="127" t="s">
        <v>653</v>
      </c>
      <c r="Y365" s="127">
        <v>1</v>
      </c>
      <c r="Z365" s="127">
        <v>3</v>
      </c>
      <c r="AA365" s="127" t="s">
        <v>653</v>
      </c>
      <c r="AB365" s="127" t="s">
        <v>653</v>
      </c>
      <c r="AC365" s="127" t="s">
        <v>653</v>
      </c>
      <c r="AD365" s="127">
        <v>1</v>
      </c>
      <c r="AE365" s="127" t="s">
        <v>653</v>
      </c>
      <c r="AF365" s="127">
        <v>1</v>
      </c>
      <c r="AG365" s="127" t="s">
        <v>653</v>
      </c>
      <c r="AH365" s="127" t="s">
        <v>653</v>
      </c>
      <c r="AI365" s="127">
        <v>1</v>
      </c>
      <c r="AJ365" s="127" t="s">
        <v>653</v>
      </c>
      <c r="AK365" s="127" t="s">
        <v>653</v>
      </c>
      <c r="AL365" s="127" t="s">
        <v>653</v>
      </c>
      <c r="AM365" s="127">
        <v>1</v>
      </c>
      <c r="AN365" s="127" t="s">
        <v>653</v>
      </c>
      <c r="AO365" s="127" t="s">
        <v>653</v>
      </c>
      <c r="AP365" s="127" t="s">
        <v>653</v>
      </c>
      <c r="AQ365" s="127" t="s">
        <v>653</v>
      </c>
      <c r="AR365" s="127" t="s">
        <v>653</v>
      </c>
      <c r="AS365" s="127" t="s">
        <v>653</v>
      </c>
      <c r="AT365" s="127" t="s">
        <v>653</v>
      </c>
      <c r="AU365" s="127" t="s">
        <v>653</v>
      </c>
      <c r="AV365" s="127">
        <v>1</v>
      </c>
      <c r="AW365" s="127" t="s">
        <v>653</v>
      </c>
      <c r="AX365" s="127" t="s">
        <v>653</v>
      </c>
      <c r="AY365" s="127" t="s">
        <v>653</v>
      </c>
      <c r="AZ365" s="127" t="s">
        <v>653</v>
      </c>
      <c r="BA365" s="127" t="s">
        <v>653</v>
      </c>
      <c r="BB365" s="127" t="s">
        <v>653</v>
      </c>
      <c r="BC365" s="127" t="s">
        <v>653</v>
      </c>
      <c r="BD365" s="127" t="s">
        <v>653</v>
      </c>
      <c r="BE365" s="127" t="s">
        <v>653</v>
      </c>
      <c r="BF365" s="127" t="s">
        <v>653</v>
      </c>
      <c r="BG365" s="127" t="s">
        <v>653</v>
      </c>
      <c r="BH365" s="127" t="s">
        <v>653</v>
      </c>
      <c r="BI365" s="127" t="s">
        <v>653</v>
      </c>
      <c r="BJ365" s="127" t="s">
        <v>653</v>
      </c>
      <c r="BK365" s="127" t="s">
        <v>653</v>
      </c>
      <c r="BL365" s="127" t="s">
        <v>653</v>
      </c>
      <c r="BM365" s="127" t="s">
        <v>653</v>
      </c>
      <c r="BN365" s="127" t="s">
        <v>653</v>
      </c>
      <c r="BO365" s="127" t="s">
        <v>653</v>
      </c>
      <c r="BP365" s="127" t="s">
        <v>653</v>
      </c>
      <c r="BQ365" s="127" t="s">
        <v>653</v>
      </c>
      <c r="BR365" s="127" t="s">
        <v>653</v>
      </c>
      <c r="BS365" s="127" t="s">
        <v>653</v>
      </c>
      <c r="BT365" s="127" t="s">
        <v>653</v>
      </c>
      <c r="BU365" s="127" t="s">
        <v>653</v>
      </c>
      <c r="BV365" s="127" t="s">
        <v>653</v>
      </c>
      <c r="BW365" s="127" t="s">
        <v>653</v>
      </c>
      <c r="BX365" s="102" t="s">
        <v>653</v>
      </c>
    </row>
    <row r="366" spans="1:77" x14ac:dyDescent="0.15">
      <c r="A366" s="12"/>
      <c r="B366" s="13"/>
      <c r="C366" s="14">
        <v>66</v>
      </c>
      <c r="D366" s="14" t="s">
        <v>550</v>
      </c>
      <c r="E366" s="14"/>
      <c r="F366" s="174"/>
      <c r="G366" s="183">
        <v>4</v>
      </c>
      <c r="H366" s="125" t="str">
        <f>IF('第１表（元）'!G368=0,"-",'第１表（元）'!G368)</f>
        <v>-</v>
      </c>
      <c r="I366" s="125" t="str">
        <f>IF('第１表（元）'!H368=0,"-",'第１表（元）'!H368)</f>
        <v>-</v>
      </c>
      <c r="J366" s="125">
        <f>IF('[1]第１表（元）'!I368=0,"-",'[1]第１表（元）'!I368)</f>
        <v>1</v>
      </c>
      <c r="K366" s="125" t="str">
        <f>IF('第１表（元）'!J368=0,"-",'第１表（元）'!J368)</f>
        <v>-</v>
      </c>
      <c r="L366" s="125" t="str">
        <f>IF('第１表（元）'!K368=0,"-",'第１表（元）'!K368)</f>
        <v>-</v>
      </c>
      <c r="M366" s="125" t="str">
        <f>IF('第１表（元）'!L368=0,"-",'第１表（元）'!L368)</f>
        <v>-</v>
      </c>
      <c r="N366" s="125" t="str">
        <f>IF('第１表（元）'!M368=0,"-",'第１表（元）'!M368)</f>
        <v>-</v>
      </c>
      <c r="O366" s="125" t="str">
        <f>IF('第１表（元）'!N368=0,"-",'第１表（元）'!N368)</f>
        <v>-</v>
      </c>
      <c r="P366" s="125" t="str">
        <f>IF('[1]第１表（元）'!O368=0,"-",'[1]第１表（元）'!O368)</f>
        <v>-</v>
      </c>
      <c r="Q366" s="125" t="str">
        <f>IF('第１表（元）'!P368=0,"-",'第１表（元）'!P368)</f>
        <v>-</v>
      </c>
      <c r="R366" s="125" t="str">
        <f>IF('第１表（元）'!Q368=0,"-",'第１表（元）'!Q368)</f>
        <v>-</v>
      </c>
      <c r="S366" s="125" t="str">
        <f>IF('第１表（元）'!R368=0,"-",'第１表（元）'!R368)</f>
        <v>-</v>
      </c>
      <c r="T366" s="125" t="str">
        <f>IF('第１表（元）'!S368=0,"-",'第１表（元）'!S368)</f>
        <v>-</v>
      </c>
      <c r="U366" s="125" t="str">
        <f>IF('第１表（元）'!T368=0,"-",'第１表（元）'!T368)</f>
        <v>-</v>
      </c>
      <c r="V366" s="125" t="str">
        <f>IF('第１表（元）'!U368=0,"-",'第１表（元）'!U368)</f>
        <v>-</v>
      </c>
      <c r="W366" s="125" t="str">
        <f>IF('第１表（元）'!V368=0,"-",'第１表（元）'!V368)</f>
        <v>-</v>
      </c>
      <c r="X366" s="125" t="str">
        <f>IF('第１表（元）'!W368=0,"-",'第１表（元）'!W368)</f>
        <v>-</v>
      </c>
      <c r="Y366" s="125">
        <f>IF('第１表（元）'!X368=0,"-",'第１表（元）'!X368)</f>
        <v>2</v>
      </c>
      <c r="Z366" s="125">
        <f>IF('第１表（元）'!Y368=0,"-",'第１表（元）'!Y368)</f>
        <v>1</v>
      </c>
      <c r="AA366" s="125" t="str">
        <f>IF('第１表（元）'!Z368=0,"-",'第１表（元）'!Z368)</f>
        <v>-</v>
      </c>
      <c r="AB366" s="125" t="str">
        <f>IF('第１表（元）'!AA368=0,"-",'第１表（元）'!AA368)</f>
        <v>-</v>
      </c>
      <c r="AC366" s="125" t="str">
        <f>IF('第１表（元）'!AB368=0,"-",'第１表（元）'!AB368)</f>
        <v>-</v>
      </c>
      <c r="AD366" s="125" t="str">
        <f>IF('第１表（元）'!AC368=0,"-",'第１表（元）'!AC368)</f>
        <v>-</v>
      </c>
      <c r="AE366" s="125" t="str">
        <f>IF('第１表（元）'!AD368=0,"-",'第１表（元）'!AD368)</f>
        <v>-</v>
      </c>
      <c r="AF366" s="125" t="str">
        <f>IF('第１表（元）'!AE368=0,"-",'第１表（元）'!AE368)</f>
        <v>-</v>
      </c>
      <c r="AG366" s="125" t="str">
        <f>IF('第１表（元）'!AF368=0,"-",'第１表（元）'!AF368)</f>
        <v>-</v>
      </c>
      <c r="AH366" s="125" t="str">
        <f>IF('第１表（元）'!AG368=0,"-",'第１表（元）'!AG368)</f>
        <v>-</v>
      </c>
      <c r="AI366" s="125" t="str">
        <f>IF('第１表（元）'!AH368=0,"-",'第１表（元）'!AH368)</f>
        <v>-</v>
      </c>
      <c r="AJ366" s="125" t="str">
        <f>IF('第１表（元）'!AI368=0,"-",'第１表（元）'!AI368)</f>
        <v>-</v>
      </c>
      <c r="AK366" s="125" t="str">
        <f>IF('第１表（元）'!AJ368=0,"-",'第１表（元）'!AJ368)</f>
        <v>-</v>
      </c>
      <c r="AL366" s="125" t="str">
        <f>IF('第１表（元）'!AK368=0,"-",'第１表（元）'!AK368)</f>
        <v>-</v>
      </c>
      <c r="AM366" s="125" t="str">
        <f>IF('第１表（元）'!AL368=0,"-",'第１表（元）'!AL368)</f>
        <v>-</v>
      </c>
      <c r="AN366" s="125" t="str">
        <f>IF('第１表（元）'!AM368=0,"-",'第１表（元）'!AM368)</f>
        <v>-</v>
      </c>
      <c r="AO366" s="125" t="str">
        <f>IF('第１表（元）'!AN368=0,"-",'第１表（元）'!AN368)</f>
        <v>-</v>
      </c>
      <c r="AP366" s="125" t="str">
        <f>IF('第１表（元）'!AO368=0,"-",'第１表（元）'!AO368)</f>
        <v>-</v>
      </c>
      <c r="AQ366" s="125" t="str">
        <f>IF('第１表（元）'!AP368=0,"-",'第１表（元）'!AP368)</f>
        <v>-</v>
      </c>
      <c r="AR366" s="125" t="str">
        <f>IF('第１表（元）'!AQ368=0,"-",'第１表（元）'!AQ368)</f>
        <v>-</v>
      </c>
      <c r="AS366" s="125" t="str">
        <f>IF('第１表（元）'!AR368=0,"-",'第１表（元）'!AR368)</f>
        <v>-</v>
      </c>
      <c r="AT366" s="125" t="str">
        <f>IF('第１表（元）'!AS368=0,"-",'第１表（元）'!AS368)</f>
        <v>-</v>
      </c>
      <c r="AU366" s="125" t="str">
        <f>IF('第１表（元）'!AT368=0,"-",'第１表（元）'!AT368)</f>
        <v>-</v>
      </c>
      <c r="AV366" s="125" t="str">
        <f>IF('第１表（元）'!AU368=0,"-",'第１表（元）'!AU368)</f>
        <v>-</v>
      </c>
      <c r="AW366" s="125" t="str">
        <f>IF('第１表（元）'!AV368=0,"-",'第１表（元）'!AV368)</f>
        <v>-</v>
      </c>
      <c r="AX366" s="125" t="str">
        <f>IF('第１表（元）'!AW368=0,"-",'第１表（元）'!AW368)</f>
        <v>-</v>
      </c>
      <c r="AY366" s="125" t="str">
        <f>IF('第１表（元）'!AX368=0,"-",'第１表（元）'!AX368)</f>
        <v>-</v>
      </c>
      <c r="AZ366" s="125" t="str">
        <f>IF('第１表（元）'!AY368=0,"-",'第１表（元）'!AY368)</f>
        <v>-</v>
      </c>
      <c r="BA366" s="125" t="str">
        <f>IF('第１表（元）'!AZ368=0,"-",'第１表（元）'!AZ368)</f>
        <v>-</v>
      </c>
      <c r="BB366" s="125" t="str">
        <f>IF('第１表（元）'!BA368=0,"-",'第１表（元）'!BA368)</f>
        <v>-</v>
      </c>
      <c r="BC366" s="125" t="str">
        <f>IF('第１表（元）'!BB368=0,"-",'第１表（元）'!BB368)</f>
        <v>-</v>
      </c>
      <c r="BD366" s="125" t="str">
        <f>IF('第１表（元）'!BC368=0,"-",'第１表（元）'!BC368)</f>
        <v>-</v>
      </c>
      <c r="BE366" s="125" t="str">
        <f>IF('第１表（元）'!BD368=0,"-",'第１表（元）'!BD368)</f>
        <v>-</v>
      </c>
      <c r="BF366" s="125" t="str">
        <f>IF('第１表（元）'!BE368=0,"-",'第１表（元）'!BE368)</f>
        <v>-</v>
      </c>
      <c r="BG366" s="125" t="str">
        <f>IF('第１表（元）'!BF368=0,"-",'第１表（元）'!BF368)</f>
        <v>-</v>
      </c>
      <c r="BH366" s="125" t="str">
        <f>IF('第１表（元）'!BG368=0,"-",'第１表（元）'!BG368)</f>
        <v>-</v>
      </c>
      <c r="BI366" s="125" t="str">
        <f>IF('第１表（元）'!BH368=0,"-",'第１表（元）'!BH368)</f>
        <v>-</v>
      </c>
      <c r="BJ366" s="125" t="str">
        <f>IF('第１表（元）'!BI368=0,"-",'第１表（元）'!BI368)</f>
        <v>-</v>
      </c>
      <c r="BK366" s="125" t="str">
        <f>IF('第１表（元）'!BJ368=0,"-",'第１表（元）'!BJ368)</f>
        <v>-</v>
      </c>
      <c r="BL366" s="125" t="str">
        <f>IF('第１表（元）'!BK368=0,"-",'第１表（元）'!BK368)</f>
        <v>-</v>
      </c>
      <c r="BM366" s="125" t="str">
        <f>IF('第１表（元）'!BL368=0,"-",'第１表（元）'!BL368)</f>
        <v>-</v>
      </c>
      <c r="BN366" s="125" t="str">
        <f>IF('第１表（元）'!BM368=0,"-",'第１表（元）'!BM368)</f>
        <v>-</v>
      </c>
      <c r="BO366" s="125" t="str">
        <f>IF('第１表（元）'!BN368=0,"-",'第１表（元）'!BN368)</f>
        <v>-</v>
      </c>
      <c r="BP366" s="125" t="str">
        <f>IF('第１表（元）'!BO368=0,"-",'第１表（元）'!BO368)</f>
        <v>-</v>
      </c>
      <c r="BQ366" s="125" t="str">
        <f>IF('第１表（元）'!BP368=0,"-",'第１表（元）'!BP368)</f>
        <v>-</v>
      </c>
      <c r="BR366" s="125" t="str">
        <f>IF('第１表（元）'!BQ368=0,"-",'第１表（元）'!BQ368)</f>
        <v>-</v>
      </c>
      <c r="BS366" s="125" t="str">
        <f>IF('第１表（元）'!BR368=0,"-",'第１表（元）'!BR368)</f>
        <v>-</v>
      </c>
      <c r="BT366" s="125" t="str">
        <f>IF('第１表（元）'!BS368=0,"-",'第１表（元）'!BS368)</f>
        <v>-</v>
      </c>
      <c r="BU366" s="125" t="str">
        <f>IF('第１表（元）'!BT368=0,"-",'第１表（元）'!BT368)</f>
        <v>-</v>
      </c>
      <c r="BV366" s="125" t="str">
        <f>IF('第１表（元）'!BU368=0,"-",'第１表（元）'!BU368)</f>
        <v>-</v>
      </c>
      <c r="BW366" s="125" t="str">
        <f>IF('第１表（元）'!BV368=0,"-",'第１表（元）'!BV368)</f>
        <v>-</v>
      </c>
      <c r="BX366" s="126" t="str">
        <f>IF('第１表（元）'!BW368=0,"-",'第１表（元）'!BW368)</f>
        <v>-</v>
      </c>
    </row>
    <row r="367" spans="1:77" x14ac:dyDescent="0.15">
      <c r="A367" s="16"/>
      <c r="B367" s="17"/>
      <c r="C367" s="18"/>
      <c r="D367" s="18" t="s">
        <v>577</v>
      </c>
      <c r="E367" s="18">
        <v>661</v>
      </c>
      <c r="F367" s="175" t="s">
        <v>317</v>
      </c>
      <c r="G367" s="184">
        <v>3</v>
      </c>
      <c r="H367" s="99" t="s">
        <v>653</v>
      </c>
      <c r="I367" s="127" t="s">
        <v>653</v>
      </c>
      <c r="J367" s="127" t="s">
        <v>653</v>
      </c>
      <c r="K367" s="127" t="s">
        <v>653</v>
      </c>
      <c r="L367" s="127" t="s">
        <v>653</v>
      </c>
      <c r="M367" s="127" t="s">
        <v>653</v>
      </c>
      <c r="N367" s="127" t="s">
        <v>653</v>
      </c>
      <c r="O367" s="127" t="s">
        <v>653</v>
      </c>
      <c r="P367" s="127" t="s">
        <v>653</v>
      </c>
      <c r="Q367" s="127" t="s">
        <v>653</v>
      </c>
      <c r="R367" s="127" t="s">
        <v>653</v>
      </c>
      <c r="S367" s="127" t="s">
        <v>653</v>
      </c>
      <c r="T367" s="127" t="s">
        <v>653</v>
      </c>
      <c r="U367" s="127" t="s">
        <v>653</v>
      </c>
      <c r="V367" s="127" t="s">
        <v>653</v>
      </c>
      <c r="W367" s="127" t="s">
        <v>653</v>
      </c>
      <c r="X367" s="127" t="s">
        <v>653</v>
      </c>
      <c r="Y367" s="127">
        <v>2</v>
      </c>
      <c r="Z367" s="127">
        <v>1</v>
      </c>
      <c r="AA367" s="127" t="s">
        <v>653</v>
      </c>
      <c r="AB367" s="127" t="s">
        <v>653</v>
      </c>
      <c r="AC367" s="127" t="s">
        <v>653</v>
      </c>
      <c r="AD367" s="127" t="s">
        <v>653</v>
      </c>
      <c r="AE367" s="127" t="s">
        <v>653</v>
      </c>
      <c r="AF367" s="127" t="s">
        <v>653</v>
      </c>
      <c r="AG367" s="127" t="s">
        <v>653</v>
      </c>
      <c r="AH367" s="127" t="s">
        <v>653</v>
      </c>
      <c r="AI367" s="127" t="s">
        <v>653</v>
      </c>
      <c r="AJ367" s="127" t="s">
        <v>653</v>
      </c>
      <c r="AK367" s="127" t="s">
        <v>653</v>
      </c>
      <c r="AL367" s="127" t="s">
        <v>653</v>
      </c>
      <c r="AM367" s="127" t="s">
        <v>653</v>
      </c>
      <c r="AN367" s="127" t="s">
        <v>653</v>
      </c>
      <c r="AO367" s="127" t="s">
        <v>653</v>
      </c>
      <c r="AP367" s="127" t="s">
        <v>653</v>
      </c>
      <c r="AQ367" s="127" t="s">
        <v>653</v>
      </c>
      <c r="AR367" s="127" t="s">
        <v>653</v>
      </c>
      <c r="AS367" s="127" t="s">
        <v>653</v>
      </c>
      <c r="AT367" s="127" t="s">
        <v>653</v>
      </c>
      <c r="AU367" s="127" t="s">
        <v>653</v>
      </c>
      <c r="AV367" s="127" t="s">
        <v>653</v>
      </c>
      <c r="AW367" s="127" t="s">
        <v>653</v>
      </c>
      <c r="AX367" s="127" t="s">
        <v>653</v>
      </c>
      <c r="AY367" s="127" t="s">
        <v>653</v>
      </c>
      <c r="AZ367" s="127" t="s">
        <v>653</v>
      </c>
      <c r="BA367" s="127" t="s">
        <v>653</v>
      </c>
      <c r="BB367" s="127" t="s">
        <v>653</v>
      </c>
      <c r="BC367" s="127" t="s">
        <v>653</v>
      </c>
      <c r="BD367" s="127" t="s">
        <v>653</v>
      </c>
      <c r="BE367" s="127" t="s">
        <v>653</v>
      </c>
      <c r="BF367" s="127" t="s">
        <v>653</v>
      </c>
      <c r="BG367" s="127" t="s">
        <v>653</v>
      </c>
      <c r="BH367" s="127" t="s">
        <v>653</v>
      </c>
      <c r="BI367" s="127" t="s">
        <v>653</v>
      </c>
      <c r="BJ367" s="127" t="s">
        <v>653</v>
      </c>
      <c r="BK367" s="127" t="s">
        <v>653</v>
      </c>
      <c r="BL367" s="127" t="s">
        <v>653</v>
      </c>
      <c r="BM367" s="127" t="s">
        <v>653</v>
      </c>
      <c r="BN367" s="127" t="s">
        <v>653</v>
      </c>
      <c r="BO367" s="127" t="s">
        <v>653</v>
      </c>
      <c r="BP367" s="127" t="s">
        <v>653</v>
      </c>
      <c r="BQ367" s="127" t="s">
        <v>653</v>
      </c>
      <c r="BR367" s="127" t="s">
        <v>653</v>
      </c>
      <c r="BS367" s="127" t="s">
        <v>653</v>
      </c>
      <c r="BT367" s="127" t="s">
        <v>653</v>
      </c>
      <c r="BU367" s="127" t="s">
        <v>653</v>
      </c>
      <c r="BV367" s="127" t="s">
        <v>653</v>
      </c>
      <c r="BW367" s="127" t="s">
        <v>653</v>
      </c>
      <c r="BX367" s="102" t="s">
        <v>653</v>
      </c>
    </row>
    <row r="368" spans="1:77" x14ac:dyDescent="0.15">
      <c r="A368" s="16"/>
      <c r="B368" s="17"/>
      <c r="C368" s="18"/>
      <c r="D368" s="18" t="s">
        <v>577</v>
      </c>
      <c r="E368" s="18">
        <v>663</v>
      </c>
      <c r="F368" s="175" t="s">
        <v>318</v>
      </c>
      <c r="G368" s="184">
        <v>1</v>
      </c>
      <c r="H368" s="99" t="s">
        <v>653</v>
      </c>
      <c r="I368" s="127" t="s">
        <v>653</v>
      </c>
      <c r="J368" s="127">
        <v>1</v>
      </c>
      <c r="K368" s="127" t="s">
        <v>653</v>
      </c>
      <c r="L368" s="127" t="s">
        <v>653</v>
      </c>
      <c r="M368" s="127" t="s">
        <v>653</v>
      </c>
      <c r="N368" s="127" t="s">
        <v>653</v>
      </c>
      <c r="O368" s="127" t="s">
        <v>653</v>
      </c>
      <c r="P368" s="127" t="s">
        <v>653</v>
      </c>
      <c r="Q368" s="127" t="s">
        <v>653</v>
      </c>
      <c r="R368" s="127" t="s">
        <v>653</v>
      </c>
      <c r="S368" s="127" t="s">
        <v>653</v>
      </c>
      <c r="T368" s="127" t="s">
        <v>653</v>
      </c>
      <c r="U368" s="127" t="s">
        <v>653</v>
      </c>
      <c r="V368" s="127" t="s">
        <v>653</v>
      </c>
      <c r="W368" s="127" t="s">
        <v>653</v>
      </c>
      <c r="X368" s="127" t="s">
        <v>653</v>
      </c>
      <c r="Y368" s="127" t="s">
        <v>653</v>
      </c>
      <c r="Z368" s="127" t="s">
        <v>653</v>
      </c>
      <c r="AA368" s="127" t="s">
        <v>653</v>
      </c>
      <c r="AB368" s="127" t="s">
        <v>653</v>
      </c>
      <c r="AC368" s="127" t="s">
        <v>653</v>
      </c>
      <c r="AD368" s="127" t="s">
        <v>653</v>
      </c>
      <c r="AE368" s="127" t="s">
        <v>653</v>
      </c>
      <c r="AF368" s="127" t="s">
        <v>653</v>
      </c>
      <c r="AG368" s="127" t="s">
        <v>653</v>
      </c>
      <c r="AH368" s="127" t="s">
        <v>653</v>
      </c>
      <c r="AI368" s="127" t="s">
        <v>653</v>
      </c>
      <c r="AJ368" s="127" t="s">
        <v>653</v>
      </c>
      <c r="AK368" s="127" t="s">
        <v>653</v>
      </c>
      <c r="AL368" s="127" t="s">
        <v>653</v>
      </c>
      <c r="AM368" s="127" t="s">
        <v>653</v>
      </c>
      <c r="AN368" s="127" t="s">
        <v>653</v>
      </c>
      <c r="AO368" s="127" t="s">
        <v>653</v>
      </c>
      <c r="AP368" s="127" t="s">
        <v>653</v>
      </c>
      <c r="AQ368" s="127" t="s">
        <v>653</v>
      </c>
      <c r="AR368" s="127" t="s">
        <v>653</v>
      </c>
      <c r="AS368" s="127" t="s">
        <v>653</v>
      </c>
      <c r="AT368" s="127" t="s">
        <v>653</v>
      </c>
      <c r="AU368" s="127" t="s">
        <v>653</v>
      </c>
      <c r="AV368" s="127" t="s">
        <v>653</v>
      </c>
      <c r="AW368" s="127" t="s">
        <v>653</v>
      </c>
      <c r="AX368" s="127" t="s">
        <v>653</v>
      </c>
      <c r="AY368" s="127" t="s">
        <v>653</v>
      </c>
      <c r="AZ368" s="127" t="s">
        <v>653</v>
      </c>
      <c r="BA368" s="127" t="s">
        <v>653</v>
      </c>
      <c r="BB368" s="127" t="s">
        <v>653</v>
      </c>
      <c r="BC368" s="127" t="s">
        <v>653</v>
      </c>
      <c r="BD368" s="127" t="s">
        <v>653</v>
      </c>
      <c r="BE368" s="127" t="s">
        <v>653</v>
      </c>
      <c r="BF368" s="127" t="s">
        <v>653</v>
      </c>
      <c r="BG368" s="127" t="s">
        <v>653</v>
      </c>
      <c r="BH368" s="127" t="s">
        <v>653</v>
      </c>
      <c r="BI368" s="127" t="s">
        <v>653</v>
      </c>
      <c r="BJ368" s="127" t="s">
        <v>653</v>
      </c>
      <c r="BK368" s="127" t="s">
        <v>653</v>
      </c>
      <c r="BL368" s="127" t="s">
        <v>653</v>
      </c>
      <c r="BM368" s="127" t="s">
        <v>653</v>
      </c>
      <c r="BN368" s="127" t="s">
        <v>653</v>
      </c>
      <c r="BO368" s="127" t="s">
        <v>653</v>
      </c>
      <c r="BP368" s="127" t="s">
        <v>653</v>
      </c>
      <c r="BQ368" s="127" t="s">
        <v>653</v>
      </c>
      <c r="BR368" s="127" t="s">
        <v>653</v>
      </c>
      <c r="BS368" s="127" t="s">
        <v>653</v>
      </c>
      <c r="BT368" s="127" t="s">
        <v>653</v>
      </c>
      <c r="BU368" s="127" t="s">
        <v>653</v>
      </c>
      <c r="BV368" s="127" t="s">
        <v>653</v>
      </c>
      <c r="BW368" s="127" t="s">
        <v>653</v>
      </c>
      <c r="BX368" s="102" t="s">
        <v>653</v>
      </c>
    </row>
    <row r="369" spans="1:77" x14ac:dyDescent="0.15">
      <c r="A369" s="12"/>
      <c r="B369" s="13"/>
      <c r="C369" s="14">
        <v>67</v>
      </c>
      <c r="D369" s="14" t="s">
        <v>551</v>
      </c>
      <c r="E369" s="14"/>
      <c r="F369" s="174"/>
      <c r="G369" s="183">
        <v>249</v>
      </c>
      <c r="H369" s="125">
        <f>IF('第１表（元）'!G371=0,"-",'第１表（元）'!G371)</f>
        <v>5</v>
      </c>
      <c r="I369" s="125">
        <f>IF('第１表（元）'!H371=0,"-",'第１表（元）'!H371)</f>
        <v>3</v>
      </c>
      <c r="J369" s="125">
        <f>IF('[1]第１表（元）'!I371=0,"-",'[1]第１表（元）'!I371)</f>
        <v>45</v>
      </c>
      <c r="K369" s="125">
        <f>IF('第１表（元）'!J371=0,"-",'第１表（元）'!J371)</f>
        <v>5</v>
      </c>
      <c r="L369" s="125">
        <f>IF('第１表（元）'!K371=0,"-",'第１表（元）'!K371)</f>
        <v>2</v>
      </c>
      <c r="M369" s="125">
        <f>IF('第１表（元）'!L371=0,"-",'第１表（元）'!L371)</f>
        <v>6</v>
      </c>
      <c r="N369" s="125" t="str">
        <f>IF('第１表（元）'!M371=0,"-",'第１表（元）'!M371)</f>
        <v>-</v>
      </c>
      <c r="O369" s="125" t="str">
        <f>IF('第１表（元）'!N371=0,"-",'第１表（元）'!N371)</f>
        <v>-</v>
      </c>
      <c r="P369" s="125">
        <f>IF('[1]第１表（元）'!O371=0,"-",'[1]第１表（元）'!O371)</f>
        <v>1</v>
      </c>
      <c r="Q369" s="125">
        <f>IF('第１表（元）'!P371=0,"-",'第１表（元）'!P371)</f>
        <v>2</v>
      </c>
      <c r="R369" s="125">
        <f>IF('第１表（元）'!Q371=0,"-",'第１表（元）'!Q371)</f>
        <v>2</v>
      </c>
      <c r="S369" s="125">
        <f>IF('第１表（元）'!R371=0,"-",'第１表（元）'!R371)</f>
        <v>2</v>
      </c>
      <c r="T369" s="125">
        <f>IF('第１表（元）'!S371=0,"-",'第１表（元）'!S371)</f>
        <v>3</v>
      </c>
      <c r="U369" s="125">
        <f>IF('第１表（元）'!T371=0,"-",'第１表（元）'!T371)</f>
        <v>3</v>
      </c>
      <c r="V369" s="125">
        <f>IF('第１表（元）'!U371=0,"-",'第１表（元）'!U371)</f>
        <v>8</v>
      </c>
      <c r="W369" s="125">
        <f>IF('第１表（元）'!V371=0,"-",'第１表（元）'!V371)</f>
        <v>1</v>
      </c>
      <c r="X369" s="125">
        <f>IF('第１表（元）'!W371=0,"-",'第１表（元）'!W371)</f>
        <v>4</v>
      </c>
      <c r="Y369" s="125">
        <f>IF('第１表（元）'!X371=0,"-",'第１表（元）'!X371)</f>
        <v>26</v>
      </c>
      <c r="Z369" s="125">
        <f>IF('第１表（元）'!Y371=0,"-",'第１表（元）'!Y371)</f>
        <v>41</v>
      </c>
      <c r="AA369" s="125">
        <f>IF('第１表（元）'!Z371=0,"-",'第１表（元）'!Z371)</f>
        <v>3</v>
      </c>
      <c r="AB369" s="125" t="str">
        <f>IF('第１表（元）'!AA371=0,"-",'第１表（元）'!AA371)</f>
        <v>-</v>
      </c>
      <c r="AC369" s="125">
        <f>IF('第１表（元）'!AB371=0,"-",'第１表（元）'!AB371)</f>
        <v>11</v>
      </c>
      <c r="AD369" s="125">
        <f>IF('第１表（元）'!AC371=0,"-",'第１表（元）'!AC371)</f>
        <v>10</v>
      </c>
      <c r="AE369" s="125">
        <f>IF('第１表（元）'!AD371=0,"-",'第１表（元）'!AD371)</f>
        <v>8</v>
      </c>
      <c r="AF369" s="125">
        <f>IF('第１表（元）'!AE371=0,"-",'第１表（元）'!AE371)</f>
        <v>6</v>
      </c>
      <c r="AG369" s="125">
        <f>IF('第１表（元）'!AF371=0,"-",'第１表（元）'!AF371)</f>
        <v>7</v>
      </c>
      <c r="AH369" s="125">
        <f>IF('第１表（元）'!AG371=0,"-",'第１表（元）'!AG371)</f>
        <v>2</v>
      </c>
      <c r="AI369" s="125">
        <f>IF('第１表（元）'!AH371=0,"-",'第１表（元）'!AH371)</f>
        <v>1</v>
      </c>
      <c r="AJ369" s="125">
        <f>IF('第１表（元）'!AI371=0,"-",'第１表（元）'!AI371)</f>
        <v>4</v>
      </c>
      <c r="AK369" s="125">
        <f>IF('第１表（元）'!AJ371=0,"-",'第１表（元）'!AJ371)</f>
        <v>1</v>
      </c>
      <c r="AL369" s="125">
        <f>IF('第１表（元）'!AK371=0,"-",'第１表（元）'!AK371)</f>
        <v>4</v>
      </c>
      <c r="AM369" s="125">
        <f>IF('第１表（元）'!AL371=0,"-",'第１表（元）'!AL371)</f>
        <v>3</v>
      </c>
      <c r="AN369" s="125">
        <f>IF('第１表（元）'!AM371=0,"-",'第１表（元）'!AM371)</f>
        <v>2</v>
      </c>
      <c r="AO369" s="125">
        <f>IF('第１表（元）'!AN371=0,"-",'第１表（元）'!AN371)</f>
        <v>1</v>
      </c>
      <c r="AP369" s="125">
        <f>IF('第１表（元）'!AO371=0,"-",'第１表（元）'!AO371)</f>
        <v>2</v>
      </c>
      <c r="AQ369" s="125" t="str">
        <f>IF('第１表（元）'!AP371=0,"-",'第１表（元）'!AP371)</f>
        <v>-</v>
      </c>
      <c r="AR369" s="125">
        <f>IF('第１表（元）'!AQ371=0,"-",'第１表（元）'!AQ371)</f>
        <v>1</v>
      </c>
      <c r="AS369" s="125">
        <f>IF('第１表（元）'!AR371=0,"-",'第１表（元）'!AR371)</f>
        <v>1</v>
      </c>
      <c r="AT369" s="125" t="str">
        <f>IF('第１表（元）'!AS371=0,"-",'第１表（元）'!AS371)</f>
        <v>-</v>
      </c>
      <c r="AU369" s="125" t="str">
        <f>IF('第１表（元）'!AT371=0,"-",'第１表（元）'!AT371)</f>
        <v>-</v>
      </c>
      <c r="AV369" s="125">
        <f>IF('第１表（元）'!AU371=0,"-",'第１表（元）'!AU371)</f>
        <v>2</v>
      </c>
      <c r="AW369" s="125">
        <f>IF('第１表（元）'!AV371=0,"-",'第１表（元）'!AV371)</f>
        <v>4</v>
      </c>
      <c r="AX369" s="125">
        <f>IF('第１表（元）'!AW371=0,"-",'第１表（元）'!AW371)</f>
        <v>1</v>
      </c>
      <c r="AY369" s="125">
        <f>IF('第１表（元）'!AX371=0,"-",'第１表（元）'!AX371)</f>
        <v>2</v>
      </c>
      <c r="AZ369" s="125">
        <f>IF('第１表（元）'!AY371=0,"-",'第１表（元）'!AY371)</f>
        <v>2</v>
      </c>
      <c r="BA369" s="125" t="str">
        <f>IF('第１表（元）'!AZ371=0,"-",'第１表（元）'!AZ371)</f>
        <v>-</v>
      </c>
      <c r="BB369" s="125" t="str">
        <f>IF('第１表（元）'!BA371=0,"-",'第１表（元）'!BA371)</f>
        <v>-</v>
      </c>
      <c r="BC369" s="125">
        <f>IF('第１表（元）'!BB371=0,"-",'第１表（元）'!BB371)</f>
        <v>1</v>
      </c>
      <c r="BD369" s="125" t="str">
        <f>IF('第１表（元）'!BC371=0,"-",'第１表（元）'!BC371)</f>
        <v>-</v>
      </c>
      <c r="BE369" s="125">
        <f>IF('第１表（元）'!BD371=0,"-",'第１表（元）'!BD371)</f>
        <v>2</v>
      </c>
      <c r="BF369" s="125" t="str">
        <f>IF('第１表（元）'!BE371=0,"-",'第１表（元）'!BE371)</f>
        <v>-</v>
      </c>
      <c r="BG369" s="125" t="str">
        <f>IF('第１表（元）'!BF371=0,"-",'第１表（元）'!BF371)</f>
        <v>-</v>
      </c>
      <c r="BH369" s="125">
        <f>IF('第１表（元）'!BG371=0,"-",'第１表（元）'!BG371)</f>
        <v>1</v>
      </c>
      <c r="BI369" s="125">
        <f>IF('第１表（元）'!BH371=0,"-",'第１表（元）'!BH371)</f>
        <v>1</v>
      </c>
      <c r="BJ369" s="125">
        <f>IF('第１表（元）'!BI371=0,"-",'第１表（元）'!BI371)</f>
        <v>1</v>
      </c>
      <c r="BK369" s="125" t="str">
        <f>IF('第１表（元）'!BJ371=0,"-",'第１表（元）'!BJ371)</f>
        <v>-</v>
      </c>
      <c r="BL369" s="125">
        <f>IF('第１表（元）'!BK371=0,"-",'第１表（元）'!BK371)</f>
        <v>2</v>
      </c>
      <c r="BM369" s="125" t="str">
        <f>IF('第１表（元）'!BL371=0,"-",'第１表（元）'!BL371)</f>
        <v>-</v>
      </c>
      <c r="BN369" s="125" t="str">
        <f>IF('第１表（元）'!BM371=0,"-",'第１表（元）'!BM371)</f>
        <v>-</v>
      </c>
      <c r="BO369" s="125" t="str">
        <f>IF('第１表（元）'!BN371=0,"-",'第１表（元）'!BN371)</f>
        <v>-</v>
      </c>
      <c r="BP369" s="125">
        <f>IF('第１表（元）'!BO371=0,"-",'第１表（元）'!BO371)</f>
        <v>1</v>
      </c>
      <c r="BQ369" s="125" t="str">
        <f>IF('第１表（元）'!BP371=0,"-",'第１表（元）'!BP371)</f>
        <v>-</v>
      </c>
      <c r="BR369" s="125" t="str">
        <f>IF('第１表（元）'!BQ371=0,"-",'第１表（元）'!BQ371)</f>
        <v>-</v>
      </c>
      <c r="BS369" s="125" t="str">
        <f>IF('第１表（元）'!BR371=0,"-",'第１表（元）'!BR371)</f>
        <v>-</v>
      </c>
      <c r="BT369" s="125">
        <f>IF('第１表（元）'!BS371=0,"-",'第１表（元）'!BS371)</f>
        <v>2</v>
      </c>
      <c r="BU369" s="125" t="str">
        <f>IF('第１表（元）'!BT371=0,"-",'第１表（元）'!BT371)</f>
        <v>-</v>
      </c>
      <c r="BV369" s="125" t="str">
        <f>IF('第１表（元）'!BU371=0,"-",'第１表（元）'!BU371)</f>
        <v>-</v>
      </c>
      <c r="BW369" s="125">
        <f>IF('第１表（元）'!BV371=0,"-",'第１表（元）'!BV371)</f>
        <v>1</v>
      </c>
      <c r="BX369" s="126" t="str">
        <f>IF('第１表（元）'!BW371=0,"-",'第１表（元）'!BW371)</f>
        <v>-</v>
      </c>
    </row>
    <row r="370" spans="1:77" x14ac:dyDescent="0.15">
      <c r="A370" s="16"/>
      <c r="B370" s="17"/>
      <c r="C370" s="18"/>
      <c r="D370" s="18" t="s">
        <v>577</v>
      </c>
      <c r="E370" s="18">
        <v>670</v>
      </c>
      <c r="F370" s="175" t="s">
        <v>113</v>
      </c>
      <c r="G370" s="184">
        <v>1</v>
      </c>
      <c r="H370" s="99" t="s">
        <v>653</v>
      </c>
      <c r="I370" s="127" t="s">
        <v>653</v>
      </c>
      <c r="J370" s="127">
        <v>1</v>
      </c>
      <c r="K370" s="127" t="s">
        <v>653</v>
      </c>
      <c r="L370" s="127" t="s">
        <v>653</v>
      </c>
      <c r="M370" s="127" t="s">
        <v>653</v>
      </c>
      <c r="N370" s="127" t="s">
        <v>653</v>
      </c>
      <c r="O370" s="127" t="s">
        <v>653</v>
      </c>
      <c r="P370" s="127" t="s">
        <v>653</v>
      </c>
      <c r="Q370" s="127" t="s">
        <v>653</v>
      </c>
      <c r="R370" s="127" t="s">
        <v>653</v>
      </c>
      <c r="S370" s="127" t="s">
        <v>653</v>
      </c>
      <c r="T370" s="127" t="s">
        <v>653</v>
      </c>
      <c r="U370" s="127" t="s">
        <v>653</v>
      </c>
      <c r="V370" s="127" t="s">
        <v>653</v>
      </c>
      <c r="W370" s="127" t="s">
        <v>653</v>
      </c>
      <c r="X370" s="127" t="s">
        <v>653</v>
      </c>
      <c r="Y370" s="127" t="s">
        <v>653</v>
      </c>
      <c r="Z370" s="127" t="s">
        <v>653</v>
      </c>
      <c r="AA370" s="127" t="s">
        <v>653</v>
      </c>
      <c r="AB370" s="127" t="s">
        <v>653</v>
      </c>
      <c r="AC370" s="127" t="s">
        <v>653</v>
      </c>
      <c r="AD370" s="127" t="s">
        <v>653</v>
      </c>
      <c r="AE370" s="127" t="s">
        <v>653</v>
      </c>
      <c r="AF370" s="127" t="s">
        <v>653</v>
      </c>
      <c r="AG370" s="127" t="s">
        <v>653</v>
      </c>
      <c r="AH370" s="127" t="s">
        <v>653</v>
      </c>
      <c r="AI370" s="127" t="s">
        <v>653</v>
      </c>
      <c r="AJ370" s="127" t="s">
        <v>653</v>
      </c>
      <c r="AK370" s="127" t="s">
        <v>653</v>
      </c>
      <c r="AL370" s="127" t="s">
        <v>653</v>
      </c>
      <c r="AM370" s="127" t="s">
        <v>653</v>
      </c>
      <c r="AN370" s="127" t="s">
        <v>653</v>
      </c>
      <c r="AO370" s="127" t="s">
        <v>653</v>
      </c>
      <c r="AP370" s="127" t="s">
        <v>653</v>
      </c>
      <c r="AQ370" s="127" t="s">
        <v>653</v>
      </c>
      <c r="AR370" s="127" t="s">
        <v>653</v>
      </c>
      <c r="AS370" s="127" t="s">
        <v>653</v>
      </c>
      <c r="AT370" s="127" t="s">
        <v>653</v>
      </c>
      <c r="AU370" s="127" t="s">
        <v>653</v>
      </c>
      <c r="AV370" s="127" t="s">
        <v>653</v>
      </c>
      <c r="AW370" s="127" t="s">
        <v>653</v>
      </c>
      <c r="AX370" s="127" t="s">
        <v>653</v>
      </c>
      <c r="AY370" s="127" t="s">
        <v>653</v>
      </c>
      <c r="AZ370" s="127" t="s">
        <v>653</v>
      </c>
      <c r="BA370" s="127" t="s">
        <v>653</v>
      </c>
      <c r="BB370" s="127" t="s">
        <v>653</v>
      </c>
      <c r="BC370" s="127" t="s">
        <v>653</v>
      </c>
      <c r="BD370" s="127" t="s">
        <v>653</v>
      </c>
      <c r="BE370" s="127" t="s">
        <v>653</v>
      </c>
      <c r="BF370" s="127" t="s">
        <v>653</v>
      </c>
      <c r="BG370" s="127" t="s">
        <v>653</v>
      </c>
      <c r="BH370" s="127" t="s">
        <v>653</v>
      </c>
      <c r="BI370" s="127" t="s">
        <v>653</v>
      </c>
      <c r="BJ370" s="127" t="s">
        <v>653</v>
      </c>
      <c r="BK370" s="127" t="s">
        <v>653</v>
      </c>
      <c r="BL370" s="127" t="s">
        <v>653</v>
      </c>
      <c r="BM370" s="127" t="s">
        <v>653</v>
      </c>
      <c r="BN370" s="127" t="s">
        <v>653</v>
      </c>
      <c r="BO370" s="127" t="s">
        <v>653</v>
      </c>
      <c r="BP370" s="127" t="s">
        <v>653</v>
      </c>
      <c r="BQ370" s="127" t="s">
        <v>653</v>
      </c>
      <c r="BR370" s="127" t="s">
        <v>653</v>
      </c>
      <c r="BS370" s="127" t="s">
        <v>653</v>
      </c>
      <c r="BT370" s="127" t="s">
        <v>653</v>
      </c>
      <c r="BU370" s="127" t="s">
        <v>653</v>
      </c>
      <c r="BV370" s="127" t="s">
        <v>653</v>
      </c>
      <c r="BW370" s="127" t="s">
        <v>653</v>
      </c>
      <c r="BX370" s="102" t="s">
        <v>653</v>
      </c>
    </row>
    <row r="371" spans="1:77" x14ac:dyDescent="0.15">
      <c r="A371" s="16"/>
      <c r="B371" s="17"/>
      <c r="C371" s="18"/>
      <c r="D371" s="18" t="s">
        <v>577</v>
      </c>
      <c r="E371" s="18">
        <v>671</v>
      </c>
      <c r="F371" s="175" t="s">
        <v>319</v>
      </c>
      <c r="G371" s="184">
        <v>65</v>
      </c>
      <c r="H371" s="99">
        <v>1</v>
      </c>
      <c r="I371" s="127" t="s">
        <v>653</v>
      </c>
      <c r="J371" s="127">
        <v>28</v>
      </c>
      <c r="K371" s="127" t="s">
        <v>653</v>
      </c>
      <c r="L371" s="127" t="s">
        <v>653</v>
      </c>
      <c r="M371" s="127" t="s">
        <v>653</v>
      </c>
      <c r="N371" s="127" t="s">
        <v>653</v>
      </c>
      <c r="O371" s="127" t="s">
        <v>653</v>
      </c>
      <c r="P371" s="127" t="s">
        <v>653</v>
      </c>
      <c r="Q371" s="127" t="s">
        <v>653</v>
      </c>
      <c r="R371" s="127" t="s">
        <v>653</v>
      </c>
      <c r="S371" s="127">
        <v>2</v>
      </c>
      <c r="T371" s="127" t="s">
        <v>653</v>
      </c>
      <c r="U371" s="127" t="s">
        <v>653</v>
      </c>
      <c r="V371" s="127" t="s">
        <v>653</v>
      </c>
      <c r="W371" s="127" t="s">
        <v>653</v>
      </c>
      <c r="X371" s="127">
        <v>1</v>
      </c>
      <c r="Y371" s="127">
        <v>5</v>
      </c>
      <c r="Z371" s="127">
        <v>16</v>
      </c>
      <c r="AA371" s="127" t="s">
        <v>653</v>
      </c>
      <c r="AB371" s="127" t="s">
        <v>653</v>
      </c>
      <c r="AC371" s="127">
        <v>4</v>
      </c>
      <c r="AD371" s="127" t="s">
        <v>653</v>
      </c>
      <c r="AE371" s="127" t="s">
        <v>653</v>
      </c>
      <c r="AF371" s="127" t="s">
        <v>653</v>
      </c>
      <c r="AG371" s="127">
        <v>3</v>
      </c>
      <c r="AH371" s="127" t="s">
        <v>653</v>
      </c>
      <c r="AI371" s="127" t="s">
        <v>653</v>
      </c>
      <c r="AJ371" s="127" t="s">
        <v>653</v>
      </c>
      <c r="AK371" s="127" t="s">
        <v>653</v>
      </c>
      <c r="AL371" s="127" t="s">
        <v>653</v>
      </c>
      <c r="AM371" s="127">
        <v>2</v>
      </c>
      <c r="AN371" s="127" t="s">
        <v>653</v>
      </c>
      <c r="AO371" s="127" t="s">
        <v>653</v>
      </c>
      <c r="AP371" s="127">
        <v>1</v>
      </c>
      <c r="AQ371" s="127" t="s">
        <v>653</v>
      </c>
      <c r="AR371" s="127" t="s">
        <v>653</v>
      </c>
      <c r="AS371" s="127" t="s">
        <v>653</v>
      </c>
      <c r="AT371" s="127" t="s">
        <v>653</v>
      </c>
      <c r="AU371" s="127" t="s">
        <v>653</v>
      </c>
      <c r="AV371" s="127" t="s">
        <v>653</v>
      </c>
      <c r="AW371" s="127" t="s">
        <v>653</v>
      </c>
      <c r="AX371" s="127" t="s">
        <v>653</v>
      </c>
      <c r="AY371" s="127" t="s">
        <v>653</v>
      </c>
      <c r="AZ371" s="127" t="s">
        <v>653</v>
      </c>
      <c r="BA371" s="127" t="s">
        <v>653</v>
      </c>
      <c r="BB371" s="127" t="s">
        <v>653</v>
      </c>
      <c r="BC371" s="127" t="s">
        <v>653</v>
      </c>
      <c r="BD371" s="127" t="s">
        <v>653</v>
      </c>
      <c r="BE371" s="127" t="s">
        <v>653</v>
      </c>
      <c r="BF371" s="127" t="s">
        <v>653</v>
      </c>
      <c r="BG371" s="127" t="s">
        <v>653</v>
      </c>
      <c r="BH371" s="127" t="s">
        <v>653</v>
      </c>
      <c r="BI371" s="127" t="s">
        <v>653</v>
      </c>
      <c r="BJ371" s="127" t="s">
        <v>653</v>
      </c>
      <c r="BK371" s="127" t="s">
        <v>653</v>
      </c>
      <c r="BL371" s="127">
        <v>2</v>
      </c>
      <c r="BM371" s="127" t="s">
        <v>653</v>
      </c>
      <c r="BN371" s="127" t="s">
        <v>653</v>
      </c>
      <c r="BO371" s="127" t="s">
        <v>653</v>
      </c>
      <c r="BP371" s="127" t="s">
        <v>653</v>
      </c>
      <c r="BQ371" s="127" t="s">
        <v>653</v>
      </c>
      <c r="BR371" s="127" t="s">
        <v>653</v>
      </c>
      <c r="BS371" s="127" t="s">
        <v>653</v>
      </c>
      <c r="BT371" s="127" t="s">
        <v>653</v>
      </c>
      <c r="BU371" s="127" t="s">
        <v>653</v>
      </c>
      <c r="BV371" s="127" t="s">
        <v>653</v>
      </c>
      <c r="BW371" s="127" t="s">
        <v>653</v>
      </c>
      <c r="BX371" s="102" t="s">
        <v>653</v>
      </c>
    </row>
    <row r="372" spans="1:77" x14ac:dyDescent="0.15">
      <c r="A372" s="16"/>
      <c r="B372" s="17"/>
      <c r="C372" s="18"/>
      <c r="D372" s="18" t="s">
        <v>577</v>
      </c>
      <c r="E372" s="18">
        <v>672</v>
      </c>
      <c r="F372" s="175" t="s">
        <v>320</v>
      </c>
      <c r="G372" s="184">
        <v>13</v>
      </c>
      <c r="H372" s="99" t="s">
        <v>653</v>
      </c>
      <c r="I372" s="127" t="s">
        <v>653</v>
      </c>
      <c r="J372" s="127">
        <v>3</v>
      </c>
      <c r="K372" s="127" t="s">
        <v>653</v>
      </c>
      <c r="L372" s="127" t="s">
        <v>653</v>
      </c>
      <c r="M372" s="127" t="s">
        <v>653</v>
      </c>
      <c r="N372" s="127" t="s">
        <v>653</v>
      </c>
      <c r="O372" s="127" t="s">
        <v>653</v>
      </c>
      <c r="P372" s="127" t="s">
        <v>653</v>
      </c>
      <c r="Q372" s="127" t="s">
        <v>653</v>
      </c>
      <c r="R372" s="127" t="s">
        <v>653</v>
      </c>
      <c r="S372" s="127" t="s">
        <v>653</v>
      </c>
      <c r="T372" s="127" t="s">
        <v>653</v>
      </c>
      <c r="U372" s="127" t="s">
        <v>653</v>
      </c>
      <c r="V372" s="127" t="s">
        <v>653</v>
      </c>
      <c r="W372" s="127" t="s">
        <v>653</v>
      </c>
      <c r="X372" s="127" t="s">
        <v>653</v>
      </c>
      <c r="Y372" s="127">
        <v>6</v>
      </c>
      <c r="Z372" s="127">
        <v>3</v>
      </c>
      <c r="AA372" s="127" t="s">
        <v>653</v>
      </c>
      <c r="AB372" s="127" t="s">
        <v>653</v>
      </c>
      <c r="AC372" s="127">
        <v>1</v>
      </c>
      <c r="AD372" s="127" t="s">
        <v>653</v>
      </c>
      <c r="AE372" s="127" t="s">
        <v>653</v>
      </c>
      <c r="AF372" s="127" t="s">
        <v>653</v>
      </c>
      <c r="AG372" s="127" t="s">
        <v>653</v>
      </c>
      <c r="AH372" s="127" t="s">
        <v>653</v>
      </c>
      <c r="AI372" s="127" t="s">
        <v>653</v>
      </c>
      <c r="AJ372" s="127" t="s">
        <v>653</v>
      </c>
      <c r="AK372" s="127" t="s">
        <v>653</v>
      </c>
      <c r="AL372" s="127" t="s">
        <v>653</v>
      </c>
      <c r="AM372" s="127" t="s">
        <v>653</v>
      </c>
      <c r="AN372" s="127" t="s">
        <v>653</v>
      </c>
      <c r="AO372" s="127" t="s">
        <v>653</v>
      </c>
      <c r="AP372" s="127" t="s">
        <v>653</v>
      </c>
      <c r="AQ372" s="127" t="s">
        <v>653</v>
      </c>
      <c r="AR372" s="127" t="s">
        <v>653</v>
      </c>
      <c r="AS372" s="127" t="s">
        <v>653</v>
      </c>
      <c r="AT372" s="127" t="s">
        <v>653</v>
      </c>
      <c r="AU372" s="127" t="s">
        <v>653</v>
      </c>
      <c r="AV372" s="127" t="s">
        <v>653</v>
      </c>
      <c r="AW372" s="127" t="s">
        <v>653</v>
      </c>
      <c r="AX372" s="127" t="s">
        <v>653</v>
      </c>
      <c r="AY372" s="127" t="s">
        <v>653</v>
      </c>
      <c r="AZ372" s="127" t="s">
        <v>653</v>
      </c>
      <c r="BA372" s="127" t="s">
        <v>653</v>
      </c>
      <c r="BB372" s="127" t="s">
        <v>653</v>
      </c>
      <c r="BC372" s="127" t="s">
        <v>653</v>
      </c>
      <c r="BD372" s="127" t="s">
        <v>653</v>
      </c>
      <c r="BE372" s="127" t="s">
        <v>653</v>
      </c>
      <c r="BF372" s="127" t="s">
        <v>653</v>
      </c>
      <c r="BG372" s="127" t="s">
        <v>653</v>
      </c>
      <c r="BH372" s="127" t="s">
        <v>653</v>
      </c>
      <c r="BI372" s="127" t="s">
        <v>653</v>
      </c>
      <c r="BJ372" s="127" t="s">
        <v>653</v>
      </c>
      <c r="BK372" s="127" t="s">
        <v>653</v>
      </c>
      <c r="BL372" s="127" t="s">
        <v>653</v>
      </c>
      <c r="BM372" s="127" t="s">
        <v>653</v>
      </c>
      <c r="BN372" s="127" t="s">
        <v>653</v>
      </c>
      <c r="BO372" s="127" t="s">
        <v>653</v>
      </c>
      <c r="BP372" s="127" t="s">
        <v>653</v>
      </c>
      <c r="BQ372" s="127" t="s">
        <v>653</v>
      </c>
      <c r="BR372" s="127" t="s">
        <v>653</v>
      </c>
      <c r="BS372" s="127" t="s">
        <v>653</v>
      </c>
      <c r="BT372" s="127" t="s">
        <v>653</v>
      </c>
      <c r="BU372" s="127" t="s">
        <v>653</v>
      </c>
      <c r="BV372" s="127" t="s">
        <v>653</v>
      </c>
      <c r="BW372" s="127" t="s">
        <v>653</v>
      </c>
      <c r="BX372" s="102" t="s">
        <v>653</v>
      </c>
    </row>
    <row r="373" spans="1:77" x14ac:dyDescent="0.15">
      <c r="A373" s="16"/>
      <c r="B373" s="17"/>
      <c r="C373" s="18"/>
      <c r="D373" s="18" t="s">
        <v>577</v>
      </c>
      <c r="E373" s="18">
        <v>673</v>
      </c>
      <c r="F373" s="175" t="s">
        <v>321</v>
      </c>
      <c r="G373" s="184">
        <v>5</v>
      </c>
      <c r="H373" s="99" t="s">
        <v>653</v>
      </c>
      <c r="I373" s="127" t="s">
        <v>653</v>
      </c>
      <c r="J373" s="127">
        <v>1</v>
      </c>
      <c r="K373" s="127" t="s">
        <v>653</v>
      </c>
      <c r="L373" s="127" t="s">
        <v>653</v>
      </c>
      <c r="M373" s="127" t="s">
        <v>653</v>
      </c>
      <c r="N373" s="127" t="s">
        <v>653</v>
      </c>
      <c r="O373" s="127" t="s">
        <v>653</v>
      </c>
      <c r="P373" s="127" t="s">
        <v>653</v>
      </c>
      <c r="Q373" s="127" t="s">
        <v>653</v>
      </c>
      <c r="R373" s="127" t="s">
        <v>653</v>
      </c>
      <c r="S373" s="127" t="s">
        <v>653</v>
      </c>
      <c r="T373" s="127" t="s">
        <v>653</v>
      </c>
      <c r="U373" s="127" t="s">
        <v>653</v>
      </c>
      <c r="V373" s="127" t="s">
        <v>653</v>
      </c>
      <c r="W373" s="127" t="s">
        <v>653</v>
      </c>
      <c r="X373" s="127">
        <v>1</v>
      </c>
      <c r="Y373" s="127" t="s">
        <v>653</v>
      </c>
      <c r="Z373" s="127">
        <v>1</v>
      </c>
      <c r="AA373" s="127" t="s">
        <v>653</v>
      </c>
      <c r="AB373" s="127" t="s">
        <v>653</v>
      </c>
      <c r="AC373" s="127">
        <v>1</v>
      </c>
      <c r="AD373" s="127" t="s">
        <v>653</v>
      </c>
      <c r="AE373" s="127" t="s">
        <v>653</v>
      </c>
      <c r="AF373" s="127" t="s">
        <v>653</v>
      </c>
      <c r="AG373" s="127" t="s">
        <v>653</v>
      </c>
      <c r="AH373" s="127" t="s">
        <v>653</v>
      </c>
      <c r="AI373" s="127" t="s">
        <v>653</v>
      </c>
      <c r="AJ373" s="127" t="s">
        <v>653</v>
      </c>
      <c r="AK373" s="127" t="s">
        <v>653</v>
      </c>
      <c r="AL373" s="127" t="s">
        <v>653</v>
      </c>
      <c r="AM373" s="127" t="s">
        <v>653</v>
      </c>
      <c r="AN373" s="127" t="s">
        <v>653</v>
      </c>
      <c r="AO373" s="127" t="s">
        <v>653</v>
      </c>
      <c r="AP373" s="127" t="s">
        <v>653</v>
      </c>
      <c r="AQ373" s="127" t="s">
        <v>653</v>
      </c>
      <c r="AR373" s="127" t="s">
        <v>653</v>
      </c>
      <c r="AS373" s="127" t="s">
        <v>653</v>
      </c>
      <c r="AT373" s="127" t="s">
        <v>653</v>
      </c>
      <c r="AU373" s="127" t="s">
        <v>653</v>
      </c>
      <c r="AV373" s="127" t="s">
        <v>653</v>
      </c>
      <c r="AW373" s="127" t="s">
        <v>653</v>
      </c>
      <c r="AX373" s="127" t="s">
        <v>653</v>
      </c>
      <c r="AY373" s="127" t="s">
        <v>653</v>
      </c>
      <c r="AZ373" s="127" t="s">
        <v>653</v>
      </c>
      <c r="BA373" s="127" t="s">
        <v>653</v>
      </c>
      <c r="BB373" s="127" t="s">
        <v>653</v>
      </c>
      <c r="BC373" s="127" t="s">
        <v>653</v>
      </c>
      <c r="BD373" s="127" t="s">
        <v>653</v>
      </c>
      <c r="BE373" s="127" t="s">
        <v>653</v>
      </c>
      <c r="BF373" s="127" t="s">
        <v>653</v>
      </c>
      <c r="BG373" s="127" t="s">
        <v>653</v>
      </c>
      <c r="BH373" s="127" t="s">
        <v>653</v>
      </c>
      <c r="BI373" s="127" t="s">
        <v>653</v>
      </c>
      <c r="BJ373" s="127" t="s">
        <v>653</v>
      </c>
      <c r="BK373" s="127" t="s">
        <v>653</v>
      </c>
      <c r="BL373" s="127" t="s">
        <v>653</v>
      </c>
      <c r="BM373" s="127" t="s">
        <v>653</v>
      </c>
      <c r="BN373" s="127" t="s">
        <v>653</v>
      </c>
      <c r="BO373" s="127" t="s">
        <v>653</v>
      </c>
      <c r="BP373" s="127" t="s">
        <v>653</v>
      </c>
      <c r="BQ373" s="127" t="s">
        <v>653</v>
      </c>
      <c r="BR373" s="127" t="s">
        <v>653</v>
      </c>
      <c r="BS373" s="127" t="s">
        <v>653</v>
      </c>
      <c r="BT373" s="127">
        <v>1</v>
      </c>
      <c r="BU373" s="127" t="s">
        <v>653</v>
      </c>
      <c r="BV373" s="127" t="s">
        <v>653</v>
      </c>
      <c r="BW373" s="127" t="s">
        <v>653</v>
      </c>
      <c r="BX373" s="102" t="s">
        <v>653</v>
      </c>
    </row>
    <row r="374" spans="1:77" x14ac:dyDescent="0.15">
      <c r="A374" s="16"/>
      <c r="B374" s="17"/>
      <c r="C374" s="18"/>
      <c r="D374" s="18" t="s">
        <v>577</v>
      </c>
      <c r="E374" s="18">
        <v>674</v>
      </c>
      <c r="F374" s="175" t="s">
        <v>322</v>
      </c>
      <c r="G374" s="184">
        <v>161</v>
      </c>
      <c r="H374" s="99">
        <v>4</v>
      </c>
      <c r="I374" s="127">
        <v>3</v>
      </c>
      <c r="J374" s="127">
        <v>12</v>
      </c>
      <c r="K374" s="127">
        <v>5</v>
      </c>
      <c r="L374" s="127">
        <v>1</v>
      </c>
      <c r="M374" s="127">
        <v>6</v>
      </c>
      <c r="N374" s="127" t="s">
        <v>653</v>
      </c>
      <c r="O374" s="127" t="s">
        <v>653</v>
      </c>
      <c r="P374" s="127">
        <v>1</v>
      </c>
      <c r="Q374" s="127">
        <v>2</v>
      </c>
      <c r="R374" s="127">
        <v>2</v>
      </c>
      <c r="S374" s="127" t="s">
        <v>653</v>
      </c>
      <c r="T374" s="127">
        <v>3</v>
      </c>
      <c r="U374" s="127">
        <v>3</v>
      </c>
      <c r="V374" s="127">
        <v>8</v>
      </c>
      <c r="W374" s="127">
        <v>1</v>
      </c>
      <c r="X374" s="127">
        <v>2</v>
      </c>
      <c r="Y374" s="127">
        <v>13</v>
      </c>
      <c r="Z374" s="127">
        <v>20</v>
      </c>
      <c r="AA374" s="127">
        <v>3</v>
      </c>
      <c r="AB374" s="127" t="s">
        <v>653</v>
      </c>
      <c r="AC374" s="127">
        <v>5</v>
      </c>
      <c r="AD374" s="127">
        <v>10</v>
      </c>
      <c r="AE374" s="127">
        <v>8</v>
      </c>
      <c r="AF374" s="127">
        <v>6</v>
      </c>
      <c r="AG374" s="127">
        <v>4</v>
      </c>
      <c r="AH374" s="127">
        <v>2</v>
      </c>
      <c r="AI374" s="127">
        <v>1</v>
      </c>
      <c r="AJ374" s="127">
        <v>4</v>
      </c>
      <c r="AK374" s="127">
        <v>1</v>
      </c>
      <c r="AL374" s="127">
        <v>4</v>
      </c>
      <c r="AM374" s="127">
        <v>1</v>
      </c>
      <c r="AN374" s="127">
        <v>2</v>
      </c>
      <c r="AO374" s="127">
        <v>1</v>
      </c>
      <c r="AP374" s="127">
        <v>1</v>
      </c>
      <c r="AQ374" s="127" t="s">
        <v>653</v>
      </c>
      <c r="AR374" s="127">
        <v>1</v>
      </c>
      <c r="AS374" s="127">
        <v>1</v>
      </c>
      <c r="AT374" s="127" t="s">
        <v>653</v>
      </c>
      <c r="AU374" s="127" t="s">
        <v>653</v>
      </c>
      <c r="AV374" s="127">
        <v>2</v>
      </c>
      <c r="AW374" s="127">
        <v>4</v>
      </c>
      <c r="AX374" s="127">
        <v>1</v>
      </c>
      <c r="AY374" s="127">
        <v>2</v>
      </c>
      <c r="AZ374" s="127">
        <v>2</v>
      </c>
      <c r="BA374" s="127" t="s">
        <v>653</v>
      </c>
      <c r="BB374" s="127" t="s">
        <v>653</v>
      </c>
      <c r="BC374" s="127">
        <v>1</v>
      </c>
      <c r="BD374" s="127" t="s">
        <v>653</v>
      </c>
      <c r="BE374" s="127">
        <v>2</v>
      </c>
      <c r="BF374" s="127" t="s">
        <v>653</v>
      </c>
      <c r="BG374" s="127" t="s">
        <v>653</v>
      </c>
      <c r="BH374" s="127">
        <v>1</v>
      </c>
      <c r="BI374" s="127">
        <v>1</v>
      </c>
      <c r="BJ374" s="127">
        <v>1</v>
      </c>
      <c r="BK374" s="127" t="s">
        <v>653</v>
      </c>
      <c r="BL374" s="127" t="s">
        <v>653</v>
      </c>
      <c r="BM374" s="127" t="s">
        <v>653</v>
      </c>
      <c r="BN374" s="127" t="s">
        <v>653</v>
      </c>
      <c r="BO374" s="127" t="s">
        <v>653</v>
      </c>
      <c r="BP374" s="127">
        <v>1</v>
      </c>
      <c r="BQ374" s="127" t="s">
        <v>653</v>
      </c>
      <c r="BR374" s="127" t="s">
        <v>653</v>
      </c>
      <c r="BS374" s="127" t="s">
        <v>653</v>
      </c>
      <c r="BT374" s="127">
        <v>1</v>
      </c>
      <c r="BU374" s="127" t="s">
        <v>653</v>
      </c>
      <c r="BV374" s="127" t="s">
        <v>653</v>
      </c>
      <c r="BW374" s="127">
        <v>1</v>
      </c>
      <c r="BX374" s="102" t="s">
        <v>653</v>
      </c>
    </row>
    <row r="375" spans="1:77" x14ac:dyDescent="0.15">
      <c r="A375" s="16"/>
      <c r="B375" s="17"/>
      <c r="C375" s="18"/>
      <c r="D375" s="18" t="s">
        <v>577</v>
      </c>
      <c r="E375" s="18">
        <v>675</v>
      </c>
      <c r="F375" s="175" t="s">
        <v>323</v>
      </c>
      <c r="G375" s="184">
        <v>4</v>
      </c>
      <c r="H375" s="99" t="s">
        <v>653</v>
      </c>
      <c r="I375" s="127" t="s">
        <v>653</v>
      </c>
      <c r="J375" s="127" t="s">
        <v>653</v>
      </c>
      <c r="K375" s="127" t="s">
        <v>653</v>
      </c>
      <c r="L375" s="127">
        <v>1</v>
      </c>
      <c r="M375" s="127" t="s">
        <v>653</v>
      </c>
      <c r="N375" s="127" t="s">
        <v>653</v>
      </c>
      <c r="O375" s="127" t="s">
        <v>653</v>
      </c>
      <c r="P375" s="127" t="s">
        <v>653</v>
      </c>
      <c r="Q375" s="127" t="s">
        <v>653</v>
      </c>
      <c r="R375" s="127" t="s">
        <v>653</v>
      </c>
      <c r="S375" s="127" t="s">
        <v>653</v>
      </c>
      <c r="T375" s="127" t="s">
        <v>653</v>
      </c>
      <c r="U375" s="127" t="s">
        <v>653</v>
      </c>
      <c r="V375" s="127" t="s">
        <v>653</v>
      </c>
      <c r="W375" s="127" t="s">
        <v>653</v>
      </c>
      <c r="X375" s="127" t="s">
        <v>653</v>
      </c>
      <c r="Y375" s="127">
        <v>2</v>
      </c>
      <c r="Z375" s="127">
        <v>1</v>
      </c>
      <c r="AA375" s="127" t="s">
        <v>653</v>
      </c>
      <c r="AB375" s="127" t="s">
        <v>653</v>
      </c>
      <c r="AC375" s="127" t="s">
        <v>653</v>
      </c>
      <c r="AD375" s="127" t="s">
        <v>653</v>
      </c>
      <c r="AE375" s="127" t="s">
        <v>653</v>
      </c>
      <c r="AF375" s="127" t="s">
        <v>653</v>
      </c>
      <c r="AG375" s="127" t="s">
        <v>653</v>
      </c>
      <c r="AH375" s="127" t="s">
        <v>653</v>
      </c>
      <c r="AI375" s="127" t="s">
        <v>653</v>
      </c>
      <c r="AJ375" s="127" t="s">
        <v>653</v>
      </c>
      <c r="AK375" s="127" t="s">
        <v>653</v>
      </c>
      <c r="AL375" s="127" t="s">
        <v>653</v>
      </c>
      <c r="AM375" s="127" t="s">
        <v>653</v>
      </c>
      <c r="AN375" s="127" t="s">
        <v>653</v>
      </c>
      <c r="AO375" s="127" t="s">
        <v>653</v>
      </c>
      <c r="AP375" s="127" t="s">
        <v>653</v>
      </c>
      <c r="AQ375" s="127" t="s">
        <v>653</v>
      </c>
      <c r="AR375" s="127" t="s">
        <v>653</v>
      </c>
      <c r="AS375" s="127" t="s">
        <v>653</v>
      </c>
      <c r="AT375" s="127" t="s">
        <v>653</v>
      </c>
      <c r="AU375" s="127" t="s">
        <v>653</v>
      </c>
      <c r="AV375" s="127" t="s">
        <v>653</v>
      </c>
      <c r="AW375" s="127" t="s">
        <v>653</v>
      </c>
      <c r="AX375" s="127" t="s">
        <v>653</v>
      </c>
      <c r="AY375" s="127" t="s">
        <v>653</v>
      </c>
      <c r="AZ375" s="127" t="s">
        <v>653</v>
      </c>
      <c r="BA375" s="127" t="s">
        <v>653</v>
      </c>
      <c r="BB375" s="127" t="s">
        <v>653</v>
      </c>
      <c r="BC375" s="127" t="s">
        <v>653</v>
      </c>
      <c r="BD375" s="127" t="s">
        <v>653</v>
      </c>
      <c r="BE375" s="127" t="s">
        <v>653</v>
      </c>
      <c r="BF375" s="127" t="s">
        <v>653</v>
      </c>
      <c r="BG375" s="127" t="s">
        <v>653</v>
      </c>
      <c r="BH375" s="127" t="s">
        <v>653</v>
      </c>
      <c r="BI375" s="127" t="s">
        <v>653</v>
      </c>
      <c r="BJ375" s="127" t="s">
        <v>653</v>
      </c>
      <c r="BK375" s="127" t="s">
        <v>653</v>
      </c>
      <c r="BL375" s="127" t="s">
        <v>653</v>
      </c>
      <c r="BM375" s="127" t="s">
        <v>653</v>
      </c>
      <c r="BN375" s="127" t="s">
        <v>653</v>
      </c>
      <c r="BO375" s="127" t="s">
        <v>653</v>
      </c>
      <c r="BP375" s="127" t="s">
        <v>653</v>
      </c>
      <c r="BQ375" s="127" t="s">
        <v>653</v>
      </c>
      <c r="BR375" s="127" t="s">
        <v>653</v>
      </c>
      <c r="BS375" s="127" t="s">
        <v>653</v>
      </c>
      <c r="BT375" s="127" t="s">
        <v>653</v>
      </c>
      <c r="BU375" s="127" t="s">
        <v>653</v>
      </c>
      <c r="BV375" s="127" t="s">
        <v>653</v>
      </c>
      <c r="BW375" s="127" t="s">
        <v>653</v>
      </c>
      <c r="BX375" s="102" t="s">
        <v>653</v>
      </c>
    </row>
    <row r="376" spans="1:77" x14ac:dyDescent="0.15">
      <c r="A376" s="8" t="s">
        <v>85</v>
      </c>
      <c r="B376" s="20" t="s">
        <v>86</v>
      </c>
      <c r="C376" s="21"/>
      <c r="D376" s="21"/>
      <c r="E376" s="21"/>
      <c r="F376" s="176"/>
      <c r="G376" s="182">
        <v>1421</v>
      </c>
      <c r="H376" s="128">
        <f>IF('第１表（元）'!G378=0,"-",'第１表（元）'!G378)</f>
        <v>27</v>
      </c>
      <c r="I376" s="128">
        <f>IF('第１表（元）'!H378=0,"-",'第１表（元）'!H378)</f>
        <v>25</v>
      </c>
      <c r="J376" s="128">
        <f>IF('[1]第１表（元）'!I378=0,"-",'[1]第１表（元）'!I378)</f>
        <v>194</v>
      </c>
      <c r="K376" s="128">
        <f>IF('第１表（元）'!J378=0,"-",'第１表（元）'!J378)</f>
        <v>52</v>
      </c>
      <c r="L376" s="128">
        <f>IF('第１表（元）'!K378=0,"-",'第１表（元）'!K378)</f>
        <v>35</v>
      </c>
      <c r="M376" s="128">
        <f>IF('第１表（元）'!L378=0,"-",'第１表（元）'!L378)</f>
        <v>12</v>
      </c>
      <c r="N376" s="128">
        <f>IF('第１表（元）'!M378=0,"-",'第１表（元）'!M378)</f>
        <v>17</v>
      </c>
      <c r="O376" s="128">
        <f>IF('第１表（元）'!N378=0,"-",'第１表（元）'!N378)</f>
        <v>25</v>
      </c>
      <c r="P376" s="128">
        <f>IF('[1]第１表（元）'!O378=0,"-",'[1]第１表（元）'!O378)</f>
        <v>31</v>
      </c>
      <c r="Q376" s="128">
        <f>IF('第１表（元）'!P378=0,"-",'第１表（元）'!P378)</f>
        <v>13</v>
      </c>
      <c r="R376" s="128">
        <f>IF('第１表（元）'!Q378=0,"-",'第１表（元）'!Q378)</f>
        <v>16</v>
      </c>
      <c r="S376" s="128">
        <f>IF('第１表（元）'!R378=0,"-",'第１表（元）'!R378)</f>
        <v>18</v>
      </c>
      <c r="T376" s="128">
        <f>IF('第１表（元）'!S378=0,"-",'第１表（元）'!S378)</f>
        <v>29</v>
      </c>
      <c r="U376" s="128">
        <f>IF('第１表（元）'!T378=0,"-",'第１表（元）'!T378)</f>
        <v>24</v>
      </c>
      <c r="V376" s="128">
        <f>IF('第１表（元）'!U378=0,"-",'第１表（元）'!U378)</f>
        <v>35</v>
      </c>
      <c r="W376" s="128">
        <f>IF('第１表（元）'!V378=0,"-",'第１表（元）'!V378)</f>
        <v>16</v>
      </c>
      <c r="X376" s="128">
        <f>IF('第１表（元）'!W378=0,"-",'第１表（元）'!W378)</f>
        <v>40</v>
      </c>
      <c r="Y376" s="128">
        <f>IF('第１表（元）'!X378=0,"-",'第１表（元）'!X378)</f>
        <v>84</v>
      </c>
      <c r="Z376" s="128">
        <f>IF('第１表（元）'!Y378=0,"-",'第１表（元）'!Y378)</f>
        <v>118</v>
      </c>
      <c r="AA376" s="128">
        <f>IF('第１表（元）'!Z378=0,"-",'第１表（元）'!Z378)</f>
        <v>35</v>
      </c>
      <c r="AB376" s="128">
        <f>IF('第１表（元）'!AA378=0,"-",'第１表（元）'!AA378)</f>
        <v>4</v>
      </c>
      <c r="AC376" s="128">
        <f>IF('第１表（元）'!AB378=0,"-",'第１表（元）'!AB378)</f>
        <v>36</v>
      </c>
      <c r="AD376" s="128">
        <f>IF('第１表（元）'!AC378=0,"-",'第１表（元）'!AC378)</f>
        <v>47</v>
      </c>
      <c r="AE376" s="128">
        <f>IF('第１表（元）'!AD378=0,"-",'第１表（元）'!AD378)</f>
        <v>38</v>
      </c>
      <c r="AF376" s="128">
        <f>IF('第１表（元）'!AE378=0,"-",'第１表（元）'!AE378)</f>
        <v>22</v>
      </c>
      <c r="AG376" s="128">
        <f>IF('第１表（元）'!AF378=0,"-",'第１表（元）'!AF378)</f>
        <v>24</v>
      </c>
      <c r="AH376" s="128">
        <f>IF('第１表（元）'!AG378=0,"-",'第１表（元）'!AG378)</f>
        <v>16</v>
      </c>
      <c r="AI376" s="128">
        <f>IF('第１表（元）'!AH378=0,"-",'第１表（元）'!AH378)</f>
        <v>11</v>
      </c>
      <c r="AJ376" s="128">
        <f>IF('第１表（元）'!AI378=0,"-",'第１表（元）'!AI378)</f>
        <v>16</v>
      </c>
      <c r="AK376" s="128">
        <f>IF('第１表（元）'!AJ378=0,"-",'第１表（元）'!AJ378)</f>
        <v>7</v>
      </c>
      <c r="AL376" s="128">
        <f>IF('第１表（元）'!AK378=0,"-",'第１表（元）'!AK378)</f>
        <v>27</v>
      </c>
      <c r="AM376" s="128">
        <f>IF('第１表（元）'!AL378=0,"-",'第１表（元）'!AL378)</f>
        <v>21</v>
      </c>
      <c r="AN376" s="128">
        <f>IF('第１表（元）'!AM378=0,"-",'第１表（元）'!AM378)</f>
        <v>6</v>
      </c>
      <c r="AO376" s="128">
        <f>IF('第１表（元）'!AN378=0,"-",'第１表（元）'!AN378)</f>
        <v>24</v>
      </c>
      <c r="AP376" s="128">
        <f>IF('第１表（元）'!AO378=0,"-",'第１表（元）'!AO378)</f>
        <v>16</v>
      </c>
      <c r="AQ376" s="128">
        <f>IF('第１表（元）'!AP378=0,"-",'第１表（元）'!AP378)</f>
        <v>14</v>
      </c>
      <c r="AR376" s="128">
        <f>IF('第１表（元）'!AQ378=0,"-",'第１表（元）'!AQ378)</f>
        <v>16</v>
      </c>
      <c r="AS376" s="128">
        <f>IF('第１表（元）'!AR378=0,"-",'第１表（元）'!AR378)</f>
        <v>13</v>
      </c>
      <c r="AT376" s="128">
        <f>IF('第１表（元）'!AS378=0,"-",'第１表（元）'!AS378)</f>
        <v>21</v>
      </c>
      <c r="AU376" s="128">
        <f>IF('第１表（元）'!AT378=0,"-",'第１表（元）'!AT378)</f>
        <v>2</v>
      </c>
      <c r="AV376" s="128">
        <f>IF('第１表（元）'!AU378=0,"-",'第１表（元）'!AU378)</f>
        <v>10</v>
      </c>
      <c r="AW376" s="128">
        <f>IF('第１表（元）'!AV378=0,"-",'第１表（元）'!AV378)</f>
        <v>20</v>
      </c>
      <c r="AX376" s="128">
        <f>IF('第１表（元）'!AW378=0,"-",'第１表（元）'!AW378)</f>
        <v>1</v>
      </c>
      <c r="AY376" s="128">
        <f>IF('第１表（元）'!AX378=0,"-",'第１表（元）'!AX378)</f>
        <v>6</v>
      </c>
      <c r="AZ376" s="128">
        <f>IF('第１表（元）'!AY378=0,"-",'第１表（元）'!AY378)</f>
        <v>11</v>
      </c>
      <c r="BA376" s="128">
        <f>IF('第１表（元）'!AZ378=0,"-",'第１表（元）'!AZ378)</f>
        <v>24</v>
      </c>
      <c r="BB376" s="128">
        <f>IF('第１表（元）'!BA378=0,"-",'第１表（元）'!BA378)</f>
        <v>11</v>
      </c>
      <c r="BC376" s="128">
        <f>IF('第１表（元）'!BB378=0,"-",'第１表（元）'!BB378)</f>
        <v>4</v>
      </c>
      <c r="BD376" s="128">
        <f>IF('第１表（元）'!BC378=0,"-",'第１表（元）'!BC378)</f>
        <v>1</v>
      </c>
      <c r="BE376" s="128">
        <f>IF('第１表（元）'!BD378=0,"-",'第１表（元）'!BD378)</f>
        <v>8</v>
      </c>
      <c r="BF376" s="128" t="str">
        <f>IF('第１表（元）'!BE378=0,"-",'第１表（元）'!BE378)</f>
        <v>-</v>
      </c>
      <c r="BG376" s="128">
        <f>IF('第１表（元）'!BF378=0,"-",'第１表（元）'!BF378)</f>
        <v>1</v>
      </c>
      <c r="BH376" s="128">
        <f>IF('第１表（元）'!BG378=0,"-",'第１表（元）'!BG378)</f>
        <v>9</v>
      </c>
      <c r="BI376" s="128">
        <f>IF('第１表（元）'!BH378=0,"-",'第１表（元）'!BH378)</f>
        <v>36</v>
      </c>
      <c r="BJ376" s="128" t="str">
        <f>IF('第１表（元）'!BI378=0,"-",'第１表（元）'!BI378)</f>
        <v>-</v>
      </c>
      <c r="BK376" s="128">
        <f>IF('第１表（元）'!BJ378=0,"-",'第１表（元）'!BJ378)</f>
        <v>2</v>
      </c>
      <c r="BL376" s="128">
        <f>IF('第１表（元）'!BK378=0,"-",'第１表（元）'!BK378)</f>
        <v>4</v>
      </c>
      <c r="BM376" s="128" t="str">
        <f>IF('第１表（元）'!BL378=0,"-",'第１表（元）'!BL378)</f>
        <v>-</v>
      </c>
      <c r="BN376" s="128">
        <f>IF('第１表（元）'!BM378=0,"-",'第１表（元）'!BM378)</f>
        <v>2</v>
      </c>
      <c r="BO376" s="128">
        <f>IF('第１表（元）'!BN378=0,"-",'第１表（元）'!BN378)</f>
        <v>2</v>
      </c>
      <c r="BP376" s="128">
        <f>IF('第１表（元）'!BO378=0,"-",'第１表（元）'!BO378)</f>
        <v>2</v>
      </c>
      <c r="BQ376" s="128" t="str">
        <f>IF('第１表（元）'!BP378=0,"-",'第１表（元）'!BP378)</f>
        <v>-</v>
      </c>
      <c r="BR376" s="128">
        <f>IF('第１表（元）'!BQ378=0,"-",'第１表（元）'!BQ378)</f>
        <v>2</v>
      </c>
      <c r="BS376" s="128">
        <f>IF('第１表（元）'!BR378=0,"-",'第１表（元）'!BR378)</f>
        <v>3</v>
      </c>
      <c r="BT376" s="128">
        <f>IF('第１表（元）'!BS378=0,"-",'第１表（元）'!BS378)</f>
        <v>25</v>
      </c>
      <c r="BU376" s="128">
        <f>IF('第１表（元）'!BT378=0,"-",'第１表（元）'!BT378)</f>
        <v>8</v>
      </c>
      <c r="BV376" s="128" t="str">
        <f>IF('第１表（元）'!BU378=0,"-",'第１表（元）'!BU378)</f>
        <v>-</v>
      </c>
      <c r="BW376" s="128">
        <f>IF('第１表（元）'!BV378=0,"-",'第１表（元）'!BV378)</f>
        <v>2</v>
      </c>
      <c r="BX376" s="129" t="str">
        <f>IF('第１表（元）'!BW378=0,"-",'第１表（元）'!BW378)</f>
        <v>-</v>
      </c>
      <c r="BY376" s="154"/>
    </row>
    <row r="377" spans="1:77" x14ac:dyDescent="0.15">
      <c r="A377" s="12"/>
      <c r="B377" s="13"/>
      <c r="C377" s="14">
        <v>68</v>
      </c>
      <c r="D377" s="14" t="s">
        <v>552</v>
      </c>
      <c r="E377" s="14"/>
      <c r="F377" s="174"/>
      <c r="G377" s="183">
        <v>315</v>
      </c>
      <c r="H377" s="125">
        <f>IF('第１表（元）'!G379=0,"-",'第１表（元）'!G379)</f>
        <v>9</v>
      </c>
      <c r="I377" s="125">
        <f>IF('第１表（元）'!H379=0,"-",'第１表（元）'!H379)</f>
        <v>4</v>
      </c>
      <c r="J377" s="125">
        <f>IF('[1]第１表（元）'!I379=0,"-",'[1]第１表（元）'!I379)</f>
        <v>32</v>
      </c>
      <c r="K377" s="125">
        <f>IF('第１表（元）'!J379=0,"-",'第１表（元）'!J379)</f>
        <v>18</v>
      </c>
      <c r="L377" s="125">
        <f>IF('第１表（元）'!K379=0,"-",'第１表（元）'!K379)</f>
        <v>7</v>
      </c>
      <c r="M377" s="125">
        <f>IF('第１表（元）'!L379=0,"-",'第１表（元）'!L379)</f>
        <v>6</v>
      </c>
      <c r="N377" s="125">
        <f>IF('第１表（元）'!M379=0,"-",'第１表（元）'!M379)</f>
        <v>4</v>
      </c>
      <c r="O377" s="125">
        <f>IF('第１表（元）'!N379=0,"-",'第１表（元）'!N379)</f>
        <v>5</v>
      </c>
      <c r="P377" s="125">
        <f>IF('[1]第１表（元）'!O379=0,"-",'[1]第１表（元）'!O379)</f>
        <v>3</v>
      </c>
      <c r="Q377" s="125">
        <f>IF('第１表（元）'!P379=0,"-",'第１表（元）'!P379)</f>
        <v>2</v>
      </c>
      <c r="R377" s="125">
        <f>IF('第１表（元）'!Q379=0,"-",'第１表（元）'!Q379)</f>
        <v>3</v>
      </c>
      <c r="S377" s="125">
        <f>IF('第１表（元）'!R379=0,"-",'第１表（元）'!R379)</f>
        <v>4</v>
      </c>
      <c r="T377" s="125">
        <f>IF('第１表（元）'!S379=0,"-",'第１表（元）'!S379)</f>
        <v>11</v>
      </c>
      <c r="U377" s="125">
        <f>IF('第１表（元）'!T379=0,"-",'第１表（元）'!T379)</f>
        <v>10</v>
      </c>
      <c r="V377" s="125">
        <f>IF('第１表（元）'!U379=0,"-",'第１表（元）'!U379)</f>
        <v>10</v>
      </c>
      <c r="W377" s="125">
        <f>IF('第１表（元）'!V379=0,"-",'第１表（元）'!V379)</f>
        <v>5</v>
      </c>
      <c r="X377" s="125">
        <f>IF('第１表（元）'!W379=0,"-",'第１表（元）'!W379)</f>
        <v>7</v>
      </c>
      <c r="Y377" s="125">
        <f>IF('第１表（元）'!X379=0,"-",'第１表（元）'!X379)</f>
        <v>24</v>
      </c>
      <c r="Z377" s="125">
        <f>IF('第１表（元）'!Y379=0,"-",'第１表（元）'!Y379)</f>
        <v>28</v>
      </c>
      <c r="AA377" s="125">
        <f>IF('第１表（元）'!Z379=0,"-",'第１表（元）'!Z379)</f>
        <v>5</v>
      </c>
      <c r="AB377" s="125">
        <f>IF('第１表（元）'!AA379=0,"-",'第１表（元）'!AA379)</f>
        <v>1</v>
      </c>
      <c r="AC377" s="125">
        <f>IF('第１表（元）'!AB379=0,"-",'第１表（元）'!AB379)</f>
        <v>13</v>
      </c>
      <c r="AD377" s="125">
        <f>IF('第１表（元）'!AC379=0,"-",'第１表（元）'!AC379)</f>
        <v>10</v>
      </c>
      <c r="AE377" s="125">
        <f>IF('第１表（元）'!AD379=0,"-",'第１表（元）'!AD379)</f>
        <v>4</v>
      </c>
      <c r="AF377" s="125">
        <f>IF('第１表（元）'!AE379=0,"-",'第１表（元）'!AE379)</f>
        <v>10</v>
      </c>
      <c r="AG377" s="125">
        <f>IF('第１表（元）'!AF379=0,"-",'第１表（元）'!AF379)</f>
        <v>6</v>
      </c>
      <c r="AH377" s="125">
        <f>IF('第１表（元）'!AG379=0,"-",'第１表（元）'!AG379)</f>
        <v>3</v>
      </c>
      <c r="AI377" s="125">
        <f>IF('第１表（元）'!AH379=0,"-",'第１表（元）'!AH379)</f>
        <v>3</v>
      </c>
      <c r="AJ377" s="125">
        <f>IF('第１表（元）'!AI379=0,"-",'第１表（元）'!AI379)</f>
        <v>7</v>
      </c>
      <c r="AK377" s="125">
        <f>IF('第１表（元）'!AJ379=0,"-",'第１表（元）'!AJ379)</f>
        <v>2</v>
      </c>
      <c r="AL377" s="125">
        <f>IF('第１表（元）'!AK379=0,"-",'第１表（元）'!AK379)</f>
        <v>7</v>
      </c>
      <c r="AM377" s="125">
        <f>IF('第１表（元）'!AL379=0,"-",'第１表（元）'!AL379)</f>
        <v>5</v>
      </c>
      <c r="AN377" s="125">
        <f>IF('第１表（元）'!AM379=0,"-",'第１表（元）'!AM379)</f>
        <v>1</v>
      </c>
      <c r="AO377" s="125">
        <f>IF('第１表（元）'!AN379=0,"-",'第１表（元）'!AN379)</f>
        <v>4</v>
      </c>
      <c r="AP377" s="125">
        <f>IF('第１表（元）'!AO379=0,"-",'第１表（元）'!AO379)</f>
        <v>1</v>
      </c>
      <c r="AQ377" s="125">
        <f>IF('第１表（元）'!AP379=0,"-",'第１表（元）'!AP379)</f>
        <v>2</v>
      </c>
      <c r="AR377" s="125">
        <f>IF('第１表（元）'!AQ379=0,"-",'第１表（元）'!AQ379)</f>
        <v>2</v>
      </c>
      <c r="AS377" s="125">
        <f>IF('第１表（元）'!AR379=0,"-",'第１表（元）'!AR379)</f>
        <v>2</v>
      </c>
      <c r="AT377" s="125">
        <f>IF('第１表（元）'!AS379=0,"-",'第１表（元）'!AS379)</f>
        <v>3</v>
      </c>
      <c r="AU377" s="125">
        <f>IF('第１表（元）'!AT379=0,"-",'第１表（元）'!AT379)</f>
        <v>1</v>
      </c>
      <c r="AV377" s="125">
        <f>IF('第１表（元）'!AU379=0,"-",'第１表（元）'!AU379)</f>
        <v>1</v>
      </c>
      <c r="AW377" s="125">
        <f>IF('第１表（元）'!AV379=0,"-",'第１表（元）'!AV379)</f>
        <v>9</v>
      </c>
      <c r="AX377" s="125" t="str">
        <f>IF('第１表（元）'!AW379=0,"-",'第１表（元）'!AW379)</f>
        <v>-</v>
      </c>
      <c r="AY377" s="125">
        <f>IF('第１表（元）'!AX379=0,"-",'第１表（元）'!AX379)</f>
        <v>2</v>
      </c>
      <c r="AZ377" s="125">
        <f>IF('第１表（元）'!AY379=0,"-",'第１表（元）'!AY379)</f>
        <v>3</v>
      </c>
      <c r="BA377" s="125">
        <f>IF('第１表（元）'!AZ379=0,"-",'第１表（元）'!AZ379)</f>
        <v>3</v>
      </c>
      <c r="BB377" s="125">
        <f>IF('第１表（元）'!BA379=0,"-",'第１表（元）'!BA379)</f>
        <v>2</v>
      </c>
      <c r="BC377" s="125">
        <f>IF('第１表（元）'!BB379=0,"-",'第１表（元）'!BB379)</f>
        <v>1</v>
      </c>
      <c r="BD377" s="125" t="str">
        <f>IF('第１表（元）'!BC379=0,"-",'第１表（元）'!BC379)</f>
        <v>-</v>
      </c>
      <c r="BE377" s="125">
        <f>IF('第１表（元）'!BD379=0,"-",'第１表（元）'!BD379)</f>
        <v>2</v>
      </c>
      <c r="BF377" s="125" t="str">
        <f>IF('第１表（元）'!BE379=0,"-",'第１表（元）'!BE379)</f>
        <v>-</v>
      </c>
      <c r="BG377" s="125" t="str">
        <f>IF('第１表（元）'!BF379=0,"-",'第１表（元）'!BF379)</f>
        <v>-</v>
      </c>
      <c r="BH377" s="125" t="str">
        <f>IF('第１表（元）'!BG379=0,"-",'第１表（元）'!BG379)</f>
        <v>-</v>
      </c>
      <c r="BI377" s="125">
        <f>IF('第１表（元）'!BH379=0,"-",'第１表（元）'!BH379)</f>
        <v>2</v>
      </c>
      <c r="BJ377" s="125" t="str">
        <f>IF('第１表（元）'!BI379=0,"-",'第１表（元）'!BI379)</f>
        <v>-</v>
      </c>
      <c r="BK377" s="125">
        <f>IF('第１表（元）'!BJ379=0,"-",'第１表（元）'!BJ379)</f>
        <v>1</v>
      </c>
      <c r="BL377" s="125" t="str">
        <f>IF('第１表（元）'!BK379=0,"-",'第１表（元）'!BK379)</f>
        <v>-</v>
      </c>
      <c r="BM377" s="125" t="str">
        <f>IF('第１表（元）'!BL379=0,"-",'第１表（元）'!BL379)</f>
        <v>-</v>
      </c>
      <c r="BN377" s="125" t="str">
        <f>IF('第１表（元）'!BM379=0,"-",'第１表（元）'!BM379)</f>
        <v>-</v>
      </c>
      <c r="BO377" s="125">
        <f>IF('第１表（元）'!BN379=0,"-",'第１表（元）'!BN379)</f>
        <v>1</v>
      </c>
      <c r="BP377" s="125" t="str">
        <f>IF('第１表（元）'!BO379=0,"-",'第１表（元）'!BO379)</f>
        <v>-</v>
      </c>
      <c r="BQ377" s="125" t="str">
        <f>IF('第１表（元）'!BP379=0,"-",'第１表（元）'!BP379)</f>
        <v>-</v>
      </c>
      <c r="BR377" s="125">
        <f>IF('第１表（元）'!BQ379=0,"-",'第１表（元）'!BQ379)</f>
        <v>1</v>
      </c>
      <c r="BS377" s="125" t="str">
        <f>IF('第１表（元）'!BR379=0,"-",'第１表（元）'!BR379)</f>
        <v>-</v>
      </c>
      <c r="BT377" s="125">
        <f>IF('第１表（元）'!BS379=0,"-",'第１表（元）'!BS379)</f>
        <v>2</v>
      </c>
      <c r="BU377" s="125" t="str">
        <f>IF('第１表（元）'!BT379=0,"-",'第１表（元）'!BT379)</f>
        <v>-</v>
      </c>
      <c r="BV377" s="125" t="str">
        <f>IF('第１表（元）'!BU379=0,"-",'第１表（元）'!BU379)</f>
        <v>-</v>
      </c>
      <c r="BW377" s="125">
        <f>IF('第１表（元）'!BV379=0,"-",'第１表（元）'!BV379)</f>
        <v>1</v>
      </c>
      <c r="BX377" s="126" t="str">
        <f>IF('第１表（元）'!BW379=0,"-",'第１表（元）'!BW379)</f>
        <v>-</v>
      </c>
    </row>
    <row r="378" spans="1:77" x14ac:dyDescent="0.15">
      <c r="A378" s="16"/>
      <c r="B378" s="17"/>
      <c r="C378" s="18"/>
      <c r="D378" s="18" t="s">
        <v>577</v>
      </c>
      <c r="E378" s="18">
        <v>681</v>
      </c>
      <c r="F378" s="175" t="s">
        <v>324</v>
      </c>
      <c r="G378" s="184">
        <v>104</v>
      </c>
      <c r="H378" s="99">
        <v>5</v>
      </c>
      <c r="I378" s="127">
        <v>1</v>
      </c>
      <c r="J378" s="127">
        <v>9</v>
      </c>
      <c r="K378" s="127">
        <v>5</v>
      </c>
      <c r="L378" s="127">
        <v>2</v>
      </c>
      <c r="M378" s="127">
        <v>1</v>
      </c>
      <c r="N378" s="127">
        <v>2</v>
      </c>
      <c r="O378" s="127" t="s">
        <v>653</v>
      </c>
      <c r="P378" s="127">
        <v>3</v>
      </c>
      <c r="Q378" s="127" t="s">
        <v>653</v>
      </c>
      <c r="R378" s="127">
        <v>1</v>
      </c>
      <c r="S378" s="127">
        <v>1</v>
      </c>
      <c r="T378" s="127">
        <v>5</v>
      </c>
      <c r="U378" s="127">
        <v>2</v>
      </c>
      <c r="V378" s="127">
        <v>3</v>
      </c>
      <c r="W378" s="127" t="s">
        <v>653</v>
      </c>
      <c r="X378" s="127">
        <v>4</v>
      </c>
      <c r="Y378" s="127">
        <v>10</v>
      </c>
      <c r="Z378" s="127">
        <v>13</v>
      </c>
      <c r="AA378" s="127" t="s">
        <v>653</v>
      </c>
      <c r="AB378" s="127" t="s">
        <v>653</v>
      </c>
      <c r="AC378" s="127">
        <v>3</v>
      </c>
      <c r="AD378" s="127">
        <v>4</v>
      </c>
      <c r="AE378" s="127" t="s">
        <v>653</v>
      </c>
      <c r="AF378" s="127">
        <v>5</v>
      </c>
      <c r="AG378" s="127">
        <v>2</v>
      </c>
      <c r="AH378" s="127">
        <v>1</v>
      </c>
      <c r="AI378" s="127">
        <v>2</v>
      </c>
      <c r="AJ378" s="127">
        <v>3</v>
      </c>
      <c r="AK378" s="127" t="s">
        <v>653</v>
      </c>
      <c r="AL378" s="127">
        <v>3</v>
      </c>
      <c r="AM378" s="127">
        <v>2</v>
      </c>
      <c r="AN378" s="127" t="s">
        <v>653</v>
      </c>
      <c r="AO378" s="127">
        <v>1</v>
      </c>
      <c r="AP378" s="127" t="s">
        <v>653</v>
      </c>
      <c r="AQ378" s="127">
        <v>1</v>
      </c>
      <c r="AR378" s="127">
        <v>1</v>
      </c>
      <c r="AS378" s="127">
        <v>1</v>
      </c>
      <c r="AT378" s="127">
        <v>1</v>
      </c>
      <c r="AU378" s="127" t="s">
        <v>653</v>
      </c>
      <c r="AV378" s="127">
        <v>1</v>
      </c>
      <c r="AW378" s="127">
        <v>2</v>
      </c>
      <c r="AX378" s="127" t="s">
        <v>653</v>
      </c>
      <c r="AY378" s="127" t="s">
        <v>653</v>
      </c>
      <c r="AZ378" s="127" t="s">
        <v>653</v>
      </c>
      <c r="BA378" s="127">
        <v>1</v>
      </c>
      <c r="BB378" s="127" t="s">
        <v>653</v>
      </c>
      <c r="BC378" s="127">
        <v>1</v>
      </c>
      <c r="BD378" s="127" t="s">
        <v>653</v>
      </c>
      <c r="BE378" s="127" t="s">
        <v>653</v>
      </c>
      <c r="BF378" s="127" t="s">
        <v>653</v>
      </c>
      <c r="BG378" s="127" t="s">
        <v>653</v>
      </c>
      <c r="BH378" s="127" t="s">
        <v>653</v>
      </c>
      <c r="BI378" s="127">
        <v>1</v>
      </c>
      <c r="BJ378" s="127" t="s">
        <v>653</v>
      </c>
      <c r="BK378" s="127" t="s">
        <v>653</v>
      </c>
      <c r="BL378" s="127" t="s">
        <v>653</v>
      </c>
      <c r="BM378" s="127" t="s">
        <v>653</v>
      </c>
      <c r="BN378" s="127" t="s">
        <v>653</v>
      </c>
      <c r="BO378" s="127" t="s">
        <v>653</v>
      </c>
      <c r="BP378" s="127" t="s">
        <v>653</v>
      </c>
      <c r="BQ378" s="127" t="s">
        <v>653</v>
      </c>
      <c r="BR378" s="127" t="s">
        <v>653</v>
      </c>
      <c r="BS378" s="127" t="s">
        <v>653</v>
      </c>
      <c r="BT378" s="127">
        <v>1</v>
      </c>
      <c r="BU378" s="127" t="s">
        <v>653</v>
      </c>
      <c r="BV378" s="127" t="s">
        <v>653</v>
      </c>
      <c r="BW378" s="127" t="s">
        <v>653</v>
      </c>
      <c r="BX378" s="102" t="s">
        <v>653</v>
      </c>
    </row>
    <row r="379" spans="1:77" x14ac:dyDescent="0.15">
      <c r="A379" s="16"/>
      <c r="B379" s="17"/>
      <c r="C379" s="18"/>
      <c r="D379" s="18" t="s">
        <v>577</v>
      </c>
      <c r="E379" s="18">
        <v>682</v>
      </c>
      <c r="F379" s="175" t="s">
        <v>325</v>
      </c>
      <c r="G379" s="184">
        <v>211</v>
      </c>
      <c r="H379" s="99">
        <v>4</v>
      </c>
      <c r="I379" s="127">
        <v>3</v>
      </c>
      <c r="J379" s="127">
        <v>23</v>
      </c>
      <c r="K379" s="127">
        <v>13</v>
      </c>
      <c r="L379" s="127">
        <v>5</v>
      </c>
      <c r="M379" s="127">
        <v>5</v>
      </c>
      <c r="N379" s="127">
        <v>2</v>
      </c>
      <c r="O379" s="127">
        <v>5</v>
      </c>
      <c r="P379" s="127" t="s">
        <v>653</v>
      </c>
      <c r="Q379" s="127">
        <v>2</v>
      </c>
      <c r="R379" s="127">
        <v>2</v>
      </c>
      <c r="S379" s="127">
        <v>3</v>
      </c>
      <c r="T379" s="127">
        <v>6</v>
      </c>
      <c r="U379" s="127">
        <v>8</v>
      </c>
      <c r="V379" s="127">
        <v>7</v>
      </c>
      <c r="W379" s="127">
        <v>5</v>
      </c>
      <c r="X379" s="127">
        <v>3</v>
      </c>
      <c r="Y379" s="127">
        <v>14</v>
      </c>
      <c r="Z379" s="127">
        <v>15</v>
      </c>
      <c r="AA379" s="127">
        <v>5</v>
      </c>
      <c r="AB379" s="127">
        <v>1</v>
      </c>
      <c r="AC379" s="127">
        <v>10</v>
      </c>
      <c r="AD379" s="127">
        <v>6</v>
      </c>
      <c r="AE379" s="127">
        <v>4</v>
      </c>
      <c r="AF379" s="127">
        <v>5</v>
      </c>
      <c r="AG379" s="127">
        <v>4</v>
      </c>
      <c r="AH379" s="127">
        <v>2</v>
      </c>
      <c r="AI379" s="127">
        <v>1</v>
      </c>
      <c r="AJ379" s="127">
        <v>4</v>
      </c>
      <c r="AK379" s="127">
        <v>2</v>
      </c>
      <c r="AL379" s="127">
        <v>4</v>
      </c>
      <c r="AM379" s="127">
        <v>3</v>
      </c>
      <c r="AN379" s="127">
        <v>1</v>
      </c>
      <c r="AO379" s="127">
        <v>3</v>
      </c>
      <c r="AP379" s="127">
        <v>1</v>
      </c>
      <c r="AQ379" s="127">
        <v>1</v>
      </c>
      <c r="AR379" s="127">
        <v>1</v>
      </c>
      <c r="AS379" s="127">
        <v>1</v>
      </c>
      <c r="AT379" s="127">
        <v>2</v>
      </c>
      <c r="AU379" s="127">
        <v>1</v>
      </c>
      <c r="AV379" s="127" t="s">
        <v>653</v>
      </c>
      <c r="AW379" s="127">
        <v>7</v>
      </c>
      <c r="AX379" s="127" t="s">
        <v>653</v>
      </c>
      <c r="AY379" s="127">
        <v>2</v>
      </c>
      <c r="AZ379" s="127">
        <v>3</v>
      </c>
      <c r="BA379" s="127">
        <v>2</v>
      </c>
      <c r="BB379" s="127">
        <v>2</v>
      </c>
      <c r="BC379" s="127" t="s">
        <v>653</v>
      </c>
      <c r="BD379" s="127" t="s">
        <v>653</v>
      </c>
      <c r="BE379" s="127">
        <v>2</v>
      </c>
      <c r="BF379" s="127" t="s">
        <v>653</v>
      </c>
      <c r="BG379" s="127" t="s">
        <v>653</v>
      </c>
      <c r="BH379" s="127" t="s">
        <v>653</v>
      </c>
      <c r="BI379" s="127">
        <v>1</v>
      </c>
      <c r="BJ379" s="127" t="s">
        <v>653</v>
      </c>
      <c r="BK379" s="127">
        <v>1</v>
      </c>
      <c r="BL379" s="127" t="s">
        <v>653</v>
      </c>
      <c r="BM379" s="127" t="s">
        <v>653</v>
      </c>
      <c r="BN379" s="127" t="s">
        <v>653</v>
      </c>
      <c r="BO379" s="127">
        <v>1</v>
      </c>
      <c r="BP379" s="127" t="s">
        <v>653</v>
      </c>
      <c r="BQ379" s="127" t="s">
        <v>653</v>
      </c>
      <c r="BR379" s="127">
        <v>1</v>
      </c>
      <c r="BS379" s="127" t="s">
        <v>653</v>
      </c>
      <c r="BT379" s="127">
        <v>1</v>
      </c>
      <c r="BU379" s="127" t="s">
        <v>653</v>
      </c>
      <c r="BV379" s="127" t="s">
        <v>653</v>
      </c>
      <c r="BW379" s="127">
        <v>1</v>
      </c>
      <c r="BX379" s="102" t="s">
        <v>653</v>
      </c>
    </row>
    <row r="380" spans="1:77" x14ac:dyDescent="0.15">
      <c r="A380" s="12"/>
      <c r="B380" s="13"/>
      <c r="C380" s="14">
        <v>69</v>
      </c>
      <c r="D380" s="14" t="s">
        <v>553</v>
      </c>
      <c r="E380" s="14"/>
      <c r="F380" s="174"/>
      <c r="G380" s="183">
        <v>971</v>
      </c>
      <c r="H380" s="125">
        <f>IF('第１表（元）'!G382=0,"-",'第１表（元）'!G382)</f>
        <v>15</v>
      </c>
      <c r="I380" s="125">
        <f>IF('第１表（元）'!H382=0,"-",'第１表（元）'!H382)</f>
        <v>18</v>
      </c>
      <c r="J380" s="125">
        <f>IF('[1]第１表（元）'!I382=0,"-",'[1]第１表（元）'!I382)</f>
        <v>144</v>
      </c>
      <c r="K380" s="125">
        <f>IF('第１表（元）'!J382=0,"-",'第１表（元）'!J382)</f>
        <v>34</v>
      </c>
      <c r="L380" s="125">
        <f>IF('第１表（元）'!K382=0,"-",'第１表（元）'!K382)</f>
        <v>28</v>
      </c>
      <c r="M380" s="125">
        <f>IF('第１表（元）'!L382=0,"-",'第１表（元）'!L382)</f>
        <v>5</v>
      </c>
      <c r="N380" s="125">
        <f>IF('第１表（元）'!M382=0,"-",'第１表（元）'!M382)</f>
        <v>13</v>
      </c>
      <c r="O380" s="125">
        <f>IF('第１表（元）'!N382=0,"-",'第１表（元）'!N382)</f>
        <v>20</v>
      </c>
      <c r="P380" s="125">
        <f>IF('[1]第１表（元）'!O382=0,"-",'[1]第１表（元）'!O382)</f>
        <v>27</v>
      </c>
      <c r="Q380" s="125">
        <f>IF('第１表（元）'!P382=0,"-",'第１表（元）'!P382)</f>
        <v>10</v>
      </c>
      <c r="R380" s="125">
        <f>IF('第１表（元）'!Q382=0,"-",'第１表（元）'!Q382)</f>
        <v>13</v>
      </c>
      <c r="S380" s="125">
        <f>IF('第１表（元）'!R382=0,"-",'第１表（元）'!R382)</f>
        <v>13</v>
      </c>
      <c r="T380" s="125">
        <f>IF('第１表（元）'!S382=0,"-",'第１表（元）'!S382)</f>
        <v>18</v>
      </c>
      <c r="U380" s="125">
        <f>IF('第１表（元）'!T382=0,"-",'第１表（元）'!T382)</f>
        <v>14</v>
      </c>
      <c r="V380" s="125">
        <f>IF('第１表（元）'!U382=0,"-",'第１表（元）'!U382)</f>
        <v>24</v>
      </c>
      <c r="W380" s="125">
        <f>IF('第１表（元）'!V382=0,"-",'第１表（元）'!V382)</f>
        <v>8</v>
      </c>
      <c r="X380" s="125">
        <f>IF('第１表（元）'!W382=0,"-",'第１表（元）'!W382)</f>
        <v>29</v>
      </c>
      <c r="Y380" s="125">
        <f>IF('第１表（元）'!X382=0,"-",'第１表（元）'!X382)</f>
        <v>49</v>
      </c>
      <c r="Z380" s="125">
        <f>IF('第１表（元）'!Y382=0,"-",'第１表（元）'!Y382)</f>
        <v>78</v>
      </c>
      <c r="AA380" s="125">
        <f>IF('第１表（元）'!Z382=0,"-",'第１表（元）'!Z382)</f>
        <v>25</v>
      </c>
      <c r="AB380" s="125">
        <f>IF('第１表（元）'!AA382=0,"-",'第１表（元）'!AA382)</f>
        <v>2</v>
      </c>
      <c r="AC380" s="125">
        <f>IF('第１表（元）'!AB382=0,"-",'第１表（元）'!AB382)</f>
        <v>19</v>
      </c>
      <c r="AD380" s="125">
        <f>IF('第１表（元）'!AC382=0,"-",'第１表（元）'!AC382)</f>
        <v>31</v>
      </c>
      <c r="AE380" s="125">
        <f>IF('第１表（元）'!AD382=0,"-",'第１表（元）'!AD382)</f>
        <v>26</v>
      </c>
      <c r="AF380" s="125">
        <f>IF('第１表（元）'!AE382=0,"-",'第１表（元）'!AE382)</f>
        <v>8</v>
      </c>
      <c r="AG380" s="125">
        <f>IF('第１表（元）'!AF382=0,"-",'第１表（元）'!AF382)</f>
        <v>15</v>
      </c>
      <c r="AH380" s="125">
        <f>IF('第１表（元）'!AG382=0,"-",'第１表（元）'!AG382)</f>
        <v>11</v>
      </c>
      <c r="AI380" s="125">
        <f>IF('第１表（元）'!AH382=0,"-",'第１表（元）'!AH382)</f>
        <v>5</v>
      </c>
      <c r="AJ380" s="125">
        <f>IF('第１表（元）'!AI382=0,"-",'第１表（元）'!AI382)</f>
        <v>9</v>
      </c>
      <c r="AK380" s="125">
        <f>IF('第１表（元）'!AJ382=0,"-",'第１表（元）'!AJ382)</f>
        <v>3</v>
      </c>
      <c r="AL380" s="125">
        <f>IF('第１表（元）'!AK382=0,"-",'第１表（元）'!AK382)</f>
        <v>19</v>
      </c>
      <c r="AM380" s="125">
        <f>IF('第１表（元）'!AL382=0,"-",'第１表（元）'!AL382)</f>
        <v>14</v>
      </c>
      <c r="AN380" s="125">
        <f>IF('第１表（元）'!AM382=0,"-",'第１表（元）'!AM382)</f>
        <v>4</v>
      </c>
      <c r="AO380" s="125">
        <f>IF('第１表（元）'!AN382=0,"-",'第１表（元）'!AN382)</f>
        <v>19</v>
      </c>
      <c r="AP380" s="125">
        <f>IF('第１表（元）'!AO382=0,"-",'第１表（元）'!AO382)</f>
        <v>14</v>
      </c>
      <c r="AQ380" s="125">
        <f>IF('第１表（元）'!AP382=0,"-",'第１表（元）'!AP382)</f>
        <v>12</v>
      </c>
      <c r="AR380" s="125">
        <f>IF('第１表（元）'!AQ382=0,"-",'第１表（元）'!AQ382)</f>
        <v>10</v>
      </c>
      <c r="AS380" s="125">
        <f>IF('第１表（元）'!AR382=0,"-",'第１表（元）'!AR382)</f>
        <v>9</v>
      </c>
      <c r="AT380" s="125">
        <f>IF('第１表（元）'!AS382=0,"-",'第１表（元）'!AS382)</f>
        <v>18</v>
      </c>
      <c r="AU380" s="125">
        <f>IF('第１表（元）'!AT382=0,"-",'第１表（元）'!AT382)</f>
        <v>1</v>
      </c>
      <c r="AV380" s="125">
        <f>IF('第１表（元）'!AU382=0,"-",'第１表（元）'!AU382)</f>
        <v>5</v>
      </c>
      <c r="AW380" s="125">
        <f>IF('第１表（元）'!AV382=0,"-",'第１表（元）'!AV382)</f>
        <v>7</v>
      </c>
      <c r="AX380" s="125" t="str">
        <f>IF('第１表（元）'!AW382=0,"-",'第１表（元）'!AW382)</f>
        <v>-</v>
      </c>
      <c r="AY380" s="125">
        <f>IF('第１表（元）'!AX382=0,"-",'第１表（元）'!AX382)</f>
        <v>2</v>
      </c>
      <c r="AZ380" s="125">
        <f>IF('第１表（元）'!AY382=0,"-",'第１表（元）'!AY382)</f>
        <v>6</v>
      </c>
      <c r="BA380" s="125">
        <f>IF('第１表（元）'!AZ382=0,"-",'第１表（元）'!AZ382)</f>
        <v>20</v>
      </c>
      <c r="BB380" s="125">
        <f>IF('第１表（元）'!BA382=0,"-",'第１表（元）'!BA382)</f>
        <v>6</v>
      </c>
      <c r="BC380" s="125">
        <f>IF('第１表（元）'!BB382=0,"-",'第１表（元）'!BB382)</f>
        <v>3</v>
      </c>
      <c r="BD380" s="125" t="str">
        <f>IF('第１表（元）'!BC382=0,"-",'第１表（元）'!BC382)</f>
        <v>-</v>
      </c>
      <c r="BE380" s="125">
        <f>IF('第１表（元）'!BD382=0,"-",'第１表（元）'!BD382)</f>
        <v>3</v>
      </c>
      <c r="BF380" s="125" t="str">
        <f>IF('第１表（元）'!BE382=0,"-",'第１表（元）'!BE382)</f>
        <v>-</v>
      </c>
      <c r="BG380" s="125">
        <f>IF('第１表（元）'!BF382=0,"-",'第１表（元）'!BF382)</f>
        <v>1</v>
      </c>
      <c r="BH380" s="125">
        <f>IF('第１表（元）'!BG382=0,"-",'第１表（元）'!BG382)</f>
        <v>7</v>
      </c>
      <c r="BI380" s="125">
        <f>IF('第１表（元）'!BH382=0,"-",'第１表（元）'!BH382)</f>
        <v>33</v>
      </c>
      <c r="BJ380" s="125" t="str">
        <f>IF('第１表（元）'!BI382=0,"-",'第１表（元）'!BI382)</f>
        <v>-</v>
      </c>
      <c r="BK380" s="125">
        <f>IF('第１表（元）'!BJ382=0,"-",'第１表（元）'!BJ382)</f>
        <v>1</v>
      </c>
      <c r="BL380" s="125">
        <f>IF('第１表（元）'!BK382=0,"-",'第１表（元）'!BK382)</f>
        <v>4</v>
      </c>
      <c r="BM380" s="125" t="str">
        <f>IF('第１表（元）'!BL382=0,"-",'第１表（元）'!BL382)</f>
        <v>-</v>
      </c>
      <c r="BN380" s="125">
        <f>IF('第１表（元）'!BM382=0,"-",'第１表（元）'!BM382)</f>
        <v>2</v>
      </c>
      <c r="BO380" s="125">
        <f>IF('第１表（元）'!BN382=0,"-",'第１表（元）'!BN382)</f>
        <v>1</v>
      </c>
      <c r="BP380" s="125">
        <f>IF('第１表（元）'!BO382=0,"-",'第１表（元）'!BO382)</f>
        <v>2</v>
      </c>
      <c r="BQ380" s="125" t="str">
        <f>IF('第１表（元）'!BP382=0,"-",'第１表（元）'!BP382)</f>
        <v>-</v>
      </c>
      <c r="BR380" s="125">
        <f>IF('第１表（元）'!BQ382=0,"-",'第１表（元）'!BQ382)</f>
        <v>1</v>
      </c>
      <c r="BS380" s="125">
        <f>IF('第１表（元）'!BR382=0,"-",'第１表（元）'!BR382)</f>
        <v>3</v>
      </c>
      <c r="BT380" s="125">
        <f>IF('第１表（元）'!BS382=0,"-",'第１表（元）'!BS382)</f>
        <v>22</v>
      </c>
      <c r="BU380" s="125">
        <f>IF('第１表（元）'!BT382=0,"-",'第１表（元）'!BT382)</f>
        <v>8</v>
      </c>
      <c r="BV380" s="125" t="str">
        <f>IF('第１表（元）'!BU382=0,"-",'第１表（元）'!BU382)</f>
        <v>-</v>
      </c>
      <c r="BW380" s="125" t="str">
        <f>IF('第１表（元）'!BV382=0,"-",'第１表（元）'!BV382)</f>
        <v>-</v>
      </c>
      <c r="BX380" s="126" t="str">
        <f>IF('第１表（元）'!BW382=0,"-",'第１表（元）'!BW382)</f>
        <v>-</v>
      </c>
    </row>
    <row r="381" spans="1:77" x14ac:dyDescent="0.15">
      <c r="A381" s="16"/>
      <c r="B381" s="17"/>
      <c r="C381" s="18"/>
      <c r="D381" s="18" t="s">
        <v>577</v>
      </c>
      <c r="E381" s="18">
        <v>690</v>
      </c>
      <c r="F381" s="175" t="s">
        <v>113</v>
      </c>
      <c r="G381" s="184">
        <v>2</v>
      </c>
      <c r="H381" s="99" t="s">
        <v>653</v>
      </c>
      <c r="I381" s="127" t="s">
        <v>653</v>
      </c>
      <c r="J381" s="127" t="s">
        <v>653</v>
      </c>
      <c r="K381" s="127" t="s">
        <v>653</v>
      </c>
      <c r="L381" s="127" t="s">
        <v>653</v>
      </c>
      <c r="M381" s="127" t="s">
        <v>653</v>
      </c>
      <c r="N381" s="127" t="s">
        <v>653</v>
      </c>
      <c r="O381" s="127" t="s">
        <v>653</v>
      </c>
      <c r="P381" s="127" t="s">
        <v>653</v>
      </c>
      <c r="Q381" s="127" t="s">
        <v>653</v>
      </c>
      <c r="R381" s="127" t="s">
        <v>653</v>
      </c>
      <c r="S381" s="127" t="s">
        <v>653</v>
      </c>
      <c r="T381" s="127" t="s">
        <v>653</v>
      </c>
      <c r="U381" s="127" t="s">
        <v>653</v>
      </c>
      <c r="V381" s="127" t="s">
        <v>653</v>
      </c>
      <c r="W381" s="127" t="s">
        <v>653</v>
      </c>
      <c r="X381" s="127" t="s">
        <v>653</v>
      </c>
      <c r="Y381" s="127" t="s">
        <v>653</v>
      </c>
      <c r="Z381" s="127" t="s">
        <v>653</v>
      </c>
      <c r="AA381" s="127" t="s">
        <v>653</v>
      </c>
      <c r="AB381" s="127" t="s">
        <v>653</v>
      </c>
      <c r="AC381" s="127">
        <v>1</v>
      </c>
      <c r="AD381" s="127" t="s">
        <v>653</v>
      </c>
      <c r="AE381" s="127">
        <v>1</v>
      </c>
      <c r="AF381" s="127" t="s">
        <v>653</v>
      </c>
      <c r="AG381" s="127" t="s">
        <v>653</v>
      </c>
      <c r="AH381" s="127" t="s">
        <v>653</v>
      </c>
      <c r="AI381" s="127" t="s">
        <v>653</v>
      </c>
      <c r="AJ381" s="127" t="s">
        <v>653</v>
      </c>
      <c r="AK381" s="127" t="s">
        <v>653</v>
      </c>
      <c r="AL381" s="127" t="s">
        <v>653</v>
      </c>
      <c r="AM381" s="127" t="s">
        <v>653</v>
      </c>
      <c r="AN381" s="127" t="s">
        <v>653</v>
      </c>
      <c r="AO381" s="127" t="s">
        <v>653</v>
      </c>
      <c r="AP381" s="127" t="s">
        <v>653</v>
      </c>
      <c r="AQ381" s="127" t="s">
        <v>653</v>
      </c>
      <c r="AR381" s="127" t="s">
        <v>653</v>
      </c>
      <c r="AS381" s="127" t="s">
        <v>653</v>
      </c>
      <c r="AT381" s="127" t="s">
        <v>653</v>
      </c>
      <c r="AU381" s="127" t="s">
        <v>653</v>
      </c>
      <c r="AV381" s="127" t="s">
        <v>653</v>
      </c>
      <c r="AW381" s="127" t="s">
        <v>653</v>
      </c>
      <c r="AX381" s="127" t="s">
        <v>653</v>
      </c>
      <c r="AY381" s="127" t="s">
        <v>653</v>
      </c>
      <c r="AZ381" s="127" t="s">
        <v>653</v>
      </c>
      <c r="BA381" s="127" t="s">
        <v>653</v>
      </c>
      <c r="BB381" s="127" t="s">
        <v>653</v>
      </c>
      <c r="BC381" s="127" t="s">
        <v>653</v>
      </c>
      <c r="BD381" s="127" t="s">
        <v>653</v>
      </c>
      <c r="BE381" s="127" t="s">
        <v>653</v>
      </c>
      <c r="BF381" s="127" t="s">
        <v>653</v>
      </c>
      <c r="BG381" s="127" t="s">
        <v>653</v>
      </c>
      <c r="BH381" s="127" t="s">
        <v>653</v>
      </c>
      <c r="BI381" s="127" t="s">
        <v>653</v>
      </c>
      <c r="BJ381" s="127" t="s">
        <v>653</v>
      </c>
      <c r="BK381" s="127" t="s">
        <v>653</v>
      </c>
      <c r="BL381" s="127" t="s">
        <v>653</v>
      </c>
      <c r="BM381" s="127" t="s">
        <v>653</v>
      </c>
      <c r="BN381" s="127" t="s">
        <v>653</v>
      </c>
      <c r="BO381" s="127" t="s">
        <v>653</v>
      </c>
      <c r="BP381" s="127" t="s">
        <v>653</v>
      </c>
      <c r="BQ381" s="127" t="s">
        <v>653</v>
      </c>
      <c r="BR381" s="127" t="s">
        <v>653</v>
      </c>
      <c r="BS381" s="127" t="s">
        <v>653</v>
      </c>
      <c r="BT381" s="127" t="s">
        <v>653</v>
      </c>
      <c r="BU381" s="127" t="s">
        <v>653</v>
      </c>
      <c r="BV381" s="127" t="s">
        <v>653</v>
      </c>
      <c r="BW381" s="127" t="s">
        <v>653</v>
      </c>
      <c r="BX381" s="102" t="s">
        <v>653</v>
      </c>
    </row>
    <row r="382" spans="1:77" x14ac:dyDescent="0.15">
      <c r="A382" s="16"/>
      <c r="B382" s="17"/>
      <c r="C382" s="18"/>
      <c r="D382" s="18" t="s">
        <v>577</v>
      </c>
      <c r="E382" s="18">
        <v>691</v>
      </c>
      <c r="F382" s="175" t="s">
        <v>326</v>
      </c>
      <c r="G382" s="184">
        <v>230</v>
      </c>
      <c r="H382" s="99">
        <v>1</v>
      </c>
      <c r="I382" s="127">
        <v>5</v>
      </c>
      <c r="J382" s="127">
        <v>59</v>
      </c>
      <c r="K382" s="127">
        <v>6</v>
      </c>
      <c r="L382" s="127">
        <v>4</v>
      </c>
      <c r="M382" s="127">
        <v>1</v>
      </c>
      <c r="N382" s="127">
        <v>5</v>
      </c>
      <c r="O382" s="127">
        <v>5</v>
      </c>
      <c r="P382" s="127">
        <v>4</v>
      </c>
      <c r="Q382" s="127">
        <v>2</v>
      </c>
      <c r="R382" s="127">
        <v>1</v>
      </c>
      <c r="S382" s="127">
        <v>3</v>
      </c>
      <c r="T382" s="127">
        <v>2</v>
      </c>
      <c r="U382" s="127">
        <v>1</v>
      </c>
      <c r="V382" s="127">
        <v>7</v>
      </c>
      <c r="W382" s="127">
        <v>2</v>
      </c>
      <c r="X382" s="127">
        <v>7</v>
      </c>
      <c r="Y382" s="127">
        <v>13</v>
      </c>
      <c r="Z382" s="127">
        <v>22</v>
      </c>
      <c r="AA382" s="127">
        <v>8</v>
      </c>
      <c r="AB382" s="127" t="s">
        <v>653</v>
      </c>
      <c r="AC382" s="127">
        <v>8</v>
      </c>
      <c r="AD382" s="127">
        <v>9</v>
      </c>
      <c r="AE382" s="127">
        <v>2</v>
      </c>
      <c r="AF382" s="127">
        <v>3</v>
      </c>
      <c r="AG382" s="127">
        <v>3</v>
      </c>
      <c r="AH382" s="127">
        <v>4</v>
      </c>
      <c r="AI382" s="127">
        <v>2</v>
      </c>
      <c r="AJ382" s="127">
        <v>2</v>
      </c>
      <c r="AK382" s="127" t="s">
        <v>653</v>
      </c>
      <c r="AL382" s="127">
        <v>1</v>
      </c>
      <c r="AM382" s="127">
        <v>4</v>
      </c>
      <c r="AN382" s="127">
        <v>1</v>
      </c>
      <c r="AO382" s="127">
        <v>1</v>
      </c>
      <c r="AP382" s="127" t="s">
        <v>653</v>
      </c>
      <c r="AQ382" s="127" t="s">
        <v>653</v>
      </c>
      <c r="AR382" s="127">
        <v>3</v>
      </c>
      <c r="AS382" s="127">
        <v>3</v>
      </c>
      <c r="AT382" s="127">
        <v>2</v>
      </c>
      <c r="AU382" s="127" t="s">
        <v>653</v>
      </c>
      <c r="AV382" s="127">
        <v>2</v>
      </c>
      <c r="AW382" s="127">
        <v>2</v>
      </c>
      <c r="AX382" s="127" t="s">
        <v>653</v>
      </c>
      <c r="AY382" s="127">
        <v>2</v>
      </c>
      <c r="AZ382" s="127">
        <v>3</v>
      </c>
      <c r="BA382" s="127">
        <v>4</v>
      </c>
      <c r="BB382" s="127">
        <v>1</v>
      </c>
      <c r="BC382" s="127" t="s">
        <v>653</v>
      </c>
      <c r="BD382" s="127" t="s">
        <v>653</v>
      </c>
      <c r="BE382" s="127" t="s">
        <v>653</v>
      </c>
      <c r="BF382" s="127" t="s">
        <v>653</v>
      </c>
      <c r="BG382" s="127">
        <v>1</v>
      </c>
      <c r="BH382" s="127" t="s">
        <v>653</v>
      </c>
      <c r="BI382" s="127">
        <v>1</v>
      </c>
      <c r="BJ382" s="127" t="s">
        <v>653</v>
      </c>
      <c r="BK382" s="127">
        <v>1</v>
      </c>
      <c r="BL382" s="127">
        <v>2</v>
      </c>
      <c r="BM382" s="127" t="s">
        <v>653</v>
      </c>
      <c r="BN382" s="127" t="s">
        <v>653</v>
      </c>
      <c r="BO382" s="127" t="s">
        <v>653</v>
      </c>
      <c r="BP382" s="127">
        <v>1</v>
      </c>
      <c r="BQ382" s="127" t="s">
        <v>653</v>
      </c>
      <c r="BR382" s="127">
        <v>1</v>
      </c>
      <c r="BS382" s="127" t="s">
        <v>653</v>
      </c>
      <c r="BT382" s="127">
        <v>2</v>
      </c>
      <c r="BU382" s="127">
        <v>1</v>
      </c>
      <c r="BV382" s="127" t="s">
        <v>653</v>
      </c>
      <c r="BW382" s="127" t="s">
        <v>653</v>
      </c>
      <c r="BX382" s="102" t="s">
        <v>653</v>
      </c>
    </row>
    <row r="383" spans="1:77" x14ac:dyDescent="0.15">
      <c r="A383" s="16"/>
      <c r="B383" s="17"/>
      <c r="C383" s="18"/>
      <c r="D383" s="18" t="s">
        <v>577</v>
      </c>
      <c r="E383" s="18">
        <v>692</v>
      </c>
      <c r="F383" s="175" t="s">
        <v>327</v>
      </c>
      <c r="G383" s="184">
        <v>467</v>
      </c>
      <c r="H383" s="99">
        <v>8</v>
      </c>
      <c r="I383" s="127">
        <v>8</v>
      </c>
      <c r="J383" s="127">
        <v>33</v>
      </c>
      <c r="K383" s="127">
        <v>16</v>
      </c>
      <c r="L383" s="127">
        <v>15</v>
      </c>
      <c r="M383" s="127">
        <v>2</v>
      </c>
      <c r="N383" s="127">
        <v>4</v>
      </c>
      <c r="O383" s="127">
        <v>11</v>
      </c>
      <c r="P383" s="127">
        <v>14</v>
      </c>
      <c r="Q383" s="127">
        <v>5</v>
      </c>
      <c r="R383" s="127">
        <v>10</v>
      </c>
      <c r="S383" s="127">
        <v>6</v>
      </c>
      <c r="T383" s="127">
        <v>10</v>
      </c>
      <c r="U383" s="127">
        <v>8</v>
      </c>
      <c r="V383" s="127">
        <v>12</v>
      </c>
      <c r="W383" s="127">
        <v>3</v>
      </c>
      <c r="X383" s="127">
        <v>17</v>
      </c>
      <c r="Y383" s="127">
        <v>25</v>
      </c>
      <c r="Z383" s="127">
        <v>32</v>
      </c>
      <c r="AA383" s="127">
        <v>9</v>
      </c>
      <c r="AB383" s="127">
        <v>2</v>
      </c>
      <c r="AC383" s="127">
        <v>5</v>
      </c>
      <c r="AD383" s="127">
        <v>14</v>
      </c>
      <c r="AE383" s="127">
        <v>21</v>
      </c>
      <c r="AF383" s="127">
        <v>3</v>
      </c>
      <c r="AG383" s="127">
        <v>9</v>
      </c>
      <c r="AH383" s="127">
        <v>2</v>
      </c>
      <c r="AI383" s="127">
        <v>2</v>
      </c>
      <c r="AJ383" s="127">
        <v>7</v>
      </c>
      <c r="AK383" s="127">
        <v>2</v>
      </c>
      <c r="AL383" s="127">
        <v>14</v>
      </c>
      <c r="AM383" s="127">
        <v>7</v>
      </c>
      <c r="AN383" s="127">
        <v>3</v>
      </c>
      <c r="AO383" s="127">
        <v>10</v>
      </c>
      <c r="AP383" s="127">
        <v>12</v>
      </c>
      <c r="AQ383" s="127">
        <v>11</v>
      </c>
      <c r="AR383" s="127">
        <v>5</v>
      </c>
      <c r="AS383" s="127">
        <v>5</v>
      </c>
      <c r="AT383" s="127">
        <v>12</v>
      </c>
      <c r="AU383" s="127" t="s">
        <v>653</v>
      </c>
      <c r="AV383" s="127">
        <v>2</v>
      </c>
      <c r="AW383" s="127">
        <v>3</v>
      </c>
      <c r="AX383" s="127" t="s">
        <v>653</v>
      </c>
      <c r="AY383" s="127" t="s">
        <v>653</v>
      </c>
      <c r="AZ383" s="127">
        <v>2</v>
      </c>
      <c r="BA383" s="127">
        <v>10</v>
      </c>
      <c r="BB383" s="127">
        <v>3</v>
      </c>
      <c r="BC383" s="127">
        <v>3</v>
      </c>
      <c r="BD383" s="127" t="s">
        <v>653</v>
      </c>
      <c r="BE383" s="127">
        <v>1</v>
      </c>
      <c r="BF383" s="127" t="s">
        <v>653</v>
      </c>
      <c r="BG383" s="127" t="s">
        <v>653</v>
      </c>
      <c r="BH383" s="127">
        <v>3</v>
      </c>
      <c r="BI383" s="127">
        <v>18</v>
      </c>
      <c r="BJ383" s="127" t="s">
        <v>653</v>
      </c>
      <c r="BK383" s="127" t="s">
        <v>653</v>
      </c>
      <c r="BL383" s="127">
        <v>2</v>
      </c>
      <c r="BM383" s="127" t="s">
        <v>653</v>
      </c>
      <c r="BN383" s="127">
        <v>1</v>
      </c>
      <c r="BO383" s="127" t="s">
        <v>653</v>
      </c>
      <c r="BP383" s="127" t="s">
        <v>653</v>
      </c>
      <c r="BQ383" s="127" t="s">
        <v>653</v>
      </c>
      <c r="BR383" s="127" t="s">
        <v>653</v>
      </c>
      <c r="BS383" s="127">
        <v>3</v>
      </c>
      <c r="BT383" s="127">
        <v>17</v>
      </c>
      <c r="BU383" s="127">
        <v>5</v>
      </c>
      <c r="BV383" s="127" t="s">
        <v>653</v>
      </c>
      <c r="BW383" s="127" t="s">
        <v>653</v>
      </c>
      <c r="BX383" s="102" t="s">
        <v>653</v>
      </c>
    </row>
    <row r="384" spans="1:77" x14ac:dyDescent="0.15">
      <c r="A384" s="16"/>
      <c r="B384" s="17"/>
      <c r="C384" s="18"/>
      <c r="D384" s="18" t="s">
        <v>577</v>
      </c>
      <c r="E384" s="18">
        <v>693</v>
      </c>
      <c r="F384" s="175" t="s">
        <v>328</v>
      </c>
      <c r="G384" s="184">
        <v>148</v>
      </c>
      <c r="H384" s="99">
        <v>4</v>
      </c>
      <c r="I384" s="127">
        <v>4</v>
      </c>
      <c r="J384" s="127">
        <v>30</v>
      </c>
      <c r="K384" s="127">
        <v>7</v>
      </c>
      <c r="L384" s="127">
        <v>5</v>
      </c>
      <c r="M384" s="127" t="s">
        <v>653</v>
      </c>
      <c r="N384" s="127">
        <v>1</v>
      </c>
      <c r="O384" s="127">
        <v>4</v>
      </c>
      <c r="P384" s="127">
        <v>7</v>
      </c>
      <c r="Q384" s="127">
        <v>3</v>
      </c>
      <c r="R384" s="127" t="s">
        <v>653</v>
      </c>
      <c r="S384" s="127">
        <v>2</v>
      </c>
      <c r="T384" s="127" t="s">
        <v>653</v>
      </c>
      <c r="U384" s="127">
        <v>1</v>
      </c>
      <c r="V384" s="127">
        <v>3</v>
      </c>
      <c r="W384" s="127">
        <v>1</v>
      </c>
      <c r="X384" s="127">
        <v>1</v>
      </c>
      <c r="Y384" s="127">
        <v>3</v>
      </c>
      <c r="Z384" s="127">
        <v>9</v>
      </c>
      <c r="AA384" s="127">
        <v>4</v>
      </c>
      <c r="AB384" s="127" t="s">
        <v>653</v>
      </c>
      <c r="AC384" s="127">
        <v>2</v>
      </c>
      <c r="AD384" s="127">
        <v>6</v>
      </c>
      <c r="AE384" s="127">
        <v>1</v>
      </c>
      <c r="AF384" s="127" t="s">
        <v>653</v>
      </c>
      <c r="AG384" s="127" t="s">
        <v>653</v>
      </c>
      <c r="AH384" s="127" t="s">
        <v>653</v>
      </c>
      <c r="AI384" s="127" t="s">
        <v>653</v>
      </c>
      <c r="AJ384" s="127" t="s">
        <v>653</v>
      </c>
      <c r="AK384" s="127">
        <v>1</v>
      </c>
      <c r="AL384" s="127">
        <v>4</v>
      </c>
      <c r="AM384" s="127">
        <v>3</v>
      </c>
      <c r="AN384" s="127" t="s">
        <v>653</v>
      </c>
      <c r="AO384" s="127">
        <v>7</v>
      </c>
      <c r="AP384" s="127">
        <v>1</v>
      </c>
      <c r="AQ384" s="127" t="s">
        <v>653</v>
      </c>
      <c r="AR384" s="127">
        <v>1</v>
      </c>
      <c r="AS384" s="127" t="s">
        <v>653</v>
      </c>
      <c r="AT384" s="127">
        <v>2</v>
      </c>
      <c r="AU384" s="127">
        <v>1</v>
      </c>
      <c r="AV384" s="127" t="s">
        <v>653</v>
      </c>
      <c r="AW384" s="127" t="s">
        <v>653</v>
      </c>
      <c r="AX384" s="127" t="s">
        <v>653</v>
      </c>
      <c r="AY384" s="127" t="s">
        <v>653</v>
      </c>
      <c r="AZ384" s="127" t="s">
        <v>653</v>
      </c>
      <c r="BA384" s="127">
        <v>5</v>
      </c>
      <c r="BB384" s="127">
        <v>2</v>
      </c>
      <c r="BC384" s="127" t="s">
        <v>653</v>
      </c>
      <c r="BD384" s="127" t="s">
        <v>653</v>
      </c>
      <c r="BE384" s="127">
        <v>1</v>
      </c>
      <c r="BF384" s="127" t="s">
        <v>653</v>
      </c>
      <c r="BG384" s="127" t="s">
        <v>653</v>
      </c>
      <c r="BH384" s="127">
        <v>4</v>
      </c>
      <c r="BI384" s="127">
        <v>14</v>
      </c>
      <c r="BJ384" s="127" t="s">
        <v>653</v>
      </c>
      <c r="BK384" s="127" t="s">
        <v>653</v>
      </c>
      <c r="BL384" s="127" t="s">
        <v>653</v>
      </c>
      <c r="BM384" s="127" t="s">
        <v>653</v>
      </c>
      <c r="BN384" s="127" t="s">
        <v>653</v>
      </c>
      <c r="BO384" s="127" t="s">
        <v>653</v>
      </c>
      <c r="BP384" s="127">
        <v>1</v>
      </c>
      <c r="BQ384" s="127" t="s">
        <v>653</v>
      </c>
      <c r="BR384" s="127" t="s">
        <v>653</v>
      </c>
      <c r="BS384" s="127" t="s">
        <v>653</v>
      </c>
      <c r="BT384" s="127">
        <v>1</v>
      </c>
      <c r="BU384" s="127">
        <v>2</v>
      </c>
      <c r="BV384" s="127" t="s">
        <v>653</v>
      </c>
      <c r="BW384" s="127" t="s">
        <v>653</v>
      </c>
      <c r="BX384" s="102" t="s">
        <v>653</v>
      </c>
    </row>
    <row r="385" spans="1:77" x14ac:dyDescent="0.15">
      <c r="A385" s="16"/>
      <c r="B385" s="17"/>
      <c r="C385" s="18"/>
      <c r="D385" s="18" t="s">
        <v>577</v>
      </c>
      <c r="E385" s="18">
        <v>694</v>
      </c>
      <c r="F385" s="175" t="s">
        <v>329</v>
      </c>
      <c r="G385" s="184">
        <v>124</v>
      </c>
      <c r="H385" s="99">
        <v>2</v>
      </c>
      <c r="I385" s="127">
        <v>1</v>
      </c>
      <c r="J385" s="127">
        <v>22</v>
      </c>
      <c r="K385" s="127">
        <v>5</v>
      </c>
      <c r="L385" s="127">
        <v>4</v>
      </c>
      <c r="M385" s="127">
        <v>2</v>
      </c>
      <c r="N385" s="127">
        <v>3</v>
      </c>
      <c r="O385" s="127" t="s">
        <v>653</v>
      </c>
      <c r="P385" s="127">
        <v>2</v>
      </c>
      <c r="Q385" s="127" t="s">
        <v>653</v>
      </c>
      <c r="R385" s="127">
        <v>2</v>
      </c>
      <c r="S385" s="127">
        <v>2</v>
      </c>
      <c r="T385" s="127">
        <v>6</v>
      </c>
      <c r="U385" s="127">
        <v>4</v>
      </c>
      <c r="V385" s="127">
        <v>2</v>
      </c>
      <c r="W385" s="127">
        <v>2</v>
      </c>
      <c r="X385" s="127">
        <v>4</v>
      </c>
      <c r="Y385" s="127">
        <v>8</v>
      </c>
      <c r="Z385" s="127">
        <v>15</v>
      </c>
      <c r="AA385" s="127">
        <v>4</v>
      </c>
      <c r="AB385" s="127" t="s">
        <v>653</v>
      </c>
      <c r="AC385" s="127">
        <v>3</v>
      </c>
      <c r="AD385" s="127">
        <v>2</v>
      </c>
      <c r="AE385" s="127">
        <v>1</v>
      </c>
      <c r="AF385" s="127">
        <v>2</v>
      </c>
      <c r="AG385" s="127">
        <v>3</v>
      </c>
      <c r="AH385" s="127">
        <v>5</v>
      </c>
      <c r="AI385" s="127">
        <v>1</v>
      </c>
      <c r="AJ385" s="127" t="s">
        <v>653</v>
      </c>
      <c r="AK385" s="127" t="s">
        <v>653</v>
      </c>
      <c r="AL385" s="127" t="s">
        <v>653</v>
      </c>
      <c r="AM385" s="127" t="s">
        <v>653</v>
      </c>
      <c r="AN385" s="127" t="s">
        <v>653</v>
      </c>
      <c r="AO385" s="127">
        <v>1</v>
      </c>
      <c r="AP385" s="127">
        <v>1</v>
      </c>
      <c r="AQ385" s="127">
        <v>1</v>
      </c>
      <c r="AR385" s="127">
        <v>1</v>
      </c>
      <c r="AS385" s="127">
        <v>1</v>
      </c>
      <c r="AT385" s="127">
        <v>2</v>
      </c>
      <c r="AU385" s="127" t="s">
        <v>653</v>
      </c>
      <c r="AV385" s="127">
        <v>1</v>
      </c>
      <c r="AW385" s="127">
        <v>2</v>
      </c>
      <c r="AX385" s="127" t="s">
        <v>653</v>
      </c>
      <c r="AY385" s="127" t="s">
        <v>653</v>
      </c>
      <c r="AZ385" s="127">
        <v>1</v>
      </c>
      <c r="BA385" s="127">
        <v>1</v>
      </c>
      <c r="BB385" s="127" t="s">
        <v>653</v>
      </c>
      <c r="BC385" s="127" t="s">
        <v>653</v>
      </c>
      <c r="BD385" s="127" t="s">
        <v>653</v>
      </c>
      <c r="BE385" s="127">
        <v>1</v>
      </c>
      <c r="BF385" s="127" t="s">
        <v>653</v>
      </c>
      <c r="BG385" s="127" t="s">
        <v>653</v>
      </c>
      <c r="BH385" s="127" t="s">
        <v>653</v>
      </c>
      <c r="BI385" s="127" t="s">
        <v>653</v>
      </c>
      <c r="BJ385" s="127" t="s">
        <v>653</v>
      </c>
      <c r="BK385" s="127" t="s">
        <v>653</v>
      </c>
      <c r="BL385" s="127" t="s">
        <v>653</v>
      </c>
      <c r="BM385" s="127" t="s">
        <v>653</v>
      </c>
      <c r="BN385" s="127">
        <v>1</v>
      </c>
      <c r="BO385" s="127">
        <v>1</v>
      </c>
      <c r="BP385" s="127" t="s">
        <v>653</v>
      </c>
      <c r="BQ385" s="127" t="s">
        <v>653</v>
      </c>
      <c r="BR385" s="127" t="s">
        <v>653</v>
      </c>
      <c r="BS385" s="127" t="s">
        <v>653</v>
      </c>
      <c r="BT385" s="127">
        <v>2</v>
      </c>
      <c r="BU385" s="127" t="s">
        <v>653</v>
      </c>
      <c r="BV385" s="127" t="s">
        <v>653</v>
      </c>
      <c r="BW385" s="127" t="s">
        <v>653</v>
      </c>
      <c r="BX385" s="102" t="s">
        <v>653</v>
      </c>
    </row>
    <row r="386" spans="1:77" x14ac:dyDescent="0.15">
      <c r="A386" s="12"/>
      <c r="B386" s="13"/>
      <c r="C386" s="14">
        <v>70</v>
      </c>
      <c r="D386" s="14" t="s">
        <v>554</v>
      </c>
      <c r="E386" s="14"/>
      <c r="F386" s="174"/>
      <c r="G386" s="183">
        <v>135</v>
      </c>
      <c r="H386" s="125">
        <f>IF('第１表（元）'!G388=0,"-",'第１表（元）'!G388)</f>
        <v>3</v>
      </c>
      <c r="I386" s="125">
        <f>IF('第１表（元）'!H388=0,"-",'第１表（元）'!H388)</f>
        <v>3</v>
      </c>
      <c r="J386" s="125">
        <f>IF('[1]第１表（元）'!I388=0,"-",'[1]第１表（元）'!I388)</f>
        <v>18</v>
      </c>
      <c r="K386" s="125" t="str">
        <f>IF('第１表（元）'!J388=0,"-",'第１表（元）'!J388)</f>
        <v>-</v>
      </c>
      <c r="L386" s="125" t="str">
        <f>IF('第１表（元）'!K388=0,"-",'第１表（元）'!K388)</f>
        <v>-</v>
      </c>
      <c r="M386" s="125">
        <f>IF('第１表（元）'!L388=0,"-",'第１表（元）'!L388)</f>
        <v>1</v>
      </c>
      <c r="N386" s="125" t="str">
        <f>IF('第１表（元）'!M388=0,"-",'第１表（元）'!M388)</f>
        <v>-</v>
      </c>
      <c r="O386" s="125" t="str">
        <f>IF('第１表（元）'!N388=0,"-",'第１表（元）'!N388)</f>
        <v>-</v>
      </c>
      <c r="P386" s="125">
        <f>IF('[1]第１表（元）'!O388=0,"-",'[1]第１表（元）'!O388)</f>
        <v>1</v>
      </c>
      <c r="Q386" s="125">
        <f>IF('第１表（元）'!P388=0,"-",'第１表（元）'!P388)</f>
        <v>1</v>
      </c>
      <c r="R386" s="125" t="str">
        <f>IF('第１表（元）'!Q388=0,"-",'第１表（元）'!Q388)</f>
        <v>-</v>
      </c>
      <c r="S386" s="125">
        <f>IF('第１表（元）'!R388=0,"-",'第１表（元）'!R388)</f>
        <v>1</v>
      </c>
      <c r="T386" s="125" t="str">
        <f>IF('第１表（元）'!S388=0,"-",'第１表（元）'!S388)</f>
        <v>-</v>
      </c>
      <c r="U386" s="125" t="str">
        <f>IF('第１表（元）'!T388=0,"-",'第１表（元）'!T388)</f>
        <v>-</v>
      </c>
      <c r="V386" s="125">
        <f>IF('第１表（元）'!U388=0,"-",'第１表（元）'!U388)</f>
        <v>1</v>
      </c>
      <c r="W386" s="125">
        <f>IF('第１表（元）'!V388=0,"-",'第１表（元）'!V388)</f>
        <v>3</v>
      </c>
      <c r="X386" s="125">
        <f>IF('第１表（元）'!W388=0,"-",'第１表（元）'!W388)</f>
        <v>4</v>
      </c>
      <c r="Y386" s="125">
        <f>IF('第１表（元）'!X388=0,"-",'第１表（元）'!X388)</f>
        <v>11</v>
      </c>
      <c r="Z386" s="125">
        <f>IF('第１表（元）'!Y388=0,"-",'第１表（元）'!Y388)</f>
        <v>12</v>
      </c>
      <c r="AA386" s="125">
        <f>IF('第１表（元）'!Z388=0,"-",'第１表（元）'!Z388)</f>
        <v>5</v>
      </c>
      <c r="AB386" s="125">
        <f>IF('第１表（元）'!AA388=0,"-",'第１表（元）'!AA388)</f>
        <v>1</v>
      </c>
      <c r="AC386" s="125">
        <f>IF('第１表（元）'!AB388=0,"-",'第１表（元）'!AB388)</f>
        <v>4</v>
      </c>
      <c r="AD386" s="125">
        <f>IF('第１表（元）'!AC388=0,"-",'第１表（元）'!AC388)</f>
        <v>6</v>
      </c>
      <c r="AE386" s="125">
        <f>IF('第１表（元）'!AD388=0,"-",'第１表（元）'!AD388)</f>
        <v>8</v>
      </c>
      <c r="AF386" s="125">
        <f>IF('第１表（元）'!AE388=0,"-",'第１表（元）'!AE388)</f>
        <v>4</v>
      </c>
      <c r="AG386" s="125">
        <f>IF('第１表（元）'!AF388=0,"-",'第１表（元）'!AF388)</f>
        <v>3</v>
      </c>
      <c r="AH386" s="125">
        <f>IF('第１表（元）'!AG388=0,"-",'第１表（元）'!AG388)</f>
        <v>2</v>
      </c>
      <c r="AI386" s="125">
        <f>IF('第１表（元）'!AH388=0,"-",'第１表（元）'!AH388)</f>
        <v>3</v>
      </c>
      <c r="AJ386" s="125" t="str">
        <f>IF('第１表（元）'!AI388=0,"-",'第１表（元）'!AI388)</f>
        <v>-</v>
      </c>
      <c r="AK386" s="125">
        <f>IF('第１表（元）'!AJ388=0,"-",'第１表（元）'!AJ388)</f>
        <v>2</v>
      </c>
      <c r="AL386" s="125">
        <f>IF('第１表（元）'!AK388=0,"-",'第１表（元）'!AK388)</f>
        <v>1</v>
      </c>
      <c r="AM386" s="125">
        <f>IF('第１表（元）'!AL388=0,"-",'第１表（元）'!AL388)</f>
        <v>2</v>
      </c>
      <c r="AN386" s="125">
        <f>IF('第１表（元）'!AM388=0,"-",'第１表（元）'!AM388)</f>
        <v>1</v>
      </c>
      <c r="AO386" s="125">
        <f>IF('第１表（元）'!AN388=0,"-",'第１表（元）'!AN388)</f>
        <v>1</v>
      </c>
      <c r="AP386" s="125">
        <f>IF('第１表（元）'!AO388=0,"-",'第１表（元）'!AO388)</f>
        <v>1</v>
      </c>
      <c r="AQ386" s="125" t="str">
        <f>IF('第１表（元）'!AP388=0,"-",'第１表（元）'!AP388)</f>
        <v>-</v>
      </c>
      <c r="AR386" s="125">
        <f>IF('第１表（元）'!AQ388=0,"-",'第１表（元）'!AQ388)</f>
        <v>4</v>
      </c>
      <c r="AS386" s="125">
        <f>IF('第１表（元）'!AR388=0,"-",'第１表（元）'!AR388)</f>
        <v>2</v>
      </c>
      <c r="AT386" s="125" t="str">
        <f>IF('第１表（元）'!AS388=0,"-",'第１表（元）'!AS388)</f>
        <v>-</v>
      </c>
      <c r="AU386" s="125" t="str">
        <f>IF('第１表（元）'!AT388=0,"-",'第１表（元）'!AT388)</f>
        <v>-</v>
      </c>
      <c r="AV386" s="125">
        <f>IF('第１表（元）'!AU388=0,"-",'第１表（元）'!AU388)</f>
        <v>4</v>
      </c>
      <c r="AW386" s="125">
        <f>IF('第１表（元）'!AV388=0,"-",'第１表（元）'!AV388)</f>
        <v>4</v>
      </c>
      <c r="AX386" s="125">
        <f>IF('第１表（元）'!AW388=0,"-",'第１表（元）'!AW388)</f>
        <v>1</v>
      </c>
      <c r="AY386" s="125">
        <f>IF('第１表（元）'!AX388=0,"-",'第１表（元）'!AX388)</f>
        <v>2</v>
      </c>
      <c r="AZ386" s="125">
        <f>IF('第１表（元）'!AY388=0,"-",'第１表（元）'!AY388)</f>
        <v>2</v>
      </c>
      <c r="BA386" s="125">
        <f>IF('第１表（元）'!AZ388=0,"-",'第１表（元）'!AZ388)</f>
        <v>1</v>
      </c>
      <c r="BB386" s="125">
        <f>IF('第１表（元）'!BA388=0,"-",'第１表（元）'!BA388)</f>
        <v>3</v>
      </c>
      <c r="BC386" s="125" t="str">
        <f>IF('第１表（元）'!BB388=0,"-",'第１表（元）'!BB388)</f>
        <v>-</v>
      </c>
      <c r="BD386" s="125">
        <f>IF('第１表（元）'!BC388=0,"-",'第１表（元）'!BC388)</f>
        <v>1</v>
      </c>
      <c r="BE386" s="125">
        <f>IF('第１表（元）'!BD388=0,"-",'第１表（元）'!BD388)</f>
        <v>3</v>
      </c>
      <c r="BF386" s="125" t="str">
        <f>IF('第１表（元）'!BE388=0,"-",'第１表（元）'!BE388)</f>
        <v>-</v>
      </c>
      <c r="BG386" s="125" t="str">
        <f>IF('第１表（元）'!BF388=0,"-",'第１表（元）'!BF388)</f>
        <v>-</v>
      </c>
      <c r="BH386" s="125">
        <f>IF('第１表（元）'!BG388=0,"-",'第１表（元）'!BG388)</f>
        <v>2</v>
      </c>
      <c r="BI386" s="125">
        <f>IF('第１表（元）'!BH388=0,"-",'第１表（元）'!BH388)</f>
        <v>1</v>
      </c>
      <c r="BJ386" s="125" t="str">
        <f>IF('第１表（元）'!BI388=0,"-",'第１表（元）'!BI388)</f>
        <v>-</v>
      </c>
      <c r="BK386" s="125" t="str">
        <f>IF('第１表（元）'!BJ388=0,"-",'第１表（元）'!BJ388)</f>
        <v>-</v>
      </c>
      <c r="BL386" s="125" t="str">
        <f>IF('第１表（元）'!BK388=0,"-",'第１表（元）'!BK388)</f>
        <v>-</v>
      </c>
      <c r="BM386" s="125" t="str">
        <f>IF('第１表（元）'!BL388=0,"-",'第１表（元）'!BL388)</f>
        <v>-</v>
      </c>
      <c r="BN386" s="125" t="str">
        <f>IF('第１表（元）'!BM388=0,"-",'第１表（元）'!BM388)</f>
        <v>-</v>
      </c>
      <c r="BO386" s="125" t="str">
        <f>IF('第１表（元）'!BN388=0,"-",'第１表（元）'!BN388)</f>
        <v>-</v>
      </c>
      <c r="BP386" s="125" t="str">
        <f>IF('第１表（元）'!BO388=0,"-",'第１表（元）'!BO388)</f>
        <v>-</v>
      </c>
      <c r="BQ386" s="125" t="str">
        <f>IF('第１表（元）'!BP388=0,"-",'第１表（元）'!BP388)</f>
        <v>-</v>
      </c>
      <c r="BR386" s="125" t="str">
        <f>IF('第１表（元）'!BQ388=0,"-",'第１表（元）'!BQ388)</f>
        <v>-</v>
      </c>
      <c r="BS386" s="125" t="str">
        <f>IF('第１表（元）'!BR388=0,"-",'第１表（元）'!BR388)</f>
        <v>-</v>
      </c>
      <c r="BT386" s="125">
        <f>IF('第１表（元）'!BS388=0,"-",'第１表（元）'!BS388)</f>
        <v>1</v>
      </c>
      <c r="BU386" s="125" t="str">
        <f>IF('第１表（元）'!BT388=0,"-",'第１表（元）'!BT388)</f>
        <v>-</v>
      </c>
      <c r="BV386" s="125" t="str">
        <f>IF('第１表（元）'!BU388=0,"-",'第１表（元）'!BU388)</f>
        <v>-</v>
      </c>
      <c r="BW386" s="125">
        <f>IF('第１表（元）'!BV388=0,"-",'第１表（元）'!BV388)</f>
        <v>1</v>
      </c>
      <c r="BX386" s="126" t="str">
        <f>IF('第１表（元）'!BW388=0,"-",'第１表（元）'!BW388)</f>
        <v>-</v>
      </c>
    </row>
    <row r="387" spans="1:77" x14ac:dyDescent="0.15">
      <c r="A387" s="16"/>
      <c r="B387" s="17"/>
      <c r="C387" s="18"/>
      <c r="D387" s="18" t="s">
        <v>577</v>
      </c>
      <c r="E387" s="18">
        <v>700</v>
      </c>
      <c r="F387" s="175" t="s">
        <v>113</v>
      </c>
      <c r="G387" s="184">
        <v>1</v>
      </c>
      <c r="H387" s="99" t="s">
        <v>653</v>
      </c>
      <c r="I387" s="127" t="s">
        <v>653</v>
      </c>
      <c r="J387" s="127" t="s">
        <v>653</v>
      </c>
      <c r="K387" s="127" t="s">
        <v>653</v>
      </c>
      <c r="L387" s="127" t="s">
        <v>653</v>
      </c>
      <c r="M387" s="127" t="s">
        <v>653</v>
      </c>
      <c r="N387" s="127" t="s">
        <v>653</v>
      </c>
      <c r="O387" s="127" t="s">
        <v>653</v>
      </c>
      <c r="P387" s="127" t="s">
        <v>653</v>
      </c>
      <c r="Q387" s="127" t="s">
        <v>653</v>
      </c>
      <c r="R387" s="127" t="s">
        <v>653</v>
      </c>
      <c r="S387" s="127" t="s">
        <v>653</v>
      </c>
      <c r="T387" s="127" t="s">
        <v>653</v>
      </c>
      <c r="U387" s="127" t="s">
        <v>653</v>
      </c>
      <c r="V387" s="127" t="s">
        <v>653</v>
      </c>
      <c r="W387" s="127" t="s">
        <v>653</v>
      </c>
      <c r="X387" s="127" t="s">
        <v>653</v>
      </c>
      <c r="Y387" s="127">
        <v>1</v>
      </c>
      <c r="Z387" s="127" t="s">
        <v>653</v>
      </c>
      <c r="AA387" s="127" t="s">
        <v>653</v>
      </c>
      <c r="AB387" s="127" t="s">
        <v>653</v>
      </c>
      <c r="AC387" s="127" t="s">
        <v>653</v>
      </c>
      <c r="AD387" s="127" t="s">
        <v>653</v>
      </c>
      <c r="AE387" s="127" t="s">
        <v>653</v>
      </c>
      <c r="AF387" s="127" t="s">
        <v>653</v>
      </c>
      <c r="AG387" s="127" t="s">
        <v>653</v>
      </c>
      <c r="AH387" s="127" t="s">
        <v>653</v>
      </c>
      <c r="AI387" s="127" t="s">
        <v>653</v>
      </c>
      <c r="AJ387" s="127" t="s">
        <v>653</v>
      </c>
      <c r="AK387" s="127" t="s">
        <v>653</v>
      </c>
      <c r="AL387" s="127" t="s">
        <v>653</v>
      </c>
      <c r="AM387" s="127" t="s">
        <v>653</v>
      </c>
      <c r="AN387" s="127" t="s">
        <v>653</v>
      </c>
      <c r="AO387" s="127" t="s">
        <v>653</v>
      </c>
      <c r="AP387" s="127" t="s">
        <v>653</v>
      </c>
      <c r="AQ387" s="127" t="s">
        <v>653</v>
      </c>
      <c r="AR387" s="127" t="s">
        <v>653</v>
      </c>
      <c r="AS387" s="127" t="s">
        <v>653</v>
      </c>
      <c r="AT387" s="127" t="s">
        <v>653</v>
      </c>
      <c r="AU387" s="127" t="s">
        <v>653</v>
      </c>
      <c r="AV387" s="127" t="s">
        <v>653</v>
      </c>
      <c r="AW387" s="127" t="s">
        <v>653</v>
      </c>
      <c r="AX387" s="127" t="s">
        <v>653</v>
      </c>
      <c r="AY387" s="127" t="s">
        <v>653</v>
      </c>
      <c r="AZ387" s="127" t="s">
        <v>653</v>
      </c>
      <c r="BA387" s="127" t="s">
        <v>653</v>
      </c>
      <c r="BB387" s="127" t="s">
        <v>653</v>
      </c>
      <c r="BC387" s="127" t="s">
        <v>653</v>
      </c>
      <c r="BD387" s="127" t="s">
        <v>653</v>
      </c>
      <c r="BE387" s="127" t="s">
        <v>653</v>
      </c>
      <c r="BF387" s="127" t="s">
        <v>653</v>
      </c>
      <c r="BG387" s="127" t="s">
        <v>653</v>
      </c>
      <c r="BH387" s="127" t="s">
        <v>653</v>
      </c>
      <c r="BI387" s="127" t="s">
        <v>653</v>
      </c>
      <c r="BJ387" s="127" t="s">
        <v>653</v>
      </c>
      <c r="BK387" s="127" t="s">
        <v>653</v>
      </c>
      <c r="BL387" s="127" t="s">
        <v>653</v>
      </c>
      <c r="BM387" s="127" t="s">
        <v>653</v>
      </c>
      <c r="BN387" s="127" t="s">
        <v>653</v>
      </c>
      <c r="BO387" s="127" t="s">
        <v>653</v>
      </c>
      <c r="BP387" s="127" t="s">
        <v>653</v>
      </c>
      <c r="BQ387" s="127" t="s">
        <v>653</v>
      </c>
      <c r="BR387" s="127" t="s">
        <v>653</v>
      </c>
      <c r="BS387" s="127" t="s">
        <v>653</v>
      </c>
      <c r="BT387" s="127" t="s">
        <v>653</v>
      </c>
      <c r="BU387" s="127" t="s">
        <v>653</v>
      </c>
      <c r="BV387" s="127" t="s">
        <v>653</v>
      </c>
      <c r="BW387" s="127" t="s">
        <v>653</v>
      </c>
      <c r="BX387" s="102" t="s">
        <v>653</v>
      </c>
    </row>
    <row r="388" spans="1:77" x14ac:dyDescent="0.15">
      <c r="A388" s="16"/>
      <c r="B388" s="17"/>
      <c r="C388" s="18"/>
      <c r="D388" s="18" t="s">
        <v>577</v>
      </c>
      <c r="E388" s="18">
        <v>701</v>
      </c>
      <c r="F388" s="175" t="s">
        <v>330</v>
      </c>
      <c r="G388" s="184">
        <v>6</v>
      </c>
      <c r="H388" s="99" t="s">
        <v>653</v>
      </c>
      <c r="I388" s="127" t="s">
        <v>653</v>
      </c>
      <c r="J388" s="127">
        <v>3</v>
      </c>
      <c r="K388" s="127" t="s">
        <v>653</v>
      </c>
      <c r="L388" s="127" t="s">
        <v>653</v>
      </c>
      <c r="M388" s="127" t="s">
        <v>653</v>
      </c>
      <c r="N388" s="127" t="s">
        <v>653</v>
      </c>
      <c r="O388" s="127" t="s">
        <v>653</v>
      </c>
      <c r="P388" s="127">
        <v>1</v>
      </c>
      <c r="Q388" s="127" t="s">
        <v>653</v>
      </c>
      <c r="R388" s="127" t="s">
        <v>653</v>
      </c>
      <c r="S388" s="127" t="s">
        <v>653</v>
      </c>
      <c r="T388" s="127" t="s">
        <v>653</v>
      </c>
      <c r="U388" s="127" t="s">
        <v>653</v>
      </c>
      <c r="V388" s="127" t="s">
        <v>653</v>
      </c>
      <c r="W388" s="127" t="s">
        <v>653</v>
      </c>
      <c r="X388" s="127">
        <v>1</v>
      </c>
      <c r="Y388" s="127" t="s">
        <v>653</v>
      </c>
      <c r="Z388" s="127">
        <v>1</v>
      </c>
      <c r="AA388" s="127" t="s">
        <v>653</v>
      </c>
      <c r="AB388" s="127" t="s">
        <v>653</v>
      </c>
      <c r="AC388" s="127" t="s">
        <v>653</v>
      </c>
      <c r="AD388" s="127" t="s">
        <v>653</v>
      </c>
      <c r="AE388" s="127" t="s">
        <v>653</v>
      </c>
      <c r="AF388" s="127" t="s">
        <v>653</v>
      </c>
      <c r="AG388" s="127" t="s">
        <v>653</v>
      </c>
      <c r="AH388" s="127" t="s">
        <v>653</v>
      </c>
      <c r="AI388" s="127" t="s">
        <v>653</v>
      </c>
      <c r="AJ388" s="127" t="s">
        <v>653</v>
      </c>
      <c r="AK388" s="127" t="s">
        <v>653</v>
      </c>
      <c r="AL388" s="127" t="s">
        <v>653</v>
      </c>
      <c r="AM388" s="127" t="s">
        <v>653</v>
      </c>
      <c r="AN388" s="127" t="s">
        <v>653</v>
      </c>
      <c r="AO388" s="127" t="s">
        <v>653</v>
      </c>
      <c r="AP388" s="127" t="s">
        <v>653</v>
      </c>
      <c r="AQ388" s="127" t="s">
        <v>653</v>
      </c>
      <c r="AR388" s="127" t="s">
        <v>653</v>
      </c>
      <c r="AS388" s="127" t="s">
        <v>653</v>
      </c>
      <c r="AT388" s="127" t="s">
        <v>653</v>
      </c>
      <c r="AU388" s="127" t="s">
        <v>653</v>
      </c>
      <c r="AV388" s="127" t="s">
        <v>653</v>
      </c>
      <c r="AW388" s="127" t="s">
        <v>653</v>
      </c>
      <c r="AX388" s="127" t="s">
        <v>653</v>
      </c>
      <c r="AY388" s="127" t="s">
        <v>653</v>
      </c>
      <c r="AZ388" s="127" t="s">
        <v>653</v>
      </c>
      <c r="BA388" s="127" t="s">
        <v>653</v>
      </c>
      <c r="BB388" s="127" t="s">
        <v>653</v>
      </c>
      <c r="BC388" s="127" t="s">
        <v>653</v>
      </c>
      <c r="BD388" s="127" t="s">
        <v>653</v>
      </c>
      <c r="BE388" s="127" t="s">
        <v>653</v>
      </c>
      <c r="BF388" s="127" t="s">
        <v>653</v>
      </c>
      <c r="BG388" s="127" t="s">
        <v>653</v>
      </c>
      <c r="BH388" s="127" t="s">
        <v>653</v>
      </c>
      <c r="BI388" s="127" t="s">
        <v>653</v>
      </c>
      <c r="BJ388" s="127" t="s">
        <v>653</v>
      </c>
      <c r="BK388" s="127" t="s">
        <v>653</v>
      </c>
      <c r="BL388" s="127" t="s">
        <v>653</v>
      </c>
      <c r="BM388" s="127" t="s">
        <v>653</v>
      </c>
      <c r="BN388" s="127" t="s">
        <v>653</v>
      </c>
      <c r="BO388" s="127" t="s">
        <v>653</v>
      </c>
      <c r="BP388" s="127" t="s">
        <v>653</v>
      </c>
      <c r="BQ388" s="127" t="s">
        <v>653</v>
      </c>
      <c r="BR388" s="127" t="s">
        <v>653</v>
      </c>
      <c r="BS388" s="127" t="s">
        <v>653</v>
      </c>
      <c r="BT388" s="127" t="s">
        <v>653</v>
      </c>
      <c r="BU388" s="127" t="s">
        <v>653</v>
      </c>
      <c r="BV388" s="127" t="s">
        <v>653</v>
      </c>
      <c r="BW388" s="127" t="s">
        <v>653</v>
      </c>
      <c r="BX388" s="102" t="s">
        <v>653</v>
      </c>
    </row>
    <row r="389" spans="1:77" x14ac:dyDescent="0.15">
      <c r="A389" s="16"/>
      <c r="B389" s="17"/>
      <c r="C389" s="18"/>
      <c r="D389" s="18" t="s">
        <v>577</v>
      </c>
      <c r="E389" s="18">
        <v>702</v>
      </c>
      <c r="F389" s="175" t="s">
        <v>331</v>
      </c>
      <c r="G389" s="184">
        <v>48</v>
      </c>
      <c r="H389" s="99">
        <v>1</v>
      </c>
      <c r="I389" s="127">
        <v>1</v>
      </c>
      <c r="J389" s="127">
        <v>2</v>
      </c>
      <c r="K389" s="127" t="s">
        <v>653</v>
      </c>
      <c r="L389" s="127" t="s">
        <v>653</v>
      </c>
      <c r="M389" s="127" t="s">
        <v>653</v>
      </c>
      <c r="N389" s="127" t="s">
        <v>653</v>
      </c>
      <c r="O389" s="127" t="s">
        <v>653</v>
      </c>
      <c r="P389" s="127" t="s">
        <v>653</v>
      </c>
      <c r="Q389" s="127" t="s">
        <v>653</v>
      </c>
      <c r="R389" s="127" t="s">
        <v>653</v>
      </c>
      <c r="S389" s="127" t="s">
        <v>653</v>
      </c>
      <c r="T389" s="127" t="s">
        <v>653</v>
      </c>
      <c r="U389" s="127" t="s">
        <v>653</v>
      </c>
      <c r="V389" s="127" t="s">
        <v>653</v>
      </c>
      <c r="W389" s="127">
        <v>1</v>
      </c>
      <c r="X389" s="127" t="s">
        <v>653</v>
      </c>
      <c r="Y389" s="127">
        <v>1</v>
      </c>
      <c r="Z389" s="127">
        <v>1</v>
      </c>
      <c r="AA389" s="127">
        <v>4</v>
      </c>
      <c r="AB389" s="127" t="s">
        <v>653</v>
      </c>
      <c r="AC389" s="127" t="s">
        <v>653</v>
      </c>
      <c r="AD389" s="127">
        <v>4</v>
      </c>
      <c r="AE389" s="127">
        <v>5</v>
      </c>
      <c r="AF389" s="127">
        <v>2</v>
      </c>
      <c r="AG389" s="127">
        <v>3</v>
      </c>
      <c r="AH389" s="127">
        <v>2</v>
      </c>
      <c r="AI389" s="127">
        <v>2</v>
      </c>
      <c r="AJ389" s="127" t="s">
        <v>653</v>
      </c>
      <c r="AK389" s="127" t="s">
        <v>653</v>
      </c>
      <c r="AL389" s="127" t="s">
        <v>653</v>
      </c>
      <c r="AM389" s="127">
        <v>2</v>
      </c>
      <c r="AN389" s="127" t="s">
        <v>653</v>
      </c>
      <c r="AO389" s="127" t="s">
        <v>653</v>
      </c>
      <c r="AP389" s="127" t="s">
        <v>653</v>
      </c>
      <c r="AQ389" s="127" t="s">
        <v>653</v>
      </c>
      <c r="AR389" s="127">
        <v>2</v>
      </c>
      <c r="AS389" s="127" t="s">
        <v>653</v>
      </c>
      <c r="AT389" s="127" t="s">
        <v>653</v>
      </c>
      <c r="AU389" s="127" t="s">
        <v>653</v>
      </c>
      <c r="AV389" s="127">
        <v>3</v>
      </c>
      <c r="AW389" s="127">
        <v>3</v>
      </c>
      <c r="AX389" s="127" t="s">
        <v>653</v>
      </c>
      <c r="AY389" s="127">
        <v>2</v>
      </c>
      <c r="AZ389" s="127">
        <v>2</v>
      </c>
      <c r="BA389" s="127" t="s">
        <v>653</v>
      </c>
      <c r="BB389" s="127">
        <v>1</v>
      </c>
      <c r="BC389" s="127" t="s">
        <v>653</v>
      </c>
      <c r="BD389" s="127" t="s">
        <v>653</v>
      </c>
      <c r="BE389" s="127">
        <v>1</v>
      </c>
      <c r="BF389" s="127" t="s">
        <v>653</v>
      </c>
      <c r="BG389" s="127" t="s">
        <v>653</v>
      </c>
      <c r="BH389" s="127">
        <v>1</v>
      </c>
      <c r="BI389" s="127">
        <v>1</v>
      </c>
      <c r="BJ389" s="127" t="s">
        <v>653</v>
      </c>
      <c r="BK389" s="127" t="s">
        <v>653</v>
      </c>
      <c r="BL389" s="127" t="s">
        <v>653</v>
      </c>
      <c r="BM389" s="127" t="s">
        <v>653</v>
      </c>
      <c r="BN389" s="127" t="s">
        <v>653</v>
      </c>
      <c r="BO389" s="127" t="s">
        <v>653</v>
      </c>
      <c r="BP389" s="127" t="s">
        <v>653</v>
      </c>
      <c r="BQ389" s="127" t="s">
        <v>653</v>
      </c>
      <c r="BR389" s="127" t="s">
        <v>653</v>
      </c>
      <c r="BS389" s="127" t="s">
        <v>653</v>
      </c>
      <c r="BT389" s="127" t="s">
        <v>653</v>
      </c>
      <c r="BU389" s="127" t="s">
        <v>653</v>
      </c>
      <c r="BV389" s="127" t="s">
        <v>653</v>
      </c>
      <c r="BW389" s="127">
        <v>1</v>
      </c>
      <c r="BX389" s="102" t="s">
        <v>653</v>
      </c>
    </row>
    <row r="390" spans="1:77" x14ac:dyDescent="0.15">
      <c r="A390" s="16"/>
      <c r="B390" s="17"/>
      <c r="C390" s="18"/>
      <c r="D390" s="18" t="s">
        <v>577</v>
      </c>
      <c r="E390" s="18">
        <v>703</v>
      </c>
      <c r="F390" s="175" t="s">
        <v>332</v>
      </c>
      <c r="G390" s="184">
        <v>2</v>
      </c>
      <c r="H390" s="99" t="s">
        <v>653</v>
      </c>
      <c r="I390" s="127" t="s">
        <v>653</v>
      </c>
      <c r="J390" s="127" t="s">
        <v>653</v>
      </c>
      <c r="K390" s="127" t="s">
        <v>653</v>
      </c>
      <c r="L390" s="127" t="s">
        <v>653</v>
      </c>
      <c r="M390" s="127" t="s">
        <v>653</v>
      </c>
      <c r="N390" s="127" t="s">
        <v>653</v>
      </c>
      <c r="O390" s="127" t="s">
        <v>653</v>
      </c>
      <c r="P390" s="127" t="s">
        <v>653</v>
      </c>
      <c r="Q390" s="127" t="s">
        <v>653</v>
      </c>
      <c r="R390" s="127" t="s">
        <v>653</v>
      </c>
      <c r="S390" s="127" t="s">
        <v>653</v>
      </c>
      <c r="T390" s="127" t="s">
        <v>653</v>
      </c>
      <c r="U390" s="127" t="s">
        <v>653</v>
      </c>
      <c r="V390" s="127" t="s">
        <v>653</v>
      </c>
      <c r="W390" s="127" t="s">
        <v>653</v>
      </c>
      <c r="X390" s="127">
        <v>1</v>
      </c>
      <c r="Y390" s="127" t="s">
        <v>653</v>
      </c>
      <c r="Z390" s="127" t="s">
        <v>653</v>
      </c>
      <c r="AA390" s="127" t="s">
        <v>653</v>
      </c>
      <c r="AB390" s="127" t="s">
        <v>653</v>
      </c>
      <c r="AC390" s="127" t="s">
        <v>653</v>
      </c>
      <c r="AD390" s="127" t="s">
        <v>653</v>
      </c>
      <c r="AE390" s="127" t="s">
        <v>653</v>
      </c>
      <c r="AF390" s="127" t="s">
        <v>653</v>
      </c>
      <c r="AG390" s="127" t="s">
        <v>653</v>
      </c>
      <c r="AH390" s="127" t="s">
        <v>653</v>
      </c>
      <c r="AI390" s="127" t="s">
        <v>653</v>
      </c>
      <c r="AJ390" s="127" t="s">
        <v>653</v>
      </c>
      <c r="AK390" s="127" t="s">
        <v>653</v>
      </c>
      <c r="AL390" s="127" t="s">
        <v>653</v>
      </c>
      <c r="AM390" s="127" t="s">
        <v>653</v>
      </c>
      <c r="AN390" s="127" t="s">
        <v>653</v>
      </c>
      <c r="AO390" s="127" t="s">
        <v>653</v>
      </c>
      <c r="AP390" s="127" t="s">
        <v>653</v>
      </c>
      <c r="AQ390" s="127" t="s">
        <v>653</v>
      </c>
      <c r="AR390" s="127" t="s">
        <v>653</v>
      </c>
      <c r="AS390" s="127" t="s">
        <v>653</v>
      </c>
      <c r="AT390" s="127" t="s">
        <v>653</v>
      </c>
      <c r="AU390" s="127" t="s">
        <v>653</v>
      </c>
      <c r="AV390" s="127" t="s">
        <v>653</v>
      </c>
      <c r="AW390" s="127" t="s">
        <v>653</v>
      </c>
      <c r="AX390" s="127" t="s">
        <v>653</v>
      </c>
      <c r="AY390" s="127" t="s">
        <v>653</v>
      </c>
      <c r="AZ390" s="127" t="s">
        <v>653</v>
      </c>
      <c r="BA390" s="127" t="s">
        <v>653</v>
      </c>
      <c r="BB390" s="127" t="s">
        <v>653</v>
      </c>
      <c r="BC390" s="127" t="s">
        <v>653</v>
      </c>
      <c r="BD390" s="127" t="s">
        <v>653</v>
      </c>
      <c r="BE390" s="127">
        <v>1</v>
      </c>
      <c r="BF390" s="127" t="s">
        <v>653</v>
      </c>
      <c r="BG390" s="127" t="s">
        <v>653</v>
      </c>
      <c r="BH390" s="127" t="s">
        <v>653</v>
      </c>
      <c r="BI390" s="127" t="s">
        <v>653</v>
      </c>
      <c r="BJ390" s="127" t="s">
        <v>653</v>
      </c>
      <c r="BK390" s="127" t="s">
        <v>653</v>
      </c>
      <c r="BL390" s="127" t="s">
        <v>653</v>
      </c>
      <c r="BM390" s="127" t="s">
        <v>653</v>
      </c>
      <c r="BN390" s="127" t="s">
        <v>653</v>
      </c>
      <c r="BO390" s="127" t="s">
        <v>653</v>
      </c>
      <c r="BP390" s="127" t="s">
        <v>653</v>
      </c>
      <c r="BQ390" s="127" t="s">
        <v>653</v>
      </c>
      <c r="BR390" s="127" t="s">
        <v>653</v>
      </c>
      <c r="BS390" s="127" t="s">
        <v>653</v>
      </c>
      <c r="BT390" s="127" t="s">
        <v>653</v>
      </c>
      <c r="BU390" s="127" t="s">
        <v>653</v>
      </c>
      <c r="BV390" s="127" t="s">
        <v>653</v>
      </c>
      <c r="BW390" s="127" t="s">
        <v>653</v>
      </c>
      <c r="BX390" s="102" t="s">
        <v>653</v>
      </c>
    </row>
    <row r="391" spans="1:77" x14ac:dyDescent="0.15">
      <c r="A391" s="16"/>
      <c r="B391" s="17"/>
      <c r="C391" s="18"/>
      <c r="D391" s="18" t="s">
        <v>577</v>
      </c>
      <c r="E391" s="18">
        <v>704</v>
      </c>
      <c r="F391" s="175" t="s">
        <v>333</v>
      </c>
      <c r="G391" s="184">
        <v>22</v>
      </c>
      <c r="H391" s="99">
        <v>1</v>
      </c>
      <c r="I391" s="127" t="s">
        <v>653</v>
      </c>
      <c r="J391" s="127">
        <v>7</v>
      </c>
      <c r="K391" s="127" t="s">
        <v>653</v>
      </c>
      <c r="L391" s="127" t="s">
        <v>653</v>
      </c>
      <c r="M391" s="127" t="s">
        <v>653</v>
      </c>
      <c r="N391" s="127" t="s">
        <v>653</v>
      </c>
      <c r="O391" s="127" t="s">
        <v>653</v>
      </c>
      <c r="P391" s="127" t="s">
        <v>653</v>
      </c>
      <c r="Q391" s="127" t="s">
        <v>653</v>
      </c>
      <c r="R391" s="127" t="s">
        <v>653</v>
      </c>
      <c r="S391" s="127" t="s">
        <v>653</v>
      </c>
      <c r="T391" s="127" t="s">
        <v>653</v>
      </c>
      <c r="U391" s="127" t="s">
        <v>653</v>
      </c>
      <c r="V391" s="127">
        <v>1</v>
      </c>
      <c r="W391" s="127" t="s">
        <v>653</v>
      </c>
      <c r="X391" s="127" t="s">
        <v>653</v>
      </c>
      <c r="Y391" s="127">
        <v>2</v>
      </c>
      <c r="Z391" s="127">
        <v>6</v>
      </c>
      <c r="AA391" s="127" t="s">
        <v>653</v>
      </c>
      <c r="AB391" s="127" t="s">
        <v>653</v>
      </c>
      <c r="AC391" s="127" t="s">
        <v>653</v>
      </c>
      <c r="AD391" s="127" t="s">
        <v>653</v>
      </c>
      <c r="AE391" s="127" t="s">
        <v>653</v>
      </c>
      <c r="AF391" s="127">
        <v>1</v>
      </c>
      <c r="AG391" s="127" t="s">
        <v>653</v>
      </c>
      <c r="AH391" s="127" t="s">
        <v>653</v>
      </c>
      <c r="AI391" s="127">
        <v>1</v>
      </c>
      <c r="AJ391" s="127" t="s">
        <v>653</v>
      </c>
      <c r="AK391" s="127">
        <v>2</v>
      </c>
      <c r="AL391" s="127" t="s">
        <v>653</v>
      </c>
      <c r="AM391" s="127" t="s">
        <v>653</v>
      </c>
      <c r="AN391" s="127" t="s">
        <v>653</v>
      </c>
      <c r="AO391" s="127" t="s">
        <v>653</v>
      </c>
      <c r="AP391" s="127" t="s">
        <v>653</v>
      </c>
      <c r="AQ391" s="127" t="s">
        <v>653</v>
      </c>
      <c r="AR391" s="127" t="s">
        <v>653</v>
      </c>
      <c r="AS391" s="127" t="s">
        <v>653</v>
      </c>
      <c r="AT391" s="127" t="s">
        <v>653</v>
      </c>
      <c r="AU391" s="127" t="s">
        <v>653</v>
      </c>
      <c r="AV391" s="127" t="s">
        <v>653</v>
      </c>
      <c r="AW391" s="127" t="s">
        <v>653</v>
      </c>
      <c r="AX391" s="127" t="s">
        <v>653</v>
      </c>
      <c r="AY391" s="127" t="s">
        <v>653</v>
      </c>
      <c r="AZ391" s="127" t="s">
        <v>653</v>
      </c>
      <c r="BA391" s="127" t="s">
        <v>653</v>
      </c>
      <c r="BB391" s="127" t="s">
        <v>653</v>
      </c>
      <c r="BC391" s="127" t="s">
        <v>653</v>
      </c>
      <c r="BD391" s="127" t="s">
        <v>653</v>
      </c>
      <c r="BE391" s="127" t="s">
        <v>653</v>
      </c>
      <c r="BF391" s="127" t="s">
        <v>653</v>
      </c>
      <c r="BG391" s="127" t="s">
        <v>653</v>
      </c>
      <c r="BH391" s="127" t="s">
        <v>653</v>
      </c>
      <c r="BI391" s="127" t="s">
        <v>653</v>
      </c>
      <c r="BJ391" s="127" t="s">
        <v>653</v>
      </c>
      <c r="BK391" s="127" t="s">
        <v>653</v>
      </c>
      <c r="BL391" s="127" t="s">
        <v>653</v>
      </c>
      <c r="BM391" s="127" t="s">
        <v>653</v>
      </c>
      <c r="BN391" s="127" t="s">
        <v>653</v>
      </c>
      <c r="BO391" s="127" t="s">
        <v>653</v>
      </c>
      <c r="BP391" s="127" t="s">
        <v>653</v>
      </c>
      <c r="BQ391" s="127" t="s">
        <v>653</v>
      </c>
      <c r="BR391" s="127" t="s">
        <v>653</v>
      </c>
      <c r="BS391" s="127" t="s">
        <v>653</v>
      </c>
      <c r="BT391" s="127">
        <v>1</v>
      </c>
      <c r="BU391" s="127" t="s">
        <v>653</v>
      </c>
      <c r="BV391" s="127" t="s">
        <v>653</v>
      </c>
      <c r="BW391" s="127" t="s">
        <v>653</v>
      </c>
      <c r="BX391" s="102" t="s">
        <v>653</v>
      </c>
    </row>
    <row r="392" spans="1:77" x14ac:dyDescent="0.15">
      <c r="A392" s="16"/>
      <c r="B392" s="17"/>
      <c r="C392" s="18"/>
      <c r="D392" s="18" t="s">
        <v>577</v>
      </c>
      <c r="E392" s="18">
        <v>705</v>
      </c>
      <c r="F392" s="175" t="s">
        <v>664</v>
      </c>
      <c r="G392" s="184">
        <v>1</v>
      </c>
      <c r="H392" s="99" t="s">
        <v>653</v>
      </c>
      <c r="I392" s="127" t="s">
        <v>653</v>
      </c>
      <c r="J392" s="127" t="s">
        <v>653</v>
      </c>
      <c r="K392" s="127" t="s">
        <v>653</v>
      </c>
      <c r="L392" s="127" t="s">
        <v>653</v>
      </c>
      <c r="M392" s="127" t="s">
        <v>653</v>
      </c>
      <c r="N392" s="127" t="s">
        <v>653</v>
      </c>
      <c r="O392" s="127" t="s">
        <v>653</v>
      </c>
      <c r="P392" s="127" t="s">
        <v>653</v>
      </c>
      <c r="Q392" s="127" t="s">
        <v>653</v>
      </c>
      <c r="R392" s="127" t="s">
        <v>653</v>
      </c>
      <c r="S392" s="127" t="s">
        <v>653</v>
      </c>
      <c r="T392" s="127" t="s">
        <v>653</v>
      </c>
      <c r="U392" s="127" t="s">
        <v>653</v>
      </c>
      <c r="V392" s="127" t="s">
        <v>653</v>
      </c>
      <c r="W392" s="127" t="s">
        <v>653</v>
      </c>
      <c r="X392" s="127" t="s">
        <v>653</v>
      </c>
      <c r="Y392" s="127" t="s">
        <v>653</v>
      </c>
      <c r="Z392" s="127">
        <v>1</v>
      </c>
      <c r="AA392" s="127" t="s">
        <v>653</v>
      </c>
      <c r="AB392" s="127" t="s">
        <v>653</v>
      </c>
      <c r="AC392" s="127" t="s">
        <v>653</v>
      </c>
      <c r="AD392" s="127" t="s">
        <v>653</v>
      </c>
      <c r="AE392" s="127" t="s">
        <v>653</v>
      </c>
      <c r="AF392" s="127" t="s">
        <v>653</v>
      </c>
      <c r="AG392" s="127" t="s">
        <v>653</v>
      </c>
      <c r="AH392" s="127" t="s">
        <v>653</v>
      </c>
      <c r="AI392" s="127" t="s">
        <v>653</v>
      </c>
      <c r="AJ392" s="127" t="s">
        <v>653</v>
      </c>
      <c r="AK392" s="127" t="s">
        <v>653</v>
      </c>
      <c r="AL392" s="127" t="s">
        <v>653</v>
      </c>
      <c r="AM392" s="127" t="s">
        <v>653</v>
      </c>
      <c r="AN392" s="127" t="s">
        <v>653</v>
      </c>
      <c r="AO392" s="127" t="s">
        <v>653</v>
      </c>
      <c r="AP392" s="127" t="s">
        <v>653</v>
      </c>
      <c r="AQ392" s="127" t="s">
        <v>653</v>
      </c>
      <c r="AR392" s="127" t="s">
        <v>653</v>
      </c>
      <c r="AS392" s="127" t="s">
        <v>653</v>
      </c>
      <c r="AT392" s="127" t="s">
        <v>653</v>
      </c>
      <c r="AU392" s="127" t="s">
        <v>653</v>
      </c>
      <c r="AV392" s="127" t="s">
        <v>653</v>
      </c>
      <c r="AW392" s="127" t="s">
        <v>653</v>
      </c>
      <c r="AX392" s="127" t="s">
        <v>653</v>
      </c>
      <c r="AY392" s="127" t="s">
        <v>653</v>
      </c>
      <c r="AZ392" s="127" t="s">
        <v>653</v>
      </c>
      <c r="BA392" s="127" t="s">
        <v>653</v>
      </c>
      <c r="BB392" s="127" t="s">
        <v>653</v>
      </c>
      <c r="BC392" s="127" t="s">
        <v>653</v>
      </c>
      <c r="BD392" s="127" t="s">
        <v>653</v>
      </c>
      <c r="BE392" s="127" t="s">
        <v>653</v>
      </c>
      <c r="BF392" s="127" t="s">
        <v>653</v>
      </c>
      <c r="BG392" s="127" t="s">
        <v>653</v>
      </c>
      <c r="BH392" s="127" t="s">
        <v>653</v>
      </c>
      <c r="BI392" s="127" t="s">
        <v>653</v>
      </c>
      <c r="BJ392" s="127" t="s">
        <v>653</v>
      </c>
      <c r="BK392" s="127" t="s">
        <v>653</v>
      </c>
      <c r="BL392" s="127" t="s">
        <v>653</v>
      </c>
      <c r="BM392" s="127" t="s">
        <v>653</v>
      </c>
      <c r="BN392" s="127" t="s">
        <v>653</v>
      </c>
      <c r="BO392" s="127" t="s">
        <v>653</v>
      </c>
      <c r="BP392" s="127" t="s">
        <v>653</v>
      </c>
      <c r="BQ392" s="127" t="s">
        <v>653</v>
      </c>
      <c r="BR392" s="127" t="s">
        <v>653</v>
      </c>
      <c r="BS392" s="127" t="s">
        <v>653</v>
      </c>
      <c r="BT392" s="127" t="s">
        <v>653</v>
      </c>
      <c r="BU392" s="127" t="s">
        <v>653</v>
      </c>
      <c r="BV392" s="127" t="s">
        <v>653</v>
      </c>
      <c r="BW392" s="127" t="s">
        <v>653</v>
      </c>
      <c r="BX392" s="102" t="s">
        <v>653</v>
      </c>
    </row>
    <row r="393" spans="1:77" x14ac:dyDescent="0.15">
      <c r="A393" s="16"/>
      <c r="B393" s="17"/>
      <c r="C393" s="18"/>
      <c r="D393" s="18" t="s">
        <v>577</v>
      </c>
      <c r="E393" s="18">
        <v>709</v>
      </c>
      <c r="F393" s="175" t="s">
        <v>334</v>
      </c>
      <c r="G393" s="184">
        <v>55</v>
      </c>
      <c r="H393" s="99">
        <v>1</v>
      </c>
      <c r="I393" s="127">
        <v>2</v>
      </c>
      <c r="J393" s="127">
        <v>6</v>
      </c>
      <c r="K393" s="127" t="s">
        <v>653</v>
      </c>
      <c r="L393" s="127" t="s">
        <v>653</v>
      </c>
      <c r="M393" s="127">
        <v>1</v>
      </c>
      <c r="N393" s="127" t="s">
        <v>653</v>
      </c>
      <c r="O393" s="127" t="s">
        <v>653</v>
      </c>
      <c r="P393" s="127" t="s">
        <v>653</v>
      </c>
      <c r="Q393" s="127">
        <v>1</v>
      </c>
      <c r="R393" s="127" t="s">
        <v>653</v>
      </c>
      <c r="S393" s="127">
        <v>1</v>
      </c>
      <c r="T393" s="127" t="s">
        <v>653</v>
      </c>
      <c r="U393" s="127" t="s">
        <v>653</v>
      </c>
      <c r="V393" s="127" t="s">
        <v>653</v>
      </c>
      <c r="W393" s="127">
        <v>2</v>
      </c>
      <c r="X393" s="127">
        <v>2</v>
      </c>
      <c r="Y393" s="127">
        <v>7</v>
      </c>
      <c r="Z393" s="127">
        <v>3</v>
      </c>
      <c r="AA393" s="127">
        <v>1</v>
      </c>
      <c r="AB393" s="127">
        <v>1</v>
      </c>
      <c r="AC393" s="127">
        <v>4</v>
      </c>
      <c r="AD393" s="127">
        <v>2</v>
      </c>
      <c r="AE393" s="127">
        <v>3</v>
      </c>
      <c r="AF393" s="127">
        <v>1</v>
      </c>
      <c r="AG393" s="127" t="s">
        <v>653</v>
      </c>
      <c r="AH393" s="127" t="s">
        <v>653</v>
      </c>
      <c r="AI393" s="127" t="s">
        <v>653</v>
      </c>
      <c r="AJ393" s="127" t="s">
        <v>653</v>
      </c>
      <c r="AK393" s="127" t="s">
        <v>653</v>
      </c>
      <c r="AL393" s="127">
        <v>1</v>
      </c>
      <c r="AM393" s="127" t="s">
        <v>653</v>
      </c>
      <c r="AN393" s="127">
        <v>1</v>
      </c>
      <c r="AO393" s="127">
        <v>1</v>
      </c>
      <c r="AP393" s="127">
        <v>1</v>
      </c>
      <c r="AQ393" s="127" t="s">
        <v>653</v>
      </c>
      <c r="AR393" s="127">
        <v>2</v>
      </c>
      <c r="AS393" s="127">
        <v>2</v>
      </c>
      <c r="AT393" s="127" t="s">
        <v>653</v>
      </c>
      <c r="AU393" s="127" t="s">
        <v>653</v>
      </c>
      <c r="AV393" s="127">
        <v>1</v>
      </c>
      <c r="AW393" s="127">
        <v>1</v>
      </c>
      <c r="AX393" s="127">
        <v>1</v>
      </c>
      <c r="AY393" s="127" t="s">
        <v>653</v>
      </c>
      <c r="AZ393" s="127" t="s">
        <v>653</v>
      </c>
      <c r="BA393" s="127">
        <v>1</v>
      </c>
      <c r="BB393" s="127">
        <v>2</v>
      </c>
      <c r="BC393" s="127" t="s">
        <v>653</v>
      </c>
      <c r="BD393" s="127">
        <v>1</v>
      </c>
      <c r="BE393" s="127">
        <v>1</v>
      </c>
      <c r="BF393" s="127" t="s">
        <v>653</v>
      </c>
      <c r="BG393" s="127" t="s">
        <v>653</v>
      </c>
      <c r="BH393" s="127">
        <v>1</v>
      </c>
      <c r="BI393" s="127" t="s">
        <v>653</v>
      </c>
      <c r="BJ393" s="127" t="s">
        <v>653</v>
      </c>
      <c r="BK393" s="127" t="s">
        <v>653</v>
      </c>
      <c r="BL393" s="127" t="s">
        <v>653</v>
      </c>
      <c r="BM393" s="127" t="s">
        <v>653</v>
      </c>
      <c r="BN393" s="127" t="s">
        <v>653</v>
      </c>
      <c r="BO393" s="127" t="s">
        <v>653</v>
      </c>
      <c r="BP393" s="127" t="s">
        <v>653</v>
      </c>
      <c r="BQ393" s="127" t="s">
        <v>653</v>
      </c>
      <c r="BR393" s="127" t="s">
        <v>653</v>
      </c>
      <c r="BS393" s="127" t="s">
        <v>653</v>
      </c>
      <c r="BT393" s="127" t="s">
        <v>653</v>
      </c>
      <c r="BU393" s="127" t="s">
        <v>653</v>
      </c>
      <c r="BV393" s="127" t="s">
        <v>653</v>
      </c>
      <c r="BW393" s="127" t="s">
        <v>653</v>
      </c>
      <c r="BX393" s="102" t="s">
        <v>653</v>
      </c>
    </row>
    <row r="394" spans="1:77" x14ac:dyDescent="0.15">
      <c r="A394" s="8" t="s">
        <v>87</v>
      </c>
      <c r="B394" s="20" t="s">
        <v>88</v>
      </c>
      <c r="C394" s="21"/>
      <c r="D394" s="21"/>
      <c r="E394" s="21"/>
      <c r="F394" s="176"/>
      <c r="G394" s="182">
        <v>1050</v>
      </c>
      <c r="H394" s="128">
        <f>IF('第１表（元）'!G396=0,"-",'第１表（元）'!G396)</f>
        <v>20</v>
      </c>
      <c r="I394" s="128">
        <f>IF('第１表（元）'!H396=0,"-",'第１表（元）'!H396)</f>
        <v>23</v>
      </c>
      <c r="J394" s="128">
        <f>IF('[1]第１表（元）'!I396=0,"-",'[1]第１表（元）'!I396)</f>
        <v>101</v>
      </c>
      <c r="K394" s="128">
        <f>IF('第１表（元）'!J396=0,"-",'第１表（元）'!J396)</f>
        <v>44</v>
      </c>
      <c r="L394" s="128">
        <f>IF('第１表（元）'!K396=0,"-",'第１表（元）'!K396)</f>
        <v>22</v>
      </c>
      <c r="M394" s="128">
        <f>IF('第１表（元）'!L396=0,"-",'第１表（元）'!L396)</f>
        <v>13</v>
      </c>
      <c r="N394" s="128">
        <f>IF('第１表（元）'!M396=0,"-",'第１表（元）'!M396)</f>
        <v>8</v>
      </c>
      <c r="O394" s="128">
        <f>IF('第１表（元）'!N396=0,"-",'第１表（元）'!N396)</f>
        <v>11</v>
      </c>
      <c r="P394" s="128">
        <f>IF('[1]第１表（元）'!O396=0,"-",'[1]第１表（元）'!O396)</f>
        <v>10</v>
      </c>
      <c r="Q394" s="128">
        <f>IF('第１表（元）'!P396=0,"-",'第１表（元）'!P396)</f>
        <v>12</v>
      </c>
      <c r="R394" s="128">
        <f>IF('第１表（元）'!Q396=0,"-",'第１表（元）'!Q396)</f>
        <v>10</v>
      </c>
      <c r="S394" s="128">
        <f>IF('第１表（元）'!R396=0,"-",'第１表（元）'!R396)</f>
        <v>6</v>
      </c>
      <c r="T394" s="128">
        <f>IF('第１表（元）'!S396=0,"-",'第１表（元）'!S396)</f>
        <v>20</v>
      </c>
      <c r="U394" s="128">
        <f>IF('第１表（元）'!T396=0,"-",'第１表（元）'!T396)</f>
        <v>17</v>
      </c>
      <c r="V394" s="128">
        <f>IF('第１表（元）'!U396=0,"-",'第１表（元）'!U396)</f>
        <v>28</v>
      </c>
      <c r="W394" s="128">
        <f>IF('第１表（元）'!V396=0,"-",'第１表（元）'!V396)</f>
        <v>12</v>
      </c>
      <c r="X394" s="128">
        <f>IF('第１表（元）'!W396=0,"-",'第１表（元）'!W396)</f>
        <v>26</v>
      </c>
      <c r="Y394" s="128">
        <f>IF('第１表（元）'!X396=0,"-",'第１表（元）'!X396)</f>
        <v>76</v>
      </c>
      <c r="Z394" s="128">
        <f>IF('第１表（元）'!Y396=0,"-",'第１表（元）'!Y396)</f>
        <v>158</v>
      </c>
      <c r="AA394" s="128">
        <f>IF('第１表（元）'!Z396=0,"-",'第１表（元）'!Z396)</f>
        <v>21</v>
      </c>
      <c r="AB394" s="128">
        <f>IF('第１表（元）'!AA396=0,"-",'第１表（元）'!AA396)</f>
        <v>3</v>
      </c>
      <c r="AC394" s="128">
        <f>IF('第１表（元）'!AB396=0,"-",'第１表（元）'!AB396)</f>
        <v>54</v>
      </c>
      <c r="AD394" s="128">
        <f>IF('第１表（元）'!AC396=0,"-",'第１表（元）'!AC396)</f>
        <v>49</v>
      </c>
      <c r="AE394" s="128">
        <f>IF('第１表（元）'!AD396=0,"-",'第１表（元）'!AD396)</f>
        <v>17</v>
      </c>
      <c r="AF394" s="128">
        <f>IF('第１表（元）'!AE396=0,"-",'第１表（元）'!AE396)</f>
        <v>10</v>
      </c>
      <c r="AG394" s="128">
        <f>IF('第１表（元）'!AF396=0,"-",'第１表（元）'!AF396)</f>
        <v>16</v>
      </c>
      <c r="AH394" s="128">
        <f>IF('第１表（元）'!AG396=0,"-",'第１表（元）'!AG396)</f>
        <v>14</v>
      </c>
      <c r="AI394" s="128">
        <f>IF('第１表（元）'!AH396=0,"-",'第１表（元）'!AH396)</f>
        <v>21</v>
      </c>
      <c r="AJ394" s="128">
        <f>IF('第１表（元）'!AI396=0,"-",'第１表（元）'!AI396)</f>
        <v>12</v>
      </c>
      <c r="AK394" s="128">
        <f>IF('第１表（元）'!AJ396=0,"-",'第１表（元）'!AJ396)</f>
        <v>3</v>
      </c>
      <c r="AL394" s="128">
        <f>IF('第１表（元）'!AK396=0,"-",'第１表（元）'!AK396)</f>
        <v>3</v>
      </c>
      <c r="AM394" s="128">
        <f>IF('第１表（元）'!AL396=0,"-",'第１表（元）'!AL396)</f>
        <v>21</v>
      </c>
      <c r="AN394" s="128">
        <f>IF('第１表（元）'!AM396=0,"-",'第１表（元）'!AM396)</f>
        <v>8</v>
      </c>
      <c r="AO394" s="128">
        <f>IF('第１表（元）'!AN396=0,"-",'第１表（元）'!AN396)</f>
        <v>8</v>
      </c>
      <c r="AP394" s="128">
        <f>IF('第１表（元）'!AO396=0,"-",'第１表（元）'!AO396)</f>
        <v>10</v>
      </c>
      <c r="AQ394" s="128">
        <f>IF('第１表（元）'!AP396=0,"-",'第１表（元）'!AP396)</f>
        <v>5</v>
      </c>
      <c r="AR394" s="128">
        <f>IF('第１表（元）'!AQ396=0,"-",'第１表（元）'!AQ396)</f>
        <v>6</v>
      </c>
      <c r="AS394" s="128">
        <f>IF('第１表（元）'!AR396=0,"-",'第１表（元）'!AR396)</f>
        <v>7</v>
      </c>
      <c r="AT394" s="128">
        <f>IF('第１表（元）'!AS396=0,"-",'第１表（元）'!AS396)</f>
        <v>12</v>
      </c>
      <c r="AU394" s="128">
        <f>IF('第１表（元）'!AT396=0,"-",'第１表（元）'!AT396)</f>
        <v>3</v>
      </c>
      <c r="AV394" s="128">
        <f>IF('第１表（元）'!AU396=0,"-",'第１表（元）'!AU396)</f>
        <v>14</v>
      </c>
      <c r="AW394" s="128">
        <f>IF('第１表（元）'!AV396=0,"-",'第１表（元）'!AV396)</f>
        <v>6</v>
      </c>
      <c r="AX394" s="128">
        <f>IF('第１表（元）'!AW396=0,"-",'第１表（元）'!AW396)</f>
        <v>5</v>
      </c>
      <c r="AY394" s="128">
        <f>IF('第１表（元）'!AX396=0,"-",'第１表（元）'!AX396)</f>
        <v>6</v>
      </c>
      <c r="AZ394" s="128">
        <f>IF('第１表（元）'!AY396=0,"-",'第１表（元）'!AY396)</f>
        <v>11</v>
      </c>
      <c r="BA394" s="128">
        <f>IF('第１表（元）'!AZ396=0,"-",'第１表（元）'!AZ396)</f>
        <v>11</v>
      </c>
      <c r="BB394" s="128">
        <f>IF('第１表（元）'!BA396=0,"-",'第１表（元）'!BA396)</f>
        <v>7</v>
      </c>
      <c r="BC394" s="128">
        <f>IF('第１表（元）'!BB396=0,"-",'第１表（元）'!BB396)</f>
        <v>7</v>
      </c>
      <c r="BD394" s="128">
        <f>IF('第１表（元）'!BC396=0,"-",'第１表（元）'!BC396)</f>
        <v>1</v>
      </c>
      <c r="BE394" s="128">
        <f>IF('第１表（元）'!BD396=0,"-",'第１表（元）'!BD396)</f>
        <v>5</v>
      </c>
      <c r="BF394" s="128">
        <f>IF('第１表（元）'!BE396=0,"-",'第１表（元）'!BE396)</f>
        <v>1</v>
      </c>
      <c r="BG394" s="128">
        <f>IF('第１表（元）'!BF396=0,"-",'第１表（元）'!BF396)</f>
        <v>4</v>
      </c>
      <c r="BH394" s="128">
        <f>IF('第１表（元）'!BG396=0,"-",'第１表（元）'!BG396)</f>
        <v>2</v>
      </c>
      <c r="BI394" s="128">
        <f>IF('第１表（元）'!BH396=0,"-",'第１表（元）'!BH396)</f>
        <v>8</v>
      </c>
      <c r="BJ394" s="128">
        <f>IF('第１表（元）'!BI396=0,"-",'第１表（元）'!BI396)</f>
        <v>3</v>
      </c>
      <c r="BK394" s="128">
        <f>IF('第１表（元）'!BJ396=0,"-",'第１表（元）'!BJ396)</f>
        <v>1</v>
      </c>
      <c r="BL394" s="128">
        <f>IF('第１表（元）'!BK396=0,"-",'第１表（元）'!BK396)</f>
        <v>2</v>
      </c>
      <c r="BM394" s="128" t="str">
        <f>IF('第１表（元）'!BL396=0,"-",'第１表（元）'!BL396)</f>
        <v>-</v>
      </c>
      <c r="BN394" s="128">
        <f>IF('第１表（元）'!BM396=0,"-",'第１表（元）'!BM396)</f>
        <v>1</v>
      </c>
      <c r="BO394" s="128">
        <f>IF('第１表（元）'!BN396=0,"-",'第１表（元）'!BN396)</f>
        <v>1</v>
      </c>
      <c r="BP394" s="128">
        <f>IF('第１表（元）'!BO396=0,"-",'第１表（元）'!BO396)</f>
        <v>7</v>
      </c>
      <c r="BQ394" s="128" t="str">
        <f>IF('第１表（元）'!BP396=0,"-",'第１表（元）'!BP396)</f>
        <v>-</v>
      </c>
      <c r="BR394" s="128">
        <f>IF('第１表（元）'!BQ396=0,"-",'第１表（元）'!BQ396)</f>
        <v>3</v>
      </c>
      <c r="BS394" s="128">
        <f>IF('第１表（元）'!BR396=0,"-",'第１表（元）'!BR396)</f>
        <v>9</v>
      </c>
      <c r="BT394" s="128">
        <f>IF('第１表（元）'!BS396=0,"-",'第１表（元）'!BS396)</f>
        <v>8</v>
      </c>
      <c r="BU394" s="128">
        <f>IF('第１表（元）'!BT396=0,"-",'第１表（元）'!BT396)</f>
        <v>3</v>
      </c>
      <c r="BV394" s="128" t="str">
        <f>IF('第１表（元）'!BU396=0,"-",'第１表（元）'!BU396)</f>
        <v>-</v>
      </c>
      <c r="BW394" s="128">
        <f>IF('第１表（元）'!BV396=0,"-",'第１表（元）'!BV396)</f>
        <v>3</v>
      </c>
      <c r="BX394" s="129">
        <f>IF('第１表（元）'!BW396=0,"-",'第１表（元）'!BW396)</f>
        <v>1</v>
      </c>
      <c r="BY394" s="154"/>
    </row>
    <row r="395" spans="1:77" s="141" customFormat="1" x14ac:dyDescent="0.15">
      <c r="A395" s="12"/>
      <c r="B395" s="13"/>
      <c r="C395" s="14">
        <v>71</v>
      </c>
      <c r="D395" s="14" t="s">
        <v>555</v>
      </c>
      <c r="E395" s="14"/>
      <c r="F395" s="174"/>
      <c r="G395" s="183">
        <v>15</v>
      </c>
      <c r="H395" s="125">
        <f>IF('第１表（元）'!G397=0,"-",'第１表（元）'!G397)</f>
        <v>1</v>
      </c>
      <c r="I395" s="125" t="str">
        <f>IF('第１表（元）'!H397=0,"-",'第１表（元）'!H397)</f>
        <v>-</v>
      </c>
      <c r="J395" s="125" t="str">
        <f>IF('[1]第１表（元）'!I397=0,"-",'[1]第１表（元）'!I397)</f>
        <v>-</v>
      </c>
      <c r="K395" s="125">
        <f>IF('第１表（元）'!J397=0,"-",'第１表（元）'!J397)</f>
        <v>1</v>
      </c>
      <c r="L395" s="125" t="str">
        <f>IF('第１表（元）'!K397=0,"-",'第１表（元）'!K397)</f>
        <v>-</v>
      </c>
      <c r="M395" s="125" t="str">
        <f>IF('第１表（元）'!L397=0,"-",'第１表（元）'!L397)</f>
        <v>-</v>
      </c>
      <c r="N395" s="125">
        <f>IF('第１表（元）'!M397=0,"-",'第１表（元）'!M397)</f>
        <v>1</v>
      </c>
      <c r="O395" s="125" t="str">
        <f>IF('第１表（元）'!N397=0,"-",'第１表（元）'!N397)</f>
        <v>-</v>
      </c>
      <c r="P395" s="125" t="str">
        <f>IF('[1]第１表（元）'!O397=0,"-",'[1]第１表（元）'!O397)</f>
        <v>-</v>
      </c>
      <c r="Q395" s="125">
        <f>IF('第１表（元）'!P397=0,"-",'第１表（元）'!P397)</f>
        <v>1</v>
      </c>
      <c r="R395" s="125" t="str">
        <f>IF('第１表（元）'!Q397=0,"-",'第１表（元）'!Q397)</f>
        <v>-</v>
      </c>
      <c r="S395" s="125" t="str">
        <f>IF('第１表（元）'!R397=0,"-",'第１表（元）'!R397)</f>
        <v>-</v>
      </c>
      <c r="T395" s="125" t="str">
        <f>IF('第１表（元）'!S397=0,"-",'第１表（元）'!S397)</f>
        <v>-</v>
      </c>
      <c r="U395" s="125" t="str">
        <f>IF('第１表（元）'!T397=0,"-",'第１表（元）'!T397)</f>
        <v>-</v>
      </c>
      <c r="V395" s="125" t="str">
        <f>IF('第１表（元）'!U397=0,"-",'第１表（元）'!U397)</f>
        <v>-</v>
      </c>
      <c r="W395" s="125" t="str">
        <f>IF('第１表（元）'!V397=0,"-",'第１表（元）'!V397)</f>
        <v>-</v>
      </c>
      <c r="X395" s="125" t="str">
        <f>IF('第１表（元）'!W397=0,"-",'第１表（元）'!W397)</f>
        <v>-</v>
      </c>
      <c r="Y395" s="125" t="str">
        <f>IF('第１表（元）'!X397=0,"-",'第１表（元）'!X397)</f>
        <v>-</v>
      </c>
      <c r="Z395" s="125" t="str">
        <f>IF('第１表（元）'!Y397=0,"-",'第１表（元）'!Y397)</f>
        <v>-</v>
      </c>
      <c r="AA395" s="125">
        <f>IF('第１表（元）'!Z397=0,"-",'第１表（元）'!Z397)</f>
        <v>1</v>
      </c>
      <c r="AB395" s="125" t="str">
        <f>IF('第１表（元）'!AA397=0,"-",'第１表（元）'!AA397)</f>
        <v>-</v>
      </c>
      <c r="AC395" s="125" t="str">
        <f>IF('第１表（元）'!AB397=0,"-",'第１表（元）'!AB397)</f>
        <v>-</v>
      </c>
      <c r="AD395" s="125" t="str">
        <f>IF('第１表（元）'!AC397=0,"-",'第１表（元）'!AC397)</f>
        <v>-</v>
      </c>
      <c r="AE395" s="125" t="str">
        <f>IF('第１表（元）'!AD397=0,"-",'第１表（元）'!AD397)</f>
        <v>-</v>
      </c>
      <c r="AF395" s="125" t="str">
        <f>IF('第１表（元）'!AE397=0,"-",'第１表（元）'!AE397)</f>
        <v>-</v>
      </c>
      <c r="AG395" s="125" t="str">
        <f>IF('第１表（元）'!AF397=0,"-",'第１表（元）'!AF397)</f>
        <v>-</v>
      </c>
      <c r="AH395" s="125" t="str">
        <f>IF('第１表（元）'!AG397=0,"-",'第１表（元）'!AG397)</f>
        <v>-</v>
      </c>
      <c r="AI395" s="125" t="str">
        <f>IF('第１表（元）'!AH397=0,"-",'第１表（元）'!AH397)</f>
        <v>-</v>
      </c>
      <c r="AJ395" s="125" t="str">
        <f>IF('第１表（元）'!AI397=0,"-",'第１表（元）'!AI397)</f>
        <v>-</v>
      </c>
      <c r="AK395" s="125" t="str">
        <f>IF('第１表（元）'!AJ397=0,"-",'第１表（元）'!AJ397)</f>
        <v>-</v>
      </c>
      <c r="AL395" s="125" t="str">
        <f>IF('第１表（元）'!AK397=0,"-",'第１表（元）'!AK397)</f>
        <v>-</v>
      </c>
      <c r="AM395" s="125">
        <f>IF('第１表（元）'!AL397=0,"-",'第１表（元）'!AL397)</f>
        <v>3</v>
      </c>
      <c r="AN395" s="125">
        <f>IF('第１表（元）'!AM397=0,"-",'第１表（元）'!AM397)</f>
        <v>2</v>
      </c>
      <c r="AO395" s="125" t="str">
        <f>IF('第１表（元）'!AN397=0,"-",'第１表（元）'!AN397)</f>
        <v>-</v>
      </c>
      <c r="AP395" s="125" t="str">
        <f>IF('第１表（元）'!AO397=0,"-",'第１表（元）'!AO397)</f>
        <v>-</v>
      </c>
      <c r="AQ395" s="125">
        <f>IF('第１表（元）'!AP397=0,"-",'第１表（元）'!AP397)</f>
        <v>2</v>
      </c>
      <c r="AR395" s="125" t="str">
        <f>IF('第１表（元）'!AQ397=0,"-",'第１表（元）'!AQ397)</f>
        <v>-</v>
      </c>
      <c r="AS395" s="125" t="str">
        <f>IF('第１表（元）'!AR397=0,"-",'第１表（元）'!AR397)</f>
        <v>-</v>
      </c>
      <c r="AT395" s="125">
        <f>IF('第１表（元）'!AS397=0,"-",'第１表（元）'!AS397)</f>
        <v>2</v>
      </c>
      <c r="AU395" s="125" t="str">
        <f>IF('第１表（元）'!AT397=0,"-",'第１表（元）'!AT397)</f>
        <v>-</v>
      </c>
      <c r="AV395" s="125" t="str">
        <f>IF('第１表（元）'!AU397=0,"-",'第１表（元）'!AU397)</f>
        <v>-</v>
      </c>
      <c r="AW395" s="125" t="str">
        <f>IF('第１表（元）'!AV397=0,"-",'第１表（元）'!AV397)</f>
        <v>-</v>
      </c>
      <c r="AX395" s="125" t="str">
        <f>IF('第１表（元）'!AW397=0,"-",'第１表（元）'!AW397)</f>
        <v>-</v>
      </c>
      <c r="AY395" s="125" t="str">
        <f>IF('第１表（元）'!AX397=0,"-",'第１表（元）'!AX397)</f>
        <v>-</v>
      </c>
      <c r="AZ395" s="125" t="str">
        <f>IF('第１表（元）'!AY397=0,"-",'第１表（元）'!AY397)</f>
        <v>-</v>
      </c>
      <c r="BA395" s="125" t="str">
        <f>IF('第１表（元）'!AZ397=0,"-",'第１表（元）'!AZ397)</f>
        <v>-</v>
      </c>
      <c r="BB395" s="125" t="str">
        <f>IF('第１表（元）'!BA397=0,"-",'第１表（元）'!BA397)</f>
        <v>-</v>
      </c>
      <c r="BC395" s="125" t="str">
        <f>IF('第１表（元）'!BB397=0,"-",'第１表（元）'!BB397)</f>
        <v>-</v>
      </c>
      <c r="BD395" s="125" t="str">
        <f>IF('第１表（元）'!BC397=0,"-",'第１表（元）'!BC397)</f>
        <v>-</v>
      </c>
      <c r="BE395" s="125">
        <f>IF('第１表（元）'!BD397=0,"-",'第１表（元）'!BD397)</f>
        <v>1</v>
      </c>
      <c r="BF395" s="125" t="str">
        <f>IF('第１表（元）'!BE397=0,"-",'第１表（元）'!BE397)</f>
        <v>-</v>
      </c>
      <c r="BG395" s="125" t="str">
        <f>IF('第１表（元）'!BF397=0,"-",'第１表（元）'!BF397)</f>
        <v>-</v>
      </c>
      <c r="BH395" s="125" t="str">
        <f>IF('第１表（元）'!BG397=0,"-",'第１表（元）'!BG397)</f>
        <v>-</v>
      </c>
      <c r="BI395" s="125" t="str">
        <f>IF('第１表（元）'!BH397=0,"-",'第１表（元）'!BH397)</f>
        <v>-</v>
      </c>
      <c r="BJ395" s="125" t="str">
        <f>IF('第１表（元）'!BI397=0,"-",'第１表（元）'!BI397)</f>
        <v>-</v>
      </c>
      <c r="BK395" s="125" t="str">
        <f>IF('第１表（元）'!BJ397=0,"-",'第１表（元）'!BJ397)</f>
        <v>-</v>
      </c>
      <c r="BL395" s="125" t="str">
        <f>IF('第１表（元）'!BK397=0,"-",'第１表（元）'!BK397)</f>
        <v>-</v>
      </c>
      <c r="BM395" s="125" t="str">
        <f>IF('第１表（元）'!BL397=0,"-",'第１表（元）'!BL397)</f>
        <v>-</v>
      </c>
      <c r="BN395" s="125" t="str">
        <f>IF('第１表（元）'!BM397=0,"-",'第１表（元）'!BM397)</f>
        <v>-</v>
      </c>
      <c r="BO395" s="125" t="str">
        <f>IF('第１表（元）'!BN397=0,"-",'第１表（元）'!BN397)</f>
        <v>-</v>
      </c>
      <c r="BP395" s="125" t="str">
        <f>IF('第１表（元）'!BO397=0,"-",'第１表（元）'!BO397)</f>
        <v>-</v>
      </c>
      <c r="BQ395" s="125" t="str">
        <f>IF('第１表（元）'!BP397=0,"-",'第１表（元）'!BP397)</f>
        <v>-</v>
      </c>
      <c r="BR395" s="125" t="str">
        <f>IF('第１表（元）'!BQ397=0,"-",'第１表（元）'!BQ397)</f>
        <v>-</v>
      </c>
      <c r="BS395" s="125" t="str">
        <f>IF('第１表（元）'!BR397=0,"-",'第１表（元）'!BR397)</f>
        <v>-</v>
      </c>
      <c r="BT395" s="125" t="str">
        <f>IF('第１表（元）'!BS397=0,"-",'第１表（元）'!BS397)</f>
        <v>-</v>
      </c>
      <c r="BU395" s="125" t="str">
        <f>IF('第１表（元）'!BT397=0,"-",'第１表（元）'!BT397)</f>
        <v>-</v>
      </c>
      <c r="BV395" s="125" t="str">
        <f>IF('第１表（元）'!BU397=0,"-",'第１表（元）'!BU397)</f>
        <v>-</v>
      </c>
      <c r="BW395" s="125" t="str">
        <f>IF('第１表（元）'!BV397=0,"-",'第１表（元）'!BV397)</f>
        <v>-</v>
      </c>
      <c r="BX395" s="126" t="str">
        <f>IF('第１表（元）'!BW397=0,"-",'第１表（元）'!BW397)</f>
        <v>-</v>
      </c>
      <c r="BY395" s="156"/>
    </row>
    <row r="396" spans="1:77" x14ac:dyDescent="0.15">
      <c r="A396" s="16"/>
      <c r="B396" s="17"/>
      <c r="C396" s="18"/>
      <c r="D396" s="18" t="s">
        <v>577</v>
      </c>
      <c r="E396" s="18">
        <v>711</v>
      </c>
      <c r="F396" s="175" t="s">
        <v>335</v>
      </c>
      <c r="G396" s="184">
        <v>14</v>
      </c>
      <c r="H396" s="99" t="s">
        <v>653</v>
      </c>
      <c r="I396" s="127" t="s">
        <v>653</v>
      </c>
      <c r="J396" s="127" t="s">
        <v>653</v>
      </c>
      <c r="K396" s="127">
        <v>1</v>
      </c>
      <c r="L396" s="127" t="s">
        <v>653</v>
      </c>
      <c r="M396" s="127" t="s">
        <v>653</v>
      </c>
      <c r="N396" s="127">
        <v>1</v>
      </c>
      <c r="O396" s="127" t="s">
        <v>653</v>
      </c>
      <c r="P396" s="127" t="s">
        <v>653</v>
      </c>
      <c r="Q396" s="127">
        <v>1</v>
      </c>
      <c r="R396" s="127" t="s">
        <v>653</v>
      </c>
      <c r="S396" s="127" t="s">
        <v>653</v>
      </c>
      <c r="T396" s="127" t="s">
        <v>653</v>
      </c>
      <c r="U396" s="127" t="s">
        <v>653</v>
      </c>
      <c r="V396" s="127" t="s">
        <v>653</v>
      </c>
      <c r="W396" s="127" t="s">
        <v>653</v>
      </c>
      <c r="X396" s="127" t="s">
        <v>653</v>
      </c>
      <c r="Y396" s="127" t="s">
        <v>653</v>
      </c>
      <c r="Z396" s="127" t="s">
        <v>653</v>
      </c>
      <c r="AA396" s="127">
        <v>1</v>
      </c>
      <c r="AB396" s="127" t="s">
        <v>653</v>
      </c>
      <c r="AC396" s="127" t="s">
        <v>653</v>
      </c>
      <c r="AD396" s="127" t="s">
        <v>653</v>
      </c>
      <c r="AE396" s="127" t="s">
        <v>653</v>
      </c>
      <c r="AF396" s="127" t="s">
        <v>653</v>
      </c>
      <c r="AG396" s="127" t="s">
        <v>653</v>
      </c>
      <c r="AH396" s="127" t="s">
        <v>653</v>
      </c>
      <c r="AI396" s="127" t="s">
        <v>653</v>
      </c>
      <c r="AJ396" s="127" t="s">
        <v>653</v>
      </c>
      <c r="AK396" s="127" t="s">
        <v>653</v>
      </c>
      <c r="AL396" s="127" t="s">
        <v>653</v>
      </c>
      <c r="AM396" s="127">
        <v>3</v>
      </c>
      <c r="AN396" s="127">
        <v>2</v>
      </c>
      <c r="AO396" s="127" t="s">
        <v>653</v>
      </c>
      <c r="AP396" s="127" t="s">
        <v>653</v>
      </c>
      <c r="AQ396" s="127">
        <v>2</v>
      </c>
      <c r="AR396" s="127" t="s">
        <v>653</v>
      </c>
      <c r="AS396" s="127" t="s">
        <v>653</v>
      </c>
      <c r="AT396" s="127">
        <v>2</v>
      </c>
      <c r="AU396" s="127" t="s">
        <v>653</v>
      </c>
      <c r="AV396" s="127" t="s">
        <v>653</v>
      </c>
      <c r="AW396" s="127" t="s">
        <v>653</v>
      </c>
      <c r="AX396" s="127" t="s">
        <v>653</v>
      </c>
      <c r="AY396" s="127" t="s">
        <v>653</v>
      </c>
      <c r="AZ396" s="127" t="s">
        <v>653</v>
      </c>
      <c r="BA396" s="127" t="s">
        <v>653</v>
      </c>
      <c r="BB396" s="127" t="s">
        <v>653</v>
      </c>
      <c r="BC396" s="127" t="s">
        <v>653</v>
      </c>
      <c r="BD396" s="127" t="s">
        <v>653</v>
      </c>
      <c r="BE396" s="127">
        <v>1</v>
      </c>
      <c r="BF396" s="127" t="s">
        <v>653</v>
      </c>
      <c r="BG396" s="127" t="s">
        <v>653</v>
      </c>
      <c r="BH396" s="127" t="s">
        <v>653</v>
      </c>
      <c r="BI396" s="127" t="s">
        <v>653</v>
      </c>
      <c r="BJ396" s="127" t="s">
        <v>653</v>
      </c>
      <c r="BK396" s="127" t="s">
        <v>653</v>
      </c>
      <c r="BL396" s="127" t="s">
        <v>653</v>
      </c>
      <c r="BM396" s="127" t="s">
        <v>653</v>
      </c>
      <c r="BN396" s="127" t="s">
        <v>653</v>
      </c>
      <c r="BO396" s="127" t="s">
        <v>653</v>
      </c>
      <c r="BP396" s="127" t="s">
        <v>653</v>
      </c>
      <c r="BQ396" s="127" t="s">
        <v>653</v>
      </c>
      <c r="BR396" s="127" t="s">
        <v>653</v>
      </c>
      <c r="BS396" s="127" t="s">
        <v>653</v>
      </c>
      <c r="BT396" s="127" t="s">
        <v>653</v>
      </c>
      <c r="BU396" s="127" t="s">
        <v>653</v>
      </c>
      <c r="BV396" s="127" t="s">
        <v>653</v>
      </c>
      <c r="BW396" s="127" t="s">
        <v>653</v>
      </c>
      <c r="BX396" s="102" t="s">
        <v>653</v>
      </c>
    </row>
    <row r="397" spans="1:77" x14ac:dyDescent="0.15">
      <c r="A397" s="16"/>
      <c r="B397" s="17"/>
      <c r="C397" s="18"/>
      <c r="D397" s="18" t="s">
        <v>577</v>
      </c>
      <c r="E397" s="18">
        <v>712</v>
      </c>
      <c r="F397" s="175" t="s">
        <v>336</v>
      </c>
      <c r="G397" s="184">
        <v>1</v>
      </c>
      <c r="H397" s="99">
        <v>1</v>
      </c>
      <c r="I397" s="127" t="s">
        <v>653</v>
      </c>
      <c r="J397" s="127" t="s">
        <v>653</v>
      </c>
      <c r="K397" s="127" t="s">
        <v>653</v>
      </c>
      <c r="L397" s="127" t="s">
        <v>653</v>
      </c>
      <c r="M397" s="127" t="s">
        <v>653</v>
      </c>
      <c r="N397" s="127" t="s">
        <v>653</v>
      </c>
      <c r="O397" s="127" t="s">
        <v>653</v>
      </c>
      <c r="P397" s="127" t="s">
        <v>653</v>
      </c>
      <c r="Q397" s="127" t="s">
        <v>653</v>
      </c>
      <c r="R397" s="127" t="s">
        <v>653</v>
      </c>
      <c r="S397" s="127" t="s">
        <v>653</v>
      </c>
      <c r="T397" s="127" t="s">
        <v>653</v>
      </c>
      <c r="U397" s="127" t="s">
        <v>653</v>
      </c>
      <c r="V397" s="127" t="s">
        <v>653</v>
      </c>
      <c r="W397" s="127" t="s">
        <v>653</v>
      </c>
      <c r="X397" s="127" t="s">
        <v>653</v>
      </c>
      <c r="Y397" s="127" t="s">
        <v>653</v>
      </c>
      <c r="Z397" s="127" t="s">
        <v>653</v>
      </c>
      <c r="AA397" s="127" t="s">
        <v>653</v>
      </c>
      <c r="AB397" s="127" t="s">
        <v>653</v>
      </c>
      <c r="AC397" s="127" t="s">
        <v>653</v>
      </c>
      <c r="AD397" s="127" t="s">
        <v>653</v>
      </c>
      <c r="AE397" s="127" t="s">
        <v>653</v>
      </c>
      <c r="AF397" s="127" t="s">
        <v>653</v>
      </c>
      <c r="AG397" s="127" t="s">
        <v>653</v>
      </c>
      <c r="AH397" s="127" t="s">
        <v>653</v>
      </c>
      <c r="AI397" s="127" t="s">
        <v>653</v>
      </c>
      <c r="AJ397" s="127" t="s">
        <v>653</v>
      </c>
      <c r="AK397" s="127" t="s">
        <v>653</v>
      </c>
      <c r="AL397" s="127" t="s">
        <v>653</v>
      </c>
      <c r="AM397" s="127" t="s">
        <v>653</v>
      </c>
      <c r="AN397" s="127" t="s">
        <v>653</v>
      </c>
      <c r="AO397" s="127" t="s">
        <v>653</v>
      </c>
      <c r="AP397" s="127" t="s">
        <v>653</v>
      </c>
      <c r="AQ397" s="127" t="s">
        <v>653</v>
      </c>
      <c r="AR397" s="127" t="s">
        <v>653</v>
      </c>
      <c r="AS397" s="127" t="s">
        <v>653</v>
      </c>
      <c r="AT397" s="127" t="s">
        <v>653</v>
      </c>
      <c r="AU397" s="127" t="s">
        <v>653</v>
      </c>
      <c r="AV397" s="127" t="s">
        <v>653</v>
      </c>
      <c r="AW397" s="127" t="s">
        <v>653</v>
      </c>
      <c r="AX397" s="127" t="s">
        <v>653</v>
      </c>
      <c r="AY397" s="127" t="s">
        <v>653</v>
      </c>
      <c r="AZ397" s="127" t="s">
        <v>653</v>
      </c>
      <c r="BA397" s="127" t="s">
        <v>653</v>
      </c>
      <c r="BB397" s="127" t="s">
        <v>653</v>
      </c>
      <c r="BC397" s="127" t="s">
        <v>653</v>
      </c>
      <c r="BD397" s="127" t="s">
        <v>653</v>
      </c>
      <c r="BE397" s="127" t="s">
        <v>653</v>
      </c>
      <c r="BF397" s="127" t="s">
        <v>653</v>
      </c>
      <c r="BG397" s="127" t="s">
        <v>653</v>
      </c>
      <c r="BH397" s="127" t="s">
        <v>653</v>
      </c>
      <c r="BI397" s="127" t="s">
        <v>653</v>
      </c>
      <c r="BJ397" s="127" t="s">
        <v>653</v>
      </c>
      <c r="BK397" s="127" t="s">
        <v>653</v>
      </c>
      <c r="BL397" s="127" t="s">
        <v>653</v>
      </c>
      <c r="BM397" s="127" t="s">
        <v>653</v>
      </c>
      <c r="BN397" s="127" t="s">
        <v>653</v>
      </c>
      <c r="BO397" s="127" t="s">
        <v>653</v>
      </c>
      <c r="BP397" s="127" t="s">
        <v>653</v>
      </c>
      <c r="BQ397" s="127" t="s">
        <v>653</v>
      </c>
      <c r="BR397" s="127" t="s">
        <v>653</v>
      </c>
      <c r="BS397" s="127" t="s">
        <v>653</v>
      </c>
      <c r="BT397" s="127" t="s">
        <v>653</v>
      </c>
      <c r="BU397" s="127" t="s">
        <v>653</v>
      </c>
      <c r="BV397" s="127" t="s">
        <v>653</v>
      </c>
      <c r="BW397" s="127" t="s">
        <v>653</v>
      </c>
      <c r="BX397" s="102" t="s">
        <v>653</v>
      </c>
    </row>
    <row r="398" spans="1:77" x14ac:dyDescent="0.15">
      <c r="A398" s="12"/>
      <c r="B398" s="13"/>
      <c r="C398" s="14">
        <v>72</v>
      </c>
      <c r="D398" s="14" t="s">
        <v>556</v>
      </c>
      <c r="E398" s="14"/>
      <c r="F398" s="174"/>
      <c r="G398" s="183">
        <v>558</v>
      </c>
      <c r="H398" s="125">
        <f>IF('第１表（元）'!G400=0,"-",'第１表（元）'!G400)</f>
        <v>10</v>
      </c>
      <c r="I398" s="125">
        <f>IF('第１表（元）'!H400=0,"-",'第１表（元）'!H400)</f>
        <v>14</v>
      </c>
      <c r="J398" s="125">
        <f>IF('[1]第１表（元）'!I400=0,"-",'[1]第１表（元）'!I400)</f>
        <v>68</v>
      </c>
      <c r="K398" s="125">
        <f>IF('第１表（元）'!J400=0,"-",'第１表（元）'!J400)</f>
        <v>21</v>
      </c>
      <c r="L398" s="125">
        <f>IF('第１表（元）'!K400=0,"-",'第１表（元）'!K400)</f>
        <v>18</v>
      </c>
      <c r="M398" s="125">
        <f>IF('第１表（元）'!L400=0,"-",'第１表（元）'!L400)</f>
        <v>5</v>
      </c>
      <c r="N398" s="125">
        <f>IF('第１表（元）'!M400=0,"-",'第１表（元）'!M400)</f>
        <v>2</v>
      </c>
      <c r="O398" s="125">
        <f>IF('第１表（元）'!N400=0,"-",'第１表（元）'!N400)</f>
        <v>7</v>
      </c>
      <c r="P398" s="125">
        <f>IF('[1]第１表（元）'!O400=0,"-",'[1]第１表（元）'!O400)</f>
        <v>4</v>
      </c>
      <c r="Q398" s="125">
        <f>IF('第１表（元）'!P400=0,"-",'第１表（元）'!P400)</f>
        <v>6</v>
      </c>
      <c r="R398" s="125">
        <f>IF('第１表（元）'!Q400=0,"-",'第１表（元）'!Q400)</f>
        <v>3</v>
      </c>
      <c r="S398" s="125">
        <f>IF('第１表（元）'!R400=0,"-",'第１表（元）'!R400)</f>
        <v>4</v>
      </c>
      <c r="T398" s="125">
        <f>IF('第１表（元）'!S400=0,"-",'第１表（元）'!S400)</f>
        <v>11</v>
      </c>
      <c r="U398" s="125">
        <f>IF('第１表（元）'!T400=0,"-",'第１表（元）'!T400)</f>
        <v>10</v>
      </c>
      <c r="V398" s="125">
        <f>IF('第１表（元）'!U400=0,"-",'第１表（元）'!U400)</f>
        <v>18</v>
      </c>
      <c r="W398" s="125">
        <f>IF('第１表（元）'!V400=0,"-",'第１表（元）'!V400)</f>
        <v>4</v>
      </c>
      <c r="X398" s="125">
        <f>IF('第１表（元）'!W400=0,"-",'第１表（元）'!W400)</f>
        <v>9</v>
      </c>
      <c r="Y398" s="125">
        <f>IF('第１表（元）'!X400=0,"-",'第１表（元）'!X400)</f>
        <v>50</v>
      </c>
      <c r="Z398" s="125">
        <f>IF('第１表（元）'!Y400=0,"-",'第１表（元）'!Y400)</f>
        <v>111</v>
      </c>
      <c r="AA398" s="125">
        <f>IF('第１表（元）'!Z400=0,"-",'第１表（元）'!Z400)</f>
        <v>9</v>
      </c>
      <c r="AB398" s="125" t="str">
        <f>IF('第１表（元）'!AA400=0,"-",'第１表（元）'!AA400)</f>
        <v>-</v>
      </c>
      <c r="AC398" s="125">
        <f>IF('第１表（元）'!AB400=0,"-",'第１表（元）'!AB400)</f>
        <v>28</v>
      </c>
      <c r="AD398" s="125">
        <f>IF('第１表（元）'!AC400=0,"-",'第１表（元）'!AC400)</f>
        <v>25</v>
      </c>
      <c r="AE398" s="125">
        <f>IF('第１表（元）'!AD400=0,"-",'第１表（元）'!AD400)</f>
        <v>7</v>
      </c>
      <c r="AF398" s="125">
        <f>IF('第１表（元）'!AE400=0,"-",'第１表（元）'!AE400)</f>
        <v>3</v>
      </c>
      <c r="AG398" s="125">
        <f>IF('第１表（元）'!AF400=0,"-",'第１表（元）'!AF400)</f>
        <v>11</v>
      </c>
      <c r="AH398" s="125">
        <f>IF('第１表（元）'!AG400=0,"-",'第１表（元）'!AG400)</f>
        <v>5</v>
      </c>
      <c r="AI398" s="125">
        <f>IF('第１表（元）'!AH400=0,"-",'第１表（元）'!AH400)</f>
        <v>11</v>
      </c>
      <c r="AJ398" s="125">
        <f>IF('第１表（元）'!AI400=0,"-",'第１表（元）'!AI400)</f>
        <v>4</v>
      </c>
      <c r="AK398" s="125">
        <f>IF('第１表（元）'!AJ400=0,"-",'第１表（元）'!AJ400)</f>
        <v>2</v>
      </c>
      <c r="AL398" s="125" t="str">
        <f>IF('第１表（元）'!AK400=0,"-",'第１表（元）'!AK400)</f>
        <v>-</v>
      </c>
      <c r="AM398" s="125">
        <f>IF('第１表（元）'!AL400=0,"-",'第１表（元）'!AL400)</f>
        <v>6</v>
      </c>
      <c r="AN398" s="125">
        <f>IF('第１表（元）'!AM400=0,"-",'第１表（元）'!AM400)</f>
        <v>1</v>
      </c>
      <c r="AO398" s="125">
        <f>IF('第１表（元）'!AN400=0,"-",'第１表（元）'!AN400)</f>
        <v>1</v>
      </c>
      <c r="AP398" s="125">
        <f>IF('第１表（元）'!AO400=0,"-",'第１表（元）'!AO400)</f>
        <v>3</v>
      </c>
      <c r="AQ398" s="125">
        <f>IF('第１表（元）'!AP400=0,"-",'第１表（元）'!AP400)</f>
        <v>1</v>
      </c>
      <c r="AR398" s="125">
        <f>IF('第１表（元）'!AQ400=0,"-",'第１表（元）'!AQ400)</f>
        <v>3</v>
      </c>
      <c r="AS398" s="125">
        <f>IF('第１表（元）'!AR400=0,"-",'第１表（元）'!AR400)</f>
        <v>4</v>
      </c>
      <c r="AT398" s="125">
        <f>IF('第１表（元）'!AS400=0,"-",'第１表（元）'!AS400)</f>
        <v>6</v>
      </c>
      <c r="AU398" s="125" t="str">
        <f>IF('第１表（元）'!AT400=0,"-",'第１表（元）'!AT400)</f>
        <v>-</v>
      </c>
      <c r="AV398" s="125">
        <f>IF('第１表（元）'!AU400=0,"-",'第１表（元）'!AU400)</f>
        <v>7</v>
      </c>
      <c r="AW398" s="125">
        <f>IF('第１表（元）'!AV400=0,"-",'第１表（元）'!AV400)</f>
        <v>2</v>
      </c>
      <c r="AX398" s="125">
        <f>IF('第１表（元）'!AW400=0,"-",'第１表（元）'!AW400)</f>
        <v>3</v>
      </c>
      <c r="AY398" s="125">
        <f>IF('第１表（元）'!AX400=0,"-",'第１表（元）'!AX400)</f>
        <v>2</v>
      </c>
      <c r="AZ398" s="125">
        <f>IF('第１表（元）'!AY400=0,"-",'第１表（元）'!AY400)</f>
        <v>6</v>
      </c>
      <c r="BA398" s="125">
        <f>IF('第１表（元）'!AZ400=0,"-",'第１表（元）'!AZ400)</f>
        <v>5</v>
      </c>
      <c r="BB398" s="125">
        <f>IF('第１表（元）'!BA400=0,"-",'第１表（元）'!BA400)</f>
        <v>1</v>
      </c>
      <c r="BC398" s="125">
        <f>IF('第１表（元）'!BB400=0,"-",'第１表（元）'!BB400)</f>
        <v>4</v>
      </c>
      <c r="BD398" s="125" t="str">
        <f>IF('第１表（元）'!BC400=0,"-",'第１表（元）'!BC400)</f>
        <v>-</v>
      </c>
      <c r="BE398" s="125">
        <f>IF('第１表（元）'!BD400=0,"-",'第１表（元）'!BD400)</f>
        <v>1</v>
      </c>
      <c r="BF398" s="125" t="str">
        <f>IF('第１表（元）'!BE400=0,"-",'第１表（元）'!BE400)</f>
        <v>-</v>
      </c>
      <c r="BG398" s="125" t="str">
        <f>IF('第１表（元）'!BF400=0,"-",'第１表（元）'!BF400)</f>
        <v>-</v>
      </c>
      <c r="BH398" s="125">
        <f>IF('第１表（元）'!BG400=0,"-",'第１表（元）'!BG400)</f>
        <v>1</v>
      </c>
      <c r="BI398" s="125">
        <f>IF('第１表（元）'!BH400=0,"-",'第１表（元）'!BH400)</f>
        <v>5</v>
      </c>
      <c r="BJ398" s="125">
        <f>IF('第１表（元）'!BI400=0,"-",'第１表（元）'!BI400)</f>
        <v>1</v>
      </c>
      <c r="BK398" s="125" t="str">
        <f>IF('第１表（元）'!BJ400=0,"-",'第１表（元）'!BJ400)</f>
        <v>-</v>
      </c>
      <c r="BL398" s="125">
        <f>IF('第１表（元）'!BK400=0,"-",'第１表（元）'!BK400)</f>
        <v>1</v>
      </c>
      <c r="BM398" s="125" t="str">
        <f>IF('第１表（元）'!BL400=0,"-",'第１表（元）'!BL400)</f>
        <v>-</v>
      </c>
      <c r="BN398" s="125">
        <f>IF('第１表（元）'!BM400=0,"-",'第１表（元）'!BM400)</f>
        <v>1</v>
      </c>
      <c r="BO398" s="125" t="str">
        <f>IF('第１表（元）'!BN400=0,"-",'第１表（元）'!BN400)</f>
        <v>-</v>
      </c>
      <c r="BP398" s="125">
        <f>IF('第１表（元）'!BO400=0,"-",'第１表（元）'!BO400)</f>
        <v>1</v>
      </c>
      <c r="BQ398" s="125" t="str">
        <f>IF('第１表（元）'!BP400=0,"-",'第１表（元）'!BP400)</f>
        <v>-</v>
      </c>
      <c r="BR398" s="125">
        <f>IF('第１表（元）'!BQ400=0,"-",'第１表（元）'!BQ400)</f>
        <v>1</v>
      </c>
      <c r="BS398" s="125">
        <f>IF('第１表（元）'!BR400=0,"-",'第１表（元）'!BR400)</f>
        <v>3</v>
      </c>
      <c r="BT398" s="125">
        <f>IF('第１表（元）'!BS400=0,"-",'第１表（元）'!BS400)</f>
        <v>4</v>
      </c>
      <c r="BU398" s="125">
        <f>IF('第１表（元）'!BT400=0,"-",'第１表（元）'!BT400)</f>
        <v>2</v>
      </c>
      <c r="BV398" s="125" t="str">
        <f>IF('第１表（元）'!BU400=0,"-",'第１表（元）'!BU400)</f>
        <v>-</v>
      </c>
      <c r="BW398" s="125">
        <f>IF('第１表（元）'!BV400=0,"-",'第１表（元）'!BV400)</f>
        <v>1</v>
      </c>
      <c r="BX398" s="126">
        <f>IF('第１表（元）'!BW400=0,"-",'第１表（元）'!BW400)</f>
        <v>1</v>
      </c>
    </row>
    <row r="399" spans="1:77" x14ac:dyDescent="0.15">
      <c r="A399" s="16"/>
      <c r="B399" s="17"/>
      <c r="C399" s="18"/>
      <c r="D399" s="18" t="s">
        <v>577</v>
      </c>
      <c r="E399" s="18">
        <v>720</v>
      </c>
      <c r="F399" s="175" t="s">
        <v>113</v>
      </c>
      <c r="G399" s="184">
        <v>1</v>
      </c>
      <c r="H399" s="99" t="s">
        <v>653</v>
      </c>
      <c r="I399" s="127" t="s">
        <v>653</v>
      </c>
      <c r="J399" s="127" t="s">
        <v>653</v>
      </c>
      <c r="K399" s="127" t="s">
        <v>653</v>
      </c>
      <c r="L399" s="127" t="s">
        <v>653</v>
      </c>
      <c r="M399" s="127" t="s">
        <v>653</v>
      </c>
      <c r="N399" s="127" t="s">
        <v>653</v>
      </c>
      <c r="O399" s="127" t="s">
        <v>653</v>
      </c>
      <c r="P399" s="127" t="s">
        <v>653</v>
      </c>
      <c r="Q399" s="127" t="s">
        <v>653</v>
      </c>
      <c r="R399" s="127" t="s">
        <v>653</v>
      </c>
      <c r="S399" s="127" t="s">
        <v>653</v>
      </c>
      <c r="T399" s="127" t="s">
        <v>653</v>
      </c>
      <c r="U399" s="127" t="s">
        <v>653</v>
      </c>
      <c r="V399" s="127" t="s">
        <v>653</v>
      </c>
      <c r="W399" s="127" t="s">
        <v>653</v>
      </c>
      <c r="X399" s="127" t="s">
        <v>653</v>
      </c>
      <c r="Y399" s="127" t="s">
        <v>653</v>
      </c>
      <c r="Z399" s="127" t="s">
        <v>653</v>
      </c>
      <c r="AA399" s="127" t="s">
        <v>653</v>
      </c>
      <c r="AB399" s="127" t="s">
        <v>653</v>
      </c>
      <c r="AC399" s="127" t="s">
        <v>653</v>
      </c>
      <c r="AD399" s="127" t="s">
        <v>653</v>
      </c>
      <c r="AE399" s="127">
        <v>1</v>
      </c>
      <c r="AF399" s="127" t="s">
        <v>653</v>
      </c>
      <c r="AG399" s="127" t="s">
        <v>653</v>
      </c>
      <c r="AH399" s="127" t="s">
        <v>653</v>
      </c>
      <c r="AI399" s="127" t="s">
        <v>653</v>
      </c>
      <c r="AJ399" s="127" t="s">
        <v>653</v>
      </c>
      <c r="AK399" s="127" t="s">
        <v>653</v>
      </c>
      <c r="AL399" s="127" t="s">
        <v>653</v>
      </c>
      <c r="AM399" s="127" t="s">
        <v>653</v>
      </c>
      <c r="AN399" s="127" t="s">
        <v>653</v>
      </c>
      <c r="AO399" s="127" t="s">
        <v>653</v>
      </c>
      <c r="AP399" s="127" t="s">
        <v>653</v>
      </c>
      <c r="AQ399" s="127" t="s">
        <v>653</v>
      </c>
      <c r="AR399" s="127" t="s">
        <v>653</v>
      </c>
      <c r="AS399" s="127" t="s">
        <v>653</v>
      </c>
      <c r="AT399" s="127" t="s">
        <v>653</v>
      </c>
      <c r="AU399" s="127" t="s">
        <v>653</v>
      </c>
      <c r="AV399" s="127" t="s">
        <v>653</v>
      </c>
      <c r="AW399" s="127" t="s">
        <v>653</v>
      </c>
      <c r="AX399" s="127" t="s">
        <v>653</v>
      </c>
      <c r="AY399" s="127" t="s">
        <v>653</v>
      </c>
      <c r="AZ399" s="127" t="s">
        <v>653</v>
      </c>
      <c r="BA399" s="127" t="s">
        <v>653</v>
      </c>
      <c r="BB399" s="127" t="s">
        <v>653</v>
      </c>
      <c r="BC399" s="127" t="s">
        <v>653</v>
      </c>
      <c r="BD399" s="127" t="s">
        <v>653</v>
      </c>
      <c r="BE399" s="127" t="s">
        <v>653</v>
      </c>
      <c r="BF399" s="127" t="s">
        <v>653</v>
      </c>
      <c r="BG399" s="127" t="s">
        <v>653</v>
      </c>
      <c r="BH399" s="127" t="s">
        <v>653</v>
      </c>
      <c r="BI399" s="127" t="s">
        <v>653</v>
      </c>
      <c r="BJ399" s="127" t="s">
        <v>653</v>
      </c>
      <c r="BK399" s="127" t="s">
        <v>653</v>
      </c>
      <c r="BL399" s="127" t="s">
        <v>653</v>
      </c>
      <c r="BM399" s="127" t="s">
        <v>653</v>
      </c>
      <c r="BN399" s="127" t="s">
        <v>653</v>
      </c>
      <c r="BO399" s="127" t="s">
        <v>653</v>
      </c>
      <c r="BP399" s="127" t="s">
        <v>653</v>
      </c>
      <c r="BQ399" s="127" t="s">
        <v>653</v>
      </c>
      <c r="BR399" s="127" t="s">
        <v>653</v>
      </c>
      <c r="BS399" s="127" t="s">
        <v>653</v>
      </c>
      <c r="BT399" s="127" t="s">
        <v>653</v>
      </c>
      <c r="BU399" s="127" t="s">
        <v>653</v>
      </c>
      <c r="BV399" s="127" t="s">
        <v>653</v>
      </c>
      <c r="BW399" s="127" t="s">
        <v>653</v>
      </c>
      <c r="BX399" s="102" t="s">
        <v>653</v>
      </c>
    </row>
    <row r="400" spans="1:77" x14ac:dyDescent="0.15">
      <c r="A400" s="16"/>
      <c r="B400" s="17"/>
      <c r="C400" s="18"/>
      <c r="D400" s="18" t="s">
        <v>577</v>
      </c>
      <c r="E400" s="18">
        <v>721</v>
      </c>
      <c r="F400" s="175" t="s">
        <v>337</v>
      </c>
      <c r="G400" s="184">
        <v>46</v>
      </c>
      <c r="H400" s="99">
        <v>1</v>
      </c>
      <c r="I400" s="127">
        <v>1</v>
      </c>
      <c r="J400" s="127">
        <v>3</v>
      </c>
      <c r="K400" s="127" t="s">
        <v>653</v>
      </c>
      <c r="L400" s="127">
        <v>2</v>
      </c>
      <c r="M400" s="127" t="s">
        <v>653</v>
      </c>
      <c r="N400" s="127" t="s">
        <v>653</v>
      </c>
      <c r="O400" s="127">
        <v>1</v>
      </c>
      <c r="P400" s="127">
        <v>1</v>
      </c>
      <c r="Q400" s="127" t="s">
        <v>653</v>
      </c>
      <c r="R400" s="127" t="s">
        <v>653</v>
      </c>
      <c r="S400" s="127" t="s">
        <v>653</v>
      </c>
      <c r="T400" s="127" t="s">
        <v>653</v>
      </c>
      <c r="U400" s="127" t="s">
        <v>653</v>
      </c>
      <c r="V400" s="127">
        <v>2</v>
      </c>
      <c r="W400" s="127" t="s">
        <v>653</v>
      </c>
      <c r="X400" s="127" t="s">
        <v>653</v>
      </c>
      <c r="Y400" s="127">
        <v>7</v>
      </c>
      <c r="Z400" s="127">
        <v>25</v>
      </c>
      <c r="AA400" s="127" t="s">
        <v>653</v>
      </c>
      <c r="AB400" s="127" t="s">
        <v>653</v>
      </c>
      <c r="AC400" s="127">
        <v>3</v>
      </c>
      <c r="AD400" s="127" t="s">
        <v>653</v>
      </c>
      <c r="AE400" s="127" t="s">
        <v>653</v>
      </c>
      <c r="AF400" s="127" t="s">
        <v>653</v>
      </c>
      <c r="AG400" s="127" t="s">
        <v>653</v>
      </c>
      <c r="AH400" s="127" t="s">
        <v>653</v>
      </c>
      <c r="AI400" s="127" t="s">
        <v>653</v>
      </c>
      <c r="AJ400" s="127" t="s">
        <v>653</v>
      </c>
      <c r="AK400" s="127" t="s">
        <v>653</v>
      </c>
      <c r="AL400" s="127" t="s">
        <v>653</v>
      </c>
      <c r="AM400" s="127" t="s">
        <v>653</v>
      </c>
      <c r="AN400" s="127" t="s">
        <v>653</v>
      </c>
      <c r="AO400" s="127" t="s">
        <v>653</v>
      </c>
      <c r="AP400" s="127" t="s">
        <v>653</v>
      </c>
      <c r="AQ400" s="127" t="s">
        <v>653</v>
      </c>
      <c r="AR400" s="127" t="s">
        <v>653</v>
      </c>
      <c r="AS400" s="127" t="s">
        <v>653</v>
      </c>
      <c r="AT400" s="127" t="s">
        <v>653</v>
      </c>
      <c r="AU400" s="127" t="s">
        <v>653</v>
      </c>
      <c r="AV400" s="127" t="s">
        <v>653</v>
      </c>
      <c r="AW400" s="127" t="s">
        <v>653</v>
      </c>
      <c r="AX400" s="127" t="s">
        <v>653</v>
      </c>
      <c r="AY400" s="127" t="s">
        <v>653</v>
      </c>
      <c r="AZ400" s="127" t="s">
        <v>653</v>
      </c>
      <c r="BA400" s="127" t="s">
        <v>653</v>
      </c>
      <c r="BB400" s="127" t="s">
        <v>653</v>
      </c>
      <c r="BC400" s="127" t="s">
        <v>653</v>
      </c>
      <c r="BD400" s="127" t="s">
        <v>653</v>
      </c>
      <c r="BE400" s="127" t="s">
        <v>653</v>
      </c>
      <c r="BF400" s="127" t="s">
        <v>653</v>
      </c>
      <c r="BG400" s="127" t="s">
        <v>653</v>
      </c>
      <c r="BH400" s="127" t="s">
        <v>653</v>
      </c>
      <c r="BI400" s="127" t="s">
        <v>653</v>
      </c>
      <c r="BJ400" s="127" t="s">
        <v>653</v>
      </c>
      <c r="BK400" s="127" t="s">
        <v>653</v>
      </c>
      <c r="BL400" s="127" t="s">
        <v>653</v>
      </c>
      <c r="BM400" s="127" t="s">
        <v>653</v>
      </c>
      <c r="BN400" s="127" t="s">
        <v>653</v>
      </c>
      <c r="BO400" s="127" t="s">
        <v>653</v>
      </c>
      <c r="BP400" s="127" t="s">
        <v>653</v>
      </c>
      <c r="BQ400" s="127" t="s">
        <v>653</v>
      </c>
      <c r="BR400" s="127" t="s">
        <v>653</v>
      </c>
      <c r="BS400" s="127" t="s">
        <v>653</v>
      </c>
      <c r="BT400" s="127" t="s">
        <v>653</v>
      </c>
      <c r="BU400" s="127" t="s">
        <v>653</v>
      </c>
      <c r="BV400" s="127" t="s">
        <v>653</v>
      </c>
      <c r="BW400" s="127" t="s">
        <v>653</v>
      </c>
      <c r="BX400" s="102" t="s">
        <v>653</v>
      </c>
    </row>
    <row r="401" spans="1:76" x14ac:dyDescent="0.15">
      <c r="A401" s="16"/>
      <c r="B401" s="17"/>
      <c r="C401" s="18"/>
      <c r="D401" s="18" t="s">
        <v>577</v>
      </c>
      <c r="E401" s="18">
        <v>722</v>
      </c>
      <c r="F401" s="175" t="s">
        <v>338</v>
      </c>
      <c r="G401" s="184">
        <v>95</v>
      </c>
      <c r="H401" s="99">
        <v>1</v>
      </c>
      <c r="I401" s="127">
        <v>1</v>
      </c>
      <c r="J401" s="127">
        <v>13</v>
      </c>
      <c r="K401" s="127">
        <v>4</v>
      </c>
      <c r="L401" s="127">
        <v>3</v>
      </c>
      <c r="M401" s="127" t="s">
        <v>653</v>
      </c>
      <c r="N401" s="127" t="s">
        <v>653</v>
      </c>
      <c r="O401" s="127">
        <v>2</v>
      </c>
      <c r="P401" s="127">
        <v>1</v>
      </c>
      <c r="Q401" s="127" t="s">
        <v>653</v>
      </c>
      <c r="R401" s="127" t="s">
        <v>653</v>
      </c>
      <c r="S401" s="127">
        <v>1</v>
      </c>
      <c r="T401" s="127">
        <v>1</v>
      </c>
      <c r="U401" s="127">
        <v>2</v>
      </c>
      <c r="V401" s="127">
        <v>3</v>
      </c>
      <c r="W401" s="127" t="s">
        <v>653</v>
      </c>
      <c r="X401" s="127">
        <v>1</v>
      </c>
      <c r="Y401" s="127">
        <v>10</v>
      </c>
      <c r="Z401" s="127">
        <v>17</v>
      </c>
      <c r="AA401" s="127">
        <v>5</v>
      </c>
      <c r="AB401" s="127" t="s">
        <v>653</v>
      </c>
      <c r="AC401" s="127">
        <v>4</v>
      </c>
      <c r="AD401" s="127">
        <v>3</v>
      </c>
      <c r="AE401" s="127">
        <v>1</v>
      </c>
      <c r="AF401" s="127" t="s">
        <v>653</v>
      </c>
      <c r="AG401" s="127">
        <v>1</v>
      </c>
      <c r="AH401" s="127">
        <v>1</v>
      </c>
      <c r="AI401" s="127" t="s">
        <v>653</v>
      </c>
      <c r="AJ401" s="127" t="s">
        <v>653</v>
      </c>
      <c r="AK401" s="127" t="s">
        <v>653</v>
      </c>
      <c r="AL401" s="127" t="s">
        <v>653</v>
      </c>
      <c r="AM401" s="127">
        <v>3</v>
      </c>
      <c r="AN401" s="127">
        <v>1</v>
      </c>
      <c r="AO401" s="127" t="s">
        <v>653</v>
      </c>
      <c r="AP401" s="127">
        <v>1</v>
      </c>
      <c r="AQ401" s="127">
        <v>1</v>
      </c>
      <c r="AR401" s="127" t="s">
        <v>653</v>
      </c>
      <c r="AS401" s="127" t="s">
        <v>653</v>
      </c>
      <c r="AT401" s="127" t="s">
        <v>653</v>
      </c>
      <c r="AU401" s="127" t="s">
        <v>653</v>
      </c>
      <c r="AV401" s="127">
        <v>2</v>
      </c>
      <c r="AW401" s="127" t="s">
        <v>653</v>
      </c>
      <c r="AX401" s="127">
        <v>2</v>
      </c>
      <c r="AY401" s="127" t="s">
        <v>653</v>
      </c>
      <c r="AZ401" s="127">
        <v>3</v>
      </c>
      <c r="BA401" s="127">
        <v>1</v>
      </c>
      <c r="BB401" s="127" t="s">
        <v>653</v>
      </c>
      <c r="BC401" s="127">
        <v>1</v>
      </c>
      <c r="BD401" s="127" t="s">
        <v>653</v>
      </c>
      <c r="BE401" s="127" t="s">
        <v>653</v>
      </c>
      <c r="BF401" s="127" t="s">
        <v>653</v>
      </c>
      <c r="BG401" s="127" t="s">
        <v>653</v>
      </c>
      <c r="BH401" s="127" t="s">
        <v>653</v>
      </c>
      <c r="BI401" s="127">
        <v>1</v>
      </c>
      <c r="BJ401" s="127" t="s">
        <v>653</v>
      </c>
      <c r="BK401" s="127" t="s">
        <v>653</v>
      </c>
      <c r="BL401" s="127" t="s">
        <v>653</v>
      </c>
      <c r="BM401" s="127" t="s">
        <v>653</v>
      </c>
      <c r="BN401" s="127">
        <v>1</v>
      </c>
      <c r="BO401" s="127" t="s">
        <v>653</v>
      </c>
      <c r="BP401" s="127">
        <v>1</v>
      </c>
      <c r="BQ401" s="127" t="s">
        <v>653</v>
      </c>
      <c r="BR401" s="127" t="s">
        <v>653</v>
      </c>
      <c r="BS401" s="127" t="s">
        <v>653</v>
      </c>
      <c r="BT401" s="127">
        <v>1</v>
      </c>
      <c r="BU401" s="127" t="s">
        <v>653</v>
      </c>
      <c r="BV401" s="127" t="s">
        <v>653</v>
      </c>
      <c r="BW401" s="127">
        <v>1</v>
      </c>
      <c r="BX401" s="102" t="s">
        <v>653</v>
      </c>
    </row>
    <row r="402" spans="1:76" x14ac:dyDescent="0.15">
      <c r="A402" s="16"/>
      <c r="B402" s="17"/>
      <c r="C402" s="18"/>
      <c r="D402" s="18" t="s">
        <v>577</v>
      </c>
      <c r="E402" s="18">
        <v>723</v>
      </c>
      <c r="F402" s="175" t="s">
        <v>339</v>
      </c>
      <c r="G402" s="184">
        <v>48</v>
      </c>
      <c r="H402" s="99" t="s">
        <v>653</v>
      </c>
      <c r="I402" s="127">
        <v>1</v>
      </c>
      <c r="J402" s="127">
        <v>3</v>
      </c>
      <c r="K402" s="127">
        <v>1</v>
      </c>
      <c r="L402" s="127">
        <v>2</v>
      </c>
      <c r="M402" s="127">
        <v>1</v>
      </c>
      <c r="N402" s="127" t="s">
        <v>653</v>
      </c>
      <c r="O402" s="127" t="s">
        <v>653</v>
      </c>
      <c r="P402" s="127">
        <v>1</v>
      </c>
      <c r="Q402" s="127" t="s">
        <v>653</v>
      </c>
      <c r="R402" s="127" t="s">
        <v>653</v>
      </c>
      <c r="S402" s="127" t="s">
        <v>653</v>
      </c>
      <c r="T402" s="127" t="s">
        <v>653</v>
      </c>
      <c r="U402" s="127">
        <v>2</v>
      </c>
      <c r="V402" s="127">
        <v>2</v>
      </c>
      <c r="W402" s="127" t="s">
        <v>653</v>
      </c>
      <c r="X402" s="127" t="s">
        <v>653</v>
      </c>
      <c r="Y402" s="127">
        <v>3</v>
      </c>
      <c r="Z402" s="127">
        <v>3</v>
      </c>
      <c r="AA402" s="127">
        <v>2</v>
      </c>
      <c r="AB402" s="127" t="s">
        <v>653</v>
      </c>
      <c r="AC402" s="127">
        <v>1</v>
      </c>
      <c r="AD402" s="127">
        <v>8</v>
      </c>
      <c r="AE402" s="127" t="s">
        <v>653</v>
      </c>
      <c r="AF402" s="127" t="s">
        <v>653</v>
      </c>
      <c r="AG402" s="127">
        <v>1</v>
      </c>
      <c r="AH402" s="127">
        <v>1</v>
      </c>
      <c r="AI402" s="127">
        <v>1</v>
      </c>
      <c r="AJ402" s="127">
        <v>1</v>
      </c>
      <c r="AK402" s="127">
        <v>1</v>
      </c>
      <c r="AL402" s="127" t="s">
        <v>653</v>
      </c>
      <c r="AM402" s="127">
        <v>2</v>
      </c>
      <c r="AN402" s="127" t="s">
        <v>653</v>
      </c>
      <c r="AO402" s="127" t="s">
        <v>653</v>
      </c>
      <c r="AP402" s="127" t="s">
        <v>653</v>
      </c>
      <c r="AQ402" s="127" t="s">
        <v>653</v>
      </c>
      <c r="AR402" s="127" t="s">
        <v>653</v>
      </c>
      <c r="AS402" s="127">
        <v>2</v>
      </c>
      <c r="AT402" s="127">
        <v>1</v>
      </c>
      <c r="AU402" s="127" t="s">
        <v>653</v>
      </c>
      <c r="AV402" s="127" t="s">
        <v>653</v>
      </c>
      <c r="AW402" s="127">
        <v>2</v>
      </c>
      <c r="AX402" s="127" t="s">
        <v>653</v>
      </c>
      <c r="AY402" s="127">
        <v>1</v>
      </c>
      <c r="AZ402" s="127">
        <v>1</v>
      </c>
      <c r="BA402" s="127" t="s">
        <v>653</v>
      </c>
      <c r="BB402" s="127">
        <v>1</v>
      </c>
      <c r="BC402" s="127" t="s">
        <v>653</v>
      </c>
      <c r="BD402" s="127" t="s">
        <v>653</v>
      </c>
      <c r="BE402" s="127" t="s">
        <v>653</v>
      </c>
      <c r="BF402" s="127" t="s">
        <v>653</v>
      </c>
      <c r="BG402" s="127" t="s">
        <v>653</v>
      </c>
      <c r="BH402" s="127" t="s">
        <v>653</v>
      </c>
      <c r="BI402" s="127" t="s">
        <v>653</v>
      </c>
      <c r="BJ402" s="127">
        <v>1</v>
      </c>
      <c r="BK402" s="127" t="s">
        <v>653</v>
      </c>
      <c r="BL402" s="127" t="s">
        <v>653</v>
      </c>
      <c r="BM402" s="127" t="s">
        <v>653</v>
      </c>
      <c r="BN402" s="127" t="s">
        <v>653</v>
      </c>
      <c r="BO402" s="127" t="s">
        <v>653</v>
      </c>
      <c r="BP402" s="127" t="s">
        <v>653</v>
      </c>
      <c r="BQ402" s="127" t="s">
        <v>653</v>
      </c>
      <c r="BR402" s="127" t="s">
        <v>653</v>
      </c>
      <c r="BS402" s="127">
        <v>2</v>
      </c>
      <c r="BT402" s="127" t="s">
        <v>653</v>
      </c>
      <c r="BU402" s="127" t="s">
        <v>653</v>
      </c>
      <c r="BV402" s="127" t="s">
        <v>653</v>
      </c>
      <c r="BW402" s="127" t="s">
        <v>653</v>
      </c>
      <c r="BX402" s="102" t="s">
        <v>653</v>
      </c>
    </row>
    <row r="403" spans="1:76" x14ac:dyDescent="0.15">
      <c r="A403" s="16"/>
      <c r="B403" s="17"/>
      <c r="C403" s="18"/>
      <c r="D403" s="18" t="s">
        <v>577</v>
      </c>
      <c r="E403" s="18">
        <v>724</v>
      </c>
      <c r="F403" s="175" t="s">
        <v>340</v>
      </c>
      <c r="G403" s="184">
        <v>144</v>
      </c>
      <c r="H403" s="99">
        <v>6</v>
      </c>
      <c r="I403" s="127">
        <v>5</v>
      </c>
      <c r="J403" s="127">
        <v>28</v>
      </c>
      <c r="K403" s="127">
        <v>11</v>
      </c>
      <c r="L403" s="127">
        <v>3</v>
      </c>
      <c r="M403" s="127">
        <v>2</v>
      </c>
      <c r="N403" s="127">
        <v>1</v>
      </c>
      <c r="O403" s="127">
        <v>2</v>
      </c>
      <c r="P403" s="127">
        <v>1</v>
      </c>
      <c r="Q403" s="127">
        <v>1</v>
      </c>
      <c r="R403" s="127">
        <v>1</v>
      </c>
      <c r="S403" s="127">
        <v>3</v>
      </c>
      <c r="T403" s="127">
        <v>7</v>
      </c>
      <c r="U403" s="127">
        <v>1</v>
      </c>
      <c r="V403" s="127">
        <v>4</v>
      </c>
      <c r="W403" s="127" t="s">
        <v>653</v>
      </c>
      <c r="X403" s="127">
        <v>3</v>
      </c>
      <c r="Y403" s="127">
        <v>11</v>
      </c>
      <c r="Z403" s="127">
        <v>22</v>
      </c>
      <c r="AA403" s="127" t="s">
        <v>653</v>
      </c>
      <c r="AB403" s="127" t="s">
        <v>653</v>
      </c>
      <c r="AC403" s="127">
        <v>8</v>
      </c>
      <c r="AD403" s="127">
        <v>5</v>
      </c>
      <c r="AE403" s="127">
        <v>2</v>
      </c>
      <c r="AF403" s="127">
        <v>2</v>
      </c>
      <c r="AG403" s="127">
        <v>3</v>
      </c>
      <c r="AH403" s="127">
        <v>1</v>
      </c>
      <c r="AI403" s="127" t="s">
        <v>653</v>
      </c>
      <c r="AJ403" s="127" t="s">
        <v>653</v>
      </c>
      <c r="AK403" s="127" t="s">
        <v>653</v>
      </c>
      <c r="AL403" s="127" t="s">
        <v>653</v>
      </c>
      <c r="AM403" s="127" t="s">
        <v>653</v>
      </c>
      <c r="AN403" s="127" t="s">
        <v>653</v>
      </c>
      <c r="AO403" s="127" t="s">
        <v>653</v>
      </c>
      <c r="AP403" s="127" t="s">
        <v>653</v>
      </c>
      <c r="AQ403" s="127" t="s">
        <v>653</v>
      </c>
      <c r="AR403" s="127" t="s">
        <v>653</v>
      </c>
      <c r="AS403" s="127">
        <v>1</v>
      </c>
      <c r="AT403" s="127">
        <v>1</v>
      </c>
      <c r="AU403" s="127" t="s">
        <v>653</v>
      </c>
      <c r="AV403" s="127">
        <v>3</v>
      </c>
      <c r="AW403" s="127" t="s">
        <v>653</v>
      </c>
      <c r="AX403" s="127" t="s">
        <v>653</v>
      </c>
      <c r="AY403" s="127" t="s">
        <v>653</v>
      </c>
      <c r="AZ403" s="127">
        <v>1</v>
      </c>
      <c r="BA403" s="127">
        <v>1</v>
      </c>
      <c r="BB403" s="127" t="s">
        <v>653</v>
      </c>
      <c r="BC403" s="127">
        <v>1</v>
      </c>
      <c r="BD403" s="127" t="s">
        <v>653</v>
      </c>
      <c r="BE403" s="127" t="s">
        <v>653</v>
      </c>
      <c r="BF403" s="127" t="s">
        <v>653</v>
      </c>
      <c r="BG403" s="127" t="s">
        <v>653</v>
      </c>
      <c r="BH403" s="127" t="s">
        <v>653</v>
      </c>
      <c r="BI403" s="127">
        <v>2</v>
      </c>
      <c r="BJ403" s="127" t="s">
        <v>653</v>
      </c>
      <c r="BK403" s="127" t="s">
        <v>653</v>
      </c>
      <c r="BL403" s="127" t="s">
        <v>653</v>
      </c>
      <c r="BM403" s="127" t="s">
        <v>653</v>
      </c>
      <c r="BN403" s="127" t="s">
        <v>653</v>
      </c>
      <c r="BO403" s="127" t="s">
        <v>653</v>
      </c>
      <c r="BP403" s="127" t="s">
        <v>653</v>
      </c>
      <c r="BQ403" s="127" t="s">
        <v>653</v>
      </c>
      <c r="BR403" s="127" t="s">
        <v>653</v>
      </c>
      <c r="BS403" s="127">
        <v>1</v>
      </c>
      <c r="BT403" s="127" t="s">
        <v>653</v>
      </c>
      <c r="BU403" s="127" t="s">
        <v>653</v>
      </c>
      <c r="BV403" s="127" t="s">
        <v>653</v>
      </c>
      <c r="BW403" s="127" t="s">
        <v>653</v>
      </c>
      <c r="BX403" s="102" t="s">
        <v>653</v>
      </c>
    </row>
    <row r="404" spans="1:76" x14ac:dyDescent="0.15">
      <c r="A404" s="16"/>
      <c r="B404" s="17"/>
      <c r="C404" s="18"/>
      <c r="D404" s="18" t="s">
        <v>577</v>
      </c>
      <c r="E404" s="18">
        <v>725</v>
      </c>
      <c r="F404" s="175" t="s">
        <v>341</v>
      </c>
      <c r="G404" s="184">
        <v>39</v>
      </c>
      <c r="H404" s="99">
        <v>1</v>
      </c>
      <c r="I404" s="127">
        <v>1</v>
      </c>
      <c r="J404" s="127">
        <v>1</v>
      </c>
      <c r="K404" s="127" t="s">
        <v>653</v>
      </c>
      <c r="L404" s="127">
        <v>1</v>
      </c>
      <c r="M404" s="127" t="s">
        <v>653</v>
      </c>
      <c r="N404" s="127">
        <v>1</v>
      </c>
      <c r="O404" s="127">
        <v>1</v>
      </c>
      <c r="P404" s="127" t="s">
        <v>653</v>
      </c>
      <c r="Q404" s="127" t="s">
        <v>653</v>
      </c>
      <c r="R404" s="127">
        <v>1</v>
      </c>
      <c r="S404" s="127" t="s">
        <v>653</v>
      </c>
      <c r="T404" s="127">
        <v>1</v>
      </c>
      <c r="U404" s="127" t="s">
        <v>653</v>
      </c>
      <c r="V404" s="127">
        <v>1</v>
      </c>
      <c r="W404" s="127">
        <v>1</v>
      </c>
      <c r="X404" s="127">
        <v>2</v>
      </c>
      <c r="Y404" s="127">
        <v>7</v>
      </c>
      <c r="Z404" s="127">
        <v>7</v>
      </c>
      <c r="AA404" s="127" t="s">
        <v>653</v>
      </c>
      <c r="AB404" s="127" t="s">
        <v>653</v>
      </c>
      <c r="AC404" s="127">
        <v>1</v>
      </c>
      <c r="AD404" s="127">
        <v>1</v>
      </c>
      <c r="AE404" s="127" t="s">
        <v>653</v>
      </c>
      <c r="AF404" s="127" t="s">
        <v>653</v>
      </c>
      <c r="AG404" s="127">
        <v>1</v>
      </c>
      <c r="AH404" s="127">
        <v>1</v>
      </c>
      <c r="AI404" s="127">
        <v>3</v>
      </c>
      <c r="AJ404" s="127" t="s">
        <v>653</v>
      </c>
      <c r="AK404" s="127" t="s">
        <v>653</v>
      </c>
      <c r="AL404" s="127" t="s">
        <v>653</v>
      </c>
      <c r="AM404" s="127" t="s">
        <v>653</v>
      </c>
      <c r="AN404" s="127" t="s">
        <v>653</v>
      </c>
      <c r="AO404" s="127">
        <v>1</v>
      </c>
      <c r="AP404" s="127" t="s">
        <v>653</v>
      </c>
      <c r="AQ404" s="127" t="s">
        <v>653</v>
      </c>
      <c r="AR404" s="127">
        <v>2</v>
      </c>
      <c r="AS404" s="127" t="s">
        <v>653</v>
      </c>
      <c r="AT404" s="127">
        <v>1</v>
      </c>
      <c r="AU404" s="127" t="s">
        <v>653</v>
      </c>
      <c r="AV404" s="127" t="s">
        <v>653</v>
      </c>
      <c r="AW404" s="127" t="s">
        <v>653</v>
      </c>
      <c r="AX404" s="127" t="s">
        <v>653</v>
      </c>
      <c r="AY404" s="127" t="s">
        <v>653</v>
      </c>
      <c r="AZ404" s="127" t="s">
        <v>653</v>
      </c>
      <c r="BA404" s="127" t="s">
        <v>653</v>
      </c>
      <c r="BB404" s="127" t="s">
        <v>653</v>
      </c>
      <c r="BC404" s="127" t="s">
        <v>653</v>
      </c>
      <c r="BD404" s="127" t="s">
        <v>653</v>
      </c>
      <c r="BE404" s="127" t="s">
        <v>653</v>
      </c>
      <c r="BF404" s="127" t="s">
        <v>653</v>
      </c>
      <c r="BG404" s="127" t="s">
        <v>653</v>
      </c>
      <c r="BH404" s="127" t="s">
        <v>653</v>
      </c>
      <c r="BI404" s="127">
        <v>1</v>
      </c>
      <c r="BJ404" s="127" t="s">
        <v>653</v>
      </c>
      <c r="BK404" s="127" t="s">
        <v>653</v>
      </c>
      <c r="BL404" s="127" t="s">
        <v>653</v>
      </c>
      <c r="BM404" s="127" t="s">
        <v>653</v>
      </c>
      <c r="BN404" s="127" t="s">
        <v>653</v>
      </c>
      <c r="BO404" s="127" t="s">
        <v>653</v>
      </c>
      <c r="BP404" s="127" t="s">
        <v>653</v>
      </c>
      <c r="BQ404" s="127" t="s">
        <v>653</v>
      </c>
      <c r="BR404" s="127" t="s">
        <v>653</v>
      </c>
      <c r="BS404" s="127" t="s">
        <v>653</v>
      </c>
      <c r="BT404" s="127" t="s">
        <v>653</v>
      </c>
      <c r="BU404" s="127">
        <v>1</v>
      </c>
      <c r="BV404" s="127" t="s">
        <v>653</v>
      </c>
      <c r="BW404" s="127" t="s">
        <v>653</v>
      </c>
      <c r="BX404" s="102" t="s">
        <v>653</v>
      </c>
    </row>
    <row r="405" spans="1:76" x14ac:dyDescent="0.15">
      <c r="A405" s="16"/>
      <c r="B405" s="17"/>
      <c r="C405" s="18"/>
      <c r="D405" s="18" t="s">
        <v>577</v>
      </c>
      <c r="E405" s="18">
        <v>726</v>
      </c>
      <c r="F405" s="175" t="s">
        <v>342</v>
      </c>
      <c r="G405" s="184">
        <v>20</v>
      </c>
      <c r="H405" s="99" t="s">
        <v>653</v>
      </c>
      <c r="I405" s="127">
        <v>2</v>
      </c>
      <c r="J405" s="127">
        <v>2</v>
      </c>
      <c r="K405" s="127" t="s">
        <v>653</v>
      </c>
      <c r="L405" s="127">
        <v>1</v>
      </c>
      <c r="M405" s="127" t="s">
        <v>653</v>
      </c>
      <c r="N405" s="127" t="s">
        <v>653</v>
      </c>
      <c r="O405" s="127" t="s">
        <v>653</v>
      </c>
      <c r="P405" s="127" t="s">
        <v>653</v>
      </c>
      <c r="Q405" s="127" t="s">
        <v>653</v>
      </c>
      <c r="R405" s="127" t="s">
        <v>653</v>
      </c>
      <c r="S405" s="127" t="s">
        <v>653</v>
      </c>
      <c r="T405" s="127" t="s">
        <v>653</v>
      </c>
      <c r="U405" s="127">
        <v>1</v>
      </c>
      <c r="V405" s="127">
        <v>1</v>
      </c>
      <c r="W405" s="127" t="s">
        <v>653</v>
      </c>
      <c r="X405" s="127">
        <v>1</v>
      </c>
      <c r="Y405" s="127">
        <v>1</v>
      </c>
      <c r="Z405" s="127">
        <v>3</v>
      </c>
      <c r="AA405" s="127" t="s">
        <v>653</v>
      </c>
      <c r="AB405" s="127" t="s">
        <v>653</v>
      </c>
      <c r="AC405" s="127">
        <v>1</v>
      </c>
      <c r="AD405" s="127" t="s">
        <v>653</v>
      </c>
      <c r="AE405" s="127">
        <v>1</v>
      </c>
      <c r="AF405" s="127" t="s">
        <v>653</v>
      </c>
      <c r="AG405" s="127" t="s">
        <v>653</v>
      </c>
      <c r="AH405" s="127" t="s">
        <v>653</v>
      </c>
      <c r="AI405" s="127">
        <v>2</v>
      </c>
      <c r="AJ405" s="127" t="s">
        <v>653</v>
      </c>
      <c r="AK405" s="127" t="s">
        <v>653</v>
      </c>
      <c r="AL405" s="127" t="s">
        <v>653</v>
      </c>
      <c r="AM405" s="127" t="s">
        <v>653</v>
      </c>
      <c r="AN405" s="127" t="s">
        <v>653</v>
      </c>
      <c r="AO405" s="127" t="s">
        <v>653</v>
      </c>
      <c r="AP405" s="127" t="s">
        <v>653</v>
      </c>
      <c r="AQ405" s="127" t="s">
        <v>653</v>
      </c>
      <c r="AR405" s="127" t="s">
        <v>653</v>
      </c>
      <c r="AS405" s="127" t="s">
        <v>653</v>
      </c>
      <c r="AT405" s="127" t="s">
        <v>653</v>
      </c>
      <c r="AU405" s="127" t="s">
        <v>653</v>
      </c>
      <c r="AV405" s="127" t="s">
        <v>653</v>
      </c>
      <c r="AW405" s="127" t="s">
        <v>653</v>
      </c>
      <c r="AX405" s="127" t="s">
        <v>653</v>
      </c>
      <c r="AY405" s="127" t="s">
        <v>653</v>
      </c>
      <c r="AZ405" s="127" t="s">
        <v>653</v>
      </c>
      <c r="BA405" s="127">
        <v>1</v>
      </c>
      <c r="BB405" s="127" t="s">
        <v>653</v>
      </c>
      <c r="BC405" s="127">
        <v>2</v>
      </c>
      <c r="BD405" s="127" t="s">
        <v>653</v>
      </c>
      <c r="BE405" s="127" t="s">
        <v>653</v>
      </c>
      <c r="BF405" s="127" t="s">
        <v>653</v>
      </c>
      <c r="BG405" s="127" t="s">
        <v>653</v>
      </c>
      <c r="BH405" s="127" t="s">
        <v>653</v>
      </c>
      <c r="BI405" s="127" t="s">
        <v>653</v>
      </c>
      <c r="BJ405" s="127" t="s">
        <v>653</v>
      </c>
      <c r="BK405" s="127" t="s">
        <v>653</v>
      </c>
      <c r="BL405" s="127" t="s">
        <v>653</v>
      </c>
      <c r="BM405" s="127" t="s">
        <v>653</v>
      </c>
      <c r="BN405" s="127" t="s">
        <v>653</v>
      </c>
      <c r="BO405" s="127" t="s">
        <v>653</v>
      </c>
      <c r="BP405" s="127" t="s">
        <v>653</v>
      </c>
      <c r="BQ405" s="127" t="s">
        <v>653</v>
      </c>
      <c r="BR405" s="127" t="s">
        <v>653</v>
      </c>
      <c r="BS405" s="127" t="s">
        <v>653</v>
      </c>
      <c r="BT405" s="127">
        <v>1</v>
      </c>
      <c r="BU405" s="127" t="s">
        <v>653</v>
      </c>
      <c r="BV405" s="127" t="s">
        <v>653</v>
      </c>
      <c r="BW405" s="127" t="s">
        <v>653</v>
      </c>
      <c r="BX405" s="102" t="s">
        <v>653</v>
      </c>
    </row>
    <row r="406" spans="1:76" x14ac:dyDescent="0.15">
      <c r="A406" s="16"/>
      <c r="B406" s="17"/>
      <c r="C406" s="18"/>
      <c r="D406" s="18" t="s">
        <v>577</v>
      </c>
      <c r="E406" s="18">
        <v>727</v>
      </c>
      <c r="F406" s="175" t="s">
        <v>343</v>
      </c>
      <c r="G406" s="184">
        <v>2</v>
      </c>
      <c r="H406" s="99" t="s">
        <v>653</v>
      </c>
      <c r="I406" s="127" t="s">
        <v>653</v>
      </c>
      <c r="J406" s="127" t="s">
        <v>653</v>
      </c>
      <c r="K406" s="127" t="s">
        <v>653</v>
      </c>
      <c r="L406" s="127" t="s">
        <v>653</v>
      </c>
      <c r="M406" s="127" t="s">
        <v>653</v>
      </c>
      <c r="N406" s="127" t="s">
        <v>653</v>
      </c>
      <c r="O406" s="127" t="s">
        <v>653</v>
      </c>
      <c r="P406" s="127" t="s">
        <v>653</v>
      </c>
      <c r="Q406" s="127" t="s">
        <v>653</v>
      </c>
      <c r="R406" s="127">
        <v>1</v>
      </c>
      <c r="S406" s="127" t="s">
        <v>653</v>
      </c>
      <c r="T406" s="127" t="s">
        <v>653</v>
      </c>
      <c r="U406" s="127" t="s">
        <v>653</v>
      </c>
      <c r="V406" s="127" t="s">
        <v>653</v>
      </c>
      <c r="W406" s="127" t="s">
        <v>653</v>
      </c>
      <c r="X406" s="127" t="s">
        <v>653</v>
      </c>
      <c r="Y406" s="127" t="s">
        <v>653</v>
      </c>
      <c r="Z406" s="127" t="s">
        <v>653</v>
      </c>
      <c r="AA406" s="127" t="s">
        <v>653</v>
      </c>
      <c r="AB406" s="127" t="s">
        <v>653</v>
      </c>
      <c r="AC406" s="127" t="s">
        <v>653</v>
      </c>
      <c r="AD406" s="127" t="s">
        <v>653</v>
      </c>
      <c r="AE406" s="127" t="s">
        <v>653</v>
      </c>
      <c r="AF406" s="127" t="s">
        <v>653</v>
      </c>
      <c r="AG406" s="127" t="s">
        <v>653</v>
      </c>
      <c r="AH406" s="127" t="s">
        <v>653</v>
      </c>
      <c r="AI406" s="127" t="s">
        <v>653</v>
      </c>
      <c r="AJ406" s="127">
        <v>1</v>
      </c>
      <c r="AK406" s="127" t="s">
        <v>653</v>
      </c>
      <c r="AL406" s="127" t="s">
        <v>653</v>
      </c>
      <c r="AM406" s="127" t="s">
        <v>653</v>
      </c>
      <c r="AN406" s="127" t="s">
        <v>653</v>
      </c>
      <c r="AO406" s="127" t="s">
        <v>653</v>
      </c>
      <c r="AP406" s="127" t="s">
        <v>653</v>
      </c>
      <c r="AQ406" s="127" t="s">
        <v>653</v>
      </c>
      <c r="AR406" s="127" t="s">
        <v>653</v>
      </c>
      <c r="AS406" s="127" t="s">
        <v>653</v>
      </c>
      <c r="AT406" s="127" t="s">
        <v>653</v>
      </c>
      <c r="AU406" s="127" t="s">
        <v>653</v>
      </c>
      <c r="AV406" s="127" t="s">
        <v>653</v>
      </c>
      <c r="AW406" s="127" t="s">
        <v>653</v>
      </c>
      <c r="AX406" s="127" t="s">
        <v>653</v>
      </c>
      <c r="AY406" s="127" t="s">
        <v>653</v>
      </c>
      <c r="AZ406" s="127" t="s">
        <v>653</v>
      </c>
      <c r="BA406" s="127" t="s">
        <v>653</v>
      </c>
      <c r="BB406" s="127" t="s">
        <v>653</v>
      </c>
      <c r="BC406" s="127" t="s">
        <v>653</v>
      </c>
      <c r="BD406" s="127" t="s">
        <v>653</v>
      </c>
      <c r="BE406" s="127" t="s">
        <v>653</v>
      </c>
      <c r="BF406" s="127" t="s">
        <v>653</v>
      </c>
      <c r="BG406" s="127" t="s">
        <v>653</v>
      </c>
      <c r="BH406" s="127" t="s">
        <v>653</v>
      </c>
      <c r="BI406" s="127" t="s">
        <v>653</v>
      </c>
      <c r="BJ406" s="127" t="s">
        <v>653</v>
      </c>
      <c r="BK406" s="127" t="s">
        <v>653</v>
      </c>
      <c r="BL406" s="127" t="s">
        <v>653</v>
      </c>
      <c r="BM406" s="127" t="s">
        <v>653</v>
      </c>
      <c r="BN406" s="127" t="s">
        <v>653</v>
      </c>
      <c r="BO406" s="127" t="s">
        <v>653</v>
      </c>
      <c r="BP406" s="127" t="s">
        <v>653</v>
      </c>
      <c r="BQ406" s="127" t="s">
        <v>653</v>
      </c>
      <c r="BR406" s="127" t="s">
        <v>653</v>
      </c>
      <c r="BS406" s="127" t="s">
        <v>653</v>
      </c>
      <c r="BT406" s="127" t="s">
        <v>653</v>
      </c>
      <c r="BU406" s="127" t="s">
        <v>653</v>
      </c>
      <c r="BV406" s="127" t="s">
        <v>653</v>
      </c>
      <c r="BW406" s="127" t="s">
        <v>653</v>
      </c>
      <c r="BX406" s="102" t="s">
        <v>653</v>
      </c>
    </row>
    <row r="407" spans="1:76" x14ac:dyDescent="0.15">
      <c r="A407" s="16"/>
      <c r="B407" s="17"/>
      <c r="C407" s="18"/>
      <c r="D407" s="18" t="s">
        <v>577</v>
      </c>
      <c r="E407" s="18">
        <v>728</v>
      </c>
      <c r="F407" s="175" t="s">
        <v>344</v>
      </c>
      <c r="G407" s="184">
        <v>64</v>
      </c>
      <c r="H407" s="99" t="s">
        <v>653</v>
      </c>
      <c r="I407" s="127">
        <v>1</v>
      </c>
      <c r="J407" s="127">
        <v>7</v>
      </c>
      <c r="K407" s="127">
        <v>1</v>
      </c>
      <c r="L407" s="127">
        <v>3</v>
      </c>
      <c r="M407" s="127">
        <v>1</v>
      </c>
      <c r="N407" s="127" t="s">
        <v>653</v>
      </c>
      <c r="O407" s="127" t="s">
        <v>653</v>
      </c>
      <c r="P407" s="127" t="s">
        <v>653</v>
      </c>
      <c r="Q407" s="127">
        <v>4</v>
      </c>
      <c r="R407" s="127" t="s">
        <v>653</v>
      </c>
      <c r="S407" s="127" t="s">
        <v>653</v>
      </c>
      <c r="T407" s="127">
        <v>1</v>
      </c>
      <c r="U407" s="127">
        <v>3</v>
      </c>
      <c r="V407" s="127">
        <v>1</v>
      </c>
      <c r="W407" s="127">
        <v>2</v>
      </c>
      <c r="X407" s="127" t="s">
        <v>653</v>
      </c>
      <c r="Y407" s="127">
        <v>4</v>
      </c>
      <c r="Z407" s="127">
        <v>10</v>
      </c>
      <c r="AA407" s="127">
        <v>1</v>
      </c>
      <c r="AB407" s="127" t="s">
        <v>653</v>
      </c>
      <c r="AC407" s="127">
        <v>6</v>
      </c>
      <c r="AD407" s="127">
        <v>5</v>
      </c>
      <c r="AE407" s="127" t="s">
        <v>653</v>
      </c>
      <c r="AF407" s="127" t="s">
        <v>653</v>
      </c>
      <c r="AG407" s="127" t="s">
        <v>653</v>
      </c>
      <c r="AH407" s="127" t="s">
        <v>653</v>
      </c>
      <c r="AI407" s="127">
        <v>3</v>
      </c>
      <c r="AJ407" s="127">
        <v>2</v>
      </c>
      <c r="AK407" s="127">
        <v>1</v>
      </c>
      <c r="AL407" s="127" t="s">
        <v>653</v>
      </c>
      <c r="AM407" s="127" t="s">
        <v>653</v>
      </c>
      <c r="AN407" s="127" t="s">
        <v>653</v>
      </c>
      <c r="AO407" s="127" t="s">
        <v>653</v>
      </c>
      <c r="AP407" s="127" t="s">
        <v>653</v>
      </c>
      <c r="AQ407" s="127" t="s">
        <v>653</v>
      </c>
      <c r="AR407" s="127" t="s">
        <v>653</v>
      </c>
      <c r="AS407" s="127">
        <v>1</v>
      </c>
      <c r="AT407" s="127" t="s">
        <v>653</v>
      </c>
      <c r="AU407" s="127" t="s">
        <v>653</v>
      </c>
      <c r="AV407" s="127">
        <v>1</v>
      </c>
      <c r="AW407" s="127" t="s">
        <v>653</v>
      </c>
      <c r="AX407" s="127" t="s">
        <v>653</v>
      </c>
      <c r="AY407" s="127">
        <v>1</v>
      </c>
      <c r="AZ407" s="127" t="s">
        <v>653</v>
      </c>
      <c r="BA407" s="127">
        <v>2</v>
      </c>
      <c r="BB407" s="127" t="s">
        <v>653</v>
      </c>
      <c r="BC407" s="127" t="s">
        <v>653</v>
      </c>
      <c r="BD407" s="127" t="s">
        <v>653</v>
      </c>
      <c r="BE407" s="127" t="s">
        <v>653</v>
      </c>
      <c r="BF407" s="127" t="s">
        <v>653</v>
      </c>
      <c r="BG407" s="127" t="s">
        <v>653</v>
      </c>
      <c r="BH407" s="127" t="s">
        <v>653</v>
      </c>
      <c r="BI407" s="127" t="s">
        <v>653</v>
      </c>
      <c r="BJ407" s="127" t="s">
        <v>653</v>
      </c>
      <c r="BK407" s="127" t="s">
        <v>653</v>
      </c>
      <c r="BL407" s="127">
        <v>1</v>
      </c>
      <c r="BM407" s="127" t="s">
        <v>653</v>
      </c>
      <c r="BN407" s="127" t="s">
        <v>653</v>
      </c>
      <c r="BO407" s="127" t="s">
        <v>653</v>
      </c>
      <c r="BP407" s="127" t="s">
        <v>653</v>
      </c>
      <c r="BQ407" s="127" t="s">
        <v>653</v>
      </c>
      <c r="BR407" s="127" t="s">
        <v>653</v>
      </c>
      <c r="BS407" s="127" t="s">
        <v>653</v>
      </c>
      <c r="BT407" s="127">
        <v>2</v>
      </c>
      <c r="BU407" s="127" t="s">
        <v>653</v>
      </c>
      <c r="BV407" s="127" t="s">
        <v>653</v>
      </c>
      <c r="BW407" s="127" t="s">
        <v>653</v>
      </c>
      <c r="BX407" s="102" t="s">
        <v>653</v>
      </c>
    </row>
    <row r="408" spans="1:76" x14ac:dyDescent="0.15">
      <c r="A408" s="16"/>
      <c r="B408" s="17"/>
      <c r="C408" s="18"/>
      <c r="D408" s="18" t="s">
        <v>577</v>
      </c>
      <c r="E408" s="18">
        <v>729</v>
      </c>
      <c r="F408" s="175" t="s">
        <v>345</v>
      </c>
      <c r="G408" s="184">
        <v>99</v>
      </c>
      <c r="H408" s="99">
        <v>1</v>
      </c>
      <c r="I408" s="127">
        <v>2</v>
      </c>
      <c r="J408" s="127">
        <v>11</v>
      </c>
      <c r="K408" s="127">
        <v>4</v>
      </c>
      <c r="L408" s="127">
        <v>3</v>
      </c>
      <c r="M408" s="127">
        <v>1</v>
      </c>
      <c r="N408" s="127" t="s">
        <v>653</v>
      </c>
      <c r="O408" s="127">
        <v>1</v>
      </c>
      <c r="P408" s="127" t="s">
        <v>653</v>
      </c>
      <c r="Q408" s="127">
        <v>1</v>
      </c>
      <c r="R408" s="127" t="s">
        <v>653</v>
      </c>
      <c r="S408" s="127" t="s">
        <v>653</v>
      </c>
      <c r="T408" s="127">
        <v>1</v>
      </c>
      <c r="U408" s="127">
        <v>1</v>
      </c>
      <c r="V408" s="127">
        <v>4</v>
      </c>
      <c r="W408" s="127">
        <v>1</v>
      </c>
      <c r="X408" s="127">
        <v>2</v>
      </c>
      <c r="Y408" s="127">
        <v>7</v>
      </c>
      <c r="Z408" s="127">
        <v>24</v>
      </c>
      <c r="AA408" s="127">
        <v>1</v>
      </c>
      <c r="AB408" s="127" t="s">
        <v>653</v>
      </c>
      <c r="AC408" s="127">
        <v>4</v>
      </c>
      <c r="AD408" s="127">
        <v>3</v>
      </c>
      <c r="AE408" s="127">
        <v>2</v>
      </c>
      <c r="AF408" s="127">
        <v>1</v>
      </c>
      <c r="AG408" s="127">
        <v>5</v>
      </c>
      <c r="AH408" s="127">
        <v>1</v>
      </c>
      <c r="AI408" s="127">
        <v>2</v>
      </c>
      <c r="AJ408" s="127" t="s">
        <v>653</v>
      </c>
      <c r="AK408" s="127" t="s">
        <v>653</v>
      </c>
      <c r="AL408" s="127" t="s">
        <v>653</v>
      </c>
      <c r="AM408" s="127">
        <v>1</v>
      </c>
      <c r="AN408" s="127" t="s">
        <v>653</v>
      </c>
      <c r="AO408" s="127" t="s">
        <v>653</v>
      </c>
      <c r="AP408" s="127">
        <v>2</v>
      </c>
      <c r="AQ408" s="127" t="s">
        <v>653</v>
      </c>
      <c r="AR408" s="127">
        <v>1</v>
      </c>
      <c r="AS408" s="127" t="s">
        <v>653</v>
      </c>
      <c r="AT408" s="127">
        <v>3</v>
      </c>
      <c r="AU408" s="127" t="s">
        <v>653</v>
      </c>
      <c r="AV408" s="127">
        <v>1</v>
      </c>
      <c r="AW408" s="127" t="s">
        <v>653</v>
      </c>
      <c r="AX408" s="127">
        <v>1</v>
      </c>
      <c r="AY408" s="127" t="s">
        <v>653</v>
      </c>
      <c r="AZ408" s="127">
        <v>1</v>
      </c>
      <c r="BA408" s="127" t="s">
        <v>653</v>
      </c>
      <c r="BB408" s="127" t="s">
        <v>653</v>
      </c>
      <c r="BC408" s="127" t="s">
        <v>653</v>
      </c>
      <c r="BD408" s="127" t="s">
        <v>653</v>
      </c>
      <c r="BE408" s="127">
        <v>1</v>
      </c>
      <c r="BF408" s="127" t="s">
        <v>653</v>
      </c>
      <c r="BG408" s="127" t="s">
        <v>653</v>
      </c>
      <c r="BH408" s="127">
        <v>1</v>
      </c>
      <c r="BI408" s="127">
        <v>1</v>
      </c>
      <c r="BJ408" s="127" t="s">
        <v>653</v>
      </c>
      <c r="BK408" s="127" t="s">
        <v>653</v>
      </c>
      <c r="BL408" s="127" t="s">
        <v>653</v>
      </c>
      <c r="BM408" s="127" t="s">
        <v>653</v>
      </c>
      <c r="BN408" s="127" t="s">
        <v>653</v>
      </c>
      <c r="BO408" s="127" t="s">
        <v>653</v>
      </c>
      <c r="BP408" s="127" t="s">
        <v>653</v>
      </c>
      <c r="BQ408" s="127" t="s">
        <v>653</v>
      </c>
      <c r="BR408" s="127">
        <v>1</v>
      </c>
      <c r="BS408" s="127" t="s">
        <v>653</v>
      </c>
      <c r="BT408" s="127" t="s">
        <v>653</v>
      </c>
      <c r="BU408" s="127">
        <v>1</v>
      </c>
      <c r="BV408" s="127" t="s">
        <v>653</v>
      </c>
      <c r="BW408" s="127" t="s">
        <v>653</v>
      </c>
      <c r="BX408" s="102">
        <v>1</v>
      </c>
    </row>
    <row r="409" spans="1:76" x14ac:dyDescent="0.15">
      <c r="A409" s="12"/>
      <c r="B409" s="13"/>
      <c r="C409" s="14">
        <v>73</v>
      </c>
      <c r="D409" s="14" t="s">
        <v>346</v>
      </c>
      <c r="E409" s="14"/>
      <c r="F409" s="174"/>
      <c r="G409" s="183">
        <v>34</v>
      </c>
      <c r="H409" s="125">
        <f>IF('第１表（元）'!G411=0,"-",'第１表（元）'!G411)</f>
        <v>1</v>
      </c>
      <c r="I409" s="125" t="str">
        <f>IF('第１表（元）'!H411=0,"-",'第１表（元）'!H411)</f>
        <v>-</v>
      </c>
      <c r="J409" s="125">
        <f>IF('[1]第１表（元）'!I411=0,"-",'[1]第１表（元）'!I411)</f>
        <v>5</v>
      </c>
      <c r="K409" s="125">
        <f>IF('第１表（元）'!J411=0,"-",'第１表（元）'!J411)</f>
        <v>1</v>
      </c>
      <c r="L409" s="125" t="str">
        <f>IF('第１表（元）'!K411=0,"-",'第１表（元）'!K411)</f>
        <v>-</v>
      </c>
      <c r="M409" s="125" t="str">
        <f>IF('第１表（元）'!L411=0,"-",'第１表（元）'!L411)</f>
        <v>-</v>
      </c>
      <c r="N409" s="125">
        <f>IF('第１表（元）'!M411=0,"-",'第１表（元）'!M411)</f>
        <v>1</v>
      </c>
      <c r="O409" s="125" t="str">
        <f>IF('第１表（元）'!N411=0,"-",'第１表（元）'!N411)</f>
        <v>-</v>
      </c>
      <c r="P409" s="125">
        <f>IF('[1]第１表（元）'!O411=0,"-",'[1]第１表（元）'!O411)</f>
        <v>1</v>
      </c>
      <c r="Q409" s="125" t="str">
        <f>IF('第１表（元）'!P411=0,"-",'第１表（元）'!P411)</f>
        <v>-</v>
      </c>
      <c r="R409" s="125">
        <f>IF('第１表（元）'!Q411=0,"-",'第１表（元）'!Q411)</f>
        <v>1</v>
      </c>
      <c r="S409" s="125" t="str">
        <f>IF('第１表（元）'!R411=0,"-",'第１表（元）'!R411)</f>
        <v>-</v>
      </c>
      <c r="T409" s="125" t="str">
        <f>IF('第１表（元）'!S411=0,"-",'第１表（元）'!S411)</f>
        <v>-</v>
      </c>
      <c r="U409" s="125">
        <f>IF('第１表（元）'!T411=0,"-",'第１表（元）'!T411)</f>
        <v>1</v>
      </c>
      <c r="V409" s="125" t="str">
        <f>IF('第１表（元）'!U411=0,"-",'第１表（元）'!U411)</f>
        <v>-</v>
      </c>
      <c r="W409" s="125" t="str">
        <f>IF('第１表（元）'!V411=0,"-",'第１表（元）'!V411)</f>
        <v>-</v>
      </c>
      <c r="X409" s="125">
        <f>IF('第１表（元）'!W411=0,"-",'第１表（元）'!W411)</f>
        <v>2</v>
      </c>
      <c r="Y409" s="125">
        <f>IF('第１表（元）'!X411=0,"-",'第１表（元）'!X411)</f>
        <v>2</v>
      </c>
      <c r="Z409" s="125">
        <f>IF('第１表（元）'!Y411=0,"-",'第１表（元）'!Y411)</f>
        <v>10</v>
      </c>
      <c r="AA409" s="125" t="str">
        <f>IF('第１表（元）'!Z411=0,"-",'第１表（元）'!Z411)</f>
        <v>-</v>
      </c>
      <c r="AB409" s="125" t="str">
        <f>IF('第１表（元）'!AA411=0,"-",'第１表（元）'!AA411)</f>
        <v>-</v>
      </c>
      <c r="AC409" s="125">
        <f>IF('第１表（元）'!AB411=0,"-",'第１表（元）'!AB411)</f>
        <v>6</v>
      </c>
      <c r="AD409" s="125" t="str">
        <f>IF('第１表（元）'!AC411=0,"-",'第１表（元）'!AC411)</f>
        <v>-</v>
      </c>
      <c r="AE409" s="125" t="str">
        <f>IF('第１表（元）'!AD411=0,"-",'第１表（元）'!AD411)</f>
        <v>-</v>
      </c>
      <c r="AF409" s="125" t="str">
        <f>IF('第１表（元）'!AE411=0,"-",'第１表（元）'!AE411)</f>
        <v>-</v>
      </c>
      <c r="AG409" s="125" t="str">
        <f>IF('第１表（元）'!AF411=0,"-",'第１表（元）'!AF411)</f>
        <v>-</v>
      </c>
      <c r="AH409" s="125" t="str">
        <f>IF('第１表（元）'!AG411=0,"-",'第１表（元）'!AG411)</f>
        <v>-</v>
      </c>
      <c r="AI409" s="125" t="str">
        <f>IF('第１表（元）'!AH411=0,"-",'第１表（元）'!AH411)</f>
        <v>-</v>
      </c>
      <c r="AJ409" s="125" t="str">
        <f>IF('第１表（元）'!AI411=0,"-",'第１表（元）'!AI411)</f>
        <v>-</v>
      </c>
      <c r="AK409" s="125" t="str">
        <f>IF('第１表（元）'!AJ411=0,"-",'第１表（元）'!AJ411)</f>
        <v>-</v>
      </c>
      <c r="AL409" s="125" t="str">
        <f>IF('第１表（元）'!AK411=0,"-",'第１表（元）'!AK411)</f>
        <v>-</v>
      </c>
      <c r="AM409" s="125" t="str">
        <f>IF('第１表（元）'!AL411=0,"-",'第１表（元）'!AL411)</f>
        <v>-</v>
      </c>
      <c r="AN409" s="125" t="str">
        <f>IF('第１表（元）'!AM411=0,"-",'第１表（元）'!AM411)</f>
        <v>-</v>
      </c>
      <c r="AO409" s="125" t="str">
        <f>IF('第１表（元）'!AN411=0,"-",'第１表（元）'!AN411)</f>
        <v>-</v>
      </c>
      <c r="AP409" s="125" t="str">
        <f>IF('第１表（元）'!AO411=0,"-",'第１表（元）'!AO411)</f>
        <v>-</v>
      </c>
      <c r="AQ409" s="125" t="str">
        <f>IF('第１表（元）'!AP411=0,"-",'第１表（元）'!AP411)</f>
        <v>-</v>
      </c>
      <c r="AR409" s="125" t="str">
        <f>IF('第１表（元）'!AQ411=0,"-",'第１表（元）'!AQ411)</f>
        <v>-</v>
      </c>
      <c r="AS409" s="125" t="str">
        <f>IF('第１表（元）'!AR411=0,"-",'第１表（元）'!AR411)</f>
        <v>-</v>
      </c>
      <c r="AT409" s="125">
        <f>IF('第１表（元）'!AS411=0,"-",'第１表（元）'!AS411)</f>
        <v>1</v>
      </c>
      <c r="AU409" s="125" t="str">
        <f>IF('第１表（元）'!AT411=0,"-",'第１表（元）'!AT411)</f>
        <v>-</v>
      </c>
      <c r="AV409" s="125" t="str">
        <f>IF('第１表（元）'!AU411=0,"-",'第１表（元）'!AU411)</f>
        <v>-</v>
      </c>
      <c r="AW409" s="125" t="str">
        <f>IF('第１表（元）'!AV411=0,"-",'第１表（元）'!AV411)</f>
        <v>-</v>
      </c>
      <c r="AX409" s="125" t="str">
        <f>IF('第１表（元）'!AW411=0,"-",'第１表（元）'!AW411)</f>
        <v>-</v>
      </c>
      <c r="AY409" s="125">
        <f>IF('第１表（元）'!AX411=0,"-",'第１表（元）'!AX411)</f>
        <v>1</v>
      </c>
      <c r="AZ409" s="125">
        <f>IF('第１表（元）'!AY411=0,"-",'第１表（元）'!AY411)</f>
        <v>1</v>
      </c>
      <c r="BA409" s="125" t="str">
        <f>IF('第１表（元）'!AZ411=0,"-",'第１表（元）'!AZ411)</f>
        <v>-</v>
      </c>
      <c r="BB409" s="125" t="str">
        <f>IF('第１表（元）'!BA411=0,"-",'第１表（元）'!BA411)</f>
        <v>-</v>
      </c>
      <c r="BC409" s="125" t="str">
        <f>IF('第１表（元）'!BB411=0,"-",'第１表（元）'!BB411)</f>
        <v>-</v>
      </c>
      <c r="BD409" s="125" t="str">
        <f>IF('第１表（元）'!BC411=0,"-",'第１表（元）'!BC411)</f>
        <v>-</v>
      </c>
      <c r="BE409" s="125" t="str">
        <f>IF('第１表（元）'!BD411=0,"-",'第１表（元）'!BD411)</f>
        <v>-</v>
      </c>
      <c r="BF409" s="125" t="str">
        <f>IF('第１表（元）'!BE411=0,"-",'第１表（元）'!BE411)</f>
        <v>-</v>
      </c>
      <c r="BG409" s="125" t="str">
        <f>IF('第１表（元）'!BF411=0,"-",'第１表（元）'!BF411)</f>
        <v>-</v>
      </c>
      <c r="BH409" s="125" t="str">
        <f>IF('第１表（元）'!BG411=0,"-",'第１表（元）'!BG411)</f>
        <v>-</v>
      </c>
      <c r="BI409" s="125" t="str">
        <f>IF('第１表（元）'!BH411=0,"-",'第１表（元）'!BH411)</f>
        <v>-</v>
      </c>
      <c r="BJ409" s="125" t="str">
        <f>IF('第１表（元）'!BI411=0,"-",'第１表（元）'!BI411)</f>
        <v>-</v>
      </c>
      <c r="BK409" s="125" t="str">
        <f>IF('第１表（元）'!BJ411=0,"-",'第１表（元）'!BJ411)</f>
        <v>-</v>
      </c>
      <c r="BL409" s="125" t="str">
        <f>IF('第１表（元）'!BK411=0,"-",'第１表（元）'!BK411)</f>
        <v>-</v>
      </c>
      <c r="BM409" s="125" t="str">
        <f>IF('第１表（元）'!BL411=0,"-",'第１表（元）'!BL411)</f>
        <v>-</v>
      </c>
      <c r="BN409" s="125" t="str">
        <f>IF('第１表（元）'!BM411=0,"-",'第１表（元）'!BM411)</f>
        <v>-</v>
      </c>
      <c r="BO409" s="125" t="str">
        <f>IF('第１表（元）'!BN411=0,"-",'第１表（元）'!BN411)</f>
        <v>-</v>
      </c>
      <c r="BP409" s="125" t="str">
        <f>IF('第１表（元）'!BO411=0,"-",'第１表（元）'!BO411)</f>
        <v>-</v>
      </c>
      <c r="BQ409" s="125" t="str">
        <f>IF('第１表（元）'!BP411=0,"-",'第１表（元）'!BP411)</f>
        <v>-</v>
      </c>
      <c r="BR409" s="125" t="str">
        <f>IF('第１表（元）'!BQ411=0,"-",'第１表（元）'!BQ411)</f>
        <v>-</v>
      </c>
      <c r="BS409" s="125" t="str">
        <f>IF('第１表（元）'!BR411=0,"-",'第１表（元）'!BR411)</f>
        <v>-</v>
      </c>
      <c r="BT409" s="125" t="str">
        <f>IF('第１表（元）'!BS411=0,"-",'第１表（元）'!BS411)</f>
        <v>-</v>
      </c>
      <c r="BU409" s="125" t="str">
        <f>IF('第１表（元）'!BT411=0,"-",'第１表（元）'!BT411)</f>
        <v>-</v>
      </c>
      <c r="BV409" s="125" t="str">
        <f>IF('第１表（元）'!BU411=0,"-",'第１表（元）'!BU411)</f>
        <v>-</v>
      </c>
      <c r="BW409" s="125" t="str">
        <f>IF('第１表（元）'!BV411=0,"-",'第１表（元）'!BV411)</f>
        <v>-</v>
      </c>
      <c r="BX409" s="126" t="str">
        <f>IF('第１表（元）'!BW411=0,"-",'第１表（元）'!BW411)</f>
        <v>-</v>
      </c>
    </row>
    <row r="410" spans="1:76" x14ac:dyDescent="0.15">
      <c r="A410" s="16"/>
      <c r="B410" s="17"/>
      <c r="C410" s="18"/>
      <c r="D410" s="18" t="s">
        <v>577</v>
      </c>
      <c r="E410" s="18">
        <v>730</v>
      </c>
      <c r="F410" s="175" t="s">
        <v>113</v>
      </c>
      <c r="G410" s="184">
        <v>1</v>
      </c>
      <c r="H410" s="99" t="s">
        <v>653</v>
      </c>
      <c r="I410" s="127" t="s">
        <v>653</v>
      </c>
      <c r="J410" s="127" t="s">
        <v>653</v>
      </c>
      <c r="K410" s="127" t="s">
        <v>653</v>
      </c>
      <c r="L410" s="127" t="s">
        <v>653</v>
      </c>
      <c r="M410" s="127" t="s">
        <v>653</v>
      </c>
      <c r="N410" s="127" t="s">
        <v>653</v>
      </c>
      <c r="O410" s="127" t="s">
        <v>653</v>
      </c>
      <c r="P410" s="127" t="s">
        <v>653</v>
      </c>
      <c r="Q410" s="127" t="s">
        <v>653</v>
      </c>
      <c r="R410" s="127" t="s">
        <v>653</v>
      </c>
      <c r="S410" s="127" t="s">
        <v>653</v>
      </c>
      <c r="T410" s="127" t="s">
        <v>653</v>
      </c>
      <c r="U410" s="127" t="s">
        <v>653</v>
      </c>
      <c r="V410" s="127" t="s">
        <v>653</v>
      </c>
      <c r="W410" s="127" t="s">
        <v>653</v>
      </c>
      <c r="X410" s="127" t="s">
        <v>653</v>
      </c>
      <c r="Y410" s="127" t="s">
        <v>653</v>
      </c>
      <c r="Z410" s="127" t="s">
        <v>653</v>
      </c>
      <c r="AA410" s="127" t="s">
        <v>653</v>
      </c>
      <c r="AB410" s="127" t="s">
        <v>653</v>
      </c>
      <c r="AC410" s="127" t="s">
        <v>653</v>
      </c>
      <c r="AD410" s="127" t="s">
        <v>653</v>
      </c>
      <c r="AE410" s="127" t="s">
        <v>653</v>
      </c>
      <c r="AF410" s="127" t="s">
        <v>653</v>
      </c>
      <c r="AG410" s="127" t="s">
        <v>653</v>
      </c>
      <c r="AH410" s="127" t="s">
        <v>653</v>
      </c>
      <c r="AI410" s="127" t="s">
        <v>653</v>
      </c>
      <c r="AJ410" s="127" t="s">
        <v>653</v>
      </c>
      <c r="AK410" s="127" t="s">
        <v>653</v>
      </c>
      <c r="AL410" s="127" t="s">
        <v>653</v>
      </c>
      <c r="AM410" s="127" t="s">
        <v>653</v>
      </c>
      <c r="AN410" s="127" t="s">
        <v>653</v>
      </c>
      <c r="AO410" s="127" t="s">
        <v>653</v>
      </c>
      <c r="AP410" s="127" t="s">
        <v>653</v>
      </c>
      <c r="AQ410" s="127" t="s">
        <v>653</v>
      </c>
      <c r="AR410" s="127" t="s">
        <v>653</v>
      </c>
      <c r="AS410" s="127" t="s">
        <v>653</v>
      </c>
      <c r="AT410" s="127" t="s">
        <v>653</v>
      </c>
      <c r="AU410" s="127" t="s">
        <v>653</v>
      </c>
      <c r="AV410" s="127" t="s">
        <v>653</v>
      </c>
      <c r="AW410" s="127" t="s">
        <v>653</v>
      </c>
      <c r="AX410" s="127" t="s">
        <v>653</v>
      </c>
      <c r="AY410" s="127" t="s">
        <v>653</v>
      </c>
      <c r="AZ410" s="127">
        <v>1</v>
      </c>
      <c r="BA410" s="127" t="s">
        <v>653</v>
      </c>
      <c r="BB410" s="127" t="s">
        <v>653</v>
      </c>
      <c r="BC410" s="127" t="s">
        <v>653</v>
      </c>
      <c r="BD410" s="127" t="s">
        <v>653</v>
      </c>
      <c r="BE410" s="127" t="s">
        <v>653</v>
      </c>
      <c r="BF410" s="127" t="s">
        <v>653</v>
      </c>
      <c r="BG410" s="127" t="s">
        <v>653</v>
      </c>
      <c r="BH410" s="127" t="s">
        <v>653</v>
      </c>
      <c r="BI410" s="127" t="s">
        <v>653</v>
      </c>
      <c r="BJ410" s="127" t="s">
        <v>653</v>
      </c>
      <c r="BK410" s="127" t="s">
        <v>653</v>
      </c>
      <c r="BL410" s="127" t="s">
        <v>653</v>
      </c>
      <c r="BM410" s="127" t="s">
        <v>653</v>
      </c>
      <c r="BN410" s="127" t="s">
        <v>653</v>
      </c>
      <c r="BO410" s="127" t="s">
        <v>653</v>
      </c>
      <c r="BP410" s="127" t="s">
        <v>653</v>
      </c>
      <c r="BQ410" s="127" t="s">
        <v>653</v>
      </c>
      <c r="BR410" s="127" t="s">
        <v>653</v>
      </c>
      <c r="BS410" s="127" t="s">
        <v>653</v>
      </c>
      <c r="BT410" s="127" t="s">
        <v>653</v>
      </c>
      <c r="BU410" s="127" t="s">
        <v>653</v>
      </c>
      <c r="BV410" s="127" t="s">
        <v>653</v>
      </c>
      <c r="BW410" s="127" t="s">
        <v>653</v>
      </c>
      <c r="BX410" s="102" t="s">
        <v>653</v>
      </c>
    </row>
    <row r="411" spans="1:76" x14ac:dyDescent="0.15">
      <c r="A411" s="16"/>
      <c r="B411" s="17"/>
      <c r="C411" s="18"/>
      <c r="D411" s="18" t="s">
        <v>577</v>
      </c>
      <c r="E411" s="18">
        <v>731</v>
      </c>
      <c r="F411" s="175" t="s">
        <v>346</v>
      </c>
      <c r="G411" s="184">
        <v>33</v>
      </c>
      <c r="H411" s="99">
        <v>1</v>
      </c>
      <c r="I411" s="127" t="s">
        <v>653</v>
      </c>
      <c r="J411" s="127">
        <v>5</v>
      </c>
      <c r="K411" s="127">
        <v>1</v>
      </c>
      <c r="L411" s="127" t="s">
        <v>653</v>
      </c>
      <c r="M411" s="127" t="s">
        <v>653</v>
      </c>
      <c r="N411" s="127">
        <v>1</v>
      </c>
      <c r="O411" s="127" t="s">
        <v>653</v>
      </c>
      <c r="P411" s="127">
        <v>1</v>
      </c>
      <c r="Q411" s="127" t="s">
        <v>653</v>
      </c>
      <c r="R411" s="127">
        <v>1</v>
      </c>
      <c r="S411" s="127" t="s">
        <v>653</v>
      </c>
      <c r="T411" s="127" t="s">
        <v>653</v>
      </c>
      <c r="U411" s="127">
        <v>1</v>
      </c>
      <c r="V411" s="127" t="s">
        <v>653</v>
      </c>
      <c r="W411" s="127" t="s">
        <v>653</v>
      </c>
      <c r="X411" s="127">
        <v>2</v>
      </c>
      <c r="Y411" s="127">
        <v>2</v>
      </c>
      <c r="Z411" s="127">
        <v>10</v>
      </c>
      <c r="AA411" s="127" t="s">
        <v>653</v>
      </c>
      <c r="AB411" s="127" t="s">
        <v>653</v>
      </c>
      <c r="AC411" s="127">
        <v>6</v>
      </c>
      <c r="AD411" s="127" t="s">
        <v>653</v>
      </c>
      <c r="AE411" s="127" t="s">
        <v>653</v>
      </c>
      <c r="AF411" s="127" t="s">
        <v>653</v>
      </c>
      <c r="AG411" s="127" t="s">
        <v>653</v>
      </c>
      <c r="AH411" s="127" t="s">
        <v>653</v>
      </c>
      <c r="AI411" s="127" t="s">
        <v>653</v>
      </c>
      <c r="AJ411" s="127" t="s">
        <v>653</v>
      </c>
      <c r="AK411" s="127" t="s">
        <v>653</v>
      </c>
      <c r="AL411" s="127" t="s">
        <v>653</v>
      </c>
      <c r="AM411" s="127" t="s">
        <v>653</v>
      </c>
      <c r="AN411" s="127" t="s">
        <v>653</v>
      </c>
      <c r="AO411" s="127" t="s">
        <v>653</v>
      </c>
      <c r="AP411" s="127" t="s">
        <v>653</v>
      </c>
      <c r="AQ411" s="127" t="s">
        <v>653</v>
      </c>
      <c r="AR411" s="127" t="s">
        <v>653</v>
      </c>
      <c r="AS411" s="127" t="s">
        <v>653</v>
      </c>
      <c r="AT411" s="127">
        <v>1</v>
      </c>
      <c r="AU411" s="127" t="s">
        <v>653</v>
      </c>
      <c r="AV411" s="127" t="s">
        <v>653</v>
      </c>
      <c r="AW411" s="127" t="s">
        <v>653</v>
      </c>
      <c r="AX411" s="127" t="s">
        <v>653</v>
      </c>
      <c r="AY411" s="127">
        <v>1</v>
      </c>
      <c r="AZ411" s="127" t="s">
        <v>653</v>
      </c>
      <c r="BA411" s="127" t="s">
        <v>653</v>
      </c>
      <c r="BB411" s="127" t="s">
        <v>653</v>
      </c>
      <c r="BC411" s="127" t="s">
        <v>653</v>
      </c>
      <c r="BD411" s="127" t="s">
        <v>653</v>
      </c>
      <c r="BE411" s="127" t="s">
        <v>653</v>
      </c>
      <c r="BF411" s="127" t="s">
        <v>653</v>
      </c>
      <c r="BG411" s="127" t="s">
        <v>653</v>
      </c>
      <c r="BH411" s="127" t="s">
        <v>653</v>
      </c>
      <c r="BI411" s="127" t="s">
        <v>653</v>
      </c>
      <c r="BJ411" s="127" t="s">
        <v>653</v>
      </c>
      <c r="BK411" s="127" t="s">
        <v>653</v>
      </c>
      <c r="BL411" s="127" t="s">
        <v>653</v>
      </c>
      <c r="BM411" s="127" t="s">
        <v>653</v>
      </c>
      <c r="BN411" s="127" t="s">
        <v>653</v>
      </c>
      <c r="BO411" s="127" t="s">
        <v>653</v>
      </c>
      <c r="BP411" s="127" t="s">
        <v>653</v>
      </c>
      <c r="BQ411" s="127" t="s">
        <v>653</v>
      </c>
      <c r="BR411" s="127" t="s">
        <v>653</v>
      </c>
      <c r="BS411" s="127" t="s">
        <v>653</v>
      </c>
      <c r="BT411" s="127" t="s">
        <v>653</v>
      </c>
      <c r="BU411" s="127" t="s">
        <v>653</v>
      </c>
      <c r="BV411" s="127" t="s">
        <v>653</v>
      </c>
      <c r="BW411" s="127" t="s">
        <v>653</v>
      </c>
      <c r="BX411" s="102" t="s">
        <v>653</v>
      </c>
    </row>
    <row r="412" spans="1:76" x14ac:dyDescent="0.15">
      <c r="A412" s="28"/>
      <c r="B412" s="14"/>
      <c r="C412" s="13">
        <v>74</v>
      </c>
      <c r="D412" s="13" t="s">
        <v>557</v>
      </c>
      <c r="E412" s="14"/>
      <c r="F412" s="174"/>
      <c r="G412" s="183">
        <v>443</v>
      </c>
      <c r="H412" s="125">
        <f>IF('第１表（元）'!G414=0,"-",'第１表（元）'!G414)</f>
        <v>8</v>
      </c>
      <c r="I412" s="125">
        <f>IF('第１表（元）'!H414=0,"-",'第１表（元）'!H414)</f>
        <v>9</v>
      </c>
      <c r="J412" s="125">
        <f>IF('[1]第１表（元）'!I414=0,"-",'[1]第１表（元）'!I414)</f>
        <v>28</v>
      </c>
      <c r="K412" s="125">
        <f>IF('第１表（元）'!J414=0,"-",'第１表（元）'!J414)</f>
        <v>21</v>
      </c>
      <c r="L412" s="125">
        <f>IF('第１表（元）'!K414=0,"-",'第１表（元）'!K414)</f>
        <v>4</v>
      </c>
      <c r="M412" s="125">
        <f>IF('第１表（元）'!L414=0,"-",'第１表（元）'!L414)</f>
        <v>8</v>
      </c>
      <c r="N412" s="125">
        <f>IF('第１表（元）'!M414=0,"-",'第１表（元）'!M414)</f>
        <v>4</v>
      </c>
      <c r="O412" s="125">
        <f>IF('第１表（元）'!N414=0,"-",'第１表（元）'!N414)</f>
        <v>4</v>
      </c>
      <c r="P412" s="125">
        <f>IF('[1]第１表（元）'!O414=0,"-",'[1]第１表（元）'!O414)</f>
        <v>5</v>
      </c>
      <c r="Q412" s="125">
        <f>IF('第１表（元）'!P414=0,"-",'第１表（元）'!P414)</f>
        <v>5</v>
      </c>
      <c r="R412" s="125">
        <f>IF('第１表（元）'!Q414=0,"-",'第１表（元）'!Q414)</f>
        <v>6</v>
      </c>
      <c r="S412" s="125">
        <f>IF('第１表（元）'!R414=0,"-",'第１表（元）'!R414)</f>
        <v>2</v>
      </c>
      <c r="T412" s="125">
        <f>IF('第１表（元）'!S414=0,"-",'第１表（元）'!S414)</f>
        <v>9</v>
      </c>
      <c r="U412" s="125">
        <f>IF('第１表（元）'!T414=0,"-",'第１表（元）'!T414)</f>
        <v>6</v>
      </c>
      <c r="V412" s="125">
        <f>IF('第１表（元）'!U414=0,"-",'第１表（元）'!U414)</f>
        <v>10</v>
      </c>
      <c r="W412" s="125">
        <f>IF('第１表（元）'!V414=0,"-",'第１表（元）'!V414)</f>
        <v>8</v>
      </c>
      <c r="X412" s="125">
        <f>IF('第１表（元）'!W414=0,"-",'第１表（元）'!W414)</f>
        <v>15</v>
      </c>
      <c r="Y412" s="125">
        <f>IF('第１表（元）'!X414=0,"-",'第１表（元）'!X414)</f>
        <v>24</v>
      </c>
      <c r="Z412" s="125">
        <f>IF('第１表（元）'!Y414=0,"-",'第１表（元）'!Y414)</f>
        <v>37</v>
      </c>
      <c r="AA412" s="125">
        <f>IF('第１表（元）'!Z414=0,"-",'第１表（元）'!Z414)</f>
        <v>11</v>
      </c>
      <c r="AB412" s="125">
        <f>IF('第１表（元）'!AA414=0,"-",'第１表（元）'!AA414)</f>
        <v>3</v>
      </c>
      <c r="AC412" s="125">
        <f>IF('第１表（元）'!AB414=0,"-",'第１表（元）'!AB414)</f>
        <v>20</v>
      </c>
      <c r="AD412" s="125">
        <f>IF('第１表（元）'!AC414=0,"-",'第１表（元）'!AC414)</f>
        <v>24</v>
      </c>
      <c r="AE412" s="125">
        <f>IF('第１表（元）'!AD414=0,"-",'第１表（元）'!AD414)</f>
        <v>10</v>
      </c>
      <c r="AF412" s="125">
        <f>IF('第１表（元）'!AE414=0,"-",'第１表（元）'!AE414)</f>
        <v>7</v>
      </c>
      <c r="AG412" s="125">
        <f>IF('第１表（元）'!AF414=0,"-",'第１表（元）'!AF414)</f>
        <v>5</v>
      </c>
      <c r="AH412" s="125">
        <f>IF('第１表（元）'!AG414=0,"-",'第１表（元）'!AG414)</f>
        <v>9</v>
      </c>
      <c r="AI412" s="125">
        <f>IF('第１表（元）'!AH414=0,"-",'第１表（元）'!AH414)</f>
        <v>10</v>
      </c>
      <c r="AJ412" s="125">
        <f>IF('第１表（元）'!AI414=0,"-",'第１表（元）'!AI414)</f>
        <v>8</v>
      </c>
      <c r="AK412" s="125">
        <f>IF('第１表（元）'!AJ414=0,"-",'第１表（元）'!AJ414)</f>
        <v>1</v>
      </c>
      <c r="AL412" s="125">
        <f>IF('第１表（元）'!AK414=0,"-",'第１表（元）'!AK414)</f>
        <v>3</v>
      </c>
      <c r="AM412" s="125">
        <f>IF('第１表（元）'!AL414=0,"-",'第１表（元）'!AL414)</f>
        <v>12</v>
      </c>
      <c r="AN412" s="125">
        <f>IF('第１表（元）'!AM414=0,"-",'第１表（元）'!AM414)</f>
        <v>5</v>
      </c>
      <c r="AO412" s="125">
        <f>IF('第１表（元）'!AN414=0,"-",'第１表（元）'!AN414)</f>
        <v>7</v>
      </c>
      <c r="AP412" s="125">
        <f>IF('第１表（元）'!AO414=0,"-",'第１表（元）'!AO414)</f>
        <v>7</v>
      </c>
      <c r="AQ412" s="125">
        <f>IF('第１表（元）'!AP414=0,"-",'第１表（元）'!AP414)</f>
        <v>2</v>
      </c>
      <c r="AR412" s="125">
        <f>IF('第１表（元）'!AQ414=0,"-",'第１表（元）'!AQ414)</f>
        <v>3</v>
      </c>
      <c r="AS412" s="125">
        <f>IF('第１表（元）'!AR414=0,"-",'第１表（元）'!AR414)</f>
        <v>3</v>
      </c>
      <c r="AT412" s="125">
        <f>IF('第１表（元）'!AS414=0,"-",'第１表（元）'!AS414)</f>
        <v>3</v>
      </c>
      <c r="AU412" s="125">
        <f>IF('第１表（元）'!AT414=0,"-",'第１表（元）'!AT414)</f>
        <v>3</v>
      </c>
      <c r="AV412" s="125">
        <f>IF('第１表（元）'!AU414=0,"-",'第１表（元）'!AU414)</f>
        <v>7</v>
      </c>
      <c r="AW412" s="125">
        <f>IF('第１表（元）'!AV414=0,"-",'第１表（元）'!AV414)</f>
        <v>4</v>
      </c>
      <c r="AX412" s="125">
        <f>IF('第１表（元）'!AW414=0,"-",'第１表（元）'!AW414)</f>
        <v>2</v>
      </c>
      <c r="AY412" s="125">
        <f>IF('第１表（元）'!AX414=0,"-",'第１表（元）'!AX414)</f>
        <v>3</v>
      </c>
      <c r="AZ412" s="125">
        <f>IF('第１表（元）'!AY414=0,"-",'第１表（元）'!AY414)</f>
        <v>4</v>
      </c>
      <c r="BA412" s="125">
        <f>IF('第１表（元）'!AZ414=0,"-",'第１表（元）'!AZ414)</f>
        <v>6</v>
      </c>
      <c r="BB412" s="125">
        <f>IF('第１表（元）'!BA414=0,"-",'第１表（元）'!BA414)</f>
        <v>6</v>
      </c>
      <c r="BC412" s="125">
        <f>IF('第１表（元）'!BB414=0,"-",'第１表（元）'!BB414)</f>
        <v>3</v>
      </c>
      <c r="BD412" s="125">
        <f>IF('第１表（元）'!BC414=0,"-",'第１表（元）'!BC414)</f>
        <v>1</v>
      </c>
      <c r="BE412" s="125">
        <f>IF('第１表（元）'!BD414=0,"-",'第１表（元）'!BD414)</f>
        <v>3</v>
      </c>
      <c r="BF412" s="125">
        <f>IF('第１表（元）'!BE414=0,"-",'第１表（元）'!BE414)</f>
        <v>1</v>
      </c>
      <c r="BG412" s="125">
        <f>IF('第１表（元）'!BF414=0,"-",'第１表（元）'!BF414)</f>
        <v>4</v>
      </c>
      <c r="BH412" s="125">
        <f>IF('第１表（元）'!BG414=0,"-",'第１表（元）'!BG414)</f>
        <v>1</v>
      </c>
      <c r="BI412" s="125">
        <f>IF('第１表（元）'!BH414=0,"-",'第１表（元）'!BH414)</f>
        <v>3</v>
      </c>
      <c r="BJ412" s="125">
        <f>IF('第１表（元）'!BI414=0,"-",'第１表（元）'!BI414)</f>
        <v>2</v>
      </c>
      <c r="BK412" s="125">
        <f>IF('第１表（元）'!BJ414=0,"-",'第１表（元）'!BJ414)</f>
        <v>1</v>
      </c>
      <c r="BL412" s="125">
        <f>IF('第１表（元）'!BK414=0,"-",'第１表（元）'!BK414)</f>
        <v>1</v>
      </c>
      <c r="BM412" s="125" t="str">
        <f>IF('第１表（元）'!BL414=0,"-",'第１表（元）'!BL414)</f>
        <v>-</v>
      </c>
      <c r="BN412" s="125" t="str">
        <f>IF('第１表（元）'!BM414=0,"-",'第１表（元）'!BM414)</f>
        <v>-</v>
      </c>
      <c r="BO412" s="125">
        <f>IF('第１表（元）'!BN414=0,"-",'第１表（元）'!BN414)</f>
        <v>1</v>
      </c>
      <c r="BP412" s="125">
        <f>IF('第１表（元）'!BO414=0,"-",'第１表（元）'!BO414)</f>
        <v>6</v>
      </c>
      <c r="BQ412" s="125" t="str">
        <f>IF('第１表（元）'!BP414=0,"-",'第１表（元）'!BP414)</f>
        <v>-</v>
      </c>
      <c r="BR412" s="125">
        <f>IF('第１表（元）'!BQ414=0,"-",'第１表（元）'!BQ414)</f>
        <v>2</v>
      </c>
      <c r="BS412" s="125">
        <f>IF('第１表（元）'!BR414=0,"-",'第１表（元）'!BR414)</f>
        <v>6</v>
      </c>
      <c r="BT412" s="125">
        <f>IF('第１表（元）'!BS414=0,"-",'第１表（元）'!BS414)</f>
        <v>4</v>
      </c>
      <c r="BU412" s="125">
        <f>IF('第１表（元）'!BT414=0,"-",'第１表（元）'!BT414)</f>
        <v>1</v>
      </c>
      <c r="BV412" s="125" t="str">
        <f>IF('第１表（元）'!BU414=0,"-",'第１表（元）'!BU414)</f>
        <v>-</v>
      </c>
      <c r="BW412" s="125">
        <f>IF('第１表（元）'!BV414=0,"-",'第１表（元）'!BV414)</f>
        <v>2</v>
      </c>
      <c r="BX412" s="126" t="str">
        <f>IF('第１表（元）'!BW414=0,"-",'第１表（元）'!BW414)</f>
        <v>-</v>
      </c>
    </row>
    <row r="413" spans="1:76" x14ac:dyDescent="0.15">
      <c r="A413" s="16"/>
      <c r="B413" s="17"/>
      <c r="C413" s="18"/>
      <c r="D413" s="18" t="s">
        <v>577</v>
      </c>
      <c r="E413" s="18">
        <v>741</v>
      </c>
      <c r="F413" s="175" t="s">
        <v>347</v>
      </c>
      <c r="G413" s="184">
        <v>36</v>
      </c>
      <c r="H413" s="99" t="s">
        <v>653</v>
      </c>
      <c r="I413" s="127">
        <v>1</v>
      </c>
      <c r="J413" s="127">
        <v>1</v>
      </c>
      <c r="K413" s="127">
        <v>1</v>
      </c>
      <c r="L413" s="127" t="s">
        <v>653</v>
      </c>
      <c r="M413" s="127" t="s">
        <v>653</v>
      </c>
      <c r="N413" s="127" t="s">
        <v>653</v>
      </c>
      <c r="O413" s="127" t="s">
        <v>653</v>
      </c>
      <c r="P413" s="127" t="s">
        <v>653</v>
      </c>
      <c r="Q413" s="127" t="s">
        <v>653</v>
      </c>
      <c r="R413" s="127">
        <v>2</v>
      </c>
      <c r="S413" s="127">
        <v>1</v>
      </c>
      <c r="T413" s="127">
        <v>1</v>
      </c>
      <c r="U413" s="127">
        <v>1</v>
      </c>
      <c r="V413" s="127" t="s">
        <v>653</v>
      </c>
      <c r="W413" s="127">
        <v>5</v>
      </c>
      <c r="X413" s="127">
        <v>1</v>
      </c>
      <c r="Y413" s="127">
        <v>1</v>
      </c>
      <c r="Z413" s="127">
        <v>1</v>
      </c>
      <c r="AA413" s="127">
        <v>2</v>
      </c>
      <c r="AB413" s="127" t="s">
        <v>653</v>
      </c>
      <c r="AC413" s="127">
        <v>1</v>
      </c>
      <c r="AD413" s="127">
        <v>1</v>
      </c>
      <c r="AE413" s="127" t="s">
        <v>653</v>
      </c>
      <c r="AF413" s="127">
        <v>1</v>
      </c>
      <c r="AG413" s="127">
        <v>1</v>
      </c>
      <c r="AH413" s="127">
        <v>2</v>
      </c>
      <c r="AI413" s="127" t="s">
        <v>653</v>
      </c>
      <c r="AJ413" s="127" t="s">
        <v>653</v>
      </c>
      <c r="AK413" s="127" t="s">
        <v>653</v>
      </c>
      <c r="AL413" s="127" t="s">
        <v>653</v>
      </c>
      <c r="AM413" s="127">
        <v>2</v>
      </c>
      <c r="AN413" s="127" t="s">
        <v>653</v>
      </c>
      <c r="AO413" s="127">
        <v>2</v>
      </c>
      <c r="AP413" s="127">
        <v>1</v>
      </c>
      <c r="AQ413" s="127" t="s">
        <v>653</v>
      </c>
      <c r="AR413" s="127" t="s">
        <v>653</v>
      </c>
      <c r="AS413" s="127">
        <v>1</v>
      </c>
      <c r="AT413" s="127">
        <v>1</v>
      </c>
      <c r="AU413" s="127" t="s">
        <v>653</v>
      </c>
      <c r="AV413" s="127" t="s">
        <v>653</v>
      </c>
      <c r="AW413" s="127" t="s">
        <v>653</v>
      </c>
      <c r="AX413" s="127" t="s">
        <v>653</v>
      </c>
      <c r="AY413" s="127" t="s">
        <v>653</v>
      </c>
      <c r="AZ413" s="127">
        <v>1</v>
      </c>
      <c r="BA413" s="127">
        <v>1</v>
      </c>
      <c r="BB413" s="127" t="s">
        <v>653</v>
      </c>
      <c r="BC413" s="127" t="s">
        <v>653</v>
      </c>
      <c r="BD413" s="127" t="s">
        <v>653</v>
      </c>
      <c r="BE413" s="127" t="s">
        <v>653</v>
      </c>
      <c r="BF413" s="127" t="s">
        <v>653</v>
      </c>
      <c r="BG413" s="127">
        <v>1</v>
      </c>
      <c r="BH413" s="127" t="s">
        <v>653</v>
      </c>
      <c r="BI413" s="127">
        <v>1</v>
      </c>
      <c r="BJ413" s="127" t="s">
        <v>653</v>
      </c>
      <c r="BK413" s="127" t="s">
        <v>653</v>
      </c>
      <c r="BL413" s="127" t="s">
        <v>653</v>
      </c>
      <c r="BM413" s="127" t="s">
        <v>653</v>
      </c>
      <c r="BN413" s="127" t="s">
        <v>653</v>
      </c>
      <c r="BO413" s="127" t="s">
        <v>653</v>
      </c>
      <c r="BP413" s="127" t="s">
        <v>653</v>
      </c>
      <c r="BQ413" s="127" t="s">
        <v>653</v>
      </c>
      <c r="BR413" s="127" t="s">
        <v>653</v>
      </c>
      <c r="BS413" s="127" t="s">
        <v>653</v>
      </c>
      <c r="BT413" s="127">
        <v>1</v>
      </c>
      <c r="BU413" s="127" t="s">
        <v>653</v>
      </c>
      <c r="BV413" s="127" t="s">
        <v>653</v>
      </c>
      <c r="BW413" s="127" t="s">
        <v>653</v>
      </c>
      <c r="BX413" s="102" t="s">
        <v>653</v>
      </c>
    </row>
    <row r="414" spans="1:76" x14ac:dyDescent="0.15">
      <c r="A414" s="16"/>
      <c r="B414" s="17"/>
      <c r="C414" s="18"/>
      <c r="D414" s="18" t="s">
        <v>577</v>
      </c>
      <c r="E414" s="18">
        <v>742</v>
      </c>
      <c r="F414" s="175" t="s">
        <v>348</v>
      </c>
      <c r="G414" s="184">
        <v>238</v>
      </c>
      <c r="H414" s="99">
        <v>4</v>
      </c>
      <c r="I414" s="127">
        <v>5</v>
      </c>
      <c r="J414" s="127">
        <v>11</v>
      </c>
      <c r="K414" s="127">
        <v>10</v>
      </c>
      <c r="L414" s="127">
        <v>4</v>
      </c>
      <c r="M414" s="127">
        <v>6</v>
      </c>
      <c r="N414" s="127">
        <v>3</v>
      </c>
      <c r="O414" s="127">
        <v>3</v>
      </c>
      <c r="P414" s="127">
        <v>4</v>
      </c>
      <c r="Q414" s="127">
        <v>3</v>
      </c>
      <c r="R414" s="127">
        <v>3</v>
      </c>
      <c r="S414" s="127" t="s">
        <v>653</v>
      </c>
      <c r="T414" s="127">
        <v>7</v>
      </c>
      <c r="U414" s="127">
        <v>4</v>
      </c>
      <c r="V414" s="127">
        <v>8</v>
      </c>
      <c r="W414" s="127">
        <v>2</v>
      </c>
      <c r="X414" s="127">
        <v>10</v>
      </c>
      <c r="Y414" s="127">
        <v>18</v>
      </c>
      <c r="Z414" s="127">
        <v>27</v>
      </c>
      <c r="AA414" s="127">
        <v>2</v>
      </c>
      <c r="AB414" s="127" t="s">
        <v>653</v>
      </c>
      <c r="AC414" s="127">
        <v>12</v>
      </c>
      <c r="AD414" s="127">
        <v>9</v>
      </c>
      <c r="AE414" s="127">
        <v>4</v>
      </c>
      <c r="AF414" s="127">
        <v>4</v>
      </c>
      <c r="AG414" s="127">
        <v>2</v>
      </c>
      <c r="AH414" s="127">
        <v>3</v>
      </c>
      <c r="AI414" s="127">
        <v>8</v>
      </c>
      <c r="AJ414" s="127">
        <v>4</v>
      </c>
      <c r="AK414" s="127">
        <v>1</v>
      </c>
      <c r="AL414" s="127">
        <v>1</v>
      </c>
      <c r="AM414" s="127">
        <v>3</v>
      </c>
      <c r="AN414" s="127">
        <v>2</v>
      </c>
      <c r="AO414" s="127">
        <v>1</v>
      </c>
      <c r="AP414" s="127">
        <v>5</v>
      </c>
      <c r="AQ414" s="127" t="s">
        <v>653</v>
      </c>
      <c r="AR414" s="127">
        <v>1</v>
      </c>
      <c r="AS414" s="127" t="s">
        <v>653</v>
      </c>
      <c r="AT414" s="127">
        <v>2</v>
      </c>
      <c r="AU414" s="127">
        <v>3</v>
      </c>
      <c r="AV414" s="127">
        <v>4</v>
      </c>
      <c r="AW414" s="127">
        <v>3</v>
      </c>
      <c r="AX414" s="127">
        <v>2</v>
      </c>
      <c r="AY414" s="127">
        <v>1</v>
      </c>
      <c r="AZ414" s="127">
        <v>2</v>
      </c>
      <c r="BA414" s="127">
        <v>3</v>
      </c>
      <c r="BB414" s="127">
        <v>2</v>
      </c>
      <c r="BC414" s="127">
        <v>2</v>
      </c>
      <c r="BD414" s="127">
        <v>1</v>
      </c>
      <c r="BE414" s="127">
        <v>2</v>
      </c>
      <c r="BF414" s="127" t="s">
        <v>653</v>
      </c>
      <c r="BG414" s="127">
        <v>2</v>
      </c>
      <c r="BH414" s="127">
        <v>1</v>
      </c>
      <c r="BI414" s="127">
        <v>1</v>
      </c>
      <c r="BJ414" s="127">
        <v>1</v>
      </c>
      <c r="BK414" s="127" t="s">
        <v>653</v>
      </c>
      <c r="BL414" s="127" t="s">
        <v>653</v>
      </c>
      <c r="BM414" s="127" t="s">
        <v>653</v>
      </c>
      <c r="BN414" s="127" t="s">
        <v>653</v>
      </c>
      <c r="BO414" s="127" t="s">
        <v>653</v>
      </c>
      <c r="BP414" s="127">
        <v>3</v>
      </c>
      <c r="BQ414" s="127" t="s">
        <v>653</v>
      </c>
      <c r="BR414" s="127">
        <v>2</v>
      </c>
      <c r="BS414" s="127">
        <v>3</v>
      </c>
      <c r="BT414" s="127">
        <v>2</v>
      </c>
      <c r="BU414" s="127" t="s">
        <v>653</v>
      </c>
      <c r="BV414" s="127" t="s">
        <v>653</v>
      </c>
      <c r="BW414" s="127">
        <v>2</v>
      </c>
      <c r="BX414" s="102" t="s">
        <v>653</v>
      </c>
    </row>
    <row r="415" spans="1:76" x14ac:dyDescent="0.15">
      <c r="A415" s="16"/>
      <c r="B415" s="17"/>
      <c r="C415" s="18"/>
      <c r="D415" s="18" t="s">
        <v>577</v>
      </c>
      <c r="E415" s="18">
        <v>743</v>
      </c>
      <c r="F415" s="175" t="s">
        <v>349</v>
      </c>
      <c r="G415" s="184">
        <v>52</v>
      </c>
      <c r="H415" s="99" t="s">
        <v>653</v>
      </c>
      <c r="I415" s="127">
        <v>1</v>
      </c>
      <c r="J415" s="127">
        <v>3</v>
      </c>
      <c r="K415" s="127">
        <v>4</v>
      </c>
      <c r="L415" s="127" t="s">
        <v>653</v>
      </c>
      <c r="M415" s="127" t="s">
        <v>653</v>
      </c>
      <c r="N415" s="127" t="s">
        <v>653</v>
      </c>
      <c r="O415" s="127" t="s">
        <v>653</v>
      </c>
      <c r="P415" s="127" t="s">
        <v>653</v>
      </c>
      <c r="Q415" s="127">
        <v>1</v>
      </c>
      <c r="R415" s="127">
        <v>1</v>
      </c>
      <c r="S415" s="127" t="s">
        <v>653</v>
      </c>
      <c r="T415" s="127">
        <v>1</v>
      </c>
      <c r="U415" s="127" t="s">
        <v>653</v>
      </c>
      <c r="V415" s="127">
        <v>1</v>
      </c>
      <c r="W415" s="127">
        <v>1</v>
      </c>
      <c r="X415" s="127">
        <v>3</v>
      </c>
      <c r="Y415" s="127" t="s">
        <v>653</v>
      </c>
      <c r="Z415" s="127">
        <v>4</v>
      </c>
      <c r="AA415" s="127">
        <v>3</v>
      </c>
      <c r="AB415" s="127">
        <v>1</v>
      </c>
      <c r="AC415" s="127">
        <v>4</v>
      </c>
      <c r="AD415" s="127">
        <v>2</v>
      </c>
      <c r="AE415" s="127">
        <v>3</v>
      </c>
      <c r="AF415" s="127">
        <v>1</v>
      </c>
      <c r="AG415" s="127" t="s">
        <v>653</v>
      </c>
      <c r="AH415" s="127">
        <v>1</v>
      </c>
      <c r="AI415" s="127" t="s">
        <v>653</v>
      </c>
      <c r="AJ415" s="127">
        <v>2</v>
      </c>
      <c r="AK415" s="127" t="s">
        <v>653</v>
      </c>
      <c r="AL415" s="127">
        <v>1</v>
      </c>
      <c r="AM415" s="127">
        <v>1</v>
      </c>
      <c r="AN415" s="127">
        <v>1</v>
      </c>
      <c r="AO415" s="127">
        <v>2</v>
      </c>
      <c r="AP415" s="127" t="s">
        <v>653</v>
      </c>
      <c r="AQ415" s="127">
        <v>1</v>
      </c>
      <c r="AR415" s="127" t="s">
        <v>653</v>
      </c>
      <c r="AS415" s="127" t="s">
        <v>653</v>
      </c>
      <c r="AT415" s="127" t="s">
        <v>653</v>
      </c>
      <c r="AU415" s="127" t="s">
        <v>653</v>
      </c>
      <c r="AV415" s="127">
        <v>2</v>
      </c>
      <c r="AW415" s="127" t="s">
        <v>653</v>
      </c>
      <c r="AX415" s="127" t="s">
        <v>653</v>
      </c>
      <c r="AY415" s="127" t="s">
        <v>653</v>
      </c>
      <c r="AZ415" s="127">
        <v>1</v>
      </c>
      <c r="BA415" s="127" t="s">
        <v>653</v>
      </c>
      <c r="BB415" s="127" t="s">
        <v>653</v>
      </c>
      <c r="BC415" s="127" t="s">
        <v>653</v>
      </c>
      <c r="BD415" s="127" t="s">
        <v>653</v>
      </c>
      <c r="BE415" s="127" t="s">
        <v>653</v>
      </c>
      <c r="BF415" s="127" t="s">
        <v>653</v>
      </c>
      <c r="BG415" s="127" t="s">
        <v>653</v>
      </c>
      <c r="BH415" s="127" t="s">
        <v>653</v>
      </c>
      <c r="BI415" s="127">
        <v>1</v>
      </c>
      <c r="BJ415" s="127" t="s">
        <v>653</v>
      </c>
      <c r="BK415" s="127">
        <v>1</v>
      </c>
      <c r="BL415" s="127" t="s">
        <v>653</v>
      </c>
      <c r="BM415" s="127" t="s">
        <v>653</v>
      </c>
      <c r="BN415" s="127" t="s">
        <v>653</v>
      </c>
      <c r="BO415" s="127">
        <v>1</v>
      </c>
      <c r="BP415" s="127">
        <v>1</v>
      </c>
      <c r="BQ415" s="127" t="s">
        <v>653</v>
      </c>
      <c r="BR415" s="127" t="s">
        <v>653</v>
      </c>
      <c r="BS415" s="127">
        <v>2</v>
      </c>
      <c r="BT415" s="127" t="s">
        <v>653</v>
      </c>
      <c r="BU415" s="127" t="s">
        <v>653</v>
      </c>
      <c r="BV415" s="127" t="s">
        <v>653</v>
      </c>
      <c r="BW415" s="127" t="s">
        <v>653</v>
      </c>
      <c r="BX415" s="102" t="s">
        <v>653</v>
      </c>
    </row>
    <row r="416" spans="1:76" x14ac:dyDescent="0.15">
      <c r="A416" s="16"/>
      <c r="B416" s="17"/>
      <c r="C416" s="18"/>
      <c r="D416" s="18" t="s">
        <v>577</v>
      </c>
      <c r="E416" s="18">
        <v>744</v>
      </c>
      <c r="F416" s="175" t="s">
        <v>350</v>
      </c>
      <c r="G416" s="184">
        <v>13</v>
      </c>
      <c r="H416" s="99" t="s">
        <v>653</v>
      </c>
      <c r="I416" s="127" t="s">
        <v>653</v>
      </c>
      <c r="J416" s="127" t="s">
        <v>653</v>
      </c>
      <c r="K416" s="127" t="s">
        <v>653</v>
      </c>
      <c r="L416" s="127" t="s">
        <v>653</v>
      </c>
      <c r="M416" s="127" t="s">
        <v>653</v>
      </c>
      <c r="N416" s="127" t="s">
        <v>653</v>
      </c>
      <c r="O416" s="127" t="s">
        <v>653</v>
      </c>
      <c r="P416" s="127" t="s">
        <v>653</v>
      </c>
      <c r="Q416" s="127" t="s">
        <v>653</v>
      </c>
      <c r="R416" s="127" t="s">
        <v>653</v>
      </c>
      <c r="S416" s="127" t="s">
        <v>653</v>
      </c>
      <c r="T416" s="127" t="s">
        <v>653</v>
      </c>
      <c r="U416" s="127" t="s">
        <v>653</v>
      </c>
      <c r="V416" s="127" t="s">
        <v>653</v>
      </c>
      <c r="W416" s="127" t="s">
        <v>653</v>
      </c>
      <c r="X416" s="127" t="s">
        <v>653</v>
      </c>
      <c r="Y416" s="127">
        <v>1</v>
      </c>
      <c r="Z416" s="127">
        <v>1</v>
      </c>
      <c r="AA416" s="127">
        <v>1</v>
      </c>
      <c r="AB416" s="127" t="s">
        <v>653</v>
      </c>
      <c r="AC416" s="127">
        <v>1</v>
      </c>
      <c r="AD416" s="127">
        <v>2</v>
      </c>
      <c r="AE416" s="127">
        <v>1</v>
      </c>
      <c r="AF416" s="127" t="s">
        <v>653</v>
      </c>
      <c r="AG416" s="127" t="s">
        <v>653</v>
      </c>
      <c r="AH416" s="127">
        <v>1</v>
      </c>
      <c r="AI416" s="127">
        <v>1</v>
      </c>
      <c r="AJ416" s="127" t="s">
        <v>653</v>
      </c>
      <c r="AK416" s="127" t="s">
        <v>653</v>
      </c>
      <c r="AL416" s="127" t="s">
        <v>653</v>
      </c>
      <c r="AM416" s="127" t="s">
        <v>653</v>
      </c>
      <c r="AN416" s="127">
        <v>1</v>
      </c>
      <c r="AO416" s="127" t="s">
        <v>653</v>
      </c>
      <c r="AP416" s="127" t="s">
        <v>653</v>
      </c>
      <c r="AQ416" s="127" t="s">
        <v>653</v>
      </c>
      <c r="AR416" s="127">
        <v>1</v>
      </c>
      <c r="AS416" s="127" t="s">
        <v>653</v>
      </c>
      <c r="AT416" s="127" t="s">
        <v>653</v>
      </c>
      <c r="AU416" s="127" t="s">
        <v>653</v>
      </c>
      <c r="AV416" s="127" t="s">
        <v>653</v>
      </c>
      <c r="AW416" s="127" t="s">
        <v>653</v>
      </c>
      <c r="AX416" s="127" t="s">
        <v>653</v>
      </c>
      <c r="AY416" s="127" t="s">
        <v>653</v>
      </c>
      <c r="AZ416" s="127" t="s">
        <v>653</v>
      </c>
      <c r="BA416" s="127" t="s">
        <v>653</v>
      </c>
      <c r="BB416" s="127" t="s">
        <v>653</v>
      </c>
      <c r="BC416" s="127">
        <v>1</v>
      </c>
      <c r="BD416" s="127" t="s">
        <v>653</v>
      </c>
      <c r="BE416" s="127" t="s">
        <v>653</v>
      </c>
      <c r="BF416" s="127" t="s">
        <v>653</v>
      </c>
      <c r="BG416" s="127" t="s">
        <v>653</v>
      </c>
      <c r="BH416" s="127" t="s">
        <v>653</v>
      </c>
      <c r="BI416" s="127" t="s">
        <v>653</v>
      </c>
      <c r="BJ416" s="127" t="s">
        <v>653</v>
      </c>
      <c r="BK416" s="127" t="s">
        <v>653</v>
      </c>
      <c r="BL416" s="127">
        <v>1</v>
      </c>
      <c r="BM416" s="127" t="s">
        <v>653</v>
      </c>
      <c r="BN416" s="127" t="s">
        <v>653</v>
      </c>
      <c r="BO416" s="127" t="s">
        <v>653</v>
      </c>
      <c r="BP416" s="127" t="s">
        <v>653</v>
      </c>
      <c r="BQ416" s="127" t="s">
        <v>653</v>
      </c>
      <c r="BR416" s="127" t="s">
        <v>653</v>
      </c>
      <c r="BS416" s="127" t="s">
        <v>653</v>
      </c>
      <c r="BT416" s="127" t="s">
        <v>653</v>
      </c>
      <c r="BU416" s="127" t="s">
        <v>653</v>
      </c>
      <c r="BV416" s="127" t="s">
        <v>653</v>
      </c>
      <c r="BW416" s="127" t="s">
        <v>653</v>
      </c>
      <c r="BX416" s="102" t="s">
        <v>653</v>
      </c>
    </row>
    <row r="417" spans="1:77" x14ac:dyDescent="0.15">
      <c r="A417" s="16"/>
      <c r="B417" s="17"/>
      <c r="C417" s="18"/>
      <c r="D417" s="18" t="s">
        <v>577</v>
      </c>
      <c r="E417" s="18">
        <v>745</v>
      </c>
      <c r="F417" s="175" t="s">
        <v>351</v>
      </c>
      <c r="G417" s="184">
        <v>13</v>
      </c>
      <c r="H417" s="99" t="s">
        <v>653</v>
      </c>
      <c r="I417" s="127" t="s">
        <v>653</v>
      </c>
      <c r="J417" s="127" t="s">
        <v>653</v>
      </c>
      <c r="K417" s="127" t="s">
        <v>653</v>
      </c>
      <c r="L417" s="127" t="s">
        <v>653</v>
      </c>
      <c r="M417" s="127" t="s">
        <v>653</v>
      </c>
      <c r="N417" s="127" t="s">
        <v>653</v>
      </c>
      <c r="O417" s="127">
        <v>1</v>
      </c>
      <c r="P417" s="127" t="s">
        <v>653</v>
      </c>
      <c r="Q417" s="127">
        <v>1</v>
      </c>
      <c r="R417" s="127" t="s">
        <v>653</v>
      </c>
      <c r="S417" s="127" t="s">
        <v>653</v>
      </c>
      <c r="T417" s="127" t="s">
        <v>653</v>
      </c>
      <c r="U417" s="127" t="s">
        <v>653</v>
      </c>
      <c r="V417" s="127" t="s">
        <v>653</v>
      </c>
      <c r="W417" s="127" t="s">
        <v>653</v>
      </c>
      <c r="X417" s="127" t="s">
        <v>653</v>
      </c>
      <c r="Y417" s="127" t="s">
        <v>653</v>
      </c>
      <c r="Z417" s="127" t="s">
        <v>653</v>
      </c>
      <c r="AA417" s="127">
        <v>1</v>
      </c>
      <c r="AB417" s="127" t="s">
        <v>653</v>
      </c>
      <c r="AC417" s="127">
        <v>1</v>
      </c>
      <c r="AD417" s="127" t="s">
        <v>653</v>
      </c>
      <c r="AE417" s="127" t="s">
        <v>653</v>
      </c>
      <c r="AF417" s="127">
        <v>1</v>
      </c>
      <c r="AG417" s="127" t="s">
        <v>653</v>
      </c>
      <c r="AH417" s="127">
        <v>2</v>
      </c>
      <c r="AI417" s="127" t="s">
        <v>653</v>
      </c>
      <c r="AJ417" s="127" t="s">
        <v>653</v>
      </c>
      <c r="AK417" s="127" t="s">
        <v>653</v>
      </c>
      <c r="AL417" s="127" t="s">
        <v>653</v>
      </c>
      <c r="AM417" s="127" t="s">
        <v>653</v>
      </c>
      <c r="AN417" s="127" t="s">
        <v>653</v>
      </c>
      <c r="AO417" s="127" t="s">
        <v>653</v>
      </c>
      <c r="AP417" s="127" t="s">
        <v>653</v>
      </c>
      <c r="AQ417" s="127" t="s">
        <v>653</v>
      </c>
      <c r="AR417" s="127" t="s">
        <v>653</v>
      </c>
      <c r="AS417" s="127" t="s">
        <v>653</v>
      </c>
      <c r="AT417" s="127" t="s">
        <v>653</v>
      </c>
      <c r="AU417" s="127" t="s">
        <v>653</v>
      </c>
      <c r="AV417" s="127">
        <v>1</v>
      </c>
      <c r="AW417" s="127" t="s">
        <v>653</v>
      </c>
      <c r="AX417" s="127" t="s">
        <v>653</v>
      </c>
      <c r="AY417" s="127">
        <v>1</v>
      </c>
      <c r="AZ417" s="127" t="s">
        <v>653</v>
      </c>
      <c r="BA417" s="127" t="s">
        <v>653</v>
      </c>
      <c r="BB417" s="127">
        <v>4</v>
      </c>
      <c r="BC417" s="127" t="s">
        <v>653</v>
      </c>
      <c r="BD417" s="127" t="s">
        <v>653</v>
      </c>
      <c r="BE417" s="127" t="s">
        <v>653</v>
      </c>
      <c r="BF417" s="127" t="s">
        <v>653</v>
      </c>
      <c r="BG417" s="127" t="s">
        <v>653</v>
      </c>
      <c r="BH417" s="127" t="s">
        <v>653</v>
      </c>
      <c r="BI417" s="127" t="s">
        <v>653</v>
      </c>
      <c r="BJ417" s="127" t="s">
        <v>653</v>
      </c>
      <c r="BK417" s="127" t="s">
        <v>653</v>
      </c>
      <c r="BL417" s="127" t="s">
        <v>653</v>
      </c>
      <c r="BM417" s="127" t="s">
        <v>653</v>
      </c>
      <c r="BN417" s="127" t="s">
        <v>653</v>
      </c>
      <c r="BO417" s="127" t="s">
        <v>653</v>
      </c>
      <c r="BP417" s="127" t="s">
        <v>653</v>
      </c>
      <c r="BQ417" s="127" t="s">
        <v>653</v>
      </c>
      <c r="BR417" s="127" t="s">
        <v>653</v>
      </c>
      <c r="BS417" s="127" t="s">
        <v>653</v>
      </c>
      <c r="BT417" s="127" t="s">
        <v>653</v>
      </c>
      <c r="BU417" s="127" t="s">
        <v>653</v>
      </c>
      <c r="BV417" s="127" t="s">
        <v>653</v>
      </c>
      <c r="BW417" s="127" t="s">
        <v>653</v>
      </c>
      <c r="BX417" s="102" t="s">
        <v>653</v>
      </c>
    </row>
    <row r="418" spans="1:77" x14ac:dyDescent="0.15">
      <c r="A418" s="16"/>
      <c r="B418" s="17"/>
      <c r="C418" s="18"/>
      <c r="D418" s="18" t="s">
        <v>577</v>
      </c>
      <c r="E418" s="18">
        <v>746</v>
      </c>
      <c r="F418" s="175" t="s">
        <v>352</v>
      </c>
      <c r="G418" s="184">
        <v>51</v>
      </c>
      <c r="H418" s="99">
        <v>3</v>
      </c>
      <c r="I418" s="127">
        <v>1</v>
      </c>
      <c r="J418" s="127">
        <v>10</v>
      </c>
      <c r="K418" s="127">
        <v>3</v>
      </c>
      <c r="L418" s="127" t="s">
        <v>653</v>
      </c>
      <c r="M418" s="127">
        <v>2</v>
      </c>
      <c r="N418" s="127">
        <v>1</v>
      </c>
      <c r="O418" s="127" t="s">
        <v>653</v>
      </c>
      <c r="P418" s="127">
        <v>1</v>
      </c>
      <c r="Q418" s="127" t="s">
        <v>653</v>
      </c>
      <c r="R418" s="127" t="s">
        <v>653</v>
      </c>
      <c r="S418" s="127">
        <v>1</v>
      </c>
      <c r="T418" s="127" t="s">
        <v>653</v>
      </c>
      <c r="U418" s="127">
        <v>1</v>
      </c>
      <c r="V418" s="127">
        <v>1</v>
      </c>
      <c r="W418" s="127" t="s">
        <v>653</v>
      </c>
      <c r="X418" s="127" t="s">
        <v>653</v>
      </c>
      <c r="Y418" s="127">
        <v>2</v>
      </c>
      <c r="Z418" s="127">
        <v>3</v>
      </c>
      <c r="AA418" s="127">
        <v>2</v>
      </c>
      <c r="AB418" s="127" t="s">
        <v>653</v>
      </c>
      <c r="AC418" s="127" t="s">
        <v>653</v>
      </c>
      <c r="AD418" s="127">
        <v>4</v>
      </c>
      <c r="AE418" s="127">
        <v>2</v>
      </c>
      <c r="AF418" s="127" t="s">
        <v>653</v>
      </c>
      <c r="AG418" s="127">
        <v>1</v>
      </c>
      <c r="AH418" s="127" t="s">
        <v>653</v>
      </c>
      <c r="AI418" s="127">
        <v>1</v>
      </c>
      <c r="AJ418" s="127">
        <v>1</v>
      </c>
      <c r="AK418" s="127" t="s">
        <v>653</v>
      </c>
      <c r="AL418" s="127">
        <v>1</v>
      </c>
      <c r="AM418" s="127">
        <v>4</v>
      </c>
      <c r="AN418" s="127" t="s">
        <v>653</v>
      </c>
      <c r="AO418" s="127">
        <v>1</v>
      </c>
      <c r="AP418" s="127" t="s">
        <v>653</v>
      </c>
      <c r="AQ418" s="127" t="s">
        <v>653</v>
      </c>
      <c r="AR418" s="127">
        <v>1</v>
      </c>
      <c r="AS418" s="127" t="s">
        <v>653</v>
      </c>
      <c r="AT418" s="127" t="s">
        <v>653</v>
      </c>
      <c r="AU418" s="127" t="s">
        <v>653</v>
      </c>
      <c r="AV418" s="127" t="s">
        <v>653</v>
      </c>
      <c r="AW418" s="127" t="s">
        <v>653</v>
      </c>
      <c r="AX418" s="127" t="s">
        <v>653</v>
      </c>
      <c r="AY418" s="127" t="s">
        <v>653</v>
      </c>
      <c r="AZ418" s="127" t="s">
        <v>653</v>
      </c>
      <c r="BA418" s="127">
        <v>1</v>
      </c>
      <c r="BB418" s="127" t="s">
        <v>653</v>
      </c>
      <c r="BC418" s="127" t="s">
        <v>653</v>
      </c>
      <c r="BD418" s="127" t="s">
        <v>653</v>
      </c>
      <c r="BE418" s="127">
        <v>1</v>
      </c>
      <c r="BF418" s="127" t="s">
        <v>653</v>
      </c>
      <c r="BG418" s="127">
        <v>1</v>
      </c>
      <c r="BH418" s="127" t="s">
        <v>653</v>
      </c>
      <c r="BI418" s="127" t="s">
        <v>653</v>
      </c>
      <c r="BJ418" s="127" t="s">
        <v>653</v>
      </c>
      <c r="BK418" s="127" t="s">
        <v>653</v>
      </c>
      <c r="BL418" s="127" t="s">
        <v>653</v>
      </c>
      <c r="BM418" s="127" t="s">
        <v>653</v>
      </c>
      <c r="BN418" s="127" t="s">
        <v>653</v>
      </c>
      <c r="BO418" s="127" t="s">
        <v>653</v>
      </c>
      <c r="BP418" s="127">
        <v>1</v>
      </c>
      <c r="BQ418" s="127" t="s">
        <v>653</v>
      </c>
      <c r="BR418" s="127" t="s">
        <v>653</v>
      </c>
      <c r="BS418" s="127" t="s">
        <v>653</v>
      </c>
      <c r="BT418" s="127" t="s">
        <v>653</v>
      </c>
      <c r="BU418" s="127" t="s">
        <v>653</v>
      </c>
      <c r="BV418" s="127" t="s">
        <v>653</v>
      </c>
      <c r="BW418" s="127" t="s">
        <v>653</v>
      </c>
      <c r="BX418" s="102" t="s">
        <v>653</v>
      </c>
    </row>
    <row r="419" spans="1:77" x14ac:dyDescent="0.15">
      <c r="A419" s="16"/>
      <c r="B419" s="17"/>
      <c r="C419" s="18"/>
      <c r="D419" s="18" t="s">
        <v>577</v>
      </c>
      <c r="E419" s="18">
        <v>749</v>
      </c>
      <c r="F419" s="175" t="s">
        <v>353</v>
      </c>
      <c r="G419" s="184">
        <v>40</v>
      </c>
      <c r="H419" s="99">
        <v>1</v>
      </c>
      <c r="I419" s="127">
        <v>1</v>
      </c>
      <c r="J419" s="127">
        <v>3</v>
      </c>
      <c r="K419" s="127">
        <v>3</v>
      </c>
      <c r="L419" s="127" t="s">
        <v>653</v>
      </c>
      <c r="M419" s="127" t="s">
        <v>653</v>
      </c>
      <c r="N419" s="127" t="s">
        <v>653</v>
      </c>
      <c r="O419" s="127" t="s">
        <v>653</v>
      </c>
      <c r="P419" s="127" t="s">
        <v>653</v>
      </c>
      <c r="Q419" s="127" t="s">
        <v>653</v>
      </c>
      <c r="R419" s="127" t="s">
        <v>653</v>
      </c>
      <c r="S419" s="127" t="s">
        <v>653</v>
      </c>
      <c r="T419" s="127" t="s">
        <v>653</v>
      </c>
      <c r="U419" s="127" t="s">
        <v>653</v>
      </c>
      <c r="V419" s="127" t="s">
        <v>653</v>
      </c>
      <c r="W419" s="127" t="s">
        <v>653</v>
      </c>
      <c r="X419" s="127">
        <v>1</v>
      </c>
      <c r="Y419" s="127">
        <v>2</v>
      </c>
      <c r="Z419" s="127">
        <v>1</v>
      </c>
      <c r="AA419" s="127" t="s">
        <v>653</v>
      </c>
      <c r="AB419" s="127">
        <v>2</v>
      </c>
      <c r="AC419" s="127">
        <v>1</v>
      </c>
      <c r="AD419" s="127">
        <v>6</v>
      </c>
      <c r="AE419" s="127" t="s">
        <v>653</v>
      </c>
      <c r="AF419" s="127" t="s">
        <v>653</v>
      </c>
      <c r="AG419" s="127">
        <v>1</v>
      </c>
      <c r="AH419" s="127" t="s">
        <v>653</v>
      </c>
      <c r="AI419" s="127" t="s">
        <v>653</v>
      </c>
      <c r="AJ419" s="127">
        <v>1</v>
      </c>
      <c r="AK419" s="127" t="s">
        <v>653</v>
      </c>
      <c r="AL419" s="127" t="s">
        <v>653</v>
      </c>
      <c r="AM419" s="127">
        <v>2</v>
      </c>
      <c r="AN419" s="127">
        <v>1</v>
      </c>
      <c r="AO419" s="127">
        <v>1</v>
      </c>
      <c r="AP419" s="127">
        <v>1</v>
      </c>
      <c r="AQ419" s="127">
        <v>1</v>
      </c>
      <c r="AR419" s="127" t="s">
        <v>653</v>
      </c>
      <c r="AS419" s="127">
        <v>2</v>
      </c>
      <c r="AT419" s="127" t="s">
        <v>653</v>
      </c>
      <c r="AU419" s="127" t="s">
        <v>653</v>
      </c>
      <c r="AV419" s="127" t="s">
        <v>653</v>
      </c>
      <c r="AW419" s="127">
        <v>1</v>
      </c>
      <c r="AX419" s="127" t="s">
        <v>653</v>
      </c>
      <c r="AY419" s="127">
        <v>1</v>
      </c>
      <c r="AZ419" s="127" t="s">
        <v>653</v>
      </c>
      <c r="BA419" s="127">
        <v>1</v>
      </c>
      <c r="BB419" s="127" t="s">
        <v>653</v>
      </c>
      <c r="BC419" s="127" t="s">
        <v>653</v>
      </c>
      <c r="BD419" s="127" t="s">
        <v>653</v>
      </c>
      <c r="BE419" s="127" t="s">
        <v>653</v>
      </c>
      <c r="BF419" s="127">
        <v>1</v>
      </c>
      <c r="BG419" s="127" t="s">
        <v>653</v>
      </c>
      <c r="BH419" s="127" t="s">
        <v>653</v>
      </c>
      <c r="BI419" s="127" t="s">
        <v>653</v>
      </c>
      <c r="BJ419" s="127">
        <v>1</v>
      </c>
      <c r="BK419" s="127" t="s">
        <v>653</v>
      </c>
      <c r="BL419" s="127" t="s">
        <v>653</v>
      </c>
      <c r="BM419" s="127" t="s">
        <v>653</v>
      </c>
      <c r="BN419" s="127" t="s">
        <v>653</v>
      </c>
      <c r="BO419" s="127" t="s">
        <v>653</v>
      </c>
      <c r="BP419" s="127">
        <v>1</v>
      </c>
      <c r="BQ419" s="127" t="s">
        <v>653</v>
      </c>
      <c r="BR419" s="127" t="s">
        <v>653</v>
      </c>
      <c r="BS419" s="127">
        <v>1</v>
      </c>
      <c r="BT419" s="127">
        <v>1</v>
      </c>
      <c r="BU419" s="127">
        <v>1</v>
      </c>
      <c r="BV419" s="127" t="s">
        <v>653</v>
      </c>
      <c r="BW419" s="127" t="s">
        <v>653</v>
      </c>
      <c r="BX419" s="102" t="s">
        <v>653</v>
      </c>
    </row>
    <row r="420" spans="1:77" x14ac:dyDescent="0.15">
      <c r="A420" s="8" t="s">
        <v>89</v>
      </c>
      <c r="B420" s="20" t="s">
        <v>90</v>
      </c>
      <c r="C420" s="21"/>
      <c r="D420" s="21"/>
      <c r="E420" s="21"/>
      <c r="F420" s="176"/>
      <c r="G420" s="182">
        <v>2603</v>
      </c>
      <c r="H420" s="128">
        <f>IF('第１表（元）'!G422=0,"-",'第１表（元）'!G422)</f>
        <v>37</v>
      </c>
      <c r="I420" s="128">
        <f>IF('第１表（元）'!H422=0,"-",'第１表（元）'!H422)</f>
        <v>43</v>
      </c>
      <c r="J420" s="128">
        <v>825</v>
      </c>
      <c r="K420" s="128">
        <f>IF('第１表（元）'!J422=0,"-",'第１表（元）'!J422)</f>
        <v>76</v>
      </c>
      <c r="L420" s="128">
        <f>IF('第１表（元）'!K422=0,"-",'第１表（元）'!K422)</f>
        <v>28</v>
      </c>
      <c r="M420" s="128">
        <f>IF('第１表（元）'!L422=0,"-",'第１表（元）'!L422)</f>
        <v>29</v>
      </c>
      <c r="N420" s="128">
        <f>IF('第１表（元）'!M422=0,"-",'第１表（元）'!M422)</f>
        <v>21</v>
      </c>
      <c r="O420" s="128">
        <f>IF('第１表（元）'!N422=0,"-",'第１表（元）'!N422)</f>
        <v>14</v>
      </c>
      <c r="P420" s="128">
        <v>16</v>
      </c>
      <c r="Q420" s="128">
        <f>IF('第１表（元）'!P422=0,"-",'第１表（元）'!P422)</f>
        <v>39</v>
      </c>
      <c r="R420" s="128">
        <f>IF('第１表（元）'!Q422=0,"-",'第１表（元）'!Q422)</f>
        <v>33</v>
      </c>
      <c r="S420" s="128">
        <f>IF('第１表（元）'!R422=0,"-",'第１表（元）'!R422)</f>
        <v>26</v>
      </c>
      <c r="T420" s="128">
        <f>IF('第１表（元）'!S422=0,"-",'第１表（元）'!S422)</f>
        <v>47</v>
      </c>
      <c r="U420" s="128">
        <f>IF('第１表（元）'!T422=0,"-",'第１表（元）'!T422)</f>
        <v>41</v>
      </c>
      <c r="V420" s="128">
        <f>IF('第１表（元）'!U422=0,"-",'第１表（元）'!U422)</f>
        <v>52</v>
      </c>
      <c r="W420" s="128">
        <f>IF('第１表（元）'!V422=0,"-",'第１表（元）'!V422)</f>
        <v>31</v>
      </c>
      <c r="X420" s="128">
        <f>IF('第１表（元）'!W422=0,"-",'第１表（元）'!W422)</f>
        <v>38</v>
      </c>
      <c r="Y420" s="128">
        <f>IF('第１表（元）'!X422=0,"-",'第１表（元）'!X422)</f>
        <v>75</v>
      </c>
      <c r="Z420" s="128">
        <f>IF('第１表（元）'!Y422=0,"-",'第１表（元）'!Y422)</f>
        <v>87</v>
      </c>
      <c r="AA420" s="128">
        <f>IF('第１表（元）'!Z422=0,"-",'第１表（元）'!Z422)</f>
        <v>38</v>
      </c>
      <c r="AB420" s="128">
        <f>IF('第１表（元）'!AA422=0,"-",'第１表（元）'!AA422)</f>
        <v>11</v>
      </c>
      <c r="AC420" s="128">
        <f>IF('第１表（元）'!AB422=0,"-",'第１表（元）'!AB422)</f>
        <v>51</v>
      </c>
      <c r="AD420" s="128">
        <f>IF('第１表（元）'!AC422=0,"-",'第１表（元）'!AC422)+1</f>
        <v>101</v>
      </c>
      <c r="AE420" s="128">
        <f>IF('第１表（元）'!AD422=0,"-",'第１表（元）'!AD422)</f>
        <v>49</v>
      </c>
      <c r="AF420" s="128">
        <f>IF('第１表（元）'!AE422=0,"-",'第１表（元）'!AE422)</f>
        <v>35</v>
      </c>
      <c r="AG420" s="128">
        <f>IF('第１表（元）'!AF422=0,"-",'第１表（元）'!AF422)</f>
        <v>80</v>
      </c>
      <c r="AH420" s="128">
        <f>IF('第１表（元）'!AG422=0,"-",'第１表（元）'!AG422)</f>
        <v>38</v>
      </c>
      <c r="AI420" s="128">
        <f>IF('第１表（元）'!AH422=0,"-",'第１表（元）'!AH422)</f>
        <v>38</v>
      </c>
      <c r="AJ420" s="128">
        <f>IF('第１表（元）'!AI422=0,"-",'第１表（元）'!AI422)</f>
        <v>30</v>
      </c>
      <c r="AK420" s="128">
        <f>IF('第１表（元）'!AJ422=0,"-",'第１表（元）'!AJ422)</f>
        <v>29</v>
      </c>
      <c r="AL420" s="128">
        <f>IF('第１表（元）'!AK422=0,"-",'第１表（元）'!AK422)</f>
        <v>30</v>
      </c>
      <c r="AM420" s="128">
        <f>IF('第１表（元）'!AL422=0,"-",'第１表（元）'!AL422)</f>
        <v>48</v>
      </c>
      <c r="AN420" s="128">
        <f>IF('第１表（元）'!AM422=0,"-",'第１表（元）'!AM422)</f>
        <v>12</v>
      </c>
      <c r="AO420" s="128">
        <f>IF('第１表（元）'!AN422=0,"-",'第１表（元）'!AN422)</f>
        <v>15</v>
      </c>
      <c r="AP420" s="128">
        <f>IF('第１表（元）'!AO422=0,"-",'第１表（元）'!AO422)</f>
        <v>25</v>
      </c>
      <c r="AQ420" s="128">
        <f>IF('第１表（元）'!AP422=0,"-",'第１表（元）'!AP422)</f>
        <v>10</v>
      </c>
      <c r="AR420" s="128">
        <f>IF('第１表（元）'!AQ422=0,"-",'第１表（元）'!AQ422)</f>
        <v>5</v>
      </c>
      <c r="AS420" s="128">
        <f>IF('第１表（元）'!AR422=0,"-",'第１表（元）'!AR422)</f>
        <v>31</v>
      </c>
      <c r="AT420" s="128">
        <f>IF('第１表（元）'!AS422=0,"-",'第１表（元）'!AS422)</f>
        <v>25</v>
      </c>
      <c r="AU420" s="128">
        <f>IF('第１表（元）'!AT422=0,"-",'第１表（元）'!AT422)</f>
        <v>6</v>
      </c>
      <c r="AV420" s="128">
        <f>IF('第１表（元）'!AU422=0,"-",'第１表（元）'!AU422)</f>
        <v>38</v>
      </c>
      <c r="AW420" s="128">
        <f>IF('第１表（元）'!AV422=0,"-",'第１表（元）'!AV422)</f>
        <v>26</v>
      </c>
      <c r="AX420" s="128">
        <f>IF('第１表（元）'!AW422=0,"-",'第１表（元）'!AW422)</f>
        <v>6</v>
      </c>
      <c r="AY420" s="128">
        <f>IF('第１表（元）'!AX422=0,"-",'第１表（元）'!AX422)</f>
        <v>11</v>
      </c>
      <c r="AZ420" s="128">
        <f>IF('第１表（元）'!AY422=0,"-",'第１表（元）'!AY422)</f>
        <v>16</v>
      </c>
      <c r="BA420" s="128">
        <f>IF('第１表（元）'!AZ422=0,"-",'第１表（元）'!AZ422)</f>
        <v>19</v>
      </c>
      <c r="BB420" s="128">
        <f>IF('第１表（元）'!BA422=0,"-",'第１表（元）'!BA422)</f>
        <v>33</v>
      </c>
      <c r="BC420" s="128">
        <f>IF('第１表（元）'!BB422=0,"-",'第１表（元）'!BB422)</f>
        <v>6</v>
      </c>
      <c r="BD420" s="128">
        <f>IF('第１表（元）'!BC422=0,"-",'第１表（元）'!BC422)</f>
        <v>4</v>
      </c>
      <c r="BE420" s="128">
        <f>IF('第１表（元）'!BD422=0,"-",'第１表（元）'!BD422)</f>
        <v>9</v>
      </c>
      <c r="BF420" s="128">
        <f>IF('第１表（元）'!BE422=0,"-",'第１表（元）'!BE422)</f>
        <v>5</v>
      </c>
      <c r="BG420" s="128">
        <f>IF('第１表（元）'!BF422=0,"-",'第１表（元）'!BF422)</f>
        <v>2</v>
      </c>
      <c r="BH420" s="128">
        <f>IF('第１表（元）'!BG422=0,"-",'第１表（元）'!BG422)</f>
        <v>7</v>
      </c>
      <c r="BI420" s="128">
        <f>IF('第１表（元）'!BH422=0,"-",'第１表（元）'!BH422)</f>
        <v>18</v>
      </c>
      <c r="BJ420" s="128">
        <f>IF('第１表（元）'!BI422=0,"-",'第１表（元）'!BI422)</f>
        <v>12</v>
      </c>
      <c r="BK420" s="128">
        <f>IF('第１表（元）'!BJ422=0,"-",'第１表（元）'!BJ422)</f>
        <v>4</v>
      </c>
      <c r="BL420" s="128">
        <f>IF('第１表（元）'!BK422=0,"-",'第１表（元）'!BK422)</f>
        <v>22</v>
      </c>
      <c r="BM420" s="128">
        <f>IF('第１表（元）'!BL422=0,"-",'第１表（元）'!BL422)</f>
        <v>10</v>
      </c>
      <c r="BN420" s="128">
        <f>IF('第１表（元）'!BM422=0,"-",'第１表（元）'!BM422)</f>
        <v>7</v>
      </c>
      <c r="BO420" s="128">
        <f>IF('第１表（元）'!BN422=0,"-",'第１表（元）'!BN422)</f>
        <v>2</v>
      </c>
      <c r="BP420" s="128">
        <f>IF('第１表（元）'!BO422=0,"-",'第１表（元）'!BO422)</f>
        <v>16</v>
      </c>
      <c r="BQ420" s="128">
        <f>IF('第１表（元）'!BP422=0,"-",'第１表（元）'!BP422)</f>
        <v>1</v>
      </c>
      <c r="BR420" s="128">
        <f>IF('第１表（元）'!BQ422=0,"-",'第１表（元）'!BQ422)</f>
        <v>3</v>
      </c>
      <c r="BS420" s="128">
        <f>IF('第１表（元）'!BR422=0,"-",'第１表（元）'!BR422)</f>
        <v>10</v>
      </c>
      <c r="BT420" s="128">
        <f>IF('第１表（元）'!BS422=0,"-",'第１表（元）'!BS422)</f>
        <v>18</v>
      </c>
      <c r="BU420" s="128">
        <f>IF('第１表（元）'!BT422=0,"-",'第１表（元）'!BT422)</f>
        <v>13</v>
      </c>
      <c r="BV420" s="128">
        <f>IF('第１表（元）'!BU422=0,"-",'第１表（元）'!BU422)</f>
        <v>5</v>
      </c>
      <c r="BW420" s="128">
        <f>IF('第１表（元）'!BV422=0,"-",'第１表（元）'!BV422)</f>
        <v>13</v>
      </c>
      <c r="BX420" s="129">
        <f>IF('第１表（元）'!BW422=0,"-",'第１表（元）'!BW422)</f>
        <v>3</v>
      </c>
      <c r="BY420" s="154"/>
    </row>
    <row r="421" spans="1:77" x14ac:dyDescent="0.15">
      <c r="A421" s="12" t="s">
        <v>89</v>
      </c>
      <c r="B421" s="13"/>
      <c r="C421" s="14">
        <v>75</v>
      </c>
      <c r="D421" s="14" t="s">
        <v>558</v>
      </c>
      <c r="E421" s="14"/>
      <c r="F421" s="174"/>
      <c r="G421" s="183">
        <v>95</v>
      </c>
      <c r="H421" s="125">
        <f>IF('第１表（元）'!G423=0,"-",'第１表（元）'!G423)</f>
        <v>1</v>
      </c>
      <c r="I421" s="125" t="str">
        <f>IF('第１表（元）'!H423=0,"-",'第１表（元）'!H423)</f>
        <v>-</v>
      </c>
      <c r="J421" s="125">
        <f>IF('[1]第１表（元）'!I423=0,"-",'[1]第１表（元）'!I423)</f>
        <v>16</v>
      </c>
      <c r="K421" s="125">
        <f>IF('第１表（元）'!J423=0,"-",'第１表（元）'!J423)</f>
        <v>1</v>
      </c>
      <c r="L421" s="125">
        <f>IF('第１表（元）'!K423=0,"-",'第１表（元）'!K423)</f>
        <v>1</v>
      </c>
      <c r="M421" s="125">
        <f>IF('第１表（元）'!L423=0,"-",'第１表（元）'!L423)</f>
        <v>1</v>
      </c>
      <c r="N421" s="125" t="str">
        <f>IF('第１表（元）'!M423=0,"-",'第１表（元）'!M423)</f>
        <v>-</v>
      </c>
      <c r="O421" s="125">
        <f>IF('第１表（元）'!N423=0,"-",'第１表（元）'!N423)</f>
        <v>2</v>
      </c>
      <c r="P421" s="125" t="str">
        <f>IF('[1]第１表（元）'!O423=0,"-",'[1]第１表（元）'!O423)</f>
        <v>-</v>
      </c>
      <c r="Q421" s="125">
        <f>IF('第１表（元）'!P423=0,"-",'第１表（元）'!P423)</f>
        <v>3</v>
      </c>
      <c r="R421" s="125" t="str">
        <f>IF('第１表（元）'!Q423=0,"-",'第１表（元）'!Q423)</f>
        <v>-</v>
      </c>
      <c r="S421" s="125" t="str">
        <f>IF('第１表（元）'!R423=0,"-",'第１表（元）'!R423)</f>
        <v>-</v>
      </c>
      <c r="T421" s="125" t="str">
        <f>IF('第１表（元）'!S423=0,"-",'第１表（元）'!S423)</f>
        <v>-</v>
      </c>
      <c r="U421" s="125">
        <f>IF('第１表（元）'!T423=0,"-",'第１表（元）'!T423)</f>
        <v>1</v>
      </c>
      <c r="V421" s="125" t="str">
        <f>IF('第１表（元）'!U423=0,"-",'第１表（元）'!U423)</f>
        <v>-</v>
      </c>
      <c r="W421" s="125" t="str">
        <f>IF('第１表（元）'!V423=0,"-",'第１表（元）'!V423)</f>
        <v>-</v>
      </c>
      <c r="X421" s="125" t="str">
        <f>IF('第１表（元）'!W423=0,"-",'第１表（元）'!W423)</f>
        <v>-</v>
      </c>
      <c r="Y421" s="125">
        <f>IF('第１表（元）'!X423=0,"-",'第１表（元）'!X423)</f>
        <v>10</v>
      </c>
      <c r="Z421" s="125">
        <f>IF('第１表（元）'!Y423=0,"-",'第１表（元）'!Y423)</f>
        <v>7</v>
      </c>
      <c r="AA421" s="125">
        <f>IF('第１表（元）'!Z423=0,"-",'第１表（元）'!Z423)</f>
        <v>3</v>
      </c>
      <c r="AB421" s="125">
        <f>IF('第１表（元）'!AA423=0,"-",'第１表（元）'!AA423)</f>
        <v>1</v>
      </c>
      <c r="AC421" s="125">
        <f>IF('第１表（元）'!AB423=0,"-",'第１表（元）'!AB423)</f>
        <v>3</v>
      </c>
      <c r="AD421" s="125">
        <f>IF('第１表（元）'!AC423=0,"-",'第１表（元）'!AC423)</f>
        <v>2</v>
      </c>
      <c r="AE421" s="125" t="str">
        <f>IF('第１表（元）'!AD423=0,"-",'第１表（元）'!AD423)</f>
        <v>-</v>
      </c>
      <c r="AF421" s="125" t="str">
        <f>IF('第１表（元）'!AE423=0,"-",'第１表（元）'!AE423)</f>
        <v>-</v>
      </c>
      <c r="AG421" s="125">
        <f>IF('第１表（元）'!AF423=0,"-",'第１表（元）'!AF423)</f>
        <v>2</v>
      </c>
      <c r="AH421" s="125">
        <f>IF('第１表（元）'!AG423=0,"-",'第１表（元）'!AG423)</f>
        <v>2</v>
      </c>
      <c r="AI421" s="125" t="str">
        <f>IF('第１表（元）'!AH423=0,"-",'第１表（元）'!AH423)</f>
        <v>-</v>
      </c>
      <c r="AJ421" s="125" t="str">
        <f>IF('第１表（元）'!AI423=0,"-",'第１表（元）'!AI423)</f>
        <v>-</v>
      </c>
      <c r="AK421" s="125">
        <f>IF('第１表（元）'!AJ423=0,"-",'第１表（元）'!AJ423)</f>
        <v>2</v>
      </c>
      <c r="AL421" s="125" t="str">
        <f>IF('第１表（元）'!AK423=0,"-",'第１表（元）'!AK423)</f>
        <v>-</v>
      </c>
      <c r="AM421" s="125">
        <f>IF('第１表（元）'!AL423=0,"-",'第１表（元）'!AL423)</f>
        <v>3</v>
      </c>
      <c r="AN421" s="125" t="str">
        <f>IF('第１表（元）'!AM423=0,"-",'第１表（元）'!AM423)</f>
        <v>-</v>
      </c>
      <c r="AO421" s="125" t="str">
        <f>IF('第１表（元）'!AN423=0,"-",'第１表（元）'!AN423)</f>
        <v>-</v>
      </c>
      <c r="AP421" s="125" t="str">
        <f>IF('第１表（元）'!AO423=0,"-",'第１表（元）'!AO423)</f>
        <v>-</v>
      </c>
      <c r="AQ421" s="125" t="str">
        <f>IF('第１表（元）'!AP423=0,"-",'第１表（元）'!AP423)</f>
        <v>-</v>
      </c>
      <c r="AR421" s="125" t="str">
        <f>IF('第１表（元）'!AQ423=0,"-",'第１表（元）'!AQ423)</f>
        <v>-</v>
      </c>
      <c r="AS421" s="125">
        <f>IF('第１表（元）'!AR423=0,"-",'第１表（元）'!AR423)</f>
        <v>3</v>
      </c>
      <c r="AT421" s="125">
        <f>IF('第１表（元）'!AS423=0,"-",'第１表（元）'!AS423)</f>
        <v>1</v>
      </c>
      <c r="AU421" s="125" t="str">
        <f>IF('第１表（元）'!AT423=0,"-",'第１表（元）'!AT423)</f>
        <v>-</v>
      </c>
      <c r="AV421" s="125">
        <f>IF('第１表（元）'!AU423=0,"-",'第１表（元）'!AU423)</f>
        <v>2</v>
      </c>
      <c r="AW421" s="125">
        <f>IF('第１表（元）'!AV423=0,"-",'第１表（元）'!AV423)</f>
        <v>3</v>
      </c>
      <c r="AX421" s="125" t="str">
        <f>IF('第１表（元）'!AW423=0,"-",'第１表（元）'!AW423)</f>
        <v>-</v>
      </c>
      <c r="AY421" s="125">
        <f>IF('第１表（元）'!AX423=0,"-",'第１表（元）'!AX423)</f>
        <v>3</v>
      </c>
      <c r="AZ421" s="125" t="str">
        <f>IF('第１表（元）'!AY423=0,"-",'第１表（元）'!AY423)</f>
        <v>-</v>
      </c>
      <c r="BA421" s="125">
        <f>IF('第１表（元）'!AZ423=0,"-",'第１表（元）'!AZ423)</f>
        <v>1</v>
      </c>
      <c r="BB421" s="125">
        <f>IF('第１表（元）'!BA423=0,"-",'第１表（元）'!BA423)</f>
        <v>1</v>
      </c>
      <c r="BC421" s="125" t="str">
        <f>IF('第１表（元）'!BB423=0,"-",'第１表（元）'!BB423)</f>
        <v>-</v>
      </c>
      <c r="BD421" s="125" t="str">
        <f>IF('第１表（元）'!BC423=0,"-",'第１表（元）'!BC423)</f>
        <v>-</v>
      </c>
      <c r="BE421" s="125">
        <f>IF('第１表（元）'!BD423=0,"-",'第１表（元）'!BD423)</f>
        <v>1</v>
      </c>
      <c r="BF421" s="125" t="str">
        <f>IF('第１表（元）'!BE423=0,"-",'第１表（元）'!BE423)</f>
        <v>-</v>
      </c>
      <c r="BG421" s="125" t="str">
        <f>IF('第１表（元）'!BF423=0,"-",'第１表（元）'!BF423)</f>
        <v>-</v>
      </c>
      <c r="BH421" s="125" t="str">
        <f>IF('第１表（元）'!BG423=0,"-",'第１表（元）'!BG423)</f>
        <v>-</v>
      </c>
      <c r="BI421" s="125" t="str">
        <f>IF('第１表（元）'!BH423=0,"-",'第１表（元）'!BH423)</f>
        <v>-</v>
      </c>
      <c r="BJ421" s="125" t="str">
        <f>IF('第１表（元）'!BI423=0,"-",'第１表（元）'!BI423)</f>
        <v>-</v>
      </c>
      <c r="BK421" s="125" t="str">
        <f>IF('第１表（元）'!BJ423=0,"-",'第１表（元）'!BJ423)</f>
        <v>-</v>
      </c>
      <c r="BL421" s="125">
        <f>IF('第１表（元）'!BK423=0,"-",'第１表（元）'!BK423)</f>
        <v>8</v>
      </c>
      <c r="BM421" s="125">
        <f>IF('第１表（元）'!BL423=0,"-",'第１表（元）'!BL423)</f>
        <v>2</v>
      </c>
      <c r="BN421" s="125">
        <f>IF('第１表（元）'!BM423=0,"-",'第１表（元）'!BM423)</f>
        <v>1</v>
      </c>
      <c r="BO421" s="125">
        <f>IF('第１表（元）'!BN423=0,"-",'第１表（元）'!BN423)</f>
        <v>1</v>
      </c>
      <c r="BP421" s="125">
        <f>IF('第１表（元）'!BO423=0,"-",'第１表（元）'!BO423)</f>
        <v>2</v>
      </c>
      <c r="BQ421" s="125" t="str">
        <f>IF('第１表（元）'!BP423=0,"-",'第１表（元）'!BP423)</f>
        <v>-</v>
      </c>
      <c r="BR421" s="125" t="str">
        <f>IF('第１表（元）'!BQ423=0,"-",'第１表（元）'!BQ423)</f>
        <v>-</v>
      </c>
      <c r="BS421" s="125" t="str">
        <f>IF('第１表（元）'!BR423=0,"-",'第１表（元）'!BR423)</f>
        <v>-</v>
      </c>
      <c r="BT421" s="125" t="str">
        <f>IF('第１表（元）'!BS423=0,"-",'第１表（元）'!BS423)</f>
        <v>-</v>
      </c>
      <c r="BU421" s="125">
        <f>IF('第１表（元）'!BT423=0,"-",'第１表（元）'!BT423)</f>
        <v>2</v>
      </c>
      <c r="BV421" s="125" t="str">
        <f>IF('第１表（元）'!BU423=0,"-",'第１表（元）'!BU423)</f>
        <v>-</v>
      </c>
      <c r="BW421" s="125">
        <f>IF('第１表（元）'!BV423=0,"-",'第１表（元）'!BV423)</f>
        <v>1</v>
      </c>
      <c r="BX421" s="126">
        <f>IF('第１表（元）'!BW423=0,"-",'第１表（元）'!BW423)</f>
        <v>2</v>
      </c>
    </row>
    <row r="422" spans="1:77" x14ac:dyDescent="0.15">
      <c r="A422" s="16"/>
      <c r="B422" s="17"/>
      <c r="C422" s="18"/>
      <c r="D422" s="18" t="s">
        <v>577</v>
      </c>
      <c r="E422" s="18">
        <v>751</v>
      </c>
      <c r="F422" s="175" t="s">
        <v>354</v>
      </c>
      <c r="G422" s="184">
        <v>76</v>
      </c>
      <c r="H422" s="99">
        <v>1</v>
      </c>
      <c r="I422" s="127" t="s">
        <v>653</v>
      </c>
      <c r="J422" s="127">
        <v>15</v>
      </c>
      <c r="K422" s="127" t="s">
        <v>653</v>
      </c>
      <c r="L422" s="127">
        <v>1</v>
      </c>
      <c r="M422" s="127">
        <v>1</v>
      </c>
      <c r="N422" s="127" t="s">
        <v>653</v>
      </c>
      <c r="O422" s="127">
        <v>1</v>
      </c>
      <c r="P422" s="127" t="s">
        <v>653</v>
      </c>
      <c r="Q422" s="127">
        <v>3</v>
      </c>
      <c r="R422" s="127" t="s">
        <v>653</v>
      </c>
      <c r="S422" s="127" t="s">
        <v>653</v>
      </c>
      <c r="T422" s="127" t="s">
        <v>653</v>
      </c>
      <c r="U422" s="127" t="s">
        <v>653</v>
      </c>
      <c r="V422" s="127" t="s">
        <v>653</v>
      </c>
      <c r="W422" s="127" t="s">
        <v>653</v>
      </c>
      <c r="X422" s="127" t="s">
        <v>653</v>
      </c>
      <c r="Y422" s="127">
        <v>8</v>
      </c>
      <c r="Z422" s="127">
        <v>7</v>
      </c>
      <c r="AA422" s="127">
        <v>2</v>
      </c>
      <c r="AB422" s="127">
        <v>1</v>
      </c>
      <c r="AC422" s="127">
        <v>2</v>
      </c>
      <c r="AD422" s="127">
        <v>1</v>
      </c>
      <c r="AE422" s="127" t="s">
        <v>653</v>
      </c>
      <c r="AF422" s="127" t="s">
        <v>653</v>
      </c>
      <c r="AG422" s="127">
        <v>2</v>
      </c>
      <c r="AH422" s="127">
        <v>2</v>
      </c>
      <c r="AI422" s="127" t="s">
        <v>653</v>
      </c>
      <c r="AJ422" s="127" t="s">
        <v>653</v>
      </c>
      <c r="AK422" s="127">
        <v>1</v>
      </c>
      <c r="AL422" s="127" t="s">
        <v>653</v>
      </c>
      <c r="AM422" s="127">
        <v>2</v>
      </c>
      <c r="AN422" s="127" t="s">
        <v>653</v>
      </c>
      <c r="AO422" s="127" t="s">
        <v>653</v>
      </c>
      <c r="AP422" s="127" t="s">
        <v>653</v>
      </c>
      <c r="AQ422" s="127" t="s">
        <v>653</v>
      </c>
      <c r="AR422" s="127" t="s">
        <v>653</v>
      </c>
      <c r="AS422" s="127">
        <v>3</v>
      </c>
      <c r="AT422" s="127" t="s">
        <v>653</v>
      </c>
      <c r="AU422" s="127" t="s">
        <v>653</v>
      </c>
      <c r="AV422" s="127">
        <v>2</v>
      </c>
      <c r="AW422" s="127">
        <v>3</v>
      </c>
      <c r="AX422" s="127" t="s">
        <v>653</v>
      </c>
      <c r="AY422" s="127">
        <v>3</v>
      </c>
      <c r="AZ422" s="127" t="s">
        <v>653</v>
      </c>
      <c r="BA422" s="127" t="s">
        <v>653</v>
      </c>
      <c r="BB422" s="127">
        <v>1</v>
      </c>
      <c r="BC422" s="127" t="s">
        <v>653</v>
      </c>
      <c r="BD422" s="127" t="s">
        <v>653</v>
      </c>
      <c r="BE422" s="127" t="s">
        <v>653</v>
      </c>
      <c r="BF422" s="127" t="s">
        <v>653</v>
      </c>
      <c r="BG422" s="127" t="s">
        <v>653</v>
      </c>
      <c r="BH422" s="127" t="s">
        <v>653</v>
      </c>
      <c r="BI422" s="127" t="s">
        <v>653</v>
      </c>
      <c r="BJ422" s="127" t="s">
        <v>653</v>
      </c>
      <c r="BK422" s="127" t="s">
        <v>653</v>
      </c>
      <c r="BL422" s="127">
        <v>8</v>
      </c>
      <c r="BM422" s="127">
        <v>1</v>
      </c>
      <c r="BN422" s="127">
        <v>1</v>
      </c>
      <c r="BO422" s="127">
        <v>1</v>
      </c>
      <c r="BP422" s="127">
        <v>1</v>
      </c>
      <c r="BQ422" s="127" t="s">
        <v>653</v>
      </c>
      <c r="BR422" s="127" t="s">
        <v>653</v>
      </c>
      <c r="BS422" s="127" t="s">
        <v>653</v>
      </c>
      <c r="BT422" s="127" t="s">
        <v>653</v>
      </c>
      <c r="BU422" s="127">
        <v>1</v>
      </c>
      <c r="BV422" s="127" t="s">
        <v>653</v>
      </c>
      <c r="BW422" s="127" t="s">
        <v>653</v>
      </c>
      <c r="BX422" s="102">
        <v>1</v>
      </c>
    </row>
    <row r="423" spans="1:77" x14ac:dyDescent="0.15">
      <c r="A423" s="16"/>
      <c r="B423" s="17"/>
      <c r="C423" s="18"/>
      <c r="D423" s="18" t="s">
        <v>577</v>
      </c>
      <c r="E423" s="18">
        <v>752</v>
      </c>
      <c r="F423" s="175" t="s">
        <v>355</v>
      </c>
      <c r="G423" s="184">
        <v>5</v>
      </c>
      <c r="H423" s="99" t="s">
        <v>653</v>
      </c>
      <c r="I423" s="127" t="s">
        <v>653</v>
      </c>
      <c r="J423" s="127">
        <v>1</v>
      </c>
      <c r="K423" s="127" t="s">
        <v>653</v>
      </c>
      <c r="L423" s="127" t="s">
        <v>653</v>
      </c>
      <c r="M423" s="127" t="s">
        <v>653</v>
      </c>
      <c r="N423" s="127" t="s">
        <v>653</v>
      </c>
      <c r="O423" s="127" t="s">
        <v>653</v>
      </c>
      <c r="P423" s="127" t="s">
        <v>653</v>
      </c>
      <c r="Q423" s="127" t="s">
        <v>653</v>
      </c>
      <c r="R423" s="127" t="s">
        <v>653</v>
      </c>
      <c r="S423" s="127" t="s">
        <v>653</v>
      </c>
      <c r="T423" s="127" t="s">
        <v>653</v>
      </c>
      <c r="U423" s="127" t="s">
        <v>653</v>
      </c>
      <c r="V423" s="127" t="s">
        <v>653</v>
      </c>
      <c r="W423" s="127" t="s">
        <v>653</v>
      </c>
      <c r="X423" s="127" t="s">
        <v>653</v>
      </c>
      <c r="Y423" s="127" t="s">
        <v>653</v>
      </c>
      <c r="Z423" s="127" t="s">
        <v>653</v>
      </c>
      <c r="AA423" s="127" t="s">
        <v>653</v>
      </c>
      <c r="AB423" s="127" t="s">
        <v>653</v>
      </c>
      <c r="AC423" s="127" t="s">
        <v>653</v>
      </c>
      <c r="AD423" s="127">
        <v>1</v>
      </c>
      <c r="AE423" s="127" t="s">
        <v>653</v>
      </c>
      <c r="AF423" s="127" t="s">
        <v>653</v>
      </c>
      <c r="AG423" s="127" t="s">
        <v>653</v>
      </c>
      <c r="AH423" s="127" t="s">
        <v>653</v>
      </c>
      <c r="AI423" s="127" t="s">
        <v>653</v>
      </c>
      <c r="AJ423" s="127" t="s">
        <v>653</v>
      </c>
      <c r="AK423" s="127" t="s">
        <v>653</v>
      </c>
      <c r="AL423" s="127" t="s">
        <v>653</v>
      </c>
      <c r="AM423" s="127" t="s">
        <v>653</v>
      </c>
      <c r="AN423" s="127" t="s">
        <v>653</v>
      </c>
      <c r="AO423" s="127" t="s">
        <v>653</v>
      </c>
      <c r="AP423" s="127" t="s">
        <v>653</v>
      </c>
      <c r="AQ423" s="127" t="s">
        <v>653</v>
      </c>
      <c r="AR423" s="127" t="s">
        <v>653</v>
      </c>
      <c r="AS423" s="127" t="s">
        <v>653</v>
      </c>
      <c r="AT423" s="127" t="s">
        <v>653</v>
      </c>
      <c r="AU423" s="127" t="s">
        <v>653</v>
      </c>
      <c r="AV423" s="127" t="s">
        <v>653</v>
      </c>
      <c r="AW423" s="127" t="s">
        <v>653</v>
      </c>
      <c r="AX423" s="127" t="s">
        <v>653</v>
      </c>
      <c r="AY423" s="127" t="s">
        <v>653</v>
      </c>
      <c r="AZ423" s="127" t="s">
        <v>653</v>
      </c>
      <c r="BA423" s="127" t="s">
        <v>653</v>
      </c>
      <c r="BB423" s="127" t="s">
        <v>653</v>
      </c>
      <c r="BC423" s="127" t="s">
        <v>653</v>
      </c>
      <c r="BD423" s="127" t="s">
        <v>653</v>
      </c>
      <c r="BE423" s="127" t="s">
        <v>653</v>
      </c>
      <c r="BF423" s="127" t="s">
        <v>653</v>
      </c>
      <c r="BG423" s="127" t="s">
        <v>653</v>
      </c>
      <c r="BH423" s="127" t="s">
        <v>653</v>
      </c>
      <c r="BI423" s="127" t="s">
        <v>653</v>
      </c>
      <c r="BJ423" s="127" t="s">
        <v>653</v>
      </c>
      <c r="BK423" s="127" t="s">
        <v>653</v>
      </c>
      <c r="BL423" s="127" t="s">
        <v>653</v>
      </c>
      <c r="BM423" s="127">
        <v>1</v>
      </c>
      <c r="BN423" s="127" t="s">
        <v>653</v>
      </c>
      <c r="BO423" s="127" t="s">
        <v>653</v>
      </c>
      <c r="BP423" s="127" t="s">
        <v>653</v>
      </c>
      <c r="BQ423" s="127" t="s">
        <v>653</v>
      </c>
      <c r="BR423" s="127" t="s">
        <v>653</v>
      </c>
      <c r="BS423" s="127" t="s">
        <v>653</v>
      </c>
      <c r="BT423" s="127" t="s">
        <v>653</v>
      </c>
      <c r="BU423" s="127" t="s">
        <v>653</v>
      </c>
      <c r="BV423" s="127" t="s">
        <v>653</v>
      </c>
      <c r="BW423" s="127">
        <v>1</v>
      </c>
      <c r="BX423" s="102">
        <v>1</v>
      </c>
    </row>
    <row r="424" spans="1:77" x14ac:dyDescent="0.15">
      <c r="A424" s="16"/>
      <c r="B424" s="17"/>
      <c r="C424" s="18"/>
      <c r="D424" s="18" t="s">
        <v>577</v>
      </c>
      <c r="E424" s="18">
        <v>753</v>
      </c>
      <c r="F424" s="175" t="s">
        <v>356</v>
      </c>
      <c r="G424" s="184">
        <v>2</v>
      </c>
      <c r="H424" s="99" t="s">
        <v>653</v>
      </c>
      <c r="I424" s="127" t="s">
        <v>653</v>
      </c>
      <c r="J424" s="127" t="s">
        <v>653</v>
      </c>
      <c r="K424" s="127" t="s">
        <v>653</v>
      </c>
      <c r="L424" s="127" t="s">
        <v>653</v>
      </c>
      <c r="M424" s="127" t="s">
        <v>653</v>
      </c>
      <c r="N424" s="127" t="s">
        <v>653</v>
      </c>
      <c r="O424" s="127" t="s">
        <v>653</v>
      </c>
      <c r="P424" s="127" t="s">
        <v>653</v>
      </c>
      <c r="Q424" s="127" t="s">
        <v>653</v>
      </c>
      <c r="R424" s="127" t="s">
        <v>653</v>
      </c>
      <c r="S424" s="127" t="s">
        <v>653</v>
      </c>
      <c r="T424" s="127" t="s">
        <v>653</v>
      </c>
      <c r="U424" s="127" t="s">
        <v>653</v>
      </c>
      <c r="V424" s="127" t="s">
        <v>653</v>
      </c>
      <c r="W424" s="127" t="s">
        <v>653</v>
      </c>
      <c r="X424" s="127" t="s">
        <v>653</v>
      </c>
      <c r="Y424" s="127" t="s">
        <v>653</v>
      </c>
      <c r="Z424" s="127" t="s">
        <v>653</v>
      </c>
      <c r="AA424" s="127" t="s">
        <v>653</v>
      </c>
      <c r="AB424" s="127" t="s">
        <v>653</v>
      </c>
      <c r="AC424" s="127" t="s">
        <v>653</v>
      </c>
      <c r="AD424" s="127" t="s">
        <v>653</v>
      </c>
      <c r="AE424" s="127" t="s">
        <v>653</v>
      </c>
      <c r="AF424" s="127" t="s">
        <v>653</v>
      </c>
      <c r="AG424" s="127" t="s">
        <v>653</v>
      </c>
      <c r="AH424" s="127" t="s">
        <v>653</v>
      </c>
      <c r="AI424" s="127" t="s">
        <v>653</v>
      </c>
      <c r="AJ424" s="127" t="s">
        <v>653</v>
      </c>
      <c r="AK424" s="127">
        <v>1</v>
      </c>
      <c r="AL424" s="127" t="s">
        <v>653</v>
      </c>
      <c r="AM424" s="127" t="s">
        <v>653</v>
      </c>
      <c r="AN424" s="127" t="s">
        <v>653</v>
      </c>
      <c r="AO424" s="127" t="s">
        <v>653</v>
      </c>
      <c r="AP424" s="127" t="s">
        <v>653</v>
      </c>
      <c r="AQ424" s="127" t="s">
        <v>653</v>
      </c>
      <c r="AR424" s="127" t="s">
        <v>653</v>
      </c>
      <c r="AS424" s="127" t="s">
        <v>653</v>
      </c>
      <c r="AT424" s="127">
        <v>1</v>
      </c>
      <c r="AU424" s="127" t="s">
        <v>653</v>
      </c>
      <c r="AV424" s="127" t="s">
        <v>653</v>
      </c>
      <c r="AW424" s="127" t="s">
        <v>653</v>
      </c>
      <c r="AX424" s="127" t="s">
        <v>653</v>
      </c>
      <c r="AY424" s="127" t="s">
        <v>653</v>
      </c>
      <c r="AZ424" s="127" t="s">
        <v>653</v>
      </c>
      <c r="BA424" s="127" t="s">
        <v>653</v>
      </c>
      <c r="BB424" s="127" t="s">
        <v>653</v>
      </c>
      <c r="BC424" s="127" t="s">
        <v>653</v>
      </c>
      <c r="BD424" s="127" t="s">
        <v>653</v>
      </c>
      <c r="BE424" s="127" t="s">
        <v>653</v>
      </c>
      <c r="BF424" s="127" t="s">
        <v>653</v>
      </c>
      <c r="BG424" s="127" t="s">
        <v>653</v>
      </c>
      <c r="BH424" s="127" t="s">
        <v>653</v>
      </c>
      <c r="BI424" s="127" t="s">
        <v>653</v>
      </c>
      <c r="BJ424" s="127" t="s">
        <v>653</v>
      </c>
      <c r="BK424" s="127" t="s">
        <v>653</v>
      </c>
      <c r="BL424" s="127" t="s">
        <v>653</v>
      </c>
      <c r="BM424" s="127" t="s">
        <v>653</v>
      </c>
      <c r="BN424" s="127" t="s">
        <v>653</v>
      </c>
      <c r="BO424" s="127" t="s">
        <v>653</v>
      </c>
      <c r="BP424" s="127" t="s">
        <v>653</v>
      </c>
      <c r="BQ424" s="127" t="s">
        <v>653</v>
      </c>
      <c r="BR424" s="127" t="s">
        <v>653</v>
      </c>
      <c r="BS424" s="127" t="s">
        <v>653</v>
      </c>
      <c r="BT424" s="127" t="s">
        <v>653</v>
      </c>
      <c r="BU424" s="127" t="s">
        <v>653</v>
      </c>
      <c r="BV424" s="127" t="s">
        <v>653</v>
      </c>
      <c r="BW424" s="127" t="s">
        <v>653</v>
      </c>
      <c r="BX424" s="102" t="s">
        <v>653</v>
      </c>
    </row>
    <row r="425" spans="1:77" x14ac:dyDescent="0.15">
      <c r="A425" s="16"/>
      <c r="B425" s="17"/>
      <c r="C425" s="18"/>
      <c r="D425" s="18" t="s">
        <v>577</v>
      </c>
      <c r="E425" s="18">
        <v>759</v>
      </c>
      <c r="F425" s="175" t="s">
        <v>357</v>
      </c>
      <c r="G425" s="184">
        <v>12</v>
      </c>
      <c r="H425" s="99" t="s">
        <v>653</v>
      </c>
      <c r="I425" s="127" t="s">
        <v>653</v>
      </c>
      <c r="J425" s="127" t="s">
        <v>653</v>
      </c>
      <c r="K425" s="127">
        <v>1</v>
      </c>
      <c r="L425" s="127" t="s">
        <v>653</v>
      </c>
      <c r="M425" s="127" t="s">
        <v>653</v>
      </c>
      <c r="N425" s="127" t="s">
        <v>653</v>
      </c>
      <c r="O425" s="127">
        <v>1</v>
      </c>
      <c r="P425" s="127" t="s">
        <v>653</v>
      </c>
      <c r="Q425" s="127" t="s">
        <v>653</v>
      </c>
      <c r="R425" s="127" t="s">
        <v>653</v>
      </c>
      <c r="S425" s="127" t="s">
        <v>653</v>
      </c>
      <c r="T425" s="127" t="s">
        <v>653</v>
      </c>
      <c r="U425" s="127">
        <v>1</v>
      </c>
      <c r="V425" s="127" t="s">
        <v>653</v>
      </c>
      <c r="W425" s="127" t="s">
        <v>653</v>
      </c>
      <c r="X425" s="127" t="s">
        <v>653</v>
      </c>
      <c r="Y425" s="127">
        <v>2</v>
      </c>
      <c r="Z425" s="127" t="s">
        <v>653</v>
      </c>
      <c r="AA425" s="127">
        <v>1</v>
      </c>
      <c r="AB425" s="127" t="s">
        <v>653</v>
      </c>
      <c r="AC425" s="127">
        <v>1</v>
      </c>
      <c r="AD425" s="127" t="s">
        <v>653</v>
      </c>
      <c r="AE425" s="127" t="s">
        <v>653</v>
      </c>
      <c r="AF425" s="127" t="s">
        <v>653</v>
      </c>
      <c r="AG425" s="127" t="s">
        <v>653</v>
      </c>
      <c r="AH425" s="127" t="s">
        <v>653</v>
      </c>
      <c r="AI425" s="127" t="s">
        <v>653</v>
      </c>
      <c r="AJ425" s="127" t="s">
        <v>653</v>
      </c>
      <c r="AK425" s="127" t="s">
        <v>653</v>
      </c>
      <c r="AL425" s="127" t="s">
        <v>653</v>
      </c>
      <c r="AM425" s="127">
        <v>1</v>
      </c>
      <c r="AN425" s="127" t="s">
        <v>653</v>
      </c>
      <c r="AO425" s="127" t="s">
        <v>653</v>
      </c>
      <c r="AP425" s="127" t="s">
        <v>653</v>
      </c>
      <c r="AQ425" s="127" t="s">
        <v>653</v>
      </c>
      <c r="AR425" s="127" t="s">
        <v>653</v>
      </c>
      <c r="AS425" s="127" t="s">
        <v>653</v>
      </c>
      <c r="AT425" s="127" t="s">
        <v>653</v>
      </c>
      <c r="AU425" s="127" t="s">
        <v>653</v>
      </c>
      <c r="AV425" s="127" t="s">
        <v>653</v>
      </c>
      <c r="AW425" s="127" t="s">
        <v>653</v>
      </c>
      <c r="AX425" s="127" t="s">
        <v>653</v>
      </c>
      <c r="AY425" s="127" t="s">
        <v>653</v>
      </c>
      <c r="AZ425" s="127" t="s">
        <v>653</v>
      </c>
      <c r="BA425" s="127">
        <v>1</v>
      </c>
      <c r="BB425" s="127" t="s">
        <v>653</v>
      </c>
      <c r="BC425" s="127" t="s">
        <v>653</v>
      </c>
      <c r="BD425" s="127" t="s">
        <v>653</v>
      </c>
      <c r="BE425" s="127">
        <v>1</v>
      </c>
      <c r="BF425" s="127" t="s">
        <v>653</v>
      </c>
      <c r="BG425" s="127" t="s">
        <v>653</v>
      </c>
      <c r="BH425" s="127" t="s">
        <v>653</v>
      </c>
      <c r="BI425" s="127" t="s">
        <v>653</v>
      </c>
      <c r="BJ425" s="127" t="s">
        <v>653</v>
      </c>
      <c r="BK425" s="127" t="s">
        <v>653</v>
      </c>
      <c r="BL425" s="127" t="s">
        <v>653</v>
      </c>
      <c r="BM425" s="127" t="s">
        <v>653</v>
      </c>
      <c r="BN425" s="127" t="s">
        <v>653</v>
      </c>
      <c r="BO425" s="127" t="s">
        <v>653</v>
      </c>
      <c r="BP425" s="127">
        <v>1</v>
      </c>
      <c r="BQ425" s="127" t="s">
        <v>653</v>
      </c>
      <c r="BR425" s="127" t="s">
        <v>653</v>
      </c>
      <c r="BS425" s="127" t="s">
        <v>653</v>
      </c>
      <c r="BT425" s="127" t="s">
        <v>653</v>
      </c>
      <c r="BU425" s="127">
        <v>1</v>
      </c>
      <c r="BV425" s="127" t="s">
        <v>653</v>
      </c>
      <c r="BW425" s="127" t="s">
        <v>653</v>
      </c>
      <c r="BX425" s="102" t="s">
        <v>653</v>
      </c>
    </row>
    <row r="426" spans="1:77" x14ac:dyDescent="0.15">
      <c r="A426" s="12"/>
      <c r="B426" s="13"/>
      <c r="C426" s="14">
        <v>76</v>
      </c>
      <c r="D426" s="14" t="s">
        <v>559</v>
      </c>
      <c r="E426" s="14"/>
      <c r="F426" s="174"/>
      <c r="G426" s="183">
        <v>2297</v>
      </c>
      <c r="H426" s="125">
        <f>IF('第１表（元）'!G428=0,"-",'第１表（元）'!G428)</f>
        <v>32</v>
      </c>
      <c r="I426" s="125">
        <f>IF('第１表（元）'!H428=0,"-",'第１表（元）'!H428)</f>
        <v>39</v>
      </c>
      <c r="J426" s="125">
        <v>797</v>
      </c>
      <c r="K426" s="125">
        <f>IF('第１表（元）'!J428=0,"-",'第１表（元）'!J428)</f>
        <v>69</v>
      </c>
      <c r="L426" s="125">
        <f>IF('第１表（元）'!K428=0,"-",'第１表（元）'!K428)</f>
        <v>24</v>
      </c>
      <c r="M426" s="125">
        <f>IF('第１表（元）'!L428=0,"-",'第１表（元）'!L428)</f>
        <v>27</v>
      </c>
      <c r="N426" s="125">
        <f>IF('第１表（元）'!M428=0,"-",'第１表（元）'!M428)</f>
        <v>19</v>
      </c>
      <c r="O426" s="125">
        <f>IF('第１表（元）'!N428=0,"-",'第１表（元）'!N428)</f>
        <v>10</v>
      </c>
      <c r="P426" s="125">
        <v>13</v>
      </c>
      <c r="Q426" s="125">
        <f>IF('第１表（元）'!P428=0,"-",'第１表（元）'!P428)</f>
        <v>31</v>
      </c>
      <c r="R426" s="125">
        <f>IF('第１表（元）'!Q428=0,"-",'第１表（元）'!Q428)</f>
        <v>30</v>
      </c>
      <c r="S426" s="125">
        <f>IF('第１表（元）'!R428=0,"-",'第１表（元）'!R428)</f>
        <v>23</v>
      </c>
      <c r="T426" s="125">
        <f>IF('第１表（元）'!S428=0,"-",'第１表（元）'!S428)</f>
        <v>43</v>
      </c>
      <c r="U426" s="125">
        <f>IF('第１表（元）'!T428=0,"-",'第１表（元）'!T428)</f>
        <v>37</v>
      </c>
      <c r="V426" s="125">
        <f>IF('第１表（元）'!U428=0,"-",'第１表（元）'!U428)</f>
        <v>46</v>
      </c>
      <c r="W426" s="125">
        <f>IF('第１表（元）'!V428=0,"-",'第１表（元）'!V428)</f>
        <v>28</v>
      </c>
      <c r="X426" s="125">
        <f>IF('第１表（元）'!W428=0,"-",'第１表（元）'!W428)</f>
        <v>35</v>
      </c>
      <c r="Y426" s="125">
        <f>IF('第１表（元）'!X428=0,"-",'第１表（元）'!X428)</f>
        <v>56</v>
      </c>
      <c r="Z426" s="125">
        <f>IF('第１表（元）'!Y428=0,"-",'第１表（元）'!Y428)</f>
        <v>75</v>
      </c>
      <c r="AA426" s="125">
        <f>IF('第１表（元）'!Z428=0,"-",'第１表（元）'!Z428)</f>
        <v>29</v>
      </c>
      <c r="AB426" s="125">
        <f>IF('第１表（元）'!AA428=0,"-",'第１表（元）'!AA428)</f>
        <v>8</v>
      </c>
      <c r="AC426" s="125">
        <f>IF('第１表（元）'!AB428=0,"-",'第１表（元）'!AB428)</f>
        <v>40</v>
      </c>
      <c r="AD426" s="125">
        <f>IF('第１表（元）'!AC428=0,"-",'第１表（元）'!AC428)</f>
        <v>87</v>
      </c>
      <c r="AE426" s="125">
        <f>IF('第１表（元）'!AD428=0,"-",'第１表（元）'!AD428)</f>
        <v>48</v>
      </c>
      <c r="AF426" s="125">
        <f>IF('第１表（元）'!AE428=0,"-",'第１表（元）'!AE428)</f>
        <v>31</v>
      </c>
      <c r="AG426" s="125">
        <f>IF('第１表（元）'!AF428=0,"-",'第１表（元）'!AF428)</f>
        <v>73</v>
      </c>
      <c r="AH426" s="125">
        <f>IF('第１表（元）'!AG428=0,"-",'第１表（元）'!AG428)</f>
        <v>32</v>
      </c>
      <c r="AI426" s="125">
        <f>IF('第１表（元）'!AH428=0,"-",'第１表（元）'!AH428)</f>
        <v>35</v>
      </c>
      <c r="AJ426" s="125">
        <f>IF('第１表（元）'!AI428=0,"-",'第１表（元）'!AI428)</f>
        <v>29</v>
      </c>
      <c r="AK426" s="125">
        <f>IF('第１表（元）'!AJ428=0,"-",'第１表（元）'!AJ428)</f>
        <v>18</v>
      </c>
      <c r="AL426" s="125">
        <f>IF('第１表（元）'!AK428=0,"-",'第１表（元）'!AK428)</f>
        <v>25</v>
      </c>
      <c r="AM426" s="125">
        <f>IF('第１表（元）'!AL428=0,"-",'第１表（元）'!AL428)</f>
        <v>42</v>
      </c>
      <c r="AN426" s="125">
        <f>IF('第１表（元）'!AM428=0,"-",'第１表（元）'!AM428)</f>
        <v>6</v>
      </c>
      <c r="AO426" s="125">
        <f>IF('第１表（元）'!AN428=0,"-",'第１表（元）'!AN428)</f>
        <v>14</v>
      </c>
      <c r="AP426" s="125">
        <f>IF('第１表（元）'!AO428=0,"-",'第１表（元）'!AO428)</f>
        <v>21</v>
      </c>
      <c r="AQ426" s="125">
        <f>IF('第１表（元）'!AP428=0,"-",'第１表（元）'!AP428)</f>
        <v>6</v>
      </c>
      <c r="AR426" s="125">
        <f>IF('第１表（元）'!AQ428=0,"-",'第１表（元）'!AQ428)</f>
        <v>4</v>
      </c>
      <c r="AS426" s="125">
        <f>IF('第１表（元）'!AR428=0,"-",'第１表（元）'!AR428)</f>
        <v>23</v>
      </c>
      <c r="AT426" s="125">
        <f>IF('第１表（元）'!AS428=0,"-",'第１表（元）'!AS428)</f>
        <v>22</v>
      </c>
      <c r="AU426" s="125">
        <f>IF('第１表（元）'!AT428=0,"-",'第１表（元）'!AT428)</f>
        <v>6</v>
      </c>
      <c r="AV426" s="125">
        <f>IF('第１表（元）'!AU428=0,"-",'第１表（元）'!AU428)</f>
        <v>34</v>
      </c>
      <c r="AW426" s="125">
        <f>IF('第１表（元）'!AV428=0,"-",'第１表（元）'!AV428)</f>
        <v>23</v>
      </c>
      <c r="AX426" s="125">
        <f>IF('第１表（元）'!AW428=0,"-",'第１表（元）'!AW428)</f>
        <v>6</v>
      </c>
      <c r="AY426" s="125">
        <f>IF('第１表（元）'!AX428=0,"-",'第１表（元）'!AX428)</f>
        <v>7</v>
      </c>
      <c r="AZ426" s="125">
        <f>IF('第１表（元）'!AY428=0,"-",'第１表（元）'!AY428)</f>
        <v>11</v>
      </c>
      <c r="BA426" s="125">
        <f>IF('第１表（元）'!AZ428=0,"-",'第１表（元）'!AZ428)</f>
        <v>16</v>
      </c>
      <c r="BB426" s="125">
        <f>IF('第１表（元）'!BA428=0,"-",'第１表（元）'!BA428)</f>
        <v>28</v>
      </c>
      <c r="BC426" s="125">
        <f>IF('第１表（元）'!BB428=0,"-",'第１表（元）'!BB428)</f>
        <v>6</v>
      </c>
      <c r="BD426" s="125">
        <f>IF('第１表（元）'!BC428=0,"-",'第１表（元）'!BC428)</f>
        <v>3</v>
      </c>
      <c r="BE426" s="125">
        <f>IF('第１表（元）'!BD428=0,"-",'第１表（元）'!BD428)</f>
        <v>8</v>
      </c>
      <c r="BF426" s="125">
        <f>IF('第１表（元）'!BE428=0,"-",'第１表（元）'!BE428)</f>
        <v>5</v>
      </c>
      <c r="BG426" s="125">
        <f>IF('第１表（元）'!BF428=0,"-",'第１表（元）'!BF428)</f>
        <v>2</v>
      </c>
      <c r="BH426" s="125">
        <f>IF('第１表（元）'!BG428=0,"-",'第１表（元）'!BG428)</f>
        <v>4</v>
      </c>
      <c r="BI426" s="125">
        <f>IF('第１表（元）'!BH428=0,"-",'第１表（元）'!BH428)</f>
        <v>12</v>
      </c>
      <c r="BJ426" s="125">
        <f>IF('第１表（元）'!BI428=0,"-",'第１表（元）'!BI428)</f>
        <v>7</v>
      </c>
      <c r="BK426" s="125">
        <f>IF('第１表（元）'!BJ428=0,"-",'第１表（元）'!BJ428)</f>
        <v>4</v>
      </c>
      <c r="BL426" s="125">
        <f>IF('第１表（元）'!BK428=0,"-",'第１表（元）'!BK428)</f>
        <v>10</v>
      </c>
      <c r="BM426" s="125">
        <f>IF('第１表（元）'!BL428=0,"-",'第１表（元）'!BL428)</f>
        <v>7</v>
      </c>
      <c r="BN426" s="125">
        <f>IF('第１表（元）'!BM428=0,"-",'第１表（元）'!BM428)</f>
        <v>5</v>
      </c>
      <c r="BO426" s="125">
        <f>IF('第１表（元）'!BN428=0,"-",'第１表（元）'!BN428)</f>
        <v>1</v>
      </c>
      <c r="BP426" s="125">
        <f>IF('第１表（元）'!BO428=0,"-",'第１表（元）'!BO428)</f>
        <v>14</v>
      </c>
      <c r="BQ426" s="125">
        <f>IF('第１表（元）'!BP428=0,"-",'第１表（元）'!BP428)</f>
        <v>1</v>
      </c>
      <c r="BR426" s="125">
        <f>IF('第１表（元）'!BQ428=0,"-",'第１表（元）'!BQ428)</f>
        <v>2</v>
      </c>
      <c r="BS426" s="125">
        <f>IF('第１表（元）'!BR428=0,"-",'第１表（元）'!BR428)</f>
        <v>8</v>
      </c>
      <c r="BT426" s="125">
        <f>IF('第１表（元）'!BS428=0,"-",'第１表（元）'!BS428)</f>
        <v>16</v>
      </c>
      <c r="BU426" s="125">
        <f>IF('第１表（元）'!BT428=0,"-",'第１表（元）'!BT428)</f>
        <v>9</v>
      </c>
      <c r="BV426" s="125">
        <f>IF('第１表（元）'!BU428=0,"-",'第１表（元）'!BU428)</f>
        <v>4</v>
      </c>
      <c r="BW426" s="125">
        <f>IF('第１表（元）'!BV428=0,"-",'第１表（元）'!BV428)</f>
        <v>10</v>
      </c>
      <c r="BX426" s="126">
        <f>IF('第１表（元）'!BW428=0,"-",'第１表（元）'!BW428)</f>
        <v>1</v>
      </c>
    </row>
    <row r="427" spans="1:77" x14ac:dyDescent="0.15">
      <c r="A427" s="16"/>
      <c r="B427" s="17"/>
      <c r="C427" s="18"/>
      <c r="D427" s="18" t="s">
        <v>577</v>
      </c>
      <c r="E427" s="18">
        <v>760</v>
      </c>
      <c r="F427" s="175" t="s">
        <v>113</v>
      </c>
      <c r="G427" s="184">
        <v>11</v>
      </c>
      <c r="H427" s="99" t="s">
        <v>653</v>
      </c>
      <c r="I427" s="127" t="s">
        <v>653</v>
      </c>
      <c r="J427" s="127">
        <v>2</v>
      </c>
      <c r="K427" s="127">
        <v>1</v>
      </c>
      <c r="L427" s="127" t="s">
        <v>653</v>
      </c>
      <c r="M427" s="127" t="s">
        <v>653</v>
      </c>
      <c r="N427" s="127" t="s">
        <v>653</v>
      </c>
      <c r="O427" s="127" t="s">
        <v>653</v>
      </c>
      <c r="P427" s="127" t="s">
        <v>653</v>
      </c>
      <c r="Q427" s="127">
        <v>1</v>
      </c>
      <c r="R427" s="127" t="s">
        <v>653</v>
      </c>
      <c r="S427" s="127">
        <v>1</v>
      </c>
      <c r="T427" s="127" t="s">
        <v>653</v>
      </c>
      <c r="U427" s="127" t="s">
        <v>653</v>
      </c>
      <c r="V427" s="127" t="s">
        <v>653</v>
      </c>
      <c r="W427" s="127" t="s">
        <v>653</v>
      </c>
      <c r="X427" s="127">
        <v>1</v>
      </c>
      <c r="Y427" s="127" t="s">
        <v>653</v>
      </c>
      <c r="Z427" s="127">
        <v>1</v>
      </c>
      <c r="AA427" s="127" t="s">
        <v>653</v>
      </c>
      <c r="AB427" s="127" t="s">
        <v>653</v>
      </c>
      <c r="AC427" s="127" t="s">
        <v>653</v>
      </c>
      <c r="AD427" s="127" t="s">
        <v>653</v>
      </c>
      <c r="AE427" s="127" t="s">
        <v>653</v>
      </c>
      <c r="AF427" s="127" t="s">
        <v>653</v>
      </c>
      <c r="AG427" s="127" t="s">
        <v>653</v>
      </c>
      <c r="AH427" s="127">
        <v>1</v>
      </c>
      <c r="AI427" s="127" t="s">
        <v>653</v>
      </c>
      <c r="AJ427" s="127" t="s">
        <v>653</v>
      </c>
      <c r="AK427" s="127" t="s">
        <v>653</v>
      </c>
      <c r="AL427" s="127" t="s">
        <v>653</v>
      </c>
      <c r="AM427" s="127" t="s">
        <v>653</v>
      </c>
      <c r="AN427" s="127" t="s">
        <v>653</v>
      </c>
      <c r="AO427" s="127" t="s">
        <v>653</v>
      </c>
      <c r="AP427" s="127" t="s">
        <v>653</v>
      </c>
      <c r="AQ427" s="127" t="s">
        <v>653</v>
      </c>
      <c r="AR427" s="127" t="s">
        <v>653</v>
      </c>
      <c r="AS427" s="127">
        <v>1</v>
      </c>
      <c r="AT427" s="127" t="s">
        <v>653</v>
      </c>
      <c r="AU427" s="127" t="s">
        <v>653</v>
      </c>
      <c r="AV427" s="127">
        <v>1</v>
      </c>
      <c r="AW427" s="127" t="s">
        <v>653</v>
      </c>
      <c r="AX427" s="127" t="s">
        <v>653</v>
      </c>
      <c r="AY427" s="127" t="s">
        <v>653</v>
      </c>
      <c r="AZ427" s="127" t="s">
        <v>653</v>
      </c>
      <c r="BA427" s="127" t="s">
        <v>653</v>
      </c>
      <c r="BB427" s="127" t="s">
        <v>653</v>
      </c>
      <c r="BC427" s="127" t="s">
        <v>653</v>
      </c>
      <c r="BD427" s="127" t="s">
        <v>653</v>
      </c>
      <c r="BE427" s="127" t="s">
        <v>653</v>
      </c>
      <c r="BF427" s="127" t="s">
        <v>653</v>
      </c>
      <c r="BG427" s="127" t="s">
        <v>653</v>
      </c>
      <c r="BH427" s="127" t="s">
        <v>653</v>
      </c>
      <c r="BI427" s="127" t="s">
        <v>653</v>
      </c>
      <c r="BJ427" s="127" t="s">
        <v>653</v>
      </c>
      <c r="BK427" s="127" t="s">
        <v>653</v>
      </c>
      <c r="BL427" s="127" t="s">
        <v>653</v>
      </c>
      <c r="BM427" s="127" t="s">
        <v>653</v>
      </c>
      <c r="BN427" s="127" t="s">
        <v>653</v>
      </c>
      <c r="BO427" s="127" t="s">
        <v>653</v>
      </c>
      <c r="BP427" s="127" t="s">
        <v>653</v>
      </c>
      <c r="BQ427" s="127" t="s">
        <v>653</v>
      </c>
      <c r="BR427" s="127" t="s">
        <v>653</v>
      </c>
      <c r="BS427" s="127" t="s">
        <v>653</v>
      </c>
      <c r="BT427" s="127" t="s">
        <v>653</v>
      </c>
      <c r="BU427" s="127" t="s">
        <v>653</v>
      </c>
      <c r="BV427" s="127">
        <v>1</v>
      </c>
      <c r="BW427" s="127" t="s">
        <v>653</v>
      </c>
      <c r="BX427" s="102" t="s">
        <v>653</v>
      </c>
    </row>
    <row r="428" spans="1:77" x14ac:dyDescent="0.15">
      <c r="A428" s="16"/>
      <c r="B428" s="17"/>
      <c r="C428" s="18"/>
      <c r="D428" s="18" t="s">
        <v>577</v>
      </c>
      <c r="E428" s="18">
        <v>761</v>
      </c>
      <c r="F428" s="175" t="s">
        <v>358</v>
      </c>
      <c r="G428" s="184">
        <v>127</v>
      </c>
      <c r="H428" s="99">
        <v>3</v>
      </c>
      <c r="I428" s="127">
        <v>3</v>
      </c>
      <c r="J428" s="127">
        <v>24</v>
      </c>
      <c r="K428" s="127">
        <v>3</v>
      </c>
      <c r="L428" s="127">
        <v>2</v>
      </c>
      <c r="M428" s="127">
        <v>4</v>
      </c>
      <c r="N428" s="127">
        <v>1</v>
      </c>
      <c r="O428" s="127">
        <v>1</v>
      </c>
      <c r="P428" s="127">
        <v>1</v>
      </c>
      <c r="Q428" s="127">
        <v>2</v>
      </c>
      <c r="R428" s="127" t="s">
        <v>653</v>
      </c>
      <c r="S428" s="127">
        <v>2</v>
      </c>
      <c r="T428" s="127" t="s">
        <v>653</v>
      </c>
      <c r="U428" s="127" t="s">
        <v>653</v>
      </c>
      <c r="V428" s="127">
        <v>1</v>
      </c>
      <c r="W428" s="127">
        <v>2</v>
      </c>
      <c r="X428" s="127">
        <v>3</v>
      </c>
      <c r="Y428" s="127">
        <v>1</v>
      </c>
      <c r="Z428" s="127">
        <v>6</v>
      </c>
      <c r="AA428" s="127">
        <v>6</v>
      </c>
      <c r="AB428" s="127">
        <v>1</v>
      </c>
      <c r="AC428" s="127">
        <v>4</v>
      </c>
      <c r="AD428" s="127">
        <v>9</v>
      </c>
      <c r="AE428" s="127">
        <v>3</v>
      </c>
      <c r="AF428" s="127" t="s">
        <v>653</v>
      </c>
      <c r="AG428" s="127">
        <v>3</v>
      </c>
      <c r="AH428" s="127">
        <v>3</v>
      </c>
      <c r="AI428" s="127">
        <v>1</v>
      </c>
      <c r="AJ428" s="127">
        <v>1</v>
      </c>
      <c r="AK428" s="127">
        <v>1</v>
      </c>
      <c r="AL428" s="127">
        <v>2</v>
      </c>
      <c r="AM428" s="127">
        <v>2</v>
      </c>
      <c r="AN428" s="127">
        <v>1</v>
      </c>
      <c r="AO428" s="127">
        <v>3</v>
      </c>
      <c r="AP428" s="127">
        <v>2</v>
      </c>
      <c r="AQ428" s="127" t="s">
        <v>653</v>
      </c>
      <c r="AR428" s="127" t="s">
        <v>653</v>
      </c>
      <c r="AS428" s="127" t="s">
        <v>653</v>
      </c>
      <c r="AT428" s="127" t="s">
        <v>653</v>
      </c>
      <c r="AU428" s="127" t="s">
        <v>653</v>
      </c>
      <c r="AV428" s="127">
        <v>4</v>
      </c>
      <c r="AW428" s="127">
        <v>2</v>
      </c>
      <c r="AX428" s="127">
        <v>2</v>
      </c>
      <c r="AY428" s="127" t="s">
        <v>653</v>
      </c>
      <c r="AZ428" s="127">
        <v>3</v>
      </c>
      <c r="BA428" s="127">
        <v>1</v>
      </c>
      <c r="BB428" s="127">
        <v>1</v>
      </c>
      <c r="BC428" s="127" t="s">
        <v>653</v>
      </c>
      <c r="BD428" s="127" t="s">
        <v>653</v>
      </c>
      <c r="BE428" s="127" t="s">
        <v>653</v>
      </c>
      <c r="BF428" s="127">
        <v>1</v>
      </c>
      <c r="BG428" s="127" t="s">
        <v>653</v>
      </c>
      <c r="BH428" s="127" t="s">
        <v>653</v>
      </c>
      <c r="BI428" s="127">
        <v>1</v>
      </c>
      <c r="BJ428" s="127">
        <v>1</v>
      </c>
      <c r="BK428" s="127" t="s">
        <v>653</v>
      </c>
      <c r="BL428" s="127">
        <v>1</v>
      </c>
      <c r="BM428" s="127" t="s">
        <v>653</v>
      </c>
      <c r="BN428" s="127">
        <v>1</v>
      </c>
      <c r="BO428" s="127" t="s">
        <v>653</v>
      </c>
      <c r="BP428" s="127">
        <v>2</v>
      </c>
      <c r="BQ428" s="127" t="s">
        <v>653</v>
      </c>
      <c r="BR428" s="127" t="s">
        <v>653</v>
      </c>
      <c r="BS428" s="127">
        <v>1</v>
      </c>
      <c r="BT428" s="127">
        <v>2</v>
      </c>
      <c r="BU428" s="127">
        <v>2</v>
      </c>
      <c r="BV428" s="127" t="s">
        <v>653</v>
      </c>
      <c r="BW428" s="127">
        <v>1</v>
      </c>
      <c r="BX428" s="102" t="s">
        <v>653</v>
      </c>
    </row>
    <row r="429" spans="1:77" x14ac:dyDescent="0.15">
      <c r="A429" s="16"/>
      <c r="B429" s="17"/>
      <c r="C429" s="18"/>
      <c r="D429" s="18" t="s">
        <v>577</v>
      </c>
      <c r="E429" s="18">
        <v>762</v>
      </c>
      <c r="F429" s="175" t="s">
        <v>359</v>
      </c>
      <c r="G429" s="184">
        <v>632</v>
      </c>
      <c r="H429" s="99">
        <v>12</v>
      </c>
      <c r="I429" s="127">
        <v>14</v>
      </c>
      <c r="J429" s="127">
        <v>182</v>
      </c>
      <c r="K429" s="127">
        <v>22</v>
      </c>
      <c r="L429" s="127">
        <v>4</v>
      </c>
      <c r="M429" s="127">
        <v>12</v>
      </c>
      <c r="N429" s="127">
        <v>3</v>
      </c>
      <c r="O429" s="127">
        <v>2</v>
      </c>
      <c r="P429" s="127">
        <v>5</v>
      </c>
      <c r="Q429" s="127">
        <v>9</v>
      </c>
      <c r="R429" s="127">
        <v>16</v>
      </c>
      <c r="S429" s="127">
        <v>5</v>
      </c>
      <c r="T429" s="127">
        <v>17</v>
      </c>
      <c r="U429" s="127">
        <v>5</v>
      </c>
      <c r="V429" s="127">
        <v>18</v>
      </c>
      <c r="W429" s="127">
        <v>3</v>
      </c>
      <c r="X429" s="127">
        <v>12</v>
      </c>
      <c r="Y429" s="127">
        <v>38</v>
      </c>
      <c r="Z429" s="127">
        <v>33</v>
      </c>
      <c r="AA429" s="127">
        <v>7</v>
      </c>
      <c r="AB429" s="127" t="s">
        <v>653</v>
      </c>
      <c r="AC429" s="127">
        <v>15</v>
      </c>
      <c r="AD429" s="127">
        <v>17</v>
      </c>
      <c r="AE429" s="127">
        <v>21</v>
      </c>
      <c r="AF429" s="127">
        <v>8</v>
      </c>
      <c r="AG429" s="127">
        <v>13</v>
      </c>
      <c r="AH429" s="127">
        <v>10</v>
      </c>
      <c r="AI429" s="127">
        <v>5</v>
      </c>
      <c r="AJ429" s="127">
        <v>7</v>
      </c>
      <c r="AK429" s="127">
        <v>5</v>
      </c>
      <c r="AL429" s="127">
        <v>8</v>
      </c>
      <c r="AM429" s="127">
        <v>13</v>
      </c>
      <c r="AN429" s="127">
        <v>1</v>
      </c>
      <c r="AO429" s="127">
        <v>2</v>
      </c>
      <c r="AP429" s="127">
        <v>4</v>
      </c>
      <c r="AQ429" s="127">
        <v>1</v>
      </c>
      <c r="AR429" s="127" t="s">
        <v>653</v>
      </c>
      <c r="AS429" s="127">
        <v>8</v>
      </c>
      <c r="AT429" s="127">
        <v>2</v>
      </c>
      <c r="AU429" s="127">
        <v>1</v>
      </c>
      <c r="AV429" s="127">
        <v>11</v>
      </c>
      <c r="AW429" s="127">
        <v>8</v>
      </c>
      <c r="AX429" s="127" t="s">
        <v>653</v>
      </c>
      <c r="AY429" s="127">
        <v>2</v>
      </c>
      <c r="AZ429" s="127">
        <v>2</v>
      </c>
      <c r="BA429" s="127">
        <v>5</v>
      </c>
      <c r="BB429" s="127">
        <v>11</v>
      </c>
      <c r="BC429" s="127">
        <v>1</v>
      </c>
      <c r="BD429" s="127" t="s">
        <v>653</v>
      </c>
      <c r="BE429" s="127">
        <v>1</v>
      </c>
      <c r="BF429" s="127">
        <v>1</v>
      </c>
      <c r="BG429" s="127">
        <v>1</v>
      </c>
      <c r="BH429" s="127" t="s">
        <v>653</v>
      </c>
      <c r="BI429" s="127">
        <v>3</v>
      </c>
      <c r="BJ429" s="127">
        <v>2</v>
      </c>
      <c r="BK429" s="127">
        <v>2</v>
      </c>
      <c r="BL429" s="127">
        <v>3</v>
      </c>
      <c r="BM429" s="127">
        <v>3</v>
      </c>
      <c r="BN429" s="127" t="s">
        <v>653</v>
      </c>
      <c r="BO429" s="127" t="s">
        <v>653</v>
      </c>
      <c r="BP429" s="127">
        <v>6</v>
      </c>
      <c r="BQ429" s="127" t="s">
        <v>653</v>
      </c>
      <c r="BR429" s="127">
        <v>1</v>
      </c>
      <c r="BS429" s="127" t="s">
        <v>653</v>
      </c>
      <c r="BT429" s="127">
        <v>2</v>
      </c>
      <c r="BU429" s="127">
        <v>1</v>
      </c>
      <c r="BV429" s="127">
        <v>2</v>
      </c>
      <c r="BW429" s="127">
        <v>3</v>
      </c>
      <c r="BX429" s="102">
        <v>1</v>
      </c>
    </row>
    <row r="430" spans="1:77" x14ac:dyDescent="0.15">
      <c r="A430" s="16"/>
      <c r="B430" s="17"/>
      <c r="C430" s="18"/>
      <c r="D430" s="18" t="s">
        <v>577</v>
      </c>
      <c r="E430" s="18">
        <v>763</v>
      </c>
      <c r="F430" s="175" t="s">
        <v>360</v>
      </c>
      <c r="G430" s="184">
        <v>82</v>
      </c>
      <c r="H430" s="99">
        <v>1</v>
      </c>
      <c r="I430" s="127">
        <v>2</v>
      </c>
      <c r="J430" s="127">
        <v>17</v>
      </c>
      <c r="K430" s="127">
        <v>3</v>
      </c>
      <c r="L430" s="127">
        <v>2</v>
      </c>
      <c r="M430" s="127">
        <v>1</v>
      </c>
      <c r="N430" s="127" t="s">
        <v>653</v>
      </c>
      <c r="O430" s="127" t="s">
        <v>653</v>
      </c>
      <c r="P430" s="127" t="s">
        <v>653</v>
      </c>
      <c r="Q430" s="127">
        <v>4</v>
      </c>
      <c r="R430" s="127" t="s">
        <v>653</v>
      </c>
      <c r="S430" s="127" t="s">
        <v>653</v>
      </c>
      <c r="T430" s="127">
        <v>2</v>
      </c>
      <c r="U430" s="127">
        <v>1</v>
      </c>
      <c r="V430" s="127">
        <v>5</v>
      </c>
      <c r="W430" s="127">
        <v>3</v>
      </c>
      <c r="X430" s="127" t="s">
        <v>653</v>
      </c>
      <c r="Y430" s="127">
        <v>1</v>
      </c>
      <c r="Z430" s="127" t="s">
        <v>653</v>
      </c>
      <c r="AA430" s="127">
        <v>2</v>
      </c>
      <c r="AB430" s="127">
        <v>1</v>
      </c>
      <c r="AC430" s="127">
        <v>2</v>
      </c>
      <c r="AD430" s="127">
        <v>4</v>
      </c>
      <c r="AE430" s="127">
        <v>3</v>
      </c>
      <c r="AF430" s="127">
        <v>2</v>
      </c>
      <c r="AG430" s="127">
        <v>2</v>
      </c>
      <c r="AH430" s="127">
        <v>1</v>
      </c>
      <c r="AI430" s="127">
        <v>3</v>
      </c>
      <c r="AJ430" s="127">
        <v>2</v>
      </c>
      <c r="AK430" s="127" t="s">
        <v>653</v>
      </c>
      <c r="AL430" s="127">
        <v>2</v>
      </c>
      <c r="AM430" s="127">
        <v>1</v>
      </c>
      <c r="AN430" s="127" t="s">
        <v>653</v>
      </c>
      <c r="AO430" s="127" t="s">
        <v>653</v>
      </c>
      <c r="AP430" s="127">
        <v>2</v>
      </c>
      <c r="AQ430" s="127" t="s">
        <v>653</v>
      </c>
      <c r="AR430" s="127" t="s">
        <v>653</v>
      </c>
      <c r="AS430" s="127">
        <v>3</v>
      </c>
      <c r="AT430" s="127">
        <v>1</v>
      </c>
      <c r="AU430" s="127" t="s">
        <v>653</v>
      </c>
      <c r="AV430" s="127">
        <v>3</v>
      </c>
      <c r="AW430" s="127" t="s">
        <v>653</v>
      </c>
      <c r="AX430" s="127" t="s">
        <v>653</v>
      </c>
      <c r="AY430" s="127">
        <v>1</v>
      </c>
      <c r="AZ430" s="127" t="s">
        <v>653</v>
      </c>
      <c r="BA430" s="127" t="s">
        <v>653</v>
      </c>
      <c r="BB430" s="127">
        <v>2</v>
      </c>
      <c r="BC430" s="127" t="s">
        <v>653</v>
      </c>
      <c r="BD430" s="127" t="s">
        <v>653</v>
      </c>
      <c r="BE430" s="127" t="s">
        <v>653</v>
      </c>
      <c r="BF430" s="127" t="s">
        <v>653</v>
      </c>
      <c r="BG430" s="127" t="s">
        <v>653</v>
      </c>
      <c r="BH430" s="127" t="s">
        <v>653</v>
      </c>
      <c r="BI430" s="127" t="s">
        <v>653</v>
      </c>
      <c r="BJ430" s="127" t="s">
        <v>653</v>
      </c>
      <c r="BK430" s="127">
        <v>1</v>
      </c>
      <c r="BL430" s="127">
        <v>1</v>
      </c>
      <c r="BM430" s="127" t="s">
        <v>653</v>
      </c>
      <c r="BN430" s="127">
        <v>1</v>
      </c>
      <c r="BO430" s="127" t="s">
        <v>653</v>
      </c>
      <c r="BP430" s="127" t="s">
        <v>653</v>
      </c>
      <c r="BQ430" s="127" t="s">
        <v>653</v>
      </c>
      <c r="BR430" s="127" t="s">
        <v>653</v>
      </c>
      <c r="BS430" s="127" t="s">
        <v>653</v>
      </c>
      <c r="BT430" s="127" t="s">
        <v>653</v>
      </c>
      <c r="BU430" s="127" t="s">
        <v>653</v>
      </c>
      <c r="BV430" s="127" t="s">
        <v>653</v>
      </c>
      <c r="BW430" s="127" t="s">
        <v>653</v>
      </c>
      <c r="BX430" s="102" t="s">
        <v>653</v>
      </c>
    </row>
    <row r="431" spans="1:77" x14ac:dyDescent="0.15">
      <c r="A431" s="16"/>
      <c r="B431" s="17"/>
      <c r="C431" s="18"/>
      <c r="D431" s="18" t="s">
        <v>577</v>
      </c>
      <c r="E431" s="18">
        <v>764</v>
      </c>
      <c r="F431" s="175" t="s">
        <v>361</v>
      </c>
      <c r="G431" s="184">
        <v>80</v>
      </c>
      <c r="H431" s="99" t="s">
        <v>653</v>
      </c>
      <c r="I431" s="127">
        <v>1</v>
      </c>
      <c r="J431" s="127">
        <v>18</v>
      </c>
      <c r="K431" s="127">
        <v>2</v>
      </c>
      <c r="L431" s="127">
        <v>4</v>
      </c>
      <c r="M431" s="127" t="s">
        <v>653</v>
      </c>
      <c r="N431" s="127">
        <v>1</v>
      </c>
      <c r="O431" s="127" t="s">
        <v>653</v>
      </c>
      <c r="P431" s="127">
        <v>1</v>
      </c>
      <c r="Q431" s="127">
        <v>2</v>
      </c>
      <c r="R431" s="127">
        <v>1</v>
      </c>
      <c r="S431" s="127" t="s">
        <v>653</v>
      </c>
      <c r="T431" s="127">
        <v>1</v>
      </c>
      <c r="U431" s="127">
        <v>2</v>
      </c>
      <c r="V431" s="127">
        <v>1</v>
      </c>
      <c r="W431" s="127" t="s">
        <v>653</v>
      </c>
      <c r="X431" s="127" t="s">
        <v>653</v>
      </c>
      <c r="Y431" s="127">
        <v>1</v>
      </c>
      <c r="Z431" s="127">
        <v>3</v>
      </c>
      <c r="AA431" s="127">
        <v>1</v>
      </c>
      <c r="AB431" s="127">
        <v>1</v>
      </c>
      <c r="AC431" s="127" t="s">
        <v>653</v>
      </c>
      <c r="AD431" s="127">
        <v>4</v>
      </c>
      <c r="AE431" s="127">
        <v>3</v>
      </c>
      <c r="AF431" s="127">
        <v>3</v>
      </c>
      <c r="AG431" s="127">
        <v>4</v>
      </c>
      <c r="AH431" s="127">
        <v>1</v>
      </c>
      <c r="AI431" s="127">
        <v>1</v>
      </c>
      <c r="AJ431" s="127">
        <v>4</v>
      </c>
      <c r="AK431" s="127">
        <v>1</v>
      </c>
      <c r="AL431" s="127" t="s">
        <v>653</v>
      </c>
      <c r="AM431" s="127">
        <v>2</v>
      </c>
      <c r="AN431" s="127">
        <v>1</v>
      </c>
      <c r="AO431" s="127">
        <v>1</v>
      </c>
      <c r="AP431" s="127">
        <v>1</v>
      </c>
      <c r="AQ431" s="127">
        <v>1</v>
      </c>
      <c r="AR431" s="127" t="s">
        <v>653</v>
      </c>
      <c r="AS431" s="127">
        <v>2</v>
      </c>
      <c r="AT431" s="127">
        <v>2</v>
      </c>
      <c r="AU431" s="127" t="s">
        <v>653</v>
      </c>
      <c r="AV431" s="127">
        <v>3</v>
      </c>
      <c r="AW431" s="127" t="s">
        <v>653</v>
      </c>
      <c r="AX431" s="127" t="s">
        <v>653</v>
      </c>
      <c r="AY431" s="127" t="s">
        <v>653</v>
      </c>
      <c r="AZ431" s="127" t="s">
        <v>653</v>
      </c>
      <c r="BA431" s="127" t="s">
        <v>653</v>
      </c>
      <c r="BB431" s="127">
        <v>2</v>
      </c>
      <c r="BC431" s="127" t="s">
        <v>653</v>
      </c>
      <c r="BD431" s="127" t="s">
        <v>653</v>
      </c>
      <c r="BE431" s="127" t="s">
        <v>653</v>
      </c>
      <c r="BF431" s="127" t="s">
        <v>653</v>
      </c>
      <c r="BG431" s="127" t="s">
        <v>653</v>
      </c>
      <c r="BH431" s="127" t="s">
        <v>653</v>
      </c>
      <c r="BI431" s="127">
        <v>2</v>
      </c>
      <c r="BJ431" s="127">
        <v>1</v>
      </c>
      <c r="BK431" s="127" t="s">
        <v>653</v>
      </c>
      <c r="BL431" s="127" t="s">
        <v>653</v>
      </c>
      <c r="BM431" s="127">
        <v>1</v>
      </c>
      <c r="BN431" s="127" t="s">
        <v>653</v>
      </c>
      <c r="BO431" s="127" t="s">
        <v>653</v>
      </c>
      <c r="BP431" s="127" t="s">
        <v>653</v>
      </c>
      <c r="BQ431" s="127" t="s">
        <v>653</v>
      </c>
      <c r="BR431" s="127" t="s">
        <v>653</v>
      </c>
      <c r="BS431" s="127" t="s">
        <v>653</v>
      </c>
      <c r="BT431" s="127" t="s">
        <v>653</v>
      </c>
      <c r="BU431" s="127" t="s">
        <v>653</v>
      </c>
      <c r="BV431" s="127" t="s">
        <v>653</v>
      </c>
      <c r="BW431" s="127" t="s">
        <v>653</v>
      </c>
      <c r="BX431" s="102" t="s">
        <v>653</v>
      </c>
    </row>
    <row r="432" spans="1:77" x14ac:dyDescent="0.15">
      <c r="A432" s="16"/>
      <c r="B432" s="17"/>
      <c r="C432" s="18"/>
      <c r="D432" s="18" t="s">
        <v>577</v>
      </c>
      <c r="E432" s="18">
        <v>765</v>
      </c>
      <c r="F432" s="175" t="s">
        <v>362</v>
      </c>
      <c r="G432" s="184">
        <v>390</v>
      </c>
      <c r="H432" s="99">
        <v>7</v>
      </c>
      <c r="I432" s="127">
        <v>4</v>
      </c>
      <c r="J432" s="127">
        <v>177</v>
      </c>
      <c r="K432" s="127">
        <v>5</v>
      </c>
      <c r="L432" s="127">
        <v>3</v>
      </c>
      <c r="M432" s="127">
        <v>1</v>
      </c>
      <c r="N432" s="127">
        <v>4</v>
      </c>
      <c r="O432" s="127" t="s">
        <v>653</v>
      </c>
      <c r="P432" s="127">
        <v>3</v>
      </c>
      <c r="Q432" s="127">
        <v>4</v>
      </c>
      <c r="R432" s="127">
        <v>3</v>
      </c>
      <c r="S432" s="127">
        <v>3</v>
      </c>
      <c r="T432" s="127">
        <v>5</v>
      </c>
      <c r="U432" s="127">
        <v>6</v>
      </c>
      <c r="V432" s="127">
        <v>5</v>
      </c>
      <c r="W432" s="127">
        <v>5</v>
      </c>
      <c r="X432" s="127">
        <v>6</v>
      </c>
      <c r="Y432" s="127" t="s">
        <v>653</v>
      </c>
      <c r="Z432" s="127">
        <v>16</v>
      </c>
      <c r="AA432" s="127">
        <v>2</v>
      </c>
      <c r="AB432" s="127" t="s">
        <v>653</v>
      </c>
      <c r="AC432" s="127">
        <v>5</v>
      </c>
      <c r="AD432" s="127">
        <v>19</v>
      </c>
      <c r="AE432" s="127">
        <v>4</v>
      </c>
      <c r="AF432" s="127">
        <v>7</v>
      </c>
      <c r="AG432" s="127">
        <v>16</v>
      </c>
      <c r="AH432" s="127">
        <v>5</v>
      </c>
      <c r="AI432" s="127">
        <v>6</v>
      </c>
      <c r="AJ432" s="127">
        <v>7</v>
      </c>
      <c r="AK432" s="127">
        <v>5</v>
      </c>
      <c r="AL432" s="127">
        <v>3</v>
      </c>
      <c r="AM432" s="127">
        <v>8</v>
      </c>
      <c r="AN432" s="127">
        <v>1</v>
      </c>
      <c r="AO432" s="127">
        <v>2</v>
      </c>
      <c r="AP432" s="127">
        <v>4</v>
      </c>
      <c r="AQ432" s="127" t="s">
        <v>653</v>
      </c>
      <c r="AR432" s="127">
        <v>2</v>
      </c>
      <c r="AS432" s="127">
        <v>3</v>
      </c>
      <c r="AT432" s="127">
        <v>6</v>
      </c>
      <c r="AU432" s="127">
        <v>1</v>
      </c>
      <c r="AV432" s="127">
        <v>2</v>
      </c>
      <c r="AW432" s="127">
        <v>5</v>
      </c>
      <c r="AX432" s="127">
        <v>1</v>
      </c>
      <c r="AY432" s="127">
        <v>2</v>
      </c>
      <c r="AZ432" s="127">
        <v>1</v>
      </c>
      <c r="BA432" s="127">
        <v>3</v>
      </c>
      <c r="BB432" s="127">
        <v>3</v>
      </c>
      <c r="BC432" s="127">
        <v>1</v>
      </c>
      <c r="BD432" s="127" t="s">
        <v>653</v>
      </c>
      <c r="BE432" s="127">
        <v>2</v>
      </c>
      <c r="BF432" s="127" t="s">
        <v>653</v>
      </c>
      <c r="BG432" s="127" t="s">
        <v>653</v>
      </c>
      <c r="BH432" s="127">
        <v>1</v>
      </c>
      <c r="BI432" s="127" t="s">
        <v>653</v>
      </c>
      <c r="BJ432" s="127" t="s">
        <v>653</v>
      </c>
      <c r="BK432" s="127" t="s">
        <v>653</v>
      </c>
      <c r="BL432" s="127" t="s">
        <v>653</v>
      </c>
      <c r="BM432" s="127" t="s">
        <v>653</v>
      </c>
      <c r="BN432" s="127" t="s">
        <v>653</v>
      </c>
      <c r="BO432" s="127" t="s">
        <v>653</v>
      </c>
      <c r="BP432" s="127">
        <v>1</v>
      </c>
      <c r="BQ432" s="127" t="s">
        <v>653</v>
      </c>
      <c r="BR432" s="127" t="s">
        <v>653</v>
      </c>
      <c r="BS432" s="127">
        <v>1</v>
      </c>
      <c r="BT432" s="127">
        <v>3</v>
      </c>
      <c r="BU432" s="127">
        <v>1</v>
      </c>
      <c r="BV432" s="127" t="s">
        <v>653</v>
      </c>
      <c r="BW432" s="127" t="s">
        <v>653</v>
      </c>
      <c r="BX432" s="102" t="s">
        <v>653</v>
      </c>
    </row>
    <row r="433" spans="1:77" x14ac:dyDescent="0.15">
      <c r="A433" s="16"/>
      <c r="B433" s="17"/>
      <c r="C433" s="18"/>
      <c r="D433" s="18" t="s">
        <v>577</v>
      </c>
      <c r="E433" s="18">
        <v>766</v>
      </c>
      <c r="F433" s="175" t="s">
        <v>363</v>
      </c>
      <c r="G433" s="184">
        <v>370</v>
      </c>
      <c r="H433" s="99">
        <v>1</v>
      </c>
      <c r="I433" s="127">
        <v>2</v>
      </c>
      <c r="J433" s="127">
        <v>299</v>
      </c>
      <c r="K433" s="127">
        <v>1</v>
      </c>
      <c r="L433" s="127" t="s">
        <v>653</v>
      </c>
      <c r="M433" s="127">
        <v>2</v>
      </c>
      <c r="N433" s="127">
        <v>1</v>
      </c>
      <c r="O433" s="127" t="s">
        <v>653</v>
      </c>
      <c r="P433" s="127" t="s">
        <v>653</v>
      </c>
      <c r="Q433" s="127" t="s">
        <v>653</v>
      </c>
      <c r="R433" s="127" t="s">
        <v>653</v>
      </c>
      <c r="S433" s="127" t="s">
        <v>653</v>
      </c>
      <c r="T433" s="127">
        <v>2</v>
      </c>
      <c r="U433" s="127">
        <v>3</v>
      </c>
      <c r="V433" s="127">
        <v>2</v>
      </c>
      <c r="W433" s="127">
        <v>2</v>
      </c>
      <c r="X433" s="127">
        <v>1</v>
      </c>
      <c r="Y433" s="127" t="s">
        <v>653</v>
      </c>
      <c r="Z433" s="127">
        <v>3</v>
      </c>
      <c r="AA433" s="127" t="s">
        <v>653</v>
      </c>
      <c r="AB433" s="127" t="s">
        <v>653</v>
      </c>
      <c r="AC433" s="127">
        <v>1</v>
      </c>
      <c r="AD433" s="127">
        <v>4</v>
      </c>
      <c r="AE433" s="127">
        <v>1</v>
      </c>
      <c r="AF433" s="127">
        <v>1</v>
      </c>
      <c r="AG433" s="127">
        <v>25</v>
      </c>
      <c r="AH433" s="127">
        <v>2</v>
      </c>
      <c r="AI433" s="127">
        <v>1</v>
      </c>
      <c r="AJ433" s="127">
        <v>2</v>
      </c>
      <c r="AK433" s="127">
        <v>1</v>
      </c>
      <c r="AL433" s="127" t="s">
        <v>653</v>
      </c>
      <c r="AM433" s="127">
        <v>5</v>
      </c>
      <c r="AN433" s="127" t="s">
        <v>653</v>
      </c>
      <c r="AO433" s="127" t="s">
        <v>653</v>
      </c>
      <c r="AP433" s="127" t="s">
        <v>653</v>
      </c>
      <c r="AQ433" s="127" t="s">
        <v>653</v>
      </c>
      <c r="AR433" s="127" t="s">
        <v>653</v>
      </c>
      <c r="AS433" s="127" t="s">
        <v>653</v>
      </c>
      <c r="AT433" s="127">
        <v>2</v>
      </c>
      <c r="AU433" s="127" t="s">
        <v>653</v>
      </c>
      <c r="AV433" s="127" t="s">
        <v>653</v>
      </c>
      <c r="AW433" s="127">
        <v>1</v>
      </c>
      <c r="AX433" s="127">
        <v>1</v>
      </c>
      <c r="AY433" s="127" t="s">
        <v>653</v>
      </c>
      <c r="AZ433" s="127" t="s">
        <v>653</v>
      </c>
      <c r="BA433" s="127" t="s">
        <v>653</v>
      </c>
      <c r="BB433" s="127" t="s">
        <v>653</v>
      </c>
      <c r="BC433" s="127" t="s">
        <v>653</v>
      </c>
      <c r="BD433" s="127" t="s">
        <v>653</v>
      </c>
      <c r="BE433" s="127" t="s">
        <v>653</v>
      </c>
      <c r="BF433" s="127" t="s">
        <v>653</v>
      </c>
      <c r="BG433" s="127" t="s">
        <v>653</v>
      </c>
      <c r="BH433" s="127" t="s">
        <v>653</v>
      </c>
      <c r="BI433" s="127" t="s">
        <v>653</v>
      </c>
      <c r="BJ433" s="127" t="s">
        <v>653</v>
      </c>
      <c r="BK433" s="127" t="s">
        <v>653</v>
      </c>
      <c r="BL433" s="127">
        <v>2</v>
      </c>
      <c r="BM433" s="127">
        <v>1</v>
      </c>
      <c r="BN433" s="127" t="s">
        <v>653</v>
      </c>
      <c r="BO433" s="127" t="s">
        <v>653</v>
      </c>
      <c r="BP433" s="127">
        <v>1</v>
      </c>
      <c r="BQ433" s="127" t="s">
        <v>653</v>
      </c>
      <c r="BR433" s="127" t="s">
        <v>653</v>
      </c>
      <c r="BS433" s="127" t="s">
        <v>653</v>
      </c>
      <c r="BT433" s="127" t="s">
        <v>653</v>
      </c>
      <c r="BU433" s="127" t="s">
        <v>653</v>
      </c>
      <c r="BV433" s="127" t="s">
        <v>653</v>
      </c>
      <c r="BW433" s="127" t="s">
        <v>653</v>
      </c>
      <c r="BX433" s="102" t="s">
        <v>653</v>
      </c>
    </row>
    <row r="434" spans="1:77" x14ac:dyDescent="0.15">
      <c r="A434" s="16"/>
      <c r="B434" s="17"/>
      <c r="C434" s="18"/>
      <c r="D434" s="18" t="s">
        <v>577</v>
      </c>
      <c r="E434" s="18">
        <v>767</v>
      </c>
      <c r="F434" s="175" t="s">
        <v>364</v>
      </c>
      <c r="G434" s="184">
        <v>432</v>
      </c>
      <c r="H434" s="99">
        <v>5</v>
      </c>
      <c r="I434" s="127">
        <v>10</v>
      </c>
      <c r="J434" s="127">
        <v>58</v>
      </c>
      <c r="K434" s="127">
        <v>22</v>
      </c>
      <c r="L434" s="127">
        <v>9</v>
      </c>
      <c r="M434" s="127">
        <v>5</v>
      </c>
      <c r="N434" s="127">
        <v>6</v>
      </c>
      <c r="O434" s="127">
        <v>5</v>
      </c>
      <c r="P434" s="127">
        <v>3</v>
      </c>
      <c r="Q434" s="127">
        <v>7</v>
      </c>
      <c r="R434" s="127">
        <v>7</v>
      </c>
      <c r="S434" s="127">
        <v>8</v>
      </c>
      <c r="T434" s="127">
        <v>12</v>
      </c>
      <c r="U434" s="127">
        <v>18</v>
      </c>
      <c r="V434" s="127">
        <v>9</v>
      </c>
      <c r="W434" s="127">
        <v>10</v>
      </c>
      <c r="X434" s="127">
        <v>9</v>
      </c>
      <c r="Y434" s="127">
        <v>14</v>
      </c>
      <c r="Z434" s="127">
        <v>9</v>
      </c>
      <c r="AA434" s="127">
        <v>8</v>
      </c>
      <c r="AB434" s="127">
        <v>1</v>
      </c>
      <c r="AC434" s="127">
        <v>8</v>
      </c>
      <c r="AD434" s="127">
        <v>17</v>
      </c>
      <c r="AE434" s="127">
        <v>6</v>
      </c>
      <c r="AF434" s="127">
        <v>6</v>
      </c>
      <c r="AG434" s="127">
        <v>6</v>
      </c>
      <c r="AH434" s="127">
        <v>6</v>
      </c>
      <c r="AI434" s="127">
        <v>14</v>
      </c>
      <c r="AJ434" s="127">
        <v>4</v>
      </c>
      <c r="AK434" s="127">
        <v>4</v>
      </c>
      <c r="AL434" s="127">
        <v>3</v>
      </c>
      <c r="AM434" s="127">
        <v>8</v>
      </c>
      <c r="AN434" s="127">
        <v>2</v>
      </c>
      <c r="AO434" s="127">
        <v>4</v>
      </c>
      <c r="AP434" s="127">
        <v>4</v>
      </c>
      <c r="AQ434" s="127">
        <v>2</v>
      </c>
      <c r="AR434" s="127" t="s">
        <v>653</v>
      </c>
      <c r="AS434" s="127">
        <v>3</v>
      </c>
      <c r="AT434" s="127">
        <v>6</v>
      </c>
      <c r="AU434" s="127">
        <v>4</v>
      </c>
      <c r="AV434" s="127">
        <v>7</v>
      </c>
      <c r="AW434" s="127">
        <v>6</v>
      </c>
      <c r="AX434" s="127">
        <v>2</v>
      </c>
      <c r="AY434" s="127">
        <v>1</v>
      </c>
      <c r="AZ434" s="127">
        <v>3</v>
      </c>
      <c r="BA434" s="127">
        <v>6</v>
      </c>
      <c r="BB434" s="127">
        <v>8</v>
      </c>
      <c r="BC434" s="127">
        <v>4</v>
      </c>
      <c r="BD434" s="127">
        <v>3</v>
      </c>
      <c r="BE434" s="127">
        <v>3</v>
      </c>
      <c r="BF434" s="127">
        <v>3</v>
      </c>
      <c r="BG434" s="127">
        <v>1</v>
      </c>
      <c r="BH434" s="127">
        <v>2</v>
      </c>
      <c r="BI434" s="127">
        <v>4</v>
      </c>
      <c r="BJ434" s="127">
        <v>3</v>
      </c>
      <c r="BK434" s="127">
        <v>1</v>
      </c>
      <c r="BL434" s="127" t="s">
        <v>653</v>
      </c>
      <c r="BM434" s="127">
        <v>1</v>
      </c>
      <c r="BN434" s="127">
        <v>2</v>
      </c>
      <c r="BO434" s="127">
        <v>1</v>
      </c>
      <c r="BP434" s="127">
        <v>4</v>
      </c>
      <c r="BQ434" s="127">
        <v>1</v>
      </c>
      <c r="BR434" s="127" t="s">
        <v>653</v>
      </c>
      <c r="BS434" s="127">
        <v>6</v>
      </c>
      <c r="BT434" s="127">
        <v>8</v>
      </c>
      <c r="BU434" s="127">
        <v>4</v>
      </c>
      <c r="BV434" s="127">
        <v>1</v>
      </c>
      <c r="BW434" s="127">
        <v>5</v>
      </c>
      <c r="BX434" s="102" t="s">
        <v>653</v>
      </c>
    </row>
    <row r="435" spans="1:77" x14ac:dyDescent="0.15">
      <c r="A435" s="16"/>
      <c r="B435" s="17"/>
      <c r="C435" s="18"/>
      <c r="D435" s="18" t="s">
        <v>577</v>
      </c>
      <c r="E435" s="18">
        <v>769</v>
      </c>
      <c r="F435" s="175" t="s">
        <v>365</v>
      </c>
      <c r="G435" s="184">
        <v>173</v>
      </c>
      <c r="H435" s="99">
        <v>3</v>
      </c>
      <c r="I435" s="127">
        <v>3</v>
      </c>
      <c r="J435" s="127">
        <v>20</v>
      </c>
      <c r="K435" s="127">
        <v>10</v>
      </c>
      <c r="L435" s="127" t="s">
        <v>653</v>
      </c>
      <c r="M435" s="127">
        <v>2</v>
      </c>
      <c r="N435" s="127">
        <v>3</v>
      </c>
      <c r="O435" s="127">
        <v>2</v>
      </c>
      <c r="P435" s="127" t="s">
        <v>653</v>
      </c>
      <c r="Q435" s="127">
        <v>2</v>
      </c>
      <c r="R435" s="127">
        <v>3</v>
      </c>
      <c r="S435" s="127">
        <v>4</v>
      </c>
      <c r="T435" s="127">
        <v>4</v>
      </c>
      <c r="U435" s="127">
        <v>2</v>
      </c>
      <c r="V435" s="127">
        <v>5</v>
      </c>
      <c r="W435" s="127">
        <v>3</v>
      </c>
      <c r="X435" s="127">
        <v>3</v>
      </c>
      <c r="Y435" s="127">
        <v>1</v>
      </c>
      <c r="Z435" s="127">
        <v>4</v>
      </c>
      <c r="AA435" s="127">
        <v>3</v>
      </c>
      <c r="AB435" s="127">
        <v>4</v>
      </c>
      <c r="AC435" s="127">
        <v>5</v>
      </c>
      <c r="AD435" s="127">
        <v>13</v>
      </c>
      <c r="AE435" s="127">
        <v>7</v>
      </c>
      <c r="AF435" s="127">
        <v>4</v>
      </c>
      <c r="AG435" s="127">
        <v>4</v>
      </c>
      <c r="AH435" s="127">
        <v>3</v>
      </c>
      <c r="AI435" s="127">
        <v>4</v>
      </c>
      <c r="AJ435" s="127">
        <v>2</v>
      </c>
      <c r="AK435" s="127">
        <v>1</v>
      </c>
      <c r="AL435" s="127">
        <v>7</v>
      </c>
      <c r="AM435" s="127">
        <v>3</v>
      </c>
      <c r="AN435" s="127" t="s">
        <v>653</v>
      </c>
      <c r="AO435" s="127">
        <v>2</v>
      </c>
      <c r="AP435" s="127">
        <v>4</v>
      </c>
      <c r="AQ435" s="127">
        <v>2</v>
      </c>
      <c r="AR435" s="127">
        <v>2</v>
      </c>
      <c r="AS435" s="127">
        <v>3</v>
      </c>
      <c r="AT435" s="127">
        <v>3</v>
      </c>
      <c r="AU435" s="127" t="s">
        <v>653</v>
      </c>
      <c r="AV435" s="127">
        <v>3</v>
      </c>
      <c r="AW435" s="127">
        <v>1</v>
      </c>
      <c r="AX435" s="127" t="s">
        <v>653</v>
      </c>
      <c r="AY435" s="127">
        <v>1</v>
      </c>
      <c r="AZ435" s="127">
        <v>2</v>
      </c>
      <c r="BA435" s="127">
        <v>1</v>
      </c>
      <c r="BB435" s="127">
        <v>1</v>
      </c>
      <c r="BC435" s="127" t="s">
        <v>653</v>
      </c>
      <c r="BD435" s="127" t="s">
        <v>653</v>
      </c>
      <c r="BE435" s="127">
        <v>2</v>
      </c>
      <c r="BF435" s="127" t="s">
        <v>653</v>
      </c>
      <c r="BG435" s="127" t="s">
        <v>653</v>
      </c>
      <c r="BH435" s="127">
        <v>1</v>
      </c>
      <c r="BI435" s="127">
        <v>2</v>
      </c>
      <c r="BJ435" s="127" t="s">
        <v>653</v>
      </c>
      <c r="BK435" s="127" t="s">
        <v>653</v>
      </c>
      <c r="BL435" s="127">
        <v>3</v>
      </c>
      <c r="BM435" s="127">
        <v>1</v>
      </c>
      <c r="BN435" s="127">
        <v>1</v>
      </c>
      <c r="BO435" s="127" t="s">
        <v>653</v>
      </c>
      <c r="BP435" s="127" t="s">
        <v>653</v>
      </c>
      <c r="BQ435" s="127" t="s">
        <v>653</v>
      </c>
      <c r="BR435" s="127">
        <v>1</v>
      </c>
      <c r="BS435" s="127" t="s">
        <v>653</v>
      </c>
      <c r="BT435" s="127">
        <v>1</v>
      </c>
      <c r="BU435" s="127">
        <v>1</v>
      </c>
      <c r="BV435" s="127" t="s">
        <v>653</v>
      </c>
      <c r="BW435" s="127">
        <v>1</v>
      </c>
      <c r="BX435" s="102" t="s">
        <v>653</v>
      </c>
    </row>
    <row r="436" spans="1:77" x14ac:dyDescent="0.15">
      <c r="A436" s="12"/>
      <c r="B436" s="13"/>
      <c r="C436" s="14">
        <v>77</v>
      </c>
      <c r="D436" s="14" t="s">
        <v>560</v>
      </c>
      <c r="E436" s="14"/>
      <c r="F436" s="174"/>
      <c r="G436" s="183">
        <v>210</v>
      </c>
      <c r="H436" s="125">
        <f>IF('第１表（元）'!G438=0,"-",'第１表（元）'!G438)</f>
        <v>4</v>
      </c>
      <c r="I436" s="125">
        <f>IF('第１表（元）'!H438=0,"-",'第１表（元）'!H438)</f>
        <v>4</v>
      </c>
      <c r="J436" s="125">
        <v>12</v>
      </c>
      <c r="K436" s="125">
        <f>IF('第１表（元）'!J438=0,"-",'第１表（元）'!J438)</f>
        <v>6</v>
      </c>
      <c r="L436" s="125">
        <f>IF('第１表（元）'!K438=0,"-",'第１表（元）'!K438)</f>
        <v>3</v>
      </c>
      <c r="M436" s="125">
        <f>IF('第１表（元）'!L438=0,"-",'第１表（元）'!L438)</f>
        <v>1</v>
      </c>
      <c r="N436" s="125">
        <f>IF('第１表（元）'!M438=0,"-",'第１表（元）'!M438)</f>
        <v>2</v>
      </c>
      <c r="O436" s="125">
        <f>IF('第１表（元）'!N438=0,"-",'第１表（元）'!N438)</f>
        <v>2</v>
      </c>
      <c r="P436" s="125">
        <v>3</v>
      </c>
      <c r="Q436" s="125">
        <f>IF('第１表（元）'!P438=0,"-",'第１表（元）'!P438)</f>
        <v>5</v>
      </c>
      <c r="R436" s="125">
        <f>IF('第１表（元）'!Q438=0,"-",'第１表（元）'!Q438)</f>
        <v>3</v>
      </c>
      <c r="S436" s="125">
        <f>IF('第１表（元）'!R438=0,"-",'第１表（元）'!R438)</f>
        <v>3</v>
      </c>
      <c r="T436" s="125">
        <f>IF('第１表（元）'!S438=0,"-",'第１表（元）'!S438)</f>
        <v>4</v>
      </c>
      <c r="U436" s="125">
        <f>IF('第１表（元）'!T438=0,"-",'第１表（元）'!T438)</f>
        <v>3</v>
      </c>
      <c r="V436" s="125">
        <f>IF('第１表（元）'!U438=0,"-",'第１表（元）'!U438)</f>
        <v>6</v>
      </c>
      <c r="W436" s="125">
        <f>IF('第１表（元）'!V438=0,"-",'第１表（元）'!V438)</f>
        <v>3</v>
      </c>
      <c r="X436" s="125">
        <f>IF('第１表（元）'!W438=0,"-",'第１表（元）'!W438)</f>
        <v>3</v>
      </c>
      <c r="Y436" s="125">
        <f>IF('第１表（元）'!X438=0,"-",'第１表（元）'!X438)</f>
        <v>9</v>
      </c>
      <c r="Z436" s="125">
        <f>IF('第１表（元）'!Y438=0,"-",'第１表（元）'!Y438)</f>
        <v>5</v>
      </c>
      <c r="AA436" s="125">
        <f>IF('第１表（元）'!Z438=0,"-",'第１表（元）'!Z438)</f>
        <v>6</v>
      </c>
      <c r="AB436" s="125">
        <f>IF('第１表（元）'!AA438=0,"-",'第１表（元）'!AA438)</f>
        <v>2</v>
      </c>
      <c r="AC436" s="125">
        <f>IF('第１表（元）'!AB438=0,"-",'第１表（元）'!AB438)</f>
        <v>8</v>
      </c>
      <c r="AD436" s="125">
        <f>IF('第１表（元）'!AC438=0,"-",'第１表（元）'!AC438)</f>
        <v>10</v>
      </c>
      <c r="AE436" s="125">
        <f>IF('第１表（元）'!AD438=0,"-",'第１表（元）'!AD438)</f>
        <v>1</v>
      </c>
      <c r="AF436" s="125">
        <f>IF('第１表（元）'!AE438=0,"-",'第１表（元）'!AE438)</f>
        <v>4</v>
      </c>
      <c r="AG436" s="125">
        <f>IF('第１表（元）'!AF438=0,"-",'第１表（元）'!AF438)</f>
        <v>5</v>
      </c>
      <c r="AH436" s="125">
        <f>IF('第１表（元）'!AG438=0,"-",'第１表（元）'!AG438)</f>
        <v>4</v>
      </c>
      <c r="AI436" s="125">
        <f>IF('第１表（元）'!AH438=0,"-",'第１表（元）'!AH438)</f>
        <v>3</v>
      </c>
      <c r="AJ436" s="125">
        <f>IF('第１表（元）'!AI438=0,"-",'第１表（元）'!AI438)</f>
        <v>1</v>
      </c>
      <c r="AK436" s="125">
        <f>IF('第１表（元）'!AJ438=0,"-",'第１表（元）'!AJ438)</f>
        <v>9</v>
      </c>
      <c r="AL436" s="125">
        <f>IF('第１表（元）'!AK438=0,"-",'第１表（元）'!AK438)</f>
        <v>5</v>
      </c>
      <c r="AM436" s="125">
        <f>IF('第１表（元）'!AL438=0,"-",'第１表（元）'!AL438)</f>
        <v>3</v>
      </c>
      <c r="AN436" s="125">
        <f>IF('第１表（元）'!AM438=0,"-",'第１表（元）'!AM438)</f>
        <v>6</v>
      </c>
      <c r="AO436" s="125">
        <f>IF('第１表（元）'!AN438=0,"-",'第１表（元）'!AN438)</f>
        <v>1</v>
      </c>
      <c r="AP436" s="125">
        <f>IF('第１表（元）'!AO438=0,"-",'第１表（元）'!AO438)</f>
        <v>4</v>
      </c>
      <c r="AQ436" s="125">
        <f>IF('第１表（元）'!AP438=0,"-",'第１表（元）'!AP438)</f>
        <v>4</v>
      </c>
      <c r="AR436" s="125">
        <f>IF('第１表（元）'!AQ438=0,"-",'第１表（元）'!AQ438)</f>
        <v>1</v>
      </c>
      <c r="AS436" s="125">
        <f>IF('第１表（元）'!AR438=0,"-",'第１表（元）'!AR438)</f>
        <v>5</v>
      </c>
      <c r="AT436" s="125">
        <f>IF('第１表（元）'!AS438=0,"-",'第１表（元）'!AS438)</f>
        <v>2</v>
      </c>
      <c r="AU436" s="125" t="str">
        <f>IF('第１表（元）'!AT438=0,"-",'第１表（元）'!AT438)</f>
        <v>-</v>
      </c>
      <c r="AV436" s="125">
        <f>IF('第１表（元）'!AU438=0,"-",'第１表（元）'!AU438)</f>
        <v>2</v>
      </c>
      <c r="AW436" s="125" t="str">
        <f>IF('第１表（元）'!AV438=0,"-",'第１表（元）'!AV438)</f>
        <v>-</v>
      </c>
      <c r="AX436" s="125" t="str">
        <f>IF('第１表（元）'!AW438=0,"-",'第１表（元）'!AW438)</f>
        <v>-</v>
      </c>
      <c r="AY436" s="125">
        <f>IF('第１表（元）'!AX438=0,"-",'第１表（元）'!AX438)</f>
        <v>1</v>
      </c>
      <c r="AZ436" s="125">
        <f>IF('第１表（元）'!AY438=0,"-",'第１表（元）'!AY438)</f>
        <v>5</v>
      </c>
      <c r="BA436" s="125">
        <f>IF('第１表（元）'!AZ438=0,"-",'第１表（元）'!AZ438)</f>
        <v>2</v>
      </c>
      <c r="BB436" s="125">
        <f>IF('第１表（元）'!BA438=0,"-",'第１表（元）'!BA438)</f>
        <v>4</v>
      </c>
      <c r="BC436" s="125" t="str">
        <f>IF('第１表（元）'!BB438=0,"-",'第１表（元）'!BB438)</f>
        <v>-</v>
      </c>
      <c r="BD436" s="125">
        <f>IF('第１表（元）'!BC438=0,"-",'第１表（元）'!BC438)</f>
        <v>1</v>
      </c>
      <c r="BE436" s="125" t="str">
        <f>IF('第１表（元）'!BD438=0,"-",'第１表（元）'!BD438)</f>
        <v>-</v>
      </c>
      <c r="BF436" s="125" t="str">
        <f>IF('第１表（元）'!BE438=0,"-",'第１表（元）'!BE438)</f>
        <v>-</v>
      </c>
      <c r="BG436" s="125" t="str">
        <f>IF('第１表（元）'!BF438=0,"-",'第１表（元）'!BF438)</f>
        <v>-</v>
      </c>
      <c r="BH436" s="125">
        <f>IF('第１表（元）'!BG438=0,"-",'第１表（元）'!BG438)</f>
        <v>3</v>
      </c>
      <c r="BI436" s="125">
        <f>IF('第１表（元）'!BH438=0,"-",'第１表（元）'!BH438)</f>
        <v>6</v>
      </c>
      <c r="BJ436" s="125">
        <f>IF('第１表（元）'!BI438=0,"-",'第１表（元）'!BI438)</f>
        <v>5</v>
      </c>
      <c r="BK436" s="125" t="str">
        <f>IF('第１表（元）'!BJ438=0,"-",'第１表（元）'!BJ438)</f>
        <v>-</v>
      </c>
      <c r="BL436" s="125">
        <f>IF('第１表（元）'!BK438=0,"-",'第１表（元）'!BK438)</f>
        <v>4</v>
      </c>
      <c r="BM436" s="125">
        <f>IF('第１表（元）'!BL438=0,"-",'第１表（元）'!BL438)</f>
        <v>1</v>
      </c>
      <c r="BN436" s="125">
        <f>IF('第１表（元）'!BM438=0,"-",'第１表（元）'!BM438)</f>
        <v>1</v>
      </c>
      <c r="BO436" s="125" t="str">
        <f>IF('第１表（元）'!BN438=0,"-",'第１表（元）'!BN438)</f>
        <v>-</v>
      </c>
      <c r="BP436" s="125" t="str">
        <f>IF('第１表（元）'!BO438=0,"-",'第１表（元）'!BO438)</f>
        <v>-</v>
      </c>
      <c r="BQ436" s="125" t="str">
        <f>IF('第１表（元）'!BP438=0,"-",'第１表（元）'!BP438)</f>
        <v>-</v>
      </c>
      <c r="BR436" s="125">
        <f>IF('第１表（元）'!BQ438=0,"-",'第１表（元）'!BQ438)</f>
        <v>1</v>
      </c>
      <c r="BS436" s="125">
        <f>IF('第１表（元）'!BR438=0,"-",'第１表（元）'!BR438)</f>
        <v>2</v>
      </c>
      <c r="BT436" s="125">
        <f>IF('第１表（元）'!BS438=0,"-",'第１表（元）'!BS438)</f>
        <v>2</v>
      </c>
      <c r="BU436" s="125">
        <f>IF('第１表（元）'!BT438=0,"-",'第１表（元）'!BT438)</f>
        <v>2</v>
      </c>
      <c r="BV436" s="125">
        <f>IF('第１表（元）'!BU438=0,"-",'第１表（元）'!BU438)</f>
        <v>1</v>
      </c>
      <c r="BW436" s="125">
        <f>IF('第１表（元）'!BV438=0,"-",'第１表（元）'!BV438)</f>
        <v>2</v>
      </c>
      <c r="BX436" s="126" t="str">
        <f>IF('第１表（元）'!BW438=0,"-",'第１表（元）'!BW438)</f>
        <v>-</v>
      </c>
    </row>
    <row r="437" spans="1:77" x14ac:dyDescent="0.15">
      <c r="A437" s="16"/>
      <c r="B437" s="17"/>
      <c r="C437" s="18"/>
      <c r="D437" s="18" t="s">
        <v>577</v>
      </c>
      <c r="E437" s="18">
        <v>770</v>
      </c>
      <c r="F437" s="175" t="s">
        <v>113</v>
      </c>
      <c r="G437" s="184">
        <v>4</v>
      </c>
      <c r="H437" s="99" t="s">
        <v>653</v>
      </c>
      <c r="I437" s="127" t="s">
        <v>653</v>
      </c>
      <c r="J437" s="127" t="s">
        <v>653</v>
      </c>
      <c r="K437" s="127" t="s">
        <v>653</v>
      </c>
      <c r="L437" s="127" t="s">
        <v>653</v>
      </c>
      <c r="M437" s="127" t="s">
        <v>653</v>
      </c>
      <c r="N437" s="127" t="s">
        <v>653</v>
      </c>
      <c r="O437" s="127" t="s">
        <v>653</v>
      </c>
      <c r="P437" s="127" t="s">
        <v>653</v>
      </c>
      <c r="Q437" s="127" t="s">
        <v>653</v>
      </c>
      <c r="R437" s="127" t="s">
        <v>653</v>
      </c>
      <c r="S437" s="127" t="s">
        <v>653</v>
      </c>
      <c r="T437" s="127" t="s">
        <v>653</v>
      </c>
      <c r="U437" s="127" t="s">
        <v>653</v>
      </c>
      <c r="V437" s="127" t="s">
        <v>653</v>
      </c>
      <c r="W437" s="127" t="s">
        <v>653</v>
      </c>
      <c r="X437" s="127" t="s">
        <v>653</v>
      </c>
      <c r="Y437" s="127">
        <v>1</v>
      </c>
      <c r="Z437" s="127" t="s">
        <v>653</v>
      </c>
      <c r="AA437" s="127" t="s">
        <v>653</v>
      </c>
      <c r="AB437" s="127" t="s">
        <v>653</v>
      </c>
      <c r="AC437" s="127" t="s">
        <v>653</v>
      </c>
      <c r="AD437" s="127" t="s">
        <v>653</v>
      </c>
      <c r="AE437" s="127" t="s">
        <v>653</v>
      </c>
      <c r="AF437" s="127" t="s">
        <v>653</v>
      </c>
      <c r="AG437" s="127" t="s">
        <v>653</v>
      </c>
      <c r="AH437" s="127" t="s">
        <v>653</v>
      </c>
      <c r="AI437" s="127" t="s">
        <v>653</v>
      </c>
      <c r="AJ437" s="127" t="s">
        <v>653</v>
      </c>
      <c r="AK437" s="127">
        <v>2</v>
      </c>
      <c r="AL437" s="127">
        <v>1</v>
      </c>
      <c r="AM437" s="127" t="s">
        <v>653</v>
      </c>
      <c r="AN437" s="127" t="s">
        <v>653</v>
      </c>
      <c r="AO437" s="127" t="s">
        <v>653</v>
      </c>
      <c r="AP437" s="127" t="s">
        <v>653</v>
      </c>
      <c r="AQ437" s="127" t="s">
        <v>653</v>
      </c>
      <c r="AR437" s="127" t="s">
        <v>653</v>
      </c>
      <c r="AS437" s="127" t="s">
        <v>653</v>
      </c>
      <c r="AT437" s="127" t="s">
        <v>653</v>
      </c>
      <c r="AU437" s="127" t="s">
        <v>653</v>
      </c>
      <c r="AV437" s="127" t="s">
        <v>653</v>
      </c>
      <c r="AW437" s="127" t="s">
        <v>653</v>
      </c>
      <c r="AX437" s="127" t="s">
        <v>653</v>
      </c>
      <c r="AY437" s="127" t="s">
        <v>653</v>
      </c>
      <c r="AZ437" s="127" t="s">
        <v>653</v>
      </c>
      <c r="BA437" s="127" t="s">
        <v>653</v>
      </c>
      <c r="BB437" s="127" t="s">
        <v>653</v>
      </c>
      <c r="BC437" s="127" t="s">
        <v>653</v>
      </c>
      <c r="BD437" s="127" t="s">
        <v>653</v>
      </c>
      <c r="BE437" s="127" t="s">
        <v>653</v>
      </c>
      <c r="BF437" s="127" t="s">
        <v>653</v>
      </c>
      <c r="BG437" s="127" t="s">
        <v>653</v>
      </c>
      <c r="BH437" s="127" t="s">
        <v>653</v>
      </c>
      <c r="BI437" s="127" t="s">
        <v>653</v>
      </c>
      <c r="BJ437" s="127" t="s">
        <v>653</v>
      </c>
      <c r="BK437" s="127" t="s">
        <v>653</v>
      </c>
      <c r="BL437" s="127" t="s">
        <v>653</v>
      </c>
      <c r="BM437" s="127" t="s">
        <v>653</v>
      </c>
      <c r="BN437" s="127" t="s">
        <v>653</v>
      </c>
      <c r="BO437" s="127" t="s">
        <v>653</v>
      </c>
      <c r="BP437" s="127" t="s">
        <v>653</v>
      </c>
      <c r="BQ437" s="127" t="s">
        <v>653</v>
      </c>
      <c r="BR437" s="127" t="s">
        <v>653</v>
      </c>
      <c r="BS437" s="127" t="s">
        <v>653</v>
      </c>
      <c r="BT437" s="127" t="s">
        <v>653</v>
      </c>
      <c r="BU437" s="127" t="s">
        <v>653</v>
      </c>
      <c r="BV437" s="127" t="s">
        <v>653</v>
      </c>
      <c r="BW437" s="127" t="s">
        <v>653</v>
      </c>
      <c r="BX437" s="102" t="s">
        <v>653</v>
      </c>
    </row>
    <row r="438" spans="1:77" x14ac:dyDescent="0.15">
      <c r="A438" s="16"/>
      <c r="B438" s="17"/>
      <c r="C438" s="18"/>
      <c r="D438" s="18" t="s">
        <v>577</v>
      </c>
      <c r="E438" s="18">
        <v>771</v>
      </c>
      <c r="F438" s="175" t="s">
        <v>366</v>
      </c>
      <c r="G438" s="184">
        <v>63</v>
      </c>
      <c r="H438" s="99" t="s">
        <v>653</v>
      </c>
      <c r="I438" s="127" t="s">
        <v>653</v>
      </c>
      <c r="J438" s="127">
        <v>6</v>
      </c>
      <c r="K438" s="127">
        <v>4</v>
      </c>
      <c r="L438" s="127">
        <v>1</v>
      </c>
      <c r="M438" s="127" t="s">
        <v>653</v>
      </c>
      <c r="N438" s="127" t="s">
        <v>653</v>
      </c>
      <c r="O438" s="127">
        <v>1</v>
      </c>
      <c r="P438" s="127">
        <v>1</v>
      </c>
      <c r="Q438" s="127">
        <v>1</v>
      </c>
      <c r="R438" s="127" t="s">
        <v>653</v>
      </c>
      <c r="S438" s="127">
        <v>2</v>
      </c>
      <c r="T438" s="127">
        <v>1</v>
      </c>
      <c r="U438" s="127">
        <v>1</v>
      </c>
      <c r="V438" s="127">
        <v>2</v>
      </c>
      <c r="W438" s="127">
        <v>1</v>
      </c>
      <c r="X438" s="127" t="s">
        <v>653</v>
      </c>
      <c r="Y438" s="127">
        <v>1</v>
      </c>
      <c r="Z438" s="127">
        <v>1</v>
      </c>
      <c r="AA438" s="127">
        <v>1</v>
      </c>
      <c r="AB438" s="127" t="s">
        <v>653</v>
      </c>
      <c r="AC438" s="127" t="s">
        <v>653</v>
      </c>
      <c r="AD438" s="127">
        <v>5</v>
      </c>
      <c r="AE438" s="127" t="s">
        <v>653</v>
      </c>
      <c r="AF438" s="127">
        <v>2</v>
      </c>
      <c r="AG438" s="127">
        <v>3</v>
      </c>
      <c r="AH438" s="127">
        <v>1</v>
      </c>
      <c r="AI438" s="127" t="s">
        <v>653</v>
      </c>
      <c r="AJ438" s="127">
        <v>1</v>
      </c>
      <c r="AK438" s="127">
        <v>2</v>
      </c>
      <c r="AL438" s="127">
        <v>2</v>
      </c>
      <c r="AM438" s="127">
        <v>1</v>
      </c>
      <c r="AN438" s="127">
        <v>1</v>
      </c>
      <c r="AO438" s="127" t="s">
        <v>653</v>
      </c>
      <c r="AP438" s="127">
        <v>2</v>
      </c>
      <c r="AQ438" s="127">
        <v>3</v>
      </c>
      <c r="AR438" s="127">
        <v>1</v>
      </c>
      <c r="AS438" s="127">
        <v>3</v>
      </c>
      <c r="AT438" s="127">
        <v>1</v>
      </c>
      <c r="AU438" s="127" t="s">
        <v>653</v>
      </c>
      <c r="AV438" s="127" t="s">
        <v>653</v>
      </c>
      <c r="AW438" s="127" t="s">
        <v>653</v>
      </c>
      <c r="AX438" s="127" t="s">
        <v>653</v>
      </c>
      <c r="AY438" s="127" t="s">
        <v>653</v>
      </c>
      <c r="AZ438" s="127">
        <v>1</v>
      </c>
      <c r="BA438" s="127" t="s">
        <v>653</v>
      </c>
      <c r="BB438" s="127">
        <v>3</v>
      </c>
      <c r="BC438" s="127" t="s">
        <v>653</v>
      </c>
      <c r="BD438" s="127" t="s">
        <v>653</v>
      </c>
      <c r="BE438" s="127" t="s">
        <v>653</v>
      </c>
      <c r="BF438" s="127" t="s">
        <v>653</v>
      </c>
      <c r="BG438" s="127" t="s">
        <v>653</v>
      </c>
      <c r="BH438" s="127" t="s">
        <v>653</v>
      </c>
      <c r="BI438" s="127">
        <v>1</v>
      </c>
      <c r="BJ438" s="127">
        <v>3</v>
      </c>
      <c r="BK438" s="127" t="s">
        <v>653</v>
      </c>
      <c r="BL438" s="127">
        <v>1</v>
      </c>
      <c r="BM438" s="127" t="s">
        <v>653</v>
      </c>
      <c r="BN438" s="127" t="s">
        <v>653</v>
      </c>
      <c r="BO438" s="127" t="s">
        <v>653</v>
      </c>
      <c r="BP438" s="127" t="s">
        <v>653</v>
      </c>
      <c r="BQ438" s="127" t="s">
        <v>653</v>
      </c>
      <c r="BR438" s="127" t="s">
        <v>653</v>
      </c>
      <c r="BS438" s="127">
        <v>1</v>
      </c>
      <c r="BT438" s="127" t="s">
        <v>653</v>
      </c>
      <c r="BU438" s="127">
        <v>1</v>
      </c>
      <c r="BV438" s="127" t="s">
        <v>653</v>
      </c>
      <c r="BW438" s="127" t="s">
        <v>653</v>
      </c>
      <c r="BX438" s="102" t="s">
        <v>653</v>
      </c>
    </row>
    <row r="439" spans="1:77" x14ac:dyDescent="0.15">
      <c r="A439" s="16"/>
      <c r="B439" s="17"/>
      <c r="C439" s="18"/>
      <c r="D439" s="18" t="s">
        <v>577</v>
      </c>
      <c r="E439" s="18">
        <v>772</v>
      </c>
      <c r="F439" s="175" t="s">
        <v>367</v>
      </c>
      <c r="G439" s="184">
        <v>143</v>
      </c>
      <c r="H439" s="99">
        <v>4</v>
      </c>
      <c r="I439" s="127">
        <v>4</v>
      </c>
      <c r="J439" s="127">
        <v>6</v>
      </c>
      <c r="K439" s="127">
        <v>2</v>
      </c>
      <c r="L439" s="127">
        <v>2</v>
      </c>
      <c r="M439" s="127">
        <v>1</v>
      </c>
      <c r="N439" s="127">
        <v>2</v>
      </c>
      <c r="O439" s="127">
        <v>1</v>
      </c>
      <c r="P439" s="127">
        <v>2</v>
      </c>
      <c r="Q439" s="127">
        <v>4</v>
      </c>
      <c r="R439" s="127">
        <v>3</v>
      </c>
      <c r="S439" s="127">
        <v>1</v>
      </c>
      <c r="T439" s="127">
        <v>3</v>
      </c>
      <c r="U439" s="127">
        <v>2</v>
      </c>
      <c r="V439" s="127">
        <v>4</v>
      </c>
      <c r="W439" s="127">
        <v>2</v>
      </c>
      <c r="X439" s="127">
        <v>3</v>
      </c>
      <c r="Y439" s="127">
        <v>7</v>
      </c>
      <c r="Z439" s="127">
        <v>4</v>
      </c>
      <c r="AA439" s="127">
        <v>5</v>
      </c>
      <c r="AB439" s="127">
        <v>2</v>
      </c>
      <c r="AC439" s="127">
        <v>8</v>
      </c>
      <c r="AD439" s="127">
        <v>5</v>
      </c>
      <c r="AE439" s="127">
        <v>1</v>
      </c>
      <c r="AF439" s="127">
        <v>2</v>
      </c>
      <c r="AG439" s="127">
        <v>2</v>
      </c>
      <c r="AH439" s="127">
        <v>3</v>
      </c>
      <c r="AI439" s="127">
        <v>3</v>
      </c>
      <c r="AJ439" s="127" t="s">
        <v>653</v>
      </c>
      <c r="AK439" s="127">
        <v>5</v>
      </c>
      <c r="AL439" s="127">
        <v>2</v>
      </c>
      <c r="AM439" s="127">
        <v>2</v>
      </c>
      <c r="AN439" s="127">
        <v>5</v>
      </c>
      <c r="AO439" s="127">
        <v>1</v>
      </c>
      <c r="AP439" s="127">
        <v>2</v>
      </c>
      <c r="AQ439" s="127">
        <v>1</v>
      </c>
      <c r="AR439" s="127" t="s">
        <v>653</v>
      </c>
      <c r="AS439" s="127">
        <v>2</v>
      </c>
      <c r="AT439" s="127">
        <v>1</v>
      </c>
      <c r="AU439" s="127" t="s">
        <v>653</v>
      </c>
      <c r="AV439" s="127">
        <v>2</v>
      </c>
      <c r="AW439" s="127" t="s">
        <v>653</v>
      </c>
      <c r="AX439" s="127" t="s">
        <v>653</v>
      </c>
      <c r="AY439" s="127">
        <v>1</v>
      </c>
      <c r="AZ439" s="127">
        <v>4</v>
      </c>
      <c r="BA439" s="127">
        <v>2</v>
      </c>
      <c r="BB439" s="127">
        <v>1</v>
      </c>
      <c r="BC439" s="127" t="s">
        <v>653</v>
      </c>
      <c r="BD439" s="127">
        <v>1</v>
      </c>
      <c r="BE439" s="127" t="s">
        <v>653</v>
      </c>
      <c r="BF439" s="127" t="s">
        <v>653</v>
      </c>
      <c r="BG439" s="127" t="s">
        <v>653</v>
      </c>
      <c r="BH439" s="127">
        <v>3</v>
      </c>
      <c r="BI439" s="127">
        <v>5</v>
      </c>
      <c r="BJ439" s="127">
        <v>2</v>
      </c>
      <c r="BK439" s="127" t="s">
        <v>653</v>
      </c>
      <c r="BL439" s="127">
        <v>3</v>
      </c>
      <c r="BM439" s="127">
        <v>1</v>
      </c>
      <c r="BN439" s="127">
        <v>1</v>
      </c>
      <c r="BO439" s="127" t="s">
        <v>653</v>
      </c>
      <c r="BP439" s="127" t="s">
        <v>653</v>
      </c>
      <c r="BQ439" s="127" t="s">
        <v>653</v>
      </c>
      <c r="BR439" s="127">
        <v>1</v>
      </c>
      <c r="BS439" s="127">
        <v>1</v>
      </c>
      <c r="BT439" s="127">
        <v>2</v>
      </c>
      <c r="BU439" s="127">
        <v>1</v>
      </c>
      <c r="BV439" s="127">
        <v>1</v>
      </c>
      <c r="BW439" s="127">
        <v>2</v>
      </c>
      <c r="BX439" s="102" t="s">
        <v>653</v>
      </c>
    </row>
    <row r="440" spans="1:77" x14ac:dyDescent="0.15">
      <c r="A440" s="8" t="s">
        <v>91</v>
      </c>
      <c r="B440" s="20" t="s">
        <v>92</v>
      </c>
      <c r="C440" s="21"/>
      <c r="D440" s="21"/>
      <c r="E440" s="21"/>
      <c r="F440" s="176"/>
      <c r="G440" s="182">
        <v>1868</v>
      </c>
      <c r="H440" s="128">
        <f>IF('第１表（元）'!G444=0,"-",'第１表（元）'!G444)</f>
        <v>25</v>
      </c>
      <c r="I440" s="128">
        <f>IF('第１表（元）'!H444=0,"-",'第１表（元）'!H444)</f>
        <v>43</v>
      </c>
      <c r="J440" s="128">
        <f>IF('[1]第１表（元）'!I444=0,"-",'[1]第１表（元）'!I444)</f>
        <v>220</v>
      </c>
      <c r="K440" s="128">
        <f>IF('第１表（元）'!J444=0,"-",'第１表（元）'!J444)</f>
        <v>51</v>
      </c>
      <c r="L440" s="128">
        <f>IF('第１表（元）'!K444=0,"-",'第１表（元）'!K444)</f>
        <v>40</v>
      </c>
      <c r="M440" s="128">
        <f>IF('第１表（元）'!L444=0,"-",'第１表（元）'!L444)</f>
        <v>18</v>
      </c>
      <c r="N440" s="128">
        <f>IF('第１表（元）'!M444=0,"-",'第１表（元）'!M444)</f>
        <v>28</v>
      </c>
      <c r="O440" s="128">
        <f>IF('第１表（元）'!N444=0,"-",'第１表（元）'!N444)</f>
        <v>21</v>
      </c>
      <c r="P440" s="128">
        <f>IF('[1]第１表（元）'!O444=0,"-",'[1]第１表（元）'!O444)</f>
        <v>21</v>
      </c>
      <c r="Q440" s="128">
        <f>IF('第１表（元）'!P444=0,"-",'第１表（元）'!P444)</f>
        <v>30</v>
      </c>
      <c r="R440" s="128">
        <f>IF('第１表（元）'!Q444=0,"-",'第１表（元）'!Q444)</f>
        <v>26</v>
      </c>
      <c r="S440" s="128">
        <f>IF('第１表（元）'!R444=0,"-",'第１表（元）'!R444)</f>
        <v>33</v>
      </c>
      <c r="T440" s="128">
        <f>IF('第１表（元）'!S444=0,"-",'第１表（元）'!S444)</f>
        <v>40</v>
      </c>
      <c r="U440" s="128">
        <f>IF('第１表（元）'!T444=0,"-",'第１表（元）'!T444)</f>
        <v>55</v>
      </c>
      <c r="V440" s="128">
        <f>IF('第１表（元）'!U444=0,"-",'第１表（元）'!U444)</f>
        <v>75</v>
      </c>
      <c r="W440" s="128">
        <f>IF('第１表（元）'!V444=0,"-",'第１表（元）'!V444)</f>
        <v>22</v>
      </c>
      <c r="X440" s="128">
        <f>IF('第１表（元）'!W444=0,"-",'第１表（元）'!W444)</f>
        <v>35</v>
      </c>
      <c r="Y440" s="128">
        <f>IF('第１表（元）'!X444=0,"-",'第１表（元）'!X444)</f>
        <v>63</v>
      </c>
      <c r="Z440" s="128">
        <f>IF('第１表（元）'!Y444=0,"-",'第１表（元）'!Y444)</f>
        <v>61</v>
      </c>
      <c r="AA440" s="128">
        <f>IF('第１表（元）'!Z444=0,"-",'第１表（元）'!Z444)</f>
        <v>42</v>
      </c>
      <c r="AB440" s="128">
        <f>IF('第１表（元）'!AA444=0,"-",'第１表（元）'!AA444)</f>
        <v>7</v>
      </c>
      <c r="AC440" s="128">
        <f>IF('第１表（元）'!AB444=0,"-",'第１表（元）'!AB444)</f>
        <v>39</v>
      </c>
      <c r="AD440" s="128">
        <f>IF('第１表（元）'!AC444=0,"-",'第１表（元）'!AC444)</f>
        <v>78</v>
      </c>
      <c r="AE440" s="128">
        <f>IF('第１表（元）'!AD444=0,"-",'第１表（元）'!AD444)</f>
        <v>40</v>
      </c>
      <c r="AF440" s="128">
        <f>IF('第１表（元）'!AE444=0,"-",'第１表（元）'!AE444)</f>
        <v>48</v>
      </c>
      <c r="AG440" s="128">
        <f>IF('第１表（元）'!AF444=0,"-",'第１表（元）'!AF444)</f>
        <v>34</v>
      </c>
      <c r="AH440" s="128">
        <f>IF('第１表（元）'!AG444=0,"-",'第１表（元）'!AG444)</f>
        <v>29</v>
      </c>
      <c r="AI440" s="128">
        <f>IF('第１表（元）'!AH444=0,"-",'第１表（元）'!AH444)</f>
        <v>36</v>
      </c>
      <c r="AJ440" s="128">
        <f>IF('第１表（元）'!AI444=0,"-",'第１表（元）'!AI444)</f>
        <v>45</v>
      </c>
      <c r="AK440" s="128">
        <f>IF('第１表（元）'!AJ444=0,"-",'第１表（元）'!AJ444)</f>
        <v>8</v>
      </c>
      <c r="AL440" s="128">
        <f>IF('第１表（元）'!AK444=0,"-",'第１表（元）'!AK444)</f>
        <v>28</v>
      </c>
      <c r="AM440" s="128">
        <f>IF('第１表（元）'!AL444=0,"-",'第１表（元）'!AL444)</f>
        <v>47</v>
      </c>
      <c r="AN440" s="128">
        <f>IF('第１表（元）'!AM444=0,"-",'第１表（元）'!AM444)</f>
        <v>10</v>
      </c>
      <c r="AO440" s="128">
        <f>IF('第１表（元）'!AN444=0,"-",'第１表（元）'!AN444)</f>
        <v>29</v>
      </c>
      <c r="AP440" s="128">
        <f>IF('第１表（元）'!AO444=0,"-",'第１表（元）'!AO444)</f>
        <v>25</v>
      </c>
      <c r="AQ440" s="128">
        <f>IF('第１表（元）'!AP444=0,"-",'第１表（元）'!AP444)</f>
        <v>12</v>
      </c>
      <c r="AR440" s="128">
        <f>IF('第１表（元）'!AQ444=0,"-",'第１表（元）'!AQ444)</f>
        <v>13</v>
      </c>
      <c r="AS440" s="128">
        <f>IF('第１表（元）'!AR444=0,"-",'第１表（元）'!AR444)</f>
        <v>23</v>
      </c>
      <c r="AT440" s="128">
        <f>IF('第１表（元）'!AS444=0,"-",'第１表（元）'!AS444)</f>
        <v>26</v>
      </c>
      <c r="AU440" s="128">
        <f>IF('第１表（元）'!AT444=0,"-",'第１表（元）'!AT444)</f>
        <v>12</v>
      </c>
      <c r="AV440" s="128">
        <f>IF('第１表（元）'!AU444=0,"-",'第１表（元）'!AU444)</f>
        <v>22</v>
      </c>
      <c r="AW440" s="128">
        <f>IF('第１表（元）'!AV444=0,"-",'第１表（元）'!AV444)</f>
        <v>31</v>
      </c>
      <c r="AX440" s="128">
        <f>IF('第１表（元）'!AW444=0,"-",'第１表（元）'!AW444)</f>
        <v>9</v>
      </c>
      <c r="AY440" s="128">
        <f>IF('第１表（元）'!AX444=0,"-",'第１表（元）'!AX444)</f>
        <v>13</v>
      </c>
      <c r="AZ440" s="128">
        <f>IF('第１表（元）'!AY444=0,"-",'第１表（元）'!AY444)</f>
        <v>13</v>
      </c>
      <c r="BA440" s="128">
        <f>IF('第１表（元）'!AZ444=0,"-",'第１表（元）'!AZ444)</f>
        <v>19</v>
      </c>
      <c r="BB440" s="128">
        <f>IF('第１表（元）'!BA444=0,"-",'第１表（元）'!BA444)</f>
        <v>21</v>
      </c>
      <c r="BC440" s="128">
        <f>IF('第１表（元）'!BB444=0,"-",'第１表（元）'!BB444)</f>
        <v>8</v>
      </c>
      <c r="BD440" s="128">
        <f>IF('第１表（元）'!BC444=0,"-",'第１表（元）'!BC444)</f>
        <v>4</v>
      </c>
      <c r="BE440" s="128">
        <f>IF('第１表（元）'!BD444=0,"-",'第１表（元）'!BD444)</f>
        <v>12</v>
      </c>
      <c r="BF440" s="128">
        <f>IF('第１表（元）'!BE444=0,"-",'第１表（元）'!BE444)</f>
        <v>3</v>
      </c>
      <c r="BG440" s="128">
        <f>IF('第１表（元）'!BF444=0,"-",'第１表（元）'!BF444)</f>
        <v>7</v>
      </c>
      <c r="BH440" s="128">
        <f>IF('第１表（元）'!BG444=0,"-",'第１表（元）'!BG444)</f>
        <v>7</v>
      </c>
      <c r="BI440" s="128">
        <f>IF('第１表（元）'!BH444=0,"-",'第１表（元）'!BH444)</f>
        <v>17</v>
      </c>
      <c r="BJ440" s="128">
        <f>IF('第１表（元）'!BI444=0,"-",'第１表（元）'!BI444)</f>
        <v>11</v>
      </c>
      <c r="BK440" s="128">
        <f>IF('第１表（元）'!BJ444=0,"-",'第１表（元）'!BJ444)</f>
        <v>4</v>
      </c>
      <c r="BL440" s="128">
        <f>IF('第１表（元）'!BK444=0,"-",'第１表（元）'!BK444)</f>
        <v>12</v>
      </c>
      <c r="BM440" s="128">
        <f>IF('第１表（元）'!BL444=0,"-",'第１表（元）'!BL444)</f>
        <v>10</v>
      </c>
      <c r="BN440" s="128">
        <f>IF('第１表（元）'!BM444=0,"-",'第１表（元）'!BM444)</f>
        <v>9</v>
      </c>
      <c r="BO440" s="128">
        <f>IF('第１表（元）'!BN444=0,"-",'第１表（元）'!BN444)</f>
        <v>7</v>
      </c>
      <c r="BP440" s="128">
        <f>IF('第１表（元）'!BO444=0,"-",'第１表（元）'!BO444)</f>
        <v>16</v>
      </c>
      <c r="BQ440" s="128">
        <f>IF('第１表（元）'!BP444=0,"-",'第１表（元）'!BP444)</f>
        <v>1</v>
      </c>
      <c r="BR440" s="128">
        <f>IF('第１表（元）'!BQ444=0,"-",'第１表（元）'!BQ444)</f>
        <v>2</v>
      </c>
      <c r="BS440" s="128">
        <f>IF('第１表（元）'!BR444=0,"-",'第１表（元）'!BR444)</f>
        <v>10</v>
      </c>
      <c r="BT440" s="128">
        <f>IF('第１表（元）'!BS444=0,"-",'第１表（元）'!BS444)</f>
        <v>24</v>
      </c>
      <c r="BU440" s="128">
        <f>IF('第１表（元）'!BT444=0,"-",'第１表（元）'!BT444)</f>
        <v>19</v>
      </c>
      <c r="BV440" s="128">
        <f>IF('第１表（元）'!BU444=0,"-",'第１表（元）'!BU444)</f>
        <v>2</v>
      </c>
      <c r="BW440" s="128">
        <f>IF('第１表（元）'!BV444=0,"-",'第１表（元）'!BV444)</f>
        <v>16</v>
      </c>
      <c r="BX440" s="129">
        <f>IF('第１表（元）'!BW444=0,"-",'第１表（元）'!BW444)</f>
        <v>1</v>
      </c>
      <c r="BY440" s="154"/>
    </row>
    <row r="441" spans="1:77" x14ac:dyDescent="0.15">
      <c r="A441" s="12"/>
      <c r="B441" s="13"/>
      <c r="C441" s="14">
        <v>78</v>
      </c>
      <c r="D441" s="14" t="s">
        <v>561</v>
      </c>
      <c r="E441" s="14"/>
      <c r="F441" s="174"/>
      <c r="G441" s="183">
        <v>1428</v>
      </c>
      <c r="H441" s="125">
        <f>IF('第１表（元）'!G445=0,"-",'第１表（元）'!G445)</f>
        <v>19</v>
      </c>
      <c r="I441" s="125">
        <f>IF('第１表（元）'!H445=0,"-",'第１表（元）'!H445)</f>
        <v>27</v>
      </c>
      <c r="J441" s="125">
        <f>IF('[1]第１表（元）'!I445=0,"-",'[1]第１表（元）'!I445)</f>
        <v>138</v>
      </c>
      <c r="K441" s="125">
        <f>IF('第１表（元）'!J445=0,"-",'第１表（元）'!J445)</f>
        <v>43</v>
      </c>
      <c r="L441" s="125">
        <f>IF('第１表（元）'!K445=0,"-",'第１表（元）'!K445)</f>
        <v>37</v>
      </c>
      <c r="M441" s="125">
        <f>IF('第１表（元）'!L445=0,"-",'第１表（元）'!L445)</f>
        <v>16</v>
      </c>
      <c r="N441" s="125">
        <f>IF('第１表（元）'!M445=0,"-",'第１表（元）'!M445)</f>
        <v>26</v>
      </c>
      <c r="O441" s="125">
        <f>IF('第１表（元）'!N445=0,"-",'第１表（元）'!N445)</f>
        <v>20</v>
      </c>
      <c r="P441" s="125">
        <f>IF('[1]第１表（元）'!O445=0,"-",'[1]第１表（元）'!O445)</f>
        <v>19</v>
      </c>
      <c r="Q441" s="125">
        <f>IF('第１表（元）'!P445=0,"-",'第１表（元）'!P445)</f>
        <v>19</v>
      </c>
      <c r="R441" s="125">
        <f>IF('第１表（元）'!Q445=0,"-",'第１表（元）'!Q445)</f>
        <v>16</v>
      </c>
      <c r="S441" s="125">
        <f>IF('第１表（元）'!R445=0,"-",'第１表（元）'!R445)</f>
        <v>22</v>
      </c>
      <c r="T441" s="125">
        <f>IF('第１表（元）'!S445=0,"-",'第１表（元）'!S445)</f>
        <v>33</v>
      </c>
      <c r="U441" s="125">
        <f>IF('第１表（元）'!T445=0,"-",'第１表（元）'!T445)</f>
        <v>44</v>
      </c>
      <c r="V441" s="125">
        <f>IF('第１表（元）'!U445=0,"-",'第１表（元）'!U445)</f>
        <v>57</v>
      </c>
      <c r="W441" s="125">
        <f>IF('第１表（元）'!V445=0,"-",'第１表（元）'!V445)</f>
        <v>21</v>
      </c>
      <c r="X441" s="125">
        <f>IF('第１表（元）'!W445=0,"-",'第１表（元）'!W445)</f>
        <v>30</v>
      </c>
      <c r="Y441" s="125">
        <f>IF('第１表（元）'!X445=0,"-",'第１表（元）'!X445)</f>
        <v>36</v>
      </c>
      <c r="Z441" s="125">
        <f>IF('第１表（元）'!Y445=0,"-",'第１表（元）'!Y445)</f>
        <v>38</v>
      </c>
      <c r="AA441" s="125">
        <f>IF('第１表（元）'!Z445=0,"-",'第１表（元）'!Z445)</f>
        <v>35</v>
      </c>
      <c r="AB441" s="125">
        <f>IF('第１表（元）'!AA445=0,"-",'第１表（元）'!AA445)</f>
        <v>7</v>
      </c>
      <c r="AC441" s="125">
        <f>IF('第１表（元）'!AB445=0,"-",'第１表（元）'!AB445)</f>
        <v>32</v>
      </c>
      <c r="AD441" s="125">
        <f>IF('第１表（元）'!AC445=0,"-",'第１表（元）'!AC445)</f>
        <v>63</v>
      </c>
      <c r="AE441" s="125">
        <f>IF('第１表（元）'!AD445=0,"-",'第１表（元）'!AD445)</f>
        <v>35</v>
      </c>
      <c r="AF441" s="125">
        <f>IF('第１表（元）'!AE445=0,"-",'第１表（元）'!AE445)</f>
        <v>41</v>
      </c>
      <c r="AG441" s="125">
        <f>IF('第１表（元）'!AF445=0,"-",'第１表（元）'!AF445)</f>
        <v>22</v>
      </c>
      <c r="AH441" s="125">
        <f>IF('第１表（元）'!AG445=0,"-",'第１表（元）'!AG445)</f>
        <v>20</v>
      </c>
      <c r="AI441" s="125">
        <f>IF('第１表（元）'!AH445=0,"-",'第１表（元）'!AH445)</f>
        <v>32</v>
      </c>
      <c r="AJ441" s="125">
        <f>IF('第１表（元）'!AI445=0,"-",'第１表（元）'!AI445)</f>
        <v>40</v>
      </c>
      <c r="AK441" s="125">
        <f>IF('第１表（元）'!AJ445=0,"-",'第１表（元）'!AJ445)</f>
        <v>6</v>
      </c>
      <c r="AL441" s="125">
        <f>IF('第１表（元）'!AK445=0,"-",'第１表（元）'!AK445)</f>
        <v>20</v>
      </c>
      <c r="AM441" s="125">
        <f>IF('第１表（元）'!AL445=0,"-",'第１表（元）'!AL445)</f>
        <v>39</v>
      </c>
      <c r="AN441" s="125">
        <f>IF('第１表（元）'!AM445=0,"-",'第１表（元）'!AM445)</f>
        <v>7</v>
      </c>
      <c r="AO441" s="125">
        <f>IF('第１表（元）'!AN445=0,"-",'第１表（元）'!AN445)</f>
        <v>22</v>
      </c>
      <c r="AP441" s="125">
        <f>IF('第１表（元）'!AO445=0,"-",'第１表（元）'!AO445)</f>
        <v>21</v>
      </c>
      <c r="AQ441" s="125">
        <f>IF('第１表（元）'!AP445=0,"-",'第１表（元）'!AP445)</f>
        <v>11</v>
      </c>
      <c r="AR441" s="125">
        <f>IF('第１表（元）'!AQ445=0,"-",'第１表（元）'!AQ445)</f>
        <v>7</v>
      </c>
      <c r="AS441" s="125">
        <f>IF('第１表（元）'!AR445=0,"-",'第１表（元）'!AR445)</f>
        <v>21</v>
      </c>
      <c r="AT441" s="125">
        <f>IF('第１表（元）'!AS445=0,"-",'第１表（元）'!AS445)</f>
        <v>23</v>
      </c>
      <c r="AU441" s="125">
        <f>IF('第１表（元）'!AT445=0,"-",'第１表（元）'!AT445)</f>
        <v>12</v>
      </c>
      <c r="AV441" s="125">
        <f>IF('第１表（元）'!AU445=0,"-",'第１表（元）'!AU445)</f>
        <v>17</v>
      </c>
      <c r="AW441" s="125">
        <f>IF('第１表（元）'!AV445=0,"-",'第１表（元）'!AV445)</f>
        <v>26</v>
      </c>
      <c r="AX441" s="125">
        <f>IF('第１表（元）'!AW445=0,"-",'第１表（元）'!AW445)</f>
        <v>4</v>
      </c>
      <c r="AY441" s="125">
        <f>IF('第１表（元）'!AX445=0,"-",'第１表（元）'!AX445)</f>
        <v>10</v>
      </c>
      <c r="AZ441" s="125">
        <f>IF('第１表（元）'!AY445=0,"-",'第１表（元）'!AY445)</f>
        <v>9</v>
      </c>
      <c r="BA441" s="125">
        <f>IF('第１表（元）'!AZ445=0,"-",'第１表（元）'!AZ445)</f>
        <v>13</v>
      </c>
      <c r="BB441" s="125">
        <f>IF('第１表（元）'!BA445=0,"-",'第１表（元）'!BA445)</f>
        <v>16</v>
      </c>
      <c r="BC441" s="125">
        <f>IF('第１表（元）'!BB445=0,"-",'第１表（元）'!BB445)</f>
        <v>7</v>
      </c>
      <c r="BD441" s="125">
        <f>IF('第１表（元）'!BC445=0,"-",'第１表（元）'!BC445)</f>
        <v>4</v>
      </c>
      <c r="BE441" s="125">
        <f>IF('第１表（元）'!BD445=0,"-",'第１表（元）'!BD445)</f>
        <v>8</v>
      </c>
      <c r="BF441" s="125">
        <f>IF('第１表（元）'!BE445=0,"-",'第１表（元）'!BE445)</f>
        <v>3</v>
      </c>
      <c r="BG441" s="125">
        <f>IF('第１表（元）'!BF445=0,"-",'第１表（元）'!BF445)</f>
        <v>7</v>
      </c>
      <c r="BH441" s="125">
        <f>IF('第１表（元）'!BG445=0,"-",'第１表（元）'!BG445)</f>
        <v>6</v>
      </c>
      <c r="BI441" s="125">
        <f>IF('第１表（元）'!BH445=0,"-",'第１表（元）'!BH445)</f>
        <v>13</v>
      </c>
      <c r="BJ441" s="125">
        <f>IF('第１表（元）'!BI445=0,"-",'第１表（元）'!BI445)</f>
        <v>9</v>
      </c>
      <c r="BK441" s="125">
        <f>IF('第１表（元）'!BJ445=0,"-",'第１表（元）'!BJ445)</f>
        <v>2</v>
      </c>
      <c r="BL441" s="125">
        <f>IF('第１表（元）'!BK445=0,"-",'第１表（元）'!BK445)</f>
        <v>10</v>
      </c>
      <c r="BM441" s="125">
        <f>IF('第１表（元）'!BL445=0,"-",'第１表（元）'!BL445)</f>
        <v>6</v>
      </c>
      <c r="BN441" s="125">
        <f>IF('第１表（元）'!BM445=0,"-",'第１表（元）'!BM445)</f>
        <v>6</v>
      </c>
      <c r="BO441" s="125">
        <f>IF('第１表（元）'!BN445=0,"-",'第１表（元）'!BN445)</f>
        <v>7</v>
      </c>
      <c r="BP441" s="125">
        <f>IF('第１表（元）'!BO445=0,"-",'第１表（元）'!BO445)</f>
        <v>12</v>
      </c>
      <c r="BQ441" s="125">
        <f>IF('第１表（元）'!BP445=0,"-",'第１表（元）'!BP445)</f>
        <v>1</v>
      </c>
      <c r="BR441" s="125">
        <f>IF('第１表（元）'!BQ445=0,"-",'第１表（元）'!BQ445)</f>
        <v>2</v>
      </c>
      <c r="BS441" s="125">
        <f>IF('第１表（元）'!BR445=0,"-",'第１表（元）'!BR445)</f>
        <v>6</v>
      </c>
      <c r="BT441" s="125">
        <f>IF('第１表（元）'!BS445=0,"-",'第１表（元）'!BS445)</f>
        <v>17</v>
      </c>
      <c r="BU441" s="125">
        <f>IF('第１表（元）'!BT445=0,"-",'第１表（元）'!BT445)</f>
        <v>14</v>
      </c>
      <c r="BV441" s="125">
        <f>IF('第１表（元）'!BU445=0,"-",'第１表（元）'!BU445)</f>
        <v>1</v>
      </c>
      <c r="BW441" s="125">
        <f>IF('第１表（元）'!BV445=0,"-",'第１表（元）'!BV445)</f>
        <v>14</v>
      </c>
      <c r="BX441" s="126">
        <f>IF('第１表（元）'!BW445=0,"-",'第１表（元）'!BW445)</f>
        <v>1</v>
      </c>
    </row>
    <row r="442" spans="1:77" x14ac:dyDescent="0.15">
      <c r="A442" s="16"/>
      <c r="B442" s="17"/>
      <c r="C442" s="18"/>
      <c r="D442" s="18" t="s">
        <v>577</v>
      </c>
      <c r="E442" s="18">
        <v>781</v>
      </c>
      <c r="F442" s="175" t="s">
        <v>368</v>
      </c>
      <c r="G442" s="184">
        <v>174</v>
      </c>
      <c r="H442" s="99">
        <v>2</v>
      </c>
      <c r="I442" s="127">
        <v>7</v>
      </c>
      <c r="J442" s="127">
        <v>2</v>
      </c>
      <c r="K442" s="127">
        <v>4</v>
      </c>
      <c r="L442" s="127">
        <v>3</v>
      </c>
      <c r="M442" s="127">
        <v>1</v>
      </c>
      <c r="N442" s="127">
        <v>7</v>
      </c>
      <c r="O442" s="127">
        <v>3</v>
      </c>
      <c r="P442" s="127">
        <v>4</v>
      </c>
      <c r="Q442" s="127">
        <v>2</v>
      </c>
      <c r="R442" s="127">
        <v>2</v>
      </c>
      <c r="S442" s="127">
        <v>1</v>
      </c>
      <c r="T442" s="127">
        <v>2</v>
      </c>
      <c r="U442" s="127">
        <v>4</v>
      </c>
      <c r="V442" s="127">
        <v>6</v>
      </c>
      <c r="W442" s="127">
        <v>2</v>
      </c>
      <c r="X442" s="127">
        <v>3</v>
      </c>
      <c r="Y442" s="127">
        <v>4</v>
      </c>
      <c r="Z442" s="127">
        <v>4</v>
      </c>
      <c r="AA442" s="127">
        <v>7</v>
      </c>
      <c r="AB442" s="127">
        <v>2</v>
      </c>
      <c r="AC442" s="127">
        <v>5</v>
      </c>
      <c r="AD442" s="127">
        <v>9</v>
      </c>
      <c r="AE442" s="127">
        <v>3</v>
      </c>
      <c r="AF442" s="127">
        <v>5</v>
      </c>
      <c r="AG442" s="127">
        <v>4</v>
      </c>
      <c r="AH442" s="127">
        <v>5</v>
      </c>
      <c r="AI442" s="127">
        <v>3</v>
      </c>
      <c r="AJ442" s="127">
        <v>3</v>
      </c>
      <c r="AK442" s="127" t="s">
        <v>653</v>
      </c>
      <c r="AL442" s="127">
        <v>1</v>
      </c>
      <c r="AM442" s="127">
        <v>6</v>
      </c>
      <c r="AN442" s="127">
        <v>1</v>
      </c>
      <c r="AO442" s="127">
        <v>1</v>
      </c>
      <c r="AP442" s="127">
        <v>1</v>
      </c>
      <c r="AQ442" s="127">
        <v>3</v>
      </c>
      <c r="AR442" s="127">
        <v>3</v>
      </c>
      <c r="AS442" s="127">
        <v>3</v>
      </c>
      <c r="AT442" s="127">
        <v>5</v>
      </c>
      <c r="AU442" s="127">
        <v>2</v>
      </c>
      <c r="AV442" s="127">
        <v>5</v>
      </c>
      <c r="AW442" s="127">
        <v>4</v>
      </c>
      <c r="AX442" s="127" t="s">
        <v>653</v>
      </c>
      <c r="AY442" s="127">
        <v>2</v>
      </c>
      <c r="AZ442" s="127">
        <v>3</v>
      </c>
      <c r="BA442" s="127" t="s">
        <v>653</v>
      </c>
      <c r="BB442" s="127">
        <v>4</v>
      </c>
      <c r="BC442" s="127">
        <v>2</v>
      </c>
      <c r="BD442" s="127">
        <v>2</v>
      </c>
      <c r="BE442" s="127">
        <v>1</v>
      </c>
      <c r="BF442" s="127" t="s">
        <v>653</v>
      </c>
      <c r="BG442" s="127" t="s">
        <v>653</v>
      </c>
      <c r="BH442" s="127">
        <v>2</v>
      </c>
      <c r="BI442" s="127">
        <v>2</v>
      </c>
      <c r="BJ442" s="127">
        <v>1</v>
      </c>
      <c r="BK442" s="127" t="s">
        <v>653</v>
      </c>
      <c r="BL442" s="127">
        <v>2</v>
      </c>
      <c r="BM442" s="127">
        <v>1</v>
      </c>
      <c r="BN442" s="127">
        <v>1</v>
      </c>
      <c r="BO442" s="127">
        <v>2</v>
      </c>
      <c r="BP442" s="127" t="s">
        <v>653</v>
      </c>
      <c r="BQ442" s="127" t="s">
        <v>653</v>
      </c>
      <c r="BR442" s="127" t="s">
        <v>653</v>
      </c>
      <c r="BS442" s="127">
        <v>1</v>
      </c>
      <c r="BT442" s="127">
        <v>2</v>
      </c>
      <c r="BU442" s="127">
        <v>2</v>
      </c>
      <c r="BV442" s="127" t="s">
        <v>653</v>
      </c>
      <c r="BW442" s="127" t="s">
        <v>653</v>
      </c>
      <c r="BX442" s="102" t="s">
        <v>653</v>
      </c>
    </row>
    <row r="443" spans="1:77" x14ac:dyDescent="0.15">
      <c r="A443" s="16"/>
      <c r="B443" s="17"/>
      <c r="C443" s="18"/>
      <c r="D443" s="18" t="s">
        <v>577</v>
      </c>
      <c r="E443" s="18">
        <v>782</v>
      </c>
      <c r="F443" s="175" t="s">
        <v>369</v>
      </c>
      <c r="G443" s="184">
        <v>328</v>
      </c>
      <c r="H443" s="99">
        <v>6</v>
      </c>
      <c r="I443" s="127">
        <v>5</v>
      </c>
      <c r="J443" s="127">
        <v>16</v>
      </c>
      <c r="K443" s="127">
        <v>11</v>
      </c>
      <c r="L443" s="127">
        <v>7</v>
      </c>
      <c r="M443" s="127">
        <v>5</v>
      </c>
      <c r="N443" s="127">
        <v>8</v>
      </c>
      <c r="O443" s="127">
        <v>4</v>
      </c>
      <c r="P443" s="127">
        <v>1</v>
      </c>
      <c r="Q443" s="127">
        <v>4</v>
      </c>
      <c r="R443" s="127">
        <v>5</v>
      </c>
      <c r="S443" s="127">
        <v>4</v>
      </c>
      <c r="T443" s="127">
        <v>7</v>
      </c>
      <c r="U443" s="127">
        <v>12</v>
      </c>
      <c r="V443" s="127">
        <v>10</v>
      </c>
      <c r="W443" s="127">
        <v>7</v>
      </c>
      <c r="X443" s="127">
        <v>7</v>
      </c>
      <c r="Y443" s="127">
        <v>7</v>
      </c>
      <c r="Z443" s="127">
        <v>2</v>
      </c>
      <c r="AA443" s="127">
        <v>9</v>
      </c>
      <c r="AB443" s="127">
        <v>4</v>
      </c>
      <c r="AC443" s="127">
        <v>6</v>
      </c>
      <c r="AD443" s="127">
        <v>14</v>
      </c>
      <c r="AE443" s="127">
        <v>8</v>
      </c>
      <c r="AF443" s="127">
        <v>11</v>
      </c>
      <c r="AG443" s="127">
        <v>5</v>
      </c>
      <c r="AH443" s="127">
        <v>5</v>
      </c>
      <c r="AI443" s="127">
        <v>8</v>
      </c>
      <c r="AJ443" s="127">
        <v>12</v>
      </c>
      <c r="AK443" s="127">
        <v>1</v>
      </c>
      <c r="AL443" s="127">
        <v>3</v>
      </c>
      <c r="AM443" s="127">
        <v>10</v>
      </c>
      <c r="AN443" s="127">
        <v>4</v>
      </c>
      <c r="AO443" s="127">
        <v>7</v>
      </c>
      <c r="AP443" s="127">
        <v>5</v>
      </c>
      <c r="AQ443" s="127">
        <v>3</v>
      </c>
      <c r="AR443" s="127" t="s">
        <v>653</v>
      </c>
      <c r="AS443" s="127">
        <v>4</v>
      </c>
      <c r="AT443" s="127">
        <v>5</v>
      </c>
      <c r="AU443" s="127">
        <v>2</v>
      </c>
      <c r="AV443" s="127">
        <v>5</v>
      </c>
      <c r="AW443" s="127">
        <v>6</v>
      </c>
      <c r="AX443" s="127">
        <v>2</v>
      </c>
      <c r="AY443" s="127">
        <v>3</v>
      </c>
      <c r="AZ443" s="127">
        <v>2</v>
      </c>
      <c r="BA443" s="127">
        <v>3</v>
      </c>
      <c r="BB443" s="127">
        <v>4</v>
      </c>
      <c r="BC443" s="127">
        <v>2</v>
      </c>
      <c r="BD443" s="127" t="s">
        <v>653</v>
      </c>
      <c r="BE443" s="127">
        <v>4</v>
      </c>
      <c r="BF443" s="127">
        <v>1</v>
      </c>
      <c r="BG443" s="127">
        <v>2</v>
      </c>
      <c r="BH443" s="127">
        <v>1</v>
      </c>
      <c r="BI443" s="127">
        <v>3</v>
      </c>
      <c r="BJ443" s="127">
        <v>2</v>
      </c>
      <c r="BK443" s="127">
        <v>1</v>
      </c>
      <c r="BL443" s="127">
        <v>4</v>
      </c>
      <c r="BM443" s="127">
        <v>3</v>
      </c>
      <c r="BN443" s="127">
        <v>3</v>
      </c>
      <c r="BO443" s="127">
        <v>2</v>
      </c>
      <c r="BP443" s="127">
        <v>5</v>
      </c>
      <c r="BQ443" s="127" t="s">
        <v>653</v>
      </c>
      <c r="BR443" s="127" t="s">
        <v>653</v>
      </c>
      <c r="BS443" s="127">
        <v>2</v>
      </c>
      <c r="BT443" s="127">
        <v>5</v>
      </c>
      <c r="BU443" s="127">
        <v>4</v>
      </c>
      <c r="BV443" s="127" t="s">
        <v>653</v>
      </c>
      <c r="BW443" s="127">
        <v>5</v>
      </c>
      <c r="BX443" s="102" t="s">
        <v>653</v>
      </c>
    </row>
    <row r="444" spans="1:77" x14ac:dyDescent="0.15">
      <c r="A444" s="29"/>
      <c r="B444" s="30"/>
      <c r="C444" s="31"/>
      <c r="D444" s="31" t="s">
        <v>577</v>
      </c>
      <c r="E444" s="31">
        <v>783</v>
      </c>
      <c r="F444" s="177" t="s">
        <v>370</v>
      </c>
      <c r="G444" s="186">
        <v>763</v>
      </c>
      <c r="H444" s="133">
        <v>10</v>
      </c>
      <c r="I444" s="134">
        <v>14</v>
      </c>
      <c r="J444" s="134">
        <v>77</v>
      </c>
      <c r="K444" s="134">
        <v>23</v>
      </c>
      <c r="L444" s="134">
        <v>20</v>
      </c>
      <c r="M444" s="134">
        <v>10</v>
      </c>
      <c r="N444" s="134">
        <v>8</v>
      </c>
      <c r="O444" s="134">
        <v>11</v>
      </c>
      <c r="P444" s="134">
        <v>12</v>
      </c>
      <c r="Q444" s="134">
        <v>11</v>
      </c>
      <c r="R444" s="134">
        <v>7</v>
      </c>
      <c r="S444" s="134">
        <v>17</v>
      </c>
      <c r="T444" s="134">
        <v>23</v>
      </c>
      <c r="U444" s="134">
        <v>26</v>
      </c>
      <c r="V444" s="134">
        <v>32</v>
      </c>
      <c r="W444" s="134">
        <v>10</v>
      </c>
      <c r="X444" s="134">
        <v>17</v>
      </c>
      <c r="Y444" s="134">
        <v>16</v>
      </c>
      <c r="Z444" s="134">
        <v>22</v>
      </c>
      <c r="AA444" s="134">
        <v>17</v>
      </c>
      <c r="AB444" s="134">
        <v>1</v>
      </c>
      <c r="AC444" s="134">
        <v>19</v>
      </c>
      <c r="AD444" s="134">
        <v>30</v>
      </c>
      <c r="AE444" s="134">
        <v>20</v>
      </c>
      <c r="AF444" s="134">
        <v>20</v>
      </c>
      <c r="AG444" s="134">
        <v>12</v>
      </c>
      <c r="AH444" s="134">
        <v>8</v>
      </c>
      <c r="AI444" s="134">
        <v>19</v>
      </c>
      <c r="AJ444" s="134">
        <v>21</v>
      </c>
      <c r="AK444" s="134">
        <v>4</v>
      </c>
      <c r="AL444" s="134">
        <v>13</v>
      </c>
      <c r="AM444" s="134">
        <v>22</v>
      </c>
      <c r="AN444" s="134">
        <v>2</v>
      </c>
      <c r="AO444" s="134">
        <v>13</v>
      </c>
      <c r="AP444" s="134">
        <v>13</v>
      </c>
      <c r="AQ444" s="134">
        <v>2</v>
      </c>
      <c r="AR444" s="134">
        <v>4</v>
      </c>
      <c r="AS444" s="134">
        <v>12</v>
      </c>
      <c r="AT444" s="134">
        <v>11</v>
      </c>
      <c r="AU444" s="134">
        <v>7</v>
      </c>
      <c r="AV444" s="134">
        <v>6</v>
      </c>
      <c r="AW444" s="134">
        <v>15</v>
      </c>
      <c r="AX444" s="134">
        <v>2</v>
      </c>
      <c r="AY444" s="134">
        <v>5</v>
      </c>
      <c r="AZ444" s="134">
        <v>4</v>
      </c>
      <c r="BA444" s="134">
        <v>9</v>
      </c>
      <c r="BB444" s="134">
        <v>5</v>
      </c>
      <c r="BC444" s="134">
        <v>3</v>
      </c>
      <c r="BD444" s="134">
        <v>2</v>
      </c>
      <c r="BE444" s="134">
        <v>3</v>
      </c>
      <c r="BF444" s="134">
        <v>1</v>
      </c>
      <c r="BG444" s="134">
        <v>5</v>
      </c>
      <c r="BH444" s="134">
        <v>3</v>
      </c>
      <c r="BI444" s="134">
        <v>8</v>
      </c>
      <c r="BJ444" s="134">
        <v>5</v>
      </c>
      <c r="BK444" s="134">
        <v>1</v>
      </c>
      <c r="BL444" s="134">
        <v>4</v>
      </c>
      <c r="BM444" s="134">
        <v>2</v>
      </c>
      <c r="BN444" s="134">
        <v>1</v>
      </c>
      <c r="BO444" s="134">
        <v>3</v>
      </c>
      <c r="BP444" s="134">
        <v>7</v>
      </c>
      <c r="BQ444" s="134">
        <v>1</v>
      </c>
      <c r="BR444" s="134">
        <v>2</v>
      </c>
      <c r="BS444" s="134">
        <v>3</v>
      </c>
      <c r="BT444" s="134">
        <v>9</v>
      </c>
      <c r="BU444" s="134">
        <v>8</v>
      </c>
      <c r="BV444" s="134">
        <v>1</v>
      </c>
      <c r="BW444" s="134">
        <v>9</v>
      </c>
      <c r="BX444" s="135" t="s">
        <v>653</v>
      </c>
    </row>
    <row r="445" spans="1:77" x14ac:dyDescent="0.15">
      <c r="A445" s="16"/>
      <c r="B445" s="18"/>
      <c r="C445" s="18"/>
      <c r="D445" s="18" t="s">
        <v>577</v>
      </c>
      <c r="E445" s="18">
        <v>784</v>
      </c>
      <c r="F445" s="175" t="s">
        <v>371</v>
      </c>
      <c r="G445" s="184">
        <v>5</v>
      </c>
      <c r="H445" s="99" t="s">
        <v>653</v>
      </c>
      <c r="I445" s="127" t="s">
        <v>653</v>
      </c>
      <c r="J445" s="127" t="s">
        <v>653</v>
      </c>
      <c r="K445" s="127" t="s">
        <v>653</v>
      </c>
      <c r="L445" s="127" t="s">
        <v>653</v>
      </c>
      <c r="M445" s="127" t="s">
        <v>653</v>
      </c>
      <c r="N445" s="127" t="s">
        <v>653</v>
      </c>
      <c r="O445" s="127" t="s">
        <v>653</v>
      </c>
      <c r="P445" s="127">
        <v>1</v>
      </c>
      <c r="Q445" s="127" t="s">
        <v>653</v>
      </c>
      <c r="R445" s="127">
        <v>1</v>
      </c>
      <c r="S445" s="127" t="s">
        <v>653</v>
      </c>
      <c r="T445" s="127" t="s">
        <v>653</v>
      </c>
      <c r="U445" s="127" t="s">
        <v>653</v>
      </c>
      <c r="V445" s="127" t="s">
        <v>653</v>
      </c>
      <c r="W445" s="127" t="s">
        <v>653</v>
      </c>
      <c r="X445" s="127" t="s">
        <v>653</v>
      </c>
      <c r="Y445" s="127" t="s">
        <v>653</v>
      </c>
      <c r="Z445" s="127">
        <v>1</v>
      </c>
      <c r="AA445" s="127">
        <v>1</v>
      </c>
      <c r="AB445" s="127" t="s">
        <v>653</v>
      </c>
      <c r="AC445" s="127" t="s">
        <v>653</v>
      </c>
      <c r="AD445" s="127" t="s">
        <v>653</v>
      </c>
      <c r="AE445" s="127" t="s">
        <v>653</v>
      </c>
      <c r="AF445" s="127" t="s">
        <v>653</v>
      </c>
      <c r="AG445" s="127">
        <v>1</v>
      </c>
      <c r="AH445" s="127" t="s">
        <v>653</v>
      </c>
      <c r="AI445" s="127" t="s">
        <v>653</v>
      </c>
      <c r="AJ445" s="127" t="s">
        <v>653</v>
      </c>
      <c r="AK445" s="127" t="s">
        <v>653</v>
      </c>
      <c r="AL445" s="127" t="s">
        <v>653</v>
      </c>
      <c r="AM445" s="127" t="s">
        <v>653</v>
      </c>
      <c r="AN445" s="127" t="s">
        <v>653</v>
      </c>
      <c r="AO445" s="127" t="s">
        <v>653</v>
      </c>
      <c r="AP445" s="127" t="s">
        <v>653</v>
      </c>
      <c r="AQ445" s="127" t="s">
        <v>653</v>
      </c>
      <c r="AR445" s="127" t="s">
        <v>653</v>
      </c>
      <c r="AS445" s="127" t="s">
        <v>653</v>
      </c>
      <c r="AT445" s="127" t="s">
        <v>653</v>
      </c>
      <c r="AU445" s="127" t="s">
        <v>653</v>
      </c>
      <c r="AV445" s="127" t="s">
        <v>653</v>
      </c>
      <c r="AW445" s="127" t="s">
        <v>653</v>
      </c>
      <c r="AX445" s="127" t="s">
        <v>653</v>
      </c>
      <c r="AY445" s="127" t="s">
        <v>653</v>
      </c>
      <c r="AZ445" s="127" t="s">
        <v>653</v>
      </c>
      <c r="BA445" s="127" t="s">
        <v>653</v>
      </c>
      <c r="BB445" s="127" t="s">
        <v>653</v>
      </c>
      <c r="BC445" s="127" t="s">
        <v>653</v>
      </c>
      <c r="BD445" s="127" t="s">
        <v>653</v>
      </c>
      <c r="BE445" s="127" t="s">
        <v>653</v>
      </c>
      <c r="BF445" s="127" t="s">
        <v>653</v>
      </c>
      <c r="BG445" s="127" t="s">
        <v>653</v>
      </c>
      <c r="BH445" s="127" t="s">
        <v>653</v>
      </c>
      <c r="BI445" s="127" t="s">
        <v>653</v>
      </c>
      <c r="BJ445" s="127" t="s">
        <v>653</v>
      </c>
      <c r="BK445" s="127" t="s">
        <v>653</v>
      </c>
      <c r="BL445" s="127" t="s">
        <v>653</v>
      </c>
      <c r="BM445" s="127" t="s">
        <v>653</v>
      </c>
      <c r="BN445" s="127" t="s">
        <v>653</v>
      </c>
      <c r="BO445" s="127" t="s">
        <v>653</v>
      </c>
      <c r="BP445" s="127" t="s">
        <v>653</v>
      </c>
      <c r="BQ445" s="127" t="s">
        <v>653</v>
      </c>
      <c r="BR445" s="127" t="s">
        <v>653</v>
      </c>
      <c r="BS445" s="127" t="s">
        <v>653</v>
      </c>
      <c r="BT445" s="127" t="s">
        <v>653</v>
      </c>
      <c r="BU445" s="127" t="s">
        <v>653</v>
      </c>
      <c r="BV445" s="127" t="s">
        <v>653</v>
      </c>
      <c r="BW445" s="127" t="s">
        <v>653</v>
      </c>
      <c r="BX445" s="102" t="s">
        <v>653</v>
      </c>
    </row>
    <row r="446" spans="1:77" x14ac:dyDescent="0.15">
      <c r="A446" s="16"/>
      <c r="B446" s="18"/>
      <c r="C446" s="18"/>
      <c r="D446" s="18" t="s">
        <v>577</v>
      </c>
      <c r="E446" s="18">
        <v>785</v>
      </c>
      <c r="F446" s="175" t="s">
        <v>372</v>
      </c>
      <c r="G446" s="184">
        <v>8</v>
      </c>
      <c r="H446" s="99" t="s">
        <v>653</v>
      </c>
      <c r="I446" s="127" t="s">
        <v>653</v>
      </c>
      <c r="J446" s="127">
        <v>2</v>
      </c>
      <c r="K446" s="127" t="s">
        <v>653</v>
      </c>
      <c r="L446" s="127" t="s">
        <v>653</v>
      </c>
      <c r="M446" s="127" t="s">
        <v>653</v>
      </c>
      <c r="N446" s="127" t="s">
        <v>653</v>
      </c>
      <c r="O446" s="127" t="s">
        <v>653</v>
      </c>
      <c r="P446" s="127" t="s">
        <v>653</v>
      </c>
      <c r="Q446" s="127" t="s">
        <v>653</v>
      </c>
      <c r="R446" s="127" t="s">
        <v>653</v>
      </c>
      <c r="S446" s="127" t="s">
        <v>653</v>
      </c>
      <c r="T446" s="127">
        <v>1</v>
      </c>
      <c r="U446" s="127" t="s">
        <v>653</v>
      </c>
      <c r="V446" s="127">
        <v>1</v>
      </c>
      <c r="W446" s="127" t="s">
        <v>653</v>
      </c>
      <c r="X446" s="127" t="s">
        <v>653</v>
      </c>
      <c r="Y446" s="127" t="s">
        <v>653</v>
      </c>
      <c r="Z446" s="127" t="s">
        <v>653</v>
      </c>
      <c r="AA446" s="127" t="s">
        <v>653</v>
      </c>
      <c r="AB446" s="127" t="s">
        <v>653</v>
      </c>
      <c r="AC446" s="127" t="s">
        <v>653</v>
      </c>
      <c r="AD446" s="127">
        <v>1</v>
      </c>
      <c r="AE446" s="127" t="s">
        <v>653</v>
      </c>
      <c r="AF446" s="127" t="s">
        <v>653</v>
      </c>
      <c r="AG446" s="127" t="s">
        <v>653</v>
      </c>
      <c r="AH446" s="127" t="s">
        <v>653</v>
      </c>
      <c r="AI446" s="127">
        <v>1</v>
      </c>
      <c r="AJ446" s="127" t="s">
        <v>653</v>
      </c>
      <c r="AK446" s="127" t="s">
        <v>653</v>
      </c>
      <c r="AL446" s="127" t="s">
        <v>653</v>
      </c>
      <c r="AM446" s="127" t="s">
        <v>653</v>
      </c>
      <c r="AN446" s="127" t="s">
        <v>653</v>
      </c>
      <c r="AO446" s="127" t="s">
        <v>653</v>
      </c>
      <c r="AP446" s="127" t="s">
        <v>653</v>
      </c>
      <c r="AQ446" s="127" t="s">
        <v>653</v>
      </c>
      <c r="AR446" s="127" t="s">
        <v>653</v>
      </c>
      <c r="AS446" s="127" t="s">
        <v>653</v>
      </c>
      <c r="AT446" s="127" t="s">
        <v>653</v>
      </c>
      <c r="AU446" s="127" t="s">
        <v>653</v>
      </c>
      <c r="AV446" s="127" t="s">
        <v>653</v>
      </c>
      <c r="AW446" s="127" t="s">
        <v>653</v>
      </c>
      <c r="AX446" s="127" t="s">
        <v>653</v>
      </c>
      <c r="AY446" s="127" t="s">
        <v>653</v>
      </c>
      <c r="AZ446" s="127" t="s">
        <v>653</v>
      </c>
      <c r="BA446" s="127" t="s">
        <v>653</v>
      </c>
      <c r="BB446" s="127" t="s">
        <v>653</v>
      </c>
      <c r="BC446" s="127" t="s">
        <v>653</v>
      </c>
      <c r="BD446" s="127" t="s">
        <v>653</v>
      </c>
      <c r="BE446" s="127" t="s">
        <v>653</v>
      </c>
      <c r="BF446" s="127" t="s">
        <v>653</v>
      </c>
      <c r="BG446" s="127" t="s">
        <v>653</v>
      </c>
      <c r="BH446" s="127" t="s">
        <v>653</v>
      </c>
      <c r="BI446" s="127" t="s">
        <v>653</v>
      </c>
      <c r="BJ446" s="127">
        <v>1</v>
      </c>
      <c r="BK446" s="127" t="s">
        <v>653</v>
      </c>
      <c r="BL446" s="127" t="s">
        <v>653</v>
      </c>
      <c r="BM446" s="127" t="s">
        <v>653</v>
      </c>
      <c r="BN446" s="127" t="s">
        <v>653</v>
      </c>
      <c r="BO446" s="127" t="s">
        <v>653</v>
      </c>
      <c r="BP446" s="127" t="s">
        <v>653</v>
      </c>
      <c r="BQ446" s="127" t="s">
        <v>653</v>
      </c>
      <c r="BR446" s="127" t="s">
        <v>653</v>
      </c>
      <c r="BS446" s="127" t="s">
        <v>653</v>
      </c>
      <c r="BT446" s="127" t="s">
        <v>653</v>
      </c>
      <c r="BU446" s="127" t="s">
        <v>653</v>
      </c>
      <c r="BV446" s="127" t="s">
        <v>653</v>
      </c>
      <c r="BW446" s="127" t="s">
        <v>653</v>
      </c>
      <c r="BX446" s="102">
        <v>1</v>
      </c>
    </row>
    <row r="447" spans="1:77" x14ac:dyDescent="0.15">
      <c r="A447" s="16"/>
      <c r="B447" s="18"/>
      <c r="C447" s="18"/>
      <c r="D447" s="18" t="s">
        <v>577</v>
      </c>
      <c r="E447" s="18">
        <v>789</v>
      </c>
      <c r="F447" s="175" t="s">
        <v>373</v>
      </c>
      <c r="G447" s="184">
        <v>150</v>
      </c>
      <c r="H447" s="99">
        <v>1</v>
      </c>
      <c r="I447" s="127">
        <v>1</v>
      </c>
      <c r="J447" s="127">
        <v>41</v>
      </c>
      <c r="K447" s="127">
        <v>5</v>
      </c>
      <c r="L447" s="127">
        <v>7</v>
      </c>
      <c r="M447" s="127" t="s">
        <v>653</v>
      </c>
      <c r="N447" s="127">
        <v>3</v>
      </c>
      <c r="O447" s="127">
        <v>2</v>
      </c>
      <c r="P447" s="127">
        <v>1</v>
      </c>
      <c r="Q447" s="127">
        <v>2</v>
      </c>
      <c r="R447" s="127">
        <v>1</v>
      </c>
      <c r="S447" s="127" t="s">
        <v>653</v>
      </c>
      <c r="T447" s="127" t="s">
        <v>653</v>
      </c>
      <c r="U447" s="127">
        <v>2</v>
      </c>
      <c r="V447" s="127">
        <v>8</v>
      </c>
      <c r="W447" s="127">
        <v>2</v>
      </c>
      <c r="X447" s="127">
        <v>3</v>
      </c>
      <c r="Y447" s="127">
        <v>9</v>
      </c>
      <c r="Z447" s="127">
        <v>9</v>
      </c>
      <c r="AA447" s="127">
        <v>1</v>
      </c>
      <c r="AB447" s="127" t="s">
        <v>653</v>
      </c>
      <c r="AC447" s="127">
        <v>2</v>
      </c>
      <c r="AD447" s="127">
        <v>9</v>
      </c>
      <c r="AE447" s="127">
        <v>4</v>
      </c>
      <c r="AF447" s="127">
        <v>5</v>
      </c>
      <c r="AG447" s="127" t="s">
        <v>653</v>
      </c>
      <c r="AH447" s="127">
        <v>2</v>
      </c>
      <c r="AI447" s="127">
        <v>1</v>
      </c>
      <c r="AJ447" s="127">
        <v>4</v>
      </c>
      <c r="AK447" s="127">
        <v>1</v>
      </c>
      <c r="AL447" s="127">
        <v>3</v>
      </c>
      <c r="AM447" s="127">
        <v>1</v>
      </c>
      <c r="AN447" s="127" t="s">
        <v>653</v>
      </c>
      <c r="AO447" s="127">
        <v>1</v>
      </c>
      <c r="AP447" s="127">
        <v>2</v>
      </c>
      <c r="AQ447" s="127">
        <v>3</v>
      </c>
      <c r="AR447" s="127" t="s">
        <v>653</v>
      </c>
      <c r="AS447" s="127">
        <v>2</v>
      </c>
      <c r="AT447" s="127">
        <v>2</v>
      </c>
      <c r="AU447" s="127">
        <v>1</v>
      </c>
      <c r="AV447" s="127">
        <v>1</v>
      </c>
      <c r="AW447" s="127">
        <v>1</v>
      </c>
      <c r="AX447" s="127" t="s">
        <v>653</v>
      </c>
      <c r="AY447" s="127" t="s">
        <v>653</v>
      </c>
      <c r="AZ447" s="127" t="s">
        <v>653</v>
      </c>
      <c r="BA447" s="127">
        <v>1</v>
      </c>
      <c r="BB447" s="127">
        <v>3</v>
      </c>
      <c r="BC447" s="127" t="s">
        <v>653</v>
      </c>
      <c r="BD447" s="127" t="s">
        <v>653</v>
      </c>
      <c r="BE447" s="127" t="s">
        <v>653</v>
      </c>
      <c r="BF447" s="127">
        <v>1</v>
      </c>
      <c r="BG447" s="127" t="s">
        <v>653</v>
      </c>
      <c r="BH447" s="127" t="s">
        <v>653</v>
      </c>
      <c r="BI447" s="127" t="s">
        <v>653</v>
      </c>
      <c r="BJ447" s="127" t="s">
        <v>653</v>
      </c>
      <c r="BK447" s="127" t="s">
        <v>653</v>
      </c>
      <c r="BL447" s="127" t="s">
        <v>653</v>
      </c>
      <c r="BM447" s="127" t="s">
        <v>653</v>
      </c>
      <c r="BN447" s="127">
        <v>1</v>
      </c>
      <c r="BO447" s="127" t="s">
        <v>653</v>
      </c>
      <c r="BP447" s="127" t="s">
        <v>653</v>
      </c>
      <c r="BQ447" s="127" t="s">
        <v>653</v>
      </c>
      <c r="BR447" s="127" t="s">
        <v>653</v>
      </c>
      <c r="BS447" s="127" t="s">
        <v>653</v>
      </c>
      <c r="BT447" s="127">
        <v>1</v>
      </c>
      <c r="BU447" s="127" t="s">
        <v>653</v>
      </c>
      <c r="BV447" s="127" t="s">
        <v>653</v>
      </c>
      <c r="BW447" s="127" t="s">
        <v>653</v>
      </c>
      <c r="BX447" s="102" t="s">
        <v>653</v>
      </c>
    </row>
    <row r="448" spans="1:77" x14ac:dyDescent="0.15">
      <c r="A448" s="12"/>
      <c r="B448" s="14"/>
      <c r="C448" s="14">
        <v>79</v>
      </c>
      <c r="D448" s="14" t="s">
        <v>562</v>
      </c>
      <c r="E448" s="14"/>
      <c r="F448" s="174"/>
      <c r="G448" s="183">
        <v>235</v>
      </c>
      <c r="H448" s="125">
        <f>IF('第１表（元）'!G452=0,"-",'第１表（元）'!G452)</f>
        <v>4</v>
      </c>
      <c r="I448" s="125">
        <f>IF('第１表（元）'!H452=0,"-",'第１表（元）'!H452)</f>
        <v>9</v>
      </c>
      <c r="J448" s="125">
        <f>IF('[1]第１表（元）'!I452=0,"-",'[1]第１表（元）'!I452)</f>
        <v>51</v>
      </c>
      <c r="K448" s="125">
        <f>IF('第１表（元）'!J452=0,"-",'第１表（元）'!J452)</f>
        <v>5</v>
      </c>
      <c r="L448" s="125">
        <f>IF('第１表（元）'!K452=0,"-",'第１表（元）'!K452)</f>
        <v>3</v>
      </c>
      <c r="M448" s="125">
        <f>IF('第１表（元）'!L452=0,"-",'第１表（元）'!L452)</f>
        <v>1</v>
      </c>
      <c r="N448" s="125">
        <f>IF('第１表（元）'!M452=0,"-",'第１表（元）'!M452)</f>
        <v>2</v>
      </c>
      <c r="O448" s="125">
        <f>IF('第１表（元）'!N452=0,"-",'第１表（元）'!N452)</f>
        <v>1</v>
      </c>
      <c r="P448" s="125">
        <f>IF('[1]第１表（元）'!O452=0,"-",'[1]第１表（元）'!O452)</f>
        <v>1</v>
      </c>
      <c r="Q448" s="125">
        <f>IF('第１表（元）'!P452=0,"-",'第１表（元）'!P452)</f>
        <v>5</v>
      </c>
      <c r="R448" s="125">
        <f>IF('第１表（元）'!Q452=0,"-",'第１表（元）'!Q452)</f>
        <v>8</v>
      </c>
      <c r="S448" s="125">
        <f>IF('第１表（元）'!R452=0,"-",'第１表（元）'!R452)</f>
        <v>4</v>
      </c>
      <c r="T448" s="125">
        <f>IF('第１表（元）'!S452=0,"-",'第１表（元）'!S452)</f>
        <v>4</v>
      </c>
      <c r="U448" s="125">
        <f>IF('第１表（元）'!T452=0,"-",'第１表（元）'!T452)</f>
        <v>6</v>
      </c>
      <c r="V448" s="125">
        <f>IF('第１表（元）'!U452=0,"-",'第１表（元）'!U452)</f>
        <v>11</v>
      </c>
      <c r="W448" s="125" t="str">
        <f>IF('第１表（元）'!V452=0,"-",'第１表（元）'!V452)</f>
        <v>-</v>
      </c>
      <c r="X448" s="125">
        <f>IF('第１表（元）'!W452=0,"-",'第１表（元）'!W452)</f>
        <v>3</v>
      </c>
      <c r="Y448" s="125">
        <f>IF('第１表（元）'!X452=0,"-",'第１表（元）'!X452)</f>
        <v>10</v>
      </c>
      <c r="Z448" s="125">
        <f>IF('第１表（元）'!Y452=0,"-",'第１表（元）'!Y452)</f>
        <v>15</v>
      </c>
      <c r="AA448" s="125">
        <f>IF('第１表（元）'!Z452=0,"-",'第１表（元）'!Z452)</f>
        <v>5</v>
      </c>
      <c r="AB448" s="125" t="str">
        <f>IF('第１表（元）'!AA452=0,"-",'第１表（元）'!AA452)</f>
        <v>-</v>
      </c>
      <c r="AC448" s="125">
        <f>IF('第１表（元）'!AB452=0,"-",'第１表（元）'!AB452)</f>
        <v>2</v>
      </c>
      <c r="AD448" s="125">
        <f>IF('第１表（元）'!AC452=0,"-",'第１表（元）'!AC452)</f>
        <v>8</v>
      </c>
      <c r="AE448" s="125">
        <f>IF('第１表（元）'!AD452=0,"-",'第１表（元）'!AD452)</f>
        <v>1</v>
      </c>
      <c r="AF448" s="125">
        <f>IF('第１表（元）'!AE452=0,"-",'第１表（元）'!AE452)</f>
        <v>5</v>
      </c>
      <c r="AG448" s="125">
        <f>IF('第１表（元）'!AF452=0,"-",'第１表（元）'!AF452)</f>
        <v>7</v>
      </c>
      <c r="AH448" s="125">
        <f>IF('第１表（元）'!AG452=0,"-",'第１表（元）'!AG452)</f>
        <v>5</v>
      </c>
      <c r="AI448" s="125">
        <f>IF('第１表（元）'!AH452=0,"-",'第１表（元）'!AH452)</f>
        <v>3</v>
      </c>
      <c r="AJ448" s="125">
        <f>IF('第１表（元）'!AI452=0,"-",'第１表（元）'!AI452)</f>
        <v>4</v>
      </c>
      <c r="AK448" s="125" t="str">
        <f>IF('第１表（元）'!AJ452=0,"-",'第１表（元）'!AJ452)</f>
        <v>-</v>
      </c>
      <c r="AL448" s="125">
        <f>IF('第１表（元）'!AK452=0,"-",'第１表（元）'!AK452)</f>
        <v>6</v>
      </c>
      <c r="AM448" s="125">
        <f>IF('第１表（元）'!AL452=0,"-",'第１表（元）'!AL452)</f>
        <v>5</v>
      </c>
      <c r="AN448" s="125">
        <f>IF('第１表（元）'!AM452=0,"-",'第１表（元）'!AM452)</f>
        <v>1</v>
      </c>
      <c r="AO448" s="125">
        <f>IF('第１表（元）'!AN452=0,"-",'第１表（元）'!AN452)</f>
        <v>6</v>
      </c>
      <c r="AP448" s="125">
        <f>IF('第１表（元）'!AO452=0,"-",'第１表（元）'!AO452)</f>
        <v>4</v>
      </c>
      <c r="AQ448" s="125" t="str">
        <f>IF('第１表（元）'!AP452=0,"-",'第１表（元）'!AP452)</f>
        <v>-</v>
      </c>
      <c r="AR448" s="125">
        <f>IF('第１表（元）'!AQ452=0,"-",'第１表（元）'!AQ452)</f>
        <v>2</v>
      </c>
      <c r="AS448" s="125">
        <f>IF('第１表（元）'!AR452=0,"-",'第１表（元）'!AR452)</f>
        <v>1</v>
      </c>
      <c r="AT448" s="125" t="str">
        <f>IF('第１表（元）'!AS452=0,"-",'第１表（元）'!AS452)</f>
        <v>-</v>
      </c>
      <c r="AU448" s="125" t="str">
        <f>IF('第１表（元）'!AT452=0,"-",'第１表（元）'!AT452)</f>
        <v>-</v>
      </c>
      <c r="AV448" s="125">
        <f>IF('第１表（元）'!AU452=0,"-",'第１表（元）'!AU452)</f>
        <v>2</v>
      </c>
      <c r="AW448" s="125">
        <f>IF('第１表（元）'!AV452=0,"-",'第１表（元）'!AV452)</f>
        <v>2</v>
      </c>
      <c r="AX448" s="125">
        <f>IF('第１表（元）'!AW452=0,"-",'第１表（元）'!AW452)</f>
        <v>2</v>
      </c>
      <c r="AY448" s="125">
        <f>IF('第１表（元）'!AX452=0,"-",'第１表（元）'!AX452)</f>
        <v>1</v>
      </c>
      <c r="AZ448" s="125">
        <f>IF('第１表（元）'!AY452=0,"-",'第１表（元）'!AY452)</f>
        <v>3</v>
      </c>
      <c r="BA448" s="125">
        <f>IF('第１表（元）'!AZ452=0,"-",'第１表（元）'!AZ452)</f>
        <v>4</v>
      </c>
      <c r="BB448" s="125" t="str">
        <f>IF('第１表（元）'!BA452=0,"-",'第１表（元）'!BA452)</f>
        <v>-</v>
      </c>
      <c r="BC448" s="125" t="str">
        <f>IF('第１表（元）'!BB452=0,"-",'第１表（元）'!BB452)</f>
        <v>-</v>
      </c>
      <c r="BD448" s="125" t="str">
        <f>IF('第１表（元）'!BC452=0,"-",'第１表（元）'!BC452)</f>
        <v>-</v>
      </c>
      <c r="BE448" s="125">
        <f>IF('第１表（元）'!BD452=0,"-",'第１表（元）'!BD452)</f>
        <v>1</v>
      </c>
      <c r="BF448" s="125" t="str">
        <f>IF('第１表（元）'!BE452=0,"-",'第１表（元）'!BE452)</f>
        <v>-</v>
      </c>
      <c r="BG448" s="125" t="str">
        <f>IF('第１表（元）'!BF452=0,"-",'第１表（元）'!BF452)</f>
        <v>-</v>
      </c>
      <c r="BH448" s="125" t="str">
        <f>IF('第１表（元）'!BG452=0,"-",'第１表（元）'!BG452)</f>
        <v>-</v>
      </c>
      <c r="BI448" s="125">
        <f>IF('第１表（元）'!BH452=0,"-",'第１表（元）'!BH452)</f>
        <v>2</v>
      </c>
      <c r="BJ448" s="125">
        <f>IF('第１表（元）'!BI452=0,"-",'第１表（元）'!BI452)</f>
        <v>1</v>
      </c>
      <c r="BK448" s="125">
        <f>IF('第１表（元）'!BJ452=0,"-",'第１表（元）'!BJ452)</f>
        <v>2</v>
      </c>
      <c r="BL448" s="125" t="str">
        <f>IF('第１表（元）'!BK452=0,"-",'第１表（元）'!BK452)</f>
        <v>-</v>
      </c>
      <c r="BM448" s="125" t="str">
        <f>IF('第１表（元）'!BL452=0,"-",'第１表（元）'!BL452)</f>
        <v>-</v>
      </c>
      <c r="BN448" s="125">
        <f>IF('第１表（元）'!BM452=0,"-",'第１表（元）'!BM452)</f>
        <v>2</v>
      </c>
      <c r="BO448" s="125" t="str">
        <f>IF('第１表（元）'!BN452=0,"-",'第１表（元）'!BN452)</f>
        <v>-</v>
      </c>
      <c r="BP448" s="125">
        <f>IF('第１表（元）'!BO452=0,"-",'第１表（元）'!BO452)</f>
        <v>1</v>
      </c>
      <c r="BQ448" s="125" t="str">
        <f>IF('第１表（元）'!BP452=0,"-",'第１表（元）'!BP452)</f>
        <v>-</v>
      </c>
      <c r="BR448" s="125" t="str">
        <f>IF('第１表（元）'!BQ452=0,"-",'第１表（元）'!BQ452)</f>
        <v>-</v>
      </c>
      <c r="BS448" s="125">
        <f>IF('第１表（元）'!BR452=0,"-",'第１表（元）'!BR452)</f>
        <v>1</v>
      </c>
      <c r="BT448" s="125">
        <f>IF('第１表（元）'!BS452=0,"-",'第１表（元）'!BS452)</f>
        <v>1</v>
      </c>
      <c r="BU448" s="125">
        <f>IF('第１表（元）'!BT452=0,"-",'第１表（元）'!BT452)</f>
        <v>2</v>
      </c>
      <c r="BV448" s="125" t="str">
        <f>IF('第１表（元）'!BU452=0,"-",'第１表（元）'!BU452)</f>
        <v>-</v>
      </c>
      <c r="BW448" s="125" t="str">
        <f>IF('第１表（元）'!BV452=0,"-",'第１表（元）'!BV452)</f>
        <v>-</v>
      </c>
      <c r="BX448" s="126" t="str">
        <f>IF('第１表（元）'!BW452=0,"-",'第１表（元）'!BW452)</f>
        <v>-</v>
      </c>
    </row>
    <row r="449" spans="1:77" x14ac:dyDescent="0.15">
      <c r="A449" s="16"/>
      <c r="B449" s="18"/>
      <c r="C449" s="18"/>
      <c r="D449" s="18" t="s">
        <v>577</v>
      </c>
      <c r="E449" s="18">
        <v>790</v>
      </c>
      <c r="F449" s="175" t="s">
        <v>113</v>
      </c>
      <c r="G449" s="184">
        <v>1</v>
      </c>
      <c r="H449" s="99" t="s">
        <v>653</v>
      </c>
      <c r="I449" s="127" t="s">
        <v>653</v>
      </c>
      <c r="J449" s="127">
        <v>1</v>
      </c>
      <c r="K449" s="127" t="s">
        <v>653</v>
      </c>
      <c r="L449" s="127" t="s">
        <v>653</v>
      </c>
      <c r="M449" s="127" t="s">
        <v>653</v>
      </c>
      <c r="N449" s="127" t="s">
        <v>653</v>
      </c>
      <c r="O449" s="127" t="s">
        <v>653</v>
      </c>
      <c r="P449" s="127" t="s">
        <v>653</v>
      </c>
      <c r="Q449" s="127" t="s">
        <v>653</v>
      </c>
      <c r="R449" s="127" t="s">
        <v>653</v>
      </c>
      <c r="S449" s="127" t="s">
        <v>653</v>
      </c>
      <c r="T449" s="127" t="s">
        <v>653</v>
      </c>
      <c r="U449" s="127" t="s">
        <v>653</v>
      </c>
      <c r="V449" s="127" t="s">
        <v>653</v>
      </c>
      <c r="W449" s="127" t="s">
        <v>653</v>
      </c>
      <c r="X449" s="127" t="s">
        <v>653</v>
      </c>
      <c r="Y449" s="127" t="s">
        <v>653</v>
      </c>
      <c r="Z449" s="127" t="s">
        <v>653</v>
      </c>
      <c r="AA449" s="127" t="s">
        <v>653</v>
      </c>
      <c r="AB449" s="127" t="s">
        <v>653</v>
      </c>
      <c r="AC449" s="127" t="s">
        <v>653</v>
      </c>
      <c r="AD449" s="127" t="s">
        <v>653</v>
      </c>
      <c r="AE449" s="127" t="s">
        <v>653</v>
      </c>
      <c r="AF449" s="127" t="s">
        <v>653</v>
      </c>
      <c r="AG449" s="127" t="s">
        <v>653</v>
      </c>
      <c r="AH449" s="127" t="s">
        <v>653</v>
      </c>
      <c r="AI449" s="127" t="s">
        <v>653</v>
      </c>
      <c r="AJ449" s="127" t="s">
        <v>653</v>
      </c>
      <c r="AK449" s="127" t="s">
        <v>653</v>
      </c>
      <c r="AL449" s="127" t="s">
        <v>653</v>
      </c>
      <c r="AM449" s="127" t="s">
        <v>653</v>
      </c>
      <c r="AN449" s="127" t="s">
        <v>653</v>
      </c>
      <c r="AO449" s="127" t="s">
        <v>653</v>
      </c>
      <c r="AP449" s="127" t="s">
        <v>653</v>
      </c>
      <c r="AQ449" s="127" t="s">
        <v>653</v>
      </c>
      <c r="AR449" s="127" t="s">
        <v>653</v>
      </c>
      <c r="AS449" s="127" t="s">
        <v>653</v>
      </c>
      <c r="AT449" s="127" t="s">
        <v>653</v>
      </c>
      <c r="AU449" s="127" t="s">
        <v>653</v>
      </c>
      <c r="AV449" s="127" t="s">
        <v>653</v>
      </c>
      <c r="AW449" s="127" t="s">
        <v>653</v>
      </c>
      <c r="AX449" s="127" t="s">
        <v>653</v>
      </c>
      <c r="AY449" s="127" t="s">
        <v>653</v>
      </c>
      <c r="AZ449" s="127" t="s">
        <v>653</v>
      </c>
      <c r="BA449" s="127" t="s">
        <v>653</v>
      </c>
      <c r="BB449" s="127" t="s">
        <v>653</v>
      </c>
      <c r="BC449" s="127" t="s">
        <v>653</v>
      </c>
      <c r="BD449" s="127" t="s">
        <v>653</v>
      </c>
      <c r="BE449" s="127" t="s">
        <v>653</v>
      </c>
      <c r="BF449" s="127" t="s">
        <v>653</v>
      </c>
      <c r="BG449" s="127" t="s">
        <v>653</v>
      </c>
      <c r="BH449" s="127" t="s">
        <v>653</v>
      </c>
      <c r="BI449" s="127" t="s">
        <v>653</v>
      </c>
      <c r="BJ449" s="127" t="s">
        <v>653</v>
      </c>
      <c r="BK449" s="127" t="s">
        <v>653</v>
      </c>
      <c r="BL449" s="127" t="s">
        <v>653</v>
      </c>
      <c r="BM449" s="127" t="s">
        <v>653</v>
      </c>
      <c r="BN449" s="127" t="s">
        <v>653</v>
      </c>
      <c r="BO449" s="127" t="s">
        <v>653</v>
      </c>
      <c r="BP449" s="127" t="s">
        <v>653</v>
      </c>
      <c r="BQ449" s="127" t="s">
        <v>653</v>
      </c>
      <c r="BR449" s="127" t="s">
        <v>653</v>
      </c>
      <c r="BS449" s="127" t="s">
        <v>653</v>
      </c>
      <c r="BT449" s="127" t="s">
        <v>653</v>
      </c>
      <c r="BU449" s="127" t="s">
        <v>653</v>
      </c>
      <c r="BV449" s="127" t="s">
        <v>653</v>
      </c>
      <c r="BW449" s="127" t="s">
        <v>653</v>
      </c>
      <c r="BX449" s="102" t="s">
        <v>653</v>
      </c>
    </row>
    <row r="450" spans="1:77" x14ac:dyDescent="0.15">
      <c r="A450" s="16"/>
      <c r="B450" s="18"/>
      <c r="C450" s="18"/>
      <c r="D450" s="18" t="s">
        <v>577</v>
      </c>
      <c r="E450" s="18">
        <v>791</v>
      </c>
      <c r="F450" s="175" t="s">
        <v>374</v>
      </c>
      <c r="G450" s="184">
        <v>28</v>
      </c>
      <c r="H450" s="99" t="s">
        <v>653</v>
      </c>
      <c r="I450" s="127" t="s">
        <v>653</v>
      </c>
      <c r="J450" s="127">
        <v>9</v>
      </c>
      <c r="K450" s="127">
        <v>2</v>
      </c>
      <c r="L450" s="127">
        <v>1</v>
      </c>
      <c r="M450" s="127" t="s">
        <v>653</v>
      </c>
      <c r="N450" s="127" t="s">
        <v>653</v>
      </c>
      <c r="O450" s="127" t="s">
        <v>653</v>
      </c>
      <c r="P450" s="127" t="s">
        <v>653</v>
      </c>
      <c r="Q450" s="127" t="s">
        <v>653</v>
      </c>
      <c r="R450" s="127" t="s">
        <v>653</v>
      </c>
      <c r="S450" s="127" t="s">
        <v>653</v>
      </c>
      <c r="T450" s="127" t="s">
        <v>653</v>
      </c>
      <c r="U450" s="127">
        <v>2</v>
      </c>
      <c r="V450" s="127">
        <v>1</v>
      </c>
      <c r="W450" s="127" t="s">
        <v>653</v>
      </c>
      <c r="X450" s="127">
        <v>1</v>
      </c>
      <c r="Y450" s="127">
        <v>2</v>
      </c>
      <c r="Z450" s="127">
        <v>3</v>
      </c>
      <c r="AA450" s="127">
        <v>2</v>
      </c>
      <c r="AB450" s="127" t="s">
        <v>653</v>
      </c>
      <c r="AC450" s="127" t="s">
        <v>653</v>
      </c>
      <c r="AD450" s="127">
        <v>1</v>
      </c>
      <c r="AE450" s="127" t="s">
        <v>653</v>
      </c>
      <c r="AF450" s="127" t="s">
        <v>653</v>
      </c>
      <c r="AG450" s="127" t="s">
        <v>653</v>
      </c>
      <c r="AH450" s="127" t="s">
        <v>653</v>
      </c>
      <c r="AI450" s="127" t="s">
        <v>653</v>
      </c>
      <c r="AJ450" s="127">
        <v>1</v>
      </c>
      <c r="AK450" s="127" t="s">
        <v>653</v>
      </c>
      <c r="AL450" s="127">
        <v>2</v>
      </c>
      <c r="AM450" s="127" t="s">
        <v>653</v>
      </c>
      <c r="AN450" s="127" t="s">
        <v>653</v>
      </c>
      <c r="AO450" s="127">
        <v>1</v>
      </c>
      <c r="AP450" s="127" t="s">
        <v>653</v>
      </c>
      <c r="AQ450" s="127" t="s">
        <v>653</v>
      </c>
      <c r="AR450" s="127" t="s">
        <v>653</v>
      </c>
      <c r="AS450" s="127" t="s">
        <v>653</v>
      </c>
      <c r="AT450" s="127" t="s">
        <v>653</v>
      </c>
      <c r="AU450" s="127" t="s">
        <v>653</v>
      </c>
      <c r="AV450" s="127" t="s">
        <v>653</v>
      </c>
      <c r="AW450" s="127" t="s">
        <v>653</v>
      </c>
      <c r="AX450" s="127" t="s">
        <v>653</v>
      </c>
      <c r="AY450" s="127" t="s">
        <v>653</v>
      </c>
      <c r="AZ450" s="127" t="s">
        <v>653</v>
      </c>
      <c r="BA450" s="127" t="s">
        <v>653</v>
      </c>
      <c r="BB450" s="127" t="s">
        <v>653</v>
      </c>
      <c r="BC450" s="127" t="s">
        <v>653</v>
      </c>
      <c r="BD450" s="127" t="s">
        <v>653</v>
      </c>
      <c r="BE450" s="127" t="s">
        <v>653</v>
      </c>
      <c r="BF450" s="127" t="s">
        <v>653</v>
      </c>
      <c r="BG450" s="127" t="s">
        <v>653</v>
      </c>
      <c r="BH450" s="127" t="s">
        <v>653</v>
      </c>
      <c r="BI450" s="127" t="s">
        <v>653</v>
      </c>
      <c r="BJ450" s="127" t="s">
        <v>653</v>
      </c>
      <c r="BK450" s="127" t="s">
        <v>653</v>
      </c>
      <c r="BL450" s="127" t="s">
        <v>653</v>
      </c>
      <c r="BM450" s="127" t="s">
        <v>653</v>
      </c>
      <c r="BN450" s="127" t="s">
        <v>653</v>
      </c>
      <c r="BO450" s="127" t="s">
        <v>653</v>
      </c>
      <c r="BP450" s="127" t="s">
        <v>653</v>
      </c>
      <c r="BQ450" s="127" t="s">
        <v>653</v>
      </c>
      <c r="BR450" s="127" t="s">
        <v>653</v>
      </c>
      <c r="BS450" s="127" t="s">
        <v>653</v>
      </c>
      <c r="BT450" s="127" t="s">
        <v>653</v>
      </c>
      <c r="BU450" s="127" t="s">
        <v>653</v>
      </c>
      <c r="BV450" s="127" t="s">
        <v>653</v>
      </c>
      <c r="BW450" s="127" t="s">
        <v>653</v>
      </c>
      <c r="BX450" s="102" t="s">
        <v>653</v>
      </c>
    </row>
    <row r="451" spans="1:77" x14ac:dyDescent="0.15">
      <c r="A451" s="16"/>
      <c r="B451" s="18"/>
      <c r="C451" s="18"/>
      <c r="D451" s="18" t="s">
        <v>577</v>
      </c>
      <c r="E451" s="18">
        <v>793</v>
      </c>
      <c r="F451" s="175" t="s">
        <v>375</v>
      </c>
      <c r="G451" s="184">
        <v>16</v>
      </c>
      <c r="H451" s="99" t="s">
        <v>653</v>
      </c>
      <c r="I451" s="127">
        <v>1</v>
      </c>
      <c r="J451" s="127">
        <v>3</v>
      </c>
      <c r="K451" s="127">
        <v>1</v>
      </c>
      <c r="L451" s="127" t="s">
        <v>653</v>
      </c>
      <c r="M451" s="127" t="s">
        <v>653</v>
      </c>
      <c r="N451" s="127" t="s">
        <v>653</v>
      </c>
      <c r="O451" s="127">
        <v>1</v>
      </c>
      <c r="P451" s="127" t="s">
        <v>653</v>
      </c>
      <c r="Q451" s="127" t="s">
        <v>653</v>
      </c>
      <c r="R451" s="127" t="s">
        <v>653</v>
      </c>
      <c r="S451" s="127">
        <v>2</v>
      </c>
      <c r="T451" s="127" t="s">
        <v>653</v>
      </c>
      <c r="U451" s="127">
        <v>1</v>
      </c>
      <c r="V451" s="127" t="s">
        <v>653</v>
      </c>
      <c r="W451" s="127" t="s">
        <v>653</v>
      </c>
      <c r="X451" s="127">
        <v>1</v>
      </c>
      <c r="Y451" s="127">
        <v>2</v>
      </c>
      <c r="Z451" s="127" t="s">
        <v>653</v>
      </c>
      <c r="AA451" s="127" t="s">
        <v>653</v>
      </c>
      <c r="AB451" s="127" t="s">
        <v>653</v>
      </c>
      <c r="AC451" s="127" t="s">
        <v>653</v>
      </c>
      <c r="AD451" s="127">
        <v>1</v>
      </c>
      <c r="AE451" s="127" t="s">
        <v>653</v>
      </c>
      <c r="AF451" s="127" t="s">
        <v>653</v>
      </c>
      <c r="AG451" s="127">
        <v>1</v>
      </c>
      <c r="AH451" s="127" t="s">
        <v>653</v>
      </c>
      <c r="AI451" s="127" t="s">
        <v>653</v>
      </c>
      <c r="AJ451" s="127" t="s">
        <v>653</v>
      </c>
      <c r="AK451" s="127" t="s">
        <v>653</v>
      </c>
      <c r="AL451" s="127">
        <v>1</v>
      </c>
      <c r="AM451" s="127" t="s">
        <v>653</v>
      </c>
      <c r="AN451" s="127" t="s">
        <v>653</v>
      </c>
      <c r="AO451" s="127" t="s">
        <v>653</v>
      </c>
      <c r="AP451" s="127">
        <v>1</v>
      </c>
      <c r="AQ451" s="127" t="s">
        <v>653</v>
      </c>
      <c r="AR451" s="127" t="s">
        <v>653</v>
      </c>
      <c r="AS451" s="127" t="s">
        <v>653</v>
      </c>
      <c r="AT451" s="127" t="s">
        <v>653</v>
      </c>
      <c r="AU451" s="127" t="s">
        <v>653</v>
      </c>
      <c r="AV451" s="127" t="s">
        <v>653</v>
      </c>
      <c r="AW451" s="127" t="s">
        <v>653</v>
      </c>
      <c r="AX451" s="127" t="s">
        <v>653</v>
      </c>
      <c r="AY451" s="127" t="s">
        <v>653</v>
      </c>
      <c r="AZ451" s="127" t="s">
        <v>653</v>
      </c>
      <c r="BA451" s="127" t="s">
        <v>653</v>
      </c>
      <c r="BB451" s="127" t="s">
        <v>653</v>
      </c>
      <c r="BC451" s="127" t="s">
        <v>653</v>
      </c>
      <c r="BD451" s="127" t="s">
        <v>653</v>
      </c>
      <c r="BE451" s="127" t="s">
        <v>653</v>
      </c>
      <c r="BF451" s="127" t="s">
        <v>653</v>
      </c>
      <c r="BG451" s="127" t="s">
        <v>653</v>
      </c>
      <c r="BH451" s="127" t="s">
        <v>653</v>
      </c>
      <c r="BI451" s="127" t="s">
        <v>653</v>
      </c>
      <c r="BJ451" s="127" t="s">
        <v>653</v>
      </c>
      <c r="BK451" s="127" t="s">
        <v>653</v>
      </c>
      <c r="BL451" s="127" t="s">
        <v>653</v>
      </c>
      <c r="BM451" s="127" t="s">
        <v>653</v>
      </c>
      <c r="BN451" s="127" t="s">
        <v>653</v>
      </c>
      <c r="BO451" s="127" t="s">
        <v>653</v>
      </c>
      <c r="BP451" s="127" t="s">
        <v>653</v>
      </c>
      <c r="BQ451" s="127" t="s">
        <v>653</v>
      </c>
      <c r="BR451" s="127" t="s">
        <v>653</v>
      </c>
      <c r="BS451" s="127" t="s">
        <v>653</v>
      </c>
      <c r="BT451" s="127" t="s">
        <v>653</v>
      </c>
      <c r="BU451" s="127" t="s">
        <v>653</v>
      </c>
      <c r="BV451" s="127" t="s">
        <v>653</v>
      </c>
      <c r="BW451" s="127" t="s">
        <v>653</v>
      </c>
      <c r="BX451" s="102" t="s">
        <v>653</v>
      </c>
    </row>
    <row r="452" spans="1:77" x14ac:dyDescent="0.15">
      <c r="A452" s="16"/>
      <c r="B452" s="18"/>
      <c r="C452" s="18"/>
      <c r="D452" s="18" t="s">
        <v>577</v>
      </c>
      <c r="E452" s="18">
        <v>794</v>
      </c>
      <c r="F452" s="175" t="s">
        <v>376</v>
      </c>
      <c r="G452" s="184">
        <v>40</v>
      </c>
      <c r="H452" s="99" t="s">
        <v>653</v>
      </c>
      <c r="I452" s="127" t="s">
        <v>653</v>
      </c>
      <c r="J452" s="127">
        <v>9</v>
      </c>
      <c r="K452" s="127" t="s">
        <v>653</v>
      </c>
      <c r="L452" s="127" t="s">
        <v>653</v>
      </c>
      <c r="M452" s="127" t="s">
        <v>653</v>
      </c>
      <c r="N452" s="127" t="s">
        <v>653</v>
      </c>
      <c r="O452" s="127" t="s">
        <v>653</v>
      </c>
      <c r="P452" s="127" t="s">
        <v>653</v>
      </c>
      <c r="Q452" s="127">
        <v>1</v>
      </c>
      <c r="R452" s="127">
        <v>2</v>
      </c>
      <c r="S452" s="127" t="s">
        <v>653</v>
      </c>
      <c r="T452" s="127" t="s">
        <v>653</v>
      </c>
      <c r="U452" s="127" t="s">
        <v>653</v>
      </c>
      <c r="V452" s="127" t="s">
        <v>653</v>
      </c>
      <c r="W452" s="127" t="s">
        <v>653</v>
      </c>
      <c r="X452" s="127" t="s">
        <v>653</v>
      </c>
      <c r="Y452" s="127" t="s">
        <v>653</v>
      </c>
      <c r="Z452" s="127">
        <v>2</v>
      </c>
      <c r="AA452" s="127" t="s">
        <v>653</v>
      </c>
      <c r="AB452" s="127" t="s">
        <v>653</v>
      </c>
      <c r="AC452" s="127" t="s">
        <v>653</v>
      </c>
      <c r="AD452" s="127">
        <v>2</v>
      </c>
      <c r="AE452" s="127" t="s">
        <v>653</v>
      </c>
      <c r="AF452" s="127">
        <v>2</v>
      </c>
      <c r="AG452" s="127" t="s">
        <v>653</v>
      </c>
      <c r="AH452" s="127" t="s">
        <v>653</v>
      </c>
      <c r="AI452" s="127" t="s">
        <v>653</v>
      </c>
      <c r="AJ452" s="127">
        <v>1</v>
      </c>
      <c r="AK452" s="127" t="s">
        <v>653</v>
      </c>
      <c r="AL452" s="127" t="s">
        <v>653</v>
      </c>
      <c r="AM452" s="127">
        <v>4</v>
      </c>
      <c r="AN452" s="127" t="s">
        <v>653</v>
      </c>
      <c r="AO452" s="127">
        <v>5</v>
      </c>
      <c r="AP452" s="127">
        <v>2</v>
      </c>
      <c r="AQ452" s="127" t="s">
        <v>653</v>
      </c>
      <c r="AR452" s="127">
        <v>2</v>
      </c>
      <c r="AS452" s="127" t="s">
        <v>653</v>
      </c>
      <c r="AT452" s="127" t="s">
        <v>653</v>
      </c>
      <c r="AU452" s="127" t="s">
        <v>653</v>
      </c>
      <c r="AV452" s="127" t="s">
        <v>653</v>
      </c>
      <c r="AW452" s="127" t="s">
        <v>653</v>
      </c>
      <c r="AX452" s="127" t="s">
        <v>653</v>
      </c>
      <c r="AY452" s="127" t="s">
        <v>653</v>
      </c>
      <c r="AZ452" s="127">
        <v>2</v>
      </c>
      <c r="BA452" s="127">
        <v>4</v>
      </c>
      <c r="BB452" s="127" t="s">
        <v>653</v>
      </c>
      <c r="BC452" s="127" t="s">
        <v>653</v>
      </c>
      <c r="BD452" s="127" t="s">
        <v>653</v>
      </c>
      <c r="BE452" s="127" t="s">
        <v>653</v>
      </c>
      <c r="BF452" s="127" t="s">
        <v>653</v>
      </c>
      <c r="BG452" s="127" t="s">
        <v>653</v>
      </c>
      <c r="BH452" s="127" t="s">
        <v>653</v>
      </c>
      <c r="BI452" s="127" t="s">
        <v>653</v>
      </c>
      <c r="BJ452" s="127" t="s">
        <v>653</v>
      </c>
      <c r="BK452" s="127" t="s">
        <v>653</v>
      </c>
      <c r="BL452" s="127" t="s">
        <v>653</v>
      </c>
      <c r="BM452" s="127" t="s">
        <v>653</v>
      </c>
      <c r="BN452" s="127" t="s">
        <v>653</v>
      </c>
      <c r="BO452" s="127" t="s">
        <v>653</v>
      </c>
      <c r="BP452" s="127" t="s">
        <v>653</v>
      </c>
      <c r="BQ452" s="127" t="s">
        <v>653</v>
      </c>
      <c r="BR452" s="127" t="s">
        <v>653</v>
      </c>
      <c r="BS452" s="127" t="s">
        <v>653</v>
      </c>
      <c r="BT452" s="127" t="s">
        <v>653</v>
      </c>
      <c r="BU452" s="127">
        <v>2</v>
      </c>
      <c r="BV452" s="127" t="s">
        <v>653</v>
      </c>
      <c r="BW452" s="127" t="s">
        <v>653</v>
      </c>
      <c r="BX452" s="102" t="s">
        <v>653</v>
      </c>
    </row>
    <row r="453" spans="1:77" x14ac:dyDescent="0.15">
      <c r="A453" s="16"/>
      <c r="B453" s="18"/>
      <c r="C453" s="18"/>
      <c r="D453" s="18" t="s">
        <v>577</v>
      </c>
      <c r="E453" s="18">
        <v>795</v>
      </c>
      <c r="F453" s="175" t="s">
        <v>377</v>
      </c>
      <c r="G453" s="184">
        <v>3</v>
      </c>
      <c r="H453" s="99" t="s">
        <v>653</v>
      </c>
      <c r="I453" s="127" t="s">
        <v>653</v>
      </c>
      <c r="J453" s="127" t="s">
        <v>653</v>
      </c>
      <c r="K453" s="127" t="s">
        <v>653</v>
      </c>
      <c r="L453" s="127" t="s">
        <v>653</v>
      </c>
      <c r="M453" s="127" t="s">
        <v>653</v>
      </c>
      <c r="N453" s="127" t="s">
        <v>653</v>
      </c>
      <c r="O453" s="127" t="s">
        <v>653</v>
      </c>
      <c r="P453" s="127" t="s">
        <v>653</v>
      </c>
      <c r="Q453" s="127" t="s">
        <v>653</v>
      </c>
      <c r="R453" s="127" t="s">
        <v>653</v>
      </c>
      <c r="S453" s="127" t="s">
        <v>653</v>
      </c>
      <c r="T453" s="127" t="s">
        <v>653</v>
      </c>
      <c r="U453" s="127" t="s">
        <v>653</v>
      </c>
      <c r="V453" s="127">
        <v>1</v>
      </c>
      <c r="W453" s="127" t="s">
        <v>653</v>
      </c>
      <c r="X453" s="127" t="s">
        <v>653</v>
      </c>
      <c r="Y453" s="127" t="s">
        <v>653</v>
      </c>
      <c r="Z453" s="127" t="s">
        <v>653</v>
      </c>
      <c r="AA453" s="127" t="s">
        <v>653</v>
      </c>
      <c r="AB453" s="127" t="s">
        <v>653</v>
      </c>
      <c r="AC453" s="127" t="s">
        <v>653</v>
      </c>
      <c r="AD453" s="127" t="s">
        <v>653</v>
      </c>
      <c r="AE453" s="127" t="s">
        <v>653</v>
      </c>
      <c r="AF453" s="127" t="s">
        <v>653</v>
      </c>
      <c r="AG453" s="127" t="s">
        <v>653</v>
      </c>
      <c r="AH453" s="127" t="s">
        <v>653</v>
      </c>
      <c r="AI453" s="127" t="s">
        <v>653</v>
      </c>
      <c r="AJ453" s="127" t="s">
        <v>653</v>
      </c>
      <c r="AK453" s="127" t="s">
        <v>653</v>
      </c>
      <c r="AL453" s="127" t="s">
        <v>653</v>
      </c>
      <c r="AM453" s="127" t="s">
        <v>653</v>
      </c>
      <c r="AN453" s="127" t="s">
        <v>653</v>
      </c>
      <c r="AO453" s="127" t="s">
        <v>653</v>
      </c>
      <c r="AP453" s="127" t="s">
        <v>653</v>
      </c>
      <c r="AQ453" s="127" t="s">
        <v>653</v>
      </c>
      <c r="AR453" s="127" t="s">
        <v>653</v>
      </c>
      <c r="AS453" s="127" t="s">
        <v>653</v>
      </c>
      <c r="AT453" s="127" t="s">
        <v>653</v>
      </c>
      <c r="AU453" s="127" t="s">
        <v>653</v>
      </c>
      <c r="AV453" s="127" t="s">
        <v>653</v>
      </c>
      <c r="AW453" s="127" t="s">
        <v>653</v>
      </c>
      <c r="AX453" s="127" t="s">
        <v>653</v>
      </c>
      <c r="AY453" s="127" t="s">
        <v>653</v>
      </c>
      <c r="AZ453" s="127" t="s">
        <v>653</v>
      </c>
      <c r="BA453" s="127" t="s">
        <v>653</v>
      </c>
      <c r="BB453" s="127" t="s">
        <v>653</v>
      </c>
      <c r="BC453" s="127" t="s">
        <v>653</v>
      </c>
      <c r="BD453" s="127" t="s">
        <v>653</v>
      </c>
      <c r="BE453" s="127">
        <v>1</v>
      </c>
      <c r="BF453" s="127" t="s">
        <v>653</v>
      </c>
      <c r="BG453" s="127" t="s">
        <v>653</v>
      </c>
      <c r="BH453" s="127" t="s">
        <v>653</v>
      </c>
      <c r="BI453" s="127" t="s">
        <v>653</v>
      </c>
      <c r="BJ453" s="127" t="s">
        <v>653</v>
      </c>
      <c r="BK453" s="127" t="s">
        <v>653</v>
      </c>
      <c r="BL453" s="127" t="s">
        <v>653</v>
      </c>
      <c r="BM453" s="127" t="s">
        <v>653</v>
      </c>
      <c r="BN453" s="127">
        <v>1</v>
      </c>
      <c r="BO453" s="127" t="s">
        <v>653</v>
      </c>
      <c r="BP453" s="127" t="s">
        <v>653</v>
      </c>
      <c r="BQ453" s="127" t="s">
        <v>653</v>
      </c>
      <c r="BR453" s="127" t="s">
        <v>653</v>
      </c>
      <c r="BS453" s="127" t="s">
        <v>653</v>
      </c>
      <c r="BT453" s="127" t="s">
        <v>653</v>
      </c>
      <c r="BU453" s="127" t="s">
        <v>653</v>
      </c>
      <c r="BV453" s="127" t="s">
        <v>653</v>
      </c>
      <c r="BW453" s="127" t="s">
        <v>653</v>
      </c>
      <c r="BX453" s="102" t="s">
        <v>653</v>
      </c>
    </row>
    <row r="454" spans="1:77" x14ac:dyDescent="0.15">
      <c r="A454" s="16"/>
      <c r="B454" s="18"/>
      <c r="C454" s="18"/>
      <c r="D454" s="18" t="s">
        <v>577</v>
      </c>
      <c r="E454" s="18">
        <v>796</v>
      </c>
      <c r="F454" s="175" t="s">
        <v>378</v>
      </c>
      <c r="G454" s="184">
        <v>43</v>
      </c>
      <c r="H454" s="99">
        <v>1</v>
      </c>
      <c r="I454" s="127">
        <v>1</v>
      </c>
      <c r="J454" s="127">
        <v>9</v>
      </c>
      <c r="K454" s="127">
        <v>1</v>
      </c>
      <c r="L454" s="127">
        <v>1</v>
      </c>
      <c r="M454" s="127" t="s">
        <v>653</v>
      </c>
      <c r="N454" s="127">
        <v>2</v>
      </c>
      <c r="O454" s="127" t="s">
        <v>653</v>
      </c>
      <c r="P454" s="127" t="s">
        <v>653</v>
      </c>
      <c r="Q454" s="127" t="s">
        <v>653</v>
      </c>
      <c r="R454" s="127">
        <v>3</v>
      </c>
      <c r="S454" s="127" t="s">
        <v>653</v>
      </c>
      <c r="T454" s="127">
        <v>1</v>
      </c>
      <c r="U454" s="127" t="s">
        <v>653</v>
      </c>
      <c r="V454" s="127">
        <v>3</v>
      </c>
      <c r="W454" s="127" t="s">
        <v>653</v>
      </c>
      <c r="X454" s="127" t="s">
        <v>653</v>
      </c>
      <c r="Y454" s="127">
        <v>1</v>
      </c>
      <c r="Z454" s="127">
        <v>4</v>
      </c>
      <c r="AA454" s="127">
        <v>1</v>
      </c>
      <c r="AB454" s="127" t="s">
        <v>653</v>
      </c>
      <c r="AC454" s="127" t="s">
        <v>653</v>
      </c>
      <c r="AD454" s="127">
        <v>1</v>
      </c>
      <c r="AE454" s="127" t="s">
        <v>653</v>
      </c>
      <c r="AF454" s="127" t="s">
        <v>653</v>
      </c>
      <c r="AG454" s="127">
        <v>3</v>
      </c>
      <c r="AH454" s="127">
        <v>2</v>
      </c>
      <c r="AI454" s="127">
        <v>2</v>
      </c>
      <c r="AJ454" s="127">
        <v>1</v>
      </c>
      <c r="AK454" s="127" t="s">
        <v>653</v>
      </c>
      <c r="AL454" s="127" t="s">
        <v>653</v>
      </c>
      <c r="AM454" s="127">
        <v>1</v>
      </c>
      <c r="AN454" s="127" t="s">
        <v>653</v>
      </c>
      <c r="AO454" s="127" t="s">
        <v>653</v>
      </c>
      <c r="AP454" s="127" t="s">
        <v>653</v>
      </c>
      <c r="AQ454" s="127" t="s">
        <v>653</v>
      </c>
      <c r="AR454" s="127" t="s">
        <v>653</v>
      </c>
      <c r="AS454" s="127" t="s">
        <v>653</v>
      </c>
      <c r="AT454" s="127" t="s">
        <v>653</v>
      </c>
      <c r="AU454" s="127" t="s">
        <v>653</v>
      </c>
      <c r="AV454" s="127" t="s">
        <v>653</v>
      </c>
      <c r="AW454" s="127" t="s">
        <v>653</v>
      </c>
      <c r="AX454" s="127">
        <v>1</v>
      </c>
      <c r="AY454" s="127" t="s">
        <v>653</v>
      </c>
      <c r="AZ454" s="127" t="s">
        <v>653</v>
      </c>
      <c r="BA454" s="127" t="s">
        <v>653</v>
      </c>
      <c r="BB454" s="127" t="s">
        <v>653</v>
      </c>
      <c r="BC454" s="127" t="s">
        <v>653</v>
      </c>
      <c r="BD454" s="127" t="s">
        <v>653</v>
      </c>
      <c r="BE454" s="127" t="s">
        <v>653</v>
      </c>
      <c r="BF454" s="127" t="s">
        <v>653</v>
      </c>
      <c r="BG454" s="127" t="s">
        <v>653</v>
      </c>
      <c r="BH454" s="127" t="s">
        <v>653</v>
      </c>
      <c r="BI454" s="127">
        <v>1</v>
      </c>
      <c r="BJ454" s="127">
        <v>1</v>
      </c>
      <c r="BK454" s="127" t="s">
        <v>653</v>
      </c>
      <c r="BL454" s="127" t="s">
        <v>653</v>
      </c>
      <c r="BM454" s="127" t="s">
        <v>653</v>
      </c>
      <c r="BN454" s="127" t="s">
        <v>653</v>
      </c>
      <c r="BO454" s="127" t="s">
        <v>653</v>
      </c>
      <c r="BP454" s="127">
        <v>1</v>
      </c>
      <c r="BQ454" s="127" t="s">
        <v>653</v>
      </c>
      <c r="BR454" s="127" t="s">
        <v>653</v>
      </c>
      <c r="BS454" s="127">
        <v>1</v>
      </c>
      <c r="BT454" s="127" t="s">
        <v>653</v>
      </c>
      <c r="BU454" s="127" t="s">
        <v>653</v>
      </c>
      <c r="BV454" s="127" t="s">
        <v>653</v>
      </c>
      <c r="BW454" s="127" t="s">
        <v>653</v>
      </c>
      <c r="BX454" s="102" t="s">
        <v>653</v>
      </c>
    </row>
    <row r="455" spans="1:77" x14ac:dyDescent="0.15">
      <c r="A455" s="16"/>
      <c r="B455" s="18"/>
      <c r="C455" s="18"/>
      <c r="D455" s="18" t="s">
        <v>577</v>
      </c>
      <c r="E455" s="18">
        <v>799</v>
      </c>
      <c r="F455" s="175" t="s">
        <v>379</v>
      </c>
      <c r="G455" s="184">
        <v>104</v>
      </c>
      <c r="H455" s="99">
        <v>3</v>
      </c>
      <c r="I455" s="127">
        <v>7</v>
      </c>
      <c r="J455" s="127">
        <v>20</v>
      </c>
      <c r="K455" s="127">
        <v>1</v>
      </c>
      <c r="L455" s="127">
        <v>1</v>
      </c>
      <c r="M455" s="127">
        <v>1</v>
      </c>
      <c r="N455" s="127" t="s">
        <v>653</v>
      </c>
      <c r="O455" s="127" t="s">
        <v>653</v>
      </c>
      <c r="P455" s="127">
        <v>1</v>
      </c>
      <c r="Q455" s="127">
        <v>4</v>
      </c>
      <c r="R455" s="127">
        <v>3</v>
      </c>
      <c r="S455" s="127">
        <v>2</v>
      </c>
      <c r="T455" s="127">
        <v>3</v>
      </c>
      <c r="U455" s="127">
        <v>3</v>
      </c>
      <c r="V455" s="127">
        <v>6</v>
      </c>
      <c r="W455" s="127" t="s">
        <v>653</v>
      </c>
      <c r="X455" s="127">
        <v>1</v>
      </c>
      <c r="Y455" s="127">
        <v>5</v>
      </c>
      <c r="Z455" s="127">
        <v>6</v>
      </c>
      <c r="AA455" s="127">
        <v>2</v>
      </c>
      <c r="AB455" s="127" t="s">
        <v>653</v>
      </c>
      <c r="AC455" s="127">
        <v>2</v>
      </c>
      <c r="AD455" s="127">
        <v>3</v>
      </c>
      <c r="AE455" s="127">
        <v>1</v>
      </c>
      <c r="AF455" s="127">
        <v>3</v>
      </c>
      <c r="AG455" s="127">
        <v>3</v>
      </c>
      <c r="AH455" s="127">
        <v>3</v>
      </c>
      <c r="AI455" s="127">
        <v>1</v>
      </c>
      <c r="AJ455" s="127">
        <v>1</v>
      </c>
      <c r="AK455" s="127" t="s">
        <v>653</v>
      </c>
      <c r="AL455" s="127">
        <v>3</v>
      </c>
      <c r="AM455" s="127" t="s">
        <v>653</v>
      </c>
      <c r="AN455" s="127">
        <v>1</v>
      </c>
      <c r="AO455" s="127" t="s">
        <v>653</v>
      </c>
      <c r="AP455" s="127">
        <v>1</v>
      </c>
      <c r="AQ455" s="127" t="s">
        <v>653</v>
      </c>
      <c r="AR455" s="127" t="s">
        <v>653</v>
      </c>
      <c r="AS455" s="127">
        <v>1</v>
      </c>
      <c r="AT455" s="127" t="s">
        <v>653</v>
      </c>
      <c r="AU455" s="127" t="s">
        <v>653</v>
      </c>
      <c r="AV455" s="127">
        <v>2</v>
      </c>
      <c r="AW455" s="127">
        <v>2</v>
      </c>
      <c r="AX455" s="127">
        <v>1</v>
      </c>
      <c r="AY455" s="127">
        <v>1</v>
      </c>
      <c r="AZ455" s="127">
        <v>1</v>
      </c>
      <c r="BA455" s="127" t="s">
        <v>653</v>
      </c>
      <c r="BB455" s="127" t="s">
        <v>653</v>
      </c>
      <c r="BC455" s="127" t="s">
        <v>653</v>
      </c>
      <c r="BD455" s="127" t="s">
        <v>653</v>
      </c>
      <c r="BE455" s="127" t="s">
        <v>653</v>
      </c>
      <c r="BF455" s="127" t="s">
        <v>653</v>
      </c>
      <c r="BG455" s="127" t="s">
        <v>653</v>
      </c>
      <c r="BH455" s="127" t="s">
        <v>653</v>
      </c>
      <c r="BI455" s="127">
        <v>1</v>
      </c>
      <c r="BJ455" s="127" t="s">
        <v>653</v>
      </c>
      <c r="BK455" s="127">
        <v>2</v>
      </c>
      <c r="BL455" s="127" t="s">
        <v>653</v>
      </c>
      <c r="BM455" s="127" t="s">
        <v>653</v>
      </c>
      <c r="BN455" s="127">
        <v>1</v>
      </c>
      <c r="BO455" s="127" t="s">
        <v>653</v>
      </c>
      <c r="BP455" s="127" t="s">
        <v>653</v>
      </c>
      <c r="BQ455" s="127" t="s">
        <v>653</v>
      </c>
      <c r="BR455" s="127" t="s">
        <v>653</v>
      </c>
      <c r="BS455" s="127" t="s">
        <v>653</v>
      </c>
      <c r="BT455" s="127">
        <v>1</v>
      </c>
      <c r="BU455" s="127" t="s">
        <v>653</v>
      </c>
      <c r="BV455" s="127" t="s">
        <v>653</v>
      </c>
      <c r="BW455" s="127" t="s">
        <v>653</v>
      </c>
      <c r="BX455" s="102" t="s">
        <v>653</v>
      </c>
    </row>
    <row r="456" spans="1:77" x14ac:dyDescent="0.15">
      <c r="A456" s="12"/>
      <c r="B456" s="14"/>
      <c r="C456" s="14">
        <v>80</v>
      </c>
      <c r="D456" s="14" t="s">
        <v>563</v>
      </c>
      <c r="E456" s="14"/>
      <c r="F456" s="174"/>
      <c r="G456" s="183">
        <v>205</v>
      </c>
      <c r="H456" s="125">
        <f>IF('第１表（元）'!G460=0,"-",'第１表（元）'!G460)</f>
        <v>2</v>
      </c>
      <c r="I456" s="125">
        <f>IF('第１表（元）'!H460=0,"-",'第１表（元）'!H460)</f>
        <v>7</v>
      </c>
      <c r="J456" s="125">
        <f>IF('[1]第１表（元）'!I460=0,"-",'[1]第１表（元）'!I460)</f>
        <v>31</v>
      </c>
      <c r="K456" s="125">
        <f>IF('第１表（元）'!J460=0,"-",'第１表（元）'!J460)</f>
        <v>3</v>
      </c>
      <c r="L456" s="125" t="str">
        <f>IF('第１表（元）'!K460=0,"-",'第１表（元）'!K460)</f>
        <v>-</v>
      </c>
      <c r="M456" s="125">
        <f>IF('第１表（元）'!L460=0,"-",'第１表（元）'!L460)</f>
        <v>1</v>
      </c>
      <c r="N456" s="125" t="str">
        <f>IF('第１表（元）'!M460=0,"-",'第１表（元）'!M460)</f>
        <v>-</v>
      </c>
      <c r="O456" s="125" t="str">
        <f>IF('第１表（元）'!N460=0,"-",'第１表（元）'!N460)</f>
        <v>-</v>
      </c>
      <c r="P456" s="125">
        <f>IF('[1]第１表（元）'!O460=0,"-",'[1]第１表（元）'!O460)</f>
        <v>1</v>
      </c>
      <c r="Q456" s="125">
        <f>IF('第１表（元）'!P460=0,"-",'第１表（元）'!P460)</f>
        <v>6</v>
      </c>
      <c r="R456" s="125">
        <f>IF('第１表（元）'!Q460=0,"-",'第１表（元）'!Q460)</f>
        <v>2</v>
      </c>
      <c r="S456" s="125">
        <f>IF('第１表（元）'!R460=0,"-",'第１表（元）'!R460)</f>
        <v>7</v>
      </c>
      <c r="T456" s="125">
        <f>IF('第１表（元）'!S460=0,"-",'第１表（元）'!S460)</f>
        <v>3</v>
      </c>
      <c r="U456" s="125">
        <f>IF('第１表（元）'!T460=0,"-",'第１表（元）'!T460)</f>
        <v>5</v>
      </c>
      <c r="V456" s="125">
        <f>IF('第１表（元）'!U460=0,"-",'第１表（元）'!U460)</f>
        <v>7</v>
      </c>
      <c r="W456" s="125">
        <f>IF('第１表（元）'!V460=0,"-",'第１表（元）'!V460)</f>
        <v>1</v>
      </c>
      <c r="X456" s="125">
        <f>IF('第１表（元）'!W460=0,"-",'第１表（元）'!W460)</f>
        <v>2</v>
      </c>
      <c r="Y456" s="125">
        <f>IF('第１表（元）'!X460=0,"-",'第１表（元）'!X460)</f>
        <v>17</v>
      </c>
      <c r="Z456" s="125">
        <f>IF('第１表（元）'!Y460=0,"-",'第１表（元）'!Y460)</f>
        <v>8</v>
      </c>
      <c r="AA456" s="125">
        <f>IF('第１表（元）'!Z460=0,"-",'第１表（元）'!Z460)</f>
        <v>2</v>
      </c>
      <c r="AB456" s="125" t="str">
        <f>IF('第１表（元）'!AA460=0,"-",'第１表（元）'!AA460)</f>
        <v>-</v>
      </c>
      <c r="AC456" s="125">
        <f>IF('第１表（元）'!AB460=0,"-",'第１表（元）'!AB460)</f>
        <v>5</v>
      </c>
      <c r="AD456" s="125">
        <f>IF('第１表（元）'!AC460=0,"-",'第１表（元）'!AC460)</f>
        <v>7</v>
      </c>
      <c r="AE456" s="125">
        <f>IF('第１表（元）'!AD460=0,"-",'第１表（元）'!AD460)</f>
        <v>4</v>
      </c>
      <c r="AF456" s="125">
        <f>IF('第１表（元）'!AE460=0,"-",'第１表（元）'!AE460)</f>
        <v>2</v>
      </c>
      <c r="AG456" s="125">
        <f>IF('第１表（元）'!AF460=0,"-",'第１表（元）'!AF460)</f>
        <v>5</v>
      </c>
      <c r="AH456" s="125">
        <f>IF('第１表（元）'!AG460=0,"-",'第１表（元）'!AG460)</f>
        <v>4</v>
      </c>
      <c r="AI456" s="125">
        <f>IF('第１表（元）'!AH460=0,"-",'第１表（元）'!AH460)</f>
        <v>1</v>
      </c>
      <c r="AJ456" s="125">
        <f>IF('第１表（元）'!AI460=0,"-",'第１表（元）'!AI460)</f>
        <v>1</v>
      </c>
      <c r="AK456" s="125">
        <f>IF('第１表（元）'!AJ460=0,"-",'第１表（元）'!AJ460)</f>
        <v>2</v>
      </c>
      <c r="AL456" s="125">
        <f>IF('第１表（元）'!AK460=0,"-",'第１表（元）'!AK460)</f>
        <v>2</v>
      </c>
      <c r="AM456" s="125">
        <f>IF('第１表（元）'!AL460=0,"-",'第１表（元）'!AL460)</f>
        <v>3</v>
      </c>
      <c r="AN456" s="125">
        <f>IF('第１表（元）'!AM460=0,"-",'第１表（元）'!AM460)</f>
        <v>2</v>
      </c>
      <c r="AO456" s="125">
        <f>IF('第１表（元）'!AN460=0,"-",'第１表（元）'!AN460)</f>
        <v>1</v>
      </c>
      <c r="AP456" s="125" t="str">
        <f>IF('第１表（元）'!AO460=0,"-",'第１表（元）'!AO460)</f>
        <v>-</v>
      </c>
      <c r="AQ456" s="125">
        <f>IF('第１表（元）'!AP460=0,"-",'第１表（元）'!AP460)</f>
        <v>1</v>
      </c>
      <c r="AR456" s="125">
        <f>IF('第１表（元）'!AQ460=0,"-",'第１表（元）'!AQ460)</f>
        <v>4</v>
      </c>
      <c r="AS456" s="125">
        <f>IF('第１表（元）'!AR460=0,"-",'第１表（元）'!AR460)</f>
        <v>1</v>
      </c>
      <c r="AT456" s="125">
        <f>IF('第１表（元）'!AS460=0,"-",'第１表（元）'!AS460)</f>
        <v>3</v>
      </c>
      <c r="AU456" s="125" t="str">
        <f>IF('第１表（元）'!AT460=0,"-",'第１表（元）'!AT460)</f>
        <v>-</v>
      </c>
      <c r="AV456" s="125">
        <f>IF('第１表（元）'!AU460=0,"-",'第１表（元）'!AU460)</f>
        <v>3</v>
      </c>
      <c r="AW456" s="125">
        <f>IF('第１表（元）'!AV460=0,"-",'第１表（元）'!AV460)</f>
        <v>3</v>
      </c>
      <c r="AX456" s="125">
        <f>IF('第１表（元）'!AW460=0,"-",'第１表（元）'!AW460)</f>
        <v>3</v>
      </c>
      <c r="AY456" s="125">
        <f>IF('第１表（元）'!AX460=0,"-",'第１表（元）'!AX460)</f>
        <v>2</v>
      </c>
      <c r="AZ456" s="125">
        <f>IF('第１表（元）'!AY460=0,"-",'第１表（元）'!AY460)</f>
        <v>1</v>
      </c>
      <c r="BA456" s="125">
        <f>IF('第１表（元）'!AZ460=0,"-",'第１表（元）'!AZ460)</f>
        <v>2</v>
      </c>
      <c r="BB456" s="125">
        <f>IF('第１表（元）'!BA460=0,"-",'第１表（元）'!BA460)</f>
        <v>5</v>
      </c>
      <c r="BC456" s="125">
        <f>IF('第１表（元）'!BB460=0,"-",'第１表（元）'!BB460)</f>
        <v>1</v>
      </c>
      <c r="BD456" s="125" t="str">
        <f>IF('第１表（元）'!BC460=0,"-",'第１表（元）'!BC460)</f>
        <v>-</v>
      </c>
      <c r="BE456" s="125">
        <f>IF('第１表（元）'!BD460=0,"-",'第１表（元）'!BD460)</f>
        <v>3</v>
      </c>
      <c r="BF456" s="125" t="str">
        <f>IF('第１表（元）'!BE460=0,"-",'第１表（元）'!BE460)</f>
        <v>-</v>
      </c>
      <c r="BG456" s="125" t="str">
        <f>IF('第１表（元）'!BF460=0,"-",'第１表（元）'!BF460)</f>
        <v>-</v>
      </c>
      <c r="BH456" s="125">
        <f>IF('第１表（元）'!BG460=0,"-",'第１表（元）'!BG460)</f>
        <v>1</v>
      </c>
      <c r="BI456" s="125">
        <f>IF('第１表（元）'!BH460=0,"-",'第１表（元）'!BH460)</f>
        <v>2</v>
      </c>
      <c r="BJ456" s="125">
        <f>IF('第１表（元）'!BI460=0,"-",'第１表（元）'!BI460)</f>
        <v>1</v>
      </c>
      <c r="BK456" s="125" t="str">
        <f>IF('第１表（元）'!BJ460=0,"-",'第１表（元）'!BJ460)</f>
        <v>-</v>
      </c>
      <c r="BL456" s="125">
        <f>IF('第１表（元）'!BK460=0,"-",'第１表（元）'!BK460)</f>
        <v>2</v>
      </c>
      <c r="BM456" s="125">
        <f>IF('第１表（元）'!BL460=0,"-",'第１表（元）'!BL460)</f>
        <v>4</v>
      </c>
      <c r="BN456" s="125">
        <f>IF('第１表（元）'!BM460=0,"-",'第１表（元）'!BM460)</f>
        <v>1</v>
      </c>
      <c r="BO456" s="125" t="str">
        <f>IF('第１表（元）'!BN460=0,"-",'第１表（元）'!BN460)</f>
        <v>-</v>
      </c>
      <c r="BP456" s="125">
        <f>IF('第１表（元）'!BO460=0,"-",'第１表（元）'!BO460)</f>
        <v>3</v>
      </c>
      <c r="BQ456" s="125" t="str">
        <f>IF('第１表（元）'!BP460=0,"-",'第１表（元）'!BP460)</f>
        <v>-</v>
      </c>
      <c r="BR456" s="125" t="str">
        <f>IF('第１表（元）'!BQ460=0,"-",'第１表（元）'!BQ460)</f>
        <v>-</v>
      </c>
      <c r="BS456" s="125">
        <f>IF('第１表（元）'!BR460=0,"-",'第１表（元）'!BR460)</f>
        <v>3</v>
      </c>
      <c r="BT456" s="125">
        <f>IF('第１表（元）'!BS460=0,"-",'第１表（元）'!BS460)</f>
        <v>6</v>
      </c>
      <c r="BU456" s="125">
        <f>IF('第１表（元）'!BT460=0,"-",'第１表（元）'!BT460)</f>
        <v>3</v>
      </c>
      <c r="BV456" s="125">
        <f>IF('第１表（元）'!BU460=0,"-",'第１表（元）'!BU460)</f>
        <v>1</v>
      </c>
      <c r="BW456" s="125">
        <f>IF('第１表（元）'!BV460=0,"-",'第１表（元）'!BV460)</f>
        <v>2</v>
      </c>
      <c r="BX456" s="126" t="str">
        <f>IF('第１表（元）'!BW460=0,"-",'第１表（元）'!BW460)</f>
        <v>-</v>
      </c>
    </row>
    <row r="457" spans="1:77" x14ac:dyDescent="0.15">
      <c r="A457" s="16"/>
      <c r="B457" s="18"/>
      <c r="C457" s="18"/>
      <c r="D457" s="18" t="s">
        <v>577</v>
      </c>
      <c r="E457" s="18">
        <v>800</v>
      </c>
      <c r="F457" s="175" t="s">
        <v>113</v>
      </c>
      <c r="G457" s="184">
        <v>5</v>
      </c>
      <c r="H457" s="99" t="s">
        <v>653</v>
      </c>
      <c r="I457" s="127" t="s">
        <v>653</v>
      </c>
      <c r="J457" s="127" t="s">
        <v>653</v>
      </c>
      <c r="K457" s="127">
        <v>1</v>
      </c>
      <c r="L457" s="127" t="s">
        <v>653</v>
      </c>
      <c r="M457" s="127" t="s">
        <v>653</v>
      </c>
      <c r="N457" s="127" t="s">
        <v>653</v>
      </c>
      <c r="O457" s="127" t="s">
        <v>653</v>
      </c>
      <c r="P457" s="127" t="s">
        <v>653</v>
      </c>
      <c r="Q457" s="127" t="s">
        <v>653</v>
      </c>
      <c r="R457" s="127" t="s">
        <v>653</v>
      </c>
      <c r="S457" s="127" t="s">
        <v>653</v>
      </c>
      <c r="T457" s="127" t="s">
        <v>653</v>
      </c>
      <c r="U457" s="127" t="s">
        <v>653</v>
      </c>
      <c r="V457" s="127">
        <v>1</v>
      </c>
      <c r="W457" s="127" t="s">
        <v>653</v>
      </c>
      <c r="X457" s="127" t="s">
        <v>653</v>
      </c>
      <c r="Y457" s="127">
        <v>1</v>
      </c>
      <c r="Z457" s="127" t="s">
        <v>653</v>
      </c>
      <c r="AA457" s="127" t="s">
        <v>653</v>
      </c>
      <c r="AB457" s="127" t="s">
        <v>653</v>
      </c>
      <c r="AC457" s="127">
        <v>1</v>
      </c>
      <c r="AD457" s="127" t="s">
        <v>653</v>
      </c>
      <c r="AE457" s="127" t="s">
        <v>653</v>
      </c>
      <c r="AF457" s="127" t="s">
        <v>653</v>
      </c>
      <c r="AG457" s="127" t="s">
        <v>653</v>
      </c>
      <c r="AH457" s="127" t="s">
        <v>653</v>
      </c>
      <c r="AI457" s="127" t="s">
        <v>653</v>
      </c>
      <c r="AJ457" s="127" t="s">
        <v>653</v>
      </c>
      <c r="AK457" s="127" t="s">
        <v>653</v>
      </c>
      <c r="AL457" s="127" t="s">
        <v>653</v>
      </c>
      <c r="AM457" s="127" t="s">
        <v>653</v>
      </c>
      <c r="AN457" s="127" t="s">
        <v>653</v>
      </c>
      <c r="AO457" s="127" t="s">
        <v>653</v>
      </c>
      <c r="AP457" s="127" t="s">
        <v>653</v>
      </c>
      <c r="AQ457" s="127" t="s">
        <v>653</v>
      </c>
      <c r="AR457" s="127" t="s">
        <v>653</v>
      </c>
      <c r="AS457" s="127">
        <v>1</v>
      </c>
      <c r="AT457" s="127" t="s">
        <v>653</v>
      </c>
      <c r="AU457" s="127" t="s">
        <v>653</v>
      </c>
      <c r="AV457" s="127" t="s">
        <v>653</v>
      </c>
      <c r="AW457" s="127" t="s">
        <v>653</v>
      </c>
      <c r="AX457" s="127" t="s">
        <v>653</v>
      </c>
      <c r="AY457" s="127" t="s">
        <v>653</v>
      </c>
      <c r="AZ457" s="127" t="s">
        <v>653</v>
      </c>
      <c r="BA457" s="127" t="s">
        <v>653</v>
      </c>
      <c r="BB457" s="127" t="s">
        <v>653</v>
      </c>
      <c r="BC457" s="127" t="s">
        <v>653</v>
      </c>
      <c r="BD457" s="127" t="s">
        <v>653</v>
      </c>
      <c r="BE457" s="127" t="s">
        <v>653</v>
      </c>
      <c r="BF457" s="127" t="s">
        <v>653</v>
      </c>
      <c r="BG457" s="127" t="s">
        <v>653</v>
      </c>
      <c r="BH457" s="127" t="s">
        <v>653</v>
      </c>
      <c r="BI457" s="127" t="s">
        <v>653</v>
      </c>
      <c r="BJ457" s="127" t="s">
        <v>653</v>
      </c>
      <c r="BK457" s="127" t="s">
        <v>653</v>
      </c>
      <c r="BL457" s="127" t="s">
        <v>653</v>
      </c>
      <c r="BM457" s="127" t="s">
        <v>653</v>
      </c>
      <c r="BN457" s="127" t="s">
        <v>653</v>
      </c>
      <c r="BO457" s="127" t="s">
        <v>653</v>
      </c>
      <c r="BP457" s="127" t="s">
        <v>653</v>
      </c>
      <c r="BQ457" s="127" t="s">
        <v>653</v>
      </c>
      <c r="BR457" s="127" t="s">
        <v>653</v>
      </c>
      <c r="BS457" s="127" t="s">
        <v>653</v>
      </c>
      <c r="BT457" s="127" t="s">
        <v>653</v>
      </c>
      <c r="BU457" s="127" t="s">
        <v>653</v>
      </c>
      <c r="BV457" s="127" t="s">
        <v>653</v>
      </c>
      <c r="BW457" s="127" t="s">
        <v>653</v>
      </c>
      <c r="BX457" s="102" t="s">
        <v>653</v>
      </c>
    </row>
    <row r="458" spans="1:77" x14ac:dyDescent="0.15">
      <c r="A458" s="16"/>
      <c r="B458" s="18"/>
      <c r="C458" s="18"/>
      <c r="D458" s="18" t="s">
        <v>577</v>
      </c>
      <c r="E458" s="18">
        <v>801</v>
      </c>
      <c r="F458" s="175" t="s">
        <v>380</v>
      </c>
      <c r="G458" s="184">
        <v>1</v>
      </c>
      <c r="H458" s="99" t="s">
        <v>653</v>
      </c>
      <c r="I458" s="127" t="s">
        <v>653</v>
      </c>
      <c r="J458" s="127">
        <v>1</v>
      </c>
      <c r="K458" s="127" t="s">
        <v>653</v>
      </c>
      <c r="L458" s="127" t="s">
        <v>653</v>
      </c>
      <c r="M458" s="127" t="s">
        <v>653</v>
      </c>
      <c r="N458" s="127" t="s">
        <v>653</v>
      </c>
      <c r="O458" s="127" t="s">
        <v>653</v>
      </c>
      <c r="P458" s="127" t="s">
        <v>653</v>
      </c>
      <c r="Q458" s="127" t="s">
        <v>653</v>
      </c>
      <c r="R458" s="127" t="s">
        <v>653</v>
      </c>
      <c r="S458" s="127" t="s">
        <v>653</v>
      </c>
      <c r="T458" s="127" t="s">
        <v>653</v>
      </c>
      <c r="U458" s="127" t="s">
        <v>653</v>
      </c>
      <c r="V458" s="127" t="s">
        <v>653</v>
      </c>
      <c r="W458" s="127" t="s">
        <v>653</v>
      </c>
      <c r="X458" s="127" t="s">
        <v>653</v>
      </c>
      <c r="Y458" s="127" t="s">
        <v>653</v>
      </c>
      <c r="Z458" s="127" t="s">
        <v>653</v>
      </c>
      <c r="AA458" s="127" t="s">
        <v>653</v>
      </c>
      <c r="AB458" s="127" t="s">
        <v>653</v>
      </c>
      <c r="AC458" s="127" t="s">
        <v>653</v>
      </c>
      <c r="AD458" s="127" t="s">
        <v>653</v>
      </c>
      <c r="AE458" s="127" t="s">
        <v>653</v>
      </c>
      <c r="AF458" s="127" t="s">
        <v>653</v>
      </c>
      <c r="AG458" s="127" t="s">
        <v>653</v>
      </c>
      <c r="AH458" s="127" t="s">
        <v>653</v>
      </c>
      <c r="AI458" s="127" t="s">
        <v>653</v>
      </c>
      <c r="AJ458" s="127" t="s">
        <v>653</v>
      </c>
      <c r="AK458" s="127" t="s">
        <v>653</v>
      </c>
      <c r="AL458" s="127" t="s">
        <v>653</v>
      </c>
      <c r="AM458" s="127" t="s">
        <v>653</v>
      </c>
      <c r="AN458" s="127" t="s">
        <v>653</v>
      </c>
      <c r="AO458" s="127" t="s">
        <v>653</v>
      </c>
      <c r="AP458" s="127" t="s">
        <v>653</v>
      </c>
      <c r="AQ458" s="127" t="s">
        <v>653</v>
      </c>
      <c r="AR458" s="127" t="s">
        <v>653</v>
      </c>
      <c r="AS458" s="127" t="s">
        <v>653</v>
      </c>
      <c r="AT458" s="127" t="s">
        <v>653</v>
      </c>
      <c r="AU458" s="127" t="s">
        <v>653</v>
      </c>
      <c r="AV458" s="127" t="s">
        <v>653</v>
      </c>
      <c r="AW458" s="127" t="s">
        <v>653</v>
      </c>
      <c r="AX458" s="127" t="s">
        <v>653</v>
      </c>
      <c r="AY458" s="127" t="s">
        <v>653</v>
      </c>
      <c r="AZ458" s="127" t="s">
        <v>653</v>
      </c>
      <c r="BA458" s="127" t="s">
        <v>653</v>
      </c>
      <c r="BB458" s="127" t="s">
        <v>653</v>
      </c>
      <c r="BC458" s="127" t="s">
        <v>653</v>
      </c>
      <c r="BD458" s="127" t="s">
        <v>653</v>
      </c>
      <c r="BE458" s="127" t="s">
        <v>653</v>
      </c>
      <c r="BF458" s="127" t="s">
        <v>653</v>
      </c>
      <c r="BG458" s="127" t="s">
        <v>653</v>
      </c>
      <c r="BH458" s="127" t="s">
        <v>653</v>
      </c>
      <c r="BI458" s="127" t="s">
        <v>653</v>
      </c>
      <c r="BJ458" s="127" t="s">
        <v>653</v>
      </c>
      <c r="BK458" s="127" t="s">
        <v>653</v>
      </c>
      <c r="BL458" s="127" t="s">
        <v>653</v>
      </c>
      <c r="BM458" s="127" t="s">
        <v>653</v>
      </c>
      <c r="BN458" s="127" t="s">
        <v>653</v>
      </c>
      <c r="BO458" s="127" t="s">
        <v>653</v>
      </c>
      <c r="BP458" s="127" t="s">
        <v>653</v>
      </c>
      <c r="BQ458" s="127" t="s">
        <v>653</v>
      </c>
      <c r="BR458" s="127" t="s">
        <v>653</v>
      </c>
      <c r="BS458" s="127" t="s">
        <v>653</v>
      </c>
      <c r="BT458" s="127" t="s">
        <v>653</v>
      </c>
      <c r="BU458" s="127" t="s">
        <v>653</v>
      </c>
      <c r="BV458" s="127" t="s">
        <v>653</v>
      </c>
      <c r="BW458" s="127" t="s">
        <v>653</v>
      </c>
      <c r="BX458" s="102" t="s">
        <v>653</v>
      </c>
    </row>
    <row r="459" spans="1:77" x14ac:dyDescent="0.15">
      <c r="A459" s="16"/>
      <c r="B459" s="18"/>
      <c r="C459" s="18"/>
      <c r="D459" s="18" t="s">
        <v>577</v>
      </c>
      <c r="E459" s="18">
        <v>802</v>
      </c>
      <c r="F459" s="175" t="s">
        <v>381</v>
      </c>
      <c r="G459" s="184">
        <v>10</v>
      </c>
      <c r="H459" s="99" t="s">
        <v>653</v>
      </c>
      <c r="I459" s="127" t="s">
        <v>653</v>
      </c>
      <c r="J459" s="127">
        <v>1</v>
      </c>
      <c r="K459" s="127" t="s">
        <v>653</v>
      </c>
      <c r="L459" s="127" t="s">
        <v>653</v>
      </c>
      <c r="M459" s="127" t="s">
        <v>653</v>
      </c>
      <c r="N459" s="127" t="s">
        <v>653</v>
      </c>
      <c r="O459" s="127" t="s">
        <v>653</v>
      </c>
      <c r="P459" s="127" t="s">
        <v>653</v>
      </c>
      <c r="Q459" s="127" t="s">
        <v>653</v>
      </c>
      <c r="R459" s="127" t="s">
        <v>653</v>
      </c>
      <c r="S459" s="127">
        <v>1</v>
      </c>
      <c r="T459" s="127">
        <v>1</v>
      </c>
      <c r="U459" s="127" t="s">
        <v>653</v>
      </c>
      <c r="V459" s="127" t="s">
        <v>653</v>
      </c>
      <c r="W459" s="127" t="s">
        <v>653</v>
      </c>
      <c r="X459" s="127" t="s">
        <v>653</v>
      </c>
      <c r="Y459" s="127">
        <v>2</v>
      </c>
      <c r="Z459" s="127">
        <v>1</v>
      </c>
      <c r="AA459" s="127" t="s">
        <v>653</v>
      </c>
      <c r="AB459" s="127" t="s">
        <v>653</v>
      </c>
      <c r="AC459" s="127" t="s">
        <v>653</v>
      </c>
      <c r="AD459" s="127" t="s">
        <v>653</v>
      </c>
      <c r="AE459" s="127" t="s">
        <v>653</v>
      </c>
      <c r="AF459" s="127" t="s">
        <v>653</v>
      </c>
      <c r="AG459" s="127" t="s">
        <v>653</v>
      </c>
      <c r="AH459" s="127" t="s">
        <v>653</v>
      </c>
      <c r="AI459" s="127" t="s">
        <v>653</v>
      </c>
      <c r="AJ459" s="127">
        <v>1</v>
      </c>
      <c r="AK459" s="127" t="s">
        <v>653</v>
      </c>
      <c r="AL459" s="127" t="s">
        <v>653</v>
      </c>
      <c r="AM459" s="127">
        <v>1</v>
      </c>
      <c r="AN459" s="127" t="s">
        <v>653</v>
      </c>
      <c r="AO459" s="127" t="s">
        <v>653</v>
      </c>
      <c r="AP459" s="127" t="s">
        <v>653</v>
      </c>
      <c r="AQ459" s="127" t="s">
        <v>653</v>
      </c>
      <c r="AR459" s="127" t="s">
        <v>653</v>
      </c>
      <c r="AS459" s="127" t="s">
        <v>653</v>
      </c>
      <c r="AT459" s="127" t="s">
        <v>653</v>
      </c>
      <c r="AU459" s="127" t="s">
        <v>653</v>
      </c>
      <c r="AV459" s="127" t="s">
        <v>653</v>
      </c>
      <c r="AW459" s="127" t="s">
        <v>653</v>
      </c>
      <c r="AX459" s="127" t="s">
        <v>653</v>
      </c>
      <c r="AY459" s="127" t="s">
        <v>653</v>
      </c>
      <c r="AZ459" s="127">
        <v>1</v>
      </c>
      <c r="BA459" s="127" t="s">
        <v>653</v>
      </c>
      <c r="BB459" s="127">
        <v>1</v>
      </c>
      <c r="BC459" s="127" t="s">
        <v>653</v>
      </c>
      <c r="BD459" s="127" t="s">
        <v>653</v>
      </c>
      <c r="BE459" s="127" t="s">
        <v>653</v>
      </c>
      <c r="BF459" s="127" t="s">
        <v>653</v>
      </c>
      <c r="BG459" s="127" t="s">
        <v>653</v>
      </c>
      <c r="BH459" s="127" t="s">
        <v>653</v>
      </c>
      <c r="BI459" s="127" t="s">
        <v>653</v>
      </c>
      <c r="BJ459" s="127" t="s">
        <v>653</v>
      </c>
      <c r="BK459" s="127" t="s">
        <v>653</v>
      </c>
      <c r="BL459" s="127" t="s">
        <v>653</v>
      </c>
      <c r="BM459" s="127" t="s">
        <v>653</v>
      </c>
      <c r="BN459" s="127" t="s">
        <v>653</v>
      </c>
      <c r="BO459" s="127" t="s">
        <v>653</v>
      </c>
      <c r="BP459" s="127" t="s">
        <v>653</v>
      </c>
      <c r="BQ459" s="127" t="s">
        <v>653</v>
      </c>
      <c r="BR459" s="127" t="s">
        <v>653</v>
      </c>
      <c r="BS459" s="127" t="s">
        <v>653</v>
      </c>
      <c r="BT459" s="127" t="s">
        <v>653</v>
      </c>
      <c r="BU459" s="127" t="s">
        <v>653</v>
      </c>
      <c r="BV459" s="127" t="s">
        <v>653</v>
      </c>
      <c r="BW459" s="127" t="s">
        <v>653</v>
      </c>
      <c r="BX459" s="102" t="s">
        <v>653</v>
      </c>
    </row>
    <row r="460" spans="1:77" x14ac:dyDescent="0.15">
      <c r="A460" s="16"/>
      <c r="B460" s="18"/>
      <c r="C460" s="18"/>
      <c r="D460" s="18" t="s">
        <v>577</v>
      </c>
      <c r="E460" s="18">
        <v>804</v>
      </c>
      <c r="F460" s="175" t="s">
        <v>382</v>
      </c>
      <c r="G460" s="184">
        <v>78</v>
      </c>
      <c r="H460" s="99">
        <v>1</v>
      </c>
      <c r="I460" s="127">
        <v>3</v>
      </c>
      <c r="J460" s="127">
        <v>3</v>
      </c>
      <c r="K460" s="127" t="s">
        <v>653</v>
      </c>
      <c r="L460" s="127" t="s">
        <v>653</v>
      </c>
      <c r="M460" s="127" t="s">
        <v>653</v>
      </c>
      <c r="N460" s="127" t="s">
        <v>653</v>
      </c>
      <c r="O460" s="127" t="s">
        <v>653</v>
      </c>
      <c r="P460" s="127" t="s">
        <v>653</v>
      </c>
      <c r="Q460" s="127">
        <v>1</v>
      </c>
      <c r="R460" s="127" t="s">
        <v>653</v>
      </c>
      <c r="S460" s="127">
        <v>3</v>
      </c>
      <c r="T460" s="127" t="s">
        <v>653</v>
      </c>
      <c r="U460" s="127">
        <v>3</v>
      </c>
      <c r="V460" s="127">
        <v>3</v>
      </c>
      <c r="W460" s="127" t="s">
        <v>653</v>
      </c>
      <c r="X460" s="127">
        <v>2</v>
      </c>
      <c r="Y460" s="127">
        <v>6</v>
      </c>
      <c r="Z460" s="127">
        <v>6</v>
      </c>
      <c r="AA460" s="127">
        <v>1</v>
      </c>
      <c r="AB460" s="127" t="s">
        <v>653</v>
      </c>
      <c r="AC460" s="127">
        <v>1</v>
      </c>
      <c r="AD460" s="127">
        <v>5</v>
      </c>
      <c r="AE460" s="127">
        <v>2</v>
      </c>
      <c r="AF460" s="127" t="s">
        <v>653</v>
      </c>
      <c r="AG460" s="127">
        <v>2</v>
      </c>
      <c r="AH460" s="127">
        <v>1</v>
      </c>
      <c r="AI460" s="127">
        <v>1</v>
      </c>
      <c r="AJ460" s="127" t="s">
        <v>653</v>
      </c>
      <c r="AK460" s="127">
        <v>1</v>
      </c>
      <c r="AL460" s="127">
        <v>1</v>
      </c>
      <c r="AM460" s="127">
        <v>2</v>
      </c>
      <c r="AN460" s="127">
        <v>1</v>
      </c>
      <c r="AO460" s="127" t="s">
        <v>653</v>
      </c>
      <c r="AP460" s="127" t="s">
        <v>653</v>
      </c>
      <c r="AQ460" s="127">
        <v>1</v>
      </c>
      <c r="AR460" s="127">
        <v>3</v>
      </c>
      <c r="AS460" s="127" t="s">
        <v>653</v>
      </c>
      <c r="AT460" s="127">
        <v>2</v>
      </c>
      <c r="AU460" s="127" t="s">
        <v>653</v>
      </c>
      <c r="AV460" s="127">
        <v>1</v>
      </c>
      <c r="AW460" s="127">
        <v>3</v>
      </c>
      <c r="AX460" s="127">
        <v>1</v>
      </c>
      <c r="AY460" s="127" t="s">
        <v>653</v>
      </c>
      <c r="AZ460" s="127" t="s">
        <v>653</v>
      </c>
      <c r="BA460" s="127" t="s">
        <v>653</v>
      </c>
      <c r="BB460" s="127">
        <v>1</v>
      </c>
      <c r="BC460" s="127" t="s">
        <v>653</v>
      </c>
      <c r="BD460" s="127" t="s">
        <v>653</v>
      </c>
      <c r="BE460" s="127">
        <v>2</v>
      </c>
      <c r="BF460" s="127" t="s">
        <v>653</v>
      </c>
      <c r="BG460" s="127" t="s">
        <v>653</v>
      </c>
      <c r="BH460" s="127" t="s">
        <v>653</v>
      </c>
      <c r="BI460" s="127">
        <v>2</v>
      </c>
      <c r="BJ460" s="127">
        <v>1</v>
      </c>
      <c r="BK460" s="127" t="s">
        <v>653</v>
      </c>
      <c r="BL460" s="127" t="s">
        <v>653</v>
      </c>
      <c r="BM460" s="127" t="s">
        <v>653</v>
      </c>
      <c r="BN460" s="127">
        <v>1</v>
      </c>
      <c r="BO460" s="127" t="s">
        <v>653</v>
      </c>
      <c r="BP460" s="127">
        <v>1</v>
      </c>
      <c r="BQ460" s="127" t="s">
        <v>653</v>
      </c>
      <c r="BR460" s="127" t="s">
        <v>653</v>
      </c>
      <c r="BS460" s="127">
        <v>3</v>
      </c>
      <c r="BT460" s="127">
        <v>5</v>
      </c>
      <c r="BU460" s="127">
        <v>1</v>
      </c>
      <c r="BV460" s="127" t="s">
        <v>653</v>
      </c>
      <c r="BW460" s="127">
        <v>1</v>
      </c>
      <c r="BX460" s="102" t="s">
        <v>653</v>
      </c>
    </row>
    <row r="461" spans="1:77" x14ac:dyDescent="0.15">
      <c r="A461" s="16"/>
      <c r="B461" s="18"/>
      <c r="C461" s="18"/>
      <c r="D461" s="18" t="s">
        <v>577</v>
      </c>
      <c r="E461" s="18">
        <v>805</v>
      </c>
      <c r="F461" s="175" t="s">
        <v>383</v>
      </c>
      <c r="G461" s="184">
        <v>8</v>
      </c>
      <c r="H461" s="99" t="s">
        <v>653</v>
      </c>
      <c r="I461" s="127" t="s">
        <v>653</v>
      </c>
      <c r="J461" s="127">
        <v>4</v>
      </c>
      <c r="K461" s="127" t="s">
        <v>653</v>
      </c>
      <c r="L461" s="127" t="s">
        <v>653</v>
      </c>
      <c r="M461" s="127" t="s">
        <v>653</v>
      </c>
      <c r="N461" s="127" t="s">
        <v>653</v>
      </c>
      <c r="O461" s="127" t="s">
        <v>653</v>
      </c>
      <c r="P461" s="127" t="s">
        <v>653</v>
      </c>
      <c r="Q461" s="127" t="s">
        <v>653</v>
      </c>
      <c r="R461" s="127" t="s">
        <v>653</v>
      </c>
      <c r="S461" s="127" t="s">
        <v>653</v>
      </c>
      <c r="T461" s="127" t="s">
        <v>653</v>
      </c>
      <c r="U461" s="127" t="s">
        <v>653</v>
      </c>
      <c r="V461" s="127" t="s">
        <v>653</v>
      </c>
      <c r="W461" s="127" t="s">
        <v>653</v>
      </c>
      <c r="X461" s="127" t="s">
        <v>653</v>
      </c>
      <c r="Y461" s="127" t="s">
        <v>653</v>
      </c>
      <c r="Z461" s="127" t="s">
        <v>653</v>
      </c>
      <c r="AA461" s="127" t="s">
        <v>653</v>
      </c>
      <c r="AB461" s="127" t="s">
        <v>653</v>
      </c>
      <c r="AC461" s="127" t="s">
        <v>653</v>
      </c>
      <c r="AD461" s="127" t="s">
        <v>653</v>
      </c>
      <c r="AE461" s="127" t="s">
        <v>653</v>
      </c>
      <c r="AF461" s="127" t="s">
        <v>653</v>
      </c>
      <c r="AG461" s="127" t="s">
        <v>653</v>
      </c>
      <c r="AH461" s="127" t="s">
        <v>653</v>
      </c>
      <c r="AI461" s="127" t="s">
        <v>653</v>
      </c>
      <c r="AJ461" s="127" t="s">
        <v>653</v>
      </c>
      <c r="AK461" s="127" t="s">
        <v>653</v>
      </c>
      <c r="AL461" s="127" t="s">
        <v>653</v>
      </c>
      <c r="AM461" s="127" t="s">
        <v>653</v>
      </c>
      <c r="AN461" s="127" t="s">
        <v>653</v>
      </c>
      <c r="AO461" s="127" t="s">
        <v>653</v>
      </c>
      <c r="AP461" s="127" t="s">
        <v>653</v>
      </c>
      <c r="AQ461" s="127" t="s">
        <v>653</v>
      </c>
      <c r="AR461" s="127" t="s">
        <v>653</v>
      </c>
      <c r="AS461" s="127" t="s">
        <v>653</v>
      </c>
      <c r="AT461" s="127" t="s">
        <v>653</v>
      </c>
      <c r="AU461" s="127" t="s">
        <v>653</v>
      </c>
      <c r="AV461" s="127" t="s">
        <v>653</v>
      </c>
      <c r="AW461" s="127" t="s">
        <v>653</v>
      </c>
      <c r="AX461" s="127">
        <v>2</v>
      </c>
      <c r="AY461" s="127" t="s">
        <v>653</v>
      </c>
      <c r="AZ461" s="127" t="s">
        <v>653</v>
      </c>
      <c r="BA461" s="127" t="s">
        <v>653</v>
      </c>
      <c r="BB461" s="127" t="s">
        <v>653</v>
      </c>
      <c r="BC461" s="127" t="s">
        <v>653</v>
      </c>
      <c r="BD461" s="127" t="s">
        <v>653</v>
      </c>
      <c r="BE461" s="127" t="s">
        <v>653</v>
      </c>
      <c r="BF461" s="127" t="s">
        <v>653</v>
      </c>
      <c r="BG461" s="127" t="s">
        <v>653</v>
      </c>
      <c r="BH461" s="127" t="s">
        <v>653</v>
      </c>
      <c r="BI461" s="127" t="s">
        <v>653</v>
      </c>
      <c r="BJ461" s="127" t="s">
        <v>653</v>
      </c>
      <c r="BK461" s="127" t="s">
        <v>653</v>
      </c>
      <c r="BL461" s="127" t="s">
        <v>653</v>
      </c>
      <c r="BM461" s="127" t="s">
        <v>653</v>
      </c>
      <c r="BN461" s="127" t="s">
        <v>653</v>
      </c>
      <c r="BO461" s="127" t="s">
        <v>653</v>
      </c>
      <c r="BP461" s="127" t="s">
        <v>653</v>
      </c>
      <c r="BQ461" s="127" t="s">
        <v>653</v>
      </c>
      <c r="BR461" s="127" t="s">
        <v>653</v>
      </c>
      <c r="BS461" s="127" t="s">
        <v>653</v>
      </c>
      <c r="BT461" s="127">
        <v>1</v>
      </c>
      <c r="BU461" s="127" t="s">
        <v>653</v>
      </c>
      <c r="BV461" s="127">
        <v>1</v>
      </c>
      <c r="BW461" s="127" t="s">
        <v>653</v>
      </c>
      <c r="BX461" s="102" t="s">
        <v>653</v>
      </c>
    </row>
    <row r="462" spans="1:77" x14ac:dyDescent="0.15">
      <c r="A462" s="16"/>
      <c r="B462" s="18"/>
      <c r="C462" s="18"/>
      <c r="D462" s="18" t="s">
        <v>577</v>
      </c>
      <c r="E462" s="18">
        <v>806</v>
      </c>
      <c r="F462" s="175" t="s">
        <v>384</v>
      </c>
      <c r="G462" s="184">
        <v>66</v>
      </c>
      <c r="H462" s="99">
        <v>1</v>
      </c>
      <c r="I462" s="127">
        <v>3</v>
      </c>
      <c r="J462" s="127">
        <v>14</v>
      </c>
      <c r="K462" s="127">
        <v>2</v>
      </c>
      <c r="L462" s="127" t="s">
        <v>653</v>
      </c>
      <c r="M462" s="127" t="s">
        <v>653</v>
      </c>
      <c r="N462" s="127" t="s">
        <v>653</v>
      </c>
      <c r="O462" s="127" t="s">
        <v>653</v>
      </c>
      <c r="P462" s="127" t="s">
        <v>653</v>
      </c>
      <c r="Q462" s="127">
        <v>3</v>
      </c>
      <c r="R462" s="127">
        <v>1</v>
      </c>
      <c r="S462" s="127">
        <v>3</v>
      </c>
      <c r="T462" s="127">
        <v>1</v>
      </c>
      <c r="U462" s="127">
        <v>1</v>
      </c>
      <c r="V462" s="127">
        <v>2</v>
      </c>
      <c r="W462" s="127">
        <v>1</v>
      </c>
      <c r="X462" s="127" t="s">
        <v>653</v>
      </c>
      <c r="Y462" s="127">
        <v>6</v>
      </c>
      <c r="Z462" s="127" t="s">
        <v>653</v>
      </c>
      <c r="AA462" s="127">
        <v>1</v>
      </c>
      <c r="AB462" s="127" t="s">
        <v>653</v>
      </c>
      <c r="AC462" s="127">
        <v>2</v>
      </c>
      <c r="AD462" s="127">
        <v>2</v>
      </c>
      <c r="AE462" s="127">
        <v>1</v>
      </c>
      <c r="AF462" s="127">
        <v>1</v>
      </c>
      <c r="AG462" s="127">
        <v>2</v>
      </c>
      <c r="AH462" s="127">
        <v>3</v>
      </c>
      <c r="AI462" s="127" t="s">
        <v>653</v>
      </c>
      <c r="AJ462" s="127" t="s">
        <v>653</v>
      </c>
      <c r="AK462" s="127">
        <v>1</v>
      </c>
      <c r="AL462" s="127">
        <v>1</v>
      </c>
      <c r="AM462" s="127" t="s">
        <v>653</v>
      </c>
      <c r="AN462" s="127">
        <v>1</v>
      </c>
      <c r="AO462" s="127">
        <v>1</v>
      </c>
      <c r="AP462" s="127" t="s">
        <v>653</v>
      </c>
      <c r="AQ462" s="127" t="s">
        <v>653</v>
      </c>
      <c r="AR462" s="127" t="s">
        <v>653</v>
      </c>
      <c r="AS462" s="127" t="s">
        <v>653</v>
      </c>
      <c r="AT462" s="127" t="s">
        <v>653</v>
      </c>
      <c r="AU462" s="127" t="s">
        <v>653</v>
      </c>
      <c r="AV462" s="127">
        <v>2</v>
      </c>
      <c r="AW462" s="127" t="s">
        <v>653</v>
      </c>
      <c r="AX462" s="127" t="s">
        <v>653</v>
      </c>
      <c r="AY462" s="127" t="s">
        <v>653</v>
      </c>
      <c r="AZ462" s="127" t="s">
        <v>653</v>
      </c>
      <c r="BA462" s="127">
        <v>2</v>
      </c>
      <c r="BB462" s="127">
        <v>2</v>
      </c>
      <c r="BC462" s="127">
        <v>1</v>
      </c>
      <c r="BD462" s="127" t="s">
        <v>653</v>
      </c>
      <c r="BE462" s="127">
        <v>1</v>
      </c>
      <c r="BF462" s="127" t="s">
        <v>653</v>
      </c>
      <c r="BG462" s="127" t="s">
        <v>653</v>
      </c>
      <c r="BH462" s="127" t="s">
        <v>653</v>
      </c>
      <c r="BI462" s="127" t="s">
        <v>653</v>
      </c>
      <c r="BJ462" s="127" t="s">
        <v>653</v>
      </c>
      <c r="BK462" s="127" t="s">
        <v>653</v>
      </c>
      <c r="BL462" s="127" t="s">
        <v>653</v>
      </c>
      <c r="BM462" s="127">
        <v>1</v>
      </c>
      <c r="BN462" s="127" t="s">
        <v>653</v>
      </c>
      <c r="BO462" s="127" t="s">
        <v>653</v>
      </c>
      <c r="BP462" s="127">
        <v>1</v>
      </c>
      <c r="BQ462" s="127" t="s">
        <v>653</v>
      </c>
      <c r="BR462" s="127" t="s">
        <v>653</v>
      </c>
      <c r="BS462" s="127" t="s">
        <v>653</v>
      </c>
      <c r="BT462" s="127" t="s">
        <v>653</v>
      </c>
      <c r="BU462" s="127">
        <v>2</v>
      </c>
      <c r="BV462" s="127" t="s">
        <v>653</v>
      </c>
      <c r="BW462" s="127" t="s">
        <v>653</v>
      </c>
      <c r="BX462" s="102" t="s">
        <v>653</v>
      </c>
    </row>
    <row r="463" spans="1:77" x14ac:dyDescent="0.15">
      <c r="A463" s="16"/>
      <c r="B463" s="18"/>
      <c r="C463" s="18"/>
      <c r="D463" s="18" t="s">
        <v>577</v>
      </c>
      <c r="E463" s="18">
        <v>809</v>
      </c>
      <c r="F463" s="175" t="s">
        <v>385</v>
      </c>
      <c r="G463" s="184">
        <v>37</v>
      </c>
      <c r="H463" s="99" t="s">
        <v>653</v>
      </c>
      <c r="I463" s="127">
        <v>1</v>
      </c>
      <c r="J463" s="127">
        <v>8</v>
      </c>
      <c r="K463" s="127" t="s">
        <v>653</v>
      </c>
      <c r="L463" s="127" t="s">
        <v>653</v>
      </c>
      <c r="M463" s="127">
        <v>1</v>
      </c>
      <c r="N463" s="127" t="s">
        <v>653</v>
      </c>
      <c r="O463" s="127" t="s">
        <v>653</v>
      </c>
      <c r="P463" s="127">
        <v>1</v>
      </c>
      <c r="Q463" s="127">
        <v>2</v>
      </c>
      <c r="R463" s="127">
        <v>1</v>
      </c>
      <c r="S463" s="127" t="s">
        <v>653</v>
      </c>
      <c r="T463" s="127">
        <v>1</v>
      </c>
      <c r="U463" s="127">
        <v>1</v>
      </c>
      <c r="V463" s="127">
        <v>1</v>
      </c>
      <c r="W463" s="127" t="s">
        <v>653</v>
      </c>
      <c r="X463" s="127" t="s">
        <v>653</v>
      </c>
      <c r="Y463" s="127">
        <v>2</v>
      </c>
      <c r="Z463" s="127">
        <v>1</v>
      </c>
      <c r="AA463" s="127" t="s">
        <v>653</v>
      </c>
      <c r="AB463" s="127" t="s">
        <v>653</v>
      </c>
      <c r="AC463" s="127">
        <v>1</v>
      </c>
      <c r="AD463" s="127" t="s">
        <v>653</v>
      </c>
      <c r="AE463" s="127">
        <v>1</v>
      </c>
      <c r="AF463" s="127">
        <v>1</v>
      </c>
      <c r="AG463" s="127">
        <v>1</v>
      </c>
      <c r="AH463" s="127" t="s">
        <v>653</v>
      </c>
      <c r="AI463" s="127" t="s">
        <v>653</v>
      </c>
      <c r="AJ463" s="127" t="s">
        <v>653</v>
      </c>
      <c r="AK463" s="127" t="s">
        <v>653</v>
      </c>
      <c r="AL463" s="127" t="s">
        <v>653</v>
      </c>
      <c r="AM463" s="127" t="s">
        <v>653</v>
      </c>
      <c r="AN463" s="127" t="s">
        <v>653</v>
      </c>
      <c r="AO463" s="127" t="s">
        <v>653</v>
      </c>
      <c r="AP463" s="127" t="s">
        <v>653</v>
      </c>
      <c r="AQ463" s="127" t="s">
        <v>653</v>
      </c>
      <c r="AR463" s="127">
        <v>1</v>
      </c>
      <c r="AS463" s="127" t="s">
        <v>653</v>
      </c>
      <c r="AT463" s="127">
        <v>1</v>
      </c>
      <c r="AU463" s="127" t="s">
        <v>653</v>
      </c>
      <c r="AV463" s="127" t="s">
        <v>653</v>
      </c>
      <c r="AW463" s="127" t="s">
        <v>653</v>
      </c>
      <c r="AX463" s="127" t="s">
        <v>653</v>
      </c>
      <c r="AY463" s="127">
        <v>2</v>
      </c>
      <c r="AZ463" s="127" t="s">
        <v>653</v>
      </c>
      <c r="BA463" s="127" t="s">
        <v>653</v>
      </c>
      <c r="BB463" s="127">
        <v>1</v>
      </c>
      <c r="BC463" s="127" t="s">
        <v>653</v>
      </c>
      <c r="BD463" s="127" t="s">
        <v>653</v>
      </c>
      <c r="BE463" s="127" t="s">
        <v>653</v>
      </c>
      <c r="BF463" s="127" t="s">
        <v>653</v>
      </c>
      <c r="BG463" s="127" t="s">
        <v>653</v>
      </c>
      <c r="BH463" s="127">
        <v>1</v>
      </c>
      <c r="BI463" s="127" t="s">
        <v>653</v>
      </c>
      <c r="BJ463" s="127" t="s">
        <v>653</v>
      </c>
      <c r="BK463" s="127" t="s">
        <v>653</v>
      </c>
      <c r="BL463" s="127">
        <v>2</v>
      </c>
      <c r="BM463" s="127">
        <v>3</v>
      </c>
      <c r="BN463" s="127" t="s">
        <v>653</v>
      </c>
      <c r="BO463" s="127" t="s">
        <v>653</v>
      </c>
      <c r="BP463" s="127">
        <v>1</v>
      </c>
      <c r="BQ463" s="127" t="s">
        <v>653</v>
      </c>
      <c r="BR463" s="127" t="s">
        <v>653</v>
      </c>
      <c r="BS463" s="127" t="s">
        <v>653</v>
      </c>
      <c r="BT463" s="127" t="s">
        <v>653</v>
      </c>
      <c r="BU463" s="127" t="s">
        <v>653</v>
      </c>
      <c r="BV463" s="127" t="s">
        <v>653</v>
      </c>
      <c r="BW463" s="127">
        <v>1</v>
      </c>
      <c r="BX463" s="102" t="s">
        <v>653</v>
      </c>
    </row>
    <row r="464" spans="1:77" x14ac:dyDescent="0.15">
      <c r="A464" s="8" t="s">
        <v>93</v>
      </c>
      <c r="B464" s="23" t="s">
        <v>94</v>
      </c>
      <c r="C464" s="21"/>
      <c r="D464" s="21"/>
      <c r="E464" s="21"/>
      <c r="F464" s="176"/>
      <c r="G464" s="182">
        <v>875</v>
      </c>
      <c r="H464" s="128">
        <f>IF('第１表（元）'!G468=0,"-",'第１表（元）'!G468)</f>
        <v>12</v>
      </c>
      <c r="I464" s="128">
        <f>IF('第１表（元）'!H468=0,"-",'第１表（元）'!H468)</f>
        <v>8</v>
      </c>
      <c r="J464" s="128">
        <v>103</v>
      </c>
      <c r="K464" s="128">
        <f>IF('第１表（元）'!J468=0,"-",'第１表（元）'!J468)</f>
        <v>13</v>
      </c>
      <c r="L464" s="128">
        <f>IF('第１表（元）'!K468=0,"-",'第１表（元）'!K468)</f>
        <v>22</v>
      </c>
      <c r="M464" s="128">
        <f>IF('第１表（元）'!L468=0,"-",'第１表（元）'!L468)</f>
        <v>16</v>
      </c>
      <c r="N464" s="128">
        <f>IF('第１表（元）'!M468=0,"-",'第１表（元）'!M468)</f>
        <v>9</v>
      </c>
      <c r="O464" s="128">
        <f>IF('第１表（元）'!N468=0,"-",'第１表（元）'!N468)</f>
        <v>8</v>
      </c>
      <c r="P464" s="128">
        <v>15</v>
      </c>
      <c r="Q464" s="128">
        <f>IF('第１表（元）'!P468=0,"-",'第１表（元）'!P468)</f>
        <v>4</v>
      </c>
      <c r="R464" s="128">
        <f>IF('第１表（元）'!Q468=0,"-",'第１表（元）'!Q468)</f>
        <v>9</v>
      </c>
      <c r="S464" s="128">
        <f>IF('第１表（元）'!R468=0,"-",'第１表（元）'!R468)</f>
        <v>16</v>
      </c>
      <c r="T464" s="128">
        <f>IF('第１表（元）'!S468=0,"-",'第１表（元）'!S468)</f>
        <v>23</v>
      </c>
      <c r="U464" s="128">
        <f>IF('第１表（元）'!T468=0,"-",'第１表（元）'!T468)</f>
        <v>27</v>
      </c>
      <c r="V464" s="128">
        <f>IF('第１表（元）'!U468=0,"-",'第１表（元）'!U468)</f>
        <v>27</v>
      </c>
      <c r="W464" s="128">
        <f>IF('第１表（元）'!V468=0,"-",'第１表（元）'!V468)</f>
        <v>7</v>
      </c>
      <c r="X464" s="128">
        <f>IF('第１表（元）'!W468=0,"-",'第１表（元）'!W468)</f>
        <v>22</v>
      </c>
      <c r="Y464" s="128">
        <f>IF('第１表（元）'!X468=0,"-",'第１表（元）'!X468)</f>
        <v>36</v>
      </c>
      <c r="Z464" s="128">
        <f>IF('第１表（元）'!Y468=0,"-",'第１表（元）'!Y468)</f>
        <v>32</v>
      </c>
      <c r="AA464" s="128">
        <f>IF('第１表（元）'!Z468=0,"-",'第１表（元）'!Z468)</f>
        <v>22</v>
      </c>
      <c r="AB464" s="128">
        <f>IF('第１表（元）'!AA468=0,"-",'第１表（元）'!AA468)</f>
        <v>3</v>
      </c>
      <c r="AC464" s="128">
        <f>IF('第１表（元）'!AB468=0,"-",'第１表（元）'!AB468)</f>
        <v>21</v>
      </c>
      <c r="AD464" s="128">
        <f>IF('第１表（元）'!AC468=0,"-",'第１表（元）'!AC468)</f>
        <v>23</v>
      </c>
      <c r="AE464" s="128">
        <f>IF('第１表（元）'!AD468=0,"-",'第１表（元）'!AD468)</f>
        <v>13</v>
      </c>
      <c r="AF464" s="128">
        <f>IF('第１表（元）'!AE468=0,"-",'第１表（元）'!AE468)</f>
        <v>10</v>
      </c>
      <c r="AG464" s="128">
        <f>IF('第１表（元）'!AF468=0,"-",'第１表（元）'!AF468)</f>
        <v>11</v>
      </c>
      <c r="AH464" s="128">
        <f>IF('第１表（元）'!AG468=0,"-",'第１表（元）'!AG468)</f>
        <v>10</v>
      </c>
      <c r="AI464" s="128">
        <f>IF('第１表（元）'!AH468=0,"-",'第１表（元）'!AH468)</f>
        <v>17</v>
      </c>
      <c r="AJ464" s="128">
        <f>IF('第１表（元）'!AI468=0,"-",'第１表（元）'!AI468)</f>
        <v>15</v>
      </c>
      <c r="AK464" s="128">
        <f>IF('第１表（元）'!AJ468=0,"-",'第１表（元）'!AJ468)</f>
        <v>6</v>
      </c>
      <c r="AL464" s="128">
        <f>IF('第１表（元）'!AK468=0,"-",'第１表（元）'!AK468)</f>
        <v>16</v>
      </c>
      <c r="AM464" s="128">
        <f>IF('第１表（元）'!AL468=0,"-",'第１表（元）'!AL468)</f>
        <v>20</v>
      </c>
      <c r="AN464" s="128">
        <f>IF('第１表（元）'!AM468=0,"-",'第１表（元）'!AM468)</f>
        <v>6</v>
      </c>
      <c r="AO464" s="128">
        <f>IF('第１表（元）'!AN468=0,"-",'第１表（元）'!AN468)</f>
        <v>18</v>
      </c>
      <c r="AP464" s="128">
        <f>IF('第１表（元）'!AO468=0,"-",'第１表（元）'!AO468)</f>
        <v>11</v>
      </c>
      <c r="AQ464" s="128">
        <f>IF('第１表（元）'!AP468=0,"-",'第１表（元）'!AP468)</f>
        <v>8</v>
      </c>
      <c r="AR464" s="128">
        <f>IF('第１表（元）'!AQ468=0,"-",'第１表（元）'!AQ468)</f>
        <v>4</v>
      </c>
      <c r="AS464" s="128">
        <f>IF('第１表（元）'!AR468=0,"-",'第１表（元）'!AR468)</f>
        <v>8</v>
      </c>
      <c r="AT464" s="128">
        <f>IF('第１表（元）'!AS468=0,"-",'第１表（元）'!AS468)</f>
        <v>24</v>
      </c>
      <c r="AU464" s="128">
        <f>IF('第１表（元）'!AT468=0,"-",'第１表（元）'!AT468)</f>
        <v>7</v>
      </c>
      <c r="AV464" s="128">
        <f>IF('第１表（元）'!AU468=0,"-",'第１表（元）'!AU468)</f>
        <v>10</v>
      </c>
      <c r="AW464" s="128">
        <f>IF('第１表（元）'!AV468=0,"-",'第１表（元）'!AV468)</f>
        <v>19</v>
      </c>
      <c r="AX464" s="128">
        <f>IF('第１表（元）'!AW468=0,"-",'第１表（元）'!AW468)</f>
        <v>2</v>
      </c>
      <c r="AY464" s="128">
        <f>IF('第１表（元）'!AX468=0,"-",'第１表（元）'!AX468)</f>
        <v>3</v>
      </c>
      <c r="AZ464" s="128">
        <f>IF('第１表（元）'!AY468=0,"-",'第１表（元）'!AY468)</f>
        <v>18</v>
      </c>
      <c r="BA464" s="128">
        <f>IF('第１表（元）'!AZ468=0,"-",'第１表（元）'!AZ468)</f>
        <v>18</v>
      </c>
      <c r="BB464" s="128">
        <f>IF('第１表（元）'!BA468=0,"-",'第１表（元）'!BA468)</f>
        <v>12</v>
      </c>
      <c r="BC464" s="128">
        <f>IF('第１表（元）'!BB468=0,"-",'第１表（元）'!BB468)</f>
        <v>4</v>
      </c>
      <c r="BD464" s="128">
        <f>IF('第１表（元）'!BC468=0,"-",'第１表（元）'!BC468)</f>
        <v>4</v>
      </c>
      <c r="BE464" s="128">
        <f>IF('第１表（元）'!BD468=0,"-",'第１表（元）'!BD468)</f>
        <v>12</v>
      </c>
      <c r="BF464" s="128" t="str">
        <f>IF('第１表（元）'!BE468=0,"-",'第１表（元）'!BE468)</f>
        <v>-</v>
      </c>
      <c r="BG464" s="128">
        <f>IF('第１表（元）'!BF468=0,"-",'第１表（元）'!BF468)</f>
        <v>6</v>
      </c>
      <c r="BH464" s="128">
        <f>IF('第１表（元）'!BG468=0,"-",'第１表（元）'!BG468)</f>
        <v>8</v>
      </c>
      <c r="BI464" s="128">
        <f>IF('第１表（元）'!BH468=0,"-",'第１表（元）'!BH468)</f>
        <v>8</v>
      </c>
      <c r="BJ464" s="128">
        <f>IF('第１表（元）'!BI468=0,"-",'第１表（元）'!BI468)</f>
        <v>1</v>
      </c>
      <c r="BK464" s="128">
        <f>IF('第１表（元）'!BJ468=0,"-",'第１表（元）'!BJ468)</f>
        <v>1</v>
      </c>
      <c r="BL464" s="128">
        <f>IF('第１表（元）'!BK468=0,"-",'第１表（元）'!BK468)</f>
        <v>7</v>
      </c>
      <c r="BM464" s="128">
        <f>IF('第１表（元）'!BL468=0,"-",'第１表（元）'!BL468)</f>
        <v>3</v>
      </c>
      <c r="BN464" s="128">
        <f>IF('第１表（元）'!BM468=0,"-",'第１表（元）'!BM468)</f>
        <v>2</v>
      </c>
      <c r="BO464" s="128">
        <f>IF('第１表（元）'!BN468=0,"-",'第１表（元）'!BN468)</f>
        <v>4</v>
      </c>
      <c r="BP464" s="128">
        <f>IF('第１表（元）'!BO468=0,"-",'第１表（元）'!BO468)</f>
        <v>4</v>
      </c>
      <c r="BQ464" s="128">
        <f>IF('第１表（元）'!BP468=0,"-",'第１表（元）'!BP468)</f>
        <v>2</v>
      </c>
      <c r="BR464" s="128">
        <f>IF('第１表（元）'!BQ468=0,"-",'第１表（元）'!BQ468)</f>
        <v>2</v>
      </c>
      <c r="BS464" s="128">
        <f>IF('第１表（元）'!BR468=0,"-",'第１表（元）'!BR468)</f>
        <v>7</v>
      </c>
      <c r="BT464" s="128">
        <f>IF('第１表（元）'!BS468=0,"-",'第１表（元）'!BS468)</f>
        <v>16</v>
      </c>
      <c r="BU464" s="128">
        <f>IF('第１表（元）'!BT468=0,"-",'第１表（元）'!BT468)</f>
        <v>12</v>
      </c>
      <c r="BV464" s="128">
        <f>IF('第１表（元）'!BU468=0,"-",'第１表（元）'!BU468)</f>
        <v>3</v>
      </c>
      <c r="BW464" s="128">
        <f>IF('第１表（元）'!BV468=0,"-",'第１表（元）'!BV468)</f>
        <v>4</v>
      </c>
      <c r="BX464" s="129">
        <f>IF('第１表（元）'!BW468=0,"-",'第１表（元）'!BW468)</f>
        <v>1</v>
      </c>
      <c r="BY464" s="154"/>
    </row>
    <row r="465" spans="1:77" x14ac:dyDescent="0.15">
      <c r="A465" s="12"/>
      <c r="B465" s="14"/>
      <c r="C465" s="14">
        <v>81</v>
      </c>
      <c r="D465" s="14" t="s">
        <v>564</v>
      </c>
      <c r="E465" s="14"/>
      <c r="F465" s="174"/>
      <c r="G465" s="183">
        <v>92</v>
      </c>
      <c r="H465" s="125">
        <f>IF('第１表（元）'!G469=0,"-",'第１表（元）'!G469)</f>
        <v>1</v>
      </c>
      <c r="I465" s="125" t="str">
        <f>IF('第１表（元）'!H469=0,"-",'第１表（元）'!H469)</f>
        <v>-</v>
      </c>
      <c r="J465" s="125">
        <v>18</v>
      </c>
      <c r="K465" s="125">
        <f>IF('第１表（元）'!J469=0,"-",'第１表（元）'!J469)</f>
        <v>1</v>
      </c>
      <c r="L465" s="125" t="str">
        <f>IF('第１表（元）'!K469=0,"-",'第１表（元）'!K469)</f>
        <v>-</v>
      </c>
      <c r="M465" s="125">
        <f>IF('第１表（元）'!L469=0,"-",'第１表（元）'!L469)</f>
        <v>3</v>
      </c>
      <c r="N465" s="125" t="str">
        <f>IF('第１表（元）'!M469=0,"-",'第１表（元）'!M469)</f>
        <v>-</v>
      </c>
      <c r="O465" s="125">
        <f>IF('第１表（元）'!N469=0,"-",'第１表（元）'!N469)</f>
        <v>2</v>
      </c>
      <c r="P465" s="125">
        <v>3</v>
      </c>
      <c r="Q465" s="125" t="str">
        <f>IF('第１表（元）'!P469=0,"-",'第１表（元）'!P469)</f>
        <v>-</v>
      </c>
      <c r="R465" s="125">
        <f>IF('第１表（元）'!Q469=0,"-",'第１表（元）'!Q469)</f>
        <v>2</v>
      </c>
      <c r="S465" s="125" t="str">
        <f>IF('第１表（元）'!R469=0,"-",'第１表（元）'!R469)</f>
        <v>-</v>
      </c>
      <c r="T465" s="125" t="str">
        <f>IF('第１表（元）'!S469=0,"-",'第１表（元）'!S469)</f>
        <v>-</v>
      </c>
      <c r="U465" s="125">
        <f>IF('第１表（元）'!T469=0,"-",'第１表（元）'!T469)</f>
        <v>3</v>
      </c>
      <c r="V465" s="125">
        <f>IF('第１表（元）'!U469=0,"-",'第１表（元）'!U469)</f>
        <v>2</v>
      </c>
      <c r="W465" s="125">
        <f>IF('第１表（元）'!V469=0,"-",'第１表（元）'!V469)</f>
        <v>1</v>
      </c>
      <c r="X465" s="125">
        <f>IF('第１表（元）'!W469=0,"-",'第１表（元）'!W469)</f>
        <v>3</v>
      </c>
      <c r="Y465" s="125">
        <f>IF('第１表（元）'!X469=0,"-",'第１表（元）'!X469)</f>
        <v>6</v>
      </c>
      <c r="Z465" s="125">
        <f>IF('第１表（元）'!Y469=0,"-",'第１表（元）'!Y469)</f>
        <v>6</v>
      </c>
      <c r="AA465" s="125" t="str">
        <f>IF('第１表（元）'!Z469=0,"-",'第１表（元）'!Z469)</f>
        <v>-</v>
      </c>
      <c r="AB465" s="125">
        <f>IF('第１表（元）'!AA469=0,"-",'第１表（元）'!AA469)</f>
        <v>1</v>
      </c>
      <c r="AC465" s="125">
        <f>IF('第１表（元）'!AB469=0,"-",'第１表（元）'!AB469)</f>
        <v>1</v>
      </c>
      <c r="AD465" s="125">
        <f>IF('第１表（元）'!AC469=0,"-",'第１表（元）'!AC469)</f>
        <v>1</v>
      </c>
      <c r="AE465" s="125">
        <f>IF('第１表（元）'!AD469=0,"-",'第１表（元）'!AD469)</f>
        <v>1</v>
      </c>
      <c r="AF465" s="125" t="str">
        <f>IF('第１表（元）'!AE469=0,"-",'第１表（元）'!AE469)</f>
        <v>-</v>
      </c>
      <c r="AG465" s="125">
        <f>IF('第１表（元）'!AF469=0,"-",'第１表（元）'!AF469)</f>
        <v>1</v>
      </c>
      <c r="AH465" s="125">
        <f>IF('第１表（元）'!AG469=0,"-",'第１表（元）'!AG469)</f>
        <v>2</v>
      </c>
      <c r="AI465" s="125">
        <f>IF('第１表（元）'!AH469=0,"-",'第１表（元）'!AH469)</f>
        <v>3</v>
      </c>
      <c r="AJ465" s="125" t="str">
        <f>IF('第１表（元）'!AI469=0,"-",'第１表（元）'!AI469)</f>
        <v>-</v>
      </c>
      <c r="AK465" s="125">
        <f>IF('第１表（元）'!AJ469=0,"-",'第１表（元）'!AJ469)</f>
        <v>1</v>
      </c>
      <c r="AL465" s="125">
        <f>IF('第１表（元）'!AK469=0,"-",'第１表（元）'!AK469)</f>
        <v>1</v>
      </c>
      <c r="AM465" s="125">
        <f>IF('第１表（元）'!AL469=0,"-",'第１表（元）'!AL469)</f>
        <v>1</v>
      </c>
      <c r="AN465" s="125">
        <f>IF('第１表（元）'!AM469=0,"-",'第１表（元）'!AM469)</f>
        <v>1</v>
      </c>
      <c r="AO465" s="125" t="str">
        <f>IF('第１表（元）'!AN469=0,"-",'第１表（元）'!AN469)</f>
        <v>-</v>
      </c>
      <c r="AP465" s="125">
        <f>IF('第１表（元）'!AO469=0,"-",'第１表（元）'!AO469)</f>
        <v>1</v>
      </c>
      <c r="AQ465" s="125">
        <f>IF('第１表（元）'!AP469=0,"-",'第１表（元）'!AP469)</f>
        <v>2</v>
      </c>
      <c r="AR465" s="125">
        <f>IF('第１表（元）'!AQ469=0,"-",'第１表（元）'!AQ469)</f>
        <v>1</v>
      </c>
      <c r="AS465" s="125">
        <f>IF('第１表（元）'!AR469=0,"-",'第１表（元）'!AR469)</f>
        <v>2</v>
      </c>
      <c r="AT465" s="125">
        <f>IF('第１表（元）'!AS469=0,"-",'第１表（元）'!AS469)</f>
        <v>7</v>
      </c>
      <c r="AU465" s="125">
        <f>IF('第１表（元）'!AT469=0,"-",'第１表（元）'!AT469)</f>
        <v>2</v>
      </c>
      <c r="AV465" s="125" t="str">
        <f>IF('第１表（元）'!AU469=0,"-",'第１表（元）'!AU469)</f>
        <v>-</v>
      </c>
      <c r="AW465" s="125" t="str">
        <f>IF('第１表（元）'!AV469=0,"-",'第１表（元）'!AV469)</f>
        <v>-</v>
      </c>
      <c r="AX465" s="125" t="str">
        <f>IF('第１表（元）'!AW469=0,"-",'第１表（元）'!AW469)</f>
        <v>-</v>
      </c>
      <c r="AY465" s="125" t="str">
        <f>IF('第１表（元）'!AX469=0,"-",'第１表（元）'!AX469)</f>
        <v>-</v>
      </c>
      <c r="AZ465" s="125">
        <f>IF('第１表（元）'!AY469=0,"-",'第１表（元）'!AY469)</f>
        <v>1</v>
      </c>
      <c r="BA465" s="125" t="str">
        <f>IF('第１表（元）'!AZ469=0,"-",'第１表（元）'!AZ469)</f>
        <v>-</v>
      </c>
      <c r="BB465" s="125">
        <f>IF('第１表（元）'!BA469=0,"-",'第１表（元）'!BA469)</f>
        <v>1</v>
      </c>
      <c r="BC465" s="125" t="str">
        <f>IF('第１表（元）'!BB469=0,"-",'第１表（元）'!BB469)</f>
        <v>-</v>
      </c>
      <c r="BD465" s="125">
        <f>IF('第１表（元）'!BC469=0,"-",'第１表（元）'!BC469)</f>
        <v>1</v>
      </c>
      <c r="BE465" s="125">
        <f>IF('第１表（元）'!BD469=0,"-",'第１表（元）'!BD469)</f>
        <v>2</v>
      </c>
      <c r="BF465" s="125" t="str">
        <f>IF('第１表（元）'!BE469=0,"-",'第１表（元）'!BE469)</f>
        <v>-</v>
      </c>
      <c r="BG465" s="125" t="str">
        <f>IF('第１表（元）'!BF469=0,"-",'第１表（元）'!BF469)</f>
        <v>-</v>
      </c>
      <c r="BH465" s="125" t="str">
        <f>IF('第１表（元）'!BG469=0,"-",'第１表（元）'!BG469)</f>
        <v>-</v>
      </c>
      <c r="BI465" s="125">
        <f>IF('第１表（元）'!BH469=0,"-",'第１表（元）'!BH469)</f>
        <v>2</v>
      </c>
      <c r="BJ465" s="125" t="str">
        <f>IF('第１表（元）'!BI469=0,"-",'第１表（元）'!BI469)</f>
        <v>-</v>
      </c>
      <c r="BK465" s="125" t="str">
        <f>IF('第１表（元）'!BJ469=0,"-",'第１表（元）'!BJ469)</f>
        <v>-</v>
      </c>
      <c r="BL465" s="125">
        <f>IF('第１表（元）'!BK469=0,"-",'第１表（元）'!BK469)</f>
        <v>1</v>
      </c>
      <c r="BM465" s="125" t="str">
        <f>IF('第１表（元）'!BL469=0,"-",'第１表（元）'!BL469)</f>
        <v>-</v>
      </c>
      <c r="BN465" s="125" t="str">
        <f>IF('第１表（元）'!BM469=0,"-",'第１表（元）'!BM469)</f>
        <v>-</v>
      </c>
      <c r="BO465" s="125" t="str">
        <f>IF('第１表（元）'!BN469=0,"-",'第１表（元）'!BN469)</f>
        <v>-</v>
      </c>
      <c r="BP465" s="125" t="str">
        <f>IF('第１表（元）'!BO469=0,"-",'第１表（元）'!BO469)</f>
        <v>-</v>
      </c>
      <c r="BQ465" s="125" t="str">
        <f>IF('第１表（元）'!BP469=0,"-",'第１表（元）'!BP469)</f>
        <v>-</v>
      </c>
      <c r="BR465" s="125" t="str">
        <f>IF('第１表（元）'!BQ469=0,"-",'第１表（元）'!BQ469)</f>
        <v>-</v>
      </c>
      <c r="BS465" s="125">
        <f>IF('第１表（元）'!BR469=0,"-",'第１表（元）'!BR469)</f>
        <v>1</v>
      </c>
      <c r="BT465" s="125">
        <f>IF('第１表（元）'!BS469=0,"-",'第１表（元）'!BS469)</f>
        <v>3</v>
      </c>
      <c r="BU465" s="125" t="str">
        <f>IF('第１表（元）'!BT469=0,"-",'第１表（元）'!BT469)</f>
        <v>-</v>
      </c>
      <c r="BV465" s="125" t="str">
        <f>IF('第１表（元）'!BU469=0,"-",'第１表（元）'!BU469)</f>
        <v>-</v>
      </c>
      <c r="BW465" s="125" t="str">
        <f>IF('第１表（元）'!BV469=0,"-",'第１表（元）'!BV469)</f>
        <v>-</v>
      </c>
      <c r="BX465" s="126" t="str">
        <f>IF('第１表（元）'!BW469=0,"-",'第１表（元）'!BW469)</f>
        <v>-</v>
      </c>
    </row>
    <row r="466" spans="1:77" x14ac:dyDescent="0.15">
      <c r="A466" s="16"/>
      <c r="B466" s="18"/>
      <c r="C466" s="18"/>
      <c r="D466" s="18" t="s">
        <v>577</v>
      </c>
      <c r="E466" s="18">
        <v>810</v>
      </c>
      <c r="F466" s="175" t="s">
        <v>113</v>
      </c>
      <c r="G466" s="184">
        <v>4</v>
      </c>
      <c r="H466" s="99" t="s">
        <v>653</v>
      </c>
      <c r="I466" s="127" t="s">
        <v>653</v>
      </c>
      <c r="J466" s="127">
        <v>2</v>
      </c>
      <c r="K466" s="127" t="s">
        <v>653</v>
      </c>
      <c r="L466" s="127" t="s">
        <v>653</v>
      </c>
      <c r="M466" s="127" t="s">
        <v>653</v>
      </c>
      <c r="N466" s="127" t="s">
        <v>653</v>
      </c>
      <c r="O466" s="127" t="s">
        <v>653</v>
      </c>
      <c r="P466" s="127" t="s">
        <v>653</v>
      </c>
      <c r="Q466" s="127" t="s">
        <v>653</v>
      </c>
      <c r="R466" s="127" t="s">
        <v>653</v>
      </c>
      <c r="S466" s="127" t="s">
        <v>653</v>
      </c>
      <c r="T466" s="127" t="s">
        <v>653</v>
      </c>
      <c r="U466" s="127" t="s">
        <v>653</v>
      </c>
      <c r="V466" s="127" t="s">
        <v>653</v>
      </c>
      <c r="W466" s="127" t="s">
        <v>653</v>
      </c>
      <c r="X466" s="127" t="s">
        <v>653</v>
      </c>
      <c r="Y466" s="127" t="s">
        <v>653</v>
      </c>
      <c r="Z466" s="127" t="s">
        <v>653</v>
      </c>
      <c r="AA466" s="127" t="s">
        <v>653</v>
      </c>
      <c r="AB466" s="127" t="s">
        <v>653</v>
      </c>
      <c r="AC466" s="127" t="s">
        <v>653</v>
      </c>
      <c r="AD466" s="127" t="s">
        <v>653</v>
      </c>
      <c r="AE466" s="127" t="s">
        <v>653</v>
      </c>
      <c r="AF466" s="127" t="s">
        <v>653</v>
      </c>
      <c r="AG466" s="127" t="s">
        <v>653</v>
      </c>
      <c r="AH466" s="127" t="s">
        <v>653</v>
      </c>
      <c r="AI466" s="127">
        <v>2</v>
      </c>
      <c r="AJ466" s="127" t="s">
        <v>653</v>
      </c>
      <c r="AK466" s="127" t="s">
        <v>653</v>
      </c>
      <c r="AL466" s="127" t="s">
        <v>653</v>
      </c>
      <c r="AM466" s="127" t="s">
        <v>653</v>
      </c>
      <c r="AN466" s="127" t="s">
        <v>653</v>
      </c>
      <c r="AO466" s="127" t="s">
        <v>653</v>
      </c>
      <c r="AP466" s="127" t="s">
        <v>653</v>
      </c>
      <c r="AQ466" s="127" t="s">
        <v>653</v>
      </c>
      <c r="AR466" s="127" t="s">
        <v>653</v>
      </c>
      <c r="AS466" s="127" t="s">
        <v>653</v>
      </c>
      <c r="AT466" s="127" t="s">
        <v>653</v>
      </c>
      <c r="AU466" s="127" t="s">
        <v>653</v>
      </c>
      <c r="AV466" s="127" t="s">
        <v>653</v>
      </c>
      <c r="AW466" s="127" t="s">
        <v>653</v>
      </c>
      <c r="AX466" s="127" t="s">
        <v>653</v>
      </c>
      <c r="AY466" s="127" t="s">
        <v>653</v>
      </c>
      <c r="AZ466" s="127" t="s">
        <v>653</v>
      </c>
      <c r="BA466" s="127" t="s">
        <v>653</v>
      </c>
      <c r="BB466" s="127" t="s">
        <v>653</v>
      </c>
      <c r="BC466" s="127" t="s">
        <v>653</v>
      </c>
      <c r="BD466" s="127" t="s">
        <v>653</v>
      </c>
      <c r="BE466" s="127" t="s">
        <v>653</v>
      </c>
      <c r="BF466" s="127" t="s">
        <v>653</v>
      </c>
      <c r="BG466" s="127" t="s">
        <v>653</v>
      </c>
      <c r="BH466" s="127" t="s">
        <v>653</v>
      </c>
      <c r="BI466" s="127" t="s">
        <v>653</v>
      </c>
      <c r="BJ466" s="127" t="s">
        <v>653</v>
      </c>
      <c r="BK466" s="127" t="s">
        <v>653</v>
      </c>
      <c r="BL466" s="127" t="s">
        <v>653</v>
      </c>
      <c r="BM466" s="127" t="s">
        <v>653</v>
      </c>
      <c r="BN466" s="127" t="s">
        <v>653</v>
      </c>
      <c r="BO466" s="127" t="s">
        <v>653</v>
      </c>
      <c r="BP466" s="127" t="s">
        <v>653</v>
      </c>
      <c r="BQ466" s="127" t="s">
        <v>653</v>
      </c>
      <c r="BR466" s="127" t="s">
        <v>653</v>
      </c>
      <c r="BS466" s="127" t="s">
        <v>653</v>
      </c>
      <c r="BT466" s="127" t="s">
        <v>653</v>
      </c>
      <c r="BU466" s="127" t="s">
        <v>653</v>
      </c>
      <c r="BV466" s="127" t="s">
        <v>653</v>
      </c>
      <c r="BW466" s="127" t="s">
        <v>653</v>
      </c>
      <c r="BX466" s="102" t="s">
        <v>653</v>
      </c>
    </row>
    <row r="467" spans="1:77" x14ac:dyDescent="0.15">
      <c r="A467" s="16"/>
      <c r="B467" s="18"/>
      <c r="C467" s="18"/>
      <c r="D467" s="18" t="s">
        <v>577</v>
      </c>
      <c r="E467" s="18">
        <v>811</v>
      </c>
      <c r="F467" s="175" t="s">
        <v>386</v>
      </c>
      <c r="G467" s="184">
        <v>8</v>
      </c>
      <c r="H467" s="99" t="s">
        <v>653</v>
      </c>
      <c r="I467" s="127" t="s">
        <v>653</v>
      </c>
      <c r="J467" s="127" t="s">
        <v>653</v>
      </c>
      <c r="K467" s="127" t="s">
        <v>653</v>
      </c>
      <c r="L467" s="127" t="s">
        <v>653</v>
      </c>
      <c r="M467" s="127">
        <v>1</v>
      </c>
      <c r="N467" s="127" t="s">
        <v>653</v>
      </c>
      <c r="O467" s="127">
        <v>1</v>
      </c>
      <c r="P467" s="127" t="s">
        <v>653</v>
      </c>
      <c r="Q467" s="127" t="s">
        <v>653</v>
      </c>
      <c r="R467" s="127" t="s">
        <v>653</v>
      </c>
      <c r="S467" s="127" t="s">
        <v>653</v>
      </c>
      <c r="T467" s="127" t="s">
        <v>653</v>
      </c>
      <c r="U467" s="127" t="s">
        <v>653</v>
      </c>
      <c r="V467" s="127" t="s">
        <v>653</v>
      </c>
      <c r="W467" s="127" t="s">
        <v>653</v>
      </c>
      <c r="X467" s="127">
        <v>1</v>
      </c>
      <c r="Y467" s="127" t="s">
        <v>653</v>
      </c>
      <c r="Z467" s="127" t="s">
        <v>653</v>
      </c>
      <c r="AA467" s="127" t="s">
        <v>653</v>
      </c>
      <c r="AB467" s="127" t="s">
        <v>653</v>
      </c>
      <c r="AC467" s="127" t="s">
        <v>653</v>
      </c>
      <c r="AD467" s="127">
        <v>1</v>
      </c>
      <c r="AE467" s="127">
        <v>1</v>
      </c>
      <c r="AF467" s="127" t="s">
        <v>653</v>
      </c>
      <c r="AG467" s="127" t="s">
        <v>653</v>
      </c>
      <c r="AH467" s="127" t="s">
        <v>653</v>
      </c>
      <c r="AI467" s="127" t="s">
        <v>653</v>
      </c>
      <c r="AJ467" s="127" t="s">
        <v>653</v>
      </c>
      <c r="AK467" s="127" t="s">
        <v>653</v>
      </c>
      <c r="AL467" s="127" t="s">
        <v>653</v>
      </c>
      <c r="AM467" s="127" t="s">
        <v>653</v>
      </c>
      <c r="AN467" s="127">
        <v>1</v>
      </c>
      <c r="AO467" s="127" t="s">
        <v>653</v>
      </c>
      <c r="AP467" s="127" t="s">
        <v>653</v>
      </c>
      <c r="AQ467" s="127" t="s">
        <v>653</v>
      </c>
      <c r="AR467" s="127" t="s">
        <v>653</v>
      </c>
      <c r="AS467" s="127" t="s">
        <v>653</v>
      </c>
      <c r="AT467" s="127">
        <v>1</v>
      </c>
      <c r="AU467" s="127" t="s">
        <v>653</v>
      </c>
      <c r="AV467" s="127" t="s">
        <v>653</v>
      </c>
      <c r="AW467" s="127" t="s">
        <v>653</v>
      </c>
      <c r="AX467" s="127" t="s">
        <v>653</v>
      </c>
      <c r="AY467" s="127" t="s">
        <v>653</v>
      </c>
      <c r="AZ467" s="127" t="s">
        <v>653</v>
      </c>
      <c r="BA467" s="127" t="s">
        <v>653</v>
      </c>
      <c r="BB467" s="127" t="s">
        <v>653</v>
      </c>
      <c r="BC467" s="127" t="s">
        <v>653</v>
      </c>
      <c r="BD467" s="127" t="s">
        <v>653</v>
      </c>
      <c r="BE467" s="127" t="s">
        <v>653</v>
      </c>
      <c r="BF467" s="127" t="s">
        <v>653</v>
      </c>
      <c r="BG467" s="127" t="s">
        <v>653</v>
      </c>
      <c r="BH467" s="127" t="s">
        <v>653</v>
      </c>
      <c r="BI467" s="127" t="s">
        <v>653</v>
      </c>
      <c r="BJ467" s="127" t="s">
        <v>653</v>
      </c>
      <c r="BK467" s="127" t="s">
        <v>653</v>
      </c>
      <c r="BL467" s="127">
        <v>1</v>
      </c>
      <c r="BM467" s="127" t="s">
        <v>653</v>
      </c>
      <c r="BN467" s="127" t="s">
        <v>653</v>
      </c>
      <c r="BO467" s="127" t="s">
        <v>653</v>
      </c>
      <c r="BP467" s="127" t="s">
        <v>653</v>
      </c>
      <c r="BQ467" s="127" t="s">
        <v>653</v>
      </c>
      <c r="BR467" s="127" t="s">
        <v>653</v>
      </c>
      <c r="BS467" s="127" t="s">
        <v>653</v>
      </c>
      <c r="BT467" s="127" t="s">
        <v>653</v>
      </c>
      <c r="BU467" s="127" t="s">
        <v>653</v>
      </c>
      <c r="BV467" s="127" t="s">
        <v>653</v>
      </c>
      <c r="BW467" s="127" t="s">
        <v>653</v>
      </c>
      <c r="BX467" s="102" t="s">
        <v>653</v>
      </c>
    </row>
    <row r="468" spans="1:77" x14ac:dyDescent="0.15">
      <c r="A468" s="16"/>
      <c r="B468" s="18"/>
      <c r="C468" s="18"/>
      <c r="D468" s="18" t="s">
        <v>577</v>
      </c>
      <c r="E468" s="18">
        <v>813</v>
      </c>
      <c r="F468" s="175" t="s">
        <v>387</v>
      </c>
      <c r="G468" s="184">
        <v>2</v>
      </c>
      <c r="H468" s="99" t="s">
        <v>653</v>
      </c>
      <c r="I468" s="127" t="s">
        <v>653</v>
      </c>
      <c r="J468" s="127">
        <v>1</v>
      </c>
      <c r="K468" s="127" t="s">
        <v>653</v>
      </c>
      <c r="L468" s="127" t="s">
        <v>653</v>
      </c>
      <c r="M468" s="127" t="s">
        <v>653</v>
      </c>
      <c r="N468" s="127" t="s">
        <v>653</v>
      </c>
      <c r="O468" s="127" t="s">
        <v>653</v>
      </c>
      <c r="P468" s="127" t="s">
        <v>653</v>
      </c>
      <c r="Q468" s="127" t="s">
        <v>653</v>
      </c>
      <c r="R468" s="127" t="s">
        <v>653</v>
      </c>
      <c r="S468" s="127" t="s">
        <v>653</v>
      </c>
      <c r="T468" s="127" t="s">
        <v>653</v>
      </c>
      <c r="U468" s="127" t="s">
        <v>653</v>
      </c>
      <c r="V468" s="127" t="s">
        <v>653</v>
      </c>
      <c r="W468" s="127" t="s">
        <v>653</v>
      </c>
      <c r="X468" s="127" t="s">
        <v>653</v>
      </c>
      <c r="Y468" s="127" t="s">
        <v>653</v>
      </c>
      <c r="Z468" s="127" t="s">
        <v>653</v>
      </c>
      <c r="AA468" s="127" t="s">
        <v>653</v>
      </c>
      <c r="AB468" s="127" t="s">
        <v>653</v>
      </c>
      <c r="AC468" s="127" t="s">
        <v>653</v>
      </c>
      <c r="AD468" s="127" t="s">
        <v>653</v>
      </c>
      <c r="AE468" s="127" t="s">
        <v>653</v>
      </c>
      <c r="AF468" s="127" t="s">
        <v>653</v>
      </c>
      <c r="AG468" s="127" t="s">
        <v>653</v>
      </c>
      <c r="AH468" s="127" t="s">
        <v>653</v>
      </c>
      <c r="AI468" s="127" t="s">
        <v>653</v>
      </c>
      <c r="AJ468" s="127" t="s">
        <v>653</v>
      </c>
      <c r="AK468" s="127" t="s">
        <v>653</v>
      </c>
      <c r="AL468" s="127" t="s">
        <v>653</v>
      </c>
      <c r="AM468" s="127" t="s">
        <v>653</v>
      </c>
      <c r="AN468" s="127" t="s">
        <v>653</v>
      </c>
      <c r="AO468" s="127" t="s">
        <v>653</v>
      </c>
      <c r="AP468" s="127" t="s">
        <v>653</v>
      </c>
      <c r="AQ468" s="127" t="s">
        <v>653</v>
      </c>
      <c r="AR468" s="127" t="s">
        <v>653</v>
      </c>
      <c r="AS468" s="127" t="s">
        <v>653</v>
      </c>
      <c r="AT468" s="127">
        <v>1</v>
      </c>
      <c r="AU468" s="127" t="s">
        <v>653</v>
      </c>
      <c r="AV468" s="127" t="s">
        <v>653</v>
      </c>
      <c r="AW468" s="127" t="s">
        <v>653</v>
      </c>
      <c r="AX468" s="127" t="s">
        <v>653</v>
      </c>
      <c r="AY468" s="127" t="s">
        <v>653</v>
      </c>
      <c r="AZ468" s="127" t="s">
        <v>653</v>
      </c>
      <c r="BA468" s="127" t="s">
        <v>653</v>
      </c>
      <c r="BB468" s="127" t="s">
        <v>653</v>
      </c>
      <c r="BC468" s="127" t="s">
        <v>653</v>
      </c>
      <c r="BD468" s="127" t="s">
        <v>653</v>
      </c>
      <c r="BE468" s="127" t="s">
        <v>653</v>
      </c>
      <c r="BF468" s="127" t="s">
        <v>653</v>
      </c>
      <c r="BG468" s="127" t="s">
        <v>653</v>
      </c>
      <c r="BH468" s="127" t="s">
        <v>653</v>
      </c>
      <c r="BI468" s="127" t="s">
        <v>653</v>
      </c>
      <c r="BJ468" s="127" t="s">
        <v>653</v>
      </c>
      <c r="BK468" s="127" t="s">
        <v>653</v>
      </c>
      <c r="BL468" s="127" t="s">
        <v>653</v>
      </c>
      <c r="BM468" s="127" t="s">
        <v>653</v>
      </c>
      <c r="BN468" s="127" t="s">
        <v>653</v>
      </c>
      <c r="BO468" s="127" t="s">
        <v>653</v>
      </c>
      <c r="BP468" s="127" t="s">
        <v>653</v>
      </c>
      <c r="BQ468" s="127" t="s">
        <v>653</v>
      </c>
      <c r="BR468" s="127" t="s">
        <v>653</v>
      </c>
      <c r="BS468" s="127" t="s">
        <v>653</v>
      </c>
      <c r="BT468" s="127" t="s">
        <v>653</v>
      </c>
      <c r="BU468" s="127" t="s">
        <v>653</v>
      </c>
      <c r="BV468" s="127" t="s">
        <v>653</v>
      </c>
      <c r="BW468" s="127" t="s">
        <v>653</v>
      </c>
      <c r="BX468" s="102" t="s">
        <v>653</v>
      </c>
    </row>
    <row r="469" spans="1:77" x14ac:dyDescent="0.15">
      <c r="A469" s="16"/>
      <c r="B469" s="18"/>
      <c r="C469" s="18"/>
      <c r="D469" s="18" t="s">
        <v>577</v>
      </c>
      <c r="E469" s="18">
        <v>814</v>
      </c>
      <c r="F469" s="175" t="s">
        <v>388</v>
      </c>
      <c r="G469" s="184">
        <v>10</v>
      </c>
      <c r="H469" s="99" t="s">
        <v>653</v>
      </c>
      <c r="I469" s="127" t="s">
        <v>653</v>
      </c>
      <c r="J469" s="127">
        <v>7</v>
      </c>
      <c r="K469" s="127" t="s">
        <v>653</v>
      </c>
      <c r="L469" s="127" t="s">
        <v>653</v>
      </c>
      <c r="M469" s="127" t="s">
        <v>653</v>
      </c>
      <c r="N469" s="127" t="s">
        <v>653</v>
      </c>
      <c r="O469" s="127" t="s">
        <v>653</v>
      </c>
      <c r="P469" s="127" t="s">
        <v>653</v>
      </c>
      <c r="Q469" s="127" t="s">
        <v>653</v>
      </c>
      <c r="R469" s="127" t="s">
        <v>653</v>
      </c>
      <c r="S469" s="127" t="s">
        <v>653</v>
      </c>
      <c r="T469" s="127" t="s">
        <v>653</v>
      </c>
      <c r="U469" s="127" t="s">
        <v>653</v>
      </c>
      <c r="V469" s="127" t="s">
        <v>653</v>
      </c>
      <c r="W469" s="127" t="s">
        <v>653</v>
      </c>
      <c r="X469" s="127" t="s">
        <v>653</v>
      </c>
      <c r="Y469" s="127" t="s">
        <v>653</v>
      </c>
      <c r="Z469" s="127">
        <v>1</v>
      </c>
      <c r="AA469" s="127" t="s">
        <v>653</v>
      </c>
      <c r="AB469" s="127" t="s">
        <v>653</v>
      </c>
      <c r="AC469" s="127" t="s">
        <v>653</v>
      </c>
      <c r="AD469" s="127" t="s">
        <v>653</v>
      </c>
      <c r="AE469" s="127" t="s">
        <v>653</v>
      </c>
      <c r="AF469" s="127" t="s">
        <v>653</v>
      </c>
      <c r="AG469" s="127" t="s">
        <v>653</v>
      </c>
      <c r="AH469" s="127" t="s">
        <v>653</v>
      </c>
      <c r="AI469" s="127" t="s">
        <v>653</v>
      </c>
      <c r="AJ469" s="127" t="s">
        <v>653</v>
      </c>
      <c r="AK469" s="127" t="s">
        <v>653</v>
      </c>
      <c r="AL469" s="127" t="s">
        <v>653</v>
      </c>
      <c r="AM469" s="127" t="s">
        <v>653</v>
      </c>
      <c r="AN469" s="127" t="s">
        <v>653</v>
      </c>
      <c r="AO469" s="127" t="s">
        <v>653</v>
      </c>
      <c r="AP469" s="127" t="s">
        <v>653</v>
      </c>
      <c r="AQ469" s="127" t="s">
        <v>653</v>
      </c>
      <c r="AR469" s="127" t="s">
        <v>653</v>
      </c>
      <c r="AS469" s="127" t="s">
        <v>653</v>
      </c>
      <c r="AT469" s="127">
        <v>1</v>
      </c>
      <c r="AU469" s="127" t="s">
        <v>653</v>
      </c>
      <c r="AV469" s="127" t="s">
        <v>653</v>
      </c>
      <c r="AW469" s="127" t="s">
        <v>653</v>
      </c>
      <c r="AX469" s="127" t="s">
        <v>653</v>
      </c>
      <c r="AY469" s="127" t="s">
        <v>653</v>
      </c>
      <c r="AZ469" s="127" t="s">
        <v>653</v>
      </c>
      <c r="BA469" s="127" t="s">
        <v>653</v>
      </c>
      <c r="BB469" s="127" t="s">
        <v>653</v>
      </c>
      <c r="BC469" s="127" t="s">
        <v>653</v>
      </c>
      <c r="BD469" s="127" t="s">
        <v>653</v>
      </c>
      <c r="BE469" s="127" t="s">
        <v>653</v>
      </c>
      <c r="BF469" s="127" t="s">
        <v>653</v>
      </c>
      <c r="BG469" s="127" t="s">
        <v>653</v>
      </c>
      <c r="BH469" s="127" t="s">
        <v>653</v>
      </c>
      <c r="BI469" s="127" t="s">
        <v>653</v>
      </c>
      <c r="BJ469" s="127" t="s">
        <v>653</v>
      </c>
      <c r="BK469" s="127" t="s">
        <v>653</v>
      </c>
      <c r="BL469" s="127" t="s">
        <v>653</v>
      </c>
      <c r="BM469" s="127" t="s">
        <v>653</v>
      </c>
      <c r="BN469" s="127" t="s">
        <v>653</v>
      </c>
      <c r="BO469" s="127" t="s">
        <v>653</v>
      </c>
      <c r="BP469" s="127" t="s">
        <v>653</v>
      </c>
      <c r="BQ469" s="127" t="s">
        <v>653</v>
      </c>
      <c r="BR469" s="127" t="s">
        <v>653</v>
      </c>
      <c r="BS469" s="127" t="s">
        <v>653</v>
      </c>
      <c r="BT469" s="127">
        <v>1</v>
      </c>
      <c r="BU469" s="127" t="s">
        <v>653</v>
      </c>
      <c r="BV469" s="127" t="s">
        <v>653</v>
      </c>
      <c r="BW469" s="127" t="s">
        <v>653</v>
      </c>
      <c r="BX469" s="102" t="s">
        <v>653</v>
      </c>
    </row>
    <row r="470" spans="1:77" x14ac:dyDescent="0.15">
      <c r="A470" s="16"/>
      <c r="B470" s="18"/>
      <c r="C470" s="18"/>
      <c r="D470" s="18" t="s">
        <v>577</v>
      </c>
      <c r="E470" s="18">
        <v>816</v>
      </c>
      <c r="F470" s="175" t="s">
        <v>389</v>
      </c>
      <c r="G470" s="184">
        <v>7</v>
      </c>
      <c r="H470" s="99" t="s">
        <v>653</v>
      </c>
      <c r="I470" s="127" t="s">
        <v>653</v>
      </c>
      <c r="J470" s="127">
        <v>1</v>
      </c>
      <c r="K470" s="127" t="s">
        <v>653</v>
      </c>
      <c r="L470" s="127" t="s">
        <v>653</v>
      </c>
      <c r="M470" s="127">
        <v>1</v>
      </c>
      <c r="N470" s="127" t="s">
        <v>653</v>
      </c>
      <c r="O470" s="127">
        <v>1</v>
      </c>
      <c r="P470" s="127" t="s">
        <v>653</v>
      </c>
      <c r="Q470" s="127" t="s">
        <v>653</v>
      </c>
      <c r="R470" s="127" t="s">
        <v>653</v>
      </c>
      <c r="S470" s="127" t="s">
        <v>653</v>
      </c>
      <c r="T470" s="127" t="s">
        <v>653</v>
      </c>
      <c r="U470" s="127" t="s">
        <v>653</v>
      </c>
      <c r="V470" s="127" t="s">
        <v>653</v>
      </c>
      <c r="W470" s="127" t="s">
        <v>653</v>
      </c>
      <c r="X470" s="127" t="s">
        <v>653</v>
      </c>
      <c r="Y470" s="127" t="s">
        <v>653</v>
      </c>
      <c r="Z470" s="127" t="s">
        <v>653</v>
      </c>
      <c r="AA470" s="127" t="s">
        <v>653</v>
      </c>
      <c r="AB470" s="127" t="s">
        <v>653</v>
      </c>
      <c r="AC470" s="127" t="s">
        <v>653</v>
      </c>
      <c r="AD470" s="127" t="s">
        <v>653</v>
      </c>
      <c r="AE470" s="127" t="s">
        <v>653</v>
      </c>
      <c r="AF470" s="127" t="s">
        <v>653</v>
      </c>
      <c r="AG470" s="127" t="s">
        <v>653</v>
      </c>
      <c r="AH470" s="127" t="s">
        <v>653</v>
      </c>
      <c r="AI470" s="127" t="s">
        <v>653</v>
      </c>
      <c r="AJ470" s="127" t="s">
        <v>653</v>
      </c>
      <c r="AK470" s="127" t="s">
        <v>653</v>
      </c>
      <c r="AL470" s="127" t="s">
        <v>653</v>
      </c>
      <c r="AM470" s="127" t="s">
        <v>653</v>
      </c>
      <c r="AN470" s="127" t="s">
        <v>653</v>
      </c>
      <c r="AO470" s="127" t="s">
        <v>653</v>
      </c>
      <c r="AP470" s="127" t="s">
        <v>653</v>
      </c>
      <c r="AQ470" s="127" t="s">
        <v>653</v>
      </c>
      <c r="AR470" s="127" t="s">
        <v>653</v>
      </c>
      <c r="AS470" s="127" t="s">
        <v>653</v>
      </c>
      <c r="AT470" s="127">
        <v>1</v>
      </c>
      <c r="AU470" s="127" t="s">
        <v>653</v>
      </c>
      <c r="AV470" s="127" t="s">
        <v>653</v>
      </c>
      <c r="AW470" s="127" t="s">
        <v>653</v>
      </c>
      <c r="AX470" s="127" t="s">
        <v>653</v>
      </c>
      <c r="AY470" s="127" t="s">
        <v>653</v>
      </c>
      <c r="AZ470" s="127" t="s">
        <v>653</v>
      </c>
      <c r="BA470" s="127" t="s">
        <v>653</v>
      </c>
      <c r="BB470" s="127" t="s">
        <v>653</v>
      </c>
      <c r="BC470" s="127" t="s">
        <v>653</v>
      </c>
      <c r="BD470" s="127" t="s">
        <v>653</v>
      </c>
      <c r="BE470" s="127" t="s">
        <v>653</v>
      </c>
      <c r="BF470" s="127" t="s">
        <v>653</v>
      </c>
      <c r="BG470" s="127" t="s">
        <v>653</v>
      </c>
      <c r="BH470" s="127" t="s">
        <v>653</v>
      </c>
      <c r="BI470" s="127">
        <v>2</v>
      </c>
      <c r="BJ470" s="127" t="s">
        <v>653</v>
      </c>
      <c r="BK470" s="127" t="s">
        <v>653</v>
      </c>
      <c r="BL470" s="127" t="s">
        <v>653</v>
      </c>
      <c r="BM470" s="127" t="s">
        <v>653</v>
      </c>
      <c r="BN470" s="127" t="s">
        <v>653</v>
      </c>
      <c r="BO470" s="127" t="s">
        <v>653</v>
      </c>
      <c r="BP470" s="127" t="s">
        <v>653</v>
      </c>
      <c r="BQ470" s="127" t="s">
        <v>653</v>
      </c>
      <c r="BR470" s="127" t="s">
        <v>653</v>
      </c>
      <c r="BS470" s="127" t="s">
        <v>653</v>
      </c>
      <c r="BT470" s="127">
        <v>1</v>
      </c>
      <c r="BU470" s="127" t="s">
        <v>653</v>
      </c>
      <c r="BV470" s="127" t="s">
        <v>653</v>
      </c>
      <c r="BW470" s="127" t="s">
        <v>653</v>
      </c>
      <c r="BX470" s="102" t="s">
        <v>653</v>
      </c>
    </row>
    <row r="471" spans="1:77" x14ac:dyDescent="0.15">
      <c r="A471" s="16"/>
      <c r="B471" s="18"/>
      <c r="C471" s="18"/>
      <c r="D471" s="18" t="s">
        <v>577</v>
      </c>
      <c r="E471" s="18">
        <v>817</v>
      </c>
      <c r="F471" s="175" t="s">
        <v>390</v>
      </c>
      <c r="G471" s="184">
        <v>23</v>
      </c>
      <c r="H471" s="99" t="s">
        <v>653</v>
      </c>
      <c r="I471" s="127" t="s">
        <v>653</v>
      </c>
      <c r="J471" s="127">
        <v>6</v>
      </c>
      <c r="K471" s="127" t="s">
        <v>653</v>
      </c>
      <c r="L471" s="127" t="s">
        <v>653</v>
      </c>
      <c r="M471" s="127" t="s">
        <v>653</v>
      </c>
      <c r="N471" s="127" t="s">
        <v>653</v>
      </c>
      <c r="O471" s="127" t="s">
        <v>653</v>
      </c>
      <c r="P471" s="127">
        <v>1</v>
      </c>
      <c r="Q471" s="127" t="s">
        <v>653</v>
      </c>
      <c r="R471" s="127" t="s">
        <v>653</v>
      </c>
      <c r="S471" s="127" t="s">
        <v>653</v>
      </c>
      <c r="T471" s="127" t="s">
        <v>653</v>
      </c>
      <c r="U471" s="127">
        <v>1</v>
      </c>
      <c r="V471" s="127" t="s">
        <v>653</v>
      </c>
      <c r="W471" s="127">
        <v>1</v>
      </c>
      <c r="X471" s="127">
        <v>1</v>
      </c>
      <c r="Y471" s="127">
        <v>5</v>
      </c>
      <c r="Z471" s="127">
        <v>5</v>
      </c>
      <c r="AA471" s="127" t="s">
        <v>653</v>
      </c>
      <c r="AB471" s="127" t="s">
        <v>653</v>
      </c>
      <c r="AC471" s="127" t="s">
        <v>653</v>
      </c>
      <c r="AD471" s="127" t="s">
        <v>653</v>
      </c>
      <c r="AE471" s="127" t="s">
        <v>653</v>
      </c>
      <c r="AF471" s="127" t="s">
        <v>653</v>
      </c>
      <c r="AG471" s="127" t="s">
        <v>653</v>
      </c>
      <c r="AH471" s="127" t="s">
        <v>653</v>
      </c>
      <c r="AI471" s="127" t="s">
        <v>653</v>
      </c>
      <c r="AJ471" s="127" t="s">
        <v>653</v>
      </c>
      <c r="AK471" s="127" t="s">
        <v>653</v>
      </c>
      <c r="AL471" s="127" t="s">
        <v>653</v>
      </c>
      <c r="AM471" s="127" t="s">
        <v>653</v>
      </c>
      <c r="AN471" s="127" t="s">
        <v>653</v>
      </c>
      <c r="AO471" s="127" t="s">
        <v>653</v>
      </c>
      <c r="AP471" s="127" t="s">
        <v>653</v>
      </c>
      <c r="AQ471" s="127">
        <v>1</v>
      </c>
      <c r="AR471" s="127" t="s">
        <v>653</v>
      </c>
      <c r="AS471" s="127">
        <v>1</v>
      </c>
      <c r="AT471" s="127" t="s">
        <v>653</v>
      </c>
      <c r="AU471" s="127" t="s">
        <v>653</v>
      </c>
      <c r="AV471" s="127" t="s">
        <v>653</v>
      </c>
      <c r="AW471" s="127" t="s">
        <v>653</v>
      </c>
      <c r="AX471" s="127" t="s">
        <v>653</v>
      </c>
      <c r="AY471" s="127" t="s">
        <v>653</v>
      </c>
      <c r="AZ471" s="127" t="s">
        <v>653</v>
      </c>
      <c r="BA471" s="127" t="s">
        <v>653</v>
      </c>
      <c r="BB471" s="127">
        <v>1</v>
      </c>
      <c r="BC471" s="127" t="s">
        <v>653</v>
      </c>
      <c r="BD471" s="127" t="s">
        <v>653</v>
      </c>
      <c r="BE471" s="127" t="s">
        <v>653</v>
      </c>
      <c r="BF471" s="127" t="s">
        <v>653</v>
      </c>
      <c r="BG471" s="127" t="s">
        <v>653</v>
      </c>
      <c r="BH471" s="127" t="s">
        <v>653</v>
      </c>
      <c r="BI471" s="127" t="s">
        <v>653</v>
      </c>
      <c r="BJ471" s="127" t="s">
        <v>653</v>
      </c>
      <c r="BK471" s="127" t="s">
        <v>653</v>
      </c>
      <c r="BL471" s="127" t="s">
        <v>653</v>
      </c>
      <c r="BM471" s="127" t="s">
        <v>653</v>
      </c>
      <c r="BN471" s="127" t="s">
        <v>653</v>
      </c>
      <c r="BO471" s="127" t="s">
        <v>653</v>
      </c>
      <c r="BP471" s="127" t="s">
        <v>653</v>
      </c>
      <c r="BQ471" s="127" t="s">
        <v>653</v>
      </c>
      <c r="BR471" s="127" t="s">
        <v>653</v>
      </c>
      <c r="BS471" s="127" t="s">
        <v>653</v>
      </c>
      <c r="BT471" s="127" t="s">
        <v>653</v>
      </c>
      <c r="BU471" s="127" t="s">
        <v>653</v>
      </c>
      <c r="BV471" s="127" t="s">
        <v>653</v>
      </c>
      <c r="BW471" s="127" t="s">
        <v>653</v>
      </c>
      <c r="BX471" s="102" t="s">
        <v>653</v>
      </c>
    </row>
    <row r="472" spans="1:77" x14ac:dyDescent="0.15">
      <c r="A472" s="16"/>
      <c r="B472" s="18"/>
      <c r="C472" s="18"/>
      <c r="D472" s="18" t="s">
        <v>577</v>
      </c>
      <c r="E472" s="18">
        <v>819</v>
      </c>
      <c r="F472" s="175" t="s">
        <v>391</v>
      </c>
      <c r="G472" s="184">
        <v>38</v>
      </c>
      <c r="H472" s="99">
        <v>1</v>
      </c>
      <c r="I472" s="127" t="s">
        <v>653</v>
      </c>
      <c r="J472" s="127">
        <v>1</v>
      </c>
      <c r="K472" s="127">
        <v>1</v>
      </c>
      <c r="L472" s="127" t="s">
        <v>653</v>
      </c>
      <c r="M472" s="127">
        <v>1</v>
      </c>
      <c r="N472" s="127" t="s">
        <v>653</v>
      </c>
      <c r="O472" s="127" t="s">
        <v>653</v>
      </c>
      <c r="P472" s="127">
        <v>2</v>
      </c>
      <c r="Q472" s="127" t="s">
        <v>653</v>
      </c>
      <c r="R472" s="127">
        <v>2</v>
      </c>
      <c r="S472" s="127" t="s">
        <v>653</v>
      </c>
      <c r="T472" s="127" t="s">
        <v>653</v>
      </c>
      <c r="U472" s="127">
        <v>2</v>
      </c>
      <c r="V472" s="127">
        <v>2</v>
      </c>
      <c r="W472" s="127" t="s">
        <v>653</v>
      </c>
      <c r="X472" s="127">
        <v>1</v>
      </c>
      <c r="Y472" s="127">
        <v>1</v>
      </c>
      <c r="Z472" s="127" t="s">
        <v>653</v>
      </c>
      <c r="AA472" s="127" t="s">
        <v>653</v>
      </c>
      <c r="AB472" s="127">
        <v>1</v>
      </c>
      <c r="AC472" s="127">
        <v>1</v>
      </c>
      <c r="AD472" s="127" t="s">
        <v>653</v>
      </c>
      <c r="AE472" s="127" t="s">
        <v>653</v>
      </c>
      <c r="AF472" s="127" t="s">
        <v>653</v>
      </c>
      <c r="AG472" s="127">
        <v>1</v>
      </c>
      <c r="AH472" s="127">
        <v>2</v>
      </c>
      <c r="AI472" s="127">
        <v>1</v>
      </c>
      <c r="AJ472" s="127" t="s">
        <v>653</v>
      </c>
      <c r="AK472" s="127">
        <v>1</v>
      </c>
      <c r="AL472" s="127">
        <v>1</v>
      </c>
      <c r="AM472" s="127">
        <v>1</v>
      </c>
      <c r="AN472" s="127" t="s">
        <v>653</v>
      </c>
      <c r="AO472" s="127" t="s">
        <v>653</v>
      </c>
      <c r="AP472" s="127">
        <v>1</v>
      </c>
      <c r="AQ472" s="127">
        <v>1</v>
      </c>
      <c r="AR472" s="127">
        <v>1</v>
      </c>
      <c r="AS472" s="127">
        <v>1</v>
      </c>
      <c r="AT472" s="127">
        <v>3</v>
      </c>
      <c r="AU472" s="127">
        <v>2</v>
      </c>
      <c r="AV472" s="127" t="s">
        <v>653</v>
      </c>
      <c r="AW472" s="127" t="s">
        <v>653</v>
      </c>
      <c r="AX472" s="127" t="s">
        <v>653</v>
      </c>
      <c r="AY472" s="127" t="s">
        <v>653</v>
      </c>
      <c r="AZ472" s="127">
        <v>1</v>
      </c>
      <c r="BA472" s="127" t="s">
        <v>653</v>
      </c>
      <c r="BB472" s="127" t="s">
        <v>653</v>
      </c>
      <c r="BC472" s="127" t="s">
        <v>653</v>
      </c>
      <c r="BD472" s="127">
        <v>1</v>
      </c>
      <c r="BE472" s="127">
        <v>2</v>
      </c>
      <c r="BF472" s="127" t="s">
        <v>653</v>
      </c>
      <c r="BG472" s="127" t="s">
        <v>653</v>
      </c>
      <c r="BH472" s="127" t="s">
        <v>653</v>
      </c>
      <c r="BI472" s="127" t="s">
        <v>653</v>
      </c>
      <c r="BJ472" s="127" t="s">
        <v>653</v>
      </c>
      <c r="BK472" s="127" t="s">
        <v>653</v>
      </c>
      <c r="BL472" s="127" t="s">
        <v>653</v>
      </c>
      <c r="BM472" s="127" t="s">
        <v>653</v>
      </c>
      <c r="BN472" s="127" t="s">
        <v>653</v>
      </c>
      <c r="BO472" s="127" t="s">
        <v>653</v>
      </c>
      <c r="BP472" s="127" t="s">
        <v>653</v>
      </c>
      <c r="BQ472" s="127" t="s">
        <v>653</v>
      </c>
      <c r="BR472" s="127" t="s">
        <v>653</v>
      </c>
      <c r="BS472" s="127">
        <v>1</v>
      </c>
      <c r="BT472" s="127">
        <v>1</v>
      </c>
      <c r="BU472" s="127" t="s">
        <v>653</v>
      </c>
      <c r="BV472" s="127" t="s">
        <v>653</v>
      </c>
      <c r="BW472" s="127" t="s">
        <v>653</v>
      </c>
      <c r="BX472" s="102" t="s">
        <v>653</v>
      </c>
    </row>
    <row r="473" spans="1:77" x14ac:dyDescent="0.15">
      <c r="A473" s="12"/>
      <c r="B473" s="14"/>
      <c r="C473" s="14">
        <v>82</v>
      </c>
      <c r="D473" s="14" t="s">
        <v>565</v>
      </c>
      <c r="E473" s="14"/>
      <c r="F473" s="174"/>
      <c r="G473" s="183">
        <v>783</v>
      </c>
      <c r="H473" s="125">
        <f>IF('第１表（元）'!G477=0,"-",'第１表（元）'!G477)</f>
        <v>11</v>
      </c>
      <c r="I473" s="125">
        <f>IF('第１表（元）'!H477=0,"-",'第１表（元）'!H477)</f>
        <v>8</v>
      </c>
      <c r="J473" s="125">
        <v>85</v>
      </c>
      <c r="K473" s="125">
        <f>IF('第１表（元）'!J477=0,"-",'第１表（元）'!J477)</f>
        <v>12</v>
      </c>
      <c r="L473" s="125">
        <f>IF('第１表（元）'!K477=0,"-",'第１表（元）'!K477)</f>
        <v>22</v>
      </c>
      <c r="M473" s="125">
        <f>IF('第１表（元）'!L477=0,"-",'第１表（元）'!L477)</f>
        <v>13</v>
      </c>
      <c r="N473" s="125">
        <f>IF('第１表（元）'!M477=0,"-",'第１表（元）'!M477)</f>
        <v>9</v>
      </c>
      <c r="O473" s="125">
        <f>IF('第１表（元）'!N477=0,"-",'第１表（元）'!N477)</f>
        <v>6</v>
      </c>
      <c r="P473" s="125">
        <v>12</v>
      </c>
      <c r="Q473" s="125">
        <f>IF('第１表（元）'!P477=0,"-",'第１表（元）'!P477)</f>
        <v>4</v>
      </c>
      <c r="R473" s="125">
        <f>IF('第１表（元）'!Q477=0,"-",'第１表（元）'!Q477)</f>
        <v>7</v>
      </c>
      <c r="S473" s="125">
        <f>IF('第１表（元）'!R477=0,"-",'第１表（元）'!R477)</f>
        <v>16</v>
      </c>
      <c r="T473" s="125">
        <f>IF('第１表（元）'!S477=0,"-",'第１表（元）'!S477)</f>
        <v>23</v>
      </c>
      <c r="U473" s="125">
        <f>IF('第１表（元）'!T477=0,"-",'第１表（元）'!T477)</f>
        <v>24</v>
      </c>
      <c r="V473" s="125">
        <f>IF('第１表（元）'!U477=0,"-",'第１表（元）'!U477)</f>
        <v>25</v>
      </c>
      <c r="W473" s="125">
        <f>IF('第１表（元）'!V477=0,"-",'第１表（元）'!V477)</f>
        <v>6</v>
      </c>
      <c r="X473" s="125">
        <f>IF('第１表（元）'!W477=0,"-",'第１表（元）'!W477)</f>
        <v>19</v>
      </c>
      <c r="Y473" s="125">
        <f>IF('第１表（元）'!X477=0,"-",'第１表（元）'!X477)</f>
        <v>30</v>
      </c>
      <c r="Z473" s="125">
        <f>IF('第１表（元）'!Y477=0,"-",'第１表（元）'!Y477)</f>
        <v>26</v>
      </c>
      <c r="AA473" s="125">
        <f>IF('第１表（元）'!Z477=0,"-",'第１表（元）'!Z477)</f>
        <v>22</v>
      </c>
      <c r="AB473" s="125">
        <f>IF('第１表（元）'!AA477=0,"-",'第１表（元）'!AA477)</f>
        <v>2</v>
      </c>
      <c r="AC473" s="125">
        <f>IF('第１表（元）'!AB477=0,"-",'第１表（元）'!AB477)</f>
        <v>20</v>
      </c>
      <c r="AD473" s="125">
        <f>IF('第１表（元）'!AC477=0,"-",'第１表（元）'!AC477)</f>
        <v>22</v>
      </c>
      <c r="AE473" s="125">
        <f>IF('第１表（元）'!AD477=0,"-",'第１表（元）'!AD477)</f>
        <v>12</v>
      </c>
      <c r="AF473" s="125">
        <f>IF('第１表（元）'!AE477=0,"-",'第１表（元）'!AE477)</f>
        <v>10</v>
      </c>
      <c r="AG473" s="125">
        <f>IF('第１表（元）'!AF477=0,"-",'第１表（元）'!AF477)</f>
        <v>10</v>
      </c>
      <c r="AH473" s="125">
        <f>IF('第１表（元）'!AG477=0,"-",'第１表（元）'!AG477)</f>
        <v>8</v>
      </c>
      <c r="AI473" s="125">
        <f>IF('第１表（元）'!AH477=0,"-",'第１表（元）'!AH477)</f>
        <v>14</v>
      </c>
      <c r="AJ473" s="125">
        <f>IF('第１表（元）'!AI477=0,"-",'第１表（元）'!AI477)</f>
        <v>15</v>
      </c>
      <c r="AK473" s="125">
        <f>IF('第１表（元）'!AJ477=0,"-",'第１表（元）'!AJ477)</f>
        <v>5</v>
      </c>
      <c r="AL473" s="125">
        <f>IF('第１表（元）'!AK477=0,"-",'第１表（元）'!AK477)</f>
        <v>15</v>
      </c>
      <c r="AM473" s="125">
        <f>IF('第１表（元）'!AL477=0,"-",'第１表（元）'!AL477)</f>
        <v>19</v>
      </c>
      <c r="AN473" s="125">
        <f>IF('第１表（元）'!AM477=0,"-",'第１表（元）'!AM477)</f>
        <v>5</v>
      </c>
      <c r="AO473" s="125">
        <f>IF('第１表（元）'!AN477=0,"-",'第１表（元）'!AN477)</f>
        <v>18</v>
      </c>
      <c r="AP473" s="125">
        <f>IF('第１表（元）'!AO477=0,"-",'第１表（元）'!AO477)</f>
        <v>10</v>
      </c>
      <c r="AQ473" s="125">
        <f>IF('第１表（元）'!AP477=0,"-",'第１表（元）'!AP477)</f>
        <v>6</v>
      </c>
      <c r="AR473" s="125">
        <f>IF('第１表（元）'!AQ477=0,"-",'第１表（元）'!AQ477)</f>
        <v>3</v>
      </c>
      <c r="AS473" s="125">
        <f>IF('第１表（元）'!AR477=0,"-",'第１表（元）'!AR477)</f>
        <v>6</v>
      </c>
      <c r="AT473" s="125">
        <f>IF('第１表（元）'!AS477=0,"-",'第１表（元）'!AS477)</f>
        <v>17</v>
      </c>
      <c r="AU473" s="125">
        <f>IF('第１表（元）'!AT477=0,"-",'第１表（元）'!AT477)</f>
        <v>5</v>
      </c>
      <c r="AV473" s="125">
        <f>IF('第１表（元）'!AU477=0,"-",'第１表（元）'!AU477)</f>
        <v>10</v>
      </c>
      <c r="AW473" s="125">
        <f>IF('第１表（元）'!AV477=0,"-",'第１表（元）'!AV477)</f>
        <v>19</v>
      </c>
      <c r="AX473" s="125">
        <f>IF('第１表（元）'!AW477=0,"-",'第１表（元）'!AW477)</f>
        <v>2</v>
      </c>
      <c r="AY473" s="125">
        <f>IF('第１表（元）'!AX477=0,"-",'第１表（元）'!AX477)</f>
        <v>3</v>
      </c>
      <c r="AZ473" s="125">
        <f>IF('第１表（元）'!AY477=0,"-",'第１表（元）'!AY477)</f>
        <v>17</v>
      </c>
      <c r="BA473" s="125">
        <f>IF('第１表（元）'!AZ477=0,"-",'第１表（元）'!AZ477)</f>
        <v>18</v>
      </c>
      <c r="BB473" s="125">
        <f>IF('第１表（元）'!BA477=0,"-",'第１表（元）'!BA477)</f>
        <v>11</v>
      </c>
      <c r="BC473" s="125">
        <f>IF('第１表（元）'!BB477=0,"-",'第１表（元）'!BB477)</f>
        <v>4</v>
      </c>
      <c r="BD473" s="125">
        <f>IF('第１表（元）'!BC477=0,"-",'第１表（元）'!BC477)</f>
        <v>3</v>
      </c>
      <c r="BE473" s="125">
        <f>IF('第１表（元）'!BD477=0,"-",'第１表（元）'!BD477)</f>
        <v>10</v>
      </c>
      <c r="BF473" s="125" t="str">
        <f>IF('第１表（元）'!BE477=0,"-",'第１表（元）'!BE477)</f>
        <v>-</v>
      </c>
      <c r="BG473" s="125">
        <f>IF('第１表（元）'!BF477=0,"-",'第１表（元）'!BF477)</f>
        <v>6</v>
      </c>
      <c r="BH473" s="125">
        <f>IF('第１表（元）'!BG477=0,"-",'第１表（元）'!BG477)</f>
        <v>8</v>
      </c>
      <c r="BI473" s="125">
        <f>IF('第１表（元）'!BH477=0,"-",'第１表（元）'!BH477)</f>
        <v>6</v>
      </c>
      <c r="BJ473" s="125">
        <f>IF('第１表（元）'!BI477=0,"-",'第１表（元）'!BI477)</f>
        <v>1</v>
      </c>
      <c r="BK473" s="125">
        <f>IF('第１表（元）'!BJ477=0,"-",'第１表（元）'!BJ477)</f>
        <v>1</v>
      </c>
      <c r="BL473" s="125">
        <f>IF('第１表（元）'!BK477=0,"-",'第１表（元）'!BK477)</f>
        <v>6</v>
      </c>
      <c r="BM473" s="125">
        <f>IF('第１表（元）'!BL477=0,"-",'第１表（元）'!BL477)</f>
        <v>3</v>
      </c>
      <c r="BN473" s="125">
        <f>IF('第１表（元）'!BM477=0,"-",'第１表（元）'!BM477)</f>
        <v>2</v>
      </c>
      <c r="BO473" s="125">
        <f>IF('第１表（元）'!BN477=0,"-",'第１表（元）'!BN477)</f>
        <v>4</v>
      </c>
      <c r="BP473" s="125">
        <f>IF('第１表（元）'!BO477=0,"-",'第１表（元）'!BO477)</f>
        <v>4</v>
      </c>
      <c r="BQ473" s="125">
        <f>IF('第１表（元）'!BP477=0,"-",'第１表（元）'!BP477)</f>
        <v>2</v>
      </c>
      <c r="BR473" s="125">
        <f>IF('第１表（元）'!BQ477=0,"-",'第１表（元）'!BQ477)</f>
        <v>2</v>
      </c>
      <c r="BS473" s="125">
        <f>IF('第１表（元）'!BR477=0,"-",'第１表（元）'!BR477)</f>
        <v>6</v>
      </c>
      <c r="BT473" s="125">
        <f>IF('第１表（元）'!BS477=0,"-",'第１表（元）'!BS477)</f>
        <v>13</v>
      </c>
      <c r="BU473" s="125">
        <f>IF('第１表（元）'!BT477=0,"-",'第１表（元）'!BT477)</f>
        <v>12</v>
      </c>
      <c r="BV473" s="125">
        <f>IF('第１表（元）'!BU477=0,"-",'第１表（元）'!BU477)</f>
        <v>3</v>
      </c>
      <c r="BW473" s="125">
        <f>IF('第１表（元）'!BV477=0,"-",'第１表（元）'!BV477)</f>
        <v>4</v>
      </c>
      <c r="BX473" s="126">
        <f>IF('第１表（元）'!BW477=0,"-",'第１表（元）'!BW477)</f>
        <v>1</v>
      </c>
    </row>
    <row r="474" spans="1:77" x14ac:dyDescent="0.15">
      <c r="A474" s="16"/>
      <c r="B474" s="18"/>
      <c r="C474" s="18"/>
      <c r="D474" s="18" t="s">
        <v>577</v>
      </c>
      <c r="E474" s="18">
        <v>820</v>
      </c>
      <c r="F474" s="175" t="s">
        <v>113</v>
      </c>
      <c r="G474" s="184">
        <v>2</v>
      </c>
      <c r="H474" s="99" t="s">
        <v>653</v>
      </c>
      <c r="I474" s="127" t="s">
        <v>653</v>
      </c>
      <c r="J474" s="127" t="s">
        <v>653</v>
      </c>
      <c r="K474" s="127" t="s">
        <v>653</v>
      </c>
      <c r="L474" s="127" t="s">
        <v>653</v>
      </c>
      <c r="M474" s="127" t="s">
        <v>653</v>
      </c>
      <c r="N474" s="127" t="s">
        <v>653</v>
      </c>
      <c r="O474" s="127" t="s">
        <v>653</v>
      </c>
      <c r="P474" s="127" t="s">
        <v>653</v>
      </c>
      <c r="Q474" s="127" t="s">
        <v>653</v>
      </c>
      <c r="R474" s="127" t="s">
        <v>653</v>
      </c>
      <c r="S474" s="127" t="s">
        <v>653</v>
      </c>
      <c r="T474" s="127" t="s">
        <v>653</v>
      </c>
      <c r="U474" s="127" t="s">
        <v>653</v>
      </c>
      <c r="V474" s="127" t="s">
        <v>653</v>
      </c>
      <c r="W474" s="127" t="s">
        <v>653</v>
      </c>
      <c r="X474" s="127" t="s">
        <v>653</v>
      </c>
      <c r="Y474" s="127" t="s">
        <v>653</v>
      </c>
      <c r="Z474" s="127">
        <v>1</v>
      </c>
      <c r="AA474" s="127" t="s">
        <v>653</v>
      </c>
      <c r="AB474" s="127" t="s">
        <v>653</v>
      </c>
      <c r="AC474" s="127">
        <v>1</v>
      </c>
      <c r="AD474" s="127" t="s">
        <v>653</v>
      </c>
      <c r="AE474" s="127" t="s">
        <v>653</v>
      </c>
      <c r="AF474" s="127" t="s">
        <v>653</v>
      </c>
      <c r="AG474" s="127" t="s">
        <v>653</v>
      </c>
      <c r="AH474" s="127" t="s">
        <v>653</v>
      </c>
      <c r="AI474" s="127" t="s">
        <v>653</v>
      </c>
      <c r="AJ474" s="127" t="s">
        <v>653</v>
      </c>
      <c r="AK474" s="127" t="s">
        <v>653</v>
      </c>
      <c r="AL474" s="127" t="s">
        <v>653</v>
      </c>
      <c r="AM474" s="127" t="s">
        <v>653</v>
      </c>
      <c r="AN474" s="127" t="s">
        <v>653</v>
      </c>
      <c r="AO474" s="127" t="s">
        <v>653</v>
      </c>
      <c r="AP474" s="127" t="s">
        <v>653</v>
      </c>
      <c r="AQ474" s="127" t="s">
        <v>653</v>
      </c>
      <c r="AR474" s="127" t="s">
        <v>653</v>
      </c>
      <c r="AS474" s="127" t="s">
        <v>653</v>
      </c>
      <c r="AT474" s="127" t="s">
        <v>653</v>
      </c>
      <c r="AU474" s="127" t="s">
        <v>653</v>
      </c>
      <c r="AV474" s="127" t="s">
        <v>653</v>
      </c>
      <c r="AW474" s="127" t="s">
        <v>653</v>
      </c>
      <c r="AX474" s="127" t="s">
        <v>653</v>
      </c>
      <c r="AY474" s="127" t="s">
        <v>653</v>
      </c>
      <c r="AZ474" s="127" t="s">
        <v>653</v>
      </c>
      <c r="BA474" s="127" t="s">
        <v>653</v>
      </c>
      <c r="BB474" s="127" t="s">
        <v>653</v>
      </c>
      <c r="BC474" s="127" t="s">
        <v>653</v>
      </c>
      <c r="BD474" s="127" t="s">
        <v>653</v>
      </c>
      <c r="BE474" s="127" t="s">
        <v>653</v>
      </c>
      <c r="BF474" s="127" t="s">
        <v>653</v>
      </c>
      <c r="BG474" s="127" t="s">
        <v>653</v>
      </c>
      <c r="BH474" s="127" t="s">
        <v>653</v>
      </c>
      <c r="BI474" s="127" t="s">
        <v>653</v>
      </c>
      <c r="BJ474" s="127" t="s">
        <v>653</v>
      </c>
      <c r="BK474" s="127" t="s">
        <v>653</v>
      </c>
      <c r="BL474" s="127" t="s">
        <v>653</v>
      </c>
      <c r="BM474" s="127" t="s">
        <v>653</v>
      </c>
      <c r="BN474" s="127" t="s">
        <v>653</v>
      </c>
      <c r="BO474" s="127" t="s">
        <v>653</v>
      </c>
      <c r="BP474" s="127" t="s">
        <v>653</v>
      </c>
      <c r="BQ474" s="127" t="s">
        <v>653</v>
      </c>
      <c r="BR474" s="127" t="s">
        <v>653</v>
      </c>
      <c r="BS474" s="127" t="s">
        <v>653</v>
      </c>
      <c r="BT474" s="127" t="s">
        <v>653</v>
      </c>
      <c r="BU474" s="127" t="s">
        <v>653</v>
      </c>
      <c r="BV474" s="127" t="s">
        <v>653</v>
      </c>
      <c r="BW474" s="127" t="s">
        <v>653</v>
      </c>
      <c r="BX474" s="102" t="s">
        <v>653</v>
      </c>
    </row>
    <row r="475" spans="1:77" x14ac:dyDescent="0.15">
      <c r="A475" s="16"/>
      <c r="B475" s="18"/>
      <c r="C475" s="18"/>
      <c r="D475" s="18" t="s">
        <v>577</v>
      </c>
      <c r="E475" s="18">
        <v>821</v>
      </c>
      <c r="F475" s="175" t="s">
        <v>392</v>
      </c>
      <c r="G475" s="184">
        <v>23</v>
      </c>
      <c r="H475" s="99" t="s">
        <v>653</v>
      </c>
      <c r="I475" s="127">
        <v>1</v>
      </c>
      <c r="J475" s="127">
        <v>1</v>
      </c>
      <c r="K475" s="127" t="s">
        <v>653</v>
      </c>
      <c r="L475" s="127" t="s">
        <v>653</v>
      </c>
      <c r="M475" s="127" t="s">
        <v>653</v>
      </c>
      <c r="N475" s="127" t="s">
        <v>653</v>
      </c>
      <c r="O475" s="127">
        <v>1</v>
      </c>
      <c r="P475" s="127">
        <v>1</v>
      </c>
      <c r="Q475" s="127" t="s">
        <v>653</v>
      </c>
      <c r="R475" s="127" t="s">
        <v>653</v>
      </c>
      <c r="S475" s="127">
        <v>1</v>
      </c>
      <c r="T475" s="127">
        <v>1</v>
      </c>
      <c r="U475" s="127" t="s">
        <v>653</v>
      </c>
      <c r="V475" s="127">
        <v>1</v>
      </c>
      <c r="W475" s="127" t="s">
        <v>653</v>
      </c>
      <c r="X475" s="127" t="s">
        <v>653</v>
      </c>
      <c r="Y475" s="127">
        <v>2</v>
      </c>
      <c r="Z475" s="127">
        <v>1</v>
      </c>
      <c r="AA475" s="127">
        <v>1</v>
      </c>
      <c r="AB475" s="127" t="s">
        <v>653</v>
      </c>
      <c r="AC475" s="127" t="s">
        <v>653</v>
      </c>
      <c r="AD475" s="127" t="s">
        <v>653</v>
      </c>
      <c r="AE475" s="127" t="s">
        <v>653</v>
      </c>
      <c r="AF475" s="127" t="s">
        <v>653</v>
      </c>
      <c r="AG475" s="127" t="s">
        <v>653</v>
      </c>
      <c r="AH475" s="127" t="s">
        <v>653</v>
      </c>
      <c r="AI475" s="127" t="s">
        <v>653</v>
      </c>
      <c r="AJ475" s="127" t="s">
        <v>653</v>
      </c>
      <c r="AK475" s="127" t="s">
        <v>653</v>
      </c>
      <c r="AL475" s="127" t="s">
        <v>653</v>
      </c>
      <c r="AM475" s="127" t="s">
        <v>653</v>
      </c>
      <c r="AN475" s="127" t="s">
        <v>653</v>
      </c>
      <c r="AO475" s="127" t="s">
        <v>653</v>
      </c>
      <c r="AP475" s="127" t="s">
        <v>653</v>
      </c>
      <c r="AQ475" s="127" t="s">
        <v>653</v>
      </c>
      <c r="AR475" s="127" t="s">
        <v>653</v>
      </c>
      <c r="AS475" s="127" t="s">
        <v>653</v>
      </c>
      <c r="AT475" s="127">
        <v>2</v>
      </c>
      <c r="AU475" s="127" t="s">
        <v>653</v>
      </c>
      <c r="AV475" s="127" t="s">
        <v>653</v>
      </c>
      <c r="AW475" s="127">
        <v>1</v>
      </c>
      <c r="AX475" s="127" t="s">
        <v>653</v>
      </c>
      <c r="AY475" s="127" t="s">
        <v>653</v>
      </c>
      <c r="AZ475" s="127" t="s">
        <v>653</v>
      </c>
      <c r="BA475" s="127">
        <v>1</v>
      </c>
      <c r="BB475" s="127" t="s">
        <v>653</v>
      </c>
      <c r="BC475" s="127" t="s">
        <v>653</v>
      </c>
      <c r="BD475" s="127" t="s">
        <v>653</v>
      </c>
      <c r="BE475" s="127">
        <v>1</v>
      </c>
      <c r="BF475" s="127" t="s">
        <v>653</v>
      </c>
      <c r="BG475" s="127" t="s">
        <v>653</v>
      </c>
      <c r="BH475" s="127" t="s">
        <v>653</v>
      </c>
      <c r="BI475" s="127" t="s">
        <v>653</v>
      </c>
      <c r="BJ475" s="127">
        <v>1</v>
      </c>
      <c r="BK475" s="127" t="s">
        <v>653</v>
      </c>
      <c r="BL475" s="127">
        <v>1</v>
      </c>
      <c r="BM475" s="127">
        <v>1</v>
      </c>
      <c r="BN475" s="127" t="s">
        <v>653</v>
      </c>
      <c r="BO475" s="127" t="s">
        <v>653</v>
      </c>
      <c r="BP475" s="127">
        <v>1</v>
      </c>
      <c r="BQ475" s="127" t="s">
        <v>653</v>
      </c>
      <c r="BR475" s="127" t="s">
        <v>653</v>
      </c>
      <c r="BS475" s="127" t="s">
        <v>653</v>
      </c>
      <c r="BT475" s="127">
        <v>3</v>
      </c>
      <c r="BU475" s="127" t="s">
        <v>653</v>
      </c>
      <c r="BV475" s="127" t="s">
        <v>653</v>
      </c>
      <c r="BW475" s="127" t="s">
        <v>653</v>
      </c>
      <c r="BX475" s="102" t="s">
        <v>653</v>
      </c>
    </row>
    <row r="476" spans="1:77" x14ac:dyDescent="0.15">
      <c r="A476" s="16"/>
      <c r="B476" s="18"/>
      <c r="C476" s="18"/>
      <c r="D476" s="18" t="s">
        <v>577</v>
      </c>
      <c r="E476" s="18">
        <v>822</v>
      </c>
      <c r="F476" s="175" t="s">
        <v>393</v>
      </c>
      <c r="G476" s="184">
        <v>14</v>
      </c>
      <c r="H476" s="99" t="s">
        <v>653</v>
      </c>
      <c r="I476" s="127">
        <v>1</v>
      </c>
      <c r="J476" s="127">
        <v>3</v>
      </c>
      <c r="K476" s="127">
        <v>1</v>
      </c>
      <c r="L476" s="127" t="s">
        <v>653</v>
      </c>
      <c r="M476" s="127">
        <v>1</v>
      </c>
      <c r="N476" s="127">
        <v>1</v>
      </c>
      <c r="O476" s="127" t="s">
        <v>653</v>
      </c>
      <c r="P476" s="127">
        <v>1</v>
      </c>
      <c r="Q476" s="127" t="s">
        <v>653</v>
      </c>
      <c r="R476" s="127" t="s">
        <v>653</v>
      </c>
      <c r="S476" s="127" t="s">
        <v>653</v>
      </c>
      <c r="T476" s="127" t="s">
        <v>653</v>
      </c>
      <c r="U476" s="127" t="s">
        <v>653</v>
      </c>
      <c r="V476" s="127" t="s">
        <v>653</v>
      </c>
      <c r="W476" s="127" t="s">
        <v>653</v>
      </c>
      <c r="X476" s="127" t="s">
        <v>653</v>
      </c>
      <c r="Y476" s="127">
        <v>3</v>
      </c>
      <c r="Z476" s="127">
        <v>1</v>
      </c>
      <c r="AA476" s="127" t="s">
        <v>653</v>
      </c>
      <c r="AB476" s="127" t="s">
        <v>653</v>
      </c>
      <c r="AC476" s="127">
        <v>1</v>
      </c>
      <c r="AD476" s="127" t="s">
        <v>653</v>
      </c>
      <c r="AE476" s="127" t="s">
        <v>653</v>
      </c>
      <c r="AF476" s="127" t="s">
        <v>653</v>
      </c>
      <c r="AG476" s="127" t="s">
        <v>653</v>
      </c>
      <c r="AH476" s="127" t="s">
        <v>653</v>
      </c>
      <c r="AI476" s="127" t="s">
        <v>653</v>
      </c>
      <c r="AJ476" s="127" t="s">
        <v>653</v>
      </c>
      <c r="AK476" s="127" t="s">
        <v>653</v>
      </c>
      <c r="AL476" s="127" t="s">
        <v>653</v>
      </c>
      <c r="AM476" s="127" t="s">
        <v>653</v>
      </c>
      <c r="AN476" s="127" t="s">
        <v>653</v>
      </c>
      <c r="AO476" s="127" t="s">
        <v>653</v>
      </c>
      <c r="AP476" s="127" t="s">
        <v>653</v>
      </c>
      <c r="AQ476" s="127" t="s">
        <v>653</v>
      </c>
      <c r="AR476" s="127" t="s">
        <v>653</v>
      </c>
      <c r="AS476" s="127" t="s">
        <v>653</v>
      </c>
      <c r="AT476" s="127" t="s">
        <v>653</v>
      </c>
      <c r="AU476" s="127" t="s">
        <v>653</v>
      </c>
      <c r="AV476" s="127" t="s">
        <v>653</v>
      </c>
      <c r="AW476" s="127" t="s">
        <v>653</v>
      </c>
      <c r="AX476" s="127" t="s">
        <v>653</v>
      </c>
      <c r="AY476" s="127" t="s">
        <v>653</v>
      </c>
      <c r="AZ476" s="127" t="s">
        <v>653</v>
      </c>
      <c r="BA476" s="127">
        <v>1</v>
      </c>
      <c r="BB476" s="127" t="s">
        <v>653</v>
      </c>
      <c r="BC476" s="127" t="s">
        <v>653</v>
      </c>
      <c r="BD476" s="127" t="s">
        <v>653</v>
      </c>
      <c r="BE476" s="127" t="s">
        <v>653</v>
      </c>
      <c r="BF476" s="127" t="s">
        <v>653</v>
      </c>
      <c r="BG476" s="127" t="s">
        <v>653</v>
      </c>
      <c r="BH476" s="127" t="s">
        <v>653</v>
      </c>
      <c r="BI476" s="127" t="s">
        <v>653</v>
      </c>
      <c r="BJ476" s="127" t="s">
        <v>653</v>
      </c>
      <c r="BK476" s="127" t="s">
        <v>653</v>
      </c>
      <c r="BL476" s="127" t="s">
        <v>653</v>
      </c>
      <c r="BM476" s="127" t="s">
        <v>653</v>
      </c>
      <c r="BN476" s="127" t="s">
        <v>653</v>
      </c>
      <c r="BO476" s="127" t="s">
        <v>653</v>
      </c>
      <c r="BP476" s="127" t="s">
        <v>653</v>
      </c>
      <c r="BQ476" s="127" t="s">
        <v>653</v>
      </c>
      <c r="BR476" s="127" t="s">
        <v>653</v>
      </c>
      <c r="BS476" s="127" t="s">
        <v>653</v>
      </c>
      <c r="BT476" s="127" t="s">
        <v>653</v>
      </c>
      <c r="BU476" s="127" t="s">
        <v>653</v>
      </c>
      <c r="BV476" s="127" t="s">
        <v>653</v>
      </c>
      <c r="BW476" s="127" t="s">
        <v>653</v>
      </c>
      <c r="BX476" s="102" t="s">
        <v>653</v>
      </c>
    </row>
    <row r="477" spans="1:77" x14ac:dyDescent="0.15">
      <c r="A477" s="16"/>
      <c r="B477" s="18"/>
      <c r="C477" s="18"/>
      <c r="D477" s="18" t="s">
        <v>577</v>
      </c>
      <c r="E477" s="18">
        <v>823</v>
      </c>
      <c r="F477" s="175" t="s">
        <v>394</v>
      </c>
      <c r="G477" s="184">
        <v>329</v>
      </c>
      <c r="H477" s="99">
        <v>6</v>
      </c>
      <c r="I477" s="127">
        <v>1</v>
      </c>
      <c r="J477" s="127">
        <v>29</v>
      </c>
      <c r="K477" s="127">
        <v>3</v>
      </c>
      <c r="L477" s="127">
        <v>10</v>
      </c>
      <c r="M477" s="127">
        <v>6</v>
      </c>
      <c r="N477" s="127">
        <v>5</v>
      </c>
      <c r="O477" s="127">
        <v>2</v>
      </c>
      <c r="P477" s="127">
        <v>5</v>
      </c>
      <c r="Q477" s="127">
        <v>3</v>
      </c>
      <c r="R477" s="127">
        <v>2</v>
      </c>
      <c r="S477" s="127">
        <v>8</v>
      </c>
      <c r="T477" s="127">
        <v>14</v>
      </c>
      <c r="U477" s="127">
        <v>15</v>
      </c>
      <c r="V477" s="127">
        <v>10</v>
      </c>
      <c r="W477" s="127">
        <v>3</v>
      </c>
      <c r="X477" s="127">
        <v>7</v>
      </c>
      <c r="Y477" s="127">
        <v>7</v>
      </c>
      <c r="Z477" s="127">
        <v>8</v>
      </c>
      <c r="AA477" s="127">
        <v>11</v>
      </c>
      <c r="AB477" s="127" t="s">
        <v>653</v>
      </c>
      <c r="AC477" s="127">
        <v>9</v>
      </c>
      <c r="AD477" s="127">
        <v>12</v>
      </c>
      <c r="AE477" s="127">
        <v>4</v>
      </c>
      <c r="AF477" s="127">
        <v>6</v>
      </c>
      <c r="AG477" s="127">
        <v>4</v>
      </c>
      <c r="AH477" s="127">
        <v>3</v>
      </c>
      <c r="AI477" s="127">
        <v>5</v>
      </c>
      <c r="AJ477" s="127">
        <v>10</v>
      </c>
      <c r="AK477" s="127" t="s">
        <v>653</v>
      </c>
      <c r="AL477" s="127">
        <v>5</v>
      </c>
      <c r="AM477" s="127">
        <v>11</v>
      </c>
      <c r="AN477" s="127">
        <v>3</v>
      </c>
      <c r="AO477" s="127">
        <v>7</v>
      </c>
      <c r="AP477" s="127">
        <v>7</v>
      </c>
      <c r="AQ477" s="127">
        <v>3</v>
      </c>
      <c r="AR477" s="127">
        <v>2</v>
      </c>
      <c r="AS477" s="127">
        <v>4</v>
      </c>
      <c r="AT477" s="127">
        <v>5</v>
      </c>
      <c r="AU477" s="127">
        <v>1</v>
      </c>
      <c r="AV477" s="127">
        <v>2</v>
      </c>
      <c r="AW477" s="127">
        <v>6</v>
      </c>
      <c r="AX477" s="127" t="s">
        <v>653</v>
      </c>
      <c r="AY477" s="127">
        <v>1</v>
      </c>
      <c r="AZ477" s="127">
        <v>6</v>
      </c>
      <c r="BA477" s="127">
        <v>9</v>
      </c>
      <c r="BB477" s="127">
        <v>6</v>
      </c>
      <c r="BC477" s="127" t="s">
        <v>653</v>
      </c>
      <c r="BD477" s="127">
        <v>2</v>
      </c>
      <c r="BE477" s="127">
        <v>2</v>
      </c>
      <c r="BF477" s="127" t="s">
        <v>653</v>
      </c>
      <c r="BG477" s="127">
        <v>2</v>
      </c>
      <c r="BH477" s="127">
        <v>2</v>
      </c>
      <c r="BI477" s="127">
        <v>4</v>
      </c>
      <c r="BJ477" s="127" t="s">
        <v>653</v>
      </c>
      <c r="BK477" s="127" t="s">
        <v>653</v>
      </c>
      <c r="BL477" s="127">
        <v>4</v>
      </c>
      <c r="BM477" s="127">
        <v>2</v>
      </c>
      <c r="BN477" s="127">
        <v>1</v>
      </c>
      <c r="BO477" s="127">
        <v>2</v>
      </c>
      <c r="BP477" s="127">
        <v>2</v>
      </c>
      <c r="BQ477" s="127" t="s">
        <v>653</v>
      </c>
      <c r="BR477" s="127">
        <v>2</v>
      </c>
      <c r="BS477" s="127">
        <v>3</v>
      </c>
      <c r="BT477" s="127">
        <v>4</v>
      </c>
      <c r="BU477" s="127">
        <v>8</v>
      </c>
      <c r="BV477" s="127" t="s">
        <v>653</v>
      </c>
      <c r="BW477" s="127">
        <v>3</v>
      </c>
      <c r="BX477" s="102" t="s">
        <v>653</v>
      </c>
    </row>
    <row r="478" spans="1:77" x14ac:dyDescent="0.15">
      <c r="A478" s="16"/>
      <c r="B478" s="18"/>
      <c r="C478" s="18"/>
      <c r="D478" s="18" t="s">
        <v>577</v>
      </c>
      <c r="E478" s="18">
        <v>824</v>
      </c>
      <c r="F478" s="175" t="s">
        <v>395</v>
      </c>
      <c r="G478" s="184">
        <v>383</v>
      </c>
      <c r="H478" s="99">
        <v>3</v>
      </c>
      <c r="I478" s="127">
        <v>4</v>
      </c>
      <c r="J478" s="127">
        <v>41</v>
      </c>
      <c r="K478" s="127">
        <v>6</v>
      </c>
      <c r="L478" s="127">
        <v>12</v>
      </c>
      <c r="M478" s="127">
        <v>6</v>
      </c>
      <c r="N478" s="127">
        <v>3</v>
      </c>
      <c r="O478" s="127">
        <v>3</v>
      </c>
      <c r="P478" s="127">
        <v>4</v>
      </c>
      <c r="Q478" s="127" t="s">
        <v>653</v>
      </c>
      <c r="R478" s="127">
        <v>4</v>
      </c>
      <c r="S478" s="127">
        <v>7</v>
      </c>
      <c r="T478" s="127">
        <v>8</v>
      </c>
      <c r="U478" s="127">
        <v>9</v>
      </c>
      <c r="V478" s="127">
        <v>14</v>
      </c>
      <c r="W478" s="127">
        <v>2</v>
      </c>
      <c r="X478" s="127">
        <v>12</v>
      </c>
      <c r="Y478" s="127">
        <v>16</v>
      </c>
      <c r="Z478" s="127">
        <v>14</v>
      </c>
      <c r="AA478" s="127">
        <v>9</v>
      </c>
      <c r="AB478" s="127">
        <v>2</v>
      </c>
      <c r="AC478" s="127">
        <v>7</v>
      </c>
      <c r="AD478" s="127">
        <v>10</v>
      </c>
      <c r="AE478" s="127">
        <v>8</v>
      </c>
      <c r="AF478" s="127">
        <v>4</v>
      </c>
      <c r="AG478" s="127">
        <v>6</v>
      </c>
      <c r="AH478" s="127">
        <v>5</v>
      </c>
      <c r="AI478" s="127">
        <v>9</v>
      </c>
      <c r="AJ478" s="127">
        <v>5</v>
      </c>
      <c r="AK478" s="127">
        <v>4</v>
      </c>
      <c r="AL478" s="127">
        <v>10</v>
      </c>
      <c r="AM478" s="127">
        <v>8</v>
      </c>
      <c r="AN478" s="127">
        <v>2</v>
      </c>
      <c r="AO478" s="127">
        <v>9</v>
      </c>
      <c r="AP478" s="127">
        <v>3</v>
      </c>
      <c r="AQ478" s="127">
        <v>2</v>
      </c>
      <c r="AR478" s="127">
        <v>1</v>
      </c>
      <c r="AS478" s="127">
        <v>2</v>
      </c>
      <c r="AT478" s="127">
        <v>10</v>
      </c>
      <c r="AU478" s="127">
        <v>4</v>
      </c>
      <c r="AV478" s="127">
        <v>8</v>
      </c>
      <c r="AW478" s="127">
        <v>12</v>
      </c>
      <c r="AX478" s="127">
        <v>2</v>
      </c>
      <c r="AY478" s="127">
        <v>1</v>
      </c>
      <c r="AZ478" s="127">
        <v>11</v>
      </c>
      <c r="BA478" s="127">
        <v>6</v>
      </c>
      <c r="BB478" s="127">
        <v>5</v>
      </c>
      <c r="BC478" s="127">
        <v>4</v>
      </c>
      <c r="BD478" s="127">
        <v>1</v>
      </c>
      <c r="BE478" s="127">
        <v>7</v>
      </c>
      <c r="BF478" s="127" t="s">
        <v>653</v>
      </c>
      <c r="BG478" s="127">
        <v>4</v>
      </c>
      <c r="BH478" s="127">
        <v>6</v>
      </c>
      <c r="BI478" s="127">
        <v>2</v>
      </c>
      <c r="BJ478" s="127" t="s">
        <v>653</v>
      </c>
      <c r="BK478" s="127">
        <v>1</v>
      </c>
      <c r="BL478" s="127">
        <v>1</v>
      </c>
      <c r="BM478" s="127" t="s">
        <v>653</v>
      </c>
      <c r="BN478" s="127">
        <v>1</v>
      </c>
      <c r="BO478" s="127">
        <v>2</v>
      </c>
      <c r="BP478" s="127">
        <v>1</v>
      </c>
      <c r="BQ478" s="127">
        <v>2</v>
      </c>
      <c r="BR478" s="127" t="s">
        <v>653</v>
      </c>
      <c r="BS478" s="127">
        <v>3</v>
      </c>
      <c r="BT478" s="127">
        <v>6</v>
      </c>
      <c r="BU478" s="127">
        <v>4</v>
      </c>
      <c r="BV478" s="127">
        <v>3</v>
      </c>
      <c r="BW478" s="127">
        <v>1</v>
      </c>
      <c r="BX478" s="102">
        <v>1</v>
      </c>
    </row>
    <row r="479" spans="1:77" x14ac:dyDescent="0.15">
      <c r="A479" s="16"/>
      <c r="B479" s="18"/>
      <c r="C479" s="18"/>
      <c r="D479" s="18" t="s">
        <v>577</v>
      </c>
      <c r="E479" s="18">
        <v>829</v>
      </c>
      <c r="F479" s="175" t="s">
        <v>396</v>
      </c>
      <c r="G479" s="184">
        <v>32</v>
      </c>
      <c r="H479" s="99">
        <v>2</v>
      </c>
      <c r="I479" s="127">
        <v>1</v>
      </c>
      <c r="J479" s="127">
        <v>11</v>
      </c>
      <c r="K479" s="127">
        <v>2</v>
      </c>
      <c r="L479" s="127" t="s">
        <v>653</v>
      </c>
      <c r="M479" s="127" t="s">
        <v>653</v>
      </c>
      <c r="N479" s="127" t="s">
        <v>653</v>
      </c>
      <c r="O479" s="127" t="s">
        <v>653</v>
      </c>
      <c r="P479" s="127">
        <v>1</v>
      </c>
      <c r="Q479" s="127">
        <v>1</v>
      </c>
      <c r="R479" s="127">
        <v>1</v>
      </c>
      <c r="S479" s="127" t="s">
        <v>653</v>
      </c>
      <c r="T479" s="127" t="s">
        <v>653</v>
      </c>
      <c r="U479" s="127" t="s">
        <v>653</v>
      </c>
      <c r="V479" s="127" t="s">
        <v>653</v>
      </c>
      <c r="W479" s="127">
        <v>1</v>
      </c>
      <c r="X479" s="127" t="s">
        <v>653</v>
      </c>
      <c r="Y479" s="127">
        <v>2</v>
      </c>
      <c r="Z479" s="127">
        <v>1</v>
      </c>
      <c r="AA479" s="127">
        <v>1</v>
      </c>
      <c r="AB479" s="127" t="s">
        <v>653</v>
      </c>
      <c r="AC479" s="127">
        <v>2</v>
      </c>
      <c r="AD479" s="127" t="s">
        <v>653</v>
      </c>
      <c r="AE479" s="127" t="s">
        <v>653</v>
      </c>
      <c r="AF479" s="127" t="s">
        <v>653</v>
      </c>
      <c r="AG479" s="127" t="s">
        <v>653</v>
      </c>
      <c r="AH479" s="127" t="s">
        <v>653</v>
      </c>
      <c r="AI479" s="127" t="s">
        <v>653</v>
      </c>
      <c r="AJ479" s="127" t="s">
        <v>653</v>
      </c>
      <c r="AK479" s="127">
        <v>1</v>
      </c>
      <c r="AL479" s="127" t="s">
        <v>653</v>
      </c>
      <c r="AM479" s="127" t="s">
        <v>653</v>
      </c>
      <c r="AN479" s="127" t="s">
        <v>653</v>
      </c>
      <c r="AO479" s="127">
        <v>2</v>
      </c>
      <c r="AP479" s="127" t="s">
        <v>653</v>
      </c>
      <c r="AQ479" s="127">
        <v>1</v>
      </c>
      <c r="AR479" s="127" t="s">
        <v>653</v>
      </c>
      <c r="AS479" s="127" t="s">
        <v>653</v>
      </c>
      <c r="AT479" s="127" t="s">
        <v>653</v>
      </c>
      <c r="AU479" s="127" t="s">
        <v>653</v>
      </c>
      <c r="AV479" s="127" t="s">
        <v>653</v>
      </c>
      <c r="AW479" s="127" t="s">
        <v>653</v>
      </c>
      <c r="AX479" s="127" t="s">
        <v>653</v>
      </c>
      <c r="AY479" s="127">
        <v>1</v>
      </c>
      <c r="AZ479" s="127" t="s">
        <v>653</v>
      </c>
      <c r="BA479" s="127">
        <v>1</v>
      </c>
      <c r="BB479" s="127" t="s">
        <v>653</v>
      </c>
      <c r="BC479" s="127" t="s">
        <v>653</v>
      </c>
      <c r="BD479" s="127" t="s">
        <v>653</v>
      </c>
      <c r="BE479" s="127" t="s">
        <v>653</v>
      </c>
      <c r="BF479" s="127" t="s">
        <v>653</v>
      </c>
      <c r="BG479" s="127" t="s">
        <v>653</v>
      </c>
      <c r="BH479" s="127" t="s">
        <v>653</v>
      </c>
      <c r="BI479" s="127" t="s">
        <v>653</v>
      </c>
      <c r="BJ479" s="127" t="s">
        <v>653</v>
      </c>
      <c r="BK479" s="127" t="s">
        <v>653</v>
      </c>
      <c r="BL479" s="127" t="s">
        <v>653</v>
      </c>
      <c r="BM479" s="127" t="s">
        <v>653</v>
      </c>
      <c r="BN479" s="127" t="s">
        <v>653</v>
      </c>
      <c r="BO479" s="127" t="s">
        <v>653</v>
      </c>
      <c r="BP479" s="127" t="s">
        <v>653</v>
      </c>
      <c r="BQ479" s="127" t="s">
        <v>653</v>
      </c>
      <c r="BR479" s="127" t="s">
        <v>653</v>
      </c>
      <c r="BS479" s="127" t="s">
        <v>653</v>
      </c>
      <c r="BT479" s="127" t="s">
        <v>653</v>
      </c>
      <c r="BU479" s="127" t="s">
        <v>653</v>
      </c>
      <c r="BV479" s="127" t="s">
        <v>653</v>
      </c>
      <c r="BW479" s="127" t="s">
        <v>653</v>
      </c>
      <c r="BX479" s="102" t="s">
        <v>653</v>
      </c>
    </row>
    <row r="480" spans="1:77" x14ac:dyDescent="0.15">
      <c r="A480" s="8" t="s">
        <v>95</v>
      </c>
      <c r="B480" s="23" t="s">
        <v>96</v>
      </c>
      <c r="C480" s="21"/>
      <c r="D480" s="21"/>
      <c r="E480" s="21"/>
      <c r="F480" s="176"/>
      <c r="G480" s="182">
        <v>1839</v>
      </c>
      <c r="H480" s="128">
        <f>IF('第１表（元）'!G484=0,"-",'第１表（元）'!G484)</f>
        <v>29</v>
      </c>
      <c r="I480" s="128">
        <f>IF('第１表（元）'!H484=0,"-",'第１表（元）'!H484)</f>
        <v>39</v>
      </c>
      <c r="J480" s="128">
        <v>153</v>
      </c>
      <c r="K480" s="128">
        <f>IF('第１表（元）'!J484=0,"-",'第１表（元）'!J484)</f>
        <v>51</v>
      </c>
      <c r="L480" s="128">
        <f>IF('第１表（元）'!K484=0,"-",'第１表（元）'!K484)</f>
        <v>35</v>
      </c>
      <c r="M480" s="128">
        <f>IF('第１表（元）'!L484=0,"-",'第１表（元）'!L484)</f>
        <v>22</v>
      </c>
      <c r="N480" s="128">
        <f>IF('第１表（元）'!M484=0,"-",'第１表（元）'!M484)</f>
        <v>32</v>
      </c>
      <c r="O480" s="128">
        <f>IF('第１表（元）'!N484=0,"-",'第１表（元）'!N484)</f>
        <v>13</v>
      </c>
      <c r="P480" s="128">
        <v>22</v>
      </c>
      <c r="Q480" s="128">
        <f>IF('第１表（元）'!P484=0,"-",'第１表（元）'!P484)</f>
        <v>25</v>
      </c>
      <c r="R480" s="128">
        <f>IF('第１表（元）'!Q484=0,"-",'第１表（元）'!Q484)</f>
        <v>34</v>
      </c>
      <c r="S480" s="128">
        <f>IF('第１表（元）'!R484=0,"-",'第１表（元）'!R484)</f>
        <v>25</v>
      </c>
      <c r="T480" s="128">
        <f>IF('第１表（元）'!S484=0,"-",'第１表（元）'!S484)</f>
        <v>33</v>
      </c>
      <c r="U480" s="128">
        <f>IF('第１表（元）'!T484=0,"-",'第１表（元）'!T484)</f>
        <v>50</v>
      </c>
      <c r="V480" s="128">
        <f>IF('第１表（元）'!U484=0,"-",'第１表（元）'!U484)</f>
        <v>49</v>
      </c>
      <c r="W480" s="128">
        <f>IF('第１表（元）'!V484=0,"-",'第１表（元）'!V484)</f>
        <v>29</v>
      </c>
      <c r="X480" s="128">
        <f>IF('第１表（元）'!W484=0,"-",'第１表（元）'!W484)</f>
        <v>43</v>
      </c>
      <c r="Y480" s="128">
        <f>IF('第１表（元）'!X484=0,"-",'第１表（元）'!X484)</f>
        <v>78</v>
      </c>
      <c r="Z480" s="128">
        <f>IF('第１表（元）'!Y484=0,"-",'第１表（元）'!Y484)</f>
        <v>75</v>
      </c>
      <c r="AA480" s="128">
        <f>IF('第１表（元）'!Z484=0,"-",'第１表（元）'!Z484)</f>
        <v>50</v>
      </c>
      <c r="AB480" s="128">
        <f>IF('第１表（元）'!AA484=0,"-",'第１表（元）'!AA484)</f>
        <v>8</v>
      </c>
      <c r="AC480" s="128">
        <f>IF('第１表（元）'!AB484=0,"-",'第１表（元）'!AB484)</f>
        <v>47</v>
      </c>
      <c r="AD480" s="128">
        <f>IF('第１表（元）'!AC484=0,"-",'第１表（元）'!AC484)</f>
        <v>53</v>
      </c>
      <c r="AE480" s="128">
        <f>IF('第１表（元）'!AD484=0,"-",'第１表（元）'!AD484)</f>
        <v>40</v>
      </c>
      <c r="AF480" s="128">
        <f>IF('第１表（元）'!AE484=0,"-",'第１表（元）'!AE484)</f>
        <v>47</v>
      </c>
      <c r="AG480" s="128">
        <f>IF('第１表（元）'!AF484=0,"-",'第１表（元）'!AF484)</f>
        <v>30</v>
      </c>
      <c r="AH480" s="128">
        <f>IF('第１表（元）'!AG484=0,"-",'第１表（元）'!AG484)</f>
        <v>29</v>
      </c>
      <c r="AI480" s="128">
        <f>IF('第１表（元）'!AH484=0,"-",'第１表（元）'!AH484)</f>
        <v>31</v>
      </c>
      <c r="AJ480" s="128">
        <f>IF('第１表（元）'!AI484=0,"-",'第１表（元）'!AI484)</f>
        <v>42</v>
      </c>
      <c r="AK480" s="128">
        <f>IF('第１表（元）'!AJ484=0,"-",'第１表（元）'!AJ484)</f>
        <v>13</v>
      </c>
      <c r="AL480" s="128">
        <f>IF('第１表（元）'!AK484=0,"-",'第１表（元）'!AK484)</f>
        <v>19</v>
      </c>
      <c r="AM480" s="128">
        <f>IF('第１表（元）'!AL484=0,"-",'第１表（元）'!AL484)</f>
        <v>41</v>
      </c>
      <c r="AN480" s="128">
        <f>IF('第１表（元）'!AM484=0,"-",'第１表（元）'!AM484)</f>
        <v>17</v>
      </c>
      <c r="AO480" s="128">
        <f>IF('第１表（元）'!AN484=0,"-",'第１表（元）'!AN484)</f>
        <v>30</v>
      </c>
      <c r="AP480" s="128">
        <f>IF('第１表（元）'!AO484=0,"-",'第１表（元）'!AO484)</f>
        <v>28</v>
      </c>
      <c r="AQ480" s="128">
        <f>IF('第１表（元）'!AP484=0,"-",'第１表（元）'!AP484)</f>
        <v>6</v>
      </c>
      <c r="AR480" s="128">
        <f>IF('第１表（元）'!AQ484=0,"-",'第１表（元）'!AQ484)</f>
        <v>7</v>
      </c>
      <c r="AS480" s="128">
        <f>IF('第１表（元）'!AR484=0,"-",'第１表（元）'!AR484)</f>
        <v>17</v>
      </c>
      <c r="AT480" s="128">
        <f>IF('第１表（元）'!AS484=0,"-",'第１表（元）'!AS484)</f>
        <v>31</v>
      </c>
      <c r="AU480" s="128">
        <f>IF('第１表（元）'!AT484=0,"-",'第１表（元）'!AT484)</f>
        <v>11</v>
      </c>
      <c r="AV480" s="128">
        <f>IF('第１表（元）'!AU484=0,"-",'第１表（元）'!AU484)</f>
        <v>41</v>
      </c>
      <c r="AW480" s="128">
        <f>IF('第１表（元）'!AV484=0,"-",'第１表（元）'!AV484)</f>
        <v>38</v>
      </c>
      <c r="AX480" s="128">
        <f>IF('第１表（元）'!AW484=0,"-",'第１表（元）'!AW484)</f>
        <v>5</v>
      </c>
      <c r="AY480" s="128">
        <f>IF('第１表（元）'!AX484=0,"-",'第１表（元）'!AX484)</f>
        <v>14</v>
      </c>
      <c r="AZ480" s="128">
        <f>IF('第１表（元）'!AY484=0,"-",'第１表（元）'!AY484)</f>
        <v>29</v>
      </c>
      <c r="BA480" s="128">
        <f>IF('第１表（元）'!AZ484=0,"-",'第１表（元）'!AZ484)</f>
        <v>23</v>
      </c>
      <c r="BB480" s="128">
        <f>IF('第１表（元）'!BA484=0,"-",'第１表（元）'!BA484)</f>
        <v>24</v>
      </c>
      <c r="BC480" s="128">
        <f>IF('第１表（元）'!BB484=0,"-",'第１表（元）'!BB484)</f>
        <v>15</v>
      </c>
      <c r="BD480" s="128">
        <f>IF('第１表（元）'!BC484=0,"-",'第１表（元）'!BC484)</f>
        <v>3</v>
      </c>
      <c r="BE480" s="128">
        <f>IF('第１表（元）'!BD484=0,"-",'第１表（元）'!BD484)</f>
        <v>15</v>
      </c>
      <c r="BF480" s="128">
        <f>IF('第１表（元）'!BE484=0,"-",'第１表（元）'!BE484)</f>
        <v>2</v>
      </c>
      <c r="BG480" s="128">
        <f>IF('第１表（元）'!BF484=0,"-",'第１表（元）'!BF484)</f>
        <v>9</v>
      </c>
      <c r="BH480" s="128">
        <f>IF('第１表（元）'!BG484=0,"-",'第１表（元）'!BG484)</f>
        <v>15</v>
      </c>
      <c r="BI480" s="128">
        <f>IF('第１表（元）'!BH484=0,"-",'第１表（元）'!BH484)</f>
        <v>17</v>
      </c>
      <c r="BJ480" s="128">
        <f>IF('第１表（元）'!BI484=0,"-",'第１表（元）'!BI484)</f>
        <v>11</v>
      </c>
      <c r="BK480" s="128">
        <f>IF('第１表（元）'!BJ484=0,"-",'第１表（元）'!BJ484)</f>
        <v>3</v>
      </c>
      <c r="BL480" s="128">
        <f>IF('第１表（元）'!BK484=0,"-",'第１表（元）'!BK484)</f>
        <v>11</v>
      </c>
      <c r="BM480" s="128">
        <f>IF('第１表（元）'!BL484=0,"-",'第１表（元）'!BL484)</f>
        <v>3</v>
      </c>
      <c r="BN480" s="128">
        <f>IF('第１表（元）'!BM484=0,"-",'第１表（元）'!BM484)</f>
        <v>10</v>
      </c>
      <c r="BO480" s="128">
        <f>IF('第１表（元）'!BN484=0,"-",'第１表（元）'!BN484)</f>
        <v>9</v>
      </c>
      <c r="BP480" s="128">
        <f>IF('第１表（元）'!BO484=0,"-",'第１表（元）'!BO484)</f>
        <v>23</v>
      </c>
      <c r="BQ480" s="128">
        <f>IF('第１表（元）'!BP484=0,"-",'第１表（元）'!BP484)</f>
        <v>3</v>
      </c>
      <c r="BR480" s="128">
        <f>IF('第１表（元）'!BQ484=0,"-",'第１表（元）'!BQ484)</f>
        <v>5</v>
      </c>
      <c r="BS480" s="128">
        <f>IF('第１表（元）'!BR484=0,"-",'第１表（元）'!BR484)</f>
        <v>10</v>
      </c>
      <c r="BT480" s="128">
        <f>IF('第１表（元）'!BS484=0,"-",'第１表（元）'!BS484)</f>
        <v>33</v>
      </c>
      <c r="BU480" s="128">
        <f>IF('第１表（元）'!BT484=0,"-",'第１表（元）'!BT484)</f>
        <v>13</v>
      </c>
      <c r="BV480" s="128">
        <f>IF('第１表（元）'!BU484=0,"-",'第１表（元）'!BU484)</f>
        <v>4</v>
      </c>
      <c r="BW480" s="128">
        <f>IF('第１表（元）'!BV484=0,"-",'第１表（元）'!BV484)</f>
        <v>15</v>
      </c>
      <c r="BX480" s="129">
        <f>IF('第１表（元）'!BW484=0,"-",'第１表（元）'!BW484)</f>
        <v>2</v>
      </c>
      <c r="BY480" s="154"/>
    </row>
    <row r="481" spans="1:76" x14ac:dyDescent="0.15">
      <c r="A481" s="12"/>
      <c r="B481" s="14"/>
      <c r="C481" s="14">
        <v>83</v>
      </c>
      <c r="D481" s="14" t="s">
        <v>566</v>
      </c>
      <c r="E481" s="14"/>
      <c r="F481" s="174"/>
      <c r="G481" s="183">
        <v>1030</v>
      </c>
      <c r="H481" s="125">
        <f>IF('第１表（元）'!G485=0,"-",'第１表（元）'!G485)</f>
        <v>18</v>
      </c>
      <c r="I481" s="125">
        <f>IF('第１表（元）'!H485=0,"-",'第１表（元）'!H485)</f>
        <v>17</v>
      </c>
      <c r="J481" s="125">
        <v>121</v>
      </c>
      <c r="K481" s="125">
        <f>IF('第１表（元）'!J485=0,"-",'第１表（元）'!J485)</f>
        <v>27</v>
      </c>
      <c r="L481" s="125">
        <f>IF('第１表（元）'!K485=0,"-",'第１表（元）'!K485)</f>
        <v>28</v>
      </c>
      <c r="M481" s="125">
        <f>IF('第１表（元）'!L485=0,"-",'第１表（元）'!L485)</f>
        <v>7</v>
      </c>
      <c r="N481" s="125">
        <f>IF('第１表（元）'!M485=0,"-",'第１表（元）'!M485)</f>
        <v>23</v>
      </c>
      <c r="O481" s="125">
        <f>IF('第１表（元）'!N485=0,"-",'第１表（元）'!N485)</f>
        <v>10</v>
      </c>
      <c r="P481" s="125">
        <v>13</v>
      </c>
      <c r="Q481" s="125">
        <f>IF('第１表（元）'!P485=0,"-",'第１表（元）'!P485)</f>
        <v>13</v>
      </c>
      <c r="R481" s="125">
        <f>IF('第１表（元）'!Q485=0,"-",'第１表（元）'!Q485)</f>
        <v>15</v>
      </c>
      <c r="S481" s="125">
        <f>IF('第１表（元）'!R485=0,"-",'第１表（元）'!R485)</f>
        <v>18</v>
      </c>
      <c r="T481" s="125">
        <f>IF('第１表（元）'!S485=0,"-",'第１表（元）'!S485)</f>
        <v>17</v>
      </c>
      <c r="U481" s="125">
        <f>IF('第１表（元）'!T485=0,"-",'第１表（元）'!T485)</f>
        <v>32</v>
      </c>
      <c r="V481" s="125">
        <f>IF('第１表（元）'!U485=0,"-",'第１表（元）'!U485)</f>
        <v>32</v>
      </c>
      <c r="W481" s="125">
        <f>IF('第１表（元）'!V485=0,"-",'第１表（元）'!V485)</f>
        <v>19</v>
      </c>
      <c r="X481" s="125">
        <f>IF('第１表（元）'!W485=0,"-",'第１表（元）'!W485)</f>
        <v>24</v>
      </c>
      <c r="Y481" s="125">
        <f>IF('第１表（元）'!X485=0,"-",'第１表（元）'!X485)</f>
        <v>37</v>
      </c>
      <c r="Z481" s="125">
        <f>IF('第１表（元）'!Y485=0,"-",'第１表（元）'!Y485)</f>
        <v>34</v>
      </c>
      <c r="AA481" s="125">
        <f>IF('第１表（元）'!Z485=0,"-",'第１表（元）'!Z485)</f>
        <v>28</v>
      </c>
      <c r="AB481" s="125">
        <f>IF('第１表（元）'!AA485=0,"-",'第１表（元）'!AA485)</f>
        <v>4</v>
      </c>
      <c r="AC481" s="125">
        <f>IF('第１表（元）'!AB485=0,"-",'第１表（元）'!AB485)</f>
        <v>29</v>
      </c>
      <c r="AD481" s="125">
        <f>IF('第１表（元）'!AC485=0,"-",'第１表（元）'!AC485)</f>
        <v>41</v>
      </c>
      <c r="AE481" s="125">
        <f>IF('第１表（元）'!AD485=0,"-",'第１表（元）'!AD485)</f>
        <v>22</v>
      </c>
      <c r="AF481" s="125">
        <f>IF('第１表（元）'!AE485=0,"-",'第１表（元）'!AE485)</f>
        <v>29</v>
      </c>
      <c r="AG481" s="125">
        <f>IF('第１表（元）'!AF485=0,"-",'第１表（元）'!AF485)</f>
        <v>14</v>
      </c>
      <c r="AH481" s="125">
        <f>IF('第１表（元）'!AG485=0,"-",'第１表（元）'!AG485)</f>
        <v>17</v>
      </c>
      <c r="AI481" s="125">
        <f>IF('第１表（元）'!AH485=0,"-",'第１表（元）'!AH485)</f>
        <v>11</v>
      </c>
      <c r="AJ481" s="125">
        <f>IF('第１表（元）'!AI485=0,"-",'第１表（元）'!AI485)</f>
        <v>24</v>
      </c>
      <c r="AK481" s="125">
        <f>IF('第１表（元）'!AJ485=0,"-",'第１表（元）'!AJ485)</f>
        <v>3</v>
      </c>
      <c r="AL481" s="125">
        <f>IF('第１表（元）'!AK485=0,"-",'第１表（元）'!AK485)</f>
        <v>12</v>
      </c>
      <c r="AM481" s="125">
        <f>IF('第１表（元）'!AL485=0,"-",'第１表（元）'!AL485)</f>
        <v>26</v>
      </c>
      <c r="AN481" s="125">
        <f>IF('第１表（元）'!AM485=0,"-",'第１表（元）'!AM485)</f>
        <v>5</v>
      </c>
      <c r="AO481" s="125">
        <f>IF('第１表（元）'!AN485=0,"-",'第１表（元）'!AN485)</f>
        <v>16</v>
      </c>
      <c r="AP481" s="125">
        <f>IF('第１表（元）'!AO485=0,"-",'第１表（元）'!AO485)</f>
        <v>15</v>
      </c>
      <c r="AQ481" s="125">
        <f>IF('第１表（元）'!AP485=0,"-",'第１表（元）'!AP485)</f>
        <v>5</v>
      </c>
      <c r="AR481" s="125">
        <f>IF('第１表（元）'!AQ485=0,"-",'第１表（元）'!AQ485)</f>
        <v>4</v>
      </c>
      <c r="AS481" s="125">
        <f>IF('第１表（元）'!AR485=0,"-",'第１表（元）'!AR485)</f>
        <v>8</v>
      </c>
      <c r="AT481" s="125">
        <f>IF('第１表（元）'!AS485=0,"-",'第１表（元）'!AS485)</f>
        <v>15</v>
      </c>
      <c r="AU481" s="125">
        <f>IF('第１表（元）'!AT485=0,"-",'第１表（元）'!AT485)</f>
        <v>6</v>
      </c>
      <c r="AV481" s="125">
        <f>IF('第１表（元）'!AU485=0,"-",'第１表（元）'!AU485)</f>
        <v>14</v>
      </c>
      <c r="AW481" s="125">
        <f>IF('第１表（元）'!AV485=0,"-",'第１表（元）'!AV485)</f>
        <v>22</v>
      </c>
      <c r="AX481" s="125" t="str">
        <f>IF('第１表（元）'!AW485=0,"-",'第１表（元）'!AW485)</f>
        <v>-</v>
      </c>
      <c r="AY481" s="125">
        <f>IF('第１表（元）'!AX485=0,"-",'第１表（元）'!AX485)</f>
        <v>3</v>
      </c>
      <c r="AZ481" s="125">
        <f>IF('第１表（元）'!AY485=0,"-",'第１表（元）'!AY485)</f>
        <v>19</v>
      </c>
      <c r="BA481" s="125">
        <f>IF('第１表（元）'!AZ485=0,"-",'第１表（元）'!AZ485)</f>
        <v>16</v>
      </c>
      <c r="BB481" s="125">
        <f>IF('第１表（元）'!BA485=0,"-",'第１表（元）'!BA485)</f>
        <v>10</v>
      </c>
      <c r="BC481" s="125">
        <f>IF('第１表（元）'!BB485=0,"-",'第１表（元）'!BB485)</f>
        <v>7</v>
      </c>
      <c r="BD481" s="125">
        <f>IF('第１表（元）'!BC485=0,"-",'第１表（元）'!BC485)</f>
        <v>1</v>
      </c>
      <c r="BE481" s="125">
        <f>IF('第１表（元）'!BD485=0,"-",'第１表（元）'!BD485)</f>
        <v>7</v>
      </c>
      <c r="BF481" s="125">
        <f>IF('第１表（元）'!BE485=0,"-",'第１表（元）'!BE485)</f>
        <v>1</v>
      </c>
      <c r="BG481" s="125">
        <f>IF('第１表（元）'!BF485=0,"-",'第１表（元）'!BF485)</f>
        <v>2</v>
      </c>
      <c r="BH481" s="125">
        <f>IF('第１表（元）'!BG485=0,"-",'第１表（元）'!BG485)</f>
        <v>6</v>
      </c>
      <c r="BI481" s="125">
        <f>IF('第１表（元）'!BH485=0,"-",'第１表（元）'!BH485)</f>
        <v>12</v>
      </c>
      <c r="BJ481" s="125">
        <f>IF('第１表（元）'!BI485=0,"-",'第１表（元）'!BI485)</f>
        <v>3</v>
      </c>
      <c r="BK481" s="125">
        <f>IF('第１表（元）'!BJ485=0,"-",'第１表（元）'!BJ485)</f>
        <v>1</v>
      </c>
      <c r="BL481" s="125">
        <f>IF('第１表（元）'!BK485=0,"-",'第１表（元）'!BK485)</f>
        <v>2</v>
      </c>
      <c r="BM481" s="125">
        <f>IF('第１表（元）'!BL485=0,"-",'第１表（元）'!BL485)</f>
        <v>2</v>
      </c>
      <c r="BN481" s="125">
        <f>IF('第１表（元）'!BM485=0,"-",'第１表（元）'!BM485)</f>
        <v>5</v>
      </c>
      <c r="BO481" s="125">
        <f>IF('第１表（元）'!BN485=0,"-",'第１表（元）'!BN485)</f>
        <v>6</v>
      </c>
      <c r="BP481" s="125">
        <f>IF('第１表（元）'!BO485=0,"-",'第１表（元）'!BO485)</f>
        <v>9</v>
      </c>
      <c r="BQ481" s="125" t="str">
        <f>IF('第１表（元）'!BP485=0,"-",'第１表（元）'!BP485)</f>
        <v>-</v>
      </c>
      <c r="BR481" s="125">
        <f>IF('第１表（元）'!BQ485=0,"-",'第１表（元）'!BQ485)</f>
        <v>2</v>
      </c>
      <c r="BS481" s="125">
        <f>IF('第１表（元）'!BR485=0,"-",'第１表（元）'!BR485)</f>
        <v>5</v>
      </c>
      <c r="BT481" s="125">
        <f>IF('第１表（元）'!BS485=0,"-",'第１表（元）'!BS485)</f>
        <v>19</v>
      </c>
      <c r="BU481" s="125">
        <f>IF('第１表（元）'!BT485=0,"-",'第１表（元）'!BT485)</f>
        <v>10</v>
      </c>
      <c r="BV481" s="125">
        <f>IF('第１表（元）'!BU485=0,"-",'第１表（元）'!BU485)</f>
        <v>1</v>
      </c>
      <c r="BW481" s="125">
        <f>IF('第１表（元）'!BV485=0,"-",'第１表（元）'!BV485)</f>
        <v>6</v>
      </c>
      <c r="BX481" s="126" t="str">
        <f>IF('第１表（元）'!BW485=0,"-",'第１表（元）'!BW485)</f>
        <v>-</v>
      </c>
    </row>
    <row r="482" spans="1:76" x14ac:dyDescent="0.15">
      <c r="A482" s="16"/>
      <c r="B482" s="18"/>
      <c r="C482" s="18"/>
      <c r="D482" s="18" t="s">
        <v>577</v>
      </c>
      <c r="E482" s="18">
        <v>830</v>
      </c>
      <c r="F482" s="175" t="s">
        <v>113</v>
      </c>
      <c r="G482" s="184">
        <v>2</v>
      </c>
      <c r="H482" s="99" t="s">
        <v>653</v>
      </c>
      <c r="I482" s="127" t="s">
        <v>653</v>
      </c>
      <c r="J482" s="127" t="s">
        <v>653</v>
      </c>
      <c r="K482" s="127" t="s">
        <v>653</v>
      </c>
      <c r="L482" s="127" t="s">
        <v>653</v>
      </c>
      <c r="M482" s="127" t="s">
        <v>653</v>
      </c>
      <c r="N482" s="127" t="s">
        <v>653</v>
      </c>
      <c r="O482" s="127" t="s">
        <v>653</v>
      </c>
      <c r="P482" s="127" t="s">
        <v>653</v>
      </c>
      <c r="Q482" s="127" t="s">
        <v>653</v>
      </c>
      <c r="R482" s="127" t="s">
        <v>653</v>
      </c>
      <c r="S482" s="127" t="s">
        <v>653</v>
      </c>
      <c r="T482" s="127" t="s">
        <v>653</v>
      </c>
      <c r="U482" s="127" t="s">
        <v>653</v>
      </c>
      <c r="V482" s="127">
        <v>1</v>
      </c>
      <c r="W482" s="127" t="s">
        <v>653</v>
      </c>
      <c r="X482" s="127" t="s">
        <v>653</v>
      </c>
      <c r="Y482" s="127" t="s">
        <v>653</v>
      </c>
      <c r="Z482" s="127" t="s">
        <v>653</v>
      </c>
      <c r="AA482" s="127" t="s">
        <v>653</v>
      </c>
      <c r="AB482" s="127" t="s">
        <v>653</v>
      </c>
      <c r="AC482" s="127">
        <v>1</v>
      </c>
      <c r="AD482" s="127" t="s">
        <v>653</v>
      </c>
      <c r="AE482" s="127" t="s">
        <v>653</v>
      </c>
      <c r="AF482" s="127" t="s">
        <v>653</v>
      </c>
      <c r="AG482" s="127" t="s">
        <v>653</v>
      </c>
      <c r="AH482" s="127" t="s">
        <v>653</v>
      </c>
      <c r="AI482" s="127" t="s">
        <v>653</v>
      </c>
      <c r="AJ482" s="127" t="s">
        <v>653</v>
      </c>
      <c r="AK482" s="127" t="s">
        <v>653</v>
      </c>
      <c r="AL482" s="127" t="s">
        <v>653</v>
      </c>
      <c r="AM482" s="127" t="s">
        <v>653</v>
      </c>
      <c r="AN482" s="127" t="s">
        <v>653</v>
      </c>
      <c r="AO482" s="127" t="s">
        <v>653</v>
      </c>
      <c r="AP482" s="127" t="s">
        <v>653</v>
      </c>
      <c r="AQ482" s="127" t="s">
        <v>653</v>
      </c>
      <c r="AR482" s="127" t="s">
        <v>653</v>
      </c>
      <c r="AS482" s="127" t="s">
        <v>653</v>
      </c>
      <c r="AT482" s="127" t="s">
        <v>653</v>
      </c>
      <c r="AU482" s="127" t="s">
        <v>653</v>
      </c>
      <c r="AV482" s="127" t="s">
        <v>653</v>
      </c>
      <c r="AW482" s="127" t="s">
        <v>653</v>
      </c>
      <c r="AX482" s="127" t="s">
        <v>653</v>
      </c>
      <c r="AY482" s="127" t="s">
        <v>653</v>
      </c>
      <c r="AZ482" s="127" t="s">
        <v>653</v>
      </c>
      <c r="BA482" s="127" t="s">
        <v>653</v>
      </c>
      <c r="BB482" s="127" t="s">
        <v>653</v>
      </c>
      <c r="BC482" s="127" t="s">
        <v>653</v>
      </c>
      <c r="BD482" s="127" t="s">
        <v>653</v>
      </c>
      <c r="BE482" s="127" t="s">
        <v>653</v>
      </c>
      <c r="BF482" s="127" t="s">
        <v>653</v>
      </c>
      <c r="BG482" s="127" t="s">
        <v>653</v>
      </c>
      <c r="BH482" s="127" t="s">
        <v>653</v>
      </c>
      <c r="BI482" s="127" t="s">
        <v>653</v>
      </c>
      <c r="BJ482" s="127" t="s">
        <v>653</v>
      </c>
      <c r="BK482" s="127" t="s">
        <v>653</v>
      </c>
      <c r="BL482" s="127" t="s">
        <v>653</v>
      </c>
      <c r="BM482" s="127" t="s">
        <v>653</v>
      </c>
      <c r="BN482" s="127" t="s">
        <v>653</v>
      </c>
      <c r="BO482" s="127" t="s">
        <v>653</v>
      </c>
      <c r="BP482" s="127" t="s">
        <v>653</v>
      </c>
      <c r="BQ482" s="127" t="s">
        <v>653</v>
      </c>
      <c r="BR482" s="127" t="s">
        <v>653</v>
      </c>
      <c r="BS482" s="127" t="s">
        <v>653</v>
      </c>
      <c r="BT482" s="127" t="s">
        <v>653</v>
      </c>
      <c r="BU482" s="127" t="s">
        <v>653</v>
      </c>
      <c r="BV482" s="127" t="s">
        <v>653</v>
      </c>
      <c r="BW482" s="127" t="s">
        <v>653</v>
      </c>
      <c r="BX482" s="102" t="s">
        <v>653</v>
      </c>
    </row>
    <row r="483" spans="1:76" x14ac:dyDescent="0.15">
      <c r="A483" s="16"/>
      <c r="B483" s="18"/>
      <c r="C483" s="18"/>
      <c r="D483" s="18" t="s">
        <v>577</v>
      </c>
      <c r="E483" s="18">
        <v>831</v>
      </c>
      <c r="F483" s="175" t="s">
        <v>397</v>
      </c>
      <c r="G483" s="184">
        <v>39</v>
      </c>
      <c r="H483" s="99">
        <v>1</v>
      </c>
      <c r="I483" s="127">
        <v>1</v>
      </c>
      <c r="J483" s="127">
        <v>1</v>
      </c>
      <c r="K483" s="127">
        <v>1</v>
      </c>
      <c r="L483" s="127">
        <v>1</v>
      </c>
      <c r="M483" s="127" t="s">
        <v>653</v>
      </c>
      <c r="N483" s="127" t="s">
        <v>653</v>
      </c>
      <c r="O483" s="127">
        <v>1</v>
      </c>
      <c r="P483" s="127">
        <v>1</v>
      </c>
      <c r="Q483" s="127">
        <v>1</v>
      </c>
      <c r="R483" s="127">
        <v>1</v>
      </c>
      <c r="S483" s="127" t="s">
        <v>653</v>
      </c>
      <c r="T483" s="127" t="s">
        <v>653</v>
      </c>
      <c r="U483" s="127">
        <v>1</v>
      </c>
      <c r="V483" s="127">
        <v>1</v>
      </c>
      <c r="W483" s="127">
        <v>2</v>
      </c>
      <c r="X483" s="127" t="s">
        <v>653</v>
      </c>
      <c r="Y483" s="127">
        <v>2</v>
      </c>
      <c r="Z483" s="127">
        <v>2</v>
      </c>
      <c r="AA483" s="127">
        <v>1</v>
      </c>
      <c r="AB483" s="127" t="s">
        <v>653</v>
      </c>
      <c r="AC483" s="127">
        <v>3</v>
      </c>
      <c r="AD483" s="127">
        <v>1</v>
      </c>
      <c r="AE483" s="127" t="s">
        <v>653</v>
      </c>
      <c r="AF483" s="127">
        <v>2</v>
      </c>
      <c r="AG483" s="127">
        <v>1</v>
      </c>
      <c r="AH483" s="127">
        <v>2</v>
      </c>
      <c r="AI483" s="127" t="s">
        <v>653</v>
      </c>
      <c r="AJ483" s="127" t="s">
        <v>653</v>
      </c>
      <c r="AK483" s="127" t="s">
        <v>653</v>
      </c>
      <c r="AL483" s="127" t="s">
        <v>653</v>
      </c>
      <c r="AM483" s="127" t="s">
        <v>653</v>
      </c>
      <c r="AN483" s="127">
        <v>1</v>
      </c>
      <c r="AO483" s="127">
        <v>1</v>
      </c>
      <c r="AP483" s="127" t="s">
        <v>653</v>
      </c>
      <c r="AQ483" s="127" t="s">
        <v>653</v>
      </c>
      <c r="AR483" s="127" t="s">
        <v>653</v>
      </c>
      <c r="AS483" s="127" t="s">
        <v>653</v>
      </c>
      <c r="AT483" s="127">
        <v>2</v>
      </c>
      <c r="AU483" s="127" t="s">
        <v>653</v>
      </c>
      <c r="AV483" s="127">
        <v>1</v>
      </c>
      <c r="AW483" s="127">
        <v>1</v>
      </c>
      <c r="AX483" s="127" t="s">
        <v>653</v>
      </c>
      <c r="AY483" s="127" t="s">
        <v>653</v>
      </c>
      <c r="AZ483" s="127">
        <v>1</v>
      </c>
      <c r="BA483" s="127">
        <v>1</v>
      </c>
      <c r="BB483" s="127" t="s">
        <v>653</v>
      </c>
      <c r="BC483" s="127" t="s">
        <v>653</v>
      </c>
      <c r="BD483" s="127" t="s">
        <v>653</v>
      </c>
      <c r="BE483" s="127" t="s">
        <v>653</v>
      </c>
      <c r="BF483" s="127" t="s">
        <v>653</v>
      </c>
      <c r="BG483" s="127" t="s">
        <v>653</v>
      </c>
      <c r="BH483" s="127" t="s">
        <v>653</v>
      </c>
      <c r="BI483" s="127">
        <v>2</v>
      </c>
      <c r="BJ483" s="127" t="s">
        <v>653</v>
      </c>
      <c r="BK483" s="127" t="s">
        <v>653</v>
      </c>
      <c r="BL483" s="127" t="s">
        <v>653</v>
      </c>
      <c r="BM483" s="127" t="s">
        <v>653</v>
      </c>
      <c r="BN483" s="127" t="s">
        <v>653</v>
      </c>
      <c r="BO483" s="127" t="s">
        <v>653</v>
      </c>
      <c r="BP483" s="127">
        <v>2</v>
      </c>
      <c r="BQ483" s="127" t="s">
        <v>653</v>
      </c>
      <c r="BR483" s="127" t="s">
        <v>653</v>
      </c>
      <c r="BS483" s="127" t="s">
        <v>653</v>
      </c>
      <c r="BT483" s="127" t="s">
        <v>653</v>
      </c>
      <c r="BU483" s="127" t="s">
        <v>653</v>
      </c>
      <c r="BV483" s="127" t="s">
        <v>653</v>
      </c>
      <c r="BW483" s="127" t="s">
        <v>653</v>
      </c>
      <c r="BX483" s="102" t="s">
        <v>653</v>
      </c>
    </row>
    <row r="484" spans="1:76" x14ac:dyDescent="0.15">
      <c r="A484" s="16"/>
      <c r="B484" s="18"/>
      <c r="C484" s="18"/>
      <c r="D484" s="18" t="s">
        <v>577</v>
      </c>
      <c r="E484" s="18">
        <v>832</v>
      </c>
      <c r="F484" s="175" t="s">
        <v>398</v>
      </c>
      <c r="G484" s="184">
        <v>333</v>
      </c>
      <c r="H484" s="99">
        <v>5</v>
      </c>
      <c r="I484" s="127">
        <v>7</v>
      </c>
      <c r="J484" s="127">
        <v>49</v>
      </c>
      <c r="K484" s="127">
        <v>6</v>
      </c>
      <c r="L484" s="127">
        <v>15</v>
      </c>
      <c r="M484" s="127">
        <v>2</v>
      </c>
      <c r="N484" s="127">
        <v>8</v>
      </c>
      <c r="O484" s="127">
        <v>3</v>
      </c>
      <c r="P484" s="127">
        <v>4</v>
      </c>
      <c r="Q484" s="127">
        <v>5</v>
      </c>
      <c r="R484" s="127">
        <v>5</v>
      </c>
      <c r="S484" s="127">
        <v>10</v>
      </c>
      <c r="T484" s="127">
        <v>6</v>
      </c>
      <c r="U484" s="127">
        <v>10</v>
      </c>
      <c r="V484" s="127">
        <v>12</v>
      </c>
      <c r="W484" s="127">
        <v>4</v>
      </c>
      <c r="X484" s="127">
        <v>9</v>
      </c>
      <c r="Y484" s="127">
        <v>7</v>
      </c>
      <c r="Z484" s="127">
        <v>9</v>
      </c>
      <c r="AA484" s="127">
        <v>11</v>
      </c>
      <c r="AB484" s="127">
        <v>1</v>
      </c>
      <c r="AC484" s="127">
        <v>6</v>
      </c>
      <c r="AD484" s="127">
        <v>13</v>
      </c>
      <c r="AE484" s="127">
        <v>11</v>
      </c>
      <c r="AF484" s="127">
        <v>7</v>
      </c>
      <c r="AG484" s="127">
        <v>6</v>
      </c>
      <c r="AH484" s="127">
        <v>4</v>
      </c>
      <c r="AI484" s="127">
        <v>3</v>
      </c>
      <c r="AJ484" s="127">
        <v>8</v>
      </c>
      <c r="AK484" s="127">
        <v>1</v>
      </c>
      <c r="AL484" s="127">
        <v>2</v>
      </c>
      <c r="AM484" s="127">
        <v>10</v>
      </c>
      <c r="AN484" s="127">
        <v>1</v>
      </c>
      <c r="AO484" s="127">
        <v>5</v>
      </c>
      <c r="AP484" s="127">
        <v>3</v>
      </c>
      <c r="AQ484" s="127">
        <v>2</v>
      </c>
      <c r="AR484" s="127">
        <v>1</v>
      </c>
      <c r="AS484" s="127">
        <v>2</v>
      </c>
      <c r="AT484" s="127">
        <v>4</v>
      </c>
      <c r="AU484" s="127">
        <v>3</v>
      </c>
      <c r="AV484" s="127">
        <v>7</v>
      </c>
      <c r="AW484" s="127">
        <v>6</v>
      </c>
      <c r="AX484" s="127" t="s">
        <v>653</v>
      </c>
      <c r="AY484" s="127">
        <v>1</v>
      </c>
      <c r="AZ484" s="127">
        <v>5</v>
      </c>
      <c r="BA484" s="127">
        <v>3</v>
      </c>
      <c r="BB484" s="127">
        <v>3</v>
      </c>
      <c r="BC484" s="127">
        <v>2</v>
      </c>
      <c r="BD484" s="127" t="s">
        <v>653</v>
      </c>
      <c r="BE484" s="127">
        <v>2</v>
      </c>
      <c r="BF484" s="127">
        <v>1</v>
      </c>
      <c r="BG484" s="127" t="s">
        <v>653</v>
      </c>
      <c r="BH484" s="127">
        <v>2</v>
      </c>
      <c r="BI484" s="127">
        <v>2</v>
      </c>
      <c r="BJ484" s="127">
        <v>1</v>
      </c>
      <c r="BK484" s="127">
        <v>1</v>
      </c>
      <c r="BL484" s="127">
        <v>1</v>
      </c>
      <c r="BM484" s="127">
        <v>1</v>
      </c>
      <c r="BN484" s="127">
        <v>1</v>
      </c>
      <c r="BO484" s="127">
        <v>1</v>
      </c>
      <c r="BP484" s="127">
        <v>1</v>
      </c>
      <c r="BQ484" s="127" t="s">
        <v>653</v>
      </c>
      <c r="BR484" s="127" t="s">
        <v>653</v>
      </c>
      <c r="BS484" s="127">
        <v>1</v>
      </c>
      <c r="BT484" s="127">
        <v>9</v>
      </c>
      <c r="BU484" s="127">
        <v>1</v>
      </c>
      <c r="BV484" s="127" t="s">
        <v>653</v>
      </c>
      <c r="BW484" s="127">
        <v>1</v>
      </c>
      <c r="BX484" s="102" t="s">
        <v>653</v>
      </c>
    </row>
    <row r="485" spans="1:76" x14ac:dyDescent="0.15">
      <c r="A485" s="16"/>
      <c r="B485" s="18"/>
      <c r="C485" s="18"/>
      <c r="D485" s="18" t="s">
        <v>577</v>
      </c>
      <c r="E485" s="18">
        <v>833</v>
      </c>
      <c r="F485" s="175" t="s">
        <v>399</v>
      </c>
      <c r="G485" s="184">
        <v>262</v>
      </c>
      <c r="H485" s="99">
        <v>6</v>
      </c>
      <c r="I485" s="127">
        <v>2</v>
      </c>
      <c r="J485" s="127">
        <v>28</v>
      </c>
      <c r="K485" s="127">
        <v>11</v>
      </c>
      <c r="L485" s="127">
        <v>7</v>
      </c>
      <c r="M485" s="127">
        <v>4</v>
      </c>
      <c r="N485" s="127">
        <v>5</v>
      </c>
      <c r="O485" s="127">
        <v>4</v>
      </c>
      <c r="P485" s="127">
        <v>1</v>
      </c>
      <c r="Q485" s="127">
        <v>3</v>
      </c>
      <c r="R485" s="127">
        <v>4</v>
      </c>
      <c r="S485" s="127">
        <v>1</v>
      </c>
      <c r="T485" s="127">
        <v>5</v>
      </c>
      <c r="U485" s="127">
        <v>8</v>
      </c>
      <c r="V485" s="127">
        <v>7</v>
      </c>
      <c r="W485" s="127">
        <v>4</v>
      </c>
      <c r="X485" s="127">
        <v>4</v>
      </c>
      <c r="Y485" s="127">
        <v>14</v>
      </c>
      <c r="Z485" s="127">
        <v>11</v>
      </c>
      <c r="AA485" s="127">
        <v>5</v>
      </c>
      <c r="AB485" s="127">
        <v>1</v>
      </c>
      <c r="AC485" s="127">
        <v>7</v>
      </c>
      <c r="AD485" s="127">
        <v>10</v>
      </c>
      <c r="AE485" s="127">
        <v>5</v>
      </c>
      <c r="AF485" s="127">
        <v>8</v>
      </c>
      <c r="AG485" s="127">
        <v>4</v>
      </c>
      <c r="AH485" s="127">
        <v>5</v>
      </c>
      <c r="AI485" s="127">
        <v>4</v>
      </c>
      <c r="AJ485" s="127">
        <v>4</v>
      </c>
      <c r="AK485" s="127">
        <v>1</v>
      </c>
      <c r="AL485" s="127">
        <v>5</v>
      </c>
      <c r="AM485" s="127">
        <v>9</v>
      </c>
      <c r="AN485" s="127">
        <v>2</v>
      </c>
      <c r="AO485" s="127">
        <v>1</v>
      </c>
      <c r="AP485" s="127">
        <v>4</v>
      </c>
      <c r="AQ485" s="127">
        <v>2</v>
      </c>
      <c r="AR485" s="127">
        <v>1</v>
      </c>
      <c r="AS485" s="127">
        <v>1</v>
      </c>
      <c r="AT485" s="127">
        <v>5</v>
      </c>
      <c r="AU485" s="127">
        <v>3</v>
      </c>
      <c r="AV485" s="127">
        <v>1</v>
      </c>
      <c r="AW485" s="127">
        <v>5</v>
      </c>
      <c r="AX485" s="127" t="s">
        <v>653</v>
      </c>
      <c r="AY485" s="127">
        <v>1</v>
      </c>
      <c r="AZ485" s="127">
        <v>7</v>
      </c>
      <c r="BA485" s="127">
        <v>5</v>
      </c>
      <c r="BB485" s="127">
        <v>3</v>
      </c>
      <c r="BC485" s="127">
        <v>3</v>
      </c>
      <c r="BD485" s="127" t="s">
        <v>653</v>
      </c>
      <c r="BE485" s="127">
        <v>2</v>
      </c>
      <c r="BF485" s="127" t="s">
        <v>653</v>
      </c>
      <c r="BG485" s="127">
        <v>1</v>
      </c>
      <c r="BH485" s="127">
        <v>1</v>
      </c>
      <c r="BI485" s="127">
        <v>1</v>
      </c>
      <c r="BJ485" s="127">
        <v>2</v>
      </c>
      <c r="BK485" s="127" t="s">
        <v>653</v>
      </c>
      <c r="BL485" s="127">
        <v>1</v>
      </c>
      <c r="BM485" s="127">
        <v>1</v>
      </c>
      <c r="BN485" s="127" t="s">
        <v>653</v>
      </c>
      <c r="BO485" s="127">
        <v>2</v>
      </c>
      <c r="BP485" s="127">
        <v>1</v>
      </c>
      <c r="BQ485" s="127" t="s">
        <v>653</v>
      </c>
      <c r="BR485" s="127" t="s">
        <v>653</v>
      </c>
      <c r="BS485" s="127">
        <v>2</v>
      </c>
      <c r="BT485" s="127">
        <v>4</v>
      </c>
      <c r="BU485" s="127">
        <v>2</v>
      </c>
      <c r="BV485" s="127" t="s">
        <v>653</v>
      </c>
      <c r="BW485" s="127">
        <v>1</v>
      </c>
      <c r="BX485" s="102" t="s">
        <v>653</v>
      </c>
    </row>
    <row r="486" spans="1:76" x14ac:dyDescent="0.15">
      <c r="A486" s="16"/>
      <c r="B486" s="18"/>
      <c r="C486" s="18"/>
      <c r="D486" s="18" t="s">
        <v>577</v>
      </c>
      <c r="E486" s="18">
        <v>834</v>
      </c>
      <c r="F486" s="175" t="s">
        <v>400</v>
      </c>
      <c r="G486" s="184">
        <v>45</v>
      </c>
      <c r="H486" s="99">
        <v>1</v>
      </c>
      <c r="I486" s="127">
        <v>1</v>
      </c>
      <c r="J486" s="127">
        <v>4</v>
      </c>
      <c r="K486" s="127">
        <v>1</v>
      </c>
      <c r="L486" s="127" t="s">
        <v>653</v>
      </c>
      <c r="M486" s="127" t="s">
        <v>653</v>
      </c>
      <c r="N486" s="127">
        <v>1</v>
      </c>
      <c r="O486" s="127" t="s">
        <v>653</v>
      </c>
      <c r="P486" s="127" t="s">
        <v>653</v>
      </c>
      <c r="Q486" s="127">
        <v>1</v>
      </c>
      <c r="R486" s="127" t="s">
        <v>653</v>
      </c>
      <c r="S486" s="127" t="s">
        <v>653</v>
      </c>
      <c r="T486" s="127">
        <v>1</v>
      </c>
      <c r="U486" s="127" t="s">
        <v>653</v>
      </c>
      <c r="V486" s="127" t="s">
        <v>653</v>
      </c>
      <c r="W486" s="127">
        <v>2</v>
      </c>
      <c r="X486" s="127">
        <v>2</v>
      </c>
      <c r="Y486" s="127">
        <v>3</v>
      </c>
      <c r="Z486" s="127">
        <v>2</v>
      </c>
      <c r="AA486" s="127" t="s">
        <v>653</v>
      </c>
      <c r="AB486" s="127">
        <v>2</v>
      </c>
      <c r="AC486" s="127">
        <v>1</v>
      </c>
      <c r="AD486" s="127">
        <v>2</v>
      </c>
      <c r="AE486" s="127">
        <v>1</v>
      </c>
      <c r="AF486" s="127" t="s">
        <v>653</v>
      </c>
      <c r="AG486" s="127" t="s">
        <v>653</v>
      </c>
      <c r="AH486" s="127" t="s">
        <v>653</v>
      </c>
      <c r="AI486" s="127" t="s">
        <v>653</v>
      </c>
      <c r="AJ486" s="127">
        <v>3</v>
      </c>
      <c r="AK486" s="127" t="s">
        <v>653</v>
      </c>
      <c r="AL486" s="127" t="s">
        <v>653</v>
      </c>
      <c r="AM486" s="127">
        <v>1</v>
      </c>
      <c r="AN486" s="127" t="s">
        <v>653</v>
      </c>
      <c r="AO486" s="127">
        <v>1</v>
      </c>
      <c r="AP486" s="127">
        <v>2</v>
      </c>
      <c r="AQ486" s="127" t="s">
        <v>653</v>
      </c>
      <c r="AR486" s="127">
        <v>1</v>
      </c>
      <c r="AS486" s="127">
        <v>1</v>
      </c>
      <c r="AT486" s="127" t="s">
        <v>653</v>
      </c>
      <c r="AU486" s="127" t="s">
        <v>653</v>
      </c>
      <c r="AV486" s="127">
        <v>1</v>
      </c>
      <c r="AW486" s="127" t="s">
        <v>653</v>
      </c>
      <c r="AX486" s="127" t="s">
        <v>653</v>
      </c>
      <c r="AY486" s="127" t="s">
        <v>653</v>
      </c>
      <c r="AZ486" s="127">
        <v>1</v>
      </c>
      <c r="BA486" s="127">
        <v>2</v>
      </c>
      <c r="BB486" s="127" t="s">
        <v>653</v>
      </c>
      <c r="BC486" s="127" t="s">
        <v>653</v>
      </c>
      <c r="BD486" s="127" t="s">
        <v>653</v>
      </c>
      <c r="BE486" s="127" t="s">
        <v>653</v>
      </c>
      <c r="BF486" s="127" t="s">
        <v>653</v>
      </c>
      <c r="BG486" s="127" t="s">
        <v>653</v>
      </c>
      <c r="BH486" s="127" t="s">
        <v>653</v>
      </c>
      <c r="BI486" s="127">
        <v>2</v>
      </c>
      <c r="BJ486" s="127" t="s">
        <v>653</v>
      </c>
      <c r="BK486" s="127" t="s">
        <v>653</v>
      </c>
      <c r="BL486" s="127" t="s">
        <v>653</v>
      </c>
      <c r="BM486" s="127" t="s">
        <v>653</v>
      </c>
      <c r="BN486" s="127" t="s">
        <v>653</v>
      </c>
      <c r="BO486" s="127" t="s">
        <v>653</v>
      </c>
      <c r="BP486" s="127">
        <v>1</v>
      </c>
      <c r="BQ486" s="127" t="s">
        <v>653</v>
      </c>
      <c r="BR486" s="127" t="s">
        <v>653</v>
      </c>
      <c r="BS486" s="127" t="s">
        <v>653</v>
      </c>
      <c r="BT486" s="127">
        <v>1</v>
      </c>
      <c r="BU486" s="127">
        <v>1</v>
      </c>
      <c r="BV486" s="127">
        <v>1</v>
      </c>
      <c r="BW486" s="127">
        <v>1</v>
      </c>
      <c r="BX486" s="102" t="s">
        <v>653</v>
      </c>
    </row>
    <row r="487" spans="1:76" x14ac:dyDescent="0.15">
      <c r="A487" s="16"/>
      <c r="B487" s="18"/>
      <c r="C487" s="18"/>
      <c r="D487" s="18" t="s">
        <v>577</v>
      </c>
      <c r="E487" s="18">
        <v>835</v>
      </c>
      <c r="F487" s="175" t="s">
        <v>401</v>
      </c>
      <c r="G487" s="184">
        <v>311</v>
      </c>
      <c r="H487" s="99">
        <v>5</v>
      </c>
      <c r="I487" s="127">
        <v>6</v>
      </c>
      <c r="J487" s="127">
        <v>34</v>
      </c>
      <c r="K487" s="127">
        <v>7</v>
      </c>
      <c r="L487" s="127">
        <v>5</v>
      </c>
      <c r="M487" s="127">
        <v>1</v>
      </c>
      <c r="N487" s="127">
        <v>8</v>
      </c>
      <c r="O487" s="127">
        <v>2</v>
      </c>
      <c r="P487" s="127">
        <v>3</v>
      </c>
      <c r="Q487" s="127">
        <v>3</v>
      </c>
      <c r="R487" s="127">
        <v>5</v>
      </c>
      <c r="S487" s="127">
        <v>7</v>
      </c>
      <c r="T487" s="127">
        <v>5</v>
      </c>
      <c r="U487" s="127">
        <v>11</v>
      </c>
      <c r="V487" s="127">
        <v>9</v>
      </c>
      <c r="W487" s="127">
        <v>6</v>
      </c>
      <c r="X487" s="127">
        <v>8</v>
      </c>
      <c r="Y487" s="127">
        <v>9</v>
      </c>
      <c r="Z487" s="127">
        <v>9</v>
      </c>
      <c r="AA487" s="127">
        <v>10</v>
      </c>
      <c r="AB487" s="127" t="s">
        <v>653</v>
      </c>
      <c r="AC487" s="127">
        <v>10</v>
      </c>
      <c r="AD487" s="127">
        <v>15</v>
      </c>
      <c r="AE487" s="127">
        <v>5</v>
      </c>
      <c r="AF487" s="127">
        <v>12</v>
      </c>
      <c r="AG487" s="127">
        <v>3</v>
      </c>
      <c r="AH487" s="127">
        <v>6</v>
      </c>
      <c r="AI487" s="127">
        <v>4</v>
      </c>
      <c r="AJ487" s="127">
        <v>8</v>
      </c>
      <c r="AK487" s="127">
        <v>1</v>
      </c>
      <c r="AL487" s="127">
        <v>5</v>
      </c>
      <c r="AM487" s="127">
        <v>6</v>
      </c>
      <c r="AN487" s="127">
        <v>1</v>
      </c>
      <c r="AO487" s="127">
        <v>7</v>
      </c>
      <c r="AP487" s="127">
        <v>5</v>
      </c>
      <c r="AQ487" s="127">
        <v>1</v>
      </c>
      <c r="AR487" s="127">
        <v>1</v>
      </c>
      <c r="AS487" s="127">
        <v>4</v>
      </c>
      <c r="AT487" s="127">
        <v>3</v>
      </c>
      <c r="AU487" s="127" t="s">
        <v>653</v>
      </c>
      <c r="AV487" s="127">
        <v>4</v>
      </c>
      <c r="AW487" s="127">
        <v>8</v>
      </c>
      <c r="AX487" s="127" t="s">
        <v>653</v>
      </c>
      <c r="AY487" s="127">
        <v>1</v>
      </c>
      <c r="AZ487" s="127">
        <v>4</v>
      </c>
      <c r="BA487" s="127">
        <v>4</v>
      </c>
      <c r="BB487" s="127">
        <v>4</v>
      </c>
      <c r="BC487" s="127">
        <v>2</v>
      </c>
      <c r="BD487" s="127">
        <v>1</v>
      </c>
      <c r="BE487" s="127">
        <v>3</v>
      </c>
      <c r="BF487" s="127" t="s">
        <v>653</v>
      </c>
      <c r="BG487" s="127">
        <v>1</v>
      </c>
      <c r="BH487" s="127">
        <v>3</v>
      </c>
      <c r="BI487" s="127">
        <v>5</v>
      </c>
      <c r="BJ487" s="127" t="s">
        <v>653</v>
      </c>
      <c r="BK487" s="127" t="s">
        <v>653</v>
      </c>
      <c r="BL487" s="127" t="s">
        <v>653</v>
      </c>
      <c r="BM487" s="127" t="s">
        <v>653</v>
      </c>
      <c r="BN487" s="127">
        <v>3</v>
      </c>
      <c r="BO487" s="127">
        <v>1</v>
      </c>
      <c r="BP487" s="127">
        <v>1</v>
      </c>
      <c r="BQ487" s="127" t="s">
        <v>653</v>
      </c>
      <c r="BR487" s="127">
        <v>1</v>
      </c>
      <c r="BS487" s="127">
        <v>2</v>
      </c>
      <c r="BT487" s="127">
        <v>5</v>
      </c>
      <c r="BU487" s="127">
        <v>6</v>
      </c>
      <c r="BV487" s="127" t="s">
        <v>653</v>
      </c>
      <c r="BW487" s="127">
        <v>2</v>
      </c>
      <c r="BX487" s="102" t="s">
        <v>653</v>
      </c>
    </row>
    <row r="488" spans="1:76" x14ac:dyDescent="0.15">
      <c r="A488" s="16"/>
      <c r="B488" s="18"/>
      <c r="C488" s="18"/>
      <c r="D488" s="18" t="s">
        <v>577</v>
      </c>
      <c r="E488" s="18">
        <v>836</v>
      </c>
      <c r="F488" s="175" t="s">
        <v>402</v>
      </c>
      <c r="G488" s="184">
        <v>38</v>
      </c>
      <c r="H488" s="99" t="s">
        <v>653</v>
      </c>
      <c r="I488" s="127" t="s">
        <v>653</v>
      </c>
      <c r="J488" s="127">
        <v>5</v>
      </c>
      <c r="K488" s="127">
        <v>1</v>
      </c>
      <c r="L488" s="127" t="s">
        <v>653</v>
      </c>
      <c r="M488" s="127" t="s">
        <v>653</v>
      </c>
      <c r="N488" s="127">
        <v>1</v>
      </c>
      <c r="O488" s="127" t="s">
        <v>653</v>
      </c>
      <c r="P488" s="127">
        <v>4</v>
      </c>
      <c r="Q488" s="127" t="s">
        <v>653</v>
      </c>
      <c r="R488" s="127" t="s">
        <v>653</v>
      </c>
      <c r="S488" s="127" t="s">
        <v>653</v>
      </c>
      <c r="T488" s="127" t="s">
        <v>653</v>
      </c>
      <c r="U488" s="127">
        <v>2</v>
      </c>
      <c r="V488" s="127">
        <v>2</v>
      </c>
      <c r="W488" s="127">
        <v>1</v>
      </c>
      <c r="X488" s="127">
        <v>1</v>
      </c>
      <c r="Y488" s="127">
        <v>2</v>
      </c>
      <c r="Z488" s="127">
        <v>1</v>
      </c>
      <c r="AA488" s="127">
        <v>1</v>
      </c>
      <c r="AB488" s="127" t="s">
        <v>653</v>
      </c>
      <c r="AC488" s="127">
        <v>1</v>
      </c>
      <c r="AD488" s="127" t="s">
        <v>653</v>
      </c>
      <c r="AE488" s="127" t="s">
        <v>653</v>
      </c>
      <c r="AF488" s="127" t="s">
        <v>653</v>
      </c>
      <c r="AG488" s="127" t="s">
        <v>653</v>
      </c>
      <c r="AH488" s="127" t="s">
        <v>653</v>
      </c>
      <c r="AI488" s="127" t="s">
        <v>653</v>
      </c>
      <c r="AJ488" s="127">
        <v>1</v>
      </c>
      <c r="AK488" s="127" t="s">
        <v>653</v>
      </c>
      <c r="AL488" s="127" t="s">
        <v>653</v>
      </c>
      <c r="AM488" s="127" t="s">
        <v>653</v>
      </c>
      <c r="AN488" s="127" t="s">
        <v>653</v>
      </c>
      <c r="AO488" s="127">
        <v>1</v>
      </c>
      <c r="AP488" s="127">
        <v>1</v>
      </c>
      <c r="AQ488" s="127" t="s">
        <v>653</v>
      </c>
      <c r="AR488" s="127" t="s">
        <v>653</v>
      </c>
      <c r="AS488" s="127" t="s">
        <v>653</v>
      </c>
      <c r="AT488" s="127">
        <v>1</v>
      </c>
      <c r="AU488" s="127" t="s">
        <v>653</v>
      </c>
      <c r="AV488" s="127" t="s">
        <v>653</v>
      </c>
      <c r="AW488" s="127">
        <v>2</v>
      </c>
      <c r="AX488" s="127" t="s">
        <v>653</v>
      </c>
      <c r="AY488" s="127" t="s">
        <v>653</v>
      </c>
      <c r="AZ488" s="127">
        <v>1</v>
      </c>
      <c r="BA488" s="127">
        <v>1</v>
      </c>
      <c r="BB488" s="127" t="s">
        <v>653</v>
      </c>
      <c r="BC488" s="127" t="s">
        <v>653</v>
      </c>
      <c r="BD488" s="127" t="s">
        <v>653</v>
      </c>
      <c r="BE488" s="127" t="s">
        <v>653</v>
      </c>
      <c r="BF488" s="127" t="s">
        <v>653</v>
      </c>
      <c r="BG488" s="127" t="s">
        <v>653</v>
      </c>
      <c r="BH488" s="127" t="s">
        <v>653</v>
      </c>
      <c r="BI488" s="127" t="s">
        <v>653</v>
      </c>
      <c r="BJ488" s="127" t="s">
        <v>653</v>
      </c>
      <c r="BK488" s="127" t="s">
        <v>653</v>
      </c>
      <c r="BL488" s="127" t="s">
        <v>653</v>
      </c>
      <c r="BM488" s="127" t="s">
        <v>653</v>
      </c>
      <c r="BN488" s="127">
        <v>1</v>
      </c>
      <c r="BO488" s="127">
        <v>2</v>
      </c>
      <c r="BP488" s="127">
        <v>3</v>
      </c>
      <c r="BQ488" s="127" t="s">
        <v>653</v>
      </c>
      <c r="BR488" s="127">
        <v>1</v>
      </c>
      <c r="BS488" s="127" t="s">
        <v>653</v>
      </c>
      <c r="BT488" s="127" t="s">
        <v>653</v>
      </c>
      <c r="BU488" s="127" t="s">
        <v>653</v>
      </c>
      <c r="BV488" s="127" t="s">
        <v>653</v>
      </c>
      <c r="BW488" s="127">
        <v>1</v>
      </c>
      <c r="BX488" s="102" t="s">
        <v>653</v>
      </c>
    </row>
    <row r="489" spans="1:76" x14ac:dyDescent="0.15">
      <c r="A489" s="12"/>
      <c r="B489" s="14"/>
      <c r="C489" s="14">
        <v>84</v>
      </c>
      <c r="D489" s="14" t="s">
        <v>567</v>
      </c>
      <c r="E489" s="14"/>
      <c r="F489" s="174"/>
      <c r="G489" s="183">
        <v>7</v>
      </c>
      <c r="H489" s="125">
        <f>IF('第１表（元）'!G493=0,"-",'第１表（元）'!G493)</f>
        <v>1</v>
      </c>
      <c r="I489" s="125" t="str">
        <f>IF('第１表（元）'!H493=0,"-",'第１表（元）'!H493)</f>
        <v>-</v>
      </c>
      <c r="J489" s="125">
        <f>IF('[1]第１表（元）'!I493=0,"-",'[1]第１表（元）'!I493)</f>
        <v>2</v>
      </c>
      <c r="K489" s="125" t="str">
        <f>IF('第１表（元）'!J493=0,"-",'第１表（元）'!J493)</f>
        <v>-</v>
      </c>
      <c r="L489" s="125" t="str">
        <f>IF('第１表（元）'!K493=0,"-",'第１表（元）'!K493)</f>
        <v>-</v>
      </c>
      <c r="M489" s="125" t="str">
        <f>IF('第１表（元）'!L493=0,"-",'第１表（元）'!L493)</f>
        <v>-</v>
      </c>
      <c r="N489" s="125" t="str">
        <f>IF('第１表（元）'!M493=0,"-",'第１表（元）'!M493)</f>
        <v>-</v>
      </c>
      <c r="O489" s="125" t="str">
        <f>IF('第１表（元）'!N493=0,"-",'第１表（元）'!N493)</f>
        <v>-</v>
      </c>
      <c r="P489" s="125" t="str">
        <f>IF('[1]第１表（元）'!O493=0,"-",'[1]第１表（元）'!O493)</f>
        <v>-</v>
      </c>
      <c r="Q489" s="125" t="str">
        <f>IF('第１表（元）'!P493=0,"-",'第１表（元）'!P493)</f>
        <v>-</v>
      </c>
      <c r="R489" s="125" t="str">
        <f>IF('第１表（元）'!Q493=0,"-",'第１表（元）'!Q493)</f>
        <v>-</v>
      </c>
      <c r="S489" s="125" t="str">
        <f>IF('第１表（元）'!R493=0,"-",'第１表（元）'!R493)</f>
        <v>-</v>
      </c>
      <c r="T489" s="125" t="str">
        <f>IF('第１表（元）'!S493=0,"-",'第１表（元）'!S493)</f>
        <v>-</v>
      </c>
      <c r="U489" s="125" t="str">
        <f>IF('第１表（元）'!T493=0,"-",'第１表（元）'!T493)</f>
        <v>-</v>
      </c>
      <c r="V489" s="125">
        <f>IF('第１表（元）'!U493=0,"-",'第１表（元）'!U493)</f>
        <v>1</v>
      </c>
      <c r="W489" s="125" t="str">
        <f>IF('第１表（元）'!V493=0,"-",'第１表（元）'!V493)</f>
        <v>-</v>
      </c>
      <c r="X489" s="125" t="str">
        <f>IF('第１表（元）'!W493=0,"-",'第１表（元）'!W493)</f>
        <v>-</v>
      </c>
      <c r="Y489" s="125" t="str">
        <f>IF('第１表（元）'!X493=0,"-",'第１表（元）'!X493)</f>
        <v>-</v>
      </c>
      <c r="Z489" s="125">
        <f>IF('第１表（元）'!Y493=0,"-",'第１表（元）'!Y493)</f>
        <v>1</v>
      </c>
      <c r="AA489" s="125" t="str">
        <f>IF('第１表（元）'!Z493=0,"-",'第１表（元）'!Z493)</f>
        <v>-</v>
      </c>
      <c r="AB489" s="125" t="str">
        <f>IF('第１表（元）'!AA493=0,"-",'第１表（元）'!AA493)</f>
        <v>-</v>
      </c>
      <c r="AC489" s="125" t="str">
        <f>IF('第１表（元）'!AB493=0,"-",'第１表（元）'!AB493)</f>
        <v>-</v>
      </c>
      <c r="AD489" s="125">
        <f>IF('第１表（元）'!AC493=0,"-",'第１表（元）'!AC493)</f>
        <v>1</v>
      </c>
      <c r="AE489" s="125" t="str">
        <f>IF('第１表（元）'!AD493=0,"-",'第１表（元）'!AD493)</f>
        <v>-</v>
      </c>
      <c r="AF489" s="125" t="str">
        <f>IF('第１表（元）'!AE493=0,"-",'第１表（元）'!AE493)</f>
        <v>-</v>
      </c>
      <c r="AG489" s="125" t="str">
        <f>IF('第１表（元）'!AF493=0,"-",'第１表（元）'!AF493)</f>
        <v>-</v>
      </c>
      <c r="AH489" s="125" t="str">
        <f>IF('第１表（元）'!AG493=0,"-",'第１表（元）'!AG493)</f>
        <v>-</v>
      </c>
      <c r="AI489" s="125" t="str">
        <f>IF('第１表（元）'!AH493=0,"-",'第１表（元）'!AH493)</f>
        <v>-</v>
      </c>
      <c r="AJ489" s="125" t="str">
        <f>IF('第１表（元）'!AI493=0,"-",'第１表（元）'!AI493)</f>
        <v>-</v>
      </c>
      <c r="AK489" s="125" t="str">
        <f>IF('第１表（元）'!AJ493=0,"-",'第１表（元）'!AJ493)</f>
        <v>-</v>
      </c>
      <c r="AL489" s="125" t="str">
        <f>IF('第１表（元）'!AK493=0,"-",'第１表（元）'!AK493)</f>
        <v>-</v>
      </c>
      <c r="AM489" s="125">
        <f>IF('第１表（元）'!AL493=0,"-",'第１表（元）'!AL493)</f>
        <v>1</v>
      </c>
      <c r="AN489" s="125" t="str">
        <f>IF('第１表（元）'!AM493=0,"-",'第１表（元）'!AM493)</f>
        <v>-</v>
      </c>
      <c r="AO489" s="125" t="str">
        <f>IF('第１表（元）'!AN493=0,"-",'第１表（元）'!AN493)</f>
        <v>-</v>
      </c>
      <c r="AP489" s="125" t="str">
        <f>IF('第１表（元）'!AO493=0,"-",'第１表（元）'!AO493)</f>
        <v>-</v>
      </c>
      <c r="AQ489" s="125" t="str">
        <f>IF('第１表（元）'!AP493=0,"-",'第１表（元）'!AP493)</f>
        <v>-</v>
      </c>
      <c r="AR489" s="125" t="str">
        <f>IF('第１表（元）'!AQ493=0,"-",'第１表（元）'!AQ493)</f>
        <v>-</v>
      </c>
      <c r="AS489" s="125" t="str">
        <f>IF('第１表（元）'!AR493=0,"-",'第１表（元）'!AR493)</f>
        <v>-</v>
      </c>
      <c r="AT489" s="125" t="str">
        <f>IF('第１表（元）'!AS493=0,"-",'第１表（元）'!AS493)</f>
        <v>-</v>
      </c>
      <c r="AU489" s="125" t="str">
        <f>IF('第１表（元）'!AT493=0,"-",'第１表（元）'!AT493)</f>
        <v>-</v>
      </c>
      <c r="AV489" s="125" t="str">
        <f>IF('第１表（元）'!AU493=0,"-",'第１表（元）'!AU493)</f>
        <v>-</v>
      </c>
      <c r="AW489" s="125" t="str">
        <f>IF('第１表（元）'!AV493=0,"-",'第１表（元）'!AV493)</f>
        <v>-</v>
      </c>
      <c r="AX489" s="125" t="str">
        <f>IF('第１表（元）'!AW493=0,"-",'第１表（元）'!AW493)</f>
        <v>-</v>
      </c>
      <c r="AY489" s="125" t="str">
        <f>IF('第１表（元）'!AX493=0,"-",'第１表（元）'!AX493)</f>
        <v>-</v>
      </c>
      <c r="AZ489" s="125" t="str">
        <f>IF('第１表（元）'!AY493=0,"-",'第１表（元）'!AY493)</f>
        <v>-</v>
      </c>
      <c r="BA489" s="125" t="str">
        <f>IF('第１表（元）'!AZ493=0,"-",'第１表（元）'!AZ493)</f>
        <v>-</v>
      </c>
      <c r="BB489" s="125" t="str">
        <f>IF('第１表（元）'!BA493=0,"-",'第１表（元）'!BA493)</f>
        <v>-</v>
      </c>
      <c r="BC489" s="125" t="str">
        <f>IF('第１表（元）'!BB493=0,"-",'第１表（元）'!BB493)</f>
        <v>-</v>
      </c>
      <c r="BD489" s="125" t="str">
        <f>IF('第１表（元）'!BC493=0,"-",'第１表（元）'!BC493)</f>
        <v>-</v>
      </c>
      <c r="BE489" s="125" t="str">
        <f>IF('第１表（元）'!BD493=0,"-",'第１表（元）'!BD493)</f>
        <v>-</v>
      </c>
      <c r="BF489" s="125" t="str">
        <f>IF('第１表（元）'!BE493=0,"-",'第１表（元）'!BE493)</f>
        <v>-</v>
      </c>
      <c r="BG489" s="125" t="str">
        <f>IF('第１表（元）'!BF493=0,"-",'第１表（元）'!BF493)</f>
        <v>-</v>
      </c>
      <c r="BH489" s="125" t="str">
        <f>IF('第１表（元）'!BG493=0,"-",'第１表（元）'!BG493)</f>
        <v>-</v>
      </c>
      <c r="BI489" s="125" t="str">
        <f>IF('第１表（元）'!BH493=0,"-",'第１表（元）'!BH493)</f>
        <v>-</v>
      </c>
      <c r="BJ489" s="125" t="str">
        <f>IF('第１表（元）'!BI493=0,"-",'第１表（元）'!BI493)</f>
        <v>-</v>
      </c>
      <c r="BK489" s="125" t="str">
        <f>IF('第１表（元）'!BJ493=0,"-",'第１表（元）'!BJ493)</f>
        <v>-</v>
      </c>
      <c r="BL489" s="125" t="str">
        <f>IF('第１表（元）'!BK493=0,"-",'第１表（元）'!BK493)</f>
        <v>-</v>
      </c>
      <c r="BM489" s="125" t="str">
        <f>IF('第１表（元）'!BL493=0,"-",'第１表（元）'!BL493)</f>
        <v>-</v>
      </c>
      <c r="BN489" s="125" t="str">
        <f>IF('第１表（元）'!BM493=0,"-",'第１表（元）'!BM493)</f>
        <v>-</v>
      </c>
      <c r="BO489" s="125" t="str">
        <f>IF('第１表（元）'!BN493=0,"-",'第１表（元）'!BN493)</f>
        <v>-</v>
      </c>
      <c r="BP489" s="125" t="str">
        <f>IF('第１表（元）'!BO493=0,"-",'第１表（元）'!BO493)</f>
        <v>-</v>
      </c>
      <c r="BQ489" s="125" t="str">
        <f>IF('第１表（元）'!BP493=0,"-",'第１表（元）'!BP493)</f>
        <v>-</v>
      </c>
      <c r="BR489" s="125" t="str">
        <f>IF('第１表（元）'!BQ493=0,"-",'第１表（元）'!BQ493)</f>
        <v>-</v>
      </c>
      <c r="BS489" s="125" t="str">
        <f>IF('第１表（元）'!BR493=0,"-",'第１表（元）'!BR493)</f>
        <v>-</v>
      </c>
      <c r="BT489" s="125" t="str">
        <f>IF('第１表（元）'!BS493=0,"-",'第１表（元）'!BS493)</f>
        <v>-</v>
      </c>
      <c r="BU489" s="125" t="str">
        <f>IF('第１表（元）'!BT493=0,"-",'第１表（元）'!BT493)</f>
        <v>-</v>
      </c>
      <c r="BV489" s="125" t="str">
        <f>IF('第１表（元）'!BU493=0,"-",'第１表（元）'!BU493)</f>
        <v>-</v>
      </c>
      <c r="BW489" s="125" t="str">
        <f>IF('第１表（元）'!BV493=0,"-",'第１表（元）'!BV493)</f>
        <v>-</v>
      </c>
      <c r="BX489" s="126" t="str">
        <f>IF('第１表（元）'!BW493=0,"-",'第１表（元）'!BW493)</f>
        <v>-</v>
      </c>
    </row>
    <row r="490" spans="1:76" x14ac:dyDescent="0.15">
      <c r="A490" s="16"/>
      <c r="B490" s="18"/>
      <c r="C490" s="18"/>
      <c r="D490" s="18" t="s">
        <v>577</v>
      </c>
      <c r="E490" s="18">
        <v>842</v>
      </c>
      <c r="F490" s="175" t="s">
        <v>403</v>
      </c>
      <c r="G490" s="184">
        <v>7</v>
      </c>
      <c r="H490" s="99">
        <v>1</v>
      </c>
      <c r="I490" s="127" t="s">
        <v>653</v>
      </c>
      <c r="J490" s="127">
        <v>2</v>
      </c>
      <c r="K490" s="127" t="s">
        <v>653</v>
      </c>
      <c r="L490" s="127" t="s">
        <v>653</v>
      </c>
      <c r="M490" s="127" t="s">
        <v>653</v>
      </c>
      <c r="N490" s="127" t="s">
        <v>653</v>
      </c>
      <c r="O490" s="127" t="s">
        <v>653</v>
      </c>
      <c r="P490" s="127" t="s">
        <v>653</v>
      </c>
      <c r="Q490" s="127" t="s">
        <v>653</v>
      </c>
      <c r="R490" s="127" t="s">
        <v>653</v>
      </c>
      <c r="S490" s="127" t="s">
        <v>653</v>
      </c>
      <c r="T490" s="127" t="s">
        <v>653</v>
      </c>
      <c r="U490" s="127" t="s">
        <v>653</v>
      </c>
      <c r="V490" s="127">
        <v>1</v>
      </c>
      <c r="W490" s="127" t="s">
        <v>653</v>
      </c>
      <c r="X490" s="127" t="s">
        <v>653</v>
      </c>
      <c r="Y490" s="127" t="s">
        <v>653</v>
      </c>
      <c r="Z490" s="127">
        <v>1</v>
      </c>
      <c r="AA490" s="127" t="s">
        <v>653</v>
      </c>
      <c r="AB490" s="127" t="s">
        <v>653</v>
      </c>
      <c r="AC490" s="127" t="s">
        <v>653</v>
      </c>
      <c r="AD490" s="127">
        <v>1</v>
      </c>
      <c r="AE490" s="127" t="s">
        <v>653</v>
      </c>
      <c r="AF490" s="127" t="s">
        <v>653</v>
      </c>
      <c r="AG490" s="127" t="s">
        <v>653</v>
      </c>
      <c r="AH490" s="127" t="s">
        <v>653</v>
      </c>
      <c r="AI490" s="127" t="s">
        <v>653</v>
      </c>
      <c r="AJ490" s="127" t="s">
        <v>653</v>
      </c>
      <c r="AK490" s="127" t="s">
        <v>653</v>
      </c>
      <c r="AL490" s="127" t="s">
        <v>653</v>
      </c>
      <c r="AM490" s="127">
        <v>1</v>
      </c>
      <c r="AN490" s="127" t="s">
        <v>653</v>
      </c>
      <c r="AO490" s="127" t="s">
        <v>653</v>
      </c>
      <c r="AP490" s="127" t="s">
        <v>653</v>
      </c>
      <c r="AQ490" s="127" t="s">
        <v>653</v>
      </c>
      <c r="AR490" s="127" t="s">
        <v>653</v>
      </c>
      <c r="AS490" s="127" t="s">
        <v>653</v>
      </c>
      <c r="AT490" s="127" t="s">
        <v>653</v>
      </c>
      <c r="AU490" s="127" t="s">
        <v>653</v>
      </c>
      <c r="AV490" s="127" t="s">
        <v>653</v>
      </c>
      <c r="AW490" s="127" t="s">
        <v>653</v>
      </c>
      <c r="AX490" s="127" t="s">
        <v>653</v>
      </c>
      <c r="AY490" s="127" t="s">
        <v>653</v>
      </c>
      <c r="AZ490" s="127" t="s">
        <v>653</v>
      </c>
      <c r="BA490" s="127" t="s">
        <v>653</v>
      </c>
      <c r="BB490" s="127" t="s">
        <v>653</v>
      </c>
      <c r="BC490" s="127" t="s">
        <v>653</v>
      </c>
      <c r="BD490" s="127" t="s">
        <v>653</v>
      </c>
      <c r="BE490" s="127" t="s">
        <v>653</v>
      </c>
      <c r="BF490" s="127" t="s">
        <v>653</v>
      </c>
      <c r="BG490" s="127" t="s">
        <v>653</v>
      </c>
      <c r="BH490" s="127" t="s">
        <v>653</v>
      </c>
      <c r="BI490" s="127" t="s">
        <v>653</v>
      </c>
      <c r="BJ490" s="127" t="s">
        <v>653</v>
      </c>
      <c r="BK490" s="127" t="s">
        <v>653</v>
      </c>
      <c r="BL490" s="127" t="s">
        <v>653</v>
      </c>
      <c r="BM490" s="127" t="s">
        <v>653</v>
      </c>
      <c r="BN490" s="127" t="s">
        <v>653</v>
      </c>
      <c r="BO490" s="127" t="s">
        <v>653</v>
      </c>
      <c r="BP490" s="127" t="s">
        <v>653</v>
      </c>
      <c r="BQ490" s="127" t="s">
        <v>653</v>
      </c>
      <c r="BR490" s="127" t="s">
        <v>653</v>
      </c>
      <c r="BS490" s="127" t="s">
        <v>653</v>
      </c>
      <c r="BT490" s="127" t="s">
        <v>653</v>
      </c>
      <c r="BU490" s="127" t="s">
        <v>653</v>
      </c>
      <c r="BV490" s="127" t="s">
        <v>653</v>
      </c>
      <c r="BW490" s="127" t="s">
        <v>653</v>
      </c>
      <c r="BX490" s="102" t="s">
        <v>653</v>
      </c>
    </row>
    <row r="491" spans="1:76" x14ac:dyDescent="0.15">
      <c r="A491" s="12"/>
      <c r="B491" s="14"/>
      <c r="C491" s="14">
        <v>85</v>
      </c>
      <c r="D491" s="14" t="s">
        <v>568</v>
      </c>
      <c r="E491" s="14"/>
      <c r="F491" s="174"/>
      <c r="G491" s="183">
        <v>802</v>
      </c>
      <c r="H491" s="125">
        <f>IF('第１表（元）'!G495=0,"-",'第１表（元）'!G495)</f>
        <v>10</v>
      </c>
      <c r="I491" s="125">
        <f>IF('第１表（元）'!H495=0,"-",'第１表（元）'!H495)</f>
        <v>22</v>
      </c>
      <c r="J491" s="125">
        <v>30</v>
      </c>
      <c r="K491" s="125">
        <f>IF('第１表（元）'!J495=0,"-",'第１表（元）'!J495)</f>
        <v>24</v>
      </c>
      <c r="L491" s="125">
        <f>IF('第１表（元）'!K495=0,"-",'第１表（元）'!K495)</f>
        <v>7</v>
      </c>
      <c r="M491" s="125">
        <f>IF('第１表（元）'!L495=0,"-",'第１表（元）'!L495)</f>
        <v>15</v>
      </c>
      <c r="N491" s="125">
        <f>IF('第１表（元）'!M495=0,"-",'第１表（元）'!M495)</f>
        <v>9</v>
      </c>
      <c r="O491" s="125">
        <f>IF('第１表（元）'!N495=0,"-",'第１表（元）'!N495)</f>
        <v>3</v>
      </c>
      <c r="P491" s="125">
        <v>9</v>
      </c>
      <c r="Q491" s="125">
        <f>IF('第１表（元）'!P495=0,"-",'第１表（元）'!P495)</f>
        <v>12</v>
      </c>
      <c r="R491" s="125">
        <f>IF('第１表（元）'!Q495=0,"-",'第１表（元）'!Q495)</f>
        <v>19</v>
      </c>
      <c r="S491" s="125">
        <f>IF('第１表（元）'!R495=0,"-",'第１表（元）'!R495)</f>
        <v>7</v>
      </c>
      <c r="T491" s="125">
        <f>IF('第１表（元）'!S495=0,"-",'第１表（元）'!S495)</f>
        <v>16</v>
      </c>
      <c r="U491" s="125">
        <f>IF('第１表（元）'!T495=0,"-",'第１表（元）'!T495)</f>
        <v>18</v>
      </c>
      <c r="V491" s="125">
        <f>IF('第１表（元）'!U495=0,"-",'第１表（元）'!U495)</f>
        <v>16</v>
      </c>
      <c r="W491" s="125">
        <f>IF('第１表（元）'!V495=0,"-",'第１表（元）'!V495)</f>
        <v>10</v>
      </c>
      <c r="X491" s="125">
        <f>IF('第１表（元）'!W495=0,"-",'第１表（元）'!W495)</f>
        <v>19</v>
      </c>
      <c r="Y491" s="125">
        <f>IF('第１表（元）'!X495=0,"-",'第１表（元）'!X495)</f>
        <v>41</v>
      </c>
      <c r="Z491" s="125">
        <f>IF('第１表（元）'!Y495=0,"-",'第１表（元）'!Y495)</f>
        <v>40</v>
      </c>
      <c r="AA491" s="125">
        <f>IF('第１表（元）'!Z495=0,"-",'第１表（元）'!Z495)</f>
        <v>22</v>
      </c>
      <c r="AB491" s="125">
        <f>IF('第１表（元）'!AA495=0,"-",'第１表（元）'!AA495)</f>
        <v>4</v>
      </c>
      <c r="AC491" s="125">
        <f>IF('第１表（元）'!AB495=0,"-",'第１表（元）'!AB495)</f>
        <v>18</v>
      </c>
      <c r="AD491" s="125">
        <f>IF('第１表（元）'!AC495=0,"-",'第１表（元）'!AC495)</f>
        <v>11</v>
      </c>
      <c r="AE491" s="125">
        <f>IF('第１表（元）'!AD495=0,"-",'第１表（元）'!AD495)</f>
        <v>18</v>
      </c>
      <c r="AF491" s="125">
        <f>IF('第１表（元）'!AE495=0,"-",'第１表（元）'!AE495)</f>
        <v>18</v>
      </c>
      <c r="AG491" s="125">
        <f>IF('第１表（元）'!AF495=0,"-",'第１表（元）'!AF495)</f>
        <v>16</v>
      </c>
      <c r="AH491" s="125">
        <f>IF('第１表（元）'!AG495=0,"-",'第１表（元）'!AG495)</f>
        <v>12</v>
      </c>
      <c r="AI491" s="125">
        <f>IF('第１表（元）'!AH495=0,"-",'第１表（元）'!AH495)</f>
        <v>20</v>
      </c>
      <c r="AJ491" s="125">
        <f>IF('第１表（元）'!AI495=0,"-",'第１表（元）'!AI495)</f>
        <v>18</v>
      </c>
      <c r="AK491" s="125">
        <f>IF('第１表（元）'!AJ495=0,"-",'第１表（元）'!AJ495)</f>
        <v>10</v>
      </c>
      <c r="AL491" s="125">
        <f>IF('第１表（元）'!AK495=0,"-",'第１表（元）'!AK495)</f>
        <v>7</v>
      </c>
      <c r="AM491" s="125">
        <f>IF('第１表（元）'!AL495=0,"-",'第１表（元）'!AL495)</f>
        <v>14</v>
      </c>
      <c r="AN491" s="125">
        <f>IF('第１表（元）'!AM495=0,"-",'第１表（元）'!AM495)</f>
        <v>12</v>
      </c>
      <c r="AO491" s="125">
        <f>IF('第１表（元）'!AN495=0,"-",'第１表（元）'!AN495)</f>
        <v>14</v>
      </c>
      <c r="AP491" s="125">
        <f>IF('第１表（元）'!AO495=0,"-",'第１表（元）'!AO495)</f>
        <v>13</v>
      </c>
      <c r="AQ491" s="125">
        <f>IF('第１表（元）'!AP495=0,"-",'第１表（元）'!AP495)</f>
        <v>1</v>
      </c>
      <c r="AR491" s="125">
        <f>IF('第１表（元）'!AQ495=0,"-",'第１表（元）'!AQ495)</f>
        <v>3</v>
      </c>
      <c r="AS491" s="125">
        <f>IF('第１表（元）'!AR495=0,"-",'第１表（元）'!AR495)</f>
        <v>9</v>
      </c>
      <c r="AT491" s="125">
        <f>IF('第１表（元）'!AS495=0,"-",'第１表（元）'!AS495)</f>
        <v>16</v>
      </c>
      <c r="AU491" s="125">
        <f>IF('第１表（元）'!AT495=0,"-",'第１表（元）'!AT495)</f>
        <v>5</v>
      </c>
      <c r="AV491" s="125">
        <f>IF('第１表（元）'!AU495=0,"-",'第１表（元）'!AU495)</f>
        <v>27</v>
      </c>
      <c r="AW491" s="125">
        <f>IF('第１表（元）'!AV495=0,"-",'第１表（元）'!AV495)</f>
        <v>16</v>
      </c>
      <c r="AX491" s="125">
        <f>IF('第１表（元）'!AW495=0,"-",'第１表（元）'!AW495)</f>
        <v>5</v>
      </c>
      <c r="AY491" s="125">
        <f>IF('第１表（元）'!AX495=0,"-",'第１表（元）'!AX495)</f>
        <v>11</v>
      </c>
      <c r="AZ491" s="125">
        <f>IF('第１表（元）'!AY495=0,"-",'第１表（元）'!AY495)</f>
        <v>10</v>
      </c>
      <c r="BA491" s="125">
        <f>IF('第１表（元）'!AZ495=0,"-",'第１表（元）'!AZ495)</f>
        <v>7</v>
      </c>
      <c r="BB491" s="125">
        <f>IF('第１表（元）'!BA495=0,"-",'第１表（元）'!BA495)</f>
        <v>14</v>
      </c>
      <c r="BC491" s="125">
        <f>IF('第１表（元）'!BB495=0,"-",'第１表（元）'!BB495)</f>
        <v>8</v>
      </c>
      <c r="BD491" s="125">
        <f>IF('第１表（元）'!BC495=0,"-",'第１表（元）'!BC495)</f>
        <v>2</v>
      </c>
      <c r="BE491" s="125">
        <f>IF('第１表（元）'!BD495=0,"-",'第１表（元）'!BD495)</f>
        <v>8</v>
      </c>
      <c r="BF491" s="125">
        <f>IF('第１表（元）'!BE495=0,"-",'第１表（元）'!BE495)</f>
        <v>1</v>
      </c>
      <c r="BG491" s="125">
        <f>IF('第１表（元）'!BF495=0,"-",'第１表（元）'!BF495)</f>
        <v>7</v>
      </c>
      <c r="BH491" s="125">
        <f>IF('第１表（元）'!BG495=0,"-",'第１表（元）'!BG495)</f>
        <v>9</v>
      </c>
      <c r="BI491" s="125">
        <f>IF('第１表（元）'!BH495=0,"-",'第１表（元）'!BH495)</f>
        <v>5</v>
      </c>
      <c r="BJ491" s="125">
        <f>IF('第１表（元）'!BI495=0,"-",'第１表（元）'!BI495)</f>
        <v>8</v>
      </c>
      <c r="BK491" s="125">
        <f>IF('第１表（元）'!BJ495=0,"-",'第１表（元）'!BJ495)</f>
        <v>2</v>
      </c>
      <c r="BL491" s="125">
        <f>IF('第１表（元）'!BK495=0,"-",'第１表（元）'!BK495)</f>
        <v>9</v>
      </c>
      <c r="BM491" s="125">
        <f>IF('第１表（元）'!BL495=0,"-",'第１表（元）'!BL495)</f>
        <v>1</v>
      </c>
      <c r="BN491" s="125">
        <f>IF('第１表（元）'!BM495=0,"-",'第１表（元）'!BM495)</f>
        <v>5</v>
      </c>
      <c r="BO491" s="125">
        <f>IF('第１表（元）'!BN495=0,"-",'第１表（元）'!BN495)</f>
        <v>3</v>
      </c>
      <c r="BP491" s="125">
        <f>IF('第１表（元）'!BO495=0,"-",'第１表（元）'!BO495)</f>
        <v>14</v>
      </c>
      <c r="BQ491" s="125">
        <f>IF('第１表（元）'!BP495=0,"-",'第１表（元）'!BP495)</f>
        <v>3</v>
      </c>
      <c r="BR491" s="125">
        <f>IF('第１表（元）'!BQ495=0,"-",'第１表（元）'!BQ495)</f>
        <v>3</v>
      </c>
      <c r="BS491" s="125">
        <f>IF('第１表（元）'!BR495=0,"-",'第１表（元）'!BR495)</f>
        <v>5</v>
      </c>
      <c r="BT491" s="125">
        <f>IF('第１表（元）'!BS495=0,"-",'第１表（元）'!BS495)</f>
        <v>14</v>
      </c>
      <c r="BU491" s="125">
        <f>IF('第１表（元）'!BT495=0,"-",'第１表（元）'!BT495)</f>
        <v>3</v>
      </c>
      <c r="BV491" s="125">
        <f>IF('第１表（元）'!BU495=0,"-",'第１表（元）'!BU495)</f>
        <v>3</v>
      </c>
      <c r="BW491" s="125">
        <f>IF('第１表（元）'!BV495=0,"-",'第１表（元）'!BV495)</f>
        <v>9</v>
      </c>
      <c r="BX491" s="126">
        <f>IF('第１表（元）'!BW495=0,"-",'第１表（元）'!BW495)</f>
        <v>2</v>
      </c>
    </row>
    <row r="492" spans="1:76" x14ac:dyDescent="0.15">
      <c r="A492" s="16"/>
      <c r="B492" s="18"/>
      <c r="C492" s="18"/>
      <c r="D492" s="18" t="s">
        <v>577</v>
      </c>
      <c r="E492" s="18">
        <v>850</v>
      </c>
      <c r="F492" s="175" t="s">
        <v>113</v>
      </c>
      <c r="G492" s="184">
        <v>12</v>
      </c>
      <c r="H492" s="99" t="s">
        <v>653</v>
      </c>
      <c r="I492" s="127">
        <v>2</v>
      </c>
      <c r="J492" s="127">
        <v>2</v>
      </c>
      <c r="K492" s="127" t="s">
        <v>653</v>
      </c>
      <c r="L492" s="127" t="s">
        <v>653</v>
      </c>
      <c r="M492" s="127" t="s">
        <v>653</v>
      </c>
      <c r="N492" s="127" t="s">
        <v>653</v>
      </c>
      <c r="O492" s="127" t="s">
        <v>653</v>
      </c>
      <c r="P492" s="127" t="s">
        <v>653</v>
      </c>
      <c r="Q492" s="127" t="s">
        <v>653</v>
      </c>
      <c r="R492" s="127" t="s">
        <v>653</v>
      </c>
      <c r="S492" s="127" t="s">
        <v>653</v>
      </c>
      <c r="T492" s="127">
        <v>2</v>
      </c>
      <c r="U492" s="127" t="s">
        <v>653</v>
      </c>
      <c r="V492" s="127" t="s">
        <v>653</v>
      </c>
      <c r="W492" s="127" t="s">
        <v>653</v>
      </c>
      <c r="X492" s="127" t="s">
        <v>653</v>
      </c>
      <c r="Y492" s="127">
        <v>1</v>
      </c>
      <c r="Z492" s="127" t="s">
        <v>653</v>
      </c>
      <c r="AA492" s="127" t="s">
        <v>653</v>
      </c>
      <c r="AB492" s="127" t="s">
        <v>653</v>
      </c>
      <c r="AC492" s="127" t="s">
        <v>653</v>
      </c>
      <c r="AD492" s="127" t="s">
        <v>653</v>
      </c>
      <c r="AE492" s="127" t="s">
        <v>653</v>
      </c>
      <c r="AF492" s="127" t="s">
        <v>653</v>
      </c>
      <c r="AG492" s="127" t="s">
        <v>653</v>
      </c>
      <c r="AH492" s="127" t="s">
        <v>653</v>
      </c>
      <c r="AI492" s="127" t="s">
        <v>653</v>
      </c>
      <c r="AJ492" s="127" t="s">
        <v>653</v>
      </c>
      <c r="AK492" s="127">
        <v>1</v>
      </c>
      <c r="AL492" s="127" t="s">
        <v>653</v>
      </c>
      <c r="AM492" s="127" t="s">
        <v>653</v>
      </c>
      <c r="AN492" s="127" t="s">
        <v>653</v>
      </c>
      <c r="AO492" s="127">
        <v>1</v>
      </c>
      <c r="AP492" s="127" t="s">
        <v>653</v>
      </c>
      <c r="AQ492" s="127" t="s">
        <v>653</v>
      </c>
      <c r="AR492" s="127" t="s">
        <v>653</v>
      </c>
      <c r="AS492" s="127" t="s">
        <v>653</v>
      </c>
      <c r="AT492" s="127">
        <v>1</v>
      </c>
      <c r="AU492" s="127" t="s">
        <v>653</v>
      </c>
      <c r="AV492" s="127" t="s">
        <v>653</v>
      </c>
      <c r="AW492" s="127" t="s">
        <v>653</v>
      </c>
      <c r="AX492" s="127" t="s">
        <v>653</v>
      </c>
      <c r="AY492" s="127" t="s">
        <v>653</v>
      </c>
      <c r="AZ492" s="127" t="s">
        <v>653</v>
      </c>
      <c r="BA492" s="127" t="s">
        <v>653</v>
      </c>
      <c r="BB492" s="127" t="s">
        <v>653</v>
      </c>
      <c r="BC492" s="127" t="s">
        <v>653</v>
      </c>
      <c r="BD492" s="127" t="s">
        <v>653</v>
      </c>
      <c r="BE492" s="127" t="s">
        <v>653</v>
      </c>
      <c r="BF492" s="127" t="s">
        <v>653</v>
      </c>
      <c r="BG492" s="127">
        <v>1</v>
      </c>
      <c r="BH492" s="127" t="s">
        <v>653</v>
      </c>
      <c r="BI492" s="127" t="s">
        <v>653</v>
      </c>
      <c r="BJ492" s="127" t="s">
        <v>653</v>
      </c>
      <c r="BK492" s="127" t="s">
        <v>653</v>
      </c>
      <c r="BL492" s="127">
        <v>1</v>
      </c>
      <c r="BM492" s="127" t="s">
        <v>653</v>
      </c>
      <c r="BN492" s="127" t="s">
        <v>653</v>
      </c>
      <c r="BO492" s="127" t="s">
        <v>653</v>
      </c>
      <c r="BP492" s="127" t="s">
        <v>653</v>
      </c>
      <c r="BQ492" s="127" t="s">
        <v>653</v>
      </c>
      <c r="BR492" s="127" t="s">
        <v>653</v>
      </c>
      <c r="BS492" s="127" t="s">
        <v>653</v>
      </c>
      <c r="BT492" s="127" t="s">
        <v>653</v>
      </c>
      <c r="BU492" s="127" t="s">
        <v>653</v>
      </c>
      <c r="BV492" s="127" t="s">
        <v>653</v>
      </c>
      <c r="BW492" s="127" t="s">
        <v>653</v>
      </c>
      <c r="BX492" s="102" t="s">
        <v>653</v>
      </c>
    </row>
    <row r="493" spans="1:76" x14ac:dyDescent="0.15">
      <c r="A493" s="16"/>
      <c r="B493" s="18"/>
      <c r="C493" s="18"/>
      <c r="D493" s="18" t="s">
        <v>577</v>
      </c>
      <c r="E493" s="18">
        <v>851</v>
      </c>
      <c r="F493" s="175" t="s">
        <v>404</v>
      </c>
      <c r="G493" s="184">
        <v>3</v>
      </c>
      <c r="H493" s="99" t="s">
        <v>653</v>
      </c>
      <c r="I493" s="127" t="s">
        <v>653</v>
      </c>
      <c r="J493" s="127" t="s">
        <v>653</v>
      </c>
      <c r="K493" s="127" t="s">
        <v>653</v>
      </c>
      <c r="L493" s="127" t="s">
        <v>653</v>
      </c>
      <c r="M493" s="127">
        <v>1</v>
      </c>
      <c r="N493" s="127" t="s">
        <v>653</v>
      </c>
      <c r="O493" s="127" t="s">
        <v>653</v>
      </c>
      <c r="P493" s="127" t="s">
        <v>653</v>
      </c>
      <c r="Q493" s="127" t="s">
        <v>653</v>
      </c>
      <c r="R493" s="127" t="s">
        <v>653</v>
      </c>
      <c r="S493" s="127" t="s">
        <v>653</v>
      </c>
      <c r="T493" s="127" t="s">
        <v>653</v>
      </c>
      <c r="U493" s="127" t="s">
        <v>653</v>
      </c>
      <c r="V493" s="127" t="s">
        <v>653</v>
      </c>
      <c r="W493" s="127">
        <v>1</v>
      </c>
      <c r="X493" s="127" t="s">
        <v>653</v>
      </c>
      <c r="Y493" s="127" t="s">
        <v>653</v>
      </c>
      <c r="Z493" s="127">
        <v>1</v>
      </c>
      <c r="AA493" s="127" t="s">
        <v>653</v>
      </c>
      <c r="AB493" s="127" t="s">
        <v>653</v>
      </c>
      <c r="AC493" s="127" t="s">
        <v>653</v>
      </c>
      <c r="AD493" s="127" t="s">
        <v>653</v>
      </c>
      <c r="AE493" s="127" t="s">
        <v>653</v>
      </c>
      <c r="AF493" s="127" t="s">
        <v>653</v>
      </c>
      <c r="AG493" s="127" t="s">
        <v>653</v>
      </c>
      <c r="AH493" s="127" t="s">
        <v>653</v>
      </c>
      <c r="AI493" s="127" t="s">
        <v>653</v>
      </c>
      <c r="AJ493" s="127" t="s">
        <v>653</v>
      </c>
      <c r="AK493" s="127" t="s">
        <v>653</v>
      </c>
      <c r="AL493" s="127" t="s">
        <v>653</v>
      </c>
      <c r="AM493" s="127" t="s">
        <v>653</v>
      </c>
      <c r="AN493" s="127" t="s">
        <v>653</v>
      </c>
      <c r="AO493" s="127" t="s">
        <v>653</v>
      </c>
      <c r="AP493" s="127" t="s">
        <v>653</v>
      </c>
      <c r="AQ493" s="127" t="s">
        <v>653</v>
      </c>
      <c r="AR493" s="127" t="s">
        <v>653</v>
      </c>
      <c r="AS493" s="127" t="s">
        <v>653</v>
      </c>
      <c r="AT493" s="127" t="s">
        <v>653</v>
      </c>
      <c r="AU493" s="127" t="s">
        <v>653</v>
      </c>
      <c r="AV493" s="127" t="s">
        <v>653</v>
      </c>
      <c r="AW493" s="127" t="s">
        <v>653</v>
      </c>
      <c r="AX493" s="127" t="s">
        <v>653</v>
      </c>
      <c r="AY493" s="127" t="s">
        <v>653</v>
      </c>
      <c r="AZ493" s="127" t="s">
        <v>653</v>
      </c>
      <c r="BA493" s="127" t="s">
        <v>653</v>
      </c>
      <c r="BB493" s="127" t="s">
        <v>653</v>
      </c>
      <c r="BC493" s="127" t="s">
        <v>653</v>
      </c>
      <c r="BD493" s="127" t="s">
        <v>653</v>
      </c>
      <c r="BE493" s="127" t="s">
        <v>653</v>
      </c>
      <c r="BF493" s="127" t="s">
        <v>653</v>
      </c>
      <c r="BG493" s="127" t="s">
        <v>653</v>
      </c>
      <c r="BH493" s="127" t="s">
        <v>653</v>
      </c>
      <c r="BI493" s="127" t="s">
        <v>653</v>
      </c>
      <c r="BJ493" s="127" t="s">
        <v>653</v>
      </c>
      <c r="BK493" s="127" t="s">
        <v>653</v>
      </c>
      <c r="BL493" s="127" t="s">
        <v>653</v>
      </c>
      <c r="BM493" s="127" t="s">
        <v>653</v>
      </c>
      <c r="BN493" s="127" t="s">
        <v>653</v>
      </c>
      <c r="BO493" s="127" t="s">
        <v>653</v>
      </c>
      <c r="BP493" s="127" t="s">
        <v>653</v>
      </c>
      <c r="BQ493" s="127" t="s">
        <v>653</v>
      </c>
      <c r="BR493" s="127" t="s">
        <v>653</v>
      </c>
      <c r="BS493" s="127" t="s">
        <v>653</v>
      </c>
      <c r="BT493" s="127" t="s">
        <v>653</v>
      </c>
      <c r="BU493" s="127" t="s">
        <v>653</v>
      </c>
      <c r="BV493" s="127" t="s">
        <v>653</v>
      </c>
      <c r="BW493" s="127" t="s">
        <v>653</v>
      </c>
      <c r="BX493" s="102" t="s">
        <v>653</v>
      </c>
    </row>
    <row r="494" spans="1:76" x14ac:dyDescent="0.15">
      <c r="A494" s="16"/>
      <c r="B494" s="18"/>
      <c r="C494" s="18"/>
      <c r="D494" s="18" t="s">
        <v>577</v>
      </c>
      <c r="E494" s="18">
        <v>853</v>
      </c>
      <c r="F494" s="175" t="s">
        <v>405</v>
      </c>
      <c r="G494" s="184">
        <v>182</v>
      </c>
      <c r="H494" s="99">
        <v>1</v>
      </c>
      <c r="I494" s="127">
        <v>3</v>
      </c>
      <c r="J494" s="127">
        <v>8</v>
      </c>
      <c r="K494" s="127">
        <v>4</v>
      </c>
      <c r="L494" s="127">
        <v>5</v>
      </c>
      <c r="M494" s="127">
        <v>2</v>
      </c>
      <c r="N494" s="127">
        <v>5</v>
      </c>
      <c r="O494" s="127">
        <v>1</v>
      </c>
      <c r="P494" s="127">
        <v>1</v>
      </c>
      <c r="Q494" s="127">
        <v>2</v>
      </c>
      <c r="R494" s="127">
        <v>2</v>
      </c>
      <c r="S494" s="127">
        <v>3</v>
      </c>
      <c r="T494" s="127">
        <v>6</v>
      </c>
      <c r="U494" s="127">
        <v>5</v>
      </c>
      <c r="V494" s="127">
        <v>3</v>
      </c>
      <c r="W494" s="127">
        <v>1</v>
      </c>
      <c r="X494" s="127">
        <v>6</v>
      </c>
      <c r="Y494" s="127">
        <v>5</v>
      </c>
      <c r="Z494" s="127">
        <v>12</v>
      </c>
      <c r="AA494" s="127">
        <v>10</v>
      </c>
      <c r="AB494" s="127" t="s">
        <v>653</v>
      </c>
      <c r="AC494" s="127">
        <v>6</v>
      </c>
      <c r="AD494" s="127">
        <v>5</v>
      </c>
      <c r="AE494" s="127">
        <v>6</v>
      </c>
      <c r="AF494" s="127">
        <v>9</v>
      </c>
      <c r="AG494" s="127">
        <v>5</v>
      </c>
      <c r="AH494" s="127">
        <v>2</v>
      </c>
      <c r="AI494" s="127">
        <v>9</v>
      </c>
      <c r="AJ494" s="127">
        <v>1</v>
      </c>
      <c r="AK494" s="127" t="s">
        <v>653</v>
      </c>
      <c r="AL494" s="127">
        <v>2</v>
      </c>
      <c r="AM494" s="127">
        <v>5</v>
      </c>
      <c r="AN494" s="127">
        <v>1</v>
      </c>
      <c r="AO494" s="127">
        <v>5</v>
      </c>
      <c r="AP494" s="127">
        <v>3</v>
      </c>
      <c r="AQ494" s="127" t="s">
        <v>653</v>
      </c>
      <c r="AR494" s="127" t="s">
        <v>653</v>
      </c>
      <c r="AS494" s="127">
        <v>2</v>
      </c>
      <c r="AT494" s="127">
        <v>4</v>
      </c>
      <c r="AU494" s="127">
        <v>2</v>
      </c>
      <c r="AV494" s="127">
        <v>2</v>
      </c>
      <c r="AW494" s="127">
        <v>4</v>
      </c>
      <c r="AX494" s="127">
        <v>2</v>
      </c>
      <c r="AY494" s="127">
        <v>1</v>
      </c>
      <c r="AZ494" s="127">
        <v>4</v>
      </c>
      <c r="BA494" s="127">
        <v>2</v>
      </c>
      <c r="BB494" s="127">
        <v>2</v>
      </c>
      <c r="BC494" s="127">
        <v>1</v>
      </c>
      <c r="BD494" s="127" t="s">
        <v>653</v>
      </c>
      <c r="BE494" s="127">
        <v>2</v>
      </c>
      <c r="BF494" s="127" t="s">
        <v>653</v>
      </c>
      <c r="BG494" s="127">
        <v>2</v>
      </c>
      <c r="BH494" s="127">
        <v>1</v>
      </c>
      <c r="BI494" s="127">
        <v>1</v>
      </c>
      <c r="BJ494" s="127">
        <v>1</v>
      </c>
      <c r="BK494" s="127" t="s">
        <v>653</v>
      </c>
      <c r="BL494" s="127" t="s">
        <v>653</v>
      </c>
      <c r="BM494" s="127" t="s">
        <v>653</v>
      </c>
      <c r="BN494" s="127">
        <v>1</v>
      </c>
      <c r="BO494" s="127" t="s">
        <v>653</v>
      </c>
      <c r="BP494" s="127" t="s">
        <v>653</v>
      </c>
      <c r="BQ494" s="127" t="s">
        <v>653</v>
      </c>
      <c r="BR494" s="127" t="s">
        <v>653</v>
      </c>
      <c r="BS494" s="127">
        <v>1</v>
      </c>
      <c r="BT494" s="127" t="s">
        <v>653</v>
      </c>
      <c r="BU494" s="127">
        <v>1</v>
      </c>
      <c r="BV494" s="127">
        <v>1</v>
      </c>
      <c r="BW494" s="127">
        <v>1</v>
      </c>
      <c r="BX494" s="102" t="s">
        <v>653</v>
      </c>
    </row>
    <row r="495" spans="1:76" x14ac:dyDescent="0.15">
      <c r="A495" s="16"/>
      <c r="B495" s="18"/>
      <c r="C495" s="18"/>
      <c r="D495" s="18" t="s">
        <v>577</v>
      </c>
      <c r="E495" s="18">
        <v>854</v>
      </c>
      <c r="F495" s="175" t="s">
        <v>406</v>
      </c>
      <c r="G495" s="184">
        <v>467</v>
      </c>
      <c r="H495" s="99">
        <v>7</v>
      </c>
      <c r="I495" s="127">
        <v>14</v>
      </c>
      <c r="J495" s="127">
        <v>11</v>
      </c>
      <c r="K495" s="127">
        <v>17</v>
      </c>
      <c r="L495" s="127">
        <v>1</v>
      </c>
      <c r="M495" s="127">
        <v>11</v>
      </c>
      <c r="N495" s="127">
        <v>3</v>
      </c>
      <c r="O495" s="127">
        <v>2</v>
      </c>
      <c r="P495" s="127">
        <v>5</v>
      </c>
      <c r="Q495" s="127">
        <v>10</v>
      </c>
      <c r="R495" s="127">
        <v>12</v>
      </c>
      <c r="S495" s="127" t="s">
        <v>653</v>
      </c>
      <c r="T495" s="127">
        <v>8</v>
      </c>
      <c r="U495" s="127">
        <v>11</v>
      </c>
      <c r="V495" s="127">
        <v>10</v>
      </c>
      <c r="W495" s="127">
        <v>8</v>
      </c>
      <c r="X495" s="127">
        <v>11</v>
      </c>
      <c r="Y495" s="127">
        <v>17</v>
      </c>
      <c r="Z495" s="127">
        <v>20</v>
      </c>
      <c r="AA495" s="127">
        <v>11</v>
      </c>
      <c r="AB495" s="127">
        <v>4</v>
      </c>
      <c r="AC495" s="127">
        <v>9</v>
      </c>
      <c r="AD495" s="127">
        <v>5</v>
      </c>
      <c r="AE495" s="127">
        <v>12</v>
      </c>
      <c r="AF495" s="127">
        <v>8</v>
      </c>
      <c r="AG495" s="127">
        <v>11</v>
      </c>
      <c r="AH495" s="127">
        <v>8</v>
      </c>
      <c r="AI495" s="127">
        <v>9</v>
      </c>
      <c r="AJ495" s="127">
        <v>12</v>
      </c>
      <c r="AK495" s="127">
        <v>6</v>
      </c>
      <c r="AL495" s="127">
        <v>5</v>
      </c>
      <c r="AM495" s="127">
        <v>8</v>
      </c>
      <c r="AN495" s="127">
        <v>9</v>
      </c>
      <c r="AO495" s="127">
        <v>5</v>
      </c>
      <c r="AP495" s="127">
        <v>8</v>
      </c>
      <c r="AQ495" s="127">
        <v>1</v>
      </c>
      <c r="AR495" s="127">
        <v>2</v>
      </c>
      <c r="AS495" s="127">
        <v>7</v>
      </c>
      <c r="AT495" s="127">
        <v>8</v>
      </c>
      <c r="AU495" s="127">
        <v>3</v>
      </c>
      <c r="AV495" s="127">
        <v>14</v>
      </c>
      <c r="AW495" s="127">
        <v>9</v>
      </c>
      <c r="AX495" s="127" t="s">
        <v>653</v>
      </c>
      <c r="AY495" s="127">
        <v>9</v>
      </c>
      <c r="AZ495" s="127">
        <v>6</v>
      </c>
      <c r="BA495" s="127">
        <v>5</v>
      </c>
      <c r="BB495" s="127">
        <v>12</v>
      </c>
      <c r="BC495" s="127">
        <v>6</v>
      </c>
      <c r="BD495" s="127">
        <v>1</v>
      </c>
      <c r="BE495" s="127">
        <v>5</v>
      </c>
      <c r="BF495" s="127">
        <v>1</v>
      </c>
      <c r="BG495" s="127">
        <v>3</v>
      </c>
      <c r="BH495" s="127">
        <v>4</v>
      </c>
      <c r="BI495" s="127">
        <v>3</v>
      </c>
      <c r="BJ495" s="127">
        <v>5</v>
      </c>
      <c r="BK495" s="127">
        <v>1</v>
      </c>
      <c r="BL495" s="127">
        <v>6</v>
      </c>
      <c r="BM495" s="127">
        <v>1</v>
      </c>
      <c r="BN495" s="127">
        <v>4</v>
      </c>
      <c r="BO495" s="127">
        <v>3</v>
      </c>
      <c r="BP495" s="127">
        <v>10</v>
      </c>
      <c r="BQ495" s="127">
        <v>1</v>
      </c>
      <c r="BR495" s="127">
        <v>2</v>
      </c>
      <c r="BS495" s="127">
        <v>3</v>
      </c>
      <c r="BT495" s="127">
        <v>12</v>
      </c>
      <c r="BU495" s="127">
        <v>1</v>
      </c>
      <c r="BV495" s="127">
        <v>2</v>
      </c>
      <c r="BW495" s="127">
        <v>7</v>
      </c>
      <c r="BX495" s="102">
        <v>2</v>
      </c>
    </row>
    <row r="496" spans="1:76" x14ac:dyDescent="0.15">
      <c r="A496" s="16"/>
      <c r="B496" s="18"/>
      <c r="C496" s="18"/>
      <c r="D496" s="18" t="s">
        <v>577</v>
      </c>
      <c r="E496" s="18">
        <v>855</v>
      </c>
      <c r="F496" s="175" t="s">
        <v>407</v>
      </c>
      <c r="G496" s="184">
        <v>126</v>
      </c>
      <c r="H496" s="99">
        <v>2</v>
      </c>
      <c r="I496" s="127">
        <v>3</v>
      </c>
      <c r="J496" s="127">
        <v>9</v>
      </c>
      <c r="K496" s="127">
        <v>3</v>
      </c>
      <c r="L496" s="127" t="s">
        <v>653</v>
      </c>
      <c r="M496" s="127">
        <v>1</v>
      </c>
      <c r="N496" s="127">
        <v>1</v>
      </c>
      <c r="O496" s="127" t="s">
        <v>653</v>
      </c>
      <c r="P496" s="127">
        <v>3</v>
      </c>
      <c r="Q496" s="127" t="s">
        <v>653</v>
      </c>
      <c r="R496" s="127">
        <v>5</v>
      </c>
      <c r="S496" s="127">
        <v>4</v>
      </c>
      <c r="T496" s="127" t="s">
        <v>653</v>
      </c>
      <c r="U496" s="127">
        <v>2</v>
      </c>
      <c r="V496" s="127">
        <v>2</v>
      </c>
      <c r="W496" s="127" t="s">
        <v>653</v>
      </c>
      <c r="X496" s="127">
        <v>2</v>
      </c>
      <c r="Y496" s="127">
        <v>15</v>
      </c>
      <c r="Z496" s="127">
        <v>7</v>
      </c>
      <c r="AA496" s="127">
        <v>1</v>
      </c>
      <c r="AB496" s="127" t="s">
        <v>653</v>
      </c>
      <c r="AC496" s="127">
        <v>3</v>
      </c>
      <c r="AD496" s="127">
        <v>1</v>
      </c>
      <c r="AE496" s="127" t="s">
        <v>653</v>
      </c>
      <c r="AF496" s="127">
        <v>1</v>
      </c>
      <c r="AG496" s="127" t="s">
        <v>653</v>
      </c>
      <c r="AH496" s="127">
        <v>2</v>
      </c>
      <c r="AI496" s="127">
        <v>2</v>
      </c>
      <c r="AJ496" s="127">
        <v>5</v>
      </c>
      <c r="AK496" s="127">
        <v>3</v>
      </c>
      <c r="AL496" s="127" t="s">
        <v>653</v>
      </c>
      <c r="AM496" s="127">
        <v>1</v>
      </c>
      <c r="AN496" s="127">
        <v>2</v>
      </c>
      <c r="AO496" s="127">
        <v>3</v>
      </c>
      <c r="AP496" s="127">
        <v>2</v>
      </c>
      <c r="AQ496" s="127" t="s">
        <v>653</v>
      </c>
      <c r="AR496" s="127">
        <v>1</v>
      </c>
      <c r="AS496" s="127" t="s">
        <v>653</v>
      </c>
      <c r="AT496" s="127">
        <v>3</v>
      </c>
      <c r="AU496" s="127" t="s">
        <v>653</v>
      </c>
      <c r="AV496" s="127">
        <v>10</v>
      </c>
      <c r="AW496" s="127">
        <v>3</v>
      </c>
      <c r="AX496" s="127">
        <v>3</v>
      </c>
      <c r="AY496" s="127">
        <v>1</v>
      </c>
      <c r="AZ496" s="127" t="s">
        <v>653</v>
      </c>
      <c r="BA496" s="127" t="s">
        <v>653</v>
      </c>
      <c r="BB496" s="127" t="s">
        <v>653</v>
      </c>
      <c r="BC496" s="127">
        <v>1</v>
      </c>
      <c r="BD496" s="127">
        <v>1</v>
      </c>
      <c r="BE496" s="127">
        <v>1</v>
      </c>
      <c r="BF496" s="127" t="s">
        <v>653</v>
      </c>
      <c r="BG496" s="127">
        <v>1</v>
      </c>
      <c r="BH496" s="127">
        <v>4</v>
      </c>
      <c r="BI496" s="127">
        <v>1</v>
      </c>
      <c r="BJ496" s="127">
        <v>1</v>
      </c>
      <c r="BK496" s="127" t="s">
        <v>653</v>
      </c>
      <c r="BL496" s="127">
        <v>1</v>
      </c>
      <c r="BM496" s="127" t="s">
        <v>653</v>
      </c>
      <c r="BN496" s="127" t="s">
        <v>653</v>
      </c>
      <c r="BO496" s="127" t="s">
        <v>653</v>
      </c>
      <c r="BP496" s="127">
        <v>3</v>
      </c>
      <c r="BQ496" s="127">
        <v>2</v>
      </c>
      <c r="BR496" s="127">
        <v>1</v>
      </c>
      <c r="BS496" s="127">
        <v>1</v>
      </c>
      <c r="BT496" s="127">
        <v>1</v>
      </c>
      <c r="BU496" s="127">
        <v>1</v>
      </c>
      <c r="BV496" s="127" t="s">
        <v>653</v>
      </c>
      <c r="BW496" s="127" t="s">
        <v>653</v>
      </c>
      <c r="BX496" s="102" t="s">
        <v>653</v>
      </c>
    </row>
    <row r="497" spans="1:77" x14ac:dyDescent="0.15">
      <c r="A497" s="16"/>
      <c r="B497" s="18"/>
      <c r="C497" s="18"/>
      <c r="D497" s="18" t="s">
        <v>577</v>
      </c>
      <c r="E497" s="18">
        <v>859</v>
      </c>
      <c r="F497" s="175" t="s">
        <v>408</v>
      </c>
      <c r="G497" s="184">
        <v>12</v>
      </c>
      <c r="H497" s="99" t="s">
        <v>653</v>
      </c>
      <c r="I497" s="127" t="s">
        <v>653</v>
      </c>
      <c r="J497" s="127" t="s">
        <v>653</v>
      </c>
      <c r="K497" s="127" t="s">
        <v>653</v>
      </c>
      <c r="L497" s="127">
        <v>1</v>
      </c>
      <c r="M497" s="127" t="s">
        <v>653</v>
      </c>
      <c r="N497" s="127" t="s">
        <v>653</v>
      </c>
      <c r="O497" s="127" t="s">
        <v>653</v>
      </c>
      <c r="P497" s="127" t="s">
        <v>653</v>
      </c>
      <c r="Q497" s="127" t="s">
        <v>653</v>
      </c>
      <c r="R497" s="127" t="s">
        <v>653</v>
      </c>
      <c r="S497" s="127" t="s">
        <v>653</v>
      </c>
      <c r="T497" s="127" t="s">
        <v>653</v>
      </c>
      <c r="U497" s="127" t="s">
        <v>653</v>
      </c>
      <c r="V497" s="127">
        <v>1</v>
      </c>
      <c r="W497" s="127" t="s">
        <v>653</v>
      </c>
      <c r="X497" s="127" t="s">
        <v>653</v>
      </c>
      <c r="Y497" s="127">
        <v>3</v>
      </c>
      <c r="Z497" s="127" t="s">
        <v>653</v>
      </c>
      <c r="AA497" s="127" t="s">
        <v>653</v>
      </c>
      <c r="AB497" s="127" t="s">
        <v>653</v>
      </c>
      <c r="AC497" s="127" t="s">
        <v>653</v>
      </c>
      <c r="AD497" s="127" t="s">
        <v>653</v>
      </c>
      <c r="AE497" s="127" t="s">
        <v>653</v>
      </c>
      <c r="AF497" s="127" t="s">
        <v>653</v>
      </c>
      <c r="AG497" s="127" t="s">
        <v>653</v>
      </c>
      <c r="AH497" s="127" t="s">
        <v>653</v>
      </c>
      <c r="AI497" s="127" t="s">
        <v>653</v>
      </c>
      <c r="AJ497" s="127" t="s">
        <v>653</v>
      </c>
      <c r="AK497" s="127" t="s">
        <v>653</v>
      </c>
      <c r="AL497" s="127" t="s">
        <v>653</v>
      </c>
      <c r="AM497" s="127" t="s">
        <v>653</v>
      </c>
      <c r="AN497" s="127" t="s">
        <v>653</v>
      </c>
      <c r="AO497" s="127" t="s">
        <v>653</v>
      </c>
      <c r="AP497" s="127" t="s">
        <v>653</v>
      </c>
      <c r="AQ497" s="127" t="s">
        <v>653</v>
      </c>
      <c r="AR497" s="127" t="s">
        <v>653</v>
      </c>
      <c r="AS497" s="127" t="s">
        <v>653</v>
      </c>
      <c r="AT497" s="127" t="s">
        <v>653</v>
      </c>
      <c r="AU497" s="127" t="s">
        <v>653</v>
      </c>
      <c r="AV497" s="127">
        <v>1</v>
      </c>
      <c r="AW497" s="127" t="s">
        <v>653</v>
      </c>
      <c r="AX497" s="127" t="s">
        <v>653</v>
      </c>
      <c r="AY497" s="127" t="s">
        <v>653</v>
      </c>
      <c r="AZ497" s="127" t="s">
        <v>653</v>
      </c>
      <c r="BA497" s="127" t="s">
        <v>653</v>
      </c>
      <c r="BB497" s="127" t="s">
        <v>653</v>
      </c>
      <c r="BC497" s="127" t="s">
        <v>653</v>
      </c>
      <c r="BD497" s="127" t="s">
        <v>653</v>
      </c>
      <c r="BE497" s="127" t="s">
        <v>653</v>
      </c>
      <c r="BF497" s="127" t="s">
        <v>653</v>
      </c>
      <c r="BG497" s="127" t="s">
        <v>653</v>
      </c>
      <c r="BH497" s="127" t="s">
        <v>653</v>
      </c>
      <c r="BI497" s="127" t="s">
        <v>653</v>
      </c>
      <c r="BJ497" s="127">
        <v>1</v>
      </c>
      <c r="BK497" s="127">
        <v>1</v>
      </c>
      <c r="BL497" s="127">
        <v>1</v>
      </c>
      <c r="BM497" s="127" t="s">
        <v>653</v>
      </c>
      <c r="BN497" s="127" t="s">
        <v>653</v>
      </c>
      <c r="BO497" s="127" t="s">
        <v>653</v>
      </c>
      <c r="BP497" s="127">
        <v>1</v>
      </c>
      <c r="BQ497" s="127" t="s">
        <v>653</v>
      </c>
      <c r="BR497" s="127" t="s">
        <v>653</v>
      </c>
      <c r="BS497" s="127" t="s">
        <v>653</v>
      </c>
      <c r="BT497" s="127">
        <v>1</v>
      </c>
      <c r="BU497" s="127" t="s">
        <v>653</v>
      </c>
      <c r="BV497" s="127" t="s">
        <v>653</v>
      </c>
      <c r="BW497" s="127">
        <v>1</v>
      </c>
      <c r="BX497" s="102" t="s">
        <v>653</v>
      </c>
    </row>
    <row r="498" spans="1:77" x14ac:dyDescent="0.15">
      <c r="A498" s="8" t="s">
        <v>97</v>
      </c>
      <c r="B498" s="23" t="s">
        <v>98</v>
      </c>
      <c r="C498" s="21"/>
      <c r="D498" s="21"/>
      <c r="E498" s="21"/>
      <c r="F498" s="176"/>
      <c r="G498" s="182">
        <v>147</v>
      </c>
      <c r="H498" s="128">
        <f>IF('第１表（元）'!G502=0,"-",'第１表（元）'!G502)</f>
        <v>2</v>
      </c>
      <c r="I498" s="128">
        <f>IF('第１表（元）'!H502=0,"-",'第１表（元）'!H502)</f>
        <v>2</v>
      </c>
      <c r="J498" s="128">
        <f>IF('[1]第１表（元）'!I502=0,"-",'[1]第１表（元）'!I502)</f>
        <v>4</v>
      </c>
      <c r="K498" s="128">
        <f>IF('第１表（元）'!J502=0,"-",'第１表（元）'!J502)</f>
        <v>1</v>
      </c>
      <c r="L498" s="128">
        <f>IF('第１表（元）'!K502=0,"-",'第１表（元）'!K502)</f>
        <v>2</v>
      </c>
      <c r="M498" s="128">
        <f>IF('第１表（元）'!L502=0,"-",'第１表（元）'!L502)</f>
        <v>2</v>
      </c>
      <c r="N498" s="128">
        <f>IF('第１表（元）'!M502=0,"-",'第１表（元）'!M502)</f>
        <v>1</v>
      </c>
      <c r="O498" s="128" t="str">
        <f>IF('第１表（元）'!N502=0,"-",'第１表（元）'!N502)</f>
        <v>-</v>
      </c>
      <c r="P498" s="128">
        <f>IF('[1]第１表（元）'!O502=0,"-",'[1]第１表（元）'!O502)</f>
        <v>2</v>
      </c>
      <c r="Q498" s="128">
        <f>IF('第１表（元）'!P502=0,"-",'第１表（元）'!P502)</f>
        <v>2</v>
      </c>
      <c r="R498" s="128">
        <f>IF('第１表（元）'!Q502=0,"-",'第１表（元）'!Q502)</f>
        <v>3</v>
      </c>
      <c r="S498" s="128">
        <f>IF('第１表（元）'!R502=0,"-",'第１表（元）'!R502)</f>
        <v>2</v>
      </c>
      <c r="T498" s="128">
        <f>IF('第１表（元）'!S502=0,"-",'第１表（元）'!S502)</f>
        <v>2</v>
      </c>
      <c r="U498" s="128">
        <f>IF('第１表（元）'!T502=0,"-",'第１表（元）'!T502)</f>
        <v>2</v>
      </c>
      <c r="V498" s="128">
        <f>IF('第１表（元）'!U502=0,"-",'第１表（元）'!U502)</f>
        <v>3</v>
      </c>
      <c r="W498" s="128">
        <f>IF('第１表（元）'!V502=0,"-",'第１表（元）'!V502)</f>
        <v>1</v>
      </c>
      <c r="X498" s="128">
        <f>IF('第１表（元）'!W502=0,"-",'第１表（元）'!W502)</f>
        <v>4</v>
      </c>
      <c r="Y498" s="128">
        <f>IF('第１表（元）'!X502=0,"-",'第１表（元）'!X502)</f>
        <v>2</v>
      </c>
      <c r="Z498" s="128">
        <f>IF('第１表（元）'!Y502=0,"-",'第１表（元）'!Y502)</f>
        <v>5</v>
      </c>
      <c r="AA498" s="128">
        <f>IF('第１表（元）'!Z502=0,"-",'第１表（元）'!Z502)</f>
        <v>2</v>
      </c>
      <c r="AB498" s="128">
        <f>IF('第１表（元）'!AA502=0,"-",'第１表（元）'!AA502)</f>
        <v>1</v>
      </c>
      <c r="AC498" s="128">
        <f>IF('第１表（元）'!AB502=0,"-",'第１表（元）'!AB502)</f>
        <v>2</v>
      </c>
      <c r="AD498" s="128">
        <f>IF('第１表（元）'!AC502=0,"-",'第１表（元）'!AC502)</f>
        <v>7</v>
      </c>
      <c r="AE498" s="128">
        <f>IF('第１表（元）'!AD502=0,"-",'第１表（元）'!AD502)</f>
        <v>3</v>
      </c>
      <c r="AF498" s="128">
        <f>IF('第１表（元）'!AE502=0,"-",'第１表（元）'!AE502)</f>
        <v>3</v>
      </c>
      <c r="AG498" s="128">
        <f>IF('第１表（元）'!AF502=0,"-",'第１表（元）'!AF502)</f>
        <v>4</v>
      </c>
      <c r="AH498" s="128">
        <f>IF('第１表（元）'!AG502=0,"-",'第１表（元）'!AG502)</f>
        <v>1</v>
      </c>
      <c r="AI498" s="128">
        <f>IF('第１表（元）'!AH502=0,"-",'第１表（元）'!AH502)</f>
        <v>4</v>
      </c>
      <c r="AJ498" s="128">
        <f>IF('第１表（元）'!AI502=0,"-",'第１表（元）'!AI502)</f>
        <v>3</v>
      </c>
      <c r="AK498" s="128">
        <f>IF('第１表（元）'!AJ502=0,"-",'第１表（元）'!AJ502)</f>
        <v>2</v>
      </c>
      <c r="AL498" s="128">
        <f>IF('第１表（元）'!AK502=0,"-",'第１表（元）'!AK502)</f>
        <v>1</v>
      </c>
      <c r="AM498" s="128">
        <f>IF('第１表（元）'!AL502=0,"-",'第１表（元）'!AL502)</f>
        <v>4</v>
      </c>
      <c r="AN498" s="128">
        <f>IF('第１表（元）'!AM502=0,"-",'第１表（元）'!AM502)</f>
        <v>1</v>
      </c>
      <c r="AO498" s="128">
        <f>IF('第１表（元）'!AN502=0,"-",'第１表（元）'!AN502)</f>
        <v>3</v>
      </c>
      <c r="AP498" s="128">
        <f>IF('第１表（元）'!AO502=0,"-",'第１表（元）'!AO502)</f>
        <v>2</v>
      </c>
      <c r="AQ498" s="128">
        <f>IF('第１表（元）'!AP502=0,"-",'第１表（元）'!AP502)</f>
        <v>1</v>
      </c>
      <c r="AR498" s="128">
        <f>IF('第１表（元）'!AQ502=0,"-",'第１表（元）'!AQ502)</f>
        <v>1</v>
      </c>
      <c r="AS498" s="128">
        <f>IF('第１表（元）'!AR502=0,"-",'第１表（元）'!AR502)</f>
        <v>3</v>
      </c>
      <c r="AT498" s="128">
        <f>IF('第１表（元）'!AS502=0,"-",'第１表（元）'!AS502)</f>
        <v>3</v>
      </c>
      <c r="AU498" s="128">
        <f>IF('第１表（元）'!AT502=0,"-",'第１表（元）'!AT502)</f>
        <v>2</v>
      </c>
      <c r="AV498" s="128">
        <f>IF('第１表（元）'!AU502=0,"-",'第１表（元）'!AU502)</f>
        <v>3</v>
      </c>
      <c r="AW498" s="128">
        <f>IF('第１表（元）'!AV502=0,"-",'第１表（元）'!AV502)</f>
        <v>2</v>
      </c>
      <c r="AX498" s="128">
        <f>IF('第１表（元）'!AW502=0,"-",'第１表（元）'!AW502)</f>
        <v>1</v>
      </c>
      <c r="AY498" s="128">
        <f>IF('第１表（元）'!AX502=0,"-",'第１表（元）'!AX502)</f>
        <v>2</v>
      </c>
      <c r="AZ498" s="128">
        <f>IF('第１表（元）'!AY502=0,"-",'第１表（元）'!AY502)</f>
        <v>2</v>
      </c>
      <c r="BA498" s="128">
        <f>IF('第１表（元）'!AZ502=0,"-",'第１表（元）'!AZ502)</f>
        <v>3</v>
      </c>
      <c r="BB498" s="128">
        <f>IF('第１表（元）'!BA502=0,"-",'第１表（元）'!BA502)</f>
        <v>3</v>
      </c>
      <c r="BC498" s="128">
        <f>IF('第１表（元）'!BB502=0,"-",'第１表（元）'!BB502)</f>
        <v>2</v>
      </c>
      <c r="BD498" s="128">
        <f>IF('第１表（元）'!BC502=0,"-",'第１表（元）'!BC502)</f>
        <v>1</v>
      </c>
      <c r="BE498" s="128">
        <f>IF('第１表（元）'!BD502=0,"-",'第１表（元）'!BD502)</f>
        <v>3</v>
      </c>
      <c r="BF498" s="128">
        <f>IF('第１表（元）'!BE502=0,"-",'第１表（元）'!BE502)</f>
        <v>1</v>
      </c>
      <c r="BG498" s="128">
        <f>IF('第１表（元）'!BF502=0,"-",'第１表（元）'!BF502)</f>
        <v>1</v>
      </c>
      <c r="BH498" s="128">
        <f>IF('第１表（元）'!BG502=0,"-",'第１表（元）'!BG502)</f>
        <v>2</v>
      </c>
      <c r="BI498" s="128">
        <f>IF('第１表（元）'!BH502=0,"-",'第１表（元）'!BH502)</f>
        <v>2</v>
      </c>
      <c r="BJ498" s="128">
        <f>IF('第１表（元）'!BI502=0,"-",'第１表（元）'!BI502)</f>
        <v>2</v>
      </c>
      <c r="BK498" s="128">
        <f>IF('第１表（元）'!BJ502=0,"-",'第１表（元）'!BJ502)</f>
        <v>2</v>
      </c>
      <c r="BL498" s="128">
        <f>IF('第１表（元）'!BK502=0,"-",'第１表（元）'!BK502)</f>
        <v>1</v>
      </c>
      <c r="BM498" s="128">
        <f>IF('第１表（元）'!BL502=0,"-",'第１表（元）'!BL502)</f>
        <v>1</v>
      </c>
      <c r="BN498" s="128">
        <f>IF('第１表（元）'!BM502=0,"-",'第１表（元）'!BM502)</f>
        <v>2</v>
      </c>
      <c r="BO498" s="128">
        <f>IF('第１表（元）'!BN502=0,"-",'第１表（元）'!BN502)</f>
        <v>1</v>
      </c>
      <c r="BP498" s="128">
        <f>IF('第１表（元）'!BO502=0,"-",'第１表（元）'!BO502)</f>
        <v>3</v>
      </c>
      <c r="BQ498" s="128">
        <f>IF('第１表（元）'!BP502=0,"-",'第１表（元）'!BP502)</f>
        <v>1</v>
      </c>
      <c r="BR498" s="128" t="str">
        <f>IF('第１表（元）'!BQ502=0,"-",'第１表（元）'!BQ502)</f>
        <v>-</v>
      </c>
      <c r="BS498" s="128">
        <f>IF('第１表（元）'!BR502=0,"-",'第１表（元）'!BR502)</f>
        <v>2</v>
      </c>
      <c r="BT498" s="128">
        <f>IF('第１表（元）'!BS502=0,"-",'第１表（元）'!BS502)</f>
        <v>2</v>
      </c>
      <c r="BU498" s="128">
        <f>IF('第１表（元）'!BT502=0,"-",'第１表（元）'!BT502)</f>
        <v>3</v>
      </c>
      <c r="BV498" s="128" t="str">
        <f>IF('第１表（元）'!BU502=0,"-",'第１表（元）'!BU502)</f>
        <v>-</v>
      </c>
      <c r="BW498" s="128">
        <f>IF('第１表（元）'!BV502=0,"-",'第１表（元）'!BV502)</f>
        <v>3</v>
      </c>
      <c r="BX498" s="129">
        <f>IF('第１表（元）'!BW502=0,"-",'第１表（元）'!BW502)</f>
        <v>1</v>
      </c>
      <c r="BY498" s="154"/>
    </row>
    <row r="499" spans="1:77" x14ac:dyDescent="0.15">
      <c r="A499" s="12"/>
      <c r="B499" s="14"/>
      <c r="C499" s="14">
        <v>86</v>
      </c>
      <c r="D499" s="14" t="s">
        <v>409</v>
      </c>
      <c r="E499" s="14"/>
      <c r="F499" s="174"/>
      <c r="G499" s="183">
        <v>104</v>
      </c>
      <c r="H499" s="125">
        <f>IF('第１表（元）'!G503=0,"-",'第１表（元）'!G503)</f>
        <v>2</v>
      </c>
      <c r="I499" s="125">
        <f>IF('第１表（元）'!H503=0,"-",'第１表（元）'!H503)</f>
        <v>2</v>
      </c>
      <c r="J499" s="125">
        <f>IF('[1]第１表（元）'!I503=0,"-",'[1]第１表（元）'!I503)</f>
        <v>4</v>
      </c>
      <c r="K499" s="125">
        <f>IF('第１表（元）'!J503=0,"-",'第１表（元）'!J503)</f>
        <v>1</v>
      </c>
      <c r="L499" s="125">
        <f>IF('第１表（元）'!K503=0,"-",'第１表（元）'!K503)</f>
        <v>2</v>
      </c>
      <c r="M499" s="125">
        <f>IF('第１表（元）'!L503=0,"-",'第１表（元）'!L503)</f>
        <v>2</v>
      </c>
      <c r="N499" s="125">
        <f>IF('第１表（元）'!M503=0,"-",'第１表（元）'!M503)</f>
        <v>1</v>
      </c>
      <c r="O499" s="125" t="str">
        <f>IF('第１表（元）'!N503=0,"-",'第１表（元）'!N503)</f>
        <v>-</v>
      </c>
      <c r="P499" s="125">
        <f>IF('[1]第１表（元）'!O503=0,"-",'[1]第１表（元）'!O503)</f>
        <v>2</v>
      </c>
      <c r="Q499" s="125">
        <f>IF('第１表（元）'!P503=0,"-",'第１表（元）'!P503)</f>
        <v>2</v>
      </c>
      <c r="R499" s="125">
        <f>IF('第１表（元）'!Q503=0,"-",'第１表（元）'!Q503)</f>
        <v>2</v>
      </c>
      <c r="S499" s="125">
        <f>IF('第１表（元）'!R503=0,"-",'第１表（元）'!R503)</f>
        <v>1</v>
      </c>
      <c r="T499" s="125">
        <f>IF('第１表（元）'!S503=0,"-",'第１表（元）'!S503)</f>
        <v>2</v>
      </c>
      <c r="U499" s="125">
        <f>IF('第１表（元）'!T503=0,"-",'第１表（元）'!T503)</f>
        <v>1</v>
      </c>
      <c r="V499" s="125">
        <f>IF('第１表（元）'!U503=0,"-",'第１表（元）'!U503)</f>
        <v>2</v>
      </c>
      <c r="W499" s="125">
        <f>IF('第１表（元）'!V503=0,"-",'第１表（元）'!V503)</f>
        <v>1</v>
      </c>
      <c r="X499" s="125">
        <f>IF('第１表（元）'!W503=0,"-",'第１表（元）'!W503)</f>
        <v>3</v>
      </c>
      <c r="Y499" s="125">
        <f>IF('第１表（元）'!X503=0,"-",'第１表（元）'!X503)</f>
        <v>1</v>
      </c>
      <c r="Z499" s="125">
        <f>IF('第１表（元）'!Y503=0,"-",'第１表（元）'!Y503)</f>
        <v>3</v>
      </c>
      <c r="AA499" s="125">
        <f>IF('第１表（元）'!Z503=0,"-",'第１表（元）'!Z503)</f>
        <v>2</v>
      </c>
      <c r="AB499" s="125">
        <f>IF('第１表（元）'!AA503=0,"-",'第１表（元）'!AA503)</f>
        <v>1</v>
      </c>
      <c r="AC499" s="125">
        <f>IF('第１表（元）'!AB503=0,"-",'第１表（元）'!AB503)</f>
        <v>1</v>
      </c>
      <c r="AD499" s="125">
        <f>IF('第１表（元）'!AC503=0,"-",'第１表（元）'!AC503)</f>
        <v>5</v>
      </c>
      <c r="AE499" s="125">
        <f>IF('第１表（元）'!AD503=0,"-",'第１表（元）'!AD503)</f>
        <v>2</v>
      </c>
      <c r="AF499" s="125">
        <f>IF('第１表（元）'!AE503=0,"-",'第１表（元）'!AE503)</f>
        <v>2</v>
      </c>
      <c r="AG499" s="125">
        <f>IF('第１表（元）'!AF503=0,"-",'第１表（元）'!AF503)</f>
        <v>3</v>
      </c>
      <c r="AH499" s="125">
        <f>IF('第１表（元）'!AG503=0,"-",'第１表（元）'!AG503)</f>
        <v>1</v>
      </c>
      <c r="AI499" s="125">
        <f>IF('第１表（元）'!AH503=0,"-",'第１表（元）'!AH503)</f>
        <v>3</v>
      </c>
      <c r="AJ499" s="125">
        <f>IF('第１表（元）'!AI503=0,"-",'第１表（元）'!AI503)</f>
        <v>2</v>
      </c>
      <c r="AK499" s="125">
        <f>IF('第１表（元）'!AJ503=0,"-",'第１表（元）'!AJ503)</f>
        <v>2</v>
      </c>
      <c r="AL499" s="125">
        <f>IF('第１表（元）'!AK503=0,"-",'第１表（元）'!AK503)</f>
        <v>1</v>
      </c>
      <c r="AM499" s="125">
        <f>IF('第１表（元）'!AL503=0,"-",'第１表（元）'!AL503)</f>
        <v>3</v>
      </c>
      <c r="AN499" s="125">
        <f>IF('第１表（元）'!AM503=0,"-",'第１表（元）'!AM503)</f>
        <v>1</v>
      </c>
      <c r="AO499" s="125">
        <f>IF('第１表（元）'!AN503=0,"-",'第１表（元）'!AN503)</f>
        <v>1</v>
      </c>
      <c r="AP499" s="125">
        <f>IF('第１表（元）'!AO503=0,"-",'第１表（元）'!AO503)</f>
        <v>1</v>
      </c>
      <c r="AQ499" s="125">
        <f>IF('第１表（元）'!AP503=0,"-",'第１表（元）'!AP503)</f>
        <v>1</v>
      </c>
      <c r="AR499" s="125">
        <f>IF('第１表（元）'!AQ503=0,"-",'第１表（元）'!AQ503)</f>
        <v>1</v>
      </c>
      <c r="AS499" s="125">
        <f>IF('第１表（元）'!AR503=0,"-",'第１表（元）'!AR503)</f>
        <v>2</v>
      </c>
      <c r="AT499" s="125">
        <f>IF('第１表（元）'!AS503=0,"-",'第１表（元）'!AS503)</f>
        <v>2</v>
      </c>
      <c r="AU499" s="125">
        <f>IF('第１表（元）'!AT503=0,"-",'第１表（元）'!AT503)</f>
        <v>2</v>
      </c>
      <c r="AV499" s="125">
        <f>IF('第１表（元）'!AU503=0,"-",'第１表（元）'!AU503)</f>
        <v>1</v>
      </c>
      <c r="AW499" s="125">
        <f>IF('第１表（元）'!AV503=0,"-",'第１表（元）'!AV503)</f>
        <v>2</v>
      </c>
      <c r="AX499" s="125">
        <f>IF('第１表（元）'!AW503=0,"-",'第１表（元）'!AW503)</f>
        <v>1</v>
      </c>
      <c r="AY499" s="125">
        <f>IF('第１表（元）'!AX503=0,"-",'第１表（元）'!AX503)</f>
        <v>1</v>
      </c>
      <c r="AZ499" s="125">
        <f>IF('第１表（元）'!AY503=0,"-",'第１表（元）'!AY503)</f>
        <v>1</v>
      </c>
      <c r="BA499" s="125">
        <f>IF('第１表（元）'!AZ503=0,"-",'第１表（元）'!AZ503)</f>
        <v>1</v>
      </c>
      <c r="BB499" s="125">
        <f>IF('第１表（元）'!BA503=0,"-",'第１表（元）'!BA503)</f>
        <v>1</v>
      </c>
      <c r="BC499" s="125">
        <f>IF('第１表（元）'!BB503=0,"-",'第１表（元）'!BB503)</f>
        <v>1</v>
      </c>
      <c r="BD499" s="125">
        <f>IF('第１表（元）'!BC503=0,"-",'第１表（元）'!BC503)</f>
        <v>1</v>
      </c>
      <c r="BE499" s="125">
        <f>IF('第１表（元）'!BD503=0,"-",'第１表（元）'!BD503)</f>
        <v>2</v>
      </c>
      <c r="BF499" s="125">
        <f>IF('第１表（元）'!BE503=0,"-",'第１表（元）'!BE503)</f>
        <v>1</v>
      </c>
      <c r="BG499" s="125" t="str">
        <f>IF('第１表（元）'!BF503=0,"-",'第１表（元）'!BF503)</f>
        <v>-</v>
      </c>
      <c r="BH499" s="125">
        <f>IF('第１表（元）'!BG503=0,"-",'第１表（元）'!BG503)</f>
        <v>1</v>
      </c>
      <c r="BI499" s="125">
        <f>IF('第１表（元）'!BH503=0,"-",'第１表（元）'!BH503)</f>
        <v>1</v>
      </c>
      <c r="BJ499" s="125">
        <f>IF('第１表（元）'!BI503=0,"-",'第１表（元）'!BI503)</f>
        <v>1</v>
      </c>
      <c r="BK499" s="125">
        <f>IF('第１表（元）'!BJ503=0,"-",'第１表（元）'!BJ503)</f>
        <v>1</v>
      </c>
      <c r="BL499" s="125">
        <f>IF('第１表（元）'!BK503=0,"-",'第１表（元）'!BK503)</f>
        <v>1</v>
      </c>
      <c r="BM499" s="125">
        <f>IF('第１表（元）'!BL503=0,"-",'第１表（元）'!BL503)</f>
        <v>1</v>
      </c>
      <c r="BN499" s="125">
        <f>IF('第１表（元）'!BM503=0,"-",'第１表（元）'!BM503)</f>
        <v>1</v>
      </c>
      <c r="BO499" s="125">
        <f>IF('第１表（元）'!BN503=0,"-",'第１表（元）'!BN503)</f>
        <v>1</v>
      </c>
      <c r="BP499" s="125">
        <f>IF('第１表（元）'!BO503=0,"-",'第１表（元）'!BO503)</f>
        <v>2</v>
      </c>
      <c r="BQ499" s="125">
        <f>IF('第１表（元）'!BP503=0,"-",'第１表（元）'!BP503)</f>
        <v>1</v>
      </c>
      <c r="BR499" s="125" t="str">
        <f>IF('第１表（元）'!BQ503=0,"-",'第１表（元）'!BQ503)</f>
        <v>-</v>
      </c>
      <c r="BS499" s="125">
        <f>IF('第１表（元）'!BR503=0,"-",'第１表（元）'!BR503)</f>
        <v>1</v>
      </c>
      <c r="BT499" s="125">
        <f>IF('第１表（元）'!BS503=0,"-",'第１表（元）'!BS503)</f>
        <v>1</v>
      </c>
      <c r="BU499" s="125">
        <f>IF('第１表（元）'!BT503=0,"-",'第１表（元）'!BT503)</f>
        <v>2</v>
      </c>
      <c r="BV499" s="125" t="str">
        <f>IF('第１表（元）'!BU503=0,"-",'第１表（元）'!BU503)</f>
        <v>-</v>
      </c>
      <c r="BW499" s="125">
        <f>IF('第１表（元）'!BV503=0,"-",'第１表（元）'!BV503)</f>
        <v>2</v>
      </c>
      <c r="BX499" s="126">
        <f>IF('第１表（元）'!BW503=0,"-",'第１表（元）'!BW503)</f>
        <v>1</v>
      </c>
    </row>
    <row r="500" spans="1:77" x14ac:dyDescent="0.15">
      <c r="A500" s="16"/>
      <c r="B500" s="18"/>
      <c r="C500" s="18"/>
      <c r="D500" s="18" t="s">
        <v>577</v>
      </c>
      <c r="E500" s="18">
        <v>861</v>
      </c>
      <c r="F500" s="175" t="s">
        <v>409</v>
      </c>
      <c r="G500" s="184">
        <v>91</v>
      </c>
      <c r="H500" s="99">
        <v>2</v>
      </c>
      <c r="I500" s="127">
        <v>2</v>
      </c>
      <c r="J500" s="127">
        <v>4</v>
      </c>
      <c r="K500" s="127">
        <v>1</v>
      </c>
      <c r="L500" s="127">
        <v>1</v>
      </c>
      <c r="M500" s="127">
        <v>1</v>
      </c>
      <c r="N500" s="127">
        <v>1</v>
      </c>
      <c r="O500" s="127" t="s">
        <v>653</v>
      </c>
      <c r="P500" s="127">
        <v>2</v>
      </c>
      <c r="Q500" s="127">
        <v>2</v>
      </c>
      <c r="R500" s="127">
        <v>2</v>
      </c>
      <c r="S500" s="127">
        <v>1</v>
      </c>
      <c r="T500" s="127">
        <v>1</v>
      </c>
      <c r="U500" s="127">
        <v>1</v>
      </c>
      <c r="V500" s="127">
        <v>2</v>
      </c>
      <c r="W500" s="127">
        <v>1</v>
      </c>
      <c r="X500" s="127">
        <v>3</v>
      </c>
      <c r="Y500" s="127">
        <v>1</v>
      </c>
      <c r="Z500" s="127">
        <v>3</v>
      </c>
      <c r="AA500" s="127">
        <v>2</v>
      </c>
      <c r="AB500" s="127">
        <v>1</v>
      </c>
      <c r="AC500" s="127">
        <v>1</v>
      </c>
      <c r="AD500" s="127">
        <v>4</v>
      </c>
      <c r="AE500" s="127">
        <v>2</v>
      </c>
      <c r="AF500" s="127">
        <v>2</v>
      </c>
      <c r="AG500" s="127">
        <v>3</v>
      </c>
      <c r="AH500" s="127">
        <v>1</v>
      </c>
      <c r="AI500" s="127">
        <v>2</v>
      </c>
      <c r="AJ500" s="127">
        <v>2</v>
      </c>
      <c r="AK500" s="127">
        <v>2</v>
      </c>
      <c r="AL500" s="127">
        <v>1</v>
      </c>
      <c r="AM500" s="127">
        <v>3</v>
      </c>
      <c r="AN500" s="127">
        <v>1</v>
      </c>
      <c r="AO500" s="127">
        <v>1</v>
      </c>
      <c r="AP500" s="127">
        <v>1</v>
      </c>
      <c r="AQ500" s="127">
        <v>1</v>
      </c>
      <c r="AR500" s="127">
        <v>1</v>
      </c>
      <c r="AS500" s="127" t="s">
        <v>653</v>
      </c>
      <c r="AT500" s="127">
        <v>2</v>
      </c>
      <c r="AU500" s="127">
        <v>1</v>
      </c>
      <c r="AV500" s="127">
        <v>1</v>
      </c>
      <c r="AW500" s="127">
        <v>2</v>
      </c>
      <c r="AX500" s="127">
        <v>1</v>
      </c>
      <c r="AY500" s="127">
        <v>1</v>
      </c>
      <c r="AZ500" s="127">
        <v>1</v>
      </c>
      <c r="BA500" s="127">
        <v>1</v>
      </c>
      <c r="BB500" s="127">
        <v>1</v>
      </c>
      <c r="BC500" s="127">
        <v>1</v>
      </c>
      <c r="BD500" s="127">
        <v>1</v>
      </c>
      <c r="BE500" s="127">
        <v>2</v>
      </c>
      <c r="BF500" s="127">
        <v>1</v>
      </c>
      <c r="BG500" s="127" t="s">
        <v>653</v>
      </c>
      <c r="BH500" s="127">
        <v>1</v>
      </c>
      <c r="BI500" s="127">
        <v>1</v>
      </c>
      <c r="BJ500" s="127">
        <v>1</v>
      </c>
      <c r="BK500" s="127" t="s">
        <v>653</v>
      </c>
      <c r="BL500" s="127">
        <v>1</v>
      </c>
      <c r="BM500" s="127">
        <v>1</v>
      </c>
      <c r="BN500" s="127" t="s">
        <v>653</v>
      </c>
      <c r="BO500" s="127">
        <v>1</v>
      </c>
      <c r="BP500" s="127">
        <v>1</v>
      </c>
      <c r="BQ500" s="127">
        <v>1</v>
      </c>
      <c r="BR500" s="127" t="s">
        <v>653</v>
      </c>
      <c r="BS500" s="127">
        <v>1</v>
      </c>
      <c r="BT500" s="127">
        <v>1</v>
      </c>
      <c r="BU500" s="127">
        <v>1</v>
      </c>
      <c r="BV500" s="127" t="s">
        <v>653</v>
      </c>
      <c r="BW500" s="127">
        <v>1</v>
      </c>
      <c r="BX500" s="102">
        <v>1</v>
      </c>
    </row>
    <row r="501" spans="1:77" x14ac:dyDescent="0.15">
      <c r="A501" s="16"/>
      <c r="B501" s="18"/>
      <c r="C501" s="18"/>
      <c r="D501" s="18" t="s">
        <v>577</v>
      </c>
      <c r="E501" s="18">
        <v>862</v>
      </c>
      <c r="F501" s="175" t="s">
        <v>410</v>
      </c>
      <c r="G501" s="184">
        <v>13</v>
      </c>
      <c r="H501" s="99" t="s">
        <v>653</v>
      </c>
      <c r="I501" s="127" t="s">
        <v>653</v>
      </c>
      <c r="J501" s="127" t="s">
        <v>653</v>
      </c>
      <c r="K501" s="127" t="s">
        <v>653</v>
      </c>
      <c r="L501" s="127">
        <v>1</v>
      </c>
      <c r="M501" s="127">
        <v>1</v>
      </c>
      <c r="N501" s="127" t="s">
        <v>653</v>
      </c>
      <c r="O501" s="127" t="s">
        <v>653</v>
      </c>
      <c r="P501" s="127" t="s">
        <v>653</v>
      </c>
      <c r="Q501" s="127" t="s">
        <v>653</v>
      </c>
      <c r="R501" s="127" t="s">
        <v>653</v>
      </c>
      <c r="S501" s="127" t="s">
        <v>653</v>
      </c>
      <c r="T501" s="127">
        <v>1</v>
      </c>
      <c r="U501" s="127" t="s">
        <v>653</v>
      </c>
      <c r="V501" s="127" t="s">
        <v>653</v>
      </c>
      <c r="W501" s="127" t="s">
        <v>653</v>
      </c>
      <c r="X501" s="127" t="s">
        <v>653</v>
      </c>
      <c r="Y501" s="127" t="s">
        <v>653</v>
      </c>
      <c r="Z501" s="127" t="s">
        <v>653</v>
      </c>
      <c r="AA501" s="127" t="s">
        <v>653</v>
      </c>
      <c r="AB501" s="127" t="s">
        <v>653</v>
      </c>
      <c r="AC501" s="127" t="s">
        <v>653</v>
      </c>
      <c r="AD501" s="127">
        <v>1</v>
      </c>
      <c r="AE501" s="127" t="s">
        <v>653</v>
      </c>
      <c r="AF501" s="127" t="s">
        <v>653</v>
      </c>
      <c r="AG501" s="127" t="s">
        <v>653</v>
      </c>
      <c r="AH501" s="127" t="s">
        <v>653</v>
      </c>
      <c r="AI501" s="127">
        <v>1</v>
      </c>
      <c r="AJ501" s="127" t="s">
        <v>653</v>
      </c>
      <c r="AK501" s="127" t="s">
        <v>653</v>
      </c>
      <c r="AL501" s="127" t="s">
        <v>653</v>
      </c>
      <c r="AM501" s="127" t="s">
        <v>653</v>
      </c>
      <c r="AN501" s="127" t="s">
        <v>653</v>
      </c>
      <c r="AO501" s="127" t="s">
        <v>653</v>
      </c>
      <c r="AP501" s="127" t="s">
        <v>653</v>
      </c>
      <c r="AQ501" s="127" t="s">
        <v>653</v>
      </c>
      <c r="AR501" s="127" t="s">
        <v>653</v>
      </c>
      <c r="AS501" s="127">
        <v>2</v>
      </c>
      <c r="AT501" s="127" t="s">
        <v>653</v>
      </c>
      <c r="AU501" s="127">
        <v>1</v>
      </c>
      <c r="AV501" s="127" t="s">
        <v>653</v>
      </c>
      <c r="AW501" s="127" t="s">
        <v>653</v>
      </c>
      <c r="AX501" s="127" t="s">
        <v>653</v>
      </c>
      <c r="AY501" s="127" t="s">
        <v>653</v>
      </c>
      <c r="AZ501" s="127" t="s">
        <v>653</v>
      </c>
      <c r="BA501" s="127" t="s">
        <v>653</v>
      </c>
      <c r="BB501" s="127" t="s">
        <v>653</v>
      </c>
      <c r="BC501" s="127" t="s">
        <v>653</v>
      </c>
      <c r="BD501" s="127" t="s">
        <v>653</v>
      </c>
      <c r="BE501" s="127" t="s">
        <v>653</v>
      </c>
      <c r="BF501" s="127" t="s">
        <v>653</v>
      </c>
      <c r="BG501" s="127" t="s">
        <v>653</v>
      </c>
      <c r="BH501" s="127" t="s">
        <v>653</v>
      </c>
      <c r="BI501" s="127" t="s">
        <v>653</v>
      </c>
      <c r="BJ501" s="127" t="s">
        <v>653</v>
      </c>
      <c r="BK501" s="127">
        <v>1</v>
      </c>
      <c r="BL501" s="127" t="s">
        <v>653</v>
      </c>
      <c r="BM501" s="127" t="s">
        <v>653</v>
      </c>
      <c r="BN501" s="127">
        <v>1</v>
      </c>
      <c r="BO501" s="127" t="s">
        <v>653</v>
      </c>
      <c r="BP501" s="127">
        <v>1</v>
      </c>
      <c r="BQ501" s="127" t="s">
        <v>653</v>
      </c>
      <c r="BR501" s="127" t="s">
        <v>653</v>
      </c>
      <c r="BS501" s="127" t="s">
        <v>653</v>
      </c>
      <c r="BT501" s="127" t="s">
        <v>653</v>
      </c>
      <c r="BU501" s="127">
        <v>1</v>
      </c>
      <c r="BV501" s="127" t="s">
        <v>653</v>
      </c>
      <c r="BW501" s="127">
        <v>1</v>
      </c>
      <c r="BX501" s="102" t="s">
        <v>653</v>
      </c>
    </row>
    <row r="502" spans="1:77" x14ac:dyDescent="0.15">
      <c r="A502" s="12"/>
      <c r="B502" s="14"/>
      <c r="C502" s="14">
        <v>87</v>
      </c>
      <c r="D502" s="14" t="s">
        <v>569</v>
      </c>
      <c r="E502" s="14"/>
      <c r="F502" s="174"/>
      <c r="G502" s="183">
        <v>43</v>
      </c>
      <c r="H502" s="125" t="str">
        <f>IF('第１表（元）'!G506=0,"-",'第１表（元）'!G506)</f>
        <v>-</v>
      </c>
      <c r="I502" s="125" t="str">
        <f>IF('第１表（元）'!H506=0,"-",'第１表（元）'!H506)</f>
        <v>-</v>
      </c>
      <c r="J502" s="125" t="str">
        <f>IF('[1]第１表（元）'!I506=0,"-",'[1]第１表（元）'!I506)</f>
        <v>-</v>
      </c>
      <c r="K502" s="125" t="str">
        <f>IF('第１表（元）'!J506=0,"-",'第１表（元）'!J506)</f>
        <v>-</v>
      </c>
      <c r="L502" s="125" t="str">
        <f>IF('第１表（元）'!K506=0,"-",'第１表（元）'!K506)</f>
        <v>-</v>
      </c>
      <c r="M502" s="125" t="str">
        <f>IF('第１表（元）'!L506=0,"-",'第１表（元）'!L506)</f>
        <v>-</v>
      </c>
      <c r="N502" s="125" t="str">
        <f>IF('第１表（元）'!M506=0,"-",'第１表（元）'!M506)</f>
        <v>-</v>
      </c>
      <c r="O502" s="125" t="str">
        <f>IF('第１表（元）'!N506=0,"-",'第１表（元）'!N506)</f>
        <v>-</v>
      </c>
      <c r="P502" s="125" t="str">
        <f>IF('[1]第１表（元）'!O506=0,"-",'[1]第１表（元）'!O506)</f>
        <v>-</v>
      </c>
      <c r="Q502" s="125" t="str">
        <f>IF('第１表（元）'!P506=0,"-",'第１表（元）'!P506)</f>
        <v>-</v>
      </c>
      <c r="R502" s="125">
        <f>IF('第１表（元）'!Q506=0,"-",'第１表（元）'!Q506)</f>
        <v>1</v>
      </c>
      <c r="S502" s="125">
        <f>IF('第１表（元）'!R506=0,"-",'第１表（元）'!R506)</f>
        <v>1</v>
      </c>
      <c r="T502" s="125" t="str">
        <f>IF('第１表（元）'!S506=0,"-",'第１表（元）'!S506)</f>
        <v>-</v>
      </c>
      <c r="U502" s="125">
        <f>IF('第１表（元）'!T506=0,"-",'第１表（元）'!T506)</f>
        <v>1</v>
      </c>
      <c r="V502" s="125">
        <f>IF('第１表（元）'!U506=0,"-",'第１表（元）'!U506)</f>
        <v>1</v>
      </c>
      <c r="W502" s="125" t="str">
        <f>IF('第１表（元）'!V506=0,"-",'第１表（元）'!V506)</f>
        <v>-</v>
      </c>
      <c r="X502" s="125">
        <f>IF('第１表（元）'!W506=0,"-",'第１表（元）'!W506)</f>
        <v>1</v>
      </c>
      <c r="Y502" s="125">
        <f>IF('第１表（元）'!X506=0,"-",'第１表（元）'!X506)</f>
        <v>1</v>
      </c>
      <c r="Z502" s="125">
        <f>IF('第１表（元）'!Y506=0,"-",'第１表（元）'!Y506)</f>
        <v>2</v>
      </c>
      <c r="AA502" s="125" t="str">
        <f>IF('第１表（元）'!Z506=0,"-",'第１表（元）'!Z506)</f>
        <v>-</v>
      </c>
      <c r="AB502" s="125" t="str">
        <f>IF('第１表（元）'!AA506=0,"-",'第１表（元）'!AA506)</f>
        <v>-</v>
      </c>
      <c r="AC502" s="125">
        <f>IF('第１表（元）'!AB506=0,"-",'第１表（元）'!AB506)</f>
        <v>1</v>
      </c>
      <c r="AD502" s="125">
        <f>IF('第１表（元）'!AC506=0,"-",'第１表（元）'!AC506)</f>
        <v>2</v>
      </c>
      <c r="AE502" s="125">
        <f>IF('第１表（元）'!AD506=0,"-",'第１表（元）'!AD506)</f>
        <v>1</v>
      </c>
      <c r="AF502" s="125">
        <f>IF('第１表（元）'!AE506=0,"-",'第１表（元）'!AE506)</f>
        <v>1</v>
      </c>
      <c r="AG502" s="125">
        <f>IF('第１表（元）'!AF506=0,"-",'第１表（元）'!AF506)</f>
        <v>1</v>
      </c>
      <c r="AH502" s="125" t="str">
        <f>IF('第１表（元）'!AG506=0,"-",'第１表（元）'!AG506)</f>
        <v>-</v>
      </c>
      <c r="AI502" s="125">
        <f>IF('第１表（元）'!AH506=0,"-",'第１表（元）'!AH506)</f>
        <v>1</v>
      </c>
      <c r="AJ502" s="125">
        <f>IF('第１表（元）'!AI506=0,"-",'第１表（元）'!AI506)</f>
        <v>1</v>
      </c>
      <c r="AK502" s="125" t="str">
        <f>IF('第１表（元）'!AJ506=0,"-",'第１表（元）'!AJ506)</f>
        <v>-</v>
      </c>
      <c r="AL502" s="125" t="str">
        <f>IF('第１表（元）'!AK506=0,"-",'第１表（元）'!AK506)</f>
        <v>-</v>
      </c>
      <c r="AM502" s="125">
        <f>IF('第１表（元）'!AL506=0,"-",'第１表（元）'!AL506)</f>
        <v>1</v>
      </c>
      <c r="AN502" s="125" t="str">
        <f>IF('第１表（元）'!AM506=0,"-",'第１表（元）'!AM506)</f>
        <v>-</v>
      </c>
      <c r="AO502" s="125">
        <f>IF('第１表（元）'!AN506=0,"-",'第１表（元）'!AN506)</f>
        <v>2</v>
      </c>
      <c r="AP502" s="125">
        <f>IF('第１表（元）'!AO506=0,"-",'第１表（元）'!AO506)</f>
        <v>1</v>
      </c>
      <c r="AQ502" s="125" t="str">
        <f>IF('第１表（元）'!AP506=0,"-",'第１表（元）'!AP506)</f>
        <v>-</v>
      </c>
      <c r="AR502" s="125" t="str">
        <f>IF('第１表（元）'!AQ506=0,"-",'第１表（元）'!AQ506)</f>
        <v>-</v>
      </c>
      <c r="AS502" s="125">
        <f>IF('第１表（元）'!AR506=0,"-",'第１表（元）'!AR506)</f>
        <v>1</v>
      </c>
      <c r="AT502" s="125">
        <f>IF('第１表（元）'!AS506=0,"-",'第１表（元）'!AS506)</f>
        <v>1</v>
      </c>
      <c r="AU502" s="125" t="str">
        <f>IF('第１表（元）'!AT506=0,"-",'第１表（元）'!AT506)</f>
        <v>-</v>
      </c>
      <c r="AV502" s="125">
        <f>IF('第１表（元）'!AU506=0,"-",'第１表（元）'!AU506)</f>
        <v>2</v>
      </c>
      <c r="AW502" s="125" t="str">
        <f>IF('第１表（元）'!AV506=0,"-",'第１表（元）'!AV506)</f>
        <v>-</v>
      </c>
      <c r="AX502" s="125" t="str">
        <f>IF('第１表（元）'!AW506=0,"-",'第１表（元）'!AW506)</f>
        <v>-</v>
      </c>
      <c r="AY502" s="125">
        <f>IF('第１表（元）'!AX506=0,"-",'第１表（元）'!AX506)</f>
        <v>1</v>
      </c>
      <c r="AZ502" s="125">
        <f>IF('第１表（元）'!AY506=0,"-",'第１表（元）'!AY506)</f>
        <v>1</v>
      </c>
      <c r="BA502" s="125">
        <f>IF('第１表（元）'!AZ506=0,"-",'第１表（元）'!AZ506)</f>
        <v>2</v>
      </c>
      <c r="BB502" s="125">
        <f>IF('第１表（元）'!BA506=0,"-",'第１表（元）'!BA506)</f>
        <v>2</v>
      </c>
      <c r="BC502" s="125">
        <f>IF('第１表（元）'!BB506=0,"-",'第１表（元）'!BB506)</f>
        <v>1</v>
      </c>
      <c r="BD502" s="125" t="str">
        <f>IF('第１表（元）'!BC506=0,"-",'第１表（元）'!BC506)</f>
        <v>-</v>
      </c>
      <c r="BE502" s="125">
        <f>IF('第１表（元）'!BD506=0,"-",'第１表（元）'!BD506)</f>
        <v>1</v>
      </c>
      <c r="BF502" s="125" t="str">
        <f>IF('第１表（元）'!BE506=0,"-",'第１表（元）'!BE506)</f>
        <v>-</v>
      </c>
      <c r="BG502" s="125">
        <f>IF('第１表（元）'!BF506=0,"-",'第１表（元）'!BF506)</f>
        <v>1</v>
      </c>
      <c r="BH502" s="125">
        <f>IF('第１表（元）'!BG506=0,"-",'第１表（元）'!BG506)</f>
        <v>1</v>
      </c>
      <c r="BI502" s="125">
        <f>IF('第１表（元）'!BH506=0,"-",'第１表（元）'!BH506)</f>
        <v>1</v>
      </c>
      <c r="BJ502" s="125">
        <f>IF('第１表（元）'!BI506=0,"-",'第１表（元）'!BI506)</f>
        <v>1</v>
      </c>
      <c r="BK502" s="125">
        <f>IF('第１表（元）'!BJ506=0,"-",'第１表（元）'!BJ506)</f>
        <v>1</v>
      </c>
      <c r="BL502" s="125" t="str">
        <f>IF('第１表（元）'!BK506=0,"-",'第１表（元）'!BK506)</f>
        <v>-</v>
      </c>
      <c r="BM502" s="125" t="str">
        <f>IF('第１表（元）'!BL506=0,"-",'第１表（元）'!BL506)</f>
        <v>-</v>
      </c>
      <c r="BN502" s="125">
        <f>IF('第１表（元）'!BM506=0,"-",'第１表（元）'!BM506)</f>
        <v>1</v>
      </c>
      <c r="BO502" s="125" t="str">
        <f>IF('第１表（元）'!BN506=0,"-",'第１表（元）'!BN506)</f>
        <v>-</v>
      </c>
      <c r="BP502" s="125">
        <f>IF('第１表（元）'!BO506=0,"-",'第１表（元）'!BO506)</f>
        <v>1</v>
      </c>
      <c r="BQ502" s="125" t="str">
        <f>IF('第１表（元）'!BP506=0,"-",'第１表（元）'!BP506)</f>
        <v>-</v>
      </c>
      <c r="BR502" s="125" t="str">
        <f>IF('第１表（元）'!BQ506=0,"-",'第１表（元）'!BQ506)</f>
        <v>-</v>
      </c>
      <c r="BS502" s="125">
        <f>IF('第１表（元）'!BR506=0,"-",'第１表（元）'!BR506)</f>
        <v>1</v>
      </c>
      <c r="BT502" s="125">
        <f>IF('第１表（元）'!BS506=0,"-",'第１表（元）'!BS506)</f>
        <v>1</v>
      </c>
      <c r="BU502" s="125">
        <f>IF('第１表（元）'!BT506=0,"-",'第１表（元）'!BT506)</f>
        <v>1</v>
      </c>
      <c r="BV502" s="125" t="str">
        <f>IF('第１表（元）'!BU506=0,"-",'第１表（元）'!BU506)</f>
        <v>-</v>
      </c>
      <c r="BW502" s="125">
        <f>IF('第１表（元）'!BV506=0,"-",'第１表（元）'!BV506)</f>
        <v>1</v>
      </c>
      <c r="BX502" s="126" t="str">
        <f>IF('第１表（元）'!BW506=0,"-",'第１表（元）'!BW506)</f>
        <v>-</v>
      </c>
    </row>
    <row r="503" spans="1:77" x14ac:dyDescent="0.15">
      <c r="A503" s="16"/>
      <c r="B503" s="18"/>
      <c r="C503" s="18"/>
      <c r="D503" s="18" t="s">
        <v>577</v>
      </c>
      <c r="E503" s="18">
        <v>871</v>
      </c>
      <c r="F503" s="175" t="s">
        <v>411</v>
      </c>
      <c r="G503" s="184">
        <v>39</v>
      </c>
      <c r="H503" s="99" t="s">
        <v>653</v>
      </c>
      <c r="I503" s="127" t="s">
        <v>653</v>
      </c>
      <c r="J503" s="127" t="s">
        <v>653</v>
      </c>
      <c r="K503" s="127" t="s">
        <v>653</v>
      </c>
      <c r="L503" s="127" t="s">
        <v>653</v>
      </c>
      <c r="M503" s="127" t="s">
        <v>653</v>
      </c>
      <c r="N503" s="127" t="s">
        <v>653</v>
      </c>
      <c r="O503" s="127" t="s">
        <v>653</v>
      </c>
      <c r="P503" s="127" t="s">
        <v>653</v>
      </c>
      <c r="Q503" s="127" t="s">
        <v>653</v>
      </c>
      <c r="R503" s="127">
        <v>1</v>
      </c>
      <c r="S503" s="127" t="s">
        <v>653</v>
      </c>
      <c r="T503" s="127" t="s">
        <v>653</v>
      </c>
      <c r="U503" s="127">
        <v>1</v>
      </c>
      <c r="V503" s="127">
        <v>1</v>
      </c>
      <c r="W503" s="127" t="s">
        <v>653</v>
      </c>
      <c r="X503" s="127">
        <v>1</v>
      </c>
      <c r="Y503" s="127">
        <v>1</v>
      </c>
      <c r="Z503" s="127">
        <v>2</v>
      </c>
      <c r="AA503" s="127" t="s">
        <v>653</v>
      </c>
      <c r="AB503" s="127" t="s">
        <v>653</v>
      </c>
      <c r="AC503" s="127">
        <v>1</v>
      </c>
      <c r="AD503" s="127">
        <v>2</v>
      </c>
      <c r="AE503" s="127">
        <v>1</v>
      </c>
      <c r="AF503" s="127">
        <v>1</v>
      </c>
      <c r="AG503" s="127">
        <v>1</v>
      </c>
      <c r="AH503" s="127" t="s">
        <v>653</v>
      </c>
      <c r="AI503" s="127">
        <v>1</v>
      </c>
      <c r="AJ503" s="127">
        <v>1</v>
      </c>
      <c r="AK503" s="127" t="s">
        <v>653</v>
      </c>
      <c r="AL503" s="127" t="s">
        <v>653</v>
      </c>
      <c r="AM503" s="127">
        <v>1</v>
      </c>
      <c r="AN503" s="127" t="s">
        <v>653</v>
      </c>
      <c r="AO503" s="127">
        <v>1</v>
      </c>
      <c r="AP503" s="127">
        <v>1</v>
      </c>
      <c r="AQ503" s="127" t="s">
        <v>653</v>
      </c>
      <c r="AR503" s="127" t="s">
        <v>653</v>
      </c>
      <c r="AS503" s="127">
        <v>1</v>
      </c>
      <c r="AT503" s="127">
        <v>1</v>
      </c>
      <c r="AU503" s="127" t="s">
        <v>653</v>
      </c>
      <c r="AV503" s="127">
        <v>1</v>
      </c>
      <c r="AW503" s="127" t="s">
        <v>653</v>
      </c>
      <c r="AX503" s="127" t="s">
        <v>653</v>
      </c>
      <c r="AY503" s="127">
        <v>1</v>
      </c>
      <c r="AZ503" s="127">
        <v>1</v>
      </c>
      <c r="BA503" s="127">
        <v>1</v>
      </c>
      <c r="BB503" s="127">
        <v>2</v>
      </c>
      <c r="BC503" s="127">
        <v>1</v>
      </c>
      <c r="BD503" s="127" t="s">
        <v>653</v>
      </c>
      <c r="BE503" s="127">
        <v>1</v>
      </c>
      <c r="BF503" s="127" t="s">
        <v>653</v>
      </c>
      <c r="BG503" s="127">
        <v>1</v>
      </c>
      <c r="BH503" s="127">
        <v>1</v>
      </c>
      <c r="BI503" s="127">
        <v>1</v>
      </c>
      <c r="BJ503" s="127">
        <v>1</v>
      </c>
      <c r="BK503" s="127">
        <v>1</v>
      </c>
      <c r="BL503" s="127" t="s">
        <v>653</v>
      </c>
      <c r="BM503" s="127" t="s">
        <v>653</v>
      </c>
      <c r="BN503" s="127">
        <v>1</v>
      </c>
      <c r="BO503" s="127" t="s">
        <v>653</v>
      </c>
      <c r="BP503" s="127">
        <v>1</v>
      </c>
      <c r="BQ503" s="127" t="s">
        <v>653</v>
      </c>
      <c r="BR503" s="127" t="s">
        <v>653</v>
      </c>
      <c r="BS503" s="127">
        <v>1</v>
      </c>
      <c r="BT503" s="127">
        <v>1</v>
      </c>
      <c r="BU503" s="127">
        <v>1</v>
      </c>
      <c r="BV503" s="127" t="s">
        <v>653</v>
      </c>
      <c r="BW503" s="127">
        <v>1</v>
      </c>
      <c r="BX503" s="102" t="s">
        <v>653</v>
      </c>
    </row>
    <row r="504" spans="1:77" x14ac:dyDescent="0.15">
      <c r="A504" s="16"/>
      <c r="B504" s="18"/>
      <c r="C504" s="18"/>
      <c r="D504" s="18" t="s">
        <v>577</v>
      </c>
      <c r="E504" s="18">
        <v>872</v>
      </c>
      <c r="F504" s="175" t="s">
        <v>412</v>
      </c>
      <c r="G504" s="184">
        <v>4</v>
      </c>
      <c r="H504" s="99" t="s">
        <v>653</v>
      </c>
      <c r="I504" s="127" t="s">
        <v>653</v>
      </c>
      <c r="J504" s="127" t="s">
        <v>653</v>
      </c>
      <c r="K504" s="127" t="s">
        <v>653</v>
      </c>
      <c r="L504" s="127" t="s">
        <v>653</v>
      </c>
      <c r="M504" s="127" t="s">
        <v>653</v>
      </c>
      <c r="N504" s="127" t="s">
        <v>653</v>
      </c>
      <c r="O504" s="127" t="s">
        <v>653</v>
      </c>
      <c r="P504" s="127" t="s">
        <v>653</v>
      </c>
      <c r="Q504" s="127" t="s">
        <v>653</v>
      </c>
      <c r="R504" s="127" t="s">
        <v>653</v>
      </c>
      <c r="S504" s="127">
        <v>1</v>
      </c>
      <c r="T504" s="127" t="s">
        <v>653</v>
      </c>
      <c r="U504" s="127" t="s">
        <v>653</v>
      </c>
      <c r="V504" s="127" t="s">
        <v>653</v>
      </c>
      <c r="W504" s="127" t="s">
        <v>653</v>
      </c>
      <c r="X504" s="127" t="s">
        <v>653</v>
      </c>
      <c r="Y504" s="127" t="s">
        <v>653</v>
      </c>
      <c r="Z504" s="127" t="s">
        <v>653</v>
      </c>
      <c r="AA504" s="127" t="s">
        <v>653</v>
      </c>
      <c r="AB504" s="127" t="s">
        <v>653</v>
      </c>
      <c r="AC504" s="127" t="s">
        <v>653</v>
      </c>
      <c r="AD504" s="127" t="s">
        <v>653</v>
      </c>
      <c r="AE504" s="127" t="s">
        <v>653</v>
      </c>
      <c r="AF504" s="127" t="s">
        <v>653</v>
      </c>
      <c r="AG504" s="127" t="s">
        <v>653</v>
      </c>
      <c r="AH504" s="127" t="s">
        <v>653</v>
      </c>
      <c r="AI504" s="127" t="s">
        <v>653</v>
      </c>
      <c r="AJ504" s="127" t="s">
        <v>653</v>
      </c>
      <c r="AK504" s="127" t="s">
        <v>653</v>
      </c>
      <c r="AL504" s="127" t="s">
        <v>653</v>
      </c>
      <c r="AM504" s="127" t="s">
        <v>653</v>
      </c>
      <c r="AN504" s="127" t="s">
        <v>653</v>
      </c>
      <c r="AO504" s="127">
        <v>1</v>
      </c>
      <c r="AP504" s="127" t="s">
        <v>653</v>
      </c>
      <c r="AQ504" s="127" t="s">
        <v>653</v>
      </c>
      <c r="AR504" s="127" t="s">
        <v>653</v>
      </c>
      <c r="AS504" s="127" t="s">
        <v>653</v>
      </c>
      <c r="AT504" s="127" t="s">
        <v>653</v>
      </c>
      <c r="AU504" s="127" t="s">
        <v>653</v>
      </c>
      <c r="AV504" s="127">
        <v>1</v>
      </c>
      <c r="AW504" s="127" t="s">
        <v>653</v>
      </c>
      <c r="AX504" s="127" t="s">
        <v>653</v>
      </c>
      <c r="AY504" s="127" t="s">
        <v>653</v>
      </c>
      <c r="AZ504" s="127" t="s">
        <v>653</v>
      </c>
      <c r="BA504" s="127">
        <v>1</v>
      </c>
      <c r="BB504" s="127" t="s">
        <v>653</v>
      </c>
      <c r="BC504" s="127" t="s">
        <v>653</v>
      </c>
      <c r="BD504" s="127" t="s">
        <v>653</v>
      </c>
      <c r="BE504" s="127" t="s">
        <v>653</v>
      </c>
      <c r="BF504" s="127" t="s">
        <v>653</v>
      </c>
      <c r="BG504" s="127" t="s">
        <v>653</v>
      </c>
      <c r="BH504" s="127" t="s">
        <v>653</v>
      </c>
      <c r="BI504" s="127" t="s">
        <v>653</v>
      </c>
      <c r="BJ504" s="127" t="s">
        <v>653</v>
      </c>
      <c r="BK504" s="127" t="s">
        <v>653</v>
      </c>
      <c r="BL504" s="127" t="s">
        <v>653</v>
      </c>
      <c r="BM504" s="127" t="s">
        <v>653</v>
      </c>
      <c r="BN504" s="127" t="s">
        <v>653</v>
      </c>
      <c r="BO504" s="127" t="s">
        <v>653</v>
      </c>
      <c r="BP504" s="127" t="s">
        <v>653</v>
      </c>
      <c r="BQ504" s="127" t="s">
        <v>653</v>
      </c>
      <c r="BR504" s="127" t="s">
        <v>653</v>
      </c>
      <c r="BS504" s="127" t="s">
        <v>653</v>
      </c>
      <c r="BT504" s="127" t="s">
        <v>653</v>
      </c>
      <c r="BU504" s="127" t="s">
        <v>653</v>
      </c>
      <c r="BV504" s="127" t="s">
        <v>653</v>
      </c>
      <c r="BW504" s="127" t="s">
        <v>653</v>
      </c>
      <c r="BX504" s="102" t="s">
        <v>653</v>
      </c>
    </row>
    <row r="505" spans="1:77" x14ac:dyDescent="0.15">
      <c r="A505" s="8" t="s">
        <v>99</v>
      </c>
      <c r="B505" s="23" t="s">
        <v>584</v>
      </c>
      <c r="C505" s="21"/>
      <c r="D505" s="21"/>
      <c r="E505" s="21"/>
      <c r="F505" s="176"/>
      <c r="G505" s="182">
        <v>1669</v>
      </c>
      <c r="H505" s="128">
        <f>IF('第１表（元）'!G509=0,"-",'第１表（元）'!G509)</f>
        <v>65</v>
      </c>
      <c r="I505" s="128">
        <f>IF('第１表（元）'!H509=0,"-",'第１表（元）'!H509)</f>
        <v>38</v>
      </c>
      <c r="J505" s="128">
        <v>123</v>
      </c>
      <c r="K505" s="128">
        <f>IF('第１表（元）'!J509=0,"-",'第１表（元）'!J509)</f>
        <v>45</v>
      </c>
      <c r="L505" s="128">
        <f>IF('第１表（元）'!K509=0,"-",'第１表（元）'!K509)</f>
        <v>11</v>
      </c>
      <c r="M505" s="128">
        <f>IF('第１表（元）'!L509=0,"-",'第１表（元）'!L509)</f>
        <v>13</v>
      </c>
      <c r="N505" s="128">
        <f>IF('第１表（元）'!M509=0,"-",'第１表（元）'!M509)</f>
        <v>8</v>
      </c>
      <c r="O505" s="128">
        <f>IF('第１表（元）'!N509=0,"-",'第１表（元）'!N509)</f>
        <v>17</v>
      </c>
      <c r="P505" s="128">
        <v>18</v>
      </c>
      <c r="Q505" s="128">
        <f>IF('第１表（元）'!P509=0,"-",'第１表（元）'!P509)</f>
        <v>13</v>
      </c>
      <c r="R505" s="128">
        <f>IF('第１表（元）'!Q509=0,"-",'第１表（元）'!Q509)</f>
        <v>25</v>
      </c>
      <c r="S505" s="128">
        <f>IF('第１表（元）'!R509=0,"-",'第１表（元）'!R509)</f>
        <v>17</v>
      </c>
      <c r="T505" s="128">
        <f>IF('第１表（元）'!S509=0,"-",'第１表（元）'!S509)</f>
        <v>8</v>
      </c>
      <c r="U505" s="128">
        <f>IF('第１表（元）'!T509=0,"-",'第１表（元）'!T509)</f>
        <v>8</v>
      </c>
      <c r="V505" s="128">
        <f>IF('第１表（元）'!U509=0,"-",'第１表（元）'!U509)</f>
        <v>43</v>
      </c>
      <c r="W505" s="128">
        <f>IF('第１表（元）'!V509=0,"-",'第１表（元）'!V509)</f>
        <v>19</v>
      </c>
      <c r="X505" s="128">
        <f>IF('第１表（元）'!W509=0,"-",'第１表（元）'!W509)</f>
        <v>40</v>
      </c>
      <c r="Y505" s="128">
        <f>IF('第１表（元）'!X509=0,"-",'第１表（元）'!X509)</f>
        <v>101</v>
      </c>
      <c r="Z505" s="128">
        <f>IF('第１表（元）'!Y509=0,"-",'第１表（元）'!Y509)</f>
        <v>132</v>
      </c>
      <c r="AA505" s="128">
        <f>IF('第１表（元）'!Z509=0,"-",'第１表（元）'!Z509)</f>
        <v>33</v>
      </c>
      <c r="AB505" s="128">
        <f>IF('第１表（元）'!AA509=0,"-",'第１表（元）'!AA509)</f>
        <v>15</v>
      </c>
      <c r="AC505" s="128">
        <f>IF('第１表（元）'!AB509=0,"-",'第１表（元）'!AB509)</f>
        <v>33</v>
      </c>
      <c r="AD505" s="128">
        <f>IF('第１表（元）'!AC509=0,"-",'第１表（元）'!AC509)</f>
        <v>81</v>
      </c>
      <c r="AE505" s="128">
        <f>IF('第１表（元）'!AD509=0,"-",'第１表（元）'!AD509)</f>
        <v>42</v>
      </c>
      <c r="AF505" s="128">
        <f>IF('第１表（元）'!AE509=0,"-",'第１表（元）'!AE509)</f>
        <v>20</v>
      </c>
      <c r="AG505" s="128">
        <f>IF('第１表（元）'!AF509=0,"-",'第１表（元）'!AF509)</f>
        <v>20</v>
      </c>
      <c r="AH505" s="128">
        <f>IF('第１表（元）'!AG509=0,"-",'第１表（元）'!AG509)</f>
        <v>29</v>
      </c>
      <c r="AI505" s="128">
        <f>IF('第１表（元）'!AH509=0,"-",'第１表（元）'!AH509)</f>
        <v>23</v>
      </c>
      <c r="AJ505" s="128">
        <f>IF('第１表（元）'!AI509=0,"-",'第１表（元）'!AI509)</f>
        <v>17</v>
      </c>
      <c r="AK505" s="128">
        <f>IF('第１表（元）'!AJ509=0,"-",'第１表（元）'!AJ509)</f>
        <v>24</v>
      </c>
      <c r="AL505" s="128">
        <f>IF('第１表（元）'!AK509=0,"-",'第１表（元）'!AK509)</f>
        <v>4</v>
      </c>
      <c r="AM505" s="128">
        <f>IF('第１表（元）'!AL509=0,"-",'第１表（元）'!AL509)</f>
        <v>25</v>
      </c>
      <c r="AN505" s="128">
        <f>IF('第１表（元）'!AM509=0,"-",'第１表（元）'!AM509)</f>
        <v>29</v>
      </c>
      <c r="AO505" s="128">
        <f>IF('第１表（元）'!AN509=0,"-",'第１表（元）'!AN509)</f>
        <v>17</v>
      </c>
      <c r="AP505" s="128">
        <f>IF('第１表（元）'!AO509=0,"-",'第１表（元）'!AO509)</f>
        <v>11</v>
      </c>
      <c r="AQ505" s="128">
        <f>IF('第１表（元）'!AP509=0,"-",'第１表（元）'!AP509)+1</f>
        <v>9</v>
      </c>
      <c r="AR505" s="128">
        <f>IF('第１表（元）'!AQ509=0,"-",'第１表（元）'!AQ509)</f>
        <v>12</v>
      </c>
      <c r="AS505" s="128">
        <f>IF('第１表（元）'!AR509=0,"-",'第１表（元）'!AR509)</f>
        <v>19</v>
      </c>
      <c r="AT505" s="128">
        <f>IF('第１表（元）'!AS509=0,"-",'第１表（元）'!AS509)</f>
        <v>14</v>
      </c>
      <c r="AU505" s="128">
        <f>IF('第１表（元）'!AT509=0,"-",'第１表（元）'!AT509)</f>
        <v>7</v>
      </c>
      <c r="AV505" s="128">
        <f>IF('第１表（元）'!AU509=0,"-",'第１表（元）'!AU509)</f>
        <v>21</v>
      </c>
      <c r="AW505" s="128">
        <f>IF('第１表（元）'!AV509=0,"-",'第１表（元）'!AV509)</f>
        <v>15</v>
      </c>
      <c r="AX505" s="128">
        <f>IF('第１表（元）'!AW509=0,"-",'第１表（元）'!AW509)</f>
        <v>11</v>
      </c>
      <c r="AY505" s="128">
        <f>IF('第１表（元）'!AX509=0,"-",'第１表（元）'!AX509)</f>
        <v>22</v>
      </c>
      <c r="AZ505" s="128">
        <f>IF('第１表（元）'!AY509=0,"-",'第１表（元）'!AY509)</f>
        <v>24</v>
      </c>
      <c r="BA505" s="128">
        <f>IF('第１表（元）'!AZ509=0,"-",'第１表（元）'!AZ509)</f>
        <v>22</v>
      </c>
      <c r="BB505" s="128">
        <f>IF('第１表（元）'!BA509=0,"-",'第１表（元）'!BA509)</f>
        <v>43</v>
      </c>
      <c r="BC505" s="128">
        <f>IF('第１表（元）'!BB509=0,"-",'第１表（元）'!BB509)</f>
        <v>13</v>
      </c>
      <c r="BD505" s="128">
        <f>IF('第１表（元）'!BC509=0,"-",'第１表（元）'!BC509)</f>
        <v>13</v>
      </c>
      <c r="BE505" s="128">
        <f>IF('第１表（元）'!BD509=0,"-",'第１表（元）'!BD509)</f>
        <v>16</v>
      </c>
      <c r="BF505" s="128">
        <f>IF('第１表（元）'!BE509=0,"-",'第１表（元）'!BE509)</f>
        <v>6</v>
      </c>
      <c r="BG505" s="128">
        <f>IF('第１表（元）'!BF509=0,"-",'第１表（元）'!BF509)</f>
        <v>19</v>
      </c>
      <c r="BH505" s="128">
        <f>IF('第１表（元）'!BG509=0,"-",'第１表（元）'!BG509)</f>
        <v>21</v>
      </c>
      <c r="BI505" s="128">
        <f>IF('第１表（元）'!BH509=0,"-",'第１表（元）'!BH509)</f>
        <v>18</v>
      </c>
      <c r="BJ505" s="128">
        <f>IF('第１表（元）'!BI509=0,"-",'第１表（元）'!BI509)</f>
        <v>14</v>
      </c>
      <c r="BK505" s="128">
        <f>IF('第１表（元）'!BJ509=0,"-",'第１表（元）'!BJ509)</f>
        <v>7</v>
      </c>
      <c r="BL505" s="128">
        <f>IF('第１表（元）'!BK509=0,"-",'第１表（元）'!BK509)</f>
        <v>22</v>
      </c>
      <c r="BM505" s="128">
        <f>IF('第１表（元）'!BL509=0,"-",'第１表（元）'!BL509)</f>
        <v>11</v>
      </c>
      <c r="BN505" s="128">
        <f>IF('第１表（元）'!BM509=0,"-",'第１表（元）'!BM509)</f>
        <v>13</v>
      </c>
      <c r="BO505" s="128">
        <f>IF('第１表（元）'!BN509=0,"-",'第１表（元）'!BN509)</f>
        <v>9</v>
      </c>
      <c r="BP505" s="128">
        <f>IF('第１表（元）'!BO509=0,"-",'第１表（元）'!BO509)</f>
        <v>24</v>
      </c>
      <c r="BQ505" s="128">
        <f>IF('第１表（元）'!BP509=0,"-",'第１表（元）'!BP509)</f>
        <v>5</v>
      </c>
      <c r="BR505" s="128">
        <f>IF('第１表（元）'!BQ509=0,"-",'第１表（元）'!BQ509)</f>
        <v>4</v>
      </c>
      <c r="BS505" s="128">
        <f>IF('第１表（元）'!BR509=0,"-",'第１表（元）'!BR509)</f>
        <v>15</v>
      </c>
      <c r="BT505" s="128">
        <f>IF('第１表（元）'!BS509=0,"-",'第１表（元）'!BS509)</f>
        <v>17</v>
      </c>
      <c r="BU505" s="128">
        <f>IF('第１表（元）'!BT509=0,"-",'第１表（元）'!BT509)</f>
        <v>18</v>
      </c>
      <c r="BV505" s="128">
        <f>IF('第１表（元）'!BU509=0,"-",'第１表（元）'!BU509)</f>
        <v>2</v>
      </c>
      <c r="BW505" s="128">
        <f>IF('第１表（元）'!BV509=0,"-",'第１表（元）'!BV509)</f>
        <v>15</v>
      </c>
      <c r="BX505" s="129">
        <f>IF('第１表（元）'!BW509=0,"-",'第１表（元）'!BW509)</f>
        <v>2</v>
      </c>
      <c r="BY505" s="154"/>
    </row>
    <row r="506" spans="1:77" x14ac:dyDescent="0.15">
      <c r="A506" s="12"/>
      <c r="B506" s="14"/>
      <c r="C506" s="14">
        <v>88</v>
      </c>
      <c r="D506" s="14" t="s">
        <v>570</v>
      </c>
      <c r="E506" s="14"/>
      <c r="F506" s="174"/>
      <c r="G506" s="183">
        <v>86</v>
      </c>
      <c r="H506" s="125">
        <f>IF('第１表（元）'!G510=0,"-",'第１表（元）'!G510)</f>
        <v>3</v>
      </c>
      <c r="I506" s="125">
        <f>IF('第１表（元）'!H510=0,"-",'第１表（元）'!H510)</f>
        <v>3</v>
      </c>
      <c r="J506" s="125" t="str">
        <f>IF('[1]第１表（元）'!I510=0,"-",'[1]第１表（元）'!I510)</f>
        <v>-</v>
      </c>
      <c r="K506" s="125">
        <f>IF('第１表（元）'!J510=0,"-",'第１表（元）'!J510)</f>
        <v>1</v>
      </c>
      <c r="L506" s="125">
        <f>IF('第１表（元）'!K510=0,"-",'第１表（元）'!K510)</f>
        <v>1</v>
      </c>
      <c r="M506" s="125">
        <f>IF('第１表（元）'!L510=0,"-",'第１表（元）'!L510)</f>
        <v>1</v>
      </c>
      <c r="N506" s="125" t="str">
        <f>IF('第１表（元）'!M510=0,"-",'第１表（元）'!M510)</f>
        <v>-</v>
      </c>
      <c r="O506" s="125" t="str">
        <f>IF('第１表（元）'!N510=0,"-",'第１表（元）'!N510)</f>
        <v>-</v>
      </c>
      <c r="P506" s="125" t="str">
        <f>IF('[1]第１表（元）'!O510=0,"-",'[1]第１表（元）'!O510)</f>
        <v>-</v>
      </c>
      <c r="Q506" s="125" t="str">
        <f>IF('第１表（元）'!P510=0,"-",'第１表（元）'!P510)</f>
        <v>-</v>
      </c>
      <c r="R506" s="125">
        <f>IF('第１表（元）'!Q510=0,"-",'第１表（元）'!Q510)</f>
        <v>1</v>
      </c>
      <c r="S506" s="125" t="str">
        <f>IF('第１表（元）'!R510=0,"-",'第１表（元）'!R510)</f>
        <v>-</v>
      </c>
      <c r="T506" s="125" t="str">
        <f>IF('第１表（元）'!S510=0,"-",'第１表（元）'!S510)</f>
        <v>-</v>
      </c>
      <c r="U506" s="125" t="str">
        <f>IF('第１表（元）'!T510=0,"-",'第１表（元）'!T510)</f>
        <v>-</v>
      </c>
      <c r="V506" s="125" t="str">
        <f>IF('第１表（元）'!U510=0,"-",'第１表（元）'!U510)</f>
        <v>-</v>
      </c>
      <c r="W506" s="125" t="str">
        <f>IF('第１表（元）'!V510=0,"-",'第１表（元）'!V510)</f>
        <v>-</v>
      </c>
      <c r="X506" s="125">
        <f>IF('第１表（元）'!W510=0,"-",'第１表（元）'!W510)</f>
        <v>1</v>
      </c>
      <c r="Y506" s="125">
        <f>IF('第１表（元）'!X510=0,"-",'第１表（元）'!X510)</f>
        <v>2</v>
      </c>
      <c r="Z506" s="125">
        <f>IF('第１表（元）'!Y510=0,"-",'第１表（元）'!Y510)</f>
        <v>2</v>
      </c>
      <c r="AA506" s="125">
        <f>IF('第１表（元）'!Z510=0,"-",'第１表（元）'!Z510)</f>
        <v>1</v>
      </c>
      <c r="AB506" s="125">
        <f>IF('第１表（元）'!AA510=0,"-",'第１表（元）'!AA510)</f>
        <v>1</v>
      </c>
      <c r="AC506" s="125">
        <f>IF('第１表（元）'!AB510=0,"-",'第１表（元）'!AB510)</f>
        <v>2</v>
      </c>
      <c r="AD506" s="125">
        <f>IF('第１表（元）'!AC510=0,"-",'第１表（元）'!AC510)</f>
        <v>8</v>
      </c>
      <c r="AE506" s="125">
        <f>IF('第１表（元）'!AD510=0,"-",'第１表（元）'!AD510)</f>
        <v>6</v>
      </c>
      <c r="AF506" s="125">
        <f>IF('第１表（元）'!AE510=0,"-",'第１表（元）'!AE510)</f>
        <v>1</v>
      </c>
      <c r="AG506" s="125">
        <f>IF('第１表（元）'!AF510=0,"-",'第１表（元）'!AF510)</f>
        <v>1</v>
      </c>
      <c r="AH506" s="125">
        <f>IF('第１表（元）'!AG510=0,"-",'第１表（元）'!AG510)</f>
        <v>1</v>
      </c>
      <c r="AI506" s="125">
        <f>IF('第１表（元）'!AH510=0,"-",'第１表（元）'!AH510)</f>
        <v>1</v>
      </c>
      <c r="AJ506" s="125">
        <f>IF('第１表（元）'!AI510=0,"-",'第１表（元）'!AI510)</f>
        <v>1</v>
      </c>
      <c r="AK506" s="125">
        <f>IF('第１表（元）'!AJ510=0,"-",'第１表（元）'!AJ510)</f>
        <v>4</v>
      </c>
      <c r="AL506" s="125" t="str">
        <f>IF('第１表（元）'!AK510=0,"-",'第１表（元）'!AK510)</f>
        <v>-</v>
      </c>
      <c r="AM506" s="125">
        <f>IF('第１表（元）'!AL510=0,"-",'第１表（元）'!AL510)</f>
        <v>2</v>
      </c>
      <c r="AN506" s="125">
        <f>IF('第１表（元）'!AM510=0,"-",'第１表（元）'!AM510)</f>
        <v>5</v>
      </c>
      <c r="AO506" s="125" t="str">
        <f>IF('第１表（元）'!AN510=0,"-",'第１表（元）'!AN510)</f>
        <v>-</v>
      </c>
      <c r="AP506" s="125" t="str">
        <f>IF('第１表（元）'!AO510=0,"-",'第１表（元）'!AO510)</f>
        <v>-</v>
      </c>
      <c r="AQ506" s="125">
        <f>IF('第１表（元）'!AP510=0,"-",'第１表（元）'!AP510)</f>
        <v>1</v>
      </c>
      <c r="AR506" s="125" t="str">
        <f>IF('第１表（元）'!AQ510=0,"-",'第１表（元）'!AQ510)</f>
        <v>-</v>
      </c>
      <c r="AS506" s="125">
        <f>IF('第１表（元）'!AR510=0,"-",'第１表（元）'!AR510)</f>
        <v>1</v>
      </c>
      <c r="AT506" s="125" t="str">
        <f>IF('第１表（元）'!AS510=0,"-",'第１表（元）'!AS510)</f>
        <v>-</v>
      </c>
      <c r="AU506" s="125" t="str">
        <f>IF('第１表（元）'!AT510=0,"-",'第１表（元）'!AT510)</f>
        <v>-</v>
      </c>
      <c r="AV506" s="125">
        <f>IF('第１表（元）'!AU510=0,"-",'第１表（元）'!AU510)</f>
        <v>1</v>
      </c>
      <c r="AW506" s="125">
        <f>IF('第１表（元）'!AV510=0,"-",'第１表（元）'!AV510)</f>
        <v>1</v>
      </c>
      <c r="AX506" s="125">
        <f>IF('第１表（元）'!AW510=0,"-",'第１表（元）'!AW510)</f>
        <v>1</v>
      </c>
      <c r="AY506" s="125">
        <f>IF('第１表（元）'!AX510=0,"-",'第１表（元）'!AX510)</f>
        <v>2</v>
      </c>
      <c r="AZ506" s="125">
        <f>IF('第１表（元）'!AY510=0,"-",'第１表（元）'!AY510)</f>
        <v>2</v>
      </c>
      <c r="BA506" s="125">
        <f>IF('第１表（元）'!AZ510=0,"-",'第１表（元）'!AZ510)</f>
        <v>1</v>
      </c>
      <c r="BB506" s="125">
        <f>IF('第１表（元）'!BA510=0,"-",'第１表（元）'!BA510)</f>
        <v>3</v>
      </c>
      <c r="BC506" s="125">
        <f>IF('第１表（元）'!BB510=0,"-",'第１表（元）'!BB510)</f>
        <v>1</v>
      </c>
      <c r="BD506" s="125">
        <f>IF('第１表（元）'!BC510=0,"-",'第１表（元）'!BC510)</f>
        <v>2</v>
      </c>
      <c r="BE506" s="125">
        <f>IF('第１表（元）'!BD510=0,"-",'第１表（元）'!BD510)</f>
        <v>2</v>
      </c>
      <c r="BF506" s="125" t="str">
        <f>IF('第１表（元）'!BE510=0,"-",'第１表（元）'!BE510)</f>
        <v>-</v>
      </c>
      <c r="BG506" s="125">
        <f>IF('第１表（元）'!BF510=0,"-",'第１表（元）'!BF510)</f>
        <v>2</v>
      </c>
      <c r="BH506" s="125" t="str">
        <f>IF('第１表（元）'!BG510=0,"-",'第１表（元）'!BG510)</f>
        <v>-</v>
      </c>
      <c r="BI506" s="125">
        <f>IF('第１表（元）'!BH510=0,"-",'第１表（元）'!BH510)</f>
        <v>1</v>
      </c>
      <c r="BJ506" s="125" t="str">
        <f>IF('第１表（元）'!BI510=0,"-",'第１表（元）'!BI510)</f>
        <v>-</v>
      </c>
      <c r="BK506" s="125">
        <f>IF('第１表（元）'!BJ510=0,"-",'第１表（元）'!BJ510)</f>
        <v>1</v>
      </c>
      <c r="BL506" s="125">
        <f>IF('第１表（元）'!BK510=0,"-",'第１表（元）'!BK510)</f>
        <v>2</v>
      </c>
      <c r="BM506" s="125">
        <f>IF('第１表（元）'!BL510=0,"-",'第１表（元）'!BL510)</f>
        <v>1</v>
      </c>
      <c r="BN506" s="125">
        <f>IF('第１表（元）'!BM510=0,"-",'第１表（元）'!BM510)</f>
        <v>2</v>
      </c>
      <c r="BO506" s="125">
        <f>IF('第１表（元）'!BN510=0,"-",'第１表（元）'!BN510)</f>
        <v>2</v>
      </c>
      <c r="BP506" s="125" t="str">
        <f>IF('第１表（元）'!BO510=0,"-",'第１表（元）'!BO510)</f>
        <v>-</v>
      </c>
      <c r="BQ506" s="125">
        <f>IF('第１表（元）'!BP510=0,"-",'第１表（元）'!BP510)</f>
        <v>1</v>
      </c>
      <c r="BR506" s="125" t="str">
        <f>IF('第１表（元）'!BQ510=0,"-",'第１表（元）'!BQ510)</f>
        <v>-</v>
      </c>
      <c r="BS506" s="125">
        <f>IF('第１表（元）'!BR510=0,"-",'第１表（元）'!BR510)</f>
        <v>3</v>
      </c>
      <c r="BT506" s="125">
        <f>IF('第１表（元）'!BS510=0,"-",'第１表（元）'!BS510)</f>
        <v>1</v>
      </c>
      <c r="BU506" s="125">
        <f>IF('第１表（元）'!BT510=0,"-",'第１表（元）'!BT510)</f>
        <v>2</v>
      </c>
      <c r="BV506" s="125" t="str">
        <f>IF('第１表（元）'!BU510=0,"-",'第１表（元）'!BU510)</f>
        <v>-</v>
      </c>
      <c r="BW506" s="125">
        <f>IF('第１表（元）'!BV510=0,"-",'第１表（元）'!BV510)</f>
        <v>1</v>
      </c>
      <c r="BX506" s="126" t="str">
        <f>IF('第１表（元）'!BW510=0,"-",'第１表（元）'!BW510)</f>
        <v>-</v>
      </c>
    </row>
    <row r="507" spans="1:77" x14ac:dyDescent="0.15">
      <c r="A507" s="16"/>
      <c r="B507" s="18"/>
      <c r="C507" s="18"/>
      <c r="D507" s="18" t="s">
        <v>577</v>
      </c>
      <c r="E507" s="18">
        <v>880</v>
      </c>
      <c r="F507" s="175" t="s">
        <v>113</v>
      </c>
      <c r="G507" s="184">
        <v>1</v>
      </c>
      <c r="H507" s="99" t="s">
        <v>653</v>
      </c>
      <c r="I507" s="127" t="s">
        <v>653</v>
      </c>
      <c r="J507" s="127" t="s">
        <v>653</v>
      </c>
      <c r="K507" s="127" t="s">
        <v>653</v>
      </c>
      <c r="L507" s="127" t="s">
        <v>653</v>
      </c>
      <c r="M507" s="127" t="s">
        <v>653</v>
      </c>
      <c r="N507" s="127" t="s">
        <v>653</v>
      </c>
      <c r="O507" s="127" t="s">
        <v>653</v>
      </c>
      <c r="P507" s="127" t="s">
        <v>653</v>
      </c>
      <c r="Q507" s="127" t="s">
        <v>653</v>
      </c>
      <c r="R507" s="127" t="s">
        <v>653</v>
      </c>
      <c r="S507" s="127" t="s">
        <v>653</v>
      </c>
      <c r="T507" s="127" t="s">
        <v>653</v>
      </c>
      <c r="U507" s="127" t="s">
        <v>653</v>
      </c>
      <c r="V507" s="127" t="s">
        <v>653</v>
      </c>
      <c r="W507" s="127" t="s">
        <v>653</v>
      </c>
      <c r="X507" s="127" t="s">
        <v>653</v>
      </c>
      <c r="Y507" s="127" t="s">
        <v>653</v>
      </c>
      <c r="Z507" s="127" t="s">
        <v>653</v>
      </c>
      <c r="AA507" s="127" t="s">
        <v>653</v>
      </c>
      <c r="AB507" s="127" t="s">
        <v>653</v>
      </c>
      <c r="AC507" s="127" t="s">
        <v>653</v>
      </c>
      <c r="AD507" s="127" t="s">
        <v>653</v>
      </c>
      <c r="AE507" s="127" t="s">
        <v>653</v>
      </c>
      <c r="AF507" s="127" t="s">
        <v>653</v>
      </c>
      <c r="AG507" s="127" t="s">
        <v>653</v>
      </c>
      <c r="AH507" s="127" t="s">
        <v>653</v>
      </c>
      <c r="AI507" s="127" t="s">
        <v>653</v>
      </c>
      <c r="AJ507" s="127" t="s">
        <v>653</v>
      </c>
      <c r="AK507" s="127">
        <v>1</v>
      </c>
      <c r="AL507" s="127" t="s">
        <v>653</v>
      </c>
      <c r="AM507" s="127" t="s">
        <v>653</v>
      </c>
      <c r="AN507" s="127" t="s">
        <v>653</v>
      </c>
      <c r="AO507" s="127" t="s">
        <v>653</v>
      </c>
      <c r="AP507" s="127" t="s">
        <v>653</v>
      </c>
      <c r="AQ507" s="127" t="s">
        <v>653</v>
      </c>
      <c r="AR507" s="127" t="s">
        <v>653</v>
      </c>
      <c r="AS507" s="127" t="s">
        <v>653</v>
      </c>
      <c r="AT507" s="127" t="s">
        <v>653</v>
      </c>
      <c r="AU507" s="127" t="s">
        <v>653</v>
      </c>
      <c r="AV507" s="127" t="s">
        <v>653</v>
      </c>
      <c r="AW507" s="127" t="s">
        <v>653</v>
      </c>
      <c r="AX507" s="127" t="s">
        <v>653</v>
      </c>
      <c r="AY507" s="127" t="s">
        <v>653</v>
      </c>
      <c r="AZ507" s="127" t="s">
        <v>653</v>
      </c>
      <c r="BA507" s="127" t="s">
        <v>653</v>
      </c>
      <c r="BB507" s="127" t="s">
        <v>653</v>
      </c>
      <c r="BC507" s="127" t="s">
        <v>653</v>
      </c>
      <c r="BD507" s="127" t="s">
        <v>653</v>
      </c>
      <c r="BE507" s="127" t="s">
        <v>653</v>
      </c>
      <c r="BF507" s="127" t="s">
        <v>653</v>
      </c>
      <c r="BG507" s="127" t="s">
        <v>653</v>
      </c>
      <c r="BH507" s="127" t="s">
        <v>653</v>
      </c>
      <c r="BI507" s="127" t="s">
        <v>653</v>
      </c>
      <c r="BJ507" s="127" t="s">
        <v>653</v>
      </c>
      <c r="BK507" s="127" t="s">
        <v>653</v>
      </c>
      <c r="BL507" s="127" t="s">
        <v>653</v>
      </c>
      <c r="BM507" s="127" t="s">
        <v>653</v>
      </c>
      <c r="BN507" s="127" t="s">
        <v>653</v>
      </c>
      <c r="BO507" s="127" t="s">
        <v>653</v>
      </c>
      <c r="BP507" s="127" t="s">
        <v>653</v>
      </c>
      <c r="BQ507" s="127" t="s">
        <v>653</v>
      </c>
      <c r="BR507" s="127" t="s">
        <v>653</v>
      </c>
      <c r="BS507" s="127" t="s">
        <v>653</v>
      </c>
      <c r="BT507" s="127" t="s">
        <v>653</v>
      </c>
      <c r="BU507" s="127" t="s">
        <v>653</v>
      </c>
      <c r="BV507" s="127" t="s">
        <v>653</v>
      </c>
      <c r="BW507" s="127" t="s">
        <v>653</v>
      </c>
      <c r="BX507" s="102" t="s">
        <v>653</v>
      </c>
    </row>
    <row r="508" spans="1:77" x14ac:dyDescent="0.15">
      <c r="A508" s="16"/>
      <c r="B508" s="18"/>
      <c r="C508" s="18"/>
      <c r="D508" s="18" t="s">
        <v>577</v>
      </c>
      <c r="E508" s="18">
        <v>881</v>
      </c>
      <c r="F508" s="175" t="s">
        <v>413</v>
      </c>
      <c r="G508" s="184">
        <v>36</v>
      </c>
      <c r="H508" s="99">
        <v>2</v>
      </c>
      <c r="I508" s="127">
        <v>3</v>
      </c>
      <c r="J508" s="127" t="s">
        <v>653</v>
      </c>
      <c r="K508" s="127" t="s">
        <v>653</v>
      </c>
      <c r="L508" s="127">
        <v>1</v>
      </c>
      <c r="M508" s="127">
        <v>1</v>
      </c>
      <c r="N508" s="127" t="s">
        <v>653</v>
      </c>
      <c r="O508" s="127" t="s">
        <v>653</v>
      </c>
      <c r="P508" s="127" t="s">
        <v>653</v>
      </c>
      <c r="Q508" s="127" t="s">
        <v>653</v>
      </c>
      <c r="R508" s="127">
        <v>1</v>
      </c>
      <c r="S508" s="127" t="s">
        <v>653</v>
      </c>
      <c r="T508" s="127" t="s">
        <v>653</v>
      </c>
      <c r="U508" s="127" t="s">
        <v>653</v>
      </c>
      <c r="V508" s="127" t="s">
        <v>653</v>
      </c>
      <c r="W508" s="127" t="s">
        <v>653</v>
      </c>
      <c r="X508" s="127" t="s">
        <v>653</v>
      </c>
      <c r="Y508" s="127">
        <v>2</v>
      </c>
      <c r="Z508" s="127">
        <v>1</v>
      </c>
      <c r="AA508" s="127" t="s">
        <v>653</v>
      </c>
      <c r="AB508" s="127" t="s">
        <v>653</v>
      </c>
      <c r="AC508" s="127" t="s">
        <v>653</v>
      </c>
      <c r="AD508" s="127">
        <v>1</v>
      </c>
      <c r="AE508" s="127">
        <v>2</v>
      </c>
      <c r="AF508" s="127">
        <v>1</v>
      </c>
      <c r="AG508" s="127">
        <v>1</v>
      </c>
      <c r="AH508" s="127" t="s">
        <v>653</v>
      </c>
      <c r="AI508" s="127" t="s">
        <v>653</v>
      </c>
      <c r="AJ508" s="127">
        <v>1</v>
      </c>
      <c r="AK508" s="127" t="s">
        <v>653</v>
      </c>
      <c r="AL508" s="127" t="s">
        <v>653</v>
      </c>
      <c r="AM508" s="127">
        <v>2</v>
      </c>
      <c r="AN508" s="127" t="s">
        <v>653</v>
      </c>
      <c r="AO508" s="127" t="s">
        <v>653</v>
      </c>
      <c r="AP508" s="127" t="s">
        <v>653</v>
      </c>
      <c r="AQ508" s="127" t="s">
        <v>653</v>
      </c>
      <c r="AR508" s="127" t="s">
        <v>653</v>
      </c>
      <c r="AS508" s="127" t="s">
        <v>653</v>
      </c>
      <c r="AT508" s="127" t="s">
        <v>653</v>
      </c>
      <c r="AU508" s="127" t="s">
        <v>653</v>
      </c>
      <c r="AV508" s="127">
        <v>1</v>
      </c>
      <c r="AW508" s="127" t="s">
        <v>653</v>
      </c>
      <c r="AX508" s="127" t="s">
        <v>653</v>
      </c>
      <c r="AY508" s="127">
        <v>2</v>
      </c>
      <c r="AZ508" s="127">
        <v>1</v>
      </c>
      <c r="BA508" s="127" t="s">
        <v>653</v>
      </c>
      <c r="BB508" s="127">
        <v>1</v>
      </c>
      <c r="BC508" s="127" t="s">
        <v>653</v>
      </c>
      <c r="BD508" s="127" t="s">
        <v>653</v>
      </c>
      <c r="BE508" s="127">
        <v>2</v>
      </c>
      <c r="BF508" s="127" t="s">
        <v>653</v>
      </c>
      <c r="BG508" s="127" t="s">
        <v>653</v>
      </c>
      <c r="BH508" s="127" t="s">
        <v>653</v>
      </c>
      <c r="BI508" s="127">
        <v>1</v>
      </c>
      <c r="BJ508" s="127" t="s">
        <v>653</v>
      </c>
      <c r="BK508" s="127" t="s">
        <v>653</v>
      </c>
      <c r="BL508" s="127">
        <v>2</v>
      </c>
      <c r="BM508" s="127">
        <v>1</v>
      </c>
      <c r="BN508" s="127">
        <v>2</v>
      </c>
      <c r="BO508" s="127" t="s">
        <v>653</v>
      </c>
      <c r="BP508" s="127" t="s">
        <v>653</v>
      </c>
      <c r="BQ508" s="127" t="s">
        <v>653</v>
      </c>
      <c r="BR508" s="127" t="s">
        <v>653</v>
      </c>
      <c r="BS508" s="127">
        <v>1</v>
      </c>
      <c r="BT508" s="127">
        <v>1</v>
      </c>
      <c r="BU508" s="127">
        <v>2</v>
      </c>
      <c r="BV508" s="127" t="s">
        <v>653</v>
      </c>
      <c r="BW508" s="127" t="s">
        <v>653</v>
      </c>
      <c r="BX508" s="102" t="s">
        <v>653</v>
      </c>
    </row>
    <row r="509" spans="1:77" x14ac:dyDescent="0.15">
      <c r="A509" s="16"/>
      <c r="B509" s="18"/>
      <c r="C509" s="18"/>
      <c r="D509" s="18" t="s">
        <v>577</v>
      </c>
      <c r="E509" s="18">
        <v>882</v>
      </c>
      <c r="F509" s="175" t="s">
        <v>414</v>
      </c>
      <c r="G509" s="184">
        <v>49</v>
      </c>
      <c r="H509" s="99">
        <v>1</v>
      </c>
      <c r="I509" s="127" t="s">
        <v>653</v>
      </c>
      <c r="J509" s="127" t="s">
        <v>653</v>
      </c>
      <c r="K509" s="127">
        <v>1</v>
      </c>
      <c r="L509" s="127" t="s">
        <v>653</v>
      </c>
      <c r="M509" s="127" t="s">
        <v>653</v>
      </c>
      <c r="N509" s="127" t="s">
        <v>653</v>
      </c>
      <c r="O509" s="127" t="s">
        <v>653</v>
      </c>
      <c r="P509" s="127" t="s">
        <v>653</v>
      </c>
      <c r="Q509" s="127" t="s">
        <v>653</v>
      </c>
      <c r="R509" s="127" t="s">
        <v>653</v>
      </c>
      <c r="S509" s="127" t="s">
        <v>653</v>
      </c>
      <c r="T509" s="127" t="s">
        <v>653</v>
      </c>
      <c r="U509" s="127" t="s">
        <v>653</v>
      </c>
      <c r="V509" s="127" t="s">
        <v>653</v>
      </c>
      <c r="W509" s="127" t="s">
        <v>653</v>
      </c>
      <c r="X509" s="127">
        <v>1</v>
      </c>
      <c r="Y509" s="127" t="s">
        <v>653</v>
      </c>
      <c r="Z509" s="127">
        <v>1</v>
      </c>
      <c r="AA509" s="127">
        <v>1</v>
      </c>
      <c r="AB509" s="127">
        <v>1</v>
      </c>
      <c r="AC509" s="127">
        <v>2</v>
      </c>
      <c r="AD509" s="127">
        <v>7</v>
      </c>
      <c r="AE509" s="127">
        <v>4</v>
      </c>
      <c r="AF509" s="127" t="s">
        <v>653</v>
      </c>
      <c r="AG509" s="127" t="s">
        <v>653</v>
      </c>
      <c r="AH509" s="127">
        <v>1</v>
      </c>
      <c r="AI509" s="127">
        <v>1</v>
      </c>
      <c r="AJ509" s="127" t="s">
        <v>653</v>
      </c>
      <c r="AK509" s="127">
        <v>3</v>
      </c>
      <c r="AL509" s="127" t="s">
        <v>653</v>
      </c>
      <c r="AM509" s="127" t="s">
        <v>653</v>
      </c>
      <c r="AN509" s="127">
        <v>5</v>
      </c>
      <c r="AO509" s="127" t="s">
        <v>653</v>
      </c>
      <c r="AP509" s="127" t="s">
        <v>653</v>
      </c>
      <c r="AQ509" s="127">
        <v>1</v>
      </c>
      <c r="AR509" s="127" t="s">
        <v>653</v>
      </c>
      <c r="AS509" s="127">
        <v>1</v>
      </c>
      <c r="AT509" s="127" t="s">
        <v>653</v>
      </c>
      <c r="AU509" s="127" t="s">
        <v>653</v>
      </c>
      <c r="AV509" s="127" t="s">
        <v>653</v>
      </c>
      <c r="AW509" s="127">
        <v>1</v>
      </c>
      <c r="AX509" s="127">
        <v>1</v>
      </c>
      <c r="AY509" s="127" t="s">
        <v>653</v>
      </c>
      <c r="AZ509" s="127">
        <v>1</v>
      </c>
      <c r="BA509" s="127">
        <v>1</v>
      </c>
      <c r="BB509" s="127">
        <v>2</v>
      </c>
      <c r="BC509" s="127">
        <v>1</v>
      </c>
      <c r="BD509" s="127">
        <v>2</v>
      </c>
      <c r="BE509" s="127" t="s">
        <v>653</v>
      </c>
      <c r="BF509" s="127" t="s">
        <v>653</v>
      </c>
      <c r="BG509" s="127">
        <v>2</v>
      </c>
      <c r="BH509" s="127" t="s">
        <v>653</v>
      </c>
      <c r="BI509" s="127" t="s">
        <v>653</v>
      </c>
      <c r="BJ509" s="127" t="s">
        <v>653</v>
      </c>
      <c r="BK509" s="127">
        <v>1</v>
      </c>
      <c r="BL509" s="127" t="s">
        <v>653</v>
      </c>
      <c r="BM509" s="127" t="s">
        <v>653</v>
      </c>
      <c r="BN509" s="127" t="s">
        <v>653</v>
      </c>
      <c r="BO509" s="127">
        <v>2</v>
      </c>
      <c r="BP509" s="127" t="s">
        <v>653</v>
      </c>
      <c r="BQ509" s="127">
        <v>1</v>
      </c>
      <c r="BR509" s="127" t="s">
        <v>653</v>
      </c>
      <c r="BS509" s="127">
        <v>2</v>
      </c>
      <c r="BT509" s="127" t="s">
        <v>653</v>
      </c>
      <c r="BU509" s="127" t="s">
        <v>653</v>
      </c>
      <c r="BV509" s="127" t="s">
        <v>653</v>
      </c>
      <c r="BW509" s="127">
        <v>1</v>
      </c>
      <c r="BX509" s="102" t="s">
        <v>653</v>
      </c>
    </row>
    <row r="510" spans="1:77" x14ac:dyDescent="0.15">
      <c r="A510" s="12"/>
      <c r="B510" s="14"/>
      <c r="C510" s="14">
        <v>89</v>
      </c>
      <c r="D510" s="14" t="s">
        <v>415</v>
      </c>
      <c r="E510" s="14"/>
      <c r="F510" s="174"/>
      <c r="G510" s="183">
        <v>235</v>
      </c>
      <c r="H510" s="125">
        <f>IF('第１表（元）'!G514=0,"-",'第１表（元）'!G514)</f>
        <v>2</v>
      </c>
      <c r="I510" s="125">
        <f>IF('第１表（元）'!H514=0,"-",'第１表（元）'!H514)</f>
        <v>10</v>
      </c>
      <c r="J510" s="125">
        <f>IF('[1]第１表（元）'!I514=0,"-",'[1]第１表（元）'!I514)</f>
        <v>2</v>
      </c>
      <c r="K510" s="125">
        <f>IF('第１表（元）'!J514=0,"-",'第１表（元）'!J514)</f>
        <v>7</v>
      </c>
      <c r="L510" s="125" t="str">
        <f>IF('第１表（元）'!K514=0,"-",'第１表（元）'!K514)</f>
        <v>-</v>
      </c>
      <c r="M510" s="125">
        <f>IF('第１表（元）'!L514=0,"-",'第１表（元）'!L514)</f>
        <v>1</v>
      </c>
      <c r="N510" s="125">
        <f>IF('第１表（元）'!M514=0,"-",'第１表（元）'!M514)</f>
        <v>1</v>
      </c>
      <c r="O510" s="125" t="str">
        <f>IF('第１表（元）'!N514=0,"-",'第１表（元）'!N514)</f>
        <v>-</v>
      </c>
      <c r="P510" s="125" t="str">
        <f>IF('[1]第１表（元）'!O514=0,"-",'[1]第１表（元）'!O514)</f>
        <v>-</v>
      </c>
      <c r="Q510" s="125">
        <f>IF('第１表（元）'!P514=0,"-",'第１表（元）'!P514)</f>
        <v>3</v>
      </c>
      <c r="R510" s="125">
        <f>IF('第１表（元）'!Q514=0,"-",'第１表（元）'!Q514)</f>
        <v>9</v>
      </c>
      <c r="S510" s="125" t="str">
        <f>IF('第１表（元）'!R514=0,"-",'第１表（元）'!R514)</f>
        <v>-</v>
      </c>
      <c r="T510" s="125">
        <f>IF('第１表（元）'!S514=0,"-",'第１表（元）'!S514)</f>
        <v>2</v>
      </c>
      <c r="U510" s="125" t="str">
        <f>IF('第１表（元）'!T514=0,"-",'第１表（元）'!T514)</f>
        <v>-</v>
      </c>
      <c r="V510" s="125">
        <f>IF('第１表（元）'!U514=0,"-",'第１表（元）'!U514)</f>
        <v>11</v>
      </c>
      <c r="W510" s="125">
        <f>IF('第１表（元）'!V514=0,"-",'第１表（元）'!V514)</f>
        <v>5</v>
      </c>
      <c r="X510" s="125">
        <f>IF('第１表（元）'!W514=0,"-",'第１表（元）'!W514)</f>
        <v>9</v>
      </c>
      <c r="Y510" s="125">
        <f>IF('第１表（元）'!X514=0,"-",'第１表（元）'!X514)</f>
        <v>8</v>
      </c>
      <c r="Z510" s="125">
        <f>IF('第１表（元）'!Y514=0,"-",'第１表（元）'!Y514)</f>
        <v>6</v>
      </c>
      <c r="AA510" s="125">
        <f>IF('第１表（元）'!Z514=0,"-",'第１表（元）'!Z514)</f>
        <v>10</v>
      </c>
      <c r="AB510" s="125" t="str">
        <f>IF('第１表（元）'!AA514=0,"-",'第１表（元）'!AA514)</f>
        <v>-</v>
      </c>
      <c r="AC510" s="125">
        <f>IF('第１表（元）'!AB514=0,"-",'第１表（元）'!AB514)</f>
        <v>2</v>
      </c>
      <c r="AD510" s="125">
        <f>IF('第１表（元）'!AC514=0,"-",'第１表（元）'!AC514)</f>
        <v>8</v>
      </c>
      <c r="AE510" s="125">
        <f>IF('第１表（元）'!AD514=0,"-",'第１表（元）'!AD514)</f>
        <v>10</v>
      </c>
      <c r="AF510" s="125">
        <f>IF('第１表（元）'!AE514=0,"-",'第１表（元）'!AE514)</f>
        <v>2</v>
      </c>
      <c r="AG510" s="125">
        <f>IF('第１表（元）'!AF514=0,"-",'第１表（元）'!AF514)</f>
        <v>4</v>
      </c>
      <c r="AH510" s="125">
        <f>IF('第１表（元）'!AG514=0,"-",'第１表（元）'!AG514)</f>
        <v>5</v>
      </c>
      <c r="AI510" s="125">
        <f>IF('第１表（元）'!AH514=0,"-",'第１表（元）'!AH514)</f>
        <v>4</v>
      </c>
      <c r="AJ510" s="125">
        <f>IF('第１表（元）'!AI514=0,"-",'第１表（元）'!AI514)</f>
        <v>2</v>
      </c>
      <c r="AK510" s="125">
        <f>IF('第１表（元）'!AJ514=0,"-",'第１表（元）'!AJ514)</f>
        <v>10</v>
      </c>
      <c r="AL510" s="125" t="str">
        <f>IF('第１表（元）'!AK514=0,"-",'第１表（元）'!AK514)</f>
        <v>-</v>
      </c>
      <c r="AM510" s="125" t="str">
        <f>IF('第１表（元）'!AL514=0,"-",'第１表（元）'!AL514)</f>
        <v>-</v>
      </c>
      <c r="AN510" s="125">
        <f>IF('第１表（元）'!AM514=0,"-",'第１表（元）'!AM514)</f>
        <v>4</v>
      </c>
      <c r="AO510" s="125">
        <f>IF('第１表（元）'!AN514=0,"-",'第１表（元）'!AN514)</f>
        <v>2</v>
      </c>
      <c r="AP510" s="125">
        <f>IF('第１表（元）'!AO514=0,"-",'第１表（元）'!AO514)</f>
        <v>2</v>
      </c>
      <c r="AQ510" s="125">
        <f>IF('第１表（元）'!AP514=0,"-",'第１表（元）'!AP514)</f>
        <v>1</v>
      </c>
      <c r="AR510" s="125">
        <f>IF('第１表（元）'!AQ514=0,"-",'第１表（元）'!AQ514)</f>
        <v>1</v>
      </c>
      <c r="AS510" s="125">
        <f>IF('第１表（元）'!AR514=0,"-",'第１表（元）'!AR514)</f>
        <v>3</v>
      </c>
      <c r="AT510" s="125" t="str">
        <f>IF('第１表（元）'!AS514=0,"-",'第１表（元）'!AS514)</f>
        <v>-</v>
      </c>
      <c r="AU510" s="125">
        <f>IF('第１表（元）'!AT514=0,"-",'第１表（元）'!AT514)</f>
        <v>2</v>
      </c>
      <c r="AV510" s="125">
        <f>IF('第１表（元）'!AU514=0,"-",'第１表（元）'!AU514)</f>
        <v>5</v>
      </c>
      <c r="AW510" s="125">
        <f>IF('第１表（元）'!AV514=0,"-",'第１表（元）'!AV514)</f>
        <v>3</v>
      </c>
      <c r="AX510" s="125">
        <f>IF('第１表（元）'!AW514=0,"-",'第１表（元）'!AW514)</f>
        <v>4</v>
      </c>
      <c r="AY510" s="125">
        <f>IF('第１表（元）'!AX514=0,"-",'第１表（元）'!AX514)</f>
        <v>4</v>
      </c>
      <c r="AZ510" s="125">
        <f>IF('第１表（元）'!AY514=0,"-",'第１表（元）'!AY514)</f>
        <v>4</v>
      </c>
      <c r="BA510" s="125">
        <f>IF('第１表（元）'!AZ514=0,"-",'第１表（元）'!AZ514)</f>
        <v>3</v>
      </c>
      <c r="BB510" s="125">
        <f>IF('第１表（元）'!BA514=0,"-",'第１表（元）'!BA514)</f>
        <v>20</v>
      </c>
      <c r="BC510" s="125">
        <f>IF('第１表（元）'!BB514=0,"-",'第１表（元）'!BB514)</f>
        <v>3</v>
      </c>
      <c r="BD510" s="125">
        <f>IF('第１表（元）'!BC514=0,"-",'第１表（元）'!BC514)</f>
        <v>2</v>
      </c>
      <c r="BE510" s="125">
        <f>IF('第１表（元）'!BD514=0,"-",'第１表（元）'!BD514)</f>
        <v>3</v>
      </c>
      <c r="BF510" s="125" t="str">
        <f>IF('第１表（元）'!BE514=0,"-",'第１表（元）'!BE514)</f>
        <v>-</v>
      </c>
      <c r="BG510" s="125">
        <f>IF('第１表（元）'!BF514=0,"-",'第１表（元）'!BF514)</f>
        <v>3</v>
      </c>
      <c r="BH510" s="125">
        <f>IF('第１表（元）'!BG514=0,"-",'第１表（元）'!BG514)</f>
        <v>3</v>
      </c>
      <c r="BI510" s="125">
        <f>IF('第１表（元）'!BH514=0,"-",'第１表（元）'!BH514)</f>
        <v>1</v>
      </c>
      <c r="BJ510" s="125">
        <f>IF('第１表（元）'!BI514=0,"-",'第１表（元）'!BI514)</f>
        <v>1</v>
      </c>
      <c r="BK510" s="125">
        <f>IF('第１表（元）'!BJ514=0,"-",'第１表（元）'!BJ514)</f>
        <v>3</v>
      </c>
      <c r="BL510" s="125" t="str">
        <f>IF('第１表（元）'!BK514=0,"-",'第１表（元）'!BK514)</f>
        <v>-</v>
      </c>
      <c r="BM510" s="125" t="str">
        <f>IF('第１表（元）'!BL514=0,"-",'第１表（元）'!BL514)</f>
        <v>-</v>
      </c>
      <c r="BN510" s="125">
        <f>IF('第１表（元）'!BM514=0,"-",'第１表（元）'!BM514)</f>
        <v>2</v>
      </c>
      <c r="BO510" s="125">
        <f>IF('第１表（元）'!BN514=0,"-",'第１表（元）'!BN514)</f>
        <v>1</v>
      </c>
      <c r="BP510" s="125">
        <f>IF('第１表（元）'!BO514=0,"-",'第１表（元）'!BO514)</f>
        <v>5</v>
      </c>
      <c r="BQ510" s="125" t="str">
        <f>IF('第１表（元）'!BP514=0,"-",'第１表（元）'!BP514)</f>
        <v>-</v>
      </c>
      <c r="BR510" s="125">
        <f>IF('第１表（元）'!BQ514=0,"-",'第１表（元）'!BQ514)</f>
        <v>1</v>
      </c>
      <c r="BS510" s="125">
        <f>IF('第１表（元）'!BR514=0,"-",'第１表（元）'!BR514)</f>
        <v>4</v>
      </c>
      <c r="BT510" s="125">
        <f>IF('第１表（元）'!BS514=0,"-",'第１表（元）'!BS514)</f>
        <v>3</v>
      </c>
      <c r="BU510" s="125">
        <f>IF('第１表（元）'!BT514=0,"-",'第１表（元）'!BT514)</f>
        <v>5</v>
      </c>
      <c r="BV510" s="125" t="str">
        <f>IF('第１表（元）'!BU514=0,"-",'第１表（元）'!BU514)</f>
        <v>-</v>
      </c>
      <c r="BW510" s="125">
        <f>IF('第１表（元）'!BV514=0,"-",'第１表（元）'!BV514)</f>
        <v>3</v>
      </c>
      <c r="BX510" s="126">
        <f>IF('第１表（元）'!BW514=0,"-",'第１表（元）'!BW514)</f>
        <v>1</v>
      </c>
    </row>
    <row r="511" spans="1:77" x14ac:dyDescent="0.15">
      <c r="A511" s="16"/>
      <c r="B511" s="18"/>
      <c r="C511" s="18"/>
      <c r="D511" s="18" t="s">
        <v>577</v>
      </c>
      <c r="E511" s="18">
        <v>891</v>
      </c>
      <c r="F511" s="175" t="s">
        <v>415</v>
      </c>
      <c r="G511" s="184">
        <v>235</v>
      </c>
      <c r="H511" s="99">
        <v>2</v>
      </c>
      <c r="I511" s="127">
        <v>10</v>
      </c>
      <c r="J511" s="127">
        <v>2</v>
      </c>
      <c r="K511" s="127">
        <v>7</v>
      </c>
      <c r="L511" s="127" t="s">
        <v>653</v>
      </c>
      <c r="M511" s="127">
        <v>1</v>
      </c>
      <c r="N511" s="127">
        <v>1</v>
      </c>
      <c r="O511" s="127" t="s">
        <v>653</v>
      </c>
      <c r="P511" s="127" t="s">
        <v>653</v>
      </c>
      <c r="Q511" s="127">
        <v>3</v>
      </c>
      <c r="R511" s="127">
        <v>9</v>
      </c>
      <c r="S511" s="127" t="s">
        <v>653</v>
      </c>
      <c r="T511" s="127">
        <v>2</v>
      </c>
      <c r="U511" s="127" t="s">
        <v>653</v>
      </c>
      <c r="V511" s="127">
        <v>11</v>
      </c>
      <c r="W511" s="127">
        <v>5</v>
      </c>
      <c r="X511" s="127">
        <v>9</v>
      </c>
      <c r="Y511" s="127">
        <v>8</v>
      </c>
      <c r="Z511" s="127">
        <v>6</v>
      </c>
      <c r="AA511" s="127">
        <v>10</v>
      </c>
      <c r="AB511" s="127" t="s">
        <v>653</v>
      </c>
      <c r="AC511" s="127">
        <v>2</v>
      </c>
      <c r="AD511" s="127">
        <v>8</v>
      </c>
      <c r="AE511" s="127">
        <v>10</v>
      </c>
      <c r="AF511" s="127">
        <v>2</v>
      </c>
      <c r="AG511" s="127">
        <v>4</v>
      </c>
      <c r="AH511" s="127">
        <v>5</v>
      </c>
      <c r="AI511" s="127">
        <v>4</v>
      </c>
      <c r="AJ511" s="127">
        <v>2</v>
      </c>
      <c r="AK511" s="127">
        <v>10</v>
      </c>
      <c r="AL511" s="127" t="s">
        <v>653</v>
      </c>
      <c r="AM511" s="127" t="s">
        <v>653</v>
      </c>
      <c r="AN511" s="127">
        <v>4</v>
      </c>
      <c r="AO511" s="127">
        <v>2</v>
      </c>
      <c r="AP511" s="127">
        <v>2</v>
      </c>
      <c r="AQ511" s="127">
        <v>1</v>
      </c>
      <c r="AR511" s="127">
        <v>1</v>
      </c>
      <c r="AS511" s="127">
        <v>3</v>
      </c>
      <c r="AT511" s="127" t="s">
        <v>653</v>
      </c>
      <c r="AU511" s="127">
        <v>2</v>
      </c>
      <c r="AV511" s="127">
        <v>5</v>
      </c>
      <c r="AW511" s="127">
        <v>3</v>
      </c>
      <c r="AX511" s="127">
        <v>4</v>
      </c>
      <c r="AY511" s="127">
        <v>4</v>
      </c>
      <c r="AZ511" s="127">
        <v>4</v>
      </c>
      <c r="BA511" s="127">
        <v>3</v>
      </c>
      <c r="BB511" s="127">
        <v>20</v>
      </c>
      <c r="BC511" s="127">
        <v>3</v>
      </c>
      <c r="BD511" s="127">
        <v>2</v>
      </c>
      <c r="BE511" s="127">
        <v>3</v>
      </c>
      <c r="BF511" s="127" t="s">
        <v>653</v>
      </c>
      <c r="BG511" s="127">
        <v>3</v>
      </c>
      <c r="BH511" s="127">
        <v>3</v>
      </c>
      <c r="BI511" s="127">
        <v>1</v>
      </c>
      <c r="BJ511" s="127">
        <v>1</v>
      </c>
      <c r="BK511" s="127">
        <v>3</v>
      </c>
      <c r="BL511" s="127" t="s">
        <v>653</v>
      </c>
      <c r="BM511" s="127" t="s">
        <v>653</v>
      </c>
      <c r="BN511" s="127">
        <v>2</v>
      </c>
      <c r="BO511" s="127">
        <v>1</v>
      </c>
      <c r="BP511" s="127">
        <v>5</v>
      </c>
      <c r="BQ511" s="127" t="s">
        <v>653</v>
      </c>
      <c r="BR511" s="127">
        <v>1</v>
      </c>
      <c r="BS511" s="127">
        <v>4</v>
      </c>
      <c r="BT511" s="127">
        <v>3</v>
      </c>
      <c r="BU511" s="127">
        <v>5</v>
      </c>
      <c r="BV511" s="127" t="s">
        <v>653</v>
      </c>
      <c r="BW511" s="127">
        <v>3</v>
      </c>
      <c r="BX511" s="102">
        <v>1</v>
      </c>
    </row>
    <row r="512" spans="1:77" x14ac:dyDescent="0.15">
      <c r="A512" s="12"/>
      <c r="B512" s="14"/>
      <c r="C512" s="14">
        <v>90</v>
      </c>
      <c r="D512" s="14" t="s">
        <v>571</v>
      </c>
      <c r="E512" s="14"/>
      <c r="F512" s="174"/>
      <c r="G512" s="183">
        <v>151</v>
      </c>
      <c r="H512" s="125">
        <f>IF('第１表（元）'!G516=0,"-",'第１表（元）'!G516)</f>
        <v>1</v>
      </c>
      <c r="I512" s="125">
        <f>IF('第１表（元）'!H516=0,"-",'第１表（元）'!H516)</f>
        <v>7</v>
      </c>
      <c r="J512" s="125">
        <f>IF('[1]第１表（元）'!I516=0,"-",'[1]第１表（元）'!I516)</f>
        <v>10</v>
      </c>
      <c r="K512" s="125">
        <f>IF('第１表（元）'!J516=0,"-",'第１表（元）'!J516)</f>
        <v>4</v>
      </c>
      <c r="L512" s="125" t="str">
        <f>IF('第１表（元）'!K516=0,"-",'第１表（元）'!K516)</f>
        <v>-</v>
      </c>
      <c r="M512" s="125">
        <f>IF('第１表（元）'!L516=0,"-",'第１表（元）'!L516)</f>
        <v>1</v>
      </c>
      <c r="N512" s="125">
        <f>IF('第１表（元）'!M516=0,"-",'第１表（元）'!M516)</f>
        <v>1</v>
      </c>
      <c r="O512" s="125">
        <f>IF('第１表（元）'!N516=0,"-",'第１表（元）'!N516)</f>
        <v>1</v>
      </c>
      <c r="P512" s="125" t="str">
        <f>IF('[1]第１表（元）'!O516=0,"-",'[1]第１表（元）'!O516)</f>
        <v>-</v>
      </c>
      <c r="Q512" s="125">
        <f>IF('第１表（元）'!P516=0,"-",'第１表（元）'!P516)</f>
        <v>2</v>
      </c>
      <c r="R512" s="125" t="str">
        <f>IF('第１表（元）'!Q516=0,"-",'第１表（元）'!Q516)</f>
        <v>-</v>
      </c>
      <c r="S512" s="125" t="str">
        <f>IF('第１表（元）'!R516=0,"-",'第１表（元）'!R516)</f>
        <v>-</v>
      </c>
      <c r="T512" s="125">
        <f>IF('第１表（元）'!S516=0,"-",'第１表（元）'!S516)</f>
        <v>1</v>
      </c>
      <c r="U512" s="125">
        <f>IF('第１表（元）'!T516=0,"-",'第１表（元）'!T516)</f>
        <v>1</v>
      </c>
      <c r="V512" s="125">
        <f>IF('第１表（元）'!U516=0,"-",'第１表（元）'!U516)</f>
        <v>2</v>
      </c>
      <c r="W512" s="125">
        <f>IF('第１表（元）'!V516=0,"-",'第１表（元）'!V516)</f>
        <v>1</v>
      </c>
      <c r="X512" s="125">
        <f>IF('第１表（元）'!W516=0,"-",'第１表（元）'!W516)</f>
        <v>1</v>
      </c>
      <c r="Y512" s="125">
        <f>IF('第１表（元）'!X516=0,"-",'第１表（元）'!X516)</f>
        <v>15</v>
      </c>
      <c r="Z512" s="125">
        <f>IF('第１表（元）'!Y516=0,"-",'第１表（元）'!Y516)</f>
        <v>15</v>
      </c>
      <c r="AA512" s="125">
        <f>IF('第１表（元）'!Z516=0,"-",'第１表（元）'!Z516)</f>
        <v>5</v>
      </c>
      <c r="AB512" s="125">
        <f>IF('第１表（元）'!AA516=0,"-",'第１表（元）'!AA516)</f>
        <v>1</v>
      </c>
      <c r="AC512" s="125">
        <f>IF('第１表（元）'!AB516=0,"-",'第１表（元）'!AB516)</f>
        <v>3</v>
      </c>
      <c r="AD512" s="125">
        <f>IF('第１表（元）'!AC516=0,"-",'第１表（元）'!AC516)</f>
        <v>7</v>
      </c>
      <c r="AE512" s="125">
        <f>IF('第１表（元）'!AD516=0,"-",'第１表（元）'!AD516)</f>
        <v>9</v>
      </c>
      <c r="AF512" s="125">
        <f>IF('第１表（元）'!AE516=0,"-",'第１表（元）'!AE516)</f>
        <v>6</v>
      </c>
      <c r="AG512" s="125" t="str">
        <f>IF('第１表（元）'!AF516=0,"-",'第１表（元）'!AF516)</f>
        <v>-</v>
      </c>
      <c r="AH512" s="125">
        <f>IF('第１表（元）'!AG516=0,"-",'第１表（元）'!AG516)</f>
        <v>6</v>
      </c>
      <c r="AI512" s="125">
        <f>IF('第１表（元）'!AH516=0,"-",'第１表（元）'!AH516)</f>
        <v>3</v>
      </c>
      <c r="AJ512" s="125">
        <f>IF('第１表（元）'!AI516=0,"-",'第１表（元）'!AI516)</f>
        <v>1</v>
      </c>
      <c r="AK512" s="125">
        <f>IF('第１表（元）'!AJ516=0,"-",'第１表（元）'!AJ516)</f>
        <v>2</v>
      </c>
      <c r="AL512" s="125">
        <f>IF('第１表（元）'!AK516=0,"-",'第１表（元）'!AK516)</f>
        <v>3</v>
      </c>
      <c r="AM512" s="125">
        <f>IF('第１表（元）'!AL516=0,"-",'第１表（元）'!AL516)</f>
        <v>2</v>
      </c>
      <c r="AN512" s="125">
        <f>IF('第１表（元）'!AM516=0,"-",'第１表（元）'!AM516)</f>
        <v>2</v>
      </c>
      <c r="AO512" s="125" t="str">
        <f>IF('第１表（元）'!AN516=0,"-",'第１表（元）'!AN516)</f>
        <v>-</v>
      </c>
      <c r="AP512" s="125" t="str">
        <f>IF('第１表（元）'!AO516=0,"-",'第１表（元）'!AO516)</f>
        <v>-</v>
      </c>
      <c r="AQ512" s="125">
        <f>IF('第１表（元）'!AP516=0,"-",'第１表（元）'!AP516)</f>
        <v>1</v>
      </c>
      <c r="AR512" s="125">
        <f>IF('第１表（元）'!AQ516=0,"-",'第１表（元）'!AQ516)</f>
        <v>3</v>
      </c>
      <c r="AS512" s="125">
        <f>IF('第１表（元）'!AR516=0,"-",'第１表（元）'!AR516)</f>
        <v>2</v>
      </c>
      <c r="AT512" s="125">
        <f>IF('第１表（元）'!AS516=0,"-",'第１表（元）'!AS516)</f>
        <v>1</v>
      </c>
      <c r="AU512" s="125" t="str">
        <f>IF('第１表（元）'!AT516=0,"-",'第１表（元）'!AT516)</f>
        <v>-</v>
      </c>
      <c r="AV512" s="125">
        <f>IF('第１表（元）'!AU516=0,"-",'第１表（元）'!AU516)</f>
        <v>1</v>
      </c>
      <c r="AW512" s="125">
        <f>IF('第１表（元）'!AV516=0,"-",'第１表（元）'!AV516)</f>
        <v>1</v>
      </c>
      <c r="AX512" s="125" t="str">
        <f>IF('第１表（元）'!AW516=0,"-",'第１表（元）'!AW516)</f>
        <v>-</v>
      </c>
      <c r="AY512" s="125">
        <f>IF('第１表（元）'!AX516=0,"-",'第１表（元）'!AX516)</f>
        <v>3</v>
      </c>
      <c r="AZ512" s="125">
        <f>IF('第１表（元）'!AY516=0,"-",'第１表（元）'!AY516)</f>
        <v>4</v>
      </c>
      <c r="BA512" s="125">
        <f>IF('第１表（元）'!AZ516=0,"-",'第１表（元）'!AZ516)</f>
        <v>4</v>
      </c>
      <c r="BB512" s="125">
        <f>IF('第１表（元）'!BA516=0,"-",'第１表（元）'!BA516)</f>
        <v>3</v>
      </c>
      <c r="BC512" s="125">
        <f>IF('第１表（元）'!BB516=0,"-",'第１表（元）'!BB516)</f>
        <v>1</v>
      </c>
      <c r="BD512" s="125" t="str">
        <f>IF('第１表（元）'!BC516=0,"-",'第１表（元）'!BC516)</f>
        <v>-</v>
      </c>
      <c r="BE512" s="125">
        <f>IF('第１表（元）'!BD516=0,"-",'第１表（元）'!BD516)</f>
        <v>3</v>
      </c>
      <c r="BF512" s="125" t="str">
        <f>IF('第１表（元）'!BE516=0,"-",'第１表（元）'!BE516)</f>
        <v>-</v>
      </c>
      <c r="BG512" s="125" t="str">
        <f>IF('第１表（元）'!BF516=0,"-",'第１表（元）'!BF516)</f>
        <v>-</v>
      </c>
      <c r="BH512" s="125">
        <f>IF('第１表（元）'!BG516=0,"-",'第１表（元）'!BG516)</f>
        <v>1</v>
      </c>
      <c r="BI512" s="125">
        <f>IF('第１表（元）'!BH516=0,"-",'第１表（元）'!BH516)</f>
        <v>1</v>
      </c>
      <c r="BJ512" s="125">
        <f>IF('第１表（元）'!BI516=0,"-",'第１表（元）'!BI516)</f>
        <v>1</v>
      </c>
      <c r="BK512" s="125">
        <f>IF('第１表（元）'!BJ516=0,"-",'第１表（元）'!BJ516)</f>
        <v>1</v>
      </c>
      <c r="BL512" s="125">
        <f>IF('第１表（元）'!BK516=0,"-",'第１表（元）'!BK516)</f>
        <v>1</v>
      </c>
      <c r="BM512" s="125" t="str">
        <f>IF('第１表（元）'!BL516=0,"-",'第１表（元）'!BL516)</f>
        <v>-</v>
      </c>
      <c r="BN512" s="125" t="str">
        <f>IF('第１表（元）'!BM516=0,"-",'第１表（元）'!BM516)</f>
        <v>-</v>
      </c>
      <c r="BO512" s="125">
        <f>IF('第１表（元）'!BN516=0,"-",'第１表（元）'!BN516)</f>
        <v>1</v>
      </c>
      <c r="BP512" s="125" t="str">
        <f>IF('第１表（元）'!BO516=0,"-",'第１表（元）'!BO516)</f>
        <v>-</v>
      </c>
      <c r="BQ512" s="125">
        <f>IF('第１表（元）'!BP516=0,"-",'第１表（元）'!BP516)</f>
        <v>1</v>
      </c>
      <c r="BR512" s="125">
        <f>IF('第１表（元）'!BQ516=0,"-",'第１表（元）'!BQ516)</f>
        <v>1</v>
      </c>
      <c r="BS512" s="125" t="str">
        <f>IF('第１表（元）'!BR516=0,"-",'第１表（元）'!BR516)</f>
        <v>-</v>
      </c>
      <c r="BT512" s="125" t="str">
        <f>IF('第１表（元）'!BS516=0,"-",'第１表（元）'!BS516)</f>
        <v>-</v>
      </c>
      <c r="BU512" s="125">
        <f>IF('第１表（元）'!BT516=0,"-",'第１表（元）'!BT516)</f>
        <v>2</v>
      </c>
      <c r="BV512" s="125">
        <f>IF('第１表（元）'!BU516=0,"-",'第１表（元）'!BU516)</f>
        <v>1</v>
      </c>
      <c r="BW512" s="125" t="str">
        <f>IF('第１表（元）'!BV516=0,"-",'第１表（元）'!BV516)</f>
        <v>-</v>
      </c>
      <c r="BX512" s="126" t="str">
        <f>IF('第１表（元）'!BW516=0,"-",'第１表（元）'!BW516)</f>
        <v>-</v>
      </c>
    </row>
    <row r="513" spans="1:77" x14ac:dyDescent="0.15">
      <c r="A513" s="16"/>
      <c r="B513" s="18"/>
      <c r="C513" s="18"/>
      <c r="D513" s="18" t="s">
        <v>577</v>
      </c>
      <c r="E513" s="18">
        <v>901</v>
      </c>
      <c r="F513" s="175" t="s">
        <v>416</v>
      </c>
      <c r="G513" s="184">
        <v>87</v>
      </c>
      <c r="H513" s="99" t="s">
        <v>653</v>
      </c>
      <c r="I513" s="127">
        <v>2</v>
      </c>
      <c r="J513" s="127">
        <v>3</v>
      </c>
      <c r="K513" s="127">
        <v>1</v>
      </c>
      <c r="L513" s="127" t="s">
        <v>653</v>
      </c>
      <c r="M513" s="127">
        <v>1</v>
      </c>
      <c r="N513" s="127" t="s">
        <v>653</v>
      </c>
      <c r="O513" s="127" t="s">
        <v>653</v>
      </c>
      <c r="P513" s="127" t="s">
        <v>653</v>
      </c>
      <c r="Q513" s="127">
        <v>1</v>
      </c>
      <c r="R513" s="127" t="s">
        <v>653</v>
      </c>
      <c r="S513" s="127" t="s">
        <v>653</v>
      </c>
      <c r="T513" s="127">
        <v>1</v>
      </c>
      <c r="U513" s="127" t="s">
        <v>653</v>
      </c>
      <c r="V513" s="127">
        <v>1</v>
      </c>
      <c r="W513" s="127">
        <v>1</v>
      </c>
      <c r="X513" s="127">
        <v>1</v>
      </c>
      <c r="Y513" s="127">
        <v>11</v>
      </c>
      <c r="Z513" s="127">
        <v>9</v>
      </c>
      <c r="AA513" s="127">
        <v>3</v>
      </c>
      <c r="AB513" s="127">
        <v>1</v>
      </c>
      <c r="AC513" s="127">
        <v>2</v>
      </c>
      <c r="AD513" s="127">
        <v>4</v>
      </c>
      <c r="AE513" s="127">
        <v>6</v>
      </c>
      <c r="AF513" s="127">
        <v>2</v>
      </c>
      <c r="AG513" s="127" t="s">
        <v>653</v>
      </c>
      <c r="AH513" s="127">
        <v>4</v>
      </c>
      <c r="AI513" s="127">
        <v>2</v>
      </c>
      <c r="AJ513" s="127">
        <v>1</v>
      </c>
      <c r="AK513" s="127">
        <v>1</v>
      </c>
      <c r="AL513" s="127">
        <v>1</v>
      </c>
      <c r="AM513" s="127">
        <v>2</v>
      </c>
      <c r="AN513" s="127">
        <v>2</v>
      </c>
      <c r="AO513" s="127" t="s">
        <v>653</v>
      </c>
      <c r="AP513" s="127" t="s">
        <v>653</v>
      </c>
      <c r="AQ513" s="127" t="s">
        <v>653</v>
      </c>
      <c r="AR513" s="127">
        <v>1</v>
      </c>
      <c r="AS513" s="127">
        <v>2</v>
      </c>
      <c r="AT513" s="127">
        <v>1</v>
      </c>
      <c r="AU513" s="127" t="s">
        <v>653</v>
      </c>
      <c r="AV513" s="127">
        <v>1</v>
      </c>
      <c r="AW513" s="127">
        <v>1</v>
      </c>
      <c r="AX513" s="127" t="s">
        <v>653</v>
      </c>
      <c r="AY513" s="127">
        <v>2</v>
      </c>
      <c r="AZ513" s="127" t="s">
        <v>653</v>
      </c>
      <c r="BA513" s="127">
        <v>4</v>
      </c>
      <c r="BB513" s="127">
        <v>2</v>
      </c>
      <c r="BC513" s="127">
        <v>1</v>
      </c>
      <c r="BD513" s="127" t="s">
        <v>653</v>
      </c>
      <c r="BE513" s="127" t="s">
        <v>653</v>
      </c>
      <c r="BF513" s="127" t="s">
        <v>653</v>
      </c>
      <c r="BG513" s="127" t="s">
        <v>653</v>
      </c>
      <c r="BH513" s="127">
        <v>1</v>
      </c>
      <c r="BI513" s="127">
        <v>1</v>
      </c>
      <c r="BJ513" s="127">
        <v>1</v>
      </c>
      <c r="BK513" s="127">
        <v>1</v>
      </c>
      <c r="BL513" s="127" t="s">
        <v>653</v>
      </c>
      <c r="BM513" s="127" t="s">
        <v>653</v>
      </c>
      <c r="BN513" s="127" t="s">
        <v>653</v>
      </c>
      <c r="BO513" s="127">
        <v>1</v>
      </c>
      <c r="BP513" s="127" t="s">
        <v>653</v>
      </c>
      <c r="BQ513" s="127">
        <v>1</v>
      </c>
      <c r="BR513" s="127" t="s">
        <v>653</v>
      </c>
      <c r="BS513" s="127" t="s">
        <v>653</v>
      </c>
      <c r="BT513" s="127" t="s">
        <v>653</v>
      </c>
      <c r="BU513" s="127">
        <v>2</v>
      </c>
      <c r="BV513" s="127">
        <v>1</v>
      </c>
      <c r="BW513" s="127" t="s">
        <v>653</v>
      </c>
      <c r="BX513" s="102" t="s">
        <v>653</v>
      </c>
    </row>
    <row r="514" spans="1:77" x14ac:dyDescent="0.15">
      <c r="A514" s="16"/>
      <c r="B514" s="18"/>
      <c r="C514" s="18"/>
      <c r="D514" s="18" t="s">
        <v>577</v>
      </c>
      <c r="E514" s="18">
        <v>902</v>
      </c>
      <c r="F514" s="175" t="s">
        <v>417</v>
      </c>
      <c r="G514" s="184">
        <v>35</v>
      </c>
      <c r="H514" s="99" t="s">
        <v>653</v>
      </c>
      <c r="I514" s="127">
        <v>2</v>
      </c>
      <c r="J514" s="127">
        <v>5</v>
      </c>
      <c r="K514" s="127">
        <v>1</v>
      </c>
      <c r="L514" s="127" t="s">
        <v>653</v>
      </c>
      <c r="M514" s="127" t="s">
        <v>653</v>
      </c>
      <c r="N514" s="127" t="s">
        <v>653</v>
      </c>
      <c r="O514" s="127" t="s">
        <v>653</v>
      </c>
      <c r="P514" s="127" t="s">
        <v>653</v>
      </c>
      <c r="Q514" s="127" t="s">
        <v>653</v>
      </c>
      <c r="R514" s="127" t="s">
        <v>653</v>
      </c>
      <c r="S514" s="127" t="s">
        <v>653</v>
      </c>
      <c r="T514" s="127" t="s">
        <v>653</v>
      </c>
      <c r="U514" s="127" t="s">
        <v>653</v>
      </c>
      <c r="V514" s="127" t="s">
        <v>653</v>
      </c>
      <c r="W514" s="127" t="s">
        <v>653</v>
      </c>
      <c r="X514" s="127" t="s">
        <v>653</v>
      </c>
      <c r="Y514" s="127">
        <v>4</v>
      </c>
      <c r="Z514" s="127">
        <v>6</v>
      </c>
      <c r="AA514" s="127">
        <v>2</v>
      </c>
      <c r="AB514" s="127" t="s">
        <v>653</v>
      </c>
      <c r="AC514" s="127">
        <v>1</v>
      </c>
      <c r="AD514" s="127">
        <v>2</v>
      </c>
      <c r="AE514" s="127">
        <v>1</v>
      </c>
      <c r="AF514" s="127">
        <v>1</v>
      </c>
      <c r="AG514" s="127" t="s">
        <v>653</v>
      </c>
      <c r="AH514" s="127">
        <v>2</v>
      </c>
      <c r="AI514" s="127">
        <v>1</v>
      </c>
      <c r="AJ514" s="127" t="s">
        <v>653</v>
      </c>
      <c r="AK514" s="127">
        <v>1</v>
      </c>
      <c r="AL514" s="127">
        <v>1</v>
      </c>
      <c r="AM514" s="127" t="s">
        <v>653</v>
      </c>
      <c r="AN514" s="127" t="s">
        <v>653</v>
      </c>
      <c r="AO514" s="127" t="s">
        <v>653</v>
      </c>
      <c r="AP514" s="127" t="s">
        <v>653</v>
      </c>
      <c r="AQ514" s="127" t="s">
        <v>653</v>
      </c>
      <c r="AR514" s="127">
        <v>2</v>
      </c>
      <c r="AS514" s="127" t="s">
        <v>653</v>
      </c>
      <c r="AT514" s="127" t="s">
        <v>653</v>
      </c>
      <c r="AU514" s="127" t="s">
        <v>653</v>
      </c>
      <c r="AV514" s="127" t="s">
        <v>653</v>
      </c>
      <c r="AW514" s="127" t="s">
        <v>653</v>
      </c>
      <c r="AX514" s="127" t="s">
        <v>653</v>
      </c>
      <c r="AY514" s="127" t="s">
        <v>653</v>
      </c>
      <c r="AZ514" s="127">
        <v>1</v>
      </c>
      <c r="BA514" s="127" t="s">
        <v>653</v>
      </c>
      <c r="BB514" s="127" t="s">
        <v>653</v>
      </c>
      <c r="BC514" s="127" t="s">
        <v>653</v>
      </c>
      <c r="BD514" s="127" t="s">
        <v>653</v>
      </c>
      <c r="BE514" s="127">
        <v>1</v>
      </c>
      <c r="BF514" s="127" t="s">
        <v>653</v>
      </c>
      <c r="BG514" s="127" t="s">
        <v>653</v>
      </c>
      <c r="BH514" s="127" t="s">
        <v>653</v>
      </c>
      <c r="BI514" s="127" t="s">
        <v>653</v>
      </c>
      <c r="BJ514" s="127" t="s">
        <v>653</v>
      </c>
      <c r="BK514" s="127" t="s">
        <v>653</v>
      </c>
      <c r="BL514" s="127">
        <v>1</v>
      </c>
      <c r="BM514" s="127" t="s">
        <v>653</v>
      </c>
      <c r="BN514" s="127" t="s">
        <v>653</v>
      </c>
      <c r="BO514" s="127" t="s">
        <v>653</v>
      </c>
      <c r="BP514" s="127" t="s">
        <v>653</v>
      </c>
      <c r="BQ514" s="127" t="s">
        <v>653</v>
      </c>
      <c r="BR514" s="127" t="s">
        <v>653</v>
      </c>
      <c r="BS514" s="127" t="s">
        <v>653</v>
      </c>
      <c r="BT514" s="127" t="s">
        <v>653</v>
      </c>
      <c r="BU514" s="127" t="s">
        <v>653</v>
      </c>
      <c r="BV514" s="127" t="s">
        <v>653</v>
      </c>
      <c r="BW514" s="127" t="s">
        <v>653</v>
      </c>
      <c r="BX514" s="102" t="s">
        <v>653</v>
      </c>
    </row>
    <row r="515" spans="1:77" x14ac:dyDescent="0.15">
      <c r="A515" s="16"/>
      <c r="B515" s="18"/>
      <c r="C515" s="18"/>
      <c r="D515" s="18" t="s">
        <v>577</v>
      </c>
      <c r="E515" s="18">
        <v>903</v>
      </c>
      <c r="F515" s="175" t="s">
        <v>418</v>
      </c>
      <c r="G515" s="184">
        <v>7</v>
      </c>
      <c r="H515" s="99" t="s">
        <v>653</v>
      </c>
      <c r="I515" s="127" t="s">
        <v>653</v>
      </c>
      <c r="J515" s="127" t="s">
        <v>653</v>
      </c>
      <c r="K515" s="127">
        <v>1</v>
      </c>
      <c r="L515" s="127" t="s">
        <v>653</v>
      </c>
      <c r="M515" s="127" t="s">
        <v>653</v>
      </c>
      <c r="N515" s="127" t="s">
        <v>653</v>
      </c>
      <c r="O515" s="127">
        <v>1</v>
      </c>
      <c r="P515" s="127" t="s">
        <v>653</v>
      </c>
      <c r="Q515" s="127" t="s">
        <v>653</v>
      </c>
      <c r="R515" s="127" t="s">
        <v>653</v>
      </c>
      <c r="S515" s="127" t="s">
        <v>653</v>
      </c>
      <c r="T515" s="127" t="s">
        <v>653</v>
      </c>
      <c r="U515" s="127">
        <v>1</v>
      </c>
      <c r="V515" s="127" t="s">
        <v>653</v>
      </c>
      <c r="W515" s="127" t="s">
        <v>653</v>
      </c>
      <c r="X515" s="127" t="s">
        <v>653</v>
      </c>
      <c r="Y515" s="127" t="s">
        <v>653</v>
      </c>
      <c r="Z515" s="127" t="s">
        <v>653</v>
      </c>
      <c r="AA515" s="127" t="s">
        <v>653</v>
      </c>
      <c r="AB515" s="127" t="s">
        <v>653</v>
      </c>
      <c r="AC515" s="127" t="s">
        <v>653</v>
      </c>
      <c r="AD515" s="127" t="s">
        <v>653</v>
      </c>
      <c r="AE515" s="127" t="s">
        <v>653</v>
      </c>
      <c r="AF515" s="127">
        <v>2</v>
      </c>
      <c r="AG515" s="127" t="s">
        <v>653</v>
      </c>
      <c r="AH515" s="127" t="s">
        <v>653</v>
      </c>
      <c r="AI515" s="127" t="s">
        <v>653</v>
      </c>
      <c r="AJ515" s="127" t="s">
        <v>653</v>
      </c>
      <c r="AK515" s="127" t="s">
        <v>653</v>
      </c>
      <c r="AL515" s="127" t="s">
        <v>653</v>
      </c>
      <c r="AM515" s="127" t="s">
        <v>653</v>
      </c>
      <c r="AN515" s="127" t="s">
        <v>653</v>
      </c>
      <c r="AO515" s="127" t="s">
        <v>653</v>
      </c>
      <c r="AP515" s="127" t="s">
        <v>653</v>
      </c>
      <c r="AQ515" s="127" t="s">
        <v>653</v>
      </c>
      <c r="AR515" s="127" t="s">
        <v>653</v>
      </c>
      <c r="AS515" s="127" t="s">
        <v>653</v>
      </c>
      <c r="AT515" s="127" t="s">
        <v>653</v>
      </c>
      <c r="AU515" s="127" t="s">
        <v>653</v>
      </c>
      <c r="AV515" s="127" t="s">
        <v>653</v>
      </c>
      <c r="AW515" s="127" t="s">
        <v>653</v>
      </c>
      <c r="AX515" s="127" t="s">
        <v>653</v>
      </c>
      <c r="AY515" s="127" t="s">
        <v>653</v>
      </c>
      <c r="AZ515" s="127">
        <v>1</v>
      </c>
      <c r="BA515" s="127" t="s">
        <v>653</v>
      </c>
      <c r="BB515" s="127" t="s">
        <v>653</v>
      </c>
      <c r="BC515" s="127" t="s">
        <v>653</v>
      </c>
      <c r="BD515" s="127" t="s">
        <v>653</v>
      </c>
      <c r="BE515" s="127" t="s">
        <v>653</v>
      </c>
      <c r="BF515" s="127" t="s">
        <v>653</v>
      </c>
      <c r="BG515" s="127" t="s">
        <v>653</v>
      </c>
      <c r="BH515" s="127" t="s">
        <v>653</v>
      </c>
      <c r="BI515" s="127" t="s">
        <v>653</v>
      </c>
      <c r="BJ515" s="127" t="s">
        <v>653</v>
      </c>
      <c r="BK515" s="127" t="s">
        <v>653</v>
      </c>
      <c r="BL515" s="127" t="s">
        <v>653</v>
      </c>
      <c r="BM515" s="127" t="s">
        <v>653</v>
      </c>
      <c r="BN515" s="127" t="s">
        <v>653</v>
      </c>
      <c r="BO515" s="127" t="s">
        <v>653</v>
      </c>
      <c r="BP515" s="127" t="s">
        <v>653</v>
      </c>
      <c r="BQ515" s="127" t="s">
        <v>653</v>
      </c>
      <c r="BR515" s="127">
        <v>1</v>
      </c>
      <c r="BS515" s="127" t="s">
        <v>653</v>
      </c>
      <c r="BT515" s="127" t="s">
        <v>653</v>
      </c>
      <c r="BU515" s="127" t="s">
        <v>653</v>
      </c>
      <c r="BV515" s="127" t="s">
        <v>653</v>
      </c>
      <c r="BW515" s="127" t="s">
        <v>653</v>
      </c>
      <c r="BX515" s="102" t="s">
        <v>653</v>
      </c>
    </row>
    <row r="516" spans="1:77" x14ac:dyDescent="0.15">
      <c r="A516" s="16"/>
      <c r="B516" s="18"/>
      <c r="C516" s="18"/>
      <c r="D516" s="18" t="s">
        <v>577</v>
      </c>
      <c r="E516" s="18">
        <v>909</v>
      </c>
      <c r="F516" s="175" t="s">
        <v>430</v>
      </c>
      <c r="G516" s="184">
        <v>22</v>
      </c>
      <c r="H516" s="99">
        <v>1</v>
      </c>
      <c r="I516" s="127">
        <v>3</v>
      </c>
      <c r="J516" s="127">
        <v>2</v>
      </c>
      <c r="K516" s="127">
        <v>1</v>
      </c>
      <c r="L516" s="127" t="s">
        <v>653</v>
      </c>
      <c r="M516" s="127" t="s">
        <v>653</v>
      </c>
      <c r="N516" s="127">
        <v>1</v>
      </c>
      <c r="O516" s="127" t="s">
        <v>653</v>
      </c>
      <c r="P516" s="127" t="s">
        <v>653</v>
      </c>
      <c r="Q516" s="127">
        <v>1</v>
      </c>
      <c r="R516" s="127" t="s">
        <v>653</v>
      </c>
      <c r="S516" s="127" t="s">
        <v>653</v>
      </c>
      <c r="T516" s="127" t="s">
        <v>653</v>
      </c>
      <c r="U516" s="127" t="s">
        <v>653</v>
      </c>
      <c r="V516" s="127">
        <v>1</v>
      </c>
      <c r="W516" s="127" t="s">
        <v>653</v>
      </c>
      <c r="X516" s="127" t="s">
        <v>653</v>
      </c>
      <c r="Y516" s="127" t="s">
        <v>653</v>
      </c>
      <c r="Z516" s="127" t="s">
        <v>653</v>
      </c>
      <c r="AA516" s="127" t="s">
        <v>653</v>
      </c>
      <c r="AB516" s="127" t="s">
        <v>653</v>
      </c>
      <c r="AC516" s="127" t="s">
        <v>653</v>
      </c>
      <c r="AD516" s="127">
        <v>1</v>
      </c>
      <c r="AE516" s="127">
        <v>2</v>
      </c>
      <c r="AF516" s="127">
        <v>1</v>
      </c>
      <c r="AG516" s="127" t="s">
        <v>653</v>
      </c>
      <c r="AH516" s="127" t="s">
        <v>653</v>
      </c>
      <c r="AI516" s="127" t="s">
        <v>653</v>
      </c>
      <c r="AJ516" s="127" t="s">
        <v>653</v>
      </c>
      <c r="AK516" s="127" t="s">
        <v>653</v>
      </c>
      <c r="AL516" s="127">
        <v>1</v>
      </c>
      <c r="AM516" s="127" t="s">
        <v>653</v>
      </c>
      <c r="AN516" s="127" t="s">
        <v>653</v>
      </c>
      <c r="AO516" s="127" t="s">
        <v>653</v>
      </c>
      <c r="AP516" s="127" t="s">
        <v>653</v>
      </c>
      <c r="AQ516" s="127">
        <v>1</v>
      </c>
      <c r="AR516" s="127" t="s">
        <v>653</v>
      </c>
      <c r="AS516" s="127" t="s">
        <v>653</v>
      </c>
      <c r="AT516" s="127" t="s">
        <v>653</v>
      </c>
      <c r="AU516" s="127" t="s">
        <v>653</v>
      </c>
      <c r="AV516" s="127" t="s">
        <v>653</v>
      </c>
      <c r="AW516" s="127" t="s">
        <v>653</v>
      </c>
      <c r="AX516" s="127" t="s">
        <v>653</v>
      </c>
      <c r="AY516" s="127">
        <v>1</v>
      </c>
      <c r="AZ516" s="127">
        <v>2</v>
      </c>
      <c r="BA516" s="127" t="s">
        <v>653</v>
      </c>
      <c r="BB516" s="127">
        <v>1</v>
      </c>
      <c r="BC516" s="127" t="s">
        <v>653</v>
      </c>
      <c r="BD516" s="127" t="s">
        <v>653</v>
      </c>
      <c r="BE516" s="127">
        <v>2</v>
      </c>
      <c r="BF516" s="127" t="s">
        <v>653</v>
      </c>
      <c r="BG516" s="127" t="s">
        <v>653</v>
      </c>
      <c r="BH516" s="127" t="s">
        <v>653</v>
      </c>
      <c r="BI516" s="127" t="s">
        <v>653</v>
      </c>
      <c r="BJ516" s="127" t="s">
        <v>653</v>
      </c>
      <c r="BK516" s="127" t="s">
        <v>653</v>
      </c>
      <c r="BL516" s="127" t="s">
        <v>653</v>
      </c>
      <c r="BM516" s="127" t="s">
        <v>653</v>
      </c>
      <c r="BN516" s="127" t="s">
        <v>653</v>
      </c>
      <c r="BO516" s="127" t="s">
        <v>653</v>
      </c>
      <c r="BP516" s="127" t="s">
        <v>653</v>
      </c>
      <c r="BQ516" s="127" t="s">
        <v>653</v>
      </c>
      <c r="BR516" s="127" t="s">
        <v>653</v>
      </c>
      <c r="BS516" s="127" t="s">
        <v>653</v>
      </c>
      <c r="BT516" s="127" t="s">
        <v>653</v>
      </c>
      <c r="BU516" s="127" t="s">
        <v>653</v>
      </c>
      <c r="BV516" s="127" t="s">
        <v>653</v>
      </c>
      <c r="BW516" s="127" t="s">
        <v>653</v>
      </c>
      <c r="BX516" s="102" t="s">
        <v>653</v>
      </c>
    </row>
    <row r="517" spans="1:77" x14ac:dyDescent="0.15">
      <c r="A517" s="12"/>
      <c r="B517" s="14"/>
      <c r="C517" s="14">
        <v>91</v>
      </c>
      <c r="D517" s="14" t="s">
        <v>572</v>
      </c>
      <c r="E517" s="14"/>
      <c r="F517" s="174"/>
      <c r="G517" s="183">
        <v>116</v>
      </c>
      <c r="H517" s="125">
        <f>IF('第１表（元）'!G521=0,"-",'第１表（元）'!G521)</f>
        <v>3</v>
      </c>
      <c r="I517" s="125" t="str">
        <f>IF('第１表（元）'!H521=0,"-",'第１表（元）'!H521)</f>
        <v>-</v>
      </c>
      <c r="J517" s="125">
        <f>IF('[1]第１表（元）'!I521=0,"-",'[1]第１表（元）'!I521)</f>
        <v>20</v>
      </c>
      <c r="K517" s="125">
        <f>IF('第１表（元）'!J521=0,"-",'第１表（元）'!J521)</f>
        <v>6</v>
      </c>
      <c r="L517" s="125" t="str">
        <f>IF('第１表（元）'!K521=0,"-",'第１表（元）'!K521)</f>
        <v>-</v>
      </c>
      <c r="M517" s="125" t="str">
        <f>IF('第１表（元）'!L521=0,"-",'第１表（元）'!L521)</f>
        <v>-</v>
      </c>
      <c r="N517" s="125" t="str">
        <f>IF('第１表（元）'!M521=0,"-",'第１表（元）'!M521)</f>
        <v>-</v>
      </c>
      <c r="O517" s="125" t="str">
        <f>IF('第１表（元）'!N521=0,"-",'第１表（元）'!N521)</f>
        <v>-</v>
      </c>
      <c r="P517" s="125">
        <f>IF('[1]第１表（元）'!O521=0,"-",'[1]第１表（元）'!O521)</f>
        <v>1</v>
      </c>
      <c r="Q517" s="125" t="str">
        <f>IF('第１表（元）'!P521=0,"-",'第１表（元）'!P521)</f>
        <v>-</v>
      </c>
      <c r="R517" s="125" t="str">
        <f>IF('第１表（元）'!Q521=0,"-",'第１表（元）'!Q521)</f>
        <v>-</v>
      </c>
      <c r="S517" s="125" t="str">
        <f>IF('第１表（元）'!R521=0,"-",'第１表（元）'!R521)</f>
        <v>-</v>
      </c>
      <c r="T517" s="125" t="str">
        <f>IF('第１表（元）'!S521=0,"-",'第１表（元）'!S521)</f>
        <v>-</v>
      </c>
      <c r="U517" s="125" t="str">
        <f>IF('第１表（元）'!T521=0,"-",'第１表（元）'!T521)</f>
        <v>-</v>
      </c>
      <c r="V517" s="125">
        <f>IF('第１表（元）'!U521=0,"-",'第１表（元）'!U521)</f>
        <v>2</v>
      </c>
      <c r="W517" s="125" t="str">
        <f>IF('第１表（元）'!V521=0,"-",'第１表（元）'!V521)</f>
        <v>-</v>
      </c>
      <c r="X517" s="125">
        <f>IF('第１表（元）'!W521=0,"-",'第１表（元）'!W521)</f>
        <v>1</v>
      </c>
      <c r="Y517" s="125">
        <f>IF('第１表（元）'!X521=0,"-",'第１表（元）'!X521)</f>
        <v>14</v>
      </c>
      <c r="Z517" s="125">
        <f>IF('第１表（元）'!Y521=0,"-",'第１表（元）'!Y521)</f>
        <v>33</v>
      </c>
      <c r="AA517" s="125" t="str">
        <f>IF('第１表（元）'!Z521=0,"-",'第１表（元）'!Z521)</f>
        <v>-</v>
      </c>
      <c r="AB517" s="125" t="str">
        <f>IF('第１表（元）'!AA521=0,"-",'第１表（元）'!AA521)</f>
        <v>-</v>
      </c>
      <c r="AC517" s="125">
        <f>IF('第１表（元）'!AB521=0,"-",'第１表（元）'!AB521)</f>
        <v>1</v>
      </c>
      <c r="AD517" s="125">
        <f>IF('第１表（元）'!AC521=0,"-",'第１表（元）'!AC521)</f>
        <v>2</v>
      </c>
      <c r="AE517" s="125">
        <f>IF('第１表（元）'!AD521=0,"-",'第１表（元）'!AD521)</f>
        <v>1</v>
      </c>
      <c r="AF517" s="125">
        <f>IF('第１表（元）'!AE521=0,"-",'第１表（元）'!AE521)</f>
        <v>4</v>
      </c>
      <c r="AG517" s="125">
        <f>IF('第１表（元）'!AF521=0,"-",'第１表（元）'!AF521)</f>
        <v>2</v>
      </c>
      <c r="AH517" s="125" t="str">
        <f>IF('第１表（元）'!AG521=0,"-",'第１表（元）'!AG521)</f>
        <v>-</v>
      </c>
      <c r="AI517" s="125">
        <f>IF('第１表（元）'!AH521=0,"-",'第１表（元）'!AH521)</f>
        <v>3</v>
      </c>
      <c r="AJ517" s="125">
        <f>IF('第１表（元）'!AI521=0,"-",'第１表（元）'!AI521)</f>
        <v>2</v>
      </c>
      <c r="AK517" s="125" t="str">
        <f>IF('第１表（元）'!AJ521=0,"-",'第１表（元）'!AJ521)</f>
        <v>-</v>
      </c>
      <c r="AL517" s="125" t="str">
        <f>IF('第１表（元）'!AK521=0,"-",'第１表（元）'!AK521)</f>
        <v>-</v>
      </c>
      <c r="AM517" s="125">
        <f>IF('第１表（元）'!AL521=0,"-",'第１表（元）'!AL521)</f>
        <v>3</v>
      </c>
      <c r="AN517" s="125">
        <f>IF('第１表（元）'!AM521=0,"-",'第１表（元）'!AM521)</f>
        <v>1</v>
      </c>
      <c r="AO517" s="125">
        <f>IF('第１表（元）'!AN521=0,"-",'第１表（元）'!AN521)</f>
        <v>1</v>
      </c>
      <c r="AP517" s="125">
        <f>IF('第１表（元）'!AO521=0,"-",'第１表（元）'!AO521)</f>
        <v>1</v>
      </c>
      <c r="AQ517" s="125" t="str">
        <f>IF('第１表（元）'!AP521=0,"-",'第１表（元）'!AP521)</f>
        <v>-</v>
      </c>
      <c r="AR517" s="125" t="str">
        <f>IF('第１表（元）'!AQ521=0,"-",'第１表（元）'!AQ521)</f>
        <v>-</v>
      </c>
      <c r="AS517" s="125">
        <f>IF('第１表（元）'!AR521=0,"-",'第１表（元）'!AR521)</f>
        <v>1</v>
      </c>
      <c r="AT517" s="125" t="str">
        <f>IF('第１表（元）'!AS521=0,"-",'第１表（元）'!AS521)</f>
        <v>-</v>
      </c>
      <c r="AU517" s="125" t="str">
        <f>IF('第１表（元）'!AT521=0,"-",'第１表（元）'!AT521)</f>
        <v>-</v>
      </c>
      <c r="AV517" s="125">
        <f>IF('第１表（元）'!AU521=0,"-",'第１表（元）'!AU521)</f>
        <v>1</v>
      </c>
      <c r="AW517" s="125" t="str">
        <f>IF('第１表（元）'!AV521=0,"-",'第１表（元）'!AV521)</f>
        <v>-</v>
      </c>
      <c r="AX517" s="125" t="str">
        <f>IF('第１表（元）'!AW521=0,"-",'第１表（元）'!AW521)</f>
        <v>-</v>
      </c>
      <c r="AY517" s="125">
        <f>IF('第１表（元）'!AX521=0,"-",'第１表（元）'!AX521)</f>
        <v>1</v>
      </c>
      <c r="AZ517" s="125" t="str">
        <f>IF('第１表（元）'!AY521=0,"-",'第１表（元）'!AY521)</f>
        <v>-</v>
      </c>
      <c r="BA517" s="125">
        <f>IF('第１表（元）'!AZ521=0,"-",'第１表（元）'!AZ521)</f>
        <v>1</v>
      </c>
      <c r="BB517" s="125">
        <f>IF('第１表（元）'!BA521=0,"-",'第１表（元）'!BA521)</f>
        <v>2</v>
      </c>
      <c r="BC517" s="125">
        <f>IF('第１表（元）'!BB521=0,"-",'第１表（元）'!BB521)</f>
        <v>2</v>
      </c>
      <c r="BD517" s="125">
        <f>IF('第１表（元）'!BC521=0,"-",'第１表（元）'!BC521)</f>
        <v>1</v>
      </c>
      <c r="BE517" s="125" t="str">
        <f>IF('第１表（元）'!BD521=0,"-",'第１表（元）'!BD521)</f>
        <v>-</v>
      </c>
      <c r="BF517" s="125" t="str">
        <f>IF('第１表（元）'!BE521=0,"-",'第１表（元）'!BE521)</f>
        <v>-</v>
      </c>
      <c r="BG517" s="125" t="str">
        <f>IF('第１表（元）'!BF521=0,"-",'第１表（元）'!BF521)</f>
        <v>-</v>
      </c>
      <c r="BH517" s="125">
        <f>IF('第１表（元）'!BG521=0,"-",'第１表（元）'!BG521)</f>
        <v>1</v>
      </c>
      <c r="BI517" s="125" t="str">
        <f>IF('第１表（元）'!BH521=0,"-",'第１表（元）'!BH521)</f>
        <v>-</v>
      </c>
      <c r="BJ517" s="125" t="str">
        <f>IF('第１表（元）'!BI521=0,"-",'第１表（元）'!BI521)</f>
        <v>-</v>
      </c>
      <c r="BK517" s="125" t="str">
        <f>IF('第１表（元）'!BJ521=0,"-",'第１表（元）'!BJ521)</f>
        <v>-</v>
      </c>
      <c r="BL517" s="125">
        <f>IF('第１表（元）'!BK521=0,"-",'第１表（元）'!BK521)</f>
        <v>1</v>
      </c>
      <c r="BM517" s="125" t="str">
        <f>IF('第１表（元）'!BL521=0,"-",'第１表（元）'!BL521)</f>
        <v>-</v>
      </c>
      <c r="BN517" s="125" t="str">
        <f>IF('第１表（元）'!BM521=0,"-",'第１表（元）'!BM521)</f>
        <v>-</v>
      </c>
      <c r="BO517" s="125" t="str">
        <f>IF('第１表（元）'!BN521=0,"-",'第１表（元）'!BN521)</f>
        <v>-</v>
      </c>
      <c r="BP517" s="125">
        <f>IF('第１表（元）'!BO521=0,"-",'第１表（元）'!BO521)</f>
        <v>1</v>
      </c>
      <c r="BQ517" s="125" t="str">
        <f>IF('第１表（元）'!BP521=0,"-",'第１表（元）'!BP521)</f>
        <v>-</v>
      </c>
      <c r="BR517" s="125" t="str">
        <f>IF('第１表（元）'!BQ521=0,"-",'第１表（元）'!BQ521)</f>
        <v>-</v>
      </c>
      <c r="BS517" s="125" t="str">
        <f>IF('第１表（元）'!BR521=0,"-",'第１表（元）'!BR521)</f>
        <v>-</v>
      </c>
      <c r="BT517" s="125">
        <f>IF('第１表（元）'!BS521=0,"-",'第１表（元）'!BS521)</f>
        <v>1</v>
      </c>
      <c r="BU517" s="125" t="str">
        <f>IF('第１表（元）'!BT521=0,"-",'第１表（元）'!BT521)</f>
        <v>-</v>
      </c>
      <c r="BV517" s="125" t="str">
        <f>IF('第１表（元）'!BU521=0,"-",'第１表（元）'!BU521)</f>
        <v>-</v>
      </c>
      <c r="BW517" s="125">
        <f>IF('第１表（元）'!BV521=0,"-",'第１表（元）'!BV521)</f>
        <v>2</v>
      </c>
      <c r="BX517" s="126" t="str">
        <f>IF('第１表（元）'!BW521=0,"-",'第１表（元）'!BW521)</f>
        <v>-</v>
      </c>
    </row>
    <row r="518" spans="1:77" x14ac:dyDescent="0.15">
      <c r="A518" s="16"/>
      <c r="B518" s="18"/>
      <c r="C518" s="18"/>
      <c r="D518" s="18" t="s">
        <v>577</v>
      </c>
      <c r="E518" s="18">
        <v>911</v>
      </c>
      <c r="F518" s="175" t="s">
        <v>433</v>
      </c>
      <c r="G518" s="184">
        <v>29</v>
      </c>
      <c r="H518" s="99" t="s">
        <v>653</v>
      </c>
      <c r="I518" s="127" t="s">
        <v>653</v>
      </c>
      <c r="J518" s="127">
        <v>4</v>
      </c>
      <c r="K518" s="127">
        <v>3</v>
      </c>
      <c r="L518" s="127" t="s">
        <v>653</v>
      </c>
      <c r="M518" s="127" t="s">
        <v>653</v>
      </c>
      <c r="N518" s="127" t="s">
        <v>653</v>
      </c>
      <c r="O518" s="127" t="s">
        <v>653</v>
      </c>
      <c r="P518" s="127">
        <v>1</v>
      </c>
      <c r="Q518" s="127" t="s">
        <v>653</v>
      </c>
      <c r="R518" s="127" t="s">
        <v>653</v>
      </c>
      <c r="S518" s="127" t="s">
        <v>653</v>
      </c>
      <c r="T518" s="127" t="s">
        <v>653</v>
      </c>
      <c r="U518" s="127" t="s">
        <v>653</v>
      </c>
      <c r="V518" s="127" t="s">
        <v>653</v>
      </c>
      <c r="W518" s="127" t="s">
        <v>653</v>
      </c>
      <c r="X518" s="127">
        <v>1</v>
      </c>
      <c r="Y518" s="127">
        <v>1</v>
      </c>
      <c r="Z518" s="127">
        <v>7</v>
      </c>
      <c r="AA518" s="127" t="s">
        <v>653</v>
      </c>
      <c r="AB518" s="127" t="s">
        <v>653</v>
      </c>
      <c r="AC518" s="127" t="s">
        <v>653</v>
      </c>
      <c r="AD518" s="127">
        <v>1</v>
      </c>
      <c r="AE518" s="127" t="s">
        <v>653</v>
      </c>
      <c r="AF518" s="127" t="s">
        <v>653</v>
      </c>
      <c r="AG518" s="127" t="s">
        <v>653</v>
      </c>
      <c r="AH518" s="127" t="s">
        <v>653</v>
      </c>
      <c r="AI518" s="127">
        <v>2</v>
      </c>
      <c r="AJ518" s="127">
        <v>2</v>
      </c>
      <c r="AK518" s="127" t="s">
        <v>653</v>
      </c>
      <c r="AL518" s="127" t="s">
        <v>653</v>
      </c>
      <c r="AM518" s="127" t="s">
        <v>653</v>
      </c>
      <c r="AN518" s="127" t="s">
        <v>653</v>
      </c>
      <c r="AO518" s="127" t="s">
        <v>653</v>
      </c>
      <c r="AP518" s="127">
        <v>1</v>
      </c>
      <c r="AQ518" s="127" t="s">
        <v>653</v>
      </c>
      <c r="AR518" s="127" t="s">
        <v>653</v>
      </c>
      <c r="AS518" s="127" t="s">
        <v>653</v>
      </c>
      <c r="AT518" s="127" t="s">
        <v>653</v>
      </c>
      <c r="AU518" s="127" t="s">
        <v>653</v>
      </c>
      <c r="AV518" s="127" t="s">
        <v>653</v>
      </c>
      <c r="AW518" s="127" t="s">
        <v>653</v>
      </c>
      <c r="AX518" s="127" t="s">
        <v>653</v>
      </c>
      <c r="AY518" s="127" t="s">
        <v>653</v>
      </c>
      <c r="AZ518" s="127" t="s">
        <v>653</v>
      </c>
      <c r="BA518" s="127" t="s">
        <v>653</v>
      </c>
      <c r="BB518" s="127">
        <v>2</v>
      </c>
      <c r="BC518" s="127" t="s">
        <v>653</v>
      </c>
      <c r="BD518" s="127" t="s">
        <v>653</v>
      </c>
      <c r="BE518" s="127" t="s">
        <v>653</v>
      </c>
      <c r="BF518" s="127" t="s">
        <v>653</v>
      </c>
      <c r="BG518" s="127" t="s">
        <v>653</v>
      </c>
      <c r="BH518" s="127" t="s">
        <v>653</v>
      </c>
      <c r="BI518" s="127" t="s">
        <v>653</v>
      </c>
      <c r="BJ518" s="127" t="s">
        <v>653</v>
      </c>
      <c r="BK518" s="127" t="s">
        <v>653</v>
      </c>
      <c r="BL518" s="127">
        <v>1</v>
      </c>
      <c r="BM518" s="127" t="s">
        <v>653</v>
      </c>
      <c r="BN518" s="127" t="s">
        <v>653</v>
      </c>
      <c r="BO518" s="127" t="s">
        <v>653</v>
      </c>
      <c r="BP518" s="127">
        <v>1</v>
      </c>
      <c r="BQ518" s="127" t="s">
        <v>653</v>
      </c>
      <c r="BR518" s="127" t="s">
        <v>653</v>
      </c>
      <c r="BS518" s="127" t="s">
        <v>653</v>
      </c>
      <c r="BT518" s="127">
        <v>1</v>
      </c>
      <c r="BU518" s="127" t="s">
        <v>653</v>
      </c>
      <c r="BV518" s="127" t="s">
        <v>653</v>
      </c>
      <c r="BW518" s="127">
        <v>1</v>
      </c>
      <c r="BX518" s="102" t="s">
        <v>653</v>
      </c>
    </row>
    <row r="519" spans="1:77" x14ac:dyDescent="0.15">
      <c r="A519" s="16"/>
      <c r="B519" s="18"/>
      <c r="C519" s="18"/>
      <c r="D519" s="18" t="s">
        <v>577</v>
      </c>
      <c r="E519" s="18">
        <v>912</v>
      </c>
      <c r="F519" s="175" t="s">
        <v>426</v>
      </c>
      <c r="G519" s="184">
        <v>87</v>
      </c>
      <c r="H519" s="99">
        <v>3</v>
      </c>
      <c r="I519" s="127" t="s">
        <v>653</v>
      </c>
      <c r="J519" s="127">
        <v>16</v>
      </c>
      <c r="K519" s="127">
        <v>3</v>
      </c>
      <c r="L519" s="127" t="s">
        <v>653</v>
      </c>
      <c r="M519" s="127" t="s">
        <v>653</v>
      </c>
      <c r="N519" s="127" t="s">
        <v>653</v>
      </c>
      <c r="O519" s="127" t="s">
        <v>653</v>
      </c>
      <c r="P519" s="127" t="s">
        <v>653</v>
      </c>
      <c r="Q519" s="127" t="s">
        <v>653</v>
      </c>
      <c r="R519" s="127" t="s">
        <v>653</v>
      </c>
      <c r="S519" s="127" t="s">
        <v>653</v>
      </c>
      <c r="T519" s="127" t="s">
        <v>653</v>
      </c>
      <c r="U519" s="127" t="s">
        <v>653</v>
      </c>
      <c r="V519" s="127">
        <v>2</v>
      </c>
      <c r="W519" s="127" t="s">
        <v>653</v>
      </c>
      <c r="X519" s="127" t="s">
        <v>653</v>
      </c>
      <c r="Y519" s="127">
        <v>13</v>
      </c>
      <c r="Z519" s="127">
        <v>26</v>
      </c>
      <c r="AA519" s="127" t="s">
        <v>653</v>
      </c>
      <c r="AB519" s="127" t="s">
        <v>653</v>
      </c>
      <c r="AC519" s="127">
        <v>1</v>
      </c>
      <c r="AD519" s="127">
        <v>1</v>
      </c>
      <c r="AE519" s="127">
        <v>1</v>
      </c>
      <c r="AF519" s="127">
        <v>4</v>
      </c>
      <c r="AG519" s="127">
        <v>2</v>
      </c>
      <c r="AH519" s="127" t="s">
        <v>653</v>
      </c>
      <c r="AI519" s="127">
        <v>1</v>
      </c>
      <c r="AJ519" s="127" t="s">
        <v>653</v>
      </c>
      <c r="AK519" s="127" t="s">
        <v>653</v>
      </c>
      <c r="AL519" s="127" t="s">
        <v>653</v>
      </c>
      <c r="AM519" s="127">
        <v>3</v>
      </c>
      <c r="AN519" s="127">
        <v>1</v>
      </c>
      <c r="AO519" s="127">
        <v>1</v>
      </c>
      <c r="AP519" s="127" t="s">
        <v>653</v>
      </c>
      <c r="AQ519" s="127" t="s">
        <v>653</v>
      </c>
      <c r="AR519" s="127" t="s">
        <v>653</v>
      </c>
      <c r="AS519" s="127">
        <v>1</v>
      </c>
      <c r="AT519" s="127" t="s">
        <v>653</v>
      </c>
      <c r="AU519" s="127" t="s">
        <v>653</v>
      </c>
      <c r="AV519" s="127">
        <v>1</v>
      </c>
      <c r="AW519" s="127" t="s">
        <v>653</v>
      </c>
      <c r="AX519" s="127" t="s">
        <v>653</v>
      </c>
      <c r="AY519" s="127">
        <v>1</v>
      </c>
      <c r="AZ519" s="127" t="s">
        <v>653</v>
      </c>
      <c r="BA519" s="127">
        <v>1</v>
      </c>
      <c r="BB519" s="127" t="s">
        <v>653</v>
      </c>
      <c r="BC519" s="127">
        <v>2</v>
      </c>
      <c r="BD519" s="127">
        <v>1</v>
      </c>
      <c r="BE519" s="127" t="s">
        <v>653</v>
      </c>
      <c r="BF519" s="127" t="s">
        <v>653</v>
      </c>
      <c r="BG519" s="127" t="s">
        <v>653</v>
      </c>
      <c r="BH519" s="127">
        <v>1</v>
      </c>
      <c r="BI519" s="127" t="s">
        <v>653</v>
      </c>
      <c r="BJ519" s="127" t="s">
        <v>653</v>
      </c>
      <c r="BK519" s="127" t="s">
        <v>653</v>
      </c>
      <c r="BL519" s="127" t="s">
        <v>653</v>
      </c>
      <c r="BM519" s="127" t="s">
        <v>653</v>
      </c>
      <c r="BN519" s="127" t="s">
        <v>653</v>
      </c>
      <c r="BO519" s="127" t="s">
        <v>653</v>
      </c>
      <c r="BP519" s="127" t="s">
        <v>653</v>
      </c>
      <c r="BQ519" s="127" t="s">
        <v>653</v>
      </c>
      <c r="BR519" s="127" t="s">
        <v>653</v>
      </c>
      <c r="BS519" s="127" t="s">
        <v>653</v>
      </c>
      <c r="BT519" s="127" t="s">
        <v>653</v>
      </c>
      <c r="BU519" s="127" t="s">
        <v>653</v>
      </c>
      <c r="BV519" s="127" t="s">
        <v>653</v>
      </c>
      <c r="BW519" s="127">
        <v>1</v>
      </c>
      <c r="BX519" s="102" t="s">
        <v>653</v>
      </c>
    </row>
    <row r="520" spans="1:77" x14ac:dyDescent="0.15">
      <c r="A520" s="12"/>
      <c r="B520" s="14"/>
      <c r="C520" s="14">
        <v>92</v>
      </c>
      <c r="D520" s="14" t="s">
        <v>573</v>
      </c>
      <c r="E520" s="14"/>
      <c r="F520" s="174"/>
      <c r="G520" s="183">
        <v>319</v>
      </c>
      <c r="H520" s="125">
        <f>IF('第１表（元）'!G524=0,"-",'第１表（元）'!G524)</f>
        <v>13</v>
      </c>
      <c r="I520" s="125">
        <f>IF('第１表（元）'!H524=0,"-",'第１表（元）'!H524)</f>
        <v>7</v>
      </c>
      <c r="J520" s="125">
        <f>IF('[1]第１表（元）'!I524=0,"-",'[1]第１表（元）'!I524)</f>
        <v>32</v>
      </c>
      <c r="K520" s="125">
        <f>IF('第１表（元）'!J524=0,"-",'第１表（元）'!J524)</f>
        <v>14</v>
      </c>
      <c r="L520" s="125">
        <f>IF('第１表（元）'!K524=0,"-",'第１表（元）'!K524)</f>
        <v>4</v>
      </c>
      <c r="M520" s="125">
        <f>IF('第１表（元）'!L524=0,"-",'第１表（元）'!L524)</f>
        <v>4</v>
      </c>
      <c r="N520" s="125" t="str">
        <f>IF('第１表（元）'!M524=0,"-",'第１表（元）'!M524)</f>
        <v>-</v>
      </c>
      <c r="O520" s="125">
        <f>IF('第１表（元）'!N524=0,"-",'第１表（元）'!N524)</f>
        <v>4</v>
      </c>
      <c r="P520" s="125">
        <f>IF('[1]第１表（元）'!O524=0,"-",'[1]第１表（元）'!O524)</f>
        <v>2</v>
      </c>
      <c r="Q520" s="125">
        <f>IF('第１表（元）'!P524=0,"-",'第１表（元）'!P524)</f>
        <v>3</v>
      </c>
      <c r="R520" s="125">
        <f>IF('第１表（元）'!Q524=0,"-",'第１表（元）'!Q524)</f>
        <v>5</v>
      </c>
      <c r="S520" s="125">
        <f>IF('第１表（元）'!R524=0,"-",'第１表（元）'!R524)</f>
        <v>6</v>
      </c>
      <c r="T520" s="125" t="str">
        <f>IF('第１表（元）'!S524=0,"-",'第１表（元）'!S524)</f>
        <v>-</v>
      </c>
      <c r="U520" s="125">
        <f>IF('第１表（元）'!T524=0,"-",'第１表（元）'!T524)</f>
        <v>1</v>
      </c>
      <c r="V520" s="125">
        <f>IF('第１表（元）'!U524=0,"-",'第１表（元）'!U524)</f>
        <v>8</v>
      </c>
      <c r="W520" s="125">
        <f>IF('第１表（元）'!V524=0,"-",'第１表（元）'!V524)</f>
        <v>6</v>
      </c>
      <c r="X520" s="125">
        <f>IF('第１表（元）'!W524=0,"-",'第１表（元）'!W524)</f>
        <v>9</v>
      </c>
      <c r="Y520" s="125">
        <f>IF('第１表（元）'!X524=0,"-",'第１表（元）'!X524)</f>
        <v>21</v>
      </c>
      <c r="Z520" s="125">
        <f>IF('第１表（元）'!Y524=0,"-",'第１表（元）'!Y524)</f>
        <v>39</v>
      </c>
      <c r="AA520" s="125">
        <f>IF('第１表（元）'!Z524=0,"-",'第１表（元）'!Z524)</f>
        <v>6</v>
      </c>
      <c r="AB520" s="125">
        <f>IF('第１表（元）'!AA524=0,"-",'第１表（元）'!AA524)</f>
        <v>3</v>
      </c>
      <c r="AC520" s="125">
        <f>IF('第１表（元）'!AB524=0,"-",'第１表（元）'!AB524)</f>
        <v>14</v>
      </c>
      <c r="AD520" s="125">
        <f>IF('第１表（元）'!AC524=0,"-",'第１表（元）'!AC524)</f>
        <v>17</v>
      </c>
      <c r="AE520" s="125">
        <f>IF('第１表（元）'!AD524=0,"-",'第１表（元）'!AD524)</f>
        <v>10</v>
      </c>
      <c r="AF520" s="125">
        <f>IF('第１表（元）'!AE524=0,"-",'第１表（元）'!AE524)</f>
        <v>1</v>
      </c>
      <c r="AG520" s="125">
        <f>IF('第１表（元）'!AF524=0,"-",'第１表（元）'!AF524)</f>
        <v>6</v>
      </c>
      <c r="AH520" s="125">
        <f>IF('第１表（元）'!AG524=0,"-",'第１表（元）'!AG524)</f>
        <v>10</v>
      </c>
      <c r="AI520" s="125">
        <f>IF('第１表（元）'!AH524=0,"-",'第１表（元）'!AH524)</f>
        <v>2</v>
      </c>
      <c r="AJ520" s="125">
        <f>IF('第１表（元）'!AI524=0,"-",'第１表（元）'!AI524)</f>
        <v>5</v>
      </c>
      <c r="AK520" s="125">
        <f>IF('第１表（元）'!AJ524=0,"-",'第１表（元）'!AJ524)</f>
        <v>3</v>
      </c>
      <c r="AL520" s="125">
        <f>IF('第１表（元）'!AK524=0,"-",'第１表（元）'!AK524)</f>
        <v>1</v>
      </c>
      <c r="AM520" s="125">
        <f>IF('第１表（元）'!AL524=0,"-",'第１表（元）'!AL524)</f>
        <v>1</v>
      </c>
      <c r="AN520" s="125">
        <f>IF('第１表（元）'!AM524=0,"-",'第１表（元）'!AM524)</f>
        <v>3</v>
      </c>
      <c r="AO520" s="125">
        <f>IF('第１表（元）'!AN524=0,"-",'第１表（元）'!AN524)</f>
        <v>2</v>
      </c>
      <c r="AP520" s="125">
        <f>IF('第１表（元）'!AO524=0,"-",'第１表（元）'!AO524)</f>
        <v>2</v>
      </c>
      <c r="AQ520" s="125" t="str">
        <f>IF('第１表（元）'!AP524=0,"-",'第１表（元）'!AP524)</f>
        <v>-</v>
      </c>
      <c r="AR520" s="125">
        <f>IF('第１表（元）'!AQ524=0,"-",'第１表（元）'!AQ524)</f>
        <v>4</v>
      </c>
      <c r="AS520" s="125">
        <f>IF('第１表（元）'!AR524=0,"-",'第１表（元）'!AR524)</f>
        <v>2</v>
      </c>
      <c r="AT520" s="125">
        <f>IF('第１表（元）'!AS524=0,"-",'第１表（元）'!AS524)</f>
        <v>3</v>
      </c>
      <c r="AU520" s="125">
        <f>IF('第１表（元）'!AT524=0,"-",'第１表（元）'!AT524)</f>
        <v>1</v>
      </c>
      <c r="AV520" s="125">
        <f>IF('第１表（元）'!AU524=0,"-",'第１表（元）'!AU524)</f>
        <v>2</v>
      </c>
      <c r="AW520" s="125">
        <f>IF('第１表（元）'!AV524=0,"-",'第１表（元）'!AV524)</f>
        <v>6</v>
      </c>
      <c r="AX520" s="125">
        <f>IF('第１表（元）'!AW524=0,"-",'第１表（元）'!AW524)</f>
        <v>2</v>
      </c>
      <c r="AY520" s="125" t="str">
        <f>IF('第１表（元）'!AX524=0,"-",'第１表（元）'!AX524)</f>
        <v>-</v>
      </c>
      <c r="AZ520" s="125">
        <f>IF('第１表（元）'!AY524=0,"-",'第１表（元）'!AY524)</f>
        <v>3</v>
      </c>
      <c r="BA520" s="125">
        <f>IF('第１表（元）'!AZ524=0,"-",'第１表（元）'!AZ524)</f>
        <v>3</v>
      </c>
      <c r="BB520" s="125">
        <f>IF('第１表（元）'!BA524=0,"-",'第１表（元）'!BA524)</f>
        <v>4</v>
      </c>
      <c r="BC520" s="125">
        <f>IF('第１表（元）'!BB524=0,"-",'第１表（元）'!BB524)</f>
        <v>2</v>
      </c>
      <c r="BD520" s="125">
        <f>IF('第１表（元）'!BC524=0,"-",'第１表（元）'!BC524)</f>
        <v>2</v>
      </c>
      <c r="BE520" s="125" t="str">
        <f>IF('第１表（元）'!BD524=0,"-",'第１表（元）'!BD524)</f>
        <v>-</v>
      </c>
      <c r="BF520" s="125" t="str">
        <f>IF('第１表（元）'!BE524=0,"-",'第１表（元）'!BE524)</f>
        <v>-</v>
      </c>
      <c r="BG520" s="125">
        <f>IF('第１表（元）'!BF524=0,"-",'第１表（元）'!BF524)</f>
        <v>2</v>
      </c>
      <c r="BH520" s="125">
        <f>IF('第１表（元）'!BG524=0,"-",'第１表（元）'!BG524)</f>
        <v>2</v>
      </c>
      <c r="BI520" s="125">
        <f>IF('第１表（元）'!BH524=0,"-",'第１表（元）'!BH524)</f>
        <v>3</v>
      </c>
      <c r="BJ520" s="125">
        <f>IF('第１表（元）'!BI524=0,"-",'第１表（元）'!BI524)</f>
        <v>2</v>
      </c>
      <c r="BK520" s="125" t="str">
        <f>IF('第１表（元）'!BJ524=0,"-",'第１表（元）'!BJ524)</f>
        <v>-</v>
      </c>
      <c r="BL520" s="125">
        <f>IF('第１表（元）'!BK524=0,"-",'第１表（元）'!BK524)</f>
        <v>2</v>
      </c>
      <c r="BM520" s="125" t="str">
        <f>IF('第１表（元）'!BL524=0,"-",'第１表（元）'!BL524)</f>
        <v>-</v>
      </c>
      <c r="BN520" s="125">
        <f>IF('第１表（元）'!BM524=0,"-",'第１表（元）'!BM524)</f>
        <v>2</v>
      </c>
      <c r="BO520" s="125">
        <f>IF('第１表（元）'!BN524=0,"-",'第１表（元）'!BN524)</f>
        <v>1</v>
      </c>
      <c r="BP520" s="125">
        <f>IF('第１表（元）'!BO524=0,"-",'第１表（元）'!BO524)</f>
        <v>1</v>
      </c>
      <c r="BQ520" s="125" t="str">
        <f>IF('第１表（元）'!BP524=0,"-",'第１表（元）'!BP524)</f>
        <v>-</v>
      </c>
      <c r="BR520" s="125" t="str">
        <f>IF('第１表（元）'!BQ524=0,"-",'第１表（元）'!BQ524)</f>
        <v>-</v>
      </c>
      <c r="BS520" s="125" t="str">
        <f>IF('第１表（元）'!BR524=0,"-",'第１表（元）'!BR524)</f>
        <v>-</v>
      </c>
      <c r="BT520" s="125">
        <f>IF('第１表（元）'!BS524=0,"-",'第１表（元）'!BS524)</f>
        <v>2</v>
      </c>
      <c r="BU520" s="125">
        <f>IF('第１表（元）'!BT524=0,"-",'第１表（元）'!BT524)</f>
        <v>2</v>
      </c>
      <c r="BV520" s="125" t="str">
        <f>IF('第１表（元）'!BU524=0,"-",'第１表（元）'!BU524)</f>
        <v>-</v>
      </c>
      <c r="BW520" s="125">
        <f>IF('第１表（元）'!BV524=0,"-",'第１表（元）'!BV524)</f>
        <v>2</v>
      </c>
      <c r="BX520" s="126" t="str">
        <f>IF('第１表（元）'!BW524=0,"-",'第１表（元）'!BW524)</f>
        <v>-</v>
      </c>
      <c r="BY520" s="142"/>
    </row>
    <row r="521" spans="1:77" x14ac:dyDescent="0.15">
      <c r="A521" s="16"/>
      <c r="B521" s="18"/>
      <c r="C521" s="18"/>
      <c r="D521" s="18" t="s">
        <v>577</v>
      </c>
      <c r="E521" s="18">
        <v>921</v>
      </c>
      <c r="F521" s="175" t="s">
        <v>425</v>
      </c>
      <c r="G521" s="184">
        <v>5</v>
      </c>
      <c r="H521" s="99" t="s">
        <v>653</v>
      </c>
      <c r="I521" s="127" t="s">
        <v>653</v>
      </c>
      <c r="J521" s="127">
        <v>1</v>
      </c>
      <c r="K521" s="127" t="s">
        <v>653</v>
      </c>
      <c r="L521" s="127" t="s">
        <v>653</v>
      </c>
      <c r="M521" s="127" t="s">
        <v>653</v>
      </c>
      <c r="N521" s="127" t="s">
        <v>653</v>
      </c>
      <c r="O521" s="127" t="s">
        <v>653</v>
      </c>
      <c r="P521" s="127" t="s">
        <v>653</v>
      </c>
      <c r="Q521" s="127" t="s">
        <v>653</v>
      </c>
      <c r="R521" s="127" t="s">
        <v>653</v>
      </c>
      <c r="S521" s="127" t="s">
        <v>653</v>
      </c>
      <c r="T521" s="127" t="s">
        <v>653</v>
      </c>
      <c r="U521" s="127" t="s">
        <v>653</v>
      </c>
      <c r="V521" s="127" t="s">
        <v>653</v>
      </c>
      <c r="W521" s="127" t="s">
        <v>653</v>
      </c>
      <c r="X521" s="127" t="s">
        <v>653</v>
      </c>
      <c r="Y521" s="127" t="s">
        <v>653</v>
      </c>
      <c r="Z521" s="127">
        <v>1</v>
      </c>
      <c r="AA521" s="127" t="s">
        <v>653</v>
      </c>
      <c r="AB521" s="127" t="s">
        <v>653</v>
      </c>
      <c r="AC521" s="127" t="s">
        <v>653</v>
      </c>
      <c r="AD521" s="127">
        <v>1</v>
      </c>
      <c r="AE521" s="127" t="s">
        <v>653</v>
      </c>
      <c r="AF521" s="127" t="s">
        <v>653</v>
      </c>
      <c r="AG521" s="127" t="s">
        <v>653</v>
      </c>
      <c r="AH521" s="127">
        <v>2</v>
      </c>
      <c r="AI521" s="127" t="s">
        <v>653</v>
      </c>
      <c r="AJ521" s="127" t="s">
        <v>653</v>
      </c>
      <c r="AK521" s="127" t="s">
        <v>653</v>
      </c>
      <c r="AL521" s="127" t="s">
        <v>653</v>
      </c>
      <c r="AM521" s="127" t="s">
        <v>653</v>
      </c>
      <c r="AN521" s="127" t="s">
        <v>653</v>
      </c>
      <c r="AO521" s="127" t="s">
        <v>653</v>
      </c>
      <c r="AP521" s="127" t="s">
        <v>653</v>
      </c>
      <c r="AQ521" s="127" t="s">
        <v>653</v>
      </c>
      <c r="AR521" s="127" t="s">
        <v>653</v>
      </c>
      <c r="AS521" s="127" t="s">
        <v>653</v>
      </c>
      <c r="AT521" s="127" t="s">
        <v>653</v>
      </c>
      <c r="AU521" s="127" t="s">
        <v>653</v>
      </c>
      <c r="AV521" s="127" t="s">
        <v>653</v>
      </c>
      <c r="AW521" s="127" t="s">
        <v>653</v>
      </c>
      <c r="AX521" s="127" t="s">
        <v>653</v>
      </c>
      <c r="AY521" s="127" t="s">
        <v>653</v>
      </c>
      <c r="AZ521" s="127" t="s">
        <v>653</v>
      </c>
      <c r="BA521" s="127" t="s">
        <v>653</v>
      </c>
      <c r="BB521" s="127" t="s">
        <v>653</v>
      </c>
      <c r="BC521" s="127" t="s">
        <v>653</v>
      </c>
      <c r="BD521" s="127" t="s">
        <v>653</v>
      </c>
      <c r="BE521" s="127" t="s">
        <v>653</v>
      </c>
      <c r="BF521" s="127" t="s">
        <v>653</v>
      </c>
      <c r="BG521" s="127" t="s">
        <v>653</v>
      </c>
      <c r="BH521" s="127" t="s">
        <v>653</v>
      </c>
      <c r="BI521" s="127" t="s">
        <v>653</v>
      </c>
      <c r="BJ521" s="127" t="s">
        <v>653</v>
      </c>
      <c r="BK521" s="127" t="s">
        <v>653</v>
      </c>
      <c r="BL521" s="127" t="s">
        <v>653</v>
      </c>
      <c r="BM521" s="127" t="s">
        <v>653</v>
      </c>
      <c r="BN521" s="127" t="s">
        <v>653</v>
      </c>
      <c r="BO521" s="127" t="s">
        <v>653</v>
      </c>
      <c r="BP521" s="127" t="s">
        <v>653</v>
      </c>
      <c r="BQ521" s="127" t="s">
        <v>653</v>
      </c>
      <c r="BR521" s="127" t="s">
        <v>653</v>
      </c>
      <c r="BS521" s="127" t="s">
        <v>653</v>
      </c>
      <c r="BT521" s="127" t="s">
        <v>653</v>
      </c>
      <c r="BU521" s="127" t="s">
        <v>653</v>
      </c>
      <c r="BV521" s="127" t="s">
        <v>653</v>
      </c>
      <c r="BW521" s="127" t="s">
        <v>653</v>
      </c>
      <c r="BX521" s="102" t="s">
        <v>653</v>
      </c>
    </row>
    <row r="522" spans="1:77" x14ac:dyDescent="0.15">
      <c r="A522" s="16"/>
      <c r="B522" s="18"/>
      <c r="C522" s="18"/>
      <c r="D522" s="18" t="s">
        <v>577</v>
      </c>
      <c r="E522" s="18">
        <v>922</v>
      </c>
      <c r="F522" s="175" t="s">
        <v>428</v>
      </c>
      <c r="G522" s="184">
        <v>89</v>
      </c>
      <c r="H522" s="99">
        <v>3</v>
      </c>
      <c r="I522" s="127">
        <v>5</v>
      </c>
      <c r="J522" s="127">
        <v>6</v>
      </c>
      <c r="K522" s="127">
        <v>6</v>
      </c>
      <c r="L522" s="127">
        <v>1</v>
      </c>
      <c r="M522" s="127">
        <v>2</v>
      </c>
      <c r="N522" s="127" t="s">
        <v>653</v>
      </c>
      <c r="O522" s="127">
        <v>2</v>
      </c>
      <c r="P522" s="127">
        <v>2</v>
      </c>
      <c r="Q522" s="127">
        <v>2</v>
      </c>
      <c r="R522" s="127">
        <v>3</v>
      </c>
      <c r="S522" s="127" t="s">
        <v>653</v>
      </c>
      <c r="T522" s="127" t="s">
        <v>653</v>
      </c>
      <c r="U522" s="127" t="s">
        <v>653</v>
      </c>
      <c r="V522" s="127">
        <v>1</v>
      </c>
      <c r="W522" s="127">
        <v>1</v>
      </c>
      <c r="X522" s="127" t="s">
        <v>653</v>
      </c>
      <c r="Y522" s="127">
        <v>5</v>
      </c>
      <c r="Z522" s="127">
        <v>9</v>
      </c>
      <c r="AA522" s="127">
        <v>1</v>
      </c>
      <c r="AB522" s="127">
        <v>1</v>
      </c>
      <c r="AC522" s="127">
        <v>7</v>
      </c>
      <c r="AD522" s="127">
        <v>4</v>
      </c>
      <c r="AE522" s="127">
        <v>3</v>
      </c>
      <c r="AF522" s="127" t="s">
        <v>653</v>
      </c>
      <c r="AG522" s="127">
        <v>1</v>
      </c>
      <c r="AH522" s="127">
        <v>1</v>
      </c>
      <c r="AI522" s="127">
        <v>1</v>
      </c>
      <c r="AJ522" s="127">
        <v>2</v>
      </c>
      <c r="AK522" s="127">
        <v>1</v>
      </c>
      <c r="AL522" s="127" t="s">
        <v>653</v>
      </c>
      <c r="AM522" s="127">
        <v>1</v>
      </c>
      <c r="AN522" s="127" t="s">
        <v>653</v>
      </c>
      <c r="AO522" s="127">
        <v>1</v>
      </c>
      <c r="AP522" s="127">
        <v>2</v>
      </c>
      <c r="AQ522" s="127" t="s">
        <v>653</v>
      </c>
      <c r="AR522" s="127">
        <v>2</v>
      </c>
      <c r="AS522" s="127" t="s">
        <v>653</v>
      </c>
      <c r="AT522" s="127" t="s">
        <v>653</v>
      </c>
      <c r="AU522" s="127">
        <v>1</v>
      </c>
      <c r="AV522" s="127">
        <v>1</v>
      </c>
      <c r="AW522" s="127">
        <v>3</v>
      </c>
      <c r="AX522" s="127" t="s">
        <v>653</v>
      </c>
      <c r="AY522" s="127" t="s">
        <v>653</v>
      </c>
      <c r="AZ522" s="127">
        <v>1</v>
      </c>
      <c r="BA522" s="127">
        <v>1</v>
      </c>
      <c r="BB522" s="127" t="s">
        <v>653</v>
      </c>
      <c r="BC522" s="127" t="s">
        <v>653</v>
      </c>
      <c r="BD522" s="127" t="s">
        <v>653</v>
      </c>
      <c r="BE522" s="127" t="s">
        <v>653</v>
      </c>
      <c r="BF522" s="127" t="s">
        <v>653</v>
      </c>
      <c r="BG522" s="127">
        <v>2</v>
      </c>
      <c r="BH522" s="127">
        <v>1</v>
      </c>
      <c r="BI522" s="127" t="s">
        <v>653</v>
      </c>
      <c r="BJ522" s="127" t="s">
        <v>653</v>
      </c>
      <c r="BK522" s="127" t="s">
        <v>653</v>
      </c>
      <c r="BL522" s="127" t="s">
        <v>653</v>
      </c>
      <c r="BM522" s="127" t="s">
        <v>653</v>
      </c>
      <c r="BN522" s="127" t="s">
        <v>653</v>
      </c>
      <c r="BO522" s="127" t="s">
        <v>653</v>
      </c>
      <c r="BP522" s="127">
        <v>1</v>
      </c>
      <c r="BQ522" s="127" t="s">
        <v>653</v>
      </c>
      <c r="BR522" s="127" t="s">
        <v>653</v>
      </c>
      <c r="BS522" s="127" t="s">
        <v>653</v>
      </c>
      <c r="BT522" s="127">
        <v>1</v>
      </c>
      <c r="BU522" s="127" t="s">
        <v>653</v>
      </c>
      <c r="BV522" s="127" t="s">
        <v>653</v>
      </c>
      <c r="BW522" s="127">
        <v>1</v>
      </c>
      <c r="BX522" s="102" t="s">
        <v>653</v>
      </c>
    </row>
    <row r="523" spans="1:77" x14ac:dyDescent="0.15">
      <c r="A523" s="16"/>
      <c r="B523" s="18"/>
      <c r="C523" s="18"/>
      <c r="D523" s="18" t="s">
        <v>577</v>
      </c>
      <c r="E523" s="18">
        <v>923</v>
      </c>
      <c r="F523" s="175" t="s">
        <v>423</v>
      </c>
      <c r="G523" s="184">
        <v>52</v>
      </c>
      <c r="H523" s="99">
        <v>1</v>
      </c>
      <c r="I523" s="127" t="s">
        <v>653</v>
      </c>
      <c r="J523" s="127">
        <v>8</v>
      </c>
      <c r="K523" s="127">
        <v>2</v>
      </c>
      <c r="L523" s="127">
        <v>1</v>
      </c>
      <c r="M523" s="127" t="s">
        <v>653</v>
      </c>
      <c r="N523" s="127" t="s">
        <v>653</v>
      </c>
      <c r="O523" s="127" t="s">
        <v>653</v>
      </c>
      <c r="P523" s="127" t="s">
        <v>653</v>
      </c>
      <c r="Q523" s="127">
        <v>1</v>
      </c>
      <c r="R523" s="127">
        <v>1</v>
      </c>
      <c r="S523" s="127">
        <v>1</v>
      </c>
      <c r="T523" s="127" t="s">
        <v>653</v>
      </c>
      <c r="U523" s="127" t="s">
        <v>653</v>
      </c>
      <c r="V523" s="127">
        <v>1</v>
      </c>
      <c r="W523" s="127">
        <v>1</v>
      </c>
      <c r="X523" s="127">
        <v>5</v>
      </c>
      <c r="Y523" s="127">
        <v>6</v>
      </c>
      <c r="Z523" s="127">
        <v>6</v>
      </c>
      <c r="AA523" s="127" t="s">
        <v>653</v>
      </c>
      <c r="AB523" s="127">
        <v>1</v>
      </c>
      <c r="AC523" s="127">
        <v>4</v>
      </c>
      <c r="AD523" s="127" t="s">
        <v>653</v>
      </c>
      <c r="AE523" s="127">
        <v>3</v>
      </c>
      <c r="AF523" s="127">
        <v>1</v>
      </c>
      <c r="AG523" s="127">
        <v>1</v>
      </c>
      <c r="AH523" s="127">
        <v>4</v>
      </c>
      <c r="AI523" s="127" t="s">
        <v>653</v>
      </c>
      <c r="AJ523" s="127">
        <v>1</v>
      </c>
      <c r="AK523" s="127" t="s">
        <v>653</v>
      </c>
      <c r="AL523" s="127" t="s">
        <v>653</v>
      </c>
      <c r="AM523" s="127" t="s">
        <v>653</v>
      </c>
      <c r="AN523" s="127" t="s">
        <v>653</v>
      </c>
      <c r="AO523" s="127" t="s">
        <v>653</v>
      </c>
      <c r="AP523" s="127" t="s">
        <v>653</v>
      </c>
      <c r="AQ523" s="127" t="s">
        <v>653</v>
      </c>
      <c r="AR523" s="127" t="s">
        <v>653</v>
      </c>
      <c r="AS523" s="127" t="s">
        <v>653</v>
      </c>
      <c r="AT523" s="127" t="s">
        <v>653</v>
      </c>
      <c r="AU523" s="127" t="s">
        <v>653</v>
      </c>
      <c r="AV523" s="127" t="s">
        <v>653</v>
      </c>
      <c r="AW523" s="127" t="s">
        <v>653</v>
      </c>
      <c r="AX523" s="127">
        <v>1</v>
      </c>
      <c r="AY523" s="127" t="s">
        <v>653</v>
      </c>
      <c r="AZ523" s="127" t="s">
        <v>653</v>
      </c>
      <c r="BA523" s="127" t="s">
        <v>653</v>
      </c>
      <c r="BB523" s="127">
        <v>1</v>
      </c>
      <c r="BC523" s="127" t="s">
        <v>653</v>
      </c>
      <c r="BD523" s="127" t="s">
        <v>653</v>
      </c>
      <c r="BE523" s="127" t="s">
        <v>653</v>
      </c>
      <c r="BF523" s="127" t="s">
        <v>653</v>
      </c>
      <c r="BG523" s="127" t="s">
        <v>653</v>
      </c>
      <c r="BH523" s="127" t="s">
        <v>653</v>
      </c>
      <c r="BI523" s="127" t="s">
        <v>653</v>
      </c>
      <c r="BJ523" s="127" t="s">
        <v>653</v>
      </c>
      <c r="BK523" s="127" t="s">
        <v>653</v>
      </c>
      <c r="BL523" s="127" t="s">
        <v>653</v>
      </c>
      <c r="BM523" s="127" t="s">
        <v>653</v>
      </c>
      <c r="BN523" s="127" t="s">
        <v>653</v>
      </c>
      <c r="BO523" s="127">
        <v>1</v>
      </c>
      <c r="BP523" s="127" t="s">
        <v>653</v>
      </c>
      <c r="BQ523" s="127" t="s">
        <v>653</v>
      </c>
      <c r="BR523" s="127" t="s">
        <v>653</v>
      </c>
      <c r="BS523" s="127" t="s">
        <v>653</v>
      </c>
      <c r="BT523" s="127" t="s">
        <v>653</v>
      </c>
      <c r="BU523" s="127" t="s">
        <v>653</v>
      </c>
      <c r="BV523" s="127" t="s">
        <v>653</v>
      </c>
      <c r="BW523" s="127" t="s">
        <v>653</v>
      </c>
      <c r="BX523" s="102" t="s">
        <v>653</v>
      </c>
    </row>
    <row r="524" spans="1:77" x14ac:dyDescent="0.15">
      <c r="A524" s="16"/>
      <c r="B524" s="18"/>
      <c r="C524" s="18"/>
      <c r="D524" s="18" t="s">
        <v>577</v>
      </c>
      <c r="E524" s="18">
        <v>929</v>
      </c>
      <c r="F524" s="175" t="s">
        <v>424</v>
      </c>
      <c r="G524" s="184">
        <v>173</v>
      </c>
      <c r="H524" s="99">
        <v>9</v>
      </c>
      <c r="I524" s="127">
        <v>2</v>
      </c>
      <c r="J524" s="127">
        <v>17</v>
      </c>
      <c r="K524" s="127">
        <v>6</v>
      </c>
      <c r="L524" s="127">
        <v>2</v>
      </c>
      <c r="M524" s="127">
        <v>2</v>
      </c>
      <c r="N524" s="127" t="s">
        <v>653</v>
      </c>
      <c r="O524" s="127">
        <v>2</v>
      </c>
      <c r="P524" s="127" t="s">
        <v>653</v>
      </c>
      <c r="Q524" s="127" t="s">
        <v>653</v>
      </c>
      <c r="R524" s="127">
        <v>1</v>
      </c>
      <c r="S524" s="127">
        <v>5</v>
      </c>
      <c r="T524" s="127" t="s">
        <v>653</v>
      </c>
      <c r="U524" s="127">
        <v>1</v>
      </c>
      <c r="V524" s="127">
        <v>6</v>
      </c>
      <c r="W524" s="127">
        <v>4</v>
      </c>
      <c r="X524" s="127">
        <v>4</v>
      </c>
      <c r="Y524" s="127">
        <v>10</v>
      </c>
      <c r="Z524" s="127">
        <v>23</v>
      </c>
      <c r="AA524" s="127">
        <v>5</v>
      </c>
      <c r="AB524" s="127">
        <v>1</v>
      </c>
      <c r="AC524" s="127">
        <v>3</v>
      </c>
      <c r="AD524" s="127">
        <v>12</v>
      </c>
      <c r="AE524" s="127">
        <v>4</v>
      </c>
      <c r="AF524" s="127" t="s">
        <v>653</v>
      </c>
      <c r="AG524" s="127">
        <v>4</v>
      </c>
      <c r="AH524" s="127">
        <v>3</v>
      </c>
      <c r="AI524" s="127">
        <v>1</v>
      </c>
      <c r="AJ524" s="127">
        <v>2</v>
      </c>
      <c r="AK524" s="127">
        <v>2</v>
      </c>
      <c r="AL524" s="127">
        <v>1</v>
      </c>
      <c r="AM524" s="127" t="s">
        <v>653</v>
      </c>
      <c r="AN524" s="127">
        <v>3</v>
      </c>
      <c r="AO524" s="127">
        <v>1</v>
      </c>
      <c r="AP524" s="127" t="s">
        <v>653</v>
      </c>
      <c r="AQ524" s="127" t="s">
        <v>653</v>
      </c>
      <c r="AR524" s="127">
        <v>2</v>
      </c>
      <c r="AS524" s="127">
        <v>2</v>
      </c>
      <c r="AT524" s="127">
        <v>3</v>
      </c>
      <c r="AU524" s="127" t="s">
        <v>653</v>
      </c>
      <c r="AV524" s="127">
        <v>1</v>
      </c>
      <c r="AW524" s="127">
        <v>3</v>
      </c>
      <c r="AX524" s="127">
        <v>1</v>
      </c>
      <c r="AY524" s="127" t="s">
        <v>653</v>
      </c>
      <c r="AZ524" s="127">
        <v>2</v>
      </c>
      <c r="BA524" s="127">
        <v>2</v>
      </c>
      <c r="BB524" s="127">
        <v>3</v>
      </c>
      <c r="BC524" s="127">
        <v>2</v>
      </c>
      <c r="BD524" s="127">
        <v>2</v>
      </c>
      <c r="BE524" s="127" t="s">
        <v>653</v>
      </c>
      <c r="BF524" s="127" t="s">
        <v>653</v>
      </c>
      <c r="BG524" s="127" t="s">
        <v>653</v>
      </c>
      <c r="BH524" s="127">
        <v>1</v>
      </c>
      <c r="BI524" s="127">
        <v>3</v>
      </c>
      <c r="BJ524" s="127">
        <v>2</v>
      </c>
      <c r="BK524" s="127" t="s">
        <v>653</v>
      </c>
      <c r="BL524" s="127">
        <v>2</v>
      </c>
      <c r="BM524" s="127" t="s">
        <v>653</v>
      </c>
      <c r="BN524" s="127">
        <v>2</v>
      </c>
      <c r="BO524" s="127" t="s">
        <v>653</v>
      </c>
      <c r="BP524" s="127" t="s">
        <v>653</v>
      </c>
      <c r="BQ524" s="127" t="s">
        <v>653</v>
      </c>
      <c r="BR524" s="127" t="s">
        <v>653</v>
      </c>
      <c r="BS524" s="127" t="s">
        <v>653</v>
      </c>
      <c r="BT524" s="127">
        <v>1</v>
      </c>
      <c r="BU524" s="127">
        <v>2</v>
      </c>
      <c r="BV524" s="127" t="s">
        <v>653</v>
      </c>
      <c r="BW524" s="127">
        <v>1</v>
      </c>
      <c r="BX524" s="102" t="s">
        <v>653</v>
      </c>
    </row>
    <row r="525" spans="1:77" x14ac:dyDescent="0.15">
      <c r="A525" s="12"/>
      <c r="B525" s="14"/>
      <c r="C525" s="14">
        <v>93</v>
      </c>
      <c r="D525" s="14" t="s">
        <v>574</v>
      </c>
      <c r="E525" s="14"/>
      <c r="F525" s="174"/>
      <c r="G525" s="183">
        <v>203</v>
      </c>
      <c r="H525" s="125">
        <f>IF('第１表（元）'!G529=0,"-",'第１表（元）'!G529)</f>
        <v>25</v>
      </c>
      <c r="I525" s="125">
        <f>IF('第１表（元）'!H529=0,"-",'第１表（元）'!H529)</f>
        <v>2</v>
      </c>
      <c r="J525" s="125">
        <f>IF('[1]第１表（元）'!I529=0,"-",'[1]第１表（元）'!I529)</f>
        <v>35</v>
      </c>
      <c r="K525" s="125">
        <f>IF('第１表（元）'!J529=0,"-",'第１表（元）'!J529)</f>
        <v>4</v>
      </c>
      <c r="L525" s="125">
        <f>IF('第１表（元）'!K529=0,"-",'第１表（元）'!K529)</f>
        <v>2</v>
      </c>
      <c r="M525" s="125">
        <f>IF('第１表（元）'!L529=0,"-",'第１表（元）'!L529)</f>
        <v>1</v>
      </c>
      <c r="N525" s="125">
        <f>IF('第１表（元）'!M529=0,"-",'第１表（元）'!M529)</f>
        <v>2</v>
      </c>
      <c r="O525" s="125" t="str">
        <f>IF('第１表（元）'!N529=0,"-",'第１表（元）'!N529)</f>
        <v>-</v>
      </c>
      <c r="P525" s="125" t="str">
        <f>IF('[1]第１表（元）'!O529=0,"-",'[1]第１表（元）'!O529)</f>
        <v>-</v>
      </c>
      <c r="Q525" s="125" t="str">
        <f>IF('第１表（元）'!P529=0,"-",'第１表（元）'!P529)</f>
        <v>-</v>
      </c>
      <c r="R525" s="125">
        <f>IF('第１表（元）'!Q529=0,"-",'第１表（元）'!Q529)</f>
        <v>1</v>
      </c>
      <c r="S525" s="125" t="str">
        <f>IF('第１表（元）'!R529=0,"-",'第１表（元）'!R529)</f>
        <v>-</v>
      </c>
      <c r="T525" s="125">
        <f>IF('第１表（元）'!S529=0,"-",'第１表（元）'!S529)</f>
        <v>1</v>
      </c>
      <c r="U525" s="125" t="str">
        <f>IF('第１表（元）'!T529=0,"-",'第１表（元）'!T529)</f>
        <v>-</v>
      </c>
      <c r="V525" s="125">
        <f>IF('第１表（元）'!U529=0,"-",'第１表（元）'!U529)</f>
        <v>9</v>
      </c>
      <c r="W525" s="125">
        <f>IF('第１表（元）'!V529=0,"-",'第１表（元）'!V529)</f>
        <v>2</v>
      </c>
      <c r="X525" s="125">
        <f>IF('第１表（元）'!W529=0,"-",'第１表（元）'!W529)</f>
        <v>7</v>
      </c>
      <c r="Y525" s="125">
        <f>IF('第１表（元）'!X529=0,"-",'第１表（元）'!X529)</f>
        <v>25</v>
      </c>
      <c r="Z525" s="125">
        <f>IF('第１表（元）'!Y529=0,"-",'第１表（元）'!Y529)</f>
        <v>23</v>
      </c>
      <c r="AA525" s="125">
        <f>IF('第１表（元）'!Z529=0,"-",'第１表（元）'!Z529)</f>
        <v>2</v>
      </c>
      <c r="AB525" s="125">
        <f>IF('第１表（元）'!AA529=0,"-",'第１表（元）'!AA529)</f>
        <v>2</v>
      </c>
      <c r="AC525" s="125">
        <f>IF('第１表（元）'!AB529=0,"-",'第１表（元）'!AB529)</f>
        <v>2</v>
      </c>
      <c r="AD525" s="125">
        <f>IF('第１表（元）'!AC529=0,"-",'第１表（元）'!AC529)</f>
        <v>10</v>
      </c>
      <c r="AE525" s="125">
        <f>IF('第１表（元）'!AD529=0,"-",'第１表（元）'!AD529)</f>
        <v>1</v>
      </c>
      <c r="AF525" s="125" t="str">
        <f>IF('第１表（元）'!AE529=0,"-",'第１表（元）'!AE529)</f>
        <v>-</v>
      </c>
      <c r="AG525" s="125">
        <f>IF('第１表（元）'!AF529=0,"-",'第１表（元）'!AF529)</f>
        <v>1</v>
      </c>
      <c r="AH525" s="125">
        <f>IF('第１表（元）'!AG529=0,"-",'第１表（元）'!AG529)</f>
        <v>5</v>
      </c>
      <c r="AI525" s="125" t="str">
        <f>IF('第１表（元）'!AH529=0,"-",'第１表（元）'!AH529)</f>
        <v>-</v>
      </c>
      <c r="AJ525" s="125" t="str">
        <f>IF('第１表（元）'!AI529=0,"-",'第１表（元）'!AI529)</f>
        <v>-</v>
      </c>
      <c r="AK525" s="125">
        <f>IF('第１表（元）'!AJ529=0,"-",'第１表（元）'!AJ529)</f>
        <v>2</v>
      </c>
      <c r="AL525" s="125" t="str">
        <f>IF('第１表（元）'!AK529=0,"-",'第１表（元）'!AK529)</f>
        <v>-</v>
      </c>
      <c r="AM525" s="125">
        <f>IF('第１表（元）'!AL529=0,"-",'第１表（元）'!AL529)</f>
        <v>5</v>
      </c>
      <c r="AN525" s="125">
        <f>IF('第１表（元）'!AM529=0,"-",'第１表（元）'!AM529)</f>
        <v>2</v>
      </c>
      <c r="AO525" s="125">
        <f>IF('第１表（元）'!AN529=0,"-",'第１表（元）'!AN529)</f>
        <v>1</v>
      </c>
      <c r="AP525" s="125" t="str">
        <f>IF('第１表（元）'!AO529=0,"-",'第１表（元）'!AO529)</f>
        <v>-</v>
      </c>
      <c r="AQ525" s="125" t="str">
        <f>IF('第１表（元）'!AP529=0,"-",'第１表（元）'!AP529)</f>
        <v>-</v>
      </c>
      <c r="AR525" s="125" t="str">
        <f>IF('第１表（元）'!AQ529=0,"-",'第１表（元）'!AQ529)</f>
        <v>-</v>
      </c>
      <c r="AS525" s="125">
        <f>IF('第１表（元）'!AR529=0,"-",'第１表（元）'!AR529)</f>
        <v>2</v>
      </c>
      <c r="AT525" s="125">
        <f>IF('第１表（元）'!AS529=0,"-",'第１表（元）'!AS529)</f>
        <v>1</v>
      </c>
      <c r="AU525" s="125" t="str">
        <f>IF('第１表（元）'!AT529=0,"-",'第１表（元）'!AT529)</f>
        <v>-</v>
      </c>
      <c r="AV525" s="125">
        <f>IF('第１表（元）'!AU529=0,"-",'第１表（元）'!AU529)</f>
        <v>1</v>
      </c>
      <c r="AW525" s="125" t="str">
        <f>IF('第１表（元）'!AV529=0,"-",'第１表（元）'!AV529)</f>
        <v>-</v>
      </c>
      <c r="AX525" s="125" t="str">
        <f>IF('第１表（元）'!AW529=0,"-",'第１表（元）'!AW529)</f>
        <v>-</v>
      </c>
      <c r="AY525" s="125" t="str">
        <f>IF('第１表（元）'!AX529=0,"-",'第１表（元）'!AX529)</f>
        <v>-</v>
      </c>
      <c r="AZ525" s="125">
        <f>IF('第１表（元）'!AY529=0,"-",'第１表（元）'!AY529)</f>
        <v>5</v>
      </c>
      <c r="BA525" s="125">
        <f>IF('第１表（元）'!AZ529=0,"-",'第１表（元）'!AZ529)</f>
        <v>2</v>
      </c>
      <c r="BB525" s="125">
        <f>IF('第１表（元）'!BA529=0,"-",'第１表（元）'!BA529)</f>
        <v>3</v>
      </c>
      <c r="BC525" s="125" t="str">
        <f>IF('第１表（元）'!BB529=0,"-",'第１表（元）'!BB529)</f>
        <v>-</v>
      </c>
      <c r="BD525" s="125">
        <f>IF('第１表（元）'!BC529=0,"-",'第１表（元）'!BC529)</f>
        <v>2</v>
      </c>
      <c r="BE525" s="125">
        <f>IF('第１表（元）'!BD529=0,"-",'第１表（元）'!BD529)</f>
        <v>2</v>
      </c>
      <c r="BF525" s="125" t="str">
        <f>IF('第１表（元）'!BE529=0,"-",'第１表（元）'!BE529)</f>
        <v>-</v>
      </c>
      <c r="BG525" s="125" t="str">
        <f>IF('第１表（元）'!BF529=0,"-",'第１表（元）'!BF529)</f>
        <v>-</v>
      </c>
      <c r="BH525" s="125">
        <f>IF('第１表（元）'!BG529=0,"-",'第１表（元）'!BG529)</f>
        <v>1</v>
      </c>
      <c r="BI525" s="125">
        <f>IF('第１表（元）'!BH529=0,"-",'第１表（元）'!BH529)</f>
        <v>1</v>
      </c>
      <c r="BJ525" s="125" t="str">
        <f>IF('第１表（元）'!BI529=0,"-",'第１表（元）'!BI529)</f>
        <v>-</v>
      </c>
      <c r="BK525" s="125" t="str">
        <f>IF('第１表（元）'!BJ529=0,"-",'第１表（元）'!BJ529)</f>
        <v>-</v>
      </c>
      <c r="BL525" s="125">
        <f>IF('第１表（元）'!BK529=0,"-",'第１表（元）'!BK529)</f>
        <v>6</v>
      </c>
      <c r="BM525" s="125">
        <f>IF('第１表（元）'!BL529=0,"-",'第１表（元）'!BL529)</f>
        <v>1</v>
      </c>
      <c r="BN525" s="125" t="str">
        <f>IF('第１表（元）'!BM529=0,"-",'第１表（元）'!BM529)</f>
        <v>-</v>
      </c>
      <c r="BO525" s="125" t="str">
        <f>IF('第１表（元）'!BN529=0,"-",'第１表（元）'!BN529)</f>
        <v>-</v>
      </c>
      <c r="BP525" s="125">
        <f>IF('第１表（元）'!BO529=0,"-",'第１表（元）'!BO529)</f>
        <v>2</v>
      </c>
      <c r="BQ525" s="125" t="str">
        <f>IF('第１表（元）'!BP529=0,"-",'第１表（元）'!BP529)</f>
        <v>-</v>
      </c>
      <c r="BR525" s="125" t="str">
        <f>IF('第１表（元）'!BQ529=0,"-",'第１表（元）'!BQ529)</f>
        <v>-</v>
      </c>
      <c r="BS525" s="125">
        <f>IF('第１表（元）'!BR529=0,"-",'第１表（元）'!BR529)</f>
        <v>2</v>
      </c>
      <c r="BT525" s="125" t="str">
        <f>IF('第１表（元）'!BS529=0,"-",'第１表（元）'!BS529)</f>
        <v>-</v>
      </c>
      <c r="BU525" s="125" t="str">
        <f>IF('第１表（元）'!BT529=0,"-",'第１表（元）'!BT529)</f>
        <v>-</v>
      </c>
      <c r="BV525" s="125" t="str">
        <f>IF('第１表（元）'!BU529=0,"-",'第１表（元）'!BU529)</f>
        <v>-</v>
      </c>
      <c r="BW525" s="125" t="str">
        <f>IF('第１表（元）'!BV529=0,"-",'第１表（元）'!BV529)</f>
        <v>-</v>
      </c>
      <c r="BX525" s="126" t="str">
        <f>IF('第１表（元）'!BW529=0,"-",'第１表（元）'!BW529)</f>
        <v>-</v>
      </c>
    </row>
    <row r="526" spans="1:77" x14ac:dyDescent="0.15">
      <c r="A526" s="16"/>
      <c r="B526" s="18"/>
      <c r="C526" s="18"/>
      <c r="D526" s="18" t="s">
        <v>577</v>
      </c>
      <c r="E526" s="18">
        <v>931</v>
      </c>
      <c r="F526" s="175" t="s">
        <v>432</v>
      </c>
      <c r="G526" s="184">
        <v>73</v>
      </c>
      <c r="H526" s="99">
        <v>8</v>
      </c>
      <c r="I526" s="127" t="s">
        <v>653</v>
      </c>
      <c r="J526" s="127">
        <v>13</v>
      </c>
      <c r="K526" s="127">
        <v>1</v>
      </c>
      <c r="L526" s="127" t="s">
        <v>653</v>
      </c>
      <c r="M526" s="127" t="s">
        <v>653</v>
      </c>
      <c r="N526" s="127" t="s">
        <v>653</v>
      </c>
      <c r="O526" s="127" t="s">
        <v>653</v>
      </c>
      <c r="P526" s="127" t="s">
        <v>653</v>
      </c>
      <c r="Q526" s="127" t="s">
        <v>653</v>
      </c>
      <c r="R526" s="127" t="s">
        <v>653</v>
      </c>
      <c r="S526" s="127" t="s">
        <v>653</v>
      </c>
      <c r="T526" s="127" t="s">
        <v>653</v>
      </c>
      <c r="U526" s="127" t="s">
        <v>653</v>
      </c>
      <c r="V526" s="127">
        <v>8</v>
      </c>
      <c r="W526" s="127" t="s">
        <v>653</v>
      </c>
      <c r="X526" s="127">
        <v>4</v>
      </c>
      <c r="Y526" s="127">
        <v>5</v>
      </c>
      <c r="Z526" s="127">
        <v>11</v>
      </c>
      <c r="AA526" s="127">
        <v>2</v>
      </c>
      <c r="AB526" s="127">
        <v>1</v>
      </c>
      <c r="AC526" s="127">
        <v>1</v>
      </c>
      <c r="AD526" s="127">
        <v>2</v>
      </c>
      <c r="AE526" s="127">
        <v>1</v>
      </c>
      <c r="AF526" s="127" t="s">
        <v>653</v>
      </c>
      <c r="AG526" s="127" t="s">
        <v>653</v>
      </c>
      <c r="AH526" s="127">
        <v>2</v>
      </c>
      <c r="AI526" s="127" t="s">
        <v>653</v>
      </c>
      <c r="AJ526" s="127" t="s">
        <v>653</v>
      </c>
      <c r="AK526" s="127" t="s">
        <v>653</v>
      </c>
      <c r="AL526" s="127" t="s">
        <v>653</v>
      </c>
      <c r="AM526" s="127" t="s">
        <v>653</v>
      </c>
      <c r="AN526" s="127" t="s">
        <v>653</v>
      </c>
      <c r="AO526" s="127" t="s">
        <v>653</v>
      </c>
      <c r="AP526" s="127" t="s">
        <v>653</v>
      </c>
      <c r="AQ526" s="127" t="s">
        <v>653</v>
      </c>
      <c r="AR526" s="127" t="s">
        <v>653</v>
      </c>
      <c r="AS526" s="127" t="s">
        <v>653</v>
      </c>
      <c r="AT526" s="127" t="s">
        <v>653</v>
      </c>
      <c r="AU526" s="127" t="s">
        <v>653</v>
      </c>
      <c r="AV526" s="127" t="s">
        <v>653</v>
      </c>
      <c r="AW526" s="127" t="s">
        <v>653</v>
      </c>
      <c r="AX526" s="127" t="s">
        <v>653</v>
      </c>
      <c r="AY526" s="127" t="s">
        <v>653</v>
      </c>
      <c r="AZ526" s="127">
        <v>2</v>
      </c>
      <c r="BA526" s="127">
        <v>2</v>
      </c>
      <c r="BB526" s="127">
        <v>2</v>
      </c>
      <c r="BC526" s="127" t="s">
        <v>653</v>
      </c>
      <c r="BD526" s="127">
        <v>2</v>
      </c>
      <c r="BE526" s="127">
        <v>1</v>
      </c>
      <c r="BF526" s="127" t="s">
        <v>653</v>
      </c>
      <c r="BG526" s="127" t="s">
        <v>653</v>
      </c>
      <c r="BH526" s="127" t="s">
        <v>653</v>
      </c>
      <c r="BI526" s="127" t="s">
        <v>653</v>
      </c>
      <c r="BJ526" s="127" t="s">
        <v>653</v>
      </c>
      <c r="BK526" s="127" t="s">
        <v>653</v>
      </c>
      <c r="BL526" s="127">
        <v>4</v>
      </c>
      <c r="BM526" s="127" t="s">
        <v>653</v>
      </c>
      <c r="BN526" s="127" t="s">
        <v>653</v>
      </c>
      <c r="BO526" s="127" t="s">
        <v>653</v>
      </c>
      <c r="BP526" s="127">
        <v>1</v>
      </c>
      <c r="BQ526" s="127" t="s">
        <v>653</v>
      </c>
      <c r="BR526" s="127" t="s">
        <v>653</v>
      </c>
      <c r="BS526" s="127" t="s">
        <v>653</v>
      </c>
      <c r="BT526" s="127" t="s">
        <v>653</v>
      </c>
      <c r="BU526" s="127" t="s">
        <v>653</v>
      </c>
      <c r="BV526" s="127" t="s">
        <v>653</v>
      </c>
      <c r="BW526" s="127" t="s">
        <v>653</v>
      </c>
      <c r="BX526" s="102" t="s">
        <v>653</v>
      </c>
    </row>
    <row r="527" spans="1:77" x14ac:dyDescent="0.15">
      <c r="A527" s="16"/>
      <c r="B527" s="18"/>
      <c r="C527" s="18"/>
      <c r="D527" s="18" t="s">
        <v>577</v>
      </c>
      <c r="E527" s="18">
        <v>932</v>
      </c>
      <c r="F527" s="175" t="s">
        <v>436</v>
      </c>
      <c r="G527" s="184">
        <v>30</v>
      </c>
      <c r="H527" s="99">
        <v>1</v>
      </c>
      <c r="I527" s="127">
        <v>1</v>
      </c>
      <c r="J527" s="127">
        <v>3</v>
      </c>
      <c r="K527" s="127">
        <v>1</v>
      </c>
      <c r="L527" s="127" t="s">
        <v>653</v>
      </c>
      <c r="M527" s="127" t="s">
        <v>653</v>
      </c>
      <c r="N527" s="127" t="s">
        <v>653</v>
      </c>
      <c r="O527" s="127" t="s">
        <v>653</v>
      </c>
      <c r="P527" s="127" t="s">
        <v>653</v>
      </c>
      <c r="Q527" s="127" t="s">
        <v>653</v>
      </c>
      <c r="R527" s="127" t="s">
        <v>653</v>
      </c>
      <c r="S527" s="127" t="s">
        <v>653</v>
      </c>
      <c r="T527" s="127" t="s">
        <v>653</v>
      </c>
      <c r="U527" s="127" t="s">
        <v>653</v>
      </c>
      <c r="V527" s="127" t="s">
        <v>653</v>
      </c>
      <c r="W527" s="127" t="s">
        <v>653</v>
      </c>
      <c r="X527" s="127">
        <v>1</v>
      </c>
      <c r="Y527" s="127">
        <v>6</v>
      </c>
      <c r="Z527" s="127">
        <v>2</v>
      </c>
      <c r="AA527" s="127" t="s">
        <v>653</v>
      </c>
      <c r="AB527" s="127">
        <v>1</v>
      </c>
      <c r="AC527" s="127" t="s">
        <v>653</v>
      </c>
      <c r="AD527" s="127">
        <v>3</v>
      </c>
      <c r="AE527" s="127" t="s">
        <v>653</v>
      </c>
      <c r="AF527" s="127" t="s">
        <v>653</v>
      </c>
      <c r="AG527" s="127" t="s">
        <v>653</v>
      </c>
      <c r="AH527" s="127">
        <v>2</v>
      </c>
      <c r="AI527" s="127" t="s">
        <v>653</v>
      </c>
      <c r="AJ527" s="127" t="s">
        <v>653</v>
      </c>
      <c r="AK527" s="127">
        <v>2</v>
      </c>
      <c r="AL527" s="127" t="s">
        <v>653</v>
      </c>
      <c r="AM527" s="127" t="s">
        <v>653</v>
      </c>
      <c r="AN527" s="127">
        <v>2</v>
      </c>
      <c r="AO527" s="127" t="s">
        <v>653</v>
      </c>
      <c r="AP527" s="127" t="s">
        <v>653</v>
      </c>
      <c r="AQ527" s="127" t="s">
        <v>653</v>
      </c>
      <c r="AR527" s="127" t="s">
        <v>653</v>
      </c>
      <c r="AS527" s="127" t="s">
        <v>653</v>
      </c>
      <c r="AT527" s="127" t="s">
        <v>653</v>
      </c>
      <c r="AU527" s="127" t="s">
        <v>653</v>
      </c>
      <c r="AV527" s="127">
        <v>1</v>
      </c>
      <c r="AW527" s="127" t="s">
        <v>653</v>
      </c>
      <c r="AX527" s="127" t="s">
        <v>653</v>
      </c>
      <c r="AY527" s="127" t="s">
        <v>653</v>
      </c>
      <c r="AZ527" s="127">
        <v>2</v>
      </c>
      <c r="BA527" s="127" t="s">
        <v>653</v>
      </c>
      <c r="BB527" s="127" t="s">
        <v>653</v>
      </c>
      <c r="BC527" s="127" t="s">
        <v>653</v>
      </c>
      <c r="BD527" s="127" t="s">
        <v>653</v>
      </c>
      <c r="BE527" s="127">
        <v>1</v>
      </c>
      <c r="BF527" s="127" t="s">
        <v>653</v>
      </c>
      <c r="BG527" s="127" t="s">
        <v>653</v>
      </c>
      <c r="BH527" s="127" t="s">
        <v>653</v>
      </c>
      <c r="BI527" s="127">
        <v>1</v>
      </c>
      <c r="BJ527" s="127" t="s">
        <v>653</v>
      </c>
      <c r="BK527" s="127" t="s">
        <v>653</v>
      </c>
      <c r="BL527" s="127" t="s">
        <v>653</v>
      </c>
      <c r="BM527" s="127" t="s">
        <v>653</v>
      </c>
      <c r="BN527" s="127" t="s">
        <v>653</v>
      </c>
      <c r="BO527" s="127" t="s">
        <v>653</v>
      </c>
      <c r="BP527" s="127" t="s">
        <v>653</v>
      </c>
      <c r="BQ527" s="127" t="s">
        <v>653</v>
      </c>
      <c r="BR527" s="127" t="s">
        <v>653</v>
      </c>
      <c r="BS527" s="127" t="s">
        <v>653</v>
      </c>
      <c r="BT527" s="127" t="s">
        <v>653</v>
      </c>
      <c r="BU527" s="127" t="s">
        <v>653</v>
      </c>
      <c r="BV527" s="127" t="s">
        <v>653</v>
      </c>
      <c r="BW527" s="127" t="s">
        <v>653</v>
      </c>
      <c r="BX527" s="102" t="s">
        <v>653</v>
      </c>
    </row>
    <row r="528" spans="1:77" x14ac:dyDescent="0.15">
      <c r="A528" s="16"/>
      <c r="B528" s="18"/>
      <c r="C528" s="18"/>
      <c r="D528" s="18" t="s">
        <v>577</v>
      </c>
      <c r="E528" s="18">
        <v>933</v>
      </c>
      <c r="F528" s="175" t="s">
        <v>419</v>
      </c>
      <c r="G528" s="184">
        <v>1</v>
      </c>
      <c r="H528" s="99" t="s">
        <v>653</v>
      </c>
      <c r="I528" s="127" t="s">
        <v>653</v>
      </c>
      <c r="J528" s="127" t="s">
        <v>653</v>
      </c>
      <c r="K528" s="127" t="s">
        <v>653</v>
      </c>
      <c r="L528" s="127" t="s">
        <v>653</v>
      </c>
      <c r="M528" s="127" t="s">
        <v>653</v>
      </c>
      <c r="N528" s="127" t="s">
        <v>653</v>
      </c>
      <c r="O528" s="127" t="s">
        <v>653</v>
      </c>
      <c r="P528" s="127" t="s">
        <v>653</v>
      </c>
      <c r="Q528" s="127" t="s">
        <v>653</v>
      </c>
      <c r="R528" s="127" t="s">
        <v>653</v>
      </c>
      <c r="S528" s="127" t="s">
        <v>653</v>
      </c>
      <c r="T528" s="127" t="s">
        <v>653</v>
      </c>
      <c r="U528" s="127" t="s">
        <v>653</v>
      </c>
      <c r="V528" s="127" t="s">
        <v>653</v>
      </c>
      <c r="W528" s="127" t="s">
        <v>653</v>
      </c>
      <c r="X528" s="127" t="s">
        <v>653</v>
      </c>
      <c r="Y528" s="127">
        <v>1</v>
      </c>
      <c r="Z528" s="127" t="s">
        <v>653</v>
      </c>
      <c r="AA528" s="127" t="s">
        <v>653</v>
      </c>
      <c r="AB528" s="127" t="s">
        <v>653</v>
      </c>
      <c r="AC528" s="127" t="s">
        <v>653</v>
      </c>
      <c r="AD528" s="127" t="s">
        <v>653</v>
      </c>
      <c r="AE528" s="127" t="s">
        <v>653</v>
      </c>
      <c r="AF528" s="127" t="s">
        <v>653</v>
      </c>
      <c r="AG528" s="127" t="s">
        <v>653</v>
      </c>
      <c r="AH528" s="127" t="s">
        <v>653</v>
      </c>
      <c r="AI528" s="127" t="s">
        <v>653</v>
      </c>
      <c r="AJ528" s="127" t="s">
        <v>653</v>
      </c>
      <c r="AK528" s="127" t="s">
        <v>653</v>
      </c>
      <c r="AL528" s="127" t="s">
        <v>653</v>
      </c>
      <c r="AM528" s="127" t="s">
        <v>653</v>
      </c>
      <c r="AN528" s="127" t="s">
        <v>653</v>
      </c>
      <c r="AO528" s="127" t="s">
        <v>653</v>
      </c>
      <c r="AP528" s="127" t="s">
        <v>653</v>
      </c>
      <c r="AQ528" s="127" t="s">
        <v>653</v>
      </c>
      <c r="AR528" s="127" t="s">
        <v>653</v>
      </c>
      <c r="AS528" s="127" t="s">
        <v>653</v>
      </c>
      <c r="AT528" s="127" t="s">
        <v>653</v>
      </c>
      <c r="AU528" s="127" t="s">
        <v>653</v>
      </c>
      <c r="AV528" s="127" t="s">
        <v>653</v>
      </c>
      <c r="AW528" s="127" t="s">
        <v>653</v>
      </c>
      <c r="AX528" s="127" t="s">
        <v>653</v>
      </c>
      <c r="AY528" s="127" t="s">
        <v>653</v>
      </c>
      <c r="AZ528" s="127" t="s">
        <v>653</v>
      </c>
      <c r="BA528" s="127" t="s">
        <v>653</v>
      </c>
      <c r="BB528" s="127" t="s">
        <v>653</v>
      </c>
      <c r="BC528" s="127" t="s">
        <v>653</v>
      </c>
      <c r="BD528" s="127" t="s">
        <v>653</v>
      </c>
      <c r="BE528" s="127" t="s">
        <v>653</v>
      </c>
      <c r="BF528" s="127" t="s">
        <v>653</v>
      </c>
      <c r="BG528" s="127" t="s">
        <v>653</v>
      </c>
      <c r="BH528" s="127" t="s">
        <v>653</v>
      </c>
      <c r="BI528" s="127" t="s">
        <v>653</v>
      </c>
      <c r="BJ528" s="127" t="s">
        <v>653</v>
      </c>
      <c r="BK528" s="127" t="s">
        <v>653</v>
      </c>
      <c r="BL528" s="127" t="s">
        <v>653</v>
      </c>
      <c r="BM528" s="127" t="s">
        <v>653</v>
      </c>
      <c r="BN528" s="127" t="s">
        <v>653</v>
      </c>
      <c r="BO528" s="127" t="s">
        <v>653</v>
      </c>
      <c r="BP528" s="127" t="s">
        <v>653</v>
      </c>
      <c r="BQ528" s="127" t="s">
        <v>653</v>
      </c>
      <c r="BR528" s="127" t="s">
        <v>653</v>
      </c>
      <c r="BS528" s="127" t="s">
        <v>653</v>
      </c>
      <c r="BT528" s="127" t="s">
        <v>653</v>
      </c>
      <c r="BU528" s="127" t="s">
        <v>653</v>
      </c>
      <c r="BV528" s="127" t="s">
        <v>653</v>
      </c>
      <c r="BW528" s="127" t="s">
        <v>653</v>
      </c>
      <c r="BX528" s="102" t="s">
        <v>653</v>
      </c>
    </row>
    <row r="529" spans="1:76" x14ac:dyDescent="0.15">
      <c r="A529" s="16"/>
      <c r="B529" s="18"/>
      <c r="C529" s="18"/>
      <c r="D529" s="18" t="s">
        <v>577</v>
      </c>
      <c r="E529" s="18">
        <v>934</v>
      </c>
      <c r="F529" s="175" t="s">
        <v>420</v>
      </c>
      <c r="G529" s="184">
        <v>4</v>
      </c>
      <c r="H529" s="99" t="s">
        <v>653</v>
      </c>
      <c r="I529" s="127" t="s">
        <v>653</v>
      </c>
      <c r="J529" s="127">
        <v>2</v>
      </c>
      <c r="K529" s="127" t="s">
        <v>653</v>
      </c>
      <c r="L529" s="127" t="s">
        <v>653</v>
      </c>
      <c r="M529" s="127" t="s">
        <v>653</v>
      </c>
      <c r="N529" s="127" t="s">
        <v>653</v>
      </c>
      <c r="O529" s="127" t="s">
        <v>653</v>
      </c>
      <c r="P529" s="127" t="s">
        <v>653</v>
      </c>
      <c r="Q529" s="127" t="s">
        <v>653</v>
      </c>
      <c r="R529" s="127" t="s">
        <v>653</v>
      </c>
      <c r="S529" s="127" t="s">
        <v>653</v>
      </c>
      <c r="T529" s="127" t="s">
        <v>653</v>
      </c>
      <c r="U529" s="127" t="s">
        <v>653</v>
      </c>
      <c r="V529" s="127" t="s">
        <v>653</v>
      </c>
      <c r="W529" s="127" t="s">
        <v>653</v>
      </c>
      <c r="X529" s="127" t="s">
        <v>653</v>
      </c>
      <c r="Y529" s="127">
        <v>1</v>
      </c>
      <c r="Z529" s="127" t="s">
        <v>653</v>
      </c>
      <c r="AA529" s="127" t="s">
        <v>653</v>
      </c>
      <c r="AB529" s="127" t="s">
        <v>653</v>
      </c>
      <c r="AC529" s="127" t="s">
        <v>653</v>
      </c>
      <c r="AD529" s="127" t="s">
        <v>653</v>
      </c>
      <c r="AE529" s="127" t="s">
        <v>653</v>
      </c>
      <c r="AF529" s="127" t="s">
        <v>653</v>
      </c>
      <c r="AG529" s="127">
        <v>1</v>
      </c>
      <c r="AH529" s="127" t="s">
        <v>653</v>
      </c>
      <c r="AI529" s="127" t="s">
        <v>653</v>
      </c>
      <c r="AJ529" s="127" t="s">
        <v>653</v>
      </c>
      <c r="AK529" s="127" t="s">
        <v>653</v>
      </c>
      <c r="AL529" s="127" t="s">
        <v>653</v>
      </c>
      <c r="AM529" s="127" t="s">
        <v>653</v>
      </c>
      <c r="AN529" s="127" t="s">
        <v>653</v>
      </c>
      <c r="AO529" s="127" t="s">
        <v>653</v>
      </c>
      <c r="AP529" s="127" t="s">
        <v>653</v>
      </c>
      <c r="AQ529" s="127" t="s">
        <v>653</v>
      </c>
      <c r="AR529" s="127" t="s">
        <v>653</v>
      </c>
      <c r="AS529" s="127" t="s">
        <v>653</v>
      </c>
      <c r="AT529" s="127" t="s">
        <v>653</v>
      </c>
      <c r="AU529" s="127" t="s">
        <v>653</v>
      </c>
      <c r="AV529" s="127" t="s">
        <v>653</v>
      </c>
      <c r="AW529" s="127" t="s">
        <v>653</v>
      </c>
      <c r="AX529" s="127" t="s">
        <v>653</v>
      </c>
      <c r="AY529" s="127" t="s">
        <v>653</v>
      </c>
      <c r="AZ529" s="127" t="s">
        <v>653</v>
      </c>
      <c r="BA529" s="127" t="s">
        <v>653</v>
      </c>
      <c r="BB529" s="127" t="s">
        <v>653</v>
      </c>
      <c r="BC529" s="127" t="s">
        <v>653</v>
      </c>
      <c r="BD529" s="127" t="s">
        <v>653</v>
      </c>
      <c r="BE529" s="127" t="s">
        <v>653</v>
      </c>
      <c r="BF529" s="127" t="s">
        <v>653</v>
      </c>
      <c r="BG529" s="127" t="s">
        <v>653</v>
      </c>
      <c r="BH529" s="127" t="s">
        <v>653</v>
      </c>
      <c r="BI529" s="127" t="s">
        <v>653</v>
      </c>
      <c r="BJ529" s="127" t="s">
        <v>653</v>
      </c>
      <c r="BK529" s="127" t="s">
        <v>653</v>
      </c>
      <c r="BL529" s="127" t="s">
        <v>653</v>
      </c>
      <c r="BM529" s="127" t="s">
        <v>653</v>
      </c>
      <c r="BN529" s="127" t="s">
        <v>653</v>
      </c>
      <c r="BO529" s="127" t="s">
        <v>653</v>
      </c>
      <c r="BP529" s="127" t="s">
        <v>653</v>
      </c>
      <c r="BQ529" s="127" t="s">
        <v>653</v>
      </c>
      <c r="BR529" s="127" t="s">
        <v>653</v>
      </c>
      <c r="BS529" s="127" t="s">
        <v>653</v>
      </c>
      <c r="BT529" s="127" t="s">
        <v>653</v>
      </c>
      <c r="BU529" s="127" t="s">
        <v>653</v>
      </c>
      <c r="BV529" s="127" t="s">
        <v>653</v>
      </c>
      <c r="BW529" s="127" t="s">
        <v>653</v>
      </c>
      <c r="BX529" s="102" t="s">
        <v>653</v>
      </c>
    </row>
    <row r="530" spans="1:76" x14ac:dyDescent="0.15">
      <c r="A530" s="16"/>
      <c r="B530" s="18"/>
      <c r="C530" s="18"/>
      <c r="D530" s="18" t="s">
        <v>577</v>
      </c>
      <c r="E530" s="18">
        <v>939</v>
      </c>
      <c r="F530" s="175" t="s">
        <v>421</v>
      </c>
      <c r="G530" s="184">
        <v>95</v>
      </c>
      <c r="H530" s="99">
        <v>16</v>
      </c>
      <c r="I530" s="127">
        <v>1</v>
      </c>
      <c r="J530" s="127">
        <v>17</v>
      </c>
      <c r="K530" s="127">
        <v>2</v>
      </c>
      <c r="L530" s="127">
        <v>2</v>
      </c>
      <c r="M530" s="127">
        <v>1</v>
      </c>
      <c r="N530" s="127">
        <v>2</v>
      </c>
      <c r="O530" s="127" t="s">
        <v>653</v>
      </c>
      <c r="P530" s="127" t="s">
        <v>653</v>
      </c>
      <c r="Q530" s="127" t="s">
        <v>653</v>
      </c>
      <c r="R530" s="127">
        <v>1</v>
      </c>
      <c r="S530" s="127" t="s">
        <v>653</v>
      </c>
      <c r="T530" s="127">
        <v>1</v>
      </c>
      <c r="U530" s="127" t="s">
        <v>653</v>
      </c>
      <c r="V530" s="127">
        <v>1</v>
      </c>
      <c r="W530" s="127">
        <v>2</v>
      </c>
      <c r="X530" s="127">
        <v>2</v>
      </c>
      <c r="Y530" s="127">
        <v>12</v>
      </c>
      <c r="Z530" s="127">
        <v>10</v>
      </c>
      <c r="AA530" s="127" t="s">
        <v>653</v>
      </c>
      <c r="AB530" s="127" t="s">
        <v>653</v>
      </c>
      <c r="AC530" s="127">
        <v>1</v>
      </c>
      <c r="AD530" s="127">
        <v>5</v>
      </c>
      <c r="AE530" s="127" t="s">
        <v>653</v>
      </c>
      <c r="AF530" s="127" t="s">
        <v>653</v>
      </c>
      <c r="AG530" s="127" t="s">
        <v>653</v>
      </c>
      <c r="AH530" s="127">
        <v>1</v>
      </c>
      <c r="AI530" s="127" t="s">
        <v>653</v>
      </c>
      <c r="AJ530" s="127" t="s">
        <v>653</v>
      </c>
      <c r="AK530" s="127" t="s">
        <v>653</v>
      </c>
      <c r="AL530" s="127" t="s">
        <v>653</v>
      </c>
      <c r="AM530" s="127">
        <v>5</v>
      </c>
      <c r="AN530" s="127" t="s">
        <v>653</v>
      </c>
      <c r="AO530" s="127">
        <v>1</v>
      </c>
      <c r="AP530" s="127" t="s">
        <v>653</v>
      </c>
      <c r="AQ530" s="127" t="s">
        <v>653</v>
      </c>
      <c r="AR530" s="127" t="s">
        <v>653</v>
      </c>
      <c r="AS530" s="127">
        <v>2</v>
      </c>
      <c r="AT530" s="127">
        <v>1</v>
      </c>
      <c r="AU530" s="127" t="s">
        <v>653</v>
      </c>
      <c r="AV530" s="127" t="s">
        <v>653</v>
      </c>
      <c r="AW530" s="127" t="s">
        <v>653</v>
      </c>
      <c r="AX530" s="127" t="s">
        <v>653</v>
      </c>
      <c r="AY530" s="127" t="s">
        <v>653</v>
      </c>
      <c r="AZ530" s="127">
        <v>1</v>
      </c>
      <c r="BA530" s="127" t="s">
        <v>653</v>
      </c>
      <c r="BB530" s="127">
        <v>1</v>
      </c>
      <c r="BC530" s="127" t="s">
        <v>653</v>
      </c>
      <c r="BD530" s="127" t="s">
        <v>653</v>
      </c>
      <c r="BE530" s="127" t="s">
        <v>653</v>
      </c>
      <c r="BF530" s="127" t="s">
        <v>653</v>
      </c>
      <c r="BG530" s="127" t="s">
        <v>653</v>
      </c>
      <c r="BH530" s="127">
        <v>1</v>
      </c>
      <c r="BI530" s="127" t="s">
        <v>653</v>
      </c>
      <c r="BJ530" s="127" t="s">
        <v>653</v>
      </c>
      <c r="BK530" s="127" t="s">
        <v>653</v>
      </c>
      <c r="BL530" s="127">
        <v>2</v>
      </c>
      <c r="BM530" s="127">
        <v>1</v>
      </c>
      <c r="BN530" s="127" t="s">
        <v>653</v>
      </c>
      <c r="BO530" s="127" t="s">
        <v>653</v>
      </c>
      <c r="BP530" s="127">
        <v>1</v>
      </c>
      <c r="BQ530" s="127" t="s">
        <v>653</v>
      </c>
      <c r="BR530" s="127" t="s">
        <v>653</v>
      </c>
      <c r="BS530" s="127">
        <v>2</v>
      </c>
      <c r="BT530" s="127" t="s">
        <v>653</v>
      </c>
      <c r="BU530" s="127" t="s">
        <v>653</v>
      </c>
      <c r="BV530" s="127" t="s">
        <v>653</v>
      </c>
      <c r="BW530" s="127" t="s">
        <v>653</v>
      </c>
      <c r="BX530" s="102" t="s">
        <v>653</v>
      </c>
    </row>
    <row r="531" spans="1:76" x14ac:dyDescent="0.15">
      <c r="A531" s="12"/>
      <c r="B531" s="14"/>
      <c r="C531" s="14">
        <v>94</v>
      </c>
      <c r="D531" s="14" t="s">
        <v>575</v>
      </c>
      <c r="E531" s="14"/>
      <c r="F531" s="174"/>
      <c r="G531" s="183">
        <v>536</v>
      </c>
      <c r="H531" s="125">
        <f>IF('第１表（元）'!G535=0,"-",'第１表（元）'!G535)</f>
        <v>16</v>
      </c>
      <c r="I531" s="125">
        <f>IF('第１表（元）'!H535=0,"-",'第１表（元）'!H535)</f>
        <v>9</v>
      </c>
      <c r="J531" s="125">
        <f>IF('[1]第１表（元）'!I535=0,"-",'[1]第１表（元）'!I535)</f>
        <v>23</v>
      </c>
      <c r="K531" s="125">
        <f>IF('第１表（元）'!J535=0,"-",'第１表（元）'!J535)</f>
        <v>9</v>
      </c>
      <c r="L531" s="125">
        <f>IF('第１表（元）'!K535=0,"-",'第１表（元）'!K535)</f>
        <v>4</v>
      </c>
      <c r="M531" s="125">
        <f>IF('第１表（元）'!L535=0,"-",'第１表（元）'!L535)</f>
        <v>5</v>
      </c>
      <c r="N531" s="125">
        <f>IF('第１表（元）'!M535=0,"-",'第１表（元）'!M535)</f>
        <v>4</v>
      </c>
      <c r="O531" s="125">
        <f>IF('第１表（元）'!N535=0,"-",'第１表（元）'!N535)</f>
        <v>11</v>
      </c>
      <c r="P531" s="125">
        <f>IF('[1]第１表（元）'!O535=0,"-",'[1]第１表（元）'!O535)</f>
        <v>14</v>
      </c>
      <c r="Q531" s="125">
        <f>IF('第１表（元）'!P535=0,"-",'第１表（元）'!P535)</f>
        <v>5</v>
      </c>
      <c r="R531" s="125">
        <f>IF('第１表（元）'!Q535=0,"-",'第１表（元）'!Q535)</f>
        <v>9</v>
      </c>
      <c r="S531" s="125">
        <f>IF('第１表（元）'!R535=0,"-",'第１表（元）'!R535)</f>
        <v>10</v>
      </c>
      <c r="T531" s="125">
        <f>IF('第１表（元）'!S535=0,"-",'第１表（元）'!S535)</f>
        <v>4</v>
      </c>
      <c r="U531" s="125">
        <f>IF('第１表（元）'!T535=0,"-",'第１表（元）'!T535)</f>
        <v>6</v>
      </c>
      <c r="V531" s="125">
        <f>IF('第１表（元）'!U535=0,"-",'第１表（元）'!U535)</f>
        <v>11</v>
      </c>
      <c r="W531" s="125">
        <f>IF('第１表（元）'!V535=0,"-",'第１表（元）'!V535)</f>
        <v>4</v>
      </c>
      <c r="X531" s="125">
        <f>IF('第１表（元）'!W535=0,"-",'第１表（元）'!W535)</f>
        <v>11</v>
      </c>
      <c r="Y531" s="125">
        <f>IF('第１表（元）'!X535=0,"-",'第１表（元）'!X535)</f>
        <v>14</v>
      </c>
      <c r="Z531" s="125">
        <f>IF('第１表（元）'!Y535=0,"-",'第１表（元）'!Y535)</f>
        <v>12</v>
      </c>
      <c r="AA531" s="125">
        <f>IF('第１表（元）'!Z535=0,"-",'第１表（元）'!Z535)</f>
        <v>8</v>
      </c>
      <c r="AB531" s="125">
        <f>IF('第１表（元）'!AA535=0,"-",'第１表（元）'!AA535)</f>
        <v>8</v>
      </c>
      <c r="AC531" s="125">
        <f>IF('第１表（元）'!AB535=0,"-",'第１表（元）'!AB535)</f>
        <v>8</v>
      </c>
      <c r="AD531" s="125">
        <f>IF('第１表（元）'!AC535=0,"-",'第１表（元）'!AC535)</f>
        <v>29</v>
      </c>
      <c r="AE531" s="125">
        <f>IF('第１表（元）'!AD535=0,"-",'第１表（元）'!AD535)</f>
        <v>5</v>
      </c>
      <c r="AF531" s="125">
        <f>IF('第１表（元）'!AE535=0,"-",'第１表（元）'!AE535)</f>
        <v>6</v>
      </c>
      <c r="AG531" s="125">
        <f>IF('第１表（元）'!AF535=0,"-",'第１表（元）'!AF535)</f>
        <v>6</v>
      </c>
      <c r="AH531" s="125">
        <f>IF('第１表（元）'!AG535=0,"-",'第１表（元）'!AG535)</f>
        <v>2</v>
      </c>
      <c r="AI531" s="125">
        <f>IF('第１表（元）'!AH535=0,"-",'第１表（元）'!AH535)</f>
        <v>10</v>
      </c>
      <c r="AJ531" s="125">
        <f>IF('第１表（元）'!AI535=0,"-",'第１表（元）'!AI535)</f>
        <v>6</v>
      </c>
      <c r="AK531" s="125">
        <f>IF('第１表（元）'!AJ535=0,"-",'第１表（元）'!AJ535)</f>
        <v>3</v>
      </c>
      <c r="AL531" s="125" t="str">
        <f>IF('第１表（元）'!AK535=0,"-",'第１表（元）'!AK535)</f>
        <v>-</v>
      </c>
      <c r="AM531" s="125">
        <f>IF('第１表（元）'!AL535=0,"-",'第１表（元）'!AL535)</f>
        <v>11</v>
      </c>
      <c r="AN531" s="125">
        <f>IF('第１表（元）'!AM535=0,"-",'第１表（元）'!AM535)</f>
        <v>12</v>
      </c>
      <c r="AO531" s="125">
        <f>IF('第１表（元）'!AN535=0,"-",'第１表（元）'!AN535)</f>
        <v>11</v>
      </c>
      <c r="AP531" s="125">
        <f>IF('第１表（元）'!AO535=0,"-",'第１表（元）'!AO535)</f>
        <v>6</v>
      </c>
      <c r="AQ531" s="125">
        <f>IF('第１表（元）'!AP535=0,"-",'第１表（元）'!AP535)</f>
        <v>4</v>
      </c>
      <c r="AR531" s="125">
        <f>IF('第１表（元）'!AQ535=0,"-",'第１表（元）'!AQ535)</f>
        <v>4</v>
      </c>
      <c r="AS531" s="125">
        <f>IF('第１表（元）'!AR535=0,"-",'第１表（元）'!AR535)</f>
        <v>8</v>
      </c>
      <c r="AT531" s="125">
        <f>IF('第１表（元）'!AS535=0,"-",'第１表（元）'!AS535)</f>
        <v>9</v>
      </c>
      <c r="AU531" s="125">
        <f>IF('第１表（元）'!AT535=0,"-",'第１表（元）'!AT535)</f>
        <v>4</v>
      </c>
      <c r="AV531" s="125">
        <f>IF('第１表（元）'!AU535=0,"-",'第１表（元）'!AU535)</f>
        <v>9</v>
      </c>
      <c r="AW531" s="125">
        <f>IF('第１表（元）'!AV535=0,"-",'第１表（元）'!AV535)</f>
        <v>4</v>
      </c>
      <c r="AX531" s="125">
        <f>IF('第１表（元）'!AW535=0,"-",'第１表（元）'!AW535)</f>
        <v>4</v>
      </c>
      <c r="AY531" s="125">
        <f>IF('第１表（元）'!AX535=0,"-",'第１表（元）'!AX535)</f>
        <v>11</v>
      </c>
      <c r="AZ531" s="125">
        <f>IF('第１表（元）'!AY535=0,"-",'第１表（元）'!AY535)</f>
        <v>6</v>
      </c>
      <c r="BA531" s="125">
        <f>IF('第１表（元）'!AZ535=0,"-",'第１表（元）'!AZ535)</f>
        <v>8</v>
      </c>
      <c r="BB531" s="125">
        <f>IF('第１表（元）'!BA535=0,"-",'第１表（元）'!BA535)</f>
        <v>7</v>
      </c>
      <c r="BC531" s="125">
        <f>IF('第１表（元）'!BB535=0,"-",'第１表（元）'!BB535)</f>
        <v>4</v>
      </c>
      <c r="BD531" s="125">
        <f>IF('第１表（元）'!BC535=0,"-",'第１表（元）'!BC535)</f>
        <v>4</v>
      </c>
      <c r="BE531" s="125">
        <f>IF('第１表（元）'!BD535=0,"-",'第１表（元）'!BD535)</f>
        <v>6</v>
      </c>
      <c r="BF531" s="125">
        <f>IF('第１表（元）'!BE535=0,"-",'第１表（元）'!BE535)</f>
        <v>6</v>
      </c>
      <c r="BG531" s="125">
        <f>IF('第１表（元）'!BF535=0,"-",'第１表（元）'!BF535)</f>
        <v>12</v>
      </c>
      <c r="BH531" s="125">
        <f>IF('第１表（元）'!BG535=0,"-",'第１表（元）'!BG535)</f>
        <v>13</v>
      </c>
      <c r="BI531" s="125">
        <f>IF('第１表（元）'!BH535=0,"-",'第１表（元）'!BH535)</f>
        <v>10</v>
      </c>
      <c r="BJ531" s="125">
        <f>IF('第１表（元）'!BI535=0,"-",'第１表（元）'!BI535)</f>
        <v>10</v>
      </c>
      <c r="BK531" s="125">
        <f>IF('第１表（元）'!BJ535=0,"-",'第１表（元）'!BJ535)</f>
        <v>2</v>
      </c>
      <c r="BL531" s="125">
        <f>IF('第１表（元）'!BK535=0,"-",'第１表（元）'!BK535)</f>
        <v>10</v>
      </c>
      <c r="BM531" s="125">
        <f>IF('第１表（元）'!BL535=0,"-",'第１表（元）'!BL535)</f>
        <v>8</v>
      </c>
      <c r="BN531" s="125">
        <f>IF('第１表（元）'!BM535=0,"-",'第１表（元）'!BM535)</f>
        <v>7</v>
      </c>
      <c r="BO531" s="125">
        <f>IF('第１表（元）'!BN535=0,"-",'第１表（元）'!BN535)</f>
        <v>4</v>
      </c>
      <c r="BP531" s="125">
        <f>IF('第１表（元）'!BO535=0,"-",'第１表（元）'!BO535)</f>
        <v>14</v>
      </c>
      <c r="BQ531" s="125">
        <f>IF('第１表（元）'!BP535=0,"-",'第１表（元）'!BP535)</f>
        <v>3</v>
      </c>
      <c r="BR531" s="125">
        <f>IF('第１表（元）'!BQ535=0,"-",'第１表（元）'!BQ535)</f>
        <v>2</v>
      </c>
      <c r="BS531" s="125">
        <f>IF('第１表（元）'!BR535=0,"-",'第１表（元）'!BR535)</f>
        <v>6</v>
      </c>
      <c r="BT531" s="125">
        <f>IF('第１表（元）'!BS535=0,"-",'第１表（元）'!BS535)</f>
        <v>10</v>
      </c>
      <c r="BU531" s="125">
        <f>IF('第１表（元）'!BT535=0,"-",'第１表（元）'!BT535)</f>
        <v>7</v>
      </c>
      <c r="BV531" s="125">
        <f>IF('第１表（元）'!BU535=0,"-",'第１表（元）'!BU535)</f>
        <v>1</v>
      </c>
      <c r="BW531" s="125">
        <f>IF('第１表（元）'!BV535=0,"-",'第１表（元）'!BV535)</f>
        <v>6</v>
      </c>
      <c r="BX531" s="126">
        <f>IF('第１表（元）'!BW535=0,"-",'第１表（元）'!BW535)</f>
        <v>1</v>
      </c>
    </row>
    <row r="532" spans="1:76" x14ac:dyDescent="0.15">
      <c r="A532" s="16"/>
      <c r="B532" s="18"/>
      <c r="C532" s="18"/>
      <c r="D532" s="18" t="s">
        <v>577</v>
      </c>
      <c r="E532" s="18">
        <v>941</v>
      </c>
      <c r="F532" s="175" t="s">
        <v>435</v>
      </c>
      <c r="G532" s="184">
        <v>65</v>
      </c>
      <c r="H532" s="99">
        <v>1</v>
      </c>
      <c r="I532" s="127">
        <v>1</v>
      </c>
      <c r="J532" s="127">
        <v>5</v>
      </c>
      <c r="K532" s="127" t="s">
        <v>653</v>
      </c>
      <c r="L532" s="127" t="s">
        <v>653</v>
      </c>
      <c r="M532" s="127">
        <v>1</v>
      </c>
      <c r="N532" s="127" t="s">
        <v>653</v>
      </c>
      <c r="O532" s="127" t="s">
        <v>653</v>
      </c>
      <c r="P532" s="127">
        <v>2</v>
      </c>
      <c r="Q532" s="127" t="s">
        <v>653</v>
      </c>
      <c r="R532" s="127">
        <v>2</v>
      </c>
      <c r="S532" s="127">
        <v>2</v>
      </c>
      <c r="T532" s="127" t="s">
        <v>653</v>
      </c>
      <c r="U532" s="127">
        <v>1</v>
      </c>
      <c r="V532" s="127">
        <v>2</v>
      </c>
      <c r="W532" s="127">
        <v>1</v>
      </c>
      <c r="X532" s="127">
        <v>2</v>
      </c>
      <c r="Y532" s="127">
        <v>4</v>
      </c>
      <c r="Z532" s="127">
        <v>2</v>
      </c>
      <c r="AA532" s="127">
        <v>2</v>
      </c>
      <c r="AB532" s="127">
        <v>1</v>
      </c>
      <c r="AC532" s="127">
        <v>2</v>
      </c>
      <c r="AD532" s="127">
        <v>4</v>
      </c>
      <c r="AE532" s="127">
        <v>2</v>
      </c>
      <c r="AF532" s="127">
        <v>1</v>
      </c>
      <c r="AG532" s="127">
        <v>1</v>
      </c>
      <c r="AH532" s="127">
        <v>1</v>
      </c>
      <c r="AI532" s="127">
        <v>2</v>
      </c>
      <c r="AJ532" s="127">
        <v>1</v>
      </c>
      <c r="AK532" s="127" t="s">
        <v>653</v>
      </c>
      <c r="AL532" s="127" t="s">
        <v>653</v>
      </c>
      <c r="AM532" s="127">
        <v>1</v>
      </c>
      <c r="AN532" s="127">
        <v>1</v>
      </c>
      <c r="AO532" s="127">
        <v>3</v>
      </c>
      <c r="AP532" s="127">
        <v>1</v>
      </c>
      <c r="AQ532" s="127" t="s">
        <v>653</v>
      </c>
      <c r="AR532" s="127" t="s">
        <v>653</v>
      </c>
      <c r="AS532" s="127">
        <v>1</v>
      </c>
      <c r="AT532" s="127" t="s">
        <v>653</v>
      </c>
      <c r="AU532" s="127" t="s">
        <v>653</v>
      </c>
      <c r="AV532" s="127" t="s">
        <v>653</v>
      </c>
      <c r="AW532" s="127" t="s">
        <v>653</v>
      </c>
      <c r="AX532" s="127">
        <v>1</v>
      </c>
      <c r="AY532" s="127">
        <v>1</v>
      </c>
      <c r="AZ532" s="127" t="s">
        <v>653</v>
      </c>
      <c r="BA532" s="127" t="s">
        <v>653</v>
      </c>
      <c r="BB532" s="127" t="s">
        <v>653</v>
      </c>
      <c r="BC532" s="127" t="s">
        <v>653</v>
      </c>
      <c r="BD532" s="127" t="s">
        <v>653</v>
      </c>
      <c r="BE532" s="127">
        <v>1</v>
      </c>
      <c r="BF532" s="127">
        <v>2</v>
      </c>
      <c r="BG532" s="127">
        <v>1</v>
      </c>
      <c r="BH532" s="127">
        <v>2</v>
      </c>
      <c r="BI532" s="127">
        <v>1</v>
      </c>
      <c r="BJ532" s="127">
        <v>1</v>
      </c>
      <c r="BK532" s="127" t="s">
        <v>653</v>
      </c>
      <c r="BL532" s="127">
        <v>3</v>
      </c>
      <c r="BM532" s="127">
        <v>1</v>
      </c>
      <c r="BN532" s="127" t="s">
        <v>653</v>
      </c>
      <c r="BO532" s="127" t="s">
        <v>653</v>
      </c>
      <c r="BP532" s="127" t="s">
        <v>653</v>
      </c>
      <c r="BQ532" s="127" t="s">
        <v>653</v>
      </c>
      <c r="BR532" s="127" t="s">
        <v>653</v>
      </c>
      <c r="BS532" s="127" t="s">
        <v>653</v>
      </c>
      <c r="BT532" s="127">
        <v>1</v>
      </c>
      <c r="BU532" s="127" t="s">
        <v>653</v>
      </c>
      <c r="BV532" s="127" t="s">
        <v>653</v>
      </c>
      <c r="BW532" s="127" t="s">
        <v>653</v>
      </c>
      <c r="BX532" s="102" t="s">
        <v>653</v>
      </c>
    </row>
    <row r="533" spans="1:76" x14ac:dyDescent="0.15">
      <c r="A533" s="16"/>
      <c r="B533" s="18"/>
      <c r="C533" s="18"/>
      <c r="D533" s="18" t="s">
        <v>577</v>
      </c>
      <c r="E533" s="18">
        <v>942</v>
      </c>
      <c r="F533" s="175" t="s">
        <v>431</v>
      </c>
      <c r="G533" s="184">
        <v>328</v>
      </c>
      <c r="H533" s="99">
        <v>11</v>
      </c>
      <c r="I533" s="127">
        <v>4</v>
      </c>
      <c r="J533" s="127">
        <v>9</v>
      </c>
      <c r="K533" s="127">
        <v>5</v>
      </c>
      <c r="L533" s="127">
        <v>3</v>
      </c>
      <c r="M533" s="127">
        <v>3</v>
      </c>
      <c r="N533" s="127">
        <v>2</v>
      </c>
      <c r="O533" s="127">
        <v>7</v>
      </c>
      <c r="P533" s="127">
        <v>6</v>
      </c>
      <c r="Q533" s="127">
        <v>2</v>
      </c>
      <c r="R533" s="127">
        <v>5</v>
      </c>
      <c r="S533" s="127">
        <v>6</v>
      </c>
      <c r="T533" s="127">
        <v>1</v>
      </c>
      <c r="U533" s="127">
        <v>2</v>
      </c>
      <c r="V533" s="127">
        <v>8</v>
      </c>
      <c r="W533" s="127">
        <v>2</v>
      </c>
      <c r="X533" s="127">
        <v>6</v>
      </c>
      <c r="Y533" s="127">
        <v>8</v>
      </c>
      <c r="Z533" s="127">
        <v>4</v>
      </c>
      <c r="AA533" s="127">
        <v>5</v>
      </c>
      <c r="AB533" s="127">
        <v>4</v>
      </c>
      <c r="AC533" s="127">
        <v>4</v>
      </c>
      <c r="AD533" s="127">
        <v>19</v>
      </c>
      <c r="AE533" s="127">
        <v>3</v>
      </c>
      <c r="AF533" s="127">
        <v>2</v>
      </c>
      <c r="AG533" s="127">
        <v>2</v>
      </c>
      <c r="AH533" s="127" t="s">
        <v>653</v>
      </c>
      <c r="AI533" s="127">
        <v>4</v>
      </c>
      <c r="AJ533" s="127">
        <v>3</v>
      </c>
      <c r="AK533" s="127">
        <v>2</v>
      </c>
      <c r="AL533" s="127" t="s">
        <v>653</v>
      </c>
      <c r="AM533" s="127">
        <v>9</v>
      </c>
      <c r="AN533" s="127">
        <v>9</v>
      </c>
      <c r="AO533" s="127">
        <v>8</v>
      </c>
      <c r="AP533" s="127">
        <v>5</v>
      </c>
      <c r="AQ533" s="127">
        <v>4</v>
      </c>
      <c r="AR533" s="127">
        <v>3</v>
      </c>
      <c r="AS533" s="127">
        <v>6</v>
      </c>
      <c r="AT533" s="127">
        <v>7</v>
      </c>
      <c r="AU533" s="127">
        <v>1</v>
      </c>
      <c r="AV533" s="127">
        <v>7</v>
      </c>
      <c r="AW533" s="127">
        <v>2</v>
      </c>
      <c r="AX533" s="127">
        <v>3</v>
      </c>
      <c r="AY533" s="127">
        <v>6</v>
      </c>
      <c r="AZ533" s="127">
        <v>4</v>
      </c>
      <c r="BA533" s="127">
        <v>6</v>
      </c>
      <c r="BB533" s="127">
        <v>6</v>
      </c>
      <c r="BC533" s="127">
        <v>3</v>
      </c>
      <c r="BD533" s="127">
        <v>2</v>
      </c>
      <c r="BE533" s="127">
        <v>3</v>
      </c>
      <c r="BF533" s="127">
        <v>3</v>
      </c>
      <c r="BG533" s="127">
        <v>10</v>
      </c>
      <c r="BH533" s="127">
        <v>9</v>
      </c>
      <c r="BI533" s="127">
        <v>6</v>
      </c>
      <c r="BJ533" s="127">
        <v>7</v>
      </c>
      <c r="BK533" s="127">
        <v>2</v>
      </c>
      <c r="BL533" s="127">
        <v>3</v>
      </c>
      <c r="BM533" s="127">
        <v>2</v>
      </c>
      <c r="BN533" s="127">
        <v>6</v>
      </c>
      <c r="BO533" s="127">
        <v>3</v>
      </c>
      <c r="BP533" s="127">
        <v>11</v>
      </c>
      <c r="BQ533" s="127">
        <v>2</v>
      </c>
      <c r="BR533" s="127">
        <v>2</v>
      </c>
      <c r="BS533" s="127">
        <v>5</v>
      </c>
      <c r="BT533" s="127">
        <v>8</v>
      </c>
      <c r="BU533" s="127">
        <v>6</v>
      </c>
      <c r="BV533" s="127">
        <v>1</v>
      </c>
      <c r="BW533" s="127">
        <v>5</v>
      </c>
      <c r="BX533" s="102">
        <v>1</v>
      </c>
    </row>
    <row r="534" spans="1:76" x14ac:dyDescent="0.15">
      <c r="A534" s="16"/>
      <c r="B534" s="18"/>
      <c r="C534" s="18"/>
      <c r="D534" s="18" t="s">
        <v>577</v>
      </c>
      <c r="E534" s="18">
        <v>943</v>
      </c>
      <c r="F534" s="175" t="s">
        <v>434</v>
      </c>
      <c r="G534" s="184">
        <v>37</v>
      </c>
      <c r="H534" s="99">
        <v>1</v>
      </c>
      <c r="I534" s="127">
        <v>2</v>
      </c>
      <c r="J534" s="127">
        <v>3</v>
      </c>
      <c r="K534" s="127" t="s">
        <v>653</v>
      </c>
      <c r="L534" s="127" t="s">
        <v>653</v>
      </c>
      <c r="M534" s="127">
        <v>1</v>
      </c>
      <c r="N534" s="127">
        <v>2</v>
      </c>
      <c r="O534" s="127">
        <v>2</v>
      </c>
      <c r="P534" s="127">
        <v>1</v>
      </c>
      <c r="Q534" s="127">
        <v>3</v>
      </c>
      <c r="R534" s="127" t="s">
        <v>653</v>
      </c>
      <c r="S534" s="127">
        <v>1</v>
      </c>
      <c r="T534" s="127">
        <v>1</v>
      </c>
      <c r="U534" s="127" t="s">
        <v>653</v>
      </c>
      <c r="V534" s="127" t="s">
        <v>653</v>
      </c>
      <c r="W534" s="127" t="s">
        <v>653</v>
      </c>
      <c r="X534" s="127">
        <v>1</v>
      </c>
      <c r="Y534" s="127">
        <v>1</v>
      </c>
      <c r="Z534" s="127">
        <v>3</v>
      </c>
      <c r="AA534" s="127" t="s">
        <v>653</v>
      </c>
      <c r="AB534" s="127" t="s">
        <v>653</v>
      </c>
      <c r="AC534" s="127">
        <v>2</v>
      </c>
      <c r="AD534" s="127">
        <v>1</v>
      </c>
      <c r="AE534" s="127" t="s">
        <v>653</v>
      </c>
      <c r="AF534" s="127">
        <v>1</v>
      </c>
      <c r="AG534" s="127">
        <v>1</v>
      </c>
      <c r="AH534" s="127">
        <v>1</v>
      </c>
      <c r="AI534" s="127">
        <v>2</v>
      </c>
      <c r="AJ534" s="127">
        <v>1</v>
      </c>
      <c r="AK534" s="127" t="s">
        <v>653</v>
      </c>
      <c r="AL534" s="127" t="s">
        <v>653</v>
      </c>
      <c r="AM534" s="127">
        <v>1</v>
      </c>
      <c r="AN534" s="127">
        <v>1</v>
      </c>
      <c r="AO534" s="127" t="s">
        <v>653</v>
      </c>
      <c r="AP534" s="127" t="s">
        <v>653</v>
      </c>
      <c r="AQ534" s="127" t="s">
        <v>653</v>
      </c>
      <c r="AR534" s="127" t="s">
        <v>653</v>
      </c>
      <c r="AS534" s="127" t="s">
        <v>653</v>
      </c>
      <c r="AT534" s="127" t="s">
        <v>653</v>
      </c>
      <c r="AU534" s="127" t="s">
        <v>653</v>
      </c>
      <c r="AV534" s="127">
        <v>1</v>
      </c>
      <c r="AW534" s="127">
        <v>1</v>
      </c>
      <c r="AX534" s="127" t="s">
        <v>653</v>
      </c>
      <c r="AY534" s="127">
        <v>1</v>
      </c>
      <c r="AZ534" s="127" t="s">
        <v>653</v>
      </c>
      <c r="BA534" s="127" t="s">
        <v>653</v>
      </c>
      <c r="BB534" s="127" t="s">
        <v>653</v>
      </c>
      <c r="BC534" s="127" t="s">
        <v>653</v>
      </c>
      <c r="BD534" s="127" t="s">
        <v>653</v>
      </c>
      <c r="BE534" s="127" t="s">
        <v>653</v>
      </c>
      <c r="BF534" s="127" t="s">
        <v>653</v>
      </c>
      <c r="BG534" s="127" t="s">
        <v>653</v>
      </c>
      <c r="BH534" s="127" t="s">
        <v>653</v>
      </c>
      <c r="BI534" s="127">
        <v>1</v>
      </c>
      <c r="BJ534" s="127" t="s">
        <v>653</v>
      </c>
      <c r="BK534" s="127" t="s">
        <v>653</v>
      </c>
      <c r="BL534" s="127" t="s">
        <v>653</v>
      </c>
      <c r="BM534" s="127" t="s">
        <v>653</v>
      </c>
      <c r="BN534" s="127" t="s">
        <v>653</v>
      </c>
      <c r="BO534" s="127" t="s">
        <v>653</v>
      </c>
      <c r="BP534" s="127" t="s">
        <v>653</v>
      </c>
      <c r="BQ534" s="127" t="s">
        <v>653</v>
      </c>
      <c r="BR534" s="127" t="s">
        <v>653</v>
      </c>
      <c r="BS534" s="127" t="s">
        <v>653</v>
      </c>
      <c r="BT534" s="127" t="s">
        <v>653</v>
      </c>
      <c r="BU534" s="127" t="s">
        <v>653</v>
      </c>
      <c r="BV534" s="127" t="s">
        <v>653</v>
      </c>
      <c r="BW534" s="127" t="s">
        <v>653</v>
      </c>
      <c r="BX534" s="102" t="s">
        <v>653</v>
      </c>
    </row>
    <row r="535" spans="1:76" x14ac:dyDescent="0.15">
      <c r="A535" s="16"/>
      <c r="B535" s="18"/>
      <c r="C535" s="18"/>
      <c r="D535" s="18" t="s">
        <v>577</v>
      </c>
      <c r="E535" s="18">
        <v>949</v>
      </c>
      <c r="F535" s="175" t="s">
        <v>429</v>
      </c>
      <c r="G535" s="184">
        <v>106</v>
      </c>
      <c r="H535" s="99">
        <v>3</v>
      </c>
      <c r="I535" s="127">
        <v>2</v>
      </c>
      <c r="J535" s="127">
        <v>6</v>
      </c>
      <c r="K535" s="127">
        <v>4</v>
      </c>
      <c r="L535" s="127">
        <v>1</v>
      </c>
      <c r="M535" s="127" t="s">
        <v>653</v>
      </c>
      <c r="N535" s="127" t="s">
        <v>653</v>
      </c>
      <c r="O535" s="127">
        <v>2</v>
      </c>
      <c r="P535" s="127">
        <v>5</v>
      </c>
      <c r="Q535" s="127" t="s">
        <v>653</v>
      </c>
      <c r="R535" s="127">
        <v>2</v>
      </c>
      <c r="S535" s="127">
        <v>1</v>
      </c>
      <c r="T535" s="127">
        <v>2</v>
      </c>
      <c r="U535" s="127">
        <v>3</v>
      </c>
      <c r="V535" s="127">
        <v>1</v>
      </c>
      <c r="W535" s="127">
        <v>1</v>
      </c>
      <c r="X535" s="127">
        <v>2</v>
      </c>
      <c r="Y535" s="127">
        <v>1</v>
      </c>
      <c r="Z535" s="127">
        <v>3</v>
      </c>
      <c r="AA535" s="127">
        <v>1</v>
      </c>
      <c r="AB535" s="127">
        <v>3</v>
      </c>
      <c r="AC535" s="127" t="s">
        <v>653</v>
      </c>
      <c r="AD535" s="127">
        <v>5</v>
      </c>
      <c r="AE535" s="127" t="s">
        <v>653</v>
      </c>
      <c r="AF535" s="127">
        <v>2</v>
      </c>
      <c r="AG535" s="127">
        <v>2</v>
      </c>
      <c r="AH535" s="127" t="s">
        <v>653</v>
      </c>
      <c r="AI535" s="127">
        <v>2</v>
      </c>
      <c r="AJ535" s="127">
        <v>1</v>
      </c>
      <c r="AK535" s="127">
        <v>1</v>
      </c>
      <c r="AL535" s="127" t="s">
        <v>653</v>
      </c>
      <c r="AM535" s="127" t="s">
        <v>653</v>
      </c>
      <c r="AN535" s="127">
        <v>1</v>
      </c>
      <c r="AO535" s="127" t="s">
        <v>653</v>
      </c>
      <c r="AP535" s="127" t="s">
        <v>653</v>
      </c>
      <c r="AQ535" s="127" t="s">
        <v>653</v>
      </c>
      <c r="AR535" s="127">
        <v>1</v>
      </c>
      <c r="AS535" s="127">
        <v>1</v>
      </c>
      <c r="AT535" s="127">
        <v>2</v>
      </c>
      <c r="AU535" s="127">
        <v>3</v>
      </c>
      <c r="AV535" s="127">
        <v>1</v>
      </c>
      <c r="AW535" s="127">
        <v>1</v>
      </c>
      <c r="AX535" s="127" t="s">
        <v>653</v>
      </c>
      <c r="AY535" s="127">
        <v>3</v>
      </c>
      <c r="AZ535" s="127">
        <v>2</v>
      </c>
      <c r="BA535" s="127">
        <v>2</v>
      </c>
      <c r="BB535" s="127">
        <v>1</v>
      </c>
      <c r="BC535" s="127">
        <v>1</v>
      </c>
      <c r="BD535" s="127">
        <v>2</v>
      </c>
      <c r="BE535" s="127">
        <v>2</v>
      </c>
      <c r="BF535" s="127">
        <v>1</v>
      </c>
      <c r="BG535" s="127">
        <v>1</v>
      </c>
      <c r="BH535" s="127">
        <v>2</v>
      </c>
      <c r="BI535" s="127">
        <v>2</v>
      </c>
      <c r="BJ535" s="127">
        <v>2</v>
      </c>
      <c r="BK535" s="127" t="s">
        <v>653</v>
      </c>
      <c r="BL535" s="127">
        <v>4</v>
      </c>
      <c r="BM535" s="127">
        <v>5</v>
      </c>
      <c r="BN535" s="127">
        <v>1</v>
      </c>
      <c r="BO535" s="127">
        <v>1</v>
      </c>
      <c r="BP535" s="127">
        <v>3</v>
      </c>
      <c r="BQ535" s="127">
        <v>1</v>
      </c>
      <c r="BR535" s="127" t="s">
        <v>653</v>
      </c>
      <c r="BS535" s="127">
        <v>1</v>
      </c>
      <c r="BT535" s="127">
        <v>1</v>
      </c>
      <c r="BU535" s="127">
        <v>1</v>
      </c>
      <c r="BV535" s="127" t="s">
        <v>653</v>
      </c>
      <c r="BW535" s="127">
        <v>1</v>
      </c>
      <c r="BX535" s="102" t="s">
        <v>653</v>
      </c>
    </row>
    <row r="536" spans="1:76" x14ac:dyDescent="0.15">
      <c r="A536" s="12"/>
      <c r="B536" s="14"/>
      <c r="C536" s="14">
        <v>95</v>
      </c>
      <c r="D536" s="14" t="s">
        <v>576</v>
      </c>
      <c r="E536" s="14"/>
      <c r="F536" s="174"/>
      <c r="G536" s="183">
        <v>22</v>
      </c>
      <c r="H536" s="125">
        <f>IF('第１表（元）'!G540=0,"-",'第１表（元）'!G540)</f>
        <v>2</v>
      </c>
      <c r="I536" s="125" t="str">
        <f>IF('第１表（元）'!H540=0,"-",'第１表（元）'!H540)</f>
        <v>-</v>
      </c>
      <c r="J536" s="125">
        <v>1</v>
      </c>
      <c r="K536" s="125" t="str">
        <f>IF('第１表（元）'!J540=0,"-",'第１表（元）'!J540)</f>
        <v>-</v>
      </c>
      <c r="L536" s="125" t="str">
        <f>IF('第１表（元）'!K540=0,"-",'第１表（元）'!K540)</f>
        <v>-</v>
      </c>
      <c r="M536" s="125" t="str">
        <f>IF('第１表（元）'!L540=0,"-",'第１表（元）'!L540)</f>
        <v>-</v>
      </c>
      <c r="N536" s="125" t="str">
        <f>IF('第１表（元）'!M540=0,"-",'第１表（元）'!M540)</f>
        <v>-</v>
      </c>
      <c r="O536" s="125">
        <f>IF('第１表（元）'!N540=0,"-",'第１表（元）'!N540)</f>
        <v>1</v>
      </c>
      <c r="P536" s="125">
        <v>1</v>
      </c>
      <c r="Q536" s="125" t="str">
        <f>IF('第１表（元）'!P540=0,"-",'第１表（元）'!P540)</f>
        <v>-</v>
      </c>
      <c r="R536" s="125" t="str">
        <f>IF('第１表（元）'!Q540=0,"-",'第１表（元）'!Q540)</f>
        <v>-</v>
      </c>
      <c r="S536" s="125">
        <f>IF('第１表（元）'!R540=0,"-",'第１表（元）'!R540)</f>
        <v>1</v>
      </c>
      <c r="T536" s="125" t="str">
        <f>IF('第１表（元）'!S540=0,"-",'第１表（元）'!S540)</f>
        <v>-</v>
      </c>
      <c r="U536" s="125" t="str">
        <f>IF('第１表（元）'!T540=0,"-",'第１表（元）'!T540)</f>
        <v>-</v>
      </c>
      <c r="V536" s="125" t="str">
        <f>IF('第１表（元）'!U540=0,"-",'第１表（元）'!U540)</f>
        <v>-</v>
      </c>
      <c r="W536" s="125">
        <f>IF('第１表（元）'!V540=0,"-",'第１表（元）'!V540)</f>
        <v>1</v>
      </c>
      <c r="X536" s="125">
        <f>IF('第１表（元）'!W540=0,"-",'第１表（元）'!W540)</f>
        <v>1</v>
      </c>
      <c r="Y536" s="125">
        <f>IF('第１表（元）'!X540=0,"-",'第１表（元）'!X540)</f>
        <v>2</v>
      </c>
      <c r="Z536" s="125">
        <f>IF('第１表（元）'!Y540=0,"-",'第１表（元）'!Y540)</f>
        <v>2</v>
      </c>
      <c r="AA536" s="125">
        <f>IF('第１表（元）'!Z540=0,"-",'第１表（元）'!Z540)</f>
        <v>1</v>
      </c>
      <c r="AB536" s="125" t="str">
        <f>IF('第１表（元）'!AA540=0,"-",'第１表（元）'!AA540)</f>
        <v>-</v>
      </c>
      <c r="AC536" s="125">
        <f>IF('第１表（元）'!AB540=0,"-",'第１表（元）'!AB540)</f>
        <v>1</v>
      </c>
      <c r="AD536" s="125" t="str">
        <f>IF('第１表（元）'!AC540=0,"-",'第１表（元）'!AC540)</f>
        <v>-</v>
      </c>
      <c r="AE536" s="125" t="str">
        <f>IF('第１表（元）'!AD540=0,"-",'第１表（元）'!AD540)</f>
        <v>-</v>
      </c>
      <c r="AF536" s="125" t="str">
        <f>IF('第１表（元）'!AE540=0,"-",'第１表（元）'!AE540)</f>
        <v>-</v>
      </c>
      <c r="AG536" s="125" t="str">
        <f>IF('第１表（元）'!AF540=0,"-",'第１表（元）'!AF540)</f>
        <v>-</v>
      </c>
      <c r="AH536" s="125" t="str">
        <f>IF('第１表（元）'!AG540=0,"-",'第１表（元）'!AG540)</f>
        <v>-</v>
      </c>
      <c r="AI536" s="125" t="str">
        <f>IF('第１表（元）'!AH540=0,"-",'第１表（元）'!AH540)</f>
        <v>-</v>
      </c>
      <c r="AJ536" s="125" t="str">
        <f>IF('第１表（元）'!AI540=0,"-",'第１表（元）'!AI540)</f>
        <v>-</v>
      </c>
      <c r="AK536" s="125" t="str">
        <f>IF('第１表（元）'!AJ540=0,"-",'第１表（元）'!AJ540)</f>
        <v>-</v>
      </c>
      <c r="AL536" s="125" t="str">
        <f>IF('第１表（元）'!AK540=0,"-",'第１表（元）'!AK540)</f>
        <v>-</v>
      </c>
      <c r="AM536" s="125">
        <f>IF('第１表（元）'!AL540=0,"-",'第１表（元）'!AL540)</f>
        <v>1</v>
      </c>
      <c r="AN536" s="125" t="str">
        <f>IF('第１表（元）'!AM540=0,"-",'第１表（元）'!AM540)</f>
        <v>-</v>
      </c>
      <c r="AO536" s="125" t="str">
        <f>IF('第１表（元）'!AN540=0,"-",'第１表（元）'!AN540)</f>
        <v>-</v>
      </c>
      <c r="AP536" s="125" t="str">
        <f>IF('第１表（元）'!AO540=0,"-",'第１表（元）'!AO540)</f>
        <v>-</v>
      </c>
      <c r="AQ536" s="125" t="str">
        <f>IF('第１表（元）'!AP540=0,"-",'第１表（元）'!AP540)</f>
        <v>-</v>
      </c>
      <c r="AR536" s="125" t="str">
        <f>IF('第１表（元）'!AQ540=0,"-",'第１表（元）'!AQ540)</f>
        <v>-</v>
      </c>
      <c r="AS536" s="125" t="str">
        <f>IF('第１表（元）'!AR540=0,"-",'第１表（元）'!AR540)</f>
        <v>-</v>
      </c>
      <c r="AT536" s="125" t="str">
        <f>IF('第１表（元）'!AS540=0,"-",'第１表（元）'!AS540)</f>
        <v>-</v>
      </c>
      <c r="AU536" s="125" t="str">
        <f>IF('第１表（元）'!AT540=0,"-",'第１表（元）'!AT540)</f>
        <v>-</v>
      </c>
      <c r="AV536" s="125">
        <f>IF('第１表（元）'!AU540=0,"-",'第１表（元）'!AU540)</f>
        <v>1</v>
      </c>
      <c r="AW536" s="125" t="str">
        <f>IF('第１表（元）'!AV540=0,"-",'第１表（元）'!AV540)</f>
        <v>-</v>
      </c>
      <c r="AX536" s="125" t="str">
        <f>IF('第１表（元）'!AW540=0,"-",'第１表（元）'!AW540)</f>
        <v>-</v>
      </c>
      <c r="AY536" s="125">
        <f>IF('第１表（元）'!AX540=0,"-",'第１表（元）'!AX540)</f>
        <v>1</v>
      </c>
      <c r="AZ536" s="125" t="str">
        <f>IF('第１表（元）'!AY540=0,"-",'第１表（元）'!AY540)</f>
        <v>-</v>
      </c>
      <c r="BA536" s="125" t="str">
        <f>IF('第１表（元）'!AZ540=0,"-",'第１表（元）'!AZ540)</f>
        <v>-</v>
      </c>
      <c r="BB536" s="125">
        <f>IF('第１表（元）'!BA540=0,"-",'第１表（元）'!BA540)</f>
        <v>1</v>
      </c>
      <c r="BC536" s="125" t="str">
        <f>IF('第１表（元）'!BB540=0,"-",'第１表（元）'!BB540)</f>
        <v>-</v>
      </c>
      <c r="BD536" s="125" t="str">
        <f>IF('第１表（元）'!BC540=0,"-",'第１表（元）'!BC540)</f>
        <v>-</v>
      </c>
      <c r="BE536" s="125" t="str">
        <f>IF('第１表（元）'!BD540=0,"-",'第１表（元）'!BD540)</f>
        <v>-</v>
      </c>
      <c r="BF536" s="125" t="str">
        <f>IF('第１表（元）'!BE540=0,"-",'第１表（元）'!BE540)</f>
        <v>-</v>
      </c>
      <c r="BG536" s="125" t="str">
        <f>IF('第１表（元）'!BF540=0,"-",'第１表（元）'!BF540)</f>
        <v>-</v>
      </c>
      <c r="BH536" s="125" t="str">
        <f>IF('第１表（元）'!BG540=0,"-",'第１表（元）'!BG540)</f>
        <v>-</v>
      </c>
      <c r="BI536" s="125">
        <f>IF('第１表（元）'!BH540=0,"-",'第１表（元）'!BH540)</f>
        <v>1</v>
      </c>
      <c r="BJ536" s="125" t="str">
        <f>IF('第１表（元）'!BI540=0,"-",'第１表（元）'!BI540)</f>
        <v>-</v>
      </c>
      <c r="BK536" s="125" t="str">
        <f>IF('第１表（元）'!BJ540=0,"-",'第１表（元）'!BJ540)</f>
        <v>-</v>
      </c>
      <c r="BL536" s="125" t="str">
        <f>IF('第１表（元）'!BK540=0,"-",'第１表（元）'!BK540)</f>
        <v>-</v>
      </c>
      <c r="BM536" s="125">
        <f>IF('第１表（元）'!BL540=0,"-",'第１表（元）'!BL540)</f>
        <v>1</v>
      </c>
      <c r="BN536" s="125" t="str">
        <f>IF('第１表（元）'!BM540=0,"-",'第１表（元）'!BM540)</f>
        <v>-</v>
      </c>
      <c r="BO536" s="125" t="str">
        <f>IF('第１表（元）'!BN540=0,"-",'第１表（元）'!BN540)</f>
        <v>-</v>
      </c>
      <c r="BP536" s="125">
        <f>IF('第１表（元）'!BO540=0,"-",'第１表（元）'!BO540)</f>
        <v>1</v>
      </c>
      <c r="BQ536" s="125" t="str">
        <f>IF('第１表（元）'!BP540=0,"-",'第１表（元）'!BP540)</f>
        <v>-</v>
      </c>
      <c r="BR536" s="125" t="str">
        <f>IF('第１表（元）'!BQ540=0,"-",'第１表（元）'!BQ540)</f>
        <v>-</v>
      </c>
      <c r="BS536" s="125" t="str">
        <f>IF('第１表（元）'!BR540=0,"-",'第１表（元）'!BR540)</f>
        <v>-</v>
      </c>
      <c r="BT536" s="125" t="str">
        <f>IF('第１表（元）'!BS540=0,"-",'第１表（元）'!BS540)</f>
        <v>-</v>
      </c>
      <c r="BU536" s="125" t="str">
        <f>IF('第１表（元）'!BT540=0,"-",'第１表（元）'!BT540)</f>
        <v>-</v>
      </c>
      <c r="BV536" s="125" t="str">
        <f>IF('第１表（元）'!BU540=0,"-",'第１表（元）'!BU540)</f>
        <v>-</v>
      </c>
      <c r="BW536" s="125">
        <f>IF('第１表（元）'!BV540=0,"-",'第１表（元）'!BV540)</f>
        <v>1</v>
      </c>
      <c r="BX536" s="126" t="str">
        <f>IF('第１表（元）'!BW540=0,"-",'第１表（元）'!BW540)</f>
        <v>-</v>
      </c>
    </row>
    <row r="537" spans="1:76" x14ac:dyDescent="0.15">
      <c r="A537" s="16"/>
      <c r="B537" s="18"/>
      <c r="C537" s="18"/>
      <c r="D537" s="18" t="s">
        <v>577</v>
      </c>
      <c r="E537" s="18">
        <v>951</v>
      </c>
      <c r="F537" s="175" t="s">
        <v>427</v>
      </c>
      <c r="G537" s="184">
        <v>17</v>
      </c>
      <c r="H537" s="99">
        <v>2</v>
      </c>
      <c r="I537" s="127" t="s">
        <v>653</v>
      </c>
      <c r="J537" s="127">
        <v>1</v>
      </c>
      <c r="K537" s="127" t="s">
        <v>653</v>
      </c>
      <c r="L537" s="127" t="s">
        <v>653</v>
      </c>
      <c r="M537" s="127" t="s">
        <v>653</v>
      </c>
      <c r="N537" s="127" t="s">
        <v>653</v>
      </c>
      <c r="O537" s="127" t="s">
        <v>653</v>
      </c>
      <c r="P537" s="127">
        <v>1</v>
      </c>
      <c r="Q537" s="127" t="s">
        <v>653</v>
      </c>
      <c r="R537" s="127" t="s">
        <v>653</v>
      </c>
      <c r="S537" s="127">
        <v>1</v>
      </c>
      <c r="T537" s="127" t="s">
        <v>653</v>
      </c>
      <c r="U537" s="127" t="s">
        <v>653</v>
      </c>
      <c r="V537" s="127" t="s">
        <v>653</v>
      </c>
      <c r="W537" s="127">
        <v>1</v>
      </c>
      <c r="X537" s="127">
        <v>1</v>
      </c>
      <c r="Y537" s="127" t="s">
        <v>653</v>
      </c>
      <c r="Z537" s="127" t="s">
        <v>653</v>
      </c>
      <c r="AA537" s="127">
        <v>1</v>
      </c>
      <c r="AB537" s="127" t="s">
        <v>653</v>
      </c>
      <c r="AC537" s="127">
        <v>1</v>
      </c>
      <c r="AD537" s="127" t="s">
        <v>653</v>
      </c>
      <c r="AE537" s="127" t="s">
        <v>653</v>
      </c>
      <c r="AF537" s="127" t="s">
        <v>653</v>
      </c>
      <c r="AG537" s="127" t="s">
        <v>653</v>
      </c>
      <c r="AH537" s="127" t="s">
        <v>653</v>
      </c>
      <c r="AI537" s="127" t="s">
        <v>653</v>
      </c>
      <c r="AJ537" s="127" t="s">
        <v>653</v>
      </c>
      <c r="AK537" s="127" t="s">
        <v>653</v>
      </c>
      <c r="AL537" s="127" t="s">
        <v>653</v>
      </c>
      <c r="AM537" s="127">
        <v>1</v>
      </c>
      <c r="AN537" s="127" t="s">
        <v>653</v>
      </c>
      <c r="AO537" s="127" t="s">
        <v>653</v>
      </c>
      <c r="AP537" s="127" t="s">
        <v>653</v>
      </c>
      <c r="AQ537" s="127" t="s">
        <v>653</v>
      </c>
      <c r="AR537" s="127" t="s">
        <v>653</v>
      </c>
      <c r="AS537" s="127" t="s">
        <v>653</v>
      </c>
      <c r="AT537" s="127" t="s">
        <v>653</v>
      </c>
      <c r="AU537" s="127" t="s">
        <v>653</v>
      </c>
      <c r="AV537" s="127">
        <v>1</v>
      </c>
      <c r="AW537" s="127" t="s">
        <v>653</v>
      </c>
      <c r="AX537" s="127" t="s">
        <v>653</v>
      </c>
      <c r="AY537" s="127">
        <v>1</v>
      </c>
      <c r="AZ537" s="127" t="s">
        <v>653</v>
      </c>
      <c r="BA537" s="127" t="s">
        <v>653</v>
      </c>
      <c r="BB537" s="127">
        <v>1</v>
      </c>
      <c r="BC537" s="127" t="s">
        <v>653</v>
      </c>
      <c r="BD537" s="127" t="s">
        <v>653</v>
      </c>
      <c r="BE537" s="127" t="s">
        <v>653</v>
      </c>
      <c r="BF537" s="127" t="s">
        <v>653</v>
      </c>
      <c r="BG537" s="127" t="s">
        <v>653</v>
      </c>
      <c r="BH537" s="127" t="s">
        <v>653</v>
      </c>
      <c r="BI537" s="127">
        <v>1</v>
      </c>
      <c r="BJ537" s="127" t="s">
        <v>653</v>
      </c>
      <c r="BK537" s="127" t="s">
        <v>653</v>
      </c>
      <c r="BL537" s="127" t="s">
        <v>653</v>
      </c>
      <c r="BM537" s="127">
        <v>1</v>
      </c>
      <c r="BN537" s="127" t="s">
        <v>653</v>
      </c>
      <c r="BO537" s="127" t="s">
        <v>653</v>
      </c>
      <c r="BP537" s="127">
        <v>1</v>
      </c>
      <c r="BQ537" s="127" t="s">
        <v>653</v>
      </c>
      <c r="BR537" s="127" t="s">
        <v>653</v>
      </c>
      <c r="BS537" s="127" t="s">
        <v>653</v>
      </c>
      <c r="BT537" s="127" t="s">
        <v>653</v>
      </c>
      <c r="BU537" s="127" t="s">
        <v>653</v>
      </c>
      <c r="BV537" s="127" t="s">
        <v>653</v>
      </c>
      <c r="BW537" s="127">
        <v>1</v>
      </c>
      <c r="BX537" s="102" t="s">
        <v>653</v>
      </c>
    </row>
    <row r="538" spans="1:76" x14ac:dyDescent="0.15">
      <c r="A538" s="33"/>
      <c r="B538" s="34"/>
      <c r="C538" s="34"/>
      <c r="D538" s="34" t="s">
        <v>577</v>
      </c>
      <c r="E538" s="34">
        <v>959</v>
      </c>
      <c r="F538" s="178" t="s">
        <v>422</v>
      </c>
      <c r="G538" s="187">
        <v>5</v>
      </c>
      <c r="H538" s="103" t="s">
        <v>653</v>
      </c>
      <c r="I538" s="151" t="s">
        <v>653</v>
      </c>
      <c r="J538" s="151" t="s">
        <v>653</v>
      </c>
      <c r="K538" s="151" t="s">
        <v>653</v>
      </c>
      <c r="L538" s="151" t="s">
        <v>653</v>
      </c>
      <c r="M538" s="151" t="s">
        <v>653</v>
      </c>
      <c r="N538" s="151" t="s">
        <v>653</v>
      </c>
      <c r="O538" s="151">
        <v>1</v>
      </c>
      <c r="P538" s="151" t="s">
        <v>653</v>
      </c>
      <c r="Q538" s="151" t="s">
        <v>653</v>
      </c>
      <c r="R538" s="151" t="s">
        <v>653</v>
      </c>
      <c r="S538" s="151" t="s">
        <v>653</v>
      </c>
      <c r="T538" s="151" t="s">
        <v>653</v>
      </c>
      <c r="U538" s="151" t="s">
        <v>653</v>
      </c>
      <c r="V538" s="151" t="s">
        <v>653</v>
      </c>
      <c r="W538" s="151" t="s">
        <v>653</v>
      </c>
      <c r="X538" s="151" t="s">
        <v>653</v>
      </c>
      <c r="Y538" s="151">
        <v>2</v>
      </c>
      <c r="Z538" s="151">
        <v>2</v>
      </c>
      <c r="AA538" s="151" t="s">
        <v>653</v>
      </c>
      <c r="AB538" s="151" t="s">
        <v>653</v>
      </c>
      <c r="AC538" s="151" t="s">
        <v>653</v>
      </c>
      <c r="AD538" s="151" t="s">
        <v>653</v>
      </c>
      <c r="AE538" s="151" t="s">
        <v>653</v>
      </c>
      <c r="AF538" s="151" t="s">
        <v>653</v>
      </c>
      <c r="AG538" s="151" t="s">
        <v>653</v>
      </c>
      <c r="AH538" s="151" t="s">
        <v>653</v>
      </c>
      <c r="AI538" s="151" t="s">
        <v>653</v>
      </c>
      <c r="AJ538" s="151" t="s">
        <v>653</v>
      </c>
      <c r="AK538" s="151" t="s">
        <v>653</v>
      </c>
      <c r="AL538" s="151" t="s">
        <v>653</v>
      </c>
      <c r="AM538" s="151" t="s">
        <v>653</v>
      </c>
      <c r="AN538" s="151" t="s">
        <v>653</v>
      </c>
      <c r="AO538" s="151" t="s">
        <v>653</v>
      </c>
      <c r="AP538" s="151" t="s">
        <v>653</v>
      </c>
      <c r="AQ538" s="151" t="s">
        <v>653</v>
      </c>
      <c r="AR538" s="151" t="s">
        <v>653</v>
      </c>
      <c r="AS538" s="151" t="s">
        <v>653</v>
      </c>
      <c r="AT538" s="151" t="s">
        <v>653</v>
      </c>
      <c r="AU538" s="151" t="s">
        <v>653</v>
      </c>
      <c r="AV538" s="151" t="s">
        <v>653</v>
      </c>
      <c r="AW538" s="151" t="s">
        <v>653</v>
      </c>
      <c r="AX538" s="151" t="s">
        <v>653</v>
      </c>
      <c r="AY538" s="151" t="s">
        <v>653</v>
      </c>
      <c r="AZ538" s="151" t="s">
        <v>653</v>
      </c>
      <c r="BA538" s="151" t="s">
        <v>653</v>
      </c>
      <c r="BB538" s="151" t="s">
        <v>653</v>
      </c>
      <c r="BC538" s="151" t="s">
        <v>653</v>
      </c>
      <c r="BD538" s="151" t="s">
        <v>653</v>
      </c>
      <c r="BE538" s="151" t="s">
        <v>653</v>
      </c>
      <c r="BF538" s="151" t="s">
        <v>653</v>
      </c>
      <c r="BG538" s="151" t="s">
        <v>653</v>
      </c>
      <c r="BH538" s="151" t="s">
        <v>653</v>
      </c>
      <c r="BI538" s="151" t="s">
        <v>653</v>
      </c>
      <c r="BJ538" s="151" t="s">
        <v>653</v>
      </c>
      <c r="BK538" s="151" t="s">
        <v>653</v>
      </c>
      <c r="BL538" s="151" t="s">
        <v>653</v>
      </c>
      <c r="BM538" s="151" t="s">
        <v>653</v>
      </c>
      <c r="BN538" s="151" t="s">
        <v>653</v>
      </c>
      <c r="BO538" s="151" t="s">
        <v>653</v>
      </c>
      <c r="BP538" s="151" t="s">
        <v>653</v>
      </c>
      <c r="BQ538" s="151" t="s">
        <v>653</v>
      </c>
      <c r="BR538" s="151" t="s">
        <v>653</v>
      </c>
      <c r="BS538" s="151" t="s">
        <v>653</v>
      </c>
      <c r="BT538" s="151" t="s">
        <v>653</v>
      </c>
      <c r="BU538" s="151" t="s">
        <v>653</v>
      </c>
      <c r="BV538" s="151" t="s">
        <v>653</v>
      </c>
      <c r="BW538" s="151" t="s">
        <v>653</v>
      </c>
      <c r="BX538" s="106" t="s">
        <v>653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&amp;L第１表　産業小分類別事業所数（校区）</oddHeader>
  </headerFooter>
  <rowBreaks count="5" manualBreakCount="5">
    <brk id="97" max="16383" man="1"/>
    <brk id="194" max="16383" man="1"/>
    <brk id="291" max="16383" man="1"/>
    <brk id="388" max="16383" man="1"/>
    <brk id="485" max="16383" man="1"/>
  </rowBreaks>
  <colBreaks count="4" manualBreakCount="4">
    <brk id="18" max="1048575" man="1"/>
    <brk id="42" max="1048575" man="1"/>
    <brk id="53" max="1048575" man="1"/>
    <brk id="7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X544"/>
  <sheetViews>
    <sheetView topLeftCell="BP149" workbookViewId="0">
      <selection activeCell="G153" sqref="G153:BW153"/>
    </sheetView>
  </sheetViews>
  <sheetFormatPr defaultColWidth="8.875" defaultRowHeight="12" x14ac:dyDescent="0.15"/>
  <cols>
    <col min="1" max="1" width="3.875" style="36" customWidth="1"/>
    <col min="2" max="5" width="3.875" style="1" customWidth="1"/>
    <col min="6" max="6" width="50.875" style="1" customWidth="1"/>
    <col min="7" max="75" width="4.875" style="1" customWidth="1"/>
    <col min="76" max="16384" width="8.875" style="1"/>
  </cols>
  <sheetData>
    <row r="1" spans="1:76" x14ac:dyDescent="0.15">
      <c r="A1" s="3"/>
      <c r="B1" s="4"/>
      <c r="C1" s="5" t="s">
        <v>487</v>
      </c>
      <c r="D1" s="5"/>
      <c r="E1" s="5" t="s">
        <v>489</v>
      </c>
      <c r="F1" s="6"/>
      <c r="G1" s="4" t="s">
        <v>1</v>
      </c>
      <c r="H1" s="5" t="s">
        <v>2</v>
      </c>
      <c r="I1" s="5" t="s">
        <v>68</v>
      </c>
      <c r="J1" s="5" t="s">
        <v>7</v>
      </c>
      <c r="K1" s="5" t="s">
        <v>12</v>
      </c>
      <c r="L1" s="5" t="s">
        <v>15</v>
      </c>
      <c r="M1" s="5" t="s">
        <v>14</v>
      </c>
      <c r="N1" s="5" t="s">
        <v>13</v>
      </c>
      <c r="O1" s="5" t="s">
        <v>0</v>
      </c>
      <c r="P1" s="5" t="s">
        <v>18</v>
      </c>
      <c r="Q1" s="5" t="s">
        <v>17</v>
      </c>
      <c r="R1" s="5" t="s">
        <v>16</v>
      </c>
      <c r="S1" s="5" t="s">
        <v>11</v>
      </c>
      <c r="T1" s="5" t="s">
        <v>10</v>
      </c>
      <c r="U1" s="5" t="s">
        <v>8</v>
      </c>
      <c r="V1" s="5" t="s">
        <v>9</v>
      </c>
      <c r="W1" s="5" t="s">
        <v>6</v>
      </c>
      <c r="X1" s="5" t="s">
        <v>5</v>
      </c>
      <c r="Y1" s="5" t="s">
        <v>4</v>
      </c>
      <c r="Z1" s="5" t="s">
        <v>31</v>
      </c>
      <c r="AA1" s="5" t="s">
        <v>32</v>
      </c>
      <c r="AB1" s="5" t="s">
        <v>33</v>
      </c>
      <c r="AC1" s="5" t="s">
        <v>34</v>
      </c>
      <c r="AD1" s="5" t="s">
        <v>35</v>
      </c>
      <c r="AE1" s="5" t="s">
        <v>36</v>
      </c>
      <c r="AF1" s="5" t="s">
        <v>38</v>
      </c>
      <c r="AG1" s="5" t="s">
        <v>39</v>
      </c>
      <c r="AH1" s="5" t="s">
        <v>37</v>
      </c>
      <c r="AI1" s="5" t="s">
        <v>40</v>
      </c>
      <c r="AJ1" s="5" t="s">
        <v>41</v>
      </c>
      <c r="AK1" s="5" t="s">
        <v>42</v>
      </c>
      <c r="AL1" s="5" t="s">
        <v>43</v>
      </c>
      <c r="AM1" s="5" t="s">
        <v>44</v>
      </c>
      <c r="AN1" s="5" t="s">
        <v>46</v>
      </c>
      <c r="AO1" s="5" t="s">
        <v>47</v>
      </c>
      <c r="AP1" s="5" t="s">
        <v>45</v>
      </c>
      <c r="AQ1" s="5" t="s">
        <v>29</v>
      </c>
      <c r="AR1" s="5" t="s">
        <v>30</v>
      </c>
      <c r="AS1" s="5" t="s">
        <v>50</v>
      </c>
      <c r="AT1" s="5" t="s">
        <v>51</v>
      </c>
      <c r="AU1" s="5" t="s">
        <v>49</v>
      </c>
      <c r="AV1" s="5" t="s">
        <v>48</v>
      </c>
      <c r="AW1" s="5" t="s">
        <v>52</v>
      </c>
      <c r="AX1" s="5" t="s">
        <v>25</v>
      </c>
      <c r="AY1" s="5" t="s">
        <v>26</v>
      </c>
      <c r="AZ1" s="5" t="s">
        <v>24</v>
      </c>
      <c r="BA1" s="5" t="s">
        <v>3</v>
      </c>
      <c r="BB1" s="5" t="s">
        <v>23</v>
      </c>
      <c r="BC1" s="5" t="s">
        <v>22</v>
      </c>
      <c r="BD1" s="5" t="s">
        <v>19</v>
      </c>
      <c r="BE1" s="5" t="s">
        <v>21</v>
      </c>
      <c r="BF1" s="5" t="s">
        <v>20</v>
      </c>
      <c r="BG1" s="5" t="s">
        <v>28</v>
      </c>
      <c r="BH1" s="5" t="s">
        <v>27</v>
      </c>
      <c r="BI1" s="5" t="s">
        <v>53</v>
      </c>
      <c r="BJ1" s="5" t="s">
        <v>54</v>
      </c>
      <c r="BK1" s="5" t="s">
        <v>55</v>
      </c>
      <c r="BL1" s="5" t="s">
        <v>56</v>
      </c>
      <c r="BM1" s="5" t="s">
        <v>57</v>
      </c>
      <c r="BN1" s="5" t="s">
        <v>58</v>
      </c>
      <c r="BO1" s="5" t="s">
        <v>59</v>
      </c>
      <c r="BP1" s="5" t="s">
        <v>60</v>
      </c>
      <c r="BQ1" s="5" t="s">
        <v>61</v>
      </c>
      <c r="BR1" s="5" t="s">
        <v>62</v>
      </c>
      <c r="BS1" s="5" t="s">
        <v>63</v>
      </c>
      <c r="BT1" s="5" t="s">
        <v>65</v>
      </c>
      <c r="BU1" s="5" t="s">
        <v>64</v>
      </c>
      <c r="BV1" s="5" t="s">
        <v>66</v>
      </c>
      <c r="BW1" s="7" t="s">
        <v>67</v>
      </c>
    </row>
    <row r="2" spans="1:76" x14ac:dyDescent="0.15">
      <c r="A2" s="8" t="s">
        <v>70</v>
      </c>
      <c r="B2" s="9" t="s">
        <v>71</v>
      </c>
      <c r="C2" s="10"/>
      <c r="D2" s="10"/>
      <c r="E2" s="10"/>
      <c r="F2" s="11"/>
      <c r="G2" s="123">
        <f>SUM(G3+G8)</f>
        <v>0</v>
      </c>
      <c r="H2" s="123">
        <f t="shared" ref="H2:BS2" si="0">SUM(H3+H8)</f>
        <v>1</v>
      </c>
      <c r="I2" s="123">
        <f t="shared" si="0"/>
        <v>1</v>
      </c>
      <c r="J2" s="123">
        <f t="shared" si="0"/>
        <v>0</v>
      </c>
      <c r="K2" s="123">
        <f t="shared" si="0"/>
        <v>6</v>
      </c>
      <c r="L2" s="123">
        <f t="shared" si="0"/>
        <v>26</v>
      </c>
      <c r="M2" s="123">
        <f t="shared" si="0"/>
        <v>0</v>
      </c>
      <c r="N2" s="123">
        <f t="shared" si="0"/>
        <v>0</v>
      </c>
      <c r="O2" s="123">
        <f t="shared" si="0"/>
        <v>12</v>
      </c>
      <c r="P2" s="123">
        <f t="shared" si="0"/>
        <v>0</v>
      </c>
      <c r="Q2" s="123">
        <f t="shared" si="0"/>
        <v>5</v>
      </c>
      <c r="R2" s="123">
        <f t="shared" si="0"/>
        <v>0</v>
      </c>
      <c r="S2" s="123">
        <f t="shared" si="0"/>
        <v>0</v>
      </c>
      <c r="T2" s="123">
        <f t="shared" si="0"/>
        <v>10</v>
      </c>
      <c r="U2" s="123">
        <f t="shared" si="0"/>
        <v>0</v>
      </c>
      <c r="V2" s="123">
        <f t="shared" si="0"/>
        <v>0</v>
      </c>
      <c r="W2" s="123">
        <f t="shared" si="0"/>
        <v>0</v>
      </c>
      <c r="X2" s="123">
        <f t="shared" si="0"/>
        <v>10</v>
      </c>
      <c r="Y2" s="123">
        <f t="shared" si="0"/>
        <v>0</v>
      </c>
      <c r="Z2" s="123">
        <f t="shared" si="0"/>
        <v>0</v>
      </c>
      <c r="AA2" s="123">
        <f t="shared" si="0"/>
        <v>6</v>
      </c>
      <c r="AB2" s="123">
        <f t="shared" si="0"/>
        <v>0</v>
      </c>
      <c r="AC2" s="123">
        <f t="shared" si="0"/>
        <v>4</v>
      </c>
      <c r="AD2" s="123">
        <f t="shared" si="0"/>
        <v>7</v>
      </c>
      <c r="AE2" s="123">
        <f t="shared" si="0"/>
        <v>0</v>
      </c>
      <c r="AF2" s="123">
        <f t="shared" si="0"/>
        <v>0</v>
      </c>
      <c r="AG2" s="123">
        <f t="shared" si="0"/>
        <v>9</v>
      </c>
      <c r="AH2" s="123">
        <f t="shared" si="0"/>
        <v>0</v>
      </c>
      <c r="AI2" s="123">
        <f t="shared" si="0"/>
        <v>3</v>
      </c>
      <c r="AJ2" s="123">
        <f t="shared" si="0"/>
        <v>0</v>
      </c>
      <c r="AK2" s="123">
        <f t="shared" si="0"/>
        <v>0</v>
      </c>
      <c r="AL2" s="123">
        <f t="shared" si="0"/>
        <v>15</v>
      </c>
      <c r="AM2" s="123">
        <f t="shared" si="0"/>
        <v>21</v>
      </c>
      <c r="AN2" s="123">
        <f t="shared" si="0"/>
        <v>7</v>
      </c>
      <c r="AO2" s="123">
        <f t="shared" si="0"/>
        <v>2</v>
      </c>
      <c r="AP2" s="123">
        <f t="shared" si="0"/>
        <v>51</v>
      </c>
      <c r="AQ2" s="123">
        <f t="shared" si="0"/>
        <v>0</v>
      </c>
      <c r="AR2" s="123">
        <f t="shared" si="0"/>
        <v>2</v>
      </c>
      <c r="AS2" s="123">
        <f t="shared" si="0"/>
        <v>1</v>
      </c>
      <c r="AT2" s="123">
        <f t="shared" si="0"/>
        <v>0</v>
      </c>
      <c r="AU2" s="123">
        <f t="shared" si="0"/>
        <v>1</v>
      </c>
      <c r="AV2" s="123">
        <f t="shared" si="0"/>
        <v>0</v>
      </c>
      <c r="AW2" s="123">
        <f t="shared" si="0"/>
        <v>20</v>
      </c>
      <c r="AX2" s="123">
        <f t="shared" si="0"/>
        <v>0</v>
      </c>
      <c r="AY2" s="123">
        <f t="shared" si="0"/>
        <v>0</v>
      </c>
      <c r="AZ2" s="123">
        <f t="shared" si="0"/>
        <v>0</v>
      </c>
      <c r="BA2" s="123">
        <f t="shared" si="0"/>
        <v>0</v>
      </c>
      <c r="BB2" s="123">
        <f t="shared" si="0"/>
        <v>7</v>
      </c>
      <c r="BC2" s="123">
        <f t="shared" si="0"/>
        <v>0</v>
      </c>
      <c r="BD2" s="123">
        <f t="shared" si="0"/>
        <v>69</v>
      </c>
      <c r="BE2" s="123">
        <f t="shared" si="0"/>
        <v>23</v>
      </c>
      <c r="BF2" s="123">
        <f t="shared" si="0"/>
        <v>20</v>
      </c>
      <c r="BG2" s="123">
        <f t="shared" si="0"/>
        <v>0</v>
      </c>
      <c r="BH2" s="123">
        <f t="shared" si="0"/>
        <v>0</v>
      </c>
      <c r="BI2" s="123">
        <f t="shared" si="0"/>
        <v>18</v>
      </c>
      <c r="BJ2" s="123">
        <f t="shared" si="0"/>
        <v>5</v>
      </c>
      <c r="BK2" s="123">
        <f t="shared" si="0"/>
        <v>0</v>
      </c>
      <c r="BL2" s="123">
        <f t="shared" si="0"/>
        <v>0</v>
      </c>
      <c r="BM2" s="123">
        <f t="shared" si="0"/>
        <v>32</v>
      </c>
      <c r="BN2" s="123">
        <f t="shared" si="0"/>
        <v>3</v>
      </c>
      <c r="BO2" s="123">
        <f t="shared" si="0"/>
        <v>70</v>
      </c>
      <c r="BP2" s="123">
        <f t="shared" si="0"/>
        <v>2</v>
      </c>
      <c r="BQ2" s="123">
        <f t="shared" si="0"/>
        <v>7</v>
      </c>
      <c r="BR2" s="123">
        <f t="shared" si="0"/>
        <v>15</v>
      </c>
      <c r="BS2" s="123">
        <f t="shared" si="0"/>
        <v>82</v>
      </c>
      <c r="BT2" s="123">
        <f t="shared" ref="BT2:BW2" si="1">SUM(BT3+BT8)</f>
        <v>69</v>
      </c>
      <c r="BU2" s="123">
        <f t="shared" si="1"/>
        <v>19</v>
      </c>
      <c r="BV2" s="123">
        <f t="shared" si="1"/>
        <v>8</v>
      </c>
      <c r="BW2" s="124">
        <f t="shared" si="1"/>
        <v>14</v>
      </c>
    </row>
    <row r="3" spans="1:76" x14ac:dyDescent="0.15">
      <c r="A3" s="12" t="s">
        <v>70</v>
      </c>
      <c r="B3" s="13"/>
      <c r="C3" s="14">
        <v>1</v>
      </c>
      <c r="D3" s="14" t="s">
        <v>494</v>
      </c>
      <c r="E3" s="14"/>
      <c r="F3" s="15"/>
      <c r="G3" s="125">
        <f>SUM(G4:G7)</f>
        <v>0</v>
      </c>
      <c r="H3" s="125">
        <f t="shared" ref="H3:BS3" si="2">SUM(H4:H7)</f>
        <v>1</v>
      </c>
      <c r="I3" s="125">
        <f t="shared" si="2"/>
        <v>0</v>
      </c>
      <c r="J3" s="125">
        <f t="shared" si="2"/>
        <v>0</v>
      </c>
      <c r="K3" s="125">
        <f t="shared" si="2"/>
        <v>0</v>
      </c>
      <c r="L3" s="125">
        <f t="shared" si="2"/>
        <v>0</v>
      </c>
      <c r="M3" s="125">
        <f t="shared" si="2"/>
        <v>0</v>
      </c>
      <c r="N3" s="125">
        <f t="shared" si="2"/>
        <v>0</v>
      </c>
      <c r="O3" s="125">
        <f t="shared" si="2"/>
        <v>12</v>
      </c>
      <c r="P3" s="125">
        <f t="shared" si="2"/>
        <v>0</v>
      </c>
      <c r="Q3" s="125">
        <f t="shared" si="2"/>
        <v>5</v>
      </c>
      <c r="R3" s="125">
        <f t="shared" si="2"/>
        <v>0</v>
      </c>
      <c r="S3" s="125">
        <f t="shared" si="2"/>
        <v>0</v>
      </c>
      <c r="T3" s="125">
        <f t="shared" si="2"/>
        <v>0</v>
      </c>
      <c r="U3" s="125">
        <f t="shared" si="2"/>
        <v>0</v>
      </c>
      <c r="V3" s="125">
        <f t="shared" si="2"/>
        <v>0</v>
      </c>
      <c r="W3" s="125">
        <f t="shared" si="2"/>
        <v>0</v>
      </c>
      <c r="X3" s="125">
        <f t="shared" si="2"/>
        <v>10</v>
      </c>
      <c r="Y3" s="125">
        <f t="shared" si="2"/>
        <v>0</v>
      </c>
      <c r="Z3" s="125">
        <f t="shared" si="2"/>
        <v>0</v>
      </c>
      <c r="AA3" s="125">
        <f t="shared" si="2"/>
        <v>6</v>
      </c>
      <c r="AB3" s="125">
        <f t="shared" si="2"/>
        <v>0</v>
      </c>
      <c r="AC3" s="125">
        <f t="shared" si="2"/>
        <v>4</v>
      </c>
      <c r="AD3" s="125">
        <f t="shared" si="2"/>
        <v>7</v>
      </c>
      <c r="AE3" s="125">
        <f t="shared" si="2"/>
        <v>0</v>
      </c>
      <c r="AF3" s="125">
        <f t="shared" si="2"/>
        <v>0</v>
      </c>
      <c r="AG3" s="125">
        <f t="shared" si="2"/>
        <v>9</v>
      </c>
      <c r="AH3" s="125">
        <f t="shared" si="2"/>
        <v>0</v>
      </c>
      <c r="AI3" s="125">
        <f t="shared" si="2"/>
        <v>3</v>
      </c>
      <c r="AJ3" s="125">
        <f t="shared" si="2"/>
        <v>0</v>
      </c>
      <c r="AK3" s="125">
        <f t="shared" si="2"/>
        <v>0</v>
      </c>
      <c r="AL3" s="125">
        <f t="shared" si="2"/>
        <v>15</v>
      </c>
      <c r="AM3" s="125">
        <f t="shared" si="2"/>
        <v>21</v>
      </c>
      <c r="AN3" s="125">
        <f t="shared" si="2"/>
        <v>7</v>
      </c>
      <c r="AO3" s="125">
        <f t="shared" si="2"/>
        <v>2</v>
      </c>
      <c r="AP3" s="125">
        <f t="shared" si="2"/>
        <v>51</v>
      </c>
      <c r="AQ3" s="125">
        <f t="shared" si="2"/>
        <v>0</v>
      </c>
      <c r="AR3" s="125">
        <f t="shared" si="2"/>
        <v>2</v>
      </c>
      <c r="AS3" s="125">
        <f t="shared" si="2"/>
        <v>1</v>
      </c>
      <c r="AT3" s="125">
        <f t="shared" si="2"/>
        <v>0</v>
      </c>
      <c r="AU3" s="125">
        <f t="shared" si="2"/>
        <v>1</v>
      </c>
      <c r="AV3" s="125">
        <f t="shared" si="2"/>
        <v>0</v>
      </c>
      <c r="AW3" s="125">
        <f t="shared" si="2"/>
        <v>13</v>
      </c>
      <c r="AX3" s="125">
        <f t="shared" si="2"/>
        <v>0</v>
      </c>
      <c r="AY3" s="125">
        <f t="shared" si="2"/>
        <v>0</v>
      </c>
      <c r="AZ3" s="125">
        <f t="shared" si="2"/>
        <v>0</v>
      </c>
      <c r="BA3" s="125">
        <f t="shared" si="2"/>
        <v>0</v>
      </c>
      <c r="BB3" s="125">
        <f t="shared" si="2"/>
        <v>7</v>
      </c>
      <c r="BC3" s="125">
        <f t="shared" si="2"/>
        <v>0</v>
      </c>
      <c r="BD3" s="125">
        <f t="shared" si="2"/>
        <v>69</v>
      </c>
      <c r="BE3" s="125">
        <f t="shared" si="2"/>
        <v>23</v>
      </c>
      <c r="BF3" s="125">
        <f t="shared" si="2"/>
        <v>20</v>
      </c>
      <c r="BG3" s="125">
        <f t="shared" si="2"/>
        <v>0</v>
      </c>
      <c r="BH3" s="125">
        <f t="shared" si="2"/>
        <v>0</v>
      </c>
      <c r="BI3" s="125">
        <f t="shared" si="2"/>
        <v>18</v>
      </c>
      <c r="BJ3" s="125">
        <f t="shared" si="2"/>
        <v>5</v>
      </c>
      <c r="BK3" s="125">
        <f t="shared" si="2"/>
        <v>0</v>
      </c>
      <c r="BL3" s="125">
        <f t="shared" si="2"/>
        <v>0</v>
      </c>
      <c r="BM3" s="125">
        <f t="shared" si="2"/>
        <v>32</v>
      </c>
      <c r="BN3" s="125">
        <f t="shared" si="2"/>
        <v>3</v>
      </c>
      <c r="BO3" s="125">
        <f t="shared" si="2"/>
        <v>70</v>
      </c>
      <c r="BP3" s="125">
        <f t="shared" si="2"/>
        <v>0</v>
      </c>
      <c r="BQ3" s="125">
        <f t="shared" si="2"/>
        <v>7</v>
      </c>
      <c r="BR3" s="125">
        <f t="shared" si="2"/>
        <v>6</v>
      </c>
      <c r="BS3" s="125">
        <f t="shared" si="2"/>
        <v>82</v>
      </c>
      <c r="BT3" s="125">
        <f t="shared" ref="BT3:BW3" si="3">SUM(BT4:BT7)</f>
        <v>64</v>
      </c>
      <c r="BU3" s="125">
        <f t="shared" si="3"/>
        <v>19</v>
      </c>
      <c r="BV3" s="125">
        <f t="shared" si="3"/>
        <v>0</v>
      </c>
      <c r="BW3" s="126">
        <f t="shared" si="3"/>
        <v>0</v>
      </c>
    </row>
    <row r="4" spans="1:76" x14ac:dyDescent="0.15">
      <c r="A4" s="16" t="s">
        <v>70</v>
      </c>
      <c r="B4" s="17"/>
      <c r="C4" s="18">
        <v>1</v>
      </c>
      <c r="D4" s="18" t="s">
        <v>577</v>
      </c>
      <c r="E4" s="18">
        <v>11</v>
      </c>
      <c r="F4" s="19" t="s">
        <v>114</v>
      </c>
      <c r="G4" s="99">
        <v>0</v>
      </c>
      <c r="H4" s="127">
        <v>0</v>
      </c>
      <c r="I4" s="127">
        <v>0</v>
      </c>
      <c r="J4" s="127">
        <v>0</v>
      </c>
      <c r="K4" s="127">
        <v>0</v>
      </c>
      <c r="L4" s="127">
        <v>0</v>
      </c>
      <c r="M4" s="127">
        <v>0</v>
      </c>
      <c r="N4" s="127">
        <v>0</v>
      </c>
      <c r="O4" s="127">
        <v>12</v>
      </c>
      <c r="P4" s="127">
        <v>0</v>
      </c>
      <c r="Q4" s="127">
        <v>0</v>
      </c>
      <c r="R4" s="127">
        <v>0</v>
      </c>
      <c r="S4" s="127">
        <v>0</v>
      </c>
      <c r="T4" s="127">
        <v>0</v>
      </c>
      <c r="U4" s="127">
        <v>0</v>
      </c>
      <c r="V4" s="127">
        <v>0</v>
      </c>
      <c r="W4" s="127">
        <v>0</v>
      </c>
      <c r="X4" s="127">
        <v>5</v>
      </c>
      <c r="Y4" s="127">
        <v>0</v>
      </c>
      <c r="Z4" s="127">
        <v>0</v>
      </c>
      <c r="AA4" s="127">
        <v>0</v>
      </c>
      <c r="AB4" s="127">
        <v>0</v>
      </c>
      <c r="AC4" s="127">
        <v>0</v>
      </c>
      <c r="AD4" s="127">
        <v>0</v>
      </c>
      <c r="AE4" s="127">
        <v>0</v>
      </c>
      <c r="AF4" s="127">
        <v>0</v>
      </c>
      <c r="AG4" s="127">
        <v>0</v>
      </c>
      <c r="AH4" s="127">
        <v>0</v>
      </c>
      <c r="AI4" s="127">
        <v>0</v>
      </c>
      <c r="AJ4" s="127">
        <v>0</v>
      </c>
      <c r="AK4" s="127">
        <v>0</v>
      </c>
      <c r="AL4" s="127">
        <v>15</v>
      </c>
      <c r="AM4" s="127">
        <v>0</v>
      </c>
      <c r="AN4" s="127">
        <v>0</v>
      </c>
      <c r="AO4" s="127">
        <v>0</v>
      </c>
      <c r="AP4" s="127">
        <v>51</v>
      </c>
      <c r="AQ4" s="127">
        <v>0</v>
      </c>
      <c r="AR4" s="127">
        <v>2</v>
      </c>
      <c r="AS4" s="127">
        <v>1</v>
      </c>
      <c r="AT4" s="127">
        <v>0</v>
      </c>
      <c r="AU4" s="127">
        <v>1</v>
      </c>
      <c r="AV4" s="127">
        <v>0</v>
      </c>
      <c r="AW4" s="127">
        <v>13</v>
      </c>
      <c r="AX4" s="127">
        <v>0</v>
      </c>
      <c r="AY4" s="127">
        <v>0</v>
      </c>
      <c r="AZ4" s="127">
        <v>0</v>
      </c>
      <c r="BA4" s="127">
        <v>0</v>
      </c>
      <c r="BB4" s="127">
        <v>0</v>
      </c>
      <c r="BC4" s="127">
        <v>0</v>
      </c>
      <c r="BD4" s="127">
        <v>22</v>
      </c>
      <c r="BE4" s="127">
        <v>0</v>
      </c>
      <c r="BF4" s="127">
        <v>19</v>
      </c>
      <c r="BG4" s="127">
        <v>0</v>
      </c>
      <c r="BH4" s="127">
        <v>0</v>
      </c>
      <c r="BI4" s="127">
        <v>2</v>
      </c>
      <c r="BJ4" s="127">
        <v>0</v>
      </c>
      <c r="BK4" s="127">
        <v>0</v>
      </c>
      <c r="BL4" s="127">
        <v>0</v>
      </c>
      <c r="BM4" s="127">
        <v>16</v>
      </c>
      <c r="BN4" s="127">
        <v>3</v>
      </c>
      <c r="BO4" s="127">
        <v>0</v>
      </c>
      <c r="BP4" s="127">
        <v>0</v>
      </c>
      <c r="BQ4" s="127">
        <v>0</v>
      </c>
      <c r="BR4" s="127">
        <v>5</v>
      </c>
      <c r="BS4" s="127">
        <v>33</v>
      </c>
      <c r="BT4" s="127">
        <v>29</v>
      </c>
      <c r="BU4" s="127">
        <v>19</v>
      </c>
      <c r="BV4" s="127">
        <v>0</v>
      </c>
      <c r="BW4" s="102">
        <v>0</v>
      </c>
    </row>
    <row r="5" spans="1:76" x14ac:dyDescent="0.15">
      <c r="A5" s="16" t="s">
        <v>70</v>
      </c>
      <c r="B5" s="17"/>
      <c r="C5" s="18">
        <v>1</v>
      </c>
      <c r="D5" s="18" t="s">
        <v>577</v>
      </c>
      <c r="E5" s="18">
        <v>12</v>
      </c>
      <c r="F5" s="19" t="s">
        <v>115</v>
      </c>
      <c r="G5" s="99">
        <v>0</v>
      </c>
      <c r="H5" s="127">
        <v>1</v>
      </c>
      <c r="I5" s="127">
        <v>0</v>
      </c>
      <c r="J5" s="127">
        <v>0</v>
      </c>
      <c r="K5" s="127">
        <v>0</v>
      </c>
      <c r="L5" s="127">
        <v>0</v>
      </c>
      <c r="M5" s="127">
        <v>0</v>
      </c>
      <c r="N5" s="127">
        <v>0</v>
      </c>
      <c r="O5" s="127">
        <v>0</v>
      </c>
      <c r="P5" s="127">
        <v>0</v>
      </c>
      <c r="Q5" s="127">
        <v>5</v>
      </c>
      <c r="R5" s="127">
        <v>0</v>
      </c>
      <c r="S5" s="127">
        <v>0</v>
      </c>
      <c r="T5" s="127">
        <v>0</v>
      </c>
      <c r="U5" s="127">
        <v>0</v>
      </c>
      <c r="V5" s="127">
        <v>0</v>
      </c>
      <c r="W5" s="127">
        <v>0</v>
      </c>
      <c r="X5" s="127">
        <v>0</v>
      </c>
      <c r="Y5" s="127">
        <v>0</v>
      </c>
      <c r="Z5" s="127">
        <v>0</v>
      </c>
      <c r="AA5" s="127">
        <v>0</v>
      </c>
      <c r="AB5" s="127">
        <v>0</v>
      </c>
      <c r="AC5" s="127">
        <v>0</v>
      </c>
      <c r="AD5" s="127">
        <v>0</v>
      </c>
      <c r="AE5" s="127">
        <v>0</v>
      </c>
      <c r="AF5" s="127">
        <v>0</v>
      </c>
      <c r="AG5" s="127">
        <v>0</v>
      </c>
      <c r="AH5" s="127">
        <v>0</v>
      </c>
      <c r="AI5" s="127">
        <v>0</v>
      </c>
      <c r="AJ5" s="127">
        <v>0</v>
      </c>
      <c r="AK5" s="127">
        <v>0</v>
      </c>
      <c r="AL5" s="127">
        <v>0</v>
      </c>
      <c r="AM5" s="127">
        <v>0</v>
      </c>
      <c r="AN5" s="127">
        <v>0</v>
      </c>
      <c r="AO5" s="127">
        <v>0</v>
      </c>
      <c r="AP5" s="127">
        <v>0</v>
      </c>
      <c r="AQ5" s="127">
        <v>0</v>
      </c>
      <c r="AR5" s="127">
        <v>0</v>
      </c>
      <c r="AS5" s="127">
        <v>0</v>
      </c>
      <c r="AT5" s="127">
        <v>0</v>
      </c>
      <c r="AU5" s="127">
        <v>0</v>
      </c>
      <c r="AV5" s="127">
        <v>0</v>
      </c>
      <c r="AW5" s="127">
        <v>0</v>
      </c>
      <c r="AX5" s="127">
        <v>0</v>
      </c>
      <c r="AY5" s="127">
        <v>0</v>
      </c>
      <c r="AZ5" s="127">
        <v>0</v>
      </c>
      <c r="BA5" s="127">
        <v>0</v>
      </c>
      <c r="BB5" s="127">
        <v>7</v>
      </c>
      <c r="BC5" s="127">
        <v>0</v>
      </c>
      <c r="BD5" s="127">
        <v>47</v>
      </c>
      <c r="BE5" s="127">
        <v>0</v>
      </c>
      <c r="BF5" s="127">
        <v>0</v>
      </c>
      <c r="BG5" s="127">
        <v>0</v>
      </c>
      <c r="BH5" s="127">
        <v>0</v>
      </c>
      <c r="BI5" s="127">
        <v>15</v>
      </c>
      <c r="BJ5" s="127">
        <v>5</v>
      </c>
      <c r="BK5" s="127">
        <v>0</v>
      </c>
      <c r="BL5" s="127">
        <v>0</v>
      </c>
      <c r="BM5" s="127">
        <v>0</v>
      </c>
      <c r="BN5" s="127">
        <v>0</v>
      </c>
      <c r="BO5" s="127">
        <v>70</v>
      </c>
      <c r="BP5" s="127">
        <v>0</v>
      </c>
      <c r="BQ5" s="127">
        <v>7</v>
      </c>
      <c r="BR5" s="127">
        <v>0</v>
      </c>
      <c r="BS5" s="127">
        <v>0</v>
      </c>
      <c r="BT5" s="127">
        <v>0</v>
      </c>
      <c r="BU5" s="127">
        <v>0</v>
      </c>
      <c r="BV5" s="127">
        <v>0</v>
      </c>
      <c r="BW5" s="102">
        <v>0</v>
      </c>
    </row>
    <row r="6" spans="1:76" x14ac:dyDescent="0.15">
      <c r="A6" s="16" t="s">
        <v>70</v>
      </c>
      <c r="B6" s="17"/>
      <c r="C6" s="18">
        <v>1</v>
      </c>
      <c r="D6" s="18" t="s">
        <v>577</v>
      </c>
      <c r="E6" s="18">
        <v>13</v>
      </c>
      <c r="F6" s="19" t="s">
        <v>116</v>
      </c>
      <c r="G6" s="99">
        <v>0</v>
      </c>
      <c r="H6" s="127">
        <v>0</v>
      </c>
      <c r="I6" s="127">
        <v>0</v>
      </c>
      <c r="J6" s="127">
        <v>0</v>
      </c>
      <c r="K6" s="127">
        <v>0</v>
      </c>
      <c r="L6" s="127">
        <v>0</v>
      </c>
      <c r="M6" s="127">
        <v>0</v>
      </c>
      <c r="N6" s="127">
        <v>0</v>
      </c>
      <c r="O6" s="127">
        <v>0</v>
      </c>
      <c r="P6" s="127">
        <v>0</v>
      </c>
      <c r="Q6" s="127">
        <v>0</v>
      </c>
      <c r="R6" s="127">
        <v>0</v>
      </c>
      <c r="S6" s="127">
        <v>0</v>
      </c>
      <c r="T6" s="127">
        <v>0</v>
      </c>
      <c r="U6" s="127">
        <v>0</v>
      </c>
      <c r="V6" s="127">
        <v>0</v>
      </c>
      <c r="W6" s="127">
        <v>0</v>
      </c>
      <c r="X6" s="127">
        <v>5</v>
      </c>
      <c r="Y6" s="127">
        <v>0</v>
      </c>
      <c r="Z6" s="127">
        <v>0</v>
      </c>
      <c r="AA6" s="127">
        <v>6</v>
      </c>
      <c r="AB6" s="127">
        <v>0</v>
      </c>
      <c r="AC6" s="127">
        <v>0</v>
      </c>
      <c r="AD6" s="127">
        <v>0</v>
      </c>
      <c r="AE6" s="127">
        <v>0</v>
      </c>
      <c r="AF6" s="127">
        <v>0</v>
      </c>
      <c r="AG6" s="127">
        <v>0</v>
      </c>
      <c r="AH6" s="127">
        <v>0</v>
      </c>
      <c r="AI6" s="127">
        <v>0</v>
      </c>
      <c r="AJ6" s="127">
        <v>0</v>
      </c>
      <c r="AK6" s="127">
        <v>0</v>
      </c>
      <c r="AL6" s="127">
        <v>0</v>
      </c>
      <c r="AM6" s="127">
        <v>0</v>
      </c>
      <c r="AN6" s="127">
        <v>1</v>
      </c>
      <c r="AO6" s="127">
        <v>0</v>
      </c>
      <c r="AP6" s="127">
        <v>0</v>
      </c>
      <c r="AQ6" s="127">
        <v>0</v>
      </c>
      <c r="AR6" s="127">
        <v>0</v>
      </c>
      <c r="AS6" s="127">
        <v>0</v>
      </c>
      <c r="AT6" s="127">
        <v>0</v>
      </c>
      <c r="AU6" s="127">
        <v>0</v>
      </c>
      <c r="AV6" s="127">
        <v>0</v>
      </c>
      <c r="AW6" s="127">
        <v>0</v>
      </c>
      <c r="AX6" s="127">
        <v>0</v>
      </c>
      <c r="AY6" s="127">
        <v>0</v>
      </c>
      <c r="AZ6" s="127">
        <v>0</v>
      </c>
      <c r="BA6" s="127">
        <v>0</v>
      </c>
      <c r="BB6" s="127">
        <v>0</v>
      </c>
      <c r="BC6" s="127">
        <v>0</v>
      </c>
      <c r="BD6" s="127">
        <v>0</v>
      </c>
      <c r="BE6" s="127">
        <v>23</v>
      </c>
      <c r="BF6" s="127">
        <v>1</v>
      </c>
      <c r="BG6" s="127">
        <v>0</v>
      </c>
      <c r="BH6" s="127">
        <v>0</v>
      </c>
      <c r="BI6" s="127">
        <v>1</v>
      </c>
      <c r="BJ6" s="127">
        <v>0</v>
      </c>
      <c r="BK6" s="127">
        <v>0</v>
      </c>
      <c r="BL6" s="127">
        <v>0</v>
      </c>
      <c r="BM6" s="127">
        <v>0</v>
      </c>
      <c r="BN6" s="127">
        <v>0</v>
      </c>
      <c r="BO6" s="127">
        <v>0</v>
      </c>
      <c r="BP6" s="127">
        <v>0</v>
      </c>
      <c r="BQ6" s="127">
        <v>0</v>
      </c>
      <c r="BR6" s="127">
        <v>1</v>
      </c>
      <c r="BS6" s="127">
        <v>49</v>
      </c>
      <c r="BT6" s="127">
        <v>35</v>
      </c>
      <c r="BU6" s="127">
        <v>0</v>
      </c>
      <c r="BV6" s="127">
        <v>0</v>
      </c>
      <c r="BW6" s="102">
        <v>0</v>
      </c>
    </row>
    <row r="7" spans="1:76" x14ac:dyDescent="0.15">
      <c r="A7" s="16" t="s">
        <v>70</v>
      </c>
      <c r="B7" s="17"/>
      <c r="C7" s="18">
        <v>1</v>
      </c>
      <c r="D7" s="18" t="s">
        <v>577</v>
      </c>
      <c r="E7" s="18">
        <v>14</v>
      </c>
      <c r="F7" s="19" t="s">
        <v>117</v>
      </c>
      <c r="G7" s="99">
        <v>0</v>
      </c>
      <c r="H7" s="127">
        <v>0</v>
      </c>
      <c r="I7" s="127">
        <v>0</v>
      </c>
      <c r="J7" s="127">
        <v>0</v>
      </c>
      <c r="K7" s="127">
        <v>0</v>
      </c>
      <c r="L7" s="127">
        <v>0</v>
      </c>
      <c r="M7" s="127">
        <v>0</v>
      </c>
      <c r="N7" s="127">
        <v>0</v>
      </c>
      <c r="O7" s="127">
        <v>0</v>
      </c>
      <c r="P7" s="127">
        <v>0</v>
      </c>
      <c r="Q7" s="127">
        <v>0</v>
      </c>
      <c r="R7" s="127">
        <v>0</v>
      </c>
      <c r="S7" s="127">
        <v>0</v>
      </c>
      <c r="T7" s="127">
        <v>0</v>
      </c>
      <c r="U7" s="127">
        <v>0</v>
      </c>
      <c r="V7" s="127">
        <v>0</v>
      </c>
      <c r="W7" s="127">
        <v>0</v>
      </c>
      <c r="X7" s="127">
        <v>0</v>
      </c>
      <c r="Y7" s="127">
        <v>0</v>
      </c>
      <c r="Z7" s="127">
        <v>0</v>
      </c>
      <c r="AA7" s="127">
        <v>0</v>
      </c>
      <c r="AB7" s="127">
        <v>0</v>
      </c>
      <c r="AC7" s="127">
        <v>4</v>
      </c>
      <c r="AD7" s="127">
        <v>7</v>
      </c>
      <c r="AE7" s="127">
        <v>0</v>
      </c>
      <c r="AF7" s="127">
        <v>0</v>
      </c>
      <c r="AG7" s="127">
        <v>9</v>
      </c>
      <c r="AH7" s="127">
        <v>0</v>
      </c>
      <c r="AI7" s="127">
        <v>3</v>
      </c>
      <c r="AJ7" s="127">
        <v>0</v>
      </c>
      <c r="AK7" s="127">
        <v>0</v>
      </c>
      <c r="AL7" s="127">
        <v>0</v>
      </c>
      <c r="AM7" s="127">
        <v>21</v>
      </c>
      <c r="AN7" s="127">
        <v>6</v>
      </c>
      <c r="AO7" s="127">
        <v>2</v>
      </c>
      <c r="AP7" s="127">
        <v>0</v>
      </c>
      <c r="AQ7" s="127">
        <v>0</v>
      </c>
      <c r="AR7" s="127">
        <v>0</v>
      </c>
      <c r="AS7" s="127">
        <v>0</v>
      </c>
      <c r="AT7" s="127">
        <v>0</v>
      </c>
      <c r="AU7" s="127">
        <v>0</v>
      </c>
      <c r="AV7" s="127">
        <v>0</v>
      </c>
      <c r="AW7" s="127">
        <v>0</v>
      </c>
      <c r="AX7" s="127">
        <v>0</v>
      </c>
      <c r="AY7" s="127">
        <v>0</v>
      </c>
      <c r="AZ7" s="127">
        <v>0</v>
      </c>
      <c r="BA7" s="127">
        <v>0</v>
      </c>
      <c r="BB7" s="127">
        <v>0</v>
      </c>
      <c r="BC7" s="127">
        <v>0</v>
      </c>
      <c r="BD7" s="127">
        <v>0</v>
      </c>
      <c r="BE7" s="127">
        <v>0</v>
      </c>
      <c r="BF7" s="127">
        <v>0</v>
      </c>
      <c r="BG7" s="127">
        <v>0</v>
      </c>
      <c r="BH7" s="127">
        <v>0</v>
      </c>
      <c r="BI7" s="127">
        <v>0</v>
      </c>
      <c r="BJ7" s="127">
        <v>0</v>
      </c>
      <c r="BK7" s="127">
        <v>0</v>
      </c>
      <c r="BL7" s="127">
        <v>0</v>
      </c>
      <c r="BM7" s="127">
        <v>16</v>
      </c>
      <c r="BN7" s="127">
        <v>0</v>
      </c>
      <c r="BO7" s="127">
        <v>0</v>
      </c>
      <c r="BP7" s="127">
        <v>0</v>
      </c>
      <c r="BQ7" s="127">
        <v>0</v>
      </c>
      <c r="BR7" s="127">
        <v>0</v>
      </c>
      <c r="BS7" s="127">
        <v>0</v>
      </c>
      <c r="BT7" s="127">
        <v>0</v>
      </c>
      <c r="BU7" s="127">
        <v>0</v>
      </c>
      <c r="BV7" s="127">
        <v>0</v>
      </c>
      <c r="BW7" s="102">
        <v>0</v>
      </c>
    </row>
    <row r="8" spans="1:76" x14ac:dyDescent="0.15">
      <c r="A8" s="12" t="s">
        <v>70</v>
      </c>
      <c r="B8" s="13"/>
      <c r="C8" s="14">
        <v>2</v>
      </c>
      <c r="D8" s="14" t="s">
        <v>495</v>
      </c>
      <c r="E8" s="14"/>
      <c r="F8" s="15"/>
      <c r="G8" s="125">
        <f>SUM(G9)</f>
        <v>0</v>
      </c>
      <c r="H8" s="125">
        <f t="shared" ref="H8:BS8" si="4">SUM(H9)</f>
        <v>0</v>
      </c>
      <c r="I8" s="125">
        <f t="shared" si="4"/>
        <v>1</v>
      </c>
      <c r="J8" s="125">
        <f t="shared" si="4"/>
        <v>0</v>
      </c>
      <c r="K8" s="125">
        <f t="shared" si="4"/>
        <v>6</v>
      </c>
      <c r="L8" s="125">
        <f t="shared" si="4"/>
        <v>26</v>
      </c>
      <c r="M8" s="125">
        <f t="shared" si="4"/>
        <v>0</v>
      </c>
      <c r="N8" s="125">
        <f t="shared" si="4"/>
        <v>0</v>
      </c>
      <c r="O8" s="125">
        <f t="shared" si="4"/>
        <v>0</v>
      </c>
      <c r="P8" s="125">
        <f t="shared" si="4"/>
        <v>0</v>
      </c>
      <c r="Q8" s="125">
        <f t="shared" si="4"/>
        <v>0</v>
      </c>
      <c r="R8" s="125">
        <f t="shared" si="4"/>
        <v>0</v>
      </c>
      <c r="S8" s="125">
        <f t="shared" si="4"/>
        <v>0</v>
      </c>
      <c r="T8" s="125">
        <f t="shared" si="4"/>
        <v>10</v>
      </c>
      <c r="U8" s="125">
        <f t="shared" si="4"/>
        <v>0</v>
      </c>
      <c r="V8" s="125">
        <f t="shared" si="4"/>
        <v>0</v>
      </c>
      <c r="W8" s="125">
        <f t="shared" si="4"/>
        <v>0</v>
      </c>
      <c r="X8" s="125">
        <f t="shared" si="4"/>
        <v>0</v>
      </c>
      <c r="Y8" s="125">
        <f t="shared" si="4"/>
        <v>0</v>
      </c>
      <c r="Z8" s="125">
        <f t="shared" si="4"/>
        <v>0</v>
      </c>
      <c r="AA8" s="125">
        <f t="shared" si="4"/>
        <v>0</v>
      </c>
      <c r="AB8" s="125">
        <f t="shared" si="4"/>
        <v>0</v>
      </c>
      <c r="AC8" s="125">
        <f t="shared" si="4"/>
        <v>0</v>
      </c>
      <c r="AD8" s="125">
        <f t="shared" si="4"/>
        <v>0</v>
      </c>
      <c r="AE8" s="125">
        <f t="shared" si="4"/>
        <v>0</v>
      </c>
      <c r="AF8" s="125">
        <f t="shared" si="4"/>
        <v>0</v>
      </c>
      <c r="AG8" s="125">
        <f t="shared" si="4"/>
        <v>0</v>
      </c>
      <c r="AH8" s="125">
        <f t="shared" si="4"/>
        <v>0</v>
      </c>
      <c r="AI8" s="125">
        <f t="shared" si="4"/>
        <v>0</v>
      </c>
      <c r="AJ8" s="125">
        <f t="shared" si="4"/>
        <v>0</v>
      </c>
      <c r="AK8" s="125">
        <f t="shared" si="4"/>
        <v>0</v>
      </c>
      <c r="AL8" s="125">
        <f t="shared" si="4"/>
        <v>0</v>
      </c>
      <c r="AM8" s="125">
        <f t="shared" si="4"/>
        <v>0</v>
      </c>
      <c r="AN8" s="125">
        <f t="shared" si="4"/>
        <v>0</v>
      </c>
      <c r="AO8" s="125">
        <f t="shared" si="4"/>
        <v>0</v>
      </c>
      <c r="AP8" s="125">
        <f t="shared" si="4"/>
        <v>0</v>
      </c>
      <c r="AQ8" s="125">
        <f t="shared" si="4"/>
        <v>0</v>
      </c>
      <c r="AR8" s="125">
        <f t="shared" si="4"/>
        <v>0</v>
      </c>
      <c r="AS8" s="125">
        <f t="shared" si="4"/>
        <v>0</v>
      </c>
      <c r="AT8" s="125">
        <f t="shared" si="4"/>
        <v>0</v>
      </c>
      <c r="AU8" s="125">
        <f t="shared" si="4"/>
        <v>0</v>
      </c>
      <c r="AV8" s="125">
        <f t="shared" si="4"/>
        <v>0</v>
      </c>
      <c r="AW8" s="125">
        <f t="shared" si="4"/>
        <v>7</v>
      </c>
      <c r="AX8" s="125">
        <f t="shared" si="4"/>
        <v>0</v>
      </c>
      <c r="AY8" s="125">
        <f t="shared" si="4"/>
        <v>0</v>
      </c>
      <c r="AZ8" s="125">
        <f t="shared" si="4"/>
        <v>0</v>
      </c>
      <c r="BA8" s="125">
        <f t="shared" si="4"/>
        <v>0</v>
      </c>
      <c r="BB8" s="125">
        <f t="shared" si="4"/>
        <v>0</v>
      </c>
      <c r="BC8" s="125">
        <f t="shared" si="4"/>
        <v>0</v>
      </c>
      <c r="BD8" s="125">
        <f t="shared" si="4"/>
        <v>0</v>
      </c>
      <c r="BE8" s="125">
        <f t="shared" si="4"/>
        <v>0</v>
      </c>
      <c r="BF8" s="125">
        <f t="shared" si="4"/>
        <v>0</v>
      </c>
      <c r="BG8" s="125">
        <f t="shared" si="4"/>
        <v>0</v>
      </c>
      <c r="BH8" s="125">
        <f t="shared" si="4"/>
        <v>0</v>
      </c>
      <c r="BI8" s="125">
        <f t="shared" si="4"/>
        <v>0</v>
      </c>
      <c r="BJ8" s="125">
        <f t="shared" si="4"/>
        <v>0</v>
      </c>
      <c r="BK8" s="125">
        <f t="shared" si="4"/>
        <v>0</v>
      </c>
      <c r="BL8" s="125">
        <f t="shared" si="4"/>
        <v>0</v>
      </c>
      <c r="BM8" s="125">
        <f t="shared" si="4"/>
        <v>0</v>
      </c>
      <c r="BN8" s="125">
        <f t="shared" si="4"/>
        <v>0</v>
      </c>
      <c r="BO8" s="125">
        <f t="shared" si="4"/>
        <v>0</v>
      </c>
      <c r="BP8" s="125">
        <f t="shared" si="4"/>
        <v>2</v>
      </c>
      <c r="BQ8" s="125">
        <f t="shared" si="4"/>
        <v>0</v>
      </c>
      <c r="BR8" s="125">
        <f t="shared" si="4"/>
        <v>9</v>
      </c>
      <c r="BS8" s="125">
        <f t="shared" si="4"/>
        <v>0</v>
      </c>
      <c r="BT8" s="125">
        <f t="shared" ref="BT8:BW8" si="5">SUM(BT9)</f>
        <v>5</v>
      </c>
      <c r="BU8" s="125">
        <f t="shared" si="5"/>
        <v>0</v>
      </c>
      <c r="BV8" s="125">
        <f t="shared" si="5"/>
        <v>8</v>
      </c>
      <c r="BW8" s="126">
        <f t="shared" si="5"/>
        <v>14</v>
      </c>
    </row>
    <row r="9" spans="1:76" x14ac:dyDescent="0.15">
      <c r="A9" s="16" t="s">
        <v>70</v>
      </c>
      <c r="B9" s="17"/>
      <c r="C9" s="18">
        <v>2</v>
      </c>
      <c r="D9" s="18" t="s">
        <v>577</v>
      </c>
      <c r="E9" s="18">
        <v>21</v>
      </c>
      <c r="F9" s="19" t="s">
        <v>118</v>
      </c>
      <c r="G9" s="99">
        <v>0</v>
      </c>
      <c r="H9" s="127">
        <v>0</v>
      </c>
      <c r="I9" s="127">
        <v>1</v>
      </c>
      <c r="J9" s="127">
        <v>0</v>
      </c>
      <c r="K9" s="127">
        <v>6</v>
      </c>
      <c r="L9" s="127">
        <v>26</v>
      </c>
      <c r="M9" s="127">
        <v>0</v>
      </c>
      <c r="N9" s="127">
        <v>0</v>
      </c>
      <c r="O9" s="127">
        <v>0</v>
      </c>
      <c r="P9" s="127">
        <v>0</v>
      </c>
      <c r="Q9" s="127">
        <v>0</v>
      </c>
      <c r="R9" s="127">
        <v>0</v>
      </c>
      <c r="S9" s="127">
        <v>0</v>
      </c>
      <c r="T9" s="127">
        <v>10</v>
      </c>
      <c r="U9" s="127">
        <v>0</v>
      </c>
      <c r="V9" s="127">
        <v>0</v>
      </c>
      <c r="W9" s="127">
        <v>0</v>
      </c>
      <c r="X9" s="127">
        <v>0</v>
      </c>
      <c r="Y9" s="127">
        <v>0</v>
      </c>
      <c r="Z9" s="127">
        <v>0</v>
      </c>
      <c r="AA9" s="127">
        <v>0</v>
      </c>
      <c r="AB9" s="127">
        <v>0</v>
      </c>
      <c r="AC9" s="127">
        <v>0</v>
      </c>
      <c r="AD9" s="127">
        <v>0</v>
      </c>
      <c r="AE9" s="127">
        <v>0</v>
      </c>
      <c r="AF9" s="127">
        <v>0</v>
      </c>
      <c r="AG9" s="127">
        <v>0</v>
      </c>
      <c r="AH9" s="127">
        <v>0</v>
      </c>
      <c r="AI9" s="127">
        <v>0</v>
      </c>
      <c r="AJ9" s="127">
        <v>0</v>
      </c>
      <c r="AK9" s="127">
        <v>0</v>
      </c>
      <c r="AL9" s="127">
        <v>0</v>
      </c>
      <c r="AM9" s="127">
        <v>0</v>
      </c>
      <c r="AN9" s="127">
        <v>0</v>
      </c>
      <c r="AO9" s="127">
        <v>0</v>
      </c>
      <c r="AP9" s="127">
        <v>0</v>
      </c>
      <c r="AQ9" s="127">
        <v>0</v>
      </c>
      <c r="AR9" s="127">
        <v>0</v>
      </c>
      <c r="AS9" s="127">
        <v>0</v>
      </c>
      <c r="AT9" s="127">
        <v>0</v>
      </c>
      <c r="AU9" s="127">
        <v>0</v>
      </c>
      <c r="AV9" s="127">
        <v>0</v>
      </c>
      <c r="AW9" s="127">
        <v>7</v>
      </c>
      <c r="AX9" s="127">
        <v>0</v>
      </c>
      <c r="AY9" s="127">
        <v>0</v>
      </c>
      <c r="AZ9" s="127">
        <v>0</v>
      </c>
      <c r="BA9" s="127">
        <v>0</v>
      </c>
      <c r="BB9" s="127">
        <v>0</v>
      </c>
      <c r="BC9" s="127">
        <v>0</v>
      </c>
      <c r="BD9" s="127">
        <v>0</v>
      </c>
      <c r="BE9" s="127">
        <v>0</v>
      </c>
      <c r="BF9" s="127">
        <v>0</v>
      </c>
      <c r="BG9" s="127">
        <v>0</v>
      </c>
      <c r="BH9" s="127">
        <v>0</v>
      </c>
      <c r="BI9" s="127">
        <v>0</v>
      </c>
      <c r="BJ9" s="127">
        <v>0</v>
      </c>
      <c r="BK9" s="127">
        <v>0</v>
      </c>
      <c r="BL9" s="127">
        <v>0</v>
      </c>
      <c r="BM9" s="127">
        <v>0</v>
      </c>
      <c r="BN9" s="127">
        <v>0</v>
      </c>
      <c r="BO9" s="127">
        <v>0</v>
      </c>
      <c r="BP9" s="127">
        <v>2</v>
      </c>
      <c r="BQ9" s="127">
        <v>0</v>
      </c>
      <c r="BR9" s="127">
        <v>9</v>
      </c>
      <c r="BS9" s="127">
        <v>0</v>
      </c>
      <c r="BT9" s="127">
        <v>5</v>
      </c>
      <c r="BU9" s="127">
        <v>0</v>
      </c>
      <c r="BV9" s="127">
        <v>8</v>
      </c>
      <c r="BW9" s="102">
        <v>14</v>
      </c>
    </row>
    <row r="10" spans="1:76" x14ac:dyDescent="0.15">
      <c r="A10" s="8" t="s">
        <v>72</v>
      </c>
      <c r="B10" s="20" t="s">
        <v>73</v>
      </c>
      <c r="C10" s="21"/>
      <c r="D10" s="21"/>
      <c r="E10" s="21"/>
      <c r="F10" s="22"/>
      <c r="G10" s="128">
        <f>SUM(G11+G13)</f>
        <v>0</v>
      </c>
      <c r="H10" s="128">
        <f t="shared" ref="H10:BS10" si="6">SUM(H11+H13)</f>
        <v>0</v>
      </c>
      <c r="I10" s="128">
        <f t="shared" si="6"/>
        <v>0</v>
      </c>
      <c r="J10" s="128">
        <f t="shared" si="6"/>
        <v>0</v>
      </c>
      <c r="K10" s="128">
        <f t="shared" si="6"/>
        <v>0</v>
      </c>
      <c r="L10" s="128">
        <f t="shared" si="6"/>
        <v>0</v>
      </c>
      <c r="M10" s="128">
        <f t="shared" si="6"/>
        <v>0</v>
      </c>
      <c r="N10" s="128">
        <f t="shared" si="6"/>
        <v>0</v>
      </c>
      <c r="O10" s="128">
        <f t="shared" si="6"/>
        <v>0</v>
      </c>
      <c r="P10" s="128">
        <f t="shared" si="6"/>
        <v>0</v>
      </c>
      <c r="Q10" s="128">
        <f t="shared" si="6"/>
        <v>0</v>
      </c>
      <c r="R10" s="128">
        <f t="shared" si="6"/>
        <v>0</v>
      </c>
      <c r="S10" s="128">
        <f t="shared" si="6"/>
        <v>0</v>
      </c>
      <c r="T10" s="128">
        <f t="shared" si="6"/>
        <v>0</v>
      </c>
      <c r="U10" s="128">
        <f t="shared" si="6"/>
        <v>0</v>
      </c>
      <c r="V10" s="128">
        <f t="shared" si="6"/>
        <v>0</v>
      </c>
      <c r="W10" s="128">
        <f t="shared" si="6"/>
        <v>0</v>
      </c>
      <c r="X10" s="128">
        <f t="shared" si="6"/>
        <v>0</v>
      </c>
      <c r="Y10" s="128">
        <f t="shared" si="6"/>
        <v>0</v>
      </c>
      <c r="Z10" s="128">
        <f t="shared" si="6"/>
        <v>1</v>
      </c>
      <c r="AA10" s="128">
        <f t="shared" si="6"/>
        <v>0</v>
      </c>
      <c r="AB10" s="128">
        <f t="shared" si="6"/>
        <v>0</v>
      </c>
      <c r="AC10" s="128">
        <f t="shared" si="6"/>
        <v>0</v>
      </c>
      <c r="AD10" s="128">
        <f t="shared" si="6"/>
        <v>0</v>
      </c>
      <c r="AE10" s="128">
        <f t="shared" si="6"/>
        <v>0</v>
      </c>
      <c r="AF10" s="128">
        <f t="shared" si="6"/>
        <v>0</v>
      </c>
      <c r="AG10" s="128">
        <f t="shared" si="6"/>
        <v>0</v>
      </c>
      <c r="AH10" s="128">
        <f t="shared" si="6"/>
        <v>0</v>
      </c>
      <c r="AI10" s="128">
        <f t="shared" si="6"/>
        <v>0</v>
      </c>
      <c r="AJ10" s="128">
        <f t="shared" si="6"/>
        <v>7</v>
      </c>
      <c r="AK10" s="128">
        <f t="shared" si="6"/>
        <v>0</v>
      </c>
      <c r="AL10" s="128">
        <f t="shared" si="6"/>
        <v>0</v>
      </c>
      <c r="AM10" s="128">
        <f t="shared" si="6"/>
        <v>0</v>
      </c>
      <c r="AN10" s="128">
        <f t="shared" si="6"/>
        <v>0</v>
      </c>
      <c r="AO10" s="128">
        <f t="shared" si="6"/>
        <v>0</v>
      </c>
      <c r="AP10" s="128">
        <f t="shared" si="6"/>
        <v>0</v>
      </c>
      <c r="AQ10" s="128">
        <f t="shared" si="6"/>
        <v>0</v>
      </c>
      <c r="AR10" s="128">
        <f t="shared" si="6"/>
        <v>0</v>
      </c>
      <c r="AS10" s="128">
        <f t="shared" si="6"/>
        <v>0</v>
      </c>
      <c r="AT10" s="128">
        <f t="shared" si="6"/>
        <v>0</v>
      </c>
      <c r="AU10" s="128">
        <f t="shared" si="6"/>
        <v>0</v>
      </c>
      <c r="AV10" s="128">
        <f t="shared" si="6"/>
        <v>0</v>
      </c>
      <c r="AW10" s="128">
        <f t="shared" si="6"/>
        <v>0</v>
      </c>
      <c r="AX10" s="128">
        <f t="shared" si="6"/>
        <v>0</v>
      </c>
      <c r="AY10" s="128">
        <f t="shared" si="6"/>
        <v>0</v>
      </c>
      <c r="AZ10" s="128">
        <f t="shared" si="6"/>
        <v>0</v>
      </c>
      <c r="BA10" s="128">
        <f t="shared" si="6"/>
        <v>0</v>
      </c>
      <c r="BB10" s="128">
        <f t="shared" si="6"/>
        <v>0</v>
      </c>
      <c r="BC10" s="128">
        <f t="shared" si="6"/>
        <v>0</v>
      </c>
      <c r="BD10" s="128">
        <f t="shared" si="6"/>
        <v>0</v>
      </c>
      <c r="BE10" s="128">
        <f t="shared" si="6"/>
        <v>0</v>
      </c>
      <c r="BF10" s="128">
        <f t="shared" si="6"/>
        <v>0</v>
      </c>
      <c r="BG10" s="128">
        <f t="shared" si="6"/>
        <v>0</v>
      </c>
      <c r="BH10" s="128">
        <f t="shared" si="6"/>
        <v>0</v>
      </c>
      <c r="BI10" s="128">
        <f t="shared" si="6"/>
        <v>0</v>
      </c>
      <c r="BJ10" s="128">
        <f t="shared" si="6"/>
        <v>0</v>
      </c>
      <c r="BK10" s="128">
        <f t="shared" si="6"/>
        <v>0</v>
      </c>
      <c r="BL10" s="128">
        <f t="shared" si="6"/>
        <v>0</v>
      </c>
      <c r="BM10" s="128">
        <f t="shared" si="6"/>
        <v>0</v>
      </c>
      <c r="BN10" s="128">
        <f t="shared" si="6"/>
        <v>0</v>
      </c>
      <c r="BO10" s="128">
        <f t="shared" si="6"/>
        <v>1</v>
      </c>
      <c r="BP10" s="128">
        <f t="shared" si="6"/>
        <v>0</v>
      </c>
      <c r="BQ10" s="128">
        <f t="shared" si="6"/>
        <v>0</v>
      </c>
      <c r="BR10" s="128">
        <f t="shared" si="6"/>
        <v>0</v>
      </c>
      <c r="BS10" s="128">
        <f t="shared" si="6"/>
        <v>0</v>
      </c>
      <c r="BT10" s="128">
        <f t="shared" ref="BT10:BW10" si="7">SUM(BT11+BT13)</f>
        <v>0</v>
      </c>
      <c r="BU10" s="128">
        <f t="shared" si="7"/>
        <v>0</v>
      </c>
      <c r="BV10" s="128">
        <f t="shared" si="7"/>
        <v>0</v>
      </c>
      <c r="BW10" s="129">
        <f t="shared" si="7"/>
        <v>0</v>
      </c>
    </row>
    <row r="11" spans="1:76" x14ac:dyDescent="0.15">
      <c r="A11" s="12" t="s">
        <v>72</v>
      </c>
      <c r="B11" s="13"/>
      <c r="C11" s="14">
        <v>3</v>
      </c>
      <c r="D11" s="14" t="s">
        <v>496</v>
      </c>
      <c r="E11" s="14"/>
      <c r="F11" s="15"/>
      <c r="G11" s="125">
        <f>SUM(G12)</f>
        <v>0</v>
      </c>
      <c r="H11" s="125">
        <f t="shared" ref="H11:BS11" si="8">SUM(H12)</f>
        <v>0</v>
      </c>
      <c r="I11" s="125">
        <f t="shared" si="8"/>
        <v>0</v>
      </c>
      <c r="J11" s="125">
        <f t="shared" si="8"/>
        <v>0</v>
      </c>
      <c r="K11" s="125">
        <f t="shared" si="8"/>
        <v>0</v>
      </c>
      <c r="L11" s="125">
        <f t="shared" si="8"/>
        <v>0</v>
      </c>
      <c r="M11" s="125">
        <f t="shared" si="8"/>
        <v>0</v>
      </c>
      <c r="N11" s="125">
        <f t="shared" si="8"/>
        <v>0</v>
      </c>
      <c r="O11" s="125">
        <f t="shared" si="8"/>
        <v>0</v>
      </c>
      <c r="P11" s="125">
        <f t="shared" si="8"/>
        <v>0</v>
      </c>
      <c r="Q11" s="125">
        <f t="shared" si="8"/>
        <v>0</v>
      </c>
      <c r="R11" s="125">
        <f t="shared" si="8"/>
        <v>0</v>
      </c>
      <c r="S11" s="125">
        <f t="shared" si="8"/>
        <v>0</v>
      </c>
      <c r="T11" s="125">
        <f t="shared" si="8"/>
        <v>0</v>
      </c>
      <c r="U11" s="125">
        <f t="shared" si="8"/>
        <v>0</v>
      </c>
      <c r="V11" s="125">
        <f t="shared" si="8"/>
        <v>0</v>
      </c>
      <c r="W11" s="125">
        <f t="shared" si="8"/>
        <v>0</v>
      </c>
      <c r="X11" s="125">
        <f t="shared" si="8"/>
        <v>0</v>
      </c>
      <c r="Y11" s="125">
        <f t="shared" si="8"/>
        <v>0</v>
      </c>
      <c r="Z11" s="125">
        <f t="shared" si="8"/>
        <v>1</v>
      </c>
      <c r="AA11" s="125">
        <f t="shared" si="8"/>
        <v>0</v>
      </c>
      <c r="AB11" s="125">
        <f t="shared" si="8"/>
        <v>0</v>
      </c>
      <c r="AC11" s="125">
        <f t="shared" si="8"/>
        <v>0</v>
      </c>
      <c r="AD11" s="125">
        <f t="shared" si="8"/>
        <v>0</v>
      </c>
      <c r="AE11" s="125">
        <f t="shared" si="8"/>
        <v>0</v>
      </c>
      <c r="AF11" s="125">
        <f t="shared" si="8"/>
        <v>0</v>
      </c>
      <c r="AG11" s="125">
        <f t="shared" si="8"/>
        <v>0</v>
      </c>
      <c r="AH11" s="125">
        <f t="shared" si="8"/>
        <v>0</v>
      </c>
      <c r="AI11" s="125">
        <f t="shared" si="8"/>
        <v>0</v>
      </c>
      <c r="AJ11" s="125">
        <f t="shared" si="8"/>
        <v>7</v>
      </c>
      <c r="AK11" s="125">
        <f t="shared" si="8"/>
        <v>0</v>
      </c>
      <c r="AL11" s="125">
        <f t="shared" si="8"/>
        <v>0</v>
      </c>
      <c r="AM11" s="125">
        <f t="shared" si="8"/>
        <v>0</v>
      </c>
      <c r="AN11" s="125">
        <f t="shared" si="8"/>
        <v>0</v>
      </c>
      <c r="AO11" s="125">
        <f t="shared" si="8"/>
        <v>0</v>
      </c>
      <c r="AP11" s="125">
        <f t="shared" si="8"/>
        <v>0</v>
      </c>
      <c r="AQ11" s="125">
        <f t="shared" si="8"/>
        <v>0</v>
      </c>
      <c r="AR11" s="125">
        <f t="shared" si="8"/>
        <v>0</v>
      </c>
      <c r="AS11" s="125">
        <f t="shared" si="8"/>
        <v>0</v>
      </c>
      <c r="AT11" s="125">
        <f t="shared" si="8"/>
        <v>0</v>
      </c>
      <c r="AU11" s="125">
        <f t="shared" si="8"/>
        <v>0</v>
      </c>
      <c r="AV11" s="125">
        <f t="shared" si="8"/>
        <v>0</v>
      </c>
      <c r="AW11" s="125">
        <f t="shared" si="8"/>
        <v>0</v>
      </c>
      <c r="AX11" s="125">
        <f t="shared" si="8"/>
        <v>0</v>
      </c>
      <c r="AY11" s="125">
        <f t="shared" si="8"/>
        <v>0</v>
      </c>
      <c r="AZ11" s="125">
        <f t="shared" si="8"/>
        <v>0</v>
      </c>
      <c r="BA11" s="125">
        <f t="shared" si="8"/>
        <v>0</v>
      </c>
      <c r="BB11" s="125">
        <f t="shared" si="8"/>
        <v>0</v>
      </c>
      <c r="BC11" s="125">
        <f t="shared" si="8"/>
        <v>0</v>
      </c>
      <c r="BD11" s="125">
        <f t="shared" si="8"/>
        <v>0</v>
      </c>
      <c r="BE11" s="125">
        <f t="shared" si="8"/>
        <v>0</v>
      </c>
      <c r="BF11" s="125">
        <f t="shared" si="8"/>
        <v>0</v>
      </c>
      <c r="BG11" s="125">
        <f t="shared" si="8"/>
        <v>0</v>
      </c>
      <c r="BH11" s="125">
        <f t="shared" si="8"/>
        <v>0</v>
      </c>
      <c r="BI11" s="125">
        <f t="shared" si="8"/>
        <v>0</v>
      </c>
      <c r="BJ11" s="125">
        <f t="shared" si="8"/>
        <v>0</v>
      </c>
      <c r="BK11" s="125">
        <f t="shared" si="8"/>
        <v>0</v>
      </c>
      <c r="BL11" s="125">
        <f t="shared" si="8"/>
        <v>0</v>
      </c>
      <c r="BM11" s="125">
        <f t="shared" si="8"/>
        <v>0</v>
      </c>
      <c r="BN11" s="125">
        <f t="shared" si="8"/>
        <v>0</v>
      </c>
      <c r="BO11" s="125">
        <f t="shared" si="8"/>
        <v>0</v>
      </c>
      <c r="BP11" s="125">
        <f t="shared" si="8"/>
        <v>0</v>
      </c>
      <c r="BQ11" s="125">
        <f t="shared" si="8"/>
        <v>0</v>
      </c>
      <c r="BR11" s="125">
        <f t="shared" si="8"/>
        <v>0</v>
      </c>
      <c r="BS11" s="125">
        <f t="shared" si="8"/>
        <v>0</v>
      </c>
      <c r="BT11" s="125">
        <f t="shared" ref="BT11:BW11" si="9">SUM(BT12)</f>
        <v>0</v>
      </c>
      <c r="BU11" s="125">
        <f t="shared" si="9"/>
        <v>0</v>
      </c>
      <c r="BV11" s="125">
        <f t="shared" si="9"/>
        <v>0</v>
      </c>
      <c r="BW11" s="126">
        <f t="shared" si="9"/>
        <v>0</v>
      </c>
      <c r="BX11" s="130"/>
    </row>
    <row r="12" spans="1:76" x14ac:dyDescent="0.15">
      <c r="A12" s="16" t="s">
        <v>578</v>
      </c>
      <c r="B12" s="17"/>
      <c r="C12" s="18">
        <v>3</v>
      </c>
      <c r="D12" s="18" t="s">
        <v>577</v>
      </c>
      <c r="E12" s="18">
        <v>31</v>
      </c>
      <c r="F12" s="19" t="s">
        <v>119</v>
      </c>
      <c r="G12" s="99">
        <v>0</v>
      </c>
      <c r="H12" s="127">
        <v>0</v>
      </c>
      <c r="I12" s="127">
        <v>0</v>
      </c>
      <c r="J12" s="127">
        <v>0</v>
      </c>
      <c r="K12" s="127">
        <v>0</v>
      </c>
      <c r="L12" s="127">
        <v>0</v>
      </c>
      <c r="M12" s="127">
        <v>0</v>
      </c>
      <c r="N12" s="127">
        <v>0</v>
      </c>
      <c r="O12" s="127">
        <v>0</v>
      </c>
      <c r="P12" s="127">
        <v>0</v>
      </c>
      <c r="Q12" s="127">
        <v>0</v>
      </c>
      <c r="R12" s="127">
        <v>0</v>
      </c>
      <c r="S12" s="127">
        <v>0</v>
      </c>
      <c r="T12" s="127">
        <v>0</v>
      </c>
      <c r="U12" s="127">
        <v>0</v>
      </c>
      <c r="V12" s="127">
        <v>0</v>
      </c>
      <c r="W12" s="127">
        <v>0</v>
      </c>
      <c r="X12" s="127">
        <v>0</v>
      </c>
      <c r="Y12" s="127">
        <v>0</v>
      </c>
      <c r="Z12" s="127">
        <v>1</v>
      </c>
      <c r="AA12" s="127">
        <v>0</v>
      </c>
      <c r="AB12" s="127">
        <v>0</v>
      </c>
      <c r="AC12" s="127">
        <v>0</v>
      </c>
      <c r="AD12" s="127">
        <v>0</v>
      </c>
      <c r="AE12" s="127">
        <v>0</v>
      </c>
      <c r="AF12" s="127">
        <v>0</v>
      </c>
      <c r="AG12" s="127">
        <v>0</v>
      </c>
      <c r="AH12" s="127">
        <v>0</v>
      </c>
      <c r="AI12" s="127">
        <v>0</v>
      </c>
      <c r="AJ12" s="127">
        <v>7</v>
      </c>
      <c r="AK12" s="127">
        <v>0</v>
      </c>
      <c r="AL12" s="127">
        <v>0</v>
      </c>
      <c r="AM12" s="127">
        <v>0</v>
      </c>
      <c r="AN12" s="127">
        <v>0</v>
      </c>
      <c r="AO12" s="127">
        <v>0</v>
      </c>
      <c r="AP12" s="127">
        <v>0</v>
      </c>
      <c r="AQ12" s="127">
        <v>0</v>
      </c>
      <c r="AR12" s="127">
        <v>0</v>
      </c>
      <c r="AS12" s="127">
        <v>0</v>
      </c>
      <c r="AT12" s="127">
        <v>0</v>
      </c>
      <c r="AU12" s="127">
        <v>0</v>
      </c>
      <c r="AV12" s="127">
        <v>0</v>
      </c>
      <c r="AW12" s="127">
        <v>0</v>
      </c>
      <c r="AX12" s="127">
        <v>0</v>
      </c>
      <c r="AY12" s="127">
        <v>0</v>
      </c>
      <c r="AZ12" s="127">
        <v>0</v>
      </c>
      <c r="BA12" s="127">
        <v>0</v>
      </c>
      <c r="BB12" s="127">
        <v>0</v>
      </c>
      <c r="BC12" s="127">
        <v>0</v>
      </c>
      <c r="BD12" s="127">
        <v>0</v>
      </c>
      <c r="BE12" s="127">
        <v>0</v>
      </c>
      <c r="BF12" s="127">
        <v>0</v>
      </c>
      <c r="BG12" s="127">
        <v>0</v>
      </c>
      <c r="BH12" s="127">
        <v>0</v>
      </c>
      <c r="BI12" s="127">
        <v>0</v>
      </c>
      <c r="BJ12" s="127">
        <v>0</v>
      </c>
      <c r="BK12" s="127">
        <v>0</v>
      </c>
      <c r="BL12" s="127">
        <v>0</v>
      </c>
      <c r="BM12" s="127">
        <v>0</v>
      </c>
      <c r="BN12" s="127">
        <v>0</v>
      </c>
      <c r="BO12" s="127">
        <v>0</v>
      </c>
      <c r="BP12" s="127">
        <v>0</v>
      </c>
      <c r="BQ12" s="127">
        <v>0</v>
      </c>
      <c r="BR12" s="127">
        <v>0</v>
      </c>
      <c r="BS12" s="127">
        <v>0</v>
      </c>
      <c r="BT12" s="127">
        <v>0</v>
      </c>
      <c r="BU12" s="127">
        <v>0</v>
      </c>
      <c r="BV12" s="127">
        <v>0</v>
      </c>
      <c r="BW12" s="102">
        <v>0</v>
      </c>
    </row>
    <row r="13" spans="1:76" x14ac:dyDescent="0.15">
      <c r="A13" s="12" t="s">
        <v>72</v>
      </c>
      <c r="B13" s="13"/>
      <c r="C13" s="14">
        <v>4</v>
      </c>
      <c r="D13" s="14" t="s">
        <v>497</v>
      </c>
      <c r="E13" s="14"/>
      <c r="F13" s="15"/>
      <c r="G13" s="125">
        <f>SUM(G14)</f>
        <v>0</v>
      </c>
      <c r="H13" s="125">
        <f t="shared" ref="H13:BS13" si="10">SUM(H14)</f>
        <v>0</v>
      </c>
      <c r="I13" s="125">
        <f t="shared" si="10"/>
        <v>0</v>
      </c>
      <c r="J13" s="125">
        <f t="shared" si="10"/>
        <v>0</v>
      </c>
      <c r="K13" s="125">
        <f t="shared" si="10"/>
        <v>0</v>
      </c>
      <c r="L13" s="125">
        <f t="shared" si="10"/>
        <v>0</v>
      </c>
      <c r="M13" s="125">
        <f t="shared" si="10"/>
        <v>0</v>
      </c>
      <c r="N13" s="125">
        <f t="shared" si="10"/>
        <v>0</v>
      </c>
      <c r="O13" s="125">
        <f t="shared" si="10"/>
        <v>0</v>
      </c>
      <c r="P13" s="125">
        <f t="shared" si="10"/>
        <v>0</v>
      </c>
      <c r="Q13" s="125">
        <f t="shared" si="10"/>
        <v>0</v>
      </c>
      <c r="R13" s="125">
        <f t="shared" si="10"/>
        <v>0</v>
      </c>
      <c r="S13" s="125">
        <f t="shared" si="10"/>
        <v>0</v>
      </c>
      <c r="T13" s="125">
        <f t="shared" si="10"/>
        <v>0</v>
      </c>
      <c r="U13" s="125">
        <f t="shared" si="10"/>
        <v>0</v>
      </c>
      <c r="V13" s="125">
        <f t="shared" si="10"/>
        <v>0</v>
      </c>
      <c r="W13" s="125">
        <f t="shared" si="10"/>
        <v>0</v>
      </c>
      <c r="X13" s="125">
        <f t="shared" si="10"/>
        <v>0</v>
      </c>
      <c r="Y13" s="125">
        <f t="shared" si="10"/>
        <v>0</v>
      </c>
      <c r="Z13" s="125">
        <f t="shared" si="10"/>
        <v>0</v>
      </c>
      <c r="AA13" s="125">
        <f t="shared" si="10"/>
        <v>0</v>
      </c>
      <c r="AB13" s="125">
        <f t="shared" si="10"/>
        <v>0</v>
      </c>
      <c r="AC13" s="125">
        <f t="shared" si="10"/>
        <v>0</v>
      </c>
      <c r="AD13" s="125">
        <f t="shared" si="10"/>
        <v>0</v>
      </c>
      <c r="AE13" s="125">
        <f t="shared" si="10"/>
        <v>0</v>
      </c>
      <c r="AF13" s="125">
        <f t="shared" si="10"/>
        <v>0</v>
      </c>
      <c r="AG13" s="125">
        <f t="shared" si="10"/>
        <v>0</v>
      </c>
      <c r="AH13" s="125">
        <f t="shared" si="10"/>
        <v>0</v>
      </c>
      <c r="AI13" s="125">
        <f t="shared" si="10"/>
        <v>0</v>
      </c>
      <c r="AJ13" s="125">
        <f t="shared" si="10"/>
        <v>0</v>
      </c>
      <c r="AK13" s="125">
        <f t="shared" si="10"/>
        <v>0</v>
      </c>
      <c r="AL13" s="125">
        <f t="shared" si="10"/>
        <v>0</v>
      </c>
      <c r="AM13" s="125">
        <f t="shared" si="10"/>
        <v>0</v>
      </c>
      <c r="AN13" s="125">
        <f t="shared" si="10"/>
        <v>0</v>
      </c>
      <c r="AO13" s="125">
        <f t="shared" si="10"/>
        <v>0</v>
      </c>
      <c r="AP13" s="125">
        <f t="shared" si="10"/>
        <v>0</v>
      </c>
      <c r="AQ13" s="125">
        <f t="shared" si="10"/>
        <v>0</v>
      </c>
      <c r="AR13" s="125">
        <f t="shared" si="10"/>
        <v>0</v>
      </c>
      <c r="AS13" s="125">
        <f t="shared" si="10"/>
        <v>0</v>
      </c>
      <c r="AT13" s="125">
        <f t="shared" si="10"/>
        <v>0</v>
      </c>
      <c r="AU13" s="125">
        <f t="shared" si="10"/>
        <v>0</v>
      </c>
      <c r="AV13" s="125">
        <f t="shared" si="10"/>
        <v>0</v>
      </c>
      <c r="AW13" s="125">
        <f t="shared" si="10"/>
        <v>0</v>
      </c>
      <c r="AX13" s="125">
        <f t="shared" si="10"/>
        <v>0</v>
      </c>
      <c r="AY13" s="125">
        <f t="shared" si="10"/>
        <v>0</v>
      </c>
      <c r="AZ13" s="125">
        <f t="shared" si="10"/>
        <v>0</v>
      </c>
      <c r="BA13" s="125">
        <f t="shared" si="10"/>
        <v>0</v>
      </c>
      <c r="BB13" s="125">
        <f t="shared" si="10"/>
        <v>0</v>
      </c>
      <c r="BC13" s="125">
        <f t="shared" si="10"/>
        <v>0</v>
      </c>
      <c r="BD13" s="125">
        <f t="shared" si="10"/>
        <v>0</v>
      </c>
      <c r="BE13" s="125">
        <f t="shared" si="10"/>
        <v>0</v>
      </c>
      <c r="BF13" s="125">
        <f t="shared" si="10"/>
        <v>0</v>
      </c>
      <c r="BG13" s="125">
        <f t="shared" si="10"/>
        <v>0</v>
      </c>
      <c r="BH13" s="125">
        <f t="shared" si="10"/>
        <v>0</v>
      </c>
      <c r="BI13" s="125">
        <f t="shared" si="10"/>
        <v>0</v>
      </c>
      <c r="BJ13" s="125">
        <f t="shared" si="10"/>
        <v>0</v>
      </c>
      <c r="BK13" s="125">
        <f t="shared" si="10"/>
        <v>0</v>
      </c>
      <c r="BL13" s="125">
        <f t="shared" si="10"/>
        <v>0</v>
      </c>
      <c r="BM13" s="125">
        <f t="shared" si="10"/>
        <v>0</v>
      </c>
      <c r="BN13" s="125">
        <f t="shared" si="10"/>
        <v>0</v>
      </c>
      <c r="BO13" s="125">
        <f t="shared" si="10"/>
        <v>1</v>
      </c>
      <c r="BP13" s="125">
        <f t="shared" si="10"/>
        <v>0</v>
      </c>
      <c r="BQ13" s="125">
        <f t="shared" si="10"/>
        <v>0</v>
      </c>
      <c r="BR13" s="125">
        <f t="shared" si="10"/>
        <v>0</v>
      </c>
      <c r="BS13" s="125">
        <f t="shared" si="10"/>
        <v>0</v>
      </c>
      <c r="BT13" s="125">
        <f t="shared" ref="BT13:BW13" si="11">SUM(BT14)</f>
        <v>0</v>
      </c>
      <c r="BU13" s="125">
        <f t="shared" si="11"/>
        <v>0</v>
      </c>
      <c r="BV13" s="125">
        <f t="shared" si="11"/>
        <v>0</v>
      </c>
      <c r="BW13" s="126">
        <f t="shared" si="11"/>
        <v>0</v>
      </c>
    </row>
    <row r="14" spans="1:76" x14ac:dyDescent="0.15">
      <c r="A14" s="16" t="s">
        <v>72</v>
      </c>
      <c r="B14" s="17"/>
      <c r="C14" s="18">
        <v>4</v>
      </c>
      <c r="D14" s="18" t="s">
        <v>577</v>
      </c>
      <c r="E14" s="18">
        <v>41</v>
      </c>
      <c r="F14" s="19" t="s">
        <v>120</v>
      </c>
      <c r="G14" s="99">
        <v>0</v>
      </c>
      <c r="H14" s="127">
        <v>0</v>
      </c>
      <c r="I14" s="127">
        <v>0</v>
      </c>
      <c r="J14" s="127">
        <v>0</v>
      </c>
      <c r="K14" s="127">
        <v>0</v>
      </c>
      <c r="L14" s="127">
        <v>0</v>
      </c>
      <c r="M14" s="127">
        <v>0</v>
      </c>
      <c r="N14" s="127">
        <v>0</v>
      </c>
      <c r="O14" s="127">
        <v>0</v>
      </c>
      <c r="P14" s="127">
        <v>0</v>
      </c>
      <c r="Q14" s="127">
        <v>0</v>
      </c>
      <c r="R14" s="127">
        <v>0</v>
      </c>
      <c r="S14" s="127">
        <v>0</v>
      </c>
      <c r="T14" s="127">
        <v>0</v>
      </c>
      <c r="U14" s="127">
        <v>0</v>
      </c>
      <c r="V14" s="127">
        <v>0</v>
      </c>
      <c r="W14" s="127">
        <v>0</v>
      </c>
      <c r="X14" s="127">
        <v>0</v>
      </c>
      <c r="Y14" s="127">
        <v>0</v>
      </c>
      <c r="Z14" s="127">
        <v>0</v>
      </c>
      <c r="AA14" s="127">
        <v>0</v>
      </c>
      <c r="AB14" s="127">
        <v>0</v>
      </c>
      <c r="AC14" s="127">
        <v>0</v>
      </c>
      <c r="AD14" s="127">
        <v>0</v>
      </c>
      <c r="AE14" s="127">
        <v>0</v>
      </c>
      <c r="AF14" s="127">
        <v>0</v>
      </c>
      <c r="AG14" s="127">
        <v>0</v>
      </c>
      <c r="AH14" s="127">
        <v>0</v>
      </c>
      <c r="AI14" s="127">
        <v>0</v>
      </c>
      <c r="AJ14" s="127">
        <v>0</v>
      </c>
      <c r="AK14" s="127">
        <v>0</v>
      </c>
      <c r="AL14" s="127">
        <v>0</v>
      </c>
      <c r="AM14" s="127">
        <v>0</v>
      </c>
      <c r="AN14" s="127">
        <v>0</v>
      </c>
      <c r="AO14" s="127">
        <v>0</v>
      </c>
      <c r="AP14" s="127">
        <v>0</v>
      </c>
      <c r="AQ14" s="127">
        <v>0</v>
      </c>
      <c r="AR14" s="127">
        <v>0</v>
      </c>
      <c r="AS14" s="127">
        <v>0</v>
      </c>
      <c r="AT14" s="127">
        <v>0</v>
      </c>
      <c r="AU14" s="127">
        <v>0</v>
      </c>
      <c r="AV14" s="127">
        <v>0</v>
      </c>
      <c r="AW14" s="127">
        <v>0</v>
      </c>
      <c r="AX14" s="127">
        <v>0</v>
      </c>
      <c r="AY14" s="127">
        <v>0</v>
      </c>
      <c r="AZ14" s="127">
        <v>0</v>
      </c>
      <c r="BA14" s="127">
        <v>0</v>
      </c>
      <c r="BB14" s="127">
        <v>0</v>
      </c>
      <c r="BC14" s="127">
        <v>0</v>
      </c>
      <c r="BD14" s="127">
        <v>0</v>
      </c>
      <c r="BE14" s="127">
        <v>0</v>
      </c>
      <c r="BF14" s="127">
        <v>0</v>
      </c>
      <c r="BG14" s="127">
        <v>0</v>
      </c>
      <c r="BH14" s="127">
        <v>0</v>
      </c>
      <c r="BI14" s="127">
        <v>0</v>
      </c>
      <c r="BJ14" s="127">
        <v>0</v>
      </c>
      <c r="BK14" s="127">
        <v>0</v>
      </c>
      <c r="BL14" s="127">
        <v>0</v>
      </c>
      <c r="BM14" s="127">
        <v>0</v>
      </c>
      <c r="BN14" s="127">
        <v>0</v>
      </c>
      <c r="BO14" s="127">
        <v>1</v>
      </c>
      <c r="BP14" s="127">
        <v>0</v>
      </c>
      <c r="BQ14" s="127">
        <v>0</v>
      </c>
      <c r="BR14" s="127">
        <v>0</v>
      </c>
      <c r="BS14" s="127">
        <v>0</v>
      </c>
      <c r="BT14" s="127">
        <v>0</v>
      </c>
      <c r="BU14" s="127">
        <v>0</v>
      </c>
      <c r="BV14" s="127">
        <v>0</v>
      </c>
      <c r="BW14" s="102">
        <v>0</v>
      </c>
    </row>
    <row r="15" spans="1:76" x14ac:dyDescent="0.15">
      <c r="A15" s="8" t="s">
        <v>74</v>
      </c>
      <c r="B15" s="20" t="s">
        <v>75</v>
      </c>
      <c r="C15" s="21"/>
      <c r="D15" s="21"/>
      <c r="E15" s="21"/>
      <c r="F15" s="22"/>
      <c r="G15" s="128">
        <f>SUM(G16)</f>
        <v>0</v>
      </c>
      <c r="H15" s="128">
        <f t="shared" ref="H15:BS15" si="12">SUM(H16)</f>
        <v>0</v>
      </c>
      <c r="I15" s="128">
        <f t="shared" si="12"/>
        <v>0</v>
      </c>
      <c r="J15" s="128">
        <f t="shared" si="12"/>
        <v>0</v>
      </c>
      <c r="K15" s="128">
        <f t="shared" si="12"/>
        <v>0</v>
      </c>
      <c r="L15" s="128">
        <f t="shared" si="12"/>
        <v>0</v>
      </c>
      <c r="M15" s="128">
        <f t="shared" si="12"/>
        <v>0</v>
      </c>
      <c r="N15" s="128">
        <f t="shared" si="12"/>
        <v>0</v>
      </c>
      <c r="O15" s="128">
        <f t="shared" si="12"/>
        <v>0</v>
      </c>
      <c r="P15" s="128">
        <f t="shared" si="12"/>
        <v>0</v>
      </c>
      <c r="Q15" s="128">
        <f t="shared" si="12"/>
        <v>0</v>
      </c>
      <c r="R15" s="128">
        <f t="shared" si="12"/>
        <v>0</v>
      </c>
      <c r="S15" s="128">
        <f t="shared" si="12"/>
        <v>0</v>
      </c>
      <c r="T15" s="128">
        <f t="shared" si="12"/>
        <v>0</v>
      </c>
      <c r="U15" s="128">
        <f t="shared" si="12"/>
        <v>0</v>
      </c>
      <c r="V15" s="128">
        <f t="shared" si="12"/>
        <v>0</v>
      </c>
      <c r="W15" s="128">
        <f t="shared" si="12"/>
        <v>11</v>
      </c>
      <c r="X15" s="128">
        <f t="shared" si="12"/>
        <v>0</v>
      </c>
      <c r="Y15" s="128">
        <f t="shared" si="12"/>
        <v>6</v>
      </c>
      <c r="Z15" s="128">
        <f t="shared" si="12"/>
        <v>0</v>
      </c>
      <c r="AA15" s="128">
        <f t="shared" si="12"/>
        <v>0</v>
      </c>
      <c r="AB15" s="128">
        <f t="shared" si="12"/>
        <v>0</v>
      </c>
      <c r="AC15" s="128">
        <f t="shared" si="12"/>
        <v>0</v>
      </c>
      <c r="AD15" s="128">
        <f t="shared" si="12"/>
        <v>0</v>
      </c>
      <c r="AE15" s="128">
        <f t="shared" si="12"/>
        <v>0</v>
      </c>
      <c r="AF15" s="128">
        <f t="shared" si="12"/>
        <v>0</v>
      </c>
      <c r="AG15" s="128">
        <f t="shared" si="12"/>
        <v>0</v>
      </c>
      <c r="AH15" s="128">
        <f t="shared" si="12"/>
        <v>0</v>
      </c>
      <c r="AI15" s="128">
        <f t="shared" si="12"/>
        <v>0</v>
      </c>
      <c r="AJ15" s="128">
        <f t="shared" si="12"/>
        <v>0</v>
      </c>
      <c r="AK15" s="128">
        <f t="shared" si="12"/>
        <v>0</v>
      </c>
      <c r="AL15" s="128">
        <f t="shared" si="12"/>
        <v>0</v>
      </c>
      <c r="AM15" s="128">
        <f t="shared" si="12"/>
        <v>0</v>
      </c>
      <c r="AN15" s="128">
        <f t="shared" si="12"/>
        <v>0</v>
      </c>
      <c r="AO15" s="128">
        <f t="shared" si="12"/>
        <v>0</v>
      </c>
      <c r="AP15" s="128">
        <f t="shared" si="12"/>
        <v>0</v>
      </c>
      <c r="AQ15" s="128">
        <f t="shared" si="12"/>
        <v>0</v>
      </c>
      <c r="AR15" s="128">
        <f t="shared" si="12"/>
        <v>0</v>
      </c>
      <c r="AS15" s="128">
        <f t="shared" si="12"/>
        <v>0</v>
      </c>
      <c r="AT15" s="128">
        <f t="shared" si="12"/>
        <v>0</v>
      </c>
      <c r="AU15" s="128">
        <f t="shared" si="12"/>
        <v>0</v>
      </c>
      <c r="AV15" s="128">
        <f t="shared" si="12"/>
        <v>0</v>
      </c>
      <c r="AW15" s="128">
        <f t="shared" si="12"/>
        <v>0</v>
      </c>
      <c r="AX15" s="128">
        <f t="shared" si="12"/>
        <v>0</v>
      </c>
      <c r="AY15" s="128">
        <f t="shared" si="12"/>
        <v>0</v>
      </c>
      <c r="AZ15" s="128">
        <f t="shared" si="12"/>
        <v>0</v>
      </c>
      <c r="BA15" s="128">
        <f t="shared" si="12"/>
        <v>0</v>
      </c>
      <c r="BB15" s="128">
        <f t="shared" si="12"/>
        <v>0</v>
      </c>
      <c r="BC15" s="128">
        <f t="shared" si="12"/>
        <v>0</v>
      </c>
      <c r="BD15" s="128">
        <f t="shared" si="12"/>
        <v>0</v>
      </c>
      <c r="BE15" s="128">
        <f t="shared" si="12"/>
        <v>0</v>
      </c>
      <c r="BF15" s="128">
        <f t="shared" si="12"/>
        <v>0</v>
      </c>
      <c r="BG15" s="128">
        <f t="shared" si="12"/>
        <v>0</v>
      </c>
      <c r="BH15" s="128">
        <f t="shared" si="12"/>
        <v>0</v>
      </c>
      <c r="BI15" s="128">
        <f t="shared" si="12"/>
        <v>0</v>
      </c>
      <c r="BJ15" s="128">
        <f t="shared" si="12"/>
        <v>0</v>
      </c>
      <c r="BK15" s="128">
        <f t="shared" si="12"/>
        <v>76</v>
      </c>
      <c r="BL15" s="128">
        <f t="shared" si="12"/>
        <v>5</v>
      </c>
      <c r="BM15" s="128">
        <f t="shared" si="12"/>
        <v>0</v>
      </c>
      <c r="BN15" s="128">
        <f t="shared" si="12"/>
        <v>0</v>
      </c>
      <c r="BO15" s="128">
        <f t="shared" si="12"/>
        <v>0</v>
      </c>
      <c r="BP15" s="128">
        <f t="shared" si="12"/>
        <v>0</v>
      </c>
      <c r="BQ15" s="128">
        <f t="shared" si="12"/>
        <v>0</v>
      </c>
      <c r="BR15" s="128">
        <f t="shared" si="12"/>
        <v>0</v>
      </c>
      <c r="BS15" s="128">
        <f t="shared" si="12"/>
        <v>0</v>
      </c>
      <c r="BT15" s="128">
        <f t="shared" ref="BT15:BW15" si="13">SUM(BT16)</f>
        <v>0</v>
      </c>
      <c r="BU15" s="128">
        <f t="shared" si="13"/>
        <v>0</v>
      </c>
      <c r="BV15" s="128">
        <f t="shared" si="13"/>
        <v>0</v>
      </c>
      <c r="BW15" s="129">
        <f t="shared" si="13"/>
        <v>0</v>
      </c>
    </row>
    <row r="16" spans="1:76" x14ac:dyDescent="0.15">
      <c r="A16" s="12" t="s">
        <v>74</v>
      </c>
      <c r="B16" s="13"/>
      <c r="C16" s="14">
        <v>5</v>
      </c>
      <c r="D16" s="14" t="s">
        <v>75</v>
      </c>
      <c r="E16" s="14"/>
      <c r="F16" s="15"/>
      <c r="G16" s="125">
        <f>SUM(G17:G18)</f>
        <v>0</v>
      </c>
      <c r="H16" s="125">
        <f t="shared" ref="H16:BS16" si="14">SUM(H17:H18)</f>
        <v>0</v>
      </c>
      <c r="I16" s="125">
        <f t="shared" si="14"/>
        <v>0</v>
      </c>
      <c r="J16" s="125">
        <f t="shared" si="14"/>
        <v>0</v>
      </c>
      <c r="K16" s="125">
        <f t="shared" si="14"/>
        <v>0</v>
      </c>
      <c r="L16" s="125">
        <f t="shared" si="14"/>
        <v>0</v>
      </c>
      <c r="M16" s="125">
        <f t="shared" si="14"/>
        <v>0</v>
      </c>
      <c r="N16" s="125">
        <f t="shared" si="14"/>
        <v>0</v>
      </c>
      <c r="O16" s="125">
        <f t="shared" si="14"/>
        <v>0</v>
      </c>
      <c r="P16" s="125">
        <f t="shared" si="14"/>
        <v>0</v>
      </c>
      <c r="Q16" s="125">
        <f t="shared" si="14"/>
        <v>0</v>
      </c>
      <c r="R16" s="125">
        <f t="shared" si="14"/>
        <v>0</v>
      </c>
      <c r="S16" s="125">
        <f t="shared" si="14"/>
        <v>0</v>
      </c>
      <c r="T16" s="125">
        <f t="shared" si="14"/>
        <v>0</v>
      </c>
      <c r="U16" s="125">
        <f t="shared" si="14"/>
        <v>0</v>
      </c>
      <c r="V16" s="125">
        <f t="shared" si="14"/>
        <v>0</v>
      </c>
      <c r="W16" s="125">
        <f t="shared" si="14"/>
        <v>11</v>
      </c>
      <c r="X16" s="125">
        <f t="shared" si="14"/>
        <v>0</v>
      </c>
      <c r="Y16" s="125">
        <f t="shared" si="14"/>
        <v>6</v>
      </c>
      <c r="Z16" s="125">
        <f t="shared" si="14"/>
        <v>0</v>
      </c>
      <c r="AA16" s="125">
        <f t="shared" si="14"/>
        <v>0</v>
      </c>
      <c r="AB16" s="125">
        <f t="shared" si="14"/>
        <v>0</v>
      </c>
      <c r="AC16" s="125">
        <f t="shared" si="14"/>
        <v>0</v>
      </c>
      <c r="AD16" s="125">
        <f t="shared" si="14"/>
        <v>0</v>
      </c>
      <c r="AE16" s="125">
        <f t="shared" si="14"/>
        <v>0</v>
      </c>
      <c r="AF16" s="125">
        <f t="shared" si="14"/>
        <v>0</v>
      </c>
      <c r="AG16" s="125">
        <f t="shared" si="14"/>
        <v>0</v>
      </c>
      <c r="AH16" s="125">
        <f t="shared" si="14"/>
        <v>0</v>
      </c>
      <c r="AI16" s="125">
        <f t="shared" si="14"/>
        <v>0</v>
      </c>
      <c r="AJ16" s="125">
        <f t="shared" si="14"/>
        <v>0</v>
      </c>
      <c r="AK16" s="125">
        <f t="shared" si="14"/>
        <v>0</v>
      </c>
      <c r="AL16" s="125">
        <f t="shared" si="14"/>
        <v>0</v>
      </c>
      <c r="AM16" s="125">
        <f t="shared" si="14"/>
        <v>0</v>
      </c>
      <c r="AN16" s="125">
        <f t="shared" si="14"/>
        <v>0</v>
      </c>
      <c r="AO16" s="125">
        <f t="shared" si="14"/>
        <v>0</v>
      </c>
      <c r="AP16" s="125">
        <f t="shared" si="14"/>
        <v>0</v>
      </c>
      <c r="AQ16" s="125">
        <f t="shared" si="14"/>
        <v>0</v>
      </c>
      <c r="AR16" s="125">
        <f t="shared" si="14"/>
        <v>0</v>
      </c>
      <c r="AS16" s="125">
        <f t="shared" si="14"/>
        <v>0</v>
      </c>
      <c r="AT16" s="125">
        <f t="shared" si="14"/>
        <v>0</v>
      </c>
      <c r="AU16" s="125">
        <f t="shared" si="14"/>
        <v>0</v>
      </c>
      <c r="AV16" s="125">
        <f t="shared" si="14"/>
        <v>0</v>
      </c>
      <c r="AW16" s="125">
        <f t="shared" si="14"/>
        <v>0</v>
      </c>
      <c r="AX16" s="125">
        <f t="shared" si="14"/>
        <v>0</v>
      </c>
      <c r="AY16" s="125">
        <f t="shared" si="14"/>
        <v>0</v>
      </c>
      <c r="AZ16" s="125">
        <f t="shared" si="14"/>
        <v>0</v>
      </c>
      <c r="BA16" s="125">
        <f t="shared" si="14"/>
        <v>0</v>
      </c>
      <c r="BB16" s="125">
        <f t="shared" si="14"/>
        <v>0</v>
      </c>
      <c r="BC16" s="125">
        <f t="shared" si="14"/>
        <v>0</v>
      </c>
      <c r="BD16" s="125">
        <f t="shared" si="14"/>
        <v>0</v>
      </c>
      <c r="BE16" s="125">
        <f t="shared" si="14"/>
        <v>0</v>
      </c>
      <c r="BF16" s="125">
        <f t="shared" si="14"/>
        <v>0</v>
      </c>
      <c r="BG16" s="125">
        <f t="shared" si="14"/>
        <v>0</v>
      </c>
      <c r="BH16" s="125">
        <f t="shared" si="14"/>
        <v>0</v>
      </c>
      <c r="BI16" s="125">
        <f t="shared" si="14"/>
        <v>0</v>
      </c>
      <c r="BJ16" s="125">
        <f t="shared" si="14"/>
        <v>0</v>
      </c>
      <c r="BK16" s="125">
        <f t="shared" si="14"/>
        <v>76</v>
      </c>
      <c r="BL16" s="125">
        <f t="shared" si="14"/>
        <v>5</v>
      </c>
      <c r="BM16" s="125">
        <f t="shared" si="14"/>
        <v>0</v>
      </c>
      <c r="BN16" s="125">
        <f t="shared" si="14"/>
        <v>0</v>
      </c>
      <c r="BO16" s="125">
        <f t="shared" si="14"/>
        <v>0</v>
      </c>
      <c r="BP16" s="125">
        <f t="shared" si="14"/>
        <v>0</v>
      </c>
      <c r="BQ16" s="125">
        <f t="shared" si="14"/>
        <v>0</v>
      </c>
      <c r="BR16" s="125">
        <f t="shared" si="14"/>
        <v>0</v>
      </c>
      <c r="BS16" s="125">
        <f t="shared" si="14"/>
        <v>0</v>
      </c>
      <c r="BT16" s="125">
        <f t="shared" ref="BT16:BW16" si="15">SUM(BT17:BT18)</f>
        <v>0</v>
      </c>
      <c r="BU16" s="125">
        <f t="shared" si="15"/>
        <v>0</v>
      </c>
      <c r="BV16" s="125">
        <f t="shared" si="15"/>
        <v>0</v>
      </c>
      <c r="BW16" s="126">
        <f t="shared" si="15"/>
        <v>0</v>
      </c>
    </row>
    <row r="17" spans="1:75" x14ac:dyDescent="0.15">
      <c r="A17" s="16" t="s">
        <v>74</v>
      </c>
      <c r="B17" s="17"/>
      <c r="C17" s="18">
        <v>5</v>
      </c>
      <c r="D17" s="18" t="s">
        <v>577</v>
      </c>
      <c r="E17" s="18">
        <v>50</v>
      </c>
      <c r="F17" s="19" t="s">
        <v>113</v>
      </c>
      <c r="G17" s="99">
        <v>0</v>
      </c>
      <c r="H17" s="127">
        <v>0</v>
      </c>
      <c r="I17" s="127">
        <v>0</v>
      </c>
      <c r="J17" s="127">
        <v>0</v>
      </c>
      <c r="K17" s="127">
        <v>0</v>
      </c>
      <c r="L17" s="127">
        <v>0</v>
      </c>
      <c r="M17" s="127">
        <v>0</v>
      </c>
      <c r="N17" s="127">
        <v>0</v>
      </c>
      <c r="O17" s="127">
        <v>0</v>
      </c>
      <c r="P17" s="127">
        <v>0</v>
      </c>
      <c r="Q17" s="127">
        <v>0</v>
      </c>
      <c r="R17" s="127">
        <v>0</v>
      </c>
      <c r="S17" s="127">
        <v>0</v>
      </c>
      <c r="T17" s="127">
        <v>0</v>
      </c>
      <c r="U17" s="127">
        <v>0</v>
      </c>
      <c r="V17" s="127">
        <v>0</v>
      </c>
      <c r="W17" s="127">
        <v>0</v>
      </c>
      <c r="X17" s="127">
        <v>0</v>
      </c>
      <c r="Y17" s="127">
        <v>6</v>
      </c>
      <c r="Z17" s="127">
        <v>0</v>
      </c>
      <c r="AA17" s="127">
        <v>0</v>
      </c>
      <c r="AB17" s="127">
        <v>0</v>
      </c>
      <c r="AC17" s="127">
        <v>0</v>
      </c>
      <c r="AD17" s="127">
        <v>0</v>
      </c>
      <c r="AE17" s="127">
        <v>0</v>
      </c>
      <c r="AF17" s="127">
        <v>0</v>
      </c>
      <c r="AG17" s="127">
        <v>0</v>
      </c>
      <c r="AH17" s="127">
        <v>0</v>
      </c>
      <c r="AI17" s="127">
        <v>0</v>
      </c>
      <c r="AJ17" s="127">
        <v>0</v>
      </c>
      <c r="AK17" s="127">
        <v>0</v>
      </c>
      <c r="AL17" s="127">
        <v>0</v>
      </c>
      <c r="AM17" s="127">
        <v>0</v>
      </c>
      <c r="AN17" s="127">
        <v>0</v>
      </c>
      <c r="AO17" s="127">
        <v>0</v>
      </c>
      <c r="AP17" s="127">
        <v>0</v>
      </c>
      <c r="AQ17" s="127">
        <v>0</v>
      </c>
      <c r="AR17" s="127">
        <v>0</v>
      </c>
      <c r="AS17" s="127">
        <v>0</v>
      </c>
      <c r="AT17" s="127">
        <v>0</v>
      </c>
      <c r="AU17" s="127">
        <v>0</v>
      </c>
      <c r="AV17" s="127">
        <v>0</v>
      </c>
      <c r="AW17" s="127">
        <v>0</v>
      </c>
      <c r="AX17" s="127">
        <v>0</v>
      </c>
      <c r="AY17" s="127">
        <v>0</v>
      </c>
      <c r="AZ17" s="127">
        <v>0</v>
      </c>
      <c r="BA17" s="127">
        <v>0</v>
      </c>
      <c r="BB17" s="127">
        <v>0</v>
      </c>
      <c r="BC17" s="127">
        <v>0</v>
      </c>
      <c r="BD17" s="127">
        <v>0</v>
      </c>
      <c r="BE17" s="127">
        <v>0</v>
      </c>
      <c r="BF17" s="127">
        <v>0</v>
      </c>
      <c r="BG17" s="127">
        <v>0</v>
      </c>
      <c r="BH17" s="127">
        <v>0</v>
      </c>
      <c r="BI17" s="127">
        <v>0</v>
      </c>
      <c r="BJ17" s="127">
        <v>0</v>
      </c>
      <c r="BK17" s="127">
        <v>0</v>
      </c>
      <c r="BL17" s="127">
        <v>0</v>
      </c>
      <c r="BM17" s="127">
        <v>0</v>
      </c>
      <c r="BN17" s="127">
        <v>0</v>
      </c>
      <c r="BO17" s="127">
        <v>0</v>
      </c>
      <c r="BP17" s="127">
        <v>0</v>
      </c>
      <c r="BQ17" s="127">
        <v>0</v>
      </c>
      <c r="BR17" s="127">
        <v>0</v>
      </c>
      <c r="BS17" s="127">
        <v>0</v>
      </c>
      <c r="BT17" s="127">
        <v>0</v>
      </c>
      <c r="BU17" s="127">
        <v>0</v>
      </c>
      <c r="BV17" s="127">
        <v>0</v>
      </c>
      <c r="BW17" s="102">
        <v>0</v>
      </c>
    </row>
    <row r="18" spans="1:75" x14ac:dyDescent="0.15">
      <c r="A18" s="16" t="s">
        <v>74</v>
      </c>
      <c r="B18" s="17"/>
      <c r="C18" s="18">
        <v>5</v>
      </c>
      <c r="D18" s="18" t="s">
        <v>577</v>
      </c>
      <c r="E18" s="18">
        <v>54</v>
      </c>
      <c r="F18" s="19" t="s">
        <v>121</v>
      </c>
      <c r="G18" s="99">
        <v>0</v>
      </c>
      <c r="H18" s="127">
        <v>0</v>
      </c>
      <c r="I18" s="127">
        <v>0</v>
      </c>
      <c r="J18" s="127">
        <v>0</v>
      </c>
      <c r="K18" s="127">
        <v>0</v>
      </c>
      <c r="L18" s="127">
        <v>0</v>
      </c>
      <c r="M18" s="127">
        <v>0</v>
      </c>
      <c r="N18" s="127">
        <v>0</v>
      </c>
      <c r="O18" s="127">
        <v>0</v>
      </c>
      <c r="P18" s="127">
        <v>0</v>
      </c>
      <c r="Q18" s="127">
        <v>0</v>
      </c>
      <c r="R18" s="127">
        <v>0</v>
      </c>
      <c r="S18" s="127">
        <v>0</v>
      </c>
      <c r="T18" s="127">
        <v>0</v>
      </c>
      <c r="U18" s="127">
        <v>0</v>
      </c>
      <c r="V18" s="127">
        <v>0</v>
      </c>
      <c r="W18" s="127">
        <v>11</v>
      </c>
      <c r="X18" s="127">
        <v>0</v>
      </c>
      <c r="Y18" s="127">
        <v>0</v>
      </c>
      <c r="Z18" s="127">
        <v>0</v>
      </c>
      <c r="AA18" s="127">
        <v>0</v>
      </c>
      <c r="AB18" s="127">
        <v>0</v>
      </c>
      <c r="AC18" s="127">
        <v>0</v>
      </c>
      <c r="AD18" s="127">
        <v>0</v>
      </c>
      <c r="AE18" s="127">
        <v>0</v>
      </c>
      <c r="AF18" s="127">
        <v>0</v>
      </c>
      <c r="AG18" s="127">
        <v>0</v>
      </c>
      <c r="AH18" s="127">
        <v>0</v>
      </c>
      <c r="AI18" s="127">
        <v>0</v>
      </c>
      <c r="AJ18" s="127">
        <v>0</v>
      </c>
      <c r="AK18" s="127">
        <v>0</v>
      </c>
      <c r="AL18" s="127">
        <v>0</v>
      </c>
      <c r="AM18" s="127">
        <v>0</v>
      </c>
      <c r="AN18" s="127">
        <v>0</v>
      </c>
      <c r="AO18" s="127">
        <v>0</v>
      </c>
      <c r="AP18" s="127">
        <v>0</v>
      </c>
      <c r="AQ18" s="127">
        <v>0</v>
      </c>
      <c r="AR18" s="127">
        <v>0</v>
      </c>
      <c r="AS18" s="127">
        <v>0</v>
      </c>
      <c r="AT18" s="127">
        <v>0</v>
      </c>
      <c r="AU18" s="127">
        <v>0</v>
      </c>
      <c r="AV18" s="127">
        <v>0</v>
      </c>
      <c r="AW18" s="127">
        <v>0</v>
      </c>
      <c r="AX18" s="127">
        <v>0</v>
      </c>
      <c r="AY18" s="127">
        <v>0</v>
      </c>
      <c r="AZ18" s="127">
        <v>0</v>
      </c>
      <c r="BA18" s="127">
        <v>0</v>
      </c>
      <c r="BB18" s="127">
        <v>0</v>
      </c>
      <c r="BC18" s="127">
        <v>0</v>
      </c>
      <c r="BD18" s="127">
        <v>0</v>
      </c>
      <c r="BE18" s="127">
        <v>0</v>
      </c>
      <c r="BF18" s="127">
        <v>0</v>
      </c>
      <c r="BG18" s="127">
        <v>0</v>
      </c>
      <c r="BH18" s="127">
        <v>0</v>
      </c>
      <c r="BI18" s="127">
        <v>0</v>
      </c>
      <c r="BJ18" s="127">
        <v>0</v>
      </c>
      <c r="BK18" s="127">
        <v>76</v>
      </c>
      <c r="BL18" s="127">
        <v>5</v>
      </c>
      <c r="BM18" s="127">
        <v>0</v>
      </c>
      <c r="BN18" s="127">
        <v>0</v>
      </c>
      <c r="BO18" s="127">
        <v>0</v>
      </c>
      <c r="BP18" s="127">
        <v>0</v>
      </c>
      <c r="BQ18" s="127">
        <v>0</v>
      </c>
      <c r="BR18" s="127">
        <v>0</v>
      </c>
      <c r="BS18" s="127">
        <v>0</v>
      </c>
      <c r="BT18" s="127">
        <v>0</v>
      </c>
      <c r="BU18" s="127">
        <v>0</v>
      </c>
      <c r="BV18" s="127">
        <v>0</v>
      </c>
      <c r="BW18" s="102">
        <v>0</v>
      </c>
    </row>
    <row r="19" spans="1:75" x14ac:dyDescent="0.15">
      <c r="A19" s="8" t="s">
        <v>76</v>
      </c>
      <c r="B19" s="20" t="s">
        <v>579</v>
      </c>
      <c r="C19" s="21"/>
      <c r="D19" s="21"/>
      <c r="E19" s="21"/>
      <c r="F19" s="22"/>
      <c r="G19" s="128">
        <f>SUM(G20+G27+G37)</f>
        <v>329</v>
      </c>
      <c r="H19" s="128">
        <f t="shared" ref="H19:BS19" si="16">SUM(H20+H27+H37)</f>
        <v>291</v>
      </c>
      <c r="I19" s="128">
        <f t="shared" si="16"/>
        <v>312</v>
      </c>
      <c r="J19" s="128">
        <f t="shared" si="16"/>
        <v>441</v>
      </c>
      <c r="K19" s="128">
        <f t="shared" si="16"/>
        <v>104</v>
      </c>
      <c r="L19" s="128">
        <f t="shared" si="16"/>
        <v>120</v>
      </c>
      <c r="M19" s="128">
        <f t="shared" si="16"/>
        <v>59</v>
      </c>
      <c r="N19" s="128">
        <f t="shared" si="16"/>
        <v>53</v>
      </c>
      <c r="O19" s="128">
        <f t="shared" si="16"/>
        <v>110</v>
      </c>
      <c r="P19" s="128">
        <f t="shared" si="16"/>
        <v>147</v>
      </c>
      <c r="Q19" s="128">
        <f t="shared" si="16"/>
        <v>239</v>
      </c>
      <c r="R19" s="128">
        <f t="shared" si="16"/>
        <v>58</v>
      </c>
      <c r="S19" s="128">
        <f t="shared" si="16"/>
        <v>176</v>
      </c>
      <c r="T19" s="128">
        <f t="shared" si="16"/>
        <v>136</v>
      </c>
      <c r="U19" s="128">
        <f t="shared" si="16"/>
        <v>574</v>
      </c>
      <c r="V19" s="128">
        <f t="shared" si="16"/>
        <v>238</v>
      </c>
      <c r="W19" s="128">
        <f t="shared" si="16"/>
        <v>595</v>
      </c>
      <c r="X19" s="128">
        <f t="shared" si="16"/>
        <v>905</v>
      </c>
      <c r="Y19" s="128">
        <f t="shared" si="16"/>
        <v>1249</v>
      </c>
      <c r="Z19" s="128">
        <f t="shared" si="16"/>
        <v>357</v>
      </c>
      <c r="AA19" s="128">
        <f t="shared" si="16"/>
        <v>322</v>
      </c>
      <c r="AB19" s="128">
        <f t="shared" si="16"/>
        <v>674</v>
      </c>
      <c r="AC19" s="128">
        <f t="shared" si="16"/>
        <v>742</v>
      </c>
      <c r="AD19" s="128">
        <f t="shared" si="16"/>
        <v>275</v>
      </c>
      <c r="AE19" s="128">
        <f t="shared" si="16"/>
        <v>666</v>
      </c>
      <c r="AF19" s="128">
        <f t="shared" si="16"/>
        <v>311</v>
      </c>
      <c r="AG19" s="128">
        <f t="shared" si="16"/>
        <v>1230</v>
      </c>
      <c r="AH19" s="128">
        <f t="shared" si="16"/>
        <v>575</v>
      </c>
      <c r="AI19" s="128">
        <f t="shared" si="16"/>
        <v>244</v>
      </c>
      <c r="AJ19" s="128">
        <f t="shared" si="16"/>
        <v>407</v>
      </c>
      <c r="AK19" s="128">
        <f t="shared" si="16"/>
        <v>74</v>
      </c>
      <c r="AL19" s="128">
        <f t="shared" si="16"/>
        <v>371</v>
      </c>
      <c r="AM19" s="128">
        <f t="shared" si="16"/>
        <v>213</v>
      </c>
      <c r="AN19" s="128">
        <f t="shared" si="16"/>
        <v>136</v>
      </c>
      <c r="AO19" s="128">
        <f t="shared" si="16"/>
        <v>154</v>
      </c>
      <c r="AP19" s="128">
        <f t="shared" si="16"/>
        <v>74</v>
      </c>
      <c r="AQ19" s="128">
        <f t="shared" si="16"/>
        <v>54</v>
      </c>
      <c r="AR19" s="128">
        <f t="shared" si="16"/>
        <v>254</v>
      </c>
      <c r="AS19" s="128">
        <f t="shared" si="16"/>
        <v>192</v>
      </c>
      <c r="AT19" s="128">
        <f t="shared" si="16"/>
        <v>101</v>
      </c>
      <c r="AU19" s="128">
        <f t="shared" si="16"/>
        <v>337</v>
      </c>
      <c r="AV19" s="128">
        <f t="shared" si="16"/>
        <v>245</v>
      </c>
      <c r="AW19" s="128">
        <f t="shared" si="16"/>
        <v>152</v>
      </c>
      <c r="AX19" s="128">
        <f t="shared" si="16"/>
        <v>347</v>
      </c>
      <c r="AY19" s="128">
        <f t="shared" si="16"/>
        <v>134</v>
      </c>
      <c r="AZ19" s="128">
        <f t="shared" si="16"/>
        <v>283</v>
      </c>
      <c r="BA19" s="128">
        <f t="shared" si="16"/>
        <v>221</v>
      </c>
      <c r="BB19" s="128">
        <f t="shared" si="16"/>
        <v>121</v>
      </c>
      <c r="BC19" s="128">
        <f t="shared" si="16"/>
        <v>15</v>
      </c>
      <c r="BD19" s="128">
        <f t="shared" si="16"/>
        <v>149</v>
      </c>
      <c r="BE19" s="128">
        <f t="shared" si="16"/>
        <v>40</v>
      </c>
      <c r="BF19" s="128">
        <f t="shared" si="16"/>
        <v>76</v>
      </c>
      <c r="BG19" s="128">
        <f t="shared" si="16"/>
        <v>75</v>
      </c>
      <c r="BH19" s="128">
        <f t="shared" si="16"/>
        <v>79</v>
      </c>
      <c r="BI19" s="128">
        <f t="shared" si="16"/>
        <v>214</v>
      </c>
      <c r="BJ19" s="128">
        <f t="shared" si="16"/>
        <v>45</v>
      </c>
      <c r="BK19" s="128">
        <f t="shared" si="16"/>
        <v>49</v>
      </c>
      <c r="BL19" s="128">
        <f t="shared" si="16"/>
        <v>15</v>
      </c>
      <c r="BM19" s="128">
        <f t="shared" si="16"/>
        <v>66</v>
      </c>
      <c r="BN19" s="128">
        <f t="shared" si="16"/>
        <v>43</v>
      </c>
      <c r="BO19" s="128">
        <f t="shared" si="16"/>
        <v>238</v>
      </c>
      <c r="BP19" s="128">
        <f t="shared" si="16"/>
        <v>33</v>
      </c>
      <c r="BQ19" s="128">
        <f t="shared" si="16"/>
        <v>34</v>
      </c>
      <c r="BR19" s="128">
        <f t="shared" si="16"/>
        <v>78</v>
      </c>
      <c r="BS19" s="128">
        <f t="shared" si="16"/>
        <v>208</v>
      </c>
      <c r="BT19" s="128">
        <f t="shared" ref="BT19:BW19" si="17">SUM(BT20+BT27+BT37)</f>
        <v>91</v>
      </c>
      <c r="BU19" s="128">
        <f t="shared" si="17"/>
        <v>31</v>
      </c>
      <c r="BV19" s="128">
        <f t="shared" si="17"/>
        <v>156</v>
      </c>
      <c r="BW19" s="129">
        <f t="shared" si="17"/>
        <v>12</v>
      </c>
    </row>
    <row r="20" spans="1:75" x14ac:dyDescent="0.15">
      <c r="A20" s="12" t="s">
        <v>76</v>
      </c>
      <c r="B20" s="13"/>
      <c r="C20" s="14">
        <v>6</v>
      </c>
      <c r="D20" s="14" t="s">
        <v>498</v>
      </c>
      <c r="E20" s="14"/>
      <c r="F20" s="15"/>
      <c r="G20" s="125">
        <f>SUM(G21:G26)</f>
        <v>224</v>
      </c>
      <c r="H20" s="125">
        <f t="shared" ref="H20:BS20" si="18">SUM(H21:H26)</f>
        <v>39</v>
      </c>
      <c r="I20" s="125">
        <f t="shared" si="18"/>
        <v>177</v>
      </c>
      <c r="J20" s="125">
        <f t="shared" si="18"/>
        <v>400</v>
      </c>
      <c r="K20" s="125">
        <f t="shared" si="18"/>
        <v>86</v>
      </c>
      <c r="L20" s="125">
        <f t="shared" si="18"/>
        <v>55</v>
      </c>
      <c r="M20" s="125">
        <f t="shared" si="18"/>
        <v>30</v>
      </c>
      <c r="N20" s="125">
        <f t="shared" si="18"/>
        <v>37</v>
      </c>
      <c r="O20" s="125">
        <f t="shared" si="18"/>
        <v>46</v>
      </c>
      <c r="P20" s="125">
        <f t="shared" si="18"/>
        <v>82</v>
      </c>
      <c r="Q20" s="125">
        <f t="shared" si="18"/>
        <v>98</v>
      </c>
      <c r="R20" s="125">
        <f t="shared" si="18"/>
        <v>14</v>
      </c>
      <c r="S20" s="125">
        <f t="shared" si="18"/>
        <v>89</v>
      </c>
      <c r="T20" s="125">
        <f t="shared" si="18"/>
        <v>88</v>
      </c>
      <c r="U20" s="125">
        <f t="shared" si="18"/>
        <v>346</v>
      </c>
      <c r="V20" s="125">
        <f t="shared" si="18"/>
        <v>124</v>
      </c>
      <c r="W20" s="125">
        <f t="shared" si="18"/>
        <v>372</v>
      </c>
      <c r="X20" s="125">
        <f t="shared" si="18"/>
        <v>326</v>
      </c>
      <c r="Y20" s="125">
        <f t="shared" si="18"/>
        <v>946</v>
      </c>
      <c r="Z20" s="125">
        <f t="shared" si="18"/>
        <v>209</v>
      </c>
      <c r="AA20" s="125">
        <f t="shared" si="18"/>
        <v>67</v>
      </c>
      <c r="AB20" s="125">
        <f t="shared" si="18"/>
        <v>307</v>
      </c>
      <c r="AC20" s="125">
        <f t="shared" si="18"/>
        <v>226</v>
      </c>
      <c r="AD20" s="125">
        <f t="shared" si="18"/>
        <v>90</v>
      </c>
      <c r="AE20" s="125">
        <f t="shared" si="18"/>
        <v>472</v>
      </c>
      <c r="AF20" s="125">
        <f t="shared" si="18"/>
        <v>135</v>
      </c>
      <c r="AG20" s="125">
        <f t="shared" si="18"/>
        <v>592</v>
      </c>
      <c r="AH20" s="125">
        <f t="shared" si="18"/>
        <v>252</v>
      </c>
      <c r="AI20" s="125">
        <f t="shared" si="18"/>
        <v>110</v>
      </c>
      <c r="AJ20" s="125">
        <f t="shared" si="18"/>
        <v>112</v>
      </c>
      <c r="AK20" s="125">
        <f t="shared" si="18"/>
        <v>43</v>
      </c>
      <c r="AL20" s="125">
        <f t="shared" si="18"/>
        <v>257</v>
      </c>
      <c r="AM20" s="125">
        <f t="shared" si="18"/>
        <v>96</v>
      </c>
      <c r="AN20" s="125">
        <f t="shared" si="18"/>
        <v>52</v>
      </c>
      <c r="AO20" s="125">
        <f t="shared" si="18"/>
        <v>104</v>
      </c>
      <c r="AP20" s="125">
        <f t="shared" si="18"/>
        <v>14</v>
      </c>
      <c r="AQ20" s="125">
        <f t="shared" si="18"/>
        <v>33</v>
      </c>
      <c r="AR20" s="125">
        <f t="shared" si="18"/>
        <v>150</v>
      </c>
      <c r="AS20" s="125">
        <f t="shared" si="18"/>
        <v>117</v>
      </c>
      <c r="AT20" s="125">
        <f t="shared" si="18"/>
        <v>64</v>
      </c>
      <c r="AU20" s="125">
        <f t="shared" si="18"/>
        <v>155</v>
      </c>
      <c r="AV20" s="125">
        <f t="shared" si="18"/>
        <v>87</v>
      </c>
      <c r="AW20" s="125">
        <f t="shared" si="18"/>
        <v>63</v>
      </c>
      <c r="AX20" s="125">
        <f t="shared" si="18"/>
        <v>232</v>
      </c>
      <c r="AY20" s="125">
        <f t="shared" si="18"/>
        <v>45</v>
      </c>
      <c r="AZ20" s="125">
        <f t="shared" si="18"/>
        <v>111</v>
      </c>
      <c r="BA20" s="125">
        <f t="shared" si="18"/>
        <v>123</v>
      </c>
      <c r="BB20" s="125">
        <f t="shared" si="18"/>
        <v>43</v>
      </c>
      <c r="BC20" s="125">
        <f t="shared" si="18"/>
        <v>12</v>
      </c>
      <c r="BD20" s="125">
        <f t="shared" si="18"/>
        <v>118</v>
      </c>
      <c r="BE20" s="125">
        <f t="shared" si="18"/>
        <v>6</v>
      </c>
      <c r="BF20" s="125">
        <f t="shared" si="18"/>
        <v>33</v>
      </c>
      <c r="BG20" s="125">
        <f t="shared" si="18"/>
        <v>46</v>
      </c>
      <c r="BH20" s="125">
        <f t="shared" si="18"/>
        <v>35</v>
      </c>
      <c r="BI20" s="125">
        <f t="shared" si="18"/>
        <v>173</v>
      </c>
      <c r="BJ20" s="125">
        <f t="shared" si="18"/>
        <v>9</v>
      </c>
      <c r="BK20" s="125">
        <f t="shared" si="18"/>
        <v>43</v>
      </c>
      <c r="BL20" s="125">
        <f t="shared" si="18"/>
        <v>10</v>
      </c>
      <c r="BM20" s="125">
        <f t="shared" si="18"/>
        <v>29</v>
      </c>
      <c r="BN20" s="125">
        <f t="shared" si="18"/>
        <v>17</v>
      </c>
      <c r="BO20" s="125">
        <f t="shared" si="18"/>
        <v>81</v>
      </c>
      <c r="BP20" s="125">
        <f t="shared" si="18"/>
        <v>30</v>
      </c>
      <c r="BQ20" s="125">
        <f t="shared" si="18"/>
        <v>28</v>
      </c>
      <c r="BR20" s="125">
        <f t="shared" si="18"/>
        <v>68</v>
      </c>
      <c r="BS20" s="125">
        <f t="shared" si="18"/>
        <v>178</v>
      </c>
      <c r="BT20" s="125">
        <f t="shared" ref="BT20:BW20" si="19">SUM(BT21:BT26)</f>
        <v>38</v>
      </c>
      <c r="BU20" s="125">
        <f t="shared" si="19"/>
        <v>25</v>
      </c>
      <c r="BV20" s="125">
        <f t="shared" si="19"/>
        <v>134</v>
      </c>
      <c r="BW20" s="126">
        <f t="shared" si="19"/>
        <v>10</v>
      </c>
    </row>
    <row r="21" spans="1:75" x14ac:dyDescent="0.15">
      <c r="A21" s="16" t="s">
        <v>76</v>
      </c>
      <c r="B21" s="17"/>
      <c r="C21" s="18">
        <v>6</v>
      </c>
      <c r="D21" s="18" t="s">
        <v>577</v>
      </c>
      <c r="E21" s="18">
        <v>61</v>
      </c>
      <c r="F21" s="19" t="s">
        <v>122</v>
      </c>
      <c r="G21" s="99">
        <v>0</v>
      </c>
      <c r="H21" s="127">
        <v>0</v>
      </c>
      <c r="I21" s="127">
        <v>15</v>
      </c>
      <c r="J21" s="127">
        <v>3</v>
      </c>
      <c r="K21" s="127">
        <v>0</v>
      </c>
      <c r="L21" s="127">
        <v>0</v>
      </c>
      <c r="M21" s="127">
        <v>6</v>
      </c>
      <c r="N21" s="127">
        <v>0</v>
      </c>
      <c r="O21" s="127">
        <v>33</v>
      </c>
      <c r="P21" s="127">
        <v>0</v>
      </c>
      <c r="Q21" s="127">
        <v>0</v>
      </c>
      <c r="R21" s="127">
        <v>0</v>
      </c>
      <c r="S21" s="127">
        <v>0</v>
      </c>
      <c r="T21" s="127">
        <v>1</v>
      </c>
      <c r="U21" s="127">
        <v>0</v>
      </c>
      <c r="V21" s="127">
        <v>22</v>
      </c>
      <c r="W21" s="127">
        <v>0</v>
      </c>
      <c r="X21" s="127">
        <v>0</v>
      </c>
      <c r="Y21" s="127">
        <v>64</v>
      </c>
      <c r="Z21" s="127">
        <v>37</v>
      </c>
      <c r="AA21" s="127">
        <v>0</v>
      </c>
      <c r="AB21" s="127">
        <v>2</v>
      </c>
      <c r="AC21" s="127">
        <v>30</v>
      </c>
      <c r="AD21" s="127">
        <v>1</v>
      </c>
      <c r="AE21" s="127">
        <v>1</v>
      </c>
      <c r="AF21" s="127">
        <v>0</v>
      </c>
      <c r="AG21" s="127">
        <v>141</v>
      </c>
      <c r="AH21" s="127">
        <v>11</v>
      </c>
      <c r="AI21" s="127">
        <v>0</v>
      </c>
      <c r="AJ21" s="127">
        <v>0</v>
      </c>
      <c r="AK21" s="127">
        <v>0</v>
      </c>
      <c r="AL21" s="127">
        <v>28</v>
      </c>
      <c r="AM21" s="127">
        <v>30</v>
      </c>
      <c r="AN21" s="127">
        <v>0</v>
      </c>
      <c r="AO21" s="127">
        <v>0</v>
      </c>
      <c r="AP21" s="127">
        <v>0</v>
      </c>
      <c r="AQ21" s="127">
        <v>7</v>
      </c>
      <c r="AR21" s="127">
        <v>0</v>
      </c>
      <c r="AS21" s="127">
        <v>0</v>
      </c>
      <c r="AT21" s="127">
        <v>0</v>
      </c>
      <c r="AU21" s="127">
        <v>0</v>
      </c>
      <c r="AV21" s="127">
        <v>0</v>
      </c>
      <c r="AW21" s="127">
        <v>5</v>
      </c>
      <c r="AX21" s="127">
        <v>0</v>
      </c>
      <c r="AY21" s="127">
        <v>3</v>
      </c>
      <c r="AZ21" s="127">
        <v>34</v>
      </c>
      <c r="BA21" s="127">
        <v>5</v>
      </c>
      <c r="BB21" s="127">
        <v>0</v>
      </c>
      <c r="BC21" s="127">
        <v>0</v>
      </c>
      <c r="BD21" s="127">
        <v>0</v>
      </c>
      <c r="BE21" s="127">
        <v>0</v>
      </c>
      <c r="BF21" s="127">
        <v>0</v>
      </c>
      <c r="BG21" s="127">
        <v>0</v>
      </c>
      <c r="BH21" s="127">
        <v>5</v>
      </c>
      <c r="BI21" s="127">
        <v>0</v>
      </c>
      <c r="BJ21" s="127">
        <v>0</v>
      </c>
      <c r="BK21" s="127">
        <v>0</v>
      </c>
      <c r="BL21" s="127">
        <v>0</v>
      </c>
      <c r="BM21" s="127">
        <v>0</v>
      </c>
      <c r="BN21" s="127">
        <v>0</v>
      </c>
      <c r="BO21" s="127">
        <v>8</v>
      </c>
      <c r="BP21" s="127">
        <v>0</v>
      </c>
      <c r="BQ21" s="127">
        <v>0</v>
      </c>
      <c r="BR21" s="127">
        <v>18</v>
      </c>
      <c r="BS21" s="127">
        <v>4</v>
      </c>
      <c r="BT21" s="127">
        <v>3</v>
      </c>
      <c r="BU21" s="127">
        <v>0</v>
      </c>
      <c r="BV21" s="127">
        <v>0</v>
      </c>
      <c r="BW21" s="102">
        <v>0</v>
      </c>
    </row>
    <row r="22" spans="1:75" x14ac:dyDescent="0.15">
      <c r="A22" s="16" t="s">
        <v>76</v>
      </c>
      <c r="B22" s="17"/>
      <c r="C22" s="18">
        <v>6</v>
      </c>
      <c r="D22" s="18"/>
      <c r="E22" s="18">
        <v>62</v>
      </c>
      <c r="F22" s="19" t="s">
        <v>123</v>
      </c>
      <c r="G22" s="99">
        <v>73</v>
      </c>
      <c r="H22" s="127">
        <v>4</v>
      </c>
      <c r="I22" s="127">
        <v>17</v>
      </c>
      <c r="J22" s="127">
        <v>9</v>
      </c>
      <c r="K22" s="127">
        <v>13</v>
      </c>
      <c r="L22" s="127">
        <v>42</v>
      </c>
      <c r="M22" s="127">
        <v>10</v>
      </c>
      <c r="N22" s="127">
        <v>3</v>
      </c>
      <c r="O22" s="127">
        <v>0</v>
      </c>
      <c r="P22" s="127">
        <v>42</v>
      </c>
      <c r="Q22" s="127">
        <v>32</v>
      </c>
      <c r="R22" s="127">
        <v>3</v>
      </c>
      <c r="S22" s="127">
        <v>13</v>
      </c>
      <c r="T22" s="127">
        <v>28</v>
      </c>
      <c r="U22" s="127">
        <v>187</v>
      </c>
      <c r="V22" s="127">
        <v>61</v>
      </c>
      <c r="W22" s="127">
        <v>92</v>
      </c>
      <c r="X22" s="127">
        <v>75</v>
      </c>
      <c r="Y22" s="127">
        <v>118</v>
      </c>
      <c r="Z22" s="127">
        <v>99</v>
      </c>
      <c r="AA22" s="127">
        <v>26</v>
      </c>
      <c r="AB22" s="127">
        <v>218</v>
      </c>
      <c r="AC22" s="127">
        <v>79</v>
      </c>
      <c r="AD22" s="127">
        <v>34</v>
      </c>
      <c r="AE22" s="127">
        <v>373</v>
      </c>
      <c r="AF22" s="127">
        <v>56</v>
      </c>
      <c r="AG22" s="127">
        <v>216</v>
      </c>
      <c r="AH22" s="127">
        <v>74</v>
      </c>
      <c r="AI22" s="127">
        <v>44</v>
      </c>
      <c r="AJ22" s="127">
        <v>39</v>
      </c>
      <c r="AK22" s="127">
        <v>30</v>
      </c>
      <c r="AL22" s="127">
        <v>99</v>
      </c>
      <c r="AM22" s="127">
        <v>25</v>
      </c>
      <c r="AN22" s="127">
        <v>36</v>
      </c>
      <c r="AO22" s="127">
        <v>32</v>
      </c>
      <c r="AP22" s="127">
        <v>6</v>
      </c>
      <c r="AQ22" s="127">
        <v>5</v>
      </c>
      <c r="AR22" s="127">
        <v>46</v>
      </c>
      <c r="AS22" s="127">
        <v>59</v>
      </c>
      <c r="AT22" s="127">
        <v>40</v>
      </c>
      <c r="AU22" s="127">
        <v>92</v>
      </c>
      <c r="AV22" s="127">
        <v>6</v>
      </c>
      <c r="AW22" s="127">
        <v>25</v>
      </c>
      <c r="AX22" s="127">
        <v>200</v>
      </c>
      <c r="AY22" s="127">
        <v>29</v>
      </c>
      <c r="AZ22" s="127">
        <v>32</v>
      </c>
      <c r="BA22" s="127">
        <v>88</v>
      </c>
      <c r="BB22" s="127">
        <v>29</v>
      </c>
      <c r="BC22" s="127">
        <v>11</v>
      </c>
      <c r="BD22" s="127">
        <v>61</v>
      </c>
      <c r="BE22" s="127">
        <v>5</v>
      </c>
      <c r="BF22" s="127">
        <v>10</v>
      </c>
      <c r="BG22" s="127">
        <v>20</v>
      </c>
      <c r="BH22" s="127">
        <v>21</v>
      </c>
      <c r="BI22" s="127">
        <v>163</v>
      </c>
      <c r="BJ22" s="127">
        <v>5</v>
      </c>
      <c r="BK22" s="127">
        <v>40</v>
      </c>
      <c r="BL22" s="127">
        <v>2</v>
      </c>
      <c r="BM22" s="127">
        <v>23</v>
      </c>
      <c r="BN22" s="127">
        <v>4</v>
      </c>
      <c r="BO22" s="127">
        <v>38</v>
      </c>
      <c r="BP22" s="127">
        <v>23</v>
      </c>
      <c r="BQ22" s="127">
        <v>23</v>
      </c>
      <c r="BR22" s="127">
        <v>37</v>
      </c>
      <c r="BS22" s="127">
        <v>162</v>
      </c>
      <c r="BT22" s="127">
        <v>32</v>
      </c>
      <c r="BU22" s="127">
        <v>23</v>
      </c>
      <c r="BV22" s="127">
        <v>91</v>
      </c>
      <c r="BW22" s="102">
        <v>1</v>
      </c>
    </row>
    <row r="23" spans="1:75" x14ac:dyDescent="0.15">
      <c r="A23" s="16" t="s">
        <v>76</v>
      </c>
      <c r="B23" s="17"/>
      <c r="C23" s="18">
        <v>6</v>
      </c>
      <c r="D23" s="18" t="s">
        <v>577</v>
      </c>
      <c r="E23" s="18">
        <v>63</v>
      </c>
      <c r="F23" s="19" t="s">
        <v>124</v>
      </c>
      <c r="G23" s="99">
        <v>11</v>
      </c>
      <c r="H23" s="127">
        <v>0</v>
      </c>
      <c r="I23" s="127">
        <v>0</v>
      </c>
      <c r="J23" s="127">
        <v>17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10</v>
      </c>
      <c r="Q23" s="127">
        <v>0</v>
      </c>
      <c r="R23" s="127">
        <v>0</v>
      </c>
      <c r="S23" s="127">
        <v>0</v>
      </c>
      <c r="T23" s="127">
        <v>7</v>
      </c>
      <c r="U23" s="127">
        <v>0</v>
      </c>
      <c r="V23" s="127">
        <v>8</v>
      </c>
      <c r="W23" s="127">
        <v>16</v>
      </c>
      <c r="X23" s="127">
        <v>10</v>
      </c>
      <c r="Y23" s="127">
        <v>4</v>
      </c>
      <c r="Z23" s="127">
        <v>0</v>
      </c>
      <c r="AA23" s="127">
        <v>0</v>
      </c>
      <c r="AB23" s="127">
        <v>0</v>
      </c>
      <c r="AC23" s="127">
        <v>6</v>
      </c>
      <c r="AD23" s="127">
        <v>8</v>
      </c>
      <c r="AE23" s="127">
        <v>0</v>
      </c>
      <c r="AF23" s="127">
        <v>12</v>
      </c>
      <c r="AG23" s="127">
        <v>0</v>
      </c>
      <c r="AH23" s="127">
        <v>108</v>
      </c>
      <c r="AI23" s="127">
        <v>27</v>
      </c>
      <c r="AJ23" s="127">
        <v>29</v>
      </c>
      <c r="AK23" s="127">
        <v>3</v>
      </c>
      <c r="AL23" s="127">
        <v>0</v>
      </c>
      <c r="AM23" s="127">
        <v>0</v>
      </c>
      <c r="AN23" s="127">
        <v>0</v>
      </c>
      <c r="AO23" s="127">
        <v>0</v>
      </c>
      <c r="AP23" s="127">
        <v>0</v>
      </c>
      <c r="AQ23" s="127">
        <v>0</v>
      </c>
      <c r="AR23" s="127">
        <v>0</v>
      </c>
      <c r="AS23" s="127">
        <v>5</v>
      </c>
      <c r="AT23" s="127">
        <v>0</v>
      </c>
      <c r="AU23" s="127">
        <v>0</v>
      </c>
      <c r="AV23" s="127">
        <v>7</v>
      </c>
      <c r="AW23" s="127">
        <v>0</v>
      </c>
      <c r="AX23" s="127">
        <v>11</v>
      </c>
      <c r="AY23" s="127">
        <v>0</v>
      </c>
      <c r="AZ23" s="127">
        <v>0</v>
      </c>
      <c r="BA23" s="127">
        <v>25</v>
      </c>
      <c r="BB23" s="127">
        <v>0</v>
      </c>
      <c r="BC23" s="127">
        <v>0</v>
      </c>
      <c r="BD23" s="127">
        <v>2</v>
      </c>
      <c r="BE23" s="127">
        <v>0</v>
      </c>
      <c r="BF23" s="127">
        <v>13</v>
      </c>
      <c r="BG23" s="127">
        <v>0</v>
      </c>
      <c r="BH23" s="127">
        <v>0</v>
      </c>
      <c r="BI23" s="127">
        <v>0</v>
      </c>
      <c r="BJ23" s="127">
        <v>0</v>
      </c>
      <c r="BK23" s="127">
        <v>0</v>
      </c>
      <c r="BL23" s="127">
        <v>0</v>
      </c>
      <c r="BM23" s="127">
        <v>0</v>
      </c>
      <c r="BN23" s="127">
        <v>0</v>
      </c>
      <c r="BO23" s="127">
        <v>5</v>
      </c>
      <c r="BP23" s="127">
        <v>0</v>
      </c>
      <c r="BQ23" s="127">
        <v>0</v>
      </c>
      <c r="BR23" s="127">
        <v>0</v>
      </c>
      <c r="BS23" s="127">
        <v>0</v>
      </c>
      <c r="BT23" s="127">
        <v>0</v>
      </c>
      <c r="BU23" s="127">
        <v>0</v>
      </c>
      <c r="BV23" s="127">
        <v>24</v>
      </c>
      <c r="BW23" s="102">
        <v>0</v>
      </c>
    </row>
    <row r="24" spans="1:75" x14ac:dyDescent="0.15">
      <c r="A24" s="16" t="s">
        <v>76</v>
      </c>
      <c r="B24" s="17"/>
      <c r="C24" s="18">
        <v>6</v>
      </c>
      <c r="D24" s="18" t="s">
        <v>577</v>
      </c>
      <c r="E24" s="18">
        <v>64</v>
      </c>
      <c r="F24" s="19" t="s">
        <v>125</v>
      </c>
      <c r="G24" s="99">
        <v>89</v>
      </c>
      <c r="H24" s="127">
        <v>18</v>
      </c>
      <c r="I24" s="127">
        <v>142</v>
      </c>
      <c r="J24" s="127">
        <v>366</v>
      </c>
      <c r="K24" s="127">
        <v>55</v>
      </c>
      <c r="L24" s="127">
        <v>9</v>
      </c>
      <c r="M24" s="127">
        <v>2</v>
      </c>
      <c r="N24" s="127">
        <v>9</v>
      </c>
      <c r="O24" s="127">
        <v>3</v>
      </c>
      <c r="P24" s="127">
        <v>2</v>
      </c>
      <c r="Q24" s="127">
        <v>25</v>
      </c>
      <c r="R24" s="127">
        <v>2</v>
      </c>
      <c r="S24" s="127">
        <v>50</v>
      </c>
      <c r="T24" s="127">
        <v>25</v>
      </c>
      <c r="U24" s="127">
        <v>90</v>
      </c>
      <c r="V24" s="127">
        <v>20</v>
      </c>
      <c r="W24" s="127">
        <v>172</v>
      </c>
      <c r="X24" s="127">
        <v>146</v>
      </c>
      <c r="Y24" s="127">
        <v>636</v>
      </c>
      <c r="Z24" s="127">
        <v>34</v>
      </c>
      <c r="AA24" s="127">
        <v>28</v>
      </c>
      <c r="AB24" s="127">
        <v>55</v>
      </c>
      <c r="AC24" s="127">
        <v>58</v>
      </c>
      <c r="AD24" s="127">
        <v>28</v>
      </c>
      <c r="AE24" s="127">
        <v>48</v>
      </c>
      <c r="AF24" s="127">
        <v>42</v>
      </c>
      <c r="AG24" s="127">
        <v>126</v>
      </c>
      <c r="AH24" s="127">
        <v>19</v>
      </c>
      <c r="AI24" s="127">
        <v>18</v>
      </c>
      <c r="AJ24" s="127">
        <v>9</v>
      </c>
      <c r="AK24" s="127">
        <v>5</v>
      </c>
      <c r="AL24" s="127">
        <v>70</v>
      </c>
      <c r="AM24" s="127">
        <v>36</v>
      </c>
      <c r="AN24" s="127">
        <v>3</v>
      </c>
      <c r="AO24" s="127">
        <v>10</v>
      </c>
      <c r="AP24" s="127">
        <v>6</v>
      </c>
      <c r="AQ24" s="127">
        <v>5</v>
      </c>
      <c r="AR24" s="127">
        <v>79</v>
      </c>
      <c r="AS24" s="127">
        <v>28</v>
      </c>
      <c r="AT24" s="127">
        <v>14</v>
      </c>
      <c r="AU24" s="127">
        <v>38</v>
      </c>
      <c r="AV24" s="127">
        <v>62</v>
      </c>
      <c r="AW24" s="127">
        <v>27</v>
      </c>
      <c r="AX24" s="127">
        <v>2</v>
      </c>
      <c r="AY24" s="127">
        <v>9</v>
      </c>
      <c r="AZ24" s="127">
        <v>26</v>
      </c>
      <c r="BA24" s="127">
        <v>5</v>
      </c>
      <c r="BB24" s="127">
        <v>7</v>
      </c>
      <c r="BC24" s="127">
        <v>0</v>
      </c>
      <c r="BD24" s="127">
        <v>26</v>
      </c>
      <c r="BE24" s="127">
        <v>0</v>
      </c>
      <c r="BF24" s="127">
        <v>4</v>
      </c>
      <c r="BG24" s="127">
        <v>16</v>
      </c>
      <c r="BH24" s="127">
        <v>0</v>
      </c>
      <c r="BI24" s="127">
        <v>5</v>
      </c>
      <c r="BJ24" s="127">
        <v>0</v>
      </c>
      <c r="BK24" s="127">
        <v>0</v>
      </c>
      <c r="BL24" s="127">
        <v>2</v>
      </c>
      <c r="BM24" s="127">
        <v>0</v>
      </c>
      <c r="BN24" s="127">
        <v>0</v>
      </c>
      <c r="BO24" s="127">
        <v>24</v>
      </c>
      <c r="BP24" s="127">
        <v>5</v>
      </c>
      <c r="BQ24" s="127">
        <v>4</v>
      </c>
      <c r="BR24" s="127">
        <v>8</v>
      </c>
      <c r="BS24" s="127">
        <v>9</v>
      </c>
      <c r="BT24" s="127">
        <v>0</v>
      </c>
      <c r="BU24" s="127">
        <v>0</v>
      </c>
      <c r="BV24" s="127">
        <v>2</v>
      </c>
      <c r="BW24" s="102">
        <v>1</v>
      </c>
    </row>
    <row r="25" spans="1:75" x14ac:dyDescent="0.15">
      <c r="A25" s="16" t="s">
        <v>76</v>
      </c>
      <c r="B25" s="17"/>
      <c r="C25" s="18">
        <v>6</v>
      </c>
      <c r="D25" s="18" t="s">
        <v>577</v>
      </c>
      <c r="E25" s="18">
        <v>65</v>
      </c>
      <c r="F25" s="19" t="s">
        <v>126</v>
      </c>
      <c r="G25" s="99">
        <v>50</v>
      </c>
      <c r="H25" s="127">
        <v>15</v>
      </c>
      <c r="I25" s="127">
        <v>0</v>
      </c>
      <c r="J25" s="127">
        <v>0</v>
      </c>
      <c r="K25" s="127">
        <v>18</v>
      </c>
      <c r="L25" s="127">
        <v>2</v>
      </c>
      <c r="M25" s="127">
        <v>8</v>
      </c>
      <c r="N25" s="127">
        <v>20</v>
      </c>
      <c r="O25" s="127">
        <v>4</v>
      </c>
      <c r="P25" s="127">
        <v>0</v>
      </c>
      <c r="Q25" s="127">
        <v>27</v>
      </c>
      <c r="R25" s="127">
        <v>6</v>
      </c>
      <c r="S25" s="127">
        <v>8</v>
      </c>
      <c r="T25" s="127">
        <v>23</v>
      </c>
      <c r="U25" s="127">
        <v>15</v>
      </c>
      <c r="V25" s="127">
        <v>8</v>
      </c>
      <c r="W25" s="127">
        <v>88</v>
      </c>
      <c r="X25" s="127">
        <v>59</v>
      </c>
      <c r="Y25" s="127">
        <v>54</v>
      </c>
      <c r="Z25" s="127">
        <v>32</v>
      </c>
      <c r="AA25" s="127">
        <v>6</v>
      </c>
      <c r="AB25" s="127">
        <v>18</v>
      </c>
      <c r="AC25" s="127">
        <v>29</v>
      </c>
      <c r="AD25" s="127">
        <v>17</v>
      </c>
      <c r="AE25" s="127">
        <v>41</v>
      </c>
      <c r="AF25" s="127">
        <v>24</v>
      </c>
      <c r="AG25" s="127">
        <v>11</v>
      </c>
      <c r="AH25" s="127">
        <v>28</v>
      </c>
      <c r="AI25" s="127">
        <v>14</v>
      </c>
      <c r="AJ25" s="127">
        <v>33</v>
      </c>
      <c r="AK25" s="127">
        <v>5</v>
      </c>
      <c r="AL25" s="127">
        <v>32</v>
      </c>
      <c r="AM25" s="127">
        <v>0</v>
      </c>
      <c r="AN25" s="127">
        <v>13</v>
      </c>
      <c r="AO25" s="127">
        <v>57</v>
      </c>
      <c r="AP25" s="127">
        <v>0</v>
      </c>
      <c r="AQ25" s="127">
        <v>12</v>
      </c>
      <c r="AR25" s="127">
        <v>1</v>
      </c>
      <c r="AS25" s="127">
        <v>19</v>
      </c>
      <c r="AT25" s="127">
        <v>6</v>
      </c>
      <c r="AU25" s="127">
        <v>16</v>
      </c>
      <c r="AV25" s="127">
        <v>8</v>
      </c>
      <c r="AW25" s="127">
        <v>4</v>
      </c>
      <c r="AX25" s="127">
        <v>14</v>
      </c>
      <c r="AY25" s="127">
        <v>0</v>
      </c>
      <c r="AZ25" s="127">
        <v>5</v>
      </c>
      <c r="BA25" s="127">
        <v>0</v>
      </c>
      <c r="BB25" s="127">
        <v>4</v>
      </c>
      <c r="BC25" s="127">
        <v>1</v>
      </c>
      <c r="BD25" s="127">
        <v>29</v>
      </c>
      <c r="BE25" s="127">
        <v>1</v>
      </c>
      <c r="BF25" s="127">
        <v>6</v>
      </c>
      <c r="BG25" s="127">
        <v>10</v>
      </c>
      <c r="BH25" s="127">
        <v>7</v>
      </c>
      <c r="BI25" s="127">
        <v>3</v>
      </c>
      <c r="BJ25" s="127">
        <v>0</v>
      </c>
      <c r="BK25" s="127">
        <v>0</v>
      </c>
      <c r="BL25" s="127">
        <v>6</v>
      </c>
      <c r="BM25" s="127">
        <v>6</v>
      </c>
      <c r="BN25" s="127">
        <v>10</v>
      </c>
      <c r="BO25" s="127">
        <v>6</v>
      </c>
      <c r="BP25" s="127">
        <v>2</v>
      </c>
      <c r="BQ25" s="127">
        <v>0</v>
      </c>
      <c r="BR25" s="127">
        <v>2</v>
      </c>
      <c r="BS25" s="127">
        <v>3</v>
      </c>
      <c r="BT25" s="127">
        <v>3</v>
      </c>
      <c r="BU25" s="127">
        <v>0</v>
      </c>
      <c r="BV25" s="127">
        <v>9</v>
      </c>
      <c r="BW25" s="102">
        <v>8</v>
      </c>
    </row>
    <row r="26" spans="1:75" x14ac:dyDescent="0.15">
      <c r="A26" s="16" t="s">
        <v>76</v>
      </c>
      <c r="B26" s="17"/>
      <c r="C26" s="18">
        <v>6</v>
      </c>
      <c r="D26" s="18" t="s">
        <v>577</v>
      </c>
      <c r="E26" s="18">
        <v>66</v>
      </c>
      <c r="F26" s="19" t="s">
        <v>127</v>
      </c>
      <c r="G26" s="99">
        <v>1</v>
      </c>
      <c r="H26" s="127">
        <v>2</v>
      </c>
      <c r="I26" s="127">
        <v>3</v>
      </c>
      <c r="J26" s="127">
        <v>5</v>
      </c>
      <c r="K26" s="127">
        <v>0</v>
      </c>
      <c r="L26" s="127">
        <v>2</v>
      </c>
      <c r="M26" s="127">
        <v>4</v>
      </c>
      <c r="N26" s="127">
        <v>5</v>
      </c>
      <c r="O26" s="127">
        <v>6</v>
      </c>
      <c r="P26" s="127">
        <v>28</v>
      </c>
      <c r="Q26" s="127">
        <v>14</v>
      </c>
      <c r="R26" s="127">
        <v>3</v>
      </c>
      <c r="S26" s="127">
        <v>18</v>
      </c>
      <c r="T26" s="127">
        <v>4</v>
      </c>
      <c r="U26" s="127">
        <v>54</v>
      </c>
      <c r="V26" s="127">
        <v>5</v>
      </c>
      <c r="W26" s="127">
        <v>4</v>
      </c>
      <c r="X26" s="127">
        <v>36</v>
      </c>
      <c r="Y26" s="127">
        <v>70</v>
      </c>
      <c r="Z26" s="127">
        <v>7</v>
      </c>
      <c r="AA26" s="127">
        <v>7</v>
      </c>
      <c r="AB26" s="127">
        <v>14</v>
      </c>
      <c r="AC26" s="127">
        <v>24</v>
      </c>
      <c r="AD26" s="127">
        <v>2</v>
      </c>
      <c r="AE26" s="127">
        <v>9</v>
      </c>
      <c r="AF26" s="127">
        <v>1</v>
      </c>
      <c r="AG26" s="127">
        <v>98</v>
      </c>
      <c r="AH26" s="127">
        <v>12</v>
      </c>
      <c r="AI26" s="127">
        <v>7</v>
      </c>
      <c r="AJ26" s="127">
        <v>2</v>
      </c>
      <c r="AK26" s="127">
        <v>0</v>
      </c>
      <c r="AL26" s="127">
        <v>28</v>
      </c>
      <c r="AM26" s="127">
        <v>5</v>
      </c>
      <c r="AN26" s="127">
        <v>0</v>
      </c>
      <c r="AO26" s="127">
        <v>5</v>
      </c>
      <c r="AP26" s="127">
        <v>2</v>
      </c>
      <c r="AQ26" s="127">
        <v>4</v>
      </c>
      <c r="AR26" s="127">
        <v>24</v>
      </c>
      <c r="AS26" s="127">
        <v>6</v>
      </c>
      <c r="AT26" s="127">
        <v>4</v>
      </c>
      <c r="AU26" s="127">
        <v>9</v>
      </c>
      <c r="AV26" s="127">
        <v>4</v>
      </c>
      <c r="AW26" s="127">
        <v>2</v>
      </c>
      <c r="AX26" s="127">
        <v>5</v>
      </c>
      <c r="AY26" s="127">
        <v>4</v>
      </c>
      <c r="AZ26" s="127">
        <v>14</v>
      </c>
      <c r="BA26" s="127">
        <v>0</v>
      </c>
      <c r="BB26" s="127">
        <v>3</v>
      </c>
      <c r="BC26" s="127">
        <v>0</v>
      </c>
      <c r="BD26" s="127">
        <v>0</v>
      </c>
      <c r="BE26" s="127">
        <v>0</v>
      </c>
      <c r="BF26" s="127">
        <v>0</v>
      </c>
      <c r="BG26" s="127">
        <v>0</v>
      </c>
      <c r="BH26" s="127">
        <v>2</v>
      </c>
      <c r="BI26" s="127">
        <v>2</v>
      </c>
      <c r="BJ26" s="127">
        <v>4</v>
      </c>
      <c r="BK26" s="127">
        <v>3</v>
      </c>
      <c r="BL26" s="127">
        <v>0</v>
      </c>
      <c r="BM26" s="127">
        <v>0</v>
      </c>
      <c r="BN26" s="127">
        <v>3</v>
      </c>
      <c r="BO26" s="127">
        <v>0</v>
      </c>
      <c r="BP26" s="127">
        <v>0</v>
      </c>
      <c r="BQ26" s="127">
        <v>1</v>
      </c>
      <c r="BR26" s="127">
        <v>3</v>
      </c>
      <c r="BS26" s="127">
        <v>0</v>
      </c>
      <c r="BT26" s="127">
        <v>0</v>
      </c>
      <c r="BU26" s="127">
        <v>2</v>
      </c>
      <c r="BV26" s="127">
        <v>8</v>
      </c>
      <c r="BW26" s="102">
        <v>0</v>
      </c>
    </row>
    <row r="27" spans="1:75" x14ac:dyDescent="0.15">
      <c r="A27" s="12" t="s">
        <v>76</v>
      </c>
      <c r="B27" s="13"/>
      <c r="C27" s="14">
        <v>7</v>
      </c>
      <c r="D27" s="14" t="s">
        <v>499</v>
      </c>
      <c r="E27" s="14"/>
      <c r="F27" s="15"/>
      <c r="G27" s="125">
        <f>SUM(G28:G36)</f>
        <v>33</v>
      </c>
      <c r="H27" s="125">
        <f t="shared" ref="H27:BS27" si="20">SUM(H28:H36)</f>
        <v>36</v>
      </c>
      <c r="I27" s="125">
        <f t="shared" si="20"/>
        <v>27</v>
      </c>
      <c r="J27" s="125">
        <f t="shared" si="20"/>
        <v>9</v>
      </c>
      <c r="K27" s="125">
        <f t="shared" si="20"/>
        <v>14</v>
      </c>
      <c r="L27" s="125">
        <f t="shared" si="20"/>
        <v>42</v>
      </c>
      <c r="M27" s="125">
        <f t="shared" si="20"/>
        <v>24</v>
      </c>
      <c r="N27" s="125">
        <f t="shared" si="20"/>
        <v>15</v>
      </c>
      <c r="O27" s="125">
        <f t="shared" si="20"/>
        <v>27</v>
      </c>
      <c r="P27" s="125">
        <f t="shared" si="20"/>
        <v>24</v>
      </c>
      <c r="Q27" s="125">
        <f t="shared" si="20"/>
        <v>49</v>
      </c>
      <c r="R27" s="125">
        <f t="shared" si="20"/>
        <v>8</v>
      </c>
      <c r="S27" s="125">
        <f t="shared" si="20"/>
        <v>44</v>
      </c>
      <c r="T27" s="125">
        <f t="shared" si="20"/>
        <v>12</v>
      </c>
      <c r="U27" s="125">
        <f t="shared" si="20"/>
        <v>44</v>
      </c>
      <c r="V27" s="125">
        <f t="shared" si="20"/>
        <v>27</v>
      </c>
      <c r="W27" s="125">
        <f t="shared" si="20"/>
        <v>96</v>
      </c>
      <c r="X27" s="125">
        <f t="shared" si="20"/>
        <v>161</v>
      </c>
      <c r="Y27" s="125">
        <f t="shared" si="20"/>
        <v>132</v>
      </c>
      <c r="Z27" s="125">
        <f t="shared" si="20"/>
        <v>64</v>
      </c>
      <c r="AA27" s="125">
        <f t="shared" si="20"/>
        <v>45</v>
      </c>
      <c r="AB27" s="125">
        <f t="shared" si="20"/>
        <v>94</v>
      </c>
      <c r="AC27" s="125">
        <f t="shared" si="20"/>
        <v>60</v>
      </c>
      <c r="AD27" s="125">
        <f t="shared" si="20"/>
        <v>81</v>
      </c>
      <c r="AE27" s="125">
        <f t="shared" si="20"/>
        <v>49</v>
      </c>
      <c r="AF27" s="125">
        <f t="shared" si="20"/>
        <v>36</v>
      </c>
      <c r="AG27" s="125">
        <f t="shared" si="20"/>
        <v>140</v>
      </c>
      <c r="AH27" s="125">
        <f t="shared" si="20"/>
        <v>66</v>
      </c>
      <c r="AI27" s="125">
        <f t="shared" si="20"/>
        <v>10</v>
      </c>
      <c r="AJ27" s="125">
        <f t="shared" si="20"/>
        <v>54</v>
      </c>
      <c r="AK27" s="125">
        <f t="shared" si="20"/>
        <v>3</v>
      </c>
      <c r="AL27" s="125">
        <f t="shared" si="20"/>
        <v>25</v>
      </c>
      <c r="AM27" s="125">
        <f t="shared" si="20"/>
        <v>5</v>
      </c>
      <c r="AN27" s="125">
        <f t="shared" si="20"/>
        <v>14</v>
      </c>
      <c r="AO27" s="125">
        <f t="shared" si="20"/>
        <v>13</v>
      </c>
      <c r="AP27" s="125">
        <f t="shared" si="20"/>
        <v>2</v>
      </c>
      <c r="AQ27" s="125">
        <f t="shared" si="20"/>
        <v>13</v>
      </c>
      <c r="AR27" s="125">
        <f t="shared" si="20"/>
        <v>37</v>
      </c>
      <c r="AS27" s="125">
        <f t="shared" si="20"/>
        <v>16</v>
      </c>
      <c r="AT27" s="125">
        <f t="shared" si="20"/>
        <v>14</v>
      </c>
      <c r="AU27" s="125">
        <f t="shared" si="20"/>
        <v>93</v>
      </c>
      <c r="AV27" s="125">
        <f t="shared" si="20"/>
        <v>46</v>
      </c>
      <c r="AW27" s="125">
        <f t="shared" si="20"/>
        <v>60</v>
      </c>
      <c r="AX27" s="125">
        <f t="shared" si="20"/>
        <v>52</v>
      </c>
      <c r="AY27" s="125">
        <f t="shared" si="20"/>
        <v>28</v>
      </c>
      <c r="AZ27" s="125">
        <f t="shared" si="20"/>
        <v>65</v>
      </c>
      <c r="BA27" s="125">
        <f t="shared" si="20"/>
        <v>34</v>
      </c>
      <c r="BB27" s="125">
        <f t="shared" si="20"/>
        <v>19</v>
      </c>
      <c r="BC27" s="125">
        <f t="shared" si="20"/>
        <v>0</v>
      </c>
      <c r="BD27" s="125">
        <f t="shared" si="20"/>
        <v>9</v>
      </c>
      <c r="BE27" s="125">
        <f t="shared" si="20"/>
        <v>30</v>
      </c>
      <c r="BF27" s="125">
        <f t="shared" si="20"/>
        <v>36</v>
      </c>
      <c r="BG27" s="125">
        <f t="shared" si="20"/>
        <v>18</v>
      </c>
      <c r="BH27" s="125">
        <f t="shared" si="20"/>
        <v>14</v>
      </c>
      <c r="BI27" s="125">
        <f t="shared" si="20"/>
        <v>14</v>
      </c>
      <c r="BJ27" s="125">
        <f t="shared" si="20"/>
        <v>5</v>
      </c>
      <c r="BK27" s="125">
        <f t="shared" si="20"/>
        <v>6</v>
      </c>
      <c r="BL27" s="125">
        <f t="shared" si="20"/>
        <v>0</v>
      </c>
      <c r="BM27" s="125">
        <f t="shared" si="20"/>
        <v>15</v>
      </c>
      <c r="BN27" s="125">
        <f t="shared" si="20"/>
        <v>12</v>
      </c>
      <c r="BO27" s="125">
        <f t="shared" si="20"/>
        <v>142</v>
      </c>
      <c r="BP27" s="125">
        <f t="shared" si="20"/>
        <v>1</v>
      </c>
      <c r="BQ27" s="125">
        <f t="shared" si="20"/>
        <v>2</v>
      </c>
      <c r="BR27" s="125">
        <f t="shared" si="20"/>
        <v>6</v>
      </c>
      <c r="BS27" s="125">
        <f t="shared" si="20"/>
        <v>6</v>
      </c>
      <c r="BT27" s="125">
        <f t="shared" ref="BT27:BW27" si="21">SUM(BT28:BT36)</f>
        <v>37</v>
      </c>
      <c r="BU27" s="125">
        <f t="shared" si="21"/>
        <v>4</v>
      </c>
      <c r="BV27" s="125">
        <f t="shared" si="21"/>
        <v>14</v>
      </c>
      <c r="BW27" s="126">
        <f t="shared" si="21"/>
        <v>2</v>
      </c>
    </row>
    <row r="28" spans="1:75" x14ac:dyDescent="0.15">
      <c r="A28" s="16" t="s">
        <v>76</v>
      </c>
      <c r="B28" s="17"/>
      <c r="C28" s="18">
        <v>7</v>
      </c>
      <c r="D28" s="18" t="s">
        <v>577</v>
      </c>
      <c r="E28" s="18">
        <v>71</v>
      </c>
      <c r="F28" s="19" t="s">
        <v>128</v>
      </c>
      <c r="G28" s="99">
        <v>0</v>
      </c>
      <c r="H28" s="127">
        <v>0</v>
      </c>
      <c r="I28" s="127">
        <v>0</v>
      </c>
      <c r="J28" s="127">
        <v>0</v>
      </c>
      <c r="K28" s="127">
        <v>0</v>
      </c>
      <c r="L28" s="127">
        <v>0</v>
      </c>
      <c r="M28" s="127">
        <v>0</v>
      </c>
      <c r="N28" s="127">
        <v>0</v>
      </c>
      <c r="O28" s="127">
        <v>4</v>
      </c>
      <c r="P28" s="127">
        <v>0</v>
      </c>
      <c r="Q28" s="127">
        <v>0</v>
      </c>
      <c r="R28" s="127">
        <v>0</v>
      </c>
      <c r="S28" s="127">
        <v>3</v>
      </c>
      <c r="T28" s="127">
        <v>0</v>
      </c>
      <c r="U28" s="127">
        <v>0</v>
      </c>
      <c r="V28" s="127">
        <v>6</v>
      </c>
      <c r="W28" s="127">
        <v>0</v>
      </c>
      <c r="X28" s="127">
        <v>0</v>
      </c>
      <c r="Y28" s="127">
        <v>3</v>
      </c>
      <c r="Z28" s="127">
        <v>3</v>
      </c>
      <c r="AA28" s="127">
        <v>0</v>
      </c>
      <c r="AB28" s="127">
        <v>0</v>
      </c>
      <c r="AC28" s="127">
        <v>23</v>
      </c>
      <c r="AD28" s="127">
        <v>0</v>
      </c>
      <c r="AE28" s="127">
        <v>21</v>
      </c>
      <c r="AF28" s="127">
        <v>0</v>
      </c>
      <c r="AG28" s="127">
        <v>11</v>
      </c>
      <c r="AH28" s="127">
        <v>2</v>
      </c>
      <c r="AI28" s="127">
        <v>0</v>
      </c>
      <c r="AJ28" s="127">
        <v>0</v>
      </c>
      <c r="AK28" s="127">
        <v>0</v>
      </c>
      <c r="AL28" s="127">
        <v>1</v>
      </c>
      <c r="AM28" s="127">
        <v>0</v>
      </c>
      <c r="AN28" s="127">
        <v>0</v>
      </c>
      <c r="AO28" s="127">
        <v>1</v>
      </c>
      <c r="AP28" s="127">
        <v>0</v>
      </c>
      <c r="AQ28" s="127">
        <v>0</v>
      </c>
      <c r="AR28" s="127">
        <v>1</v>
      </c>
      <c r="AS28" s="127">
        <v>7</v>
      </c>
      <c r="AT28" s="127">
        <v>0</v>
      </c>
      <c r="AU28" s="127">
        <v>0</v>
      </c>
      <c r="AV28" s="127">
        <v>0</v>
      </c>
      <c r="AW28" s="127">
        <v>32</v>
      </c>
      <c r="AX28" s="127">
        <v>0</v>
      </c>
      <c r="AY28" s="127">
        <v>5</v>
      </c>
      <c r="AZ28" s="127">
        <v>0</v>
      </c>
      <c r="BA28" s="127">
        <v>0</v>
      </c>
      <c r="BB28" s="127">
        <v>0</v>
      </c>
      <c r="BC28" s="127">
        <v>0</v>
      </c>
      <c r="BD28" s="127">
        <v>0</v>
      </c>
      <c r="BE28" s="127">
        <v>0</v>
      </c>
      <c r="BF28" s="127">
        <v>2</v>
      </c>
      <c r="BG28" s="127">
        <v>0</v>
      </c>
      <c r="BH28" s="127">
        <v>0</v>
      </c>
      <c r="BI28" s="127">
        <v>0</v>
      </c>
      <c r="BJ28" s="127">
        <v>0</v>
      </c>
      <c r="BK28" s="127">
        <v>0</v>
      </c>
      <c r="BL28" s="127">
        <v>0</v>
      </c>
      <c r="BM28" s="127">
        <v>6</v>
      </c>
      <c r="BN28" s="127">
        <v>0</v>
      </c>
      <c r="BO28" s="127">
        <v>3</v>
      </c>
      <c r="BP28" s="127">
        <v>0</v>
      </c>
      <c r="BQ28" s="127">
        <v>0</v>
      </c>
      <c r="BR28" s="127">
        <v>0</v>
      </c>
      <c r="BS28" s="127">
        <v>0</v>
      </c>
      <c r="BT28" s="127">
        <v>0</v>
      </c>
      <c r="BU28" s="127">
        <v>0</v>
      </c>
      <c r="BV28" s="127">
        <v>4</v>
      </c>
      <c r="BW28" s="102">
        <v>2</v>
      </c>
    </row>
    <row r="29" spans="1:75" x14ac:dyDescent="0.15">
      <c r="A29" s="16" t="s">
        <v>76</v>
      </c>
      <c r="B29" s="17"/>
      <c r="C29" s="18">
        <v>7</v>
      </c>
      <c r="D29" s="18" t="s">
        <v>577</v>
      </c>
      <c r="E29" s="18">
        <v>72</v>
      </c>
      <c r="F29" s="19" t="s">
        <v>129</v>
      </c>
      <c r="G29" s="99">
        <v>0</v>
      </c>
      <c r="H29" s="127">
        <v>0</v>
      </c>
      <c r="I29" s="127">
        <v>0</v>
      </c>
      <c r="J29" s="127">
        <v>0</v>
      </c>
      <c r="K29" s="127">
        <v>0</v>
      </c>
      <c r="L29" s="127">
        <v>21</v>
      </c>
      <c r="M29" s="127">
        <v>0</v>
      </c>
      <c r="N29" s="127">
        <v>0</v>
      </c>
      <c r="O29" s="127">
        <v>0</v>
      </c>
      <c r="P29" s="127">
        <v>0</v>
      </c>
      <c r="Q29" s="127">
        <v>25</v>
      </c>
      <c r="R29" s="127">
        <v>0</v>
      </c>
      <c r="S29" s="127">
        <v>0</v>
      </c>
      <c r="T29" s="127">
        <v>7</v>
      </c>
      <c r="U29" s="127">
        <v>3</v>
      </c>
      <c r="V29" s="127">
        <v>0</v>
      </c>
      <c r="W29" s="127">
        <v>37</v>
      </c>
      <c r="X29" s="127">
        <v>12</v>
      </c>
      <c r="Y29" s="127">
        <v>34</v>
      </c>
      <c r="Z29" s="127">
        <v>34</v>
      </c>
      <c r="AA29" s="127">
        <v>0</v>
      </c>
      <c r="AB29" s="127">
        <v>14</v>
      </c>
      <c r="AC29" s="127">
        <v>6</v>
      </c>
      <c r="AD29" s="127">
        <v>0</v>
      </c>
      <c r="AE29" s="127">
        <v>0</v>
      </c>
      <c r="AF29" s="127">
        <v>10</v>
      </c>
      <c r="AG29" s="127">
        <v>43</v>
      </c>
      <c r="AH29" s="127">
        <v>8</v>
      </c>
      <c r="AI29" s="127">
        <v>1</v>
      </c>
      <c r="AJ29" s="127">
        <v>47</v>
      </c>
      <c r="AK29" s="127">
        <v>0</v>
      </c>
      <c r="AL29" s="127">
        <v>0</v>
      </c>
      <c r="AM29" s="127">
        <v>1</v>
      </c>
      <c r="AN29" s="127">
        <v>6</v>
      </c>
      <c r="AO29" s="127">
        <v>0</v>
      </c>
      <c r="AP29" s="127">
        <v>0</v>
      </c>
      <c r="AQ29" s="127">
        <v>0</v>
      </c>
      <c r="AR29" s="127">
        <v>19</v>
      </c>
      <c r="AS29" s="127">
        <v>0</v>
      </c>
      <c r="AT29" s="127">
        <v>0</v>
      </c>
      <c r="AU29" s="127">
        <v>0</v>
      </c>
      <c r="AV29" s="127">
        <v>16</v>
      </c>
      <c r="AW29" s="127">
        <v>20</v>
      </c>
      <c r="AX29" s="127">
        <v>17</v>
      </c>
      <c r="AY29" s="127">
        <v>7</v>
      </c>
      <c r="AZ29" s="127">
        <v>41</v>
      </c>
      <c r="BA29" s="127">
        <v>5</v>
      </c>
      <c r="BB29" s="127">
        <v>0</v>
      </c>
      <c r="BC29" s="127">
        <v>0</v>
      </c>
      <c r="BD29" s="127">
        <v>3</v>
      </c>
      <c r="BE29" s="127">
        <v>0</v>
      </c>
      <c r="BF29" s="127">
        <v>0</v>
      </c>
      <c r="BG29" s="127">
        <v>0</v>
      </c>
      <c r="BH29" s="127">
        <v>0</v>
      </c>
      <c r="BI29" s="127">
        <v>6</v>
      </c>
      <c r="BJ29" s="127">
        <v>0</v>
      </c>
      <c r="BK29" s="127">
        <v>0</v>
      </c>
      <c r="BL29" s="127">
        <v>0</v>
      </c>
      <c r="BM29" s="127">
        <v>0</v>
      </c>
      <c r="BN29" s="127">
        <v>4</v>
      </c>
      <c r="BO29" s="127">
        <v>0</v>
      </c>
      <c r="BP29" s="127">
        <v>0</v>
      </c>
      <c r="BQ29" s="127">
        <v>0</v>
      </c>
      <c r="BR29" s="127">
        <v>0</v>
      </c>
      <c r="BS29" s="127">
        <v>0</v>
      </c>
      <c r="BT29" s="127">
        <v>12</v>
      </c>
      <c r="BU29" s="127">
        <v>0</v>
      </c>
      <c r="BV29" s="127">
        <v>0</v>
      </c>
      <c r="BW29" s="102">
        <v>0</v>
      </c>
    </row>
    <row r="30" spans="1:75" x14ac:dyDescent="0.15">
      <c r="A30" s="16" t="s">
        <v>76</v>
      </c>
      <c r="B30" s="17"/>
      <c r="C30" s="18">
        <v>7</v>
      </c>
      <c r="D30" s="18" t="s">
        <v>577</v>
      </c>
      <c r="E30" s="18">
        <v>73</v>
      </c>
      <c r="F30" s="19" t="s">
        <v>130</v>
      </c>
      <c r="G30" s="99">
        <v>0</v>
      </c>
      <c r="H30" s="127">
        <v>2</v>
      </c>
      <c r="I30" s="127">
        <v>0</v>
      </c>
      <c r="J30" s="127">
        <v>0</v>
      </c>
      <c r="K30" s="127">
        <v>0</v>
      </c>
      <c r="L30" s="127">
        <v>0</v>
      </c>
      <c r="M30" s="127">
        <v>0</v>
      </c>
      <c r="N30" s="127">
        <v>0</v>
      </c>
      <c r="O30" s="127">
        <v>0</v>
      </c>
      <c r="P30" s="127">
        <v>0</v>
      </c>
      <c r="Q30" s="127">
        <v>0</v>
      </c>
      <c r="R30" s="127">
        <v>0</v>
      </c>
      <c r="S30" s="127">
        <v>0</v>
      </c>
      <c r="T30" s="127">
        <v>0</v>
      </c>
      <c r="U30" s="127">
        <v>0</v>
      </c>
      <c r="V30" s="127">
        <v>0</v>
      </c>
      <c r="W30" s="127">
        <v>0</v>
      </c>
      <c r="X30" s="127">
        <v>2</v>
      </c>
      <c r="Y30" s="127">
        <v>0</v>
      </c>
      <c r="Z30" s="127">
        <v>0</v>
      </c>
      <c r="AA30" s="127">
        <v>0</v>
      </c>
      <c r="AB30" s="127">
        <v>0</v>
      </c>
      <c r="AC30" s="127">
        <v>0</v>
      </c>
      <c r="AD30" s="127">
        <v>6</v>
      </c>
      <c r="AE30" s="127">
        <v>0</v>
      </c>
      <c r="AF30" s="127">
        <v>3</v>
      </c>
      <c r="AG30" s="127">
        <v>22</v>
      </c>
      <c r="AH30" s="127">
        <v>9</v>
      </c>
      <c r="AI30" s="127">
        <v>0</v>
      </c>
      <c r="AJ30" s="127">
        <v>0</v>
      </c>
      <c r="AK30" s="127">
        <v>0</v>
      </c>
      <c r="AL30" s="127">
        <v>11</v>
      </c>
      <c r="AM30" s="127">
        <v>0</v>
      </c>
      <c r="AN30" s="127">
        <v>5</v>
      </c>
      <c r="AO30" s="127">
        <v>4</v>
      </c>
      <c r="AP30" s="127">
        <v>0</v>
      </c>
      <c r="AQ30" s="127">
        <v>0</v>
      </c>
      <c r="AR30" s="127">
        <v>0</v>
      </c>
      <c r="AS30" s="127">
        <v>0</v>
      </c>
      <c r="AT30" s="127">
        <v>0</v>
      </c>
      <c r="AU30" s="127">
        <v>11</v>
      </c>
      <c r="AV30" s="127">
        <v>0</v>
      </c>
      <c r="AW30" s="127">
        <v>0</v>
      </c>
      <c r="AX30" s="127">
        <v>0</v>
      </c>
      <c r="AY30" s="127">
        <v>0</v>
      </c>
      <c r="AZ30" s="127">
        <v>0</v>
      </c>
      <c r="BA30" s="127">
        <v>1</v>
      </c>
      <c r="BB30" s="127">
        <v>15</v>
      </c>
      <c r="BC30" s="127">
        <v>0</v>
      </c>
      <c r="BD30" s="127">
        <v>0</v>
      </c>
      <c r="BE30" s="127">
        <v>0</v>
      </c>
      <c r="BF30" s="127">
        <v>10</v>
      </c>
      <c r="BG30" s="127">
        <v>0</v>
      </c>
      <c r="BH30" s="127">
        <v>0</v>
      </c>
      <c r="BI30" s="127">
        <v>3</v>
      </c>
      <c r="BJ30" s="127">
        <v>0</v>
      </c>
      <c r="BK30" s="127">
        <v>0</v>
      </c>
      <c r="BL30" s="127">
        <v>0</v>
      </c>
      <c r="BM30" s="127">
        <v>0</v>
      </c>
      <c r="BN30" s="127">
        <v>0</v>
      </c>
      <c r="BO30" s="127">
        <v>108</v>
      </c>
      <c r="BP30" s="127">
        <v>0</v>
      </c>
      <c r="BQ30" s="127">
        <v>0</v>
      </c>
      <c r="BR30" s="127">
        <v>0</v>
      </c>
      <c r="BS30" s="127">
        <v>1</v>
      </c>
      <c r="BT30" s="127">
        <v>0</v>
      </c>
      <c r="BU30" s="127">
        <v>0</v>
      </c>
      <c r="BV30" s="127">
        <v>0</v>
      </c>
      <c r="BW30" s="102">
        <v>0</v>
      </c>
    </row>
    <row r="31" spans="1:75" x14ac:dyDescent="0.15">
      <c r="A31" s="16" t="s">
        <v>76</v>
      </c>
      <c r="B31" s="17"/>
      <c r="C31" s="18">
        <v>7</v>
      </c>
      <c r="D31" s="18" t="s">
        <v>577</v>
      </c>
      <c r="E31" s="18">
        <v>74</v>
      </c>
      <c r="F31" s="19" t="s">
        <v>131</v>
      </c>
      <c r="G31" s="99">
        <v>1</v>
      </c>
      <c r="H31" s="127">
        <v>2</v>
      </c>
      <c r="I31" s="127">
        <v>0</v>
      </c>
      <c r="J31" s="127">
        <v>1</v>
      </c>
      <c r="K31" s="127">
        <v>0</v>
      </c>
      <c r="L31" s="127">
        <v>1</v>
      </c>
      <c r="M31" s="127">
        <v>0</v>
      </c>
      <c r="N31" s="127">
        <v>0</v>
      </c>
      <c r="O31" s="127">
        <v>0</v>
      </c>
      <c r="P31" s="127">
        <v>5</v>
      </c>
      <c r="Q31" s="127">
        <v>4</v>
      </c>
      <c r="R31" s="127">
        <v>1</v>
      </c>
      <c r="S31" s="127">
        <v>15</v>
      </c>
      <c r="T31" s="127">
        <v>0</v>
      </c>
      <c r="U31" s="127">
        <v>3</v>
      </c>
      <c r="V31" s="127">
        <v>0</v>
      </c>
      <c r="W31" s="127">
        <v>1</v>
      </c>
      <c r="X31" s="127">
        <v>5</v>
      </c>
      <c r="Y31" s="127">
        <v>0</v>
      </c>
      <c r="Z31" s="127">
        <v>0</v>
      </c>
      <c r="AA31" s="127">
        <v>3</v>
      </c>
      <c r="AB31" s="127">
        <v>0</v>
      </c>
      <c r="AC31" s="127">
        <v>5</v>
      </c>
      <c r="AD31" s="127">
        <v>0</v>
      </c>
      <c r="AE31" s="127">
        <v>0</v>
      </c>
      <c r="AF31" s="127">
        <v>0</v>
      </c>
      <c r="AG31" s="127">
        <v>0</v>
      </c>
      <c r="AH31" s="127">
        <v>7</v>
      </c>
      <c r="AI31" s="127">
        <v>0</v>
      </c>
      <c r="AJ31" s="127">
        <v>0</v>
      </c>
      <c r="AK31" s="127">
        <v>0</v>
      </c>
      <c r="AL31" s="127">
        <v>0</v>
      </c>
      <c r="AM31" s="127">
        <v>0</v>
      </c>
      <c r="AN31" s="127">
        <v>1</v>
      </c>
      <c r="AO31" s="127">
        <v>0</v>
      </c>
      <c r="AP31" s="127">
        <v>0</v>
      </c>
      <c r="AQ31" s="127">
        <v>1</v>
      </c>
      <c r="AR31" s="127">
        <v>0</v>
      </c>
      <c r="AS31" s="127">
        <v>2</v>
      </c>
      <c r="AT31" s="127">
        <v>2</v>
      </c>
      <c r="AU31" s="127">
        <v>21</v>
      </c>
      <c r="AV31" s="127">
        <v>0</v>
      </c>
      <c r="AW31" s="127">
        <v>0</v>
      </c>
      <c r="AX31" s="127">
        <v>0</v>
      </c>
      <c r="AY31" s="127">
        <v>0</v>
      </c>
      <c r="AZ31" s="127">
        <v>0</v>
      </c>
      <c r="BA31" s="127">
        <v>4</v>
      </c>
      <c r="BB31" s="127">
        <v>0</v>
      </c>
      <c r="BC31" s="127">
        <v>0</v>
      </c>
      <c r="BD31" s="127">
        <v>2</v>
      </c>
      <c r="BE31" s="127">
        <v>0</v>
      </c>
      <c r="BF31" s="127">
        <v>4</v>
      </c>
      <c r="BG31" s="127">
        <v>0</v>
      </c>
      <c r="BH31" s="127">
        <v>0</v>
      </c>
      <c r="BI31" s="127">
        <v>0</v>
      </c>
      <c r="BJ31" s="127">
        <v>0</v>
      </c>
      <c r="BK31" s="127">
        <v>0</v>
      </c>
      <c r="BL31" s="127">
        <v>0</v>
      </c>
      <c r="BM31" s="127">
        <v>5</v>
      </c>
      <c r="BN31" s="127">
        <v>3</v>
      </c>
      <c r="BO31" s="127">
        <v>0</v>
      </c>
      <c r="BP31" s="127">
        <v>0</v>
      </c>
      <c r="BQ31" s="127">
        <v>0</v>
      </c>
      <c r="BR31" s="127">
        <v>0</v>
      </c>
      <c r="BS31" s="127">
        <v>0</v>
      </c>
      <c r="BT31" s="127">
        <v>2</v>
      </c>
      <c r="BU31" s="127">
        <v>0</v>
      </c>
      <c r="BV31" s="127">
        <v>0</v>
      </c>
      <c r="BW31" s="102">
        <v>0</v>
      </c>
    </row>
    <row r="32" spans="1:75" x14ac:dyDescent="0.15">
      <c r="A32" s="16" t="s">
        <v>76</v>
      </c>
      <c r="B32" s="17"/>
      <c r="C32" s="18">
        <v>7</v>
      </c>
      <c r="D32" s="18" t="s">
        <v>577</v>
      </c>
      <c r="E32" s="18">
        <v>75</v>
      </c>
      <c r="F32" s="19" t="s">
        <v>132</v>
      </c>
      <c r="G32" s="99">
        <v>0</v>
      </c>
      <c r="H32" s="127">
        <v>0</v>
      </c>
      <c r="I32" s="127">
        <v>11</v>
      </c>
      <c r="J32" s="127">
        <v>0</v>
      </c>
      <c r="K32" s="127">
        <v>0</v>
      </c>
      <c r="L32" s="127">
        <v>0</v>
      </c>
      <c r="M32" s="127">
        <v>0</v>
      </c>
      <c r="N32" s="127">
        <v>0</v>
      </c>
      <c r="O32" s="127">
        <v>0</v>
      </c>
      <c r="P32" s="127">
        <v>0</v>
      </c>
      <c r="Q32" s="127">
        <v>0</v>
      </c>
      <c r="R32" s="127">
        <v>0</v>
      </c>
      <c r="S32" s="127">
        <v>2</v>
      </c>
      <c r="T32" s="127">
        <v>0</v>
      </c>
      <c r="U32" s="127">
        <v>3</v>
      </c>
      <c r="V32" s="127">
        <v>0</v>
      </c>
      <c r="W32" s="127">
        <v>0</v>
      </c>
      <c r="X32" s="127">
        <v>11</v>
      </c>
      <c r="Y32" s="127">
        <v>0</v>
      </c>
      <c r="Z32" s="127">
        <v>3</v>
      </c>
      <c r="AA32" s="127">
        <v>0</v>
      </c>
      <c r="AB32" s="127">
        <v>0</v>
      </c>
      <c r="AC32" s="127">
        <v>0</v>
      </c>
      <c r="AD32" s="127">
        <v>0</v>
      </c>
      <c r="AE32" s="127">
        <v>0</v>
      </c>
      <c r="AF32" s="127">
        <v>13</v>
      </c>
      <c r="AG32" s="127">
        <v>11</v>
      </c>
      <c r="AH32" s="127">
        <v>1</v>
      </c>
      <c r="AI32" s="127">
        <v>0</v>
      </c>
      <c r="AJ32" s="127">
        <v>1</v>
      </c>
      <c r="AK32" s="127">
        <v>0</v>
      </c>
      <c r="AL32" s="127">
        <v>0</v>
      </c>
      <c r="AM32" s="127">
        <v>0</v>
      </c>
      <c r="AN32" s="127">
        <v>0</v>
      </c>
      <c r="AO32" s="127">
        <v>1</v>
      </c>
      <c r="AP32" s="127">
        <v>0</v>
      </c>
      <c r="AQ32" s="127">
        <v>0</v>
      </c>
      <c r="AR32" s="127">
        <v>0</v>
      </c>
      <c r="AS32" s="127">
        <v>2</v>
      </c>
      <c r="AT32" s="127">
        <v>0</v>
      </c>
      <c r="AU32" s="127">
        <v>0</v>
      </c>
      <c r="AV32" s="127">
        <v>0</v>
      </c>
      <c r="AW32" s="127">
        <v>0</v>
      </c>
      <c r="AX32" s="127">
        <v>1</v>
      </c>
      <c r="AY32" s="127">
        <v>0</v>
      </c>
      <c r="AZ32" s="127">
        <v>2</v>
      </c>
      <c r="BA32" s="127">
        <v>0</v>
      </c>
      <c r="BB32" s="127">
        <v>0</v>
      </c>
      <c r="BC32" s="127">
        <v>0</v>
      </c>
      <c r="BD32" s="127">
        <v>0</v>
      </c>
      <c r="BE32" s="127">
        <v>0</v>
      </c>
      <c r="BF32" s="127">
        <v>1</v>
      </c>
      <c r="BG32" s="127">
        <v>0</v>
      </c>
      <c r="BH32" s="127">
        <v>0</v>
      </c>
      <c r="BI32" s="127">
        <v>0</v>
      </c>
      <c r="BJ32" s="127">
        <v>0</v>
      </c>
      <c r="BK32" s="127">
        <v>0</v>
      </c>
      <c r="BL32" s="127">
        <v>0</v>
      </c>
      <c r="BM32" s="127">
        <v>1</v>
      </c>
      <c r="BN32" s="127">
        <v>0</v>
      </c>
      <c r="BO32" s="127">
        <v>4</v>
      </c>
      <c r="BP32" s="127">
        <v>0</v>
      </c>
      <c r="BQ32" s="127">
        <v>1</v>
      </c>
      <c r="BR32" s="127">
        <v>2</v>
      </c>
      <c r="BS32" s="127">
        <v>0</v>
      </c>
      <c r="BT32" s="127">
        <v>0</v>
      </c>
      <c r="BU32" s="127">
        <v>0</v>
      </c>
      <c r="BV32" s="127">
        <v>2</v>
      </c>
      <c r="BW32" s="102">
        <v>0</v>
      </c>
    </row>
    <row r="33" spans="1:75" x14ac:dyDescent="0.15">
      <c r="A33" s="16" t="s">
        <v>76</v>
      </c>
      <c r="B33" s="17"/>
      <c r="C33" s="18">
        <v>7</v>
      </c>
      <c r="D33" s="18" t="s">
        <v>577</v>
      </c>
      <c r="E33" s="18">
        <v>76</v>
      </c>
      <c r="F33" s="19" t="s">
        <v>133</v>
      </c>
      <c r="G33" s="99">
        <v>0</v>
      </c>
      <c r="H33" s="127">
        <v>10</v>
      </c>
      <c r="I33" s="127">
        <v>2</v>
      </c>
      <c r="J33" s="127">
        <v>4</v>
      </c>
      <c r="K33" s="127">
        <v>1</v>
      </c>
      <c r="L33" s="127">
        <v>0</v>
      </c>
      <c r="M33" s="127">
        <v>5</v>
      </c>
      <c r="N33" s="127">
        <v>4</v>
      </c>
      <c r="O33" s="127">
        <v>5</v>
      </c>
      <c r="P33" s="127">
        <v>0</v>
      </c>
      <c r="Q33" s="127">
        <v>0</v>
      </c>
      <c r="R33" s="127">
        <v>0</v>
      </c>
      <c r="S33" s="127">
        <v>0</v>
      </c>
      <c r="T33" s="127">
        <v>0</v>
      </c>
      <c r="U33" s="127">
        <v>3</v>
      </c>
      <c r="V33" s="127">
        <v>0</v>
      </c>
      <c r="W33" s="127">
        <v>0</v>
      </c>
      <c r="X33" s="127">
        <v>1</v>
      </c>
      <c r="Y33" s="127">
        <v>22</v>
      </c>
      <c r="Z33" s="127">
        <v>4</v>
      </c>
      <c r="AA33" s="127">
        <v>35</v>
      </c>
      <c r="AB33" s="127">
        <v>0</v>
      </c>
      <c r="AC33" s="127">
        <v>0</v>
      </c>
      <c r="AD33" s="127">
        <v>29</v>
      </c>
      <c r="AE33" s="127">
        <v>0</v>
      </c>
      <c r="AF33" s="127">
        <v>0</v>
      </c>
      <c r="AG33" s="127">
        <v>40</v>
      </c>
      <c r="AH33" s="127">
        <v>7</v>
      </c>
      <c r="AI33" s="127">
        <v>5</v>
      </c>
      <c r="AJ33" s="127">
        <v>0</v>
      </c>
      <c r="AK33" s="127">
        <v>0</v>
      </c>
      <c r="AL33" s="127">
        <v>0</v>
      </c>
      <c r="AM33" s="127">
        <v>3</v>
      </c>
      <c r="AN33" s="127">
        <v>0</v>
      </c>
      <c r="AO33" s="127">
        <v>2</v>
      </c>
      <c r="AP33" s="127">
        <v>1</v>
      </c>
      <c r="AQ33" s="127">
        <v>4</v>
      </c>
      <c r="AR33" s="127">
        <v>0</v>
      </c>
      <c r="AS33" s="127">
        <v>2</v>
      </c>
      <c r="AT33" s="127">
        <v>0</v>
      </c>
      <c r="AU33" s="127">
        <v>24</v>
      </c>
      <c r="AV33" s="127">
        <v>0</v>
      </c>
      <c r="AW33" s="127">
        <v>0</v>
      </c>
      <c r="AX33" s="127">
        <v>0</v>
      </c>
      <c r="AY33" s="127">
        <v>0</v>
      </c>
      <c r="AZ33" s="127">
        <v>0</v>
      </c>
      <c r="BA33" s="127">
        <v>2</v>
      </c>
      <c r="BB33" s="127">
        <v>0</v>
      </c>
      <c r="BC33" s="127">
        <v>0</v>
      </c>
      <c r="BD33" s="127">
        <v>1</v>
      </c>
      <c r="BE33" s="127">
        <v>0</v>
      </c>
      <c r="BF33" s="127">
        <v>2</v>
      </c>
      <c r="BG33" s="127">
        <v>2</v>
      </c>
      <c r="BH33" s="127">
        <v>2</v>
      </c>
      <c r="BI33" s="127">
        <v>0</v>
      </c>
      <c r="BJ33" s="127">
        <v>0</v>
      </c>
      <c r="BK33" s="127">
        <v>0</v>
      </c>
      <c r="BL33" s="127">
        <v>0</v>
      </c>
      <c r="BM33" s="127">
        <v>3</v>
      </c>
      <c r="BN33" s="127">
        <v>0</v>
      </c>
      <c r="BO33" s="127">
        <v>3</v>
      </c>
      <c r="BP33" s="127">
        <v>1</v>
      </c>
      <c r="BQ33" s="127">
        <v>0</v>
      </c>
      <c r="BR33" s="127">
        <v>0</v>
      </c>
      <c r="BS33" s="127">
        <v>0</v>
      </c>
      <c r="BT33" s="127">
        <v>7</v>
      </c>
      <c r="BU33" s="127">
        <v>0</v>
      </c>
      <c r="BV33" s="127">
        <v>0</v>
      </c>
      <c r="BW33" s="102">
        <v>0</v>
      </c>
    </row>
    <row r="34" spans="1:75" x14ac:dyDescent="0.15">
      <c r="A34" s="16" t="s">
        <v>76</v>
      </c>
      <c r="B34" s="17"/>
      <c r="C34" s="18">
        <v>7</v>
      </c>
      <c r="D34" s="18" t="s">
        <v>577</v>
      </c>
      <c r="E34" s="18">
        <v>77</v>
      </c>
      <c r="F34" s="19" t="s">
        <v>134</v>
      </c>
      <c r="G34" s="99">
        <v>10</v>
      </c>
      <c r="H34" s="127">
        <v>4</v>
      </c>
      <c r="I34" s="127">
        <v>0</v>
      </c>
      <c r="J34" s="127">
        <v>4</v>
      </c>
      <c r="K34" s="127">
        <v>0</v>
      </c>
      <c r="L34" s="127">
        <v>0</v>
      </c>
      <c r="M34" s="127">
        <v>0</v>
      </c>
      <c r="N34" s="127">
        <v>0</v>
      </c>
      <c r="O34" s="127">
        <v>0</v>
      </c>
      <c r="P34" s="127">
        <v>8</v>
      </c>
      <c r="Q34" s="127">
        <v>14</v>
      </c>
      <c r="R34" s="127">
        <v>0</v>
      </c>
      <c r="S34" s="127">
        <v>11</v>
      </c>
      <c r="T34" s="127">
        <v>0</v>
      </c>
      <c r="U34" s="127">
        <v>5</v>
      </c>
      <c r="V34" s="127">
        <v>4</v>
      </c>
      <c r="W34" s="127">
        <v>43</v>
      </c>
      <c r="X34" s="127">
        <v>52</v>
      </c>
      <c r="Y34" s="127">
        <v>27</v>
      </c>
      <c r="Z34" s="127">
        <v>11</v>
      </c>
      <c r="AA34" s="127">
        <v>0</v>
      </c>
      <c r="AB34" s="127">
        <v>8</v>
      </c>
      <c r="AC34" s="127">
        <v>25</v>
      </c>
      <c r="AD34" s="127">
        <v>25</v>
      </c>
      <c r="AE34" s="127">
        <v>21</v>
      </c>
      <c r="AF34" s="127">
        <v>1</v>
      </c>
      <c r="AG34" s="127">
        <v>0</v>
      </c>
      <c r="AH34" s="127">
        <v>19</v>
      </c>
      <c r="AI34" s="127">
        <v>0</v>
      </c>
      <c r="AJ34" s="127">
        <v>6</v>
      </c>
      <c r="AK34" s="127">
        <v>0</v>
      </c>
      <c r="AL34" s="127">
        <v>0</v>
      </c>
      <c r="AM34" s="127">
        <v>0</v>
      </c>
      <c r="AN34" s="127">
        <v>2</v>
      </c>
      <c r="AO34" s="127">
        <v>5</v>
      </c>
      <c r="AP34" s="127">
        <v>1</v>
      </c>
      <c r="AQ34" s="127">
        <v>0</v>
      </c>
      <c r="AR34" s="127">
        <v>0</v>
      </c>
      <c r="AS34" s="127">
        <v>0</v>
      </c>
      <c r="AT34" s="127">
        <v>11</v>
      </c>
      <c r="AU34" s="127">
        <v>11</v>
      </c>
      <c r="AV34" s="127">
        <v>4</v>
      </c>
      <c r="AW34" s="127">
        <v>0</v>
      </c>
      <c r="AX34" s="127">
        <v>13</v>
      </c>
      <c r="AY34" s="127">
        <v>3</v>
      </c>
      <c r="AZ34" s="127">
        <v>8</v>
      </c>
      <c r="BA34" s="127">
        <v>1</v>
      </c>
      <c r="BB34" s="127">
        <v>3</v>
      </c>
      <c r="BC34" s="127">
        <v>0</v>
      </c>
      <c r="BD34" s="127">
        <v>0</v>
      </c>
      <c r="BE34" s="127">
        <v>0</v>
      </c>
      <c r="BF34" s="127">
        <v>0</v>
      </c>
      <c r="BG34" s="127">
        <v>2</v>
      </c>
      <c r="BH34" s="127">
        <v>0</v>
      </c>
      <c r="BI34" s="127">
        <v>1</v>
      </c>
      <c r="BJ34" s="127">
        <v>0</v>
      </c>
      <c r="BK34" s="127">
        <v>6</v>
      </c>
      <c r="BL34" s="127">
        <v>0</v>
      </c>
      <c r="BM34" s="127">
        <v>0</v>
      </c>
      <c r="BN34" s="127">
        <v>2</v>
      </c>
      <c r="BO34" s="127">
        <v>6</v>
      </c>
      <c r="BP34" s="127">
        <v>0</v>
      </c>
      <c r="BQ34" s="127">
        <v>0</v>
      </c>
      <c r="BR34" s="127">
        <v>1</v>
      </c>
      <c r="BS34" s="127">
        <v>0</v>
      </c>
      <c r="BT34" s="127">
        <v>2</v>
      </c>
      <c r="BU34" s="127">
        <v>4</v>
      </c>
      <c r="BV34" s="127">
        <v>0</v>
      </c>
      <c r="BW34" s="102">
        <v>0</v>
      </c>
    </row>
    <row r="35" spans="1:75" x14ac:dyDescent="0.15">
      <c r="A35" s="16" t="s">
        <v>76</v>
      </c>
      <c r="B35" s="17"/>
      <c r="C35" s="18">
        <v>7</v>
      </c>
      <c r="D35" s="18" t="s">
        <v>577</v>
      </c>
      <c r="E35" s="18">
        <v>78</v>
      </c>
      <c r="F35" s="19" t="s">
        <v>135</v>
      </c>
      <c r="G35" s="99">
        <v>12</v>
      </c>
      <c r="H35" s="127">
        <v>15</v>
      </c>
      <c r="I35" s="127">
        <v>10</v>
      </c>
      <c r="J35" s="127">
        <v>0</v>
      </c>
      <c r="K35" s="127">
        <v>13</v>
      </c>
      <c r="L35" s="127">
        <v>1</v>
      </c>
      <c r="M35" s="127">
        <v>13</v>
      </c>
      <c r="N35" s="127">
        <v>7</v>
      </c>
      <c r="O35" s="127">
        <v>18</v>
      </c>
      <c r="P35" s="127">
        <v>0</v>
      </c>
      <c r="Q35" s="127">
        <v>3</v>
      </c>
      <c r="R35" s="127">
        <v>6</v>
      </c>
      <c r="S35" s="127">
        <v>9</v>
      </c>
      <c r="T35" s="127">
        <v>0</v>
      </c>
      <c r="U35" s="127">
        <v>12</v>
      </c>
      <c r="V35" s="127">
        <v>11</v>
      </c>
      <c r="W35" s="127">
        <v>9</v>
      </c>
      <c r="X35" s="127">
        <v>33</v>
      </c>
      <c r="Y35" s="127">
        <v>30</v>
      </c>
      <c r="Z35" s="127">
        <v>0</v>
      </c>
      <c r="AA35" s="127">
        <v>0</v>
      </c>
      <c r="AB35" s="127">
        <v>18</v>
      </c>
      <c r="AC35" s="127">
        <v>0</v>
      </c>
      <c r="AD35" s="127">
        <v>2</v>
      </c>
      <c r="AE35" s="127">
        <v>6</v>
      </c>
      <c r="AF35" s="127">
        <v>0</v>
      </c>
      <c r="AG35" s="127">
        <v>0</v>
      </c>
      <c r="AH35" s="127">
        <v>8</v>
      </c>
      <c r="AI35" s="127">
        <v>3</v>
      </c>
      <c r="AJ35" s="127">
        <v>0</v>
      </c>
      <c r="AK35" s="127">
        <v>0</v>
      </c>
      <c r="AL35" s="127">
        <v>0</v>
      </c>
      <c r="AM35" s="127">
        <v>0</v>
      </c>
      <c r="AN35" s="127">
        <v>0</v>
      </c>
      <c r="AO35" s="127">
        <v>0</v>
      </c>
      <c r="AP35" s="127">
        <v>0</v>
      </c>
      <c r="AQ35" s="127">
        <v>5</v>
      </c>
      <c r="AR35" s="127">
        <v>6</v>
      </c>
      <c r="AS35" s="127">
        <v>0</v>
      </c>
      <c r="AT35" s="127">
        <v>1</v>
      </c>
      <c r="AU35" s="127">
        <v>7</v>
      </c>
      <c r="AV35" s="127">
        <v>0</v>
      </c>
      <c r="AW35" s="127">
        <v>0</v>
      </c>
      <c r="AX35" s="127">
        <v>0</v>
      </c>
      <c r="AY35" s="127">
        <v>9</v>
      </c>
      <c r="AZ35" s="127">
        <v>4</v>
      </c>
      <c r="BA35" s="127">
        <v>14</v>
      </c>
      <c r="BB35" s="127">
        <v>0</v>
      </c>
      <c r="BC35" s="127">
        <v>0</v>
      </c>
      <c r="BD35" s="127">
        <v>3</v>
      </c>
      <c r="BE35" s="127">
        <v>30</v>
      </c>
      <c r="BF35" s="127">
        <v>0</v>
      </c>
      <c r="BG35" s="127">
        <v>1</v>
      </c>
      <c r="BH35" s="127">
        <v>5</v>
      </c>
      <c r="BI35" s="127">
        <v>1</v>
      </c>
      <c r="BJ35" s="127">
        <v>0</v>
      </c>
      <c r="BK35" s="127">
        <v>0</v>
      </c>
      <c r="BL35" s="127">
        <v>0</v>
      </c>
      <c r="BM35" s="127">
        <v>0</v>
      </c>
      <c r="BN35" s="127">
        <v>0</v>
      </c>
      <c r="BO35" s="127">
        <v>0</v>
      </c>
      <c r="BP35" s="127">
        <v>0</v>
      </c>
      <c r="BQ35" s="127">
        <v>0</v>
      </c>
      <c r="BR35" s="127">
        <v>0</v>
      </c>
      <c r="BS35" s="127">
        <v>0</v>
      </c>
      <c r="BT35" s="127">
        <v>6</v>
      </c>
      <c r="BU35" s="127">
        <v>0</v>
      </c>
      <c r="BV35" s="127">
        <v>1</v>
      </c>
      <c r="BW35" s="102">
        <v>0</v>
      </c>
    </row>
    <row r="36" spans="1:75" x14ac:dyDescent="0.15">
      <c r="A36" s="16" t="s">
        <v>76</v>
      </c>
      <c r="B36" s="18"/>
      <c r="C36" s="17">
        <v>7</v>
      </c>
      <c r="D36" s="17" t="s">
        <v>577</v>
      </c>
      <c r="E36" s="18">
        <v>79</v>
      </c>
      <c r="F36" s="19" t="s">
        <v>136</v>
      </c>
      <c r="G36" s="99">
        <v>10</v>
      </c>
      <c r="H36" s="127">
        <v>3</v>
      </c>
      <c r="I36" s="127">
        <v>4</v>
      </c>
      <c r="J36" s="127">
        <v>0</v>
      </c>
      <c r="K36" s="127">
        <v>0</v>
      </c>
      <c r="L36" s="127">
        <v>19</v>
      </c>
      <c r="M36" s="127">
        <v>6</v>
      </c>
      <c r="N36" s="127">
        <v>4</v>
      </c>
      <c r="O36" s="127">
        <v>0</v>
      </c>
      <c r="P36" s="127">
        <v>11</v>
      </c>
      <c r="Q36" s="127">
        <v>3</v>
      </c>
      <c r="R36" s="127">
        <v>1</v>
      </c>
      <c r="S36" s="127">
        <v>4</v>
      </c>
      <c r="T36" s="127">
        <v>5</v>
      </c>
      <c r="U36" s="127">
        <v>15</v>
      </c>
      <c r="V36" s="127">
        <v>6</v>
      </c>
      <c r="W36" s="127">
        <v>6</v>
      </c>
      <c r="X36" s="127">
        <v>45</v>
      </c>
      <c r="Y36" s="127">
        <v>16</v>
      </c>
      <c r="Z36" s="127">
        <v>9</v>
      </c>
      <c r="AA36" s="127">
        <v>7</v>
      </c>
      <c r="AB36" s="127">
        <v>54</v>
      </c>
      <c r="AC36" s="127">
        <v>1</v>
      </c>
      <c r="AD36" s="127">
        <v>19</v>
      </c>
      <c r="AE36" s="127">
        <v>1</v>
      </c>
      <c r="AF36" s="127">
        <v>9</v>
      </c>
      <c r="AG36" s="127">
        <v>13</v>
      </c>
      <c r="AH36" s="127">
        <v>5</v>
      </c>
      <c r="AI36" s="127">
        <v>1</v>
      </c>
      <c r="AJ36" s="127">
        <v>0</v>
      </c>
      <c r="AK36" s="127">
        <v>3</v>
      </c>
      <c r="AL36" s="127">
        <v>13</v>
      </c>
      <c r="AM36" s="127">
        <v>1</v>
      </c>
      <c r="AN36" s="127">
        <v>0</v>
      </c>
      <c r="AO36" s="127">
        <v>0</v>
      </c>
      <c r="AP36" s="127">
        <v>0</v>
      </c>
      <c r="AQ36" s="127">
        <v>3</v>
      </c>
      <c r="AR36" s="127">
        <v>11</v>
      </c>
      <c r="AS36" s="127">
        <v>3</v>
      </c>
      <c r="AT36" s="127">
        <v>0</v>
      </c>
      <c r="AU36" s="127">
        <v>19</v>
      </c>
      <c r="AV36" s="127">
        <v>26</v>
      </c>
      <c r="AW36" s="127">
        <v>8</v>
      </c>
      <c r="AX36" s="127">
        <v>21</v>
      </c>
      <c r="AY36" s="127">
        <v>4</v>
      </c>
      <c r="AZ36" s="127">
        <v>10</v>
      </c>
      <c r="BA36" s="127">
        <v>7</v>
      </c>
      <c r="BB36" s="127">
        <v>1</v>
      </c>
      <c r="BC36" s="127">
        <v>0</v>
      </c>
      <c r="BD36" s="127">
        <v>0</v>
      </c>
      <c r="BE36" s="127">
        <v>0</v>
      </c>
      <c r="BF36" s="127">
        <v>17</v>
      </c>
      <c r="BG36" s="127">
        <v>13</v>
      </c>
      <c r="BH36" s="127">
        <v>7</v>
      </c>
      <c r="BI36" s="127">
        <v>3</v>
      </c>
      <c r="BJ36" s="127">
        <v>5</v>
      </c>
      <c r="BK36" s="127">
        <v>0</v>
      </c>
      <c r="BL36" s="127">
        <v>0</v>
      </c>
      <c r="BM36" s="127">
        <v>0</v>
      </c>
      <c r="BN36" s="127">
        <v>3</v>
      </c>
      <c r="BO36" s="127">
        <v>18</v>
      </c>
      <c r="BP36" s="127">
        <v>0</v>
      </c>
      <c r="BQ36" s="127">
        <v>1</v>
      </c>
      <c r="BR36" s="127">
        <v>3</v>
      </c>
      <c r="BS36" s="127">
        <v>5</v>
      </c>
      <c r="BT36" s="127">
        <v>8</v>
      </c>
      <c r="BU36" s="127">
        <v>0</v>
      </c>
      <c r="BV36" s="127">
        <v>7</v>
      </c>
      <c r="BW36" s="102">
        <v>0</v>
      </c>
    </row>
    <row r="37" spans="1:75" x14ac:dyDescent="0.15">
      <c r="A37" s="12" t="s">
        <v>76</v>
      </c>
      <c r="B37" s="13"/>
      <c r="C37" s="14">
        <v>8</v>
      </c>
      <c r="D37" s="14" t="s">
        <v>500</v>
      </c>
      <c r="E37" s="14"/>
      <c r="F37" s="15"/>
      <c r="G37" s="125">
        <f>SUM(G38:G43)</f>
        <v>72</v>
      </c>
      <c r="H37" s="125">
        <f t="shared" ref="H37:BS37" si="22">SUM(H38:H43)</f>
        <v>216</v>
      </c>
      <c r="I37" s="125">
        <f t="shared" si="22"/>
        <v>108</v>
      </c>
      <c r="J37" s="125">
        <f t="shared" si="22"/>
        <v>32</v>
      </c>
      <c r="K37" s="125">
        <f t="shared" si="22"/>
        <v>4</v>
      </c>
      <c r="L37" s="125">
        <f t="shared" si="22"/>
        <v>23</v>
      </c>
      <c r="M37" s="125">
        <f t="shared" si="22"/>
        <v>5</v>
      </c>
      <c r="N37" s="125">
        <f t="shared" si="22"/>
        <v>1</v>
      </c>
      <c r="O37" s="125">
        <f t="shared" si="22"/>
        <v>37</v>
      </c>
      <c r="P37" s="125">
        <f t="shared" si="22"/>
        <v>41</v>
      </c>
      <c r="Q37" s="125">
        <f t="shared" si="22"/>
        <v>92</v>
      </c>
      <c r="R37" s="125">
        <f t="shared" si="22"/>
        <v>36</v>
      </c>
      <c r="S37" s="125">
        <f t="shared" si="22"/>
        <v>43</v>
      </c>
      <c r="T37" s="125">
        <f t="shared" si="22"/>
        <v>36</v>
      </c>
      <c r="U37" s="125">
        <f t="shared" si="22"/>
        <v>184</v>
      </c>
      <c r="V37" s="125">
        <f t="shared" si="22"/>
        <v>87</v>
      </c>
      <c r="W37" s="125">
        <f t="shared" si="22"/>
        <v>127</v>
      </c>
      <c r="X37" s="125">
        <f t="shared" si="22"/>
        <v>418</v>
      </c>
      <c r="Y37" s="125">
        <f t="shared" si="22"/>
        <v>171</v>
      </c>
      <c r="Z37" s="125">
        <f t="shared" si="22"/>
        <v>84</v>
      </c>
      <c r="AA37" s="125">
        <f t="shared" si="22"/>
        <v>210</v>
      </c>
      <c r="AB37" s="125">
        <f t="shared" si="22"/>
        <v>273</v>
      </c>
      <c r="AC37" s="125">
        <f t="shared" si="22"/>
        <v>456</v>
      </c>
      <c r="AD37" s="125">
        <f t="shared" si="22"/>
        <v>104</v>
      </c>
      <c r="AE37" s="125">
        <f t="shared" si="22"/>
        <v>145</v>
      </c>
      <c r="AF37" s="125">
        <f t="shared" si="22"/>
        <v>140</v>
      </c>
      <c r="AG37" s="125">
        <f t="shared" si="22"/>
        <v>498</v>
      </c>
      <c r="AH37" s="125">
        <f t="shared" si="22"/>
        <v>257</v>
      </c>
      <c r="AI37" s="125">
        <f t="shared" si="22"/>
        <v>124</v>
      </c>
      <c r="AJ37" s="125">
        <f t="shared" si="22"/>
        <v>241</v>
      </c>
      <c r="AK37" s="125">
        <f t="shared" si="22"/>
        <v>28</v>
      </c>
      <c r="AL37" s="125">
        <f t="shared" si="22"/>
        <v>89</v>
      </c>
      <c r="AM37" s="125">
        <f t="shared" si="22"/>
        <v>112</v>
      </c>
      <c r="AN37" s="125">
        <f t="shared" si="22"/>
        <v>70</v>
      </c>
      <c r="AO37" s="125">
        <f t="shared" si="22"/>
        <v>37</v>
      </c>
      <c r="AP37" s="125">
        <f t="shared" si="22"/>
        <v>58</v>
      </c>
      <c r="AQ37" s="125">
        <f t="shared" si="22"/>
        <v>8</v>
      </c>
      <c r="AR37" s="125">
        <f t="shared" si="22"/>
        <v>67</v>
      </c>
      <c r="AS37" s="125">
        <f t="shared" si="22"/>
        <v>59</v>
      </c>
      <c r="AT37" s="125">
        <f t="shared" si="22"/>
        <v>23</v>
      </c>
      <c r="AU37" s="125">
        <f t="shared" si="22"/>
        <v>89</v>
      </c>
      <c r="AV37" s="125">
        <f t="shared" si="22"/>
        <v>112</v>
      </c>
      <c r="AW37" s="125">
        <f t="shared" si="22"/>
        <v>29</v>
      </c>
      <c r="AX37" s="125">
        <f t="shared" si="22"/>
        <v>63</v>
      </c>
      <c r="AY37" s="125">
        <f t="shared" si="22"/>
        <v>61</v>
      </c>
      <c r="AZ37" s="125">
        <f t="shared" si="22"/>
        <v>107</v>
      </c>
      <c r="BA37" s="125">
        <f t="shared" si="22"/>
        <v>64</v>
      </c>
      <c r="BB37" s="125">
        <f t="shared" si="22"/>
        <v>59</v>
      </c>
      <c r="BC37" s="125">
        <f t="shared" si="22"/>
        <v>3</v>
      </c>
      <c r="BD37" s="125">
        <f t="shared" si="22"/>
        <v>22</v>
      </c>
      <c r="BE37" s="125">
        <f t="shared" si="22"/>
        <v>4</v>
      </c>
      <c r="BF37" s="125">
        <f t="shared" si="22"/>
        <v>7</v>
      </c>
      <c r="BG37" s="125">
        <f t="shared" si="22"/>
        <v>11</v>
      </c>
      <c r="BH37" s="125">
        <f t="shared" si="22"/>
        <v>30</v>
      </c>
      <c r="BI37" s="125">
        <f t="shared" si="22"/>
        <v>27</v>
      </c>
      <c r="BJ37" s="125">
        <f t="shared" si="22"/>
        <v>31</v>
      </c>
      <c r="BK37" s="125">
        <f t="shared" si="22"/>
        <v>0</v>
      </c>
      <c r="BL37" s="125">
        <f t="shared" si="22"/>
        <v>5</v>
      </c>
      <c r="BM37" s="125">
        <f t="shared" si="22"/>
        <v>22</v>
      </c>
      <c r="BN37" s="125">
        <f t="shared" si="22"/>
        <v>14</v>
      </c>
      <c r="BO37" s="125">
        <f t="shared" si="22"/>
        <v>15</v>
      </c>
      <c r="BP37" s="125">
        <f t="shared" si="22"/>
        <v>2</v>
      </c>
      <c r="BQ37" s="125">
        <f t="shared" si="22"/>
        <v>4</v>
      </c>
      <c r="BR37" s="125">
        <f t="shared" si="22"/>
        <v>4</v>
      </c>
      <c r="BS37" s="125">
        <f t="shared" si="22"/>
        <v>24</v>
      </c>
      <c r="BT37" s="125">
        <f t="shared" ref="BT37:BW37" si="23">SUM(BT38:BT43)</f>
        <v>16</v>
      </c>
      <c r="BU37" s="125">
        <f t="shared" si="23"/>
        <v>2</v>
      </c>
      <c r="BV37" s="125">
        <f t="shared" si="23"/>
        <v>8</v>
      </c>
      <c r="BW37" s="126">
        <f t="shared" si="23"/>
        <v>0</v>
      </c>
    </row>
    <row r="38" spans="1:75" x14ac:dyDescent="0.15">
      <c r="A38" s="16" t="s">
        <v>76</v>
      </c>
      <c r="B38" s="17"/>
      <c r="C38" s="18">
        <v>8</v>
      </c>
      <c r="D38" s="18" t="s">
        <v>577</v>
      </c>
      <c r="E38" s="18">
        <v>80</v>
      </c>
      <c r="F38" s="19" t="s">
        <v>113</v>
      </c>
      <c r="G38" s="99">
        <v>0</v>
      </c>
      <c r="H38" s="127">
        <v>0</v>
      </c>
      <c r="I38" s="127">
        <v>1</v>
      </c>
      <c r="J38" s="127">
        <v>0</v>
      </c>
      <c r="K38" s="127">
        <v>0</v>
      </c>
      <c r="L38" s="127">
        <v>0</v>
      </c>
      <c r="M38" s="127">
        <v>0</v>
      </c>
      <c r="N38" s="127">
        <v>0</v>
      </c>
      <c r="O38" s="127">
        <v>0</v>
      </c>
      <c r="P38" s="127">
        <v>0</v>
      </c>
      <c r="Q38" s="127">
        <v>0</v>
      </c>
      <c r="R38" s="127">
        <v>0</v>
      </c>
      <c r="S38" s="127">
        <v>0</v>
      </c>
      <c r="T38" s="127">
        <v>0</v>
      </c>
      <c r="U38" s="127">
        <v>0</v>
      </c>
      <c r="V38" s="127">
        <v>0</v>
      </c>
      <c r="W38" s="127">
        <v>0</v>
      </c>
      <c r="X38" s="127">
        <v>0</v>
      </c>
      <c r="Y38" s="127">
        <v>1</v>
      </c>
      <c r="Z38" s="127">
        <v>0</v>
      </c>
      <c r="AA38" s="127">
        <v>0</v>
      </c>
      <c r="AB38" s="127">
        <v>0</v>
      </c>
      <c r="AC38" s="127">
        <v>0</v>
      </c>
      <c r="AD38" s="127">
        <v>0</v>
      </c>
      <c r="AE38" s="127">
        <v>0</v>
      </c>
      <c r="AF38" s="127">
        <v>0</v>
      </c>
      <c r="AG38" s="127">
        <v>0</v>
      </c>
      <c r="AH38" s="127">
        <v>0</v>
      </c>
      <c r="AI38" s="127">
        <v>0</v>
      </c>
      <c r="AJ38" s="127">
        <v>0</v>
      </c>
      <c r="AK38" s="127">
        <v>0</v>
      </c>
      <c r="AL38" s="127">
        <v>1</v>
      </c>
      <c r="AM38" s="127">
        <v>1</v>
      </c>
      <c r="AN38" s="127">
        <v>0</v>
      </c>
      <c r="AO38" s="127">
        <v>0</v>
      </c>
      <c r="AP38" s="127">
        <v>0</v>
      </c>
      <c r="AQ38" s="127">
        <v>0</v>
      </c>
      <c r="AR38" s="127">
        <v>0</v>
      </c>
      <c r="AS38" s="127">
        <v>0</v>
      </c>
      <c r="AT38" s="127">
        <v>0</v>
      </c>
      <c r="AU38" s="127">
        <v>0</v>
      </c>
      <c r="AV38" s="127">
        <v>0</v>
      </c>
      <c r="AW38" s="127">
        <v>0</v>
      </c>
      <c r="AX38" s="127">
        <v>0</v>
      </c>
      <c r="AY38" s="127">
        <v>0</v>
      </c>
      <c r="AZ38" s="127">
        <v>0</v>
      </c>
      <c r="BA38" s="127">
        <v>0</v>
      </c>
      <c r="BB38" s="127">
        <v>0</v>
      </c>
      <c r="BC38" s="127">
        <v>0</v>
      </c>
      <c r="BD38" s="127">
        <v>0</v>
      </c>
      <c r="BE38" s="127">
        <v>0</v>
      </c>
      <c r="BF38" s="127">
        <v>0</v>
      </c>
      <c r="BG38" s="127">
        <v>0</v>
      </c>
      <c r="BH38" s="127">
        <v>0</v>
      </c>
      <c r="BI38" s="127">
        <v>0</v>
      </c>
      <c r="BJ38" s="127">
        <v>0</v>
      </c>
      <c r="BK38" s="127">
        <v>0</v>
      </c>
      <c r="BL38" s="127">
        <v>0</v>
      </c>
      <c r="BM38" s="127">
        <v>0</v>
      </c>
      <c r="BN38" s="127">
        <v>0</v>
      </c>
      <c r="BO38" s="127">
        <v>0</v>
      </c>
      <c r="BP38" s="127">
        <v>0</v>
      </c>
      <c r="BQ38" s="127">
        <v>0</v>
      </c>
      <c r="BR38" s="127">
        <v>0</v>
      </c>
      <c r="BS38" s="127">
        <v>0</v>
      </c>
      <c r="BT38" s="127">
        <v>0</v>
      </c>
      <c r="BU38" s="127">
        <v>0</v>
      </c>
      <c r="BV38" s="127">
        <v>0</v>
      </c>
      <c r="BW38" s="102">
        <v>0</v>
      </c>
    </row>
    <row r="39" spans="1:75" x14ac:dyDescent="0.15">
      <c r="A39" s="16" t="s">
        <v>76</v>
      </c>
      <c r="B39" s="17"/>
      <c r="C39" s="18">
        <v>8</v>
      </c>
      <c r="D39" s="18" t="s">
        <v>577</v>
      </c>
      <c r="E39" s="18">
        <v>81</v>
      </c>
      <c r="F39" s="19" t="s">
        <v>137</v>
      </c>
      <c r="G39" s="99">
        <v>36</v>
      </c>
      <c r="H39" s="127">
        <v>39</v>
      </c>
      <c r="I39" s="127">
        <v>41</v>
      </c>
      <c r="J39" s="127">
        <v>26</v>
      </c>
      <c r="K39" s="127">
        <v>0</v>
      </c>
      <c r="L39" s="127">
        <v>5</v>
      </c>
      <c r="M39" s="127">
        <v>5</v>
      </c>
      <c r="N39" s="127">
        <v>0</v>
      </c>
      <c r="O39" s="127">
        <v>3</v>
      </c>
      <c r="P39" s="127">
        <v>18</v>
      </c>
      <c r="Q39" s="127">
        <v>64</v>
      </c>
      <c r="R39" s="127">
        <v>9</v>
      </c>
      <c r="S39" s="127">
        <v>30</v>
      </c>
      <c r="T39" s="127">
        <v>17</v>
      </c>
      <c r="U39" s="127">
        <v>139</v>
      </c>
      <c r="V39" s="127">
        <v>31</v>
      </c>
      <c r="W39" s="127">
        <v>42</v>
      </c>
      <c r="X39" s="127">
        <v>325</v>
      </c>
      <c r="Y39" s="127">
        <v>24</v>
      </c>
      <c r="Z39" s="127">
        <v>39</v>
      </c>
      <c r="AA39" s="127">
        <v>16</v>
      </c>
      <c r="AB39" s="127">
        <v>31</v>
      </c>
      <c r="AC39" s="127">
        <v>143</v>
      </c>
      <c r="AD39" s="127">
        <v>58</v>
      </c>
      <c r="AE39" s="127">
        <v>82</v>
      </c>
      <c r="AF39" s="127">
        <v>77</v>
      </c>
      <c r="AG39" s="127">
        <v>126</v>
      </c>
      <c r="AH39" s="127">
        <v>76</v>
      </c>
      <c r="AI39" s="127">
        <v>41</v>
      </c>
      <c r="AJ39" s="127">
        <v>32</v>
      </c>
      <c r="AK39" s="127">
        <v>15</v>
      </c>
      <c r="AL39" s="127">
        <v>26</v>
      </c>
      <c r="AM39" s="127">
        <v>42</v>
      </c>
      <c r="AN39" s="127">
        <v>30</v>
      </c>
      <c r="AO39" s="127">
        <v>5</v>
      </c>
      <c r="AP39" s="127">
        <v>3</v>
      </c>
      <c r="AQ39" s="127">
        <v>8</v>
      </c>
      <c r="AR39" s="127">
        <v>34</v>
      </c>
      <c r="AS39" s="127">
        <v>45</v>
      </c>
      <c r="AT39" s="127">
        <v>16</v>
      </c>
      <c r="AU39" s="127">
        <v>13</v>
      </c>
      <c r="AV39" s="127">
        <v>89</v>
      </c>
      <c r="AW39" s="127">
        <v>4</v>
      </c>
      <c r="AX39" s="127">
        <v>10</v>
      </c>
      <c r="AY39" s="127">
        <v>16</v>
      </c>
      <c r="AZ39" s="127">
        <v>73</v>
      </c>
      <c r="BA39" s="127">
        <v>5</v>
      </c>
      <c r="BB39" s="127">
        <v>53</v>
      </c>
      <c r="BC39" s="127">
        <v>0</v>
      </c>
      <c r="BD39" s="127">
        <v>8</v>
      </c>
      <c r="BE39" s="127">
        <v>3</v>
      </c>
      <c r="BF39" s="127">
        <v>5</v>
      </c>
      <c r="BG39" s="127">
        <v>1</v>
      </c>
      <c r="BH39" s="127">
        <v>1</v>
      </c>
      <c r="BI39" s="127">
        <v>27</v>
      </c>
      <c r="BJ39" s="127">
        <v>23</v>
      </c>
      <c r="BK39" s="127">
        <v>0</v>
      </c>
      <c r="BL39" s="127">
        <v>0</v>
      </c>
      <c r="BM39" s="127">
        <v>9</v>
      </c>
      <c r="BN39" s="127">
        <v>10</v>
      </c>
      <c r="BO39" s="127">
        <v>9</v>
      </c>
      <c r="BP39" s="127">
        <v>0</v>
      </c>
      <c r="BQ39" s="127">
        <v>3</v>
      </c>
      <c r="BR39" s="127">
        <v>2</v>
      </c>
      <c r="BS39" s="127">
        <v>5</v>
      </c>
      <c r="BT39" s="127">
        <v>1</v>
      </c>
      <c r="BU39" s="127">
        <v>2</v>
      </c>
      <c r="BV39" s="127">
        <v>7</v>
      </c>
      <c r="BW39" s="102">
        <v>0</v>
      </c>
    </row>
    <row r="40" spans="1:75" x14ac:dyDescent="0.15">
      <c r="A40" s="16" t="s">
        <v>76</v>
      </c>
      <c r="B40" s="17"/>
      <c r="C40" s="18">
        <v>8</v>
      </c>
      <c r="D40" s="18" t="s">
        <v>577</v>
      </c>
      <c r="E40" s="18">
        <v>82</v>
      </c>
      <c r="F40" s="19" t="s">
        <v>138</v>
      </c>
      <c r="G40" s="99">
        <v>6</v>
      </c>
      <c r="H40" s="127">
        <v>48</v>
      </c>
      <c r="I40" s="127">
        <v>42</v>
      </c>
      <c r="J40" s="127">
        <v>0</v>
      </c>
      <c r="K40" s="127">
        <v>0</v>
      </c>
      <c r="L40" s="127">
        <v>1</v>
      </c>
      <c r="M40" s="127">
        <v>0</v>
      </c>
      <c r="N40" s="127">
        <v>0</v>
      </c>
      <c r="O40" s="127">
        <v>0</v>
      </c>
      <c r="P40" s="127">
        <v>0</v>
      </c>
      <c r="Q40" s="127">
        <v>0</v>
      </c>
      <c r="R40" s="127">
        <v>16</v>
      </c>
      <c r="S40" s="127">
        <v>4</v>
      </c>
      <c r="T40" s="127">
        <v>0</v>
      </c>
      <c r="U40" s="127">
        <v>17</v>
      </c>
      <c r="V40" s="127">
        <v>0</v>
      </c>
      <c r="W40" s="127">
        <v>12</v>
      </c>
      <c r="X40" s="127">
        <v>3</v>
      </c>
      <c r="Y40" s="127">
        <v>29</v>
      </c>
      <c r="Z40" s="127">
        <v>0</v>
      </c>
      <c r="AA40" s="127">
        <v>0</v>
      </c>
      <c r="AB40" s="127">
        <v>2</v>
      </c>
      <c r="AC40" s="127">
        <v>5</v>
      </c>
      <c r="AD40" s="127">
        <v>0</v>
      </c>
      <c r="AE40" s="127">
        <v>7</v>
      </c>
      <c r="AF40" s="127">
        <v>4</v>
      </c>
      <c r="AG40" s="127">
        <v>0</v>
      </c>
      <c r="AH40" s="127">
        <v>26</v>
      </c>
      <c r="AI40" s="127">
        <v>19</v>
      </c>
      <c r="AJ40" s="127">
        <v>0</v>
      </c>
      <c r="AK40" s="127">
        <v>0</v>
      </c>
      <c r="AL40" s="127">
        <v>0</v>
      </c>
      <c r="AM40" s="127">
        <v>1</v>
      </c>
      <c r="AN40" s="127">
        <v>0</v>
      </c>
      <c r="AO40" s="127">
        <v>0</v>
      </c>
      <c r="AP40" s="127">
        <v>0</v>
      </c>
      <c r="AQ40" s="127">
        <v>0</v>
      </c>
      <c r="AR40" s="127">
        <v>0</v>
      </c>
      <c r="AS40" s="127">
        <v>0</v>
      </c>
      <c r="AT40" s="127">
        <v>0</v>
      </c>
      <c r="AU40" s="127">
        <v>8</v>
      </c>
      <c r="AV40" s="127">
        <v>0</v>
      </c>
      <c r="AW40" s="127">
        <v>0</v>
      </c>
      <c r="AX40" s="127">
        <v>0</v>
      </c>
      <c r="AY40" s="127">
        <v>0</v>
      </c>
      <c r="AZ40" s="127">
        <v>2</v>
      </c>
      <c r="BA40" s="127">
        <v>35</v>
      </c>
      <c r="BB40" s="127">
        <v>6</v>
      </c>
      <c r="BC40" s="127">
        <v>0</v>
      </c>
      <c r="BD40" s="127">
        <v>0</v>
      </c>
      <c r="BE40" s="127">
        <v>0</v>
      </c>
      <c r="BF40" s="127">
        <v>0</v>
      </c>
      <c r="BG40" s="127">
        <v>0</v>
      </c>
      <c r="BH40" s="127">
        <v>3</v>
      </c>
      <c r="BI40" s="127">
        <v>0</v>
      </c>
      <c r="BJ40" s="127">
        <v>0</v>
      </c>
      <c r="BK40" s="127">
        <v>0</v>
      </c>
      <c r="BL40" s="127">
        <v>2</v>
      </c>
      <c r="BM40" s="127">
        <v>0</v>
      </c>
      <c r="BN40" s="127">
        <v>0</v>
      </c>
      <c r="BO40" s="127">
        <v>0</v>
      </c>
      <c r="BP40" s="127">
        <v>0</v>
      </c>
      <c r="BQ40" s="127">
        <v>0</v>
      </c>
      <c r="BR40" s="127">
        <v>0</v>
      </c>
      <c r="BS40" s="127">
        <v>0</v>
      </c>
      <c r="BT40" s="127">
        <v>0</v>
      </c>
      <c r="BU40" s="127">
        <v>0</v>
      </c>
      <c r="BV40" s="127">
        <v>0</v>
      </c>
      <c r="BW40" s="102">
        <v>0</v>
      </c>
    </row>
    <row r="41" spans="1:75" x14ac:dyDescent="0.15">
      <c r="A41" s="16" t="s">
        <v>76</v>
      </c>
      <c r="B41" s="17"/>
      <c r="C41" s="18">
        <v>8</v>
      </c>
      <c r="D41" s="18" t="s">
        <v>577</v>
      </c>
      <c r="E41" s="18">
        <v>83</v>
      </c>
      <c r="F41" s="19" t="s">
        <v>139</v>
      </c>
      <c r="G41" s="99">
        <v>24</v>
      </c>
      <c r="H41" s="127">
        <v>80</v>
      </c>
      <c r="I41" s="127">
        <v>15</v>
      </c>
      <c r="J41" s="127">
        <v>0</v>
      </c>
      <c r="K41" s="127">
        <v>4</v>
      </c>
      <c r="L41" s="127">
        <v>17</v>
      </c>
      <c r="M41" s="127">
        <v>0</v>
      </c>
      <c r="N41" s="127">
        <v>1</v>
      </c>
      <c r="O41" s="127">
        <v>34</v>
      </c>
      <c r="P41" s="127">
        <v>19</v>
      </c>
      <c r="Q41" s="127">
        <v>16</v>
      </c>
      <c r="R41" s="127">
        <v>11</v>
      </c>
      <c r="S41" s="127">
        <v>9</v>
      </c>
      <c r="T41" s="127">
        <v>19</v>
      </c>
      <c r="U41" s="127">
        <v>4</v>
      </c>
      <c r="V41" s="127">
        <v>27</v>
      </c>
      <c r="W41" s="127">
        <v>44</v>
      </c>
      <c r="X41" s="127">
        <v>42</v>
      </c>
      <c r="Y41" s="127">
        <v>97</v>
      </c>
      <c r="Z41" s="127">
        <v>16</v>
      </c>
      <c r="AA41" s="127">
        <v>24</v>
      </c>
      <c r="AB41" s="127">
        <v>45</v>
      </c>
      <c r="AC41" s="127">
        <v>80</v>
      </c>
      <c r="AD41" s="127">
        <v>28</v>
      </c>
      <c r="AE41" s="127">
        <v>32</v>
      </c>
      <c r="AF41" s="127">
        <v>47</v>
      </c>
      <c r="AG41" s="127">
        <v>11</v>
      </c>
      <c r="AH41" s="127">
        <v>100</v>
      </c>
      <c r="AI41" s="127">
        <v>16</v>
      </c>
      <c r="AJ41" s="127">
        <v>77</v>
      </c>
      <c r="AK41" s="127">
        <v>0</v>
      </c>
      <c r="AL41" s="127">
        <v>16</v>
      </c>
      <c r="AM41" s="127">
        <v>18</v>
      </c>
      <c r="AN41" s="127">
        <v>32</v>
      </c>
      <c r="AO41" s="127">
        <v>32</v>
      </c>
      <c r="AP41" s="127">
        <v>3</v>
      </c>
      <c r="AQ41" s="127">
        <v>0</v>
      </c>
      <c r="AR41" s="127">
        <v>14</v>
      </c>
      <c r="AS41" s="127">
        <v>7</v>
      </c>
      <c r="AT41" s="127">
        <v>5</v>
      </c>
      <c r="AU41" s="127">
        <v>25</v>
      </c>
      <c r="AV41" s="127">
        <v>23</v>
      </c>
      <c r="AW41" s="127">
        <v>21</v>
      </c>
      <c r="AX41" s="127">
        <v>53</v>
      </c>
      <c r="AY41" s="127">
        <v>45</v>
      </c>
      <c r="AZ41" s="127">
        <v>5</v>
      </c>
      <c r="BA41" s="127">
        <v>10</v>
      </c>
      <c r="BB41" s="127">
        <v>0</v>
      </c>
      <c r="BC41" s="127">
        <v>3</v>
      </c>
      <c r="BD41" s="127">
        <v>13</v>
      </c>
      <c r="BE41" s="127">
        <v>1</v>
      </c>
      <c r="BF41" s="127">
        <v>2</v>
      </c>
      <c r="BG41" s="127">
        <v>10</v>
      </c>
      <c r="BH41" s="127">
        <v>6</v>
      </c>
      <c r="BI41" s="127">
        <v>0</v>
      </c>
      <c r="BJ41" s="127">
        <v>0</v>
      </c>
      <c r="BK41" s="127">
        <v>0</v>
      </c>
      <c r="BL41" s="127">
        <v>3</v>
      </c>
      <c r="BM41" s="127">
        <v>3</v>
      </c>
      <c r="BN41" s="127">
        <v>4</v>
      </c>
      <c r="BO41" s="127">
        <v>6</v>
      </c>
      <c r="BP41" s="127">
        <v>2</v>
      </c>
      <c r="BQ41" s="127">
        <v>1</v>
      </c>
      <c r="BR41" s="127">
        <v>2</v>
      </c>
      <c r="BS41" s="127">
        <v>19</v>
      </c>
      <c r="BT41" s="127">
        <v>15</v>
      </c>
      <c r="BU41" s="127">
        <v>0</v>
      </c>
      <c r="BV41" s="127">
        <v>1</v>
      </c>
      <c r="BW41" s="102">
        <v>0</v>
      </c>
    </row>
    <row r="42" spans="1:75" x14ac:dyDescent="0.15">
      <c r="A42" s="16" t="s">
        <v>76</v>
      </c>
      <c r="B42" s="17"/>
      <c r="C42" s="18">
        <v>8</v>
      </c>
      <c r="D42" s="18" t="s">
        <v>577</v>
      </c>
      <c r="E42" s="18">
        <v>84</v>
      </c>
      <c r="F42" s="19" t="s">
        <v>140</v>
      </c>
      <c r="G42" s="99">
        <v>0</v>
      </c>
      <c r="H42" s="127">
        <v>49</v>
      </c>
      <c r="I42" s="127">
        <v>9</v>
      </c>
      <c r="J42" s="127">
        <v>5</v>
      </c>
      <c r="K42" s="127">
        <v>0</v>
      </c>
      <c r="L42" s="127">
        <v>0</v>
      </c>
      <c r="M42" s="127">
        <v>0</v>
      </c>
      <c r="N42" s="127">
        <v>0</v>
      </c>
      <c r="O42" s="127">
        <v>0</v>
      </c>
      <c r="P42" s="127">
        <v>4</v>
      </c>
      <c r="Q42" s="127">
        <v>12</v>
      </c>
      <c r="R42" s="127">
        <v>0</v>
      </c>
      <c r="S42" s="127">
        <v>0</v>
      </c>
      <c r="T42" s="127">
        <v>0</v>
      </c>
      <c r="U42" s="127">
        <v>24</v>
      </c>
      <c r="V42" s="127">
        <v>19</v>
      </c>
      <c r="W42" s="127">
        <v>25</v>
      </c>
      <c r="X42" s="127">
        <v>48</v>
      </c>
      <c r="Y42" s="127">
        <v>18</v>
      </c>
      <c r="Z42" s="127">
        <v>29</v>
      </c>
      <c r="AA42" s="127">
        <v>166</v>
      </c>
      <c r="AB42" s="127">
        <v>187</v>
      </c>
      <c r="AC42" s="127">
        <v>137</v>
      </c>
      <c r="AD42" s="127">
        <v>6</v>
      </c>
      <c r="AE42" s="127">
        <v>24</v>
      </c>
      <c r="AF42" s="127">
        <v>12</v>
      </c>
      <c r="AG42" s="127">
        <v>219</v>
      </c>
      <c r="AH42" s="127">
        <v>14</v>
      </c>
      <c r="AI42" s="127">
        <v>28</v>
      </c>
      <c r="AJ42" s="127">
        <v>118</v>
      </c>
      <c r="AK42" s="127">
        <v>12</v>
      </c>
      <c r="AL42" s="127">
        <v>37</v>
      </c>
      <c r="AM42" s="127">
        <v>50</v>
      </c>
      <c r="AN42" s="127">
        <v>8</v>
      </c>
      <c r="AO42" s="127">
        <v>0</v>
      </c>
      <c r="AP42" s="127">
        <v>52</v>
      </c>
      <c r="AQ42" s="127">
        <v>0</v>
      </c>
      <c r="AR42" s="127">
        <v>19</v>
      </c>
      <c r="AS42" s="127">
        <v>5</v>
      </c>
      <c r="AT42" s="127">
        <v>2</v>
      </c>
      <c r="AU42" s="127">
        <v>29</v>
      </c>
      <c r="AV42" s="127">
        <v>0</v>
      </c>
      <c r="AW42" s="127">
        <v>0</v>
      </c>
      <c r="AX42" s="127">
        <v>0</v>
      </c>
      <c r="AY42" s="127">
        <v>0</v>
      </c>
      <c r="AZ42" s="127">
        <v>27</v>
      </c>
      <c r="BA42" s="127">
        <v>0</v>
      </c>
      <c r="BB42" s="127">
        <v>0</v>
      </c>
      <c r="BC42" s="127">
        <v>0</v>
      </c>
      <c r="BD42" s="127">
        <v>1</v>
      </c>
      <c r="BE42" s="127">
        <v>0</v>
      </c>
      <c r="BF42" s="127">
        <v>0</v>
      </c>
      <c r="BG42" s="127">
        <v>0</v>
      </c>
      <c r="BH42" s="127">
        <v>20</v>
      </c>
      <c r="BI42" s="127">
        <v>0</v>
      </c>
      <c r="BJ42" s="127">
        <v>8</v>
      </c>
      <c r="BK42" s="127">
        <v>0</v>
      </c>
      <c r="BL42" s="127">
        <v>0</v>
      </c>
      <c r="BM42" s="127">
        <v>10</v>
      </c>
      <c r="BN42" s="127">
        <v>0</v>
      </c>
      <c r="BO42" s="127">
        <v>0</v>
      </c>
      <c r="BP42" s="127">
        <v>0</v>
      </c>
      <c r="BQ42" s="127">
        <v>0</v>
      </c>
      <c r="BR42" s="127">
        <v>0</v>
      </c>
      <c r="BS42" s="127">
        <v>0</v>
      </c>
      <c r="BT42" s="127">
        <v>0</v>
      </c>
      <c r="BU42" s="127">
        <v>0</v>
      </c>
      <c r="BV42" s="127">
        <v>0</v>
      </c>
      <c r="BW42" s="102">
        <v>0</v>
      </c>
    </row>
    <row r="43" spans="1:75" x14ac:dyDescent="0.15">
      <c r="A43" s="16" t="s">
        <v>76</v>
      </c>
      <c r="B43" s="17"/>
      <c r="C43" s="18">
        <v>8</v>
      </c>
      <c r="D43" s="18" t="s">
        <v>577</v>
      </c>
      <c r="E43" s="18">
        <v>89</v>
      </c>
      <c r="F43" s="19" t="s">
        <v>141</v>
      </c>
      <c r="G43" s="99">
        <v>6</v>
      </c>
      <c r="H43" s="127">
        <v>0</v>
      </c>
      <c r="I43" s="127">
        <v>0</v>
      </c>
      <c r="J43" s="127">
        <v>1</v>
      </c>
      <c r="K43" s="127">
        <v>0</v>
      </c>
      <c r="L43" s="127">
        <v>0</v>
      </c>
      <c r="M43" s="127">
        <v>0</v>
      </c>
      <c r="N43" s="127">
        <v>0</v>
      </c>
      <c r="O43" s="127">
        <v>0</v>
      </c>
      <c r="P43" s="127">
        <v>0</v>
      </c>
      <c r="Q43" s="127">
        <v>0</v>
      </c>
      <c r="R43" s="127">
        <v>0</v>
      </c>
      <c r="S43" s="127">
        <v>0</v>
      </c>
      <c r="T43" s="127">
        <v>0</v>
      </c>
      <c r="U43" s="127">
        <v>0</v>
      </c>
      <c r="V43" s="127">
        <v>10</v>
      </c>
      <c r="W43" s="127">
        <v>4</v>
      </c>
      <c r="X43" s="127">
        <v>0</v>
      </c>
      <c r="Y43" s="127">
        <v>2</v>
      </c>
      <c r="Z43" s="127">
        <v>0</v>
      </c>
      <c r="AA43" s="127">
        <v>4</v>
      </c>
      <c r="AB43" s="127">
        <v>8</v>
      </c>
      <c r="AC43" s="127">
        <v>91</v>
      </c>
      <c r="AD43" s="127">
        <v>12</v>
      </c>
      <c r="AE43" s="127">
        <v>0</v>
      </c>
      <c r="AF43" s="127">
        <v>0</v>
      </c>
      <c r="AG43" s="127">
        <v>142</v>
      </c>
      <c r="AH43" s="127">
        <v>41</v>
      </c>
      <c r="AI43" s="127">
        <v>20</v>
      </c>
      <c r="AJ43" s="127">
        <v>14</v>
      </c>
      <c r="AK43" s="127">
        <v>1</v>
      </c>
      <c r="AL43" s="127">
        <v>9</v>
      </c>
      <c r="AM43" s="127">
        <v>0</v>
      </c>
      <c r="AN43" s="127">
        <v>0</v>
      </c>
      <c r="AO43" s="127">
        <v>0</v>
      </c>
      <c r="AP43" s="127">
        <v>0</v>
      </c>
      <c r="AQ43" s="127">
        <v>0</v>
      </c>
      <c r="AR43" s="127">
        <v>0</v>
      </c>
      <c r="AS43" s="127">
        <v>2</v>
      </c>
      <c r="AT43" s="127">
        <v>0</v>
      </c>
      <c r="AU43" s="127">
        <v>14</v>
      </c>
      <c r="AV43" s="127">
        <v>0</v>
      </c>
      <c r="AW43" s="127">
        <v>4</v>
      </c>
      <c r="AX43" s="127">
        <v>0</v>
      </c>
      <c r="AY43" s="127">
        <v>0</v>
      </c>
      <c r="AZ43" s="127">
        <v>0</v>
      </c>
      <c r="BA43" s="127">
        <v>14</v>
      </c>
      <c r="BB43" s="127">
        <v>0</v>
      </c>
      <c r="BC43" s="127">
        <v>0</v>
      </c>
      <c r="BD43" s="127">
        <v>0</v>
      </c>
      <c r="BE43" s="127">
        <v>0</v>
      </c>
      <c r="BF43" s="127">
        <v>0</v>
      </c>
      <c r="BG43" s="127">
        <v>0</v>
      </c>
      <c r="BH43" s="127">
        <v>0</v>
      </c>
      <c r="BI43" s="127">
        <v>0</v>
      </c>
      <c r="BJ43" s="127">
        <v>0</v>
      </c>
      <c r="BK43" s="127">
        <v>0</v>
      </c>
      <c r="BL43" s="127">
        <v>0</v>
      </c>
      <c r="BM43" s="127">
        <v>0</v>
      </c>
      <c r="BN43" s="127">
        <v>0</v>
      </c>
      <c r="BO43" s="127">
        <v>0</v>
      </c>
      <c r="BP43" s="127">
        <v>0</v>
      </c>
      <c r="BQ43" s="127">
        <v>0</v>
      </c>
      <c r="BR43" s="127">
        <v>0</v>
      </c>
      <c r="BS43" s="127">
        <v>0</v>
      </c>
      <c r="BT43" s="127">
        <v>0</v>
      </c>
      <c r="BU43" s="127">
        <v>0</v>
      </c>
      <c r="BV43" s="127">
        <v>0</v>
      </c>
      <c r="BW43" s="102">
        <v>0</v>
      </c>
    </row>
    <row r="44" spans="1:75" x14ac:dyDescent="0.15">
      <c r="A44" s="8" t="s">
        <v>77</v>
      </c>
      <c r="B44" s="23" t="s">
        <v>78</v>
      </c>
      <c r="C44" s="21"/>
      <c r="D44" s="21"/>
      <c r="E44" s="21"/>
      <c r="F44" s="22"/>
      <c r="G44" s="128">
        <f>SUM(G45+G55+G61+G69+G74+G79+G87+G92+G101+G107+G115+G120+G129+G139+G146+G153+G164+G170+G180++G187+G193+G203+G207+G213)</f>
        <v>385</v>
      </c>
      <c r="H44" s="128">
        <f t="shared" ref="H44:BS44" si="24">SUM(H45+H55+H61+H69+H74+H79+H87+H92+H101+H107+H115+H120+H129+H139+H146+H153+H164+H170+H180++H187+H193+H203+H207+H213)</f>
        <v>299</v>
      </c>
      <c r="I44" s="128">
        <f t="shared" si="24"/>
        <v>437</v>
      </c>
      <c r="J44" s="128">
        <f t="shared" si="24"/>
        <v>4750</v>
      </c>
      <c r="K44" s="128">
        <f t="shared" si="24"/>
        <v>89</v>
      </c>
      <c r="L44" s="128">
        <f t="shared" si="24"/>
        <v>32</v>
      </c>
      <c r="M44" s="128">
        <f t="shared" si="24"/>
        <v>24</v>
      </c>
      <c r="N44" s="128">
        <f t="shared" si="24"/>
        <v>63</v>
      </c>
      <c r="O44" s="128">
        <f t="shared" si="24"/>
        <v>36</v>
      </c>
      <c r="P44" s="128">
        <f t="shared" si="24"/>
        <v>309</v>
      </c>
      <c r="Q44" s="128">
        <f t="shared" si="24"/>
        <v>560</v>
      </c>
      <c r="R44" s="128">
        <f t="shared" si="24"/>
        <v>38</v>
      </c>
      <c r="S44" s="128">
        <f t="shared" si="24"/>
        <v>18</v>
      </c>
      <c r="T44" s="128">
        <f t="shared" si="24"/>
        <v>39</v>
      </c>
      <c r="U44" s="128">
        <f t="shared" si="24"/>
        <v>280</v>
      </c>
      <c r="V44" s="128">
        <f t="shared" si="24"/>
        <v>1822</v>
      </c>
      <c r="W44" s="128">
        <f t="shared" si="24"/>
        <v>498</v>
      </c>
      <c r="X44" s="128">
        <f t="shared" si="24"/>
        <v>1112</v>
      </c>
      <c r="Y44" s="128">
        <f t="shared" si="24"/>
        <v>1420</v>
      </c>
      <c r="Z44" s="128">
        <f t="shared" si="24"/>
        <v>3259</v>
      </c>
      <c r="AA44" s="128">
        <f t="shared" si="24"/>
        <v>1000</v>
      </c>
      <c r="AB44" s="128">
        <f t="shared" si="24"/>
        <v>207</v>
      </c>
      <c r="AC44" s="128">
        <f t="shared" si="24"/>
        <v>3826</v>
      </c>
      <c r="AD44" s="128">
        <f t="shared" si="24"/>
        <v>1467</v>
      </c>
      <c r="AE44" s="128">
        <f t="shared" si="24"/>
        <v>300</v>
      </c>
      <c r="AF44" s="128">
        <f t="shared" si="24"/>
        <v>342</v>
      </c>
      <c r="AG44" s="128">
        <f t="shared" si="24"/>
        <v>4302</v>
      </c>
      <c r="AH44" s="128">
        <f t="shared" si="24"/>
        <v>130</v>
      </c>
      <c r="AI44" s="128">
        <f t="shared" si="24"/>
        <v>113</v>
      </c>
      <c r="AJ44" s="128">
        <f t="shared" si="24"/>
        <v>1562</v>
      </c>
      <c r="AK44" s="128">
        <f t="shared" si="24"/>
        <v>9</v>
      </c>
      <c r="AL44" s="128">
        <f t="shared" si="24"/>
        <v>1146</v>
      </c>
      <c r="AM44" s="128">
        <f t="shared" si="24"/>
        <v>2918</v>
      </c>
      <c r="AN44" s="128">
        <f t="shared" si="24"/>
        <v>193</v>
      </c>
      <c r="AO44" s="128">
        <f t="shared" si="24"/>
        <v>16</v>
      </c>
      <c r="AP44" s="128">
        <f t="shared" si="24"/>
        <v>345</v>
      </c>
      <c r="AQ44" s="128">
        <f t="shared" si="24"/>
        <v>290</v>
      </c>
      <c r="AR44" s="128">
        <f t="shared" si="24"/>
        <v>449</v>
      </c>
      <c r="AS44" s="128">
        <f t="shared" si="24"/>
        <v>117</v>
      </c>
      <c r="AT44" s="128">
        <f t="shared" si="24"/>
        <v>30</v>
      </c>
      <c r="AU44" s="128">
        <f t="shared" si="24"/>
        <v>992</v>
      </c>
      <c r="AV44" s="128">
        <f t="shared" si="24"/>
        <v>305</v>
      </c>
      <c r="AW44" s="128">
        <f t="shared" si="24"/>
        <v>76</v>
      </c>
      <c r="AX44" s="128">
        <f t="shared" si="24"/>
        <v>519</v>
      </c>
      <c r="AY44" s="128">
        <f t="shared" si="24"/>
        <v>2791</v>
      </c>
      <c r="AZ44" s="128">
        <f t="shared" si="24"/>
        <v>1655</v>
      </c>
      <c r="BA44" s="128">
        <f t="shared" si="24"/>
        <v>1264</v>
      </c>
      <c r="BB44" s="128">
        <f t="shared" si="24"/>
        <v>468</v>
      </c>
      <c r="BC44" s="128">
        <f t="shared" si="24"/>
        <v>223</v>
      </c>
      <c r="BD44" s="128">
        <f t="shared" si="24"/>
        <v>1819</v>
      </c>
      <c r="BE44" s="128">
        <f t="shared" si="24"/>
        <v>139</v>
      </c>
      <c r="BF44" s="128">
        <f t="shared" si="24"/>
        <v>296</v>
      </c>
      <c r="BG44" s="128">
        <f t="shared" si="24"/>
        <v>105</v>
      </c>
      <c r="BH44" s="128">
        <f t="shared" si="24"/>
        <v>28</v>
      </c>
      <c r="BI44" s="128">
        <f t="shared" si="24"/>
        <v>450</v>
      </c>
      <c r="BJ44" s="128">
        <f t="shared" si="24"/>
        <v>224</v>
      </c>
      <c r="BK44" s="128">
        <f t="shared" si="24"/>
        <v>141</v>
      </c>
      <c r="BL44" s="128">
        <f t="shared" si="24"/>
        <v>227</v>
      </c>
      <c r="BM44" s="128">
        <f t="shared" si="24"/>
        <v>796</v>
      </c>
      <c r="BN44" s="128">
        <f t="shared" si="24"/>
        <v>414</v>
      </c>
      <c r="BO44" s="128">
        <f t="shared" si="24"/>
        <v>667</v>
      </c>
      <c r="BP44" s="128">
        <f t="shared" si="24"/>
        <v>44</v>
      </c>
      <c r="BQ44" s="128">
        <f t="shared" si="24"/>
        <v>98</v>
      </c>
      <c r="BR44" s="128">
        <f t="shared" si="24"/>
        <v>512</v>
      </c>
      <c r="BS44" s="128">
        <f t="shared" si="24"/>
        <v>320</v>
      </c>
      <c r="BT44" s="128">
        <f t="shared" ref="BT44:BW44" si="25">SUM(BT45+BT55+BT61+BT69+BT74+BT79+BT87+BT92+BT101+BT107+BT115+BT120+BT129+BT139+BT146+BT153+BT164+BT170+BT180++BT187+BT193+BT203+BT207+BT213)</f>
        <v>752</v>
      </c>
      <c r="BU44" s="128">
        <f t="shared" si="25"/>
        <v>75</v>
      </c>
      <c r="BV44" s="128">
        <f t="shared" si="25"/>
        <v>770</v>
      </c>
      <c r="BW44" s="129">
        <f t="shared" si="25"/>
        <v>12</v>
      </c>
    </row>
    <row r="45" spans="1:75" x14ac:dyDescent="0.15">
      <c r="A45" s="12" t="s">
        <v>77</v>
      </c>
      <c r="B45" s="13"/>
      <c r="C45" s="14">
        <v>9</v>
      </c>
      <c r="D45" s="14" t="s">
        <v>501</v>
      </c>
      <c r="E45" s="14"/>
      <c r="F45" s="15"/>
      <c r="G45" s="125">
        <f>SUM(G46:G54)</f>
        <v>12</v>
      </c>
      <c r="H45" s="125">
        <f t="shared" ref="H45:BS45" si="26">SUM(H46:H54)</f>
        <v>33</v>
      </c>
      <c r="I45" s="125">
        <f t="shared" si="26"/>
        <v>68</v>
      </c>
      <c r="J45" s="125">
        <f t="shared" si="26"/>
        <v>25</v>
      </c>
      <c r="K45" s="125">
        <f t="shared" si="26"/>
        <v>46</v>
      </c>
      <c r="L45" s="125">
        <f t="shared" si="26"/>
        <v>0</v>
      </c>
      <c r="M45" s="125">
        <f t="shared" si="26"/>
        <v>10</v>
      </c>
      <c r="N45" s="125">
        <f t="shared" si="26"/>
        <v>1</v>
      </c>
      <c r="O45" s="125">
        <f t="shared" si="26"/>
        <v>8</v>
      </c>
      <c r="P45" s="125">
        <f t="shared" si="26"/>
        <v>7</v>
      </c>
      <c r="Q45" s="125">
        <f t="shared" si="26"/>
        <v>209</v>
      </c>
      <c r="R45" s="125">
        <f t="shared" si="26"/>
        <v>0</v>
      </c>
      <c r="S45" s="125">
        <f t="shared" si="26"/>
        <v>0</v>
      </c>
      <c r="T45" s="125">
        <f t="shared" si="26"/>
        <v>10</v>
      </c>
      <c r="U45" s="125">
        <f t="shared" si="26"/>
        <v>6</v>
      </c>
      <c r="V45" s="125">
        <f t="shared" si="26"/>
        <v>48</v>
      </c>
      <c r="W45" s="125">
        <f t="shared" si="26"/>
        <v>136</v>
      </c>
      <c r="X45" s="125">
        <f t="shared" si="26"/>
        <v>96</v>
      </c>
      <c r="Y45" s="125">
        <f t="shared" si="26"/>
        <v>212</v>
      </c>
      <c r="Z45" s="125">
        <f t="shared" si="26"/>
        <v>1342</v>
      </c>
      <c r="AA45" s="125">
        <f t="shared" si="26"/>
        <v>16</v>
      </c>
      <c r="AB45" s="125">
        <f t="shared" si="26"/>
        <v>68</v>
      </c>
      <c r="AC45" s="125">
        <f t="shared" si="26"/>
        <v>101</v>
      </c>
      <c r="AD45" s="125">
        <f t="shared" si="26"/>
        <v>3</v>
      </c>
      <c r="AE45" s="125">
        <f t="shared" si="26"/>
        <v>13</v>
      </c>
      <c r="AF45" s="125">
        <f t="shared" si="26"/>
        <v>29</v>
      </c>
      <c r="AG45" s="125">
        <f t="shared" si="26"/>
        <v>24</v>
      </c>
      <c r="AH45" s="125">
        <f t="shared" si="26"/>
        <v>2</v>
      </c>
      <c r="AI45" s="125">
        <f t="shared" si="26"/>
        <v>0</v>
      </c>
      <c r="AJ45" s="125">
        <f t="shared" si="26"/>
        <v>0</v>
      </c>
      <c r="AK45" s="125">
        <f t="shared" si="26"/>
        <v>0</v>
      </c>
      <c r="AL45" s="125">
        <f t="shared" si="26"/>
        <v>44</v>
      </c>
      <c r="AM45" s="125">
        <f t="shared" si="26"/>
        <v>92</v>
      </c>
      <c r="AN45" s="125">
        <f t="shared" si="26"/>
        <v>6</v>
      </c>
      <c r="AO45" s="125">
        <f t="shared" si="26"/>
        <v>0</v>
      </c>
      <c r="AP45" s="125">
        <f t="shared" si="26"/>
        <v>0</v>
      </c>
      <c r="AQ45" s="125">
        <f t="shared" si="26"/>
        <v>62</v>
      </c>
      <c r="AR45" s="125">
        <f t="shared" si="26"/>
        <v>89</v>
      </c>
      <c r="AS45" s="125">
        <f t="shared" si="26"/>
        <v>5</v>
      </c>
      <c r="AT45" s="125">
        <f t="shared" si="26"/>
        <v>2</v>
      </c>
      <c r="AU45" s="125">
        <f t="shared" si="26"/>
        <v>171</v>
      </c>
      <c r="AV45" s="125">
        <f t="shared" si="26"/>
        <v>131</v>
      </c>
      <c r="AW45" s="125">
        <f t="shared" si="26"/>
        <v>0</v>
      </c>
      <c r="AX45" s="125">
        <f t="shared" si="26"/>
        <v>109</v>
      </c>
      <c r="AY45" s="125">
        <f t="shared" si="26"/>
        <v>2</v>
      </c>
      <c r="AZ45" s="125">
        <f t="shared" si="26"/>
        <v>415</v>
      </c>
      <c r="BA45" s="125">
        <f t="shared" si="26"/>
        <v>115</v>
      </c>
      <c r="BB45" s="125">
        <f t="shared" si="26"/>
        <v>5</v>
      </c>
      <c r="BC45" s="125">
        <f t="shared" si="26"/>
        <v>0</v>
      </c>
      <c r="BD45" s="125">
        <f t="shared" si="26"/>
        <v>0</v>
      </c>
      <c r="BE45" s="125">
        <f t="shared" si="26"/>
        <v>0</v>
      </c>
      <c r="BF45" s="125">
        <f t="shared" si="26"/>
        <v>67</v>
      </c>
      <c r="BG45" s="125">
        <f t="shared" si="26"/>
        <v>12</v>
      </c>
      <c r="BH45" s="125">
        <f t="shared" si="26"/>
        <v>9</v>
      </c>
      <c r="BI45" s="125">
        <f t="shared" si="26"/>
        <v>272</v>
      </c>
      <c r="BJ45" s="125">
        <f t="shared" si="26"/>
        <v>36</v>
      </c>
      <c r="BK45" s="125">
        <f t="shared" si="26"/>
        <v>69</v>
      </c>
      <c r="BL45" s="125">
        <f t="shared" si="26"/>
        <v>181</v>
      </c>
      <c r="BM45" s="125">
        <f t="shared" si="26"/>
        <v>460</v>
      </c>
      <c r="BN45" s="125">
        <f t="shared" si="26"/>
        <v>0</v>
      </c>
      <c r="BO45" s="125">
        <f t="shared" si="26"/>
        <v>50</v>
      </c>
      <c r="BP45" s="125">
        <f t="shared" si="26"/>
        <v>3</v>
      </c>
      <c r="BQ45" s="125">
        <f t="shared" si="26"/>
        <v>0</v>
      </c>
      <c r="BR45" s="125">
        <f t="shared" si="26"/>
        <v>40</v>
      </c>
      <c r="BS45" s="125">
        <f t="shared" si="26"/>
        <v>3</v>
      </c>
      <c r="BT45" s="125">
        <f t="shared" ref="BT45:BW45" si="27">SUM(BT46:BT54)</f>
        <v>5</v>
      </c>
      <c r="BU45" s="125">
        <f t="shared" si="27"/>
        <v>35</v>
      </c>
      <c r="BV45" s="125">
        <f t="shared" si="27"/>
        <v>71</v>
      </c>
      <c r="BW45" s="126">
        <f t="shared" si="27"/>
        <v>12</v>
      </c>
    </row>
    <row r="46" spans="1:75" x14ac:dyDescent="0.15">
      <c r="A46" s="16" t="s">
        <v>77</v>
      </c>
      <c r="B46" s="17"/>
      <c r="C46" s="18">
        <v>9</v>
      </c>
      <c r="D46" s="18" t="s">
        <v>577</v>
      </c>
      <c r="E46" s="18">
        <v>90</v>
      </c>
      <c r="F46" s="19" t="s">
        <v>113</v>
      </c>
      <c r="G46" s="99">
        <v>0</v>
      </c>
      <c r="H46" s="127">
        <v>0</v>
      </c>
      <c r="I46" s="127">
        <v>0</v>
      </c>
      <c r="J46" s="127">
        <v>0</v>
      </c>
      <c r="K46" s="127">
        <v>0</v>
      </c>
      <c r="L46" s="127">
        <v>0</v>
      </c>
      <c r="M46" s="127">
        <v>0</v>
      </c>
      <c r="N46" s="127">
        <v>0</v>
      </c>
      <c r="O46" s="127">
        <v>5</v>
      </c>
      <c r="P46" s="127">
        <v>0</v>
      </c>
      <c r="Q46" s="127">
        <v>0</v>
      </c>
      <c r="R46" s="127">
        <v>0</v>
      </c>
      <c r="S46" s="127">
        <v>0</v>
      </c>
      <c r="T46" s="127">
        <v>0</v>
      </c>
      <c r="U46" s="127">
        <v>0</v>
      </c>
      <c r="V46" s="127">
        <v>0</v>
      </c>
      <c r="W46" s="127">
        <v>0</v>
      </c>
      <c r="X46" s="127">
        <v>0</v>
      </c>
      <c r="Y46" s="127">
        <v>0</v>
      </c>
      <c r="Z46" s="127">
        <v>0</v>
      </c>
      <c r="AA46" s="127">
        <v>0</v>
      </c>
      <c r="AB46" s="127">
        <v>0</v>
      </c>
      <c r="AC46" s="127">
        <v>0</v>
      </c>
      <c r="AD46" s="127">
        <v>0</v>
      </c>
      <c r="AE46" s="127">
        <v>0</v>
      </c>
      <c r="AF46" s="127">
        <v>0</v>
      </c>
      <c r="AG46" s="127">
        <v>0</v>
      </c>
      <c r="AH46" s="127">
        <v>0</v>
      </c>
      <c r="AI46" s="127">
        <v>0</v>
      </c>
      <c r="AJ46" s="127">
        <v>0</v>
      </c>
      <c r="AK46" s="127">
        <v>0</v>
      </c>
      <c r="AL46" s="127">
        <v>0</v>
      </c>
      <c r="AM46" s="127">
        <v>0</v>
      </c>
      <c r="AN46" s="127">
        <v>0</v>
      </c>
      <c r="AO46" s="127">
        <v>0</v>
      </c>
      <c r="AP46" s="127">
        <v>0</v>
      </c>
      <c r="AQ46" s="127">
        <v>0</v>
      </c>
      <c r="AR46" s="127">
        <v>0</v>
      </c>
      <c r="AS46" s="127">
        <v>0</v>
      </c>
      <c r="AT46" s="127">
        <v>0</v>
      </c>
      <c r="AU46" s="127">
        <v>0</v>
      </c>
      <c r="AV46" s="127">
        <v>0</v>
      </c>
      <c r="AW46" s="127">
        <v>0</v>
      </c>
      <c r="AX46" s="127">
        <v>0</v>
      </c>
      <c r="AY46" s="127">
        <v>0</v>
      </c>
      <c r="AZ46" s="127">
        <v>0</v>
      </c>
      <c r="BA46" s="127">
        <v>0</v>
      </c>
      <c r="BB46" s="127">
        <v>0</v>
      </c>
      <c r="BC46" s="127">
        <v>0</v>
      </c>
      <c r="BD46" s="127">
        <v>0</v>
      </c>
      <c r="BE46" s="127">
        <v>0</v>
      </c>
      <c r="BF46" s="127">
        <v>0</v>
      </c>
      <c r="BG46" s="127">
        <v>0</v>
      </c>
      <c r="BH46" s="127">
        <v>0</v>
      </c>
      <c r="BI46" s="127">
        <v>0</v>
      </c>
      <c r="BJ46" s="127">
        <v>0</v>
      </c>
      <c r="BK46" s="127">
        <v>0</v>
      </c>
      <c r="BL46" s="127">
        <v>0</v>
      </c>
      <c r="BM46" s="127">
        <v>0</v>
      </c>
      <c r="BN46" s="127">
        <v>0</v>
      </c>
      <c r="BO46" s="127">
        <v>0</v>
      </c>
      <c r="BP46" s="127">
        <v>0</v>
      </c>
      <c r="BQ46" s="127">
        <v>0</v>
      </c>
      <c r="BR46" s="127">
        <v>0</v>
      </c>
      <c r="BS46" s="127">
        <v>0</v>
      </c>
      <c r="BT46" s="127">
        <v>0</v>
      </c>
      <c r="BU46" s="127">
        <v>0</v>
      </c>
      <c r="BV46" s="127">
        <v>0</v>
      </c>
      <c r="BW46" s="102">
        <v>0</v>
      </c>
    </row>
    <row r="47" spans="1:75" x14ac:dyDescent="0.15">
      <c r="A47" s="16" t="s">
        <v>77</v>
      </c>
      <c r="B47" s="17"/>
      <c r="C47" s="18">
        <v>9</v>
      </c>
      <c r="D47" s="18" t="s">
        <v>577</v>
      </c>
      <c r="E47" s="18">
        <v>91</v>
      </c>
      <c r="F47" s="19" t="s">
        <v>142</v>
      </c>
      <c r="G47" s="99">
        <v>6</v>
      </c>
      <c r="H47" s="127">
        <v>14</v>
      </c>
      <c r="I47" s="127">
        <v>0</v>
      </c>
      <c r="J47" s="127">
        <v>0</v>
      </c>
      <c r="K47" s="127">
        <v>0</v>
      </c>
      <c r="L47" s="127">
        <v>0</v>
      </c>
      <c r="M47" s="127">
        <v>0</v>
      </c>
      <c r="N47" s="127">
        <v>0</v>
      </c>
      <c r="O47" s="127">
        <v>0</v>
      </c>
      <c r="P47" s="127">
        <v>0</v>
      </c>
      <c r="Q47" s="127">
        <v>97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16</v>
      </c>
      <c r="Z47" s="127">
        <v>138</v>
      </c>
      <c r="AA47" s="127">
        <v>0</v>
      </c>
      <c r="AB47" s="127">
        <v>0</v>
      </c>
      <c r="AC47" s="127">
        <v>0</v>
      </c>
      <c r="AD47" s="127">
        <v>0</v>
      </c>
      <c r="AE47" s="127">
        <v>0</v>
      </c>
      <c r="AF47" s="127">
        <v>0</v>
      </c>
      <c r="AG47" s="127">
        <v>0</v>
      </c>
      <c r="AH47" s="127">
        <v>0</v>
      </c>
      <c r="AI47" s="127">
        <v>0</v>
      </c>
      <c r="AJ47" s="127">
        <v>0</v>
      </c>
      <c r="AK47" s="127">
        <v>0</v>
      </c>
      <c r="AL47" s="127">
        <v>0</v>
      </c>
      <c r="AM47" s="127">
        <v>23</v>
      </c>
      <c r="AN47" s="127">
        <v>0</v>
      </c>
      <c r="AO47" s="127">
        <v>0</v>
      </c>
      <c r="AP47" s="127">
        <v>0</v>
      </c>
      <c r="AQ47" s="127">
        <v>0</v>
      </c>
      <c r="AR47" s="127">
        <v>79</v>
      </c>
      <c r="AS47" s="127">
        <v>0</v>
      </c>
      <c r="AT47" s="127">
        <v>0</v>
      </c>
      <c r="AU47" s="127">
        <v>0</v>
      </c>
      <c r="AV47" s="127">
        <v>0</v>
      </c>
      <c r="AW47" s="127">
        <v>0</v>
      </c>
      <c r="AX47" s="127">
        <v>0</v>
      </c>
      <c r="AY47" s="127">
        <v>0</v>
      </c>
      <c r="AZ47" s="127">
        <v>0</v>
      </c>
      <c r="BA47" s="127">
        <v>12</v>
      </c>
      <c r="BB47" s="127">
        <v>0</v>
      </c>
      <c r="BC47" s="127">
        <v>0</v>
      </c>
      <c r="BD47" s="127">
        <v>0</v>
      </c>
      <c r="BE47" s="127">
        <v>0</v>
      </c>
      <c r="BF47" s="127">
        <v>0</v>
      </c>
      <c r="BG47" s="127">
        <v>0</v>
      </c>
      <c r="BH47" s="127">
        <v>0</v>
      </c>
      <c r="BI47" s="127">
        <v>0</v>
      </c>
      <c r="BJ47" s="127">
        <v>0</v>
      </c>
      <c r="BK47" s="127">
        <v>0</v>
      </c>
      <c r="BL47" s="127">
        <v>0</v>
      </c>
      <c r="BM47" s="127">
        <v>0</v>
      </c>
      <c r="BN47" s="127">
        <v>0</v>
      </c>
      <c r="BO47" s="127">
        <v>43</v>
      </c>
      <c r="BP47" s="127">
        <v>0</v>
      </c>
      <c r="BQ47" s="127">
        <v>0</v>
      </c>
      <c r="BR47" s="127">
        <v>0</v>
      </c>
      <c r="BS47" s="127">
        <v>0</v>
      </c>
      <c r="BT47" s="127">
        <v>0</v>
      </c>
      <c r="BU47" s="127">
        <v>0</v>
      </c>
      <c r="BV47" s="127">
        <v>0</v>
      </c>
      <c r="BW47" s="102">
        <v>0</v>
      </c>
    </row>
    <row r="48" spans="1:75" x14ac:dyDescent="0.15">
      <c r="A48" s="16" t="s">
        <v>77</v>
      </c>
      <c r="B48" s="17"/>
      <c r="C48" s="18">
        <v>9</v>
      </c>
      <c r="D48" s="18" t="s">
        <v>577</v>
      </c>
      <c r="E48" s="18">
        <v>92</v>
      </c>
      <c r="F48" s="19" t="s">
        <v>143</v>
      </c>
      <c r="G48" s="99">
        <v>0</v>
      </c>
      <c r="H48" s="127">
        <v>0</v>
      </c>
      <c r="I48" s="127">
        <v>33</v>
      </c>
      <c r="J48" s="127">
        <v>0</v>
      </c>
      <c r="K48" s="127">
        <v>0</v>
      </c>
      <c r="L48" s="127">
        <v>0</v>
      </c>
      <c r="M48" s="127">
        <v>0</v>
      </c>
      <c r="N48" s="127">
        <v>0</v>
      </c>
      <c r="O48" s="127">
        <v>0</v>
      </c>
      <c r="P48" s="127">
        <v>7</v>
      </c>
      <c r="Q48" s="127">
        <v>0</v>
      </c>
      <c r="R48" s="127">
        <v>0</v>
      </c>
      <c r="S48" s="127">
        <v>0</v>
      </c>
      <c r="T48" s="127">
        <v>0</v>
      </c>
      <c r="U48" s="127">
        <v>0</v>
      </c>
      <c r="V48" s="127">
        <v>29</v>
      </c>
      <c r="W48" s="127">
        <v>44</v>
      </c>
      <c r="X48" s="127">
        <v>27</v>
      </c>
      <c r="Y48" s="127">
        <v>28</v>
      </c>
      <c r="Z48" s="127">
        <v>661</v>
      </c>
      <c r="AA48" s="127">
        <v>13</v>
      </c>
      <c r="AB48" s="127">
        <v>2</v>
      </c>
      <c r="AC48" s="127">
        <v>6</v>
      </c>
      <c r="AD48" s="127">
        <v>3</v>
      </c>
      <c r="AE48" s="127">
        <v>11</v>
      </c>
      <c r="AF48" s="127">
        <v>0</v>
      </c>
      <c r="AG48" s="127">
        <v>0</v>
      </c>
      <c r="AH48" s="127">
        <v>0</v>
      </c>
      <c r="AI48" s="127">
        <v>0</v>
      </c>
      <c r="AJ48" s="127">
        <v>0</v>
      </c>
      <c r="AK48" s="127">
        <v>0</v>
      </c>
      <c r="AL48" s="127">
        <v>0</v>
      </c>
      <c r="AM48" s="127">
        <v>62</v>
      </c>
      <c r="AN48" s="127">
        <v>0</v>
      </c>
      <c r="AO48" s="127">
        <v>0</v>
      </c>
      <c r="AP48" s="127">
        <v>0</v>
      </c>
      <c r="AQ48" s="127">
        <v>0</v>
      </c>
      <c r="AR48" s="127">
        <v>0</v>
      </c>
      <c r="AS48" s="127">
        <v>0</v>
      </c>
      <c r="AT48" s="127">
        <v>0</v>
      </c>
      <c r="AU48" s="127">
        <v>17</v>
      </c>
      <c r="AV48" s="127">
        <v>0</v>
      </c>
      <c r="AW48" s="127">
        <v>0</v>
      </c>
      <c r="AX48" s="127">
        <v>0</v>
      </c>
      <c r="AY48" s="127">
        <v>0</v>
      </c>
      <c r="AZ48" s="127">
        <v>0</v>
      </c>
      <c r="BA48" s="127">
        <v>52</v>
      </c>
      <c r="BB48" s="127">
        <v>5</v>
      </c>
      <c r="BC48" s="127">
        <v>0</v>
      </c>
      <c r="BD48" s="127">
        <v>0</v>
      </c>
      <c r="BE48" s="127">
        <v>0</v>
      </c>
      <c r="BF48" s="127">
        <v>0</v>
      </c>
      <c r="BG48" s="127">
        <v>0</v>
      </c>
      <c r="BH48" s="127">
        <v>0</v>
      </c>
      <c r="BI48" s="127">
        <v>0</v>
      </c>
      <c r="BJ48" s="127">
        <v>0</v>
      </c>
      <c r="BK48" s="127">
        <v>68</v>
      </c>
      <c r="BL48" s="127">
        <v>181</v>
      </c>
      <c r="BM48" s="127">
        <v>444</v>
      </c>
      <c r="BN48" s="127">
        <v>0</v>
      </c>
      <c r="BO48" s="127">
        <v>0</v>
      </c>
      <c r="BP48" s="127">
        <v>0</v>
      </c>
      <c r="BQ48" s="127">
        <v>0</v>
      </c>
      <c r="BR48" s="127">
        <v>0</v>
      </c>
      <c r="BS48" s="127">
        <v>0</v>
      </c>
      <c r="BT48" s="127">
        <v>0</v>
      </c>
      <c r="BU48" s="127">
        <v>0</v>
      </c>
      <c r="BV48" s="127">
        <v>0</v>
      </c>
      <c r="BW48" s="102">
        <v>0</v>
      </c>
    </row>
    <row r="49" spans="1:75" x14ac:dyDescent="0.15">
      <c r="A49" s="16" t="s">
        <v>77</v>
      </c>
      <c r="B49" s="17"/>
      <c r="C49" s="18">
        <v>9</v>
      </c>
      <c r="D49" s="18" t="s">
        <v>577</v>
      </c>
      <c r="E49" s="18">
        <v>93</v>
      </c>
      <c r="F49" s="19" t="s">
        <v>144</v>
      </c>
      <c r="G49" s="99">
        <v>0</v>
      </c>
      <c r="H49" s="127">
        <v>0</v>
      </c>
      <c r="I49" s="127">
        <v>0</v>
      </c>
      <c r="J49" s="127">
        <v>0</v>
      </c>
      <c r="K49" s="127">
        <v>0</v>
      </c>
      <c r="L49" s="127">
        <v>0</v>
      </c>
      <c r="M49" s="127">
        <v>0</v>
      </c>
      <c r="N49" s="127">
        <v>0</v>
      </c>
      <c r="O49" s="127">
        <v>0</v>
      </c>
      <c r="P49" s="127">
        <v>0</v>
      </c>
      <c r="Q49" s="127">
        <v>0</v>
      </c>
      <c r="R49" s="127">
        <v>0</v>
      </c>
      <c r="S49" s="127">
        <v>0</v>
      </c>
      <c r="T49" s="127">
        <v>0</v>
      </c>
      <c r="U49" s="127">
        <v>0</v>
      </c>
      <c r="V49" s="127">
        <v>0</v>
      </c>
      <c r="W49" s="127">
        <v>12</v>
      </c>
      <c r="X49" s="127">
        <v>0</v>
      </c>
      <c r="Y49" s="127">
        <v>0</v>
      </c>
      <c r="Z49" s="127">
        <v>250</v>
      </c>
      <c r="AA49" s="127">
        <v>0</v>
      </c>
      <c r="AB49" s="127">
        <v>0</v>
      </c>
      <c r="AC49" s="127">
        <v>0</v>
      </c>
      <c r="AD49" s="127">
        <v>0</v>
      </c>
      <c r="AE49" s="127">
        <v>0</v>
      </c>
      <c r="AF49" s="127">
        <v>0</v>
      </c>
      <c r="AG49" s="127">
        <v>0</v>
      </c>
      <c r="AH49" s="127">
        <v>0</v>
      </c>
      <c r="AI49" s="127">
        <v>0</v>
      </c>
      <c r="AJ49" s="127">
        <v>0</v>
      </c>
      <c r="AK49" s="127">
        <v>0</v>
      </c>
      <c r="AL49" s="127">
        <v>0</v>
      </c>
      <c r="AM49" s="127">
        <v>0</v>
      </c>
      <c r="AN49" s="127">
        <v>0</v>
      </c>
      <c r="AO49" s="127">
        <v>0</v>
      </c>
      <c r="AP49" s="127">
        <v>0</v>
      </c>
      <c r="AQ49" s="127">
        <v>0</v>
      </c>
      <c r="AR49" s="127">
        <v>0</v>
      </c>
      <c r="AS49" s="127">
        <v>0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145</v>
      </c>
      <c r="BA49" s="127">
        <v>0</v>
      </c>
      <c r="BB49" s="127">
        <v>0</v>
      </c>
      <c r="BC49" s="127">
        <v>0</v>
      </c>
      <c r="BD49" s="127">
        <v>0</v>
      </c>
      <c r="BE49" s="127">
        <v>0</v>
      </c>
      <c r="BF49" s="127">
        <v>0</v>
      </c>
      <c r="BG49" s="127">
        <v>0</v>
      </c>
      <c r="BH49" s="127">
        <v>0</v>
      </c>
      <c r="BI49" s="127">
        <v>0</v>
      </c>
      <c r="BJ49" s="127">
        <v>0</v>
      </c>
      <c r="BK49" s="127">
        <v>0</v>
      </c>
      <c r="BL49" s="127">
        <v>0</v>
      </c>
      <c r="BM49" s="127">
        <v>0</v>
      </c>
      <c r="BN49" s="127">
        <v>0</v>
      </c>
      <c r="BO49" s="127">
        <v>0</v>
      </c>
      <c r="BP49" s="127">
        <v>0</v>
      </c>
      <c r="BQ49" s="127">
        <v>0</v>
      </c>
      <c r="BR49" s="127">
        <v>0</v>
      </c>
      <c r="BS49" s="127">
        <v>0</v>
      </c>
      <c r="BT49" s="127">
        <v>0</v>
      </c>
      <c r="BU49" s="127">
        <v>0</v>
      </c>
      <c r="BV49" s="127">
        <v>0</v>
      </c>
      <c r="BW49" s="102">
        <v>0</v>
      </c>
    </row>
    <row r="50" spans="1:75" x14ac:dyDescent="0.15">
      <c r="A50" s="16" t="s">
        <v>77</v>
      </c>
      <c r="B50" s="17"/>
      <c r="C50" s="18">
        <v>9</v>
      </c>
      <c r="D50" s="18" t="s">
        <v>577</v>
      </c>
      <c r="E50" s="18">
        <v>94</v>
      </c>
      <c r="F50" s="19" t="s">
        <v>145</v>
      </c>
      <c r="G50" s="99">
        <v>0</v>
      </c>
      <c r="H50" s="127">
        <v>0</v>
      </c>
      <c r="I50" s="127">
        <v>0</v>
      </c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127">
        <v>0</v>
      </c>
      <c r="P50" s="127">
        <v>0</v>
      </c>
      <c r="Q50" s="127">
        <v>112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7">
        <v>0</v>
      </c>
      <c r="AE50" s="127">
        <v>0</v>
      </c>
      <c r="AF50" s="127">
        <v>0</v>
      </c>
      <c r="AG50" s="127">
        <v>0</v>
      </c>
      <c r="AH50" s="127">
        <v>2</v>
      </c>
      <c r="AI50" s="127">
        <v>0</v>
      </c>
      <c r="AJ50" s="127">
        <v>0</v>
      </c>
      <c r="AK50" s="127">
        <v>0</v>
      </c>
      <c r="AL50" s="127">
        <v>0</v>
      </c>
      <c r="AM50" s="127">
        <v>0</v>
      </c>
      <c r="AN50" s="127">
        <v>0</v>
      </c>
      <c r="AO50" s="127">
        <v>0</v>
      </c>
      <c r="AP50" s="127">
        <v>0</v>
      </c>
      <c r="AQ50" s="127">
        <v>0</v>
      </c>
      <c r="AR50" s="127">
        <v>0</v>
      </c>
      <c r="AS50" s="127">
        <v>0</v>
      </c>
      <c r="AT50" s="127">
        <v>0</v>
      </c>
      <c r="AU50" s="127">
        <v>2</v>
      </c>
      <c r="AV50" s="127">
        <v>0</v>
      </c>
      <c r="AW50" s="127">
        <v>0</v>
      </c>
      <c r="AX50" s="127">
        <v>0</v>
      </c>
      <c r="AY50" s="127">
        <v>1</v>
      </c>
      <c r="AZ50" s="127">
        <v>0</v>
      </c>
      <c r="BA50" s="127">
        <v>0</v>
      </c>
      <c r="BB50" s="127">
        <v>0</v>
      </c>
      <c r="BC50" s="127">
        <v>0</v>
      </c>
      <c r="BD50" s="127">
        <v>0</v>
      </c>
      <c r="BE50" s="127">
        <v>0</v>
      </c>
      <c r="BF50" s="127">
        <v>0</v>
      </c>
      <c r="BG50" s="127">
        <v>0</v>
      </c>
      <c r="BH50" s="127">
        <v>0</v>
      </c>
      <c r="BI50" s="127">
        <v>0</v>
      </c>
      <c r="BJ50" s="127">
        <v>0</v>
      </c>
      <c r="BK50" s="127">
        <v>0</v>
      </c>
      <c r="BL50" s="127">
        <v>0</v>
      </c>
      <c r="BM50" s="127">
        <v>0</v>
      </c>
      <c r="BN50" s="127">
        <v>0</v>
      </c>
      <c r="BO50" s="127">
        <v>0</v>
      </c>
      <c r="BP50" s="127">
        <v>0</v>
      </c>
      <c r="BQ50" s="127">
        <v>0</v>
      </c>
      <c r="BR50" s="127">
        <v>0</v>
      </c>
      <c r="BS50" s="127">
        <v>0</v>
      </c>
      <c r="BT50" s="127">
        <v>0</v>
      </c>
      <c r="BU50" s="127">
        <v>0</v>
      </c>
      <c r="BV50" s="127">
        <v>0</v>
      </c>
      <c r="BW50" s="102">
        <v>0</v>
      </c>
    </row>
    <row r="51" spans="1:75" x14ac:dyDescent="0.15">
      <c r="A51" s="16" t="s">
        <v>77</v>
      </c>
      <c r="B51" s="17"/>
      <c r="C51" s="18">
        <v>9</v>
      </c>
      <c r="D51" s="18" t="s">
        <v>577</v>
      </c>
      <c r="E51" s="18">
        <v>96</v>
      </c>
      <c r="F51" s="19" t="s">
        <v>146</v>
      </c>
      <c r="G51" s="99">
        <v>0</v>
      </c>
      <c r="H51" s="127">
        <v>0</v>
      </c>
      <c r="I51" s="127">
        <v>8</v>
      </c>
      <c r="J51" s="127">
        <v>0</v>
      </c>
      <c r="K51" s="127">
        <v>0</v>
      </c>
      <c r="L51" s="127">
        <v>0</v>
      </c>
      <c r="M51" s="127">
        <v>0</v>
      </c>
      <c r="N51" s="127">
        <v>0</v>
      </c>
      <c r="O51" s="127">
        <v>0</v>
      </c>
      <c r="P51" s="127">
        <v>0</v>
      </c>
      <c r="Q51" s="127">
        <v>0</v>
      </c>
      <c r="R51" s="127">
        <v>0</v>
      </c>
      <c r="S51" s="127">
        <v>0</v>
      </c>
      <c r="T51" s="127">
        <v>0</v>
      </c>
      <c r="U51" s="127">
        <v>0</v>
      </c>
      <c r="V51" s="127">
        <v>0</v>
      </c>
      <c r="W51" s="127">
        <v>0</v>
      </c>
      <c r="X51" s="127">
        <v>41</v>
      </c>
      <c r="Y51" s="127">
        <v>0</v>
      </c>
      <c r="Z51" s="127">
        <v>7</v>
      </c>
      <c r="AA51" s="127">
        <v>0</v>
      </c>
      <c r="AB51" s="127">
        <v>0</v>
      </c>
      <c r="AC51" s="127">
        <v>12</v>
      </c>
      <c r="AD51" s="127">
        <v>0</v>
      </c>
      <c r="AE51" s="127">
        <v>0</v>
      </c>
      <c r="AF51" s="127">
        <v>0</v>
      </c>
      <c r="AG51" s="127">
        <v>24</v>
      </c>
      <c r="AH51" s="127">
        <v>0</v>
      </c>
      <c r="AI51" s="127">
        <v>0</v>
      </c>
      <c r="AJ51" s="127">
        <v>0</v>
      </c>
      <c r="AK51" s="127">
        <v>0</v>
      </c>
      <c r="AL51" s="127">
        <v>0</v>
      </c>
      <c r="AM51" s="127">
        <v>0</v>
      </c>
      <c r="AN51" s="127">
        <v>0</v>
      </c>
      <c r="AO51" s="127">
        <v>0</v>
      </c>
      <c r="AP51" s="127">
        <v>0</v>
      </c>
      <c r="AQ51" s="127">
        <v>0</v>
      </c>
      <c r="AR51" s="127">
        <v>0</v>
      </c>
      <c r="AS51" s="127">
        <v>0</v>
      </c>
      <c r="AT51" s="127">
        <v>0</v>
      </c>
      <c r="AU51" s="127">
        <v>0</v>
      </c>
      <c r="AV51" s="127">
        <v>0</v>
      </c>
      <c r="AW51" s="127">
        <v>0</v>
      </c>
      <c r="AX51" s="127">
        <v>0</v>
      </c>
      <c r="AY51" s="127">
        <v>0</v>
      </c>
      <c r="AZ51" s="127">
        <v>0</v>
      </c>
      <c r="BA51" s="127">
        <v>0</v>
      </c>
      <c r="BB51" s="127">
        <v>0</v>
      </c>
      <c r="BC51" s="127">
        <v>0</v>
      </c>
      <c r="BD51" s="127">
        <v>0</v>
      </c>
      <c r="BE51" s="127">
        <v>0</v>
      </c>
      <c r="BF51" s="127">
        <v>0</v>
      </c>
      <c r="BG51" s="127">
        <v>0</v>
      </c>
      <c r="BH51" s="127">
        <v>0</v>
      </c>
      <c r="BI51" s="127">
        <v>0</v>
      </c>
      <c r="BJ51" s="127">
        <v>0</v>
      </c>
      <c r="BK51" s="127">
        <v>0</v>
      </c>
      <c r="BL51" s="127">
        <v>0</v>
      </c>
      <c r="BM51" s="127">
        <v>0</v>
      </c>
      <c r="BN51" s="127">
        <v>0</v>
      </c>
      <c r="BO51" s="127">
        <v>0</v>
      </c>
      <c r="BP51" s="127">
        <v>0</v>
      </c>
      <c r="BQ51" s="127">
        <v>0</v>
      </c>
      <c r="BR51" s="127">
        <v>0</v>
      </c>
      <c r="BS51" s="127">
        <v>0</v>
      </c>
      <c r="BT51" s="127">
        <v>0</v>
      </c>
      <c r="BU51" s="127">
        <v>8</v>
      </c>
      <c r="BV51" s="127">
        <v>0</v>
      </c>
      <c r="BW51" s="102">
        <v>0</v>
      </c>
    </row>
    <row r="52" spans="1:75" x14ac:dyDescent="0.15">
      <c r="A52" s="16" t="s">
        <v>77</v>
      </c>
      <c r="B52" s="17"/>
      <c r="C52" s="18">
        <v>9</v>
      </c>
      <c r="D52" s="18" t="s">
        <v>577</v>
      </c>
      <c r="E52" s="18">
        <v>97</v>
      </c>
      <c r="F52" s="19" t="s">
        <v>147</v>
      </c>
      <c r="G52" s="99">
        <v>0</v>
      </c>
      <c r="H52" s="127">
        <v>15</v>
      </c>
      <c r="I52" s="127">
        <v>20</v>
      </c>
      <c r="J52" s="127">
        <v>22</v>
      </c>
      <c r="K52" s="127">
        <v>39</v>
      </c>
      <c r="L52" s="127">
        <v>0</v>
      </c>
      <c r="M52" s="127">
        <v>10</v>
      </c>
      <c r="N52" s="127">
        <v>1</v>
      </c>
      <c r="O52" s="127">
        <v>3</v>
      </c>
      <c r="P52" s="127">
        <v>0</v>
      </c>
      <c r="Q52" s="127">
        <v>0</v>
      </c>
      <c r="R52" s="127">
        <v>0</v>
      </c>
      <c r="S52" s="127">
        <v>0</v>
      </c>
      <c r="T52" s="127">
        <v>0</v>
      </c>
      <c r="U52" s="127">
        <v>0</v>
      </c>
      <c r="V52" s="127">
        <v>19</v>
      </c>
      <c r="W52" s="127">
        <v>0</v>
      </c>
      <c r="X52" s="127">
        <v>9</v>
      </c>
      <c r="Y52" s="127">
        <v>125</v>
      </c>
      <c r="Z52" s="127">
        <v>87</v>
      </c>
      <c r="AA52" s="127">
        <v>0</v>
      </c>
      <c r="AB52" s="127">
        <v>52</v>
      </c>
      <c r="AC52" s="127">
        <v>0</v>
      </c>
      <c r="AD52" s="127">
        <v>0</v>
      </c>
      <c r="AE52" s="127">
        <v>0</v>
      </c>
      <c r="AF52" s="127">
        <v>0</v>
      </c>
      <c r="AG52" s="127">
        <v>0</v>
      </c>
      <c r="AH52" s="127">
        <v>0</v>
      </c>
      <c r="AI52" s="127">
        <v>0</v>
      </c>
      <c r="AJ52" s="127">
        <v>0</v>
      </c>
      <c r="AK52" s="127">
        <v>0</v>
      </c>
      <c r="AL52" s="127">
        <v>7</v>
      </c>
      <c r="AM52" s="127">
        <v>0</v>
      </c>
      <c r="AN52" s="127">
        <v>0</v>
      </c>
      <c r="AO52" s="127">
        <v>0</v>
      </c>
      <c r="AP52" s="127">
        <v>0</v>
      </c>
      <c r="AQ52" s="127">
        <v>0</v>
      </c>
      <c r="AR52" s="127">
        <v>10</v>
      </c>
      <c r="AS52" s="127">
        <v>5</v>
      </c>
      <c r="AT52" s="127">
        <v>2</v>
      </c>
      <c r="AU52" s="127">
        <v>0</v>
      </c>
      <c r="AV52" s="127">
        <v>0</v>
      </c>
      <c r="AW52" s="127">
        <v>0</v>
      </c>
      <c r="AX52" s="127">
        <v>16</v>
      </c>
      <c r="AY52" s="127">
        <v>1</v>
      </c>
      <c r="AZ52" s="127">
        <v>0</v>
      </c>
      <c r="BA52" s="127">
        <v>0</v>
      </c>
      <c r="BB52" s="127">
        <v>0</v>
      </c>
      <c r="BC52" s="127">
        <v>0</v>
      </c>
      <c r="BD52" s="127">
        <v>0</v>
      </c>
      <c r="BE52" s="127">
        <v>0</v>
      </c>
      <c r="BF52" s="127">
        <v>67</v>
      </c>
      <c r="BG52" s="127">
        <v>12</v>
      </c>
      <c r="BH52" s="127">
        <v>0</v>
      </c>
      <c r="BI52" s="127">
        <v>91</v>
      </c>
      <c r="BJ52" s="127">
        <v>0</v>
      </c>
      <c r="BK52" s="127">
        <v>1</v>
      </c>
      <c r="BL52" s="127">
        <v>0</v>
      </c>
      <c r="BM52" s="127">
        <v>0</v>
      </c>
      <c r="BN52" s="127">
        <v>0</v>
      </c>
      <c r="BO52" s="127">
        <v>3</v>
      </c>
      <c r="BP52" s="127">
        <v>0</v>
      </c>
      <c r="BQ52" s="127">
        <v>0</v>
      </c>
      <c r="BR52" s="127">
        <v>0</v>
      </c>
      <c r="BS52" s="127">
        <v>2</v>
      </c>
      <c r="BT52" s="127">
        <v>0</v>
      </c>
      <c r="BU52" s="127">
        <v>0</v>
      </c>
      <c r="BV52" s="127">
        <v>0</v>
      </c>
      <c r="BW52" s="102">
        <v>0</v>
      </c>
    </row>
    <row r="53" spans="1:75" x14ac:dyDescent="0.15">
      <c r="A53" s="16" t="s">
        <v>77</v>
      </c>
      <c r="B53" s="17"/>
      <c r="C53" s="18">
        <v>9</v>
      </c>
      <c r="D53" s="18" t="s">
        <v>577</v>
      </c>
      <c r="E53" s="18">
        <v>98</v>
      </c>
      <c r="F53" s="19" t="s">
        <v>148</v>
      </c>
      <c r="G53" s="99">
        <v>0</v>
      </c>
      <c r="H53" s="127">
        <v>0</v>
      </c>
      <c r="I53" s="127">
        <v>0</v>
      </c>
      <c r="J53" s="127">
        <v>0</v>
      </c>
      <c r="K53" s="127">
        <v>0</v>
      </c>
      <c r="L53" s="127">
        <v>0</v>
      </c>
      <c r="M53" s="127">
        <v>0</v>
      </c>
      <c r="N53" s="127">
        <v>0</v>
      </c>
      <c r="O53" s="127">
        <v>0</v>
      </c>
      <c r="P53" s="127">
        <v>0</v>
      </c>
      <c r="Q53" s="127">
        <v>0</v>
      </c>
      <c r="R53" s="127">
        <v>0</v>
      </c>
      <c r="S53" s="127">
        <v>0</v>
      </c>
      <c r="T53" s="127">
        <v>0</v>
      </c>
      <c r="U53" s="127">
        <v>0</v>
      </c>
      <c r="V53" s="127">
        <v>0</v>
      </c>
      <c r="W53" s="127">
        <v>0</v>
      </c>
      <c r="X53" s="127">
        <v>0</v>
      </c>
      <c r="Y53" s="127">
        <v>0</v>
      </c>
      <c r="Z53" s="127">
        <v>0</v>
      </c>
      <c r="AA53" s="127">
        <v>0</v>
      </c>
      <c r="AB53" s="127">
        <v>0</v>
      </c>
      <c r="AC53" s="127">
        <v>3</v>
      </c>
      <c r="AD53" s="127">
        <v>0</v>
      </c>
      <c r="AE53" s="127">
        <v>0</v>
      </c>
      <c r="AF53" s="127">
        <v>0</v>
      </c>
      <c r="AG53" s="127">
        <v>0</v>
      </c>
      <c r="AH53" s="127">
        <v>0</v>
      </c>
      <c r="AI53" s="127">
        <v>0</v>
      </c>
      <c r="AJ53" s="127">
        <v>0</v>
      </c>
      <c r="AK53" s="127">
        <v>0</v>
      </c>
      <c r="AL53" s="127">
        <v>0</v>
      </c>
      <c r="AM53" s="127">
        <v>0</v>
      </c>
      <c r="AN53" s="127">
        <v>0</v>
      </c>
      <c r="AO53" s="127">
        <v>0</v>
      </c>
      <c r="AP53" s="127">
        <v>0</v>
      </c>
      <c r="AQ53" s="127">
        <v>0</v>
      </c>
      <c r="AR53" s="127">
        <v>0</v>
      </c>
      <c r="AS53" s="127">
        <v>0</v>
      </c>
      <c r="AT53" s="127">
        <v>0</v>
      </c>
      <c r="AU53" s="127">
        <v>0</v>
      </c>
      <c r="AV53" s="127">
        <v>0</v>
      </c>
      <c r="AW53" s="127">
        <v>0</v>
      </c>
      <c r="AX53" s="127">
        <v>12</v>
      </c>
      <c r="AY53" s="127">
        <v>0</v>
      </c>
      <c r="AZ53" s="127">
        <v>0</v>
      </c>
      <c r="BA53" s="127">
        <v>2</v>
      </c>
      <c r="BB53" s="127">
        <v>0</v>
      </c>
      <c r="BC53" s="127">
        <v>0</v>
      </c>
      <c r="BD53" s="127">
        <v>0</v>
      </c>
      <c r="BE53" s="127">
        <v>0</v>
      </c>
      <c r="BF53" s="127">
        <v>0</v>
      </c>
      <c r="BG53" s="127">
        <v>0</v>
      </c>
      <c r="BH53" s="127">
        <v>0</v>
      </c>
      <c r="BI53" s="127">
        <v>0</v>
      </c>
      <c r="BJ53" s="127">
        <v>0</v>
      </c>
      <c r="BK53" s="127">
        <v>0</v>
      </c>
      <c r="BL53" s="127">
        <v>0</v>
      </c>
      <c r="BM53" s="127">
        <v>0</v>
      </c>
      <c r="BN53" s="127">
        <v>0</v>
      </c>
      <c r="BO53" s="127">
        <v>0</v>
      </c>
      <c r="BP53" s="127">
        <v>0</v>
      </c>
      <c r="BQ53" s="127">
        <v>0</v>
      </c>
      <c r="BR53" s="127">
        <v>0</v>
      </c>
      <c r="BS53" s="127">
        <v>0</v>
      </c>
      <c r="BT53" s="127">
        <v>0</v>
      </c>
      <c r="BU53" s="127">
        <v>0</v>
      </c>
      <c r="BV53" s="127">
        <v>0</v>
      </c>
      <c r="BW53" s="102">
        <v>0</v>
      </c>
    </row>
    <row r="54" spans="1:75" x14ac:dyDescent="0.15">
      <c r="A54" s="16" t="s">
        <v>77</v>
      </c>
      <c r="B54" s="17"/>
      <c r="C54" s="18">
        <v>9</v>
      </c>
      <c r="D54" s="18" t="s">
        <v>577</v>
      </c>
      <c r="E54" s="18">
        <v>99</v>
      </c>
      <c r="F54" s="19" t="s">
        <v>149</v>
      </c>
      <c r="G54" s="99">
        <v>6</v>
      </c>
      <c r="H54" s="127">
        <v>4</v>
      </c>
      <c r="I54" s="127">
        <v>7</v>
      </c>
      <c r="J54" s="127">
        <v>3</v>
      </c>
      <c r="K54" s="127">
        <v>7</v>
      </c>
      <c r="L54" s="127">
        <v>0</v>
      </c>
      <c r="M54" s="127">
        <v>0</v>
      </c>
      <c r="N54" s="127">
        <v>0</v>
      </c>
      <c r="O54" s="127">
        <v>0</v>
      </c>
      <c r="P54" s="127">
        <v>0</v>
      </c>
      <c r="Q54" s="127">
        <v>0</v>
      </c>
      <c r="R54" s="127">
        <v>0</v>
      </c>
      <c r="S54" s="127">
        <v>0</v>
      </c>
      <c r="T54" s="127">
        <v>10</v>
      </c>
      <c r="U54" s="127">
        <v>6</v>
      </c>
      <c r="V54" s="127">
        <v>0</v>
      </c>
      <c r="W54" s="127">
        <v>80</v>
      </c>
      <c r="X54" s="127">
        <v>19</v>
      </c>
      <c r="Y54" s="127">
        <v>43</v>
      </c>
      <c r="Z54" s="127">
        <v>199</v>
      </c>
      <c r="AA54" s="127">
        <v>3</v>
      </c>
      <c r="AB54" s="127">
        <v>14</v>
      </c>
      <c r="AC54" s="127">
        <v>80</v>
      </c>
      <c r="AD54" s="127">
        <v>0</v>
      </c>
      <c r="AE54" s="127">
        <v>2</v>
      </c>
      <c r="AF54" s="127">
        <v>29</v>
      </c>
      <c r="AG54" s="127">
        <v>0</v>
      </c>
      <c r="AH54" s="127">
        <v>0</v>
      </c>
      <c r="AI54" s="127">
        <v>0</v>
      </c>
      <c r="AJ54" s="127">
        <v>0</v>
      </c>
      <c r="AK54" s="127">
        <v>0</v>
      </c>
      <c r="AL54" s="127">
        <v>37</v>
      </c>
      <c r="AM54" s="127">
        <v>7</v>
      </c>
      <c r="AN54" s="127">
        <v>6</v>
      </c>
      <c r="AO54" s="127">
        <v>0</v>
      </c>
      <c r="AP54" s="127">
        <v>0</v>
      </c>
      <c r="AQ54" s="127">
        <v>62</v>
      </c>
      <c r="AR54" s="127">
        <v>0</v>
      </c>
      <c r="AS54" s="127">
        <v>0</v>
      </c>
      <c r="AT54" s="127">
        <v>0</v>
      </c>
      <c r="AU54" s="127">
        <v>152</v>
      </c>
      <c r="AV54" s="127">
        <v>131</v>
      </c>
      <c r="AW54" s="127">
        <v>0</v>
      </c>
      <c r="AX54" s="127">
        <v>81</v>
      </c>
      <c r="AY54" s="127">
        <v>0</v>
      </c>
      <c r="AZ54" s="127">
        <v>270</v>
      </c>
      <c r="BA54" s="127">
        <v>49</v>
      </c>
      <c r="BB54" s="127">
        <v>0</v>
      </c>
      <c r="BC54" s="127">
        <v>0</v>
      </c>
      <c r="BD54" s="127">
        <v>0</v>
      </c>
      <c r="BE54" s="127">
        <v>0</v>
      </c>
      <c r="BF54" s="127">
        <v>0</v>
      </c>
      <c r="BG54" s="127">
        <v>0</v>
      </c>
      <c r="BH54" s="127">
        <v>9</v>
      </c>
      <c r="BI54" s="127">
        <v>181</v>
      </c>
      <c r="BJ54" s="127">
        <v>36</v>
      </c>
      <c r="BK54" s="127">
        <v>0</v>
      </c>
      <c r="BL54" s="127">
        <v>0</v>
      </c>
      <c r="BM54" s="127">
        <v>16</v>
      </c>
      <c r="BN54" s="127">
        <v>0</v>
      </c>
      <c r="BO54" s="127">
        <v>4</v>
      </c>
      <c r="BP54" s="127">
        <v>3</v>
      </c>
      <c r="BQ54" s="127">
        <v>0</v>
      </c>
      <c r="BR54" s="127">
        <v>40</v>
      </c>
      <c r="BS54" s="127">
        <v>1</v>
      </c>
      <c r="BT54" s="127">
        <v>5</v>
      </c>
      <c r="BU54" s="127">
        <v>27</v>
      </c>
      <c r="BV54" s="127">
        <v>71</v>
      </c>
      <c r="BW54" s="102">
        <v>12</v>
      </c>
    </row>
    <row r="55" spans="1:75" x14ac:dyDescent="0.15">
      <c r="A55" s="12" t="s">
        <v>77</v>
      </c>
      <c r="B55" s="13"/>
      <c r="C55" s="14">
        <v>10</v>
      </c>
      <c r="D55" s="14" t="s">
        <v>502</v>
      </c>
      <c r="E55" s="14"/>
      <c r="F55" s="15"/>
      <c r="G55" s="125">
        <f>SUM(G56:G60)</f>
        <v>0</v>
      </c>
      <c r="H55" s="125">
        <f t="shared" ref="H55:BS55" si="28">SUM(H56:H60)</f>
        <v>0</v>
      </c>
      <c r="I55" s="125">
        <f t="shared" si="28"/>
        <v>5</v>
      </c>
      <c r="J55" s="125">
        <f t="shared" si="28"/>
        <v>21</v>
      </c>
      <c r="K55" s="125">
        <f t="shared" si="28"/>
        <v>0</v>
      </c>
      <c r="L55" s="125">
        <f t="shared" si="28"/>
        <v>0</v>
      </c>
      <c r="M55" s="125">
        <f t="shared" si="28"/>
        <v>0</v>
      </c>
      <c r="N55" s="125">
        <f t="shared" si="28"/>
        <v>0</v>
      </c>
      <c r="O55" s="125">
        <f t="shared" si="28"/>
        <v>0</v>
      </c>
      <c r="P55" s="125">
        <f t="shared" si="28"/>
        <v>0</v>
      </c>
      <c r="Q55" s="125">
        <f t="shared" si="28"/>
        <v>0</v>
      </c>
      <c r="R55" s="125">
        <f t="shared" si="28"/>
        <v>0</v>
      </c>
      <c r="S55" s="125">
        <f t="shared" si="28"/>
        <v>13</v>
      </c>
      <c r="T55" s="125">
        <f t="shared" si="28"/>
        <v>0</v>
      </c>
      <c r="U55" s="125">
        <f t="shared" si="28"/>
        <v>0</v>
      </c>
      <c r="V55" s="125">
        <f t="shared" si="28"/>
        <v>0</v>
      </c>
      <c r="W55" s="125">
        <f t="shared" si="28"/>
        <v>0</v>
      </c>
      <c r="X55" s="125">
        <f t="shared" si="28"/>
        <v>6</v>
      </c>
      <c r="Y55" s="125">
        <f t="shared" si="28"/>
        <v>12</v>
      </c>
      <c r="Z55" s="125">
        <f t="shared" si="28"/>
        <v>4</v>
      </c>
      <c r="AA55" s="125">
        <f t="shared" si="28"/>
        <v>0</v>
      </c>
      <c r="AB55" s="125">
        <f t="shared" si="28"/>
        <v>0</v>
      </c>
      <c r="AC55" s="125">
        <f t="shared" si="28"/>
        <v>26</v>
      </c>
      <c r="AD55" s="125">
        <f t="shared" si="28"/>
        <v>0</v>
      </c>
      <c r="AE55" s="125">
        <f t="shared" si="28"/>
        <v>0</v>
      </c>
      <c r="AF55" s="125">
        <f t="shared" si="28"/>
        <v>9</v>
      </c>
      <c r="AG55" s="125">
        <f t="shared" si="28"/>
        <v>0</v>
      </c>
      <c r="AH55" s="125">
        <f t="shared" si="28"/>
        <v>9</v>
      </c>
      <c r="AI55" s="125">
        <f t="shared" si="28"/>
        <v>0</v>
      </c>
      <c r="AJ55" s="125">
        <f t="shared" si="28"/>
        <v>0</v>
      </c>
      <c r="AK55" s="125">
        <f t="shared" si="28"/>
        <v>0</v>
      </c>
      <c r="AL55" s="125">
        <f t="shared" si="28"/>
        <v>0</v>
      </c>
      <c r="AM55" s="125">
        <f t="shared" si="28"/>
        <v>49</v>
      </c>
      <c r="AN55" s="125">
        <f t="shared" si="28"/>
        <v>28</v>
      </c>
      <c r="AO55" s="125">
        <f t="shared" si="28"/>
        <v>0</v>
      </c>
      <c r="AP55" s="125">
        <f t="shared" si="28"/>
        <v>0</v>
      </c>
      <c r="AQ55" s="125">
        <f t="shared" si="28"/>
        <v>6</v>
      </c>
      <c r="AR55" s="125">
        <f t="shared" si="28"/>
        <v>0</v>
      </c>
      <c r="AS55" s="125">
        <f t="shared" si="28"/>
        <v>0</v>
      </c>
      <c r="AT55" s="125">
        <f t="shared" si="28"/>
        <v>0</v>
      </c>
      <c r="AU55" s="125">
        <f t="shared" si="28"/>
        <v>10</v>
      </c>
      <c r="AV55" s="125">
        <f t="shared" si="28"/>
        <v>0</v>
      </c>
      <c r="AW55" s="125">
        <f t="shared" si="28"/>
        <v>0</v>
      </c>
      <c r="AX55" s="125">
        <f t="shared" si="28"/>
        <v>14</v>
      </c>
      <c r="AY55" s="125">
        <f t="shared" si="28"/>
        <v>6</v>
      </c>
      <c r="AZ55" s="125">
        <f t="shared" si="28"/>
        <v>0</v>
      </c>
      <c r="BA55" s="125">
        <f t="shared" si="28"/>
        <v>70</v>
      </c>
      <c r="BB55" s="125">
        <f t="shared" si="28"/>
        <v>0</v>
      </c>
      <c r="BC55" s="125">
        <f t="shared" si="28"/>
        <v>8</v>
      </c>
      <c r="BD55" s="125">
        <f t="shared" si="28"/>
        <v>0</v>
      </c>
      <c r="BE55" s="125">
        <f t="shared" si="28"/>
        <v>0</v>
      </c>
      <c r="BF55" s="125">
        <f t="shared" si="28"/>
        <v>2</v>
      </c>
      <c r="BG55" s="125">
        <f t="shared" si="28"/>
        <v>0</v>
      </c>
      <c r="BH55" s="125">
        <f t="shared" si="28"/>
        <v>0</v>
      </c>
      <c r="BI55" s="125">
        <f t="shared" si="28"/>
        <v>62</v>
      </c>
      <c r="BJ55" s="125">
        <f t="shared" si="28"/>
        <v>0</v>
      </c>
      <c r="BK55" s="125">
        <f t="shared" si="28"/>
        <v>0</v>
      </c>
      <c r="BL55" s="125">
        <f t="shared" si="28"/>
        <v>0</v>
      </c>
      <c r="BM55" s="125">
        <f t="shared" si="28"/>
        <v>0</v>
      </c>
      <c r="BN55" s="125">
        <f t="shared" si="28"/>
        <v>0</v>
      </c>
      <c r="BO55" s="125">
        <f t="shared" si="28"/>
        <v>10</v>
      </c>
      <c r="BP55" s="125">
        <f t="shared" si="28"/>
        <v>0</v>
      </c>
      <c r="BQ55" s="125">
        <f t="shared" si="28"/>
        <v>0</v>
      </c>
      <c r="BR55" s="125">
        <f t="shared" si="28"/>
        <v>0</v>
      </c>
      <c r="BS55" s="125">
        <f t="shared" si="28"/>
        <v>231</v>
      </c>
      <c r="BT55" s="125">
        <f t="shared" ref="BT55:BW55" si="29">SUM(BT56:BT60)</f>
        <v>0</v>
      </c>
      <c r="BU55" s="125">
        <f t="shared" si="29"/>
        <v>37</v>
      </c>
      <c r="BV55" s="125">
        <f t="shared" si="29"/>
        <v>15</v>
      </c>
      <c r="BW55" s="126">
        <f t="shared" si="29"/>
        <v>0</v>
      </c>
    </row>
    <row r="56" spans="1:75" x14ac:dyDescent="0.15">
      <c r="A56" s="16" t="s">
        <v>77</v>
      </c>
      <c r="B56" s="17"/>
      <c r="C56" s="18">
        <v>10</v>
      </c>
      <c r="D56" s="18" t="s">
        <v>577</v>
      </c>
      <c r="E56" s="18">
        <v>100</v>
      </c>
      <c r="F56" s="19" t="s">
        <v>113</v>
      </c>
      <c r="G56" s="99">
        <v>0</v>
      </c>
      <c r="H56" s="127">
        <v>0</v>
      </c>
      <c r="I56" s="127">
        <v>5</v>
      </c>
      <c r="J56" s="127">
        <v>0</v>
      </c>
      <c r="K56" s="127">
        <v>0</v>
      </c>
      <c r="L56" s="127">
        <v>0</v>
      </c>
      <c r="M56" s="127">
        <v>0</v>
      </c>
      <c r="N56" s="127">
        <v>0</v>
      </c>
      <c r="O56" s="127">
        <v>0</v>
      </c>
      <c r="P56" s="127">
        <v>0</v>
      </c>
      <c r="Q56" s="127">
        <v>0</v>
      </c>
      <c r="R56" s="127">
        <v>0</v>
      </c>
      <c r="S56" s="127">
        <v>0</v>
      </c>
      <c r="T56" s="127">
        <v>0</v>
      </c>
      <c r="U56" s="127">
        <v>0</v>
      </c>
      <c r="V56" s="127">
        <v>0</v>
      </c>
      <c r="W56" s="127">
        <v>0</v>
      </c>
      <c r="X56" s="127">
        <v>0</v>
      </c>
      <c r="Y56" s="127">
        <v>0</v>
      </c>
      <c r="Z56" s="127">
        <v>0</v>
      </c>
      <c r="AA56" s="127">
        <v>0</v>
      </c>
      <c r="AB56" s="127">
        <v>0</v>
      </c>
      <c r="AC56" s="127">
        <v>0</v>
      </c>
      <c r="AD56" s="127">
        <v>0</v>
      </c>
      <c r="AE56" s="127">
        <v>0</v>
      </c>
      <c r="AF56" s="127">
        <v>0</v>
      </c>
      <c r="AG56" s="127">
        <v>0</v>
      </c>
      <c r="AH56" s="127">
        <v>0</v>
      </c>
      <c r="AI56" s="127">
        <v>0</v>
      </c>
      <c r="AJ56" s="127">
        <v>0</v>
      </c>
      <c r="AK56" s="127">
        <v>0</v>
      </c>
      <c r="AL56" s="127">
        <v>0</v>
      </c>
      <c r="AM56" s="127">
        <v>0</v>
      </c>
      <c r="AN56" s="127">
        <v>0</v>
      </c>
      <c r="AO56" s="127">
        <v>0</v>
      </c>
      <c r="AP56" s="127">
        <v>0</v>
      </c>
      <c r="AQ56" s="127">
        <v>0</v>
      </c>
      <c r="AR56" s="127">
        <v>0</v>
      </c>
      <c r="AS56" s="127">
        <v>0</v>
      </c>
      <c r="AT56" s="127">
        <v>0</v>
      </c>
      <c r="AU56" s="127">
        <v>0</v>
      </c>
      <c r="AV56" s="127">
        <v>0</v>
      </c>
      <c r="AW56" s="127">
        <v>0</v>
      </c>
      <c r="AX56" s="127">
        <v>0</v>
      </c>
      <c r="AY56" s="127">
        <v>0</v>
      </c>
      <c r="AZ56" s="127">
        <v>0</v>
      </c>
      <c r="BA56" s="127">
        <v>0</v>
      </c>
      <c r="BB56" s="127">
        <v>0</v>
      </c>
      <c r="BC56" s="127">
        <v>0</v>
      </c>
      <c r="BD56" s="127">
        <v>0</v>
      </c>
      <c r="BE56" s="127">
        <v>0</v>
      </c>
      <c r="BF56" s="127">
        <v>0</v>
      </c>
      <c r="BG56" s="127">
        <v>0</v>
      </c>
      <c r="BH56" s="127">
        <v>0</v>
      </c>
      <c r="BI56" s="127">
        <v>0</v>
      </c>
      <c r="BJ56" s="127">
        <v>0</v>
      </c>
      <c r="BK56" s="127">
        <v>0</v>
      </c>
      <c r="BL56" s="127">
        <v>0</v>
      </c>
      <c r="BM56" s="127">
        <v>0</v>
      </c>
      <c r="BN56" s="127">
        <v>0</v>
      </c>
      <c r="BO56" s="127">
        <v>0</v>
      </c>
      <c r="BP56" s="127">
        <v>0</v>
      </c>
      <c r="BQ56" s="127">
        <v>0</v>
      </c>
      <c r="BR56" s="127">
        <v>0</v>
      </c>
      <c r="BS56" s="127">
        <v>0</v>
      </c>
      <c r="BT56" s="127">
        <v>0</v>
      </c>
      <c r="BU56" s="127">
        <v>0</v>
      </c>
      <c r="BV56" s="127">
        <v>0</v>
      </c>
      <c r="BW56" s="102">
        <v>0</v>
      </c>
    </row>
    <row r="57" spans="1:75" x14ac:dyDescent="0.15">
      <c r="A57" s="16" t="s">
        <v>77</v>
      </c>
      <c r="B57" s="17"/>
      <c r="C57" s="18">
        <v>10</v>
      </c>
      <c r="D57" s="18" t="s">
        <v>577</v>
      </c>
      <c r="E57" s="18">
        <v>101</v>
      </c>
      <c r="F57" s="19" t="s">
        <v>150</v>
      </c>
      <c r="G57" s="99">
        <v>0</v>
      </c>
      <c r="H57" s="127">
        <v>0</v>
      </c>
      <c r="I57" s="127">
        <v>0</v>
      </c>
      <c r="J57" s="127">
        <v>0</v>
      </c>
      <c r="K57" s="127">
        <v>0</v>
      </c>
      <c r="L57" s="127">
        <v>0</v>
      </c>
      <c r="M57" s="127">
        <v>0</v>
      </c>
      <c r="N57" s="127">
        <v>0</v>
      </c>
      <c r="O57" s="127">
        <v>0</v>
      </c>
      <c r="P57" s="127">
        <v>0</v>
      </c>
      <c r="Q57" s="127">
        <v>0</v>
      </c>
      <c r="R57" s="127">
        <v>0</v>
      </c>
      <c r="S57" s="127">
        <v>0</v>
      </c>
      <c r="T57" s="127">
        <v>0</v>
      </c>
      <c r="U57" s="127">
        <v>0</v>
      </c>
      <c r="V57" s="127">
        <v>0</v>
      </c>
      <c r="W57" s="127">
        <v>0</v>
      </c>
      <c r="X57" s="127">
        <v>0</v>
      </c>
      <c r="Y57" s="127">
        <v>12</v>
      </c>
      <c r="Z57" s="127">
        <v>0</v>
      </c>
      <c r="AA57" s="127">
        <v>0</v>
      </c>
      <c r="AB57" s="127">
        <v>0</v>
      </c>
      <c r="AC57" s="127">
        <v>0</v>
      </c>
      <c r="AD57" s="127">
        <v>0</v>
      </c>
      <c r="AE57" s="127">
        <v>0</v>
      </c>
      <c r="AF57" s="127">
        <v>0</v>
      </c>
      <c r="AG57" s="127">
        <v>0</v>
      </c>
      <c r="AH57" s="127">
        <v>9</v>
      </c>
      <c r="AI57" s="127">
        <v>0</v>
      </c>
      <c r="AJ57" s="127">
        <v>0</v>
      </c>
      <c r="AK57" s="127">
        <v>0</v>
      </c>
      <c r="AL57" s="127">
        <v>0</v>
      </c>
      <c r="AM57" s="127">
        <v>0</v>
      </c>
      <c r="AN57" s="127">
        <v>0</v>
      </c>
      <c r="AO57" s="127">
        <v>0</v>
      </c>
      <c r="AP57" s="127">
        <v>0</v>
      </c>
      <c r="AQ57" s="127">
        <v>6</v>
      </c>
      <c r="AR57" s="127">
        <v>0</v>
      </c>
      <c r="AS57" s="127">
        <v>0</v>
      </c>
      <c r="AT57" s="127">
        <v>0</v>
      </c>
      <c r="AU57" s="127">
        <v>0</v>
      </c>
      <c r="AV57" s="127">
        <v>0</v>
      </c>
      <c r="AW57" s="127">
        <v>0</v>
      </c>
      <c r="AX57" s="127">
        <v>0</v>
      </c>
      <c r="AY57" s="127">
        <v>0</v>
      </c>
      <c r="AZ57" s="127">
        <v>0</v>
      </c>
      <c r="BA57" s="127">
        <v>0</v>
      </c>
      <c r="BB57" s="127">
        <v>0</v>
      </c>
      <c r="BC57" s="127">
        <v>0</v>
      </c>
      <c r="BD57" s="127">
        <v>0</v>
      </c>
      <c r="BE57" s="127">
        <v>0</v>
      </c>
      <c r="BF57" s="127">
        <v>0</v>
      </c>
      <c r="BG57" s="127">
        <v>0</v>
      </c>
      <c r="BH57" s="127">
        <v>0</v>
      </c>
      <c r="BI57" s="127">
        <v>0</v>
      </c>
      <c r="BJ57" s="127">
        <v>0</v>
      </c>
      <c r="BK57" s="127">
        <v>0</v>
      </c>
      <c r="BL57" s="127">
        <v>0</v>
      </c>
      <c r="BM57" s="127">
        <v>0</v>
      </c>
      <c r="BN57" s="127">
        <v>0</v>
      </c>
      <c r="BO57" s="127">
        <v>0</v>
      </c>
      <c r="BP57" s="127">
        <v>0</v>
      </c>
      <c r="BQ57" s="127">
        <v>0</v>
      </c>
      <c r="BR57" s="127">
        <v>0</v>
      </c>
      <c r="BS57" s="127">
        <v>0</v>
      </c>
      <c r="BT57" s="127">
        <v>0</v>
      </c>
      <c r="BU57" s="127">
        <v>0</v>
      </c>
      <c r="BV57" s="127">
        <v>0</v>
      </c>
      <c r="BW57" s="102">
        <v>0</v>
      </c>
    </row>
    <row r="58" spans="1:75" x14ac:dyDescent="0.15">
      <c r="A58" s="16" t="s">
        <v>77</v>
      </c>
      <c r="B58" s="17"/>
      <c r="C58" s="18">
        <v>10</v>
      </c>
      <c r="D58" s="18" t="s">
        <v>577</v>
      </c>
      <c r="E58" s="18">
        <v>102</v>
      </c>
      <c r="F58" s="19" t="s">
        <v>151</v>
      </c>
      <c r="G58" s="99">
        <v>0</v>
      </c>
      <c r="H58" s="127">
        <v>0</v>
      </c>
      <c r="I58" s="127">
        <v>0</v>
      </c>
      <c r="J58" s="127">
        <v>0</v>
      </c>
      <c r="K58" s="127">
        <v>0</v>
      </c>
      <c r="L58" s="127">
        <v>0</v>
      </c>
      <c r="M58" s="127">
        <v>0</v>
      </c>
      <c r="N58" s="127">
        <v>0</v>
      </c>
      <c r="O58" s="127">
        <v>0</v>
      </c>
      <c r="P58" s="127">
        <v>0</v>
      </c>
      <c r="Q58" s="127">
        <v>0</v>
      </c>
      <c r="R58" s="127">
        <v>0</v>
      </c>
      <c r="S58" s="127">
        <v>0</v>
      </c>
      <c r="T58" s="127">
        <v>0</v>
      </c>
      <c r="U58" s="127">
        <v>0</v>
      </c>
      <c r="V58" s="127">
        <v>0</v>
      </c>
      <c r="W58" s="127">
        <v>0</v>
      </c>
      <c r="X58" s="127">
        <v>6</v>
      </c>
      <c r="Y58" s="127">
        <v>0</v>
      </c>
      <c r="Z58" s="127">
        <v>0</v>
      </c>
      <c r="AA58" s="127">
        <v>0</v>
      </c>
      <c r="AB58" s="127">
        <v>0</v>
      </c>
      <c r="AC58" s="127">
        <v>0</v>
      </c>
      <c r="AD58" s="127">
        <v>0</v>
      </c>
      <c r="AE58" s="127">
        <v>0</v>
      </c>
      <c r="AF58" s="127">
        <v>9</v>
      </c>
      <c r="AG58" s="127">
        <v>0</v>
      </c>
      <c r="AH58" s="127">
        <v>0</v>
      </c>
      <c r="AI58" s="127">
        <v>0</v>
      </c>
      <c r="AJ58" s="127">
        <v>0</v>
      </c>
      <c r="AK58" s="127">
        <v>0</v>
      </c>
      <c r="AL58" s="127">
        <v>0</v>
      </c>
      <c r="AM58" s="127">
        <v>0</v>
      </c>
      <c r="AN58" s="127">
        <v>28</v>
      </c>
      <c r="AO58" s="127">
        <v>0</v>
      </c>
      <c r="AP58" s="127">
        <v>0</v>
      </c>
      <c r="AQ58" s="127">
        <v>0</v>
      </c>
      <c r="AR58" s="127">
        <v>0</v>
      </c>
      <c r="AS58" s="127">
        <v>0</v>
      </c>
      <c r="AT58" s="127">
        <v>0</v>
      </c>
      <c r="AU58" s="127">
        <v>0</v>
      </c>
      <c r="AV58" s="127">
        <v>0</v>
      </c>
      <c r="AW58" s="127">
        <v>0</v>
      </c>
      <c r="AX58" s="127">
        <v>0</v>
      </c>
      <c r="AY58" s="127">
        <v>0</v>
      </c>
      <c r="AZ58" s="127">
        <v>0</v>
      </c>
      <c r="BA58" s="127">
        <v>0</v>
      </c>
      <c r="BB58" s="127">
        <v>0</v>
      </c>
      <c r="BC58" s="127">
        <v>0</v>
      </c>
      <c r="BD58" s="127">
        <v>0</v>
      </c>
      <c r="BE58" s="127">
        <v>0</v>
      </c>
      <c r="BF58" s="127">
        <v>2</v>
      </c>
      <c r="BG58" s="127">
        <v>0</v>
      </c>
      <c r="BH58" s="127">
        <v>0</v>
      </c>
      <c r="BI58" s="127">
        <v>62</v>
      </c>
      <c r="BJ58" s="127">
        <v>0</v>
      </c>
      <c r="BK58" s="127">
        <v>0</v>
      </c>
      <c r="BL58" s="127">
        <v>0</v>
      </c>
      <c r="BM58" s="127">
        <v>0</v>
      </c>
      <c r="BN58" s="127">
        <v>0</v>
      </c>
      <c r="BO58" s="127">
        <v>10</v>
      </c>
      <c r="BP58" s="127">
        <v>0</v>
      </c>
      <c r="BQ58" s="127">
        <v>0</v>
      </c>
      <c r="BR58" s="127">
        <v>0</v>
      </c>
      <c r="BS58" s="127">
        <v>0</v>
      </c>
      <c r="BT58" s="127">
        <v>0</v>
      </c>
      <c r="BU58" s="127">
        <v>37</v>
      </c>
      <c r="BV58" s="127">
        <v>15</v>
      </c>
      <c r="BW58" s="102">
        <v>0</v>
      </c>
    </row>
    <row r="59" spans="1:75" x14ac:dyDescent="0.15">
      <c r="A59" s="16" t="s">
        <v>77</v>
      </c>
      <c r="B59" s="17"/>
      <c r="C59" s="18">
        <v>10</v>
      </c>
      <c r="D59" s="18" t="s">
        <v>577</v>
      </c>
      <c r="E59" s="18">
        <v>103</v>
      </c>
      <c r="F59" s="19" t="s">
        <v>152</v>
      </c>
      <c r="G59" s="99">
        <v>0</v>
      </c>
      <c r="H59" s="127">
        <v>0</v>
      </c>
      <c r="I59" s="127">
        <v>0</v>
      </c>
      <c r="J59" s="127">
        <v>21</v>
      </c>
      <c r="K59" s="127">
        <v>0</v>
      </c>
      <c r="L59" s="127">
        <v>0</v>
      </c>
      <c r="M59" s="127">
        <v>0</v>
      </c>
      <c r="N59" s="127">
        <v>0</v>
      </c>
      <c r="O59" s="127">
        <v>0</v>
      </c>
      <c r="P59" s="127">
        <v>0</v>
      </c>
      <c r="Q59" s="127">
        <v>0</v>
      </c>
      <c r="R59" s="127">
        <v>0</v>
      </c>
      <c r="S59" s="127">
        <v>13</v>
      </c>
      <c r="T59" s="127">
        <v>0</v>
      </c>
      <c r="U59" s="127">
        <v>0</v>
      </c>
      <c r="V59" s="127">
        <v>0</v>
      </c>
      <c r="W59" s="127">
        <v>0</v>
      </c>
      <c r="X59" s="127">
        <v>0</v>
      </c>
      <c r="Y59" s="127">
        <v>0</v>
      </c>
      <c r="Z59" s="127">
        <v>0</v>
      </c>
      <c r="AA59" s="127">
        <v>0</v>
      </c>
      <c r="AB59" s="127">
        <v>0</v>
      </c>
      <c r="AC59" s="127">
        <v>0</v>
      </c>
      <c r="AD59" s="127">
        <v>0</v>
      </c>
      <c r="AE59" s="127">
        <v>0</v>
      </c>
      <c r="AF59" s="127">
        <v>0</v>
      </c>
      <c r="AG59" s="127">
        <v>0</v>
      </c>
      <c r="AH59" s="127">
        <v>0</v>
      </c>
      <c r="AI59" s="127">
        <v>0</v>
      </c>
      <c r="AJ59" s="127">
        <v>0</v>
      </c>
      <c r="AK59" s="127">
        <v>0</v>
      </c>
      <c r="AL59" s="127">
        <v>0</v>
      </c>
      <c r="AM59" s="127">
        <v>0</v>
      </c>
      <c r="AN59" s="127">
        <v>0</v>
      </c>
      <c r="AO59" s="127">
        <v>0</v>
      </c>
      <c r="AP59" s="127">
        <v>0</v>
      </c>
      <c r="AQ59" s="127">
        <v>0</v>
      </c>
      <c r="AR59" s="127">
        <v>0</v>
      </c>
      <c r="AS59" s="127">
        <v>0</v>
      </c>
      <c r="AT59" s="127">
        <v>0</v>
      </c>
      <c r="AU59" s="127">
        <v>0</v>
      </c>
      <c r="AV59" s="127">
        <v>0</v>
      </c>
      <c r="AW59" s="127">
        <v>0</v>
      </c>
      <c r="AX59" s="127">
        <v>0</v>
      </c>
      <c r="AY59" s="127">
        <v>0</v>
      </c>
      <c r="AZ59" s="127">
        <v>0</v>
      </c>
      <c r="BA59" s="127">
        <v>0</v>
      </c>
      <c r="BB59" s="127">
        <v>0</v>
      </c>
      <c r="BC59" s="127">
        <v>0</v>
      </c>
      <c r="BD59" s="127">
        <v>0</v>
      </c>
      <c r="BE59" s="127">
        <v>0</v>
      </c>
      <c r="BF59" s="127">
        <v>0</v>
      </c>
      <c r="BG59" s="127">
        <v>0</v>
      </c>
      <c r="BH59" s="127">
        <v>0</v>
      </c>
      <c r="BI59" s="127">
        <v>0</v>
      </c>
      <c r="BJ59" s="127">
        <v>0</v>
      </c>
      <c r="BK59" s="127">
        <v>0</v>
      </c>
      <c r="BL59" s="127">
        <v>0</v>
      </c>
      <c r="BM59" s="127">
        <v>0</v>
      </c>
      <c r="BN59" s="127">
        <v>0</v>
      </c>
      <c r="BO59" s="127">
        <v>0</v>
      </c>
      <c r="BP59" s="127">
        <v>0</v>
      </c>
      <c r="BQ59" s="127">
        <v>0</v>
      </c>
      <c r="BR59" s="127">
        <v>0</v>
      </c>
      <c r="BS59" s="127">
        <v>231</v>
      </c>
      <c r="BT59" s="127">
        <v>0</v>
      </c>
      <c r="BU59" s="127">
        <v>0</v>
      </c>
      <c r="BV59" s="127">
        <v>0</v>
      </c>
      <c r="BW59" s="102">
        <v>0</v>
      </c>
    </row>
    <row r="60" spans="1:75" x14ac:dyDescent="0.15">
      <c r="A60" s="16" t="s">
        <v>77</v>
      </c>
      <c r="B60" s="17"/>
      <c r="C60" s="18">
        <v>10</v>
      </c>
      <c r="D60" s="18" t="s">
        <v>577</v>
      </c>
      <c r="E60" s="18">
        <v>106</v>
      </c>
      <c r="F60" s="19" t="s">
        <v>153</v>
      </c>
      <c r="G60" s="99">
        <v>0</v>
      </c>
      <c r="H60" s="127">
        <v>0</v>
      </c>
      <c r="I60" s="127">
        <v>0</v>
      </c>
      <c r="J60" s="127">
        <v>0</v>
      </c>
      <c r="K60" s="127">
        <v>0</v>
      </c>
      <c r="L60" s="127">
        <v>0</v>
      </c>
      <c r="M60" s="127">
        <v>0</v>
      </c>
      <c r="N60" s="127">
        <v>0</v>
      </c>
      <c r="O60" s="127">
        <v>0</v>
      </c>
      <c r="P60" s="127">
        <v>0</v>
      </c>
      <c r="Q60" s="127">
        <v>0</v>
      </c>
      <c r="R60" s="127">
        <v>0</v>
      </c>
      <c r="S60" s="127">
        <v>0</v>
      </c>
      <c r="T60" s="127">
        <v>0</v>
      </c>
      <c r="U60" s="127">
        <v>0</v>
      </c>
      <c r="V60" s="127">
        <v>0</v>
      </c>
      <c r="W60" s="127">
        <v>0</v>
      </c>
      <c r="X60" s="127">
        <v>0</v>
      </c>
      <c r="Y60" s="127">
        <v>0</v>
      </c>
      <c r="Z60" s="127">
        <v>4</v>
      </c>
      <c r="AA60" s="127">
        <v>0</v>
      </c>
      <c r="AB60" s="127">
        <v>0</v>
      </c>
      <c r="AC60" s="127">
        <v>26</v>
      </c>
      <c r="AD60" s="127">
        <v>0</v>
      </c>
      <c r="AE60" s="127">
        <v>0</v>
      </c>
      <c r="AF60" s="127">
        <v>0</v>
      </c>
      <c r="AG60" s="127">
        <v>0</v>
      </c>
      <c r="AH60" s="127">
        <v>0</v>
      </c>
      <c r="AI60" s="127">
        <v>0</v>
      </c>
      <c r="AJ60" s="127">
        <v>0</v>
      </c>
      <c r="AK60" s="127">
        <v>0</v>
      </c>
      <c r="AL60" s="127">
        <v>0</v>
      </c>
      <c r="AM60" s="127">
        <v>49</v>
      </c>
      <c r="AN60" s="127">
        <v>0</v>
      </c>
      <c r="AO60" s="127">
        <v>0</v>
      </c>
      <c r="AP60" s="127">
        <v>0</v>
      </c>
      <c r="AQ60" s="127">
        <v>0</v>
      </c>
      <c r="AR60" s="127">
        <v>0</v>
      </c>
      <c r="AS60" s="127">
        <v>0</v>
      </c>
      <c r="AT60" s="127">
        <v>0</v>
      </c>
      <c r="AU60" s="127">
        <v>10</v>
      </c>
      <c r="AV60" s="127">
        <v>0</v>
      </c>
      <c r="AW60" s="127">
        <v>0</v>
      </c>
      <c r="AX60" s="127">
        <v>14</v>
      </c>
      <c r="AY60" s="127">
        <v>6</v>
      </c>
      <c r="AZ60" s="127">
        <v>0</v>
      </c>
      <c r="BA60" s="127">
        <v>70</v>
      </c>
      <c r="BB60" s="127">
        <v>0</v>
      </c>
      <c r="BC60" s="127">
        <v>8</v>
      </c>
      <c r="BD60" s="127">
        <v>0</v>
      </c>
      <c r="BE60" s="127">
        <v>0</v>
      </c>
      <c r="BF60" s="127">
        <v>0</v>
      </c>
      <c r="BG60" s="127">
        <v>0</v>
      </c>
      <c r="BH60" s="127">
        <v>0</v>
      </c>
      <c r="BI60" s="127">
        <v>0</v>
      </c>
      <c r="BJ60" s="127">
        <v>0</v>
      </c>
      <c r="BK60" s="127">
        <v>0</v>
      </c>
      <c r="BL60" s="127">
        <v>0</v>
      </c>
      <c r="BM60" s="127">
        <v>0</v>
      </c>
      <c r="BN60" s="127">
        <v>0</v>
      </c>
      <c r="BO60" s="127">
        <v>0</v>
      </c>
      <c r="BP60" s="127">
        <v>0</v>
      </c>
      <c r="BQ60" s="127">
        <v>0</v>
      </c>
      <c r="BR60" s="127">
        <v>0</v>
      </c>
      <c r="BS60" s="127">
        <v>0</v>
      </c>
      <c r="BT60" s="127">
        <v>0</v>
      </c>
      <c r="BU60" s="127">
        <v>0</v>
      </c>
      <c r="BV60" s="127">
        <v>0</v>
      </c>
      <c r="BW60" s="102">
        <v>0</v>
      </c>
    </row>
    <row r="61" spans="1:75" x14ac:dyDescent="0.15">
      <c r="A61" s="12" t="s">
        <v>77</v>
      </c>
      <c r="B61" s="13"/>
      <c r="C61" s="14">
        <v>11</v>
      </c>
      <c r="D61" s="14" t="s">
        <v>503</v>
      </c>
      <c r="E61" s="14"/>
      <c r="F61" s="15"/>
      <c r="G61" s="125">
        <f>SUM(G62:G68)</f>
        <v>246</v>
      </c>
      <c r="H61" s="125">
        <f t="shared" ref="H61:BS61" si="30">SUM(H62:H68)</f>
        <v>0</v>
      </c>
      <c r="I61" s="125">
        <f t="shared" si="30"/>
        <v>16</v>
      </c>
      <c r="J61" s="125">
        <f t="shared" si="30"/>
        <v>12</v>
      </c>
      <c r="K61" s="125">
        <f t="shared" si="30"/>
        <v>0</v>
      </c>
      <c r="L61" s="125">
        <f t="shared" si="30"/>
        <v>12</v>
      </c>
      <c r="M61" s="125">
        <f t="shared" si="30"/>
        <v>0</v>
      </c>
      <c r="N61" s="125">
        <f t="shared" si="30"/>
        <v>5</v>
      </c>
      <c r="O61" s="125">
        <f t="shared" si="30"/>
        <v>13</v>
      </c>
      <c r="P61" s="125">
        <f t="shared" si="30"/>
        <v>115</v>
      </c>
      <c r="Q61" s="125">
        <f t="shared" si="30"/>
        <v>0</v>
      </c>
      <c r="R61" s="125">
        <f t="shared" si="30"/>
        <v>2</v>
      </c>
      <c r="S61" s="125">
        <f t="shared" si="30"/>
        <v>0</v>
      </c>
      <c r="T61" s="125">
        <f t="shared" si="30"/>
        <v>5</v>
      </c>
      <c r="U61" s="125">
        <f t="shared" si="30"/>
        <v>22</v>
      </c>
      <c r="V61" s="125">
        <f t="shared" si="30"/>
        <v>3</v>
      </c>
      <c r="W61" s="125">
        <f t="shared" si="30"/>
        <v>1</v>
      </c>
      <c r="X61" s="125">
        <f t="shared" si="30"/>
        <v>5</v>
      </c>
      <c r="Y61" s="125">
        <f t="shared" si="30"/>
        <v>0</v>
      </c>
      <c r="Z61" s="125">
        <f t="shared" si="30"/>
        <v>34</v>
      </c>
      <c r="AA61" s="125">
        <f t="shared" si="30"/>
        <v>23</v>
      </c>
      <c r="AB61" s="125">
        <f t="shared" si="30"/>
        <v>6</v>
      </c>
      <c r="AC61" s="125">
        <f t="shared" si="30"/>
        <v>0</v>
      </c>
      <c r="AD61" s="125">
        <f t="shared" si="30"/>
        <v>8</v>
      </c>
      <c r="AE61" s="125">
        <f t="shared" si="30"/>
        <v>9</v>
      </c>
      <c r="AF61" s="125">
        <f t="shared" si="30"/>
        <v>0</v>
      </c>
      <c r="AG61" s="125">
        <f t="shared" si="30"/>
        <v>148</v>
      </c>
      <c r="AH61" s="125">
        <f t="shared" si="30"/>
        <v>0</v>
      </c>
      <c r="AI61" s="125">
        <f t="shared" si="30"/>
        <v>0</v>
      </c>
      <c r="AJ61" s="125">
        <f t="shared" si="30"/>
        <v>14</v>
      </c>
      <c r="AK61" s="125">
        <f t="shared" si="30"/>
        <v>0</v>
      </c>
      <c r="AL61" s="125">
        <f t="shared" si="30"/>
        <v>2</v>
      </c>
      <c r="AM61" s="125">
        <f t="shared" si="30"/>
        <v>0</v>
      </c>
      <c r="AN61" s="125">
        <f t="shared" si="30"/>
        <v>0</v>
      </c>
      <c r="AO61" s="125">
        <f t="shared" si="30"/>
        <v>0</v>
      </c>
      <c r="AP61" s="125">
        <f t="shared" si="30"/>
        <v>0</v>
      </c>
      <c r="AQ61" s="125">
        <f t="shared" si="30"/>
        <v>0</v>
      </c>
      <c r="AR61" s="125">
        <f t="shared" si="30"/>
        <v>6</v>
      </c>
      <c r="AS61" s="125">
        <f t="shared" si="30"/>
        <v>4</v>
      </c>
      <c r="AT61" s="125">
        <f t="shared" si="30"/>
        <v>0</v>
      </c>
      <c r="AU61" s="125">
        <f t="shared" si="30"/>
        <v>12</v>
      </c>
      <c r="AV61" s="125">
        <f t="shared" si="30"/>
        <v>0</v>
      </c>
      <c r="AW61" s="125">
        <f t="shared" si="30"/>
        <v>2</v>
      </c>
      <c r="AX61" s="125">
        <f t="shared" si="30"/>
        <v>0</v>
      </c>
      <c r="AY61" s="125">
        <f t="shared" si="30"/>
        <v>0</v>
      </c>
      <c r="AZ61" s="125">
        <f t="shared" si="30"/>
        <v>153</v>
      </c>
      <c r="BA61" s="125">
        <f t="shared" si="30"/>
        <v>33</v>
      </c>
      <c r="BB61" s="125">
        <f t="shared" si="30"/>
        <v>0</v>
      </c>
      <c r="BC61" s="125">
        <f t="shared" si="30"/>
        <v>2</v>
      </c>
      <c r="BD61" s="125">
        <f t="shared" si="30"/>
        <v>11</v>
      </c>
      <c r="BE61" s="125">
        <f t="shared" si="30"/>
        <v>0</v>
      </c>
      <c r="BF61" s="125">
        <f t="shared" si="30"/>
        <v>7</v>
      </c>
      <c r="BG61" s="125">
        <f t="shared" si="30"/>
        <v>0</v>
      </c>
      <c r="BH61" s="125">
        <f t="shared" si="30"/>
        <v>3</v>
      </c>
      <c r="BI61" s="125">
        <f t="shared" si="30"/>
        <v>0</v>
      </c>
      <c r="BJ61" s="125">
        <f t="shared" si="30"/>
        <v>0</v>
      </c>
      <c r="BK61" s="125">
        <f t="shared" si="30"/>
        <v>0</v>
      </c>
      <c r="BL61" s="125">
        <f t="shared" si="30"/>
        <v>0</v>
      </c>
      <c r="BM61" s="125">
        <f t="shared" si="30"/>
        <v>8</v>
      </c>
      <c r="BN61" s="125">
        <f t="shared" si="30"/>
        <v>0</v>
      </c>
      <c r="BO61" s="125">
        <f t="shared" si="30"/>
        <v>7</v>
      </c>
      <c r="BP61" s="125">
        <f t="shared" si="30"/>
        <v>0</v>
      </c>
      <c r="BQ61" s="125">
        <f t="shared" si="30"/>
        <v>0</v>
      </c>
      <c r="BR61" s="125">
        <f t="shared" si="30"/>
        <v>0</v>
      </c>
      <c r="BS61" s="125">
        <f t="shared" si="30"/>
        <v>5</v>
      </c>
      <c r="BT61" s="125">
        <f t="shared" ref="BT61:BW61" si="31">SUM(BT62:BT68)</f>
        <v>0</v>
      </c>
      <c r="BU61" s="125">
        <f t="shared" si="31"/>
        <v>0</v>
      </c>
      <c r="BV61" s="125">
        <f t="shared" si="31"/>
        <v>9</v>
      </c>
      <c r="BW61" s="126">
        <f t="shared" si="31"/>
        <v>0</v>
      </c>
    </row>
    <row r="62" spans="1:75" x14ac:dyDescent="0.15">
      <c r="A62" s="16" t="s">
        <v>77</v>
      </c>
      <c r="B62" s="17"/>
      <c r="C62" s="18">
        <v>11</v>
      </c>
      <c r="D62" s="18" t="s">
        <v>577</v>
      </c>
      <c r="E62" s="18">
        <v>110</v>
      </c>
      <c r="F62" s="19" t="s">
        <v>113</v>
      </c>
      <c r="G62" s="99">
        <v>0</v>
      </c>
      <c r="H62" s="127">
        <v>0</v>
      </c>
      <c r="I62" s="127">
        <v>0</v>
      </c>
      <c r="J62" s="127">
        <v>0</v>
      </c>
      <c r="K62" s="127">
        <v>0</v>
      </c>
      <c r="L62" s="127">
        <v>0</v>
      </c>
      <c r="M62" s="127">
        <v>0</v>
      </c>
      <c r="N62" s="127">
        <v>0</v>
      </c>
      <c r="O62" s="127">
        <v>0</v>
      </c>
      <c r="P62" s="127">
        <v>0</v>
      </c>
      <c r="Q62" s="127">
        <v>0</v>
      </c>
      <c r="R62" s="127">
        <v>0</v>
      </c>
      <c r="S62" s="127">
        <v>0</v>
      </c>
      <c r="T62" s="127">
        <v>0</v>
      </c>
      <c r="U62" s="127">
        <v>0</v>
      </c>
      <c r="V62" s="127">
        <v>0</v>
      </c>
      <c r="W62" s="127">
        <v>0</v>
      </c>
      <c r="X62" s="127">
        <v>3</v>
      </c>
      <c r="Y62" s="127">
        <v>0</v>
      </c>
      <c r="Z62" s="127">
        <v>0</v>
      </c>
      <c r="AA62" s="127">
        <v>0</v>
      </c>
      <c r="AB62" s="127">
        <v>0</v>
      </c>
      <c r="AC62" s="127">
        <v>0</v>
      </c>
      <c r="AD62" s="127">
        <v>0</v>
      </c>
      <c r="AE62" s="127">
        <v>0</v>
      </c>
      <c r="AF62" s="127">
        <v>0</v>
      </c>
      <c r="AG62" s="127">
        <v>0</v>
      </c>
      <c r="AH62" s="127">
        <v>0</v>
      </c>
      <c r="AI62" s="127">
        <v>0</v>
      </c>
      <c r="AJ62" s="127">
        <v>0</v>
      </c>
      <c r="AK62" s="127">
        <v>0</v>
      </c>
      <c r="AL62" s="127">
        <v>0</v>
      </c>
      <c r="AM62" s="127">
        <v>0</v>
      </c>
      <c r="AN62" s="127">
        <v>0</v>
      </c>
      <c r="AO62" s="127">
        <v>0</v>
      </c>
      <c r="AP62" s="127">
        <v>0</v>
      </c>
      <c r="AQ62" s="127">
        <v>0</v>
      </c>
      <c r="AR62" s="127">
        <v>0</v>
      </c>
      <c r="AS62" s="127">
        <v>0</v>
      </c>
      <c r="AT62" s="127">
        <v>0</v>
      </c>
      <c r="AU62" s="127">
        <v>0</v>
      </c>
      <c r="AV62" s="127">
        <v>0</v>
      </c>
      <c r="AW62" s="127">
        <v>0</v>
      </c>
      <c r="AX62" s="127">
        <v>0</v>
      </c>
      <c r="AY62" s="127">
        <v>0</v>
      </c>
      <c r="AZ62" s="127">
        <v>0</v>
      </c>
      <c r="BA62" s="127">
        <v>0</v>
      </c>
      <c r="BB62" s="127">
        <v>0</v>
      </c>
      <c r="BC62" s="127">
        <v>0</v>
      </c>
      <c r="BD62" s="127">
        <v>0</v>
      </c>
      <c r="BE62" s="127">
        <v>0</v>
      </c>
      <c r="BF62" s="127">
        <v>0</v>
      </c>
      <c r="BG62" s="127">
        <v>0</v>
      </c>
      <c r="BH62" s="127">
        <v>0</v>
      </c>
      <c r="BI62" s="127">
        <v>0</v>
      </c>
      <c r="BJ62" s="127">
        <v>0</v>
      </c>
      <c r="BK62" s="127">
        <v>0</v>
      </c>
      <c r="BL62" s="127">
        <v>0</v>
      </c>
      <c r="BM62" s="127">
        <v>0</v>
      </c>
      <c r="BN62" s="127">
        <v>0</v>
      </c>
      <c r="BO62" s="127">
        <v>0</v>
      </c>
      <c r="BP62" s="127">
        <v>0</v>
      </c>
      <c r="BQ62" s="127">
        <v>0</v>
      </c>
      <c r="BR62" s="127">
        <v>0</v>
      </c>
      <c r="BS62" s="127">
        <v>0</v>
      </c>
      <c r="BT62" s="127">
        <v>0</v>
      </c>
      <c r="BU62" s="127">
        <v>0</v>
      </c>
      <c r="BV62" s="127">
        <v>0</v>
      </c>
      <c r="BW62" s="102">
        <v>0</v>
      </c>
    </row>
    <row r="63" spans="1:75" x14ac:dyDescent="0.15">
      <c r="A63" s="16" t="s">
        <v>77</v>
      </c>
      <c r="B63" s="17"/>
      <c r="C63" s="18">
        <v>11</v>
      </c>
      <c r="D63" s="18" t="s">
        <v>577</v>
      </c>
      <c r="E63" s="18">
        <v>111</v>
      </c>
      <c r="F63" s="19" t="s">
        <v>467</v>
      </c>
      <c r="G63" s="99">
        <v>0</v>
      </c>
      <c r="H63" s="127">
        <v>0</v>
      </c>
      <c r="I63" s="127">
        <v>0</v>
      </c>
      <c r="J63" s="127">
        <v>0</v>
      </c>
      <c r="K63" s="127">
        <v>0</v>
      </c>
      <c r="L63" s="127">
        <v>0</v>
      </c>
      <c r="M63" s="127">
        <v>0</v>
      </c>
      <c r="N63" s="127">
        <v>0</v>
      </c>
      <c r="O63" s="127">
        <v>0</v>
      </c>
      <c r="P63" s="127">
        <v>0</v>
      </c>
      <c r="Q63" s="127">
        <v>0</v>
      </c>
      <c r="R63" s="127">
        <v>0</v>
      </c>
      <c r="S63" s="127">
        <v>0</v>
      </c>
      <c r="T63" s="127">
        <v>0</v>
      </c>
      <c r="U63" s="127">
        <v>0</v>
      </c>
      <c r="V63" s="127">
        <v>0</v>
      </c>
      <c r="W63" s="127">
        <v>0</v>
      </c>
      <c r="X63" s="127">
        <v>0</v>
      </c>
      <c r="Y63" s="127">
        <v>0</v>
      </c>
      <c r="Z63" s="127">
        <v>0</v>
      </c>
      <c r="AA63" s="127">
        <v>0</v>
      </c>
      <c r="AB63" s="127">
        <v>0</v>
      </c>
      <c r="AC63" s="127">
        <v>0</v>
      </c>
      <c r="AD63" s="127">
        <v>0</v>
      </c>
      <c r="AE63" s="127">
        <v>0</v>
      </c>
      <c r="AF63" s="127">
        <v>0</v>
      </c>
      <c r="AG63" s="127">
        <v>148</v>
      </c>
      <c r="AH63" s="127">
        <v>0</v>
      </c>
      <c r="AI63" s="127">
        <v>0</v>
      </c>
      <c r="AJ63" s="127">
        <v>0</v>
      </c>
      <c r="AK63" s="127">
        <v>0</v>
      </c>
      <c r="AL63" s="127">
        <v>0</v>
      </c>
      <c r="AM63" s="127">
        <v>0</v>
      </c>
      <c r="AN63" s="127">
        <v>0</v>
      </c>
      <c r="AO63" s="127">
        <v>0</v>
      </c>
      <c r="AP63" s="127">
        <v>0</v>
      </c>
      <c r="AQ63" s="127">
        <v>0</v>
      </c>
      <c r="AR63" s="127">
        <v>0</v>
      </c>
      <c r="AS63" s="127">
        <v>0</v>
      </c>
      <c r="AT63" s="127">
        <v>0</v>
      </c>
      <c r="AU63" s="127">
        <v>0</v>
      </c>
      <c r="AV63" s="127">
        <v>0</v>
      </c>
      <c r="AW63" s="127">
        <v>0</v>
      </c>
      <c r="AX63" s="127">
        <v>0</v>
      </c>
      <c r="AY63" s="127">
        <v>0</v>
      </c>
      <c r="AZ63" s="127">
        <v>0</v>
      </c>
      <c r="BA63" s="127">
        <v>0</v>
      </c>
      <c r="BB63" s="127">
        <v>0</v>
      </c>
      <c r="BC63" s="127">
        <v>0</v>
      </c>
      <c r="BD63" s="127">
        <v>0</v>
      </c>
      <c r="BE63" s="127">
        <v>0</v>
      </c>
      <c r="BF63" s="127">
        <v>0</v>
      </c>
      <c r="BG63" s="127">
        <v>0</v>
      </c>
      <c r="BH63" s="127">
        <v>0</v>
      </c>
      <c r="BI63" s="127">
        <v>0</v>
      </c>
      <c r="BJ63" s="127">
        <v>0</v>
      </c>
      <c r="BK63" s="127">
        <v>0</v>
      </c>
      <c r="BL63" s="127">
        <v>0</v>
      </c>
      <c r="BM63" s="127">
        <v>0</v>
      </c>
      <c r="BN63" s="127">
        <v>0</v>
      </c>
      <c r="BO63" s="127">
        <v>0</v>
      </c>
      <c r="BP63" s="127">
        <v>0</v>
      </c>
      <c r="BQ63" s="127">
        <v>0</v>
      </c>
      <c r="BR63" s="127">
        <v>0</v>
      </c>
      <c r="BS63" s="127">
        <v>0</v>
      </c>
      <c r="BT63" s="127">
        <v>0</v>
      </c>
      <c r="BU63" s="127">
        <v>0</v>
      </c>
      <c r="BV63" s="127">
        <v>0</v>
      </c>
      <c r="BW63" s="102">
        <v>0</v>
      </c>
    </row>
    <row r="64" spans="1:75" x14ac:dyDescent="0.15">
      <c r="A64" s="16" t="s">
        <v>77</v>
      </c>
      <c r="B64" s="17"/>
      <c r="C64" s="18">
        <v>11</v>
      </c>
      <c r="D64" s="18" t="s">
        <v>577</v>
      </c>
      <c r="E64" s="18">
        <v>115</v>
      </c>
      <c r="F64" s="19" t="s">
        <v>479</v>
      </c>
      <c r="G64" s="99">
        <v>246</v>
      </c>
      <c r="H64" s="127">
        <v>0</v>
      </c>
      <c r="I64" s="127">
        <v>0</v>
      </c>
      <c r="J64" s="127">
        <v>0</v>
      </c>
      <c r="K64" s="127">
        <v>0</v>
      </c>
      <c r="L64" s="127">
        <v>0</v>
      </c>
      <c r="M64" s="127">
        <v>0</v>
      </c>
      <c r="N64" s="127">
        <v>0</v>
      </c>
      <c r="O64" s="127">
        <v>0</v>
      </c>
      <c r="P64" s="127">
        <v>0</v>
      </c>
      <c r="Q64" s="127">
        <v>0</v>
      </c>
      <c r="R64" s="127">
        <v>0</v>
      </c>
      <c r="S64" s="127">
        <v>0</v>
      </c>
      <c r="T64" s="127">
        <v>0</v>
      </c>
      <c r="U64" s="127">
        <v>22</v>
      </c>
      <c r="V64" s="127">
        <v>0</v>
      </c>
      <c r="W64" s="127">
        <v>0</v>
      </c>
      <c r="X64" s="127">
        <v>0</v>
      </c>
      <c r="Y64" s="127">
        <v>0</v>
      </c>
      <c r="Z64" s="127">
        <v>0</v>
      </c>
      <c r="AA64" s="127">
        <v>0</v>
      </c>
      <c r="AB64" s="127">
        <v>3</v>
      </c>
      <c r="AC64" s="127">
        <v>0</v>
      </c>
      <c r="AD64" s="127">
        <v>0</v>
      </c>
      <c r="AE64" s="127">
        <v>0</v>
      </c>
      <c r="AF64" s="127">
        <v>0</v>
      </c>
      <c r="AG64" s="127">
        <v>0</v>
      </c>
      <c r="AH64" s="127">
        <v>0</v>
      </c>
      <c r="AI64" s="127">
        <v>0</v>
      </c>
      <c r="AJ64" s="127">
        <v>0</v>
      </c>
      <c r="AK64" s="127">
        <v>0</v>
      </c>
      <c r="AL64" s="127">
        <v>0</v>
      </c>
      <c r="AM64" s="127">
        <v>0</v>
      </c>
      <c r="AN64" s="127">
        <v>0</v>
      </c>
      <c r="AO64" s="127">
        <v>0</v>
      </c>
      <c r="AP64" s="127">
        <v>0</v>
      </c>
      <c r="AQ64" s="127">
        <v>0</v>
      </c>
      <c r="AR64" s="127">
        <v>0</v>
      </c>
      <c r="AS64" s="127">
        <v>0</v>
      </c>
      <c r="AT64" s="127">
        <v>0</v>
      </c>
      <c r="AU64" s="127">
        <v>0</v>
      </c>
      <c r="AV64" s="127">
        <v>0</v>
      </c>
      <c r="AW64" s="127">
        <v>0</v>
      </c>
      <c r="AX64" s="127">
        <v>0</v>
      </c>
      <c r="AY64" s="127">
        <v>0</v>
      </c>
      <c r="AZ64" s="127">
        <v>0</v>
      </c>
      <c r="BA64" s="127">
        <v>0</v>
      </c>
      <c r="BB64" s="127">
        <v>0</v>
      </c>
      <c r="BC64" s="127">
        <v>0</v>
      </c>
      <c r="BD64" s="127">
        <v>0</v>
      </c>
      <c r="BE64" s="127">
        <v>0</v>
      </c>
      <c r="BF64" s="127">
        <v>5</v>
      </c>
      <c r="BG64" s="127">
        <v>0</v>
      </c>
      <c r="BH64" s="127">
        <v>0</v>
      </c>
      <c r="BI64" s="127">
        <v>0</v>
      </c>
      <c r="BJ64" s="127">
        <v>0</v>
      </c>
      <c r="BK64" s="127">
        <v>0</v>
      </c>
      <c r="BL64" s="127">
        <v>0</v>
      </c>
      <c r="BM64" s="127">
        <v>0</v>
      </c>
      <c r="BN64" s="127">
        <v>0</v>
      </c>
      <c r="BO64" s="127">
        <v>0</v>
      </c>
      <c r="BP64" s="127">
        <v>0</v>
      </c>
      <c r="BQ64" s="127">
        <v>0</v>
      </c>
      <c r="BR64" s="127">
        <v>0</v>
      </c>
      <c r="BS64" s="127">
        <v>0</v>
      </c>
      <c r="BT64" s="127">
        <v>0</v>
      </c>
      <c r="BU64" s="127">
        <v>0</v>
      </c>
      <c r="BV64" s="127">
        <v>0</v>
      </c>
      <c r="BW64" s="102">
        <v>0</v>
      </c>
    </row>
    <row r="65" spans="1:75" x14ac:dyDescent="0.15">
      <c r="A65" s="16" t="s">
        <v>77</v>
      </c>
      <c r="B65" s="17"/>
      <c r="C65" s="18">
        <v>11</v>
      </c>
      <c r="D65" s="18" t="s">
        <v>577</v>
      </c>
      <c r="E65" s="18">
        <v>116</v>
      </c>
      <c r="F65" s="19" t="s">
        <v>475</v>
      </c>
      <c r="G65" s="99">
        <v>0</v>
      </c>
      <c r="H65" s="127">
        <v>0</v>
      </c>
      <c r="I65" s="127">
        <v>1</v>
      </c>
      <c r="J65" s="127">
        <v>12</v>
      </c>
      <c r="K65" s="127">
        <v>0</v>
      </c>
      <c r="L65" s="127">
        <v>0</v>
      </c>
      <c r="M65" s="127">
        <v>0</v>
      </c>
      <c r="N65" s="127">
        <v>0</v>
      </c>
      <c r="O65" s="127">
        <v>0</v>
      </c>
      <c r="P65" s="127">
        <v>0</v>
      </c>
      <c r="Q65" s="127">
        <v>0</v>
      </c>
      <c r="R65" s="127">
        <v>0</v>
      </c>
      <c r="S65" s="127">
        <v>0</v>
      </c>
      <c r="T65" s="127">
        <v>0</v>
      </c>
      <c r="U65" s="127">
        <v>0</v>
      </c>
      <c r="V65" s="127">
        <v>0</v>
      </c>
      <c r="W65" s="127">
        <v>0</v>
      </c>
      <c r="X65" s="127">
        <v>2</v>
      </c>
      <c r="Y65" s="127">
        <v>0</v>
      </c>
      <c r="Z65" s="127">
        <v>34</v>
      </c>
      <c r="AA65" s="127">
        <v>15</v>
      </c>
      <c r="AB65" s="127">
        <v>3</v>
      </c>
      <c r="AC65" s="127">
        <v>0</v>
      </c>
      <c r="AD65" s="127">
        <v>0</v>
      </c>
      <c r="AE65" s="127">
        <v>0</v>
      </c>
      <c r="AF65" s="127">
        <v>0</v>
      </c>
      <c r="AG65" s="127">
        <v>0</v>
      </c>
      <c r="AH65" s="127">
        <v>0</v>
      </c>
      <c r="AI65" s="127">
        <v>0</v>
      </c>
      <c r="AJ65" s="127">
        <v>0</v>
      </c>
      <c r="AK65" s="127">
        <v>0</v>
      </c>
      <c r="AL65" s="127">
        <v>0</v>
      </c>
      <c r="AM65" s="127">
        <v>0</v>
      </c>
      <c r="AN65" s="127">
        <v>0</v>
      </c>
      <c r="AO65" s="127">
        <v>0</v>
      </c>
      <c r="AP65" s="127">
        <v>0</v>
      </c>
      <c r="AQ65" s="127">
        <v>0</v>
      </c>
      <c r="AR65" s="127">
        <v>6</v>
      </c>
      <c r="AS65" s="127">
        <v>4</v>
      </c>
      <c r="AT65" s="127">
        <v>0</v>
      </c>
      <c r="AU65" s="127">
        <v>0</v>
      </c>
      <c r="AV65" s="127">
        <v>0</v>
      </c>
      <c r="AW65" s="127">
        <v>2</v>
      </c>
      <c r="AX65" s="127">
        <v>0</v>
      </c>
      <c r="AY65" s="127">
        <v>0</v>
      </c>
      <c r="AZ65" s="127">
        <v>135</v>
      </c>
      <c r="BA65" s="127">
        <v>0</v>
      </c>
      <c r="BB65" s="127">
        <v>0</v>
      </c>
      <c r="BC65" s="127">
        <v>0</v>
      </c>
      <c r="BD65" s="127">
        <v>0</v>
      </c>
      <c r="BE65" s="127">
        <v>0</v>
      </c>
      <c r="BF65" s="127">
        <v>2</v>
      </c>
      <c r="BG65" s="127">
        <v>0</v>
      </c>
      <c r="BH65" s="127">
        <v>0</v>
      </c>
      <c r="BI65" s="127">
        <v>0</v>
      </c>
      <c r="BJ65" s="127">
        <v>0</v>
      </c>
      <c r="BK65" s="127">
        <v>0</v>
      </c>
      <c r="BL65" s="127">
        <v>0</v>
      </c>
      <c r="BM65" s="127">
        <v>0</v>
      </c>
      <c r="BN65" s="127">
        <v>0</v>
      </c>
      <c r="BO65" s="127">
        <v>0</v>
      </c>
      <c r="BP65" s="127">
        <v>0</v>
      </c>
      <c r="BQ65" s="127">
        <v>0</v>
      </c>
      <c r="BR65" s="127">
        <v>0</v>
      </c>
      <c r="BS65" s="127">
        <v>5</v>
      </c>
      <c r="BT65" s="127">
        <v>0</v>
      </c>
      <c r="BU65" s="127">
        <v>0</v>
      </c>
      <c r="BV65" s="127">
        <v>9</v>
      </c>
      <c r="BW65" s="102">
        <v>0</v>
      </c>
    </row>
    <row r="66" spans="1:75" x14ac:dyDescent="0.15">
      <c r="A66" s="16" t="s">
        <v>77</v>
      </c>
      <c r="B66" s="17"/>
      <c r="C66" s="18">
        <v>11</v>
      </c>
      <c r="D66" s="18" t="s">
        <v>577</v>
      </c>
      <c r="E66" s="18">
        <v>117</v>
      </c>
      <c r="F66" s="19" t="s">
        <v>464</v>
      </c>
      <c r="G66" s="99">
        <v>0</v>
      </c>
      <c r="H66" s="127">
        <v>0</v>
      </c>
      <c r="I66" s="127">
        <v>0</v>
      </c>
      <c r="J66" s="127">
        <v>0</v>
      </c>
      <c r="K66" s="127">
        <v>0</v>
      </c>
      <c r="L66" s="127">
        <v>0</v>
      </c>
      <c r="M66" s="127">
        <v>0</v>
      </c>
      <c r="N66" s="127">
        <v>0</v>
      </c>
      <c r="O66" s="127">
        <v>0</v>
      </c>
      <c r="P66" s="127">
        <v>0</v>
      </c>
      <c r="Q66" s="127">
        <v>0</v>
      </c>
      <c r="R66" s="127">
        <v>0</v>
      </c>
      <c r="S66" s="127">
        <v>0</v>
      </c>
      <c r="T66" s="127">
        <v>5</v>
      </c>
      <c r="U66" s="127">
        <v>0</v>
      </c>
      <c r="V66" s="127">
        <v>0</v>
      </c>
      <c r="W66" s="127">
        <v>0</v>
      </c>
      <c r="X66" s="127">
        <v>0</v>
      </c>
      <c r="Y66" s="127">
        <v>0</v>
      </c>
      <c r="Z66" s="127">
        <v>0</v>
      </c>
      <c r="AA66" s="127">
        <v>0</v>
      </c>
      <c r="AB66" s="127">
        <v>0</v>
      </c>
      <c r="AC66" s="127">
        <v>0</v>
      </c>
      <c r="AD66" s="127">
        <v>0</v>
      </c>
      <c r="AE66" s="127">
        <v>0</v>
      </c>
      <c r="AF66" s="127">
        <v>0</v>
      </c>
      <c r="AG66" s="127">
        <v>0</v>
      </c>
      <c r="AH66" s="127">
        <v>0</v>
      </c>
      <c r="AI66" s="127">
        <v>0</v>
      </c>
      <c r="AJ66" s="127">
        <v>0</v>
      </c>
      <c r="AK66" s="127">
        <v>0</v>
      </c>
      <c r="AL66" s="127">
        <v>0</v>
      </c>
      <c r="AM66" s="127">
        <v>0</v>
      </c>
      <c r="AN66" s="127">
        <v>0</v>
      </c>
      <c r="AO66" s="127">
        <v>0</v>
      </c>
      <c r="AP66" s="127">
        <v>0</v>
      </c>
      <c r="AQ66" s="127">
        <v>0</v>
      </c>
      <c r="AR66" s="127">
        <v>0</v>
      </c>
      <c r="AS66" s="127">
        <v>0</v>
      </c>
      <c r="AT66" s="127">
        <v>0</v>
      </c>
      <c r="AU66" s="127">
        <v>0</v>
      </c>
      <c r="AV66" s="127">
        <v>0</v>
      </c>
      <c r="AW66" s="127">
        <v>0</v>
      </c>
      <c r="AX66" s="127">
        <v>0</v>
      </c>
      <c r="AY66" s="127">
        <v>0</v>
      </c>
      <c r="AZ66" s="127">
        <v>0</v>
      </c>
      <c r="BA66" s="127">
        <v>0</v>
      </c>
      <c r="BB66" s="127">
        <v>0</v>
      </c>
      <c r="BC66" s="127">
        <v>0</v>
      </c>
      <c r="BD66" s="127">
        <v>11</v>
      </c>
      <c r="BE66" s="127">
        <v>0</v>
      </c>
      <c r="BF66" s="127">
        <v>0</v>
      </c>
      <c r="BG66" s="127">
        <v>0</v>
      </c>
      <c r="BH66" s="127">
        <v>1</v>
      </c>
      <c r="BI66" s="127">
        <v>0</v>
      </c>
      <c r="BJ66" s="127">
        <v>0</v>
      </c>
      <c r="BK66" s="127">
        <v>0</v>
      </c>
      <c r="BL66" s="127">
        <v>0</v>
      </c>
      <c r="BM66" s="127">
        <v>0</v>
      </c>
      <c r="BN66" s="127">
        <v>0</v>
      </c>
      <c r="BO66" s="127">
        <v>5</v>
      </c>
      <c r="BP66" s="127">
        <v>0</v>
      </c>
      <c r="BQ66" s="127">
        <v>0</v>
      </c>
      <c r="BR66" s="127">
        <v>0</v>
      </c>
      <c r="BS66" s="127">
        <v>0</v>
      </c>
      <c r="BT66" s="127">
        <v>0</v>
      </c>
      <c r="BU66" s="127">
        <v>0</v>
      </c>
      <c r="BV66" s="127">
        <v>0</v>
      </c>
      <c r="BW66" s="102">
        <v>0</v>
      </c>
    </row>
    <row r="67" spans="1:75" x14ac:dyDescent="0.15">
      <c r="A67" s="16" t="s">
        <v>77</v>
      </c>
      <c r="B67" s="17"/>
      <c r="C67" s="18">
        <v>11</v>
      </c>
      <c r="D67" s="18" t="s">
        <v>577</v>
      </c>
      <c r="E67" s="18">
        <v>118</v>
      </c>
      <c r="F67" s="19" t="s">
        <v>154</v>
      </c>
      <c r="G67" s="99">
        <v>0</v>
      </c>
      <c r="H67" s="127">
        <v>0</v>
      </c>
      <c r="I67" s="127">
        <v>0</v>
      </c>
      <c r="J67" s="127">
        <v>0</v>
      </c>
      <c r="K67" s="127">
        <v>0</v>
      </c>
      <c r="L67" s="127">
        <v>0</v>
      </c>
      <c r="M67" s="127">
        <v>0</v>
      </c>
      <c r="N67" s="127">
        <v>0</v>
      </c>
      <c r="O67" s="127">
        <v>13</v>
      </c>
      <c r="P67" s="127">
        <v>115</v>
      </c>
      <c r="Q67" s="127">
        <v>0</v>
      </c>
      <c r="R67" s="127">
        <v>2</v>
      </c>
      <c r="S67" s="127">
        <v>0</v>
      </c>
      <c r="T67" s="127">
        <v>0</v>
      </c>
      <c r="U67" s="127">
        <v>0</v>
      </c>
      <c r="V67" s="127">
        <v>0</v>
      </c>
      <c r="W67" s="127">
        <v>0</v>
      </c>
      <c r="X67" s="127">
        <v>0</v>
      </c>
      <c r="Y67" s="127">
        <v>0</v>
      </c>
      <c r="Z67" s="127">
        <v>0</v>
      </c>
      <c r="AA67" s="127">
        <v>0</v>
      </c>
      <c r="AB67" s="127">
        <v>0</v>
      </c>
      <c r="AC67" s="127">
        <v>0</v>
      </c>
      <c r="AD67" s="127">
        <v>0</v>
      </c>
      <c r="AE67" s="127">
        <v>9</v>
      </c>
      <c r="AF67" s="127">
        <v>0</v>
      </c>
      <c r="AG67" s="127">
        <v>0</v>
      </c>
      <c r="AH67" s="127">
        <v>0</v>
      </c>
      <c r="AI67" s="127">
        <v>0</v>
      </c>
      <c r="AJ67" s="127">
        <v>0</v>
      </c>
      <c r="AK67" s="127">
        <v>0</v>
      </c>
      <c r="AL67" s="127">
        <v>0</v>
      </c>
      <c r="AM67" s="127">
        <v>0</v>
      </c>
      <c r="AN67" s="127">
        <v>0</v>
      </c>
      <c r="AO67" s="127">
        <v>0</v>
      </c>
      <c r="AP67" s="127">
        <v>0</v>
      </c>
      <c r="AQ67" s="127">
        <v>0</v>
      </c>
      <c r="AR67" s="127">
        <v>0</v>
      </c>
      <c r="AS67" s="127">
        <v>0</v>
      </c>
      <c r="AT67" s="127">
        <v>0</v>
      </c>
      <c r="AU67" s="127">
        <v>0</v>
      </c>
      <c r="AV67" s="127">
        <v>0</v>
      </c>
      <c r="AW67" s="127">
        <v>0</v>
      </c>
      <c r="AX67" s="127">
        <v>0</v>
      </c>
      <c r="AY67" s="127">
        <v>0</v>
      </c>
      <c r="AZ67" s="127">
        <v>15</v>
      </c>
      <c r="BA67" s="127">
        <v>3</v>
      </c>
      <c r="BB67" s="127">
        <v>0</v>
      </c>
      <c r="BC67" s="127">
        <v>2</v>
      </c>
      <c r="BD67" s="127">
        <v>0</v>
      </c>
      <c r="BE67" s="127">
        <v>0</v>
      </c>
      <c r="BF67" s="127">
        <v>0</v>
      </c>
      <c r="BG67" s="127">
        <v>0</v>
      </c>
      <c r="BH67" s="127">
        <v>0</v>
      </c>
      <c r="BI67" s="127">
        <v>0</v>
      </c>
      <c r="BJ67" s="127">
        <v>0</v>
      </c>
      <c r="BK67" s="127">
        <v>0</v>
      </c>
      <c r="BL67" s="127">
        <v>0</v>
      </c>
      <c r="BM67" s="127">
        <v>8</v>
      </c>
      <c r="BN67" s="127">
        <v>0</v>
      </c>
      <c r="BO67" s="127">
        <v>2</v>
      </c>
      <c r="BP67" s="127">
        <v>0</v>
      </c>
      <c r="BQ67" s="127">
        <v>0</v>
      </c>
      <c r="BR67" s="127">
        <v>0</v>
      </c>
      <c r="BS67" s="127">
        <v>0</v>
      </c>
      <c r="BT67" s="127">
        <v>0</v>
      </c>
      <c r="BU67" s="127">
        <v>0</v>
      </c>
      <c r="BV67" s="127">
        <v>0</v>
      </c>
      <c r="BW67" s="102">
        <v>0</v>
      </c>
    </row>
    <row r="68" spans="1:75" x14ac:dyDescent="0.15">
      <c r="A68" s="16" t="s">
        <v>77</v>
      </c>
      <c r="B68" s="17"/>
      <c r="C68" s="18">
        <v>11</v>
      </c>
      <c r="D68" s="18" t="s">
        <v>577</v>
      </c>
      <c r="E68" s="18">
        <v>119</v>
      </c>
      <c r="F68" s="19" t="s">
        <v>463</v>
      </c>
      <c r="G68" s="99">
        <v>0</v>
      </c>
      <c r="H68" s="127">
        <v>0</v>
      </c>
      <c r="I68" s="127">
        <v>15</v>
      </c>
      <c r="J68" s="127">
        <v>0</v>
      </c>
      <c r="K68" s="127">
        <v>0</v>
      </c>
      <c r="L68" s="127">
        <v>12</v>
      </c>
      <c r="M68" s="127">
        <v>0</v>
      </c>
      <c r="N68" s="127">
        <v>5</v>
      </c>
      <c r="O68" s="127">
        <v>0</v>
      </c>
      <c r="P68" s="127">
        <v>0</v>
      </c>
      <c r="Q68" s="127">
        <v>0</v>
      </c>
      <c r="R68" s="127">
        <v>0</v>
      </c>
      <c r="S68" s="127">
        <v>0</v>
      </c>
      <c r="T68" s="127">
        <v>0</v>
      </c>
      <c r="U68" s="127">
        <v>0</v>
      </c>
      <c r="V68" s="127">
        <v>3</v>
      </c>
      <c r="W68" s="127">
        <v>1</v>
      </c>
      <c r="X68" s="127">
        <v>0</v>
      </c>
      <c r="Y68" s="127">
        <v>0</v>
      </c>
      <c r="Z68" s="127">
        <v>0</v>
      </c>
      <c r="AA68" s="127">
        <v>8</v>
      </c>
      <c r="AB68" s="127">
        <v>0</v>
      </c>
      <c r="AC68" s="127">
        <v>0</v>
      </c>
      <c r="AD68" s="127">
        <v>8</v>
      </c>
      <c r="AE68" s="127">
        <v>0</v>
      </c>
      <c r="AF68" s="127">
        <v>0</v>
      </c>
      <c r="AG68" s="127">
        <v>0</v>
      </c>
      <c r="AH68" s="127">
        <v>0</v>
      </c>
      <c r="AI68" s="127">
        <v>0</v>
      </c>
      <c r="AJ68" s="127">
        <v>14</v>
      </c>
      <c r="AK68" s="127">
        <v>0</v>
      </c>
      <c r="AL68" s="127">
        <v>2</v>
      </c>
      <c r="AM68" s="127">
        <v>0</v>
      </c>
      <c r="AN68" s="127">
        <v>0</v>
      </c>
      <c r="AO68" s="127">
        <v>0</v>
      </c>
      <c r="AP68" s="127">
        <v>0</v>
      </c>
      <c r="AQ68" s="127">
        <v>0</v>
      </c>
      <c r="AR68" s="127">
        <v>0</v>
      </c>
      <c r="AS68" s="127">
        <v>0</v>
      </c>
      <c r="AT68" s="127">
        <v>0</v>
      </c>
      <c r="AU68" s="127">
        <v>12</v>
      </c>
      <c r="AV68" s="127">
        <v>0</v>
      </c>
      <c r="AW68" s="127">
        <v>0</v>
      </c>
      <c r="AX68" s="127">
        <v>0</v>
      </c>
      <c r="AY68" s="127">
        <v>0</v>
      </c>
      <c r="AZ68" s="127">
        <v>3</v>
      </c>
      <c r="BA68" s="127">
        <v>30</v>
      </c>
      <c r="BB68" s="127">
        <v>0</v>
      </c>
      <c r="BC68" s="127">
        <v>0</v>
      </c>
      <c r="BD68" s="127">
        <v>0</v>
      </c>
      <c r="BE68" s="127">
        <v>0</v>
      </c>
      <c r="BF68" s="127">
        <v>0</v>
      </c>
      <c r="BG68" s="127">
        <v>0</v>
      </c>
      <c r="BH68" s="127">
        <v>2</v>
      </c>
      <c r="BI68" s="127">
        <v>0</v>
      </c>
      <c r="BJ68" s="127">
        <v>0</v>
      </c>
      <c r="BK68" s="127">
        <v>0</v>
      </c>
      <c r="BL68" s="127">
        <v>0</v>
      </c>
      <c r="BM68" s="127">
        <v>0</v>
      </c>
      <c r="BN68" s="127">
        <v>0</v>
      </c>
      <c r="BO68" s="127">
        <v>0</v>
      </c>
      <c r="BP68" s="127">
        <v>0</v>
      </c>
      <c r="BQ68" s="127">
        <v>0</v>
      </c>
      <c r="BR68" s="127">
        <v>0</v>
      </c>
      <c r="BS68" s="127">
        <v>0</v>
      </c>
      <c r="BT68" s="127">
        <v>0</v>
      </c>
      <c r="BU68" s="127">
        <v>0</v>
      </c>
      <c r="BV68" s="127">
        <v>0</v>
      </c>
      <c r="BW68" s="102">
        <v>0</v>
      </c>
    </row>
    <row r="69" spans="1:75" x14ac:dyDescent="0.15">
      <c r="A69" s="12" t="s">
        <v>77</v>
      </c>
      <c r="B69" s="13"/>
      <c r="C69" s="14">
        <v>12</v>
      </c>
      <c r="D69" s="14" t="s">
        <v>504</v>
      </c>
      <c r="E69" s="14"/>
      <c r="F69" s="15"/>
      <c r="G69" s="125">
        <f>SUM(G70:G73)</f>
        <v>0</v>
      </c>
      <c r="H69" s="125">
        <f t="shared" ref="H69:BS69" si="32">SUM(H70:H73)</f>
        <v>0</v>
      </c>
      <c r="I69" s="125">
        <f t="shared" si="32"/>
        <v>5</v>
      </c>
      <c r="J69" s="125">
        <f t="shared" si="32"/>
        <v>0</v>
      </c>
      <c r="K69" s="125">
        <f t="shared" si="32"/>
        <v>0</v>
      </c>
      <c r="L69" s="125">
        <f t="shared" si="32"/>
        <v>0</v>
      </c>
      <c r="M69" s="125">
        <f t="shared" si="32"/>
        <v>0</v>
      </c>
      <c r="N69" s="125">
        <f t="shared" si="32"/>
        <v>0</v>
      </c>
      <c r="O69" s="125">
        <f t="shared" si="32"/>
        <v>1</v>
      </c>
      <c r="P69" s="125">
        <f t="shared" si="32"/>
        <v>0</v>
      </c>
      <c r="Q69" s="125">
        <f t="shared" si="32"/>
        <v>4</v>
      </c>
      <c r="R69" s="125">
        <f t="shared" si="32"/>
        <v>0</v>
      </c>
      <c r="S69" s="125">
        <f t="shared" si="32"/>
        <v>0</v>
      </c>
      <c r="T69" s="125">
        <f t="shared" si="32"/>
        <v>0</v>
      </c>
      <c r="U69" s="125">
        <f t="shared" si="32"/>
        <v>9</v>
      </c>
      <c r="V69" s="125">
        <f t="shared" si="32"/>
        <v>0</v>
      </c>
      <c r="W69" s="125">
        <f t="shared" si="32"/>
        <v>0</v>
      </c>
      <c r="X69" s="125">
        <f t="shared" si="32"/>
        <v>3</v>
      </c>
      <c r="Y69" s="125">
        <f t="shared" si="32"/>
        <v>0</v>
      </c>
      <c r="Z69" s="125">
        <f t="shared" si="32"/>
        <v>21</v>
      </c>
      <c r="AA69" s="125">
        <f t="shared" si="32"/>
        <v>0</v>
      </c>
      <c r="AB69" s="125">
        <f t="shared" si="32"/>
        <v>1</v>
      </c>
      <c r="AC69" s="125">
        <f t="shared" si="32"/>
        <v>0</v>
      </c>
      <c r="AD69" s="125">
        <f t="shared" si="32"/>
        <v>6</v>
      </c>
      <c r="AE69" s="125">
        <f t="shared" si="32"/>
        <v>0</v>
      </c>
      <c r="AF69" s="125">
        <f t="shared" si="32"/>
        <v>0</v>
      </c>
      <c r="AG69" s="125">
        <f t="shared" si="32"/>
        <v>0</v>
      </c>
      <c r="AH69" s="125">
        <f t="shared" si="32"/>
        <v>0</v>
      </c>
      <c r="AI69" s="125">
        <f t="shared" si="32"/>
        <v>0</v>
      </c>
      <c r="AJ69" s="125">
        <f t="shared" si="32"/>
        <v>0</v>
      </c>
      <c r="AK69" s="125">
        <f t="shared" si="32"/>
        <v>0</v>
      </c>
      <c r="AL69" s="125">
        <f t="shared" si="32"/>
        <v>33</v>
      </c>
      <c r="AM69" s="125">
        <f t="shared" si="32"/>
        <v>32</v>
      </c>
      <c r="AN69" s="125">
        <f t="shared" si="32"/>
        <v>0</v>
      </c>
      <c r="AO69" s="125">
        <f t="shared" si="32"/>
        <v>2</v>
      </c>
      <c r="AP69" s="125">
        <f t="shared" si="32"/>
        <v>0</v>
      </c>
      <c r="AQ69" s="125">
        <f t="shared" si="32"/>
        <v>0</v>
      </c>
      <c r="AR69" s="125">
        <f t="shared" si="32"/>
        <v>0</v>
      </c>
      <c r="AS69" s="125">
        <f t="shared" si="32"/>
        <v>0</v>
      </c>
      <c r="AT69" s="125">
        <f t="shared" si="32"/>
        <v>0</v>
      </c>
      <c r="AU69" s="125">
        <f t="shared" si="32"/>
        <v>2</v>
      </c>
      <c r="AV69" s="125">
        <f t="shared" si="32"/>
        <v>0</v>
      </c>
      <c r="AW69" s="125">
        <f t="shared" si="32"/>
        <v>0</v>
      </c>
      <c r="AX69" s="125">
        <f t="shared" si="32"/>
        <v>0</v>
      </c>
      <c r="AY69" s="125">
        <f t="shared" si="32"/>
        <v>4</v>
      </c>
      <c r="AZ69" s="125">
        <f t="shared" si="32"/>
        <v>0</v>
      </c>
      <c r="BA69" s="125">
        <f t="shared" si="32"/>
        <v>5</v>
      </c>
      <c r="BB69" s="125">
        <f t="shared" si="32"/>
        <v>12</v>
      </c>
      <c r="BC69" s="125">
        <f t="shared" si="32"/>
        <v>0</v>
      </c>
      <c r="BD69" s="125">
        <f t="shared" si="32"/>
        <v>5</v>
      </c>
      <c r="BE69" s="125">
        <f t="shared" si="32"/>
        <v>0</v>
      </c>
      <c r="BF69" s="125">
        <f t="shared" si="32"/>
        <v>16</v>
      </c>
      <c r="BG69" s="125">
        <f t="shared" si="32"/>
        <v>0</v>
      </c>
      <c r="BH69" s="125">
        <f t="shared" si="32"/>
        <v>0</v>
      </c>
      <c r="BI69" s="125">
        <f t="shared" si="32"/>
        <v>0</v>
      </c>
      <c r="BJ69" s="125">
        <f t="shared" si="32"/>
        <v>6</v>
      </c>
      <c r="BK69" s="125">
        <f t="shared" si="32"/>
        <v>0</v>
      </c>
      <c r="BL69" s="125">
        <f t="shared" si="32"/>
        <v>0</v>
      </c>
      <c r="BM69" s="125">
        <f t="shared" si="32"/>
        <v>0</v>
      </c>
      <c r="BN69" s="125">
        <f t="shared" si="32"/>
        <v>0</v>
      </c>
      <c r="BO69" s="125">
        <f t="shared" si="32"/>
        <v>0</v>
      </c>
      <c r="BP69" s="125">
        <f t="shared" si="32"/>
        <v>0</v>
      </c>
      <c r="BQ69" s="125">
        <f t="shared" si="32"/>
        <v>0</v>
      </c>
      <c r="BR69" s="125">
        <f t="shared" si="32"/>
        <v>4</v>
      </c>
      <c r="BS69" s="125">
        <f t="shared" si="32"/>
        <v>0</v>
      </c>
      <c r="BT69" s="125">
        <f t="shared" ref="BT69:BW69" si="33">SUM(BT70:BT73)</f>
        <v>4</v>
      </c>
      <c r="BU69" s="125">
        <f t="shared" si="33"/>
        <v>0</v>
      </c>
      <c r="BV69" s="125">
        <f t="shared" si="33"/>
        <v>0</v>
      </c>
      <c r="BW69" s="126">
        <f t="shared" si="33"/>
        <v>0</v>
      </c>
    </row>
    <row r="70" spans="1:75" x14ac:dyDescent="0.15">
      <c r="A70" s="16" t="s">
        <v>77</v>
      </c>
      <c r="B70" s="17"/>
      <c r="C70" s="18">
        <v>12</v>
      </c>
      <c r="D70" s="18" t="s">
        <v>577</v>
      </c>
      <c r="E70" s="18">
        <v>121</v>
      </c>
      <c r="F70" s="19" t="s">
        <v>480</v>
      </c>
      <c r="G70" s="99">
        <v>0</v>
      </c>
      <c r="H70" s="127">
        <v>0</v>
      </c>
      <c r="I70" s="127">
        <v>5</v>
      </c>
      <c r="J70" s="127">
        <v>0</v>
      </c>
      <c r="K70" s="127">
        <v>0</v>
      </c>
      <c r="L70" s="127">
        <v>0</v>
      </c>
      <c r="M70" s="127">
        <v>0</v>
      </c>
      <c r="N70" s="127">
        <v>0</v>
      </c>
      <c r="O70" s="127">
        <v>0</v>
      </c>
      <c r="P70" s="127">
        <v>0</v>
      </c>
      <c r="Q70" s="127">
        <v>4</v>
      </c>
      <c r="R70" s="127">
        <v>0</v>
      </c>
      <c r="S70" s="127">
        <v>0</v>
      </c>
      <c r="T70" s="127">
        <v>0</v>
      </c>
      <c r="U70" s="127">
        <v>0</v>
      </c>
      <c r="V70" s="127">
        <v>0</v>
      </c>
      <c r="W70" s="127">
        <v>0</v>
      </c>
      <c r="X70" s="127">
        <v>0</v>
      </c>
      <c r="Y70" s="127">
        <v>0</v>
      </c>
      <c r="Z70" s="127">
        <v>0</v>
      </c>
      <c r="AA70" s="127">
        <v>0</v>
      </c>
      <c r="AB70" s="127">
        <v>0</v>
      </c>
      <c r="AC70" s="127">
        <v>0</v>
      </c>
      <c r="AD70" s="127">
        <v>6</v>
      </c>
      <c r="AE70" s="127">
        <v>0</v>
      </c>
      <c r="AF70" s="127">
        <v>0</v>
      </c>
      <c r="AG70" s="127">
        <v>0</v>
      </c>
      <c r="AH70" s="127">
        <v>0</v>
      </c>
      <c r="AI70" s="127">
        <v>0</v>
      </c>
      <c r="AJ70" s="127">
        <v>0</v>
      </c>
      <c r="AK70" s="127">
        <v>0</v>
      </c>
      <c r="AL70" s="127">
        <v>33</v>
      </c>
      <c r="AM70" s="127">
        <v>15</v>
      </c>
      <c r="AN70" s="127">
        <v>0</v>
      </c>
      <c r="AO70" s="127">
        <v>0</v>
      </c>
      <c r="AP70" s="127">
        <v>0</v>
      </c>
      <c r="AQ70" s="127">
        <v>0</v>
      </c>
      <c r="AR70" s="127">
        <v>0</v>
      </c>
      <c r="AS70" s="127">
        <v>0</v>
      </c>
      <c r="AT70" s="127">
        <v>0</v>
      </c>
      <c r="AU70" s="127">
        <v>0</v>
      </c>
      <c r="AV70" s="127">
        <v>0</v>
      </c>
      <c r="AW70" s="127">
        <v>0</v>
      </c>
      <c r="AX70" s="127">
        <v>0</v>
      </c>
      <c r="AY70" s="127">
        <v>0</v>
      </c>
      <c r="AZ70" s="127">
        <v>0</v>
      </c>
      <c r="BA70" s="127">
        <v>2</v>
      </c>
      <c r="BB70" s="127">
        <v>0</v>
      </c>
      <c r="BC70" s="127">
        <v>0</v>
      </c>
      <c r="BD70" s="127">
        <v>0</v>
      </c>
      <c r="BE70" s="127">
        <v>0</v>
      </c>
      <c r="BF70" s="127">
        <v>4</v>
      </c>
      <c r="BG70" s="127">
        <v>0</v>
      </c>
      <c r="BH70" s="127">
        <v>0</v>
      </c>
      <c r="BI70" s="127">
        <v>0</v>
      </c>
      <c r="BJ70" s="127">
        <v>6</v>
      </c>
      <c r="BK70" s="127">
        <v>0</v>
      </c>
      <c r="BL70" s="127">
        <v>0</v>
      </c>
      <c r="BM70" s="127">
        <v>0</v>
      </c>
      <c r="BN70" s="127">
        <v>0</v>
      </c>
      <c r="BO70" s="127">
        <v>0</v>
      </c>
      <c r="BP70" s="127">
        <v>0</v>
      </c>
      <c r="BQ70" s="127">
        <v>0</v>
      </c>
      <c r="BR70" s="127">
        <v>0</v>
      </c>
      <c r="BS70" s="127">
        <v>0</v>
      </c>
      <c r="BT70" s="127">
        <v>4</v>
      </c>
      <c r="BU70" s="127">
        <v>0</v>
      </c>
      <c r="BV70" s="127">
        <v>0</v>
      </c>
      <c r="BW70" s="102">
        <v>0</v>
      </c>
    </row>
    <row r="71" spans="1:75" x14ac:dyDescent="0.15">
      <c r="A71" s="16" t="s">
        <v>77</v>
      </c>
      <c r="B71" s="17"/>
      <c r="C71" s="18">
        <v>12</v>
      </c>
      <c r="D71" s="18" t="s">
        <v>577</v>
      </c>
      <c r="E71" s="18">
        <v>122</v>
      </c>
      <c r="F71" s="19" t="s">
        <v>474</v>
      </c>
      <c r="G71" s="99">
        <v>0</v>
      </c>
      <c r="H71" s="127">
        <v>0</v>
      </c>
      <c r="I71" s="127">
        <v>0</v>
      </c>
      <c r="J71" s="127">
        <v>0</v>
      </c>
      <c r="K71" s="127">
        <v>0</v>
      </c>
      <c r="L71" s="127">
        <v>0</v>
      </c>
      <c r="M71" s="127">
        <v>0</v>
      </c>
      <c r="N71" s="127">
        <v>0</v>
      </c>
      <c r="O71" s="127">
        <v>0</v>
      </c>
      <c r="P71" s="127">
        <v>0</v>
      </c>
      <c r="Q71" s="127">
        <v>0</v>
      </c>
      <c r="R71" s="127">
        <v>0</v>
      </c>
      <c r="S71" s="127">
        <v>0</v>
      </c>
      <c r="T71" s="127">
        <v>0</v>
      </c>
      <c r="U71" s="127">
        <v>9</v>
      </c>
      <c r="V71" s="127">
        <v>0</v>
      </c>
      <c r="W71" s="127">
        <v>0</v>
      </c>
      <c r="X71" s="127">
        <v>0</v>
      </c>
      <c r="Y71" s="127">
        <v>0</v>
      </c>
      <c r="Z71" s="127">
        <v>0</v>
      </c>
      <c r="AA71" s="127">
        <v>0</v>
      </c>
      <c r="AB71" s="127">
        <v>0</v>
      </c>
      <c r="AC71" s="127">
        <v>0</v>
      </c>
      <c r="AD71" s="127">
        <v>0</v>
      </c>
      <c r="AE71" s="127">
        <v>0</v>
      </c>
      <c r="AF71" s="127">
        <v>0</v>
      </c>
      <c r="AG71" s="127">
        <v>0</v>
      </c>
      <c r="AH71" s="127">
        <v>0</v>
      </c>
      <c r="AI71" s="127">
        <v>0</v>
      </c>
      <c r="AJ71" s="127">
        <v>0</v>
      </c>
      <c r="AK71" s="127">
        <v>0</v>
      </c>
      <c r="AL71" s="127">
        <v>0</v>
      </c>
      <c r="AM71" s="127">
        <v>16</v>
      </c>
      <c r="AN71" s="127">
        <v>0</v>
      </c>
      <c r="AO71" s="127">
        <v>0</v>
      </c>
      <c r="AP71" s="127">
        <v>0</v>
      </c>
      <c r="AQ71" s="127">
        <v>0</v>
      </c>
      <c r="AR71" s="127">
        <v>0</v>
      </c>
      <c r="AS71" s="127">
        <v>0</v>
      </c>
      <c r="AT71" s="127">
        <v>0</v>
      </c>
      <c r="AU71" s="127">
        <v>0</v>
      </c>
      <c r="AV71" s="127">
        <v>0</v>
      </c>
      <c r="AW71" s="127">
        <v>0</v>
      </c>
      <c r="AX71" s="127">
        <v>0</v>
      </c>
      <c r="AY71" s="127">
        <v>4</v>
      </c>
      <c r="AZ71" s="127">
        <v>0</v>
      </c>
      <c r="BA71" s="127">
        <v>3</v>
      </c>
      <c r="BB71" s="127">
        <v>0</v>
      </c>
      <c r="BC71" s="127">
        <v>0</v>
      </c>
      <c r="BD71" s="127">
        <v>0</v>
      </c>
      <c r="BE71" s="127">
        <v>0</v>
      </c>
      <c r="BF71" s="127">
        <v>0</v>
      </c>
      <c r="BG71" s="127">
        <v>0</v>
      </c>
      <c r="BH71" s="127">
        <v>0</v>
      </c>
      <c r="BI71" s="127">
        <v>0</v>
      </c>
      <c r="BJ71" s="127">
        <v>0</v>
      </c>
      <c r="BK71" s="127">
        <v>0</v>
      </c>
      <c r="BL71" s="127">
        <v>0</v>
      </c>
      <c r="BM71" s="127">
        <v>0</v>
      </c>
      <c r="BN71" s="127">
        <v>0</v>
      </c>
      <c r="BO71" s="127">
        <v>0</v>
      </c>
      <c r="BP71" s="127">
        <v>0</v>
      </c>
      <c r="BQ71" s="127">
        <v>0</v>
      </c>
      <c r="BR71" s="127">
        <v>4</v>
      </c>
      <c r="BS71" s="127">
        <v>0</v>
      </c>
      <c r="BT71" s="127">
        <v>0</v>
      </c>
      <c r="BU71" s="127">
        <v>0</v>
      </c>
      <c r="BV71" s="127">
        <v>0</v>
      </c>
      <c r="BW71" s="102">
        <v>0</v>
      </c>
    </row>
    <row r="72" spans="1:75" x14ac:dyDescent="0.15">
      <c r="A72" s="16" t="s">
        <v>77</v>
      </c>
      <c r="B72" s="17"/>
      <c r="C72" s="18">
        <v>12</v>
      </c>
      <c r="D72" s="18" t="s">
        <v>577</v>
      </c>
      <c r="E72" s="18">
        <v>123</v>
      </c>
      <c r="F72" s="19" t="s">
        <v>478</v>
      </c>
      <c r="G72" s="99">
        <v>0</v>
      </c>
      <c r="H72" s="127">
        <v>0</v>
      </c>
      <c r="I72" s="127">
        <v>0</v>
      </c>
      <c r="J72" s="127">
        <v>0</v>
      </c>
      <c r="K72" s="127">
        <v>0</v>
      </c>
      <c r="L72" s="127">
        <v>0</v>
      </c>
      <c r="M72" s="127">
        <v>0</v>
      </c>
      <c r="N72" s="127">
        <v>0</v>
      </c>
      <c r="O72" s="127">
        <v>0</v>
      </c>
      <c r="P72" s="127">
        <v>0</v>
      </c>
      <c r="Q72" s="127">
        <v>0</v>
      </c>
      <c r="R72" s="127">
        <v>0</v>
      </c>
      <c r="S72" s="127">
        <v>0</v>
      </c>
      <c r="T72" s="127">
        <v>0</v>
      </c>
      <c r="U72" s="127">
        <v>0</v>
      </c>
      <c r="V72" s="127">
        <v>0</v>
      </c>
      <c r="W72" s="127">
        <v>0</v>
      </c>
      <c r="X72" s="127">
        <v>0</v>
      </c>
      <c r="Y72" s="127">
        <v>0</v>
      </c>
      <c r="Z72" s="127">
        <v>0</v>
      </c>
      <c r="AA72" s="127">
        <v>0</v>
      </c>
      <c r="AB72" s="127">
        <v>0</v>
      </c>
      <c r="AC72" s="127">
        <v>0</v>
      </c>
      <c r="AD72" s="127">
        <v>0</v>
      </c>
      <c r="AE72" s="127">
        <v>0</v>
      </c>
      <c r="AF72" s="127">
        <v>0</v>
      </c>
      <c r="AG72" s="127">
        <v>0</v>
      </c>
      <c r="AH72" s="127">
        <v>0</v>
      </c>
      <c r="AI72" s="127">
        <v>0</v>
      </c>
      <c r="AJ72" s="127">
        <v>0</v>
      </c>
      <c r="AK72" s="127">
        <v>0</v>
      </c>
      <c r="AL72" s="127">
        <v>0</v>
      </c>
      <c r="AM72" s="127">
        <v>0</v>
      </c>
      <c r="AN72" s="127">
        <v>0</v>
      </c>
      <c r="AO72" s="127">
        <v>0</v>
      </c>
      <c r="AP72" s="127">
        <v>0</v>
      </c>
      <c r="AQ72" s="127">
        <v>0</v>
      </c>
      <c r="AR72" s="127">
        <v>0</v>
      </c>
      <c r="AS72" s="127">
        <v>0</v>
      </c>
      <c r="AT72" s="127">
        <v>0</v>
      </c>
      <c r="AU72" s="127">
        <v>2</v>
      </c>
      <c r="AV72" s="127">
        <v>0</v>
      </c>
      <c r="AW72" s="127">
        <v>0</v>
      </c>
      <c r="AX72" s="127">
        <v>0</v>
      </c>
      <c r="AY72" s="127">
        <v>0</v>
      </c>
      <c r="AZ72" s="127">
        <v>0</v>
      </c>
      <c r="BA72" s="127">
        <v>0</v>
      </c>
      <c r="BB72" s="127">
        <v>12</v>
      </c>
      <c r="BC72" s="127">
        <v>0</v>
      </c>
      <c r="BD72" s="127">
        <v>5</v>
      </c>
      <c r="BE72" s="127">
        <v>0</v>
      </c>
      <c r="BF72" s="127">
        <v>0</v>
      </c>
      <c r="BG72" s="127">
        <v>0</v>
      </c>
      <c r="BH72" s="127">
        <v>0</v>
      </c>
      <c r="BI72" s="127">
        <v>0</v>
      </c>
      <c r="BJ72" s="127">
        <v>0</v>
      </c>
      <c r="BK72" s="127">
        <v>0</v>
      </c>
      <c r="BL72" s="127">
        <v>0</v>
      </c>
      <c r="BM72" s="127">
        <v>0</v>
      </c>
      <c r="BN72" s="127">
        <v>0</v>
      </c>
      <c r="BO72" s="127">
        <v>0</v>
      </c>
      <c r="BP72" s="127">
        <v>0</v>
      </c>
      <c r="BQ72" s="127">
        <v>0</v>
      </c>
      <c r="BR72" s="127">
        <v>0</v>
      </c>
      <c r="BS72" s="127">
        <v>0</v>
      </c>
      <c r="BT72" s="127">
        <v>0</v>
      </c>
      <c r="BU72" s="127">
        <v>0</v>
      </c>
      <c r="BV72" s="127">
        <v>0</v>
      </c>
      <c r="BW72" s="102">
        <v>0</v>
      </c>
    </row>
    <row r="73" spans="1:75" x14ac:dyDescent="0.15">
      <c r="A73" s="16" t="s">
        <v>77</v>
      </c>
      <c r="B73" s="17"/>
      <c r="C73" s="18">
        <v>12</v>
      </c>
      <c r="D73" s="18" t="s">
        <v>577</v>
      </c>
      <c r="E73" s="18">
        <v>129</v>
      </c>
      <c r="F73" s="19" t="s">
        <v>476</v>
      </c>
      <c r="G73" s="99">
        <v>0</v>
      </c>
      <c r="H73" s="127">
        <v>0</v>
      </c>
      <c r="I73" s="127">
        <v>0</v>
      </c>
      <c r="J73" s="127">
        <v>0</v>
      </c>
      <c r="K73" s="127">
        <v>0</v>
      </c>
      <c r="L73" s="127">
        <v>0</v>
      </c>
      <c r="M73" s="127">
        <v>0</v>
      </c>
      <c r="N73" s="127">
        <v>0</v>
      </c>
      <c r="O73" s="127">
        <v>1</v>
      </c>
      <c r="P73" s="127">
        <v>0</v>
      </c>
      <c r="Q73" s="127">
        <v>0</v>
      </c>
      <c r="R73" s="127">
        <v>0</v>
      </c>
      <c r="S73" s="127">
        <v>0</v>
      </c>
      <c r="T73" s="127">
        <v>0</v>
      </c>
      <c r="U73" s="127">
        <v>0</v>
      </c>
      <c r="V73" s="127">
        <v>0</v>
      </c>
      <c r="W73" s="127">
        <v>0</v>
      </c>
      <c r="X73" s="127">
        <v>3</v>
      </c>
      <c r="Y73" s="127">
        <v>0</v>
      </c>
      <c r="Z73" s="127">
        <v>21</v>
      </c>
      <c r="AA73" s="127">
        <v>0</v>
      </c>
      <c r="AB73" s="127">
        <v>1</v>
      </c>
      <c r="AC73" s="127">
        <v>0</v>
      </c>
      <c r="AD73" s="127">
        <v>0</v>
      </c>
      <c r="AE73" s="127">
        <v>0</v>
      </c>
      <c r="AF73" s="127">
        <v>0</v>
      </c>
      <c r="AG73" s="127">
        <v>0</v>
      </c>
      <c r="AH73" s="127">
        <v>0</v>
      </c>
      <c r="AI73" s="127">
        <v>0</v>
      </c>
      <c r="AJ73" s="127">
        <v>0</v>
      </c>
      <c r="AK73" s="127">
        <v>0</v>
      </c>
      <c r="AL73" s="127">
        <v>0</v>
      </c>
      <c r="AM73" s="127">
        <v>1</v>
      </c>
      <c r="AN73" s="127">
        <v>0</v>
      </c>
      <c r="AO73" s="127">
        <v>2</v>
      </c>
      <c r="AP73" s="127">
        <v>0</v>
      </c>
      <c r="AQ73" s="127">
        <v>0</v>
      </c>
      <c r="AR73" s="127">
        <v>0</v>
      </c>
      <c r="AS73" s="127">
        <v>0</v>
      </c>
      <c r="AT73" s="127">
        <v>0</v>
      </c>
      <c r="AU73" s="127">
        <v>0</v>
      </c>
      <c r="AV73" s="127">
        <v>0</v>
      </c>
      <c r="AW73" s="127">
        <v>0</v>
      </c>
      <c r="AX73" s="127">
        <v>0</v>
      </c>
      <c r="AY73" s="127">
        <v>0</v>
      </c>
      <c r="AZ73" s="127">
        <v>0</v>
      </c>
      <c r="BA73" s="127">
        <v>0</v>
      </c>
      <c r="BB73" s="127">
        <v>0</v>
      </c>
      <c r="BC73" s="127">
        <v>0</v>
      </c>
      <c r="BD73" s="127">
        <v>0</v>
      </c>
      <c r="BE73" s="127">
        <v>0</v>
      </c>
      <c r="BF73" s="127">
        <v>12</v>
      </c>
      <c r="BG73" s="127">
        <v>0</v>
      </c>
      <c r="BH73" s="127">
        <v>0</v>
      </c>
      <c r="BI73" s="127">
        <v>0</v>
      </c>
      <c r="BJ73" s="127">
        <v>0</v>
      </c>
      <c r="BK73" s="127">
        <v>0</v>
      </c>
      <c r="BL73" s="127">
        <v>0</v>
      </c>
      <c r="BM73" s="127">
        <v>0</v>
      </c>
      <c r="BN73" s="127">
        <v>0</v>
      </c>
      <c r="BO73" s="127">
        <v>0</v>
      </c>
      <c r="BP73" s="127">
        <v>0</v>
      </c>
      <c r="BQ73" s="127">
        <v>0</v>
      </c>
      <c r="BR73" s="127">
        <v>0</v>
      </c>
      <c r="BS73" s="127">
        <v>0</v>
      </c>
      <c r="BT73" s="127">
        <v>0</v>
      </c>
      <c r="BU73" s="127">
        <v>0</v>
      </c>
      <c r="BV73" s="127">
        <v>0</v>
      </c>
      <c r="BW73" s="102">
        <v>0</v>
      </c>
    </row>
    <row r="74" spans="1:75" x14ac:dyDescent="0.15">
      <c r="A74" s="12" t="s">
        <v>77</v>
      </c>
      <c r="B74" s="13"/>
      <c r="C74" s="14">
        <v>13</v>
      </c>
      <c r="D74" s="14" t="s">
        <v>505</v>
      </c>
      <c r="E74" s="14"/>
      <c r="F74" s="15"/>
      <c r="G74" s="125">
        <f>SUM(G75:G78)</f>
        <v>2</v>
      </c>
      <c r="H74" s="125">
        <f t="shared" ref="H74:BS74" si="34">SUM(H75:H78)</f>
        <v>50</v>
      </c>
      <c r="I74" s="125">
        <f t="shared" si="34"/>
        <v>2</v>
      </c>
      <c r="J74" s="125">
        <f t="shared" si="34"/>
        <v>11</v>
      </c>
      <c r="K74" s="125">
        <f t="shared" si="34"/>
        <v>0</v>
      </c>
      <c r="L74" s="125">
        <f t="shared" si="34"/>
        <v>6</v>
      </c>
      <c r="M74" s="125">
        <f t="shared" si="34"/>
        <v>1</v>
      </c>
      <c r="N74" s="125">
        <f t="shared" si="34"/>
        <v>0</v>
      </c>
      <c r="O74" s="125">
        <f t="shared" si="34"/>
        <v>0</v>
      </c>
      <c r="P74" s="125">
        <f t="shared" si="34"/>
        <v>10</v>
      </c>
      <c r="Q74" s="125">
        <f t="shared" si="34"/>
        <v>0</v>
      </c>
      <c r="R74" s="125">
        <f t="shared" si="34"/>
        <v>11</v>
      </c>
      <c r="S74" s="125">
        <f t="shared" si="34"/>
        <v>0</v>
      </c>
      <c r="T74" s="125">
        <f t="shared" si="34"/>
        <v>8</v>
      </c>
      <c r="U74" s="125">
        <f t="shared" si="34"/>
        <v>4</v>
      </c>
      <c r="V74" s="125">
        <f t="shared" si="34"/>
        <v>0</v>
      </c>
      <c r="W74" s="125">
        <f t="shared" si="34"/>
        <v>2</v>
      </c>
      <c r="X74" s="125">
        <f t="shared" si="34"/>
        <v>28</v>
      </c>
      <c r="Y74" s="125">
        <f t="shared" si="34"/>
        <v>7</v>
      </c>
      <c r="Z74" s="125">
        <f t="shared" si="34"/>
        <v>10</v>
      </c>
      <c r="AA74" s="125">
        <f t="shared" si="34"/>
        <v>0</v>
      </c>
      <c r="AB74" s="125">
        <f t="shared" si="34"/>
        <v>0</v>
      </c>
      <c r="AC74" s="125">
        <f t="shared" si="34"/>
        <v>3</v>
      </c>
      <c r="AD74" s="125">
        <f t="shared" si="34"/>
        <v>3</v>
      </c>
      <c r="AE74" s="125">
        <f t="shared" si="34"/>
        <v>12</v>
      </c>
      <c r="AF74" s="125">
        <f t="shared" si="34"/>
        <v>2</v>
      </c>
      <c r="AG74" s="125">
        <f t="shared" si="34"/>
        <v>0</v>
      </c>
      <c r="AH74" s="125">
        <f t="shared" si="34"/>
        <v>1</v>
      </c>
      <c r="AI74" s="125">
        <f t="shared" si="34"/>
        <v>1</v>
      </c>
      <c r="AJ74" s="125">
        <f t="shared" si="34"/>
        <v>0</v>
      </c>
      <c r="AK74" s="125">
        <f t="shared" si="34"/>
        <v>0</v>
      </c>
      <c r="AL74" s="125">
        <f t="shared" si="34"/>
        <v>0</v>
      </c>
      <c r="AM74" s="125">
        <f t="shared" si="34"/>
        <v>0</v>
      </c>
      <c r="AN74" s="125">
        <f t="shared" si="34"/>
        <v>2</v>
      </c>
      <c r="AO74" s="125">
        <f t="shared" si="34"/>
        <v>0</v>
      </c>
      <c r="AP74" s="125">
        <f t="shared" si="34"/>
        <v>4</v>
      </c>
      <c r="AQ74" s="125">
        <f t="shared" si="34"/>
        <v>0</v>
      </c>
      <c r="AR74" s="125">
        <f t="shared" si="34"/>
        <v>0</v>
      </c>
      <c r="AS74" s="125">
        <f t="shared" si="34"/>
        <v>11</v>
      </c>
      <c r="AT74" s="125">
        <f t="shared" si="34"/>
        <v>0</v>
      </c>
      <c r="AU74" s="125">
        <f t="shared" si="34"/>
        <v>0</v>
      </c>
      <c r="AV74" s="125">
        <f t="shared" si="34"/>
        <v>2</v>
      </c>
      <c r="AW74" s="125">
        <f t="shared" si="34"/>
        <v>2</v>
      </c>
      <c r="AX74" s="125">
        <f t="shared" si="34"/>
        <v>0</v>
      </c>
      <c r="AY74" s="125">
        <f t="shared" si="34"/>
        <v>63</v>
      </c>
      <c r="AZ74" s="125">
        <f t="shared" si="34"/>
        <v>0</v>
      </c>
      <c r="BA74" s="125">
        <f t="shared" si="34"/>
        <v>40</v>
      </c>
      <c r="BB74" s="125">
        <f t="shared" si="34"/>
        <v>1</v>
      </c>
      <c r="BC74" s="125">
        <f t="shared" si="34"/>
        <v>5</v>
      </c>
      <c r="BD74" s="125">
        <f t="shared" si="34"/>
        <v>0</v>
      </c>
      <c r="BE74" s="125">
        <f t="shared" si="34"/>
        <v>0</v>
      </c>
      <c r="BF74" s="125">
        <f t="shared" si="34"/>
        <v>0</v>
      </c>
      <c r="BG74" s="125">
        <f t="shared" si="34"/>
        <v>0</v>
      </c>
      <c r="BH74" s="125">
        <f t="shared" si="34"/>
        <v>0</v>
      </c>
      <c r="BI74" s="125">
        <f t="shared" si="34"/>
        <v>0</v>
      </c>
      <c r="BJ74" s="125">
        <f t="shared" si="34"/>
        <v>0</v>
      </c>
      <c r="BK74" s="125">
        <f t="shared" si="34"/>
        <v>0</v>
      </c>
      <c r="BL74" s="125">
        <f t="shared" si="34"/>
        <v>0</v>
      </c>
      <c r="BM74" s="125">
        <f t="shared" si="34"/>
        <v>3</v>
      </c>
      <c r="BN74" s="125">
        <f t="shared" si="34"/>
        <v>0</v>
      </c>
      <c r="BO74" s="125">
        <f t="shared" si="34"/>
        <v>1</v>
      </c>
      <c r="BP74" s="125">
        <f t="shared" si="34"/>
        <v>0</v>
      </c>
      <c r="BQ74" s="125">
        <f t="shared" si="34"/>
        <v>0</v>
      </c>
      <c r="BR74" s="125">
        <f t="shared" si="34"/>
        <v>0</v>
      </c>
      <c r="BS74" s="125">
        <f t="shared" si="34"/>
        <v>8</v>
      </c>
      <c r="BT74" s="125">
        <f t="shared" ref="BT74:BW74" si="35">SUM(BT75:BT78)</f>
        <v>2</v>
      </c>
      <c r="BU74" s="125">
        <f t="shared" si="35"/>
        <v>0</v>
      </c>
      <c r="BV74" s="125">
        <f t="shared" si="35"/>
        <v>2</v>
      </c>
      <c r="BW74" s="126">
        <f t="shared" si="35"/>
        <v>0</v>
      </c>
    </row>
    <row r="75" spans="1:75" x14ac:dyDescent="0.15">
      <c r="A75" s="16" t="s">
        <v>77</v>
      </c>
      <c r="B75" s="17"/>
      <c r="C75" s="18">
        <v>13</v>
      </c>
      <c r="D75" s="18" t="s">
        <v>577</v>
      </c>
      <c r="E75" s="18">
        <v>131</v>
      </c>
      <c r="F75" s="19" t="s">
        <v>460</v>
      </c>
      <c r="G75" s="99">
        <v>0</v>
      </c>
      <c r="H75" s="127">
        <v>50</v>
      </c>
      <c r="I75" s="127">
        <v>0</v>
      </c>
      <c r="J75" s="127">
        <v>0</v>
      </c>
      <c r="K75" s="127">
        <v>0</v>
      </c>
      <c r="L75" s="127">
        <v>4</v>
      </c>
      <c r="M75" s="127">
        <v>0</v>
      </c>
      <c r="N75" s="127">
        <v>0</v>
      </c>
      <c r="O75" s="127">
        <v>0</v>
      </c>
      <c r="P75" s="127">
        <v>8</v>
      </c>
      <c r="Q75" s="127">
        <v>0</v>
      </c>
      <c r="R75" s="127">
        <v>0</v>
      </c>
      <c r="S75" s="127">
        <v>0</v>
      </c>
      <c r="T75" s="127">
        <v>3</v>
      </c>
      <c r="U75" s="127">
        <v>0</v>
      </c>
      <c r="V75" s="127">
        <v>0</v>
      </c>
      <c r="W75" s="127">
        <v>2</v>
      </c>
      <c r="X75" s="127">
        <v>0</v>
      </c>
      <c r="Y75" s="127">
        <v>6</v>
      </c>
      <c r="Z75" s="127">
        <v>0</v>
      </c>
      <c r="AA75" s="127">
        <v>0</v>
      </c>
      <c r="AB75" s="127">
        <v>0</v>
      </c>
      <c r="AC75" s="127">
        <v>0</v>
      </c>
      <c r="AD75" s="127">
        <v>1</v>
      </c>
      <c r="AE75" s="127">
        <v>0</v>
      </c>
      <c r="AF75" s="127">
        <v>0</v>
      </c>
      <c r="AG75" s="127">
        <v>0</v>
      </c>
      <c r="AH75" s="127">
        <v>0</v>
      </c>
      <c r="AI75" s="127">
        <v>0</v>
      </c>
      <c r="AJ75" s="127">
        <v>0</v>
      </c>
      <c r="AK75" s="127">
        <v>0</v>
      </c>
      <c r="AL75" s="127">
        <v>0</v>
      </c>
      <c r="AM75" s="127">
        <v>0</v>
      </c>
      <c r="AN75" s="127">
        <v>0</v>
      </c>
      <c r="AO75" s="127">
        <v>0</v>
      </c>
      <c r="AP75" s="127">
        <v>0</v>
      </c>
      <c r="AQ75" s="127">
        <v>0</v>
      </c>
      <c r="AR75" s="127">
        <v>0</v>
      </c>
      <c r="AS75" s="127">
        <v>1</v>
      </c>
      <c r="AT75" s="127">
        <v>0</v>
      </c>
      <c r="AU75" s="127">
        <v>0</v>
      </c>
      <c r="AV75" s="127">
        <v>2</v>
      </c>
      <c r="AW75" s="127">
        <v>2</v>
      </c>
      <c r="AX75" s="127">
        <v>0</v>
      </c>
      <c r="AY75" s="127">
        <v>24</v>
      </c>
      <c r="AZ75" s="127">
        <v>0</v>
      </c>
      <c r="BA75" s="127">
        <v>3</v>
      </c>
      <c r="BB75" s="127">
        <v>0</v>
      </c>
      <c r="BC75" s="127">
        <v>0</v>
      </c>
      <c r="BD75" s="127">
        <v>0</v>
      </c>
      <c r="BE75" s="127">
        <v>0</v>
      </c>
      <c r="BF75" s="127">
        <v>0</v>
      </c>
      <c r="BG75" s="127">
        <v>0</v>
      </c>
      <c r="BH75" s="127">
        <v>0</v>
      </c>
      <c r="BI75" s="127">
        <v>0</v>
      </c>
      <c r="BJ75" s="127">
        <v>0</v>
      </c>
      <c r="BK75" s="127">
        <v>0</v>
      </c>
      <c r="BL75" s="127">
        <v>0</v>
      </c>
      <c r="BM75" s="127">
        <v>2</v>
      </c>
      <c r="BN75" s="127">
        <v>0</v>
      </c>
      <c r="BO75" s="127">
        <v>1</v>
      </c>
      <c r="BP75" s="127">
        <v>0</v>
      </c>
      <c r="BQ75" s="127">
        <v>0</v>
      </c>
      <c r="BR75" s="127">
        <v>0</v>
      </c>
      <c r="BS75" s="127">
        <v>8</v>
      </c>
      <c r="BT75" s="127">
        <v>0</v>
      </c>
      <c r="BU75" s="127">
        <v>0</v>
      </c>
      <c r="BV75" s="127">
        <v>0</v>
      </c>
      <c r="BW75" s="102">
        <v>0</v>
      </c>
    </row>
    <row r="76" spans="1:75" x14ac:dyDescent="0.15">
      <c r="A76" s="16" t="s">
        <v>77</v>
      </c>
      <c r="B76" s="17"/>
      <c r="C76" s="18">
        <v>13</v>
      </c>
      <c r="D76" s="18" t="s">
        <v>577</v>
      </c>
      <c r="E76" s="18">
        <v>132</v>
      </c>
      <c r="F76" s="19" t="s">
        <v>477</v>
      </c>
      <c r="G76" s="99">
        <v>0</v>
      </c>
      <c r="H76" s="127">
        <v>0</v>
      </c>
      <c r="I76" s="127">
        <v>0</v>
      </c>
      <c r="J76" s="127">
        <v>11</v>
      </c>
      <c r="K76" s="127">
        <v>0</v>
      </c>
      <c r="L76" s="127">
        <v>0</v>
      </c>
      <c r="M76" s="127">
        <v>0</v>
      </c>
      <c r="N76" s="127">
        <v>0</v>
      </c>
      <c r="O76" s="127">
        <v>0</v>
      </c>
      <c r="P76" s="127">
        <v>0</v>
      </c>
      <c r="Q76" s="127">
        <v>0</v>
      </c>
      <c r="R76" s="127">
        <v>0</v>
      </c>
      <c r="S76" s="127">
        <v>0</v>
      </c>
      <c r="T76" s="127">
        <v>0</v>
      </c>
      <c r="U76" s="127">
        <v>1</v>
      </c>
      <c r="V76" s="127">
        <v>0</v>
      </c>
      <c r="W76" s="127">
        <v>0</v>
      </c>
      <c r="X76" s="127">
        <v>0</v>
      </c>
      <c r="Y76" s="127">
        <v>0</v>
      </c>
      <c r="Z76" s="127">
        <v>4</v>
      </c>
      <c r="AA76" s="127">
        <v>0</v>
      </c>
      <c r="AB76" s="127">
        <v>0</v>
      </c>
      <c r="AC76" s="127">
        <v>1</v>
      </c>
      <c r="AD76" s="127">
        <v>0</v>
      </c>
      <c r="AE76" s="127">
        <v>0</v>
      </c>
      <c r="AF76" s="127">
        <v>0</v>
      </c>
      <c r="AG76" s="127">
        <v>0</v>
      </c>
      <c r="AH76" s="127">
        <v>1</v>
      </c>
      <c r="AI76" s="127">
        <v>0</v>
      </c>
      <c r="AJ76" s="127">
        <v>0</v>
      </c>
      <c r="AK76" s="127">
        <v>0</v>
      </c>
      <c r="AL76" s="127">
        <v>0</v>
      </c>
      <c r="AM76" s="127">
        <v>0</v>
      </c>
      <c r="AN76" s="127">
        <v>0</v>
      </c>
      <c r="AO76" s="127">
        <v>0</v>
      </c>
      <c r="AP76" s="127">
        <v>0</v>
      </c>
      <c r="AQ76" s="127">
        <v>0</v>
      </c>
      <c r="AR76" s="127">
        <v>0</v>
      </c>
      <c r="AS76" s="127">
        <v>0</v>
      </c>
      <c r="AT76" s="127">
        <v>0</v>
      </c>
      <c r="AU76" s="127">
        <v>0</v>
      </c>
      <c r="AV76" s="127">
        <v>0</v>
      </c>
      <c r="AW76" s="127">
        <v>0</v>
      </c>
      <c r="AX76" s="127">
        <v>0</v>
      </c>
      <c r="AY76" s="127">
        <v>0</v>
      </c>
      <c r="AZ76" s="127">
        <v>0</v>
      </c>
      <c r="BA76" s="127">
        <v>0</v>
      </c>
      <c r="BB76" s="127">
        <v>0</v>
      </c>
      <c r="BC76" s="127">
        <v>0</v>
      </c>
      <c r="BD76" s="127">
        <v>0</v>
      </c>
      <c r="BE76" s="127">
        <v>0</v>
      </c>
      <c r="BF76" s="127">
        <v>0</v>
      </c>
      <c r="BG76" s="127">
        <v>0</v>
      </c>
      <c r="BH76" s="127">
        <v>0</v>
      </c>
      <c r="BI76" s="127">
        <v>0</v>
      </c>
      <c r="BJ76" s="127">
        <v>0</v>
      </c>
      <c r="BK76" s="127">
        <v>0</v>
      </c>
      <c r="BL76" s="127">
        <v>0</v>
      </c>
      <c r="BM76" s="127">
        <v>1</v>
      </c>
      <c r="BN76" s="127">
        <v>0</v>
      </c>
      <c r="BO76" s="127">
        <v>0</v>
      </c>
      <c r="BP76" s="127">
        <v>0</v>
      </c>
      <c r="BQ76" s="127">
        <v>0</v>
      </c>
      <c r="BR76" s="127">
        <v>0</v>
      </c>
      <c r="BS76" s="127">
        <v>0</v>
      </c>
      <c r="BT76" s="127">
        <v>0</v>
      </c>
      <c r="BU76" s="127">
        <v>0</v>
      </c>
      <c r="BV76" s="127">
        <v>0</v>
      </c>
      <c r="BW76" s="102">
        <v>0</v>
      </c>
    </row>
    <row r="77" spans="1:75" x14ac:dyDescent="0.15">
      <c r="A77" s="16" t="s">
        <v>77</v>
      </c>
      <c r="B77" s="17"/>
      <c r="C77" s="18">
        <v>13</v>
      </c>
      <c r="D77" s="18" t="s">
        <v>577</v>
      </c>
      <c r="E77" s="18">
        <v>133</v>
      </c>
      <c r="F77" s="19" t="s">
        <v>462</v>
      </c>
      <c r="G77" s="99">
        <v>2</v>
      </c>
      <c r="H77" s="127">
        <v>0</v>
      </c>
      <c r="I77" s="127">
        <v>2</v>
      </c>
      <c r="J77" s="127">
        <v>0</v>
      </c>
      <c r="K77" s="127">
        <v>0</v>
      </c>
      <c r="L77" s="127">
        <v>2</v>
      </c>
      <c r="M77" s="127">
        <v>1</v>
      </c>
      <c r="N77" s="127">
        <v>0</v>
      </c>
      <c r="O77" s="127">
        <v>0</v>
      </c>
      <c r="P77" s="127">
        <v>2</v>
      </c>
      <c r="Q77" s="127">
        <v>0</v>
      </c>
      <c r="R77" s="127">
        <v>0</v>
      </c>
      <c r="S77" s="127">
        <v>0</v>
      </c>
      <c r="T77" s="127">
        <v>5</v>
      </c>
      <c r="U77" s="127">
        <v>2</v>
      </c>
      <c r="V77" s="127">
        <v>0</v>
      </c>
      <c r="W77" s="127">
        <v>0</v>
      </c>
      <c r="X77" s="127">
        <v>28</v>
      </c>
      <c r="Y77" s="127">
        <v>1</v>
      </c>
      <c r="Z77" s="127">
        <v>6</v>
      </c>
      <c r="AA77" s="127">
        <v>0</v>
      </c>
      <c r="AB77" s="127">
        <v>0</v>
      </c>
      <c r="AC77" s="127">
        <v>2</v>
      </c>
      <c r="AD77" s="127">
        <v>0</v>
      </c>
      <c r="AE77" s="127">
        <v>12</v>
      </c>
      <c r="AF77" s="127">
        <v>2</v>
      </c>
      <c r="AG77" s="127">
        <v>0</v>
      </c>
      <c r="AH77" s="127">
        <v>0</v>
      </c>
      <c r="AI77" s="127">
        <v>1</v>
      </c>
      <c r="AJ77" s="127">
        <v>0</v>
      </c>
      <c r="AK77" s="127">
        <v>0</v>
      </c>
      <c r="AL77" s="127">
        <v>0</v>
      </c>
      <c r="AM77" s="127">
        <v>0</v>
      </c>
      <c r="AN77" s="127">
        <v>2</v>
      </c>
      <c r="AO77" s="127">
        <v>0</v>
      </c>
      <c r="AP77" s="127">
        <v>4</v>
      </c>
      <c r="AQ77" s="127">
        <v>0</v>
      </c>
      <c r="AR77" s="127">
        <v>0</v>
      </c>
      <c r="AS77" s="127">
        <v>10</v>
      </c>
      <c r="AT77" s="127">
        <v>0</v>
      </c>
      <c r="AU77" s="127">
        <v>0</v>
      </c>
      <c r="AV77" s="127">
        <v>0</v>
      </c>
      <c r="AW77" s="127">
        <v>0</v>
      </c>
      <c r="AX77" s="127">
        <v>0</v>
      </c>
      <c r="AY77" s="127">
        <v>39</v>
      </c>
      <c r="AZ77" s="127">
        <v>0</v>
      </c>
      <c r="BA77" s="127">
        <v>37</v>
      </c>
      <c r="BB77" s="127">
        <v>1</v>
      </c>
      <c r="BC77" s="127">
        <v>0</v>
      </c>
      <c r="BD77" s="127">
        <v>0</v>
      </c>
      <c r="BE77" s="127">
        <v>0</v>
      </c>
      <c r="BF77" s="127">
        <v>0</v>
      </c>
      <c r="BG77" s="127">
        <v>0</v>
      </c>
      <c r="BH77" s="127">
        <v>0</v>
      </c>
      <c r="BI77" s="127">
        <v>0</v>
      </c>
      <c r="BJ77" s="127">
        <v>0</v>
      </c>
      <c r="BK77" s="127">
        <v>0</v>
      </c>
      <c r="BL77" s="127">
        <v>0</v>
      </c>
      <c r="BM77" s="127">
        <v>0</v>
      </c>
      <c r="BN77" s="127">
        <v>0</v>
      </c>
      <c r="BO77" s="127">
        <v>0</v>
      </c>
      <c r="BP77" s="127">
        <v>0</v>
      </c>
      <c r="BQ77" s="127">
        <v>0</v>
      </c>
      <c r="BR77" s="127">
        <v>0</v>
      </c>
      <c r="BS77" s="127">
        <v>0</v>
      </c>
      <c r="BT77" s="127">
        <v>2</v>
      </c>
      <c r="BU77" s="127">
        <v>0</v>
      </c>
      <c r="BV77" s="127">
        <v>2</v>
      </c>
      <c r="BW77" s="102">
        <v>0</v>
      </c>
    </row>
    <row r="78" spans="1:75" x14ac:dyDescent="0.15">
      <c r="A78" s="16" t="s">
        <v>77</v>
      </c>
      <c r="B78" s="17"/>
      <c r="C78" s="18">
        <v>13</v>
      </c>
      <c r="D78" s="18" t="s">
        <v>577</v>
      </c>
      <c r="E78" s="18">
        <v>139</v>
      </c>
      <c r="F78" s="19" t="s">
        <v>155</v>
      </c>
      <c r="G78" s="99">
        <v>0</v>
      </c>
      <c r="H78" s="127">
        <v>0</v>
      </c>
      <c r="I78" s="127">
        <v>0</v>
      </c>
      <c r="J78" s="127">
        <v>0</v>
      </c>
      <c r="K78" s="127">
        <v>0</v>
      </c>
      <c r="L78" s="127">
        <v>0</v>
      </c>
      <c r="M78" s="127">
        <v>0</v>
      </c>
      <c r="N78" s="127">
        <v>0</v>
      </c>
      <c r="O78" s="127">
        <v>0</v>
      </c>
      <c r="P78" s="127">
        <v>0</v>
      </c>
      <c r="Q78" s="127">
        <v>0</v>
      </c>
      <c r="R78" s="127">
        <v>11</v>
      </c>
      <c r="S78" s="127">
        <v>0</v>
      </c>
      <c r="T78" s="127">
        <v>0</v>
      </c>
      <c r="U78" s="127">
        <v>1</v>
      </c>
      <c r="V78" s="127">
        <v>0</v>
      </c>
      <c r="W78" s="127">
        <v>0</v>
      </c>
      <c r="X78" s="127">
        <v>0</v>
      </c>
      <c r="Y78" s="127">
        <v>0</v>
      </c>
      <c r="Z78" s="127">
        <v>0</v>
      </c>
      <c r="AA78" s="127">
        <v>0</v>
      </c>
      <c r="AB78" s="127">
        <v>0</v>
      </c>
      <c r="AC78" s="127">
        <v>0</v>
      </c>
      <c r="AD78" s="127">
        <v>2</v>
      </c>
      <c r="AE78" s="127">
        <v>0</v>
      </c>
      <c r="AF78" s="127">
        <v>0</v>
      </c>
      <c r="AG78" s="127">
        <v>0</v>
      </c>
      <c r="AH78" s="127">
        <v>0</v>
      </c>
      <c r="AI78" s="127">
        <v>0</v>
      </c>
      <c r="AJ78" s="127">
        <v>0</v>
      </c>
      <c r="AK78" s="127">
        <v>0</v>
      </c>
      <c r="AL78" s="127">
        <v>0</v>
      </c>
      <c r="AM78" s="127">
        <v>0</v>
      </c>
      <c r="AN78" s="127">
        <v>0</v>
      </c>
      <c r="AO78" s="127">
        <v>0</v>
      </c>
      <c r="AP78" s="127">
        <v>0</v>
      </c>
      <c r="AQ78" s="127">
        <v>0</v>
      </c>
      <c r="AR78" s="127">
        <v>0</v>
      </c>
      <c r="AS78" s="127">
        <v>0</v>
      </c>
      <c r="AT78" s="127">
        <v>0</v>
      </c>
      <c r="AU78" s="127">
        <v>0</v>
      </c>
      <c r="AV78" s="127">
        <v>0</v>
      </c>
      <c r="AW78" s="127">
        <v>0</v>
      </c>
      <c r="AX78" s="127">
        <v>0</v>
      </c>
      <c r="AY78" s="127">
        <v>0</v>
      </c>
      <c r="AZ78" s="127">
        <v>0</v>
      </c>
      <c r="BA78" s="127">
        <v>0</v>
      </c>
      <c r="BB78" s="127">
        <v>0</v>
      </c>
      <c r="BC78" s="127">
        <v>5</v>
      </c>
      <c r="BD78" s="127">
        <v>0</v>
      </c>
      <c r="BE78" s="127">
        <v>0</v>
      </c>
      <c r="BF78" s="127">
        <v>0</v>
      </c>
      <c r="BG78" s="127">
        <v>0</v>
      </c>
      <c r="BH78" s="127">
        <v>0</v>
      </c>
      <c r="BI78" s="127">
        <v>0</v>
      </c>
      <c r="BJ78" s="127">
        <v>0</v>
      </c>
      <c r="BK78" s="127">
        <v>0</v>
      </c>
      <c r="BL78" s="127">
        <v>0</v>
      </c>
      <c r="BM78" s="127">
        <v>0</v>
      </c>
      <c r="BN78" s="127">
        <v>0</v>
      </c>
      <c r="BO78" s="127">
        <v>0</v>
      </c>
      <c r="BP78" s="127">
        <v>0</v>
      </c>
      <c r="BQ78" s="127">
        <v>0</v>
      </c>
      <c r="BR78" s="127">
        <v>0</v>
      </c>
      <c r="BS78" s="127">
        <v>0</v>
      </c>
      <c r="BT78" s="127">
        <v>0</v>
      </c>
      <c r="BU78" s="127">
        <v>0</v>
      </c>
      <c r="BV78" s="127">
        <v>0</v>
      </c>
      <c r="BW78" s="102">
        <v>0</v>
      </c>
    </row>
    <row r="79" spans="1:75" x14ac:dyDescent="0.15">
      <c r="A79" s="12" t="s">
        <v>77</v>
      </c>
      <c r="B79" s="13"/>
      <c r="C79" s="14">
        <v>14</v>
      </c>
      <c r="D79" s="14" t="s">
        <v>506</v>
      </c>
      <c r="E79" s="14"/>
      <c r="F79" s="15"/>
      <c r="G79" s="125">
        <f>SUM(G80:G86)</f>
        <v>4</v>
      </c>
      <c r="H79" s="125">
        <f t="shared" ref="H79:BS79" si="36">SUM(H80:H86)</f>
        <v>11</v>
      </c>
      <c r="I79" s="125">
        <f t="shared" si="36"/>
        <v>6</v>
      </c>
      <c r="J79" s="125">
        <f t="shared" si="36"/>
        <v>6</v>
      </c>
      <c r="K79" s="125">
        <f t="shared" si="36"/>
        <v>3</v>
      </c>
      <c r="L79" s="125">
        <f t="shared" si="36"/>
        <v>0</v>
      </c>
      <c r="M79" s="125">
        <f t="shared" si="36"/>
        <v>5</v>
      </c>
      <c r="N79" s="125">
        <f t="shared" si="36"/>
        <v>0</v>
      </c>
      <c r="O79" s="125">
        <f t="shared" si="36"/>
        <v>0</v>
      </c>
      <c r="P79" s="125">
        <f t="shared" si="36"/>
        <v>0</v>
      </c>
      <c r="Q79" s="125">
        <f t="shared" si="36"/>
        <v>0</v>
      </c>
      <c r="R79" s="125">
        <f t="shared" si="36"/>
        <v>0</v>
      </c>
      <c r="S79" s="125">
        <f t="shared" si="36"/>
        <v>0</v>
      </c>
      <c r="T79" s="125">
        <f t="shared" si="36"/>
        <v>0</v>
      </c>
      <c r="U79" s="125">
        <f t="shared" si="36"/>
        <v>48</v>
      </c>
      <c r="V79" s="125">
        <f t="shared" si="36"/>
        <v>0</v>
      </c>
      <c r="W79" s="125">
        <f t="shared" si="36"/>
        <v>0</v>
      </c>
      <c r="X79" s="125">
        <f t="shared" si="36"/>
        <v>6</v>
      </c>
      <c r="Y79" s="125">
        <f t="shared" si="36"/>
        <v>17</v>
      </c>
      <c r="Z79" s="125">
        <f t="shared" si="36"/>
        <v>111</v>
      </c>
      <c r="AA79" s="125">
        <f t="shared" si="36"/>
        <v>29</v>
      </c>
      <c r="AB79" s="125">
        <f t="shared" si="36"/>
        <v>0</v>
      </c>
      <c r="AC79" s="125">
        <f t="shared" si="36"/>
        <v>8</v>
      </c>
      <c r="AD79" s="125">
        <f t="shared" si="36"/>
        <v>28</v>
      </c>
      <c r="AE79" s="125">
        <f t="shared" si="36"/>
        <v>0</v>
      </c>
      <c r="AF79" s="125">
        <f t="shared" si="36"/>
        <v>0</v>
      </c>
      <c r="AG79" s="125">
        <f t="shared" si="36"/>
        <v>0</v>
      </c>
      <c r="AH79" s="125">
        <f t="shared" si="36"/>
        <v>9</v>
      </c>
      <c r="AI79" s="125">
        <f t="shared" si="36"/>
        <v>0</v>
      </c>
      <c r="AJ79" s="125">
        <f t="shared" si="36"/>
        <v>0</v>
      </c>
      <c r="AK79" s="125">
        <f t="shared" si="36"/>
        <v>0</v>
      </c>
      <c r="AL79" s="125">
        <f t="shared" si="36"/>
        <v>39</v>
      </c>
      <c r="AM79" s="125">
        <f t="shared" si="36"/>
        <v>44</v>
      </c>
      <c r="AN79" s="125">
        <f t="shared" si="36"/>
        <v>0</v>
      </c>
      <c r="AO79" s="125">
        <f t="shared" si="36"/>
        <v>0</v>
      </c>
      <c r="AP79" s="125">
        <f t="shared" si="36"/>
        <v>0</v>
      </c>
      <c r="AQ79" s="125">
        <f t="shared" si="36"/>
        <v>0</v>
      </c>
      <c r="AR79" s="125">
        <f t="shared" si="36"/>
        <v>98</v>
      </c>
      <c r="AS79" s="125">
        <f t="shared" si="36"/>
        <v>19</v>
      </c>
      <c r="AT79" s="125">
        <f t="shared" si="36"/>
        <v>0</v>
      </c>
      <c r="AU79" s="125">
        <f t="shared" si="36"/>
        <v>0</v>
      </c>
      <c r="AV79" s="125">
        <f t="shared" si="36"/>
        <v>6</v>
      </c>
      <c r="AW79" s="125">
        <f t="shared" si="36"/>
        <v>0</v>
      </c>
      <c r="AX79" s="125">
        <f t="shared" si="36"/>
        <v>0</v>
      </c>
      <c r="AY79" s="125">
        <f t="shared" si="36"/>
        <v>183</v>
      </c>
      <c r="AZ79" s="125">
        <f t="shared" si="36"/>
        <v>4</v>
      </c>
      <c r="BA79" s="125">
        <f t="shared" si="36"/>
        <v>10</v>
      </c>
      <c r="BB79" s="125">
        <f t="shared" si="36"/>
        <v>20</v>
      </c>
      <c r="BC79" s="125">
        <f t="shared" si="36"/>
        <v>5</v>
      </c>
      <c r="BD79" s="125">
        <f t="shared" si="36"/>
        <v>243</v>
      </c>
      <c r="BE79" s="125">
        <f t="shared" si="36"/>
        <v>0</v>
      </c>
      <c r="BF79" s="125">
        <f t="shared" si="36"/>
        <v>7</v>
      </c>
      <c r="BG79" s="125">
        <f t="shared" si="36"/>
        <v>0</v>
      </c>
      <c r="BH79" s="125">
        <f t="shared" si="36"/>
        <v>0</v>
      </c>
      <c r="BI79" s="125">
        <f t="shared" si="36"/>
        <v>0</v>
      </c>
      <c r="BJ79" s="125">
        <f t="shared" si="36"/>
        <v>0</v>
      </c>
      <c r="BK79" s="125">
        <f t="shared" si="36"/>
        <v>0</v>
      </c>
      <c r="BL79" s="125">
        <f t="shared" si="36"/>
        <v>0</v>
      </c>
      <c r="BM79" s="125">
        <f t="shared" si="36"/>
        <v>0</v>
      </c>
      <c r="BN79" s="125">
        <f t="shared" si="36"/>
        <v>10</v>
      </c>
      <c r="BO79" s="125">
        <f t="shared" si="36"/>
        <v>0</v>
      </c>
      <c r="BP79" s="125">
        <f t="shared" si="36"/>
        <v>0</v>
      </c>
      <c r="BQ79" s="125">
        <f t="shared" si="36"/>
        <v>0</v>
      </c>
      <c r="BR79" s="125">
        <f t="shared" si="36"/>
        <v>28</v>
      </c>
      <c r="BS79" s="125">
        <f t="shared" si="36"/>
        <v>22</v>
      </c>
      <c r="BT79" s="125">
        <f t="shared" ref="BT79:BW79" si="37">SUM(BT80:BT86)</f>
        <v>0</v>
      </c>
      <c r="BU79" s="125">
        <f t="shared" si="37"/>
        <v>0</v>
      </c>
      <c r="BV79" s="125">
        <f t="shared" si="37"/>
        <v>11</v>
      </c>
      <c r="BW79" s="126">
        <f t="shared" si="37"/>
        <v>0</v>
      </c>
    </row>
    <row r="80" spans="1:75" x14ac:dyDescent="0.15">
      <c r="A80" s="16" t="s">
        <v>77</v>
      </c>
      <c r="B80" s="17"/>
      <c r="C80" s="18">
        <v>14</v>
      </c>
      <c r="D80" s="18" t="s">
        <v>577</v>
      </c>
      <c r="E80" s="18">
        <v>140</v>
      </c>
      <c r="F80" s="19" t="s">
        <v>113</v>
      </c>
      <c r="G80" s="99">
        <v>0</v>
      </c>
      <c r="H80" s="127">
        <v>0</v>
      </c>
      <c r="I80" s="127">
        <v>0</v>
      </c>
      <c r="J80" s="127">
        <v>0</v>
      </c>
      <c r="K80" s="127">
        <v>0</v>
      </c>
      <c r="L80" s="127">
        <v>0</v>
      </c>
      <c r="M80" s="127">
        <v>0</v>
      </c>
      <c r="N80" s="127">
        <v>0</v>
      </c>
      <c r="O80" s="127">
        <v>0</v>
      </c>
      <c r="P80" s="127">
        <v>0</v>
      </c>
      <c r="Q80" s="127">
        <v>0</v>
      </c>
      <c r="R80" s="127">
        <v>0</v>
      </c>
      <c r="S80" s="127">
        <v>0</v>
      </c>
      <c r="T80" s="127">
        <v>0</v>
      </c>
      <c r="U80" s="127">
        <v>0</v>
      </c>
      <c r="V80" s="127">
        <v>0</v>
      </c>
      <c r="W80" s="127">
        <v>0</v>
      </c>
      <c r="X80" s="127">
        <v>0</v>
      </c>
      <c r="Y80" s="127">
        <v>0</v>
      </c>
      <c r="Z80" s="127">
        <v>0</v>
      </c>
      <c r="AA80" s="127">
        <v>0</v>
      </c>
      <c r="AB80" s="127">
        <v>0</v>
      </c>
      <c r="AC80" s="127">
        <v>0</v>
      </c>
      <c r="AD80" s="127">
        <v>0</v>
      </c>
      <c r="AE80" s="127">
        <v>0</v>
      </c>
      <c r="AF80" s="127">
        <v>0</v>
      </c>
      <c r="AG80" s="127">
        <v>0</v>
      </c>
      <c r="AH80" s="127">
        <v>0</v>
      </c>
      <c r="AI80" s="127">
        <v>0</v>
      </c>
      <c r="AJ80" s="127">
        <v>0</v>
      </c>
      <c r="AK80" s="127">
        <v>0</v>
      </c>
      <c r="AL80" s="127">
        <v>0</v>
      </c>
      <c r="AM80" s="127">
        <v>0</v>
      </c>
      <c r="AN80" s="127">
        <v>0</v>
      </c>
      <c r="AO80" s="127">
        <v>0</v>
      </c>
      <c r="AP80" s="127">
        <v>0</v>
      </c>
      <c r="AQ80" s="127">
        <v>0</v>
      </c>
      <c r="AR80" s="127">
        <v>0</v>
      </c>
      <c r="AS80" s="127">
        <v>0</v>
      </c>
      <c r="AT80" s="127">
        <v>0</v>
      </c>
      <c r="AU80" s="127">
        <v>0</v>
      </c>
      <c r="AV80" s="127">
        <v>0</v>
      </c>
      <c r="AW80" s="127">
        <v>0</v>
      </c>
      <c r="AX80" s="127">
        <v>0</v>
      </c>
      <c r="AY80" s="127">
        <v>0</v>
      </c>
      <c r="AZ80" s="127">
        <v>0</v>
      </c>
      <c r="BA80" s="127">
        <v>0</v>
      </c>
      <c r="BB80" s="127">
        <v>0</v>
      </c>
      <c r="BC80" s="127">
        <v>0</v>
      </c>
      <c r="BD80" s="127">
        <v>0</v>
      </c>
      <c r="BE80" s="127">
        <v>0</v>
      </c>
      <c r="BF80" s="127">
        <v>0</v>
      </c>
      <c r="BG80" s="127">
        <v>0</v>
      </c>
      <c r="BH80" s="127">
        <v>0</v>
      </c>
      <c r="BI80" s="127">
        <v>0</v>
      </c>
      <c r="BJ80" s="127">
        <v>0</v>
      </c>
      <c r="BK80" s="127">
        <v>0</v>
      </c>
      <c r="BL80" s="127">
        <v>0</v>
      </c>
      <c r="BM80" s="127">
        <v>0</v>
      </c>
      <c r="BN80" s="127">
        <v>0</v>
      </c>
      <c r="BO80" s="127">
        <v>0</v>
      </c>
      <c r="BP80" s="127">
        <v>0</v>
      </c>
      <c r="BQ80" s="127">
        <v>0</v>
      </c>
      <c r="BR80" s="127">
        <v>0</v>
      </c>
      <c r="BS80" s="127">
        <v>0</v>
      </c>
      <c r="BT80" s="127">
        <v>0</v>
      </c>
      <c r="BU80" s="127">
        <v>0</v>
      </c>
      <c r="BV80" s="127">
        <v>0</v>
      </c>
      <c r="BW80" s="102">
        <v>0</v>
      </c>
    </row>
    <row r="81" spans="1:75" x14ac:dyDescent="0.15">
      <c r="A81" s="16" t="s">
        <v>77</v>
      </c>
      <c r="B81" s="17"/>
      <c r="C81" s="18">
        <v>14</v>
      </c>
      <c r="D81" s="18" t="s">
        <v>577</v>
      </c>
      <c r="E81" s="18">
        <v>141</v>
      </c>
      <c r="F81" s="19" t="s">
        <v>483</v>
      </c>
      <c r="G81" s="99">
        <v>0</v>
      </c>
      <c r="H81" s="127">
        <v>0</v>
      </c>
      <c r="I81" s="127">
        <v>0</v>
      </c>
      <c r="J81" s="127">
        <v>0</v>
      </c>
      <c r="K81" s="127">
        <v>0</v>
      </c>
      <c r="L81" s="127">
        <v>0</v>
      </c>
      <c r="M81" s="127">
        <v>0</v>
      </c>
      <c r="N81" s="127">
        <v>0</v>
      </c>
      <c r="O81" s="127">
        <v>0</v>
      </c>
      <c r="P81" s="127">
        <v>0</v>
      </c>
      <c r="Q81" s="127">
        <v>0</v>
      </c>
      <c r="R81" s="127">
        <v>0</v>
      </c>
      <c r="S81" s="127">
        <v>0</v>
      </c>
      <c r="T81" s="127">
        <v>0</v>
      </c>
      <c r="U81" s="127">
        <v>0</v>
      </c>
      <c r="V81" s="127">
        <v>0</v>
      </c>
      <c r="W81" s="127">
        <v>0</v>
      </c>
      <c r="X81" s="127">
        <v>0</v>
      </c>
      <c r="Y81" s="127">
        <v>0</v>
      </c>
      <c r="Z81" s="127">
        <v>0</v>
      </c>
      <c r="AA81" s="127">
        <v>0</v>
      </c>
      <c r="AB81" s="127">
        <v>0</v>
      </c>
      <c r="AC81" s="127">
        <v>0</v>
      </c>
      <c r="AD81" s="127">
        <v>0</v>
      </c>
      <c r="AE81" s="127">
        <v>0</v>
      </c>
      <c r="AF81" s="127">
        <v>0</v>
      </c>
      <c r="AG81" s="127">
        <v>0</v>
      </c>
      <c r="AH81" s="127">
        <v>0</v>
      </c>
      <c r="AI81" s="127">
        <v>0</v>
      </c>
      <c r="AJ81" s="127">
        <v>0</v>
      </c>
      <c r="AK81" s="127">
        <v>0</v>
      </c>
      <c r="AL81" s="127">
        <v>0</v>
      </c>
      <c r="AM81" s="127">
        <v>20</v>
      </c>
      <c r="AN81" s="127">
        <v>0</v>
      </c>
      <c r="AO81" s="127">
        <v>0</v>
      </c>
      <c r="AP81" s="127">
        <v>0</v>
      </c>
      <c r="AQ81" s="127">
        <v>0</v>
      </c>
      <c r="AR81" s="127">
        <v>0</v>
      </c>
      <c r="AS81" s="127">
        <v>0</v>
      </c>
      <c r="AT81" s="127">
        <v>0</v>
      </c>
      <c r="AU81" s="127">
        <v>0</v>
      </c>
      <c r="AV81" s="127">
        <v>0</v>
      </c>
      <c r="AW81" s="127">
        <v>0</v>
      </c>
      <c r="AX81" s="127">
        <v>0</v>
      </c>
      <c r="AY81" s="127">
        <v>0</v>
      </c>
      <c r="AZ81" s="127">
        <v>0</v>
      </c>
      <c r="BA81" s="127">
        <v>0</v>
      </c>
      <c r="BB81" s="127">
        <v>0</v>
      </c>
      <c r="BC81" s="127">
        <v>0</v>
      </c>
      <c r="BD81" s="127">
        <v>0</v>
      </c>
      <c r="BE81" s="127">
        <v>0</v>
      </c>
      <c r="BF81" s="127">
        <v>0</v>
      </c>
      <c r="BG81" s="127">
        <v>0</v>
      </c>
      <c r="BH81" s="127">
        <v>0</v>
      </c>
      <c r="BI81" s="127">
        <v>0</v>
      </c>
      <c r="BJ81" s="127">
        <v>0</v>
      </c>
      <c r="BK81" s="127">
        <v>0</v>
      </c>
      <c r="BL81" s="127">
        <v>0</v>
      </c>
      <c r="BM81" s="127">
        <v>0</v>
      </c>
      <c r="BN81" s="127">
        <v>0</v>
      </c>
      <c r="BO81" s="127">
        <v>0</v>
      </c>
      <c r="BP81" s="127">
        <v>0</v>
      </c>
      <c r="BQ81" s="127">
        <v>0</v>
      </c>
      <c r="BR81" s="127">
        <v>0</v>
      </c>
      <c r="BS81" s="127">
        <v>0</v>
      </c>
      <c r="BT81" s="127">
        <v>0</v>
      </c>
      <c r="BU81" s="127">
        <v>0</v>
      </c>
      <c r="BV81" s="127">
        <v>0</v>
      </c>
      <c r="BW81" s="102">
        <v>0</v>
      </c>
    </row>
    <row r="82" spans="1:75" x14ac:dyDescent="0.15">
      <c r="A82" s="16" t="s">
        <v>77</v>
      </c>
      <c r="B82" s="17"/>
      <c r="C82" s="18">
        <v>14</v>
      </c>
      <c r="D82" s="18" t="s">
        <v>577</v>
      </c>
      <c r="E82" s="18">
        <v>142</v>
      </c>
      <c r="F82" s="19" t="s">
        <v>156</v>
      </c>
      <c r="G82" s="99">
        <v>0</v>
      </c>
      <c r="H82" s="127">
        <v>0</v>
      </c>
      <c r="I82" s="127">
        <v>0</v>
      </c>
      <c r="J82" s="127">
        <v>0</v>
      </c>
      <c r="K82" s="127">
        <v>0</v>
      </c>
      <c r="L82" s="127">
        <v>0</v>
      </c>
      <c r="M82" s="127">
        <v>0</v>
      </c>
      <c r="N82" s="127">
        <v>0</v>
      </c>
      <c r="O82" s="127">
        <v>0</v>
      </c>
      <c r="P82" s="127">
        <v>0</v>
      </c>
      <c r="Q82" s="127">
        <v>0</v>
      </c>
      <c r="R82" s="127">
        <v>0</v>
      </c>
      <c r="S82" s="127">
        <v>0</v>
      </c>
      <c r="T82" s="127">
        <v>0</v>
      </c>
      <c r="U82" s="127">
        <v>0</v>
      </c>
      <c r="V82" s="127">
        <v>0</v>
      </c>
      <c r="W82" s="127">
        <v>0</v>
      </c>
      <c r="X82" s="127">
        <v>0</v>
      </c>
      <c r="Y82" s="127">
        <v>0</v>
      </c>
      <c r="Z82" s="127">
        <v>0</v>
      </c>
      <c r="AA82" s="127">
        <v>0</v>
      </c>
      <c r="AB82" s="127">
        <v>0</v>
      </c>
      <c r="AC82" s="127">
        <v>0</v>
      </c>
      <c r="AD82" s="127">
        <v>0</v>
      </c>
      <c r="AE82" s="127">
        <v>0</v>
      </c>
      <c r="AF82" s="127">
        <v>0</v>
      </c>
      <c r="AG82" s="127">
        <v>0</v>
      </c>
      <c r="AH82" s="127">
        <v>0</v>
      </c>
      <c r="AI82" s="127">
        <v>0</v>
      </c>
      <c r="AJ82" s="127">
        <v>0</v>
      </c>
      <c r="AK82" s="127">
        <v>0</v>
      </c>
      <c r="AL82" s="127">
        <v>0</v>
      </c>
      <c r="AM82" s="127">
        <v>0</v>
      </c>
      <c r="AN82" s="127">
        <v>0</v>
      </c>
      <c r="AO82" s="127">
        <v>0</v>
      </c>
      <c r="AP82" s="127">
        <v>0</v>
      </c>
      <c r="AQ82" s="127">
        <v>0</v>
      </c>
      <c r="AR82" s="127">
        <v>0</v>
      </c>
      <c r="AS82" s="127">
        <v>0</v>
      </c>
      <c r="AT82" s="127">
        <v>0</v>
      </c>
      <c r="AU82" s="127">
        <v>0</v>
      </c>
      <c r="AV82" s="127">
        <v>0</v>
      </c>
      <c r="AW82" s="127">
        <v>0</v>
      </c>
      <c r="AX82" s="127">
        <v>0</v>
      </c>
      <c r="AY82" s="127">
        <v>0</v>
      </c>
      <c r="AZ82" s="127">
        <v>0</v>
      </c>
      <c r="BA82" s="127">
        <v>0</v>
      </c>
      <c r="BB82" s="127">
        <v>0</v>
      </c>
      <c r="BC82" s="127">
        <v>5</v>
      </c>
      <c r="BD82" s="127">
        <v>188</v>
      </c>
      <c r="BE82" s="127">
        <v>0</v>
      </c>
      <c r="BF82" s="127">
        <v>0</v>
      </c>
      <c r="BG82" s="127">
        <v>0</v>
      </c>
      <c r="BH82" s="127">
        <v>0</v>
      </c>
      <c r="BI82" s="127">
        <v>0</v>
      </c>
      <c r="BJ82" s="127">
        <v>0</v>
      </c>
      <c r="BK82" s="127">
        <v>0</v>
      </c>
      <c r="BL82" s="127">
        <v>0</v>
      </c>
      <c r="BM82" s="127">
        <v>0</v>
      </c>
      <c r="BN82" s="127">
        <v>0</v>
      </c>
      <c r="BO82" s="127">
        <v>0</v>
      </c>
      <c r="BP82" s="127">
        <v>0</v>
      </c>
      <c r="BQ82" s="127">
        <v>0</v>
      </c>
      <c r="BR82" s="127">
        <v>0</v>
      </c>
      <c r="BS82" s="127">
        <v>0</v>
      </c>
      <c r="BT82" s="127">
        <v>0</v>
      </c>
      <c r="BU82" s="127">
        <v>0</v>
      </c>
      <c r="BV82" s="127">
        <v>0</v>
      </c>
      <c r="BW82" s="102">
        <v>0</v>
      </c>
    </row>
    <row r="83" spans="1:75" x14ac:dyDescent="0.15">
      <c r="A83" s="16" t="s">
        <v>77</v>
      </c>
      <c r="B83" s="17"/>
      <c r="C83" s="18">
        <v>14</v>
      </c>
      <c r="D83" s="18" t="s">
        <v>577</v>
      </c>
      <c r="E83" s="18">
        <v>143</v>
      </c>
      <c r="F83" s="19" t="s">
        <v>157</v>
      </c>
      <c r="G83" s="99">
        <v>0</v>
      </c>
      <c r="H83" s="127">
        <v>0</v>
      </c>
      <c r="I83" s="127">
        <v>0</v>
      </c>
      <c r="J83" s="127">
        <v>0</v>
      </c>
      <c r="K83" s="127">
        <v>0</v>
      </c>
      <c r="L83" s="127">
        <v>0</v>
      </c>
      <c r="M83" s="127">
        <v>0</v>
      </c>
      <c r="N83" s="127">
        <v>0</v>
      </c>
      <c r="O83" s="127">
        <v>0</v>
      </c>
      <c r="P83" s="127">
        <v>0</v>
      </c>
      <c r="Q83" s="127">
        <v>0</v>
      </c>
      <c r="R83" s="127">
        <v>0</v>
      </c>
      <c r="S83" s="127">
        <v>0</v>
      </c>
      <c r="T83" s="127">
        <v>0</v>
      </c>
      <c r="U83" s="127">
        <v>0</v>
      </c>
      <c r="V83" s="127">
        <v>0</v>
      </c>
      <c r="W83" s="127">
        <v>0</v>
      </c>
      <c r="X83" s="127">
        <v>0</v>
      </c>
      <c r="Y83" s="127">
        <v>0</v>
      </c>
      <c r="Z83" s="127">
        <v>0</v>
      </c>
      <c r="AA83" s="127">
        <v>0</v>
      </c>
      <c r="AB83" s="127">
        <v>0</v>
      </c>
      <c r="AC83" s="127">
        <v>0</v>
      </c>
      <c r="AD83" s="127">
        <v>0</v>
      </c>
      <c r="AE83" s="127">
        <v>0</v>
      </c>
      <c r="AF83" s="127">
        <v>0</v>
      </c>
      <c r="AG83" s="127">
        <v>0</v>
      </c>
      <c r="AH83" s="127">
        <v>0</v>
      </c>
      <c r="AI83" s="127">
        <v>0</v>
      </c>
      <c r="AJ83" s="127">
        <v>0</v>
      </c>
      <c r="AK83" s="127">
        <v>0</v>
      </c>
      <c r="AL83" s="127">
        <v>1</v>
      </c>
      <c r="AM83" s="127">
        <v>0</v>
      </c>
      <c r="AN83" s="127">
        <v>0</v>
      </c>
      <c r="AO83" s="127">
        <v>0</v>
      </c>
      <c r="AP83" s="127">
        <v>0</v>
      </c>
      <c r="AQ83" s="127">
        <v>0</v>
      </c>
      <c r="AR83" s="127">
        <v>0</v>
      </c>
      <c r="AS83" s="127">
        <v>0</v>
      </c>
      <c r="AT83" s="127">
        <v>0</v>
      </c>
      <c r="AU83" s="127">
        <v>0</v>
      </c>
      <c r="AV83" s="127">
        <v>0</v>
      </c>
      <c r="AW83" s="127">
        <v>0</v>
      </c>
      <c r="AX83" s="127">
        <v>0</v>
      </c>
      <c r="AY83" s="127">
        <v>0</v>
      </c>
      <c r="AZ83" s="127">
        <v>0</v>
      </c>
      <c r="BA83" s="127">
        <v>0</v>
      </c>
      <c r="BB83" s="127">
        <v>0</v>
      </c>
      <c r="BC83" s="127">
        <v>0</v>
      </c>
      <c r="BD83" s="127">
        <v>26</v>
      </c>
      <c r="BE83" s="127">
        <v>0</v>
      </c>
      <c r="BF83" s="127">
        <v>0</v>
      </c>
      <c r="BG83" s="127">
        <v>0</v>
      </c>
      <c r="BH83" s="127">
        <v>0</v>
      </c>
      <c r="BI83" s="127">
        <v>0</v>
      </c>
      <c r="BJ83" s="127">
        <v>0</v>
      </c>
      <c r="BK83" s="127">
        <v>0</v>
      </c>
      <c r="BL83" s="127">
        <v>0</v>
      </c>
      <c r="BM83" s="127">
        <v>0</v>
      </c>
      <c r="BN83" s="127">
        <v>0</v>
      </c>
      <c r="BO83" s="127">
        <v>0</v>
      </c>
      <c r="BP83" s="127">
        <v>0</v>
      </c>
      <c r="BQ83" s="127">
        <v>0</v>
      </c>
      <c r="BR83" s="127">
        <v>0</v>
      </c>
      <c r="BS83" s="127">
        <v>0</v>
      </c>
      <c r="BT83" s="127">
        <v>0</v>
      </c>
      <c r="BU83" s="127">
        <v>0</v>
      </c>
      <c r="BV83" s="127">
        <v>0</v>
      </c>
      <c r="BW83" s="102">
        <v>0</v>
      </c>
    </row>
    <row r="84" spans="1:75" x14ac:dyDescent="0.15">
      <c r="A84" s="16" t="s">
        <v>77</v>
      </c>
      <c r="B84" s="17"/>
      <c r="C84" s="18">
        <v>14</v>
      </c>
      <c r="D84" s="18" t="s">
        <v>577</v>
      </c>
      <c r="E84" s="18">
        <v>144</v>
      </c>
      <c r="F84" s="19" t="s">
        <v>158</v>
      </c>
      <c r="G84" s="99">
        <v>0</v>
      </c>
      <c r="H84" s="127">
        <v>5</v>
      </c>
      <c r="I84" s="127">
        <v>0</v>
      </c>
      <c r="J84" s="127">
        <v>0</v>
      </c>
      <c r="K84" s="127">
        <v>0</v>
      </c>
      <c r="L84" s="127">
        <v>0</v>
      </c>
      <c r="M84" s="127">
        <v>0</v>
      </c>
      <c r="N84" s="127">
        <v>0</v>
      </c>
      <c r="O84" s="127">
        <v>0</v>
      </c>
      <c r="P84" s="127">
        <v>0</v>
      </c>
      <c r="Q84" s="127">
        <v>0</v>
      </c>
      <c r="R84" s="127">
        <v>0</v>
      </c>
      <c r="S84" s="127">
        <v>0</v>
      </c>
      <c r="T84" s="127">
        <v>0</v>
      </c>
      <c r="U84" s="127">
        <v>48</v>
      </c>
      <c r="V84" s="127">
        <v>0</v>
      </c>
      <c r="W84" s="127">
        <v>0</v>
      </c>
      <c r="X84" s="127">
        <v>4</v>
      </c>
      <c r="Y84" s="127">
        <v>0</v>
      </c>
      <c r="Z84" s="127">
        <v>0</v>
      </c>
      <c r="AA84" s="127">
        <v>0</v>
      </c>
      <c r="AB84" s="127">
        <v>0</v>
      </c>
      <c r="AC84" s="127">
        <v>0</v>
      </c>
      <c r="AD84" s="127">
        <v>0</v>
      </c>
      <c r="AE84" s="127">
        <v>0</v>
      </c>
      <c r="AF84" s="127">
        <v>0</v>
      </c>
      <c r="AG84" s="127">
        <v>0</v>
      </c>
      <c r="AH84" s="127">
        <v>0</v>
      </c>
      <c r="AI84" s="127">
        <v>0</v>
      </c>
      <c r="AJ84" s="127">
        <v>0</v>
      </c>
      <c r="AK84" s="127">
        <v>0</v>
      </c>
      <c r="AL84" s="127">
        <v>0</v>
      </c>
      <c r="AM84" s="127">
        <v>0</v>
      </c>
      <c r="AN84" s="127">
        <v>0</v>
      </c>
      <c r="AO84" s="127">
        <v>0</v>
      </c>
      <c r="AP84" s="127">
        <v>0</v>
      </c>
      <c r="AQ84" s="127">
        <v>0</v>
      </c>
      <c r="AR84" s="127">
        <v>0</v>
      </c>
      <c r="AS84" s="127">
        <v>0</v>
      </c>
      <c r="AT84" s="127">
        <v>0</v>
      </c>
      <c r="AU84" s="127">
        <v>0</v>
      </c>
      <c r="AV84" s="127">
        <v>0</v>
      </c>
      <c r="AW84" s="127">
        <v>0</v>
      </c>
      <c r="AX84" s="127">
        <v>0</v>
      </c>
      <c r="AY84" s="127">
        <v>129</v>
      </c>
      <c r="AZ84" s="127">
        <v>0</v>
      </c>
      <c r="BA84" s="127">
        <v>0</v>
      </c>
      <c r="BB84" s="127">
        <v>0</v>
      </c>
      <c r="BC84" s="127">
        <v>0</v>
      </c>
      <c r="BD84" s="127">
        <v>0</v>
      </c>
      <c r="BE84" s="127">
        <v>0</v>
      </c>
      <c r="BF84" s="127">
        <v>0</v>
      </c>
      <c r="BG84" s="127">
        <v>0</v>
      </c>
      <c r="BH84" s="127">
        <v>0</v>
      </c>
      <c r="BI84" s="127">
        <v>0</v>
      </c>
      <c r="BJ84" s="127">
        <v>0</v>
      </c>
      <c r="BK84" s="127">
        <v>0</v>
      </c>
      <c r="BL84" s="127">
        <v>0</v>
      </c>
      <c r="BM84" s="127">
        <v>0</v>
      </c>
      <c r="BN84" s="127">
        <v>0</v>
      </c>
      <c r="BO84" s="127">
        <v>0</v>
      </c>
      <c r="BP84" s="127">
        <v>0</v>
      </c>
      <c r="BQ84" s="127">
        <v>0</v>
      </c>
      <c r="BR84" s="127">
        <v>0</v>
      </c>
      <c r="BS84" s="127">
        <v>0</v>
      </c>
      <c r="BT84" s="127">
        <v>0</v>
      </c>
      <c r="BU84" s="127">
        <v>0</v>
      </c>
      <c r="BV84" s="127">
        <v>0</v>
      </c>
      <c r="BW84" s="102">
        <v>0</v>
      </c>
    </row>
    <row r="85" spans="1:75" x14ac:dyDescent="0.15">
      <c r="A85" s="16" t="s">
        <v>77</v>
      </c>
      <c r="B85" s="17"/>
      <c r="C85" s="18">
        <v>14</v>
      </c>
      <c r="D85" s="18" t="s">
        <v>577</v>
      </c>
      <c r="E85" s="18">
        <v>145</v>
      </c>
      <c r="F85" s="19" t="s">
        <v>159</v>
      </c>
      <c r="G85" s="99">
        <v>4</v>
      </c>
      <c r="H85" s="127">
        <v>6</v>
      </c>
      <c r="I85" s="127">
        <v>0</v>
      </c>
      <c r="J85" s="127">
        <v>6</v>
      </c>
      <c r="K85" s="127">
        <v>3</v>
      </c>
      <c r="L85" s="127">
        <v>0</v>
      </c>
      <c r="M85" s="127">
        <v>5</v>
      </c>
      <c r="N85" s="127">
        <v>0</v>
      </c>
      <c r="O85" s="127">
        <v>0</v>
      </c>
      <c r="P85" s="127">
        <v>0</v>
      </c>
      <c r="Q85" s="127">
        <v>0</v>
      </c>
      <c r="R85" s="127">
        <v>0</v>
      </c>
      <c r="S85" s="127">
        <v>0</v>
      </c>
      <c r="T85" s="127">
        <v>0</v>
      </c>
      <c r="U85" s="127">
        <v>0</v>
      </c>
      <c r="V85" s="127">
        <v>0</v>
      </c>
      <c r="W85" s="127">
        <v>0</v>
      </c>
      <c r="X85" s="127">
        <v>2</v>
      </c>
      <c r="Y85" s="127">
        <v>17</v>
      </c>
      <c r="Z85" s="127">
        <v>106</v>
      </c>
      <c r="AA85" s="127">
        <v>29</v>
      </c>
      <c r="AB85" s="127">
        <v>0</v>
      </c>
      <c r="AC85" s="127">
        <v>8</v>
      </c>
      <c r="AD85" s="127">
        <v>28</v>
      </c>
      <c r="AE85" s="127">
        <v>0</v>
      </c>
      <c r="AF85" s="127">
        <v>0</v>
      </c>
      <c r="AG85" s="127">
        <v>0</v>
      </c>
      <c r="AH85" s="127">
        <v>9</v>
      </c>
      <c r="AI85" s="127">
        <v>0</v>
      </c>
      <c r="AJ85" s="127">
        <v>0</v>
      </c>
      <c r="AK85" s="127">
        <v>0</v>
      </c>
      <c r="AL85" s="127">
        <v>0</v>
      </c>
      <c r="AM85" s="127">
        <v>24</v>
      </c>
      <c r="AN85" s="127">
        <v>0</v>
      </c>
      <c r="AO85" s="127">
        <v>0</v>
      </c>
      <c r="AP85" s="127">
        <v>0</v>
      </c>
      <c r="AQ85" s="127">
        <v>0</v>
      </c>
      <c r="AR85" s="127">
        <v>29</v>
      </c>
      <c r="AS85" s="127">
        <v>19</v>
      </c>
      <c r="AT85" s="127">
        <v>0</v>
      </c>
      <c r="AU85" s="127">
        <v>0</v>
      </c>
      <c r="AV85" s="127">
        <v>6</v>
      </c>
      <c r="AW85" s="127">
        <v>0</v>
      </c>
      <c r="AX85" s="127">
        <v>0</v>
      </c>
      <c r="AY85" s="127">
        <v>54</v>
      </c>
      <c r="AZ85" s="127">
        <v>4</v>
      </c>
      <c r="BA85" s="127">
        <v>10</v>
      </c>
      <c r="BB85" s="127">
        <v>20</v>
      </c>
      <c r="BC85" s="127">
        <v>0</v>
      </c>
      <c r="BD85" s="127">
        <v>29</v>
      </c>
      <c r="BE85" s="127">
        <v>0</v>
      </c>
      <c r="BF85" s="127">
        <v>7</v>
      </c>
      <c r="BG85" s="127">
        <v>0</v>
      </c>
      <c r="BH85" s="127">
        <v>0</v>
      </c>
      <c r="BI85" s="127">
        <v>0</v>
      </c>
      <c r="BJ85" s="127">
        <v>0</v>
      </c>
      <c r="BK85" s="127">
        <v>0</v>
      </c>
      <c r="BL85" s="127">
        <v>0</v>
      </c>
      <c r="BM85" s="127">
        <v>0</v>
      </c>
      <c r="BN85" s="127">
        <v>10</v>
      </c>
      <c r="BO85" s="127">
        <v>0</v>
      </c>
      <c r="BP85" s="127">
        <v>0</v>
      </c>
      <c r="BQ85" s="127">
        <v>0</v>
      </c>
      <c r="BR85" s="127">
        <v>28</v>
      </c>
      <c r="BS85" s="127">
        <v>22</v>
      </c>
      <c r="BT85" s="127">
        <v>0</v>
      </c>
      <c r="BU85" s="127">
        <v>0</v>
      </c>
      <c r="BV85" s="127">
        <v>9</v>
      </c>
      <c r="BW85" s="102">
        <v>0</v>
      </c>
    </row>
    <row r="86" spans="1:75" x14ac:dyDescent="0.15">
      <c r="A86" s="16" t="s">
        <v>77</v>
      </c>
      <c r="B86" s="17"/>
      <c r="C86" s="18">
        <v>14</v>
      </c>
      <c r="D86" s="18" t="s">
        <v>577</v>
      </c>
      <c r="E86" s="18">
        <v>149</v>
      </c>
      <c r="F86" s="19" t="s">
        <v>160</v>
      </c>
      <c r="G86" s="99">
        <v>0</v>
      </c>
      <c r="H86" s="127">
        <v>0</v>
      </c>
      <c r="I86" s="127">
        <v>6</v>
      </c>
      <c r="J86" s="127">
        <v>0</v>
      </c>
      <c r="K86" s="127">
        <v>0</v>
      </c>
      <c r="L86" s="127">
        <v>0</v>
      </c>
      <c r="M86" s="127">
        <v>0</v>
      </c>
      <c r="N86" s="127">
        <v>0</v>
      </c>
      <c r="O86" s="127">
        <v>0</v>
      </c>
      <c r="P86" s="127">
        <v>0</v>
      </c>
      <c r="Q86" s="127">
        <v>0</v>
      </c>
      <c r="R86" s="127">
        <v>0</v>
      </c>
      <c r="S86" s="127">
        <v>0</v>
      </c>
      <c r="T86" s="127">
        <v>0</v>
      </c>
      <c r="U86" s="127">
        <v>0</v>
      </c>
      <c r="V86" s="127">
        <v>0</v>
      </c>
      <c r="W86" s="127">
        <v>0</v>
      </c>
      <c r="X86" s="127">
        <v>0</v>
      </c>
      <c r="Y86" s="127">
        <v>0</v>
      </c>
      <c r="Z86" s="127">
        <v>5</v>
      </c>
      <c r="AA86" s="127">
        <v>0</v>
      </c>
      <c r="AB86" s="127">
        <v>0</v>
      </c>
      <c r="AC86" s="127">
        <v>0</v>
      </c>
      <c r="AD86" s="127">
        <v>0</v>
      </c>
      <c r="AE86" s="127">
        <v>0</v>
      </c>
      <c r="AF86" s="127">
        <v>0</v>
      </c>
      <c r="AG86" s="127">
        <v>0</v>
      </c>
      <c r="AH86" s="127">
        <v>0</v>
      </c>
      <c r="AI86" s="127">
        <v>0</v>
      </c>
      <c r="AJ86" s="127">
        <v>0</v>
      </c>
      <c r="AK86" s="127">
        <v>0</v>
      </c>
      <c r="AL86" s="127">
        <v>38</v>
      </c>
      <c r="AM86" s="127">
        <v>0</v>
      </c>
      <c r="AN86" s="127">
        <v>0</v>
      </c>
      <c r="AO86" s="127">
        <v>0</v>
      </c>
      <c r="AP86" s="127">
        <v>0</v>
      </c>
      <c r="AQ86" s="127">
        <v>0</v>
      </c>
      <c r="AR86" s="127">
        <v>69</v>
      </c>
      <c r="AS86" s="127">
        <v>0</v>
      </c>
      <c r="AT86" s="127">
        <v>0</v>
      </c>
      <c r="AU86" s="127">
        <v>0</v>
      </c>
      <c r="AV86" s="127">
        <v>0</v>
      </c>
      <c r="AW86" s="127">
        <v>0</v>
      </c>
      <c r="AX86" s="127">
        <v>0</v>
      </c>
      <c r="AY86" s="127">
        <v>0</v>
      </c>
      <c r="AZ86" s="127">
        <v>0</v>
      </c>
      <c r="BA86" s="127">
        <v>0</v>
      </c>
      <c r="BB86" s="127">
        <v>0</v>
      </c>
      <c r="BC86" s="127">
        <v>0</v>
      </c>
      <c r="BD86" s="127">
        <v>0</v>
      </c>
      <c r="BE86" s="127">
        <v>0</v>
      </c>
      <c r="BF86" s="127">
        <v>0</v>
      </c>
      <c r="BG86" s="127">
        <v>0</v>
      </c>
      <c r="BH86" s="127">
        <v>0</v>
      </c>
      <c r="BI86" s="127">
        <v>0</v>
      </c>
      <c r="BJ86" s="127">
        <v>0</v>
      </c>
      <c r="BK86" s="127">
        <v>0</v>
      </c>
      <c r="BL86" s="127">
        <v>0</v>
      </c>
      <c r="BM86" s="127">
        <v>0</v>
      </c>
      <c r="BN86" s="127">
        <v>0</v>
      </c>
      <c r="BO86" s="127">
        <v>0</v>
      </c>
      <c r="BP86" s="127">
        <v>0</v>
      </c>
      <c r="BQ86" s="127">
        <v>0</v>
      </c>
      <c r="BR86" s="127">
        <v>0</v>
      </c>
      <c r="BS86" s="127">
        <v>0</v>
      </c>
      <c r="BT86" s="127">
        <v>0</v>
      </c>
      <c r="BU86" s="127">
        <v>0</v>
      </c>
      <c r="BV86" s="127">
        <v>2</v>
      </c>
      <c r="BW86" s="102">
        <v>0</v>
      </c>
    </row>
    <row r="87" spans="1:75" x14ac:dyDescent="0.15">
      <c r="A87" s="12" t="s">
        <v>77</v>
      </c>
      <c r="B87" s="13"/>
      <c r="C87" s="14">
        <v>15</v>
      </c>
      <c r="D87" s="14" t="s">
        <v>507</v>
      </c>
      <c r="E87" s="14"/>
      <c r="F87" s="15"/>
      <c r="G87" s="125">
        <f>SUM(G88:G91)</f>
        <v>16</v>
      </c>
      <c r="H87" s="125">
        <f t="shared" ref="H87:BS87" si="38">SUM(H88:H91)</f>
        <v>0</v>
      </c>
      <c r="I87" s="125">
        <f t="shared" si="38"/>
        <v>67</v>
      </c>
      <c r="J87" s="125">
        <f t="shared" si="38"/>
        <v>83</v>
      </c>
      <c r="K87" s="125">
        <f t="shared" si="38"/>
        <v>2</v>
      </c>
      <c r="L87" s="125">
        <f t="shared" si="38"/>
        <v>0</v>
      </c>
      <c r="M87" s="125">
        <f t="shared" si="38"/>
        <v>0</v>
      </c>
      <c r="N87" s="125">
        <f t="shared" si="38"/>
        <v>13</v>
      </c>
      <c r="O87" s="125">
        <f t="shared" si="38"/>
        <v>5</v>
      </c>
      <c r="P87" s="125">
        <f t="shared" si="38"/>
        <v>4</v>
      </c>
      <c r="Q87" s="125">
        <f t="shared" si="38"/>
        <v>36</v>
      </c>
      <c r="R87" s="125">
        <f t="shared" si="38"/>
        <v>3</v>
      </c>
      <c r="S87" s="125">
        <f t="shared" si="38"/>
        <v>0</v>
      </c>
      <c r="T87" s="125">
        <f t="shared" si="38"/>
        <v>0</v>
      </c>
      <c r="U87" s="125">
        <f t="shared" si="38"/>
        <v>13</v>
      </c>
      <c r="V87" s="125">
        <f t="shared" si="38"/>
        <v>3</v>
      </c>
      <c r="W87" s="125">
        <f t="shared" si="38"/>
        <v>164</v>
      </c>
      <c r="X87" s="125">
        <f t="shared" si="38"/>
        <v>8</v>
      </c>
      <c r="Y87" s="125">
        <f t="shared" si="38"/>
        <v>54</v>
      </c>
      <c r="Z87" s="125">
        <f t="shared" si="38"/>
        <v>55</v>
      </c>
      <c r="AA87" s="125">
        <f t="shared" si="38"/>
        <v>0</v>
      </c>
      <c r="AB87" s="125">
        <f t="shared" si="38"/>
        <v>29</v>
      </c>
      <c r="AC87" s="125">
        <f t="shared" si="38"/>
        <v>7</v>
      </c>
      <c r="AD87" s="125">
        <f t="shared" si="38"/>
        <v>11</v>
      </c>
      <c r="AE87" s="125">
        <f t="shared" si="38"/>
        <v>3</v>
      </c>
      <c r="AF87" s="125">
        <f t="shared" si="38"/>
        <v>0</v>
      </c>
      <c r="AG87" s="125">
        <f t="shared" si="38"/>
        <v>46</v>
      </c>
      <c r="AH87" s="125">
        <f t="shared" si="38"/>
        <v>36</v>
      </c>
      <c r="AI87" s="125">
        <f t="shared" si="38"/>
        <v>0</v>
      </c>
      <c r="AJ87" s="125">
        <f t="shared" si="38"/>
        <v>5</v>
      </c>
      <c r="AK87" s="125">
        <f t="shared" si="38"/>
        <v>0</v>
      </c>
      <c r="AL87" s="125">
        <f t="shared" si="38"/>
        <v>68</v>
      </c>
      <c r="AM87" s="125">
        <f t="shared" si="38"/>
        <v>0</v>
      </c>
      <c r="AN87" s="125">
        <f t="shared" si="38"/>
        <v>18</v>
      </c>
      <c r="AO87" s="125">
        <f t="shared" si="38"/>
        <v>2</v>
      </c>
      <c r="AP87" s="125">
        <f t="shared" si="38"/>
        <v>0</v>
      </c>
      <c r="AQ87" s="125">
        <f t="shared" si="38"/>
        <v>10</v>
      </c>
      <c r="AR87" s="125">
        <f t="shared" si="38"/>
        <v>3</v>
      </c>
      <c r="AS87" s="125">
        <f t="shared" si="38"/>
        <v>3</v>
      </c>
      <c r="AT87" s="125">
        <f t="shared" si="38"/>
        <v>0</v>
      </c>
      <c r="AU87" s="125">
        <f t="shared" si="38"/>
        <v>2</v>
      </c>
      <c r="AV87" s="125">
        <f t="shared" si="38"/>
        <v>12</v>
      </c>
      <c r="AW87" s="125">
        <f t="shared" si="38"/>
        <v>0</v>
      </c>
      <c r="AX87" s="125">
        <f t="shared" si="38"/>
        <v>40</v>
      </c>
      <c r="AY87" s="125">
        <f t="shared" si="38"/>
        <v>34</v>
      </c>
      <c r="AZ87" s="125">
        <f t="shared" si="38"/>
        <v>0</v>
      </c>
      <c r="BA87" s="125">
        <f t="shared" si="38"/>
        <v>72</v>
      </c>
      <c r="BB87" s="125">
        <f t="shared" si="38"/>
        <v>30</v>
      </c>
      <c r="BC87" s="125">
        <f t="shared" si="38"/>
        <v>0</v>
      </c>
      <c r="BD87" s="125">
        <f t="shared" si="38"/>
        <v>6</v>
      </c>
      <c r="BE87" s="125">
        <f t="shared" si="38"/>
        <v>9</v>
      </c>
      <c r="BF87" s="125">
        <f t="shared" si="38"/>
        <v>0</v>
      </c>
      <c r="BG87" s="125">
        <f t="shared" si="38"/>
        <v>45</v>
      </c>
      <c r="BH87" s="125">
        <f t="shared" si="38"/>
        <v>0</v>
      </c>
      <c r="BI87" s="125">
        <f t="shared" si="38"/>
        <v>0</v>
      </c>
      <c r="BJ87" s="125">
        <f t="shared" si="38"/>
        <v>11</v>
      </c>
      <c r="BK87" s="125">
        <f t="shared" si="38"/>
        <v>0</v>
      </c>
      <c r="BL87" s="125">
        <f t="shared" si="38"/>
        <v>0</v>
      </c>
      <c r="BM87" s="125">
        <f t="shared" si="38"/>
        <v>0</v>
      </c>
      <c r="BN87" s="125">
        <f t="shared" si="38"/>
        <v>2</v>
      </c>
      <c r="BO87" s="125">
        <f t="shared" si="38"/>
        <v>0</v>
      </c>
      <c r="BP87" s="125">
        <f t="shared" si="38"/>
        <v>0</v>
      </c>
      <c r="BQ87" s="125">
        <f t="shared" si="38"/>
        <v>0</v>
      </c>
      <c r="BR87" s="125">
        <f t="shared" si="38"/>
        <v>0</v>
      </c>
      <c r="BS87" s="125">
        <f t="shared" si="38"/>
        <v>0</v>
      </c>
      <c r="BT87" s="125">
        <f t="shared" ref="BT87:BW87" si="39">SUM(BT88:BT91)</f>
        <v>0</v>
      </c>
      <c r="BU87" s="125">
        <f t="shared" si="39"/>
        <v>0</v>
      </c>
      <c r="BV87" s="125">
        <f t="shared" si="39"/>
        <v>2</v>
      </c>
      <c r="BW87" s="126">
        <f t="shared" si="39"/>
        <v>0</v>
      </c>
    </row>
    <row r="88" spans="1:75" x14ac:dyDescent="0.15">
      <c r="A88" s="16" t="s">
        <v>77</v>
      </c>
      <c r="B88" s="17"/>
      <c r="C88" s="18">
        <v>15</v>
      </c>
      <c r="D88" s="18" t="s">
        <v>577</v>
      </c>
      <c r="E88" s="18">
        <v>151</v>
      </c>
      <c r="F88" s="19" t="s">
        <v>161</v>
      </c>
      <c r="G88" s="99">
        <v>16</v>
      </c>
      <c r="H88" s="127">
        <v>0</v>
      </c>
      <c r="I88" s="127">
        <v>67</v>
      </c>
      <c r="J88" s="127">
        <v>83</v>
      </c>
      <c r="K88" s="127">
        <v>2</v>
      </c>
      <c r="L88" s="127">
        <v>0</v>
      </c>
      <c r="M88" s="127">
        <v>0</v>
      </c>
      <c r="N88" s="127">
        <v>13</v>
      </c>
      <c r="O88" s="127">
        <v>3</v>
      </c>
      <c r="P88" s="127">
        <v>4</v>
      </c>
      <c r="Q88" s="127">
        <v>29</v>
      </c>
      <c r="R88" s="127">
        <v>3</v>
      </c>
      <c r="S88" s="127">
        <v>0</v>
      </c>
      <c r="T88" s="127">
        <v>0</v>
      </c>
      <c r="U88" s="127">
        <v>13</v>
      </c>
      <c r="V88" s="127">
        <v>3</v>
      </c>
      <c r="W88" s="127">
        <v>146</v>
      </c>
      <c r="X88" s="127">
        <v>8</v>
      </c>
      <c r="Y88" s="127">
        <v>50</v>
      </c>
      <c r="Z88" s="127">
        <v>51</v>
      </c>
      <c r="AA88" s="127">
        <v>0</v>
      </c>
      <c r="AB88" s="127">
        <v>29</v>
      </c>
      <c r="AC88" s="127">
        <v>7</v>
      </c>
      <c r="AD88" s="127">
        <v>11</v>
      </c>
      <c r="AE88" s="127">
        <v>3</v>
      </c>
      <c r="AF88" s="127">
        <v>0</v>
      </c>
      <c r="AG88" s="127">
        <v>46</v>
      </c>
      <c r="AH88" s="127">
        <v>36</v>
      </c>
      <c r="AI88" s="127">
        <v>0</v>
      </c>
      <c r="AJ88" s="127">
        <v>4</v>
      </c>
      <c r="AK88" s="127">
        <v>0</v>
      </c>
      <c r="AL88" s="127">
        <v>68</v>
      </c>
      <c r="AM88" s="127">
        <v>0</v>
      </c>
      <c r="AN88" s="127">
        <v>18</v>
      </c>
      <c r="AO88" s="127">
        <v>2</v>
      </c>
      <c r="AP88" s="127">
        <v>0</v>
      </c>
      <c r="AQ88" s="127">
        <v>1</v>
      </c>
      <c r="AR88" s="127">
        <v>3</v>
      </c>
      <c r="AS88" s="127">
        <v>3</v>
      </c>
      <c r="AT88" s="127">
        <v>0</v>
      </c>
      <c r="AU88" s="127">
        <v>2</v>
      </c>
      <c r="AV88" s="127">
        <v>12</v>
      </c>
      <c r="AW88" s="127">
        <v>0</v>
      </c>
      <c r="AX88" s="127">
        <v>40</v>
      </c>
      <c r="AY88" s="127">
        <v>33</v>
      </c>
      <c r="AZ88" s="127">
        <v>0</v>
      </c>
      <c r="BA88" s="127">
        <v>72</v>
      </c>
      <c r="BB88" s="127">
        <v>30</v>
      </c>
      <c r="BC88" s="127">
        <v>0</v>
      </c>
      <c r="BD88" s="127">
        <v>6</v>
      </c>
      <c r="BE88" s="127">
        <v>0</v>
      </c>
      <c r="BF88" s="127">
        <v>0</v>
      </c>
      <c r="BG88" s="127">
        <v>45</v>
      </c>
      <c r="BH88" s="127">
        <v>0</v>
      </c>
      <c r="BI88" s="127">
        <v>0</v>
      </c>
      <c r="BJ88" s="127">
        <v>11</v>
      </c>
      <c r="BK88" s="127">
        <v>0</v>
      </c>
      <c r="BL88" s="127">
        <v>0</v>
      </c>
      <c r="BM88" s="127">
        <v>0</v>
      </c>
      <c r="BN88" s="127">
        <v>2</v>
      </c>
      <c r="BO88" s="127">
        <v>0</v>
      </c>
      <c r="BP88" s="127">
        <v>0</v>
      </c>
      <c r="BQ88" s="127">
        <v>0</v>
      </c>
      <c r="BR88" s="127">
        <v>0</v>
      </c>
      <c r="BS88" s="127">
        <v>0</v>
      </c>
      <c r="BT88" s="127">
        <v>0</v>
      </c>
      <c r="BU88" s="127">
        <v>0</v>
      </c>
      <c r="BV88" s="127">
        <v>0</v>
      </c>
      <c r="BW88" s="102">
        <v>0</v>
      </c>
    </row>
    <row r="89" spans="1:75" x14ac:dyDescent="0.15">
      <c r="A89" s="16" t="s">
        <v>77</v>
      </c>
      <c r="B89" s="17"/>
      <c r="C89" s="18">
        <v>15</v>
      </c>
      <c r="D89" s="18" t="s">
        <v>577</v>
      </c>
      <c r="E89" s="18">
        <v>152</v>
      </c>
      <c r="F89" s="19" t="s">
        <v>162</v>
      </c>
      <c r="G89" s="99">
        <v>0</v>
      </c>
      <c r="H89" s="127">
        <v>0</v>
      </c>
      <c r="I89" s="127">
        <v>0</v>
      </c>
      <c r="J89" s="127">
        <v>0</v>
      </c>
      <c r="K89" s="127">
        <v>0</v>
      </c>
      <c r="L89" s="127">
        <v>0</v>
      </c>
      <c r="M89" s="127">
        <v>0</v>
      </c>
      <c r="N89" s="127">
        <v>0</v>
      </c>
      <c r="O89" s="127">
        <v>0</v>
      </c>
      <c r="P89" s="127">
        <v>0</v>
      </c>
      <c r="Q89" s="127">
        <v>0</v>
      </c>
      <c r="R89" s="127">
        <v>0</v>
      </c>
      <c r="S89" s="127">
        <v>0</v>
      </c>
      <c r="T89" s="127">
        <v>0</v>
      </c>
      <c r="U89" s="127">
        <v>0</v>
      </c>
      <c r="V89" s="127">
        <v>0</v>
      </c>
      <c r="W89" s="127">
        <v>18</v>
      </c>
      <c r="X89" s="127">
        <v>0</v>
      </c>
      <c r="Y89" s="127">
        <v>4</v>
      </c>
      <c r="Z89" s="127">
        <v>0</v>
      </c>
      <c r="AA89" s="127">
        <v>0</v>
      </c>
      <c r="AB89" s="127">
        <v>0</v>
      </c>
      <c r="AC89" s="127">
        <v>0</v>
      </c>
      <c r="AD89" s="127">
        <v>0</v>
      </c>
      <c r="AE89" s="127">
        <v>0</v>
      </c>
      <c r="AF89" s="127">
        <v>0</v>
      </c>
      <c r="AG89" s="127">
        <v>0</v>
      </c>
      <c r="AH89" s="127">
        <v>0</v>
      </c>
      <c r="AI89" s="127">
        <v>0</v>
      </c>
      <c r="AJ89" s="127">
        <v>1</v>
      </c>
      <c r="AK89" s="127">
        <v>0</v>
      </c>
      <c r="AL89" s="127">
        <v>0</v>
      </c>
      <c r="AM89" s="127">
        <v>0</v>
      </c>
      <c r="AN89" s="127">
        <v>0</v>
      </c>
      <c r="AO89" s="127">
        <v>0</v>
      </c>
      <c r="AP89" s="127">
        <v>0</v>
      </c>
      <c r="AQ89" s="127">
        <v>0</v>
      </c>
      <c r="AR89" s="127">
        <v>0</v>
      </c>
      <c r="AS89" s="127">
        <v>0</v>
      </c>
      <c r="AT89" s="127">
        <v>0</v>
      </c>
      <c r="AU89" s="127">
        <v>0</v>
      </c>
      <c r="AV89" s="127">
        <v>0</v>
      </c>
      <c r="AW89" s="127">
        <v>0</v>
      </c>
      <c r="AX89" s="127">
        <v>0</v>
      </c>
      <c r="AY89" s="127">
        <v>1</v>
      </c>
      <c r="AZ89" s="127">
        <v>0</v>
      </c>
      <c r="BA89" s="127">
        <v>0</v>
      </c>
      <c r="BB89" s="127">
        <v>0</v>
      </c>
      <c r="BC89" s="127">
        <v>0</v>
      </c>
      <c r="BD89" s="127">
        <v>0</v>
      </c>
      <c r="BE89" s="127">
        <v>0</v>
      </c>
      <c r="BF89" s="127">
        <v>0</v>
      </c>
      <c r="BG89" s="127">
        <v>0</v>
      </c>
      <c r="BH89" s="127">
        <v>0</v>
      </c>
      <c r="BI89" s="127">
        <v>0</v>
      </c>
      <c r="BJ89" s="127">
        <v>0</v>
      </c>
      <c r="BK89" s="127">
        <v>0</v>
      </c>
      <c r="BL89" s="127">
        <v>0</v>
      </c>
      <c r="BM89" s="127">
        <v>0</v>
      </c>
      <c r="BN89" s="127">
        <v>0</v>
      </c>
      <c r="BO89" s="127">
        <v>0</v>
      </c>
      <c r="BP89" s="127">
        <v>0</v>
      </c>
      <c r="BQ89" s="127">
        <v>0</v>
      </c>
      <c r="BR89" s="127">
        <v>0</v>
      </c>
      <c r="BS89" s="127">
        <v>0</v>
      </c>
      <c r="BT89" s="127">
        <v>0</v>
      </c>
      <c r="BU89" s="127">
        <v>0</v>
      </c>
      <c r="BV89" s="127">
        <v>0</v>
      </c>
      <c r="BW89" s="102">
        <v>0</v>
      </c>
    </row>
    <row r="90" spans="1:75" x14ac:dyDescent="0.15">
      <c r="A90" s="16" t="s">
        <v>77</v>
      </c>
      <c r="B90" s="17"/>
      <c r="C90" s="18">
        <v>15</v>
      </c>
      <c r="D90" s="18" t="s">
        <v>577</v>
      </c>
      <c r="E90" s="18">
        <v>153</v>
      </c>
      <c r="F90" s="19" t="s">
        <v>163</v>
      </c>
      <c r="G90" s="99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0</v>
      </c>
      <c r="M90" s="127">
        <v>0</v>
      </c>
      <c r="N90" s="127">
        <v>0</v>
      </c>
      <c r="O90" s="127">
        <v>0</v>
      </c>
      <c r="P90" s="127">
        <v>0</v>
      </c>
      <c r="Q90" s="127">
        <v>7</v>
      </c>
      <c r="R90" s="127">
        <v>0</v>
      </c>
      <c r="S90" s="127">
        <v>0</v>
      </c>
      <c r="T90" s="127">
        <v>0</v>
      </c>
      <c r="U90" s="127">
        <v>0</v>
      </c>
      <c r="V90" s="127">
        <v>0</v>
      </c>
      <c r="W90" s="127">
        <v>0</v>
      </c>
      <c r="X90" s="127">
        <v>0</v>
      </c>
      <c r="Y90" s="127">
        <v>0</v>
      </c>
      <c r="Z90" s="127">
        <v>4</v>
      </c>
      <c r="AA90" s="127">
        <v>0</v>
      </c>
      <c r="AB90" s="127">
        <v>0</v>
      </c>
      <c r="AC90" s="127">
        <v>0</v>
      </c>
      <c r="AD90" s="127">
        <v>0</v>
      </c>
      <c r="AE90" s="127">
        <v>0</v>
      </c>
      <c r="AF90" s="127">
        <v>0</v>
      </c>
      <c r="AG90" s="127">
        <v>0</v>
      </c>
      <c r="AH90" s="127">
        <v>0</v>
      </c>
      <c r="AI90" s="127">
        <v>0</v>
      </c>
      <c r="AJ90" s="127">
        <v>0</v>
      </c>
      <c r="AK90" s="127">
        <v>0</v>
      </c>
      <c r="AL90" s="127">
        <v>0</v>
      </c>
      <c r="AM90" s="127">
        <v>0</v>
      </c>
      <c r="AN90" s="127">
        <v>0</v>
      </c>
      <c r="AO90" s="127">
        <v>0</v>
      </c>
      <c r="AP90" s="127">
        <v>0</v>
      </c>
      <c r="AQ90" s="127">
        <v>9</v>
      </c>
      <c r="AR90" s="127">
        <v>0</v>
      </c>
      <c r="AS90" s="127">
        <v>0</v>
      </c>
      <c r="AT90" s="127">
        <v>0</v>
      </c>
      <c r="AU90" s="127">
        <v>0</v>
      </c>
      <c r="AV90" s="127">
        <v>0</v>
      </c>
      <c r="AW90" s="127">
        <v>0</v>
      </c>
      <c r="AX90" s="127">
        <v>0</v>
      </c>
      <c r="AY90" s="127">
        <v>0</v>
      </c>
      <c r="AZ90" s="127">
        <v>0</v>
      </c>
      <c r="BA90" s="127">
        <v>0</v>
      </c>
      <c r="BB90" s="127">
        <v>0</v>
      </c>
      <c r="BC90" s="127">
        <v>0</v>
      </c>
      <c r="BD90" s="127">
        <v>0</v>
      </c>
      <c r="BE90" s="127">
        <v>9</v>
      </c>
      <c r="BF90" s="127">
        <v>0</v>
      </c>
      <c r="BG90" s="127">
        <v>0</v>
      </c>
      <c r="BH90" s="127">
        <v>0</v>
      </c>
      <c r="BI90" s="127">
        <v>0</v>
      </c>
      <c r="BJ90" s="127">
        <v>0</v>
      </c>
      <c r="BK90" s="127">
        <v>0</v>
      </c>
      <c r="BL90" s="127">
        <v>0</v>
      </c>
      <c r="BM90" s="127">
        <v>0</v>
      </c>
      <c r="BN90" s="127">
        <v>0</v>
      </c>
      <c r="BO90" s="127">
        <v>0</v>
      </c>
      <c r="BP90" s="127">
        <v>0</v>
      </c>
      <c r="BQ90" s="127">
        <v>0</v>
      </c>
      <c r="BR90" s="127">
        <v>0</v>
      </c>
      <c r="BS90" s="127">
        <v>0</v>
      </c>
      <c r="BT90" s="127">
        <v>0</v>
      </c>
      <c r="BU90" s="127">
        <v>0</v>
      </c>
      <c r="BV90" s="127">
        <v>2</v>
      </c>
      <c r="BW90" s="102">
        <v>0</v>
      </c>
    </row>
    <row r="91" spans="1:75" x14ac:dyDescent="0.15">
      <c r="A91" s="16" t="s">
        <v>77</v>
      </c>
      <c r="B91" s="17"/>
      <c r="C91" s="18">
        <v>15</v>
      </c>
      <c r="D91" s="18" t="s">
        <v>577</v>
      </c>
      <c r="E91" s="18">
        <v>159</v>
      </c>
      <c r="F91" s="19" t="s">
        <v>164</v>
      </c>
      <c r="G91" s="99">
        <v>0</v>
      </c>
      <c r="H91" s="127">
        <v>0</v>
      </c>
      <c r="I91" s="127">
        <v>0</v>
      </c>
      <c r="J91" s="127">
        <v>0</v>
      </c>
      <c r="K91" s="127">
        <v>0</v>
      </c>
      <c r="L91" s="127">
        <v>0</v>
      </c>
      <c r="M91" s="127">
        <v>0</v>
      </c>
      <c r="N91" s="127">
        <v>0</v>
      </c>
      <c r="O91" s="127">
        <v>2</v>
      </c>
      <c r="P91" s="127">
        <v>0</v>
      </c>
      <c r="Q91" s="127">
        <v>0</v>
      </c>
      <c r="R91" s="127">
        <v>0</v>
      </c>
      <c r="S91" s="127">
        <v>0</v>
      </c>
      <c r="T91" s="127">
        <v>0</v>
      </c>
      <c r="U91" s="127">
        <v>0</v>
      </c>
      <c r="V91" s="127">
        <v>0</v>
      </c>
      <c r="W91" s="127">
        <v>0</v>
      </c>
      <c r="X91" s="127">
        <v>0</v>
      </c>
      <c r="Y91" s="127">
        <v>0</v>
      </c>
      <c r="Z91" s="127">
        <v>0</v>
      </c>
      <c r="AA91" s="127">
        <v>0</v>
      </c>
      <c r="AB91" s="127">
        <v>0</v>
      </c>
      <c r="AC91" s="127">
        <v>0</v>
      </c>
      <c r="AD91" s="127">
        <v>0</v>
      </c>
      <c r="AE91" s="127">
        <v>0</v>
      </c>
      <c r="AF91" s="127">
        <v>0</v>
      </c>
      <c r="AG91" s="127">
        <v>0</v>
      </c>
      <c r="AH91" s="127">
        <v>0</v>
      </c>
      <c r="AI91" s="127">
        <v>0</v>
      </c>
      <c r="AJ91" s="127">
        <v>0</v>
      </c>
      <c r="AK91" s="127">
        <v>0</v>
      </c>
      <c r="AL91" s="127">
        <v>0</v>
      </c>
      <c r="AM91" s="127">
        <v>0</v>
      </c>
      <c r="AN91" s="127">
        <v>0</v>
      </c>
      <c r="AO91" s="127">
        <v>0</v>
      </c>
      <c r="AP91" s="127">
        <v>0</v>
      </c>
      <c r="AQ91" s="127">
        <v>0</v>
      </c>
      <c r="AR91" s="127">
        <v>0</v>
      </c>
      <c r="AS91" s="127">
        <v>0</v>
      </c>
      <c r="AT91" s="127">
        <v>0</v>
      </c>
      <c r="AU91" s="127">
        <v>0</v>
      </c>
      <c r="AV91" s="127">
        <v>0</v>
      </c>
      <c r="AW91" s="127">
        <v>0</v>
      </c>
      <c r="AX91" s="127">
        <v>0</v>
      </c>
      <c r="AY91" s="127">
        <v>0</v>
      </c>
      <c r="AZ91" s="127">
        <v>0</v>
      </c>
      <c r="BA91" s="127">
        <v>0</v>
      </c>
      <c r="BB91" s="127">
        <v>0</v>
      </c>
      <c r="BC91" s="127">
        <v>0</v>
      </c>
      <c r="BD91" s="127">
        <v>0</v>
      </c>
      <c r="BE91" s="127">
        <v>0</v>
      </c>
      <c r="BF91" s="127">
        <v>0</v>
      </c>
      <c r="BG91" s="127">
        <v>0</v>
      </c>
      <c r="BH91" s="127">
        <v>0</v>
      </c>
      <c r="BI91" s="127">
        <v>0</v>
      </c>
      <c r="BJ91" s="127">
        <v>0</v>
      </c>
      <c r="BK91" s="127">
        <v>0</v>
      </c>
      <c r="BL91" s="127">
        <v>0</v>
      </c>
      <c r="BM91" s="127">
        <v>0</v>
      </c>
      <c r="BN91" s="127">
        <v>0</v>
      </c>
      <c r="BO91" s="127">
        <v>0</v>
      </c>
      <c r="BP91" s="127">
        <v>0</v>
      </c>
      <c r="BQ91" s="127">
        <v>0</v>
      </c>
      <c r="BR91" s="127">
        <v>0</v>
      </c>
      <c r="BS91" s="127">
        <v>0</v>
      </c>
      <c r="BT91" s="127">
        <v>0</v>
      </c>
      <c r="BU91" s="127">
        <v>0</v>
      </c>
      <c r="BV91" s="127">
        <v>0</v>
      </c>
      <c r="BW91" s="102">
        <v>0</v>
      </c>
    </row>
    <row r="92" spans="1:75" x14ac:dyDescent="0.15">
      <c r="A92" s="12" t="s">
        <v>77</v>
      </c>
      <c r="B92" s="13"/>
      <c r="C92" s="14">
        <v>16</v>
      </c>
      <c r="D92" s="14" t="s">
        <v>508</v>
      </c>
      <c r="E92" s="14"/>
      <c r="F92" s="15"/>
      <c r="G92" s="125">
        <f>SUM(G93:G100)</f>
        <v>0</v>
      </c>
      <c r="H92" s="125">
        <f t="shared" ref="H92:BS92" si="40">SUM(H93:H100)</f>
        <v>0</v>
      </c>
      <c r="I92" s="125">
        <f t="shared" si="40"/>
        <v>0</v>
      </c>
      <c r="J92" s="125">
        <f t="shared" si="40"/>
        <v>0</v>
      </c>
      <c r="K92" s="125">
        <f t="shared" si="40"/>
        <v>0</v>
      </c>
      <c r="L92" s="125">
        <f t="shared" si="40"/>
        <v>1</v>
      </c>
      <c r="M92" s="125">
        <f t="shared" si="40"/>
        <v>0</v>
      </c>
      <c r="N92" s="125">
        <f t="shared" si="40"/>
        <v>1</v>
      </c>
      <c r="O92" s="125">
        <f t="shared" si="40"/>
        <v>0</v>
      </c>
      <c r="P92" s="125">
        <f t="shared" si="40"/>
        <v>0</v>
      </c>
      <c r="Q92" s="125">
        <f t="shared" si="40"/>
        <v>0</v>
      </c>
      <c r="R92" s="125">
        <f t="shared" si="40"/>
        <v>0</v>
      </c>
      <c r="S92" s="125">
        <f t="shared" si="40"/>
        <v>0</v>
      </c>
      <c r="T92" s="125">
        <f t="shared" si="40"/>
        <v>0</v>
      </c>
      <c r="U92" s="125">
        <f t="shared" si="40"/>
        <v>7</v>
      </c>
      <c r="V92" s="125">
        <f t="shared" si="40"/>
        <v>35</v>
      </c>
      <c r="W92" s="125">
        <f t="shared" si="40"/>
        <v>0</v>
      </c>
      <c r="X92" s="125">
        <f t="shared" si="40"/>
        <v>256</v>
      </c>
      <c r="Y92" s="125">
        <f t="shared" si="40"/>
        <v>0</v>
      </c>
      <c r="Z92" s="125">
        <f t="shared" si="40"/>
        <v>59</v>
      </c>
      <c r="AA92" s="125">
        <f t="shared" si="40"/>
        <v>6</v>
      </c>
      <c r="AB92" s="125">
        <f t="shared" si="40"/>
        <v>5</v>
      </c>
      <c r="AC92" s="125">
        <f t="shared" si="40"/>
        <v>97</v>
      </c>
      <c r="AD92" s="125">
        <f t="shared" si="40"/>
        <v>449</v>
      </c>
      <c r="AE92" s="125">
        <f t="shared" si="40"/>
        <v>0</v>
      </c>
      <c r="AF92" s="125">
        <f t="shared" si="40"/>
        <v>0</v>
      </c>
      <c r="AG92" s="125">
        <f t="shared" si="40"/>
        <v>307</v>
      </c>
      <c r="AH92" s="125">
        <f t="shared" si="40"/>
        <v>16</v>
      </c>
      <c r="AI92" s="125">
        <f t="shared" si="40"/>
        <v>0</v>
      </c>
      <c r="AJ92" s="125">
        <f t="shared" si="40"/>
        <v>53</v>
      </c>
      <c r="AK92" s="125">
        <f t="shared" si="40"/>
        <v>0</v>
      </c>
      <c r="AL92" s="125">
        <f t="shared" si="40"/>
        <v>651</v>
      </c>
      <c r="AM92" s="125">
        <f t="shared" si="40"/>
        <v>1232</v>
      </c>
      <c r="AN92" s="125">
        <f t="shared" si="40"/>
        <v>74</v>
      </c>
      <c r="AO92" s="125">
        <f t="shared" si="40"/>
        <v>0</v>
      </c>
      <c r="AP92" s="125">
        <f t="shared" si="40"/>
        <v>34</v>
      </c>
      <c r="AQ92" s="125">
        <f t="shared" si="40"/>
        <v>0</v>
      </c>
      <c r="AR92" s="125">
        <f t="shared" si="40"/>
        <v>0</v>
      </c>
      <c r="AS92" s="125">
        <f t="shared" si="40"/>
        <v>0</v>
      </c>
      <c r="AT92" s="125">
        <f t="shared" si="40"/>
        <v>0</v>
      </c>
      <c r="AU92" s="125">
        <f t="shared" si="40"/>
        <v>56</v>
      </c>
      <c r="AV92" s="125">
        <f t="shared" si="40"/>
        <v>0</v>
      </c>
      <c r="AW92" s="125">
        <f t="shared" si="40"/>
        <v>0</v>
      </c>
      <c r="AX92" s="125">
        <f t="shared" si="40"/>
        <v>0</v>
      </c>
      <c r="AY92" s="125">
        <f t="shared" si="40"/>
        <v>0</v>
      </c>
      <c r="AZ92" s="125">
        <f t="shared" si="40"/>
        <v>297</v>
      </c>
      <c r="BA92" s="125">
        <f t="shared" si="40"/>
        <v>0</v>
      </c>
      <c r="BB92" s="125">
        <f t="shared" si="40"/>
        <v>0</v>
      </c>
      <c r="BC92" s="125">
        <f t="shared" si="40"/>
        <v>1</v>
      </c>
      <c r="BD92" s="125">
        <f t="shared" si="40"/>
        <v>5</v>
      </c>
      <c r="BE92" s="125">
        <f t="shared" si="40"/>
        <v>0</v>
      </c>
      <c r="BF92" s="125">
        <f t="shared" si="40"/>
        <v>0</v>
      </c>
      <c r="BG92" s="125">
        <f t="shared" si="40"/>
        <v>0</v>
      </c>
      <c r="BH92" s="125">
        <f t="shared" si="40"/>
        <v>0</v>
      </c>
      <c r="BI92" s="125">
        <f t="shared" si="40"/>
        <v>0</v>
      </c>
      <c r="BJ92" s="125">
        <f t="shared" si="40"/>
        <v>0</v>
      </c>
      <c r="BK92" s="125">
        <f t="shared" si="40"/>
        <v>0</v>
      </c>
      <c r="BL92" s="125">
        <f t="shared" si="40"/>
        <v>0</v>
      </c>
      <c r="BM92" s="125">
        <f t="shared" si="40"/>
        <v>0</v>
      </c>
      <c r="BN92" s="125">
        <f t="shared" si="40"/>
        <v>0</v>
      </c>
      <c r="BO92" s="125">
        <f t="shared" si="40"/>
        <v>30</v>
      </c>
      <c r="BP92" s="125">
        <f t="shared" si="40"/>
        <v>0</v>
      </c>
      <c r="BQ92" s="125">
        <f t="shared" si="40"/>
        <v>0</v>
      </c>
      <c r="BR92" s="125">
        <f t="shared" si="40"/>
        <v>0</v>
      </c>
      <c r="BS92" s="125">
        <f t="shared" si="40"/>
        <v>0</v>
      </c>
      <c r="BT92" s="125">
        <f t="shared" ref="BT92:BW92" si="41">SUM(BT93:BT100)</f>
        <v>0</v>
      </c>
      <c r="BU92" s="125">
        <f t="shared" si="41"/>
        <v>0</v>
      </c>
      <c r="BV92" s="125">
        <f t="shared" si="41"/>
        <v>12</v>
      </c>
      <c r="BW92" s="126">
        <f t="shared" si="41"/>
        <v>0</v>
      </c>
    </row>
    <row r="93" spans="1:75" x14ac:dyDescent="0.15">
      <c r="A93" s="16" t="s">
        <v>77</v>
      </c>
      <c r="B93" s="17"/>
      <c r="C93" s="18">
        <v>16</v>
      </c>
      <c r="D93" s="18" t="s">
        <v>577</v>
      </c>
      <c r="E93" s="18">
        <v>160</v>
      </c>
      <c r="F93" s="19" t="s">
        <v>113</v>
      </c>
      <c r="G93" s="99">
        <v>0</v>
      </c>
      <c r="H93" s="127">
        <v>0</v>
      </c>
      <c r="I93" s="127">
        <v>0</v>
      </c>
      <c r="J93" s="127">
        <v>0</v>
      </c>
      <c r="K93" s="127">
        <v>0</v>
      </c>
      <c r="L93" s="127">
        <v>0</v>
      </c>
      <c r="M93" s="127">
        <v>0</v>
      </c>
      <c r="N93" s="127">
        <v>0</v>
      </c>
      <c r="O93" s="127">
        <v>0</v>
      </c>
      <c r="P93" s="127">
        <v>0</v>
      </c>
      <c r="Q93" s="127">
        <v>0</v>
      </c>
      <c r="R93" s="127">
        <v>0</v>
      </c>
      <c r="S93" s="127">
        <v>0</v>
      </c>
      <c r="T93" s="127">
        <v>0</v>
      </c>
      <c r="U93" s="127">
        <v>0</v>
      </c>
      <c r="V93" s="127">
        <v>0</v>
      </c>
      <c r="W93" s="127">
        <v>0</v>
      </c>
      <c r="X93" s="127">
        <v>0</v>
      </c>
      <c r="Y93" s="127">
        <v>0</v>
      </c>
      <c r="Z93" s="127">
        <v>0</v>
      </c>
      <c r="AA93" s="127">
        <v>0</v>
      </c>
      <c r="AB93" s="127">
        <v>0</v>
      </c>
      <c r="AC93" s="127">
        <v>0</v>
      </c>
      <c r="AD93" s="127">
        <v>0</v>
      </c>
      <c r="AE93" s="127">
        <v>0</v>
      </c>
      <c r="AF93" s="127">
        <v>0</v>
      </c>
      <c r="AG93" s="127">
        <v>0</v>
      </c>
      <c r="AH93" s="127">
        <v>0</v>
      </c>
      <c r="AI93" s="127">
        <v>0</v>
      </c>
      <c r="AJ93" s="127">
        <v>0</v>
      </c>
      <c r="AK93" s="127">
        <v>0</v>
      </c>
      <c r="AL93" s="127">
        <v>0</v>
      </c>
      <c r="AM93" s="127">
        <v>0</v>
      </c>
      <c r="AN93" s="127">
        <v>0</v>
      </c>
      <c r="AO93" s="127">
        <v>0</v>
      </c>
      <c r="AP93" s="127">
        <v>0</v>
      </c>
      <c r="AQ93" s="127">
        <v>0</v>
      </c>
      <c r="AR93" s="127">
        <v>0</v>
      </c>
      <c r="AS93" s="127">
        <v>0</v>
      </c>
      <c r="AT93" s="127">
        <v>0</v>
      </c>
      <c r="AU93" s="127">
        <v>0</v>
      </c>
      <c r="AV93" s="127">
        <v>0</v>
      </c>
      <c r="AW93" s="127">
        <v>0</v>
      </c>
      <c r="AX93" s="127">
        <v>0</v>
      </c>
      <c r="AY93" s="127">
        <v>0</v>
      </c>
      <c r="AZ93" s="127">
        <v>0</v>
      </c>
      <c r="BA93" s="127">
        <v>0</v>
      </c>
      <c r="BB93" s="127">
        <v>0</v>
      </c>
      <c r="BC93" s="127">
        <v>0</v>
      </c>
      <c r="BD93" s="127">
        <v>0</v>
      </c>
      <c r="BE93" s="127">
        <v>0</v>
      </c>
      <c r="BF93" s="127">
        <v>0</v>
      </c>
      <c r="BG93" s="127">
        <v>0</v>
      </c>
      <c r="BH93" s="127">
        <v>0</v>
      </c>
      <c r="BI93" s="127">
        <v>0</v>
      </c>
      <c r="BJ93" s="127">
        <v>0</v>
      </c>
      <c r="BK93" s="127">
        <v>0</v>
      </c>
      <c r="BL93" s="127">
        <v>0</v>
      </c>
      <c r="BM93" s="127">
        <v>0</v>
      </c>
      <c r="BN93" s="127">
        <v>0</v>
      </c>
      <c r="BO93" s="127">
        <v>0</v>
      </c>
      <c r="BP93" s="127">
        <v>0</v>
      </c>
      <c r="BQ93" s="127">
        <v>0</v>
      </c>
      <c r="BR93" s="127">
        <v>0</v>
      </c>
      <c r="BS93" s="127">
        <v>0</v>
      </c>
      <c r="BT93" s="127">
        <v>0</v>
      </c>
      <c r="BU93" s="127">
        <v>0</v>
      </c>
      <c r="BV93" s="127">
        <v>0</v>
      </c>
      <c r="BW93" s="102">
        <v>0</v>
      </c>
    </row>
    <row r="94" spans="1:75" x14ac:dyDescent="0.15">
      <c r="A94" s="16" t="s">
        <v>77</v>
      </c>
      <c r="B94" s="17"/>
      <c r="C94" s="18">
        <v>16</v>
      </c>
      <c r="D94" s="18" t="s">
        <v>577</v>
      </c>
      <c r="E94" s="18">
        <v>161</v>
      </c>
      <c r="F94" s="19" t="s">
        <v>165</v>
      </c>
      <c r="G94" s="99">
        <v>0</v>
      </c>
      <c r="H94" s="127">
        <v>0</v>
      </c>
      <c r="I94" s="127">
        <v>0</v>
      </c>
      <c r="J94" s="127">
        <v>0</v>
      </c>
      <c r="K94" s="127">
        <v>0</v>
      </c>
      <c r="L94" s="127">
        <v>0</v>
      </c>
      <c r="M94" s="127">
        <v>0</v>
      </c>
      <c r="N94" s="127">
        <v>0</v>
      </c>
      <c r="O94" s="127">
        <v>0</v>
      </c>
      <c r="P94" s="127">
        <v>0</v>
      </c>
      <c r="Q94" s="127">
        <v>0</v>
      </c>
      <c r="R94" s="127">
        <v>0</v>
      </c>
      <c r="S94" s="127">
        <v>0</v>
      </c>
      <c r="T94" s="127">
        <v>0</v>
      </c>
      <c r="U94" s="127">
        <v>0</v>
      </c>
      <c r="V94" s="127">
        <v>0</v>
      </c>
      <c r="W94" s="127">
        <v>0</v>
      </c>
      <c r="X94" s="127">
        <v>0</v>
      </c>
      <c r="Y94" s="127">
        <v>0</v>
      </c>
      <c r="Z94" s="127">
        <v>0</v>
      </c>
      <c r="AA94" s="127">
        <v>0</v>
      </c>
      <c r="AB94" s="127">
        <v>0</v>
      </c>
      <c r="AC94" s="127">
        <v>39</v>
      </c>
      <c r="AD94" s="127">
        <v>0</v>
      </c>
      <c r="AE94" s="127">
        <v>0</v>
      </c>
      <c r="AF94" s="127">
        <v>0</v>
      </c>
      <c r="AG94" s="127">
        <v>0</v>
      </c>
      <c r="AH94" s="127">
        <v>0</v>
      </c>
      <c r="AI94" s="127">
        <v>0</v>
      </c>
      <c r="AJ94" s="127">
        <v>0</v>
      </c>
      <c r="AK94" s="127">
        <v>0</v>
      </c>
      <c r="AL94" s="127">
        <v>0</v>
      </c>
      <c r="AM94" s="127">
        <v>0</v>
      </c>
      <c r="AN94" s="127">
        <v>0</v>
      </c>
      <c r="AO94" s="127">
        <v>0</v>
      </c>
      <c r="AP94" s="127">
        <v>0</v>
      </c>
      <c r="AQ94" s="127">
        <v>0</v>
      </c>
      <c r="AR94" s="127">
        <v>0</v>
      </c>
      <c r="AS94" s="127">
        <v>0</v>
      </c>
      <c r="AT94" s="127">
        <v>0</v>
      </c>
      <c r="AU94" s="127">
        <v>0</v>
      </c>
      <c r="AV94" s="127">
        <v>0</v>
      </c>
      <c r="AW94" s="127">
        <v>0</v>
      </c>
      <c r="AX94" s="127">
        <v>0</v>
      </c>
      <c r="AY94" s="127">
        <v>0</v>
      </c>
      <c r="AZ94" s="127">
        <v>0</v>
      </c>
      <c r="BA94" s="127">
        <v>0</v>
      </c>
      <c r="BB94" s="127">
        <v>0</v>
      </c>
      <c r="BC94" s="127">
        <v>0</v>
      </c>
      <c r="BD94" s="127">
        <v>0</v>
      </c>
      <c r="BE94" s="127">
        <v>0</v>
      </c>
      <c r="BF94" s="127">
        <v>0</v>
      </c>
      <c r="BG94" s="127">
        <v>0</v>
      </c>
      <c r="BH94" s="127">
        <v>0</v>
      </c>
      <c r="BI94" s="127">
        <v>0</v>
      </c>
      <c r="BJ94" s="127">
        <v>0</v>
      </c>
      <c r="BK94" s="127">
        <v>0</v>
      </c>
      <c r="BL94" s="127">
        <v>0</v>
      </c>
      <c r="BM94" s="127">
        <v>0</v>
      </c>
      <c r="BN94" s="127">
        <v>0</v>
      </c>
      <c r="BO94" s="127">
        <v>0</v>
      </c>
      <c r="BP94" s="127">
        <v>0</v>
      </c>
      <c r="BQ94" s="127">
        <v>0</v>
      </c>
      <c r="BR94" s="127">
        <v>0</v>
      </c>
      <c r="BS94" s="127">
        <v>0</v>
      </c>
      <c r="BT94" s="127">
        <v>0</v>
      </c>
      <c r="BU94" s="127">
        <v>0</v>
      </c>
      <c r="BV94" s="127">
        <v>0</v>
      </c>
      <c r="BW94" s="102">
        <v>0</v>
      </c>
    </row>
    <row r="95" spans="1:75" x14ac:dyDescent="0.15">
      <c r="A95" s="16" t="s">
        <v>77</v>
      </c>
      <c r="B95" s="17"/>
      <c r="C95" s="18">
        <v>16</v>
      </c>
      <c r="D95" s="18" t="s">
        <v>577</v>
      </c>
      <c r="E95" s="18">
        <v>162</v>
      </c>
      <c r="F95" s="19" t="s">
        <v>166</v>
      </c>
      <c r="G95" s="99">
        <v>0</v>
      </c>
      <c r="H95" s="127">
        <v>0</v>
      </c>
      <c r="I95" s="127">
        <v>0</v>
      </c>
      <c r="J95" s="127">
        <v>0</v>
      </c>
      <c r="K95" s="127">
        <v>0</v>
      </c>
      <c r="L95" s="127">
        <v>0</v>
      </c>
      <c r="M95" s="127">
        <v>0</v>
      </c>
      <c r="N95" s="127">
        <v>0</v>
      </c>
      <c r="O95" s="127">
        <v>0</v>
      </c>
      <c r="P95" s="127">
        <v>0</v>
      </c>
      <c r="Q95" s="127">
        <v>0</v>
      </c>
      <c r="R95" s="127">
        <v>0</v>
      </c>
      <c r="S95" s="127">
        <v>0</v>
      </c>
      <c r="T95" s="127">
        <v>0</v>
      </c>
      <c r="U95" s="127">
        <v>0</v>
      </c>
      <c r="V95" s="127">
        <v>35</v>
      </c>
      <c r="W95" s="127">
        <v>0</v>
      </c>
      <c r="X95" s="127">
        <v>0</v>
      </c>
      <c r="Y95" s="127">
        <v>0</v>
      </c>
      <c r="Z95" s="127">
        <v>1</v>
      </c>
      <c r="AA95" s="127">
        <v>6</v>
      </c>
      <c r="AB95" s="127">
        <v>0</v>
      </c>
      <c r="AC95" s="127">
        <v>58</v>
      </c>
      <c r="AD95" s="127">
        <v>20</v>
      </c>
      <c r="AE95" s="127">
        <v>0</v>
      </c>
      <c r="AF95" s="127">
        <v>0</v>
      </c>
      <c r="AG95" s="127">
        <v>53</v>
      </c>
      <c r="AH95" s="127">
        <v>0</v>
      </c>
      <c r="AI95" s="127">
        <v>0</v>
      </c>
      <c r="AJ95" s="127">
        <v>52</v>
      </c>
      <c r="AK95" s="127">
        <v>0</v>
      </c>
      <c r="AL95" s="127">
        <v>0</v>
      </c>
      <c r="AM95" s="127">
        <v>0</v>
      </c>
      <c r="AN95" s="127">
        <v>0</v>
      </c>
      <c r="AO95" s="127">
        <v>0</v>
      </c>
      <c r="AP95" s="127">
        <v>0</v>
      </c>
      <c r="AQ95" s="127">
        <v>0</v>
      </c>
      <c r="AR95" s="127">
        <v>0</v>
      </c>
      <c r="AS95" s="127">
        <v>0</v>
      </c>
      <c r="AT95" s="127">
        <v>0</v>
      </c>
      <c r="AU95" s="127">
        <v>0</v>
      </c>
      <c r="AV95" s="127">
        <v>0</v>
      </c>
      <c r="AW95" s="127">
        <v>0</v>
      </c>
      <c r="AX95" s="127">
        <v>0</v>
      </c>
      <c r="AY95" s="127">
        <v>0</v>
      </c>
      <c r="AZ95" s="127">
        <v>0</v>
      </c>
      <c r="BA95" s="127">
        <v>0</v>
      </c>
      <c r="BB95" s="127">
        <v>0</v>
      </c>
      <c r="BC95" s="127">
        <v>0</v>
      </c>
      <c r="BD95" s="127">
        <v>0</v>
      </c>
      <c r="BE95" s="127">
        <v>0</v>
      </c>
      <c r="BF95" s="127">
        <v>0</v>
      </c>
      <c r="BG95" s="127">
        <v>0</v>
      </c>
      <c r="BH95" s="127">
        <v>0</v>
      </c>
      <c r="BI95" s="127">
        <v>0</v>
      </c>
      <c r="BJ95" s="127">
        <v>0</v>
      </c>
      <c r="BK95" s="127">
        <v>0</v>
      </c>
      <c r="BL95" s="127">
        <v>0</v>
      </c>
      <c r="BM95" s="127">
        <v>0</v>
      </c>
      <c r="BN95" s="127">
        <v>0</v>
      </c>
      <c r="BO95" s="127">
        <v>0</v>
      </c>
      <c r="BP95" s="127">
        <v>0</v>
      </c>
      <c r="BQ95" s="127">
        <v>0</v>
      </c>
      <c r="BR95" s="127">
        <v>0</v>
      </c>
      <c r="BS95" s="127">
        <v>0</v>
      </c>
      <c r="BT95" s="127">
        <v>0</v>
      </c>
      <c r="BU95" s="127">
        <v>0</v>
      </c>
      <c r="BV95" s="127">
        <v>0</v>
      </c>
      <c r="BW95" s="102">
        <v>0</v>
      </c>
    </row>
    <row r="96" spans="1:75" x14ac:dyDescent="0.15">
      <c r="A96" s="16" t="s">
        <v>77</v>
      </c>
      <c r="B96" s="17"/>
      <c r="C96" s="18">
        <v>16</v>
      </c>
      <c r="D96" s="18" t="s">
        <v>577</v>
      </c>
      <c r="E96" s="18">
        <v>163</v>
      </c>
      <c r="F96" s="19" t="s">
        <v>167</v>
      </c>
      <c r="G96" s="99">
        <v>0</v>
      </c>
      <c r="H96" s="127">
        <v>0</v>
      </c>
      <c r="I96" s="127">
        <v>0</v>
      </c>
      <c r="J96" s="127">
        <v>0</v>
      </c>
      <c r="K96" s="127">
        <v>0</v>
      </c>
      <c r="L96" s="127">
        <v>0</v>
      </c>
      <c r="M96" s="127">
        <v>0</v>
      </c>
      <c r="N96" s="127">
        <v>0</v>
      </c>
      <c r="O96" s="127">
        <v>0</v>
      </c>
      <c r="P96" s="127">
        <v>0</v>
      </c>
      <c r="Q96" s="127">
        <v>0</v>
      </c>
      <c r="R96" s="127">
        <v>0</v>
      </c>
      <c r="S96" s="127">
        <v>0</v>
      </c>
      <c r="T96" s="127">
        <v>0</v>
      </c>
      <c r="U96" s="127">
        <v>0</v>
      </c>
      <c r="V96" s="127">
        <v>0</v>
      </c>
      <c r="W96" s="127">
        <v>0</v>
      </c>
      <c r="X96" s="127">
        <v>256</v>
      </c>
      <c r="Y96" s="127">
        <v>0</v>
      </c>
      <c r="Z96" s="127">
        <v>0</v>
      </c>
      <c r="AA96" s="127">
        <v>0</v>
      </c>
      <c r="AB96" s="127">
        <v>0</v>
      </c>
      <c r="AC96" s="127">
        <v>0</v>
      </c>
      <c r="AD96" s="127">
        <v>416</v>
      </c>
      <c r="AE96" s="127">
        <v>0</v>
      </c>
      <c r="AF96" s="127">
        <v>0</v>
      </c>
      <c r="AG96" s="127">
        <v>254</v>
      </c>
      <c r="AH96" s="127">
        <v>0</v>
      </c>
      <c r="AI96" s="127">
        <v>0</v>
      </c>
      <c r="AJ96" s="127">
        <v>0</v>
      </c>
      <c r="AK96" s="127">
        <v>0</v>
      </c>
      <c r="AL96" s="127">
        <v>640</v>
      </c>
      <c r="AM96" s="127">
        <v>37</v>
      </c>
      <c r="AN96" s="127">
        <v>0</v>
      </c>
      <c r="AO96" s="127">
        <v>0</v>
      </c>
      <c r="AP96" s="127">
        <v>0</v>
      </c>
      <c r="AQ96" s="127">
        <v>0</v>
      </c>
      <c r="AR96" s="127">
        <v>0</v>
      </c>
      <c r="AS96" s="127">
        <v>0</v>
      </c>
      <c r="AT96" s="127">
        <v>0</v>
      </c>
      <c r="AU96" s="127">
        <v>0</v>
      </c>
      <c r="AV96" s="127">
        <v>0</v>
      </c>
      <c r="AW96" s="127">
        <v>0</v>
      </c>
      <c r="AX96" s="127">
        <v>0</v>
      </c>
      <c r="AY96" s="127">
        <v>0</v>
      </c>
      <c r="AZ96" s="127">
        <v>297</v>
      </c>
      <c r="BA96" s="127">
        <v>0</v>
      </c>
      <c r="BB96" s="127">
        <v>0</v>
      </c>
      <c r="BC96" s="127">
        <v>0</v>
      </c>
      <c r="BD96" s="127">
        <v>0</v>
      </c>
      <c r="BE96" s="127">
        <v>0</v>
      </c>
      <c r="BF96" s="127">
        <v>0</v>
      </c>
      <c r="BG96" s="127">
        <v>0</v>
      </c>
      <c r="BH96" s="127">
        <v>0</v>
      </c>
      <c r="BI96" s="127">
        <v>0</v>
      </c>
      <c r="BJ96" s="127">
        <v>0</v>
      </c>
      <c r="BK96" s="127">
        <v>0</v>
      </c>
      <c r="BL96" s="127">
        <v>0</v>
      </c>
      <c r="BM96" s="127">
        <v>0</v>
      </c>
      <c r="BN96" s="127">
        <v>0</v>
      </c>
      <c r="BO96" s="127">
        <v>0</v>
      </c>
      <c r="BP96" s="127">
        <v>0</v>
      </c>
      <c r="BQ96" s="127">
        <v>0</v>
      </c>
      <c r="BR96" s="127">
        <v>0</v>
      </c>
      <c r="BS96" s="127">
        <v>0</v>
      </c>
      <c r="BT96" s="127">
        <v>0</v>
      </c>
      <c r="BU96" s="127">
        <v>0</v>
      </c>
      <c r="BV96" s="127">
        <v>0</v>
      </c>
      <c r="BW96" s="102">
        <v>0</v>
      </c>
    </row>
    <row r="97" spans="1:75" x14ac:dyDescent="0.15">
      <c r="A97" s="16" t="s">
        <v>77</v>
      </c>
      <c r="B97" s="17"/>
      <c r="C97" s="18">
        <v>16</v>
      </c>
      <c r="D97" s="18" t="s">
        <v>577</v>
      </c>
      <c r="E97" s="18">
        <v>164</v>
      </c>
      <c r="F97" s="19" t="s">
        <v>168</v>
      </c>
      <c r="G97" s="99">
        <v>0</v>
      </c>
      <c r="H97" s="127">
        <v>0</v>
      </c>
      <c r="I97" s="127">
        <v>0</v>
      </c>
      <c r="J97" s="127">
        <v>0</v>
      </c>
      <c r="K97" s="127">
        <v>0</v>
      </c>
      <c r="L97" s="127">
        <v>0</v>
      </c>
      <c r="M97" s="127">
        <v>0</v>
      </c>
      <c r="N97" s="127">
        <v>0</v>
      </c>
      <c r="O97" s="127">
        <v>0</v>
      </c>
      <c r="P97" s="127">
        <v>0</v>
      </c>
      <c r="Q97" s="127">
        <v>0</v>
      </c>
      <c r="R97" s="127">
        <v>0</v>
      </c>
      <c r="S97" s="127">
        <v>0</v>
      </c>
      <c r="T97" s="127">
        <v>0</v>
      </c>
      <c r="U97" s="127">
        <v>0</v>
      </c>
      <c r="V97" s="127">
        <v>0</v>
      </c>
      <c r="W97" s="127">
        <v>0</v>
      </c>
      <c r="X97" s="127">
        <v>0</v>
      </c>
      <c r="Y97" s="127">
        <v>0</v>
      </c>
      <c r="Z97" s="127">
        <v>0</v>
      </c>
      <c r="AA97" s="127">
        <v>0</v>
      </c>
      <c r="AB97" s="127">
        <v>0</v>
      </c>
      <c r="AC97" s="127">
        <v>0</v>
      </c>
      <c r="AD97" s="127">
        <v>0</v>
      </c>
      <c r="AE97" s="127">
        <v>0</v>
      </c>
      <c r="AF97" s="127">
        <v>0</v>
      </c>
      <c r="AG97" s="127">
        <v>0</v>
      </c>
      <c r="AH97" s="127">
        <v>0</v>
      </c>
      <c r="AI97" s="127">
        <v>0</v>
      </c>
      <c r="AJ97" s="127">
        <v>1</v>
      </c>
      <c r="AK97" s="127">
        <v>0</v>
      </c>
      <c r="AL97" s="127">
        <v>0</v>
      </c>
      <c r="AM97" s="127">
        <v>111</v>
      </c>
      <c r="AN97" s="127">
        <v>0</v>
      </c>
      <c r="AO97" s="127">
        <v>0</v>
      </c>
      <c r="AP97" s="127">
        <v>0</v>
      </c>
      <c r="AQ97" s="127">
        <v>0</v>
      </c>
      <c r="AR97" s="127">
        <v>0</v>
      </c>
      <c r="AS97" s="127">
        <v>0</v>
      </c>
      <c r="AT97" s="127">
        <v>0</v>
      </c>
      <c r="AU97" s="127">
        <v>2</v>
      </c>
      <c r="AV97" s="127">
        <v>0</v>
      </c>
      <c r="AW97" s="127">
        <v>0</v>
      </c>
      <c r="AX97" s="127">
        <v>0</v>
      </c>
      <c r="AY97" s="127">
        <v>0</v>
      </c>
      <c r="AZ97" s="127">
        <v>0</v>
      </c>
      <c r="BA97" s="127">
        <v>0</v>
      </c>
      <c r="BB97" s="127">
        <v>0</v>
      </c>
      <c r="BC97" s="127">
        <v>1</v>
      </c>
      <c r="BD97" s="127">
        <v>5</v>
      </c>
      <c r="BE97" s="127">
        <v>0</v>
      </c>
      <c r="BF97" s="127">
        <v>0</v>
      </c>
      <c r="BG97" s="127">
        <v>0</v>
      </c>
      <c r="BH97" s="127">
        <v>0</v>
      </c>
      <c r="BI97" s="127">
        <v>0</v>
      </c>
      <c r="BJ97" s="127">
        <v>0</v>
      </c>
      <c r="BK97" s="127">
        <v>0</v>
      </c>
      <c r="BL97" s="127">
        <v>0</v>
      </c>
      <c r="BM97" s="127">
        <v>0</v>
      </c>
      <c r="BN97" s="127">
        <v>0</v>
      </c>
      <c r="BO97" s="127">
        <v>0</v>
      </c>
      <c r="BP97" s="127">
        <v>0</v>
      </c>
      <c r="BQ97" s="127">
        <v>0</v>
      </c>
      <c r="BR97" s="127">
        <v>0</v>
      </c>
      <c r="BS97" s="127">
        <v>0</v>
      </c>
      <c r="BT97" s="127">
        <v>0</v>
      </c>
      <c r="BU97" s="127">
        <v>0</v>
      </c>
      <c r="BV97" s="127">
        <v>0</v>
      </c>
      <c r="BW97" s="102">
        <v>0</v>
      </c>
    </row>
    <row r="98" spans="1:75" x14ac:dyDescent="0.15">
      <c r="A98" s="16" t="s">
        <v>77</v>
      </c>
      <c r="B98" s="17"/>
      <c r="C98" s="18">
        <v>16</v>
      </c>
      <c r="D98" s="18" t="s">
        <v>577</v>
      </c>
      <c r="E98" s="18">
        <v>165</v>
      </c>
      <c r="F98" s="19" t="s">
        <v>169</v>
      </c>
      <c r="G98" s="99">
        <v>0</v>
      </c>
      <c r="H98" s="127">
        <v>0</v>
      </c>
      <c r="I98" s="127">
        <v>0</v>
      </c>
      <c r="J98" s="127">
        <v>0</v>
      </c>
      <c r="K98" s="127">
        <v>0</v>
      </c>
      <c r="L98" s="127">
        <v>0</v>
      </c>
      <c r="M98" s="127">
        <v>0</v>
      </c>
      <c r="N98" s="127">
        <v>0</v>
      </c>
      <c r="O98" s="127">
        <v>0</v>
      </c>
      <c r="P98" s="127">
        <v>0</v>
      </c>
      <c r="Q98" s="127">
        <v>0</v>
      </c>
      <c r="R98" s="127">
        <v>0</v>
      </c>
      <c r="S98" s="127">
        <v>0</v>
      </c>
      <c r="T98" s="127">
        <v>0</v>
      </c>
      <c r="U98" s="127">
        <v>0</v>
      </c>
      <c r="V98" s="127">
        <v>0</v>
      </c>
      <c r="W98" s="127">
        <v>0</v>
      </c>
      <c r="X98" s="127">
        <v>0</v>
      </c>
      <c r="Y98" s="127">
        <v>0</v>
      </c>
      <c r="Z98" s="127">
        <v>0</v>
      </c>
      <c r="AA98" s="127">
        <v>0</v>
      </c>
      <c r="AB98" s="127">
        <v>0</v>
      </c>
      <c r="AC98" s="127">
        <v>0</v>
      </c>
      <c r="AD98" s="127">
        <v>0</v>
      </c>
      <c r="AE98" s="127">
        <v>0</v>
      </c>
      <c r="AF98" s="127">
        <v>0</v>
      </c>
      <c r="AG98" s="127">
        <v>0</v>
      </c>
      <c r="AH98" s="127">
        <v>0</v>
      </c>
      <c r="AI98" s="127">
        <v>0</v>
      </c>
      <c r="AJ98" s="127">
        <v>0</v>
      </c>
      <c r="AK98" s="127">
        <v>0</v>
      </c>
      <c r="AL98" s="127">
        <v>0</v>
      </c>
      <c r="AM98" s="127">
        <v>0</v>
      </c>
      <c r="AN98" s="127">
        <v>0</v>
      </c>
      <c r="AO98" s="127">
        <v>0</v>
      </c>
      <c r="AP98" s="127">
        <v>0</v>
      </c>
      <c r="AQ98" s="127">
        <v>0</v>
      </c>
      <c r="AR98" s="127">
        <v>0</v>
      </c>
      <c r="AS98" s="127">
        <v>0</v>
      </c>
      <c r="AT98" s="127">
        <v>0</v>
      </c>
      <c r="AU98" s="127">
        <v>20</v>
      </c>
      <c r="AV98" s="127">
        <v>0</v>
      </c>
      <c r="AW98" s="127">
        <v>0</v>
      </c>
      <c r="AX98" s="127">
        <v>0</v>
      </c>
      <c r="AY98" s="127">
        <v>0</v>
      </c>
      <c r="AZ98" s="127">
        <v>0</v>
      </c>
      <c r="BA98" s="127">
        <v>0</v>
      </c>
      <c r="BB98" s="127">
        <v>0</v>
      </c>
      <c r="BC98" s="127">
        <v>0</v>
      </c>
      <c r="BD98" s="127">
        <v>0</v>
      </c>
      <c r="BE98" s="127">
        <v>0</v>
      </c>
      <c r="BF98" s="127">
        <v>0</v>
      </c>
      <c r="BG98" s="127">
        <v>0</v>
      </c>
      <c r="BH98" s="127">
        <v>0</v>
      </c>
      <c r="BI98" s="127">
        <v>0</v>
      </c>
      <c r="BJ98" s="127">
        <v>0</v>
      </c>
      <c r="BK98" s="127">
        <v>0</v>
      </c>
      <c r="BL98" s="127">
        <v>0</v>
      </c>
      <c r="BM98" s="127">
        <v>0</v>
      </c>
      <c r="BN98" s="127">
        <v>0</v>
      </c>
      <c r="BO98" s="127">
        <v>0</v>
      </c>
      <c r="BP98" s="127">
        <v>0</v>
      </c>
      <c r="BQ98" s="127">
        <v>0</v>
      </c>
      <c r="BR98" s="127">
        <v>0</v>
      </c>
      <c r="BS98" s="127">
        <v>0</v>
      </c>
      <c r="BT98" s="127">
        <v>0</v>
      </c>
      <c r="BU98" s="127">
        <v>0</v>
      </c>
      <c r="BV98" s="127">
        <v>0</v>
      </c>
      <c r="BW98" s="102">
        <v>0</v>
      </c>
    </row>
    <row r="99" spans="1:75" x14ac:dyDescent="0.15">
      <c r="A99" s="16" t="s">
        <v>77</v>
      </c>
      <c r="B99" s="17"/>
      <c r="C99" s="18">
        <v>16</v>
      </c>
      <c r="D99" s="18" t="s">
        <v>577</v>
      </c>
      <c r="E99" s="18">
        <v>166</v>
      </c>
      <c r="F99" s="19" t="s">
        <v>170</v>
      </c>
      <c r="G99" s="99">
        <v>0</v>
      </c>
      <c r="H99" s="127">
        <v>0</v>
      </c>
      <c r="I99" s="127">
        <v>0</v>
      </c>
      <c r="J99" s="127">
        <v>0</v>
      </c>
      <c r="K99" s="127">
        <v>0</v>
      </c>
      <c r="L99" s="127">
        <v>1</v>
      </c>
      <c r="M99" s="127">
        <v>0</v>
      </c>
      <c r="N99" s="127">
        <v>0</v>
      </c>
      <c r="O99" s="127">
        <v>0</v>
      </c>
      <c r="P99" s="127">
        <v>0</v>
      </c>
      <c r="Q99" s="127">
        <v>0</v>
      </c>
      <c r="R99" s="127">
        <v>0</v>
      </c>
      <c r="S99" s="127">
        <v>0</v>
      </c>
      <c r="T99" s="127">
        <v>0</v>
      </c>
      <c r="U99" s="127">
        <v>7</v>
      </c>
      <c r="V99" s="127">
        <v>0</v>
      </c>
      <c r="W99" s="127">
        <v>0</v>
      </c>
      <c r="X99" s="127">
        <v>0</v>
      </c>
      <c r="Y99" s="127">
        <v>0</v>
      </c>
      <c r="Z99" s="127">
        <v>26</v>
      </c>
      <c r="AA99" s="127">
        <v>0</v>
      </c>
      <c r="AB99" s="127">
        <v>5</v>
      </c>
      <c r="AC99" s="127">
        <v>0</v>
      </c>
      <c r="AD99" s="127">
        <v>0</v>
      </c>
      <c r="AE99" s="127">
        <v>0</v>
      </c>
      <c r="AF99" s="127">
        <v>0</v>
      </c>
      <c r="AG99" s="127">
        <v>0</v>
      </c>
      <c r="AH99" s="127">
        <v>0</v>
      </c>
      <c r="AI99" s="127">
        <v>0</v>
      </c>
      <c r="AJ99" s="127">
        <v>0</v>
      </c>
      <c r="AK99" s="127">
        <v>0</v>
      </c>
      <c r="AL99" s="127">
        <v>11</v>
      </c>
      <c r="AM99" s="127">
        <v>0</v>
      </c>
      <c r="AN99" s="127">
        <v>0</v>
      </c>
      <c r="AO99" s="127">
        <v>0</v>
      </c>
      <c r="AP99" s="127">
        <v>11</v>
      </c>
      <c r="AQ99" s="127">
        <v>0</v>
      </c>
      <c r="AR99" s="127">
        <v>0</v>
      </c>
      <c r="AS99" s="127">
        <v>0</v>
      </c>
      <c r="AT99" s="127">
        <v>0</v>
      </c>
      <c r="AU99" s="127">
        <v>0</v>
      </c>
      <c r="AV99" s="127">
        <v>0</v>
      </c>
      <c r="AW99" s="127">
        <v>0</v>
      </c>
      <c r="AX99" s="127">
        <v>0</v>
      </c>
      <c r="AY99" s="127">
        <v>0</v>
      </c>
      <c r="AZ99" s="127">
        <v>0</v>
      </c>
      <c r="BA99" s="127">
        <v>0</v>
      </c>
      <c r="BB99" s="127">
        <v>0</v>
      </c>
      <c r="BC99" s="127">
        <v>0</v>
      </c>
      <c r="BD99" s="127">
        <v>0</v>
      </c>
      <c r="BE99" s="127">
        <v>0</v>
      </c>
      <c r="BF99" s="127">
        <v>0</v>
      </c>
      <c r="BG99" s="127">
        <v>0</v>
      </c>
      <c r="BH99" s="127">
        <v>0</v>
      </c>
      <c r="BI99" s="127">
        <v>0</v>
      </c>
      <c r="BJ99" s="127">
        <v>0</v>
      </c>
      <c r="BK99" s="127">
        <v>0</v>
      </c>
      <c r="BL99" s="127">
        <v>0</v>
      </c>
      <c r="BM99" s="127">
        <v>0</v>
      </c>
      <c r="BN99" s="127">
        <v>0</v>
      </c>
      <c r="BO99" s="127">
        <v>30</v>
      </c>
      <c r="BP99" s="127">
        <v>0</v>
      </c>
      <c r="BQ99" s="127">
        <v>0</v>
      </c>
      <c r="BR99" s="127">
        <v>0</v>
      </c>
      <c r="BS99" s="127">
        <v>0</v>
      </c>
      <c r="BT99" s="127">
        <v>0</v>
      </c>
      <c r="BU99" s="127">
        <v>0</v>
      </c>
      <c r="BV99" s="127">
        <v>0</v>
      </c>
      <c r="BW99" s="102">
        <v>0</v>
      </c>
    </row>
    <row r="100" spans="1:75" x14ac:dyDescent="0.15">
      <c r="A100" s="16" t="s">
        <v>77</v>
      </c>
      <c r="B100" s="17"/>
      <c r="C100" s="18">
        <v>16</v>
      </c>
      <c r="D100" s="18" t="s">
        <v>577</v>
      </c>
      <c r="E100" s="18">
        <v>169</v>
      </c>
      <c r="F100" s="19" t="s">
        <v>171</v>
      </c>
      <c r="G100" s="99">
        <v>0</v>
      </c>
      <c r="H100" s="127">
        <v>0</v>
      </c>
      <c r="I100" s="127">
        <v>0</v>
      </c>
      <c r="J100" s="127">
        <v>0</v>
      </c>
      <c r="K100" s="127">
        <v>0</v>
      </c>
      <c r="L100" s="127">
        <v>0</v>
      </c>
      <c r="M100" s="127">
        <v>0</v>
      </c>
      <c r="N100" s="127">
        <v>1</v>
      </c>
      <c r="O100" s="127">
        <v>0</v>
      </c>
      <c r="P100" s="127">
        <v>0</v>
      </c>
      <c r="Q100" s="127">
        <v>0</v>
      </c>
      <c r="R100" s="127">
        <v>0</v>
      </c>
      <c r="S100" s="127">
        <v>0</v>
      </c>
      <c r="T100" s="127">
        <v>0</v>
      </c>
      <c r="U100" s="127">
        <v>0</v>
      </c>
      <c r="V100" s="127">
        <v>0</v>
      </c>
      <c r="W100" s="127">
        <v>0</v>
      </c>
      <c r="X100" s="127">
        <v>0</v>
      </c>
      <c r="Y100" s="127">
        <v>0</v>
      </c>
      <c r="Z100" s="127">
        <v>32</v>
      </c>
      <c r="AA100" s="127">
        <v>0</v>
      </c>
      <c r="AB100" s="127">
        <v>0</v>
      </c>
      <c r="AC100" s="127">
        <v>0</v>
      </c>
      <c r="AD100" s="127">
        <v>13</v>
      </c>
      <c r="AE100" s="127">
        <v>0</v>
      </c>
      <c r="AF100" s="127">
        <v>0</v>
      </c>
      <c r="AG100" s="127">
        <v>0</v>
      </c>
      <c r="AH100" s="127">
        <v>16</v>
      </c>
      <c r="AI100" s="127">
        <v>0</v>
      </c>
      <c r="AJ100" s="127">
        <v>0</v>
      </c>
      <c r="AK100" s="127">
        <v>0</v>
      </c>
      <c r="AL100" s="127">
        <v>0</v>
      </c>
      <c r="AM100" s="127">
        <v>1084</v>
      </c>
      <c r="AN100" s="127">
        <v>74</v>
      </c>
      <c r="AO100" s="127">
        <v>0</v>
      </c>
      <c r="AP100" s="127">
        <v>23</v>
      </c>
      <c r="AQ100" s="127">
        <v>0</v>
      </c>
      <c r="AR100" s="127">
        <v>0</v>
      </c>
      <c r="AS100" s="127">
        <v>0</v>
      </c>
      <c r="AT100" s="127">
        <v>0</v>
      </c>
      <c r="AU100" s="127">
        <v>34</v>
      </c>
      <c r="AV100" s="127">
        <v>0</v>
      </c>
      <c r="AW100" s="127">
        <v>0</v>
      </c>
      <c r="AX100" s="127">
        <v>0</v>
      </c>
      <c r="AY100" s="127">
        <v>0</v>
      </c>
      <c r="AZ100" s="127">
        <v>0</v>
      </c>
      <c r="BA100" s="127">
        <v>0</v>
      </c>
      <c r="BB100" s="127">
        <v>0</v>
      </c>
      <c r="BC100" s="127">
        <v>0</v>
      </c>
      <c r="BD100" s="127">
        <v>0</v>
      </c>
      <c r="BE100" s="127">
        <v>0</v>
      </c>
      <c r="BF100" s="127">
        <v>0</v>
      </c>
      <c r="BG100" s="127">
        <v>0</v>
      </c>
      <c r="BH100" s="127">
        <v>0</v>
      </c>
      <c r="BI100" s="127">
        <v>0</v>
      </c>
      <c r="BJ100" s="127">
        <v>0</v>
      </c>
      <c r="BK100" s="127">
        <v>0</v>
      </c>
      <c r="BL100" s="127">
        <v>0</v>
      </c>
      <c r="BM100" s="127">
        <v>0</v>
      </c>
      <c r="BN100" s="127">
        <v>0</v>
      </c>
      <c r="BO100" s="127">
        <v>0</v>
      </c>
      <c r="BP100" s="127">
        <v>0</v>
      </c>
      <c r="BQ100" s="127">
        <v>0</v>
      </c>
      <c r="BR100" s="127">
        <v>0</v>
      </c>
      <c r="BS100" s="127">
        <v>0</v>
      </c>
      <c r="BT100" s="127">
        <v>0</v>
      </c>
      <c r="BU100" s="127">
        <v>0</v>
      </c>
      <c r="BV100" s="127">
        <v>12</v>
      </c>
      <c r="BW100" s="102">
        <v>0</v>
      </c>
    </row>
    <row r="101" spans="1:75" x14ac:dyDescent="0.15">
      <c r="A101" s="12" t="s">
        <v>77</v>
      </c>
      <c r="B101" s="13"/>
      <c r="C101" s="14">
        <v>17</v>
      </c>
      <c r="D101" s="14" t="s">
        <v>509</v>
      </c>
      <c r="E101" s="14"/>
      <c r="F101" s="15"/>
      <c r="G101" s="125">
        <f>SUM(G102:G106)</f>
        <v>0</v>
      </c>
      <c r="H101" s="125">
        <f t="shared" ref="H101:BS101" si="42">SUM(H102:H106)</f>
        <v>0</v>
      </c>
      <c r="I101" s="125">
        <f t="shared" si="42"/>
        <v>19</v>
      </c>
      <c r="J101" s="125">
        <f t="shared" si="42"/>
        <v>2</v>
      </c>
      <c r="K101" s="125">
        <f t="shared" si="42"/>
        <v>0</v>
      </c>
      <c r="L101" s="125">
        <f t="shared" si="42"/>
        <v>0</v>
      </c>
      <c r="M101" s="125">
        <f t="shared" si="42"/>
        <v>0</v>
      </c>
      <c r="N101" s="125">
        <f t="shared" si="42"/>
        <v>0</v>
      </c>
      <c r="O101" s="125">
        <f t="shared" si="42"/>
        <v>0</v>
      </c>
      <c r="P101" s="125">
        <f t="shared" si="42"/>
        <v>0</v>
      </c>
      <c r="Q101" s="125">
        <f t="shared" si="42"/>
        <v>0</v>
      </c>
      <c r="R101" s="125">
        <f t="shared" si="42"/>
        <v>0</v>
      </c>
      <c r="S101" s="125">
        <f t="shared" si="42"/>
        <v>0</v>
      </c>
      <c r="T101" s="125">
        <f t="shared" si="42"/>
        <v>0</v>
      </c>
      <c r="U101" s="125">
        <f t="shared" si="42"/>
        <v>0</v>
      </c>
      <c r="V101" s="125">
        <f t="shared" si="42"/>
        <v>0</v>
      </c>
      <c r="W101" s="125">
        <f t="shared" si="42"/>
        <v>0</v>
      </c>
      <c r="X101" s="125">
        <f t="shared" si="42"/>
        <v>1</v>
      </c>
      <c r="Y101" s="125">
        <f t="shared" si="42"/>
        <v>0</v>
      </c>
      <c r="Z101" s="125">
        <f t="shared" si="42"/>
        <v>1</v>
      </c>
      <c r="AA101" s="125">
        <f t="shared" si="42"/>
        <v>0</v>
      </c>
      <c r="AB101" s="125">
        <f t="shared" si="42"/>
        <v>0</v>
      </c>
      <c r="AC101" s="125">
        <f t="shared" si="42"/>
        <v>128</v>
      </c>
      <c r="AD101" s="125">
        <f t="shared" si="42"/>
        <v>37</v>
      </c>
      <c r="AE101" s="125">
        <f t="shared" si="42"/>
        <v>0</v>
      </c>
      <c r="AF101" s="125">
        <f t="shared" si="42"/>
        <v>0</v>
      </c>
      <c r="AG101" s="125">
        <f t="shared" si="42"/>
        <v>1</v>
      </c>
      <c r="AH101" s="125">
        <f t="shared" si="42"/>
        <v>6</v>
      </c>
      <c r="AI101" s="125">
        <f t="shared" si="42"/>
        <v>0</v>
      </c>
      <c r="AJ101" s="125">
        <f t="shared" si="42"/>
        <v>0</v>
      </c>
      <c r="AK101" s="125">
        <f t="shared" si="42"/>
        <v>0</v>
      </c>
      <c r="AL101" s="125">
        <f t="shared" si="42"/>
        <v>0</v>
      </c>
      <c r="AM101" s="125">
        <f t="shared" si="42"/>
        <v>1</v>
      </c>
      <c r="AN101" s="125">
        <f t="shared" si="42"/>
        <v>0</v>
      </c>
      <c r="AO101" s="125">
        <f t="shared" si="42"/>
        <v>0</v>
      </c>
      <c r="AP101" s="125">
        <f t="shared" si="42"/>
        <v>0</v>
      </c>
      <c r="AQ101" s="125">
        <f t="shared" si="42"/>
        <v>0</v>
      </c>
      <c r="AR101" s="125">
        <f t="shared" si="42"/>
        <v>0</v>
      </c>
      <c r="AS101" s="125">
        <f t="shared" si="42"/>
        <v>0</v>
      </c>
      <c r="AT101" s="125">
        <f t="shared" si="42"/>
        <v>0</v>
      </c>
      <c r="AU101" s="125">
        <f t="shared" si="42"/>
        <v>0</v>
      </c>
      <c r="AV101" s="125">
        <f t="shared" si="42"/>
        <v>0</v>
      </c>
      <c r="AW101" s="125">
        <f t="shared" si="42"/>
        <v>0</v>
      </c>
      <c r="AX101" s="125">
        <f t="shared" si="42"/>
        <v>0</v>
      </c>
      <c r="AY101" s="125">
        <f t="shared" si="42"/>
        <v>0</v>
      </c>
      <c r="AZ101" s="125">
        <f t="shared" si="42"/>
        <v>0</v>
      </c>
      <c r="BA101" s="125">
        <f t="shared" si="42"/>
        <v>0</v>
      </c>
      <c r="BB101" s="125">
        <f t="shared" si="42"/>
        <v>0</v>
      </c>
      <c r="BC101" s="125">
        <f t="shared" si="42"/>
        <v>0</v>
      </c>
      <c r="BD101" s="125">
        <f t="shared" si="42"/>
        <v>0</v>
      </c>
      <c r="BE101" s="125">
        <f t="shared" si="42"/>
        <v>0</v>
      </c>
      <c r="BF101" s="125">
        <f t="shared" si="42"/>
        <v>0</v>
      </c>
      <c r="BG101" s="125">
        <f t="shared" si="42"/>
        <v>0</v>
      </c>
      <c r="BH101" s="125">
        <f t="shared" si="42"/>
        <v>0</v>
      </c>
      <c r="BI101" s="125">
        <f t="shared" si="42"/>
        <v>0</v>
      </c>
      <c r="BJ101" s="125">
        <f t="shared" si="42"/>
        <v>0</v>
      </c>
      <c r="BK101" s="125">
        <f t="shared" si="42"/>
        <v>0</v>
      </c>
      <c r="BL101" s="125">
        <f t="shared" si="42"/>
        <v>0</v>
      </c>
      <c r="BM101" s="125">
        <f t="shared" si="42"/>
        <v>0</v>
      </c>
      <c r="BN101" s="125">
        <f t="shared" si="42"/>
        <v>0</v>
      </c>
      <c r="BO101" s="125">
        <f t="shared" si="42"/>
        <v>0</v>
      </c>
      <c r="BP101" s="125">
        <f t="shared" si="42"/>
        <v>0</v>
      </c>
      <c r="BQ101" s="125">
        <f t="shared" si="42"/>
        <v>0</v>
      </c>
      <c r="BR101" s="125">
        <f t="shared" si="42"/>
        <v>0</v>
      </c>
      <c r="BS101" s="125">
        <f t="shared" si="42"/>
        <v>0</v>
      </c>
      <c r="BT101" s="125">
        <f t="shared" ref="BT101:BW101" si="43">SUM(BT102:BT106)</f>
        <v>0</v>
      </c>
      <c r="BU101" s="125">
        <f t="shared" si="43"/>
        <v>0</v>
      </c>
      <c r="BV101" s="125">
        <f t="shared" si="43"/>
        <v>0</v>
      </c>
      <c r="BW101" s="126">
        <f t="shared" si="43"/>
        <v>0</v>
      </c>
    </row>
    <row r="102" spans="1:75" x14ac:dyDescent="0.15">
      <c r="A102" s="16" t="s">
        <v>77</v>
      </c>
      <c r="B102" s="17"/>
      <c r="C102" s="18">
        <v>17</v>
      </c>
      <c r="D102" s="18" t="s">
        <v>577</v>
      </c>
      <c r="E102" s="18">
        <v>170</v>
      </c>
      <c r="F102" s="19" t="s">
        <v>113</v>
      </c>
      <c r="G102" s="99">
        <v>0</v>
      </c>
      <c r="H102" s="127">
        <v>0</v>
      </c>
      <c r="I102" s="127">
        <v>0</v>
      </c>
      <c r="J102" s="127">
        <v>0</v>
      </c>
      <c r="K102" s="127">
        <v>0</v>
      </c>
      <c r="L102" s="127">
        <v>0</v>
      </c>
      <c r="M102" s="127">
        <v>0</v>
      </c>
      <c r="N102" s="127">
        <v>0</v>
      </c>
      <c r="O102" s="127">
        <v>0</v>
      </c>
      <c r="P102" s="127">
        <v>0</v>
      </c>
      <c r="Q102" s="127">
        <v>0</v>
      </c>
      <c r="R102" s="127">
        <v>0</v>
      </c>
      <c r="S102" s="127">
        <v>0</v>
      </c>
      <c r="T102" s="127">
        <v>0</v>
      </c>
      <c r="U102" s="127">
        <v>0</v>
      </c>
      <c r="V102" s="127">
        <v>0</v>
      </c>
      <c r="W102" s="127">
        <v>0</v>
      </c>
      <c r="X102" s="127">
        <v>0</v>
      </c>
      <c r="Y102" s="127">
        <v>0</v>
      </c>
      <c r="Z102" s="127">
        <v>0</v>
      </c>
      <c r="AA102" s="127">
        <v>0</v>
      </c>
      <c r="AB102" s="127">
        <v>0</v>
      </c>
      <c r="AC102" s="127">
        <v>0</v>
      </c>
      <c r="AD102" s="127">
        <v>7</v>
      </c>
      <c r="AE102" s="127">
        <v>0</v>
      </c>
      <c r="AF102" s="127">
        <v>0</v>
      </c>
      <c r="AG102" s="127">
        <v>0</v>
      </c>
      <c r="AH102" s="127">
        <v>0</v>
      </c>
      <c r="AI102" s="127">
        <v>0</v>
      </c>
      <c r="AJ102" s="127">
        <v>0</v>
      </c>
      <c r="AK102" s="127">
        <v>0</v>
      </c>
      <c r="AL102" s="127">
        <v>0</v>
      </c>
      <c r="AM102" s="127">
        <v>0</v>
      </c>
      <c r="AN102" s="127">
        <v>0</v>
      </c>
      <c r="AO102" s="127">
        <v>0</v>
      </c>
      <c r="AP102" s="127">
        <v>0</v>
      </c>
      <c r="AQ102" s="127">
        <v>0</v>
      </c>
      <c r="AR102" s="127">
        <v>0</v>
      </c>
      <c r="AS102" s="127">
        <v>0</v>
      </c>
      <c r="AT102" s="127">
        <v>0</v>
      </c>
      <c r="AU102" s="127">
        <v>0</v>
      </c>
      <c r="AV102" s="127">
        <v>0</v>
      </c>
      <c r="AW102" s="127">
        <v>0</v>
      </c>
      <c r="AX102" s="127">
        <v>0</v>
      </c>
      <c r="AY102" s="127">
        <v>0</v>
      </c>
      <c r="AZ102" s="127">
        <v>0</v>
      </c>
      <c r="BA102" s="127">
        <v>0</v>
      </c>
      <c r="BB102" s="127">
        <v>0</v>
      </c>
      <c r="BC102" s="127">
        <v>0</v>
      </c>
      <c r="BD102" s="127">
        <v>0</v>
      </c>
      <c r="BE102" s="127">
        <v>0</v>
      </c>
      <c r="BF102" s="127">
        <v>0</v>
      </c>
      <c r="BG102" s="127">
        <v>0</v>
      </c>
      <c r="BH102" s="127">
        <v>0</v>
      </c>
      <c r="BI102" s="127">
        <v>0</v>
      </c>
      <c r="BJ102" s="127">
        <v>0</v>
      </c>
      <c r="BK102" s="127">
        <v>0</v>
      </c>
      <c r="BL102" s="127">
        <v>0</v>
      </c>
      <c r="BM102" s="127">
        <v>0</v>
      </c>
      <c r="BN102" s="127">
        <v>0</v>
      </c>
      <c r="BO102" s="127">
        <v>0</v>
      </c>
      <c r="BP102" s="127">
        <v>0</v>
      </c>
      <c r="BQ102" s="127">
        <v>0</v>
      </c>
      <c r="BR102" s="127">
        <v>0</v>
      </c>
      <c r="BS102" s="127">
        <v>0</v>
      </c>
      <c r="BT102" s="127">
        <v>0</v>
      </c>
      <c r="BU102" s="127">
        <v>0</v>
      </c>
      <c r="BV102" s="127">
        <v>0</v>
      </c>
      <c r="BW102" s="102">
        <v>0</v>
      </c>
    </row>
    <row r="103" spans="1:75" x14ac:dyDescent="0.15">
      <c r="A103" s="16" t="s">
        <v>77</v>
      </c>
      <c r="B103" s="17"/>
      <c r="C103" s="18">
        <v>17</v>
      </c>
      <c r="D103" s="18"/>
      <c r="E103" s="18">
        <v>172</v>
      </c>
      <c r="F103" s="140" t="s">
        <v>658</v>
      </c>
      <c r="G103" s="101">
        <v>0</v>
      </c>
      <c r="H103" s="127">
        <v>0</v>
      </c>
      <c r="I103" s="127">
        <v>0</v>
      </c>
      <c r="J103" s="127">
        <v>2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  <c r="AB103" s="127">
        <v>0</v>
      </c>
      <c r="AC103" s="127">
        <v>0</v>
      </c>
      <c r="AD103" s="127">
        <v>0</v>
      </c>
      <c r="AE103" s="127">
        <v>0</v>
      </c>
      <c r="AF103" s="127">
        <v>0</v>
      </c>
      <c r="AG103" s="127">
        <v>0</v>
      </c>
      <c r="AH103" s="127">
        <v>0</v>
      </c>
      <c r="AI103" s="127">
        <v>0</v>
      </c>
      <c r="AJ103" s="127">
        <v>0</v>
      </c>
      <c r="AK103" s="127">
        <v>0</v>
      </c>
      <c r="AL103" s="127">
        <v>0</v>
      </c>
      <c r="AM103" s="127">
        <v>0</v>
      </c>
      <c r="AN103" s="127">
        <v>0</v>
      </c>
      <c r="AO103" s="127">
        <v>0</v>
      </c>
      <c r="AP103" s="127">
        <v>0</v>
      </c>
      <c r="AQ103" s="127">
        <v>0</v>
      </c>
      <c r="AR103" s="127">
        <v>0</v>
      </c>
      <c r="AS103" s="127">
        <v>0</v>
      </c>
      <c r="AT103" s="127">
        <v>0</v>
      </c>
      <c r="AU103" s="127">
        <v>0</v>
      </c>
      <c r="AV103" s="127">
        <v>0</v>
      </c>
      <c r="AW103" s="127">
        <v>0</v>
      </c>
      <c r="AX103" s="127">
        <v>0</v>
      </c>
      <c r="AY103" s="127">
        <v>0</v>
      </c>
      <c r="AZ103" s="127">
        <v>0</v>
      </c>
      <c r="BA103" s="127">
        <v>0</v>
      </c>
      <c r="BB103" s="127">
        <v>0</v>
      </c>
      <c r="BC103" s="127">
        <v>0</v>
      </c>
      <c r="BD103" s="127">
        <v>0</v>
      </c>
      <c r="BE103" s="127">
        <v>0</v>
      </c>
      <c r="BF103" s="127">
        <v>0</v>
      </c>
      <c r="BG103" s="127">
        <v>0</v>
      </c>
      <c r="BH103" s="127">
        <v>0</v>
      </c>
      <c r="BI103" s="127">
        <v>0</v>
      </c>
      <c r="BJ103" s="127">
        <v>0</v>
      </c>
      <c r="BK103" s="127">
        <v>0</v>
      </c>
      <c r="BL103" s="127">
        <v>0</v>
      </c>
      <c r="BM103" s="127">
        <v>0</v>
      </c>
      <c r="BN103" s="127">
        <v>0</v>
      </c>
      <c r="BO103" s="127">
        <v>0</v>
      </c>
      <c r="BP103" s="127">
        <v>0</v>
      </c>
      <c r="BQ103" s="127">
        <v>0</v>
      </c>
      <c r="BR103" s="127">
        <v>0</v>
      </c>
      <c r="BS103" s="127">
        <v>0</v>
      </c>
      <c r="BT103" s="127">
        <v>0</v>
      </c>
      <c r="BU103" s="127">
        <v>0</v>
      </c>
      <c r="BV103" s="127">
        <v>0</v>
      </c>
      <c r="BW103" s="102">
        <v>0</v>
      </c>
    </row>
    <row r="104" spans="1:75" x14ac:dyDescent="0.15">
      <c r="A104" s="16" t="s">
        <v>77</v>
      </c>
      <c r="B104" s="17"/>
      <c r="C104" s="18">
        <v>17</v>
      </c>
      <c r="D104" s="18" t="s">
        <v>577</v>
      </c>
      <c r="E104" s="18">
        <v>173</v>
      </c>
      <c r="F104" s="19" t="s">
        <v>659</v>
      </c>
      <c r="G104" s="99">
        <v>0</v>
      </c>
      <c r="H104" s="127">
        <v>0</v>
      </c>
      <c r="I104" s="127">
        <v>0</v>
      </c>
      <c r="J104" s="127">
        <v>0</v>
      </c>
      <c r="K104" s="127">
        <v>0</v>
      </c>
      <c r="L104" s="127">
        <v>0</v>
      </c>
      <c r="M104" s="127">
        <v>0</v>
      </c>
      <c r="N104" s="127">
        <v>0</v>
      </c>
      <c r="O104" s="127">
        <v>0</v>
      </c>
      <c r="P104" s="127">
        <v>0</v>
      </c>
      <c r="Q104" s="127">
        <v>0</v>
      </c>
      <c r="R104" s="127">
        <v>0</v>
      </c>
      <c r="S104" s="127">
        <v>0</v>
      </c>
      <c r="T104" s="127">
        <v>0</v>
      </c>
      <c r="U104" s="127">
        <v>0</v>
      </c>
      <c r="V104" s="127">
        <v>0</v>
      </c>
      <c r="W104" s="127">
        <v>0</v>
      </c>
      <c r="X104" s="127">
        <v>0</v>
      </c>
      <c r="Y104" s="127">
        <v>0</v>
      </c>
      <c r="Z104" s="127">
        <v>0</v>
      </c>
      <c r="AA104" s="127">
        <v>0</v>
      </c>
      <c r="AB104" s="127">
        <v>0</v>
      </c>
      <c r="AC104" s="127">
        <v>101</v>
      </c>
      <c r="AD104" s="127">
        <v>0</v>
      </c>
      <c r="AE104" s="127">
        <v>0</v>
      </c>
      <c r="AF104" s="127">
        <v>0</v>
      </c>
      <c r="AG104" s="127">
        <v>0</v>
      </c>
      <c r="AH104" s="127">
        <v>0</v>
      </c>
      <c r="AI104" s="127">
        <v>0</v>
      </c>
      <c r="AJ104" s="127">
        <v>0</v>
      </c>
      <c r="AK104" s="127">
        <v>0</v>
      </c>
      <c r="AL104" s="127">
        <v>0</v>
      </c>
      <c r="AM104" s="127">
        <v>0</v>
      </c>
      <c r="AN104" s="127">
        <v>0</v>
      </c>
      <c r="AO104" s="127">
        <v>0</v>
      </c>
      <c r="AP104" s="127">
        <v>0</v>
      </c>
      <c r="AQ104" s="127">
        <v>0</v>
      </c>
      <c r="AR104" s="127">
        <v>0</v>
      </c>
      <c r="AS104" s="127">
        <v>0</v>
      </c>
      <c r="AT104" s="127">
        <v>0</v>
      </c>
      <c r="AU104" s="127">
        <v>0</v>
      </c>
      <c r="AV104" s="127">
        <v>0</v>
      </c>
      <c r="AW104" s="127">
        <v>0</v>
      </c>
      <c r="AX104" s="127">
        <v>0</v>
      </c>
      <c r="AY104" s="127">
        <v>0</v>
      </c>
      <c r="AZ104" s="127">
        <v>0</v>
      </c>
      <c r="BA104" s="127">
        <v>0</v>
      </c>
      <c r="BB104" s="127">
        <v>0</v>
      </c>
      <c r="BC104" s="127">
        <v>0</v>
      </c>
      <c r="BD104" s="127">
        <v>0</v>
      </c>
      <c r="BE104" s="127">
        <v>0</v>
      </c>
      <c r="BF104" s="127">
        <v>0</v>
      </c>
      <c r="BG104" s="127">
        <v>0</v>
      </c>
      <c r="BH104" s="127">
        <v>0</v>
      </c>
      <c r="BI104" s="127">
        <v>0</v>
      </c>
      <c r="BJ104" s="127">
        <v>0</v>
      </c>
      <c r="BK104" s="127">
        <v>0</v>
      </c>
      <c r="BL104" s="127">
        <v>0</v>
      </c>
      <c r="BM104" s="127">
        <v>0</v>
      </c>
      <c r="BN104" s="127">
        <v>0</v>
      </c>
      <c r="BO104" s="127">
        <v>0</v>
      </c>
      <c r="BP104" s="127">
        <v>0</v>
      </c>
      <c r="BQ104" s="127">
        <v>0</v>
      </c>
      <c r="BR104" s="127">
        <v>0</v>
      </c>
      <c r="BS104" s="127">
        <v>0</v>
      </c>
      <c r="BT104" s="127">
        <v>0</v>
      </c>
      <c r="BU104" s="127">
        <v>0</v>
      </c>
      <c r="BV104" s="127">
        <v>0</v>
      </c>
      <c r="BW104" s="102">
        <v>0</v>
      </c>
    </row>
    <row r="105" spans="1:75" x14ac:dyDescent="0.15">
      <c r="A105" s="16" t="s">
        <v>77</v>
      </c>
      <c r="B105" s="17"/>
      <c r="C105" s="18">
        <v>17</v>
      </c>
      <c r="D105" s="18" t="s">
        <v>577</v>
      </c>
      <c r="E105" s="18">
        <v>174</v>
      </c>
      <c r="F105" s="19" t="s">
        <v>172</v>
      </c>
      <c r="G105" s="99">
        <v>0</v>
      </c>
      <c r="H105" s="127">
        <v>0</v>
      </c>
      <c r="I105" s="127">
        <v>19</v>
      </c>
      <c r="J105" s="127">
        <v>0</v>
      </c>
      <c r="K105" s="127">
        <v>0</v>
      </c>
      <c r="L105" s="127">
        <v>0</v>
      </c>
      <c r="M105" s="127">
        <v>0</v>
      </c>
      <c r="N105" s="127">
        <v>0</v>
      </c>
      <c r="O105" s="127">
        <v>0</v>
      </c>
      <c r="P105" s="127">
        <v>0</v>
      </c>
      <c r="Q105" s="127">
        <v>0</v>
      </c>
      <c r="R105" s="127">
        <v>0</v>
      </c>
      <c r="S105" s="127">
        <v>0</v>
      </c>
      <c r="T105" s="127">
        <v>0</v>
      </c>
      <c r="U105" s="127">
        <v>0</v>
      </c>
      <c r="V105" s="127">
        <v>0</v>
      </c>
      <c r="W105" s="127">
        <v>0</v>
      </c>
      <c r="X105" s="127">
        <v>0</v>
      </c>
      <c r="Y105" s="127">
        <v>0</v>
      </c>
      <c r="Z105" s="127">
        <v>1</v>
      </c>
      <c r="AA105" s="127">
        <v>0</v>
      </c>
      <c r="AB105" s="127">
        <v>0</v>
      </c>
      <c r="AC105" s="127">
        <v>9</v>
      </c>
      <c r="AD105" s="127">
        <v>30</v>
      </c>
      <c r="AE105" s="127">
        <v>0</v>
      </c>
      <c r="AF105" s="127">
        <v>0</v>
      </c>
      <c r="AG105" s="127">
        <v>0</v>
      </c>
      <c r="AH105" s="127">
        <v>6</v>
      </c>
      <c r="AI105" s="127">
        <v>0</v>
      </c>
      <c r="AJ105" s="127">
        <v>0</v>
      </c>
      <c r="AK105" s="127">
        <v>0</v>
      </c>
      <c r="AL105" s="127">
        <v>0</v>
      </c>
      <c r="AM105" s="127">
        <v>1</v>
      </c>
      <c r="AN105" s="127">
        <v>0</v>
      </c>
      <c r="AO105" s="127">
        <v>0</v>
      </c>
      <c r="AP105" s="127">
        <v>0</v>
      </c>
      <c r="AQ105" s="127">
        <v>0</v>
      </c>
      <c r="AR105" s="127">
        <v>0</v>
      </c>
      <c r="AS105" s="127">
        <v>0</v>
      </c>
      <c r="AT105" s="127">
        <v>0</v>
      </c>
      <c r="AU105" s="127">
        <v>0</v>
      </c>
      <c r="AV105" s="127">
        <v>0</v>
      </c>
      <c r="AW105" s="127">
        <v>0</v>
      </c>
      <c r="AX105" s="127">
        <v>0</v>
      </c>
      <c r="AY105" s="127">
        <v>0</v>
      </c>
      <c r="AZ105" s="127">
        <v>0</v>
      </c>
      <c r="BA105" s="127">
        <v>0</v>
      </c>
      <c r="BB105" s="127">
        <v>0</v>
      </c>
      <c r="BC105" s="127">
        <v>0</v>
      </c>
      <c r="BD105" s="127">
        <v>0</v>
      </c>
      <c r="BE105" s="127">
        <v>0</v>
      </c>
      <c r="BF105" s="127">
        <v>0</v>
      </c>
      <c r="BG105" s="127">
        <v>0</v>
      </c>
      <c r="BH105" s="127">
        <v>0</v>
      </c>
      <c r="BI105" s="127">
        <v>0</v>
      </c>
      <c r="BJ105" s="127">
        <v>0</v>
      </c>
      <c r="BK105" s="127">
        <v>0</v>
      </c>
      <c r="BL105" s="127">
        <v>0</v>
      </c>
      <c r="BM105" s="127">
        <v>0</v>
      </c>
      <c r="BN105" s="127">
        <v>0</v>
      </c>
      <c r="BO105" s="127">
        <v>0</v>
      </c>
      <c r="BP105" s="127">
        <v>0</v>
      </c>
      <c r="BQ105" s="127">
        <v>0</v>
      </c>
      <c r="BR105" s="127">
        <v>0</v>
      </c>
      <c r="BS105" s="127">
        <v>0</v>
      </c>
      <c r="BT105" s="127">
        <v>0</v>
      </c>
      <c r="BU105" s="127">
        <v>0</v>
      </c>
      <c r="BV105" s="127">
        <v>0</v>
      </c>
      <c r="BW105" s="102">
        <v>0</v>
      </c>
    </row>
    <row r="106" spans="1:75" x14ac:dyDescent="0.15">
      <c r="A106" s="16" t="s">
        <v>77</v>
      </c>
      <c r="B106" s="17"/>
      <c r="C106" s="18">
        <v>17</v>
      </c>
      <c r="D106" s="18" t="s">
        <v>577</v>
      </c>
      <c r="E106" s="18">
        <v>179</v>
      </c>
      <c r="F106" s="19" t="s">
        <v>173</v>
      </c>
      <c r="G106" s="99">
        <v>0</v>
      </c>
      <c r="H106" s="127">
        <v>0</v>
      </c>
      <c r="I106" s="127">
        <v>0</v>
      </c>
      <c r="J106" s="127">
        <v>0</v>
      </c>
      <c r="K106" s="127">
        <v>0</v>
      </c>
      <c r="L106" s="127">
        <v>0</v>
      </c>
      <c r="M106" s="127">
        <v>0</v>
      </c>
      <c r="N106" s="127">
        <v>0</v>
      </c>
      <c r="O106" s="127">
        <v>0</v>
      </c>
      <c r="P106" s="127">
        <v>0</v>
      </c>
      <c r="Q106" s="127">
        <v>0</v>
      </c>
      <c r="R106" s="127">
        <v>0</v>
      </c>
      <c r="S106" s="127">
        <v>0</v>
      </c>
      <c r="T106" s="127">
        <v>0</v>
      </c>
      <c r="U106" s="127">
        <v>0</v>
      </c>
      <c r="V106" s="127">
        <v>0</v>
      </c>
      <c r="W106" s="127">
        <v>0</v>
      </c>
      <c r="X106" s="127">
        <v>1</v>
      </c>
      <c r="Y106" s="127">
        <v>0</v>
      </c>
      <c r="Z106" s="127">
        <v>0</v>
      </c>
      <c r="AA106" s="127">
        <v>0</v>
      </c>
      <c r="AB106" s="127">
        <v>0</v>
      </c>
      <c r="AC106" s="127">
        <v>18</v>
      </c>
      <c r="AD106" s="127">
        <v>0</v>
      </c>
      <c r="AE106" s="127">
        <v>0</v>
      </c>
      <c r="AF106" s="127">
        <v>0</v>
      </c>
      <c r="AG106" s="127">
        <v>1</v>
      </c>
      <c r="AH106" s="127">
        <v>0</v>
      </c>
      <c r="AI106" s="127">
        <v>0</v>
      </c>
      <c r="AJ106" s="127">
        <v>0</v>
      </c>
      <c r="AK106" s="127">
        <v>0</v>
      </c>
      <c r="AL106" s="127">
        <v>0</v>
      </c>
      <c r="AM106" s="127">
        <v>0</v>
      </c>
      <c r="AN106" s="127">
        <v>0</v>
      </c>
      <c r="AO106" s="127">
        <v>0</v>
      </c>
      <c r="AP106" s="127">
        <v>0</v>
      </c>
      <c r="AQ106" s="127">
        <v>0</v>
      </c>
      <c r="AR106" s="127">
        <v>0</v>
      </c>
      <c r="AS106" s="127">
        <v>0</v>
      </c>
      <c r="AT106" s="127">
        <v>0</v>
      </c>
      <c r="AU106" s="127">
        <v>0</v>
      </c>
      <c r="AV106" s="127">
        <v>0</v>
      </c>
      <c r="AW106" s="127">
        <v>0</v>
      </c>
      <c r="AX106" s="127">
        <v>0</v>
      </c>
      <c r="AY106" s="127">
        <v>0</v>
      </c>
      <c r="AZ106" s="127">
        <v>0</v>
      </c>
      <c r="BA106" s="127">
        <v>0</v>
      </c>
      <c r="BB106" s="127">
        <v>0</v>
      </c>
      <c r="BC106" s="127">
        <v>0</v>
      </c>
      <c r="BD106" s="127">
        <v>0</v>
      </c>
      <c r="BE106" s="127">
        <v>0</v>
      </c>
      <c r="BF106" s="127">
        <v>0</v>
      </c>
      <c r="BG106" s="127">
        <v>0</v>
      </c>
      <c r="BH106" s="127">
        <v>0</v>
      </c>
      <c r="BI106" s="127">
        <v>0</v>
      </c>
      <c r="BJ106" s="127">
        <v>0</v>
      </c>
      <c r="BK106" s="127">
        <v>0</v>
      </c>
      <c r="BL106" s="127">
        <v>0</v>
      </c>
      <c r="BM106" s="127">
        <v>0</v>
      </c>
      <c r="BN106" s="127">
        <v>0</v>
      </c>
      <c r="BO106" s="127">
        <v>0</v>
      </c>
      <c r="BP106" s="127">
        <v>0</v>
      </c>
      <c r="BQ106" s="127">
        <v>0</v>
      </c>
      <c r="BR106" s="127">
        <v>0</v>
      </c>
      <c r="BS106" s="127">
        <v>0</v>
      </c>
      <c r="BT106" s="127">
        <v>0</v>
      </c>
      <c r="BU106" s="127">
        <v>0</v>
      </c>
      <c r="BV106" s="127">
        <v>0</v>
      </c>
      <c r="BW106" s="102">
        <v>0</v>
      </c>
    </row>
    <row r="107" spans="1:75" x14ac:dyDescent="0.15">
      <c r="A107" s="12" t="s">
        <v>77</v>
      </c>
      <c r="B107" s="13"/>
      <c r="C107" s="14">
        <v>18</v>
      </c>
      <c r="D107" s="14" t="s">
        <v>510</v>
      </c>
      <c r="E107" s="14"/>
      <c r="F107" s="15"/>
      <c r="G107" s="125">
        <f>SUM(G108:G114)</f>
        <v>0</v>
      </c>
      <c r="H107" s="125">
        <f t="shared" ref="H107:BS107" si="44">SUM(H108:H114)</f>
        <v>32</v>
      </c>
      <c r="I107" s="125">
        <f t="shared" si="44"/>
        <v>0</v>
      </c>
      <c r="J107" s="125">
        <f t="shared" si="44"/>
        <v>9</v>
      </c>
      <c r="K107" s="125">
        <f t="shared" si="44"/>
        <v>0</v>
      </c>
      <c r="L107" s="125">
        <f t="shared" si="44"/>
        <v>13</v>
      </c>
      <c r="M107" s="125">
        <f t="shared" si="44"/>
        <v>0</v>
      </c>
      <c r="N107" s="125">
        <f t="shared" si="44"/>
        <v>0</v>
      </c>
      <c r="O107" s="125">
        <f t="shared" si="44"/>
        <v>0</v>
      </c>
      <c r="P107" s="125">
        <f t="shared" si="44"/>
        <v>9</v>
      </c>
      <c r="Q107" s="125">
        <f t="shared" si="44"/>
        <v>2</v>
      </c>
      <c r="R107" s="125">
        <f t="shared" si="44"/>
        <v>0</v>
      </c>
      <c r="S107" s="125">
        <f t="shared" si="44"/>
        <v>0</v>
      </c>
      <c r="T107" s="125">
        <f t="shared" si="44"/>
        <v>0</v>
      </c>
      <c r="U107" s="125">
        <f t="shared" si="44"/>
        <v>4</v>
      </c>
      <c r="V107" s="125">
        <f t="shared" si="44"/>
        <v>0</v>
      </c>
      <c r="W107" s="125">
        <f t="shared" si="44"/>
        <v>7</v>
      </c>
      <c r="X107" s="125">
        <f t="shared" si="44"/>
        <v>0</v>
      </c>
      <c r="Y107" s="125">
        <f t="shared" si="44"/>
        <v>106</v>
      </c>
      <c r="Z107" s="125">
        <f t="shared" si="44"/>
        <v>150</v>
      </c>
      <c r="AA107" s="125">
        <f t="shared" si="44"/>
        <v>0</v>
      </c>
      <c r="AB107" s="125">
        <f t="shared" si="44"/>
        <v>0</v>
      </c>
      <c r="AC107" s="125">
        <f t="shared" si="44"/>
        <v>28</v>
      </c>
      <c r="AD107" s="125">
        <f t="shared" si="44"/>
        <v>0</v>
      </c>
      <c r="AE107" s="125">
        <f t="shared" si="44"/>
        <v>5</v>
      </c>
      <c r="AF107" s="125">
        <f t="shared" si="44"/>
        <v>0</v>
      </c>
      <c r="AG107" s="125">
        <f t="shared" si="44"/>
        <v>19</v>
      </c>
      <c r="AH107" s="125">
        <f t="shared" si="44"/>
        <v>0</v>
      </c>
      <c r="AI107" s="125">
        <f t="shared" si="44"/>
        <v>0</v>
      </c>
      <c r="AJ107" s="125">
        <f t="shared" si="44"/>
        <v>3</v>
      </c>
      <c r="AK107" s="125">
        <f t="shared" si="44"/>
        <v>0</v>
      </c>
      <c r="AL107" s="125">
        <f t="shared" si="44"/>
        <v>13</v>
      </c>
      <c r="AM107" s="125">
        <f t="shared" si="44"/>
        <v>95</v>
      </c>
      <c r="AN107" s="125">
        <f t="shared" si="44"/>
        <v>3</v>
      </c>
      <c r="AO107" s="125">
        <f t="shared" si="44"/>
        <v>0</v>
      </c>
      <c r="AP107" s="125">
        <f t="shared" si="44"/>
        <v>0</v>
      </c>
      <c r="AQ107" s="125">
        <f t="shared" si="44"/>
        <v>3</v>
      </c>
      <c r="AR107" s="125">
        <f t="shared" si="44"/>
        <v>5</v>
      </c>
      <c r="AS107" s="125">
        <f t="shared" si="44"/>
        <v>0</v>
      </c>
      <c r="AT107" s="125">
        <f t="shared" si="44"/>
        <v>0</v>
      </c>
      <c r="AU107" s="125">
        <f t="shared" si="44"/>
        <v>45</v>
      </c>
      <c r="AV107" s="125">
        <f t="shared" si="44"/>
        <v>3</v>
      </c>
      <c r="AW107" s="125">
        <f t="shared" si="44"/>
        <v>1</v>
      </c>
      <c r="AX107" s="125">
        <f t="shared" si="44"/>
        <v>11</v>
      </c>
      <c r="AY107" s="125">
        <f t="shared" si="44"/>
        <v>74</v>
      </c>
      <c r="AZ107" s="125">
        <f t="shared" si="44"/>
        <v>8</v>
      </c>
      <c r="BA107" s="125">
        <f t="shared" si="44"/>
        <v>21</v>
      </c>
      <c r="BB107" s="125">
        <f t="shared" si="44"/>
        <v>16</v>
      </c>
      <c r="BC107" s="125">
        <f t="shared" si="44"/>
        <v>5</v>
      </c>
      <c r="BD107" s="125">
        <f t="shared" si="44"/>
        <v>0</v>
      </c>
      <c r="BE107" s="125">
        <f t="shared" si="44"/>
        <v>43</v>
      </c>
      <c r="BF107" s="125">
        <f t="shared" si="44"/>
        <v>0</v>
      </c>
      <c r="BG107" s="125">
        <f t="shared" si="44"/>
        <v>0</v>
      </c>
      <c r="BH107" s="125">
        <f t="shared" si="44"/>
        <v>0</v>
      </c>
      <c r="BI107" s="125">
        <f t="shared" si="44"/>
        <v>13</v>
      </c>
      <c r="BJ107" s="125">
        <f t="shared" si="44"/>
        <v>0</v>
      </c>
      <c r="BK107" s="125">
        <f t="shared" si="44"/>
        <v>0</v>
      </c>
      <c r="BL107" s="125">
        <f t="shared" si="44"/>
        <v>0</v>
      </c>
      <c r="BM107" s="125">
        <f t="shared" si="44"/>
        <v>0</v>
      </c>
      <c r="BN107" s="125">
        <f t="shared" si="44"/>
        <v>0</v>
      </c>
      <c r="BO107" s="125">
        <f t="shared" si="44"/>
        <v>31</v>
      </c>
      <c r="BP107" s="125">
        <f t="shared" si="44"/>
        <v>0</v>
      </c>
      <c r="BQ107" s="125">
        <f t="shared" si="44"/>
        <v>0</v>
      </c>
      <c r="BR107" s="125">
        <f t="shared" si="44"/>
        <v>140</v>
      </c>
      <c r="BS107" s="125">
        <f t="shared" si="44"/>
        <v>0</v>
      </c>
      <c r="BT107" s="125">
        <f t="shared" ref="BT107:BW107" si="45">SUM(BT108:BT114)</f>
        <v>0</v>
      </c>
      <c r="BU107" s="125">
        <f t="shared" si="45"/>
        <v>0</v>
      </c>
      <c r="BV107" s="125">
        <f t="shared" si="45"/>
        <v>479</v>
      </c>
      <c r="BW107" s="126">
        <f t="shared" si="45"/>
        <v>0</v>
      </c>
    </row>
    <row r="108" spans="1:75" x14ac:dyDescent="0.15">
      <c r="A108" s="16" t="s">
        <v>77</v>
      </c>
      <c r="B108" s="17"/>
      <c r="C108" s="18">
        <v>18</v>
      </c>
      <c r="D108" s="18" t="s">
        <v>577</v>
      </c>
      <c r="E108" s="18">
        <v>180</v>
      </c>
      <c r="F108" s="19" t="s">
        <v>113</v>
      </c>
      <c r="G108" s="99">
        <v>0</v>
      </c>
      <c r="H108" s="127">
        <v>0</v>
      </c>
      <c r="I108" s="127">
        <v>0</v>
      </c>
      <c r="J108" s="127">
        <v>0</v>
      </c>
      <c r="K108" s="127">
        <v>0</v>
      </c>
      <c r="L108" s="127">
        <v>0</v>
      </c>
      <c r="M108" s="127">
        <v>0</v>
      </c>
      <c r="N108" s="127">
        <v>0</v>
      </c>
      <c r="O108" s="127">
        <v>0</v>
      </c>
      <c r="P108" s="127">
        <v>0</v>
      </c>
      <c r="Q108" s="127">
        <v>0</v>
      </c>
      <c r="R108" s="127">
        <v>0</v>
      </c>
      <c r="S108" s="127">
        <v>0</v>
      </c>
      <c r="T108" s="127">
        <v>0</v>
      </c>
      <c r="U108" s="127">
        <v>0</v>
      </c>
      <c r="V108" s="127">
        <v>0</v>
      </c>
      <c r="W108" s="127">
        <v>0</v>
      </c>
      <c r="X108" s="127">
        <v>0</v>
      </c>
      <c r="Y108" s="127">
        <v>3</v>
      </c>
      <c r="Z108" s="127">
        <v>0</v>
      </c>
      <c r="AA108" s="127">
        <v>0</v>
      </c>
      <c r="AB108" s="127">
        <v>0</v>
      </c>
      <c r="AC108" s="127">
        <v>0</v>
      </c>
      <c r="AD108" s="127">
        <v>0</v>
      </c>
      <c r="AE108" s="127">
        <v>0</v>
      </c>
      <c r="AF108" s="127">
        <v>0</v>
      </c>
      <c r="AG108" s="127">
        <v>0</v>
      </c>
      <c r="AH108" s="127">
        <v>0</v>
      </c>
      <c r="AI108" s="127">
        <v>0</v>
      </c>
      <c r="AJ108" s="127">
        <v>0</v>
      </c>
      <c r="AK108" s="127">
        <v>0</v>
      </c>
      <c r="AL108" s="127">
        <v>0</v>
      </c>
      <c r="AM108" s="127">
        <v>1</v>
      </c>
      <c r="AN108" s="127">
        <v>0</v>
      </c>
      <c r="AO108" s="127">
        <v>0</v>
      </c>
      <c r="AP108" s="127">
        <v>0</v>
      </c>
      <c r="AQ108" s="127">
        <v>0</v>
      </c>
      <c r="AR108" s="127">
        <v>0</v>
      </c>
      <c r="AS108" s="127">
        <v>0</v>
      </c>
      <c r="AT108" s="127">
        <v>0</v>
      </c>
      <c r="AU108" s="127">
        <v>0</v>
      </c>
      <c r="AV108" s="127">
        <v>0</v>
      </c>
      <c r="AW108" s="127">
        <v>0</v>
      </c>
      <c r="AX108" s="127">
        <v>0</v>
      </c>
      <c r="AY108" s="127">
        <v>0</v>
      </c>
      <c r="AZ108" s="127">
        <v>0</v>
      </c>
      <c r="BA108" s="127">
        <v>0</v>
      </c>
      <c r="BB108" s="127">
        <v>0</v>
      </c>
      <c r="BC108" s="127">
        <v>0</v>
      </c>
      <c r="BD108" s="127">
        <v>0</v>
      </c>
      <c r="BE108" s="127">
        <v>0</v>
      </c>
      <c r="BF108" s="127">
        <v>0</v>
      </c>
      <c r="BG108" s="127">
        <v>0</v>
      </c>
      <c r="BH108" s="127">
        <v>0</v>
      </c>
      <c r="BI108" s="127">
        <v>0</v>
      </c>
      <c r="BJ108" s="127">
        <v>0</v>
      </c>
      <c r="BK108" s="127">
        <v>0</v>
      </c>
      <c r="BL108" s="127">
        <v>0</v>
      </c>
      <c r="BM108" s="127">
        <v>0</v>
      </c>
      <c r="BN108" s="127">
        <v>0</v>
      </c>
      <c r="BO108" s="127">
        <v>0</v>
      </c>
      <c r="BP108" s="127">
        <v>0</v>
      </c>
      <c r="BQ108" s="127">
        <v>0</v>
      </c>
      <c r="BR108" s="127">
        <v>0</v>
      </c>
      <c r="BS108" s="127">
        <v>0</v>
      </c>
      <c r="BT108" s="127">
        <v>0</v>
      </c>
      <c r="BU108" s="127">
        <v>0</v>
      </c>
      <c r="BV108" s="127">
        <v>0</v>
      </c>
      <c r="BW108" s="102">
        <v>0</v>
      </c>
    </row>
    <row r="109" spans="1:75" x14ac:dyDescent="0.15">
      <c r="A109" s="16" t="s">
        <v>77</v>
      </c>
      <c r="B109" s="17"/>
      <c r="C109" s="18">
        <v>18</v>
      </c>
      <c r="D109" s="18" t="s">
        <v>577</v>
      </c>
      <c r="E109" s="18">
        <v>181</v>
      </c>
      <c r="F109" s="19" t="s">
        <v>174</v>
      </c>
      <c r="G109" s="99">
        <v>0</v>
      </c>
      <c r="H109" s="127">
        <v>3</v>
      </c>
      <c r="I109" s="127">
        <v>0</v>
      </c>
      <c r="J109" s="127">
        <v>0</v>
      </c>
      <c r="K109" s="127">
        <v>0</v>
      </c>
      <c r="L109" s="127">
        <v>0</v>
      </c>
      <c r="M109" s="127">
        <v>0</v>
      </c>
      <c r="N109" s="127">
        <v>0</v>
      </c>
      <c r="O109" s="127">
        <v>0</v>
      </c>
      <c r="P109" s="127">
        <v>0</v>
      </c>
      <c r="Q109" s="127">
        <v>0</v>
      </c>
      <c r="R109" s="127">
        <v>0</v>
      </c>
      <c r="S109" s="127">
        <v>0</v>
      </c>
      <c r="T109" s="127">
        <v>0</v>
      </c>
      <c r="U109" s="127">
        <v>0</v>
      </c>
      <c r="V109" s="127">
        <v>0</v>
      </c>
      <c r="W109" s="127">
        <v>0</v>
      </c>
      <c r="X109" s="127">
        <v>0</v>
      </c>
      <c r="Y109" s="127">
        <v>0</v>
      </c>
      <c r="Z109" s="127">
        <v>0</v>
      </c>
      <c r="AA109" s="127">
        <v>0</v>
      </c>
      <c r="AB109" s="127">
        <v>0</v>
      </c>
      <c r="AC109" s="127">
        <v>0</v>
      </c>
      <c r="AD109" s="127">
        <v>0</v>
      </c>
      <c r="AE109" s="127">
        <v>5</v>
      </c>
      <c r="AF109" s="127">
        <v>0</v>
      </c>
      <c r="AG109" s="127">
        <v>0</v>
      </c>
      <c r="AH109" s="127">
        <v>0</v>
      </c>
      <c r="AI109" s="127">
        <v>0</v>
      </c>
      <c r="AJ109" s="127">
        <v>0</v>
      </c>
      <c r="AK109" s="127">
        <v>0</v>
      </c>
      <c r="AL109" s="127">
        <v>0</v>
      </c>
      <c r="AM109" s="127">
        <v>0</v>
      </c>
      <c r="AN109" s="127">
        <v>3</v>
      </c>
      <c r="AO109" s="127">
        <v>0</v>
      </c>
      <c r="AP109" s="127">
        <v>0</v>
      </c>
      <c r="AQ109" s="127">
        <v>0</v>
      </c>
      <c r="AR109" s="127">
        <v>0</v>
      </c>
      <c r="AS109" s="127">
        <v>0</v>
      </c>
      <c r="AT109" s="127">
        <v>0</v>
      </c>
      <c r="AU109" s="127">
        <v>2</v>
      </c>
      <c r="AV109" s="127">
        <v>0</v>
      </c>
      <c r="AW109" s="127">
        <v>0</v>
      </c>
      <c r="AX109" s="127">
        <v>0</v>
      </c>
      <c r="AY109" s="127">
        <v>74</v>
      </c>
      <c r="AZ109" s="127">
        <v>0</v>
      </c>
      <c r="BA109" s="127">
        <v>16</v>
      </c>
      <c r="BB109" s="127">
        <v>0</v>
      </c>
      <c r="BC109" s="127">
        <v>0</v>
      </c>
      <c r="BD109" s="127">
        <v>0</v>
      </c>
      <c r="BE109" s="127">
        <v>0</v>
      </c>
      <c r="BF109" s="127">
        <v>0</v>
      </c>
      <c r="BG109" s="127">
        <v>0</v>
      </c>
      <c r="BH109" s="127">
        <v>0</v>
      </c>
      <c r="BI109" s="127">
        <v>0</v>
      </c>
      <c r="BJ109" s="127">
        <v>0</v>
      </c>
      <c r="BK109" s="127">
        <v>0</v>
      </c>
      <c r="BL109" s="127">
        <v>0</v>
      </c>
      <c r="BM109" s="127">
        <v>0</v>
      </c>
      <c r="BN109" s="127">
        <v>0</v>
      </c>
      <c r="BO109" s="127">
        <v>0</v>
      </c>
      <c r="BP109" s="127">
        <v>0</v>
      </c>
      <c r="BQ109" s="127">
        <v>0</v>
      </c>
      <c r="BR109" s="127">
        <v>0</v>
      </c>
      <c r="BS109" s="127">
        <v>0</v>
      </c>
      <c r="BT109" s="127">
        <v>0</v>
      </c>
      <c r="BU109" s="127">
        <v>0</v>
      </c>
      <c r="BV109" s="127">
        <v>0</v>
      </c>
      <c r="BW109" s="102">
        <v>0</v>
      </c>
    </row>
    <row r="110" spans="1:75" x14ac:dyDescent="0.15">
      <c r="A110" s="16" t="s">
        <v>77</v>
      </c>
      <c r="B110" s="17"/>
      <c r="C110" s="18">
        <v>18</v>
      </c>
      <c r="D110" s="18" t="s">
        <v>577</v>
      </c>
      <c r="E110" s="18">
        <v>182</v>
      </c>
      <c r="F110" s="19" t="s">
        <v>175</v>
      </c>
      <c r="G110" s="99">
        <v>0</v>
      </c>
      <c r="H110" s="127">
        <v>0</v>
      </c>
      <c r="I110" s="127">
        <v>0</v>
      </c>
      <c r="J110" s="127">
        <v>0</v>
      </c>
      <c r="K110" s="127">
        <v>0</v>
      </c>
      <c r="L110" s="127">
        <v>0</v>
      </c>
      <c r="M110" s="127">
        <v>0</v>
      </c>
      <c r="N110" s="127">
        <v>0</v>
      </c>
      <c r="O110" s="127">
        <v>0</v>
      </c>
      <c r="P110" s="127">
        <v>0</v>
      </c>
      <c r="Q110" s="127">
        <v>0</v>
      </c>
      <c r="R110" s="127">
        <v>0</v>
      </c>
      <c r="S110" s="127">
        <v>0</v>
      </c>
      <c r="T110" s="127">
        <v>0</v>
      </c>
      <c r="U110" s="127">
        <v>0</v>
      </c>
      <c r="V110" s="127">
        <v>0</v>
      </c>
      <c r="W110" s="127">
        <v>0</v>
      </c>
      <c r="X110" s="127">
        <v>0</v>
      </c>
      <c r="Y110" s="127">
        <v>0</v>
      </c>
      <c r="Z110" s="127">
        <v>109</v>
      </c>
      <c r="AA110" s="127">
        <v>0</v>
      </c>
      <c r="AB110" s="127">
        <v>0</v>
      </c>
      <c r="AC110" s="127">
        <v>0</v>
      </c>
      <c r="AD110" s="127">
        <v>0</v>
      </c>
      <c r="AE110" s="127">
        <v>0</v>
      </c>
      <c r="AF110" s="127">
        <v>0</v>
      </c>
      <c r="AG110" s="127">
        <v>0</v>
      </c>
      <c r="AH110" s="127">
        <v>0</v>
      </c>
      <c r="AI110" s="127">
        <v>0</v>
      </c>
      <c r="AJ110" s="127">
        <v>3</v>
      </c>
      <c r="AK110" s="127">
        <v>0</v>
      </c>
      <c r="AL110" s="127">
        <v>0</v>
      </c>
      <c r="AM110" s="127">
        <v>0</v>
      </c>
      <c r="AN110" s="127">
        <v>0</v>
      </c>
      <c r="AO110" s="127">
        <v>0</v>
      </c>
      <c r="AP110" s="127">
        <v>0</v>
      </c>
      <c r="AQ110" s="127">
        <v>0</v>
      </c>
      <c r="AR110" s="127">
        <v>2</v>
      </c>
      <c r="AS110" s="127">
        <v>0</v>
      </c>
      <c r="AT110" s="127">
        <v>0</v>
      </c>
      <c r="AU110" s="127">
        <v>0</v>
      </c>
      <c r="AV110" s="127">
        <v>0</v>
      </c>
      <c r="AW110" s="127">
        <v>0</v>
      </c>
      <c r="AX110" s="127">
        <v>0</v>
      </c>
      <c r="AY110" s="127">
        <v>0</v>
      </c>
      <c r="AZ110" s="127">
        <v>0</v>
      </c>
      <c r="BA110" s="127">
        <v>0</v>
      </c>
      <c r="BB110" s="127">
        <v>16</v>
      </c>
      <c r="BC110" s="127">
        <v>0</v>
      </c>
      <c r="BD110" s="127">
        <v>0</v>
      </c>
      <c r="BE110" s="127">
        <v>27</v>
      </c>
      <c r="BF110" s="127">
        <v>0</v>
      </c>
      <c r="BG110" s="127">
        <v>0</v>
      </c>
      <c r="BH110" s="127">
        <v>0</v>
      </c>
      <c r="BI110" s="127">
        <v>0</v>
      </c>
      <c r="BJ110" s="127">
        <v>0</v>
      </c>
      <c r="BK110" s="127">
        <v>0</v>
      </c>
      <c r="BL110" s="127">
        <v>0</v>
      </c>
      <c r="BM110" s="127">
        <v>0</v>
      </c>
      <c r="BN110" s="127">
        <v>0</v>
      </c>
      <c r="BO110" s="127">
        <v>0</v>
      </c>
      <c r="BP110" s="127">
        <v>0</v>
      </c>
      <c r="BQ110" s="127">
        <v>0</v>
      </c>
      <c r="BR110" s="127">
        <v>0</v>
      </c>
      <c r="BS110" s="127">
        <v>0</v>
      </c>
      <c r="BT110" s="127">
        <v>0</v>
      </c>
      <c r="BU110" s="127">
        <v>0</v>
      </c>
      <c r="BV110" s="127">
        <v>129</v>
      </c>
      <c r="BW110" s="102">
        <v>0</v>
      </c>
    </row>
    <row r="111" spans="1:75" x14ac:dyDescent="0.15">
      <c r="A111" s="16" t="s">
        <v>77</v>
      </c>
      <c r="B111" s="17"/>
      <c r="C111" s="18">
        <v>18</v>
      </c>
      <c r="D111" s="18" t="s">
        <v>577</v>
      </c>
      <c r="E111" s="18">
        <v>183</v>
      </c>
      <c r="F111" s="19" t="s">
        <v>176</v>
      </c>
      <c r="G111" s="99">
        <v>0</v>
      </c>
      <c r="H111" s="127">
        <v>0</v>
      </c>
      <c r="I111" s="127">
        <v>0</v>
      </c>
      <c r="J111" s="127">
        <v>0</v>
      </c>
      <c r="K111" s="127">
        <v>0</v>
      </c>
      <c r="L111" s="127">
        <v>0</v>
      </c>
      <c r="M111" s="127">
        <v>0</v>
      </c>
      <c r="N111" s="127">
        <v>0</v>
      </c>
      <c r="O111" s="127">
        <v>0</v>
      </c>
      <c r="P111" s="127">
        <v>9</v>
      </c>
      <c r="Q111" s="127">
        <v>2</v>
      </c>
      <c r="R111" s="127">
        <v>0</v>
      </c>
      <c r="S111" s="127">
        <v>0</v>
      </c>
      <c r="T111" s="127">
        <v>0</v>
      </c>
      <c r="U111" s="127">
        <v>0</v>
      </c>
      <c r="V111" s="127">
        <v>0</v>
      </c>
      <c r="W111" s="127">
        <v>7</v>
      </c>
      <c r="X111" s="127">
        <v>0</v>
      </c>
      <c r="Y111" s="127">
        <v>80</v>
      </c>
      <c r="Z111" s="127">
        <v>0</v>
      </c>
      <c r="AA111" s="127">
        <v>0</v>
      </c>
      <c r="AB111" s="127">
        <v>0</v>
      </c>
      <c r="AC111" s="127">
        <v>24</v>
      </c>
      <c r="AD111" s="127">
        <v>0</v>
      </c>
      <c r="AE111" s="127">
        <v>0</v>
      </c>
      <c r="AF111" s="127">
        <v>0</v>
      </c>
      <c r="AG111" s="127">
        <v>0</v>
      </c>
      <c r="AH111" s="127">
        <v>0</v>
      </c>
      <c r="AI111" s="127">
        <v>0</v>
      </c>
      <c r="AJ111" s="127">
        <v>0</v>
      </c>
      <c r="AK111" s="127">
        <v>0</v>
      </c>
      <c r="AL111" s="127">
        <v>0</v>
      </c>
      <c r="AM111" s="127">
        <v>0</v>
      </c>
      <c r="AN111" s="127">
        <v>0</v>
      </c>
      <c r="AO111" s="127">
        <v>0</v>
      </c>
      <c r="AP111" s="127">
        <v>0</v>
      </c>
      <c r="AQ111" s="127">
        <v>0</v>
      </c>
      <c r="AR111" s="127">
        <v>0</v>
      </c>
      <c r="AS111" s="127">
        <v>0</v>
      </c>
      <c r="AT111" s="127">
        <v>0</v>
      </c>
      <c r="AU111" s="127">
        <v>0</v>
      </c>
      <c r="AV111" s="127">
        <v>3</v>
      </c>
      <c r="AW111" s="127">
        <v>0</v>
      </c>
      <c r="AX111" s="127">
        <v>0</v>
      </c>
      <c r="AY111" s="127">
        <v>0</v>
      </c>
      <c r="AZ111" s="127">
        <v>0</v>
      </c>
      <c r="BA111" s="127">
        <v>0</v>
      </c>
      <c r="BB111" s="127">
        <v>0</v>
      </c>
      <c r="BC111" s="127">
        <v>0</v>
      </c>
      <c r="BD111" s="127">
        <v>0</v>
      </c>
      <c r="BE111" s="127">
        <v>16</v>
      </c>
      <c r="BF111" s="127">
        <v>0</v>
      </c>
      <c r="BG111" s="127">
        <v>0</v>
      </c>
      <c r="BH111" s="127">
        <v>0</v>
      </c>
      <c r="BI111" s="127">
        <v>0</v>
      </c>
      <c r="BJ111" s="127">
        <v>0</v>
      </c>
      <c r="BK111" s="127">
        <v>0</v>
      </c>
      <c r="BL111" s="127">
        <v>0</v>
      </c>
      <c r="BM111" s="127">
        <v>0</v>
      </c>
      <c r="BN111" s="127">
        <v>0</v>
      </c>
      <c r="BO111" s="127">
        <v>0</v>
      </c>
      <c r="BP111" s="127">
        <v>0</v>
      </c>
      <c r="BQ111" s="127">
        <v>0</v>
      </c>
      <c r="BR111" s="127">
        <v>140</v>
      </c>
      <c r="BS111" s="127">
        <v>0</v>
      </c>
      <c r="BT111" s="127">
        <v>0</v>
      </c>
      <c r="BU111" s="127">
        <v>0</v>
      </c>
      <c r="BV111" s="127">
        <v>207</v>
      </c>
      <c r="BW111" s="102">
        <v>0</v>
      </c>
    </row>
    <row r="112" spans="1:75" x14ac:dyDescent="0.15">
      <c r="A112" s="16" t="s">
        <v>77</v>
      </c>
      <c r="B112" s="17"/>
      <c r="C112" s="18">
        <v>18</v>
      </c>
      <c r="D112" s="18" t="s">
        <v>577</v>
      </c>
      <c r="E112" s="18">
        <v>184</v>
      </c>
      <c r="F112" s="19" t="s">
        <v>177</v>
      </c>
      <c r="G112" s="99">
        <v>0</v>
      </c>
      <c r="H112" s="127">
        <v>0</v>
      </c>
      <c r="I112" s="127">
        <v>0</v>
      </c>
      <c r="J112" s="127">
        <v>0</v>
      </c>
      <c r="K112" s="127">
        <v>0</v>
      </c>
      <c r="L112" s="127">
        <v>0</v>
      </c>
      <c r="M112" s="127">
        <v>0</v>
      </c>
      <c r="N112" s="127">
        <v>0</v>
      </c>
      <c r="O112" s="127">
        <v>0</v>
      </c>
      <c r="P112" s="127">
        <v>0</v>
      </c>
      <c r="Q112" s="127">
        <v>0</v>
      </c>
      <c r="R112" s="127">
        <v>0</v>
      </c>
      <c r="S112" s="127">
        <v>0</v>
      </c>
      <c r="T112" s="127">
        <v>0</v>
      </c>
      <c r="U112" s="127">
        <v>0</v>
      </c>
      <c r="V112" s="127">
        <v>0</v>
      </c>
      <c r="W112" s="127">
        <v>0</v>
      </c>
      <c r="X112" s="127">
        <v>0</v>
      </c>
      <c r="Y112" s="127">
        <v>0</v>
      </c>
      <c r="Z112" s="127">
        <v>0</v>
      </c>
      <c r="AA112" s="127">
        <v>0</v>
      </c>
      <c r="AB112" s="127">
        <v>0</v>
      </c>
      <c r="AC112" s="127">
        <v>4</v>
      </c>
      <c r="AD112" s="127">
        <v>0</v>
      </c>
      <c r="AE112" s="127">
        <v>0</v>
      </c>
      <c r="AF112" s="127">
        <v>0</v>
      </c>
      <c r="AG112" s="127">
        <v>19</v>
      </c>
      <c r="AH112" s="127">
        <v>0</v>
      </c>
      <c r="AI112" s="127">
        <v>0</v>
      </c>
      <c r="AJ112" s="127">
        <v>0</v>
      </c>
      <c r="AK112" s="127">
        <v>0</v>
      </c>
      <c r="AL112" s="127">
        <v>10</v>
      </c>
      <c r="AM112" s="127">
        <v>21</v>
      </c>
      <c r="AN112" s="127">
        <v>0</v>
      </c>
      <c r="AO112" s="127">
        <v>0</v>
      </c>
      <c r="AP112" s="127">
        <v>0</v>
      </c>
      <c r="AQ112" s="127">
        <v>0</v>
      </c>
      <c r="AR112" s="127">
        <v>0</v>
      </c>
      <c r="AS112" s="127">
        <v>0</v>
      </c>
      <c r="AT112" s="127">
        <v>0</v>
      </c>
      <c r="AU112" s="127">
        <v>0</v>
      </c>
      <c r="AV112" s="127">
        <v>0</v>
      </c>
      <c r="AW112" s="127">
        <v>0</v>
      </c>
      <c r="AX112" s="127">
        <v>0</v>
      </c>
      <c r="AY112" s="127">
        <v>0</v>
      </c>
      <c r="AZ112" s="127">
        <v>8</v>
      </c>
      <c r="BA112" s="127">
        <v>0</v>
      </c>
      <c r="BB112" s="127">
        <v>0</v>
      </c>
      <c r="BC112" s="127">
        <v>5</v>
      </c>
      <c r="BD112" s="127">
        <v>0</v>
      </c>
      <c r="BE112" s="127">
        <v>0</v>
      </c>
      <c r="BF112" s="127">
        <v>0</v>
      </c>
      <c r="BG112" s="127">
        <v>0</v>
      </c>
      <c r="BH112" s="127">
        <v>0</v>
      </c>
      <c r="BI112" s="127">
        <v>13</v>
      </c>
      <c r="BJ112" s="127">
        <v>0</v>
      </c>
      <c r="BK112" s="127">
        <v>0</v>
      </c>
      <c r="BL112" s="127">
        <v>0</v>
      </c>
      <c r="BM112" s="127">
        <v>0</v>
      </c>
      <c r="BN112" s="127">
        <v>0</v>
      </c>
      <c r="BO112" s="127">
        <v>0</v>
      </c>
      <c r="BP112" s="127">
        <v>0</v>
      </c>
      <c r="BQ112" s="127">
        <v>0</v>
      </c>
      <c r="BR112" s="127">
        <v>0</v>
      </c>
      <c r="BS112" s="127">
        <v>0</v>
      </c>
      <c r="BT112" s="127">
        <v>0</v>
      </c>
      <c r="BU112" s="127">
        <v>0</v>
      </c>
      <c r="BV112" s="127">
        <v>31</v>
      </c>
      <c r="BW112" s="102">
        <v>0</v>
      </c>
    </row>
    <row r="113" spans="1:75" x14ac:dyDescent="0.15">
      <c r="A113" s="16" t="s">
        <v>77</v>
      </c>
      <c r="B113" s="17"/>
      <c r="C113" s="18">
        <v>18</v>
      </c>
      <c r="D113" s="18" t="s">
        <v>577</v>
      </c>
      <c r="E113" s="18">
        <v>185</v>
      </c>
      <c r="F113" s="19" t="s">
        <v>178</v>
      </c>
      <c r="G113" s="99">
        <v>0</v>
      </c>
      <c r="H113" s="127">
        <v>0</v>
      </c>
      <c r="I113" s="127">
        <v>0</v>
      </c>
      <c r="J113" s="127">
        <v>9</v>
      </c>
      <c r="K113" s="127">
        <v>0</v>
      </c>
      <c r="L113" s="127">
        <v>13</v>
      </c>
      <c r="M113" s="127">
        <v>0</v>
      </c>
      <c r="N113" s="127">
        <v>0</v>
      </c>
      <c r="O113" s="127">
        <v>0</v>
      </c>
      <c r="P113" s="127">
        <v>0</v>
      </c>
      <c r="Q113" s="127">
        <v>0</v>
      </c>
      <c r="R113" s="127">
        <v>0</v>
      </c>
      <c r="S113" s="127">
        <v>0</v>
      </c>
      <c r="T113" s="127">
        <v>0</v>
      </c>
      <c r="U113" s="127">
        <v>4</v>
      </c>
      <c r="V113" s="127">
        <v>0</v>
      </c>
      <c r="W113" s="127">
        <v>0</v>
      </c>
      <c r="X113" s="127">
        <v>0</v>
      </c>
      <c r="Y113" s="127">
        <v>3</v>
      </c>
      <c r="Z113" s="127">
        <v>0</v>
      </c>
      <c r="AA113" s="127">
        <v>0</v>
      </c>
      <c r="AB113" s="127">
        <v>0</v>
      </c>
      <c r="AC113" s="127">
        <v>0</v>
      </c>
      <c r="AD113" s="127">
        <v>0</v>
      </c>
      <c r="AE113" s="127">
        <v>0</v>
      </c>
      <c r="AF113" s="127">
        <v>0</v>
      </c>
      <c r="AG113" s="127">
        <v>0</v>
      </c>
      <c r="AH113" s="127">
        <v>0</v>
      </c>
      <c r="AI113" s="127">
        <v>0</v>
      </c>
      <c r="AJ113" s="127">
        <v>0</v>
      </c>
      <c r="AK113" s="127">
        <v>0</v>
      </c>
      <c r="AL113" s="127">
        <v>3</v>
      </c>
      <c r="AM113" s="127">
        <v>73</v>
      </c>
      <c r="AN113" s="127">
        <v>0</v>
      </c>
      <c r="AO113" s="127">
        <v>0</v>
      </c>
      <c r="AP113" s="127">
        <v>0</v>
      </c>
      <c r="AQ113" s="127">
        <v>0</v>
      </c>
      <c r="AR113" s="127">
        <v>3</v>
      </c>
      <c r="AS113" s="127">
        <v>0</v>
      </c>
      <c r="AT113" s="127">
        <v>0</v>
      </c>
      <c r="AU113" s="127">
        <v>15</v>
      </c>
      <c r="AV113" s="127">
        <v>0</v>
      </c>
      <c r="AW113" s="127">
        <v>1</v>
      </c>
      <c r="AX113" s="127">
        <v>11</v>
      </c>
      <c r="AY113" s="127">
        <v>0</v>
      </c>
      <c r="AZ113" s="127">
        <v>0</v>
      </c>
      <c r="BA113" s="127">
        <v>5</v>
      </c>
      <c r="BB113" s="127">
        <v>0</v>
      </c>
      <c r="BC113" s="127">
        <v>0</v>
      </c>
      <c r="BD113" s="127">
        <v>0</v>
      </c>
      <c r="BE113" s="127">
        <v>0</v>
      </c>
      <c r="BF113" s="127">
        <v>0</v>
      </c>
      <c r="BG113" s="127">
        <v>0</v>
      </c>
      <c r="BH113" s="127">
        <v>0</v>
      </c>
      <c r="BI113" s="127">
        <v>0</v>
      </c>
      <c r="BJ113" s="127">
        <v>0</v>
      </c>
      <c r="BK113" s="127">
        <v>0</v>
      </c>
      <c r="BL113" s="127">
        <v>0</v>
      </c>
      <c r="BM113" s="127">
        <v>0</v>
      </c>
      <c r="BN113" s="127">
        <v>0</v>
      </c>
      <c r="BO113" s="127">
        <v>5</v>
      </c>
      <c r="BP113" s="127">
        <v>0</v>
      </c>
      <c r="BQ113" s="127">
        <v>0</v>
      </c>
      <c r="BR113" s="127">
        <v>0</v>
      </c>
      <c r="BS113" s="127">
        <v>0</v>
      </c>
      <c r="BT113" s="127">
        <v>0</v>
      </c>
      <c r="BU113" s="127">
        <v>0</v>
      </c>
      <c r="BV113" s="127">
        <v>0</v>
      </c>
      <c r="BW113" s="102">
        <v>0</v>
      </c>
    </row>
    <row r="114" spans="1:75" x14ac:dyDescent="0.15">
      <c r="A114" s="16" t="s">
        <v>77</v>
      </c>
      <c r="B114" s="17"/>
      <c r="C114" s="18">
        <v>18</v>
      </c>
      <c r="D114" s="18" t="s">
        <v>577</v>
      </c>
      <c r="E114" s="18">
        <v>189</v>
      </c>
      <c r="F114" s="19" t="s">
        <v>179</v>
      </c>
      <c r="G114" s="99">
        <v>0</v>
      </c>
      <c r="H114" s="127">
        <v>29</v>
      </c>
      <c r="I114" s="127">
        <v>0</v>
      </c>
      <c r="J114" s="127">
        <v>0</v>
      </c>
      <c r="K114" s="127">
        <v>0</v>
      </c>
      <c r="L114" s="127">
        <v>0</v>
      </c>
      <c r="M114" s="127">
        <v>0</v>
      </c>
      <c r="N114" s="127">
        <v>0</v>
      </c>
      <c r="O114" s="127">
        <v>0</v>
      </c>
      <c r="P114" s="127">
        <v>0</v>
      </c>
      <c r="Q114" s="127">
        <v>0</v>
      </c>
      <c r="R114" s="127">
        <v>0</v>
      </c>
      <c r="S114" s="127">
        <v>0</v>
      </c>
      <c r="T114" s="127">
        <v>0</v>
      </c>
      <c r="U114" s="127">
        <v>0</v>
      </c>
      <c r="V114" s="127">
        <v>0</v>
      </c>
      <c r="W114" s="127">
        <v>0</v>
      </c>
      <c r="X114" s="127">
        <v>0</v>
      </c>
      <c r="Y114" s="127">
        <v>20</v>
      </c>
      <c r="Z114" s="127">
        <v>41</v>
      </c>
      <c r="AA114" s="127">
        <v>0</v>
      </c>
      <c r="AB114" s="127">
        <v>0</v>
      </c>
      <c r="AC114" s="127">
        <v>0</v>
      </c>
      <c r="AD114" s="127">
        <v>0</v>
      </c>
      <c r="AE114" s="127">
        <v>0</v>
      </c>
      <c r="AF114" s="127">
        <v>0</v>
      </c>
      <c r="AG114" s="127">
        <v>0</v>
      </c>
      <c r="AH114" s="127">
        <v>0</v>
      </c>
      <c r="AI114" s="127">
        <v>0</v>
      </c>
      <c r="AJ114" s="127">
        <v>0</v>
      </c>
      <c r="AK114" s="127">
        <v>0</v>
      </c>
      <c r="AL114" s="127">
        <v>0</v>
      </c>
      <c r="AM114" s="127">
        <v>0</v>
      </c>
      <c r="AN114" s="127">
        <v>0</v>
      </c>
      <c r="AO114" s="127">
        <v>0</v>
      </c>
      <c r="AP114" s="127">
        <v>0</v>
      </c>
      <c r="AQ114" s="127">
        <v>3</v>
      </c>
      <c r="AR114" s="127">
        <v>0</v>
      </c>
      <c r="AS114" s="127">
        <v>0</v>
      </c>
      <c r="AT114" s="127">
        <v>0</v>
      </c>
      <c r="AU114" s="127">
        <v>28</v>
      </c>
      <c r="AV114" s="127">
        <v>0</v>
      </c>
      <c r="AW114" s="127">
        <v>0</v>
      </c>
      <c r="AX114" s="127">
        <v>0</v>
      </c>
      <c r="AY114" s="127">
        <v>0</v>
      </c>
      <c r="AZ114" s="127">
        <v>0</v>
      </c>
      <c r="BA114" s="127">
        <v>0</v>
      </c>
      <c r="BB114" s="127">
        <v>0</v>
      </c>
      <c r="BC114" s="127">
        <v>0</v>
      </c>
      <c r="BD114" s="127">
        <v>0</v>
      </c>
      <c r="BE114" s="127">
        <v>0</v>
      </c>
      <c r="BF114" s="127">
        <v>0</v>
      </c>
      <c r="BG114" s="127">
        <v>0</v>
      </c>
      <c r="BH114" s="127">
        <v>0</v>
      </c>
      <c r="BI114" s="127">
        <v>0</v>
      </c>
      <c r="BJ114" s="127">
        <v>0</v>
      </c>
      <c r="BK114" s="127">
        <v>0</v>
      </c>
      <c r="BL114" s="127">
        <v>0</v>
      </c>
      <c r="BM114" s="127">
        <v>0</v>
      </c>
      <c r="BN114" s="127">
        <v>0</v>
      </c>
      <c r="BO114" s="127">
        <v>26</v>
      </c>
      <c r="BP114" s="127">
        <v>0</v>
      </c>
      <c r="BQ114" s="127">
        <v>0</v>
      </c>
      <c r="BR114" s="127">
        <v>0</v>
      </c>
      <c r="BS114" s="127">
        <v>0</v>
      </c>
      <c r="BT114" s="127">
        <v>0</v>
      </c>
      <c r="BU114" s="127">
        <v>0</v>
      </c>
      <c r="BV114" s="127">
        <v>112</v>
      </c>
      <c r="BW114" s="102">
        <v>0</v>
      </c>
    </row>
    <row r="115" spans="1:75" x14ac:dyDescent="0.15">
      <c r="A115" s="12" t="s">
        <v>77</v>
      </c>
      <c r="B115" s="13"/>
      <c r="C115" s="14">
        <v>19</v>
      </c>
      <c r="D115" s="14" t="s">
        <v>511</v>
      </c>
      <c r="E115" s="14"/>
      <c r="F115" s="15"/>
      <c r="G115" s="125">
        <f>SUM(G116:G119)</f>
        <v>0</v>
      </c>
      <c r="H115" s="125">
        <f t="shared" ref="H115:BS115" si="46">SUM(H116:H119)</f>
        <v>0</v>
      </c>
      <c r="I115" s="125">
        <f t="shared" si="46"/>
        <v>0</v>
      </c>
      <c r="J115" s="125">
        <f t="shared" si="46"/>
        <v>0</v>
      </c>
      <c r="K115" s="125">
        <f t="shared" si="46"/>
        <v>17</v>
      </c>
      <c r="L115" s="125">
        <f t="shared" si="46"/>
        <v>0</v>
      </c>
      <c r="M115" s="125">
        <f t="shared" si="46"/>
        <v>0</v>
      </c>
      <c r="N115" s="125">
        <f t="shared" si="46"/>
        <v>0</v>
      </c>
      <c r="O115" s="125">
        <f t="shared" si="46"/>
        <v>0</v>
      </c>
      <c r="P115" s="125">
        <f t="shared" si="46"/>
        <v>105</v>
      </c>
      <c r="Q115" s="125">
        <f t="shared" si="46"/>
        <v>0</v>
      </c>
      <c r="R115" s="125">
        <f t="shared" si="46"/>
        <v>0</v>
      </c>
      <c r="S115" s="125">
        <f t="shared" si="46"/>
        <v>0</v>
      </c>
      <c r="T115" s="125">
        <f t="shared" si="46"/>
        <v>0</v>
      </c>
      <c r="U115" s="125">
        <f t="shared" si="46"/>
        <v>0</v>
      </c>
      <c r="V115" s="125">
        <f t="shared" si="46"/>
        <v>1</v>
      </c>
      <c r="W115" s="125">
        <f t="shared" si="46"/>
        <v>10</v>
      </c>
      <c r="X115" s="125">
        <f t="shared" si="46"/>
        <v>0</v>
      </c>
      <c r="Y115" s="125">
        <f t="shared" si="46"/>
        <v>0</v>
      </c>
      <c r="Z115" s="125">
        <f t="shared" si="46"/>
        <v>0</v>
      </c>
      <c r="AA115" s="125">
        <f t="shared" si="46"/>
        <v>0</v>
      </c>
      <c r="AB115" s="125">
        <f t="shared" si="46"/>
        <v>0</v>
      </c>
      <c r="AC115" s="125">
        <f t="shared" si="46"/>
        <v>67</v>
      </c>
      <c r="AD115" s="125">
        <f t="shared" si="46"/>
        <v>0</v>
      </c>
      <c r="AE115" s="125">
        <f t="shared" si="46"/>
        <v>0</v>
      </c>
      <c r="AF115" s="125">
        <f t="shared" si="46"/>
        <v>0</v>
      </c>
      <c r="AG115" s="125">
        <f t="shared" si="46"/>
        <v>0</v>
      </c>
      <c r="AH115" s="125">
        <f t="shared" si="46"/>
        <v>0</v>
      </c>
      <c r="AI115" s="125">
        <f t="shared" si="46"/>
        <v>0</v>
      </c>
      <c r="AJ115" s="125">
        <f t="shared" si="46"/>
        <v>48</v>
      </c>
      <c r="AK115" s="125">
        <f t="shared" si="46"/>
        <v>0</v>
      </c>
      <c r="AL115" s="125">
        <f t="shared" si="46"/>
        <v>0</v>
      </c>
      <c r="AM115" s="125">
        <f t="shared" si="46"/>
        <v>0</v>
      </c>
      <c r="AN115" s="125">
        <f t="shared" si="46"/>
        <v>0</v>
      </c>
      <c r="AO115" s="125">
        <f t="shared" si="46"/>
        <v>0</v>
      </c>
      <c r="AP115" s="125">
        <f t="shared" si="46"/>
        <v>0</v>
      </c>
      <c r="AQ115" s="125">
        <f t="shared" si="46"/>
        <v>0</v>
      </c>
      <c r="AR115" s="125">
        <f t="shared" si="46"/>
        <v>0</v>
      </c>
      <c r="AS115" s="125">
        <f t="shared" si="46"/>
        <v>0</v>
      </c>
      <c r="AT115" s="125">
        <f t="shared" si="46"/>
        <v>0</v>
      </c>
      <c r="AU115" s="125">
        <f t="shared" si="46"/>
        <v>0</v>
      </c>
      <c r="AV115" s="125">
        <f t="shared" si="46"/>
        <v>2</v>
      </c>
      <c r="AW115" s="125">
        <f t="shared" si="46"/>
        <v>0</v>
      </c>
      <c r="AX115" s="125">
        <f t="shared" si="46"/>
        <v>0</v>
      </c>
      <c r="AY115" s="125">
        <f t="shared" si="46"/>
        <v>620</v>
      </c>
      <c r="AZ115" s="125">
        <f t="shared" si="46"/>
        <v>0</v>
      </c>
      <c r="BA115" s="125">
        <f t="shared" si="46"/>
        <v>0</v>
      </c>
      <c r="BB115" s="125">
        <f t="shared" si="46"/>
        <v>25</v>
      </c>
      <c r="BC115" s="125">
        <f t="shared" si="46"/>
        <v>0</v>
      </c>
      <c r="BD115" s="125">
        <f t="shared" si="46"/>
        <v>0</v>
      </c>
      <c r="BE115" s="125">
        <f t="shared" si="46"/>
        <v>0</v>
      </c>
      <c r="BF115" s="125">
        <f t="shared" si="46"/>
        <v>0</v>
      </c>
      <c r="BG115" s="125">
        <f t="shared" si="46"/>
        <v>0</v>
      </c>
      <c r="BH115" s="125">
        <f t="shared" si="46"/>
        <v>0</v>
      </c>
      <c r="BI115" s="125">
        <f t="shared" si="46"/>
        <v>0</v>
      </c>
      <c r="BJ115" s="125">
        <f t="shared" si="46"/>
        <v>0</v>
      </c>
      <c r="BK115" s="125">
        <f t="shared" si="46"/>
        <v>0</v>
      </c>
      <c r="BL115" s="125">
        <f t="shared" si="46"/>
        <v>0</v>
      </c>
      <c r="BM115" s="125">
        <f t="shared" si="46"/>
        <v>54</v>
      </c>
      <c r="BN115" s="125">
        <f t="shared" si="46"/>
        <v>0</v>
      </c>
      <c r="BO115" s="125">
        <f t="shared" si="46"/>
        <v>0</v>
      </c>
      <c r="BP115" s="125">
        <f t="shared" si="46"/>
        <v>0</v>
      </c>
      <c r="BQ115" s="125">
        <f t="shared" si="46"/>
        <v>0</v>
      </c>
      <c r="BR115" s="125">
        <f t="shared" si="46"/>
        <v>0</v>
      </c>
      <c r="BS115" s="125">
        <f t="shared" si="46"/>
        <v>0</v>
      </c>
      <c r="BT115" s="125">
        <f t="shared" ref="BT115:BW115" si="47">SUM(BT116:BT119)</f>
        <v>0</v>
      </c>
      <c r="BU115" s="125">
        <f t="shared" si="47"/>
        <v>1</v>
      </c>
      <c r="BV115" s="125">
        <f t="shared" si="47"/>
        <v>0</v>
      </c>
      <c r="BW115" s="126">
        <f t="shared" si="47"/>
        <v>0</v>
      </c>
    </row>
    <row r="116" spans="1:75" s="2" customFormat="1" x14ac:dyDescent="0.15">
      <c r="A116" s="16" t="s">
        <v>77</v>
      </c>
      <c r="B116" s="17"/>
      <c r="C116" s="18">
        <v>19</v>
      </c>
      <c r="D116" s="18" t="s">
        <v>577</v>
      </c>
      <c r="E116" s="18">
        <v>191</v>
      </c>
      <c r="F116" s="19" t="s">
        <v>660</v>
      </c>
      <c r="G116" s="130">
        <v>0</v>
      </c>
      <c r="H116" s="131">
        <v>0</v>
      </c>
      <c r="I116" s="131">
        <v>0</v>
      </c>
      <c r="J116" s="131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1">
        <v>0</v>
      </c>
      <c r="U116" s="131">
        <v>0</v>
      </c>
      <c r="V116" s="131">
        <v>0</v>
      </c>
      <c r="W116" s="131">
        <v>0</v>
      </c>
      <c r="X116" s="131">
        <v>0</v>
      </c>
      <c r="Y116" s="131">
        <v>0</v>
      </c>
      <c r="Z116" s="131">
        <v>0</v>
      </c>
      <c r="AA116" s="131">
        <v>0</v>
      </c>
      <c r="AB116" s="131">
        <v>0</v>
      </c>
      <c r="AC116" s="131">
        <v>0</v>
      </c>
      <c r="AD116" s="131">
        <v>0</v>
      </c>
      <c r="AE116" s="131">
        <v>0</v>
      </c>
      <c r="AF116" s="131">
        <v>0</v>
      </c>
      <c r="AG116" s="131">
        <v>0</v>
      </c>
      <c r="AH116" s="131">
        <v>0</v>
      </c>
      <c r="AI116" s="131">
        <v>0</v>
      </c>
      <c r="AJ116" s="131">
        <v>0</v>
      </c>
      <c r="AK116" s="131">
        <v>0</v>
      </c>
      <c r="AL116" s="131">
        <v>0</v>
      </c>
      <c r="AM116" s="131">
        <v>0</v>
      </c>
      <c r="AN116" s="131">
        <v>0</v>
      </c>
      <c r="AO116" s="131">
        <v>0</v>
      </c>
      <c r="AP116" s="131">
        <v>0</v>
      </c>
      <c r="AQ116" s="131">
        <v>0</v>
      </c>
      <c r="AR116" s="131">
        <v>0</v>
      </c>
      <c r="AS116" s="131">
        <v>0</v>
      </c>
      <c r="AT116" s="131">
        <v>0</v>
      </c>
      <c r="AU116" s="131">
        <v>0</v>
      </c>
      <c r="AV116" s="131">
        <v>0</v>
      </c>
      <c r="AW116" s="131">
        <v>0</v>
      </c>
      <c r="AX116" s="131">
        <v>0</v>
      </c>
      <c r="AY116" s="131">
        <v>0</v>
      </c>
      <c r="AZ116" s="131">
        <v>0</v>
      </c>
      <c r="BA116" s="131">
        <v>0</v>
      </c>
      <c r="BB116" s="131">
        <v>0</v>
      </c>
      <c r="BC116" s="131">
        <v>0</v>
      </c>
      <c r="BD116" s="131">
        <v>0</v>
      </c>
      <c r="BE116" s="131">
        <v>0</v>
      </c>
      <c r="BF116" s="131">
        <v>0</v>
      </c>
      <c r="BG116" s="131">
        <v>0</v>
      </c>
      <c r="BH116" s="131">
        <v>0</v>
      </c>
      <c r="BI116" s="131">
        <v>0</v>
      </c>
      <c r="BJ116" s="131">
        <v>0</v>
      </c>
      <c r="BK116" s="131">
        <v>0</v>
      </c>
      <c r="BL116" s="131">
        <v>0</v>
      </c>
      <c r="BM116" s="131">
        <v>0</v>
      </c>
      <c r="BN116" s="131">
        <v>0</v>
      </c>
      <c r="BO116" s="131">
        <v>0</v>
      </c>
      <c r="BP116" s="131">
        <v>0</v>
      </c>
      <c r="BQ116" s="131">
        <v>0</v>
      </c>
      <c r="BR116" s="131">
        <v>0</v>
      </c>
      <c r="BS116" s="131">
        <v>0</v>
      </c>
      <c r="BT116" s="131">
        <v>0</v>
      </c>
      <c r="BU116" s="131">
        <v>1</v>
      </c>
      <c r="BV116" s="131">
        <v>0</v>
      </c>
      <c r="BW116" s="132">
        <v>0</v>
      </c>
    </row>
    <row r="117" spans="1:75" x14ac:dyDescent="0.15">
      <c r="A117" s="16" t="s">
        <v>77</v>
      </c>
      <c r="B117" s="17"/>
      <c r="C117" s="18">
        <v>19</v>
      </c>
      <c r="D117" s="18" t="s">
        <v>577</v>
      </c>
      <c r="E117" s="18">
        <v>192</v>
      </c>
      <c r="F117" s="19" t="s">
        <v>180</v>
      </c>
      <c r="G117" s="99">
        <v>0</v>
      </c>
      <c r="H117" s="127">
        <v>0</v>
      </c>
      <c r="I117" s="127">
        <v>0</v>
      </c>
      <c r="J117" s="127">
        <v>0</v>
      </c>
      <c r="K117" s="127">
        <v>0</v>
      </c>
      <c r="L117" s="127">
        <v>0</v>
      </c>
      <c r="M117" s="127">
        <v>0</v>
      </c>
      <c r="N117" s="127">
        <v>0</v>
      </c>
      <c r="O117" s="127">
        <v>0</v>
      </c>
      <c r="P117" s="127">
        <v>0</v>
      </c>
      <c r="Q117" s="127">
        <v>0</v>
      </c>
      <c r="R117" s="127">
        <v>0</v>
      </c>
      <c r="S117" s="127">
        <v>0</v>
      </c>
      <c r="T117" s="127">
        <v>0</v>
      </c>
      <c r="U117" s="127">
        <v>0</v>
      </c>
      <c r="V117" s="127">
        <v>1</v>
      </c>
      <c r="W117" s="127">
        <v>0</v>
      </c>
      <c r="X117" s="127">
        <v>0</v>
      </c>
      <c r="Y117" s="127">
        <v>0</v>
      </c>
      <c r="Z117" s="127">
        <v>0</v>
      </c>
      <c r="AA117" s="127">
        <v>0</v>
      </c>
      <c r="AB117" s="127">
        <v>0</v>
      </c>
      <c r="AC117" s="127">
        <v>67</v>
      </c>
      <c r="AD117" s="127">
        <v>0</v>
      </c>
      <c r="AE117" s="127">
        <v>0</v>
      </c>
      <c r="AF117" s="127">
        <v>0</v>
      </c>
      <c r="AG117" s="127">
        <v>0</v>
      </c>
      <c r="AH117" s="127">
        <v>0</v>
      </c>
      <c r="AI117" s="127">
        <v>0</v>
      </c>
      <c r="AJ117" s="127">
        <v>0</v>
      </c>
      <c r="AK117" s="127">
        <v>0</v>
      </c>
      <c r="AL117" s="127">
        <v>0</v>
      </c>
      <c r="AM117" s="127">
        <v>0</v>
      </c>
      <c r="AN117" s="127">
        <v>0</v>
      </c>
      <c r="AO117" s="127">
        <v>0</v>
      </c>
      <c r="AP117" s="127">
        <v>0</v>
      </c>
      <c r="AQ117" s="127">
        <v>0</v>
      </c>
      <c r="AR117" s="127">
        <v>0</v>
      </c>
      <c r="AS117" s="127">
        <v>0</v>
      </c>
      <c r="AT117" s="127">
        <v>0</v>
      </c>
      <c r="AU117" s="127">
        <v>0</v>
      </c>
      <c r="AV117" s="127">
        <v>2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27">
        <v>0</v>
      </c>
      <c r="BD117" s="127">
        <v>0</v>
      </c>
      <c r="BE117" s="127">
        <v>0</v>
      </c>
      <c r="BF117" s="127">
        <v>0</v>
      </c>
      <c r="BG117" s="127">
        <v>0</v>
      </c>
      <c r="BH117" s="127">
        <v>0</v>
      </c>
      <c r="BI117" s="127">
        <v>0</v>
      </c>
      <c r="BJ117" s="127">
        <v>0</v>
      </c>
      <c r="BK117" s="127">
        <v>0</v>
      </c>
      <c r="BL117" s="127">
        <v>0</v>
      </c>
      <c r="BM117" s="127">
        <v>0</v>
      </c>
      <c r="BN117" s="127">
        <v>0</v>
      </c>
      <c r="BO117" s="127">
        <v>0</v>
      </c>
      <c r="BP117" s="127">
        <v>0</v>
      </c>
      <c r="BQ117" s="127">
        <v>0</v>
      </c>
      <c r="BR117" s="127">
        <v>0</v>
      </c>
      <c r="BS117" s="127">
        <v>0</v>
      </c>
      <c r="BT117" s="127">
        <v>0</v>
      </c>
      <c r="BU117" s="127">
        <v>0</v>
      </c>
      <c r="BV117" s="127">
        <v>0</v>
      </c>
      <c r="BW117" s="102">
        <v>0</v>
      </c>
    </row>
    <row r="118" spans="1:75" x14ac:dyDescent="0.15">
      <c r="A118" s="16" t="s">
        <v>77</v>
      </c>
      <c r="B118" s="17"/>
      <c r="C118" s="18">
        <v>19</v>
      </c>
      <c r="D118" s="18" t="s">
        <v>577</v>
      </c>
      <c r="E118" s="18">
        <v>193</v>
      </c>
      <c r="F118" s="19" t="s">
        <v>181</v>
      </c>
      <c r="G118" s="99">
        <v>0</v>
      </c>
      <c r="H118" s="127">
        <v>0</v>
      </c>
      <c r="I118" s="127">
        <v>0</v>
      </c>
      <c r="J118" s="127">
        <v>0</v>
      </c>
      <c r="K118" s="127">
        <v>17</v>
      </c>
      <c r="L118" s="127">
        <v>0</v>
      </c>
      <c r="M118" s="127">
        <v>0</v>
      </c>
      <c r="N118" s="127">
        <v>0</v>
      </c>
      <c r="O118" s="127">
        <v>0</v>
      </c>
      <c r="P118" s="127">
        <v>0</v>
      </c>
      <c r="Q118" s="127">
        <v>0</v>
      </c>
      <c r="R118" s="127">
        <v>0</v>
      </c>
      <c r="S118" s="127">
        <v>0</v>
      </c>
      <c r="T118" s="127">
        <v>0</v>
      </c>
      <c r="U118" s="127">
        <v>0</v>
      </c>
      <c r="V118" s="127">
        <v>0</v>
      </c>
      <c r="W118" s="127">
        <v>10</v>
      </c>
      <c r="X118" s="127">
        <v>0</v>
      </c>
      <c r="Y118" s="127">
        <v>0</v>
      </c>
      <c r="Z118" s="127">
        <v>0</v>
      </c>
      <c r="AA118" s="127">
        <v>0</v>
      </c>
      <c r="AB118" s="127">
        <v>0</v>
      </c>
      <c r="AC118" s="127">
        <v>0</v>
      </c>
      <c r="AD118" s="127">
        <v>0</v>
      </c>
      <c r="AE118" s="127">
        <v>0</v>
      </c>
      <c r="AF118" s="127">
        <v>0</v>
      </c>
      <c r="AG118" s="127">
        <v>0</v>
      </c>
      <c r="AH118" s="127">
        <v>0</v>
      </c>
      <c r="AI118" s="127">
        <v>0</v>
      </c>
      <c r="AJ118" s="127">
        <v>48</v>
      </c>
      <c r="AK118" s="127">
        <v>0</v>
      </c>
      <c r="AL118" s="127">
        <v>0</v>
      </c>
      <c r="AM118" s="127">
        <v>0</v>
      </c>
      <c r="AN118" s="127">
        <v>0</v>
      </c>
      <c r="AO118" s="127">
        <v>0</v>
      </c>
      <c r="AP118" s="127">
        <v>0</v>
      </c>
      <c r="AQ118" s="127">
        <v>0</v>
      </c>
      <c r="AR118" s="127">
        <v>0</v>
      </c>
      <c r="AS118" s="127">
        <v>0</v>
      </c>
      <c r="AT118" s="127">
        <v>0</v>
      </c>
      <c r="AU118" s="127">
        <v>0</v>
      </c>
      <c r="AV118" s="127">
        <v>0</v>
      </c>
      <c r="AW118" s="127">
        <v>0</v>
      </c>
      <c r="AX118" s="127">
        <v>0</v>
      </c>
      <c r="AY118" s="127">
        <v>620</v>
      </c>
      <c r="AZ118" s="127">
        <v>0</v>
      </c>
      <c r="BA118" s="127">
        <v>0</v>
      </c>
      <c r="BB118" s="127">
        <v>0</v>
      </c>
      <c r="BC118" s="127">
        <v>0</v>
      </c>
      <c r="BD118" s="127">
        <v>0</v>
      </c>
      <c r="BE118" s="127">
        <v>0</v>
      </c>
      <c r="BF118" s="127">
        <v>0</v>
      </c>
      <c r="BG118" s="127">
        <v>0</v>
      </c>
      <c r="BH118" s="127">
        <v>0</v>
      </c>
      <c r="BI118" s="127">
        <v>0</v>
      </c>
      <c r="BJ118" s="127">
        <v>0</v>
      </c>
      <c r="BK118" s="127">
        <v>0</v>
      </c>
      <c r="BL118" s="127">
        <v>0</v>
      </c>
      <c r="BM118" s="127">
        <v>54</v>
      </c>
      <c r="BN118" s="127">
        <v>0</v>
      </c>
      <c r="BO118" s="127">
        <v>0</v>
      </c>
      <c r="BP118" s="127">
        <v>0</v>
      </c>
      <c r="BQ118" s="127">
        <v>0</v>
      </c>
      <c r="BR118" s="127">
        <v>0</v>
      </c>
      <c r="BS118" s="127">
        <v>0</v>
      </c>
      <c r="BT118" s="127">
        <v>0</v>
      </c>
      <c r="BU118" s="127">
        <v>0</v>
      </c>
      <c r="BV118" s="127">
        <v>0</v>
      </c>
      <c r="BW118" s="102">
        <v>0</v>
      </c>
    </row>
    <row r="119" spans="1:75" x14ac:dyDescent="0.15">
      <c r="A119" s="16" t="s">
        <v>77</v>
      </c>
      <c r="B119" s="17"/>
      <c r="C119" s="18">
        <v>19</v>
      </c>
      <c r="D119" s="18" t="s">
        <v>577</v>
      </c>
      <c r="E119" s="18">
        <v>199</v>
      </c>
      <c r="F119" s="19" t="s">
        <v>182</v>
      </c>
      <c r="G119" s="99">
        <v>0</v>
      </c>
      <c r="H119" s="127">
        <v>0</v>
      </c>
      <c r="I119" s="127">
        <v>0</v>
      </c>
      <c r="J119" s="127">
        <v>0</v>
      </c>
      <c r="K119" s="127">
        <v>0</v>
      </c>
      <c r="L119" s="127">
        <v>0</v>
      </c>
      <c r="M119" s="127">
        <v>0</v>
      </c>
      <c r="N119" s="127">
        <v>0</v>
      </c>
      <c r="O119" s="127">
        <v>0</v>
      </c>
      <c r="P119" s="127">
        <v>105</v>
      </c>
      <c r="Q119" s="127">
        <v>0</v>
      </c>
      <c r="R119" s="127">
        <v>0</v>
      </c>
      <c r="S119" s="127">
        <v>0</v>
      </c>
      <c r="T119" s="127">
        <v>0</v>
      </c>
      <c r="U119" s="127">
        <v>0</v>
      </c>
      <c r="V119" s="127">
        <v>0</v>
      </c>
      <c r="W119" s="127">
        <v>0</v>
      </c>
      <c r="X119" s="127">
        <v>0</v>
      </c>
      <c r="Y119" s="127">
        <v>0</v>
      </c>
      <c r="Z119" s="127">
        <v>0</v>
      </c>
      <c r="AA119" s="127">
        <v>0</v>
      </c>
      <c r="AB119" s="127">
        <v>0</v>
      </c>
      <c r="AC119" s="127">
        <v>0</v>
      </c>
      <c r="AD119" s="127">
        <v>0</v>
      </c>
      <c r="AE119" s="127">
        <v>0</v>
      </c>
      <c r="AF119" s="127">
        <v>0</v>
      </c>
      <c r="AG119" s="127">
        <v>0</v>
      </c>
      <c r="AH119" s="127">
        <v>0</v>
      </c>
      <c r="AI119" s="127">
        <v>0</v>
      </c>
      <c r="AJ119" s="127">
        <v>0</v>
      </c>
      <c r="AK119" s="127">
        <v>0</v>
      </c>
      <c r="AL119" s="127">
        <v>0</v>
      </c>
      <c r="AM119" s="127">
        <v>0</v>
      </c>
      <c r="AN119" s="127">
        <v>0</v>
      </c>
      <c r="AO119" s="127">
        <v>0</v>
      </c>
      <c r="AP119" s="127">
        <v>0</v>
      </c>
      <c r="AQ119" s="127">
        <v>0</v>
      </c>
      <c r="AR119" s="127">
        <v>0</v>
      </c>
      <c r="AS119" s="127">
        <v>0</v>
      </c>
      <c r="AT119" s="127">
        <v>0</v>
      </c>
      <c r="AU119" s="127">
        <v>0</v>
      </c>
      <c r="AV119" s="127">
        <v>0</v>
      </c>
      <c r="AW119" s="127">
        <v>0</v>
      </c>
      <c r="AX119" s="127">
        <v>0</v>
      </c>
      <c r="AY119" s="127">
        <v>0</v>
      </c>
      <c r="AZ119" s="127">
        <v>0</v>
      </c>
      <c r="BA119" s="127">
        <v>0</v>
      </c>
      <c r="BB119" s="127">
        <v>25</v>
      </c>
      <c r="BC119" s="127">
        <v>0</v>
      </c>
      <c r="BD119" s="127">
        <v>0</v>
      </c>
      <c r="BE119" s="127">
        <v>0</v>
      </c>
      <c r="BF119" s="127">
        <v>0</v>
      </c>
      <c r="BG119" s="127">
        <v>0</v>
      </c>
      <c r="BH119" s="127">
        <v>0</v>
      </c>
      <c r="BI119" s="127">
        <v>0</v>
      </c>
      <c r="BJ119" s="127">
        <v>0</v>
      </c>
      <c r="BK119" s="127">
        <v>0</v>
      </c>
      <c r="BL119" s="127">
        <v>0</v>
      </c>
      <c r="BM119" s="127">
        <v>0</v>
      </c>
      <c r="BN119" s="127">
        <v>0</v>
      </c>
      <c r="BO119" s="127">
        <v>0</v>
      </c>
      <c r="BP119" s="127">
        <v>0</v>
      </c>
      <c r="BQ119" s="127">
        <v>0</v>
      </c>
      <c r="BR119" s="127">
        <v>0</v>
      </c>
      <c r="BS119" s="127">
        <v>0</v>
      </c>
      <c r="BT119" s="127">
        <v>0</v>
      </c>
      <c r="BU119" s="127">
        <v>0</v>
      </c>
      <c r="BV119" s="127">
        <v>0</v>
      </c>
      <c r="BW119" s="102">
        <v>0</v>
      </c>
    </row>
    <row r="120" spans="1:75" x14ac:dyDescent="0.15">
      <c r="A120" s="12" t="s">
        <v>77</v>
      </c>
      <c r="B120" s="13"/>
      <c r="C120" s="14">
        <v>20</v>
      </c>
      <c r="D120" s="14" t="s">
        <v>512</v>
      </c>
      <c r="E120" s="14"/>
      <c r="F120" s="15"/>
      <c r="G120" s="125">
        <f>SUM(G121:G128)</f>
        <v>4</v>
      </c>
      <c r="H120" s="125">
        <f t="shared" ref="H120:BS120" si="48">SUM(H121:H128)</f>
        <v>70</v>
      </c>
      <c r="I120" s="125">
        <f t="shared" si="48"/>
        <v>4</v>
      </c>
      <c r="J120" s="125">
        <f t="shared" si="48"/>
        <v>0</v>
      </c>
      <c r="K120" s="125">
        <f t="shared" si="48"/>
        <v>0</v>
      </c>
      <c r="L120" s="125">
        <f t="shared" si="48"/>
        <v>0</v>
      </c>
      <c r="M120" s="125">
        <f t="shared" si="48"/>
        <v>0</v>
      </c>
      <c r="N120" s="125">
        <f t="shared" si="48"/>
        <v>0</v>
      </c>
      <c r="O120" s="125">
        <f t="shared" si="48"/>
        <v>0</v>
      </c>
      <c r="P120" s="125">
        <f t="shared" si="48"/>
        <v>0</v>
      </c>
      <c r="Q120" s="125">
        <f t="shared" si="48"/>
        <v>17</v>
      </c>
      <c r="R120" s="125">
        <f t="shared" si="48"/>
        <v>0</v>
      </c>
      <c r="S120" s="125">
        <f t="shared" si="48"/>
        <v>0</v>
      </c>
      <c r="T120" s="125">
        <f t="shared" si="48"/>
        <v>0</v>
      </c>
      <c r="U120" s="125">
        <f t="shared" si="48"/>
        <v>0</v>
      </c>
      <c r="V120" s="125">
        <f t="shared" si="48"/>
        <v>1</v>
      </c>
      <c r="W120" s="125">
        <f t="shared" si="48"/>
        <v>9</v>
      </c>
      <c r="X120" s="125">
        <f t="shared" si="48"/>
        <v>0</v>
      </c>
      <c r="Y120" s="125">
        <f t="shared" si="48"/>
        <v>7</v>
      </c>
      <c r="Z120" s="125">
        <f t="shared" si="48"/>
        <v>0</v>
      </c>
      <c r="AA120" s="125">
        <f t="shared" si="48"/>
        <v>0</v>
      </c>
      <c r="AB120" s="125">
        <f t="shared" si="48"/>
        <v>3</v>
      </c>
      <c r="AC120" s="125">
        <f t="shared" si="48"/>
        <v>5</v>
      </c>
      <c r="AD120" s="125">
        <f t="shared" si="48"/>
        <v>0</v>
      </c>
      <c r="AE120" s="125">
        <f t="shared" si="48"/>
        <v>0</v>
      </c>
      <c r="AF120" s="125">
        <f t="shared" si="48"/>
        <v>0</v>
      </c>
      <c r="AG120" s="125">
        <f t="shared" si="48"/>
        <v>0</v>
      </c>
      <c r="AH120" s="125">
        <f t="shared" si="48"/>
        <v>0</v>
      </c>
      <c r="AI120" s="125">
        <f t="shared" si="48"/>
        <v>0</v>
      </c>
      <c r="AJ120" s="125">
        <f t="shared" si="48"/>
        <v>0</v>
      </c>
      <c r="AK120" s="125">
        <f t="shared" si="48"/>
        <v>0</v>
      </c>
      <c r="AL120" s="125">
        <f t="shared" si="48"/>
        <v>0</v>
      </c>
      <c r="AM120" s="125">
        <f t="shared" si="48"/>
        <v>0</v>
      </c>
      <c r="AN120" s="125">
        <f t="shared" si="48"/>
        <v>29</v>
      </c>
      <c r="AO120" s="125">
        <f t="shared" si="48"/>
        <v>0</v>
      </c>
      <c r="AP120" s="125">
        <f t="shared" si="48"/>
        <v>2</v>
      </c>
      <c r="AQ120" s="125">
        <f t="shared" si="48"/>
        <v>0</v>
      </c>
      <c r="AR120" s="125">
        <f t="shared" si="48"/>
        <v>0</v>
      </c>
      <c r="AS120" s="125">
        <f t="shared" si="48"/>
        <v>5</v>
      </c>
      <c r="AT120" s="125">
        <f t="shared" si="48"/>
        <v>0</v>
      </c>
      <c r="AU120" s="125">
        <f t="shared" si="48"/>
        <v>0</v>
      </c>
      <c r="AV120" s="125">
        <f t="shared" si="48"/>
        <v>0</v>
      </c>
      <c r="AW120" s="125">
        <f t="shared" si="48"/>
        <v>0</v>
      </c>
      <c r="AX120" s="125">
        <f t="shared" si="48"/>
        <v>108</v>
      </c>
      <c r="AY120" s="125">
        <f t="shared" si="48"/>
        <v>0</v>
      </c>
      <c r="AZ120" s="125">
        <f t="shared" si="48"/>
        <v>73</v>
      </c>
      <c r="BA120" s="125">
        <f t="shared" si="48"/>
        <v>294</v>
      </c>
      <c r="BB120" s="125">
        <f t="shared" si="48"/>
        <v>0</v>
      </c>
      <c r="BC120" s="125">
        <f t="shared" si="48"/>
        <v>0</v>
      </c>
      <c r="BD120" s="125">
        <f t="shared" si="48"/>
        <v>0</v>
      </c>
      <c r="BE120" s="125">
        <f t="shared" si="48"/>
        <v>0</v>
      </c>
      <c r="BF120" s="125">
        <f t="shared" si="48"/>
        <v>0</v>
      </c>
      <c r="BG120" s="125">
        <f t="shared" si="48"/>
        <v>0</v>
      </c>
      <c r="BH120" s="125">
        <f t="shared" si="48"/>
        <v>0</v>
      </c>
      <c r="BI120" s="125">
        <f t="shared" si="48"/>
        <v>6</v>
      </c>
      <c r="BJ120" s="125">
        <f t="shared" si="48"/>
        <v>0</v>
      </c>
      <c r="BK120" s="125">
        <f t="shared" si="48"/>
        <v>0</v>
      </c>
      <c r="BL120" s="125">
        <f t="shared" si="48"/>
        <v>0</v>
      </c>
      <c r="BM120" s="125">
        <f t="shared" si="48"/>
        <v>0</v>
      </c>
      <c r="BN120" s="125">
        <f t="shared" si="48"/>
        <v>0</v>
      </c>
      <c r="BO120" s="125">
        <f t="shared" si="48"/>
        <v>0</v>
      </c>
      <c r="BP120" s="125">
        <f t="shared" si="48"/>
        <v>0</v>
      </c>
      <c r="BQ120" s="125">
        <f t="shared" si="48"/>
        <v>0</v>
      </c>
      <c r="BR120" s="125">
        <f t="shared" si="48"/>
        <v>5</v>
      </c>
      <c r="BS120" s="125">
        <f t="shared" si="48"/>
        <v>0</v>
      </c>
      <c r="BT120" s="125">
        <f t="shared" ref="BT120:BW120" si="49">SUM(BT121:BT128)</f>
        <v>0</v>
      </c>
      <c r="BU120" s="125">
        <f t="shared" si="49"/>
        <v>0</v>
      </c>
      <c r="BV120" s="125">
        <f t="shared" si="49"/>
        <v>1</v>
      </c>
      <c r="BW120" s="126">
        <f t="shared" si="49"/>
        <v>0</v>
      </c>
    </row>
    <row r="121" spans="1:75" x14ac:dyDescent="0.15">
      <c r="A121" s="16" t="s">
        <v>77</v>
      </c>
      <c r="B121" s="17"/>
      <c r="C121" s="18">
        <v>20</v>
      </c>
      <c r="D121" s="18" t="s">
        <v>577</v>
      </c>
      <c r="E121" s="18">
        <v>201</v>
      </c>
      <c r="F121" s="19" t="s">
        <v>183</v>
      </c>
      <c r="G121" s="99">
        <v>0</v>
      </c>
      <c r="H121" s="127">
        <v>70</v>
      </c>
      <c r="I121" s="127">
        <v>0</v>
      </c>
      <c r="J121" s="127">
        <v>0</v>
      </c>
      <c r="K121" s="127">
        <v>0</v>
      </c>
      <c r="L121" s="127">
        <v>0</v>
      </c>
      <c r="M121" s="127">
        <v>0</v>
      </c>
      <c r="N121" s="127">
        <v>0</v>
      </c>
      <c r="O121" s="127">
        <v>0</v>
      </c>
      <c r="P121" s="127">
        <v>0</v>
      </c>
      <c r="Q121" s="127">
        <v>15</v>
      </c>
      <c r="R121" s="127">
        <v>0</v>
      </c>
      <c r="S121" s="127">
        <v>0</v>
      </c>
      <c r="T121" s="127">
        <v>0</v>
      </c>
      <c r="U121" s="127">
        <v>0</v>
      </c>
      <c r="V121" s="127">
        <v>0</v>
      </c>
      <c r="W121" s="127">
        <v>0</v>
      </c>
      <c r="X121" s="127">
        <v>0</v>
      </c>
      <c r="Y121" s="127">
        <v>0</v>
      </c>
      <c r="Z121" s="127">
        <v>0</v>
      </c>
      <c r="AA121" s="127">
        <v>0</v>
      </c>
      <c r="AB121" s="127">
        <v>3</v>
      </c>
      <c r="AC121" s="127">
        <v>0</v>
      </c>
      <c r="AD121" s="127">
        <v>0</v>
      </c>
      <c r="AE121" s="127">
        <v>0</v>
      </c>
      <c r="AF121" s="127">
        <v>0</v>
      </c>
      <c r="AG121" s="127">
        <v>0</v>
      </c>
      <c r="AH121" s="127">
        <v>0</v>
      </c>
      <c r="AI121" s="127">
        <v>0</v>
      </c>
      <c r="AJ121" s="127">
        <v>0</v>
      </c>
      <c r="AK121" s="127">
        <v>0</v>
      </c>
      <c r="AL121" s="127">
        <v>0</v>
      </c>
      <c r="AM121" s="127">
        <v>0</v>
      </c>
      <c r="AN121" s="127">
        <v>28</v>
      </c>
      <c r="AO121" s="127">
        <v>0</v>
      </c>
      <c r="AP121" s="127">
        <v>2</v>
      </c>
      <c r="AQ121" s="127">
        <v>0</v>
      </c>
      <c r="AR121" s="127">
        <v>0</v>
      </c>
      <c r="AS121" s="127">
        <v>0</v>
      </c>
      <c r="AT121" s="127">
        <v>0</v>
      </c>
      <c r="AU121" s="127">
        <v>0</v>
      </c>
      <c r="AV121" s="127">
        <v>0</v>
      </c>
      <c r="AW121" s="127">
        <v>0</v>
      </c>
      <c r="AX121" s="127">
        <v>64</v>
      </c>
      <c r="AY121" s="127">
        <v>0</v>
      </c>
      <c r="AZ121" s="127">
        <v>55</v>
      </c>
      <c r="BA121" s="127">
        <v>263</v>
      </c>
      <c r="BB121" s="127">
        <v>0</v>
      </c>
      <c r="BC121" s="127">
        <v>0</v>
      </c>
      <c r="BD121" s="127">
        <v>0</v>
      </c>
      <c r="BE121" s="127">
        <v>0</v>
      </c>
      <c r="BF121" s="127">
        <v>0</v>
      </c>
      <c r="BG121" s="127">
        <v>0</v>
      </c>
      <c r="BH121" s="127">
        <v>0</v>
      </c>
      <c r="BI121" s="127">
        <v>0</v>
      </c>
      <c r="BJ121" s="127">
        <v>0</v>
      </c>
      <c r="BK121" s="127">
        <v>0</v>
      </c>
      <c r="BL121" s="127">
        <v>0</v>
      </c>
      <c r="BM121" s="127">
        <v>0</v>
      </c>
      <c r="BN121" s="127">
        <v>0</v>
      </c>
      <c r="BO121" s="127">
        <v>0</v>
      </c>
      <c r="BP121" s="127">
        <v>0</v>
      </c>
      <c r="BQ121" s="127">
        <v>0</v>
      </c>
      <c r="BR121" s="127">
        <v>0</v>
      </c>
      <c r="BS121" s="127">
        <v>0</v>
      </c>
      <c r="BT121" s="127">
        <v>0</v>
      </c>
      <c r="BU121" s="127">
        <v>0</v>
      </c>
      <c r="BV121" s="127">
        <v>1</v>
      </c>
      <c r="BW121" s="102">
        <v>0</v>
      </c>
    </row>
    <row r="122" spans="1:75" x14ac:dyDescent="0.15">
      <c r="A122" s="16" t="s">
        <v>77</v>
      </c>
      <c r="B122" s="17"/>
      <c r="C122" s="18">
        <v>20</v>
      </c>
      <c r="D122" s="18" t="s">
        <v>577</v>
      </c>
      <c r="E122" s="18">
        <v>202</v>
      </c>
      <c r="F122" s="19" t="s">
        <v>184</v>
      </c>
      <c r="G122" s="99">
        <v>0</v>
      </c>
      <c r="H122" s="127">
        <v>0</v>
      </c>
      <c r="I122" s="127">
        <v>0</v>
      </c>
      <c r="J122" s="127">
        <v>0</v>
      </c>
      <c r="K122" s="127">
        <v>0</v>
      </c>
      <c r="L122" s="127">
        <v>0</v>
      </c>
      <c r="M122" s="127">
        <v>0</v>
      </c>
      <c r="N122" s="127">
        <v>0</v>
      </c>
      <c r="O122" s="127">
        <v>0</v>
      </c>
      <c r="P122" s="127">
        <v>0</v>
      </c>
      <c r="Q122" s="127">
        <v>0</v>
      </c>
      <c r="R122" s="127">
        <v>0</v>
      </c>
      <c r="S122" s="127">
        <v>0</v>
      </c>
      <c r="T122" s="127">
        <v>0</v>
      </c>
      <c r="U122" s="127">
        <v>0</v>
      </c>
      <c r="V122" s="127">
        <v>0</v>
      </c>
      <c r="W122" s="127">
        <v>0</v>
      </c>
      <c r="X122" s="127">
        <v>0</v>
      </c>
      <c r="Y122" s="127">
        <v>0</v>
      </c>
      <c r="Z122" s="127">
        <v>0</v>
      </c>
      <c r="AA122" s="127">
        <v>0</v>
      </c>
      <c r="AB122" s="127">
        <v>0</v>
      </c>
      <c r="AC122" s="127">
        <v>0</v>
      </c>
      <c r="AD122" s="127">
        <v>0</v>
      </c>
      <c r="AE122" s="127">
        <v>0</v>
      </c>
      <c r="AF122" s="127">
        <v>0</v>
      </c>
      <c r="AG122" s="127">
        <v>0</v>
      </c>
      <c r="AH122" s="127">
        <v>0</v>
      </c>
      <c r="AI122" s="127">
        <v>0</v>
      </c>
      <c r="AJ122" s="127">
        <v>0</v>
      </c>
      <c r="AK122" s="127">
        <v>0</v>
      </c>
      <c r="AL122" s="127">
        <v>0</v>
      </c>
      <c r="AM122" s="127">
        <v>0</v>
      </c>
      <c r="AN122" s="127">
        <v>0</v>
      </c>
      <c r="AO122" s="127">
        <v>0</v>
      </c>
      <c r="AP122" s="127">
        <v>0</v>
      </c>
      <c r="AQ122" s="127">
        <v>0</v>
      </c>
      <c r="AR122" s="127">
        <v>0</v>
      </c>
      <c r="AS122" s="127">
        <v>0</v>
      </c>
      <c r="AT122" s="127">
        <v>0</v>
      </c>
      <c r="AU122" s="127">
        <v>0</v>
      </c>
      <c r="AV122" s="127">
        <v>0</v>
      </c>
      <c r="AW122" s="127">
        <v>0</v>
      </c>
      <c r="AX122" s="127">
        <v>0</v>
      </c>
      <c r="AY122" s="127">
        <v>0</v>
      </c>
      <c r="AZ122" s="127">
        <v>0</v>
      </c>
      <c r="BA122" s="127">
        <v>1</v>
      </c>
      <c r="BB122" s="127">
        <v>0</v>
      </c>
      <c r="BC122" s="127">
        <v>0</v>
      </c>
      <c r="BD122" s="127">
        <v>0</v>
      </c>
      <c r="BE122" s="127">
        <v>0</v>
      </c>
      <c r="BF122" s="127">
        <v>0</v>
      </c>
      <c r="BG122" s="127">
        <v>0</v>
      </c>
      <c r="BH122" s="127">
        <v>0</v>
      </c>
      <c r="BI122" s="127">
        <v>0</v>
      </c>
      <c r="BJ122" s="127">
        <v>0</v>
      </c>
      <c r="BK122" s="127">
        <v>0</v>
      </c>
      <c r="BL122" s="127">
        <v>0</v>
      </c>
      <c r="BM122" s="127">
        <v>0</v>
      </c>
      <c r="BN122" s="127">
        <v>0</v>
      </c>
      <c r="BO122" s="127">
        <v>0</v>
      </c>
      <c r="BP122" s="127">
        <v>0</v>
      </c>
      <c r="BQ122" s="127">
        <v>0</v>
      </c>
      <c r="BR122" s="127">
        <v>0</v>
      </c>
      <c r="BS122" s="127">
        <v>0</v>
      </c>
      <c r="BT122" s="127">
        <v>0</v>
      </c>
      <c r="BU122" s="127">
        <v>0</v>
      </c>
      <c r="BV122" s="127">
        <v>0</v>
      </c>
      <c r="BW122" s="102">
        <v>0</v>
      </c>
    </row>
    <row r="123" spans="1:75" x14ac:dyDescent="0.15">
      <c r="A123" s="16" t="s">
        <v>77</v>
      </c>
      <c r="B123" s="17"/>
      <c r="C123" s="18">
        <v>20</v>
      </c>
      <c r="D123" s="18" t="s">
        <v>577</v>
      </c>
      <c r="E123" s="18">
        <v>203</v>
      </c>
      <c r="F123" s="19" t="s">
        <v>185</v>
      </c>
      <c r="G123" s="99">
        <v>0</v>
      </c>
      <c r="H123" s="127">
        <v>0</v>
      </c>
      <c r="I123" s="127">
        <v>0</v>
      </c>
      <c r="J123" s="127">
        <v>0</v>
      </c>
      <c r="K123" s="127">
        <v>0</v>
      </c>
      <c r="L123" s="127">
        <v>0</v>
      </c>
      <c r="M123" s="127">
        <v>0</v>
      </c>
      <c r="N123" s="127">
        <v>0</v>
      </c>
      <c r="O123" s="127">
        <v>0</v>
      </c>
      <c r="P123" s="127">
        <v>0</v>
      </c>
      <c r="Q123" s="127">
        <v>0</v>
      </c>
      <c r="R123" s="127">
        <v>0</v>
      </c>
      <c r="S123" s="127">
        <v>0</v>
      </c>
      <c r="T123" s="127">
        <v>0</v>
      </c>
      <c r="U123" s="127">
        <v>0</v>
      </c>
      <c r="V123" s="127">
        <v>0</v>
      </c>
      <c r="W123" s="127">
        <v>0</v>
      </c>
      <c r="X123" s="127">
        <v>0</v>
      </c>
      <c r="Y123" s="127">
        <v>7</v>
      </c>
      <c r="Z123" s="127">
        <v>0</v>
      </c>
      <c r="AA123" s="127">
        <v>0</v>
      </c>
      <c r="AB123" s="127">
        <v>0</v>
      </c>
      <c r="AC123" s="127">
        <v>0</v>
      </c>
      <c r="AD123" s="127">
        <v>0</v>
      </c>
      <c r="AE123" s="127">
        <v>0</v>
      </c>
      <c r="AF123" s="127">
        <v>0</v>
      </c>
      <c r="AG123" s="127">
        <v>0</v>
      </c>
      <c r="AH123" s="127">
        <v>0</v>
      </c>
      <c r="AI123" s="127">
        <v>0</v>
      </c>
      <c r="AJ123" s="127">
        <v>0</v>
      </c>
      <c r="AK123" s="127">
        <v>0</v>
      </c>
      <c r="AL123" s="127">
        <v>0</v>
      </c>
      <c r="AM123" s="127">
        <v>0</v>
      </c>
      <c r="AN123" s="127">
        <v>0</v>
      </c>
      <c r="AO123" s="127">
        <v>0</v>
      </c>
      <c r="AP123" s="127">
        <v>0</v>
      </c>
      <c r="AQ123" s="127">
        <v>0</v>
      </c>
      <c r="AR123" s="127">
        <v>0</v>
      </c>
      <c r="AS123" s="127">
        <v>0</v>
      </c>
      <c r="AT123" s="127">
        <v>0</v>
      </c>
      <c r="AU123" s="127">
        <v>0</v>
      </c>
      <c r="AV123" s="127">
        <v>0</v>
      </c>
      <c r="AW123" s="127">
        <v>0</v>
      </c>
      <c r="AX123" s="127">
        <v>6</v>
      </c>
      <c r="AY123" s="127">
        <v>0</v>
      </c>
      <c r="AZ123" s="127">
        <v>3</v>
      </c>
      <c r="BA123" s="127">
        <v>0</v>
      </c>
      <c r="BB123" s="127">
        <v>0</v>
      </c>
      <c r="BC123" s="127">
        <v>0</v>
      </c>
      <c r="BD123" s="127">
        <v>0</v>
      </c>
      <c r="BE123" s="127">
        <v>0</v>
      </c>
      <c r="BF123" s="127">
        <v>0</v>
      </c>
      <c r="BG123" s="127">
        <v>0</v>
      </c>
      <c r="BH123" s="127">
        <v>0</v>
      </c>
      <c r="BI123" s="127">
        <v>0</v>
      </c>
      <c r="BJ123" s="127">
        <v>0</v>
      </c>
      <c r="BK123" s="127">
        <v>0</v>
      </c>
      <c r="BL123" s="127">
        <v>0</v>
      </c>
      <c r="BM123" s="127">
        <v>0</v>
      </c>
      <c r="BN123" s="127">
        <v>0</v>
      </c>
      <c r="BO123" s="127">
        <v>0</v>
      </c>
      <c r="BP123" s="127">
        <v>0</v>
      </c>
      <c r="BQ123" s="127">
        <v>0</v>
      </c>
      <c r="BR123" s="127">
        <v>0</v>
      </c>
      <c r="BS123" s="127">
        <v>0</v>
      </c>
      <c r="BT123" s="127">
        <v>0</v>
      </c>
      <c r="BU123" s="127">
        <v>0</v>
      </c>
      <c r="BV123" s="127">
        <v>0</v>
      </c>
      <c r="BW123" s="102">
        <v>0</v>
      </c>
    </row>
    <row r="124" spans="1:75" x14ac:dyDescent="0.15">
      <c r="A124" s="16" t="s">
        <v>77</v>
      </c>
      <c r="B124" s="17"/>
      <c r="C124" s="18">
        <v>20</v>
      </c>
      <c r="D124" s="18" t="s">
        <v>577</v>
      </c>
      <c r="E124" s="18">
        <v>204</v>
      </c>
      <c r="F124" s="19" t="s">
        <v>186</v>
      </c>
      <c r="G124" s="99">
        <v>2</v>
      </c>
      <c r="H124" s="127">
        <v>0</v>
      </c>
      <c r="I124" s="127">
        <v>0</v>
      </c>
      <c r="J124" s="127">
        <v>0</v>
      </c>
      <c r="K124" s="127">
        <v>0</v>
      </c>
      <c r="L124" s="127">
        <v>0</v>
      </c>
      <c r="M124" s="127">
        <v>0</v>
      </c>
      <c r="N124" s="127">
        <v>0</v>
      </c>
      <c r="O124" s="127">
        <v>0</v>
      </c>
      <c r="P124" s="127">
        <v>0</v>
      </c>
      <c r="Q124" s="127">
        <v>2</v>
      </c>
      <c r="R124" s="127">
        <v>0</v>
      </c>
      <c r="S124" s="127">
        <v>0</v>
      </c>
      <c r="T124" s="127">
        <v>0</v>
      </c>
      <c r="U124" s="127">
        <v>0</v>
      </c>
      <c r="V124" s="127">
        <v>0</v>
      </c>
      <c r="W124" s="127">
        <v>0</v>
      </c>
      <c r="X124" s="127">
        <v>0</v>
      </c>
      <c r="Y124" s="127">
        <v>0</v>
      </c>
      <c r="Z124" s="127">
        <v>0</v>
      </c>
      <c r="AA124" s="127">
        <v>0</v>
      </c>
      <c r="AB124" s="127">
        <v>0</v>
      </c>
      <c r="AC124" s="127">
        <v>5</v>
      </c>
      <c r="AD124" s="127">
        <v>0</v>
      </c>
      <c r="AE124" s="127">
        <v>0</v>
      </c>
      <c r="AF124" s="127">
        <v>0</v>
      </c>
      <c r="AG124" s="127">
        <v>0</v>
      </c>
      <c r="AH124" s="127">
        <v>0</v>
      </c>
      <c r="AI124" s="127">
        <v>0</v>
      </c>
      <c r="AJ124" s="127">
        <v>0</v>
      </c>
      <c r="AK124" s="127">
        <v>0</v>
      </c>
      <c r="AL124" s="127">
        <v>0</v>
      </c>
      <c r="AM124" s="127">
        <v>0</v>
      </c>
      <c r="AN124" s="127">
        <v>1</v>
      </c>
      <c r="AO124" s="127">
        <v>0</v>
      </c>
      <c r="AP124" s="127">
        <v>0</v>
      </c>
      <c r="AQ124" s="127">
        <v>0</v>
      </c>
      <c r="AR124" s="127">
        <v>0</v>
      </c>
      <c r="AS124" s="127">
        <v>0</v>
      </c>
      <c r="AT124" s="127">
        <v>0</v>
      </c>
      <c r="AU124" s="127">
        <v>0</v>
      </c>
      <c r="AV124" s="127">
        <v>0</v>
      </c>
      <c r="AW124" s="127">
        <v>0</v>
      </c>
      <c r="AX124" s="127">
        <v>24</v>
      </c>
      <c r="AY124" s="127">
        <v>0</v>
      </c>
      <c r="AZ124" s="127">
        <v>0</v>
      </c>
      <c r="BA124" s="127">
        <v>10</v>
      </c>
      <c r="BB124" s="127">
        <v>0</v>
      </c>
      <c r="BC124" s="127">
        <v>0</v>
      </c>
      <c r="BD124" s="127">
        <v>0</v>
      </c>
      <c r="BE124" s="127">
        <v>0</v>
      </c>
      <c r="BF124" s="127">
        <v>0</v>
      </c>
      <c r="BG124" s="127">
        <v>0</v>
      </c>
      <c r="BH124" s="127">
        <v>0</v>
      </c>
      <c r="BI124" s="127">
        <v>0</v>
      </c>
      <c r="BJ124" s="127">
        <v>0</v>
      </c>
      <c r="BK124" s="127">
        <v>0</v>
      </c>
      <c r="BL124" s="127">
        <v>0</v>
      </c>
      <c r="BM124" s="127">
        <v>0</v>
      </c>
      <c r="BN124" s="127">
        <v>0</v>
      </c>
      <c r="BO124" s="127">
        <v>0</v>
      </c>
      <c r="BP124" s="127">
        <v>0</v>
      </c>
      <c r="BQ124" s="127">
        <v>0</v>
      </c>
      <c r="BR124" s="127">
        <v>0</v>
      </c>
      <c r="BS124" s="127">
        <v>0</v>
      </c>
      <c r="BT124" s="127">
        <v>0</v>
      </c>
      <c r="BU124" s="127">
        <v>0</v>
      </c>
      <c r="BV124" s="127">
        <v>0</v>
      </c>
      <c r="BW124" s="102">
        <v>0</v>
      </c>
    </row>
    <row r="125" spans="1:75" x14ac:dyDescent="0.15">
      <c r="A125" s="16" t="s">
        <v>77</v>
      </c>
      <c r="B125" s="17"/>
      <c r="C125" s="18">
        <v>20</v>
      </c>
      <c r="D125" s="18" t="s">
        <v>577</v>
      </c>
      <c r="E125" s="18">
        <v>205</v>
      </c>
      <c r="F125" s="19" t="s">
        <v>187</v>
      </c>
      <c r="G125" s="99">
        <v>0</v>
      </c>
      <c r="H125" s="127">
        <v>0</v>
      </c>
      <c r="I125" s="127">
        <v>0</v>
      </c>
      <c r="J125" s="127">
        <v>0</v>
      </c>
      <c r="K125" s="127">
        <v>0</v>
      </c>
      <c r="L125" s="127">
        <v>0</v>
      </c>
      <c r="M125" s="127">
        <v>0</v>
      </c>
      <c r="N125" s="127">
        <v>0</v>
      </c>
      <c r="O125" s="127">
        <v>0</v>
      </c>
      <c r="P125" s="127">
        <v>0</v>
      </c>
      <c r="Q125" s="127">
        <v>0</v>
      </c>
      <c r="R125" s="127">
        <v>0</v>
      </c>
      <c r="S125" s="127">
        <v>0</v>
      </c>
      <c r="T125" s="127">
        <v>0</v>
      </c>
      <c r="U125" s="127">
        <v>0</v>
      </c>
      <c r="V125" s="127">
        <v>1</v>
      </c>
      <c r="W125" s="127">
        <v>9</v>
      </c>
      <c r="X125" s="127">
        <v>0</v>
      </c>
      <c r="Y125" s="127">
        <v>0</v>
      </c>
      <c r="Z125" s="127">
        <v>0</v>
      </c>
      <c r="AA125" s="127">
        <v>0</v>
      </c>
      <c r="AB125" s="127">
        <v>0</v>
      </c>
      <c r="AC125" s="127">
        <v>0</v>
      </c>
      <c r="AD125" s="127">
        <v>0</v>
      </c>
      <c r="AE125" s="127">
        <v>0</v>
      </c>
      <c r="AF125" s="127">
        <v>0</v>
      </c>
      <c r="AG125" s="127">
        <v>0</v>
      </c>
      <c r="AH125" s="127">
        <v>0</v>
      </c>
      <c r="AI125" s="127">
        <v>0</v>
      </c>
      <c r="AJ125" s="127">
        <v>0</v>
      </c>
      <c r="AK125" s="127">
        <v>0</v>
      </c>
      <c r="AL125" s="127">
        <v>0</v>
      </c>
      <c r="AM125" s="127">
        <v>0</v>
      </c>
      <c r="AN125" s="127">
        <v>0</v>
      </c>
      <c r="AO125" s="127">
        <v>0</v>
      </c>
      <c r="AP125" s="127">
        <v>0</v>
      </c>
      <c r="AQ125" s="127">
        <v>0</v>
      </c>
      <c r="AR125" s="127">
        <v>0</v>
      </c>
      <c r="AS125" s="127">
        <v>0</v>
      </c>
      <c r="AT125" s="127">
        <v>0</v>
      </c>
      <c r="AU125" s="127">
        <v>0</v>
      </c>
      <c r="AV125" s="127">
        <v>0</v>
      </c>
      <c r="AW125" s="127">
        <v>0</v>
      </c>
      <c r="AX125" s="127">
        <v>0</v>
      </c>
      <c r="AY125" s="127">
        <v>0</v>
      </c>
      <c r="AZ125" s="127">
        <v>7</v>
      </c>
      <c r="BA125" s="127">
        <v>0</v>
      </c>
      <c r="BB125" s="127">
        <v>0</v>
      </c>
      <c r="BC125" s="127">
        <v>0</v>
      </c>
      <c r="BD125" s="127">
        <v>0</v>
      </c>
      <c r="BE125" s="127">
        <v>0</v>
      </c>
      <c r="BF125" s="127">
        <v>0</v>
      </c>
      <c r="BG125" s="127">
        <v>0</v>
      </c>
      <c r="BH125" s="127">
        <v>0</v>
      </c>
      <c r="BI125" s="127">
        <v>0</v>
      </c>
      <c r="BJ125" s="127">
        <v>0</v>
      </c>
      <c r="BK125" s="127">
        <v>0</v>
      </c>
      <c r="BL125" s="127">
        <v>0</v>
      </c>
      <c r="BM125" s="127">
        <v>0</v>
      </c>
      <c r="BN125" s="127">
        <v>0</v>
      </c>
      <c r="BO125" s="127">
        <v>0</v>
      </c>
      <c r="BP125" s="127">
        <v>0</v>
      </c>
      <c r="BQ125" s="127">
        <v>0</v>
      </c>
      <c r="BR125" s="127">
        <v>0</v>
      </c>
      <c r="BS125" s="127">
        <v>0</v>
      </c>
      <c r="BT125" s="127">
        <v>0</v>
      </c>
      <c r="BU125" s="127">
        <v>0</v>
      </c>
      <c r="BV125" s="127">
        <v>0</v>
      </c>
      <c r="BW125" s="102">
        <v>0</v>
      </c>
    </row>
    <row r="126" spans="1:75" x14ac:dyDescent="0.15">
      <c r="A126" s="16" t="s">
        <v>77</v>
      </c>
      <c r="B126" s="17"/>
      <c r="C126" s="18">
        <v>20</v>
      </c>
      <c r="D126" s="18" t="s">
        <v>577</v>
      </c>
      <c r="E126" s="18">
        <v>206</v>
      </c>
      <c r="F126" s="19" t="s">
        <v>188</v>
      </c>
      <c r="G126" s="99">
        <v>2</v>
      </c>
      <c r="H126" s="127">
        <v>0</v>
      </c>
      <c r="I126" s="127">
        <v>0</v>
      </c>
      <c r="J126" s="127">
        <v>0</v>
      </c>
      <c r="K126" s="127">
        <v>0</v>
      </c>
      <c r="L126" s="127">
        <v>0</v>
      </c>
      <c r="M126" s="127">
        <v>0</v>
      </c>
      <c r="N126" s="127">
        <v>0</v>
      </c>
      <c r="O126" s="127">
        <v>0</v>
      </c>
      <c r="P126" s="127">
        <v>0</v>
      </c>
      <c r="Q126" s="127">
        <v>0</v>
      </c>
      <c r="R126" s="127">
        <v>0</v>
      </c>
      <c r="S126" s="127">
        <v>0</v>
      </c>
      <c r="T126" s="127">
        <v>0</v>
      </c>
      <c r="U126" s="127">
        <v>0</v>
      </c>
      <c r="V126" s="127">
        <v>0</v>
      </c>
      <c r="W126" s="127">
        <v>0</v>
      </c>
      <c r="X126" s="127">
        <v>0</v>
      </c>
      <c r="Y126" s="127">
        <v>0</v>
      </c>
      <c r="Z126" s="127">
        <v>0</v>
      </c>
      <c r="AA126" s="127">
        <v>0</v>
      </c>
      <c r="AB126" s="127">
        <v>0</v>
      </c>
      <c r="AC126" s="127">
        <v>0</v>
      </c>
      <c r="AD126" s="127">
        <v>0</v>
      </c>
      <c r="AE126" s="127">
        <v>0</v>
      </c>
      <c r="AF126" s="127">
        <v>0</v>
      </c>
      <c r="AG126" s="127">
        <v>0</v>
      </c>
      <c r="AH126" s="127">
        <v>0</v>
      </c>
      <c r="AI126" s="127">
        <v>0</v>
      </c>
      <c r="AJ126" s="127">
        <v>0</v>
      </c>
      <c r="AK126" s="127">
        <v>0</v>
      </c>
      <c r="AL126" s="127">
        <v>0</v>
      </c>
      <c r="AM126" s="127">
        <v>0</v>
      </c>
      <c r="AN126" s="127">
        <v>0</v>
      </c>
      <c r="AO126" s="127">
        <v>0</v>
      </c>
      <c r="AP126" s="127">
        <v>0</v>
      </c>
      <c r="AQ126" s="127">
        <v>0</v>
      </c>
      <c r="AR126" s="127">
        <v>0</v>
      </c>
      <c r="AS126" s="127">
        <v>0</v>
      </c>
      <c r="AT126" s="127">
        <v>0</v>
      </c>
      <c r="AU126" s="127">
        <v>0</v>
      </c>
      <c r="AV126" s="127">
        <v>0</v>
      </c>
      <c r="AW126" s="127">
        <v>0</v>
      </c>
      <c r="AX126" s="127">
        <v>0</v>
      </c>
      <c r="AY126" s="127">
        <v>0</v>
      </c>
      <c r="AZ126" s="127">
        <v>0</v>
      </c>
      <c r="BA126" s="127">
        <v>5</v>
      </c>
      <c r="BB126" s="127">
        <v>0</v>
      </c>
      <c r="BC126" s="127">
        <v>0</v>
      </c>
      <c r="BD126" s="127">
        <v>0</v>
      </c>
      <c r="BE126" s="127">
        <v>0</v>
      </c>
      <c r="BF126" s="127">
        <v>0</v>
      </c>
      <c r="BG126" s="127">
        <v>0</v>
      </c>
      <c r="BH126" s="127">
        <v>0</v>
      </c>
      <c r="BI126" s="127">
        <v>0</v>
      </c>
      <c r="BJ126" s="127">
        <v>0</v>
      </c>
      <c r="BK126" s="127">
        <v>0</v>
      </c>
      <c r="BL126" s="127">
        <v>0</v>
      </c>
      <c r="BM126" s="127">
        <v>0</v>
      </c>
      <c r="BN126" s="127">
        <v>0</v>
      </c>
      <c r="BO126" s="127">
        <v>0</v>
      </c>
      <c r="BP126" s="127">
        <v>0</v>
      </c>
      <c r="BQ126" s="127">
        <v>0</v>
      </c>
      <c r="BR126" s="127">
        <v>0</v>
      </c>
      <c r="BS126" s="127">
        <v>0</v>
      </c>
      <c r="BT126" s="127">
        <v>0</v>
      </c>
      <c r="BU126" s="127">
        <v>0</v>
      </c>
      <c r="BV126" s="127">
        <v>0</v>
      </c>
      <c r="BW126" s="102">
        <v>0</v>
      </c>
    </row>
    <row r="127" spans="1:75" x14ac:dyDescent="0.15">
      <c r="A127" s="16" t="s">
        <v>77</v>
      </c>
      <c r="B127" s="17"/>
      <c r="C127" s="18">
        <v>20</v>
      </c>
      <c r="D127" s="18" t="s">
        <v>577</v>
      </c>
      <c r="E127" s="18">
        <v>207</v>
      </c>
      <c r="F127" s="19" t="s">
        <v>189</v>
      </c>
      <c r="G127" s="99">
        <v>0</v>
      </c>
      <c r="H127" s="127">
        <v>0</v>
      </c>
      <c r="I127" s="127">
        <v>4</v>
      </c>
      <c r="J127" s="127">
        <v>0</v>
      </c>
      <c r="K127" s="127">
        <v>0</v>
      </c>
      <c r="L127" s="127">
        <v>0</v>
      </c>
      <c r="M127" s="127">
        <v>0</v>
      </c>
      <c r="N127" s="127">
        <v>0</v>
      </c>
      <c r="O127" s="127">
        <v>0</v>
      </c>
      <c r="P127" s="127">
        <v>0</v>
      </c>
      <c r="Q127" s="127">
        <v>0</v>
      </c>
      <c r="R127" s="127">
        <v>0</v>
      </c>
      <c r="S127" s="127">
        <v>0</v>
      </c>
      <c r="T127" s="127">
        <v>0</v>
      </c>
      <c r="U127" s="127">
        <v>0</v>
      </c>
      <c r="V127" s="127">
        <v>0</v>
      </c>
      <c r="W127" s="127">
        <v>0</v>
      </c>
      <c r="X127" s="127">
        <v>0</v>
      </c>
      <c r="Y127" s="127">
        <v>0</v>
      </c>
      <c r="Z127" s="127">
        <v>0</v>
      </c>
      <c r="AA127" s="127">
        <v>0</v>
      </c>
      <c r="AB127" s="127">
        <v>0</v>
      </c>
      <c r="AC127" s="127">
        <v>0</v>
      </c>
      <c r="AD127" s="127">
        <v>0</v>
      </c>
      <c r="AE127" s="127">
        <v>0</v>
      </c>
      <c r="AF127" s="127">
        <v>0</v>
      </c>
      <c r="AG127" s="127">
        <v>0</v>
      </c>
      <c r="AH127" s="127">
        <v>0</v>
      </c>
      <c r="AI127" s="127">
        <v>0</v>
      </c>
      <c r="AJ127" s="127">
        <v>0</v>
      </c>
      <c r="AK127" s="127">
        <v>0</v>
      </c>
      <c r="AL127" s="127">
        <v>0</v>
      </c>
      <c r="AM127" s="127">
        <v>0</v>
      </c>
      <c r="AN127" s="127">
        <v>0</v>
      </c>
      <c r="AO127" s="127">
        <v>0</v>
      </c>
      <c r="AP127" s="127">
        <v>0</v>
      </c>
      <c r="AQ127" s="127">
        <v>0</v>
      </c>
      <c r="AR127" s="127">
        <v>0</v>
      </c>
      <c r="AS127" s="127">
        <v>0</v>
      </c>
      <c r="AT127" s="127">
        <v>0</v>
      </c>
      <c r="AU127" s="127">
        <v>0</v>
      </c>
      <c r="AV127" s="127">
        <v>0</v>
      </c>
      <c r="AW127" s="127">
        <v>0</v>
      </c>
      <c r="AX127" s="127">
        <v>4</v>
      </c>
      <c r="AY127" s="127">
        <v>0</v>
      </c>
      <c r="AZ127" s="127">
        <v>0</v>
      </c>
      <c r="BA127" s="127">
        <v>10</v>
      </c>
      <c r="BB127" s="127">
        <v>0</v>
      </c>
      <c r="BC127" s="127">
        <v>0</v>
      </c>
      <c r="BD127" s="127">
        <v>0</v>
      </c>
      <c r="BE127" s="127">
        <v>0</v>
      </c>
      <c r="BF127" s="127">
        <v>0</v>
      </c>
      <c r="BG127" s="127">
        <v>0</v>
      </c>
      <c r="BH127" s="127">
        <v>0</v>
      </c>
      <c r="BI127" s="127">
        <v>0</v>
      </c>
      <c r="BJ127" s="127">
        <v>0</v>
      </c>
      <c r="BK127" s="127">
        <v>0</v>
      </c>
      <c r="BL127" s="127">
        <v>0</v>
      </c>
      <c r="BM127" s="127">
        <v>0</v>
      </c>
      <c r="BN127" s="127">
        <v>0</v>
      </c>
      <c r="BO127" s="127">
        <v>0</v>
      </c>
      <c r="BP127" s="127">
        <v>0</v>
      </c>
      <c r="BQ127" s="127">
        <v>0</v>
      </c>
      <c r="BR127" s="127">
        <v>5</v>
      </c>
      <c r="BS127" s="127">
        <v>0</v>
      </c>
      <c r="BT127" s="127">
        <v>0</v>
      </c>
      <c r="BU127" s="127">
        <v>0</v>
      </c>
      <c r="BV127" s="127">
        <v>0</v>
      </c>
      <c r="BW127" s="102">
        <v>0</v>
      </c>
    </row>
    <row r="128" spans="1:75" x14ac:dyDescent="0.15">
      <c r="A128" s="16" t="s">
        <v>77</v>
      </c>
      <c r="B128" s="17"/>
      <c r="C128" s="18">
        <v>20</v>
      </c>
      <c r="D128" s="18" t="s">
        <v>577</v>
      </c>
      <c r="E128" s="18">
        <v>209</v>
      </c>
      <c r="F128" s="19" t="s">
        <v>472</v>
      </c>
      <c r="G128" s="99">
        <v>0</v>
      </c>
      <c r="H128" s="127">
        <v>0</v>
      </c>
      <c r="I128" s="127">
        <v>0</v>
      </c>
      <c r="J128" s="127">
        <v>0</v>
      </c>
      <c r="K128" s="127">
        <v>0</v>
      </c>
      <c r="L128" s="127">
        <v>0</v>
      </c>
      <c r="M128" s="127">
        <v>0</v>
      </c>
      <c r="N128" s="127">
        <v>0</v>
      </c>
      <c r="O128" s="127">
        <v>0</v>
      </c>
      <c r="P128" s="127">
        <v>0</v>
      </c>
      <c r="Q128" s="127">
        <v>0</v>
      </c>
      <c r="R128" s="127">
        <v>0</v>
      </c>
      <c r="S128" s="127">
        <v>0</v>
      </c>
      <c r="T128" s="127">
        <v>0</v>
      </c>
      <c r="U128" s="127">
        <v>0</v>
      </c>
      <c r="V128" s="127">
        <v>0</v>
      </c>
      <c r="W128" s="127">
        <v>0</v>
      </c>
      <c r="X128" s="127">
        <v>0</v>
      </c>
      <c r="Y128" s="127">
        <v>0</v>
      </c>
      <c r="Z128" s="127">
        <v>0</v>
      </c>
      <c r="AA128" s="127">
        <v>0</v>
      </c>
      <c r="AB128" s="127">
        <v>0</v>
      </c>
      <c r="AC128" s="127">
        <v>0</v>
      </c>
      <c r="AD128" s="127">
        <v>0</v>
      </c>
      <c r="AE128" s="127">
        <v>0</v>
      </c>
      <c r="AF128" s="127">
        <v>0</v>
      </c>
      <c r="AG128" s="127">
        <v>0</v>
      </c>
      <c r="AH128" s="127">
        <v>0</v>
      </c>
      <c r="AI128" s="127">
        <v>0</v>
      </c>
      <c r="AJ128" s="127">
        <v>0</v>
      </c>
      <c r="AK128" s="127">
        <v>0</v>
      </c>
      <c r="AL128" s="127">
        <v>0</v>
      </c>
      <c r="AM128" s="127">
        <v>0</v>
      </c>
      <c r="AN128" s="127">
        <v>0</v>
      </c>
      <c r="AO128" s="127">
        <v>0</v>
      </c>
      <c r="AP128" s="127">
        <v>0</v>
      </c>
      <c r="AQ128" s="127">
        <v>0</v>
      </c>
      <c r="AR128" s="127">
        <v>0</v>
      </c>
      <c r="AS128" s="127">
        <v>5</v>
      </c>
      <c r="AT128" s="127">
        <v>0</v>
      </c>
      <c r="AU128" s="127">
        <v>0</v>
      </c>
      <c r="AV128" s="127">
        <v>0</v>
      </c>
      <c r="AW128" s="127">
        <v>0</v>
      </c>
      <c r="AX128" s="127">
        <v>10</v>
      </c>
      <c r="AY128" s="127">
        <v>0</v>
      </c>
      <c r="AZ128" s="127">
        <v>8</v>
      </c>
      <c r="BA128" s="127">
        <v>5</v>
      </c>
      <c r="BB128" s="127">
        <v>0</v>
      </c>
      <c r="BC128" s="127">
        <v>0</v>
      </c>
      <c r="BD128" s="127">
        <v>0</v>
      </c>
      <c r="BE128" s="127">
        <v>0</v>
      </c>
      <c r="BF128" s="127">
        <v>0</v>
      </c>
      <c r="BG128" s="127">
        <v>0</v>
      </c>
      <c r="BH128" s="127">
        <v>0</v>
      </c>
      <c r="BI128" s="127">
        <v>6</v>
      </c>
      <c r="BJ128" s="127">
        <v>0</v>
      </c>
      <c r="BK128" s="127">
        <v>0</v>
      </c>
      <c r="BL128" s="127">
        <v>0</v>
      </c>
      <c r="BM128" s="127">
        <v>0</v>
      </c>
      <c r="BN128" s="127">
        <v>0</v>
      </c>
      <c r="BO128" s="127">
        <v>0</v>
      </c>
      <c r="BP128" s="127">
        <v>0</v>
      </c>
      <c r="BQ128" s="127">
        <v>0</v>
      </c>
      <c r="BR128" s="127">
        <v>0</v>
      </c>
      <c r="BS128" s="127">
        <v>0</v>
      </c>
      <c r="BT128" s="127">
        <v>0</v>
      </c>
      <c r="BU128" s="127">
        <v>0</v>
      </c>
      <c r="BV128" s="127">
        <v>0</v>
      </c>
      <c r="BW128" s="102">
        <v>0</v>
      </c>
    </row>
    <row r="129" spans="1:75" x14ac:dyDescent="0.15">
      <c r="A129" s="12" t="s">
        <v>77</v>
      </c>
      <c r="B129" s="13"/>
      <c r="C129" s="14">
        <v>21</v>
      </c>
      <c r="D129" s="14" t="s">
        <v>513</v>
      </c>
      <c r="E129" s="14"/>
      <c r="F129" s="15"/>
      <c r="G129" s="125">
        <f>SUM(G130:G138)</f>
        <v>29</v>
      </c>
      <c r="H129" s="125">
        <f t="shared" ref="H129:BS129" si="50">SUM(H130:H138)</f>
        <v>0</v>
      </c>
      <c r="I129" s="125">
        <f t="shared" si="50"/>
        <v>0</v>
      </c>
      <c r="J129" s="125">
        <f t="shared" si="50"/>
        <v>0</v>
      </c>
      <c r="K129" s="125">
        <f t="shared" si="50"/>
        <v>0</v>
      </c>
      <c r="L129" s="125">
        <f t="shared" si="50"/>
        <v>0</v>
      </c>
      <c r="M129" s="125">
        <f t="shared" si="50"/>
        <v>0</v>
      </c>
      <c r="N129" s="125">
        <f t="shared" si="50"/>
        <v>0</v>
      </c>
      <c r="O129" s="125">
        <f t="shared" si="50"/>
        <v>0</v>
      </c>
      <c r="P129" s="125">
        <f t="shared" si="50"/>
        <v>0</v>
      </c>
      <c r="Q129" s="125">
        <f t="shared" si="50"/>
        <v>15</v>
      </c>
      <c r="R129" s="125">
        <f t="shared" si="50"/>
        <v>0</v>
      </c>
      <c r="S129" s="125">
        <f t="shared" si="50"/>
        <v>0</v>
      </c>
      <c r="T129" s="125">
        <f t="shared" si="50"/>
        <v>0</v>
      </c>
      <c r="U129" s="125">
        <f t="shared" si="50"/>
        <v>11</v>
      </c>
      <c r="V129" s="125">
        <f t="shared" si="50"/>
        <v>0</v>
      </c>
      <c r="W129" s="125">
        <f t="shared" si="50"/>
        <v>0</v>
      </c>
      <c r="X129" s="125">
        <f t="shared" si="50"/>
        <v>12</v>
      </c>
      <c r="Y129" s="125">
        <f t="shared" si="50"/>
        <v>0</v>
      </c>
      <c r="Z129" s="125">
        <f t="shared" si="50"/>
        <v>5</v>
      </c>
      <c r="AA129" s="125">
        <f t="shared" si="50"/>
        <v>0</v>
      </c>
      <c r="AB129" s="125">
        <f t="shared" si="50"/>
        <v>0</v>
      </c>
      <c r="AC129" s="125">
        <f t="shared" si="50"/>
        <v>26</v>
      </c>
      <c r="AD129" s="125">
        <f t="shared" si="50"/>
        <v>193</v>
      </c>
      <c r="AE129" s="125">
        <f t="shared" si="50"/>
        <v>43</v>
      </c>
      <c r="AF129" s="125">
        <f t="shared" si="50"/>
        <v>0</v>
      </c>
      <c r="AG129" s="125">
        <f t="shared" si="50"/>
        <v>93</v>
      </c>
      <c r="AH129" s="125">
        <f t="shared" si="50"/>
        <v>0</v>
      </c>
      <c r="AI129" s="125">
        <f t="shared" si="50"/>
        <v>0</v>
      </c>
      <c r="AJ129" s="125">
        <f t="shared" si="50"/>
        <v>39</v>
      </c>
      <c r="AK129" s="125">
        <f t="shared" si="50"/>
        <v>0</v>
      </c>
      <c r="AL129" s="125">
        <f t="shared" si="50"/>
        <v>0</v>
      </c>
      <c r="AM129" s="125">
        <f t="shared" si="50"/>
        <v>0</v>
      </c>
      <c r="AN129" s="125">
        <f t="shared" si="50"/>
        <v>0</v>
      </c>
      <c r="AO129" s="125">
        <f t="shared" si="50"/>
        <v>0</v>
      </c>
      <c r="AP129" s="125">
        <f t="shared" si="50"/>
        <v>0</v>
      </c>
      <c r="AQ129" s="125">
        <f t="shared" si="50"/>
        <v>21</v>
      </c>
      <c r="AR129" s="125">
        <f t="shared" si="50"/>
        <v>0</v>
      </c>
      <c r="AS129" s="125">
        <f t="shared" si="50"/>
        <v>0</v>
      </c>
      <c r="AT129" s="125">
        <f t="shared" si="50"/>
        <v>3</v>
      </c>
      <c r="AU129" s="125">
        <f t="shared" si="50"/>
        <v>30</v>
      </c>
      <c r="AV129" s="125">
        <f t="shared" si="50"/>
        <v>0</v>
      </c>
      <c r="AW129" s="125">
        <f t="shared" si="50"/>
        <v>0</v>
      </c>
      <c r="AX129" s="125">
        <f t="shared" si="50"/>
        <v>8</v>
      </c>
      <c r="AY129" s="125">
        <f t="shared" si="50"/>
        <v>26</v>
      </c>
      <c r="AZ129" s="125">
        <f t="shared" si="50"/>
        <v>4</v>
      </c>
      <c r="BA129" s="125">
        <f t="shared" si="50"/>
        <v>0</v>
      </c>
      <c r="BB129" s="125">
        <f t="shared" si="50"/>
        <v>0</v>
      </c>
      <c r="BC129" s="125">
        <f t="shared" si="50"/>
        <v>0</v>
      </c>
      <c r="BD129" s="125">
        <f t="shared" si="50"/>
        <v>0</v>
      </c>
      <c r="BE129" s="125">
        <f t="shared" si="50"/>
        <v>0</v>
      </c>
      <c r="BF129" s="125">
        <f t="shared" si="50"/>
        <v>8</v>
      </c>
      <c r="BG129" s="125">
        <f t="shared" si="50"/>
        <v>0</v>
      </c>
      <c r="BH129" s="125">
        <f t="shared" si="50"/>
        <v>0</v>
      </c>
      <c r="BI129" s="125">
        <f t="shared" si="50"/>
        <v>12</v>
      </c>
      <c r="BJ129" s="125">
        <f t="shared" si="50"/>
        <v>2</v>
      </c>
      <c r="BK129" s="125">
        <f t="shared" si="50"/>
        <v>17</v>
      </c>
      <c r="BL129" s="125">
        <f t="shared" si="50"/>
        <v>5</v>
      </c>
      <c r="BM129" s="125">
        <f t="shared" si="50"/>
        <v>0</v>
      </c>
      <c r="BN129" s="125">
        <f t="shared" si="50"/>
        <v>307</v>
      </c>
      <c r="BO129" s="125">
        <f t="shared" si="50"/>
        <v>0</v>
      </c>
      <c r="BP129" s="125">
        <f t="shared" si="50"/>
        <v>0</v>
      </c>
      <c r="BQ129" s="125">
        <f t="shared" si="50"/>
        <v>26</v>
      </c>
      <c r="BR129" s="125">
        <f t="shared" si="50"/>
        <v>75</v>
      </c>
      <c r="BS129" s="125">
        <f t="shared" si="50"/>
        <v>30</v>
      </c>
      <c r="BT129" s="125">
        <f t="shared" ref="BT129:BW129" si="51">SUM(BT130:BT138)</f>
        <v>7</v>
      </c>
      <c r="BU129" s="125">
        <f t="shared" si="51"/>
        <v>0</v>
      </c>
      <c r="BV129" s="125">
        <f t="shared" si="51"/>
        <v>0</v>
      </c>
      <c r="BW129" s="126">
        <f t="shared" si="51"/>
        <v>0</v>
      </c>
    </row>
    <row r="130" spans="1:75" x14ac:dyDescent="0.15">
      <c r="A130" s="16" t="s">
        <v>77</v>
      </c>
      <c r="B130" s="17"/>
      <c r="C130" s="18">
        <v>21</v>
      </c>
      <c r="D130" s="18" t="s">
        <v>577</v>
      </c>
      <c r="E130" s="18">
        <v>210</v>
      </c>
      <c r="F130" s="19" t="s">
        <v>113</v>
      </c>
      <c r="G130" s="99">
        <v>0</v>
      </c>
      <c r="H130" s="127">
        <v>0</v>
      </c>
      <c r="I130" s="127">
        <v>0</v>
      </c>
      <c r="J130" s="127">
        <v>0</v>
      </c>
      <c r="K130" s="127">
        <v>0</v>
      </c>
      <c r="L130" s="127">
        <v>0</v>
      </c>
      <c r="M130" s="127">
        <v>0</v>
      </c>
      <c r="N130" s="127">
        <v>0</v>
      </c>
      <c r="O130" s="127">
        <v>0</v>
      </c>
      <c r="P130" s="127">
        <v>0</v>
      </c>
      <c r="Q130" s="127">
        <v>0</v>
      </c>
      <c r="R130" s="127">
        <v>0</v>
      </c>
      <c r="S130" s="127">
        <v>0</v>
      </c>
      <c r="T130" s="127">
        <v>0</v>
      </c>
      <c r="U130" s="127">
        <v>0</v>
      </c>
      <c r="V130" s="127">
        <v>0</v>
      </c>
      <c r="W130" s="127">
        <v>0</v>
      </c>
      <c r="X130" s="127">
        <v>0</v>
      </c>
      <c r="Y130" s="127">
        <v>0</v>
      </c>
      <c r="Z130" s="127">
        <v>0</v>
      </c>
      <c r="AA130" s="127">
        <v>0</v>
      </c>
      <c r="AB130" s="127">
        <v>0</v>
      </c>
      <c r="AC130" s="127">
        <v>1</v>
      </c>
      <c r="AD130" s="127">
        <v>0</v>
      </c>
      <c r="AE130" s="127">
        <v>0</v>
      </c>
      <c r="AF130" s="127">
        <v>0</v>
      </c>
      <c r="AG130" s="127">
        <v>0</v>
      </c>
      <c r="AH130" s="127">
        <v>0</v>
      </c>
      <c r="AI130" s="127">
        <v>0</v>
      </c>
      <c r="AJ130" s="127">
        <v>0</v>
      </c>
      <c r="AK130" s="127">
        <v>0</v>
      </c>
      <c r="AL130" s="127">
        <v>0</v>
      </c>
      <c r="AM130" s="127">
        <v>0</v>
      </c>
      <c r="AN130" s="127">
        <v>0</v>
      </c>
      <c r="AO130" s="127">
        <v>0</v>
      </c>
      <c r="AP130" s="127">
        <v>0</v>
      </c>
      <c r="AQ130" s="127">
        <v>0</v>
      </c>
      <c r="AR130" s="127">
        <v>0</v>
      </c>
      <c r="AS130" s="127">
        <v>0</v>
      </c>
      <c r="AT130" s="127">
        <v>0</v>
      </c>
      <c r="AU130" s="127">
        <v>0</v>
      </c>
      <c r="AV130" s="127">
        <v>0</v>
      </c>
      <c r="AW130" s="127">
        <v>0</v>
      </c>
      <c r="AX130" s="127">
        <v>0</v>
      </c>
      <c r="AY130" s="127">
        <v>0</v>
      </c>
      <c r="AZ130" s="127">
        <v>0</v>
      </c>
      <c r="BA130" s="127">
        <v>0</v>
      </c>
      <c r="BB130" s="127">
        <v>0</v>
      </c>
      <c r="BC130" s="127">
        <v>0</v>
      </c>
      <c r="BD130" s="127">
        <v>0</v>
      </c>
      <c r="BE130" s="127">
        <v>0</v>
      </c>
      <c r="BF130" s="127">
        <v>0</v>
      </c>
      <c r="BG130" s="127">
        <v>0</v>
      </c>
      <c r="BH130" s="127">
        <v>0</v>
      </c>
      <c r="BI130" s="127">
        <v>0</v>
      </c>
      <c r="BJ130" s="127">
        <v>0</v>
      </c>
      <c r="BK130" s="127">
        <v>0</v>
      </c>
      <c r="BL130" s="127">
        <v>0</v>
      </c>
      <c r="BM130" s="127">
        <v>0</v>
      </c>
      <c r="BN130" s="127">
        <v>0</v>
      </c>
      <c r="BO130" s="127">
        <v>0</v>
      </c>
      <c r="BP130" s="127">
        <v>0</v>
      </c>
      <c r="BQ130" s="127">
        <v>0</v>
      </c>
      <c r="BR130" s="127">
        <v>0</v>
      </c>
      <c r="BS130" s="127">
        <v>4</v>
      </c>
      <c r="BT130" s="127">
        <v>0</v>
      </c>
      <c r="BU130" s="127">
        <v>0</v>
      </c>
      <c r="BV130" s="127">
        <v>0</v>
      </c>
      <c r="BW130" s="102">
        <v>0</v>
      </c>
    </row>
    <row r="131" spans="1:75" x14ac:dyDescent="0.15">
      <c r="A131" s="16" t="s">
        <v>77</v>
      </c>
      <c r="B131" s="17"/>
      <c r="C131" s="18">
        <v>21</v>
      </c>
      <c r="D131" s="18" t="s">
        <v>577</v>
      </c>
      <c r="E131" s="18">
        <v>211</v>
      </c>
      <c r="F131" s="19" t="s">
        <v>469</v>
      </c>
      <c r="G131" s="99">
        <v>0</v>
      </c>
      <c r="H131" s="127">
        <v>0</v>
      </c>
      <c r="I131" s="127">
        <v>0</v>
      </c>
      <c r="J131" s="127">
        <v>0</v>
      </c>
      <c r="K131" s="127">
        <v>0</v>
      </c>
      <c r="L131" s="127">
        <v>0</v>
      </c>
      <c r="M131" s="127">
        <v>0</v>
      </c>
      <c r="N131" s="127">
        <v>0</v>
      </c>
      <c r="O131" s="127">
        <v>0</v>
      </c>
      <c r="P131" s="127">
        <v>0</v>
      </c>
      <c r="Q131" s="127">
        <v>0</v>
      </c>
      <c r="R131" s="127">
        <v>0</v>
      </c>
      <c r="S131" s="127">
        <v>0</v>
      </c>
      <c r="T131" s="127">
        <v>0</v>
      </c>
      <c r="U131" s="127">
        <v>0</v>
      </c>
      <c r="V131" s="127">
        <v>0</v>
      </c>
      <c r="W131" s="127">
        <v>0</v>
      </c>
      <c r="X131" s="127">
        <v>0</v>
      </c>
      <c r="Y131" s="127">
        <v>0</v>
      </c>
      <c r="Z131" s="127">
        <v>0</v>
      </c>
      <c r="AA131" s="127">
        <v>0</v>
      </c>
      <c r="AB131" s="127">
        <v>0</v>
      </c>
      <c r="AC131" s="127">
        <v>0</v>
      </c>
      <c r="AD131" s="127">
        <v>193</v>
      </c>
      <c r="AE131" s="127">
        <v>0</v>
      </c>
      <c r="AF131" s="127">
        <v>0</v>
      </c>
      <c r="AG131" s="127">
        <v>0</v>
      </c>
      <c r="AH131" s="127">
        <v>0</v>
      </c>
      <c r="AI131" s="127">
        <v>0</v>
      </c>
      <c r="AJ131" s="127">
        <v>7</v>
      </c>
      <c r="AK131" s="127">
        <v>0</v>
      </c>
      <c r="AL131" s="127">
        <v>0</v>
      </c>
      <c r="AM131" s="127">
        <v>0</v>
      </c>
      <c r="AN131" s="127">
        <v>0</v>
      </c>
      <c r="AO131" s="127">
        <v>0</v>
      </c>
      <c r="AP131" s="127">
        <v>0</v>
      </c>
      <c r="AQ131" s="127">
        <v>0</v>
      </c>
      <c r="AR131" s="127">
        <v>0</v>
      </c>
      <c r="AS131" s="127">
        <v>0</v>
      </c>
      <c r="AT131" s="127">
        <v>0</v>
      </c>
      <c r="AU131" s="127">
        <v>0</v>
      </c>
      <c r="AV131" s="127">
        <v>0</v>
      </c>
      <c r="AW131" s="127">
        <v>0</v>
      </c>
      <c r="AX131" s="127">
        <v>0</v>
      </c>
      <c r="AY131" s="127">
        <v>0</v>
      </c>
      <c r="AZ131" s="127">
        <v>3</v>
      </c>
      <c r="BA131" s="127">
        <v>0</v>
      </c>
      <c r="BB131" s="127">
        <v>0</v>
      </c>
      <c r="BC131" s="127">
        <v>0</v>
      </c>
      <c r="BD131" s="127">
        <v>0</v>
      </c>
      <c r="BE131" s="127">
        <v>0</v>
      </c>
      <c r="BF131" s="127">
        <v>0</v>
      </c>
      <c r="BG131" s="127">
        <v>0</v>
      </c>
      <c r="BH131" s="127">
        <v>0</v>
      </c>
      <c r="BI131" s="127">
        <v>0</v>
      </c>
      <c r="BJ131" s="127">
        <v>0</v>
      </c>
      <c r="BK131" s="127">
        <v>0</v>
      </c>
      <c r="BL131" s="127">
        <v>0</v>
      </c>
      <c r="BM131" s="127">
        <v>0</v>
      </c>
      <c r="BN131" s="127">
        <v>305</v>
      </c>
      <c r="BO131" s="127">
        <v>0</v>
      </c>
      <c r="BP131" s="127">
        <v>0</v>
      </c>
      <c r="BQ131" s="127">
        <v>0</v>
      </c>
      <c r="BR131" s="127">
        <v>0</v>
      </c>
      <c r="BS131" s="127">
        <v>4</v>
      </c>
      <c r="BT131" s="127">
        <v>0</v>
      </c>
      <c r="BU131" s="127">
        <v>0</v>
      </c>
      <c r="BV131" s="127">
        <v>0</v>
      </c>
      <c r="BW131" s="102">
        <v>0</v>
      </c>
    </row>
    <row r="132" spans="1:75" x14ac:dyDescent="0.15">
      <c r="A132" s="16" t="s">
        <v>77</v>
      </c>
      <c r="B132" s="17"/>
      <c r="C132" s="18">
        <v>21</v>
      </c>
      <c r="D132" s="18" t="s">
        <v>577</v>
      </c>
      <c r="E132" s="18">
        <v>212</v>
      </c>
      <c r="F132" s="19" t="s">
        <v>190</v>
      </c>
      <c r="G132" s="99">
        <v>0</v>
      </c>
      <c r="H132" s="127">
        <v>0</v>
      </c>
      <c r="I132" s="127">
        <v>0</v>
      </c>
      <c r="J132" s="127">
        <v>0</v>
      </c>
      <c r="K132" s="127">
        <v>0</v>
      </c>
      <c r="L132" s="127">
        <v>0</v>
      </c>
      <c r="M132" s="127">
        <v>0</v>
      </c>
      <c r="N132" s="127">
        <v>0</v>
      </c>
      <c r="O132" s="127">
        <v>0</v>
      </c>
      <c r="P132" s="127">
        <v>0</v>
      </c>
      <c r="Q132" s="127">
        <v>0</v>
      </c>
      <c r="R132" s="127">
        <v>0</v>
      </c>
      <c r="S132" s="127">
        <v>0</v>
      </c>
      <c r="T132" s="127">
        <v>0</v>
      </c>
      <c r="U132" s="127">
        <v>0</v>
      </c>
      <c r="V132" s="127">
        <v>0</v>
      </c>
      <c r="W132" s="127">
        <v>0</v>
      </c>
      <c r="X132" s="127">
        <v>0</v>
      </c>
      <c r="Y132" s="127">
        <v>0</v>
      </c>
      <c r="Z132" s="127">
        <v>5</v>
      </c>
      <c r="AA132" s="127">
        <v>0</v>
      </c>
      <c r="AB132" s="127">
        <v>0</v>
      </c>
      <c r="AC132" s="127">
        <v>23</v>
      </c>
      <c r="AD132" s="127">
        <v>0</v>
      </c>
      <c r="AE132" s="127">
        <v>0</v>
      </c>
      <c r="AF132" s="127">
        <v>0</v>
      </c>
      <c r="AG132" s="127">
        <v>0</v>
      </c>
      <c r="AH132" s="127">
        <v>0</v>
      </c>
      <c r="AI132" s="127">
        <v>0</v>
      </c>
      <c r="AJ132" s="127">
        <v>24</v>
      </c>
      <c r="AK132" s="127">
        <v>0</v>
      </c>
      <c r="AL132" s="127">
        <v>0</v>
      </c>
      <c r="AM132" s="127">
        <v>0</v>
      </c>
      <c r="AN132" s="127">
        <v>0</v>
      </c>
      <c r="AO132" s="127">
        <v>0</v>
      </c>
      <c r="AP132" s="127">
        <v>0</v>
      </c>
      <c r="AQ132" s="127">
        <v>21</v>
      </c>
      <c r="AR132" s="127">
        <v>0</v>
      </c>
      <c r="AS132" s="127">
        <v>0</v>
      </c>
      <c r="AT132" s="127">
        <v>3</v>
      </c>
      <c r="AU132" s="127">
        <v>30</v>
      </c>
      <c r="AV132" s="127">
        <v>0</v>
      </c>
      <c r="AW132" s="127">
        <v>0</v>
      </c>
      <c r="AX132" s="127">
        <v>0</v>
      </c>
      <c r="AY132" s="127">
        <v>24</v>
      </c>
      <c r="AZ132" s="127">
        <v>1</v>
      </c>
      <c r="BA132" s="127">
        <v>0</v>
      </c>
      <c r="BB132" s="127">
        <v>0</v>
      </c>
      <c r="BC132" s="127">
        <v>0</v>
      </c>
      <c r="BD132" s="127">
        <v>0</v>
      </c>
      <c r="BE132" s="127">
        <v>0</v>
      </c>
      <c r="BF132" s="127">
        <v>0</v>
      </c>
      <c r="BG132" s="127">
        <v>0</v>
      </c>
      <c r="BH132" s="127">
        <v>0</v>
      </c>
      <c r="BI132" s="127">
        <v>0</v>
      </c>
      <c r="BJ132" s="127">
        <v>0</v>
      </c>
      <c r="BK132" s="127">
        <v>0</v>
      </c>
      <c r="BL132" s="127">
        <v>5</v>
      </c>
      <c r="BM132" s="127">
        <v>0</v>
      </c>
      <c r="BN132" s="127">
        <v>0</v>
      </c>
      <c r="BO132" s="127">
        <v>0</v>
      </c>
      <c r="BP132" s="127">
        <v>0</v>
      </c>
      <c r="BQ132" s="127">
        <v>0</v>
      </c>
      <c r="BR132" s="127">
        <v>0</v>
      </c>
      <c r="BS132" s="127">
        <v>22</v>
      </c>
      <c r="BT132" s="127">
        <v>7</v>
      </c>
      <c r="BU132" s="127">
        <v>0</v>
      </c>
      <c r="BV132" s="127">
        <v>0</v>
      </c>
      <c r="BW132" s="102">
        <v>0</v>
      </c>
    </row>
    <row r="133" spans="1:75" x14ac:dyDescent="0.15">
      <c r="A133" s="16" t="s">
        <v>77</v>
      </c>
      <c r="B133" s="17"/>
      <c r="C133" s="18">
        <v>21</v>
      </c>
      <c r="D133" s="18" t="s">
        <v>577</v>
      </c>
      <c r="E133" s="18">
        <v>213</v>
      </c>
      <c r="F133" s="19" t="s">
        <v>191</v>
      </c>
      <c r="G133" s="99">
        <v>0</v>
      </c>
      <c r="H133" s="127">
        <v>0</v>
      </c>
      <c r="I133" s="127">
        <v>0</v>
      </c>
      <c r="J133" s="127">
        <v>0</v>
      </c>
      <c r="K133" s="127">
        <v>0</v>
      </c>
      <c r="L133" s="127">
        <v>0</v>
      </c>
      <c r="M133" s="127">
        <v>0</v>
      </c>
      <c r="N133" s="127">
        <v>0</v>
      </c>
      <c r="O133" s="127">
        <v>0</v>
      </c>
      <c r="P133" s="127">
        <v>0</v>
      </c>
      <c r="Q133" s="127">
        <v>0</v>
      </c>
      <c r="R133" s="127">
        <v>0</v>
      </c>
      <c r="S133" s="127">
        <v>0</v>
      </c>
      <c r="T133" s="127">
        <v>0</v>
      </c>
      <c r="U133" s="127">
        <v>0</v>
      </c>
      <c r="V133" s="127">
        <v>0</v>
      </c>
      <c r="W133" s="127">
        <v>0</v>
      </c>
      <c r="X133" s="127">
        <v>0</v>
      </c>
      <c r="Y133" s="127">
        <v>0</v>
      </c>
      <c r="Z133" s="127">
        <v>0</v>
      </c>
      <c r="AA133" s="127">
        <v>0</v>
      </c>
      <c r="AB133" s="127">
        <v>0</v>
      </c>
      <c r="AC133" s="127">
        <v>0</v>
      </c>
      <c r="AD133" s="127">
        <v>0</v>
      </c>
      <c r="AE133" s="127">
        <v>43</v>
      </c>
      <c r="AF133" s="127">
        <v>0</v>
      </c>
      <c r="AG133" s="127">
        <v>0</v>
      </c>
      <c r="AH133" s="127">
        <v>0</v>
      </c>
      <c r="AI133" s="127">
        <v>0</v>
      </c>
      <c r="AJ133" s="127">
        <v>0</v>
      </c>
      <c r="AK133" s="127">
        <v>0</v>
      </c>
      <c r="AL133" s="127">
        <v>0</v>
      </c>
      <c r="AM133" s="127">
        <v>0</v>
      </c>
      <c r="AN133" s="127">
        <v>0</v>
      </c>
      <c r="AO133" s="127">
        <v>0</v>
      </c>
      <c r="AP133" s="127">
        <v>0</v>
      </c>
      <c r="AQ133" s="127">
        <v>0</v>
      </c>
      <c r="AR133" s="127">
        <v>0</v>
      </c>
      <c r="AS133" s="127">
        <v>0</v>
      </c>
      <c r="AT133" s="127">
        <v>0</v>
      </c>
      <c r="AU133" s="127">
        <v>0</v>
      </c>
      <c r="AV133" s="127">
        <v>0</v>
      </c>
      <c r="AW133" s="127">
        <v>0</v>
      </c>
      <c r="AX133" s="127">
        <v>8</v>
      </c>
      <c r="AY133" s="127">
        <v>0</v>
      </c>
      <c r="AZ133" s="127">
        <v>0</v>
      </c>
      <c r="BA133" s="127">
        <v>0</v>
      </c>
      <c r="BB133" s="127">
        <v>0</v>
      </c>
      <c r="BC133" s="127">
        <v>0</v>
      </c>
      <c r="BD133" s="127">
        <v>0</v>
      </c>
      <c r="BE133" s="127">
        <v>0</v>
      </c>
      <c r="BF133" s="127">
        <v>8</v>
      </c>
      <c r="BG133" s="127">
        <v>0</v>
      </c>
      <c r="BH133" s="127">
        <v>0</v>
      </c>
      <c r="BI133" s="127">
        <v>0</v>
      </c>
      <c r="BJ133" s="127">
        <v>0</v>
      </c>
      <c r="BK133" s="127">
        <v>0</v>
      </c>
      <c r="BL133" s="127">
        <v>0</v>
      </c>
      <c r="BM133" s="127">
        <v>0</v>
      </c>
      <c r="BN133" s="127">
        <v>0</v>
      </c>
      <c r="BO133" s="127">
        <v>0</v>
      </c>
      <c r="BP133" s="127">
        <v>0</v>
      </c>
      <c r="BQ133" s="127">
        <v>0</v>
      </c>
      <c r="BR133" s="127">
        <v>0</v>
      </c>
      <c r="BS133" s="127">
        <v>0</v>
      </c>
      <c r="BT133" s="127">
        <v>0</v>
      </c>
      <c r="BU133" s="127">
        <v>0</v>
      </c>
      <c r="BV133" s="127">
        <v>0</v>
      </c>
      <c r="BW133" s="102">
        <v>0</v>
      </c>
    </row>
    <row r="134" spans="1:75" x14ac:dyDescent="0.15">
      <c r="A134" s="16" t="s">
        <v>77</v>
      </c>
      <c r="B134" s="17"/>
      <c r="C134" s="18">
        <v>21</v>
      </c>
      <c r="D134" s="18" t="s">
        <v>577</v>
      </c>
      <c r="E134" s="18">
        <v>214</v>
      </c>
      <c r="F134" s="19" t="s">
        <v>192</v>
      </c>
      <c r="G134" s="99">
        <v>0</v>
      </c>
      <c r="H134" s="127">
        <v>0</v>
      </c>
      <c r="I134" s="127">
        <v>0</v>
      </c>
      <c r="J134" s="127">
        <v>0</v>
      </c>
      <c r="K134" s="127">
        <v>0</v>
      </c>
      <c r="L134" s="127">
        <v>0</v>
      </c>
      <c r="M134" s="127">
        <v>0</v>
      </c>
      <c r="N134" s="127">
        <v>0</v>
      </c>
      <c r="O134" s="127">
        <v>0</v>
      </c>
      <c r="P134" s="127">
        <v>0</v>
      </c>
      <c r="Q134" s="127">
        <v>0</v>
      </c>
      <c r="R134" s="127">
        <v>0</v>
      </c>
      <c r="S134" s="127">
        <v>0</v>
      </c>
      <c r="T134" s="127">
        <v>0</v>
      </c>
      <c r="U134" s="127">
        <v>0</v>
      </c>
      <c r="V134" s="127">
        <v>0</v>
      </c>
      <c r="W134" s="127">
        <v>0</v>
      </c>
      <c r="X134" s="127">
        <v>12</v>
      </c>
      <c r="Y134" s="127">
        <v>0</v>
      </c>
      <c r="Z134" s="127">
        <v>0</v>
      </c>
      <c r="AA134" s="127">
        <v>0</v>
      </c>
      <c r="AB134" s="127">
        <v>0</v>
      </c>
      <c r="AC134" s="127">
        <v>0</v>
      </c>
      <c r="AD134" s="127">
        <v>0</v>
      </c>
      <c r="AE134" s="127">
        <v>0</v>
      </c>
      <c r="AF134" s="127">
        <v>0</v>
      </c>
      <c r="AG134" s="127">
        <v>0</v>
      </c>
      <c r="AH134" s="127">
        <v>0</v>
      </c>
      <c r="AI134" s="127">
        <v>0</v>
      </c>
      <c r="AJ134" s="127">
        <v>0</v>
      </c>
      <c r="AK134" s="127">
        <v>0</v>
      </c>
      <c r="AL134" s="127">
        <v>0</v>
      </c>
      <c r="AM134" s="127">
        <v>0</v>
      </c>
      <c r="AN134" s="127">
        <v>0</v>
      </c>
      <c r="AO134" s="127">
        <v>0</v>
      </c>
      <c r="AP134" s="127">
        <v>0</v>
      </c>
      <c r="AQ134" s="127">
        <v>0</v>
      </c>
      <c r="AR134" s="127">
        <v>0</v>
      </c>
      <c r="AS134" s="127">
        <v>0</v>
      </c>
      <c r="AT134" s="127">
        <v>0</v>
      </c>
      <c r="AU134" s="127">
        <v>0</v>
      </c>
      <c r="AV134" s="127">
        <v>0</v>
      </c>
      <c r="AW134" s="127">
        <v>0</v>
      </c>
      <c r="AX134" s="127">
        <v>0</v>
      </c>
      <c r="AY134" s="127">
        <v>0</v>
      </c>
      <c r="AZ134" s="127">
        <v>0</v>
      </c>
      <c r="BA134" s="127">
        <v>0</v>
      </c>
      <c r="BB134" s="127">
        <v>0</v>
      </c>
      <c r="BC134" s="127">
        <v>0</v>
      </c>
      <c r="BD134" s="127">
        <v>0</v>
      </c>
      <c r="BE134" s="127">
        <v>0</v>
      </c>
      <c r="BF134" s="127">
        <v>0</v>
      </c>
      <c r="BG134" s="127">
        <v>0</v>
      </c>
      <c r="BH134" s="127">
        <v>0</v>
      </c>
      <c r="BI134" s="127">
        <v>2</v>
      </c>
      <c r="BJ134" s="127">
        <v>0</v>
      </c>
      <c r="BK134" s="127">
        <v>0</v>
      </c>
      <c r="BL134" s="127">
        <v>0</v>
      </c>
      <c r="BM134" s="127">
        <v>0</v>
      </c>
      <c r="BN134" s="127">
        <v>0</v>
      </c>
      <c r="BO134" s="127">
        <v>0</v>
      </c>
      <c r="BP134" s="127">
        <v>0</v>
      </c>
      <c r="BQ134" s="127">
        <v>0</v>
      </c>
      <c r="BR134" s="127">
        <v>0</v>
      </c>
      <c r="BS134" s="127">
        <v>0</v>
      </c>
      <c r="BT134" s="127">
        <v>0</v>
      </c>
      <c r="BU134" s="127">
        <v>0</v>
      </c>
      <c r="BV134" s="127">
        <v>0</v>
      </c>
      <c r="BW134" s="102">
        <v>0</v>
      </c>
    </row>
    <row r="135" spans="1:75" x14ac:dyDescent="0.15">
      <c r="A135" s="16" t="s">
        <v>77</v>
      </c>
      <c r="B135" s="17"/>
      <c r="C135" s="18">
        <v>21</v>
      </c>
      <c r="D135" s="18" t="s">
        <v>577</v>
      </c>
      <c r="E135" s="18">
        <v>215</v>
      </c>
      <c r="F135" s="19" t="s">
        <v>661</v>
      </c>
      <c r="G135" s="99">
        <v>0</v>
      </c>
      <c r="H135" s="127">
        <v>0</v>
      </c>
      <c r="I135" s="127">
        <v>0</v>
      </c>
      <c r="J135" s="127">
        <v>0</v>
      </c>
      <c r="K135" s="127">
        <v>0</v>
      </c>
      <c r="L135" s="127">
        <v>0</v>
      </c>
      <c r="M135" s="127">
        <v>0</v>
      </c>
      <c r="N135" s="127">
        <v>0</v>
      </c>
      <c r="O135" s="127">
        <v>0</v>
      </c>
      <c r="P135" s="127">
        <v>0</v>
      </c>
      <c r="Q135" s="127">
        <v>0</v>
      </c>
      <c r="R135" s="127">
        <v>0</v>
      </c>
      <c r="S135" s="127">
        <v>0</v>
      </c>
      <c r="T135" s="127">
        <v>0</v>
      </c>
      <c r="U135" s="127">
        <v>0</v>
      </c>
      <c r="V135" s="127">
        <v>0</v>
      </c>
      <c r="W135" s="127">
        <v>0</v>
      </c>
      <c r="X135" s="127">
        <v>0</v>
      </c>
      <c r="Y135" s="127">
        <v>0</v>
      </c>
      <c r="Z135" s="127">
        <v>0</v>
      </c>
      <c r="AA135" s="127">
        <v>0</v>
      </c>
      <c r="AB135" s="127">
        <v>0</v>
      </c>
      <c r="AC135" s="127">
        <v>2</v>
      </c>
      <c r="AD135" s="127">
        <v>0</v>
      </c>
      <c r="AE135" s="127">
        <v>0</v>
      </c>
      <c r="AF135" s="127">
        <v>0</v>
      </c>
      <c r="AG135" s="127">
        <v>0</v>
      </c>
      <c r="AH135" s="127">
        <v>0</v>
      </c>
      <c r="AI135" s="127">
        <v>0</v>
      </c>
      <c r="AJ135" s="127">
        <v>0</v>
      </c>
      <c r="AK135" s="127">
        <v>0</v>
      </c>
      <c r="AL135" s="127">
        <v>0</v>
      </c>
      <c r="AM135" s="127">
        <v>0</v>
      </c>
      <c r="AN135" s="127">
        <v>0</v>
      </c>
      <c r="AO135" s="127">
        <v>0</v>
      </c>
      <c r="AP135" s="127">
        <v>0</v>
      </c>
      <c r="AQ135" s="127">
        <v>0</v>
      </c>
      <c r="AR135" s="127">
        <v>0</v>
      </c>
      <c r="AS135" s="127">
        <v>0</v>
      </c>
      <c r="AT135" s="127">
        <v>0</v>
      </c>
      <c r="AU135" s="127">
        <v>0</v>
      </c>
      <c r="AV135" s="127">
        <v>0</v>
      </c>
      <c r="AW135" s="127">
        <v>0</v>
      </c>
      <c r="AX135" s="127">
        <v>0</v>
      </c>
      <c r="AY135" s="127">
        <v>0</v>
      </c>
      <c r="AZ135" s="127">
        <v>0</v>
      </c>
      <c r="BA135" s="127">
        <v>0</v>
      </c>
      <c r="BB135" s="127">
        <v>0</v>
      </c>
      <c r="BC135" s="127">
        <v>0</v>
      </c>
      <c r="BD135" s="127">
        <v>0</v>
      </c>
      <c r="BE135" s="127">
        <v>0</v>
      </c>
      <c r="BF135" s="127">
        <v>0</v>
      </c>
      <c r="BG135" s="127">
        <v>0</v>
      </c>
      <c r="BH135" s="127">
        <v>0</v>
      </c>
      <c r="BI135" s="127">
        <v>0</v>
      </c>
      <c r="BJ135" s="127">
        <v>0</v>
      </c>
      <c r="BK135" s="127">
        <v>0</v>
      </c>
      <c r="BL135" s="127">
        <v>0</v>
      </c>
      <c r="BM135" s="127">
        <v>0</v>
      </c>
      <c r="BN135" s="127">
        <v>0</v>
      </c>
      <c r="BO135" s="127">
        <v>0</v>
      </c>
      <c r="BP135" s="127">
        <v>0</v>
      </c>
      <c r="BQ135" s="127">
        <v>0</v>
      </c>
      <c r="BR135" s="127">
        <v>75</v>
      </c>
      <c r="BS135" s="127">
        <v>0</v>
      </c>
      <c r="BT135" s="127">
        <v>0</v>
      </c>
      <c r="BU135" s="127">
        <v>0</v>
      </c>
      <c r="BV135" s="127">
        <v>0</v>
      </c>
      <c r="BW135" s="102">
        <v>0</v>
      </c>
    </row>
    <row r="136" spans="1:75" x14ac:dyDescent="0.15">
      <c r="A136" s="16" t="s">
        <v>77</v>
      </c>
      <c r="B136" s="17"/>
      <c r="C136" s="18">
        <v>21</v>
      </c>
      <c r="D136" s="18" t="s">
        <v>577</v>
      </c>
      <c r="E136" s="18">
        <v>216</v>
      </c>
      <c r="F136" s="19" t="s">
        <v>193</v>
      </c>
      <c r="G136" s="99">
        <v>0</v>
      </c>
      <c r="H136" s="127">
        <v>0</v>
      </c>
      <c r="I136" s="127">
        <v>0</v>
      </c>
      <c r="J136" s="127">
        <v>0</v>
      </c>
      <c r="K136" s="127">
        <v>0</v>
      </c>
      <c r="L136" s="127">
        <v>0</v>
      </c>
      <c r="M136" s="127">
        <v>0</v>
      </c>
      <c r="N136" s="127">
        <v>0</v>
      </c>
      <c r="O136" s="127">
        <v>0</v>
      </c>
      <c r="P136" s="127">
        <v>0</v>
      </c>
      <c r="Q136" s="127">
        <v>0</v>
      </c>
      <c r="R136" s="127">
        <v>0</v>
      </c>
      <c r="S136" s="127">
        <v>0</v>
      </c>
      <c r="T136" s="127">
        <v>0</v>
      </c>
      <c r="U136" s="127">
        <v>0</v>
      </c>
      <c r="V136" s="127">
        <v>0</v>
      </c>
      <c r="W136" s="127">
        <v>0</v>
      </c>
      <c r="X136" s="127">
        <v>0</v>
      </c>
      <c r="Y136" s="127">
        <v>0</v>
      </c>
      <c r="Z136" s="127">
        <v>0</v>
      </c>
      <c r="AA136" s="127">
        <v>0</v>
      </c>
      <c r="AB136" s="127">
        <v>0</v>
      </c>
      <c r="AC136" s="127">
        <v>0</v>
      </c>
      <c r="AD136" s="127">
        <v>0</v>
      </c>
      <c r="AE136" s="127">
        <v>0</v>
      </c>
      <c r="AF136" s="127">
        <v>0</v>
      </c>
      <c r="AG136" s="127">
        <v>0</v>
      </c>
      <c r="AH136" s="127">
        <v>0</v>
      </c>
      <c r="AI136" s="127">
        <v>0</v>
      </c>
      <c r="AJ136" s="127">
        <v>5</v>
      </c>
      <c r="AK136" s="127">
        <v>0</v>
      </c>
      <c r="AL136" s="127">
        <v>0</v>
      </c>
      <c r="AM136" s="127">
        <v>0</v>
      </c>
      <c r="AN136" s="127">
        <v>0</v>
      </c>
      <c r="AO136" s="127">
        <v>0</v>
      </c>
      <c r="AP136" s="127">
        <v>0</v>
      </c>
      <c r="AQ136" s="127">
        <v>0</v>
      </c>
      <c r="AR136" s="127">
        <v>0</v>
      </c>
      <c r="AS136" s="127">
        <v>0</v>
      </c>
      <c r="AT136" s="127">
        <v>0</v>
      </c>
      <c r="AU136" s="127">
        <v>0</v>
      </c>
      <c r="AV136" s="127">
        <v>0</v>
      </c>
      <c r="AW136" s="127">
        <v>0</v>
      </c>
      <c r="AX136" s="127">
        <v>0</v>
      </c>
      <c r="AY136" s="127">
        <v>0</v>
      </c>
      <c r="AZ136" s="127">
        <v>0</v>
      </c>
      <c r="BA136" s="127">
        <v>0</v>
      </c>
      <c r="BB136" s="127">
        <v>0</v>
      </c>
      <c r="BC136" s="127">
        <v>0</v>
      </c>
      <c r="BD136" s="127">
        <v>0</v>
      </c>
      <c r="BE136" s="127">
        <v>0</v>
      </c>
      <c r="BF136" s="127">
        <v>0</v>
      </c>
      <c r="BG136" s="127">
        <v>0</v>
      </c>
      <c r="BH136" s="127">
        <v>0</v>
      </c>
      <c r="BI136" s="127">
        <v>0</v>
      </c>
      <c r="BJ136" s="127">
        <v>0</v>
      </c>
      <c r="BK136" s="127">
        <v>0</v>
      </c>
      <c r="BL136" s="127">
        <v>0</v>
      </c>
      <c r="BM136" s="127">
        <v>0</v>
      </c>
      <c r="BN136" s="127">
        <v>0</v>
      </c>
      <c r="BO136" s="127">
        <v>0</v>
      </c>
      <c r="BP136" s="127">
        <v>0</v>
      </c>
      <c r="BQ136" s="127">
        <v>0</v>
      </c>
      <c r="BR136" s="127">
        <v>0</v>
      </c>
      <c r="BS136" s="127">
        <v>0</v>
      </c>
      <c r="BT136" s="127">
        <v>0</v>
      </c>
      <c r="BU136" s="127">
        <v>0</v>
      </c>
      <c r="BV136" s="127">
        <v>0</v>
      </c>
      <c r="BW136" s="102">
        <v>0</v>
      </c>
    </row>
    <row r="137" spans="1:75" x14ac:dyDescent="0.15">
      <c r="A137" s="16" t="s">
        <v>77</v>
      </c>
      <c r="B137" s="17"/>
      <c r="C137" s="18">
        <v>21</v>
      </c>
      <c r="D137" s="18" t="s">
        <v>577</v>
      </c>
      <c r="E137" s="18">
        <v>218</v>
      </c>
      <c r="F137" s="19" t="s">
        <v>194</v>
      </c>
      <c r="G137" s="99">
        <v>0</v>
      </c>
      <c r="H137" s="127">
        <v>0</v>
      </c>
      <c r="I137" s="127">
        <v>0</v>
      </c>
      <c r="J137" s="127">
        <v>0</v>
      </c>
      <c r="K137" s="127">
        <v>0</v>
      </c>
      <c r="L137" s="127">
        <v>0</v>
      </c>
      <c r="M137" s="127">
        <v>0</v>
      </c>
      <c r="N137" s="127">
        <v>0</v>
      </c>
      <c r="O137" s="127">
        <v>0</v>
      </c>
      <c r="P137" s="127">
        <v>0</v>
      </c>
      <c r="Q137" s="127">
        <v>0</v>
      </c>
      <c r="R137" s="127">
        <v>0</v>
      </c>
      <c r="S137" s="127">
        <v>0</v>
      </c>
      <c r="T137" s="127">
        <v>0</v>
      </c>
      <c r="U137" s="127">
        <v>11</v>
      </c>
      <c r="V137" s="127">
        <v>0</v>
      </c>
      <c r="W137" s="127">
        <v>0</v>
      </c>
      <c r="X137" s="127">
        <v>0</v>
      </c>
      <c r="Y137" s="127">
        <v>0</v>
      </c>
      <c r="Z137" s="127">
        <v>0</v>
      </c>
      <c r="AA137" s="127">
        <v>0</v>
      </c>
      <c r="AB137" s="127">
        <v>0</v>
      </c>
      <c r="AC137" s="127">
        <v>0</v>
      </c>
      <c r="AD137" s="127">
        <v>0</v>
      </c>
      <c r="AE137" s="127">
        <v>0</v>
      </c>
      <c r="AF137" s="127">
        <v>0</v>
      </c>
      <c r="AG137" s="127">
        <v>0</v>
      </c>
      <c r="AH137" s="127">
        <v>0</v>
      </c>
      <c r="AI137" s="127">
        <v>0</v>
      </c>
      <c r="AJ137" s="127">
        <v>3</v>
      </c>
      <c r="AK137" s="127">
        <v>0</v>
      </c>
      <c r="AL137" s="127">
        <v>0</v>
      </c>
      <c r="AM137" s="127">
        <v>0</v>
      </c>
      <c r="AN137" s="127">
        <v>0</v>
      </c>
      <c r="AO137" s="127">
        <v>0</v>
      </c>
      <c r="AP137" s="127">
        <v>0</v>
      </c>
      <c r="AQ137" s="127">
        <v>0</v>
      </c>
      <c r="AR137" s="127">
        <v>0</v>
      </c>
      <c r="AS137" s="127">
        <v>0</v>
      </c>
      <c r="AT137" s="127">
        <v>0</v>
      </c>
      <c r="AU137" s="127">
        <v>0</v>
      </c>
      <c r="AV137" s="127">
        <v>0</v>
      </c>
      <c r="AW137" s="127">
        <v>0</v>
      </c>
      <c r="AX137" s="127">
        <v>0</v>
      </c>
      <c r="AY137" s="127">
        <v>0</v>
      </c>
      <c r="AZ137" s="127">
        <v>0</v>
      </c>
      <c r="BA137" s="127">
        <v>0</v>
      </c>
      <c r="BB137" s="127">
        <v>0</v>
      </c>
      <c r="BC137" s="127">
        <v>0</v>
      </c>
      <c r="BD137" s="127">
        <v>0</v>
      </c>
      <c r="BE137" s="127">
        <v>0</v>
      </c>
      <c r="BF137" s="127">
        <v>0</v>
      </c>
      <c r="BG137" s="127">
        <v>0</v>
      </c>
      <c r="BH137" s="127">
        <v>0</v>
      </c>
      <c r="BI137" s="127">
        <v>4</v>
      </c>
      <c r="BJ137" s="127">
        <v>2</v>
      </c>
      <c r="BK137" s="127">
        <v>17</v>
      </c>
      <c r="BL137" s="127">
        <v>0</v>
      </c>
      <c r="BM137" s="127">
        <v>0</v>
      </c>
      <c r="BN137" s="127">
        <v>2</v>
      </c>
      <c r="BO137" s="127">
        <v>0</v>
      </c>
      <c r="BP137" s="127">
        <v>0</v>
      </c>
      <c r="BQ137" s="127">
        <v>26</v>
      </c>
      <c r="BR137" s="127">
        <v>0</v>
      </c>
      <c r="BS137" s="127">
        <v>0</v>
      </c>
      <c r="BT137" s="127">
        <v>0</v>
      </c>
      <c r="BU137" s="127">
        <v>0</v>
      </c>
      <c r="BV137" s="127">
        <v>0</v>
      </c>
      <c r="BW137" s="102">
        <v>0</v>
      </c>
    </row>
    <row r="138" spans="1:75" x14ac:dyDescent="0.15">
      <c r="A138" s="16" t="s">
        <v>77</v>
      </c>
      <c r="B138" s="17"/>
      <c r="C138" s="18">
        <v>21</v>
      </c>
      <c r="D138" s="18" t="s">
        <v>577</v>
      </c>
      <c r="E138" s="18">
        <v>219</v>
      </c>
      <c r="F138" s="19" t="s">
        <v>195</v>
      </c>
      <c r="G138" s="99">
        <v>29</v>
      </c>
      <c r="H138" s="127">
        <v>0</v>
      </c>
      <c r="I138" s="127">
        <v>0</v>
      </c>
      <c r="J138" s="127">
        <v>0</v>
      </c>
      <c r="K138" s="127">
        <v>0</v>
      </c>
      <c r="L138" s="127">
        <v>0</v>
      </c>
      <c r="M138" s="127">
        <v>0</v>
      </c>
      <c r="N138" s="127">
        <v>0</v>
      </c>
      <c r="O138" s="127">
        <v>0</v>
      </c>
      <c r="P138" s="127">
        <v>0</v>
      </c>
      <c r="Q138" s="127">
        <v>15</v>
      </c>
      <c r="R138" s="127">
        <v>0</v>
      </c>
      <c r="S138" s="127">
        <v>0</v>
      </c>
      <c r="T138" s="127">
        <v>0</v>
      </c>
      <c r="U138" s="127">
        <v>0</v>
      </c>
      <c r="V138" s="127">
        <v>0</v>
      </c>
      <c r="W138" s="127">
        <v>0</v>
      </c>
      <c r="X138" s="127">
        <v>0</v>
      </c>
      <c r="Y138" s="127">
        <v>0</v>
      </c>
      <c r="Z138" s="127">
        <v>0</v>
      </c>
      <c r="AA138" s="127">
        <v>0</v>
      </c>
      <c r="AB138" s="127">
        <v>0</v>
      </c>
      <c r="AC138" s="127">
        <v>0</v>
      </c>
      <c r="AD138" s="127">
        <v>0</v>
      </c>
      <c r="AE138" s="127">
        <v>0</v>
      </c>
      <c r="AF138" s="127">
        <v>0</v>
      </c>
      <c r="AG138" s="127">
        <v>93</v>
      </c>
      <c r="AH138" s="127">
        <v>0</v>
      </c>
      <c r="AI138" s="127">
        <v>0</v>
      </c>
      <c r="AJ138" s="127">
        <v>0</v>
      </c>
      <c r="AK138" s="127">
        <v>0</v>
      </c>
      <c r="AL138" s="127">
        <v>0</v>
      </c>
      <c r="AM138" s="127">
        <v>0</v>
      </c>
      <c r="AN138" s="127">
        <v>0</v>
      </c>
      <c r="AO138" s="127">
        <v>0</v>
      </c>
      <c r="AP138" s="127">
        <v>0</v>
      </c>
      <c r="AQ138" s="127">
        <v>0</v>
      </c>
      <c r="AR138" s="127">
        <v>0</v>
      </c>
      <c r="AS138" s="127">
        <v>0</v>
      </c>
      <c r="AT138" s="127">
        <v>0</v>
      </c>
      <c r="AU138" s="127">
        <v>0</v>
      </c>
      <c r="AV138" s="127">
        <v>0</v>
      </c>
      <c r="AW138" s="127">
        <v>0</v>
      </c>
      <c r="AX138" s="127">
        <v>0</v>
      </c>
      <c r="AY138" s="127">
        <v>2</v>
      </c>
      <c r="AZ138" s="127">
        <v>0</v>
      </c>
      <c r="BA138" s="127">
        <v>0</v>
      </c>
      <c r="BB138" s="127">
        <v>0</v>
      </c>
      <c r="BC138" s="127">
        <v>0</v>
      </c>
      <c r="BD138" s="127">
        <v>0</v>
      </c>
      <c r="BE138" s="127">
        <v>0</v>
      </c>
      <c r="BF138" s="127">
        <v>0</v>
      </c>
      <c r="BG138" s="127">
        <v>0</v>
      </c>
      <c r="BH138" s="127">
        <v>0</v>
      </c>
      <c r="BI138" s="127">
        <v>6</v>
      </c>
      <c r="BJ138" s="127">
        <v>0</v>
      </c>
      <c r="BK138" s="127">
        <v>0</v>
      </c>
      <c r="BL138" s="127">
        <v>0</v>
      </c>
      <c r="BM138" s="127">
        <v>0</v>
      </c>
      <c r="BN138" s="127">
        <v>0</v>
      </c>
      <c r="BO138" s="127">
        <v>0</v>
      </c>
      <c r="BP138" s="127">
        <v>0</v>
      </c>
      <c r="BQ138" s="127">
        <v>0</v>
      </c>
      <c r="BR138" s="127">
        <v>0</v>
      </c>
      <c r="BS138" s="127">
        <v>0</v>
      </c>
      <c r="BT138" s="127">
        <v>0</v>
      </c>
      <c r="BU138" s="127">
        <v>0</v>
      </c>
      <c r="BV138" s="127">
        <v>0</v>
      </c>
      <c r="BW138" s="102">
        <v>0</v>
      </c>
    </row>
    <row r="139" spans="1:75" x14ac:dyDescent="0.15">
      <c r="A139" s="12" t="s">
        <v>77</v>
      </c>
      <c r="B139" s="13"/>
      <c r="C139" s="14">
        <v>22</v>
      </c>
      <c r="D139" s="14" t="s">
        <v>514</v>
      </c>
      <c r="E139" s="14"/>
      <c r="F139" s="15"/>
      <c r="G139" s="125">
        <f>SUM(G140:G145)</f>
        <v>3</v>
      </c>
      <c r="H139" s="125">
        <f t="shared" ref="H139:BS139" si="52">SUM(H140:H145)</f>
        <v>0</v>
      </c>
      <c r="I139" s="125">
        <f t="shared" si="52"/>
        <v>0</v>
      </c>
      <c r="J139" s="125">
        <f t="shared" si="52"/>
        <v>0</v>
      </c>
      <c r="K139" s="125">
        <f t="shared" si="52"/>
        <v>0</v>
      </c>
      <c r="L139" s="125">
        <f t="shared" si="52"/>
        <v>0</v>
      </c>
      <c r="M139" s="125">
        <f t="shared" si="52"/>
        <v>0</v>
      </c>
      <c r="N139" s="125">
        <f t="shared" si="52"/>
        <v>0</v>
      </c>
      <c r="O139" s="125">
        <f t="shared" si="52"/>
        <v>0</v>
      </c>
      <c r="P139" s="125">
        <f t="shared" si="52"/>
        <v>0</v>
      </c>
      <c r="Q139" s="125">
        <f t="shared" si="52"/>
        <v>14</v>
      </c>
      <c r="R139" s="125">
        <f t="shared" si="52"/>
        <v>0</v>
      </c>
      <c r="S139" s="125">
        <f t="shared" si="52"/>
        <v>0</v>
      </c>
      <c r="T139" s="125">
        <f t="shared" si="52"/>
        <v>0</v>
      </c>
      <c r="U139" s="125">
        <f t="shared" si="52"/>
        <v>27</v>
      </c>
      <c r="V139" s="125">
        <f t="shared" si="52"/>
        <v>3</v>
      </c>
      <c r="W139" s="125">
        <f t="shared" si="52"/>
        <v>0</v>
      </c>
      <c r="X139" s="125">
        <f t="shared" si="52"/>
        <v>32</v>
      </c>
      <c r="Y139" s="125">
        <f t="shared" si="52"/>
        <v>2</v>
      </c>
      <c r="Z139" s="125">
        <f t="shared" si="52"/>
        <v>55</v>
      </c>
      <c r="AA139" s="125">
        <f t="shared" si="52"/>
        <v>0</v>
      </c>
      <c r="AB139" s="125">
        <f t="shared" si="52"/>
        <v>3</v>
      </c>
      <c r="AC139" s="125">
        <f t="shared" si="52"/>
        <v>2654</v>
      </c>
      <c r="AD139" s="125">
        <f t="shared" si="52"/>
        <v>108</v>
      </c>
      <c r="AE139" s="125">
        <f t="shared" si="52"/>
        <v>126</v>
      </c>
      <c r="AF139" s="125">
        <f t="shared" si="52"/>
        <v>26</v>
      </c>
      <c r="AG139" s="125">
        <f t="shared" si="52"/>
        <v>1829</v>
      </c>
      <c r="AH139" s="125">
        <f t="shared" si="52"/>
        <v>0</v>
      </c>
      <c r="AI139" s="125">
        <f t="shared" si="52"/>
        <v>85</v>
      </c>
      <c r="AJ139" s="125">
        <f t="shared" si="52"/>
        <v>435</v>
      </c>
      <c r="AK139" s="125">
        <f t="shared" si="52"/>
        <v>0</v>
      </c>
      <c r="AL139" s="125">
        <f t="shared" si="52"/>
        <v>5</v>
      </c>
      <c r="AM139" s="125">
        <f t="shared" si="52"/>
        <v>50</v>
      </c>
      <c r="AN139" s="125">
        <f t="shared" si="52"/>
        <v>12</v>
      </c>
      <c r="AO139" s="125">
        <f t="shared" si="52"/>
        <v>1</v>
      </c>
      <c r="AP139" s="125">
        <f t="shared" si="52"/>
        <v>3</v>
      </c>
      <c r="AQ139" s="125">
        <f t="shared" si="52"/>
        <v>67</v>
      </c>
      <c r="AR139" s="125">
        <f t="shared" si="52"/>
        <v>0</v>
      </c>
      <c r="AS139" s="125">
        <f t="shared" si="52"/>
        <v>0</v>
      </c>
      <c r="AT139" s="125">
        <f t="shared" si="52"/>
        <v>2</v>
      </c>
      <c r="AU139" s="125">
        <f t="shared" si="52"/>
        <v>0</v>
      </c>
      <c r="AV139" s="125">
        <f t="shared" si="52"/>
        <v>0</v>
      </c>
      <c r="AW139" s="125">
        <f t="shared" si="52"/>
        <v>9</v>
      </c>
      <c r="AX139" s="125">
        <f t="shared" si="52"/>
        <v>0</v>
      </c>
      <c r="AY139" s="125">
        <f t="shared" si="52"/>
        <v>148</v>
      </c>
      <c r="AZ139" s="125">
        <f t="shared" si="52"/>
        <v>7</v>
      </c>
      <c r="BA139" s="125">
        <f t="shared" si="52"/>
        <v>53</v>
      </c>
      <c r="BB139" s="125">
        <f t="shared" si="52"/>
        <v>0</v>
      </c>
      <c r="BC139" s="125">
        <f t="shared" si="52"/>
        <v>0</v>
      </c>
      <c r="BD139" s="125">
        <f t="shared" si="52"/>
        <v>0</v>
      </c>
      <c r="BE139" s="125">
        <f t="shared" si="52"/>
        <v>2</v>
      </c>
      <c r="BF139" s="125">
        <f t="shared" si="52"/>
        <v>5</v>
      </c>
      <c r="BG139" s="125">
        <f t="shared" si="52"/>
        <v>0</v>
      </c>
      <c r="BH139" s="125">
        <f t="shared" si="52"/>
        <v>0</v>
      </c>
      <c r="BI139" s="125">
        <f t="shared" si="52"/>
        <v>17</v>
      </c>
      <c r="BJ139" s="125">
        <f t="shared" si="52"/>
        <v>2</v>
      </c>
      <c r="BK139" s="125">
        <f t="shared" si="52"/>
        <v>6</v>
      </c>
      <c r="BL139" s="125">
        <f t="shared" si="52"/>
        <v>0</v>
      </c>
      <c r="BM139" s="125">
        <f t="shared" si="52"/>
        <v>0</v>
      </c>
      <c r="BN139" s="125">
        <f t="shared" si="52"/>
        <v>0</v>
      </c>
      <c r="BO139" s="125">
        <f t="shared" si="52"/>
        <v>2</v>
      </c>
      <c r="BP139" s="125">
        <f t="shared" si="52"/>
        <v>0</v>
      </c>
      <c r="BQ139" s="125">
        <f t="shared" si="52"/>
        <v>0</v>
      </c>
      <c r="BR139" s="125">
        <f t="shared" si="52"/>
        <v>13</v>
      </c>
      <c r="BS139" s="125">
        <f t="shared" si="52"/>
        <v>8</v>
      </c>
      <c r="BT139" s="125">
        <f t="shared" ref="BT139:BW139" si="53">SUM(BT140:BT145)</f>
        <v>4</v>
      </c>
      <c r="BU139" s="125">
        <f t="shared" si="53"/>
        <v>0</v>
      </c>
      <c r="BV139" s="125">
        <f t="shared" si="53"/>
        <v>1</v>
      </c>
      <c r="BW139" s="126">
        <f t="shared" si="53"/>
        <v>0</v>
      </c>
    </row>
    <row r="140" spans="1:75" x14ac:dyDescent="0.15">
      <c r="A140" s="16" t="s">
        <v>77</v>
      </c>
      <c r="B140" s="17"/>
      <c r="C140" s="18">
        <v>22</v>
      </c>
      <c r="D140" s="18" t="s">
        <v>577</v>
      </c>
      <c r="E140" s="18">
        <v>220</v>
      </c>
      <c r="F140" s="19" t="s">
        <v>113</v>
      </c>
      <c r="G140" s="99">
        <v>0</v>
      </c>
      <c r="H140" s="127">
        <v>0</v>
      </c>
      <c r="I140" s="127">
        <v>0</v>
      </c>
      <c r="J140" s="127">
        <v>0</v>
      </c>
      <c r="K140" s="127">
        <v>0</v>
      </c>
      <c r="L140" s="127">
        <v>0</v>
      </c>
      <c r="M140" s="127">
        <v>0</v>
      </c>
      <c r="N140" s="127">
        <v>0</v>
      </c>
      <c r="O140" s="127">
        <v>0</v>
      </c>
      <c r="P140" s="127">
        <v>0</v>
      </c>
      <c r="Q140" s="127">
        <v>0</v>
      </c>
      <c r="R140" s="127">
        <v>0</v>
      </c>
      <c r="S140" s="127">
        <v>0</v>
      </c>
      <c r="T140" s="127">
        <v>0</v>
      </c>
      <c r="U140" s="127">
        <v>0</v>
      </c>
      <c r="V140" s="127">
        <v>0</v>
      </c>
      <c r="W140" s="127">
        <v>0</v>
      </c>
      <c r="X140" s="127">
        <v>0</v>
      </c>
      <c r="Y140" s="127">
        <v>0</v>
      </c>
      <c r="Z140" s="127">
        <v>0</v>
      </c>
      <c r="AA140" s="127">
        <v>0</v>
      </c>
      <c r="AB140" s="127">
        <v>0</v>
      </c>
      <c r="AC140" s="127">
        <v>0</v>
      </c>
      <c r="AD140" s="127">
        <v>0</v>
      </c>
      <c r="AE140" s="127">
        <v>0</v>
      </c>
      <c r="AF140" s="127">
        <v>0</v>
      </c>
      <c r="AG140" s="127">
        <v>3</v>
      </c>
      <c r="AH140" s="127">
        <v>0</v>
      </c>
      <c r="AI140" s="127">
        <v>0</v>
      </c>
      <c r="AJ140" s="127">
        <v>0</v>
      </c>
      <c r="AK140" s="127">
        <v>0</v>
      </c>
      <c r="AL140" s="127">
        <v>0</v>
      </c>
      <c r="AM140" s="127">
        <v>0</v>
      </c>
      <c r="AN140" s="127">
        <v>0</v>
      </c>
      <c r="AO140" s="127">
        <v>0</v>
      </c>
      <c r="AP140" s="127">
        <v>0</v>
      </c>
      <c r="AQ140" s="127">
        <v>0</v>
      </c>
      <c r="AR140" s="127">
        <v>0</v>
      </c>
      <c r="AS140" s="127">
        <v>0</v>
      </c>
      <c r="AT140" s="127">
        <v>0</v>
      </c>
      <c r="AU140" s="127">
        <v>0</v>
      </c>
      <c r="AV140" s="127">
        <v>0</v>
      </c>
      <c r="AW140" s="127">
        <v>0</v>
      </c>
      <c r="AX140" s="127">
        <v>0</v>
      </c>
      <c r="AY140" s="127">
        <v>0</v>
      </c>
      <c r="AZ140" s="127">
        <v>0</v>
      </c>
      <c r="BA140" s="127">
        <v>0</v>
      </c>
      <c r="BB140" s="127">
        <v>0</v>
      </c>
      <c r="BC140" s="127">
        <v>0</v>
      </c>
      <c r="BD140" s="127">
        <v>0</v>
      </c>
      <c r="BE140" s="127">
        <v>0</v>
      </c>
      <c r="BF140" s="127">
        <v>0</v>
      </c>
      <c r="BG140" s="127">
        <v>0</v>
      </c>
      <c r="BH140" s="127">
        <v>0</v>
      </c>
      <c r="BI140" s="127">
        <v>0</v>
      </c>
      <c r="BJ140" s="127">
        <v>0</v>
      </c>
      <c r="BK140" s="127">
        <v>0</v>
      </c>
      <c r="BL140" s="127">
        <v>0</v>
      </c>
      <c r="BM140" s="127">
        <v>0</v>
      </c>
      <c r="BN140" s="127">
        <v>0</v>
      </c>
      <c r="BO140" s="127">
        <v>0</v>
      </c>
      <c r="BP140" s="127">
        <v>0</v>
      </c>
      <c r="BQ140" s="127">
        <v>0</v>
      </c>
      <c r="BR140" s="127">
        <v>0</v>
      </c>
      <c r="BS140" s="127">
        <v>0</v>
      </c>
      <c r="BT140" s="127">
        <v>0</v>
      </c>
      <c r="BU140" s="127">
        <v>0</v>
      </c>
      <c r="BV140" s="127">
        <v>0</v>
      </c>
      <c r="BW140" s="102">
        <v>0</v>
      </c>
    </row>
    <row r="141" spans="1:75" x14ac:dyDescent="0.15">
      <c r="A141" s="16" t="s">
        <v>77</v>
      </c>
      <c r="B141" s="17"/>
      <c r="C141" s="18">
        <v>22</v>
      </c>
      <c r="D141" s="18" t="s">
        <v>577</v>
      </c>
      <c r="E141" s="18">
        <v>222</v>
      </c>
      <c r="F141" s="19" t="s">
        <v>196</v>
      </c>
      <c r="G141" s="99">
        <v>0</v>
      </c>
      <c r="H141" s="127">
        <v>0</v>
      </c>
      <c r="I141" s="127">
        <v>0</v>
      </c>
      <c r="J141" s="127">
        <v>0</v>
      </c>
      <c r="K141" s="127">
        <v>0</v>
      </c>
      <c r="L141" s="127">
        <v>0</v>
      </c>
      <c r="M141" s="127">
        <v>0</v>
      </c>
      <c r="N141" s="127">
        <v>0</v>
      </c>
      <c r="O141" s="127">
        <v>0</v>
      </c>
      <c r="P141" s="127">
        <v>0</v>
      </c>
      <c r="Q141" s="127">
        <v>0</v>
      </c>
      <c r="R141" s="127">
        <v>0</v>
      </c>
      <c r="S141" s="127">
        <v>0</v>
      </c>
      <c r="T141" s="127">
        <v>0</v>
      </c>
      <c r="U141" s="127">
        <v>0</v>
      </c>
      <c r="V141" s="127">
        <v>0</v>
      </c>
      <c r="W141" s="127">
        <v>0</v>
      </c>
      <c r="X141" s="127">
        <v>0</v>
      </c>
      <c r="Y141" s="127">
        <v>0</v>
      </c>
      <c r="Z141" s="127">
        <v>0</v>
      </c>
      <c r="AA141" s="127">
        <v>0</v>
      </c>
      <c r="AB141" s="127">
        <v>0</v>
      </c>
      <c r="AC141" s="127">
        <v>2516</v>
      </c>
      <c r="AD141" s="127">
        <v>0</v>
      </c>
      <c r="AE141" s="127">
        <v>0</v>
      </c>
      <c r="AF141" s="127">
        <v>0</v>
      </c>
      <c r="AG141" s="127">
        <v>1535</v>
      </c>
      <c r="AH141" s="127">
        <v>0</v>
      </c>
      <c r="AI141" s="127">
        <v>0</v>
      </c>
      <c r="AJ141" s="127">
        <v>342</v>
      </c>
      <c r="AK141" s="127">
        <v>0</v>
      </c>
      <c r="AL141" s="127">
        <v>0</v>
      </c>
      <c r="AM141" s="127">
        <v>0</v>
      </c>
      <c r="AN141" s="127">
        <v>0</v>
      </c>
      <c r="AO141" s="127">
        <v>0</v>
      </c>
      <c r="AP141" s="127">
        <v>0</v>
      </c>
      <c r="AQ141" s="127">
        <v>0</v>
      </c>
      <c r="AR141" s="127">
        <v>0</v>
      </c>
      <c r="AS141" s="127">
        <v>0</v>
      </c>
      <c r="AT141" s="127">
        <v>0</v>
      </c>
      <c r="AU141" s="127">
        <v>0</v>
      </c>
      <c r="AV141" s="127">
        <v>0</v>
      </c>
      <c r="AW141" s="127">
        <v>0</v>
      </c>
      <c r="AX141" s="127">
        <v>0</v>
      </c>
      <c r="AY141" s="127">
        <v>0</v>
      </c>
      <c r="AZ141" s="127">
        <v>0</v>
      </c>
      <c r="BA141" s="127">
        <v>0</v>
      </c>
      <c r="BB141" s="127">
        <v>0</v>
      </c>
      <c r="BC141" s="127">
        <v>0</v>
      </c>
      <c r="BD141" s="127">
        <v>0</v>
      </c>
      <c r="BE141" s="127">
        <v>0</v>
      </c>
      <c r="BF141" s="127">
        <v>0</v>
      </c>
      <c r="BG141" s="127">
        <v>0</v>
      </c>
      <c r="BH141" s="127">
        <v>0</v>
      </c>
      <c r="BI141" s="127">
        <v>0</v>
      </c>
      <c r="BJ141" s="127">
        <v>0</v>
      </c>
      <c r="BK141" s="127">
        <v>0</v>
      </c>
      <c r="BL141" s="127">
        <v>0</v>
      </c>
      <c r="BM141" s="127">
        <v>0</v>
      </c>
      <c r="BN141" s="127">
        <v>0</v>
      </c>
      <c r="BO141" s="127">
        <v>0</v>
      </c>
      <c r="BP141" s="127">
        <v>0</v>
      </c>
      <c r="BQ141" s="127">
        <v>0</v>
      </c>
      <c r="BR141" s="127">
        <v>0</v>
      </c>
      <c r="BS141" s="127">
        <v>0</v>
      </c>
      <c r="BT141" s="127">
        <v>3</v>
      </c>
      <c r="BU141" s="127">
        <v>0</v>
      </c>
      <c r="BV141" s="127">
        <v>0</v>
      </c>
      <c r="BW141" s="102">
        <v>0</v>
      </c>
    </row>
    <row r="142" spans="1:75" x14ac:dyDescent="0.15">
      <c r="A142" s="16" t="s">
        <v>77</v>
      </c>
      <c r="B142" s="17"/>
      <c r="C142" s="18">
        <v>22</v>
      </c>
      <c r="D142" s="18" t="s">
        <v>577</v>
      </c>
      <c r="E142" s="18">
        <v>223</v>
      </c>
      <c r="F142" s="19" t="s">
        <v>197</v>
      </c>
      <c r="G142" s="99">
        <v>0</v>
      </c>
      <c r="H142" s="127">
        <v>0</v>
      </c>
      <c r="I142" s="127">
        <v>0</v>
      </c>
      <c r="J142" s="127">
        <v>0</v>
      </c>
      <c r="K142" s="127">
        <v>0</v>
      </c>
      <c r="L142" s="127">
        <v>0</v>
      </c>
      <c r="M142" s="127">
        <v>0</v>
      </c>
      <c r="N142" s="127">
        <v>0</v>
      </c>
      <c r="O142" s="127">
        <v>0</v>
      </c>
      <c r="P142" s="127">
        <v>0</v>
      </c>
      <c r="Q142" s="127">
        <v>0</v>
      </c>
      <c r="R142" s="127">
        <v>0</v>
      </c>
      <c r="S142" s="127">
        <v>0</v>
      </c>
      <c r="T142" s="127">
        <v>0</v>
      </c>
      <c r="U142" s="127">
        <v>0</v>
      </c>
      <c r="V142" s="127">
        <v>0</v>
      </c>
      <c r="W142" s="127">
        <v>0</v>
      </c>
      <c r="X142" s="127">
        <v>0</v>
      </c>
      <c r="Y142" s="127">
        <v>0</v>
      </c>
      <c r="Z142" s="127">
        <v>0</v>
      </c>
      <c r="AA142" s="127">
        <v>0</v>
      </c>
      <c r="AB142" s="127">
        <v>0</v>
      </c>
      <c r="AC142" s="127">
        <v>0</v>
      </c>
      <c r="AD142" s="127">
        <v>0</v>
      </c>
      <c r="AE142" s="127">
        <v>0</v>
      </c>
      <c r="AF142" s="127">
        <v>0</v>
      </c>
      <c r="AG142" s="127">
        <v>114</v>
      </c>
      <c r="AH142" s="127">
        <v>0</v>
      </c>
      <c r="AI142" s="127">
        <v>0</v>
      </c>
      <c r="AJ142" s="127">
        <v>0</v>
      </c>
      <c r="AK142" s="127">
        <v>0</v>
      </c>
      <c r="AL142" s="127">
        <v>0</v>
      </c>
      <c r="AM142" s="127">
        <v>0</v>
      </c>
      <c r="AN142" s="127">
        <v>0</v>
      </c>
      <c r="AO142" s="127">
        <v>0</v>
      </c>
      <c r="AP142" s="127">
        <v>0</v>
      </c>
      <c r="AQ142" s="127">
        <v>0</v>
      </c>
      <c r="AR142" s="127">
        <v>0</v>
      </c>
      <c r="AS142" s="127">
        <v>0</v>
      </c>
      <c r="AT142" s="127">
        <v>0</v>
      </c>
      <c r="AU142" s="127">
        <v>0</v>
      </c>
      <c r="AV142" s="127">
        <v>0</v>
      </c>
      <c r="AW142" s="127">
        <v>0</v>
      </c>
      <c r="AX142" s="127">
        <v>0</v>
      </c>
      <c r="AY142" s="127">
        <v>0</v>
      </c>
      <c r="AZ142" s="127">
        <v>0</v>
      </c>
      <c r="BA142" s="127">
        <v>0</v>
      </c>
      <c r="BB142" s="127">
        <v>0</v>
      </c>
      <c r="BC142" s="127">
        <v>0</v>
      </c>
      <c r="BD142" s="127">
        <v>0</v>
      </c>
      <c r="BE142" s="127">
        <v>0</v>
      </c>
      <c r="BF142" s="127">
        <v>0</v>
      </c>
      <c r="BG142" s="127">
        <v>0</v>
      </c>
      <c r="BH142" s="127">
        <v>0</v>
      </c>
      <c r="BI142" s="127">
        <v>0</v>
      </c>
      <c r="BJ142" s="127">
        <v>0</v>
      </c>
      <c r="BK142" s="127">
        <v>0</v>
      </c>
      <c r="BL142" s="127">
        <v>0</v>
      </c>
      <c r="BM142" s="127">
        <v>0</v>
      </c>
      <c r="BN142" s="127">
        <v>0</v>
      </c>
      <c r="BO142" s="127">
        <v>0</v>
      </c>
      <c r="BP142" s="127">
        <v>0</v>
      </c>
      <c r="BQ142" s="127">
        <v>0</v>
      </c>
      <c r="BR142" s="127">
        <v>0</v>
      </c>
      <c r="BS142" s="127">
        <v>0</v>
      </c>
      <c r="BT142" s="127">
        <v>1</v>
      </c>
      <c r="BU142" s="127">
        <v>0</v>
      </c>
      <c r="BV142" s="127">
        <v>0</v>
      </c>
      <c r="BW142" s="102">
        <v>0</v>
      </c>
    </row>
    <row r="143" spans="1:75" x14ac:dyDescent="0.15">
      <c r="A143" s="16" t="s">
        <v>77</v>
      </c>
      <c r="B143" s="17"/>
      <c r="C143" s="18">
        <v>22</v>
      </c>
      <c r="D143" s="18" t="s">
        <v>577</v>
      </c>
      <c r="E143" s="18">
        <v>224</v>
      </c>
      <c r="F143" s="19" t="s">
        <v>198</v>
      </c>
      <c r="G143" s="99">
        <v>0</v>
      </c>
      <c r="H143" s="127">
        <v>0</v>
      </c>
      <c r="I143" s="127">
        <v>0</v>
      </c>
      <c r="J143" s="127">
        <v>0</v>
      </c>
      <c r="K143" s="127">
        <v>0</v>
      </c>
      <c r="L143" s="127">
        <v>0</v>
      </c>
      <c r="M143" s="127">
        <v>0</v>
      </c>
      <c r="N143" s="127">
        <v>0</v>
      </c>
      <c r="O143" s="127">
        <v>0</v>
      </c>
      <c r="P143" s="127">
        <v>0</v>
      </c>
      <c r="Q143" s="127">
        <v>0</v>
      </c>
      <c r="R143" s="127">
        <v>0</v>
      </c>
      <c r="S143" s="127">
        <v>0</v>
      </c>
      <c r="T143" s="127">
        <v>0</v>
      </c>
      <c r="U143" s="127">
        <v>0</v>
      </c>
      <c r="V143" s="127">
        <v>0</v>
      </c>
      <c r="W143" s="127">
        <v>0</v>
      </c>
      <c r="X143" s="127">
        <v>0</v>
      </c>
      <c r="Y143" s="127">
        <v>0</v>
      </c>
      <c r="Z143" s="127">
        <v>0</v>
      </c>
      <c r="AA143" s="127">
        <v>0</v>
      </c>
      <c r="AB143" s="127">
        <v>0</v>
      </c>
      <c r="AC143" s="127">
        <v>46</v>
      </c>
      <c r="AD143" s="127">
        <v>0</v>
      </c>
      <c r="AE143" s="127">
        <v>0</v>
      </c>
      <c r="AF143" s="127">
        <v>0</v>
      </c>
      <c r="AG143" s="127">
        <v>0</v>
      </c>
      <c r="AH143" s="127">
        <v>0</v>
      </c>
      <c r="AI143" s="127">
        <v>0</v>
      </c>
      <c r="AJ143" s="127">
        <v>0</v>
      </c>
      <c r="AK143" s="127">
        <v>0</v>
      </c>
      <c r="AL143" s="127">
        <v>0</v>
      </c>
      <c r="AM143" s="127">
        <v>0</v>
      </c>
      <c r="AN143" s="127">
        <v>0</v>
      </c>
      <c r="AO143" s="127">
        <v>0</v>
      </c>
      <c r="AP143" s="127">
        <v>0</v>
      </c>
      <c r="AQ143" s="127">
        <v>0</v>
      </c>
      <c r="AR143" s="127">
        <v>0</v>
      </c>
      <c r="AS143" s="127">
        <v>0</v>
      </c>
      <c r="AT143" s="127">
        <v>0</v>
      </c>
      <c r="AU143" s="127">
        <v>0</v>
      </c>
      <c r="AV143" s="127">
        <v>0</v>
      </c>
      <c r="AW143" s="127">
        <v>0</v>
      </c>
      <c r="AX143" s="127">
        <v>0</v>
      </c>
      <c r="AY143" s="127">
        <v>0</v>
      </c>
      <c r="AZ143" s="127">
        <v>0</v>
      </c>
      <c r="BA143" s="127">
        <v>0</v>
      </c>
      <c r="BB143" s="127">
        <v>0</v>
      </c>
      <c r="BC143" s="127">
        <v>0</v>
      </c>
      <c r="BD143" s="127">
        <v>0</v>
      </c>
      <c r="BE143" s="127">
        <v>0</v>
      </c>
      <c r="BF143" s="127">
        <v>0</v>
      </c>
      <c r="BG143" s="127">
        <v>0</v>
      </c>
      <c r="BH143" s="127">
        <v>0</v>
      </c>
      <c r="BI143" s="127">
        <v>0</v>
      </c>
      <c r="BJ143" s="127">
        <v>0</v>
      </c>
      <c r="BK143" s="127">
        <v>0</v>
      </c>
      <c r="BL143" s="127">
        <v>0</v>
      </c>
      <c r="BM143" s="127">
        <v>0</v>
      </c>
      <c r="BN143" s="127">
        <v>0</v>
      </c>
      <c r="BO143" s="127">
        <v>0</v>
      </c>
      <c r="BP143" s="127">
        <v>0</v>
      </c>
      <c r="BQ143" s="127">
        <v>0</v>
      </c>
      <c r="BR143" s="127">
        <v>0</v>
      </c>
      <c r="BS143" s="127">
        <v>0</v>
      </c>
      <c r="BT143" s="127">
        <v>0</v>
      </c>
      <c r="BU143" s="127">
        <v>0</v>
      </c>
      <c r="BV143" s="127">
        <v>0</v>
      </c>
      <c r="BW143" s="102">
        <v>0</v>
      </c>
    </row>
    <row r="144" spans="1:75" x14ac:dyDescent="0.15">
      <c r="A144" s="16" t="s">
        <v>77</v>
      </c>
      <c r="B144" s="17"/>
      <c r="C144" s="18">
        <v>22</v>
      </c>
      <c r="D144" s="18" t="s">
        <v>577</v>
      </c>
      <c r="E144" s="18">
        <v>225</v>
      </c>
      <c r="F144" s="19" t="s">
        <v>199</v>
      </c>
      <c r="G144" s="99">
        <v>0</v>
      </c>
      <c r="H144" s="127">
        <v>0</v>
      </c>
      <c r="I144" s="127">
        <v>0</v>
      </c>
      <c r="J144" s="127">
        <v>0</v>
      </c>
      <c r="K144" s="127">
        <v>0</v>
      </c>
      <c r="L144" s="127">
        <v>0</v>
      </c>
      <c r="M144" s="127">
        <v>0</v>
      </c>
      <c r="N144" s="127">
        <v>0</v>
      </c>
      <c r="O144" s="127">
        <v>0</v>
      </c>
      <c r="P144" s="127">
        <v>0</v>
      </c>
      <c r="Q144" s="127">
        <v>0</v>
      </c>
      <c r="R144" s="127">
        <v>0</v>
      </c>
      <c r="S144" s="127">
        <v>0</v>
      </c>
      <c r="T144" s="127">
        <v>0</v>
      </c>
      <c r="U144" s="127">
        <v>0</v>
      </c>
      <c r="V144" s="127">
        <v>3</v>
      </c>
      <c r="W144" s="127">
        <v>0</v>
      </c>
      <c r="X144" s="127">
        <v>0</v>
      </c>
      <c r="Y144" s="127">
        <v>0</v>
      </c>
      <c r="Z144" s="127">
        <v>55</v>
      </c>
      <c r="AA144" s="127">
        <v>0</v>
      </c>
      <c r="AB144" s="127">
        <v>3</v>
      </c>
      <c r="AC144" s="127">
        <v>32</v>
      </c>
      <c r="AD144" s="127">
        <v>10</v>
      </c>
      <c r="AE144" s="127">
        <v>0</v>
      </c>
      <c r="AF144" s="127">
        <v>0</v>
      </c>
      <c r="AG144" s="127">
        <v>13</v>
      </c>
      <c r="AH144" s="127">
        <v>0</v>
      </c>
      <c r="AI144" s="127">
        <v>16</v>
      </c>
      <c r="AJ144" s="127">
        <v>17</v>
      </c>
      <c r="AK144" s="127">
        <v>0</v>
      </c>
      <c r="AL144" s="127">
        <v>5</v>
      </c>
      <c r="AM144" s="127">
        <v>3</v>
      </c>
      <c r="AN144" s="127">
        <v>10</v>
      </c>
      <c r="AO144" s="127">
        <v>1</v>
      </c>
      <c r="AP144" s="127">
        <v>0</v>
      </c>
      <c r="AQ144" s="127">
        <v>67</v>
      </c>
      <c r="AR144" s="127">
        <v>0</v>
      </c>
      <c r="AS144" s="127">
        <v>0</v>
      </c>
      <c r="AT144" s="127">
        <v>2</v>
      </c>
      <c r="AU144" s="127">
        <v>0</v>
      </c>
      <c r="AV144" s="127">
        <v>0</v>
      </c>
      <c r="AW144" s="127">
        <v>7</v>
      </c>
      <c r="AX144" s="127">
        <v>0</v>
      </c>
      <c r="AY144" s="127">
        <v>28</v>
      </c>
      <c r="AZ144" s="127">
        <v>0</v>
      </c>
      <c r="BA144" s="127">
        <v>7</v>
      </c>
      <c r="BB144" s="127">
        <v>0</v>
      </c>
      <c r="BC144" s="127">
        <v>0</v>
      </c>
      <c r="BD144" s="127">
        <v>0</v>
      </c>
      <c r="BE144" s="127">
        <v>0</v>
      </c>
      <c r="BF144" s="127">
        <v>0</v>
      </c>
      <c r="BG144" s="127">
        <v>0</v>
      </c>
      <c r="BH144" s="127">
        <v>0</v>
      </c>
      <c r="BI144" s="127">
        <v>0</v>
      </c>
      <c r="BJ144" s="127">
        <v>0</v>
      </c>
      <c r="BK144" s="127">
        <v>0</v>
      </c>
      <c r="BL144" s="127">
        <v>0</v>
      </c>
      <c r="BM144" s="127">
        <v>0</v>
      </c>
      <c r="BN144" s="127">
        <v>0</v>
      </c>
      <c r="BO144" s="127">
        <v>2</v>
      </c>
      <c r="BP144" s="127">
        <v>0</v>
      </c>
      <c r="BQ144" s="127">
        <v>0</v>
      </c>
      <c r="BR144" s="127">
        <v>6</v>
      </c>
      <c r="BS144" s="127">
        <v>8</v>
      </c>
      <c r="BT144" s="127">
        <v>0</v>
      </c>
      <c r="BU144" s="127">
        <v>0</v>
      </c>
      <c r="BV144" s="127">
        <v>1</v>
      </c>
      <c r="BW144" s="102">
        <v>0</v>
      </c>
    </row>
    <row r="145" spans="1:75" x14ac:dyDescent="0.15">
      <c r="A145" s="16" t="s">
        <v>77</v>
      </c>
      <c r="B145" s="17"/>
      <c r="C145" s="18">
        <v>22</v>
      </c>
      <c r="D145" s="18" t="s">
        <v>577</v>
      </c>
      <c r="E145" s="18">
        <v>229</v>
      </c>
      <c r="F145" s="19" t="s">
        <v>200</v>
      </c>
      <c r="G145" s="99">
        <v>3</v>
      </c>
      <c r="H145" s="127">
        <v>0</v>
      </c>
      <c r="I145" s="127">
        <v>0</v>
      </c>
      <c r="J145" s="127">
        <v>0</v>
      </c>
      <c r="K145" s="127">
        <v>0</v>
      </c>
      <c r="L145" s="127">
        <v>0</v>
      </c>
      <c r="M145" s="127">
        <v>0</v>
      </c>
      <c r="N145" s="127">
        <v>0</v>
      </c>
      <c r="O145" s="127">
        <v>0</v>
      </c>
      <c r="P145" s="127">
        <v>0</v>
      </c>
      <c r="Q145" s="127">
        <v>14</v>
      </c>
      <c r="R145" s="127">
        <v>0</v>
      </c>
      <c r="S145" s="127">
        <v>0</v>
      </c>
      <c r="T145" s="127">
        <v>0</v>
      </c>
      <c r="U145" s="127">
        <v>27</v>
      </c>
      <c r="V145" s="127">
        <v>0</v>
      </c>
      <c r="W145" s="127">
        <v>0</v>
      </c>
      <c r="X145" s="127">
        <v>32</v>
      </c>
      <c r="Y145" s="127">
        <v>2</v>
      </c>
      <c r="Z145" s="127">
        <v>0</v>
      </c>
      <c r="AA145" s="127">
        <v>0</v>
      </c>
      <c r="AB145" s="127">
        <v>0</v>
      </c>
      <c r="AC145" s="127">
        <v>60</v>
      </c>
      <c r="AD145" s="127">
        <v>98</v>
      </c>
      <c r="AE145" s="127">
        <v>126</v>
      </c>
      <c r="AF145" s="127">
        <v>26</v>
      </c>
      <c r="AG145" s="127">
        <v>164</v>
      </c>
      <c r="AH145" s="127">
        <v>0</v>
      </c>
      <c r="AI145" s="127">
        <v>69</v>
      </c>
      <c r="AJ145" s="127">
        <v>76</v>
      </c>
      <c r="AK145" s="127">
        <v>0</v>
      </c>
      <c r="AL145" s="127">
        <v>0</v>
      </c>
      <c r="AM145" s="127">
        <v>47</v>
      </c>
      <c r="AN145" s="127">
        <v>2</v>
      </c>
      <c r="AO145" s="127">
        <v>0</v>
      </c>
      <c r="AP145" s="127">
        <v>3</v>
      </c>
      <c r="AQ145" s="127">
        <v>0</v>
      </c>
      <c r="AR145" s="127">
        <v>0</v>
      </c>
      <c r="AS145" s="127">
        <v>0</v>
      </c>
      <c r="AT145" s="127">
        <v>0</v>
      </c>
      <c r="AU145" s="127">
        <v>0</v>
      </c>
      <c r="AV145" s="127">
        <v>0</v>
      </c>
      <c r="AW145" s="127">
        <v>2</v>
      </c>
      <c r="AX145" s="127">
        <v>0</v>
      </c>
      <c r="AY145" s="127">
        <v>120</v>
      </c>
      <c r="AZ145" s="127">
        <v>7</v>
      </c>
      <c r="BA145" s="127">
        <v>46</v>
      </c>
      <c r="BB145" s="127">
        <v>0</v>
      </c>
      <c r="BC145" s="127">
        <v>0</v>
      </c>
      <c r="BD145" s="127">
        <v>0</v>
      </c>
      <c r="BE145" s="127">
        <v>2</v>
      </c>
      <c r="BF145" s="127">
        <v>5</v>
      </c>
      <c r="BG145" s="127">
        <v>0</v>
      </c>
      <c r="BH145" s="127">
        <v>0</v>
      </c>
      <c r="BI145" s="127">
        <v>17</v>
      </c>
      <c r="BJ145" s="127">
        <v>2</v>
      </c>
      <c r="BK145" s="127">
        <v>6</v>
      </c>
      <c r="BL145" s="127">
        <v>0</v>
      </c>
      <c r="BM145" s="127">
        <v>0</v>
      </c>
      <c r="BN145" s="127">
        <v>0</v>
      </c>
      <c r="BO145" s="127">
        <v>0</v>
      </c>
      <c r="BP145" s="127">
        <v>0</v>
      </c>
      <c r="BQ145" s="127">
        <v>0</v>
      </c>
      <c r="BR145" s="127">
        <v>7</v>
      </c>
      <c r="BS145" s="127">
        <v>0</v>
      </c>
      <c r="BT145" s="127">
        <v>0</v>
      </c>
      <c r="BU145" s="127">
        <v>0</v>
      </c>
      <c r="BV145" s="127">
        <v>0</v>
      </c>
      <c r="BW145" s="102">
        <v>0</v>
      </c>
    </row>
    <row r="146" spans="1:75" x14ac:dyDescent="0.15">
      <c r="A146" s="12" t="s">
        <v>77</v>
      </c>
      <c r="B146" s="13"/>
      <c r="C146" s="14">
        <v>23</v>
      </c>
      <c r="D146" s="14" t="s">
        <v>515</v>
      </c>
      <c r="E146" s="14"/>
      <c r="F146" s="15"/>
      <c r="G146" s="125">
        <f>SUM(G147:G152)</f>
        <v>0</v>
      </c>
      <c r="H146" s="125">
        <f t="shared" ref="H146:BS146" si="54">SUM(H147:H152)</f>
        <v>0</v>
      </c>
      <c r="I146" s="125">
        <f t="shared" si="54"/>
        <v>0</v>
      </c>
      <c r="J146" s="125">
        <f t="shared" si="54"/>
        <v>136</v>
      </c>
      <c r="K146" s="125">
        <f t="shared" si="54"/>
        <v>2</v>
      </c>
      <c r="L146" s="125">
        <f t="shared" si="54"/>
        <v>0</v>
      </c>
      <c r="M146" s="125">
        <f t="shared" si="54"/>
        <v>0</v>
      </c>
      <c r="N146" s="125">
        <f t="shared" si="54"/>
        <v>0</v>
      </c>
      <c r="O146" s="125">
        <f t="shared" si="54"/>
        <v>0</v>
      </c>
      <c r="P146" s="125">
        <f t="shared" si="54"/>
        <v>3</v>
      </c>
      <c r="Q146" s="125">
        <f t="shared" si="54"/>
        <v>0</v>
      </c>
      <c r="R146" s="125">
        <f t="shared" si="54"/>
        <v>0</v>
      </c>
      <c r="S146" s="125">
        <f t="shared" si="54"/>
        <v>0</v>
      </c>
      <c r="T146" s="125">
        <f t="shared" si="54"/>
        <v>0</v>
      </c>
      <c r="U146" s="125">
        <f t="shared" si="54"/>
        <v>37</v>
      </c>
      <c r="V146" s="125">
        <f t="shared" si="54"/>
        <v>3</v>
      </c>
      <c r="W146" s="125">
        <f t="shared" si="54"/>
        <v>0</v>
      </c>
      <c r="X146" s="125">
        <f t="shared" si="54"/>
        <v>0</v>
      </c>
      <c r="Y146" s="125">
        <f t="shared" si="54"/>
        <v>0</v>
      </c>
      <c r="Z146" s="125">
        <f t="shared" si="54"/>
        <v>88</v>
      </c>
      <c r="AA146" s="125">
        <f t="shared" si="54"/>
        <v>0</v>
      </c>
      <c r="AB146" s="125">
        <f t="shared" si="54"/>
        <v>0</v>
      </c>
      <c r="AC146" s="125">
        <f t="shared" si="54"/>
        <v>37</v>
      </c>
      <c r="AD146" s="125">
        <f t="shared" si="54"/>
        <v>27</v>
      </c>
      <c r="AE146" s="125">
        <f t="shared" si="54"/>
        <v>11</v>
      </c>
      <c r="AF146" s="125">
        <f t="shared" si="54"/>
        <v>8</v>
      </c>
      <c r="AG146" s="125">
        <f t="shared" si="54"/>
        <v>55</v>
      </c>
      <c r="AH146" s="125">
        <f t="shared" si="54"/>
        <v>0</v>
      </c>
      <c r="AI146" s="125">
        <f t="shared" si="54"/>
        <v>0</v>
      </c>
      <c r="AJ146" s="125">
        <f t="shared" si="54"/>
        <v>0</v>
      </c>
      <c r="AK146" s="125">
        <f t="shared" si="54"/>
        <v>0</v>
      </c>
      <c r="AL146" s="125">
        <f t="shared" si="54"/>
        <v>0</v>
      </c>
      <c r="AM146" s="125">
        <f t="shared" si="54"/>
        <v>0</v>
      </c>
      <c r="AN146" s="125">
        <f t="shared" si="54"/>
        <v>0</v>
      </c>
      <c r="AO146" s="125">
        <f t="shared" si="54"/>
        <v>0</v>
      </c>
      <c r="AP146" s="125">
        <f t="shared" si="54"/>
        <v>0</v>
      </c>
      <c r="AQ146" s="125">
        <f t="shared" si="54"/>
        <v>0</v>
      </c>
      <c r="AR146" s="125">
        <f t="shared" si="54"/>
        <v>0</v>
      </c>
      <c r="AS146" s="125">
        <f t="shared" si="54"/>
        <v>0</v>
      </c>
      <c r="AT146" s="125">
        <f t="shared" si="54"/>
        <v>22</v>
      </c>
      <c r="AU146" s="125">
        <f t="shared" si="54"/>
        <v>0</v>
      </c>
      <c r="AV146" s="125">
        <f t="shared" si="54"/>
        <v>0</v>
      </c>
      <c r="AW146" s="125">
        <f t="shared" si="54"/>
        <v>0</v>
      </c>
      <c r="AX146" s="125">
        <f t="shared" si="54"/>
        <v>0</v>
      </c>
      <c r="AY146" s="125">
        <f t="shared" si="54"/>
        <v>162</v>
      </c>
      <c r="AZ146" s="125">
        <f t="shared" si="54"/>
        <v>10</v>
      </c>
      <c r="BA146" s="125">
        <f t="shared" si="54"/>
        <v>0</v>
      </c>
      <c r="BB146" s="125">
        <f t="shared" si="54"/>
        <v>0</v>
      </c>
      <c r="BC146" s="125">
        <f t="shared" si="54"/>
        <v>0</v>
      </c>
      <c r="BD146" s="125">
        <f t="shared" si="54"/>
        <v>0</v>
      </c>
      <c r="BE146" s="125">
        <f t="shared" si="54"/>
        <v>0</v>
      </c>
      <c r="BF146" s="125">
        <f t="shared" si="54"/>
        <v>24</v>
      </c>
      <c r="BG146" s="125">
        <f t="shared" si="54"/>
        <v>0</v>
      </c>
      <c r="BH146" s="125">
        <f t="shared" si="54"/>
        <v>0</v>
      </c>
      <c r="BI146" s="125">
        <f t="shared" si="54"/>
        <v>0</v>
      </c>
      <c r="BJ146" s="125">
        <f t="shared" si="54"/>
        <v>0</v>
      </c>
      <c r="BK146" s="125">
        <f t="shared" si="54"/>
        <v>0</v>
      </c>
      <c r="BL146" s="125">
        <f t="shared" si="54"/>
        <v>0</v>
      </c>
      <c r="BM146" s="125">
        <f t="shared" si="54"/>
        <v>0</v>
      </c>
      <c r="BN146" s="125">
        <f t="shared" si="54"/>
        <v>0</v>
      </c>
      <c r="BO146" s="125">
        <f t="shared" si="54"/>
        <v>51</v>
      </c>
      <c r="BP146" s="125">
        <f t="shared" si="54"/>
        <v>0</v>
      </c>
      <c r="BQ146" s="125">
        <f t="shared" si="54"/>
        <v>0</v>
      </c>
      <c r="BR146" s="125">
        <f t="shared" si="54"/>
        <v>0</v>
      </c>
      <c r="BS146" s="125">
        <f t="shared" si="54"/>
        <v>0</v>
      </c>
      <c r="BT146" s="125">
        <f t="shared" ref="BT146:BW146" si="55">SUM(BT147:BT152)</f>
        <v>0</v>
      </c>
      <c r="BU146" s="125">
        <f t="shared" si="55"/>
        <v>2</v>
      </c>
      <c r="BV146" s="125">
        <f t="shared" si="55"/>
        <v>0</v>
      </c>
      <c r="BW146" s="126">
        <f t="shared" si="55"/>
        <v>0</v>
      </c>
    </row>
    <row r="147" spans="1:75" x14ac:dyDescent="0.15">
      <c r="A147" s="16" t="s">
        <v>77</v>
      </c>
      <c r="B147" s="17"/>
      <c r="C147" s="18">
        <v>23</v>
      </c>
      <c r="D147" s="18" t="s">
        <v>577</v>
      </c>
      <c r="E147" s="18">
        <v>230</v>
      </c>
      <c r="F147" s="19" t="s">
        <v>113</v>
      </c>
      <c r="G147" s="99">
        <v>0</v>
      </c>
      <c r="H147" s="127">
        <v>0</v>
      </c>
      <c r="I147" s="127">
        <v>0</v>
      </c>
      <c r="J147" s="127">
        <v>0</v>
      </c>
      <c r="K147" s="127">
        <v>0</v>
      </c>
      <c r="L147" s="127">
        <v>0</v>
      </c>
      <c r="M147" s="127">
        <v>0</v>
      </c>
      <c r="N147" s="127">
        <v>0</v>
      </c>
      <c r="O147" s="127">
        <v>0</v>
      </c>
      <c r="P147" s="127">
        <v>0</v>
      </c>
      <c r="Q147" s="127">
        <v>0</v>
      </c>
      <c r="R147" s="127">
        <v>0</v>
      </c>
      <c r="S147" s="127">
        <v>0</v>
      </c>
      <c r="T147" s="127">
        <v>0</v>
      </c>
      <c r="U147" s="127">
        <v>0</v>
      </c>
      <c r="V147" s="127">
        <v>0</v>
      </c>
      <c r="W147" s="127">
        <v>0</v>
      </c>
      <c r="X147" s="127">
        <v>0</v>
      </c>
      <c r="Y147" s="127">
        <v>0</v>
      </c>
      <c r="Z147" s="127">
        <v>0</v>
      </c>
      <c r="AA147" s="127">
        <v>0</v>
      </c>
      <c r="AB147" s="127">
        <v>0</v>
      </c>
      <c r="AC147" s="127">
        <v>0</v>
      </c>
      <c r="AD147" s="127">
        <v>0</v>
      </c>
      <c r="AE147" s="127">
        <v>0</v>
      </c>
      <c r="AF147" s="127">
        <v>0</v>
      </c>
      <c r="AG147" s="127">
        <v>0</v>
      </c>
      <c r="AH147" s="127">
        <v>0</v>
      </c>
      <c r="AI147" s="127">
        <v>0</v>
      </c>
      <c r="AJ147" s="127">
        <v>0</v>
      </c>
      <c r="AK147" s="127">
        <v>0</v>
      </c>
      <c r="AL147" s="127">
        <v>0</v>
      </c>
      <c r="AM147" s="127">
        <v>0</v>
      </c>
      <c r="AN147" s="127">
        <v>0</v>
      </c>
      <c r="AO147" s="127">
        <v>0</v>
      </c>
      <c r="AP147" s="127">
        <v>0</v>
      </c>
      <c r="AQ147" s="127">
        <v>0</v>
      </c>
      <c r="AR147" s="127">
        <v>0</v>
      </c>
      <c r="AS147" s="127">
        <v>0</v>
      </c>
      <c r="AT147" s="127">
        <v>0</v>
      </c>
      <c r="AU147" s="127">
        <v>0</v>
      </c>
      <c r="AV147" s="127">
        <v>0</v>
      </c>
      <c r="AW147" s="127">
        <v>0</v>
      </c>
      <c r="AX147" s="127">
        <v>0</v>
      </c>
      <c r="AY147" s="127">
        <v>0</v>
      </c>
      <c r="AZ147" s="127">
        <v>0</v>
      </c>
      <c r="BA147" s="127">
        <v>0</v>
      </c>
      <c r="BB147" s="127">
        <v>0</v>
      </c>
      <c r="BC147" s="127">
        <v>0</v>
      </c>
      <c r="BD147" s="127">
        <v>0</v>
      </c>
      <c r="BE147" s="127">
        <v>0</v>
      </c>
      <c r="BF147" s="127">
        <v>0</v>
      </c>
      <c r="BG147" s="127">
        <v>0</v>
      </c>
      <c r="BH147" s="127">
        <v>0</v>
      </c>
      <c r="BI147" s="127">
        <v>0</v>
      </c>
      <c r="BJ147" s="127">
        <v>0</v>
      </c>
      <c r="BK147" s="127">
        <v>0</v>
      </c>
      <c r="BL147" s="127">
        <v>0</v>
      </c>
      <c r="BM147" s="127">
        <v>0</v>
      </c>
      <c r="BN147" s="127">
        <v>0</v>
      </c>
      <c r="BO147" s="127">
        <v>0</v>
      </c>
      <c r="BP147" s="127">
        <v>0</v>
      </c>
      <c r="BQ147" s="127">
        <v>0</v>
      </c>
      <c r="BR147" s="127">
        <v>0</v>
      </c>
      <c r="BS147" s="127">
        <v>0</v>
      </c>
      <c r="BT147" s="127">
        <v>0</v>
      </c>
      <c r="BU147" s="127">
        <v>0</v>
      </c>
      <c r="BV147" s="127">
        <v>0</v>
      </c>
      <c r="BW147" s="102">
        <v>0</v>
      </c>
    </row>
    <row r="148" spans="1:75" x14ac:dyDescent="0.15">
      <c r="A148" s="16" t="s">
        <v>77</v>
      </c>
      <c r="B148" s="17"/>
      <c r="C148" s="18">
        <v>23</v>
      </c>
      <c r="D148" s="18" t="s">
        <v>577</v>
      </c>
      <c r="E148" s="18">
        <v>232</v>
      </c>
      <c r="F148" s="19" t="s">
        <v>201</v>
      </c>
      <c r="G148" s="99">
        <v>0</v>
      </c>
      <c r="H148" s="127">
        <v>0</v>
      </c>
      <c r="I148" s="127">
        <v>0</v>
      </c>
      <c r="J148" s="127">
        <v>0</v>
      </c>
      <c r="K148" s="127">
        <v>0</v>
      </c>
      <c r="L148" s="127">
        <v>0</v>
      </c>
      <c r="M148" s="127">
        <v>0</v>
      </c>
      <c r="N148" s="127">
        <v>0</v>
      </c>
      <c r="O148" s="127">
        <v>0</v>
      </c>
      <c r="P148" s="127">
        <v>0</v>
      </c>
      <c r="Q148" s="127">
        <v>0</v>
      </c>
      <c r="R148" s="127">
        <v>0</v>
      </c>
      <c r="S148" s="127">
        <v>0</v>
      </c>
      <c r="T148" s="127">
        <v>0</v>
      </c>
      <c r="U148" s="127">
        <v>0</v>
      </c>
      <c r="V148" s="127">
        <v>0</v>
      </c>
      <c r="W148" s="127">
        <v>0</v>
      </c>
      <c r="X148" s="127">
        <v>0</v>
      </c>
      <c r="Y148" s="127">
        <v>0</v>
      </c>
      <c r="Z148" s="127">
        <v>0</v>
      </c>
      <c r="AA148" s="127">
        <v>0</v>
      </c>
      <c r="AB148" s="127">
        <v>0</v>
      </c>
      <c r="AC148" s="127">
        <v>0</v>
      </c>
      <c r="AD148" s="127">
        <v>0</v>
      </c>
      <c r="AE148" s="127">
        <v>11</v>
      </c>
      <c r="AF148" s="127">
        <v>0</v>
      </c>
      <c r="AG148" s="127">
        <v>0</v>
      </c>
      <c r="AH148" s="127">
        <v>0</v>
      </c>
      <c r="AI148" s="127">
        <v>0</v>
      </c>
      <c r="AJ148" s="127">
        <v>0</v>
      </c>
      <c r="AK148" s="127">
        <v>0</v>
      </c>
      <c r="AL148" s="127">
        <v>0</v>
      </c>
      <c r="AM148" s="127">
        <v>0</v>
      </c>
      <c r="AN148" s="127">
        <v>0</v>
      </c>
      <c r="AO148" s="127">
        <v>0</v>
      </c>
      <c r="AP148" s="127">
        <v>0</v>
      </c>
      <c r="AQ148" s="127">
        <v>0</v>
      </c>
      <c r="AR148" s="127">
        <v>0</v>
      </c>
      <c r="AS148" s="127">
        <v>0</v>
      </c>
      <c r="AT148" s="127">
        <v>0</v>
      </c>
      <c r="AU148" s="127">
        <v>0</v>
      </c>
      <c r="AV148" s="127">
        <v>0</v>
      </c>
      <c r="AW148" s="127">
        <v>0</v>
      </c>
      <c r="AX148" s="127">
        <v>0</v>
      </c>
      <c r="AY148" s="127">
        <v>0</v>
      </c>
      <c r="AZ148" s="127">
        <v>6</v>
      </c>
      <c r="BA148" s="127">
        <v>0</v>
      </c>
      <c r="BB148" s="127">
        <v>0</v>
      </c>
      <c r="BC148" s="127">
        <v>0</v>
      </c>
      <c r="BD148" s="127">
        <v>0</v>
      </c>
      <c r="BE148" s="127">
        <v>0</v>
      </c>
      <c r="BF148" s="127">
        <v>0</v>
      </c>
      <c r="BG148" s="127">
        <v>0</v>
      </c>
      <c r="BH148" s="127">
        <v>0</v>
      </c>
      <c r="BI148" s="127">
        <v>0</v>
      </c>
      <c r="BJ148" s="127">
        <v>0</v>
      </c>
      <c r="BK148" s="127">
        <v>0</v>
      </c>
      <c r="BL148" s="127">
        <v>0</v>
      </c>
      <c r="BM148" s="127">
        <v>0</v>
      </c>
      <c r="BN148" s="127">
        <v>0</v>
      </c>
      <c r="BO148" s="127">
        <v>37</v>
      </c>
      <c r="BP148" s="127">
        <v>0</v>
      </c>
      <c r="BQ148" s="127">
        <v>0</v>
      </c>
      <c r="BR148" s="127">
        <v>0</v>
      </c>
      <c r="BS148" s="127">
        <v>0</v>
      </c>
      <c r="BT148" s="127">
        <v>0</v>
      </c>
      <c r="BU148" s="127">
        <v>2</v>
      </c>
      <c r="BV148" s="127">
        <v>0</v>
      </c>
      <c r="BW148" s="102">
        <v>0</v>
      </c>
    </row>
    <row r="149" spans="1:75" x14ac:dyDescent="0.15">
      <c r="A149" s="16" t="s">
        <v>77</v>
      </c>
      <c r="B149" s="17"/>
      <c r="C149" s="18">
        <v>23</v>
      </c>
      <c r="D149" s="18" t="s">
        <v>577</v>
      </c>
      <c r="E149" s="18">
        <v>233</v>
      </c>
      <c r="F149" s="19" t="s">
        <v>202</v>
      </c>
      <c r="G149" s="99">
        <v>0</v>
      </c>
      <c r="H149" s="127">
        <v>0</v>
      </c>
      <c r="I149" s="127">
        <v>0</v>
      </c>
      <c r="J149" s="127">
        <v>0</v>
      </c>
      <c r="K149" s="127">
        <v>0</v>
      </c>
      <c r="L149" s="127">
        <v>0</v>
      </c>
      <c r="M149" s="127">
        <v>0</v>
      </c>
      <c r="N149" s="127">
        <v>0</v>
      </c>
      <c r="O149" s="127">
        <v>0</v>
      </c>
      <c r="P149" s="127">
        <v>3</v>
      </c>
      <c r="Q149" s="127">
        <v>0</v>
      </c>
      <c r="R149" s="127">
        <v>0</v>
      </c>
      <c r="S149" s="127">
        <v>0</v>
      </c>
      <c r="T149" s="127">
        <v>0</v>
      </c>
      <c r="U149" s="127">
        <v>0</v>
      </c>
      <c r="V149" s="127">
        <v>0</v>
      </c>
      <c r="W149" s="127">
        <v>0</v>
      </c>
      <c r="X149" s="127">
        <v>0</v>
      </c>
      <c r="Y149" s="127">
        <v>0</v>
      </c>
      <c r="Z149" s="127">
        <v>0</v>
      </c>
      <c r="AA149" s="127">
        <v>0</v>
      </c>
      <c r="AB149" s="127">
        <v>0</v>
      </c>
      <c r="AC149" s="127">
        <v>0</v>
      </c>
      <c r="AD149" s="127">
        <v>6</v>
      </c>
      <c r="AE149" s="127">
        <v>0</v>
      </c>
      <c r="AF149" s="127">
        <v>0</v>
      </c>
      <c r="AG149" s="127">
        <v>0</v>
      </c>
      <c r="AH149" s="127">
        <v>0</v>
      </c>
      <c r="AI149" s="127">
        <v>0</v>
      </c>
      <c r="AJ149" s="127">
        <v>0</v>
      </c>
      <c r="AK149" s="127">
        <v>0</v>
      </c>
      <c r="AL149" s="127">
        <v>0</v>
      </c>
      <c r="AM149" s="127">
        <v>0</v>
      </c>
      <c r="AN149" s="127">
        <v>0</v>
      </c>
      <c r="AO149" s="127">
        <v>0</v>
      </c>
      <c r="AP149" s="127">
        <v>0</v>
      </c>
      <c r="AQ149" s="127">
        <v>0</v>
      </c>
      <c r="AR149" s="127">
        <v>0</v>
      </c>
      <c r="AS149" s="127">
        <v>0</v>
      </c>
      <c r="AT149" s="127">
        <v>22</v>
      </c>
      <c r="AU149" s="127">
        <v>0</v>
      </c>
      <c r="AV149" s="127">
        <v>0</v>
      </c>
      <c r="AW149" s="127">
        <v>0</v>
      </c>
      <c r="AX149" s="127">
        <v>0</v>
      </c>
      <c r="AY149" s="127">
        <v>0</v>
      </c>
      <c r="AZ149" s="127">
        <v>4</v>
      </c>
      <c r="BA149" s="127">
        <v>0</v>
      </c>
      <c r="BB149" s="127">
        <v>0</v>
      </c>
      <c r="BC149" s="127">
        <v>0</v>
      </c>
      <c r="BD149" s="127">
        <v>0</v>
      </c>
      <c r="BE149" s="127">
        <v>0</v>
      </c>
      <c r="BF149" s="127">
        <v>0</v>
      </c>
      <c r="BG149" s="127">
        <v>0</v>
      </c>
      <c r="BH149" s="127">
        <v>0</v>
      </c>
      <c r="BI149" s="127">
        <v>0</v>
      </c>
      <c r="BJ149" s="127">
        <v>0</v>
      </c>
      <c r="BK149" s="127">
        <v>0</v>
      </c>
      <c r="BL149" s="127">
        <v>0</v>
      </c>
      <c r="BM149" s="127">
        <v>0</v>
      </c>
      <c r="BN149" s="127">
        <v>0</v>
      </c>
      <c r="BO149" s="127">
        <v>0</v>
      </c>
      <c r="BP149" s="127">
        <v>0</v>
      </c>
      <c r="BQ149" s="127">
        <v>0</v>
      </c>
      <c r="BR149" s="127">
        <v>0</v>
      </c>
      <c r="BS149" s="127">
        <v>0</v>
      </c>
      <c r="BT149" s="127">
        <v>0</v>
      </c>
      <c r="BU149" s="127">
        <v>0</v>
      </c>
      <c r="BV149" s="127">
        <v>0</v>
      </c>
      <c r="BW149" s="102">
        <v>0</v>
      </c>
    </row>
    <row r="150" spans="1:75" x14ac:dyDescent="0.15">
      <c r="A150" s="16" t="s">
        <v>77</v>
      </c>
      <c r="B150" s="17"/>
      <c r="C150" s="18">
        <v>23</v>
      </c>
      <c r="D150" s="18" t="s">
        <v>577</v>
      </c>
      <c r="E150" s="18">
        <v>234</v>
      </c>
      <c r="F150" s="19" t="s">
        <v>203</v>
      </c>
      <c r="G150" s="99">
        <v>0</v>
      </c>
      <c r="H150" s="127">
        <v>0</v>
      </c>
      <c r="I150" s="127">
        <v>0</v>
      </c>
      <c r="J150" s="127">
        <v>0</v>
      </c>
      <c r="K150" s="127">
        <v>0</v>
      </c>
      <c r="L150" s="127">
        <v>0</v>
      </c>
      <c r="M150" s="127">
        <v>0</v>
      </c>
      <c r="N150" s="127">
        <v>0</v>
      </c>
      <c r="O150" s="127">
        <v>0</v>
      </c>
      <c r="P150" s="127">
        <v>0</v>
      </c>
      <c r="Q150" s="127">
        <v>0</v>
      </c>
      <c r="R150" s="127">
        <v>0</v>
      </c>
      <c r="S150" s="127">
        <v>0</v>
      </c>
      <c r="T150" s="127">
        <v>0</v>
      </c>
      <c r="U150" s="127">
        <v>0</v>
      </c>
      <c r="V150" s="127">
        <v>0</v>
      </c>
      <c r="W150" s="127">
        <v>0</v>
      </c>
      <c r="X150" s="127">
        <v>0</v>
      </c>
      <c r="Y150" s="127">
        <v>0</v>
      </c>
      <c r="Z150" s="127">
        <v>0</v>
      </c>
      <c r="AA150" s="127">
        <v>0</v>
      </c>
      <c r="AB150" s="127">
        <v>0</v>
      </c>
      <c r="AC150" s="127">
        <v>0</v>
      </c>
      <c r="AD150" s="127">
        <v>0</v>
      </c>
      <c r="AE150" s="127">
        <v>0</v>
      </c>
      <c r="AF150" s="127">
        <v>0</v>
      </c>
      <c r="AG150" s="127">
        <v>0</v>
      </c>
      <c r="AH150" s="127">
        <v>0</v>
      </c>
      <c r="AI150" s="127">
        <v>0</v>
      </c>
      <c r="AJ150" s="127">
        <v>0</v>
      </c>
      <c r="AK150" s="127">
        <v>0</v>
      </c>
      <c r="AL150" s="127">
        <v>0</v>
      </c>
      <c r="AM150" s="127">
        <v>0</v>
      </c>
      <c r="AN150" s="127">
        <v>0</v>
      </c>
      <c r="AO150" s="127">
        <v>0</v>
      </c>
      <c r="AP150" s="127">
        <v>0</v>
      </c>
      <c r="AQ150" s="127">
        <v>0</v>
      </c>
      <c r="AR150" s="127">
        <v>0</v>
      </c>
      <c r="AS150" s="127">
        <v>0</v>
      </c>
      <c r="AT150" s="127">
        <v>0</v>
      </c>
      <c r="AU150" s="127">
        <v>0</v>
      </c>
      <c r="AV150" s="127">
        <v>0</v>
      </c>
      <c r="AW150" s="127">
        <v>0</v>
      </c>
      <c r="AX150" s="127">
        <v>0</v>
      </c>
      <c r="AY150" s="127">
        <v>0</v>
      </c>
      <c r="AZ150" s="127">
        <v>0</v>
      </c>
      <c r="BA150" s="127">
        <v>0</v>
      </c>
      <c r="BB150" s="127">
        <v>0</v>
      </c>
      <c r="BC150" s="127">
        <v>0</v>
      </c>
      <c r="BD150" s="127">
        <v>0</v>
      </c>
      <c r="BE150" s="127">
        <v>0</v>
      </c>
      <c r="BF150" s="127">
        <v>0</v>
      </c>
      <c r="BG150" s="127">
        <v>0</v>
      </c>
      <c r="BH150" s="127">
        <v>0</v>
      </c>
      <c r="BI150" s="127">
        <v>0</v>
      </c>
      <c r="BJ150" s="127">
        <v>0</v>
      </c>
      <c r="BK150" s="127">
        <v>0</v>
      </c>
      <c r="BL150" s="127">
        <v>0</v>
      </c>
      <c r="BM150" s="127">
        <v>0</v>
      </c>
      <c r="BN150" s="127">
        <v>0</v>
      </c>
      <c r="BO150" s="127">
        <v>0</v>
      </c>
      <c r="BP150" s="127">
        <v>0</v>
      </c>
      <c r="BQ150" s="127">
        <v>0</v>
      </c>
      <c r="BR150" s="127">
        <v>0</v>
      </c>
      <c r="BS150" s="127">
        <v>0</v>
      </c>
      <c r="BT150" s="127">
        <v>0</v>
      </c>
      <c r="BU150" s="127">
        <v>0</v>
      </c>
      <c r="BV150" s="127">
        <v>0</v>
      </c>
      <c r="BW150" s="102">
        <v>0</v>
      </c>
    </row>
    <row r="151" spans="1:75" x14ac:dyDescent="0.15">
      <c r="A151" s="16" t="s">
        <v>77</v>
      </c>
      <c r="B151" s="17"/>
      <c r="C151" s="18">
        <v>23</v>
      </c>
      <c r="D151" s="18" t="s">
        <v>577</v>
      </c>
      <c r="E151" s="18">
        <v>235</v>
      </c>
      <c r="F151" s="19" t="s">
        <v>204</v>
      </c>
      <c r="G151" s="99">
        <v>0</v>
      </c>
      <c r="H151" s="127">
        <v>0</v>
      </c>
      <c r="I151" s="127">
        <v>0</v>
      </c>
      <c r="J151" s="127">
        <v>136</v>
      </c>
      <c r="K151" s="127">
        <v>2</v>
      </c>
      <c r="L151" s="127">
        <v>0</v>
      </c>
      <c r="M151" s="127">
        <v>0</v>
      </c>
      <c r="N151" s="127">
        <v>0</v>
      </c>
      <c r="O151" s="127">
        <v>0</v>
      </c>
      <c r="P151" s="127">
        <v>0</v>
      </c>
      <c r="Q151" s="127">
        <v>0</v>
      </c>
      <c r="R151" s="127">
        <v>0</v>
      </c>
      <c r="S151" s="127">
        <v>0</v>
      </c>
      <c r="T151" s="127">
        <v>0</v>
      </c>
      <c r="U151" s="127">
        <v>37</v>
      </c>
      <c r="V151" s="127">
        <v>3</v>
      </c>
      <c r="W151" s="127">
        <v>0</v>
      </c>
      <c r="X151" s="127">
        <v>0</v>
      </c>
      <c r="Y151" s="127">
        <v>0</v>
      </c>
      <c r="Z151" s="127">
        <v>88</v>
      </c>
      <c r="AA151" s="127">
        <v>0</v>
      </c>
      <c r="AB151" s="127">
        <v>0</v>
      </c>
      <c r="AC151" s="127">
        <v>0</v>
      </c>
      <c r="AD151" s="127">
        <v>21</v>
      </c>
      <c r="AE151" s="127">
        <v>0</v>
      </c>
      <c r="AF151" s="127">
        <v>0</v>
      </c>
      <c r="AG151" s="127">
        <v>55</v>
      </c>
      <c r="AH151" s="127">
        <v>0</v>
      </c>
      <c r="AI151" s="127">
        <v>0</v>
      </c>
      <c r="AJ151" s="127">
        <v>0</v>
      </c>
      <c r="AK151" s="127">
        <v>0</v>
      </c>
      <c r="AL151" s="127">
        <v>0</v>
      </c>
      <c r="AM151" s="127">
        <v>0</v>
      </c>
      <c r="AN151" s="127">
        <v>0</v>
      </c>
      <c r="AO151" s="127">
        <v>0</v>
      </c>
      <c r="AP151" s="127">
        <v>0</v>
      </c>
      <c r="AQ151" s="127">
        <v>0</v>
      </c>
      <c r="AR151" s="127">
        <v>0</v>
      </c>
      <c r="AS151" s="127">
        <v>0</v>
      </c>
      <c r="AT151" s="127">
        <v>0</v>
      </c>
      <c r="AU151" s="127">
        <v>0</v>
      </c>
      <c r="AV151" s="127">
        <v>0</v>
      </c>
      <c r="AW151" s="127">
        <v>0</v>
      </c>
      <c r="AX151" s="127">
        <v>0</v>
      </c>
      <c r="AY151" s="127">
        <v>162</v>
      </c>
      <c r="AZ151" s="127">
        <v>0</v>
      </c>
      <c r="BA151" s="127">
        <v>0</v>
      </c>
      <c r="BB151" s="127">
        <v>0</v>
      </c>
      <c r="BC151" s="127">
        <v>0</v>
      </c>
      <c r="BD151" s="127">
        <v>0</v>
      </c>
      <c r="BE151" s="127">
        <v>0</v>
      </c>
      <c r="BF151" s="127">
        <v>24</v>
      </c>
      <c r="BG151" s="127">
        <v>0</v>
      </c>
      <c r="BH151" s="127">
        <v>0</v>
      </c>
      <c r="BI151" s="127">
        <v>0</v>
      </c>
      <c r="BJ151" s="127">
        <v>0</v>
      </c>
      <c r="BK151" s="127">
        <v>0</v>
      </c>
      <c r="BL151" s="127">
        <v>0</v>
      </c>
      <c r="BM151" s="127">
        <v>0</v>
      </c>
      <c r="BN151" s="127">
        <v>0</v>
      </c>
      <c r="BO151" s="127">
        <v>14</v>
      </c>
      <c r="BP151" s="127">
        <v>0</v>
      </c>
      <c r="BQ151" s="127">
        <v>0</v>
      </c>
      <c r="BR151" s="127">
        <v>0</v>
      </c>
      <c r="BS151" s="127">
        <v>0</v>
      </c>
      <c r="BT151" s="127">
        <v>0</v>
      </c>
      <c r="BU151" s="127">
        <v>0</v>
      </c>
      <c r="BV151" s="127">
        <v>0</v>
      </c>
      <c r="BW151" s="102">
        <v>0</v>
      </c>
    </row>
    <row r="152" spans="1:75" x14ac:dyDescent="0.15">
      <c r="A152" s="16" t="s">
        <v>77</v>
      </c>
      <c r="B152" s="17"/>
      <c r="C152" s="18">
        <v>23</v>
      </c>
      <c r="D152" s="18" t="s">
        <v>577</v>
      </c>
      <c r="E152" s="18">
        <v>239</v>
      </c>
      <c r="F152" s="19" t="s">
        <v>466</v>
      </c>
      <c r="G152" s="99">
        <v>0</v>
      </c>
      <c r="H152" s="127">
        <v>0</v>
      </c>
      <c r="I152" s="127">
        <v>0</v>
      </c>
      <c r="J152" s="127">
        <v>0</v>
      </c>
      <c r="K152" s="127">
        <v>0</v>
      </c>
      <c r="L152" s="127">
        <v>0</v>
      </c>
      <c r="M152" s="127">
        <v>0</v>
      </c>
      <c r="N152" s="127">
        <v>0</v>
      </c>
      <c r="O152" s="127">
        <v>0</v>
      </c>
      <c r="P152" s="127">
        <v>0</v>
      </c>
      <c r="Q152" s="127">
        <v>0</v>
      </c>
      <c r="R152" s="127">
        <v>0</v>
      </c>
      <c r="S152" s="127">
        <v>0</v>
      </c>
      <c r="T152" s="127">
        <v>0</v>
      </c>
      <c r="U152" s="127">
        <v>0</v>
      </c>
      <c r="V152" s="127">
        <v>0</v>
      </c>
      <c r="W152" s="127">
        <v>0</v>
      </c>
      <c r="X152" s="127">
        <v>0</v>
      </c>
      <c r="Y152" s="127">
        <v>0</v>
      </c>
      <c r="Z152" s="127">
        <v>0</v>
      </c>
      <c r="AA152" s="127">
        <v>0</v>
      </c>
      <c r="AB152" s="127">
        <v>0</v>
      </c>
      <c r="AC152" s="127">
        <v>37</v>
      </c>
      <c r="AD152" s="127">
        <v>0</v>
      </c>
      <c r="AE152" s="127">
        <v>0</v>
      </c>
      <c r="AF152" s="127">
        <v>8</v>
      </c>
      <c r="AG152" s="127">
        <v>0</v>
      </c>
      <c r="AH152" s="127">
        <v>0</v>
      </c>
      <c r="AI152" s="127">
        <v>0</v>
      </c>
      <c r="AJ152" s="127">
        <v>0</v>
      </c>
      <c r="AK152" s="127">
        <v>0</v>
      </c>
      <c r="AL152" s="127">
        <v>0</v>
      </c>
      <c r="AM152" s="127">
        <v>0</v>
      </c>
      <c r="AN152" s="127">
        <v>0</v>
      </c>
      <c r="AO152" s="127">
        <v>0</v>
      </c>
      <c r="AP152" s="127">
        <v>0</v>
      </c>
      <c r="AQ152" s="127">
        <v>0</v>
      </c>
      <c r="AR152" s="127">
        <v>0</v>
      </c>
      <c r="AS152" s="127">
        <v>0</v>
      </c>
      <c r="AT152" s="127">
        <v>0</v>
      </c>
      <c r="AU152" s="127">
        <v>0</v>
      </c>
      <c r="AV152" s="127">
        <v>0</v>
      </c>
      <c r="AW152" s="127">
        <v>0</v>
      </c>
      <c r="AX152" s="127">
        <v>0</v>
      </c>
      <c r="AY152" s="127">
        <v>0</v>
      </c>
      <c r="AZ152" s="127">
        <v>0</v>
      </c>
      <c r="BA152" s="127">
        <v>0</v>
      </c>
      <c r="BB152" s="127">
        <v>0</v>
      </c>
      <c r="BC152" s="127">
        <v>0</v>
      </c>
      <c r="BD152" s="127">
        <v>0</v>
      </c>
      <c r="BE152" s="127">
        <v>0</v>
      </c>
      <c r="BF152" s="127">
        <v>0</v>
      </c>
      <c r="BG152" s="127">
        <v>0</v>
      </c>
      <c r="BH152" s="127">
        <v>0</v>
      </c>
      <c r="BI152" s="127">
        <v>0</v>
      </c>
      <c r="BJ152" s="127">
        <v>0</v>
      </c>
      <c r="BK152" s="127">
        <v>0</v>
      </c>
      <c r="BL152" s="127">
        <v>0</v>
      </c>
      <c r="BM152" s="127">
        <v>0</v>
      </c>
      <c r="BN152" s="127">
        <v>0</v>
      </c>
      <c r="BO152" s="127">
        <v>0</v>
      </c>
      <c r="BP152" s="127">
        <v>0</v>
      </c>
      <c r="BQ152" s="127">
        <v>0</v>
      </c>
      <c r="BR152" s="127">
        <v>0</v>
      </c>
      <c r="BS152" s="127">
        <v>0</v>
      </c>
      <c r="BT152" s="127">
        <v>0</v>
      </c>
      <c r="BU152" s="127">
        <v>0</v>
      </c>
      <c r="BV152" s="127">
        <v>0</v>
      </c>
      <c r="BW152" s="102">
        <v>0</v>
      </c>
    </row>
    <row r="153" spans="1:75" x14ac:dyDescent="0.15">
      <c r="A153" s="12" t="s">
        <v>77</v>
      </c>
      <c r="B153" s="13"/>
      <c r="C153" s="14">
        <v>24</v>
      </c>
      <c r="D153" s="14" t="s">
        <v>516</v>
      </c>
      <c r="E153" s="14"/>
      <c r="F153" s="15"/>
      <c r="G153" s="125">
        <f>SUM(G154:G163)</f>
        <v>2</v>
      </c>
      <c r="H153" s="125">
        <f t="shared" ref="H153:BS153" si="56">SUM(H154:H163)</f>
        <v>7</v>
      </c>
      <c r="I153" s="125">
        <f>SUM(I154:I163)</f>
        <v>175</v>
      </c>
      <c r="J153" s="125">
        <f t="shared" si="56"/>
        <v>45</v>
      </c>
      <c r="K153" s="125">
        <f t="shared" si="56"/>
        <v>0</v>
      </c>
      <c r="L153" s="125">
        <f t="shared" si="56"/>
        <v>0</v>
      </c>
      <c r="M153" s="125">
        <f t="shared" si="56"/>
        <v>5</v>
      </c>
      <c r="N153" s="125">
        <f t="shared" si="56"/>
        <v>22</v>
      </c>
      <c r="O153" s="125">
        <f t="shared" si="56"/>
        <v>0</v>
      </c>
      <c r="P153" s="125">
        <f t="shared" si="56"/>
        <v>0</v>
      </c>
      <c r="Q153" s="125">
        <f t="shared" si="56"/>
        <v>144</v>
      </c>
      <c r="R153" s="125">
        <f t="shared" si="56"/>
        <v>0</v>
      </c>
      <c r="S153" s="125">
        <f t="shared" si="56"/>
        <v>4</v>
      </c>
      <c r="T153" s="125">
        <f t="shared" si="56"/>
        <v>5</v>
      </c>
      <c r="U153" s="125">
        <f t="shared" si="56"/>
        <v>20</v>
      </c>
      <c r="V153" s="125">
        <f t="shared" si="56"/>
        <v>4</v>
      </c>
      <c r="W153" s="125">
        <f t="shared" si="56"/>
        <v>83</v>
      </c>
      <c r="X153" s="125">
        <f t="shared" si="56"/>
        <v>49</v>
      </c>
      <c r="Y153" s="125">
        <f t="shared" si="56"/>
        <v>370</v>
      </c>
      <c r="Z153" s="125">
        <f t="shared" si="56"/>
        <v>677</v>
      </c>
      <c r="AA153" s="125">
        <f t="shared" si="56"/>
        <v>44</v>
      </c>
      <c r="AB153" s="125">
        <f t="shared" si="56"/>
        <v>34</v>
      </c>
      <c r="AC153" s="125">
        <f t="shared" si="56"/>
        <v>123</v>
      </c>
      <c r="AD153" s="125">
        <f t="shared" si="56"/>
        <v>202</v>
      </c>
      <c r="AE153" s="125">
        <f t="shared" si="56"/>
        <v>4</v>
      </c>
      <c r="AF153" s="125">
        <f t="shared" si="56"/>
        <v>143</v>
      </c>
      <c r="AG153" s="125">
        <f t="shared" si="56"/>
        <v>131</v>
      </c>
      <c r="AH153" s="125">
        <f t="shared" si="56"/>
        <v>16</v>
      </c>
      <c r="AI153" s="125">
        <f t="shared" si="56"/>
        <v>11</v>
      </c>
      <c r="AJ153" s="125">
        <f t="shared" si="56"/>
        <v>115</v>
      </c>
      <c r="AK153" s="125">
        <f t="shared" si="56"/>
        <v>3</v>
      </c>
      <c r="AL153" s="125">
        <f t="shared" si="56"/>
        <v>46</v>
      </c>
      <c r="AM153" s="125">
        <f t="shared" si="56"/>
        <v>165</v>
      </c>
      <c r="AN153" s="125">
        <f t="shared" si="56"/>
        <v>7</v>
      </c>
      <c r="AO153" s="125">
        <f t="shared" si="56"/>
        <v>7</v>
      </c>
      <c r="AP153" s="125">
        <f t="shared" si="56"/>
        <v>0</v>
      </c>
      <c r="AQ153" s="125">
        <f t="shared" si="56"/>
        <v>64</v>
      </c>
      <c r="AR153" s="125">
        <f t="shared" si="56"/>
        <v>2</v>
      </c>
      <c r="AS153" s="125">
        <f t="shared" si="56"/>
        <v>9</v>
      </c>
      <c r="AT153" s="125">
        <f t="shared" si="56"/>
        <v>0</v>
      </c>
      <c r="AU153" s="125">
        <f t="shared" si="56"/>
        <v>87</v>
      </c>
      <c r="AV153" s="125">
        <f t="shared" si="56"/>
        <v>119</v>
      </c>
      <c r="AW153" s="125">
        <f t="shared" si="56"/>
        <v>5</v>
      </c>
      <c r="AX153" s="125">
        <f t="shared" si="56"/>
        <v>183</v>
      </c>
      <c r="AY153" s="125">
        <f t="shared" si="56"/>
        <v>198</v>
      </c>
      <c r="AZ153" s="125">
        <f t="shared" si="56"/>
        <v>175</v>
      </c>
      <c r="BA153" s="125">
        <f t="shared" si="56"/>
        <v>138</v>
      </c>
      <c r="BB153" s="125">
        <f t="shared" si="56"/>
        <v>44</v>
      </c>
      <c r="BC153" s="125">
        <f t="shared" si="56"/>
        <v>12</v>
      </c>
      <c r="BD153" s="125">
        <f t="shared" si="56"/>
        <v>17</v>
      </c>
      <c r="BE153" s="125">
        <f t="shared" si="56"/>
        <v>43</v>
      </c>
      <c r="BF153" s="125">
        <f t="shared" si="56"/>
        <v>72</v>
      </c>
      <c r="BG153" s="125">
        <f t="shared" si="56"/>
        <v>3</v>
      </c>
      <c r="BH153" s="125">
        <f t="shared" si="56"/>
        <v>3</v>
      </c>
      <c r="BI153" s="125">
        <f t="shared" si="56"/>
        <v>59</v>
      </c>
      <c r="BJ153" s="125">
        <f t="shared" si="56"/>
        <v>85</v>
      </c>
      <c r="BK153" s="125">
        <f t="shared" si="56"/>
        <v>0</v>
      </c>
      <c r="BL153" s="125">
        <f t="shared" si="56"/>
        <v>0</v>
      </c>
      <c r="BM153" s="125">
        <f t="shared" si="56"/>
        <v>44</v>
      </c>
      <c r="BN153" s="125">
        <f t="shared" si="56"/>
        <v>0</v>
      </c>
      <c r="BO153" s="125">
        <f t="shared" si="56"/>
        <v>0</v>
      </c>
      <c r="BP153" s="125">
        <f t="shared" si="56"/>
        <v>30</v>
      </c>
      <c r="BQ153" s="125">
        <f t="shared" si="56"/>
        <v>15</v>
      </c>
      <c r="BR153" s="125">
        <f t="shared" si="56"/>
        <v>103</v>
      </c>
      <c r="BS153" s="125">
        <f t="shared" si="56"/>
        <v>7</v>
      </c>
      <c r="BT153" s="125">
        <f t="shared" ref="BT153:BW153" si="57">SUM(BT154:BT163)</f>
        <v>12</v>
      </c>
      <c r="BU153" s="125">
        <f t="shared" si="57"/>
        <v>0</v>
      </c>
      <c r="BV153" s="125">
        <f t="shared" si="57"/>
        <v>108</v>
      </c>
      <c r="BW153" s="126">
        <f t="shared" si="57"/>
        <v>0</v>
      </c>
    </row>
    <row r="154" spans="1:75" x14ac:dyDescent="0.15">
      <c r="A154" s="16" t="s">
        <v>77</v>
      </c>
      <c r="B154" s="17"/>
      <c r="C154" s="18">
        <v>24</v>
      </c>
      <c r="D154" s="18" t="s">
        <v>577</v>
      </c>
      <c r="E154" s="18">
        <v>240</v>
      </c>
      <c r="F154" s="19" t="s">
        <v>113</v>
      </c>
      <c r="G154" s="99">
        <v>0</v>
      </c>
      <c r="H154" s="127">
        <v>0</v>
      </c>
      <c r="I154" s="127">
        <v>0</v>
      </c>
      <c r="J154" s="127">
        <v>0</v>
      </c>
      <c r="K154" s="127">
        <v>0</v>
      </c>
      <c r="L154" s="127">
        <v>0</v>
      </c>
      <c r="M154" s="127">
        <v>0</v>
      </c>
      <c r="N154" s="127">
        <v>0</v>
      </c>
      <c r="O154" s="127">
        <v>0</v>
      </c>
      <c r="P154" s="127">
        <v>0</v>
      </c>
      <c r="Q154" s="127">
        <v>0</v>
      </c>
      <c r="R154" s="127">
        <v>0</v>
      </c>
      <c r="S154" s="127">
        <v>0</v>
      </c>
      <c r="T154" s="127">
        <v>0</v>
      </c>
      <c r="U154" s="127">
        <v>0</v>
      </c>
      <c r="V154" s="127">
        <v>0</v>
      </c>
      <c r="W154" s="127">
        <v>0</v>
      </c>
      <c r="X154" s="127">
        <v>0</v>
      </c>
      <c r="Y154" s="127">
        <v>1</v>
      </c>
      <c r="Z154" s="127">
        <v>0</v>
      </c>
      <c r="AA154" s="127">
        <v>0</v>
      </c>
      <c r="AB154" s="127">
        <v>0</v>
      </c>
      <c r="AC154" s="127">
        <v>0</v>
      </c>
      <c r="AD154" s="127">
        <v>0</v>
      </c>
      <c r="AE154" s="127">
        <v>0</v>
      </c>
      <c r="AF154" s="127">
        <v>0</v>
      </c>
      <c r="AG154" s="127">
        <v>0</v>
      </c>
      <c r="AH154" s="127">
        <v>0</v>
      </c>
      <c r="AI154" s="127">
        <v>0</v>
      </c>
      <c r="AJ154" s="127">
        <v>0</v>
      </c>
      <c r="AK154" s="127">
        <v>0</v>
      </c>
      <c r="AL154" s="127">
        <v>0</v>
      </c>
      <c r="AM154" s="127">
        <v>0</v>
      </c>
      <c r="AN154" s="127">
        <v>0</v>
      </c>
      <c r="AO154" s="127">
        <v>0</v>
      </c>
      <c r="AP154" s="127">
        <v>0</v>
      </c>
      <c r="AQ154" s="127">
        <v>0</v>
      </c>
      <c r="AR154" s="127">
        <v>0</v>
      </c>
      <c r="AS154" s="127">
        <v>0</v>
      </c>
      <c r="AT154" s="127">
        <v>0</v>
      </c>
      <c r="AU154" s="127">
        <v>0</v>
      </c>
      <c r="AV154" s="127">
        <v>0</v>
      </c>
      <c r="AW154" s="127">
        <v>0</v>
      </c>
      <c r="AX154" s="127">
        <v>0</v>
      </c>
      <c r="AY154" s="127">
        <v>0</v>
      </c>
      <c r="AZ154" s="127">
        <v>0</v>
      </c>
      <c r="BA154" s="127">
        <v>0</v>
      </c>
      <c r="BB154" s="127">
        <v>0</v>
      </c>
      <c r="BC154" s="127">
        <v>0</v>
      </c>
      <c r="BD154" s="127">
        <v>0</v>
      </c>
      <c r="BE154" s="127">
        <v>0</v>
      </c>
      <c r="BF154" s="127">
        <v>0</v>
      </c>
      <c r="BG154" s="127">
        <v>0</v>
      </c>
      <c r="BH154" s="127">
        <v>0</v>
      </c>
      <c r="BI154" s="127">
        <v>0</v>
      </c>
      <c r="BJ154" s="127">
        <v>0</v>
      </c>
      <c r="BK154" s="127">
        <v>0</v>
      </c>
      <c r="BL154" s="127">
        <v>0</v>
      </c>
      <c r="BM154" s="127">
        <v>0</v>
      </c>
      <c r="BN154" s="127">
        <v>0</v>
      </c>
      <c r="BO154" s="127">
        <v>0</v>
      </c>
      <c r="BP154" s="127">
        <v>0</v>
      </c>
      <c r="BQ154" s="127">
        <v>0</v>
      </c>
      <c r="BR154" s="127">
        <v>0</v>
      </c>
      <c r="BS154" s="127">
        <v>0</v>
      </c>
      <c r="BT154" s="127">
        <v>0</v>
      </c>
      <c r="BU154" s="127">
        <v>0</v>
      </c>
      <c r="BV154" s="127">
        <v>0</v>
      </c>
      <c r="BW154" s="102">
        <v>0</v>
      </c>
    </row>
    <row r="155" spans="1:75" x14ac:dyDescent="0.15">
      <c r="A155" s="16" t="s">
        <v>77</v>
      </c>
      <c r="B155" s="17"/>
      <c r="C155" s="18">
        <v>24</v>
      </c>
      <c r="D155" s="18" t="s">
        <v>577</v>
      </c>
      <c r="E155" s="18">
        <v>241</v>
      </c>
      <c r="F155" s="19" t="s">
        <v>481</v>
      </c>
      <c r="G155" s="99">
        <v>0</v>
      </c>
      <c r="H155" s="127">
        <v>0</v>
      </c>
      <c r="I155" s="127">
        <v>0</v>
      </c>
      <c r="J155" s="127">
        <v>0</v>
      </c>
      <c r="K155" s="127">
        <v>0</v>
      </c>
      <c r="L155" s="127">
        <v>0</v>
      </c>
      <c r="M155" s="127">
        <v>0</v>
      </c>
      <c r="N155" s="127">
        <v>13</v>
      </c>
      <c r="O155" s="127">
        <v>0</v>
      </c>
      <c r="P155" s="127">
        <v>0</v>
      </c>
      <c r="Q155" s="127">
        <v>0</v>
      </c>
      <c r="R155" s="127">
        <v>0</v>
      </c>
      <c r="S155" s="127">
        <v>0</v>
      </c>
      <c r="T155" s="127">
        <v>0</v>
      </c>
      <c r="U155" s="127">
        <v>0</v>
      </c>
      <c r="V155" s="127">
        <v>0</v>
      </c>
      <c r="W155" s="127">
        <v>0</v>
      </c>
      <c r="X155" s="127">
        <v>0</v>
      </c>
      <c r="Y155" s="127">
        <v>1</v>
      </c>
      <c r="Z155" s="127">
        <v>0</v>
      </c>
      <c r="AA155" s="127">
        <v>0</v>
      </c>
      <c r="AB155" s="127">
        <v>0</v>
      </c>
      <c r="AC155" s="127">
        <v>0</v>
      </c>
      <c r="AD155" s="127">
        <v>0</v>
      </c>
      <c r="AE155" s="127">
        <v>0</v>
      </c>
      <c r="AF155" s="127">
        <v>0</v>
      </c>
      <c r="AG155" s="127">
        <v>0</v>
      </c>
      <c r="AH155" s="127">
        <v>0</v>
      </c>
      <c r="AI155" s="127">
        <v>0</v>
      </c>
      <c r="AJ155" s="127">
        <v>0</v>
      </c>
      <c r="AK155" s="127">
        <v>0</v>
      </c>
      <c r="AL155" s="127">
        <v>0</v>
      </c>
      <c r="AM155" s="127">
        <v>0</v>
      </c>
      <c r="AN155" s="127">
        <v>0</v>
      </c>
      <c r="AO155" s="127">
        <v>0</v>
      </c>
      <c r="AP155" s="127">
        <v>0</v>
      </c>
      <c r="AQ155" s="127">
        <v>0</v>
      </c>
      <c r="AR155" s="127">
        <v>0</v>
      </c>
      <c r="AS155" s="127">
        <v>0</v>
      </c>
      <c r="AT155" s="127">
        <v>0</v>
      </c>
      <c r="AU155" s="127">
        <v>0</v>
      </c>
      <c r="AV155" s="127">
        <v>0</v>
      </c>
      <c r="AW155" s="127">
        <v>0</v>
      </c>
      <c r="AX155" s="127">
        <v>0</v>
      </c>
      <c r="AY155" s="127">
        <v>0</v>
      </c>
      <c r="AZ155" s="127">
        <v>0</v>
      </c>
      <c r="BA155" s="127">
        <v>0</v>
      </c>
      <c r="BB155" s="127">
        <v>0</v>
      </c>
      <c r="BC155" s="127">
        <v>0</v>
      </c>
      <c r="BD155" s="127">
        <v>0</v>
      </c>
      <c r="BE155" s="127">
        <v>0</v>
      </c>
      <c r="BF155" s="127">
        <v>30</v>
      </c>
      <c r="BG155" s="127">
        <v>0</v>
      </c>
      <c r="BH155" s="127">
        <v>0</v>
      </c>
      <c r="BI155" s="127">
        <v>0</v>
      </c>
      <c r="BJ155" s="127">
        <v>0</v>
      </c>
      <c r="BK155" s="127">
        <v>0</v>
      </c>
      <c r="BL155" s="127">
        <v>0</v>
      </c>
      <c r="BM155" s="127">
        <v>0</v>
      </c>
      <c r="BN155" s="127">
        <v>0</v>
      </c>
      <c r="BO155" s="127">
        <v>0</v>
      </c>
      <c r="BP155" s="127">
        <v>0</v>
      </c>
      <c r="BQ155" s="127">
        <v>0</v>
      </c>
      <c r="BR155" s="127">
        <v>0</v>
      </c>
      <c r="BS155" s="127">
        <v>0</v>
      </c>
      <c r="BT155" s="127">
        <v>0</v>
      </c>
      <c r="BU155" s="127">
        <v>0</v>
      </c>
      <c r="BV155" s="127">
        <v>57</v>
      </c>
      <c r="BW155" s="102">
        <v>0</v>
      </c>
    </row>
    <row r="156" spans="1:75" x14ac:dyDescent="0.15">
      <c r="A156" s="16" t="s">
        <v>77</v>
      </c>
      <c r="B156" s="17"/>
      <c r="C156" s="18">
        <v>24</v>
      </c>
      <c r="D156" s="18" t="s">
        <v>577</v>
      </c>
      <c r="E156" s="18">
        <v>242</v>
      </c>
      <c r="F156" s="19" t="s">
        <v>461</v>
      </c>
      <c r="G156" s="99">
        <v>0</v>
      </c>
      <c r="H156" s="127">
        <v>0</v>
      </c>
      <c r="I156" s="127">
        <v>0</v>
      </c>
      <c r="J156" s="127">
        <v>0</v>
      </c>
      <c r="K156" s="127">
        <v>0</v>
      </c>
      <c r="L156" s="127">
        <v>0</v>
      </c>
      <c r="M156" s="127">
        <v>5</v>
      </c>
      <c r="N156" s="127">
        <v>0</v>
      </c>
      <c r="O156" s="127">
        <v>0</v>
      </c>
      <c r="P156" s="127">
        <v>0</v>
      </c>
      <c r="Q156" s="127">
        <v>0</v>
      </c>
      <c r="R156" s="127">
        <v>0</v>
      </c>
      <c r="S156" s="127">
        <v>4</v>
      </c>
      <c r="T156" s="127">
        <v>5</v>
      </c>
      <c r="U156" s="127">
        <v>11</v>
      </c>
      <c r="V156" s="127">
        <v>0</v>
      </c>
      <c r="W156" s="127">
        <v>0</v>
      </c>
      <c r="X156" s="127">
        <v>12</v>
      </c>
      <c r="Y156" s="127">
        <v>0</v>
      </c>
      <c r="Z156" s="127">
        <v>13</v>
      </c>
      <c r="AA156" s="127">
        <v>0</v>
      </c>
      <c r="AB156" s="127">
        <v>12</v>
      </c>
      <c r="AC156" s="127">
        <v>0</v>
      </c>
      <c r="AD156" s="127">
        <v>0</v>
      </c>
      <c r="AE156" s="127">
        <v>0</v>
      </c>
      <c r="AF156" s="127">
        <v>8</v>
      </c>
      <c r="AG156" s="127">
        <v>2</v>
      </c>
      <c r="AH156" s="127">
        <v>0</v>
      </c>
      <c r="AI156" s="127">
        <v>0</v>
      </c>
      <c r="AJ156" s="127">
        <v>0</v>
      </c>
      <c r="AK156" s="127">
        <v>0</v>
      </c>
      <c r="AL156" s="127">
        <v>0</v>
      </c>
      <c r="AM156" s="127">
        <v>0</v>
      </c>
      <c r="AN156" s="127">
        <v>0</v>
      </c>
      <c r="AO156" s="127">
        <v>2</v>
      </c>
      <c r="AP156" s="127">
        <v>0</v>
      </c>
      <c r="AQ156" s="127">
        <v>3</v>
      </c>
      <c r="AR156" s="127">
        <v>0</v>
      </c>
      <c r="AS156" s="127">
        <v>2</v>
      </c>
      <c r="AT156" s="127">
        <v>0</v>
      </c>
      <c r="AU156" s="127">
        <v>4</v>
      </c>
      <c r="AV156" s="127">
        <v>53</v>
      </c>
      <c r="AW156" s="127">
        <v>0</v>
      </c>
      <c r="AX156" s="127">
        <v>0</v>
      </c>
      <c r="AY156" s="127">
        <v>0</v>
      </c>
      <c r="AZ156" s="127">
        <v>5</v>
      </c>
      <c r="BA156" s="127">
        <v>14</v>
      </c>
      <c r="BB156" s="127">
        <v>1</v>
      </c>
      <c r="BC156" s="127">
        <v>0</v>
      </c>
      <c r="BD156" s="127">
        <v>0</v>
      </c>
      <c r="BE156" s="127">
        <v>0</v>
      </c>
      <c r="BF156" s="127">
        <v>0</v>
      </c>
      <c r="BG156" s="127">
        <v>3</v>
      </c>
      <c r="BH156" s="127">
        <v>0</v>
      </c>
      <c r="BI156" s="127">
        <v>0</v>
      </c>
      <c r="BJ156" s="127">
        <v>0</v>
      </c>
      <c r="BK156" s="127">
        <v>0</v>
      </c>
      <c r="BL156" s="127">
        <v>0</v>
      </c>
      <c r="BM156" s="127">
        <v>0</v>
      </c>
      <c r="BN156" s="127">
        <v>0</v>
      </c>
      <c r="BO156" s="127">
        <v>0</v>
      </c>
      <c r="BP156" s="127">
        <v>0</v>
      </c>
      <c r="BQ156" s="127">
        <v>0</v>
      </c>
      <c r="BR156" s="127">
        <v>0</v>
      </c>
      <c r="BS156" s="127">
        <v>0</v>
      </c>
      <c r="BT156" s="127">
        <v>0</v>
      </c>
      <c r="BU156" s="127">
        <v>0</v>
      </c>
      <c r="BV156" s="127">
        <v>0</v>
      </c>
      <c r="BW156" s="102">
        <v>0</v>
      </c>
    </row>
    <row r="157" spans="1:75" x14ac:dyDescent="0.15">
      <c r="A157" s="16" t="s">
        <v>77</v>
      </c>
      <c r="B157" s="17"/>
      <c r="C157" s="18">
        <v>24</v>
      </c>
      <c r="D157" s="18" t="s">
        <v>577</v>
      </c>
      <c r="E157" s="18">
        <v>243</v>
      </c>
      <c r="F157" s="19" t="s">
        <v>473</v>
      </c>
      <c r="G157" s="99">
        <v>0</v>
      </c>
      <c r="H157" s="127">
        <v>0</v>
      </c>
      <c r="I157" s="127">
        <v>3</v>
      </c>
      <c r="J157" s="127">
        <v>0</v>
      </c>
      <c r="K157" s="127">
        <v>0</v>
      </c>
      <c r="L157" s="127">
        <v>0</v>
      </c>
      <c r="M157" s="127">
        <v>0</v>
      </c>
      <c r="N157" s="127">
        <v>0</v>
      </c>
      <c r="O157" s="127">
        <v>0</v>
      </c>
      <c r="P157" s="127">
        <v>0</v>
      </c>
      <c r="Q157" s="127">
        <v>5</v>
      </c>
      <c r="R157" s="127">
        <v>0</v>
      </c>
      <c r="S157" s="127">
        <v>0</v>
      </c>
      <c r="T157" s="127">
        <v>0</v>
      </c>
      <c r="U157" s="127">
        <v>0</v>
      </c>
      <c r="V157" s="127">
        <v>0</v>
      </c>
      <c r="W157" s="127">
        <v>25</v>
      </c>
      <c r="X157" s="127">
        <v>0</v>
      </c>
      <c r="Y157" s="127">
        <v>0</v>
      </c>
      <c r="Z157" s="127">
        <v>13</v>
      </c>
      <c r="AA157" s="127">
        <v>0</v>
      </c>
      <c r="AB157" s="127">
        <v>0</v>
      </c>
      <c r="AC157" s="127">
        <v>6</v>
      </c>
      <c r="AD157" s="127">
        <v>0</v>
      </c>
      <c r="AE157" s="127">
        <v>3</v>
      </c>
      <c r="AF157" s="127">
        <v>0</v>
      </c>
      <c r="AG157" s="127">
        <v>1</v>
      </c>
      <c r="AH157" s="127">
        <v>0</v>
      </c>
      <c r="AI157" s="127">
        <v>7</v>
      </c>
      <c r="AJ157" s="127">
        <v>0</v>
      </c>
      <c r="AK157" s="127">
        <v>0</v>
      </c>
      <c r="AL157" s="127">
        <v>0</v>
      </c>
      <c r="AM157" s="127">
        <v>0</v>
      </c>
      <c r="AN157" s="127">
        <v>0</v>
      </c>
      <c r="AO157" s="127">
        <v>4</v>
      </c>
      <c r="AP157" s="127">
        <v>0</v>
      </c>
      <c r="AQ157" s="127">
        <v>0</v>
      </c>
      <c r="AR157" s="127">
        <v>0</v>
      </c>
      <c r="AS157" s="127">
        <v>0</v>
      </c>
      <c r="AT157" s="127">
        <v>0</v>
      </c>
      <c r="AU157" s="127">
        <v>0</v>
      </c>
      <c r="AV157" s="127">
        <v>0</v>
      </c>
      <c r="AW157" s="127">
        <v>0</v>
      </c>
      <c r="AX157" s="127">
        <v>9</v>
      </c>
      <c r="AY157" s="127">
        <v>0</v>
      </c>
      <c r="AZ157" s="127">
        <v>18</v>
      </c>
      <c r="BA157" s="127">
        <v>0</v>
      </c>
      <c r="BB157" s="127">
        <v>0</v>
      </c>
      <c r="BC157" s="127">
        <v>0</v>
      </c>
      <c r="BD157" s="127">
        <v>0</v>
      </c>
      <c r="BE157" s="127">
        <v>0</v>
      </c>
      <c r="BF157" s="127">
        <v>0</v>
      </c>
      <c r="BG157" s="127">
        <v>0</v>
      </c>
      <c r="BH157" s="127">
        <v>0</v>
      </c>
      <c r="BI157" s="127">
        <v>3</v>
      </c>
      <c r="BJ157" s="127">
        <v>0</v>
      </c>
      <c r="BK157" s="127">
        <v>0</v>
      </c>
      <c r="BL157" s="127">
        <v>0</v>
      </c>
      <c r="BM157" s="127">
        <v>19</v>
      </c>
      <c r="BN157" s="127">
        <v>0</v>
      </c>
      <c r="BO157" s="127">
        <v>0</v>
      </c>
      <c r="BP157" s="127">
        <v>0</v>
      </c>
      <c r="BQ157" s="127">
        <v>0</v>
      </c>
      <c r="BR157" s="127">
        <v>0</v>
      </c>
      <c r="BS157" s="127">
        <v>0</v>
      </c>
      <c r="BT157" s="127">
        <v>4</v>
      </c>
      <c r="BU157" s="127">
        <v>0</v>
      </c>
      <c r="BV157" s="127">
        <v>0</v>
      </c>
      <c r="BW157" s="102">
        <v>0</v>
      </c>
    </row>
    <row r="158" spans="1:75" x14ac:dyDescent="0.15">
      <c r="A158" s="16" t="s">
        <v>77</v>
      </c>
      <c r="B158" s="17"/>
      <c r="C158" s="18">
        <v>24</v>
      </c>
      <c r="D158" s="18" t="s">
        <v>577</v>
      </c>
      <c r="E158" s="18">
        <v>244</v>
      </c>
      <c r="F158" s="19" t="s">
        <v>205</v>
      </c>
      <c r="G158" s="99">
        <v>2</v>
      </c>
      <c r="H158" s="127">
        <v>7</v>
      </c>
      <c r="I158" s="127">
        <v>172</v>
      </c>
      <c r="J158" s="127">
        <v>30</v>
      </c>
      <c r="K158" s="127">
        <v>0</v>
      </c>
      <c r="L158" s="127">
        <v>0</v>
      </c>
      <c r="M158" s="127">
        <v>0</v>
      </c>
      <c r="N158" s="127">
        <v>0</v>
      </c>
      <c r="O158" s="127">
        <v>0</v>
      </c>
      <c r="P158" s="127">
        <v>0</v>
      </c>
      <c r="Q158" s="127">
        <v>15</v>
      </c>
      <c r="R158" s="127">
        <v>0</v>
      </c>
      <c r="S158" s="127">
        <v>0</v>
      </c>
      <c r="T158" s="127">
        <v>0</v>
      </c>
      <c r="U158" s="127">
        <v>2</v>
      </c>
      <c r="V158" s="127">
        <v>4</v>
      </c>
      <c r="W158" s="127">
        <v>43</v>
      </c>
      <c r="X158" s="127">
        <v>36</v>
      </c>
      <c r="Y158" s="127">
        <v>4</v>
      </c>
      <c r="Z158" s="127">
        <v>116</v>
      </c>
      <c r="AA158" s="127">
        <v>34</v>
      </c>
      <c r="AB158" s="127">
        <v>10</v>
      </c>
      <c r="AC158" s="127">
        <v>76</v>
      </c>
      <c r="AD158" s="127">
        <v>24</v>
      </c>
      <c r="AE158" s="127">
        <v>1</v>
      </c>
      <c r="AF158" s="127">
        <v>18</v>
      </c>
      <c r="AG158" s="127">
        <v>71</v>
      </c>
      <c r="AH158" s="127">
        <v>14</v>
      </c>
      <c r="AI158" s="127">
        <v>0</v>
      </c>
      <c r="AJ158" s="127">
        <v>105</v>
      </c>
      <c r="AK158" s="127">
        <v>3</v>
      </c>
      <c r="AL158" s="127">
        <v>7</v>
      </c>
      <c r="AM158" s="127">
        <v>125</v>
      </c>
      <c r="AN158" s="127">
        <v>3</v>
      </c>
      <c r="AO158" s="127">
        <v>1</v>
      </c>
      <c r="AP158" s="127">
        <v>0</v>
      </c>
      <c r="AQ158" s="127">
        <v>25</v>
      </c>
      <c r="AR158" s="127">
        <v>2</v>
      </c>
      <c r="AS158" s="127">
        <v>7</v>
      </c>
      <c r="AT158" s="127">
        <v>0</v>
      </c>
      <c r="AU158" s="127">
        <v>36</v>
      </c>
      <c r="AV158" s="127">
        <v>50</v>
      </c>
      <c r="AW158" s="127">
        <v>5</v>
      </c>
      <c r="AX158" s="127">
        <v>144</v>
      </c>
      <c r="AY158" s="127">
        <v>70</v>
      </c>
      <c r="AZ158" s="127">
        <v>121</v>
      </c>
      <c r="BA158" s="127">
        <v>43</v>
      </c>
      <c r="BB158" s="127">
        <v>40</v>
      </c>
      <c r="BC158" s="127">
        <v>1</v>
      </c>
      <c r="BD158" s="127">
        <v>17</v>
      </c>
      <c r="BE158" s="127">
        <v>18</v>
      </c>
      <c r="BF158" s="127">
        <v>25</v>
      </c>
      <c r="BG158" s="127">
        <v>0</v>
      </c>
      <c r="BH158" s="127">
        <v>3</v>
      </c>
      <c r="BI158" s="127">
        <v>56</v>
      </c>
      <c r="BJ158" s="127">
        <v>0</v>
      </c>
      <c r="BK158" s="127">
        <v>0</v>
      </c>
      <c r="BL158" s="127">
        <v>0</v>
      </c>
      <c r="BM158" s="127">
        <v>9</v>
      </c>
      <c r="BN158" s="127">
        <v>0</v>
      </c>
      <c r="BO158" s="127">
        <v>0</v>
      </c>
      <c r="BP158" s="127">
        <v>15</v>
      </c>
      <c r="BQ158" s="127">
        <v>0</v>
      </c>
      <c r="BR158" s="127">
        <v>67</v>
      </c>
      <c r="BS158" s="127">
        <v>5</v>
      </c>
      <c r="BT158" s="127">
        <v>3</v>
      </c>
      <c r="BU158" s="127">
        <v>0</v>
      </c>
      <c r="BV158" s="127">
        <v>51</v>
      </c>
      <c r="BW158" s="102">
        <v>0</v>
      </c>
    </row>
    <row r="159" spans="1:75" x14ac:dyDescent="0.15">
      <c r="A159" s="16" t="s">
        <v>77</v>
      </c>
      <c r="B159" s="17"/>
      <c r="C159" s="18">
        <v>24</v>
      </c>
      <c r="D159" s="18" t="s">
        <v>577</v>
      </c>
      <c r="E159" s="18">
        <v>245</v>
      </c>
      <c r="F159" s="19" t="s">
        <v>206</v>
      </c>
      <c r="G159" s="99">
        <v>0</v>
      </c>
      <c r="H159" s="127">
        <v>0</v>
      </c>
      <c r="I159" s="127">
        <v>0</v>
      </c>
      <c r="J159" s="127">
        <v>0</v>
      </c>
      <c r="K159" s="127">
        <v>0</v>
      </c>
      <c r="L159" s="127">
        <v>0</v>
      </c>
      <c r="M159" s="127">
        <v>0</v>
      </c>
      <c r="N159" s="127">
        <v>0</v>
      </c>
      <c r="O159" s="127">
        <v>0</v>
      </c>
      <c r="P159" s="127">
        <v>0</v>
      </c>
      <c r="Q159" s="127">
        <v>18</v>
      </c>
      <c r="R159" s="127">
        <v>0</v>
      </c>
      <c r="S159" s="127">
        <v>0</v>
      </c>
      <c r="T159" s="127">
        <v>0</v>
      </c>
      <c r="U159" s="127">
        <v>0</v>
      </c>
      <c r="V159" s="127">
        <v>0</v>
      </c>
      <c r="W159" s="127">
        <v>15</v>
      </c>
      <c r="X159" s="127">
        <v>0</v>
      </c>
      <c r="Y159" s="127">
        <v>143</v>
      </c>
      <c r="Z159" s="127">
        <v>62</v>
      </c>
      <c r="AA159" s="127">
        <v>0</v>
      </c>
      <c r="AB159" s="127">
        <v>0</v>
      </c>
      <c r="AC159" s="127">
        <v>0</v>
      </c>
      <c r="AD159" s="127">
        <v>141</v>
      </c>
      <c r="AE159" s="127">
        <v>0</v>
      </c>
      <c r="AF159" s="127">
        <v>0</v>
      </c>
      <c r="AG159" s="127">
        <v>0</v>
      </c>
      <c r="AH159" s="127">
        <v>0</v>
      </c>
      <c r="AI159" s="127">
        <v>0</v>
      </c>
      <c r="AJ159" s="127">
        <v>8</v>
      </c>
      <c r="AK159" s="127">
        <v>0</v>
      </c>
      <c r="AL159" s="127">
        <v>0</v>
      </c>
      <c r="AM159" s="127">
        <v>0</v>
      </c>
      <c r="AN159" s="127">
        <v>0</v>
      </c>
      <c r="AO159" s="127">
        <v>0</v>
      </c>
      <c r="AP159" s="127">
        <v>0</v>
      </c>
      <c r="AQ159" s="127">
        <v>36</v>
      </c>
      <c r="AR159" s="127">
        <v>0</v>
      </c>
      <c r="AS159" s="127">
        <v>0</v>
      </c>
      <c r="AT159" s="127">
        <v>0</v>
      </c>
      <c r="AU159" s="127">
        <v>43</v>
      </c>
      <c r="AV159" s="127">
        <v>0</v>
      </c>
      <c r="AW159" s="127">
        <v>0</v>
      </c>
      <c r="AX159" s="127">
        <v>0</v>
      </c>
      <c r="AY159" s="127">
        <v>48</v>
      </c>
      <c r="AZ159" s="127">
        <v>0</v>
      </c>
      <c r="BA159" s="127">
        <v>21</v>
      </c>
      <c r="BB159" s="127">
        <v>0</v>
      </c>
      <c r="BC159" s="127">
        <v>11</v>
      </c>
      <c r="BD159" s="127">
        <v>0</v>
      </c>
      <c r="BE159" s="127">
        <v>25</v>
      </c>
      <c r="BF159" s="127">
        <v>0</v>
      </c>
      <c r="BG159" s="127">
        <v>0</v>
      </c>
      <c r="BH159" s="127">
        <v>0</v>
      </c>
      <c r="BI159" s="127">
        <v>0</v>
      </c>
      <c r="BJ159" s="127">
        <v>0</v>
      </c>
      <c r="BK159" s="127">
        <v>0</v>
      </c>
      <c r="BL159" s="127">
        <v>0</v>
      </c>
      <c r="BM159" s="127">
        <v>0</v>
      </c>
      <c r="BN159" s="127">
        <v>0</v>
      </c>
      <c r="BO159" s="127">
        <v>0</v>
      </c>
      <c r="BP159" s="127">
        <v>0</v>
      </c>
      <c r="BQ159" s="127">
        <v>15</v>
      </c>
      <c r="BR159" s="127">
        <v>0</v>
      </c>
      <c r="BS159" s="127">
        <v>0</v>
      </c>
      <c r="BT159" s="127">
        <v>3</v>
      </c>
      <c r="BU159" s="127">
        <v>0</v>
      </c>
      <c r="BV159" s="127">
        <v>0</v>
      </c>
      <c r="BW159" s="102">
        <v>0</v>
      </c>
    </row>
    <row r="160" spans="1:75" x14ac:dyDescent="0.15">
      <c r="A160" s="16" t="s">
        <v>77</v>
      </c>
      <c r="B160" s="17"/>
      <c r="C160" s="18">
        <v>24</v>
      </c>
      <c r="D160" s="18" t="s">
        <v>577</v>
      </c>
      <c r="E160" s="18">
        <v>246</v>
      </c>
      <c r="F160" s="19" t="s">
        <v>207</v>
      </c>
      <c r="G160" s="99">
        <v>0</v>
      </c>
      <c r="H160" s="127">
        <v>0</v>
      </c>
      <c r="I160" s="127">
        <v>0</v>
      </c>
      <c r="J160" s="127">
        <v>15</v>
      </c>
      <c r="K160" s="127">
        <v>0</v>
      </c>
      <c r="L160" s="127">
        <v>0</v>
      </c>
      <c r="M160" s="127">
        <v>0</v>
      </c>
      <c r="N160" s="127">
        <v>0</v>
      </c>
      <c r="O160" s="127">
        <v>0</v>
      </c>
      <c r="P160" s="127">
        <v>0</v>
      </c>
      <c r="Q160" s="127">
        <v>106</v>
      </c>
      <c r="R160" s="127">
        <v>0</v>
      </c>
      <c r="S160" s="127">
        <v>0</v>
      </c>
      <c r="T160" s="127">
        <v>0</v>
      </c>
      <c r="U160" s="127">
        <v>7</v>
      </c>
      <c r="V160" s="127">
        <v>0</v>
      </c>
      <c r="W160" s="127">
        <v>0</v>
      </c>
      <c r="X160" s="127">
        <v>0</v>
      </c>
      <c r="Y160" s="127">
        <v>218</v>
      </c>
      <c r="Z160" s="127">
        <v>148</v>
      </c>
      <c r="AA160" s="127">
        <v>10</v>
      </c>
      <c r="AB160" s="127">
        <v>0</v>
      </c>
      <c r="AC160" s="127">
        <v>7</v>
      </c>
      <c r="AD160" s="127">
        <v>37</v>
      </c>
      <c r="AE160" s="127">
        <v>0</v>
      </c>
      <c r="AF160" s="127">
        <v>117</v>
      </c>
      <c r="AG160" s="127">
        <v>57</v>
      </c>
      <c r="AH160" s="127">
        <v>0</v>
      </c>
      <c r="AI160" s="127">
        <v>4</v>
      </c>
      <c r="AJ160" s="127">
        <v>2</v>
      </c>
      <c r="AK160" s="127">
        <v>0</v>
      </c>
      <c r="AL160" s="127">
        <v>6</v>
      </c>
      <c r="AM160" s="127">
        <v>40</v>
      </c>
      <c r="AN160" s="127">
        <v>0</v>
      </c>
      <c r="AO160" s="127">
        <v>0</v>
      </c>
      <c r="AP160" s="127">
        <v>0</v>
      </c>
      <c r="AQ160" s="127">
        <v>0</v>
      </c>
      <c r="AR160" s="127">
        <v>0</v>
      </c>
      <c r="AS160" s="127">
        <v>0</v>
      </c>
      <c r="AT160" s="127">
        <v>0</v>
      </c>
      <c r="AU160" s="127">
        <v>0</v>
      </c>
      <c r="AV160" s="127">
        <v>0</v>
      </c>
      <c r="AW160" s="127">
        <v>0</v>
      </c>
      <c r="AX160" s="127">
        <v>13</v>
      </c>
      <c r="AY160" s="127">
        <v>16</v>
      </c>
      <c r="AZ160" s="127">
        <v>0</v>
      </c>
      <c r="BA160" s="127">
        <v>36</v>
      </c>
      <c r="BB160" s="127">
        <v>3</v>
      </c>
      <c r="BC160" s="127">
        <v>0</v>
      </c>
      <c r="BD160" s="127">
        <v>0</v>
      </c>
      <c r="BE160" s="127">
        <v>0</v>
      </c>
      <c r="BF160" s="127">
        <v>15</v>
      </c>
      <c r="BG160" s="127">
        <v>0</v>
      </c>
      <c r="BH160" s="127">
        <v>0</v>
      </c>
      <c r="BI160" s="127">
        <v>0</v>
      </c>
      <c r="BJ160" s="127">
        <v>85</v>
      </c>
      <c r="BK160" s="127">
        <v>0</v>
      </c>
      <c r="BL160" s="127">
        <v>0</v>
      </c>
      <c r="BM160" s="127">
        <v>0</v>
      </c>
      <c r="BN160" s="127">
        <v>0</v>
      </c>
      <c r="BO160" s="127">
        <v>0</v>
      </c>
      <c r="BP160" s="127">
        <v>15</v>
      </c>
      <c r="BQ160" s="127">
        <v>0</v>
      </c>
      <c r="BR160" s="127">
        <v>0</v>
      </c>
      <c r="BS160" s="127">
        <v>0</v>
      </c>
      <c r="BT160" s="127">
        <v>2</v>
      </c>
      <c r="BU160" s="127">
        <v>0</v>
      </c>
      <c r="BV160" s="127">
        <v>0</v>
      </c>
      <c r="BW160" s="102">
        <v>0</v>
      </c>
    </row>
    <row r="161" spans="1:76" x14ac:dyDescent="0.15">
      <c r="A161" s="16" t="s">
        <v>77</v>
      </c>
      <c r="B161" s="17"/>
      <c r="C161" s="18">
        <v>24</v>
      </c>
      <c r="D161" s="18" t="s">
        <v>577</v>
      </c>
      <c r="E161" s="18">
        <v>247</v>
      </c>
      <c r="F161" s="19" t="s">
        <v>208</v>
      </c>
      <c r="G161" s="99">
        <v>0</v>
      </c>
      <c r="H161" s="127">
        <v>0</v>
      </c>
      <c r="I161" s="127">
        <v>0</v>
      </c>
      <c r="J161" s="127">
        <v>0</v>
      </c>
      <c r="K161" s="127">
        <v>0</v>
      </c>
      <c r="L161" s="127">
        <v>0</v>
      </c>
      <c r="M161" s="127">
        <v>0</v>
      </c>
      <c r="N161" s="127">
        <v>0</v>
      </c>
      <c r="O161" s="127">
        <v>0</v>
      </c>
      <c r="P161" s="127">
        <v>0</v>
      </c>
      <c r="Q161" s="127">
        <v>0</v>
      </c>
      <c r="R161" s="127">
        <v>0</v>
      </c>
      <c r="S161" s="127">
        <v>0</v>
      </c>
      <c r="T161" s="127">
        <v>0</v>
      </c>
      <c r="U161" s="127">
        <v>0</v>
      </c>
      <c r="V161" s="127">
        <v>0</v>
      </c>
      <c r="W161" s="127">
        <v>0</v>
      </c>
      <c r="X161" s="127">
        <v>0</v>
      </c>
      <c r="Y161" s="127">
        <v>3</v>
      </c>
      <c r="Z161" s="127">
        <v>31</v>
      </c>
      <c r="AA161" s="127">
        <v>0</v>
      </c>
      <c r="AB161" s="127">
        <v>0</v>
      </c>
      <c r="AC161" s="127">
        <v>9</v>
      </c>
      <c r="AD161" s="127">
        <v>0</v>
      </c>
      <c r="AE161" s="127">
        <v>0</v>
      </c>
      <c r="AF161" s="127">
        <v>0</v>
      </c>
      <c r="AG161" s="127">
        <v>0</v>
      </c>
      <c r="AH161" s="127">
        <v>0</v>
      </c>
      <c r="AI161" s="127">
        <v>0</v>
      </c>
      <c r="AJ161" s="127">
        <v>0</v>
      </c>
      <c r="AK161" s="127">
        <v>0</v>
      </c>
      <c r="AL161" s="127">
        <v>0</v>
      </c>
      <c r="AM161" s="127">
        <v>0</v>
      </c>
      <c r="AN161" s="127">
        <v>0</v>
      </c>
      <c r="AO161" s="127">
        <v>0</v>
      </c>
      <c r="AP161" s="127">
        <v>0</v>
      </c>
      <c r="AQ161" s="127">
        <v>0</v>
      </c>
      <c r="AR161" s="127">
        <v>0</v>
      </c>
      <c r="AS161" s="127">
        <v>0</v>
      </c>
      <c r="AT161" s="127">
        <v>0</v>
      </c>
      <c r="AU161" s="127">
        <v>0</v>
      </c>
      <c r="AV161" s="127">
        <v>0</v>
      </c>
      <c r="AW161" s="127">
        <v>0</v>
      </c>
      <c r="AX161" s="127">
        <v>17</v>
      </c>
      <c r="AY161" s="127">
        <v>0</v>
      </c>
      <c r="AZ161" s="127">
        <v>0</v>
      </c>
      <c r="BA161" s="127">
        <v>0</v>
      </c>
      <c r="BB161" s="127">
        <v>0</v>
      </c>
      <c r="BC161" s="127">
        <v>0</v>
      </c>
      <c r="BD161" s="127">
        <v>0</v>
      </c>
      <c r="BE161" s="127">
        <v>0</v>
      </c>
      <c r="BF161" s="127">
        <v>0</v>
      </c>
      <c r="BG161" s="127">
        <v>0</v>
      </c>
      <c r="BH161" s="127">
        <v>0</v>
      </c>
      <c r="BI161" s="127">
        <v>0</v>
      </c>
      <c r="BJ161" s="127">
        <v>0</v>
      </c>
      <c r="BK161" s="127">
        <v>0</v>
      </c>
      <c r="BL161" s="127">
        <v>0</v>
      </c>
      <c r="BM161" s="127">
        <v>0</v>
      </c>
      <c r="BN161" s="127">
        <v>0</v>
      </c>
      <c r="BO161" s="127">
        <v>0</v>
      </c>
      <c r="BP161" s="127">
        <v>0</v>
      </c>
      <c r="BQ161" s="127">
        <v>0</v>
      </c>
      <c r="BR161" s="127">
        <v>0</v>
      </c>
      <c r="BS161" s="127">
        <v>0</v>
      </c>
      <c r="BT161" s="127">
        <v>0</v>
      </c>
      <c r="BU161" s="127">
        <v>0</v>
      </c>
      <c r="BV161" s="127">
        <v>0</v>
      </c>
      <c r="BW161" s="102">
        <v>0</v>
      </c>
    </row>
    <row r="162" spans="1:76" x14ac:dyDescent="0.15">
      <c r="A162" s="16" t="s">
        <v>77</v>
      </c>
      <c r="B162" s="17"/>
      <c r="C162" s="18">
        <v>24</v>
      </c>
      <c r="D162" s="18" t="s">
        <v>577</v>
      </c>
      <c r="E162" s="18">
        <v>248</v>
      </c>
      <c r="F162" s="19" t="s">
        <v>209</v>
      </c>
      <c r="G162" s="99">
        <v>0</v>
      </c>
      <c r="H162" s="127">
        <v>0</v>
      </c>
      <c r="I162" s="127">
        <v>0</v>
      </c>
      <c r="J162" s="127">
        <v>0</v>
      </c>
      <c r="K162" s="127">
        <v>0</v>
      </c>
      <c r="L162" s="127">
        <v>0</v>
      </c>
      <c r="M162" s="127">
        <v>0</v>
      </c>
      <c r="N162" s="127">
        <v>9</v>
      </c>
      <c r="O162" s="127">
        <v>0</v>
      </c>
      <c r="P162" s="127">
        <v>0</v>
      </c>
      <c r="Q162" s="127">
        <v>0</v>
      </c>
      <c r="R162" s="127">
        <v>0</v>
      </c>
      <c r="S162" s="127">
        <v>0</v>
      </c>
      <c r="T162" s="127">
        <v>0</v>
      </c>
      <c r="U162" s="127">
        <v>0</v>
      </c>
      <c r="V162" s="127">
        <v>0</v>
      </c>
      <c r="W162" s="127">
        <v>0</v>
      </c>
      <c r="X162" s="127">
        <v>0</v>
      </c>
      <c r="Y162" s="127">
        <v>0</v>
      </c>
      <c r="Z162" s="127">
        <v>161</v>
      </c>
      <c r="AA162" s="127">
        <v>0</v>
      </c>
      <c r="AB162" s="127">
        <v>5</v>
      </c>
      <c r="AC162" s="127">
        <v>25</v>
      </c>
      <c r="AD162" s="127">
        <v>0</v>
      </c>
      <c r="AE162" s="127">
        <v>0</v>
      </c>
      <c r="AF162" s="127">
        <v>0</v>
      </c>
      <c r="AG162" s="127">
        <v>0</v>
      </c>
      <c r="AH162" s="127">
        <v>0</v>
      </c>
      <c r="AI162" s="127">
        <v>0</v>
      </c>
      <c r="AJ162" s="127">
        <v>0</v>
      </c>
      <c r="AK162" s="127">
        <v>0</v>
      </c>
      <c r="AL162" s="127">
        <v>0</v>
      </c>
      <c r="AM162" s="127">
        <v>0</v>
      </c>
      <c r="AN162" s="127">
        <v>0</v>
      </c>
      <c r="AO162" s="127">
        <v>0</v>
      </c>
      <c r="AP162" s="127">
        <v>0</v>
      </c>
      <c r="AQ162" s="127">
        <v>0</v>
      </c>
      <c r="AR162" s="127">
        <v>0</v>
      </c>
      <c r="AS162" s="127">
        <v>0</v>
      </c>
      <c r="AT162" s="127">
        <v>0</v>
      </c>
      <c r="AU162" s="127">
        <v>4</v>
      </c>
      <c r="AV162" s="127">
        <v>0</v>
      </c>
      <c r="AW162" s="127">
        <v>0</v>
      </c>
      <c r="AX162" s="127">
        <v>0</v>
      </c>
      <c r="AY162" s="127">
        <v>38</v>
      </c>
      <c r="AZ162" s="127">
        <v>0</v>
      </c>
      <c r="BA162" s="127">
        <v>24</v>
      </c>
      <c r="BB162" s="127">
        <v>0</v>
      </c>
      <c r="BC162" s="127">
        <v>0</v>
      </c>
      <c r="BD162" s="127">
        <v>0</v>
      </c>
      <c r="BE162" s="127">
        <v>0</v>
      </c>
      <c r="BF162" s="127">
        <v>2</v>
      </c>
      <c r="BG162" s="127">
        <v>0</v>
      </c>
      <c r="BH162" s="127">
        <v>0</v>
      </c>
      <c r="BI162" s="127">
        <v>0</v>
      </c>
      <c r="BJ162" s="127">
        <v>0</v>
      </c>
      <c r="BK162" s="127">
        <v>0</v>
      </c>
      <c r="BL162" s="127">
        <v>0</v>
      </c>
      <c r="BM162" s="127">
        <v>10</v>
      </c>
      <c r="BN162" s="127">
        <v>0</v>
      </c>
      <c r="BO162" s="127">
        <v>0</v>
      </c>
      <c r="BP162" s="127">
        <v>0</v>
      </c>
      <c r="BQ162" s="127">
        <v>0</v>
      </c>
      <c r="BR162" s="127">
        <v>36</v>
      </c>
      <c r="BS162" s="127">
        <v>0</v>
      </c>
      <c r="BT162" s="127">
        <v>0</v>
      </c>
      <c r="BU162" s="127">
        <v>0</v>
      </c>
      <c r="BV162" s="127">
        <v>0</v>
      </c>
      <c r="BW162" s="102">
        <v>0</v>
      </c>
    </row>
    <row r="163" spans="1:76" x14ac:dyDescent="0.15">
      <c r="A163" s="16" t="s">
        <v>77</v>
      </c>
      <c r="B163" s="17"/>
      <c r="C163" s="18">
        <v>24</v>
      </c>
      <c r="D163" s="18" t="s">
        <v>577</v>
      </c>
      <c r="E163" s="18">
        <v>249</v>
      </c>
      <c r="F163" s="19" t="s">
        <v>470</v>
      </c>
      <c r="G163" s="99">
        <v>0</v>
      </c>
      <c r="H163" s="127">
        <v>0</v>
      </c>
      <c r="I163" s="127">
        <v>0</v>
      </c>
      <c r="J163" s="127">
        <v>0</v>
      </c>
      <c r="K163" s="127">
        <v>0</v>
      </c>
      <c r="L163" s="127">
        <v>0</v>
      </c>
      <c r="M163" s="127">
        <v>0</v>
      </c>
      <c r="N163" s="127">
        <v>0</v>
      </c>
      <c r="O163" s="127">
        <v>0</v>
      </c>
      <c r="P163" s="127">
        <v>0</v>
      </c>
      <c r="Q163" s="127">
        <v>0</v>
      </c>
      <c r="R163" s="127">
        <v>0</v>
      </c>
      <c r="S163" s="127">
        <v>0</v>
      </c>
      <c r="T163" s="127">
        <v>0</v>
      </c>
      <c r="U163" s="127">
        <v>0</v>
      </c>
      <c r="V163" s="127">
        <v>0</v>
      </c>
      <c r="W163" s="127">
        <v>0</v>
      </c>
      <c r="X163" s="127">
        <v>1</v>
      </c>
      <c r="Y163" s="127">
        <v>0</v>
      </c>
      <c r="Z163" s="127">
        <v>133</v>
      </c>
      <c r="AA163" s="127">
        <v>0</v>
      </c>
      <c r="AB163" s="127">
        <v>7</v>
      </c>
      <c r="AC163" s="127">
        <v>0</v>
      </c>
      <c r="AD163" s="127">
        <v>0</v>
      </c>
      <c r="AE163" s="127">
        <v>0</v>
      </c>
      <c r="AF163" s="127">
        <v>0</v>
      </c>
      <c r="AG163" s="127">
        <v>0</v>
      </c>
      <c r="AH163" s="127">
        <v>2</v>
      </c>
      <c r="AI163" s="127">
        <v>0</v>
      </c>
      <c r="AJ163" s="127">
        <v>0</v>
      </c>
      <c r="AK163" s="127">
        <v>0</v>
      </c>
      <c r="AL163" s="127">
        <v>33</v>
      </c>
      <c r="AM163" s="127">
        <v>0</v>
      </c>
      <c r="AN163" s="127">
        <v>4</v>
      </c>
      <c r="AO163" s="127">
        <v>0</v>
      </c>
      <c r="AP163" s="127">
        <v>0</v>
      </c>
      <c r="AQ163" s="127">
        <v>0</v>
      </c>
      <c r="AR163" s="127">
        <v>0</v>
      </c>
      <c r="AS163" s="127">
        <v>0</v>
      </c>
      <c r="AT163" s="127">
        <v>0</v>
      </c>
      <c r="AU163" s="127">
        <v>0</v>
      </c>
      <c r="AV163" s="127">
        <v>16</v>
      </c>
      <c r="AW163" s="127">
        <v>0</v>
      </c>
      <c r="AX163" s="127">
        <v>0</v>
      </c>
      <c r="AY163" s="127">
        <v>26</v>
      </c>
      <c r="AZ163" s="127">
        <v>31</v>
      </c>
      <c r="BA163" s="127">
        <v>0</v>
      </c>
      <c r="BB163" s="127">
        <v>0</v>
      </c>
      <c r="BC163" s="127">
        <v>0</v>
      </c>
      <c r="BD163" s="127">
        <v>0</v>
      </c>
      <c r="BE163" s="127">
        <v>0</v>
      </c>
      <c r="BF163" s="127">
        <v>0</v>
      </c>
      <c r="BG163" s="127">
        <v>0</v>
      </c>
      <c r="BH163" s="127">
        <v>0</v>
      </c>
      <c r="BI163" s="127">
        <v>0</v>
      </c>
      <c r="BJ163" s="127">
        <v>0</v>
      </c>
      <c r="BK163" s="127">
        <v>0</v>
      </c>
      <c r="BL163" s="127">
        <v>0</v>
      </c>
      <c r="BM163" s="127">
        <v>6</v>
      </c>
      <c r="BN163" s="127">
        <v>0</v>
      </c>
      <c r="BO163" s="127">
        <v>0</v>
      </c>
      <c r="BP163" s="127">
        <v>0</v>
      </c>
      <c r="BQ163" s="127">
        <v>0</v>
      </c>
      <c r="BR163" s="127">
        <v>0</v>
      </c>
      <c r="BS163" s="127">
        <v>2</v>
      </c>
      <c r="BT163" s="127">
        <v>0</v>
      </c>
      <c r="BU163" s="127">
        <v>0</v>
      </c>
      <c r="BV163" s="127">
        <v>0</v>
      </c>
      <c r="BW163" s="102">
        <v>0</v>
      </c>
    </row>
    <row r="164" spans="1:76" x14ac:dyDescent="0.15">
      <c r="A164" s="12" t="s">
        <v>77</v>
      </c>
      <c r="B164" s="13"/>
      <c r="C164" s="14">
        <v>25</v>
      </c>
      <c r="D164" s="14" t="s">
        <v>517</v>
      </c>
      <c r="E164" s="14"/>
      <c r="F164" s="15"/>
      <c r="G164" s="125">
        <f>SUM(G165:G169)</f>
        <v>0</v>
      </c>
      <c r="H164" s="125">
        <f t="shared" ref="H164:BS164" si="58">SUM(H165:H169)</f>
        <v>50</v>
      </c>
      <c r="I164" s="125">
        <f t="shared" si="58"/>
        <v>0</v>
      </c>
      <c r="J164" s="125">
        <f t="shared" si="58"/>
        <v>29</v>
      </c>
      <c r="K164" s="125">
        <f t="shared" si="58"/>
        <v>5</v>
      </c>
      <c r="L164" s="125">
        <f t="shared" si="58"/>
        <v>0</v>
      </c>
      <c r="M164" s="125">
        <f t="shared" si="58"/>
        <v>3</v>
      </c>
      <c r="N164" s="125">
        <f t="shared" si="58"/>
        <v>21</v>
      </c>
      <c r="O164" s="125">
        <f t="shared" si="58"/>
        <v>0</v>
      </c>
      <c r="P164" s="125">
        <f t="shared" si="58"/>
        <v>12</v>
      </c>
      <c r="Q164" s="125">
        <f t="shared" si="58"/>
        <v>98</v>
      </c>
      <c r="R164" s="125">
        <f t="shared" si="58"/>
        <v>20</v>
      </c>
      <c r="S164" s="125">
        <f t="shared" si="58"/>
        <v>1</v>
      </c>
      <c r="T164" s="125">
        <f t="shared" si="58"/>
        <v>0</v>
      </c>
      <c r="U164" s="125">
        <f t="shared" si="58"/>
        <v>0</v>
      </c>
      <c r="V164" s="125">
        <f t="shared" si="58"/>
        <v>0</v>
      </c>
      <c r="W164" s="125">
        <f t="shared" si="58"/>
        <v>9</v>
      </c>
      <c r="X164" s="125">
        <f t="shared" si="58"/>
        <v>9</v>
      </c>
      <c r="Y164" s="125">
        <f t="shared" si="58"/>
        <v>82</v>
      </c>
      <c r="Z164" s="125">
        <f t="shared" si="58"/>
        <v>91</v>
      </c>
      <c r="AA164" s="125">
        <f t="shared" si="58"/>
        <v>0</v>
      </c>
      <c r="AB164" s="125">
        <f t="shared" si="58"/>
        <v>0</v>
      </c>
      <c r="AC164" s="125">
        <f t="shared" si="58"/>
        <v>144</v>
      </c>
      <c r="AD164" s="125">
        <f t="shared" si="58"/>
        <v>29</v>
      </c>
      <c r="AE164" s="125">
        <f t="shared" si="58"/>
        <v>20</v>
      </c>
      <c r="AF164" s="125">
        <f t="shared" si="58"/>
        <v>0</v>
      </c>
      <c r="AG164" s="125">
        <f t="shared" si="58"/>
        <v>115</v>
      </c>
      <c r="AH164" s="125">
        <f t="shared" si="58"/>
        <v>6</v>
      </c>
      <c r="AI164" s="125">
        <f t="shared" si="58"/>
        <v>0</v>
      </c>
      <c r="AJ164" s="125">
        <f t="shared" si="58"/>
        <v>65</v>
      </c>
      <c r="AK164" s="125">
        <f t="shared" si="58"/>
        <v>0</v>
      </c>
      <c r="AL164" s="125">
        <f t="shared" si="58"/>
        <v>1</v>
      </c>
      <c r="AM164" s="125">
        <f t="shared" si="58"/>
        <v>209</v>
      </c>
      <c r="AN164" s="125">
        <f t="shared" si="58"/>
        <v>2</v>
      </c>
      <c r="AO164" s="125">
        <f t="shared" si="58"/>
        <v>0</v>
      </c>
      <c r="AP164" s="125">
        <f t="shared" si="58"/>
        <v>0</v>
      </c>
      <c r="AQ164" s="125">
        <f t="shared" si="58"/>
        <v>8</v>
      </c>
      <c r="AR164" s="125">
        <f t="shared" si="58"/>
        <v>0</v>
      </c>
      <c r="AS164" s="125">
        <f t="shared" si="58"/>
        <v>22</v>
      </c>
      <c r="AT164" s="125">
        <f t="shared" si="58"/>
        <v>0</v>
      </c>
      <c r="AU164" s="125">
        <f t="shared" si="58"/>
        <v>396</v>
      </c>
      <c r="AV164" s="125">
        <f t="shared" si="58"/>
        <v>2</v>
      </c>
      <c r="AW164" s="125">
        <f t="shared" si="58"/>
        <v>45</v>
      </c>
      <c r="AX164" s="125">
        <f t="shared" si="58"/>
        <v>1</v>
      </c>
      <c r="AY164" s="125">
        <f t="shared" si="58"/>
        <v>153</v>
      </c>
      <c r="AZ164" s="125">
        <f t="shared" si="58"/>
        <v>125</v>
      </c>
      <c r="BA164" s="125">
        <f t="shared" si="58"/>
        <v>151</v>
      </c>
      <c r="BB164" s="125">
        <f t="shared" si="58"/>
        <v>101</v>
      </c>
      <c r="BC164" s="125">
        <f t="shared" si="58"/>
        <v>135</v>
      </c>
      <c r="BD164" s="125">
        <f t="shared" si="58"/>
        <v>128</v>
      </c>
      <c r="BE164" s="125">
        <f t="shared" si="58"/>
        <v>0</v>
      </c>
      <c r="BF164" s="125">
        <f t="shared" si="58"/>
        <v>34</v>
      </c>
      <c r="BG164" s="125">
        <f t="shared" si="58"/>
        <v>0</v>
      </c>
      <c r="BH164" s="125">
        <f t="shared" si="58"/>
        <v>3</v>
      </c>
      <c r="BI164" s="125">
        <f t="shared" si="58"/>
        <v>0</v>
      </c>
      <c r="BJ164" s="125">
        <f t="shared" si="58"/>
        <v>38</v>
      </c>
      <c r="BK164" s="125">
        <f t="shared" si="58"/>
        <v>0</v>
      </c>
      <c r="BL164" s="125">
        <f t="shared" si="58"/>
        <v>2</v>
      </c>
      <c r="BM164" s="125">
        <f t="shared" si="58"/>
        <v>0</v>
      </c>
      <c r="BN164" s="125">
        <f t="shared" si="58"/>
        <v>2</v>
      </c>
      <c r="BO164" s="125">
        <f t="shared" si="58"/>
        <v>0</v>
      </c>
      <c r="BP164" s="125">
        <f t="shared" si="58"/>
        <v>0</v>
      </c>
      <c r="BQ164" s="125">
        <f t="shared" si="58"/>
        <v>29</v>
      </c>
      <c r="BR164" s="125">
        <f t="shared" si="58"/>
        <v>0</v>
      </c>
      <c r="BS164" s="125">
        <f t="shared" si="58"/>
        <v>4</v>
      </c>
      <c r="BT164" s="125">
        <f t="shared" ref="BT164:BW164" si="59">SUM(BT165:BT169)</f>
        <v>132</v>
      </c>
      <c r="BU164" s="125">
        <f t="shared" si="59"/>
        <v>0</v>
      </c>
      <c r="BV164" s="125">
        <f t="shared" si="59"/>
        <v>15</v>
      </c>
      <c r="BW164" s="126">
        <f t="shared" si="59"/>
        <v>0</v>
      </c>
      <c r="BX164" s="142"/>
    </row>
    <row r="165" spans="1:76" x14ac:dyDescent="0.15">
      <c r="A165" s="16" t="s">
        <v>77</v>
      </c>
      <c r="B165" s="17"/>
      <c r="C165" s="18">
        <v>25</v>
      </c>
      <c r="D165" s="18" t="s">
        <v>577</v>
      </c>
      <c r="E165" s="18">
        <v>250</v>
      </c>
      <c r="F165" s="19" t="s">
        <v>113</v>
      </c>
      <c r="G165" s="99">
        <v>0</v>
      </c>
      <c r="H165" s="127">
        <v>0</v>
      </c>
      <c r="I165" s="127">
        <v>0</v>
      </c>
      <c r="J165" s="127">
        <v>0</v>
      </c>
      <c r="K165" s="127">
        <v>0</v>
      </c>
      <c r="L165" s="127">
        <v>0</v>
      </c>
      <c r="M165" s="127">
        <v>0</v>
      </c>
      <c r="N165" s="127">
        <v>0</v>
      </c>
      <c r="O165" s="127">
        <v>0</v>
      </c>
      <c r="P165" s="127">
        <v>0</v>
      </c>
      <c r="Q165" s="127">
        <v>0</v>
      </c>
      <c r="R165" s="127">
        <v>0</v>
      </c>
      <c r="S165" s="127">
        <v>0</v>
      </c>
      <c r="T165" s="127">
        <v>0</v>
      </c>
      <c r="U165" s="127">
        <v>0</v>
      </c>
      <c r="V165" s="127">
        <v>0</v>
      </c>
      <c r="W165" s="127">
        <v>0</v>
      </c>
      <c r="X165" s="127">
        <v>0</v>
      </c>
      <c r="Y165" s="127">
        <v>0</v>
      </c>
      <c r="Z165" s="127">
        <v>0</v>
      </c>
      <c r="AA165" s="127">
        <v>0</v>
      </c>
      <c r="AB165" s="127">
        <v>0</v>
      </c>
      <c r="AC165" s="127">
        <v>0</v>
      </c>
      <c r="AD165" s="127">
        <v>0</v>
      </c>
      <c r="AE165" s="127">
        <v>0</v>
      </c>
      <c r="AF165" s="127">
        <v>0</v>
      </c>
      <c r="AG165" s="127">
        <v>0</v>
      </c>
      <c r="AH165" s="127">
        <v>0</v>
      </c>
      <c r="AI165" s="127">
        <v>0</v>
      </c>
      <c r="AJ165" s="127">
        <v>0</v>
      </c>
      <c r="AK165" s="127">
        <v>0</v>
      </c>
      <c r="AL165" s="127">
        <v>0</v>
      </c>
      <c r="AM165" s="127">
        <v>15</v>
      </c>
      <c r="AN165" s="127">
        <v>0</v>
      </c>
      <c r="AO165" s="127">
        <v>0</v>
      </c>
      <c r="AP165" s="127">
        <v>0</v>
      </c>
      <c r="AQ165" s="127">
        <v>0</v>
      </c>
      <c r="AR165" s="127">
        <v>0</v>
      </c>
      <c r="AS165" s="127">
        <v>0</v>
      </c>
      <c r="AT165" s="127">
        <v>0</v>
      </c>
      <c r="AU165" s="127">
        <v>0</v>
      </c>
      <c r="AV165" s="127">
        <v>0</v>
      </c>
      <c r="AW165" s="127">
        <v>0</v>
      </c>
      <c r="AX165" s="127">
        <v>0</v>
      </c>
      <c r="AY165" s="127">
        <v>0</v>
      </c>
      <c r="AZ165" s="127">
        <v>0</v>
      </c>
      <c r="BA165" s="127">
        <v>0</v>
      </c>
      <c r="BB165" s="127">
        <v>0</v>
      </c>
      <c r="BC165" s="127">
        <v>0</v>
      </c>
      <c r="BD165" s="127">
        <v>0</v>
      </c>
      <c r="BE165" s="127">
        <v>0</v>
      </c>
      <c r="BF165" s="127">
        <v>0</v>
      </c>
      <c r="BG165" s="127">
        <v>0</v>
      </c>
      <c r="BH165" s="127">
        <v>0</v>
      </c>
      <c r="BI165" s="127">
        <v>0</v>
      </c>
      <c r="BJ165" s="127">
        <v>0</v>
      </c>
      <c r="BK165" s="127">
        <v>0</v>
      </c>
      <c r="BL165" s="127">
        <v>0</v>
      </c>
      <c r="BM165" s="127">
        <v>0</v>
      </c>
      <c r="BN165" s="127">
        <v>0</v>
      </c>
      <c r="BO165" s="127">
        <v>0</v>
      </c>
      <c r="BP165" s="127">
        <v>0</v>
      </c>
      <c r="BQ165" s="127">
        <v>0</v>
      </c>
      <c r="BR165" s="127">
        <v>0</v>
      </c>
      <c r="BS165" s="127">
        <v>0</v>
      </c>
      <c r="BT165" s="127">
        <v>0</v>
      </c>
      <c r="BU165" s="127">
        <v>0</v>
      </c>
      <c r="BV165" s="127">
        <v>0</v>
      </c>
      <c r="BW165" s="102">
        <v>0</v>
      </c>
    </row>
    <row r="166" spans="1:76" x14ac:dyDescent="0.15">
      <c r="A166" s="16" t="s">
        <v>77</v>
      </c>
      <c r="B166" s="17"/>
      <c r="C166" s="18">
        <v>25</v>
      </c>
      <c r="D166" s="18" t="s">
        <v>577</v>
      </c>
      <c r="E166" s="18">
        <v>251</v>
      </c>
      <c r="F166" s="19" t="s">
        <v>210</v>
      </c>
      <c r="G166" s="99">
        <v>0</v>
      </c>
      <c r="H166" s="127">
        <v>0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21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1</v>
      </c>
      <c r="X166" s="127">
        <v>0</v>
      </c>
      <c r="Y166" s="127">
        <v>0</v>
      </c>
      <c r="Z166" s="127">
        <v>29</v>
      </c>
      <c r="AA166" s="127">
        <v>0</v>
      </c>
      <c r="AB166" s="127">
        <v>0</v>
      </c>
      <c r="AC166" s="127">
        <v>0</v>
      </c>
      <c r="AD166" s="127">
        <v>0</v>
      </c>
      <c r="AE166" s="127">
        <v>0</v>
      </c>
      <c r="AF166" s="127">
        <v>0</v>
      </c>
      <c r="AG166" s="127">
        <v>0</v>
      </c>
      <c r="AH166" s="127">
        <v>0</v>
      </c>
      <c r="AI166" s="127">
        <v>0</v>
      </c>
      <c r="AJ166" s="127">
        <v>0</v>
      </c>
      <c r="AK166" s="127">
        <v>0</v>
      </c>
      <c r="AL166" s="127">
        <v>0</v>
      </c>
      <c r="AM166" s="127">
        <v>0</v>
      </c>
      <c r="AN166" s="127">
        <v>0</v>
      </c>
      <c r="AO166" s="127">
        <v>0</v>
      </c>
      <c r="AP166" s="127">
        <v>0</v>
      </c>
      <c r="AQ166" s="127">
        <v>0</v>
      </c>
      <c r="AR166" s="127">
        <v>0</v>
      </c>
      <c r="AS166" s="127">
        <v>0</v>
      </c>
      <c r="AT166" s="127">
        <v>0</v>
      </c>
      <c r="AU166" s="127">
        <v>5</v>
      </c>
      <c r="AV166" s="127">
        <v>0</v>
      </c>
      <c r="AW166" s="127">
        <v>0</v>
      </c>
      <c r="AX166" s="127">
        <v>1</v>
      </c>
      <c r="AY166" s="127">
        <v>102</v>
      </c>
      <c r="AZ166" s="127">
        <v>0</v>
      </c>
      <c r="BA166" s="127">
        <v>39</v>
      </c>
      <c r="BB166" s="127">
        <v>0</v>
      </c>
      <c r="BC166" s="127">
        <v>125</v>
      </c>
      <c r="BD166" s="127">
        <v>0</v>
      </c>
      <c r="BE166" s="127">
        <v>0</v>
      </c>
      <c r="BF166" s="127">
        <v>26</v>
      </c>
      <c r="BG166" s="127">
        <v>0</v>
      </c>
      <c r="BH166" s="127">
        <v>3</v>
      </c>
      <c r="BI166" s="127">
        <v>0</v>
      </c>
      <c r="BJ166" s="127">
        <v>38</v>
      </c>
      <c r="BK166" s="127">
        <v>0</v>
      </c>
      <c r="BL166" s="127">
        <v>0</v>
      </c>
      <c r="BM166" s="127">
        <v>0</v>
      </c>
      <c r="BN166" s="127">
        <v>0</v>
      </c>
      <c r="BO166" s="127">
        <v>0</v>
      </c>
      <c r="BP166" s="127">
        <v>0</v>
      </c>
      <c r="BQ166" s="127">
        <v>0</v>
      </c>
      <c r="BR166" s="127">
        <v>0</v>
      </c>
      <c r="BS166" s="127">
        <v>0</v>
      </c>
      <c r="BT166" s="127">
        <v>0</v>
      </c>
      <c r="BU166" s="127">
        <v>0</v>
      </c>
      <c r="BV166" s="127">
        <v>15</v>
      </c>
      <c r="BW166" s="102">
        <v>0</v>
      </c>
    </row>
    <row r="167" spans="1:76" x14ac:dyDescent="0.15">
      <c r="A167" s="16" t="s">
        <v>77</v>
      </c>
      <c r="B167" s="17"/>
      <c r="C167" s="18">
        <v>25</v>
      </c>
      <c r="D167" s="18" t="s">
        <v>577</v>
      </c>
      <c r="E167" s="18">
        <v>252</v>
      </c>
      <c r="F167" s="19" t="s">
        <v>211</v>
      </c>
      <c r="G167" s="99">
        <v>0</v>
      </c>
      <c r="H167" s="127">
        <v>0</v>
      </c>
      <c r="I167" s="127">
        <v>0</v>
      </c>
      <c r="J167" s="127">
        <v>0</v>
      </c>
      <c r="K167" s="127">
        <v>0</v>
      </c>
      <c r="L167" s="127">
        <v>0</v>
      </c>
      <c r="M167" s="127">
        <v>0</v>
      </c>
      <c r="N167" s="127">
        <v>0</v>
      </c>
      <c r="O167" s="127">
        <v>0</v>
      </c>
      <c r="P167" s="127">
        <v>0</v>
      </c>
      <c r="Q167" s="127">
        <v>0</v>
      </c>
      <c r="R167" s="127">
        <v>0</v>
      </c>
      <c r="S167" s="127">
        <v>0</v>
      </c>
      <c r="T167" s="127">
        <v>0</v>
      </c>
      <c r="U167" s="127">
        <v>0</v>
      </c>
      <c r="V167" s="127">
        <v>0</v>
      </c>
      <c r="W167" s="127">
        <v>3</v>
      </c>
      <c r="X167" s="127">
        <v>0</v>
      </c>
      <c r="Y167" s="127">
        <v>70</v>
      </c>
      <c r="Z167" s="127">
        <v>1</v>
      </c>
      <c r="AA167" s="127">
        <v>0</v>
      </c>
      <c r="AB167" s="127">
        <v>0</v>
      </c>
      <c r="AC167" s="127">
        <v>0</v>
      </c>
      <c r="AD167" s="127">
        <v>2</v>
      </c>
      <c r="AE167" s="127">
        <v>0</v>
      </c>
      <c r="AF167" s="127">
        <v>0</v>
      </c>
      <c r="AG167" s="127">
        <v>0</v>
      </c>
      <c r="AH167" s="127">
        <v>0</v>
      </c>
      <c r="AI167" s="127">
        <v>0</v>
      </c>
      <c r="AJ167" s="127">
        <v>14</v>
      </c>
      <c r="AK167" s="127">
        <v>0</v>
      </c>
      <c r="AL167" s="127">
        <v>1</v>
      </c>
      <c r="AM167" s="127">
        <v>44</v>
      </c>
      <c r="AN167" s="127">
        <v>0</v>
      </c>
      <c r="AO167" s="127">
        <v>0</v>
      </c>
      <c r="AP167" s="127">
        <v>0</v>
      </c>
      <c r="AQ167" s="127">
        <v>0</v>
      </c>
      <c r="AR167" s="127">
        <v>0</v>
      </c>
      <c r="AS167" s="127">
        <v>0</v>
      </c>
      <c r="AT167" s="127">
        <v>0</v>
      </c>
      <c r="AU167" s="127">
        <v>370</v>
      </c>
      <c r="AV167" s="127">
        <v>0</v>
      </c>
      <c r="AW167" s="127">
        <v>18</v>
      </c>
      <c r="AX167" s="127">
        <v>0</v>
      </c>
      <c r="AY167" s="127">
        <v>5</v>
      </c>
      <c r="AZ167" s="127">
        <v>0</v>
      </c>
      <c r="BA167" s="127">
        <v>0</v>
      </c>
      <c r="BB167" s="127">
        <v>84</v>
      </c>
      <c r="BC167" s="127">
        <v>0</v>
      </c>
      <c r="BD167" s="127">
        <v>0</v>
      </c>
      <c r="BE167" s="127">
        <v>0</v>
      </c>
      <c r="BF167" s="127">
        <v>0</v>
      </c>
      <c r="BG167" s="127">
        <v>0</v>
      </c>
      <c r="BH167" s="127">
        <v>0</v>
      </c>
      <c r="BI167" s="127">
        <v>0</v>
      </c>
      <c r="BJ167" s="127">
        <v>0</v>
      </c>
      <c r="BK167" s="127">
        <v>0</v>
      </c>
      <c r="BL167" s="127">
        <v>0</v>
      </c>
      <c r="BM167" s="127">
        <v>0</v>
      </c>
      <c r="BN167" s="127">
        <v>0</v>
      </c>
      <c r="BO167" s="127">
        <v>0</v>
      </c>
      <c r="BP167" s="127">
        <v>0</v>
      </c>
      <c r="BQ167" s="127">
        <v>0</v>
      </c>
      <c r="BR167" s="127">
        <v>0</v>
      </c>
      <c r="BS167" s="127">
        <v>0</v>
      </c>
      <c r="BT167" s="127">
        <v>103</v>
      </c>
      <c r="BU167" s="127">
        <v>0</v>
      </c>
      <c r="BV167" s="127">
        <v>0</v>
      </c>
      <c r="BW167" s="102">
        <v>0</v>
      </c>
    </row>
    <row r="168" spans="1:76" x14ac:dyDescent="0.15">
      <c r="A168" s="16" t="s">
        <v>77</v>
      </c>
      <c r="B168" s="17"/>
      <c r="C168" s="18">
        <v>25</v>
      </c>
      <c r="D168" s="18" t="s">
        <v>577</v>
      </c>
      <c r="E168" s="18">
        <v>253</v>
      </c>
      <c r="F168" s="19" t="s">
        <v>212</v>
      </c>
      <c r="G168" s="99">
        <v>0</v>
      </c>
      <c r="H168" s="127">
        <v>5</v>
      </c>
      <c r="I168" s="127">
        <v>0</v>
      </c>
      <c r="J168" s="127">
        <v>24</v>
      </c>
      <c r="K168" s="127">
        <v>0</v>
      </c>
      <c r="L168" s="127">
        <v>0</v>
      </c>
      <c r="M168" s="127">
        <v>3</v>
      </c>
      <c r="N168" s="127">
        <v>0</v>
      </c>
      <c r="O168" s="127">
        <v>0</v>
      </c>
      <c r="P168" s="127">
        <v>12</v>
      </c>
      <c r="Q168" s="127">
        <v>92</v>
      </c>
      <c r="R168" s="127">
        <v>0</v>
      </c>
      <c r="S168" s="127">
        <v>0</v>
      </c>
      <c r="T168" s="127">
        <v>0</v>
      </c>
      <c r="U168" s="127">
        <v>0</v>
      </c>
      <c r="V168" s="127">
        <v>0</v>
      </c>
      <c r="W168" s="127">
        <v>0</v>
      </c>
      <c r="X168" s="127">
        <v>0</v>
      </c>
      <c r="Y168" s="127">
        <v>0</v>
      </c>
      <c r="Z168" s="127">
        <v>29</v>
      </c>
      <c r="AA168" s="127">
        <v>0</v>
      </c>
      <c r="AB168" s="127">
        <v>0</v>
      </c>
      <c r="AC168" s="127">
        <v>24</v>
      </c>
      <c r="AD168" s="127">
        <v>1</v>
      </c>
      <c r="AE168" s="127">
        <v>15</v>
      </c>
      <c r="AF168" s="127">
        <v>0</v>
      </c>
      <c r="AG168" s="127">
        <v>47</v>
      </c>
      <c r="AH168" s="127">
        <v>0</v>
      </c>
      <c r="AI168" s="127">
        <v>0</v>
      </c>
      <c r="AJ168" s="127">
        <v>0</v>
      </c>
      <c r="AK168" s="127">
        <v>0</v>
      </c>
      <c r="AL168" s="127">
        <v>0</v>
      </c>
      <c r="AM168" s="127">
        <v>138</v>
      </c>
      <c r="AN168" s="127">
        <v>2</v>
      </c>
      <c r="AO168" s="127">
        <v>0</v>
      </c>
      <c r="AP168" s="127">
        <v>0</v>
      </c>
      <c r="AQ168" s="127">
        <v>8</v>
      </c>
      <c r="AR168" s="127">
        <v>0</v>
      </c>
      <c r="AS168" s="127">
        <v>0</v>
      </c>
      <c r="AT168" s="127">
        <v>0</v>
      </c>
      <c r="AU168" s="127">
        <v>1</v>
      </c>
      <c r="AV168" s="127">
        <v>0</v>
      </c>
      <c r="AW168" s="127">
        <v>27</v>
      </c>
      <c r="AX168" s="127">
        <v>0</v>
      </c>
      <c r="AY168" s="127">
        <v>14</v>
      </c>
      <c r="AZ168" s="127">
        <v>57</v>
      </c>
      <c r="BA168" s="127">
        <v>104</v>
      </c>
      <c r="BB168" s="127">
        <v>0</v>
      </c>
      <c r="BC168" s="127">
        <v>10</v>
      </c>
      <c r="BD168" s="127">
        <v>5</v>
      </c>
      <c r="BE168" s="127">
        <v>0</v>
      </c>
      <c r="BF168" s="127">
        <v>8</v>
      </c>
      <c r="BG168" s="127">
        <v>0</v>
      </c>
      <c r="BH168" s="127">
        <v>0</v>
      </c>
      <c r="BI168" s="127">
        <v>0</v>
      </c>
      <c r="BJ168" s="127">
        <v>0</v>
      </c>
      <c r="BK168" s="127">
        <v>0</v>
      </c>
      <c r="BL168" s="127">
        <v>0</v>
      </c>
      <c r="BM168" s="127">
        <v>0</v>
      </c>
      <c r="BN168" s="127">
        <v>0</v>
      </c>
      <c r="BO168" s="127">
        <v>0</v>
      </c>
      <c r="BP168" s="127">
        <v>0</v>
      </c>
      <c r="BQ168" s="127">
        <v>0</v>
      </c>
      <c r="BR168" s="127">
        <v>0</v>
      </c>
      <c r="BS168" s="127">
        <v>4</v>
      </c>
      <c r="BT168" s="127">
        <v>0</v>
      </c>
      <c r="BU168" s="127">
        <v>0</v>
      </c>
      <c r="BV168" s="127">
        <v>0</v>
      </c>
      <c r="BW168" s="102">
        <v>0</v>
      </c>
    </row>
    <row r="169" spans="1:76" x14ac:dyDescent="0.15">
      <c r="A169" s="16" t="s">
        <v>77</v>
      </c>
      <c r="B169" s="17"/>
      <c r="C169" s="18">
        <v>25</v>
      </c>
      <c r="D169" s="18" t="s">
        <v>577</v>
      </c>
      <c r="E169" s="18">
        <v>259</v>
      </c>
      <c r="F169" s="19" t="s">
        <v>213</v>
      </c>
      <c r="G169" s="99">
        <v>0</v>
      </c>
      <c r="H169" s="127">
        <v>45</v>
      </c>
      <c r="I169" s="127">
        <v>0</v>
      </c>
      <c r="J169" s="127">
        <v>5</v>
      </c>
      <c r="K169" s="127">
        <v>5</v>
      </c>
      <c r="L169" s="127">
        <v>0</v>
      </c>
      <c r="M169" s="127">
        <v>0</v>
      </c>
      <c r="N169" s="127">
        <v>0</v>
      </c>
      <c r="O169" s="127">
        <v>0</v>
      </c>
      <c r="P169" s="127">
        <v>0</v>
      </c>
      <c r="Q169" s="127">
        <v>6</v>
      </c>
      <c r="R169" s="127">
        <v>20</v>
      </c>
      <c r="S169" s="127">
        <v>1</v>
      </c>
      <c r="T169" s="127">
        <v>0</v>
      </c>
      <c r="U169" s="127">
        <v>0</v>
      </c>
      <c r="V169" s="127">
        <v>0</v>
      </c>
      <c r="W169" s="127">
        <v>5</v>
      </c>
      <c r="X169" s="127">
        <v>9</v>
      </c>
      <c r="Y169" s="127">
        <v>12</v>
      </c>
      <c r="Z169" s="127">
        <v>32</v>
      </c>
      <c r="AA169" s="127">
        <v>0</v>
      </c>
      <c r="AB169" s="127">
        <v>0</v>
      </c>
      <c r="AC169" s="127">
        <v>120</v>
      </c>
      <c r="AD169" s="127">
        <v>26</v>
      </c>
      <c r="AE169" s="127">
        <v>5</v>
      </c>
      <c r="AF169" s="127">
        <v>0</v>
      </c>
      <c r="AG169" s="127">
        <v>68</v>
      </c>
      <c r="AH169" s="127">
        <v>6</v>
      </c>
      <c r="AI169" s="127">
        <v>0</v>
      </c>
      <c r="AJ169" s="127">
        <v>51</v>
      </c>
      <c r="AK169" s="127">
        <v>0</v>
      </c>
      <c r="AL169" s="127">
        <v>0</v>
      </c>
      <c r="AM169" s="127">
        <v>12</v>
      </c>
      <c r="AN169" s="127">
        <v>0</v>
      </c>
      <c r="AO169" s="127">
        <v>0</v>
      </c>
      <c r="AP169" s="127">
        <v>0</v>
      </c>
      <c r="AQ169" s="127">
        <v>0</v>
      </c>
      <c r="AR169" s="127">
        <v>0</v>
      </c>
      <c r="AS169" s="127">
        <v>22</v>
      </c>
      <c r="AT169" s="127">
        <v>0</v>
      </c>
      <c r="AU169" s="127">
        <v>20</v>
      </c>
      <c r="AV169" s="127">
        <v>2</v>
      </c>
      <c r="AW169" s="127">
        <v>0</v>
      </c>
      <c r="AX169" s="127">
        <v>0</v>
      </c>
      <c r="AY169" s="127">
        <v>32</v>
      </c>
      <c r="AZ169" s="127">
        <v>68</v>
      </c>
      <c r="BA169" s="127">
        <v>8</v>
      </c>
      <c r="BB169" s="127">
        <v>17</v>
      </c>
      <c r="BC169" s="127">
        <v>0</v>
      </c>
      <c r="BD169" s="127">
        <v>123</v>
      </c>
      <c r="BE169" s="127">
        <v>0</v>
      </c>
      <c r="BF169" s="127">
        <v>0</v>
      </c>
      <c r="BG169" s="127">
        <v>0</v>
      </c>
      <c r="BH169" s="127">
        <v>0</v>
      </c>
      <c r="BI169" s="127">
        <v>0</v>
      </c>
      <c r="BJ169" s="127">
        <v>0</v>
      </c>
      <c r="BK169" s="127">
        <v>0</v>
      </c>
      <c r="BL169" s="127">
        <v>2</v>
      </c>
      <c r="BM169" s="127">
        <v>0</v>
      </c>
      <c r="BN169" s="127">
        <v>2</v>
      </c>
      <c r="BO169" s="127">
        <v>0</v>
      </c>
      <c r="BP169" s="127">
        <v>0</v>
      </c>
      <c r="BQ169" s="127">
        <v>29</v>
      </c>
      <c r="BR169" s="127">
        <v>0</v>
      </c>
      <c r="BS169" s="127">
        <v>0</v>
      </c>
      <c r="BT169" s="127">
        <v>29</v>
      </c>
      <c r="BU169" s="127">
        <v>0</v>
      </c>
      <c r="BV169" s="127">
        <v>0</v>
      </c>
      <c r="BW169" s="102">
        <v>0</v>
      </c>
    </row>
    <row r="170" spans="1:76" x14ac:dyDescent="0.15">
      <c r="A170" s="12" t="s">
        <v>77</v>
      </c>
      <c r="B170" s="13"/>
      <c r="C170" s="14">
        <v>26</v>
      </c>
      <c r="D170" s="14" t="s">
        <v>518</v>
      </c>
      <c r="E170" s="14"/>
      <c r="F170" s="15"/>
      <c r="G170" s="125">
        <f>SUM(G171:G179)</f>
        <v>6</v>
      </c>
      <c r="H170" s="125">
        <f t="shared" ref="H170:BS170" si="60">SUM(H171:H179)</f>
        <v>13</v>
      </c>
      <c r="I170" s="125">
        <f t="shared" si="60"/>
        <v>32</v>
      </c>
      <c r="J170" s="125">
        <f t="shared" si="60"/>
        <v>27</v>
      </c>
      <c r="K170" s="125">
        <f t="shared" si="60"/>
        <v>0</v>
      </c>
      <c r="L170" s="125">
        <f t="shared" si="60"/>
        <v>0</v>
      </c>
      <c r="M170" s="125">
        <f t="shared" si="60"/>
        <v>0</v>
      </c>
      <c r="N170" s="125">
        <f t="shared" si="60"/>
        <v>0</v>
      </c>
      <c r="O170" s="125">
        <f t="shared" si="60"/>
        <v>0</v>
      </c>
      <c r="P170" s="125">
        <f t="shared" si="60"/>
        <v>0</v>
      </c>
      <c r="Q170" s="125">
        <f t="shared" si="60"/>
        <v>6</v>
      </c>
      <c r="R170" s="125">
        <f t="shared" si="60"/>
        <v>0</v>
      </c>
      <c r="S170" s="125">
        <f t="shared" si="60"/>
        <v>0</v>
      </c>
      <c r="T170" s="125">
        <f t="shared" si="60"/>
        <v>0</v>
      </c>
      <c r="U170" s="125">
        <f t="shared" si="60"/>
        <v>22</v>
      </c>
      <c r="V170" s="125">
        <f t="shared" si="60"/>
        <v>29</v>
      </c>
      <c r="W170" s="125">
        <f t="shared" si="60"/>
        <v>3</v>
      </c>
      <c r="X170" s="125">
        <f t="shared" si="60"/>
        <v>80</v>
      </c>
      <c r="Y170" s="125">
        <f t="shared" si="60"/>
        <v>103</v>
      </c>
      <c r="Z170" s="125">
        <f t="shared" si="60"/>
        <v>25</v>
      </c>
      <c r="AA170" s="125">
        <f t="shared" si="60"/>
        <v>5</v>
      </c>
      <c r="AB170" s="125">
        <f t="shared" si="60"/>
        <v>28</v>
      </c>
      <c r="AC170" s="125">
        <f t="shared" si="60"/>
        <v>219</v>
      </c>
      <c r="AD170" s="125">
        <f t="shared" si="60"/>
        <v>20</v>
      </c>
      <c r="AE170" s="125">
        <f t="shared" si="60"/>
        <v>18</v>
      </c>
      <c r="AF170" s="125">
        <f t="shared" si="60"/>
        <v>20</v>
      </c>
      <c r="AG170" s="125">
        <f t="shared" si="60"/>
        <v>120</v>
      </c>
      <c r="AH170" s="125">
        <f t="shared" si="60"/>
        <v>17</v>
      </c>
      <c r="AI170" s="125">
        <f t="shared" si="60"/>
        <v>0</v>
      </c>
      <c r="AJ170" s="125">
        <f t="shared" si="60"/>
        <v>553</v>
      </c>
      <c r="AK170" s="125">
        <f t="shared" si="60"/>
        <v>1</v>
      </c>
      <c r="AL170" s="125">
        <f t="shared" si="60"/>
        <v>0</v>
      </c>
      <c r="AM170" s="125">
        <f t="shared" si="60"/>
        <v>28</v>
      </c>
      <c r="AN170" s="125">
        <f t="shared" si="60"/>
        <v>0</v>
      </c>
      <c r="AO170" s="125">
        <f t="shared" si="60"/>
        <v>0</v>
      </c>
      <c r="AP170" s="125">
        <f t="shared" si="60"/>
        <v>37</v>
      </c>
      <c r="AQ170" s="125">
        <f t="shared" si="60"/>
        <v>28</v>
      </c>
      <c r="AR170" s="125">
        <f t="shared" si="60"/>
        <v>9</v>
      </c>
      <c r="AS170" s="125">
        <f t="shared" si="60"/>
        <v>0</v>
      </c>
      <c r="AT170" s="125">
        <f t="shared" si="60"/>
        <v>0</v>
      </c>
      <c r="AU170" s="125">
        <f t="shared" si="60"/>
        <v>66</v>
      </c>
      <c r="AV170" s="125">
        <f t="shared" si="60"/>
        <v>17</v>
      </c>
      <c r="AW170" s="125">
        <f t="shared" si="60"/>
        <v>11</v>
      </c>
      <c r="AX170" s="125">
        <f t="shared" si="60"/>
        <v>39</v>
      </c>
      <c r="AY170" s="125">
        <f t="shared" si="60"/>
        <v>45</v>
      </c>
      <c r="AZ170" s="125">
        <f t="shared" si="60"/>
        <v>99</v>
      </c>
      <c r="BA170" s="125">
        <f t="shared" si="60"/>
        <v>12</v>
      </c>
      <c r="BB170" s="125">
        <f t="shared" si="60"/>
        <v>73</v>
      </c>
      <c r="BC170" s="125">
        <f t="shared" si="60"/>
        <v>0</v>
      </c>
      <c r="BD170" s="125">
        <f t="shared" si="60"/>
        <v>112</v>
      </c>
      <c r="BE170" s="125">
        <f t="shared" si="60"/>
        <v>0</v>
      </c>
      <c r="BF170" s="125">
        <f t="shared" si="60"/>
        <v>1</v>
      </c>
      <c r="BG170" s="125">
        <f t="shared" si="60"/>
        <v>31</v>
      </c>
      <c r="BH170" s="125">
        <f t="shared" si="60"/>
        <v>0</v>
      </c>
      <c r="BI170" s="125">
        <f t="shared" si="60"/>
        <v>3</v>
      </c>
      <c r="BJ170" s="125">
        <f t="shared" si="60"/>
        <v>38</v>
      </c>
      <c r="BK170" s="125">
        <f t="shared" si="60"/>
        <v>5</v>
      </c>
      <c r="BL170" s="125">
        <f t="shared" si="60"/>
        <v>3</v>
      </c>
      <c r="BM170" s="125">
        <f t="shared" si="60"/>
        <v>12</v>
      </c>
      <c r="BN170" s="125">
        <f t="shared" si="60"/>
        <v>0</v>
      </c>
      <c r="BO170" s="125">
        <f t="shared" si="60"/>
        <v>13</v>
      </c>
      <c r="BP170" s="125">
        <f t="shared" si="60"/>
        <v>0</v>
      </c>
      <c r="BQ170" s="125">
        <f t="shared" si="60"/>
        <v>0</v>
      </c>
      <c r="BR170" s="125">
        <f t="shared" si="60"/>
        <v>26</v>
      </c>
      <c r="BS170" s="125">
        <f t="shared" si="60"/>
        <v>2</v>
      </c>
      <c r="BT170" s="125">
        <f t="shared" ref="BT170:BW170" si="61">SUM(BT171:BT179)</f>
        <v>54</v>
      </c>
      <c r="BU170" s="125">
        <f t="shared" si="61"/>
        <v>0</v>
      </c>
      <c r="BV170" s="125">
        <f t="shared" si="61"/>
        <v>4</v>
      </c>
      <c r="BW170" s="126">
        <f t="shared" si="61"/>
        <v>0</v>
      </c>
    </row>
    <row r="171" spans="1:76" x14ac:dyDescent="0.15">
      <c r="A171" s="16" t="s">
        <v>77</v>
      </c>
      <c r="B171" s="17"/>
      <c r="C171" s="18">
        <v>26</v>
      </c>
      <c r="D171" s="18" t="s">
        <v>577</v>
      </c>
      <c r="E171" s="18">
        <v>260</v>
      </c>
      <c r="F171" s="19" t="s">
        <v>113</v>
      </c>
      <c r="G171" s="99">
        <v>0</v>
      </c>
      <c r="H171" s="127">
        <v>0</v>
      </c>
      <c r="I171" s="127">
        <v>0</v>
      </c>
      <c r="J171" s="127">
        <v>0</v>
      </c>
      <c r="K171" s="127">
        <v>0</v>
      </c>
      <c r="L171" s="127">
        <v>0</v>
      </c>
      <c r="M171" s="127">
        <v>0</v>
      </c>
      <c r="N171" s="127">
        <v>0</v>
      </c>
      <c r="O171" s="127">
        <v>0</v>
      </c>
      <c r="P171" s="127">
        <v>0</v>
      </c>
      <c r="Q171" s="127">
        <v>0</v>
      </c>
      <c r="R171" s="127">
        <v>0</v>
      </c>
      <c r="S171" s="127">
        <v>0</v>
      </c>
      <c r="T171" s="127">
        <v>0</v>
      </c>
      <c r="U171" s="127">
        <v>0</v>
      </c>
      <c r="V171" s="127">
        <v>0</v>
      </c>
      <c r="W171" s="127">
        <v>0</v>
      </c>
      <c r="X171" s="127">
        <v>1</v>
      </c>
      <c r="Y171" s="127">
        <v>0</v>
      </c>
      <c r="Z171" s="127">
        <v>0</v>
      </c>
      <c r="AA171" s="127">
        <v>0</v>
      </c>
      <c r="AB171" s="127">
        <v>0</v>
      </c>
      <c r="AC171" s="127">
        <v>0</v>
      </c>
      <c r="AD171" s="127">
        <v>0</v>
      </c>
      <c r="AE171" s="127">
        <v>0</v>
      </c>
      <c r="AF171" s="127">
        <v>0</v>
      </c>
      <c r="AG171" s="127">
        <v>0</v>
      </c>
      <c r="AH171" s="127">
        <v>0</v>
      </c>
      <c r="AI171" s="127">
        <v>0</v>
      </c>
      <c r="AJ171" s="127">
        <v>0</v>
      </c>
      <c r="AK171" s="127">
        <v>0</v>
      </c>
      <c r="AL171" s="127">
        <v>0</v>
      </c>
      <c r="AM171" s="127">
        <v>0</v>
      </c>
      <c r="AN171" s="127">
        <v>0</v>
      </c>
      <c r="AO171" s="127">
        <v>0</v>
      </c>
      <c r="AP171" s="127">
        <v>0</v>
      </c>
      <c r="AQ171" s="127">
        <v>0</v>
      </c>
      <c r="AR171" s="127">
        <v>0</v>
      </c>
      <c r="AS171" s="127">
        <v>0</v>
      </c>
      <c r="AT171" s="127">
        <v>0</v>
      </c>
      <c r="AU171" s="127">
        <v>22</v>
      </c>
      <c r="AV171" s="127">
        <v>0</v>
      </c>
      <c r="AW171" s="127">
        <v>0</v>
      </c>
      <c r="AX171" s="127">
        <v>0</v>
      </c>
      <c r="AY171" s="127">
        <v>0</v>
      </c>
      <c r="AZ171" s="127">
        <v>0</v>
      </c>
      <c r="BA171" s="127">
        <v>0</v>
      </c>
      <c r="BB171" s="127">
        <v>0</v>
      </c>
      <c r="BC171" s="127">
        <v>0</v>
      </c>
      <c r="BD171" s="127">
        <v>0</v>
      </c>
      <c r="BE171" s="127">
        <v>0</v>
      </c>
      <c r="BF171" s="127">
        <v>0</v>
      </c>
      <c r="BG171" s="127">
        <v>0</v>
      </c>
      <c r="BH171" s="127">
        <v>0</v>
      </c>
      <c r="BI171" s="127">
        <v>0</v>
      </c>
      <c r="BJ171" s="127">
        <v>0</v>
      </c>
      <c r="BK171" s="127">
        <v>0</v>
      </c>
      <c r="BL171" s="127">
        <v>0</v>
      </c>
      <c r="BM171" s="127">
        <v>0</v>
      </c>
      <c r="BN171" s="127">
        <v>0</v>
      </c>
      <c r="BO171" s="127">
        <v>0</v>
      </c>
      <c r="BP171" s="127">
        <v>0</v>
      </c>
      <c r="BQ171" s="127">
        <v>0</v>
      </c>
      <c r="BR171" s="127">
        <v>0</v>
      </c>
      <c r="BS171" s="127">
        <v>0</v>
      </c>
      <c r="BT171" s="127">
        <v>0</v>
      </c>
      <c r="BU171" s="127">
        <v>0</v>
      </c>
      <c r="BV171" s="127">
        <v>0</v>
      </c>
      <c r="BW171" s="102">
        <v>0</v>
      </c>
    </row>
    <row r="172" spans="1:76" x14ac:dyDescent="0.15">
      <c r="A172" s="16" t="s">
        <v>77</v>
      </c>
      <c r="B172" s="17"/>
      <c r="C172" s="18">
        <v>26</v>
      </c>
      <c r="D172" s="18" t="s">
        <v>577</v>
      </c>
      <c r="E172" s="18">
        <v>261</v>
      </c>
      <c r="F172" s="19" t="s">
        <v>214</v>
      </c>
      <c r="G172" s="99">
        <v>0</v>
      </c>
      <c r="H172" s="127">
        <v>0</v>
      </c>
      <c r="I172" s="127">
        <v>0</v>
      </c>
      <c r="J172" s="127">
        <v>0</v>
      </c>
      <c r="K172" s="127">
        <v>0</v>
      </c>
      <c r="L172" s="127">
        <v>0</v>
      </c>
      <c r="M172" s="127">
        <v>0</v>
      </c>
      <c r="N172" s="127">
        <v>0</v>
      </c>
      <c r="O172" s="127">
        <v>0</v>
      </c>
      <c r="P172" s="127">
        <v>0</v>
      </c>
      <c r="Q172" s="127">
        <v>0</v>
      </c>
      <c r="R172" s="127">
        <v>0</v>
      </c>
      <c r="S172" s="127">
        <v>0</v>
      </c>
      <c r="T172" s="127">
        <v>0</v>
      </c>
      <c r="U172" s="127">
        <v>0</v>
      </c>
      <c r="V172" s="127">
        <v>0</v>
      </c>
      <c r="W172" s="127">
        <v>0</v>
      </c>
      <c r="X172" s="127">
        <v>0</v>
      </c>
      <c r="Y172" s="127">
        <v>0</v>
      </c>
      <c r="Z172" s="127">
        <v>0</v>
      </c>
      <c r="AA172" s="127">
        <v>0</v>
      </c>
      <c r="AB172" s="127">
        <v>0</v>
      </c>
      <c r="AC172" s="127">
        <v>0</v>
      </c>
      <c r="AD172" s="127">
        <v>0</v>
      </c>
      <c r="AE172" s="127">
        <v>0</v>
      </c>
      <c r="AF172" s="127">
        <v>0</v>
      </c>
      <c r="AG172" s="127">
        <v>0</v>
      </c>
      <c r="AH172" s="127">
        <v>0</v>
      </c>
      <c r="AI172" s="127">
        <v>0</v>
      </c>
      <c r="AJ172" s="127">
        <v>0</v>
      </c>
      <c r="AK172" s="127">
        <v>0</v>
      </c>
      <c r="AL172" s="127">
        <v>0</v>
      </c>
      <c r="AM172" s="127">
        <v>0</v>
      </c>
      <c r="AN172" s="127">
        <v>0</v>
      </c>
      <c r="AO172" s="127">
        <v>0</v>
      </c>
      <c r="AP172" s="127">
        <v>0</v>
      </c>
      <c r="AQ172" s="127">
        <v>0</v>
      </c>
      <c r="AR172" s="127">
        <v>0</v>
      </c>
      <c r="AS172" s="127">
        <v>0</v>
      </c>
      <c r="AT172" s="127">
        <v>0</v>
      </c>
      <c r="AU172" s="127">
        <v>0</v>
      </c>
      <c r="AV172" s="127">
        <v>0</v>
      </c>
      <c r="AW172" s="127">
        <v>0</v>
      </c>
      <c r="AX172" s="127">
        <v>4</v>
      </c>
      <c r="AY172" s="127">
        <v>0</v>
      </c>
      <c r="AZ172" s="127">
        <v>0</v>
      </c>
      <c r="BA172" s="127">
        <v>0</v>
      </c>
      <c r="BB172" s="127">
        <v>0</v>
      </c>
      <c r="BC172" s="127">
        <v>0</v>
      </c>
      <c r="BD172" s="127">
        <v>0</v>
      </c>
      <c r="BE172" s="127">
        <v>0</v>
      </c>
      <c r="BF172" s="127">
        <v>0</v>
      </c>
      <c r="BG172" s="127">
        <v>0</v>
      </c>
      <c r="BH172" s="127">
        <v>0</v>
      </c>
      <c r="BI172" s="127">
        <v>0</v>
      </c>
      <c r="BJ172" s="127">
        <v>0</v>
      </c>
      <c r="BK172" s="127">
        <v>0</v>
      </c>
      <c r="BL172" s="127">
        <v>0</v>
      </c>
      <c r="BM172" s="127">
        <v>0</v>
      </c>
      <c r="BN172" s="127">
        <v>0</v>
      </c>
      <c r="BO172" s="127">
        <v>0</v>
      </c>
      <c r="BP172" s="127">
        <v>0</v>
      </c>
      <c r="BQ172" s="127">
        <v>0</v>
      </c>
      <c r="BR172" s="127">
        <v>0</v>
      </c>
      <c r="BS172" s="127">
        <v>0</v>
      </c>
      <c r="BT172" s="127">
        <v>40</v>
      </c>
      <c r="BU172" s="127">
        <v>0</v>
      </c>
      <c r="BV172" s="127">
        <v>0</v>
      </c>
      <c r="BW172" s="102">
        <v>0</v>
      </c>
    </row>
    <row r="173" spans="1:76" x14ac:dyDescent="0.15">
      <c r="A173" s="16" t="s">
        <v>77</v>
      </c>
      <c r="B173" s="17"/>
      <c r="C173" s="18">
        <v>26</v>
      </c>
      <c r="D173" s="18" t="s">
        <v>577</v>
      </c>
      <c r="E173" s="18">
        <v>262</v>
      </c>
      <c r="F173" s="19" t="s">
        <v>215</v>
      </c>
      <c r="G173" s="99">
        <v>0</v>
      </c>
      <c r="H173" s="127">
        <v>8</v>
      </c>
      <c r="I173" s="127">
        <v>0</v>
      </c>
      <c r="J173" s="127">
        <v>0</v>
      </c>
      <c r="K173" s="127">
        <v>0</v>
      </c>
      <c r="L173" s="127">
        <v>0</v>
      </c>
      <c r="M173" s="127">
        <v>0</v>
      </c>
      <c r="N173" s="127">
        <v>0</v>
      </c>
      <c r="O173" s="127">
        <v>0</v>
      </c>
      <c r="P173" s="127">
        <v>0</v>
      </c>
      <c r="Q173" s="127">
        <v>0</v>
      </c>
      <c r="R173" s="127">
        <v>0</v>
      </c>
      <c r="S173" s="127">
        <v>0</v>
      </c>
      <c r="T173" s="127">
        <v>0</v>
      </c>
      <c r="U173" s="127">
        <v>0</v>
      </c>
      <c r="V173" s="127">
        <v>0</v>
      </c>
      <c r="W173" s="127">
        <v>0</v>
      </c>
      <c r="X173" s="127">
        <v>38</v>
      </c>
      <c r="Y173" s="127">
        <v>0</v>
      </c>
      <c r="Z173" s="127">
        <v>0</v>
      </c>
      <c r="AA173" s="127">
        <v>0</v>
      </c>
      <c r="AB173" s="127">
        <v>0</v>
      </c>
      <c r="AC173" s="127">
        <v>102</v>
      </c>
      <c r="AD173" s="127">
        <v>0</v>
      </c>
      <c r="AE173" s="127">
        <v>0</v>
      </c>
      <c r="AF173" s="127">
        <v>0</v>
      </c>
      <c r="AG173" s="127">
        <v>0</v>
      </c>
      <c r="AH173" s="127">
        <v>0</v>
      </c>
      <c r="AI173" s="127">
        <v>0</v>
      </c>
      <c r="AJ173" s="127">
        <v>0</v>
      </c>
      <c r="AK173" s="127">
        <v>0</v>
      </c>
      <c r="AL173" s="127">
        <v>0</v>
      </c>
      <c r="AM173" s="127">
        <v>0</v>
      </c>
      <c r="AN173" s="127">
        <v>0</v>
      </c>
      <c r="AO173" s="127">
        <v>0</v>
      </c>
      <c r="AP173" s="127">
        <v>0</v>
      </c>
      <c r="AQ173" s="127">
        <v>0</v>
      </c>
      <c r="AR173" s="127">
        <v>0</v>
      </c>
      <c r="AS173" s="127">
        <v>0</v>
      </c>
      <c r="AT173" s="127">
        <v>0</v>
      </c>
      <c r="AU173" s="127">
        <v>0</v>
      </c>
      <c r="AV173" s="127">
        <v>0</v>
      </c>
      <c r="AW173" s="127">
        <v>11</v>
      </c>
      <c r="AX173" s="127">
        <v>0</v>
      </c>
      <c r="AY173" s="127">
        <v>0</v>
      </c>
      <c r="AZ173" s="127">
        <v>23</v>
      </c>
      <c r="BA173" s="127">
        <v>0</v>
      </c>
      <c r="BB173" s="127">
        <v>0</v>
      </c>
      <c r="BC173" s="127">
        <v>0</v>
      </c>
      <c r="BD173" s="127">
        <v>112</v>
      </c>
      <c r="BE173" s="127">
        <v>0</v>
      </c>
      <c r="BF173" s="127">
        <v>0</v>
      </c>
      <c r="BG173" s="127">
        <v>31</v>
      </c>
      <c r="BH173" s="127">
        <v>0</v>
      </c>
      <c r="BI173" s="127">
        <v>0</v>
      </c>
      <c r="BJ173" s="127">
        <v>0</v>
      </c>
      <c r="BK173" s="127">
        <v>5</v>
      </c>
      <c r="BL173" s="127">
        <v>0</v>
      </c>
      <c r="BM173" s="127">
        <v>0</v>
      </c>
      <c r="BN173" s="127">
        <v>0</v>
      </c>
      <c r="BO173" s="127">
        <v>0</v>
      </c>
      <c r="BP173" s="127">
        <v>0</v>
      </c>
      <c r="BQ173" s="127">
        <v>0</v>
      </c>
      <c r="BR173" s="127">
        <v>0</v>
      </c>
      <c r="BS173" s="127">
        <v>0</v>
      </c>
      <c r="BT173" s="127">
        <v>0</v>
      </c>
      <c r="BU173" s="127">
        <v>0</v>
      </c>
      <c r="BV173" s="127">
        <v>0</v>
      </c>
      <c r="BW173" s="102">
        <v>0</v>
      </c>
    </row>
    <row r="174" spans="1:76" x14ac:dyDescent="0.15">
      <c r="A174" s="16" t="s">
        <v>77</v>
      </c>
      <c r="B174" s="17"/>
      <c r="C174" s="18">
        <v>26</v>
      </c>
      <c r="D174" s="18" t="s">
        <v>577</v>
      </c>
      <c r="E174" s="18">
        <v>263</v>
      </c>
      <c r="F174" s="19" t="s">
        <v>216</v>
      </c>
      <c r="G174" s="99">
        <v>0</v>
      </c>
      <c r="H174" s="127">
        <v>0</v>
      </c>
      <c r="I174" s="127">
        <v>0</v>
      </c>
      <c r="J174" s="127">
        <v>0</v>
      </c>
      <c r="K174" s="127">
        <v>0</v>
      </c>
      <c r="L174" s="127">
        <v>0</v>
      </c>
      <c r="M174" s="127">
        <v>0</v>
      </c>
      <c r="N174" s="127">
        <v>0</v>
      </c>
      <c r="O174" s="127">
        <v>0</v>
      </c>
      <c r="P174" s="127">
        <v>0</v>
      </c>
      <c r="Q174" s="127">
        <v>0</v>
      </c>
      <c r="R174" s="127">
        <v>0</v>
      </c>
      <c r="S174" s="127">
        <v>0</v>
      </c>
      <c r="T174" s="127">
        <v>0</v>
      </c>
      <c r="U174" s="127">
        <v>0</v>
      </c>
      <c r="V174" s="127">
        <v>0</v>
      </c>
      <c r="W174" s="127">
        <v>0</v>
      </c>
      <c r="X174" s="127">
        <v>0</v>
      </c>
      <c r="Y174" s="127">
        <v>0</v>
      </c>
      <c r="Z174" s="127">
        <v>8</v>
      </c>
      <c r="AA174" s="127">
        <v>0</v>
      </c>
      <c r="AB174" s="127">
        <v>0</v>
      </c>
      <c r="AC174" s="127">
        <v>0</v>
      </c>
      <c r="AD174" s="127">
        <v>0</v>
      </c>
      <c r="AE174" s="127">
        <v>0</v>
      </c>
      <c r="AF174" s="127">
        <v>0</v>
      </c>
      <c r="AG174" s="127">
        <v>0</v>
      </c>
      <c r="AH174" s="127">
        <v>0</v>
      </c>
      <c r="AI174" s="127">
        <v>0</v>
      </c>
      <c r="AJ174" s="127">
        <v>0</v>
      </c>
      <c r="AK174" s="127">
        <v>0</v>
      </c>
      <c r="AL174" s="127">
        <v>0</v>
      </c>
      <c r="AM174" s="127">
        <v>0</v>
      </c>
      <c r="AN174" s="127">
        <v>0</v>
      </c>
      <c r="AO174" s="127">
        <v>0</v>
      </c>
      <c r="AP174" s="127">
        <v>0</v>
      </c>
      <c r="AQ174" s="127">
        <v>0</v>
      </c>
      <c r="AR174" s="127">
        <v>0</v>
      </c>
      <c r="AS174" s="127">
        <v>0</v>
      </c>
      <c r="AT174" s="127">
        <v>0</v>
      </c>
      <c r="AU174" s="127">
        <v>0</v>
      </c>
      <c r="AV174" s="127">
        <v>0</v>
      </c>
      <c r="AW174" s="127">
        <v>0</v>
      </c>
      <c r="AX174" s="127">
        <v>0</v>
      </c>
      <c r="AY174" s="127">
        <v>0</v>
      </c>
      <c r="AZ174" s="127">
        <v>0</v>
      </c>
      <c r="BA174" s="127">
        <v>0</v>
      </c>
      <c r="BB174" s="127">
        <v>0</v>
      </c>
      <c r="BC174" s="127">
        <v>0</v>
      </c>
      <c r="BD174" s="127">
        <v>0</v>
      </c>
      <c r="BE174" s="127">
        <v>0</v>
      </c>
      <c r="BF174" s="127">
        <v>0</v>
      </c>
      <c r="BG174" s="127">
        <v>0</v>
      </c>
      <c r="BH174" s="127">
        <v>0</v>
      </c>
      <c r="BI174" s="127">
        <v>0</v>
      </c>
      <c r="BJ174" s="127">
        <v>0</v>
      </c>
      <c r="BK174" s="127">
        <v>0</v>
      </c>
      <c r="BL174" s="127">
        <v>0</v>
      </c>
      <c r="BM174" s="127">
        <v>0</v>
      </c>
      <c r="BN174" s="127">
        <v>0</v>
      </c>
      <c r="BO174" s="127">
        <v>0</v>
      </c>
      <c r="BP174" s="127">
        <v>0</v>
      </c>
      <c r="BQ174" s="127">
        <v>0</v>
      </c>
      <c r="BR174" s="127">
        <v>0</v>
      </c>
      <c r="BS174" s="127">
        <v>0</v>
      </c>
      <c r="BT174" s="127">
        <v>0</v>
      </c>
      <c r="BU174" s="127">
        <v>0</v>
      </c>
      <c r="BV174" s="127">
        <v>0</v>
      </c>
      <c r="BW174" s="102">
        <v>0</v>
      </c>
    </row>
    <row r="175" spans="1:76" x14ac:dyDescent="0.15">
      <c r="A175" s="16" t="s">
        <v>77</v>
      </c>
      <c r="B175" s="17"/>
      <c r="C175" s="18">
        <v>26</v>
      </c>
      <c r="D175" s="18" t="s">
        <v>577</v>
      </c>
      <c r="E175" s="18">
        <v>264</v>
      </c>
      <c r="F175" s="19" t="s">
        <v>217</v>
      </c>
      <c r="G175" s="99">
        <v>0</v>
      </c>
      <c r="H175" s="127">
        <v>0</v>
      </c>
      <c r="I175" s="127">
        <v>0</v>
      </c>
      <c r="J175" s="127">
        <v>0</v>
      </c>
      <c r="K175" s="127">
        <v>0</v>
      </c>
      <c r="L175" s="127">
        <v>0</v>
      </c>
      <c r="M175" s="127">
        <v>0</v>
      </c>
      <c r="N175" s="127">
        <v>0</v>
      </c>
      <c r="O175" s="127">
        <v>0</v>
      </c>
      <c r="P175" s="127">
        <v>0</v>
      </c>
      <c r="Q175" s="127">
        <v>0</v>
      </c>
      <c r="R175" s="127">
        <v>0</v>
      </c>
      <c r="S175" s="127">
        <v>0</v>
      </c>
      <c r="T175" s="127">
        <v>0</v>
      </c>
      <c r="U175" s="127">
        <v>0</v>
      </c>
      <c r="V175" s="127">
        <v>0</v>
      </c>
      <c r="W175" s="127">
        <v>0</v>
      </c>
      <c r="X175" s="127">
        <v>0</v>
      </c>
      <c r="Y175" s="127">
        <v>0</v>
      </c>
      <c r="Z175" s="127">
        <v>0</v>
      </c>
      <c r="AA175" s="127">
        <v>0</v>
      </c>
      <c r="AB175" s="127">
        <v>0</v>
      </c>
      <c r="AC175" s="127">
        <v>0</v>
      </c>
      <c r="AD175" s="127">
        <v>0</v>
      </c>
      <c r="AE175" s="127">
        <v>0</v>
      </c>
      <c r="AF175" s="127">
        <v>0</v>
      </c>
      <c r="AG175" s="127">
        <v>0</v>
      </c>
      <c r="AH175" s="127">
        <v>0</v>
      </c>
      <c r="AI175" s="127">
        <v>0</v>
      </c>
      <c r="AJ175" s="127">
        <v>0</v>
      </c>
      <c r="AK175" s="127">
        <v>0</v>
      </c>
      <c r="AL175" s="127">
        <v>0</v>
      </c>
      <c r="AM175" s="127">
        <v>0</v>
      </c>
      <c r="AN175" s="127">
        <v>0</v>
      </c>
      <c r="AO175" s="127">
        <v>0</v>
      </c>
      <c r="AP175" s="127">
        <v>0</v>
      </c>
      <c r="AQ175" s="127">
        <v>0</v>
      </c>
      <c r="AR175" s="127">
        <v>0</v>
      </c>
      <c r="AS175" s="127">
        <v>0</v>
      </c>
      <c r="AT175" s="127">
        <v>0</v>
      </c>
      <c r="AU175" s="127">
        <v>24</v>
      </c>
      <c r="AV175" s="127">
        <v>0</v>
      </c>
      <c r="AW175" s="127">
        <v>0</v>
      </c>
      <c r="AX175" s="127">
        <v>17</v>
      </c>
      <c r="AY175" s="127">
        <v>0</v>
      </c>
      <c r="AZ175" s="127">
        <v>0</v>
      </c>
      <c r="BA175" s="127">
        <v>0</v>
      </c>
      <c r="BB175" s="127">
        <v>0</v>
      </c>
      <c r="BC175" s="127">
        <v>0</v>
      </c>
      <c r="BD175" s="127">
        <v>0</v>
      </c>
      <c r="BE175" s="127">
        <v>0</v>
      </c>
      <c r="BF175" s="127">
        <v>0</v>
      </c>
      <c r="BG175" s="127">
        <v>0</v>
      </c>
      <c r="BH175" s="127">
        <v>0</v>
      </c>
      <c r="BI175" s="127">
        <v>1</v>
      </c>
      <c r="BJ175" s="127">
        <v>0</v>
      </c>
      <c r="BK175" s="127">
        <v>0</v>
      </c>
      <c r="BL175" s="127">
        <v>0</v>
      </c>
      <c r="BM175" s="127">
        <v>0</v>
      </c>
      <c r="BN175" s="127">
        <v>0</v>
      </c>
      <c r="BO175" s="127">
        <v>0</v>
      </c>
      <c r="BP175" s="127">
        <v>0</v>
      </c>
      <c r="BQ175" s="127">
        <v>0</v>
      </c>
      <c r="BR175" s="127">
        <v>0</v>
      </c>
      <c r="BS175" s="127">
        <v>0</v>
      </c>
      <c r="BT175" s="127">
        <v>0</v>
      </c>
      <c r="BU175" s="127">
        <v>0</v>
      </c>
      <c r="BV175" s="127">
        <v>0</v>
      </c>
      <c r="BW175" s="102">
        <v>0</v>
      </c>
    </row>
    <row r="176" spans="1:76" x14ac:dyDescent="0.15">
      <c r="A176" s="16" t="s">
        <v>77</v>
      </c>
      <c r="B176" s="17"/>
      <c r="C176" s="18">
        <v>26</v>
      </c>
      <c r="D176" s="18" t="s">
        <v>577</v>
      </c>
      <c r="E176" s="18">
        <v>265</v>
      </c>
      <c r="F176" s="19" t="s">
        <v>218</v>
      </c>
      <c r="G176" s="99">
        <v>0</v>
      </c>
      <c r="H176" s="127">
        <v>0</v>
      </c>
      <c r="I176" s="127">
        <v>0</v>
      </c>
      <c r="J176" s="127">
        <v>0</v>
      </c>
      <c r="K176" s="127">
        <v>0</v>
      </c>
      <c r="L176" s="127">
        <v>0</v>
      </c>
      <c r="M176" s="127">
        <v>0</v>
      </c>
      <c r="N176" s="127">
        <v>0</v>
      </c>
      <c r="O176" s="127">
        <v>0</v>
      </c>
      <c r="P176" s="127">
        <v>0</v>
      </c>
      <c r="Q176" s="127">
        <v>0</v>
      </c>
      <c r="R176" s="127">
        <v>0</v>
      </c>
      <c r="S176" s="127">
        <v>0</v>
      </c>
      <c r="T176" s="127">
        <v>0</v>
      </c>
      <c r="U176" s="127">
        <v>0</v>
      </c>
      <c r="V176" s="127">
        <v>0</v>
      </c>
      <c r="W176" s="127">
        <v>0</v>
      </c>
      <c r="X176" s="127">
        <v>1</v>
      </c>
      <c r="Y176" s="127">
        <v>0</v>
      </c>
      <c r="Z176" s="127">
        <v>0</v>
      </c>
      <c r="AA176" s="127">
        <v>5</v>
      </c>
      <c r="AB176" s="127">
        <v>0</v>
      </c>
      <c r="AC176" s="127">
        <v>77</v>
      </c>
      <c r="AD176" s="127">
        <v>0</v>
      </c>
      <c r="AE176" s="127">
        <v>0</v>
      </c>
      <c r="AF176" s="127">
        <v>0</v>
      </c>
      <c r="AG176" s="127">
        <v>0</v>
      </c>
      <c r="AH176" s="127">
        <v>12</v>
      </c>
      <c r="AI176" s="127">
        <v>0</v>
      </c>
      <c r="AJ176" s="127">
        <v>468</v>
      </c>
      <c r="AK176" s="127">
        <v>0</v>
      </c>
      <c r="AL176" s="127">
        <v>0</v>
      </c>
      <c r="AM176" s="127">
        <v>24</v>
      </c>
      <c r="AN176" s="127">
        <v>0</v>
      </c>
      <c r="AO176" s="127">
        <v>0</v>
      </c>
      <c r="AP176" s="127">
        <v>0</v>
      </c>
      <c r="AQ176" s="127">
        <v>28</v>
      </c>
      <c r="AR176" s="127">
        <v>0</v>
      </c>
      <c r="AS176" s="127">
        <v>0</v>
      </c>
      <c r="AT176" s="127">
        <v>0</v>
      </c>
      <c r="AU176" s="127">
        <v>10</v>
      </c>
      <c r="AV176" s="127">
        <v>0</v>
      </c>
      <c r="AW176" s="127">
        <v>0</v>
      </c>
      <c r="AX176" s="127">
        <v>1</v>
      </c>
      <c r="AY176" s="127">
        <v>0</v>
      </c>
      <c r="AZ176" s="127">
        <v>0</v>
      </c>
      <c r="BA176" s="127">
        <v>0</v>
      </c>
      <c r="BB176" s="127">
        <v>0</v>
      </c>
      <c r="BC176" s="127">
        <v>0</v>
      </c>
      <c r="BD176" s="127">
        <v>0</v>
      </c>
      <c r="BE176" s="127">
        <v>0</v>
      </c>
      <c r="BF176" s="127">
        <v>0</v>
      </c>
      <c r="BG176" s="127">
        <v>0</v>
      </c>
      <c r="BH176" s="127">
        <v>0</v>
      </c>
      <c r="BI176" s="127">
        <v>0</v>
      </c>
      <c r="BJ176" s="127">
        <v>0</v>
      </c>
      <c r="BK176" s="127">
        <v>0</v>
      </c>
      <c r="BL176" s="127">
        <v>0</v>
      </c>
      <c r="BM176" s="127">
        <v>0</v>
      </c>
      <c r="BN176" s="127">
        <v>0</v>
      </c>
      <c r="BO176" s="127">
        <v>2</v>
      </c>
      <c r="BP176" s="127">
        <v>0</v>
      </c>
      <c r="BQ176" s="127">
        <v>0</v>
      </c>
      <c r="BR176" s="127">
        <v>18</v>
      </c>
      <c r="BS176" s="127">
        <v>0</v>
      </c>
      <c r="BT176" s="127">
        <v>0</v>
      </c>
      <c r="BU176" s="127">
        <v>0</v>
      </c>
      <c r="BV176" s="127">
        <v>0</v>
      </c>
      <c r="BW176" s="102">
        <v>0</v>
      </c>
    </row>
    <row r="177" spans="1:75" x14ac:dyDescent="0.15">
      <c r="A177" s="16" t="s">
        <v>77</v>
      </c>
      <c r="B177" s="17"/>
      <c r="C177" s="18">
        <v>26</v>
      </c>
      <c r="D177" s="18" t="s">
        <v>577</v>
      </c>
      <c r="E177" s="18">
        <v>266</v>
      </c>
      <c r="F177" s="19" t="s">
        <v>219</v>
      </c>
      <c r="G177" s="99">
        <v>0</v>
      </c>
      <c r="H177" s="127">
        <v>0</v>
      </c>
      <c r="I177" s="127">
        <v>28</v>
      </c>
      <c r="J177" s="127">
        <v>10</v>
      </c>
      <c r="K177" s="127">
        <v>0</v>
      </c>
      <c r="L177" s="127">
        <v>0</v>
      </c>
      <c r="M177" s="127">
        <v>0</v>
      </c>
      <c r="N177" s="127">
        <v>0</v>
      </c>
      <c r="O177" s="127">
        <v>0</v>
      </c>
      <c r="P177" s="127">
        <v>0</v>
      </c>
      <c r="Q177" s="127">
        <v>6</v>
      </c>
      <c r="R177" s="127">
        <v>0</v>
      </c>
      <c r="S177" s="127">
        <v>0</v>
      </c>
      <c r="T177" s="127">
        <v>0</v>
      </c>
      <c r="U177" s="127">
        <v>16</v>
      </c>
      <c r="V177" s="127">
        <v>14</v>
      </c>
      <c r="W177" s="127">
        <v>3</v>
      </c>
      <c r="X177" s="127">
        <v>28</v>
      </c>
      <c r="Y177" s="127">
        <v>103</v>
      </c>
      <c r="Z177" s="127">
        <v>3</v>
      </c>
      <c r="AA177" s="127">
        <v>0</v>
      </c>
      <c r="AB177" s="127">
        <v>23</v>
      </c>
      <c r="AC177" s="127">
        <v>24</v>
      </c>
      <c r="AD177" s="127">
        <v>0</v>
      </c>
      <c r="AE177" s="127">
        <v>13</v>
      </c>
      <c r="AF177" s="127">
        <v>20</v>
      </c>
      <c r="AG177" s="127">
        <v>98</v>
      </c>
      <c r="AH177" s="127">
        <v>5</v>
      </c>
      <c r="AI177" s="127">
        <v>0</v>
      </c>
      <c r="AJ177" s="127">
        <v>26</v>
      </c>
      <c r="AK177" s="127">
        <v>1</v>
      </c>
      <c r="AL177" s="127">
        <v>0</v>
      </c>
      <c r="AM177" s="127">
        <v>4</v>
      </c>
      <c r="AN177" s="127">
        <v>0</v>
      </c>
      <c r="AO177" s="127">
        <v>0</v>
      </c>
      <c r="AP177" s="127">
        <v>0</v>
      </c>
      <c r="AQ177" s="127">
        <v>0</v>
      </c>
      <c r="AR177" s="127">
        <v>9</v>
      </c>
      <c r="AS177" s="127">
        <v>0</v>
      </c>
      <c r="AT177" s="127">
        <v>0</v>
      </c>
      <c r="AU177" s="127">
        <v>10</v>
      </c>
      <c r="AV177" s="127">
        <v>17</v>
      </c>
      <c r="AW177" s="127">
        <v>0</v>
      </c>
      <c r="AX177" s="127">
        <v>17</v>
      </c>
      <c r="AY177" s="127">
        <v>1</v>
      </c>
      <c r="AZ177" s="127">
        <v>31</v>
      </c>
      <c r="BA177" s="127">
        <v>9</v>
      </c>
      <c r="BB177" s="127">
        <v>7</v>
      </c>
      <c r="BC177" s="127">
        <v>0</v>
      </c>
      <c r="BD177" s="127">
        <v>0</v>
      </c>
      <c r="BE177" s="127">
        <v>0</v>
      </c>
      <c r="BF177" s="127">
        <v>1</v>
      </c>
      <c r="BG177" s="127">
        <v>0</v>
      </c>
      <c r="BH177" s="127">
        <v>0</v>
      </c>
      <c r="BI177" s="127">
        <v>0</v>
      </c>
      <c r="BJ177" s="127">
        <v>16</v>
      </c>
      <c r="BK177" s="127">
        <v>0</v>
      </c>
      <c r="BL177" s="127">
        <v>0</v>
      </c>
      <c r="BM177" s="127">
        <v>1</v>
      </c>
      <c r="BN177" s="127">
        <v>0</v>
      </c>
      <c r="BO177" s="127">
        <v>1</v>
      </c>
      <c r="BP177" s="127">
        <v>0</v>
      </c>
      <c r="BQ177" s="127">
        <v>0</v>
      </c>
      <c r="BR177" s="127">
        <v>8</v>
      </c>
      <c r="BS177" s="127">
        <v>1</v>
      </c>
      <c r="BT177" s="127">
        <v>0</v>
      </c>
      <c r="BU177" s="127">
        <v>0</v>
      </c>
      <c r="BV177" s="127">
        <v>4</v>
      </c>
      <c r="BW177" s="102">
        <v>0</v>
      </c>
    </row>
    <row r="178" spans="1:75" x14ac:dyDescent="0.15">
      <c r="A178" s="16" t="s">
        <v>77</v>
      </c>
      <c r="B178" s="17"/>
      <c r="C178" s="18">
        <v>26</v>
      </c>
      <c r="D178" s="18" t="s">
        <v>577</v>
      </c>
      <c r="E178" s="18">
        <v>267</v>
      </c>
      <c r="F178" s="19" t="s">
        <v>220</v>
      </c>
      <c r="G178" s="99">
        <v>5</v>
      </c>
      <c r="H178" s="127">
        <v>0</v>
      </c>
      <c r="I178" s="127">
        <v>0</v>
      </c>
      <c r="J178" s="127">
        <v>17</v>
      </c>
      <c r="K178" s="127">
        <v>0</v>
      </c>
      <c r="L178" s="127">
        <v>0</v>
      </c>
      <c r="M178" s="127">
        <v>0</v>
      </c>
      <c r="N178" s="127">
        <v>0</v>
      </c>
      <c r="O178" s="127">
        <v>0</v>
      </c>
      <c r="P178" s="127">
        <v>0</v>
      </c>
      <c r="Q178" s="127">
        <v>0</v>
      </c>
      <c r="R178" s="127">
        <v>0</v>
      </c>
      <c r="S178" s="127">
        <v>0</v>
      </c>
      <c r="T178" s="127">
        <v>0</v>
      </c>
      <c r="U178" s="127">
        <v>0</v>
      </c>
      <c r="V178" s="127">
        <v>0</v>
      </c>
      <c r="W178" s="127">
        <v>0</v>
      </c>
      <c r="X178" s="127">
        <v>0</v>
      </c>
      <c r="Y178" s="127">
        <v>0</v>
      </c>
      <c r="Z178" s="127">
        <v>0</v>
      </c>
      <c r="AA178" s="127">
        <v>0</v>
      </c>
      <c r="AB178" s="127">
        <v>0</v>
      </c>
      <c r="AC178" s="127">
        <v>0</v>
      </c>
      <c r="AD178" s="127">
        <v>0</v>
      </c>
      <c r="AE178" s="127">
        <v>0</v>
      </c>
      <c r="AF178" s="127">
        <v>0</v>
      </c>
      <c r="AG178" s="127">
        <v>0</v>
      </c>
      <c r="AH178" s="127">
        <v>0</v>
      </c>
      <c r="AI178" s="127">
        <v>0</v>
      </c>
      <c r="AJ178" s="127">
        <v>30</v>
      </c>
      <c r="AK178" s="127">
        <v>0</v>
      </c>
      <c r="AL178" s="127">
        <v>0</v>
      </c>
      <c r="AM178" s="127">
        <v>0</v>
      </c>
      <c r="AN178" s="127">
        <v>0</v>
      </c>
      <c r="AO178" s="127">
        <v>0</v>
      </c>
      <c r="AP178" s="127">
        <v>33</v>
      </c>
      <c r="AQ178" s="127">
        <v>0</v>
      </c>
      <c r="AR178" s="127">
        <v>0</v>
      </c>
      <c r="AS178" s="127">
        <v>0</v>
      </c>
      <c r="AT178" s="127">
        <v>0</v>
      </c>
      <c r="AU178" s="127">
        <v>0</v>
      </c>
      <c r="AV178" s="127">
        <v>0</v>
      </c>
      <c r="AW178" s="127">
        <v>0</v>
      </c>
      <c r="AX178" s="127">
        <v>0</v>
      </c>
      <c r="AY178" s="127">
        <v>0</v>
      </c>
      <c r="AZ178" s="127">
        <v>0</v>
      </c>
      <c r="BA178" s="127">
        <v>0</v>
      </c>
      <c r="BB178" s="127">
        <v>0</v>
      </c>
      <c r="BC178" s="127">
        <v>0</v>
      </c>
      <c r="BD178" s="127">
        <v>0</v>
      </c>
      <c r="BE178" s="127">
        <v>0</v>
      </c>
      <c r="BF178" s="127">
        <v>0</v>
      </c>
      <c r="BG178" s="127">
        <v>0</v>
      </c>
      <c r="BH178" s="127">
        <v>0</v>
      </c>
      <c r="BI178" s="127">
        <v>0</v>
      </c>
      <c r="BJ178" s="127">
        <v>22</v>
      </c>
      <c r="BK178" s="127">
        <v>0</v>
      </c>
      <c r="BL178" s="127">
        <v>0</v>
      </c>
      <c r="BM178" s="127">
        <v>0</v>
      </c>
      <c r="BN178" s="127">
        <v>0</v>
      </c>
      <c r="BO178" s="127">
        <v>0</v>
      </c>
      <c r="BP178" s="127">
        <v>0</v>
      </c>
      <c r="BQ178" s="127">
        <v>0</v>
      </c>
      <c r="BR178" s="127">
        <v>0</v>
      </c>
      <c r="BS178" s="127">
        <v>0</v>
      </c>
      <c r="BT178" s="127">
        <v>0</v>
      </c>
      <c r="BU178" s="127">
        <v>0</v>
      </c>
      <c r="BV178" s="127">
        <v>0</v>
      </c>
      <c r="BW178" s="102">
        <v>0</v>
      </c>
    </row>
    <row r="179" spans="1:75" x14ac:dyDescent="0.15">
      <c r="A179" s="16" t="s">
        <v>77</v>
      </c>
      <c r="B179" s="17"/>
      <c r="C179" s="18">
        <v>26</v>
      </c>
      <c r="D179" s="18" t="s">
        <v>577</v>
      </c>
      <c r="E179" s="18">
        <v>269</v>
      </c>
      <c r="F179" s="19" t="s">
        <v>221</v>
      </c>
      <c r="G179" s="99">
        <v>1</v>
      </c>
      <c r="H179" s="127">
        <v>5</v>
      </c>
      <c r="I179" s="127">
        <v>4</v>
      </c>
      <c r="J179" s="127">
        <v>0</v>
      </c>
      <c r="K179" s="127">
        <v>0</v>
      </c>
      <c r="L179" s="127">
        <v>0</v>
      </c>
      <c r="M179" s="127">
        <v>0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6</v>
      </c>
      <c r="V179" s="127">
        <v>15</v>
      </c>
      <c r="W179" s="127">
        <v>0</v>
      </c>
      <c r="X179" s="127">
        <v>12</v>
      </c>
      <c r="Y179" s="127">
        <v>0</v>
      </c>
      <c r="Z179" s="127">
        <v>14</v>
      </c>
      <c r="AA179" s="127">
        <v>0</v>
      </c>
      <c r="AB179" s="127">
        <v>5</v>
      </c>
      <c r="AC179" s="127">
        <v>16</v>
      </c>
      <c r="AD179" s="127">
        <v>20</v>
      </c>
      <c r="AE179" s="127">
        <v>5</v>
      </c>
      <c r="AF179" s="127">
        <v>0</v>
      </c>
      <c r="AG179" s="127">
        <v>22</v>
      </c>
      <c r="AH179" s="127">
        <v>0</v>
      </c>
      <c r="AI179" s="127">
        <v>0</v>
      </c>
      <c r="AJ179" s="127">
        <v>29</v>
      </c>
      <c r="AK179" s="127">
        <v>0</v>
      </c>
      <c r="AL179" s="127">
        <v>0</v>
      </c>
      <c r="AM179" s="127">
        <v>0</v>
      </c>
      <c r="AN179" s="127">
        <v>0</v>
      </c>
      <c r="AO179" s="127">
        <v>0</v>
      </c>
      <c r="AP179" s="127">
        <v>4</v>
      </c>
      <c r="AQ179" s="127">
        <v>0</v>
      </c>
      <c r="AR179" s="127">
        <v>0</v>
      </c>
      <c r="AS179" s="127">
        <v>0</v>
      </c>
      <c r="AT179" s="127">
        <v>0</v>
      </c>
      <c r="AU179" s="127">
        <v>0</v>
      </c>
      <c r="AV179" s="127">
        <v>0</v>
      </c>
      <c r="AW179" s="127">
        <v>0</v>
      </c>
      <c r="AX179" s="127">
        <v>0</v>
      </c>
      <c r="AY179" s="127">
        <v>44</v>
      </c>
      <c r="AZ179" s="127">
        <v>45</v>
      </c>
      <c r="BA179" s="127">
        <v>3</v>
      </c>
      <c r="BB179" s="127">
        <v>66</v>
      </c>
      <c r="BC179" s="127">
        <v>0</v>
      </c>
      <c r="BD179" s="127">
        <v>0</v>
      </c>
      <c r="BE179" s="127">
        <v>0</v>
      </c>
      <c r="BF179" s="127">
        <v>0</v>
      </c>
      <c r="BG179" s="127">
        <v>0</v>
      </c>
      <c r="BH179" s="127">
        <v>0</v>
      </c>
      <c r="BI179" s="127">
        <v>2</v>
      </c>
      <c r="BJ179" s="127">
        <v>0</v>
      </c>
      <c r="BK179" s="127">
        <v>0</v>
      </c>
      <c r="BL179" s="127">
        <v>3</v>
      </c>
      <c r="BM179" s="127">
        <v>11</v>
      </c>
      <c r="BN179" s="127">
        <v>0</v>
      </c>
      <c r="BO179" s="127">
        <v>10</v>
      </c>
      <c r="BP179" s="127">
        <v>0</v>
      </c>
      <c r="BQ179" s="127">
        <v>0</v>
      </c>
      <c r="BR179" s="127">
        <v>0</v>
      </c>
      <c r="BS179" s="127">
        <v>1</v>
      </c>
      <c r="BT179" s="127">
        <v>14</v>
      </c>
      <c r="BU179" s="127">
        <v>0</v>
      </c>
      <c r="BV179" s="127">
        <v>0</v>
      </c>
      <c r="BW179" s="102">
        <v>0</v>
      </c>
    </row>
    <row r="180" spans="1:75" x14ac:dyDescent="0.15">
      <c r="A180" s="12" t="s">
        <v>77</v>
      </c>
      <c r="B180" s="13"/>
      <c r="C180" s="14">
        <v>27</v>
      </c>
      <c r="D180" s="14" t="s">
        <v>519</v>
      </c>
      <c r="E180" s="14"/>
      <c r="F180" s="15"/>
      <c r="G180" s="125">
        <f>SUM(G181:G186)</f>
        <v>0</v>
      </c>
      <c r="H180" s="125">
        <f t="shared" ref="H180:BS180" si="62">SUM(H181:H186)</f>
        <v>0</v>
      </c>
      <c r="I180" s="125">
        <f t="shared" si="62"/>
        <v>0</v>
      </c>
      <c r="J180" s="125">
        <f t="shared" si="62"/>
        <v>7</v>
      </c>
      <c r="K180" s="125">
        <f t="shared" si="62"/>
        <v>0</v>
      </c>
      <c r="L180" s="125">
        <f t="shared" si="62"/>
        <v>0</v>
      </c>
      <c r="M180" s="125">
        <f t="shared" si="62"/>
        <v>0</v>
      </c>
      <c r="N180" s="125">
        <f t="shared" si="62"/>
        <v>0</v>
      </c>
      <c r="O180" s="125">
        <f t="shared" si="62"/>
        <v>0</v>
      </c>
      <c r="P180" s="125">
        <f t="shared" si="62"/>
        <v>0</v>
      </c>
      <c r="Q180" s="125">
        <f t="shared" si="62"/>
        <v>0</v>
      </c>
      <c r="R180" s="125">
        <f t="shared" si="62"/>
        <v>0</v>
      </c>
      <c r="S180" s="125">
        <f t="shared" si="62"/>
        <v>0</v>
      </c>
      <c r="T180" s="125">
        <f t="shared" si="62"/>
        <v>0</v>
      </c>
      <c r="U180" s="125">
        <f t="shared" si="62"/>
        <v>0</v>
      </c>
      <c r="V180" s="125">
        <f t="shared" si="62"/>
        <v>1668</v>
      </c>
      <c r="W180" s="125">
        <f t="shared" si="62"/>
        <v>0</v>
      </c>
      <c r="X180" s="125">
        <f t="shared" si="62"/>
        <v>19</v>
      </c>
      <c r="Y180" s="125">
        <f t="shared" si="62"/>
        <v>3</v>
      </c>
      <c r="Z180" s="125">
        <f t="shared" si="62"/>
        <v>30</v>
      </c>
      <c r="AA180" s="125">
        <f t="shared" si="62"/>
        <v>0</v>
      </c>
      <c r="AB180" s="125">
        <f t="shared" si="62"/>
        <v>0</v>
      </c>
      <c r="AC180" s="125">
        <f t="shared" si="62"/>
        <v>4</v>
      </c>
      <c r="AD180" s="125">
        <f t="shared" si="62"/>
        <v>0</v>
      </c>
      <c r="AE180" s="125">
        <f t="shared" si="62"/>
        <v>0</v>
      </c>
      <c r="AF180" s="125">
        <f t="shared" si="62"/>
        <v>0</v>
      </c>
      <c r="AG180" s="125">
        <f t="shared" si="62"/>
        <v>0</v>
      </c>
      <c r="AH180" s="125">
        <f t="shared" si="62"/>
        <v>0</v>
      </c>
      <c r="AI180" s="125">
        <f t="shared" si="62"/>
        <v>0</v>
      </c>
      <c r="AJ180" s="125">
        <f t="shared" si="62"/>
        <v>0</v>
      </c>
      <c r="AK180" s="125">
        <f t="shared" si="62"/>
        <v>0</v>
      </c>
      <c r="AL180" s="125">
        <f t="shared" si="62"/>
        <v>0</v>
      </c>
      <c r="AM180" s="125">
        <f t="shared" si="62"/>
        <v>0</v>
      </c>
      <c r="AN180" s="125">
        <f t="shared" si="62"/>
        <v>0</v>
      </c>
      <c r="AO180" s="125">
        <f t="shared" si="62"/>
        <v>0</v>
      </c>
      <c r="AP180" s="125">
        <f t="shared" si="62"/>
        <v>0</v>
      </c>
      <c r="AQ180" s="125">
        <f t="shared" si="62"/>
        <v>0</v>
      </c>
      <c r="AR180" s="125">
        <f t="shared" si="62"/>
        <v>0</v>
      </c>
      <c r="AS180" s="125">
        <f t="shared" si="62"/>
        <v>0</v>
      </c>
      <c r="AT180" s="125">
        <f t="shared" si="62"/>
        <v>0</v>
      </c>
      <c r="AU180" s="125">
        <f t="shared" si="62"/>
        <v>0</v>
      </c>
      <c r="AV180" s="125">
        <f t="shared" si="62"/>
        <v>0</v>
      </c>
      <c r="AW180" s="125">
        <f t="shared" si="62"/>
        <v>0</v>
      </c>
      <c r="AX180" s="125">
        <f t="shared" si="62"/>
        <v>4</v>
      </c>
      <c r="AY180" s="125">
        <f t="shared" si="62"/>
        <v>9</v>
      </c>
      <c r="AZ180" s="125">
        <f t="shared" si="62"/>
        <v>15</v>
      </c>
      <c r="BA180" s="125">
        <f t="shared" si="62"/>
        <v>115</v>
      </c>
      <c r="BB180" s="125">
        <f t="shared" si="62"/>
        <v>0</v>
      </c>
      <c r="BC180" s="125">
        <f t="shared" si="62"/>
        <v>0</v>
      </c>
      <c r="BD180" s="125">
        <f t="shared" si="62"/>
        <v>37</v>
      </c>
      <c r="BE180" s="125">
        <f t="shared" si="62"/>
        <v>19</v>
      </c>
      <c r="BF180" s="125">
        <f t="shared" si="62"/>
        <v>0</v>
      </c>
      <c r="BG180" s="125">
        <f t="shared" si="62"/>
        <v>0</v>
      </c>
      <c r="BH180" s="125">
        <f t="shared" si="62"/>
        <v>0</v>
      </c>
      <c r="BI180" s="125">
        <f t="shared" si="62"/>
        <v>0</v>
      </c>
      <c r="BJ180" s="125">
        <f t="shared" si="62"/>
        <v>0</v>
      </c>
      <c r="BK180" s="125">
        <f t="shared" si="62"/>
        <v>0</v>
      </c>
      <c r="BL180" s="125">
        <f t="shared" si="62"/>
        <v>0</v>
      </c>
      <c r="BM180" s="125">
        <f t="shared" si="62"/>
        <v>0</v>
      </c>
      <c r="BN180" s="125">
        <f t="shared" si="62"/>
        <v>0</v>
      </c>
      <c r="BO180" s="125">
        <f t="shared" si="62"/>
        <v>0</v>
      </c>
      <c r="BP180" s="125">
        <f t="shared" si="62"/>
        <v>11</v>
      </c>
      <c r="BQ180" s="125">
        <f t="shared" si="62"/>
        <v>0</v>
      </c>
      <c r="BR180" s="125">
        <f t="shared" si="62"/>
        <v>0</v>
      </c>
      <c r="BS180" s="125">
        <f t="shared" si="62"/>
        <v>0</v>
      </c>
      <c r="BT180" s="125">
        <f t="shared" ref="BT180:BW180" si="63">SUM(BT181:BT186)</f>
        <v>1</v>
      </c>
      <c r="BU180" s="125">
        <f t="shared" si="63"/>
        <v>0</v>
      </c>
      <c r="BV180" s="125">
        <f t="shared" si="63"/>
        <v>0</v>
      </c>
      <c r="BW180" s="126">
        <f t="shared" si="63"/>
        <v>0</v>
      </c>
    </row>
    <row r="181" spans="1:75" x14ac:dyDescent="0.15">
      <c r="A181" s="16" t="s">
        <v>77</v>
      </c>
      <c r="B181" s="17"/>
      <c r="C181" s="18">
        <v>27</v>
      </c>
      <c r="D181" s="18" t="s">
        <v>577</v>
      </c>
      <c r="E181" s="18">
        <v>270</v>
      </c>
      <c r="F181" s="19" t="s">
        <v>113</v>
      </c>
      <c r="G181" s="99">
        <v>0</v>
      </c>
      <c r="H181" s="127">
        <v>0</v>
      </c>
      <c r="I181" s="127">
        <v>0</v>
      </c>
      <c r="J181" s="127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>
        <v>0</v>
      </c>
      <c r="AF181" s="127">
        <v>0</v>
      </c>
      <c r="AG181" s="127">
        <v>0</v>
      </c>
      <c r="AH181" s="127">
        <v>0</v>
      </c>
      <c r="AI181" s="127">
        <v>0</v>
      </c>
      <c r="AJ181" s="127">
        <v>0</v>
      </c>
      <c r="AK181" s="127">
        <v>0</v>
      </c>
      <c r="AL181" s="127">
        <v>0</v>
      </c>
      <c r="AM181" s="127">
        <v>0</v>
      </c>
      <c r="AN181" s="127">
        <v>0</v>
      </c>
      <c r="AO181" s="127">
        <v>0</v>
      </c>
      <c r="AP181" s="127">
        <v>0</v>
      </c>
      <c r="AQ181" s="127">
        <v>0</v>
      </c>
      <c r="AR181" s="127">
        <v>0</v>
      </c>
      <c r="AS181" s="127">
        <v>0</v>
      </c>
      <c r="AT181" s="127">
        <v>0</v>
      </c>
      <c r="AU181" s="127">
        <v>0</v>
      </c>
      <c r="AV181" s="127">
        <v>0</v>
      </c>
      <c r="AW181" s="127">
        <v>0</v>
      </c>
      <c r="AX181" s="127">
        <v>0</v>
      </c>
      <c r="AY181" s="127">
        <v>0</v>
      </c>
      <c r="AZ181" s="127">
        <v>0</v>
      </c>
      <c r="BA181" s="127">
        <v>0</v>
      </c>
      <c r="BB181" s="127">
        <v>0</v>
      </c>
      <c r="BC181" s="127">
        <v>0</v>
      </c>
      <c r="BD181" s="127">
        <v>0</v>
      </c>
      <c r="BE181" s="127">
        <v>0</v>
      </c>
      <c r="BF181" s="127">
        <v>0</v>
      </c>
      <c r="BG181" s="127">
        <v>0</v>
      </c>
      <c r="BH181" s="127">
        <v>0</v>
      </c>
      <c r="BI181" s="127">
        <v>0</v>
      </c>
      <c r="BJ181" s="127">
        <v>0</v>
      </c>
      <c r="BK181" s="127">
        <v>0</v>
      </c>
      <c r="BL181" s="127">
        <v>0</v>
      </c>
      <c r="BM181" s="127">
        <v>0</v>
      </c>
      <c r="BN181" s="127">
        <v>0</v>
      </c>
      <c r="BO181" s="127">
        <v>0</v>
      </c>
      <c r="BP181" s="127">
        <v>11</v>
      </c>
      <c r="BQ181" s="127">
        <v>0</v>
      </c>
      <c r="BR181" s="127">
        <v>0</v>
      </c>
      <c r="BS181" s="127">
        <v>0</v>
      </c>
      <c r="BT181" s="127">
        <v>0</v>
      </c>
      <c r="BU181" s="127">
        <v>0</v>
      </c>
      <c r="BV181" s="127">
        <v>0</v>
      </c>
      <c r="BW181" s="102">
        <v>0</v>
      </c>
    </row>
    <row r="182" spans="1:75" x14ac:dyDescent="0.15">
      <c r="A182" s="16" t="s">
        <v>77</v>
      </c>
      <c r="B182" s="17"/>
      <c r="C182" s="18">
        <v>27</v>
      </c>
      <c r="D182" s="18" t="s">
        <v>577</v>
      </c>
      <c r="E182" s="18">
        <v>271</v>
      </c>
      <c r="F182" s="19" t="s">
        <v>222</v>
      </c>
      <c r="G182" s="99">
        <v>0</v>
      </c>
      <c r="H182" s="127">
        <v>0</v>
      </c>
      <c r="I182" s="127">
        <v>0</v>
      </c>
      <c r="J182" s="127">
        <v>0</v>
      </c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1668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>
        <v>0</v>
      </c>
      <c r="AG182" s="127">
        <v>0</v>
      </c>
      <c r="AH182" s="127">
        <v>0</v>
      </c>
      <c r="AI182" s="127">
        <v>0</v>
      </c>
      <c r="AJ182" s="127">
        <v>0</v>
      </c>
      <c r="AK182" s="127">
        <v>0</v>
      </c>
      <c r="AL182" s="127">
        <v>0</v>
      </c>
      <c r="AM182" s="127">
        <v>0</v>
      </c>
      <c r="AN182" s="127">
        <v>0</v>
      </c>
      <c r="AO182" s="127">
        <v>0</v>
      </c>
      <c r="AP182" s="127">
        <v>0</v>
      </c>
      <c r="AQ182" s="127">
        <v>0</v>
      </c>
      <c r="AR182" s="127">
        <v>0</v>
      </c>
      <c r="AS182" s="127">
        <v>0</v>
      </c>
      <c r="AT182" s="127">
        <v>0</v>
      </c>
      <c r="AU182" s="127">
        <v>0</v>
      </c>
      <c r="AV182" s="127">
        <v>0</v>
      </c>
      <c r="AW182" s="127">
        <v>0</v>
      </c>
      <c r="AX182" s="127">
        <v>0</v>
      </c>
      <c r="AY182" s="127">
        <v>0</v>
      </c>
      <c r="AZ182" s="127">
        <v>0</v>
      </c>
      <c r="BA182" s="127">
        <v>114</v>
      </c>
      <c r="BB182" s="127">
        <v>0</v>
      </c>
      <c r="BC182" s="127">
        <v>0</v>
      </c>
      <c r="BD182" s="127">
        <v>35</v>
      </c>
      <c r="BE182" s="127">
        <v>0</v>
      </c>
      <c r="BF182" s="127">
        <v>0</v>
      </c>
      <c r="BG182" s="127">
        <v>0</v>
      </c>
      <c r="BH182" s="127">
        <v>0</v>
      </c>
      <c r="BI182" s="127">
        <v>0</v>
      </c>
      <c r="BJ182" s="127">
        <v>0</v>
      </c>
      <c r="BK182" s="127">
        <v>0</v>
      </c>
      <c r="BL182" s="127">
        <v>0</v>
      </c>
      <c r="BM182" s="127">
        <v>0</v>
      </c>
      <c r="BN182" s="127">
        <v>0</v>
      </c>
      <c r="BO182" s="127">
        <v>0</v>
      </c>
      <c r="BP182" s="127">
        <v>0</v>
      </c>
      <c r="BQ182" s="127">
        <v>0</v>
      </c>
      <c r="BR182" s="127">
        <v>0</v>
      </c>
      <c r="BS182" s="127">
        <v>0</v>
      </c>
      <c r="BT182" s="127">
        <v>0</v>
      </c>
      <c r="BU182" s="127">
        <v>0</v>
      </c>
      <c r="BV182" s="127">
        <v>0</v>
      </c>
      <c r="BW182" s="102">
        <v>0</v>
      </c>
    </row>
    <row r="183" spans="1:75" x14ac:dyDescent="0.15">
      <c r="A183" s="16" t="s">
        <v>77</v>
      </c>
      <c r="B183" s="17"/>
      <c r="C183" s="18">
        <v>27</v>
      </c>
      <c r="D183" s="18" t="s">
        <v>577</v>
      </c>
      <c r="E183" s="18">
        <v>272</v>
      </c>
      <c r="F183" s="19" t="s">
        <v>223</v>
      </c>
      <c r="G183" s="99">
        <v>0</v>
      </c>
      <c r="H183" s="127">
        <v>0</v>
      </c>
      <c r="I183" s="127">
        <v>0</v>
      </c>
      <c r="J183" s="127">
        <v>7</v>
      </c>
      <c r="K183" s="127">
        <v>0</v>
      </c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30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>
        <v>0</v>
      </c>
      <c r="AH183" s="127">
        <v>0</v>
      </c>
      <c r="AI183" s="127">
        <v>0</v>
      </c>
      <c r="AJ183" s="127">
        <v>0</v>
      </c>
      <c r="AK183" s="127">
        <v>0</v>
      </c>
      <c r="AL183" s="127">
        <v>0</v>
      </c>
      <c r="AM183" s="127">
        <v>0</v>
      </c>
      <c r="AN183" s="127">
        <v>0</v>
      </c>
      <c r="AO183" s="127">
        <v>0</v>
      </c>
      <c r="AP183" s="127">
        <v>0</v>
      </c>
      <c r="AQ183" s="127">
        <v>0</v>
      </c>
      <c r="AR183" s="127">
        <v>0</v>
      </c>
      <c r="AS183" s="127">
        <v>0</v>
      </c>
      <c r="AT183" s="127">
        <v>0</v>
      </c>
      <c r="AU183" s="127">
        <v>0</v>
      </c>
      <c r="AV183" s="127">
        <v>0</v>
      </c>
      <c r="AW183" s="127">
        <v>0</v>
      </c>
      <c r="AX183" s="127">
        <v>4</v>
      </c>
      <c r="AY183" s="127">
        <v>9</v>
      </c>
      <c r="AZ183" s="127">
        <v>0</v>
      </c>
      <c r="BA183" s="127">
        <v>1</v>
      </c>
      <c r="BB183" s="127">
        <v>0</v>
      </c>
      <c r="BC183" s="127">
        <v>0</v>
      </c>
      <c r="BD183" s="127">
        <v>2</v>
      </c>
      <c r="BE183" s="127">
        <v>19</v>
      </c>
      <c r="BF183" s="127">
        <v>0</v>
      </c>
      <c r="BG183" s="127">
        <v>0</v>
      </c>
      <c r="BH183" s="127">
        <v>0</v>
      </c>
      <c r="BI183" s="127">
        <v>0</v>
      </c>
      <c r="BJ183" s="127">
        <v>0</v>
      </c>
      <c r="BK183" s="127">
        <v>0</v>
      </c>
      <c r="BL183" s="127">
        <v>0</v>
      </c>
      <c r="BM183" s="127">
        <v>0</v>
      </c>
      <c r="BN183" s="127">
        <v>0</v>
      </c>
      <c r="BO183" s="127">
        <v>0</v>
      </c>
      <c r="BP183" s="127">
        <v>0</v>
      </c>
      <c r="BQ183" s="127">
        <v>0</v>
      </c>
      <c r="BR183" s="127">
        <v>0</v>
      </c>
      <c r="BS183" s="127">
        <v>0</v>
      </c>
      <c r="BT183" s="127">
        <v>1</v>
      </c>
      <c r="BU183" s="127">
        <v>0</v>
      </c>
      <c r="BV183" s="127">
        <v>0</v>
      </c>
      <c r="BW183" s="102">
        <v>0</v>
      </c>
    </row>
    <row r="184" spans="1:75" x14ac:dyDescent="0.15">
      <c r="A184" s="16" t="s">
        <v>77</v>
      </c>
      <c r="B184" s="17"/>
      <c r="C184" s="18">
        <v>27</v>
      </c>
      <c r="D184" s="18" t="s">
        <v>577</v>
      </c>
      <c r="E184" s="18">
        <v>273</v>
      </c>
      <c r="F184" s="19" t="s">
        <v>224</v>
      </c>
      <c r="G184" s="99">
        <v>0</v>
      </c>
      <c r="H184" s="127">
        <v>0</v>
      </c>
      <c r="I184" s="127">
        <v>0</v>
      </c>
      <c r="J184" s="127">
        <v>0</v>
      </c>
      <c r="K184" s="127">
        <v>0</v>
      </c>
      <c r="L184" s="127">
        <v>0</v>
      </c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19</v>
      </c>
      <c r="Y184" s="127">
        <v>0</v>
      </c>
      <c r="Z184" s="127">
        <v>0</v>
      </c>
      <c r="AA184" s="127">
        <v>0</v>
      </c>
      <c r="AB184" s="127">
        <v>0</v>
      </c>
      <c r="AC184" s="127">
        <v>4</v>
      </c>
      <c r="AD184" s="127">
        <v>0</v>
      </c>
      <c r="AE184" s="127">
        <v>0</v>
      </c>
      <c r="AF184" s="127">
        <v>0</v>
      </c>
      <c r="AG184" s="127">
        <v>0</v>
      </c>
      <c r="AH184" s="127">
        <v>0</v>
      </c>
      <c r="AI184" s="127">
        <v>0</v>
      </c>
      <c r="AJ184" s="127">
        <v>0</v>
      </c>
      <c r="AK184" s="127">
        <v>0</v>
      </c>
      <c r="AL184" s="127">
        <v>0</v>
      </c>
      <c r="AM184" s="127">
        <v>0</v>
      </c>
      <c r="AN184" s="127">
        <v>0</v>
      </c>
      <c r="AO184" s="127">
        <v>0</v>
      </c>
      <c r="AP184" s="127">
        <v>0</v>
      </c>
      <c r="AQ184" s="127">
        <v>0</v>
      </c>
      <c r="AR184" s="127">
        <v>0</v>
      </c>
      <c r="AS184" s="127">
        <v>0</v>
      </c>
      <c r="AT184" s="127">
        <v>0</v>
      </c>
      <c r="AU184" s="127">
        <v>0</v>
      </c>
      <c r="AV184" s="127">
        <v>0</v>
      </c>
      <c r="AW184" s="127">
        <v>0</v>
      </c>
      <c r="AX184" s="127">
        <v>0</v>
      </c>
      <c r="AY184" s="127">
        <v>0</v>
      </c>
      <c r="AZ184" s="127">
        <v>15</v>
      </c>
      <c r="BA184" s="127">
        <v>0</v>
      </c>
      <c r="BB184" s="127">
        <v>0</v>
      </c>
      <c r="BC184" s="127">
        <v>0</v>
      </c>
      <c r="BD184" s="127">
        <v>0</v>
      </c>
      <c r="BE184" s="127">
        <v>0</v>
      </c>
      <c r="BF184" s="127">
        <v>0</v>
      </c>
      <c r="BG184" s="127">
        <v>0</v>
      </c>
      <c r="BH184" s="127">
        <v>0</v>
      </c>
      <c r="BI184" s="127">
        <v>0</v>
      </c>
      <c r="BJ184" s="127">
        <v>0</v>
      </c>
      <c r="BK184" s="127">
        <v>0</v>
      </c>
      <c r="BL184" s="127">
        <v>0</v>
      </c>
      <c r="BM184" s="127">
        <v>0</v>
      </c>
      <c r="BN184" s="127">
        <v>0</v>
      </c>
      <c r="BO184" s="127">
        <v>0</v>
      </c>
      <c r="BP184" s="127">
        <v>0</v>
      </c>
      <c r="BQ184" s="127">
        <v>0</v>
      </c>
      <c r="BR184" s="127">
        <v>0</v>
      </c>
      <c r="BS184" s="127">
        <v>0</v>
      </c>
      <c r="BT184" s="127">
        <v>0</v>
      </c>
      <c r="BU184" s="127">
        <v>0</v>
      </c>
      <c r="BV184" s="127">
        <v>0</v>
      </c>
      <c r="BW184" s="102">
        <v>0</v>
      </c>
    </row>
    <row r="185" spans="1:75" x14ac:dyDescent="0.15">
      <c r="A185" s="16" t="s">
        <v>77</v>
      </c>
      <c r="B185" s="17"/>
      <c r="C185" s="18">
        <v>27</v>
      </c>
      <c r="D185" s="18" t="s">
        <v>577</v>
      </c>
      <c r="E185" s="18">
        <v>274</v>
      </c>
      <c r="F185" s="19" t="s">
        <v>225</v>
      </c>
      <c r="G185" s="99">
        <v>0</v>
      </c>
      <c r="H185" s="127">
        <v>0</v>
      </c>
      <c r="I185" s="127">
        <v>0</v>
      </c>
      <c r="J185" s="127">
        <v>0</v>
      </c>
      <c r="K185" s="127">
        <v>0</v>
      </c>
      <c r="L185" s="127">
        <v>0</v>
      </c>
      <c r="M185" s="127">
        <v>0</v>
      </c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3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>
        <v>0</v>
      </c>
      <c r="AJ185" s="127">
        <v>0</v>
      </c>
      <c r="AK185" s="127">
        <v>0</v>
      </c>
      <c r="AL185" s="127">
        <v>0</v>
      </c>
      <c r="AM185" s="127">
        <v>0</v>
      </c>
      <c r="AN185" s="127">
        <v>0</v>
      </c>
      <c r="AO185" s="127">
        <v>0</v>
      </c>
      <c r="AP185" s="127">
        <v>0</v>
      </c>
      <c r="AQ185" s="127">
        <v>0</v>
      </c>
      <c r="AR185" s="127">
        <v>0</v>
      </c>
      <c r="AS185" s="127">
        <v>0</v>
      </c>
      <c r="AT185" s="127">
        <v>0</v>
      </c>
      <c r="AU185" s="127">
        <v>0</v>
      </c>
      <c r="AV185" s="127">
        <v>0</v>
      </c>
      <c r="AW185" s="127">
        <v>0</v>
      </c>
      <c r="AX185" s="127">
        <v>0</v>
      </c>
      <c r="AY185" s="127">
        <v>0</v>
      </c>
      <c r="AZ185" s="127">
        <v>0</v>
      </c>
      <c r="BA185" s="127">
        <v>0</v>
      </c>
      <c r="BB185" s="127">
        <v>0</v>
      </c>
      <c r="BC185" s="127">
        <v>0</v>
      </c>
      <c r="BD185" s="127">
        <v>0</v>
      </c>
      <c r="BE185" s="127">
        <v>0</v>
      </c>
      <c r="BF185" s="127">
        <v>0</v>
      </c>
      <c r="BG185" s="127">
        <v>0</v>
      </c>
      <c r="BH185" s="127">
        <v>0</v>
      </c>
      <c r="BI185" s="127">
        <v>0</v>
      </c>
      <c r="BJ185" s="127">
        <v>0</v>
      </c>
      <c r="BK185" s="127">
        <v>0</v>
      </c>
      <c r="BL185" s="127">
        <v>0</v>
      </c>
      <c r="BM185" s="127">
        <v>0</v>
      </c>
      <c r="BN185" s="127">
        <v>0</v>
      </c>
      <c r="BO185" s="127">
        <v>0</v>
      </c>
      <c r="BP185" s="127">
        <v>0</v>
      </c>
      <c r="BQ185" s="127">
        <v>0</v>
      </c>
      <c r="BR185" s="127">
        <v>0</v>
      </c>
      <c r="BS185" s="127">
        <v>0</v>
      </c>
      <c r="BT185" s="127">
        <v>0</v>
      </c>
      <c r="BU185" s="127">
        <v>0</v>
      </c>
      <c r="BV185" s="127">
        <v>0</v>
      </c>
      <c r="BW185" s="102">
        <v>0</v>
      </c>
    </row>
    <row r="186" spans="1:75" x14ac:dyDescent="0.15">
      <c r="A186" s="16" t="s">
        <v>77</v>
      </c>
      <c r="B186" s="17"/>
      <c r="C186" s="18">
        <v>27</v>
      </c>
      <c r="D186" s="18" t="s">
        <v>577</v>
      </c>
      <c r="E186" s="18">
        <v>275</v>
      </c>
      <c r="F186" s="19" t="s">
        <v>226</v>
      </c>
      <c r="G186" s="99">
        <v>0</v>
      </c>
      <c r="H186" s="127">
        <v>0</v>
      </c>
      <c r="I186" s="127">
        <v>0</v>
      </c>
      <c r="J186" s="127">
        <v>0</v>
      </c>
      <c r="K186" s="127">
        <v>0</v>
      </c>
      <c r="L186" s="127">
        <v>0</v>
      </c>
      <c r="M186" s="127">
        <v>0</v>
      </c>
      <c r="N186" s="127">
        <v>0</v>
      </c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>
        <v>0</v>
      </c>
      <c r="AK186" s="127">
        <v>0</v>
      </c>
      <c r="AL186" s="127">
        <v>0</v>
      </c>
      <c r="AM186" s="127">
        <v>0</v>
      </c>
      <c r="AN186" s="127">
        <v>0</v>
      </c>
      <c r="AO186" s="127">
        <v>0</v>
      </c>
      <c r="AP186" s="127">
        <v>0</v>
      </c>
      <c r="AQ186" s="127">
        <v>0</v>
      </c>
      <c r="AR186" s="127">
        <v>0</v>
      </c>
      <c r="AS186" s="127">
        <v>0</v>
      </c>
      <c r="AT186" s="127">
        <v>0</v>
      </c>
      <c r="AU186" s="127">
        <v>0</v>
      </c>
      <c r="AV186" s="127">
        <v>0</v>
      </c>
      <c r="AW186" s="127">
        <v>0</v>
      </c>
      <c r="AX186" s="127">
        <v>0</v>
      </c>
      <c r="AY186" s="127">
        <v>0</v>
      </c>
      <c r="AZ186" s="127">
        <v>0</v>
      </c>
      <c r="BA186" s="127">
        <v>0</v>
      </c>
      <c r="BB186" s="127">
        <v>0</v>
      </c>
      <c r="BC186" s="127">
        <v>0</v>
      </c>
      <c r="BD186" s="127">
        <v>0</v>
      </c>
      <c r="BE186" s="127">
        <v>0</v>
      </c>
      <c r="BF186" s="127">
        <v>0</v>
      </c>
      <c r="BG186" s="127">
        <v>0</v>
      </c>
      <c r="BH186" s="127">
        <v>0</v>
      </c>
      <c r="BI186" s="127">
        <v>0</v>
      </c>
      <c r="BJ186" s="127">
        <v>0</v>
      </c>
      <c r="BK186" s="127">
        <v>0</v>
      </c>
      <c r="BL186" s="127">
        <v>0</v>
      </c>
      <c r="BM186" s="127">
        <v>0</v>
      </c>
      <c r="BN186" s="127">
        <v>0</v>
      </c>
      <c r="BO186" s="127">
        <v>0</v>
      </c>
      <c r="BP186" s="127">
        <v>0</v>
      </c>
      <c r="BQ186" s="127">
        <v>0</v>
      </c>
      <c r="BR186" s="127">
        <v>0</v>
      </c>
      <c r="BS186" s="127">
        <v>0</v>
      </c>
      <c r="BT186" s="127">
        <v>0</v>
      </c>
      <c r="BU186" s="127">
        <v>0</v>
      </c>
      <c r="BV186" s="127">
        <v>0</v>
      </c>
      <c r="BW186" s="102">
        <v>0</v>
      </c>
    </row>
    <row r="187" spans="1:75" x14ac:dyDescent="0.15">
      <c r="A187" s="12" t="s">
        <v>77</v>
      </c>
      <c r="B187" s="13"/>
      <c r="C187" s="14">
        <v>28</v>
      </c>
      <c r="D187" s="14" t="s">
        <v>520</v>
      </c>
      <c r="E187" s="14"/>
      <c r="F187" s="15"/>
      <c r="G187" s="125">
        <f>SUM(G188:G192)</f>
        <v>0</v>
      </c>
      <c r="H187" s="125">
        <f t="shared" ref="H187:BS187" si="64">SUM(H188:H192)</f>
        <v>0</v>
      </c>
      <c r="I187" s="125">
        <f t="shared" si="64"/>
        <v>0</v>
      </c>
      <c r="J187" s="125">
        <f t="shared" si="64"/>
        <v>113</v>
      </c>
      <c r="K187" s="125">
        <f t="shared" si="64"/>
        <v>0</v>
      </c>
      <c r="L187" s="125">
        <f t="shared" si="64"/>
        <v>0</v>
      </c>
      <c r="M187" s="125">
        <f t="shared" si="64"/>
        <v>0</v>
      </c>
      <c r="N187" s="125">
        <f t="shared" si="64"/>
        <v>0</v>
      </c>
      <c r="O187" s="125">
        <f t="shared" si="64"/>
        <v>0</v>
      </c>
      <c r="P187" s="125">
        <f t="shared" si="64"/>
        <v>0</v>
      </c>
      <c r="Q187" s="125">
        <f t="shared" si="64"/>
        <v>0</v>
      </c>
      <c r="R187" s="125">
        <f t="shared" si="64"/>
        <v>0</v>
      </c>
      <c r="S187" s="125">
        <f t="shared" si="64"/>
        <v>0</v>
      </c>
      <c r="T187" s="125">
        <f t="shared" si="64"/>
        <v>0</v>
      </c>
      <c r="U187" s="125">
        <f t="shared" si="64"/>
        <v>0</v>
      </c>
      <c r="V187" s="125">
        <f t="shared" si="64"/>
        <v>0</v>
      </c>
      <c r="W187" s="125">
        <f t="shared" si="64"/>
        <v>0</v>
      </c>
      <c r="X187" s="125">
        <f t="shared" si="64"/>
        <v>20</v>
      </c>
      <c r="Y187" s="125">
        <f t="shared" si="64"/>
        <v>0</v>
      </c>
      <c r="Z187" s="125">
        <f t="shared" si="64"/>
        <v>0</v>
      </c>
      <c r="AA187" s="125">
        <f t="shared" si="64"/>
        <v>328</v>
      </c>
      <c r="AB187" s="125">
        <f t="shared" si="64"/>
        <v>0</v>
      </c>
      <c r="AC187" s="125">
        <f t="shared" si="64"/>
        <v>43</v>
      </c>
      <c r="AD187" s="125">
        <f t="shared" si="64"/>
        <v>0</v>
      </c>
      <c r="AE187" s="125">
        <f t="shared" si="64"/>
        <v>6</v>
      </c>
      <c r="AF187" s="125">
        <f t="shared" si="64"/>
        <v>0</v>
      </c>
      <c r="AG187" s="125">
        <f t="shared" si="64"/>
        <v>0</v>
      </c>
      <c r="AH187" s="125">
        <f t="shared" si="64"/>
        <v>0</v>
      </c>
      <c r="AI187" s="125">
        <f t="shared" si="64"/>
        <v>0</v>
      </c>
      <c r="AJ187" s="125">
        <f t="shared" si="64"/>
        <v>0</v>
      </c>
      <c r="AK187" s="125">
        <f t="shared" si="64"/>
        <v>0</v>
      </c>
      <c r="AL187" s="125">
        <f t="shared" si="64"/>
        <v>0</v>
      </c>
      <c r="AM187" s="125">
        <f t="shared" si="64"/>
        <v>29</v>
      </c>
      <c r="AN187" s="125">
        <f t="shared" si="64"/>
        <v>11</v>
      </c>
      <c r="AO187" s="125">
        <f t="shared" si="64"/>
        <v>0</v>
      </c>
      <c r="AP187" s="125">
        <f t="shared" si="64"/>
        <v>264</v>
      </c>
      <c r="AQ187" s="125">
        <f t="shared" si="64"/>
        <v>0</v>
      </c>
      <c r="AR187" s="125">
        <f t="shared" si="64"/>
        <v>2</v>
      </c>
      <c r="AS187" s="125">
        <f t="shared" si="64"/>
        <v>0</v>
      </c>
      <c r="AT187" s="125">
        <f t="shared" si="64"/>
        <v>0</v>
      </c>
      <c r="AU187" s="125">
        <f t="shared" si="64"/>
        <v>0</v>
      </c>
      <c r="AV187" s="125">
        <f t="shared" si="64"/>
        <v>0</v>
      </c>
      <c r="AW187" s="125">
        <f t="shared" si="64"/>
        <v>0</v>
      </c>
      <c r="AX187" s="125">
        <f t="shared" si="64"/>
        <v>0</v>
      </c>
      <c r="AY187" s="125">
        <f t="shared" si="64"/>
        <v>27</v>
      </c>
      <c r="AZ187" s="125">
        <f t="shared" si="64"/>
        <v>0</v>
      </c>
      <c r="BA187" s="125">
        <f t="shared" si="64"/>
        <v>12</v>
      </c>
      <c r="BB187" s="125">
        <f t="shared" si="64"/>
        <v>0</v>
      </c>
      <c r="BC187" s="125">
        <f t="shared" si="64"/>
        <v>0</v>
      </c>
      <c r="BD187" s="125">
        <f t="shared" si="64"/>
        <v>0</v>
      </c>
      <c r="BE187" s="125">
        <f t="shared" si="64"/>
        <v>0</v>
      </c>
      <c r="BF187" s="125">
        <f t="shared" si="64"/>
        <v>0</v>
      </c>
      <c r="BG187" s="125">
        <f t="shared" si="64"/>
        <v>0</v>
      </c>
      <c r="BH187" s="125">
        <f t="shared" si="64"/>
        <v>0</v>
      </c>
      <c r="BI187" s="125">
        <f t="shared" si="64"/>
        <v>0</v>
      </c>
      <c r="BJ187" s="125">
        <f t="shared" si="64"/>
        <v>0</v>
      </c>
      <c r="BK187" s="125">
        <f t="shared" si="64"/>
        <v>0</v>
      </c>
      <c r="BL187" s="125">
        <f t="shared" si="64"/>
        <v>0</v>
      </c>
      <c r="BM187" s="125">
        <f t="shared" si="64"/>
        <v>0</v>
      </c>
      <c r="BN187" s="125">
        <f t="shared" si="64"/>
        <v>0</v>
      </c>
      <c r="BO187" s="125">
        <f t="shared" si="64"/>
        <v>78</v>
      </c>
      <c r="BP187" s="125">
        <f t="shared" si="64"/>
        <v>0</v>
      </c>
      <c r="BQ187" s="125">
        <f t="shared" si="64"/>
        <v>0</v>
      </c>
      <c r="BR187" s="125">
        <f t="shared" si="64"/>
        <v>6</v>
      </c>
      <c r="BS187" s="125">
        <f t="shared" si="64"/>
        <v>0</v>
      </c>
      <c r="BT187" s="125">
        <f t="shared" ref="BT187:BW187" si="65">SUM(BT188:BT192)</f>
        <v>18</v>
      </c>
      <c r="BU187" s="125">
        <f t="shared" si="65"/>
        <v>0</v>
      </c>
      <c r="BV187" s="125">
        <f t="shared" si="65"/>
        <v>0</v>
      </c>
      <c r="BW187" s="126">
        <f t="shared" si="65"/>
        <v>0</v>
      </c>
    </row>
    <row r="188" spans="1:75" x14ac:dyDescent="0.15">
      <c r="A188" s="16" t="s">
        <v>77</v>
      </c>
      <c r="B188" s="17"/>
      <c r="C188" s="18">
        <v>28</v>
      </c>
      <c r="D188" s="18" t="s">
        <v>577</v>
      </c>
      <c r="E188" s="18">
        <v>281</v>
      </c>
      <c r="F188" s="19" t="s">
        <v>227</v>
      </c>
      <c r="G188" s="99">
        <v>0</v>
      </c>
      <c r="H188" s="127">
        <v>0</v>
      </c>
      <c r="I188" s="127">
        <v>0</v>
      </c>
      <c r="J188" s="127">
        <v>113</v>
      </c>
      <c r="K188" s="127">
        <v>0</v>
      </c>
      <c r="L188" s="127">
        <v>0</v>
      </c>
      <c r="M188" s="127">
        <v>0</v>
      </c>
      <c r="N188" s="127">
        <v>0</v>
      </c>
      <c r="O188" s="127">
        <v>0</v>
      </c>
      <c r="P188" s="127">
        <v>0</v>
      </c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328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>
        <v>0</v>
      </c>
      <c r="AM188" s="127">
        <v>0</v>
      </c>
      <c r="AN188" s="127">
        <v>0</v>
      </c>
      <c r="AO188" s="127">
        <v>0</v>
      </c>
      <c r="AP188" s="127">
        <v>0</v>
      </c>
      <c r="AQ188" s="127">
        <v>0</v>
      </c>
      <c r="AR188" s="127">
        <v>0</v>
      </c>
      <c r="AS188" s="127">
        <v>0</v>
      </c>
      <c r="AT188" s="127">
        <v>0</v>
      </c>
      <c r="AU188" s="127">
        <v>0</v>
      </c>
      <c r="AV188" s="127">
        <v>0</v>
      </c>
      <c r="AW188" s="127">
        <v>0</v>
      </c>
      <c r="AX188" s="127">
        <v>0</v>
      </c>
      <c r="AY188" s="127">
        <v>0</v>
      </c>
      <c r="AZ188" s="127">
        <v>0</v>
      </c>
      <c r="BA188" s="127">
        <v>0</v>
      </c>
      <c r="BB188" s="127">
        <v>0</v>
      </c>
      <c r="BC188" s="127">
        <v>0</v>
      </c>
      <c r="BD188" s="127">
        <v>0</v>
      </c>
      <c r="BE188" s="127">
        <v>0</v>
      </c>
      <c r="BF188" s="127">
        <v>0</v>
      </c>
      <c r="BG188" s="127">
        <v>0</v>
      </c>
      <c r="BH188" s="127">
        <v>0</v>
      </c>
      <c r="BI188" s="127">
        <v>0</v>
      </c>
      <c r="BJ188" s="127">
        <v>0</v>
      </c>
      <c r="BK188" s="127">
        <v>0</v>
      </c>
      <c r="BL188" s="127">
        <v>0</v>
      </c>
      <c r="BM188" s="127">
        <v>0</v>
      </c>
      <c r="BN188" s="127">
        <v>0</v>
      </c>
      <c r="BO188" s="127">
        <v>0</v>
      </c>
      <c r="BP188" s="127">
        <v>0</v>
      </c>
      <c r="BQ188" s="127">
        <v>0</v>
      </c>
      <c r="BR188" s="127">
        <v>0</v>
      </c>
      <c r="BS188" s="127">
        <v>0</v>
      </c>
      <c r="BT188" s="127">
        <v>0</v>
      </c>
      <c r="BU188" s="127">
        <v>0</v>
      </c>
      <c r="BV188" s="127">
        <v>0</v>
      </c>
      <c r="BW188" s="102">
        <v>0</v>
      </c>
    </row>
    <row r="189" spans="1:75" x14ac:dyDescent="0.15">
      <c r="A189" s="16" t="s">
        <v>77</v>
      </c>
      <c r="B189" s="17"/>
      <c r="C189" s="18">
        <v>28</v>
      </c>
      <c r="D189" s="18" t="s">
        <v>577</v>
      </c>
      <c r="E189" s="18">
        <v>282</v>
      </c>
      <c r="F189" s="19" t="s">
        <v>228</v>
      </c>
      <c r="G189" s="99">
        <v>0</v>
      </c>
      <c r="H189" s="127">
        <v>0</v>
      </c>
      <c r="I189" s="127">
        <v>0</v>
      </c>
      <c r="J189" s="127">
        <v>0</v>
      </c>
      <c r="K189" s="127">
        <v>0</v>
      </c>
      <c r="L189" s="127">
        <v>0</v>
      </c>
      <c r="M189" s="127">
        <v>0</v>
      </c>
      <c r="N189" s="127">
        <v>0</v>
      </c>
      <c r="O189" s="127">
        <v>0</v>
      </c>
      <c r="P189" s="127">
        <v>0</v>
      </c>
      <c r="Q189" s="127">
        <v>0</v>
      </c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>
        <v>0</v>
      </c>
      <c r="AN189" s="127">
        <v>0</v>
      </c>
      <c r="AO189" s="127">
        <v>0</v>
      </c>
      <c r="AP189" s="127">
        <v>0</v>
      </c>
      <c r="AQ189" s="127">
        <v>0</v>
      </c>
      <c r="AR189" s="127">
        <v>0</v>
      </c>
      <c r="AS189" s="127">
        <v>0</v>
      </c>
      <c r="AT189" s="127">
        <v>0</v>
      </c>
      <c r="AU189" s="127">
        <v>0</v>
      </c>
      <c r="AV189" s="127">
        <v>0</v>
      </c>
      <c r="AW189" s="127">
        <v>0</v>
      </c>
      <c r="AX189" s="127">
        <v>0</v>
      </c>
      <c r="AY189" s="127">
        <v>0</v>
      </c>
      <c r="AZ189" s="127">
        <v>0</v>
      </c>
      <c r="BA189" s="127">
        <v>0</v>
      </c>
      <c r="BB189" s="127">
        <v>0</v>
      </c>
      <c r="BC189" s="127">
        <v>0</v>
      </c>
      <c r="BD189" s="127">
        <v>0</v>
      </c>
      <c r="BE189" s="127">
        <v>0</v>
      </c>
      <c r="BF189" s="127">
        <v>0</v>
      </c>
      <c r="BG189" s="127">
        <v>0</v>
      </c>
      <c r="BH189" s="127">
        <v>0</v>
      </c>
      <c r="BI189" s="127">
        <v>0</v>
      </c>
      <c r="BJ189" s="127">
        <v>0</v>
      </c>
      <c r="BK189" s="127">
        <v>0</v>
      </c>
      <c r="BL189" s="127">
        <v>0</v>
      </c>
      <c r="BM189" s="127">
        <v>0</v>
      </c>
      <c r="BN189" s="127">
        <v>0</v>
      </c>
      <c r="BO189" s="127">
        <v>2</v>
      </c>
      <c r="BP189" s="127">
        <v>0</v>
      </c>
      <c r="BQ189" s="127">
        <v>0</v>
      </c>
      <c r="BR189" s="127">
        <v>4</v>
      </c>
      <c r="BS189" s="127">
        <v>0</v>
      </c>
      <c r="BT189" s="127">
        <v>0</v>
      </c>
      <c r="BU189" s="127">
        <v>0</v>
      </c>
      <c r="BV189" s="127">
        <v>0</v>
      </c>
      <c r="BW189" s="102">
        <v>0</v>
      </c>
    </row>
    <row r="190" spans="1:75" x14ac:dyDescent="0.15">
      <c r="A190" s="16" t="s">
        <v>77</v>
      </c>
      <c r="B190" s="17"/>
      <c r="C190" s="18">
        <v>28</v>
      </c>
      <c r="D190" s="18" t="s">
        <v>577</v>
      </c>
      <c r="E190" s="18">
        <v>284</v>
      </c>
      <c r="F190" s="19" t="s">
        <v>229</v>
      </c>
      <c r="G190" s="99">
        <v>0</v>
      </c>
      <c r="H190" s="127">
        <v>0</v>
      </c>
      <c r="I190" s="127">
        <v>0</v>
      </c>
      <c r="J190" s="127">
        <v>0</v>
      </c>
      <c r="K190" s="127">
        <v>0</v>
      </c>
      <c r="L190" s="127">
        <v>0</v>
      </c>
      <c r="M190" s="127">
        <v>0</v>
      </c>
      <c r="N190" s="127">
        <v>0</v>
      </c>
      <c r="O190" s="127">
        <v>0</v>
      </c>
      <c r="P190" s="127">
        <v>0</v>
      </c>
      <c r="Q190" s="127">
        <v>0</v>
      </c>
      <c r="R190" s="127">
        <v>0</v>
      </c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35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>
        <v>0</v>
      </c>
      <c r="AO190" s="127">
        <v>0</v>
      </c>
      <c r="AP190" s="127">
        <v>0</v>
      </c>
      <c r="AQ190" s="127">
        <v>0</v>
      </c>
      <c r="AR190" s="127">
        <v>2</v>
      </c>
      <c r="AS190" s="127">
        <v>0</v>
      </c>
      <c r="AT190" s="127">
        <v>0</v>
      </c>
      <c r="AU190" s="127">
        <v>0</v>
      </c>
      <c r="AV190" s="127">
        <v>0</v>
      </c>
      <c r="AW190" s="127">
        <v>0</v>
      </c>
      <c r="AX190" s="127">
        <v>0</v>
      </c>
      <c r="AY190" s="127">
        <v>27</v>
      </c>
      <c r="AZ190" s="127">
        <v>0</v>
      </c>
      <c r="BA190" s="127">
        <v>0</v>
      </c>
      <c r="BB190" s="127">
        <v>0</v>
      </c>
      <c r="BC190" s="127">
        <v>0</v>
      </c>
      <c r="BD190" s="127">
        <v>0</v>
      </c>
      <c r="BE190" s="127">
        <v>0</v>
      </c>
      <c r="BF190" s="127">
        <v>0</v>
      </c>
      <c r="BG190" s="127">
        <v>0</v>
      </c>
      <c r="BH190" s="127">
        <v>0</v>
      </c>
      <c r="BI190" s="127">
        <v>0</v>
      </c>
      <c r="BJ190" s="127">
        <v>0</v>
      </c>
      <c r="BK190" s="127">
        <v>0</v>
      </c>
      <c r="BL190" s="127">
        <v>0</v>
      </c>
      <c r="BM190" s="127">
        <v>0</v>
      </c>
      <c r="BN190" s="127">
        <v>0</v>
      </c>
      <c r="BO190" s="127">
        <v>34</v>
      </c>
      <c r="BP190" s="127">
        <v>0</v>
      </c>
      <c r="BQ190" s="127">
        <v>0</v>
      </c>
      <c r="BR190" s="127">
        <v>2</v>
      </c>
      <c r="BS190" s="127">
        <v>0</v>
      </c>
      <c r="BT190" s="127">
        <v>18</v>
      </c>
      <c r="BU190" s="127">
        <v>0</v>
      </c>
      <c r="BV190" s="127">
        <v>0</v>
      </c>
      <c r="BW190" s="102">
        <v>0</v>
      </c>
    </row>
    <row r="191" spans="1:75" x14ac:dyDescent="0.15">
      <c r="A191" s="16" t="s">
        <v>77</v>
      </c>
      <c r="B191" s="17"/>
      <c r="C191" s="18">
        <v>28</v>
      </c>
      <c r="D191" s="18" t="s">
        <v>577</v>
      </c>
      <c r="E191" s="18">
        <v>285</v>
      </c>
      <c r="F191" s="19" t="s">
        <v>230</v>
      </c>
      <c r="G191" s="99">
        <v>0</v>
      </c>
      <c r="H191" s="127">
        <v>0</v>
      </c>
      <c r="I191" s="127">
        <v>0</v>
      </c>
      <c r="J191" s="127">
        <v>0</v>
      </c>
      <c r="K191" s="127">
        <v>0</v>
      </c>
      <c r="L191" s="127">
        <v>0</v>
      </c>
      <c r="M191" s="127">
        <v>0</v>
      </c>
      <c r="N191" s="127">
        <v>0</v>
      </c>
      <c r="O191" s="127">
        <v>0</v>
      </c>
      <c r="P191" s="127">
        <v>0</v>
      </c>
      <c r="Q191" s="127">
        <v>0</v>
      </c>
      <c r="R191" s="127">
        <v>0</v>
      </c>
      <c r="S191" s="127">
        <v>0</v>
      </c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29</v>
      </c>
      <c r="AN191" s="127">
        <v>11</v>
      </c>
      <c r="AO191" s="127">
        <v>0</v>
      </c>
      <c r="AP191" s="127">
        <v>151</v>
      </c>
      <c r="AQ191" s="127">
        <v>0</v>
      </c>
      <c r="AR191" s="127">
        <v>0</v>
      </c>
      <c r="AS191" s="127">
        <v>0</v>
      </c>
      <c r="AT191" s="127">
        <v>0</v>
      </c>
      <c r="AU191" s="127">
        <v>0</v>
      </c>
      <c r="AV191" s="127">
        <v>0</v>
      </c>
      <c r="AW191" s="127">
        <v>0</v>
      </c>
      <c r="AX191" s="127">
        <v>0</v>
      </c>
      <c r="AY191" s="127">
        <v>0</v>
      </c>
      <c r="AZ191" s="127">
        <v>0</v>
      </c>
      <c r="BA191" s="127">
        <v>0</v>
      </c>
      <c r="BB191" s="127">
        <v>0</v>
      </c>
      <c r="BC191" s="127">
        <v>0</v>
      </c>
      <c r="BD191" s="127">
        <v>0</v>
      </c>
      <c r="BE191" s="127">
        <v>0</v>
      </c>
      <c r="BF191" s="127">
        <v>0</v>
      </c>
      <c r="BG191" s="127">
        <v>0</v>
      </c>
      <c r="BH191" s="127">
        <v>0</v>
      </c>
      <c r="BI191" s="127">
        <v>0</v>
      </c>
      <c r="BJ191" s="127">
        <v>0</v>
      </c>
      <c r="BK191" s="127">
        <v>0</v>
      </c>
      <c r="BL191" s="127">
        <v>0</v>
      </c>
      <c r="BM191" s="127">
        <v>0</v>
      </c>
      <c r="BN191" s="127">
        <v>0</v>
      </c>
      <c r="BO191" s="127">
        <v>42</v>
      </c>
      <c r="BP191" s="127">
        <v>0</v>
      </c>
      <c r="BQ191" s="127">
        <v>0</v>
      </c>
      <c r="BR191" s="127">
        <v>0</v>
      </c>
      <c r="BS191" s="127">
        <v>0</v>
      </c>
      <c r="BT191" s="127">
        <v>0</v>
      </c>
      <c r="BU191" s="127">
        <v>0</v>
      </c>
      <c r="BV191" s="127">
        <v>0</v>
      </c>
      <c r="BW191" s="102">
        <v>0</v>
      </c>
    </row>
    <row r="192" spans="1:75" x14ac:dyDescent="0.15">
      <c r="A192" s="16" t="s">
        <v>77</v>
      </c>
      <c r="B192" s="17"/>
      <c r="C192" s="18">
        <v>28</v>
      </c>
      <c r="D192" s="18" t="s">
        <v>577</v>
      </c>
      <c r="E192" s="18">
        <v>289</v>
      </c>
      <c r="F192" s="19" t="s">
        <v>231</v>
      </c>
      <c r="G192" s="99">
        <v>0</v>
      </c>
      <c r="H192" s="127">
        <v>0</v>
      </c>
      <c r="I192" s="127">
        <v>0</v>
      </c>
      <c r="J192" s="127">
        <v>0</v>
      </c>
      <c r="K192" s="127">
        <v>0</v>
      </c>
      <c r="L192" s="127">
        <v>0</v>
      </c>
      <c r="M192" s="127">
        <v>0</v>
      </c>
      <c r="N192" s="127">
        <v>0</v>
      </c>
      <c r="O192" s="127">
        <v>0</v>
      </c>
      <c r="P192" s="127">
        <v>0</v>
      </c>
      <c r="Q192" s="127">
        <v>0</v>
      </c>
      <c r="R192" s="127">
        <v>0</v>
      </c>
      <c r="S192" s="127">
        <v>0</v>
      </c>
      <c r="T192" s="127">
        <v>0</v>
      </c>
      <c r="U192" s="127">
        <v>0</v>
      </c>
      <c r="V192" s="127">
        <v>0</v>
      </c>
      <c r="W192" s="127">
        <v>0</v>
      </c>
      <c r="X192" s="127">
        <v>20</v>
      </c>
      <c r="Y192" s="127">
        <v>0</v>
      </c>
      <c r="Z192" s="127">
        <v>0</v>
      </c>
      <c r="AA192" s="127">
        <v>0</v>
      </c>
      <c r="AB192" s="127">
        <v>0</v>
      </c>
      <c r="AC192" s="127">
        <v>8</v>
      </c>
      <c r="AD192" s="127">
        <v>0</v>
      </c>
      <c r="AE192" s="127">
        <v>6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>
        <v>113</v>
      </c>
      <c r="AQ192" s="127">
        <v>0</v>
      </c>
      <c r="AR192" s="127">
        <v>0</v>
      </c>
      <c r="AS192" s="127">
        <v>0</v>
      </c>
      <c r="AT192" s="127">
        <v>0</v>
      </c>
      <c r="AU192" s="127">
        <v>0</v>
      </c>
      <c r="AV192" s="127">
        <v>0</v>
      </c>
      <c r="AW192" s="127">
        <v>0</v>
      </c>
      <c r="AX192" s="127">
        <v>0</v>
      </c>
      <c r="AY192" s="127">
        <v>0</v>
      </c>
      <c r="AZ192" s="127">
        <v>0</v>
      </c>
      <c r="BA192" s="127">
        <v>12</v>
      </c>
      <c r="BB192" s="127">
        <v>0</v>
      </c>
      <c r="BC192" s="127">
        <v>0</v>
      </c>
      <c r="BD192" s="127">
        <v>0</v>
      </c>
      <c r="BE192" s="127">
        <v>0</v>
      </c>
      <c r="BF192" s="127">
        <v>0</v>
      </c>
      <c r="BG192" s="127">
        <v>0</v>
      </c>
      <c r="BH192" s="127">
        <v>0</v>
      </c>
      <c r="BI192" s="127">
        <v>0</v>
      </c>
      <c r="BJ192" s="127">
        <v>0</v>
      </c>
      <c r="BK192" s="127">
        <v>0</v>
      </c>
      <c r="BL192" s="127">
        <v>0</v>
      </c>
      <c r="BM192" s="127">
        <v>0</v>
      </c>
      <c r="BN192" s="127">
        <v>0</v>
      </c>
      <c r="BO192" s="127">
        <v>0</v>
      </c>
      <c r="BP192" s="127">
        <v>0</v>
      </c>
      <c r="BQ192" s="127">
        <v>0</v>
      </c>
      <c r="BR192" s="127">
        <v>0</v>
      </c>
      <c r="BS192" s="127">
        <v>0</v>
      </c>
      <c r="BT192" s="127">
        <v>0</v>
      </c>
      <c r="BU192" s="127">
        <v>0</v>
      </c>
      <c r="BV192" s="127">
        <v>0</v>
      </c>
      <c r="BW192" s="102">
        <v>0</v>
      </c>
    </row>
    <row r="193" spans="1:75" x14ac:dyDescent="0.15">
      <c r="A193" s="12" t="s">
        <v>77</v>
      </c>
      <c r="B193" s="13"/>
      <c r="C193" s="14">
        <v>29</v>
      </c>
      <c r="D193" s="14" t="s">
        <v>521</v>
      </c>
      <c r="E193" s="14"/>
      <c r="F193" s="15"/>
      <c r="G193" s="125">
        <f>SUM(G194:G202)</f>
        <v>0</v>
      </c>
      <c r="H193" s="125">
        <f t="shared" ref="H193:BS193" si="66">SUM(H194:H202)</f>
        <v>20</v>
      </c>
      <c r="I193" s="125">
        <f t="shared" si="66"/>
        <v>0</v>
      </c>
      <c r="J193" s="125">
        <f t="shared" si="66"/>
        <v>3592</v>
      </c>
      <c r="K193" s="125">
        <f t="shared" si="66"/>
        <v>12</v>
      </c>
      <c r="L193" s="125">
        <f t="shared" si="66"/>
        <v>0</v>
      </c>
      <c r="M193" s="125">
        <f t="shared" si="66"/>
        <v>0</v>
      </c>
      <c r="N193" s="125">
        <f t="shared" si="66"/>
        <v>0</v>
      </c>
      <c r="O193" s="125">
        <f t="shared" si="66"/>
        <v>0</v>
      </c>
      <c r="P193" s="125">
        <f t="shared" si="66"/>
        <v>0</v>
      </c>
      <c r="Q193" s="125">
        <f t="shared" si="66"/>
        <v>10</v>
      </c>
      <c r="R193" s="125">
        <f t="shared" si="66"/>
        <v>0</v>
      </c>
      <c r="S193" s="125">
        <f t="shared" si="66"/>
        <v>0</v>
      </c>
      <c r="T193" s="125">
        <f t="shared" si="66"/>
        <v>0</v>
      </c>
      <c r="U193" s="125">
        <f t="shared" si="66"/>
        <v>43</v>
      </c>
      <c r="V193" s="125">
        <f t="shared" si="66"/>
        <v>24</v>
      </c>
      <c r="W193" s="125">
        <f t="shared" si="66"/>
        <v>69</v>
      </c>
      <c r="X193" s="125">
        <f t="shared" si="66"/>
        <v>440</v>
      </c>
      <c r="Y193" s="125">
        <f t="shared" si="66"/>
        <v>4</v>
      </c>
      <c r="Z193" s="125">
        <f t="shared" si="66"/>
        <v>241</v>
      </c>
      <c r="AA193" s="125">
        <f t="shared" si="66"/>
        <v>371</v>
      </c>
      <c r="AB193" s="125">
        <f t="shared" si="66"/>
        <v>12</v>
      </c>
      <c r="AC193" s="125">
        <f t="shared" si="66"/>
        <v>33</v>
      </c>
      <c r="AD193" s="125">
        <f t="shared" si="66"/>
        <v>324</v>
      </c>
      <c r="AE193" s="125">
        <f t="shared" si="66"/>
        <v>0</v>
      </c>
      <c r="AF193" s="125">
        <f t="shared" si="66"/>
        <v>97</v>
      </c>
      <c r="AG193" s="125">
        <f t="shared" si="66"/>
        <v>1372</v>
      </c>
      <c r="AH193" s="125">
        <f t="shared" si="66"/>
        <v>11</v>
      </c>
      <c r="AI193" s="125">
        <f t="shared" si="66"/>
        <v>3</v>
      </c>
      <c r="AJ193" s="125">
        <f t="shared" si="66"/>
        <v>12</v>
      </c>
      <c r="AK193" s="125">
        <f t="shared" si="66"/>
        <v>0</v>
      </c>
      <c r="AL193" s="125">
        <f t="shared" si="66"/>
        <v>13</v>
      </c>
      <c r="AM193" s="125">
        <f t="shared" si="66"/>
        <v>867</v>
      </c>
      <c r="AN193" s="125">
        <f t="shared" si="66"/>
        <v>0</v>
      </c>
      <c r="AO193" s="125">
        <f t="shared" si="66"/>
        <v>3</v>
      </c>
      <c r="AP193" s="125">
        <f t="shared" si="66"/>
        <v>0</v>
      </c>
      <c r="AQ193" s="125">
        <f t="shared" si="66"/>
        <v>18</v>
      </c>
      <c r="AR193" s="125">
        <f t="shared" si="66"/>
        <v>140</v>
      </c>
      <c r="AS193" s="125">
        <f t="shared" si="66"/>
        <v>0</v>
      </c>
      <c r="AT193" s="125">
        <f t="shared" si="66"/>
        <v>0</v>
      </c>
      <c r="AU193" s="125">
        <f t="shared" si="66"/>
        <v>107</v>
      </c>
      <c r="AV193" s="125">
        <f t="shared" si="66"/>
        <v>1</v>
      </c>
      <c r="AW193" s="125">
        <f t="shared" si="66"/>
        <v>1</v>
      </c>
      <c r="AX193" s="125">
        <f t="shared" si="66"/>
        <v>0</v>
      </c>
      <c r="AY193" s="125">
        <f t="shared" si="66"/>
        <v>927</v>
      </c>
      <c r="AZ193" s="125">
        <f t="shared" si="66"/>
        <v>142</v>
      </c>
      <c r="BA193" s="125">
        <f t="shared" si="66"/>
        <v>40</v>
      </c>
      <c r="BB193" s="125">
        <f t="shared" si="66"/>
        <v>127</v>
      </c>
      <c r="BC193" s="125">
        <f t="shared" si="66"/>
        <v>14</v>
      </c>
      <c r="BD193" s="125">
        <f t="shared" si="66"/>
        <v>591</v>
      </c>
      <c r="BE193" s="125">
        <f t="shared" si="66"/>
        <v>0</v>
      </c>
      <c r="BF193" s="125">
        <f t="shared" si="66"/>
        <v>39</v>
      </c>
      <c r="BG193" s="125">
        <f t="shared" si="66"/>
        <v>2</v>
      </c>
      <c r="BH193" s="125">
        <f t="shared" si="66"/>
        <v>8</v>
      </c>
      <c r="BI193" s="125">
        <f t="shared" si="66"/>
        <v>0</v>
      </c>
      <c r="BJ193" s="125">
        <f t="shared" si="66"/>
        <v>0</v>
      </c>
      <c r="BK193" s="125">
        <f t="shared" si="66"/>
        <v>0</v>
      </c>
      <c r="BL193" s="125">
        <f t="shared" si="66"/>
        <v>0</v>
      </c>
      <c r="BM193" s="125">
        <f t="shared" si="66"/>
        <v>188</v>
      </c>
      <c r="BN193" s="125">
        <f t="shared" si="66"/>
        <v>93</v>
      </c>
      <c r="BO193" s="125">
        <f t="shared" si="66"/>
        <v>92</v>
      </c>
      <c r="BP193" s="125">
        <f t="shared" si="66"/>
        <v>0</v>
      </c>
      <c r="BQ193" s="125">
        <f t="shared" si="66"/>
        <v>28</v>
      </c>
      <c r="BR193" s="125">
        <f t="shared" si="66"/>
        <v>68</v>
      </c>
      <c r="BS193" s="125">
        <f t="shared" si="66"/>
        <v>0</v>
      </c>
      <c r="BT193" s="125">
        <f t="shared" ref="BT193:BW193" si="67">SUM(BT194:BT202)</f>
        <v>474</v>
      </c>
      <c r="BU193" s="125">
        <f t="shared" si="67"/>
        <v>0</v>
      </c>
      <c r="BV193" s="125">
        <f t="shared" si="67"/>
        <v>17</v>
      </c>
      <c r="BW193" s="126">
        <f t="shared" si="67"/>
        <v>0</v>
      </c>
    </row>
    <row r="194" spans="1:75" x14ac:dyDescent="0.15">
      <c r="A194" s="16" t="s">
        <v>77</v>
      </c>
      <c r="B194" s="17"/>
      <c r="C194" s="18">
        <v>29</v>
      </c>
      <c r="D194" s="18" t="s">
        <v>577</v>
      </c>
      <c r="E194" s="18">
        <v>290</v>
      </c>
      <c r="F194" s="19" t="s">
        <v>113</v>
      </c>
      <c r="G194" s="99">
        <v>0</v>
      </c>
      <c r="H194" s="127">
        <v>0</v>
      </c>
      <c r="I194" s="127">
        <v>0</v>
      </c>
      <c r="J194" s="127">
        <v>228</v>
      </c>
      <c r="K194" s="127">
        <v>0</v>
      </c>
      <c r="L194" s="127">
        <v>0</v>
      </c>
      <c r="M194" s="127">
        <v>0</v>
      </c>
      <c r="N194" s="127">
        <v>0</v>
      </c>
      <c r="O194" s="127">
        <v>0</v>
      </c>
      <c r="P194" s="127">
        <v>0</v>
      </c>
      <c r="Q194" s="127">
        <v>0</v>
      </c>
      <c r="R194" s="127">
        <v>0</v>
      </c>
      <c r="S194" s="127">
        <v>0</v>
      </c>
      <c r="T194" s="127">
        <v>0</v>
      </c>
      <c r="U194" s="127">
        <v>0</v>
      </c>
      <c r="V194" s="127">
        <v>0</v>
      </c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>
        <v>0</v>
      </c>
      <c r="AS194" s="127">
        <v>0</v>
      </c>
      <c r="AT194" s="127">
        <v>0</v>
      </c>
      <c r="AU194" s="127">
        <v>0</v>
      </c>
      <c r="AV194" s="127">
        <v>0</v>
      </c>
      <c r="AW194" s="127">
        <v>0</v>
      </c>
      <c r="AX194" s="127">
        <v>0</v>
      </c>
      <c r="AY194" s="127">
        <v>0</v>
      </c>
      <c r="AZ194" s="127">
        <v>0</v>
      </c>
      <c r="BA194" s="127">
        <v>0</v>
      </c>
      <c r="BB194" s="127">
        <v>0</v>
      </c>
      <c r="BC194" s="127">
        <v>0</v>
      </c>
      <c r="BD194" s="127">
        <v>0</v>
      </c>
      <c r="BE194" s="127">
        <v>0</v>
      </c>
      <c r="BF194" s="127">
        <v>0</v>
      </c>
      <c r="BG194" s="127">
        <v>0</v>
      </c>
      <c r="BH194" s="127">
        <v>0</v>
      </c>
      <c r="BI194" s="127">
        <v>0</v>
      </c>
      <c r="BJ194" s="127">
        <v>0</v>
      </c>
      <c r="BK194" s="127">
        <v>0</v>
      </c>
      <c r="BL194" s="127">
        <v>0</v>
      </c>
      <c r="BM194" s="127">
        <v>0</v>
      </c>
      <c r="BN194" s="127">
        <v>0</v>
      </c>
      <c r="BO194" s="127">
        <v>0</v>
      </c>
      <c r="BP194" s="127">
        <v>0</v>
      </c>
      <c r="BQ194" s="127">
        <v>0</v>
      </c>
      <c r="BR194" s="127">
        <v>0</v>
      </c>
      <c r="BS194" s="127">
        <v>0</v>
      </c>
      <c r="BT194" s="127">
        <v>0</v>
      </c>
      <c r="BU194" s="127">
        <v>0</v>
      </c>
      <c r="BV194" s="127">
        <v>0</v>
      </c>
      <c r="BW194" s="102">
        <v>0</v>
      </c>
    </row>
    <row r="195" spans="1:75" x14ac:dyDescent="0.15">
      <c r="A195" s="16" t="s">
        <v>77</v>
      </c>
      <c r="B195" s="17"/>
      <c r="C195" s="18">
        <v>29</v>
      </c>
      <c r="D195" s="18" t="s">
        <v>577</v>
      </c>
      <c r="E195" s="18">
        <v>291</v>
      </c>
      <c r="F195" s="19" t="s">
        <v>232</v>
      </c>
      <c r="G195" s="99">
        <v>0</v>
      </c>
      <c r="H195" s="127">
        <v>20</v>
      </c>
      <c r="I195" s="127">
        <v>0</v>
      </c>
      <c r="J195" s="127">
        <v>0</v>
      </c>
      <c r="K195" s="127">
        <v>0</v>
      </c>
      <c r="L195" s="127">
        <v>0</v>
      </c>
      <c r="M195" s="127">
        <v>0</v>
      </c>
      <c r="N195" s="127">
        <v>0</v>
      </c>
      <c r="O195" s="127">
        <v>0</v>
      </c>
      <c r="P195" s="127">
        <v>0</v>
      </c>
      <c r="Q195" s="127">
        <v>0</v>
      </c>
      <c r="R195" s="127">
        <v>0</v>
      </c>
      <c r="S195" s="127">
        <v>0</v>
      </c>
      <c r="T195" s="127">
        <v>0</v>
      </c>
      <c r="U195" s="127">
        <v>21</v>
      </c>
      <c r="V195" s="127">
        <v>0</v>
      </c>
      <c r="W195" s="127">
        <v>0</v>
      </c>
      <c r="X195" s="127">
        <v>15</v>
      </c>
      <c r="Y195" s="127">
        <v>0</v>
      </c>
      <c r="Z195" s="127">
        <v>93</v>
      </c>
      <c r="AA195" s="127">
        <v>29</v>
      </c>
      <c r="AB195" s="127">
        <v>12</v>
      </c>
      <c r="AC195" s="127">
        <v>33</v>
      </c>
      <c r="AD195" s="127">
        <v>32</v>
      </c>
      <c r="AE195" s="127">
        <v>0</v>
      </c>
      <c r="AF195" s="127">
        <v>97</v>
      </c>
      <c r="AG195" s="127">
        <v>96</v>
      </c>
      <c r="AH195" s="127">
        <v>0</v>
      </c>
      <c r="AI195" s="127">
        <v>3</v>
      </c>
      <c r="AJ195" s="127">
        <v>12</v>
      </c>
      <c r="AK195" s="127">
        <v>0</v>
      </c>
      <c r="AL195" s="127">
        <v>12</v>
      </c>
      <c r="AM195" s="127">
        <v>697</v>
      </c>
      <c r="AN195" s="127">
        <v>0</v>
      </c>
      <c r="AO195" s="127">
        <v>3</v>
      </c>
      <c r="AP195" s="127">
        <v>0</v>
      </c>
      <c r="AQ195" s="127">
        <v>18</v>
      </c>
      <c r="AR195" s="127">
        <v>140</v>
      </c>
      <c r="AS195" s="127">
        <v>0</v>
      </c>
      <c r="AT195" s="127">
        <v>0</v>
      </c>
      <c r="AU195" s="127">
        <v>97</v>
      </c>
      <c r="AV195" s="127">
        <v>1</v>
      </c>
      <c r="AW195" s="127">
        <v>1</v>
      </c>
      <c r="AX195" s="127">
        <v>0</v>
      </c>
      <c r="AY195" s="127">
        <v>3</v>
      </c>
      <c r="AZ195" s="127">
        <v>89</v>
      </c>
      <c r="BA195" s="127">
        <v>22</v>
      </c>
      <c r="BB195" s="127">
        <v>0</v>
      </c>
      <c r="BC195" s="127">
        <v>10</v>
      </c>
      <c r="BD195" s="127">
        <v>0</v>
      </c>
      <c r="BE195" s="127">
        <v>0</v>
      </c>
      <c r="BF195" s="127">
        <v>4</v>
      </c>
      <c r="BG195" s="127">
        <v>2</v>
      </c>
      <c r="BH195" s="127">
        <v>0</v>
      </c>
      <c r="BI195" s="127">
        <v>0</v>
      </c>
      <c r="BJ195" s="127">
        <v>0</v>
      </c>
      <c r="BK195" s="127">
        <v>0</v>
      </c>
      <c r="BL195" s="127">
        <v>0</v>
      </c>
      <c r="BM195" s="127">
        <v>0</v>
      </c>
      <c r="BN195" s="127">
        <v>0</v>
      </c>
      <c r="BO195" s="127">
        <v>70</v>
      </c>
      <c r="BP195" s="127">
        <v>0</v>
      </c>
      <c r="BQ195" s="127">
        <v>24</v>
      </c>
      <c r="BR195" s="127">
        <v>0</v>
      </c>
      <c r="BS195" s="127">
        <v>0</v>
      </c>
      <c r="BT195" s="127">
        <v>0</v>
      </c>
      <c r="BU195" s="127">
        <v>0</v>
      </c>
      <c r="BV195" s="127">
        <v>0</v>
      </c>
      <c r="BW195" s="102">
        <v>0</v>
      </c>
    </row>
    <row r="196" spans="1:75" x14ac:dyDescent="0.15">
      <c r="A196" s="16" t="s">
        <v>77</v>
      </c>
      <c r="B196" s="17"/>
      <c r="C196" s="18">
        <v>29</v>
      </c>
      <c r="D196" s="18" t="s">
        <v>577</v>
      </c>
      <c r="E196" s="18">
        <v>292</v>
      </c>
      <c r="F196" s="19" t="s">
        <v>233</v>
      </c>
      <c r="G196" s="99">
        <v>0</v>
      </c>
      <c r="H196" s="127">
        <v>0</v>
      </c>
      <c r="I196" s="127">
        <v>0</v>
      </c>
      <c r="J196" s="127">
        <v>3364</v>
      </c>
      <c r="K196" s="127">
        <v>0</v>
      </c>
      <c r="L196" s="127">
        <v>0</v>
      </c>
      <c r="M196" s="127">
        <v>0</v>
      </c>
      <c r="N196" s="127">
        <v>0</v>
      </c>
      <c r="O196" s="127">
        <v>0</v>
      </c>
      <c r="P196" s="127">
        <v>0</v>
      </c>
      <c r="Q196" s="127">
        <v>10</v>
      </c>
      <c r="R196" s="127">
        <v>0</v>
      </c>
      <c r="S196" s="127">
        <v>0</v>
      </c>
      <c r="T196" s="127">
        <v>0</v>
      </c>
      <c r="U196" s="127">
        <v>0</v>
      </c>
      <c r="V196" s="127">
        <v>0</v>
      </c>
      <c r="W196" s="127">
        <v>67</v>
      </c>
      <c r="X196" s="127">
        <v>83</v>
      </c>
      <c r="Y196" s="127">
        <v>0</v>
      </c>
      <c r="Z196" s="127">
        <v>92</v>
      </c>
      <c r="AA196" s="127">
        <v>0</v>
      </c>
      <c r="AB196" s="127">
        <v>0</v>
      </c>
      <c r="AC196" s="127">
        <v>0</v>
      </c>
      <c r="AD196" s="127">
        <v>292</v>
      </c>
      <c r="AE196" s="127">
        <v>0</v>
      </c>
      <c r="AF196" s="127">
        <v>0</v>
      </c>
      <c r="AG196" s="127">
        <v>1276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>
        <v>0</v>
      </c>
      <c r="AU196" s="127">
        <v>0</v>
      </c>
      <c r="AV196" s="127">
        <v>0</v>
      </c>
      <c r="AW196" s="127">
        <v>0</v>
      </c>
      <c r="AX196" s="127">
        <v>0</v>
      </c>
      <c r="AY196" s="127">
        <v>35</v>
      </c>
      <c r="AZ196" s="127">
        <v>53</v>
      </c>
      <c r="BA196" s="127">
        <v>0</v>
      </c>
      <c r="BB196" s="127">
        <v>0</v>
      </c>
      <c r="BC196" s="127">
        <v>4</v>
      </c>
      <c r="BD196" s="127">
        <v>397</v>
      </c>
      <c r="BE196" s="127">
        <v>0</v>
      </c>
      <c r="BF196" s="127">
        <v>35</v>
      </c>
      <c r="BG196" s="127">
        <v>0</v>
      </c>
      <c r="BH196" s="127">
        <v>0</v>
      </c>
      <c r="BI196" s="127">
        <v>0</v>
      </c>
      <c r="BJ196" s="127">
        <v>0</v>
      </c>
      <c r="BK196" s="127">
        <v>0</v>
      </c>
      <c r="BL196" s="127">
        <v>0</v>
      </c>
      <c r="BM196" s="127">
        <v>0</v>
      </c>
      <c r="BN196" s="127">
        <v>0</v>
      </c>
      <c r="BO196" s="127">
        <v>22</v>
      </c>
      <c r="BP196" s="127">
        <v>0</v>
      </c>
      <c r="BQ196" s="127">
        <v>0</v>
      </c>
      <c r="BR196" s="127">
        <v>68</v>
      </c>
      <c r="BS196" s="127">
        <v>0</v>
      </c>
      <c r="BT196" s="127">
        <v>474</v>
      </c>
      <c r="BU196" s="127">
        <v>0</v>
      </c>
      <c r="BV196" s="127">
        <v>0</v>
      </c>
      <c r="BW196" s="102">
        <v>0</v>
      </c>
    </row>
    <row r="197" spans="1:75" x14ac:dyDescent="0.15">
      <c r="A197" s="16" t="s">
        <v>77</v>
      </c>
      <c r="B197" s="17"/>
      <c r="C197" s="18">
        <v>29</v>
      </c>
      <c r="D197" s="18" t="s">
        <v>577</v>
      </c>
      <c r="E197" s="18">
        <v>293</v>
      </c>
      <c r="F197" s="19" t="s">
        <v>234</v>
      </c>
      <c r="G197" s="99">
        <v>0</v>
      </c>
      <c r="H197" s="127">
        <v>0</v>
      </c>
      <c r="I197" s="127">
        <v>0</v>
      </c>
      <c r="J197" s="127">
        <v>0</v>
      </c>
      <c r="K197" s="127">
        <v>0</v>
      </c>
      <c r="L197" s="127">
        <v>0</v>
      </c>
      <c r="M197" s="127">
        <v>0</v>
      </c>
      <c r="N197" s="127">
        <v>0</v>
      </c>
      <c r="O197" s="127">
        <v>0</v>
      </c>
      <c r="P197" s="127">
        <v>0</v>
      </c>
      <c r="Q197" s="127">
        <v>0</v>
      </c>
      <c r="R197" s="127">
        <v>0</v>
      </c>
      <c r="S197" s="127">
        <v>0</v>
      </c>
      <c r="T197" s="127">
        <v>0</v>
      </c>
      <c r="U197" s="127">
        <v>22</v>
      </c>
      <c r="V197" s="127">
        <v>3</v>
      </c>
      <c r="W197" s="127">
        <v>0</v>
      </c>
      <c r="X197" s="127">
        <v>0</v>
      </c>
      <c r="Y197" s="127">
        <v>0</v>
      </c>
      <c r="Z197" s="127">
        <v>0</v>
      </c>
      <c r="AA197" s="127">
        <v>0</v>
      </c>
      <c r="AB197" s="127">
        <v>0</v>
      </c>
      <c r="AC197" s="127">
        <v>0</v>
      </c>
      <c r="AD197" s="127">
        <v>0</v>
      </c>
      <c r="AE197" s="127">
        <v>0</v>
      </c>
      <c r="AF197" s="127">
        <v>0</v>
      </c>
      <c r="AG197" s="127">
        <v>0</v>
      </c>
      <c r="AH197" s="127">
        <v>0</v>
      </c>
      <c r="AI197" s="127">
        <v>0</v>
      </c>
      <c r="AJ197" s="127">
        <v>0</v>
      </c>
      <c r="AK197" s="127">
        <v>0</v>
      </c>
      <c r="AL197" s="127">
        <v>0</v>
      </c>
      <c r="AM197" s="127">
        <v>0</v>
      </c>
      <c r="AN197" s="127">
        <v>0</v>
      </c>
      <c r="AO197" s="127">
        <v>0</v>
      </c>
      <c r="AP197" s="127">
        <v>0</v>
      </c>
      <c r="AQ197" s="127">
        <v>0</v>
      </c>
      <c r="AR197" s="127">
        <v>0</v>
      </c>
      <c r="AS197" s="127">
        <v>0</v>
      </c>
      <c r="AT197" s="127">
        <v>0</v>
      </c>
      <c r="AU197" s="127">
        <v>0</v>
      </c>
      <c r="AV197" s="127">
        <v>0</v>
      </c>
      <c r="AW197" s="127">
        <v>0</v>
      </c>
      <c r="AX197" s="127">
        <v>0</v>
      </c>
      <c r="AY197" s="127">
        <v>0</v>
      </c>
      <c r="AZ197" s="127">
        <v>0</v>
      </c>
      <c r="BA197" s="127">
        <v>0</v>
      </c>
      <c r="BB197" s="127">
        <v>0</v>
      </c>
      <c r="BC197" s="127">
        <v>0</v>
      </c>
      <c r="BD197" s="127">
        <v>15</v>
      </c>
      <c r="BE197" s="127">
        <v>0</v>
      </c>
      <c r="BF197" s="127">
        <v>0</v>
      </c>
      <c r="BG197" s="127">
        <v>0</v>
      </c>
      <c r="BH197" s="127">
        <v>0</v>
      </c>
      <c r="BI197" s="127">
        <v>0</v>
      </c>
      <c r="BJ197" s="127">
        <v>0</v>
      </c>
      <c r="BK197" s="127">
        <v>0</v>
      </c>
      <c r="BL197" s="127">
        <v>0</v>
      </c>
      <c r="BM197" s="127">
        <v>0</v>
      </c>
      <c r="BN197" s="127">
        <v>0</v>
      </c>
      <c r="BO197" s="127">
        <v>0</v>
      </c>
      <c r="BP197" s="127">
        <v>0</v>
      </c>
      <c r="BQ197" s="127">
        <v>0</v>
      </c>
      <c r="BR197" s="127">
        <v>0</v>
      </c>
      <c r="BS197" s="127">
        <v>0</v>
      </c>
      <c r="BT197" s="127">
        <v>0</v>
      </c>
      <c r="BU197" s="127">
        <v>0</v>
      </c>
      <c r="BV197" s="127">
        <v>0</v>
      </c>
      <c r="BW197" s="102">
        <v>0</v>
      </c>
    </row>
    <row r="198" spans="1:75" x14ac:dyDescent="0.15">
      <c r="A198" s="16" t="s">
        <v>77</v>
      </c>
      <c r="B198" s="17"/>
      <c r="C198" s="18">
        <v>29</v>
      </c>
      <c r="D198" s="18" t="s">
        <v>577</v>
      </c>
      <c r="E198" s="18">
        <v>294</v>
      </c>
      <c r="F198" s="19" t="s">
        <v>235</v>
      </c>
      <c r="G198" s="99">
        <v>0</v>
      </c>
      <c r="H198" s="127">
        <v>0</v>
      </c>
      <c r="I198" s="127">
        <v>0</v>
      </c>
      <c r="J198" s="127">
        <v>0</v>
      </c>
      <c r="K198" s="127">
        <v>0</v>
      </c>
      <c r="L198" s="127">
        <v>0</v>
      </c>
      <c r="M198" s="127">
        <v>0</v>
      </c>
      <c r="N198" s="127">
        <v>0</v>
      </c>
      <c r="O198" s="127">
        <v>0</v>
      </c>
      <c r="P198" s="127">
        <v>0</v>
      </c>
      <c r="Q198" s="127">
        <v>0</v>
      </c>
      <c r="R198" s="127">
        <v>0</v>
      </c>
      <c r="S198" s="127">
        <v>0</v>
      </c>
      <c r="T198" s="127">
        <v>0</v>
      </c>
      <c r="U198" s="127">
        <v>0</v>
      </c>
      <c r="V198" s="127">
        <v>21</v>
      </c>
      <c r="W198" s="127">
        <v>0</v>
      </c>
      <c r="X198" s="127">
        <v>342</v>
      </c>
      <c r="Y198" s="127">
        <v>0</v>
      </c>
      <c r="Z198" s="127">
        <v>34</v>
      </c>
      <c r="AA198" s="127">
        <v>0</v>
      </c>
      <c r="AB198" s="127">
        <v>0</v>
      </c>
      <c r="AC198" s="127">
        <v>0</v>
      </c>
      <c r="AD198" s="127">
        <v>0</v>
      </c>
      <c r="AE198" s="127">
        <v>0</v>
      </c>
      <c r="AF198" s="127">
        <v>0</v>
      </c>
      <c r="AG198" s="127">
        <v>0</v>
      </c>
      <c r="AH198" s="127">
        <v>0</v>
      </c>
      <c r="AI198" s="127">
        <v>0</v>
      </c>
      <c r="AJ198" s="127">
        <v>0</v>
      </c>
      <c r="AK198" s="127">
        <v>0</v>
      </c>
      <c r="AL198" s="127">
        <v>0</v>
      </c>
      <c r="AM198" s="127">
        <v>0</v>
      </c>
      <c r="AN198" s="127">
        <v>0</v>
      </c>
      <c r="AO198" s="127">
        <v>0</v>
      </c>
      <c r="AP198" s="127">
        <v>0</v>
      </c>
      <c r="AQ198" s="127">
        <v>0</v>
      </c>
      <c r="AR198" s="127">
        <v>0</v>
      </c>
      <c r="AS198" s="127">
        <v>0</v>
      </c>
      <c r="AT198" s="127">
        <v>0</v>
      </c>
      <c r="AU198" s="127">
        <v>10</v>
      </c>
      <c r="AV198" s="127">
        <v>0</v>
      </c>
      <c r="AW198" s="127">
        <v>0</v>
      </c>
      <c r="AX198" s="127">
        <v>0</v>
      </c>
      <c r="AY198" s="127">
        <v>889</v>
      </c>
      <c r="AZ198" s="127">
        <v>0</v>
      </c>
      <c r="BA198" s="127">
        <v>18</v>
      </c>
      <c r="BB198" s="127">
        <v>0</v>
      </c>
      <c r="BC198" s="127">
        <v>0</v>
      </c>
      <c r="BD198" s="127">
        <v>179</v>
      </c>
      <c r="BE198" s="127">
        <v>0</v>
      </c>
      <c r="BF198" s="127">
        <v>0</v>
      </c>
      <c r="BG198" s="127">
        <v>0</v>
      </c>
      <c r="BH198" s="127">
        <v>0</v>
      </c>
      <c r="BI198" s="127">
        <v>0</v>
      </c>
      <c r="BJ198" s="127">
        <v>0</v>
      </c>
      <c r="BK198" s="127">
        <v>0</v>
      </c>
      <c r="BL198" s="127">
        <v>0</v>
      </c>
      <c r="BM198" s="127">
        <v>0</v>
      </c>
      <c r="BN198" s="127">
        <v>88</v>
      </c>
      <c r="BO198" s="127">
        <v>0</v>
      </c>
      <c r="BP198" s="127">
        <v>0</v>
      </c>
      <c r="BQ198" s="127">
        <v>4</v>
      </c>
      <c r="BR198" s="127">
        <v>0</v>
      </c>
      <c r="BS198" s="127">
        <v>0</v>
      </c>
      <c r="BT198" s="127">
        <v>0</v>
      </c>
      <c r="BU198" s="127">
        <v>0</v>
      </c>
      <c r="BV198" s="127">
        <v>0</v>
      </c>
      <c r="BW198" s="102">
        <v>0</v>
      </c>
    </row>
    <row r="199" spans="1:75" x14ac:dyDescent="0.15">
      <c r="A199" s="16" t="s">
        <v>77</v>
      </c>
      <c r="B199" s="17"/>
      <c r="C199" s="18">
        <v>29</v>
      </c>
      <c r="D199" s="18" t="s">
        <v>577</v>
      </c>
      <c r="E199" s="18">
        <v>295</v>
      </c>
      <c r="F199" s="19" t="s">
        <v>662</v>
      </c>
      <c r="G199" s="99">
        <v>0</v>
      </c>
      <c r="H199" s="127">
        <v>0</v>
      </c>
      <c r="I199" s="127">
        <v>0</v>
      </c>
      <c r="J199" s="127">
        <v>0</v>
      </c>
      <c r="K199" s="127">
        <v>0</v>
      </c>
      <c r="L199" s="127">
        <v>0</v>
      </c>
      <c r="M199" s="127">
        <v>0</v>
      </c>
      <c r="N199" s="127">
        <v>0</v>
      </c>
      <c r="O199" s="127">
        <v>0</v>
      </c>
      <c r="P199" s="127">
        <v>0</v>
      </c>
      <c r="Q199" s="127">
        <v>0</v>
      </c>
      <c r="R199" s="127">
        <v>0</v>
      </c>
      <c r="S199" s="127">
        <v>0</v>
      </c>
      <c r="T199" s="127">
        <v>0</v>
      </c>
      <c r="U199" s="127">
        <v>0</v>
      </c>
      <c r="V199" s="127">
        <v>0</v>
      </c>
      <c r="W199" s="127">
        <v>0</v>
      </c>
      <c r="X199" s="127">
        <v>0</v>
      </c>
      <c r="Y199" s="127">
        <v>0</v>
      </c>
      <c r="Z199" s="127">
        <v>0</v>
      </c>
      <c r="AA199" s="127">
        <v>342</v>
      </c>
      <c r="AB199" s="127">
        <v>0</v>
      </c>
      <c r="AC199" s="127">
        <v>0</v>
      </c>
      <c r="AD199" s="127">
        <v>0</v>
      </c>
      <c r="AE199" s="127">
        <v>0</v>
      </c>
      <c r="AF199" s="127">
        <v>0</v>
      </c>
      <c r="AG199" s="127">
        <v>0</v>
      </c>
      <c r="AH199" s="127">
        <v>0</v>
      </c>
      <c r="AI199" s="127">
        <v>0</v>
      </c>
      <c r="AJ199" s="127">
        <v>0</v>
      </c>
      <c r="AK199" s="127">
        <v>0</v>
      </c>
      <c r="AL199" s="127">
        <v>0</v>
      </c>
      <c r="AM199" s="127">
        <v>0</v>
      </c>
      <c r="AN199" s="127">
        <v>0</v>
      </c>
      <c r="AO199" s="127">
        <v>0</v>
      </c>
      <c r="AP199" s="127">
        <v>0</v>
      </c>
      <c r="AQ199" s="127">
        <v>0</v>
      </c>
      <c r="AR199" s="127">
        <v>0</v>
      </c>
      <c r="AS199" s="127">
        <v>0</v>
      </c>
      <c r="AT199" s="127">
        <v>0</v>
      </c>
      <c r="AU199" s="127">
        <v>0</v>
      </c>
      <c r="AV199" s="127">
        <v>0</v>
      </c>
      <c r="AW199" s="127">
        <v>0</v>
      </c>
      <c r="AX199" s="127">
        <v>0</v>
      </c>
      <c r="AY199" s="127">
        <v>0</v>
      </c>
      <c r="AZ199" s="127">
        <v>0</v>
      </c>
      <c r="BA199" s="127">
        <v>0</v>
      </c>
      <c r="BB199" s="127">
        <v>0</v>
      </c>
      <c r="BC199" s="127">
        <v>0</v>
      </c>
      <c r="BD199" s="127">
        <v>0</v>
      </c>
      <c r="BE199" s="127">
        <v>0</v>
      </c>
      <c r="BF199" s="127">
        <v>0</v>
      </c>
      <c r="BG199" s="127">
        <v>0</v>
      </c>
      <c r="BH199" s="127">
        <v>0</v>
      </c>
      <c r="BI199" s="127">
        <v>0</v>
      </c>
      <c r="BJ199" s="127">
        <v>0</v>
      </c>
      <c r="BK199" s="127">
        <v>0</v>
      </c>
      <c r="BL199" s="127">
        <v>0</v>
      </c>
      <c r="BM199" s="127">
        <v>0</v>
      </c>
      <c r="BN199" s="127">
        <v>0</v>
      </c>
      <c r="BO199" s="127">
        <v>0</v>
      </c>
      <c r="BP199" s="127">
        <v>0</v>
      </c>
      <c r="BQ199" s="127">
        <v>0</v>
      </c>
      <c r="BR199" s="127">
        <v>0</v>
      </c>
      <c r="BS199" s="127">
        <v>0</v>
      </c>
      <c r="BT199" s="127">
        <v>0</v>
      </c>
      <c r="BU199" s="127">
        <v>0</v>
      </c>
      <c r="BV199" s="127">
        <v>0</v>
      </c>
      <c r="BW199" s="102">
        <v>0</v>
      </c>
    </row>
    <row r="200" spans="1:75" x14ac:dyDescent="0.15">
      <c r="A200" s="16" t="s">
        <v>77</v>
      </c>
      <c r="B200" s="17"/>
      <c r="C200" s="18">
        <v>29</v>
      </c>
      <c r="D200" s="18" t="s">
        <v>577</v>
      </c>
      <c r="E200" s="18">
        <v>296</v>
      </c>
      <c r="F200" s="19" t="s">
        <v>236</v>
      </c>
      <c r="G200" s="99">
        <v>0</v>
      </c>
      <c r="H200" s="127">
        <v>0</v>
      </c>
      <c r="I200" s="127">
        <v>0</v>
      </c>
      <c r="J200" s="127">
        <v>0</v>
      </c>
      <c r="K200" s="127">
        <v>0</v>
      </c>
      <c r="L200" s="127">
        <v>0</v>
      </c>
      <c r="M200" s="127">
        <v>0</v>
      </c>
      <c r="N200" s="127">
        <v>0</v>
      </c>
      <c r="O200" s="127">
        <v>0</v>
      </c>
      <c r="P200" s="127">
        <v>0</v>
      </c>
      <c r="Q200" s="127">
        <v>0</v>
      </c>
      <c r="R200" s="127">
        <v>0</v>
      </c>
      <c r="S200" s="127">
        <v>0</v>
      </c>
      <c r="T200" s="127">
        <v>0</v>
      </c>
      <c r="U200" s="127">
        <v>0</v>
      </c>
      <c r="V200" s="127">
        <v>0</v>
      </c>
      <c r="W200" s="127">
        <v>0</v>
      </c>
      <c r="X200" s="127">
        <v>0</v>
      </c>
      <c r="Y200" s="127">
        <v>0</v>
      </c>
      <c r="Z200" s="127">
        <v>0</v>
      </c>
      <c r="AA200" s="127">
        <v>0</v>
      </c>
      <c r="AB200" s="127">
        <v>0</v>
      </c>
      <c r="AC200" s="127">
        <v>0</v>
      </c>
      <c r="AD200" s="127">
        <v>0</v>
      </c>
      <c r="AE200" s="127">
        <v>0</v>
      </c>
      <c r="AF200" s="127">
        <v>0</v>
      </c>
      <c r="AG200" s="127">
        <v>0</v>
      </c>
      <c r="AH200" s="127">
        <v>0</v>
      </c>
      <c r="AI200" s="127">
        <v>0</v>
      </c>
      <c r="AJ200" s="127">
        <v>0</v>
      </c>
      <c r="AK200" s="127">
        <v>0</v>
      </c>
      <c r="AL200" s="127">
        <v>0</v>
      </c>
      <c r="AM200" s="127">
        <v>0</v>
      </c>
      <c r="AN200" s="127">
        <v>0</v>
      </c>
      <c r="AO200" s="127">
        <v>0</v>
      </c>
      <c r="AP200" s="127">
        <v>0</v>
      </c>
      <c r="AQ200" s="127">
        <v>0</v>
      </c>
      <c r="AR200" s="127">
        <v>0</v>
      </c>
      <c r="AS200" s="127">
        <v>0</v>
      </c>
      <c r="AT200" s="127">
        <v>0</v>
      </c>
      <c r="AU200" s="127">
        <v>0</v>
      </c>
      <c r="AV200" s="127">
        <v>0</v>
      </c>
      <c r="AW200" s="127">
        <v>0</v>
      </c>
      <c r="AX200" s="127">
        <v>0</v>
      </c>
      <c r="AY200" s="127">
        <v>0</v>
      </c>
      <c r="AZ200" s="127">
        <v>0</v>
      </c>
      <c r="BA200" s="127">
        <v>0</v>
      </c>
      <c r="BB200" s="127">
        <v>0</v>
      </c>
      <c r="BC200" s="127">
        <v>0</v>
      </c>
      <c r="BD200" s="127">
        <v>0</v>
      </c>
      <c r="BE200" s="127">
        <v>0</v>
      </c>
      <c r="BF200" s="127">
        <v>0</v>
      </c>
      <c r="BG200" s="127">
        <v>0</v>
      </c>
      <c r="BH200" s="127">
        <v>0</v>
      </c>
      <c r="BI200" s="127">
        <v>0</v>
      </c>
      <c r="BJ200" s="127">
        <v>0</v>
      </c>
      <c r="BK200" s="127">
        <v>0</v>
      </c>
      <c r="BL200" s="127">
        <v>0</v>
      </c>
      <c r="BM200" s="127">
        <v>0</v>
      </c>
      <c r="BN200" s="127">
        <v>5</v>
      </c>
      <c r="BO200" s="127">
        <v>0</v>
      </c>
      <c r="BP200" s="127">
        <v>0</v>
      </c>
      <c r="BQ200" s="127">
        <v>0</v>
      </c>
      <c r="BR200" s="127">
        <v>0</v>
      </c>
      <c r="BS200" s="127">
        <v>0</v>
      </c>
      <c r="BT200" s="127">
        <v>0</v>
      </c>
      <c r="BU200" s="127">
        <v>0</v>
      </c>
      <c r="BV200" s="127">
        <v>17</v>
      </c>
      <c r="BW200" s="102">
        <v>0</v>
      </c>
    </row>
    <row r="201" spans="1:75" x14ac:dyDescent="0.15">
      <c r="A201" s="16" t="s">
        <v>77</v>
      </c>
      <c r="B201" s="17"/>
      <c r="C201" s="18">
        <v>29</v>
      </c>
      <c r="D201" s="18" t="s">
        <v>577</v>
      </c>
      <c r="E201" s="18">
        <v>297</v>
      </c>
      <c r="F201" s="19" t="s">
        <v>237</v>
      </c>
      <c r="G201" s="99">
        <v>0</v>
      </c>
      <c r="H201" s="127">
        <v>0</v>
      </c>
      <c r="I201" s="127">
        <v>0</v>
      </c>
      <c r="J201" s="127">
        <v>0</v>
      </c>
      <c r="K201" s="127">
        <v>0</v>
      </c>
      <c r="L201" s="127">
        <v>0</v>
      </c>
      <c r="M201" s="127">
        <v>0</v>
      </c>
      <c r="N201" s="127">
        <v>0</v>
      </c>
      <c r="O201" s="127">
        <v>0</v>
      </c>
      <c r="P201" s="127">
        <v>0</v>
      </c>
      <c r="Q201" s="127">
        <v>0</v>
      </c>
      <c r="R201" s="127">
        <v>0</v>
      </c>
      <c r="S201" s="127">
        <v>0</v>
      </c>
      <c r="T201" s="127">
        <v>0</v>
      </c>
      <c r="U201" s="127">
        <v>0</v>
      </c>
      <c r="V201" s="127">
        <v>0</v>
      </c>
      <c r="W201" s="127">
        <v>2</v>
      </c>
      <c r="X201" s="127">
        <v>0</v>
      </c>
      <c r="Y201" s="127">
        <v>0</v>
      </c>
      <c r="Z201" s="127">
        <v>0</v>
      </c>
      <c r="AA201" s="127">
        <v>0</v>
      </c>
      <c r="AB201" s="127">
        <v>0</v>
      </c>
      <c r="AC201" s="127">
        <v>0</v>
      </c>
      <c r="AD201" s="127">
        <v>0</v>
      </c>
      <c r="AE201" s="127">
        <v>0</v>
      </c>
      <c r="AF201" s="127">
        <v>0</v>
      </c>
      <c r="AG201" s="127">
        <v>0</v>
      </c>
      <c r="AH201" s="127">
        <v>0</v>
      </c>
      <c r="AI201" s="127">
        <v>0</v>
      </c>
      <c r="AJ201" s="127">
        <v>0</v>
      </c>
      <c r="AK201" s="127">
        <v>0</v>
      </c>
      <c r="AL201" s="127">
        <v>1</v>
      </c>
      <c r="AM201" s="127">
        <v>0</v>
      </c>
      <c r="AN201" s="127">
        <v>0</v>
      </c>
      <c r="AO201" s="127">
        <v>0</v>
      </c>
      <c r="AP201" s="127">
        <v>0</v>
      </c>
      <c r="AQ201" s="127">
        <v>0</v>
      </c>
      <c r="AR201" s="127">
        <v>0</v>
      </c>
      <c r="AS201" s="127">
        <v>0</v>
      </c>
      <c r="AT201" s="127">
        <v>0</v>
      </c>
      <c r="AU201" s="127">
        <v>0</v>
      </c>
      <c r="AV201" s="127">
        <v>0</v>
      </c>
      <c r="AW201" s="127">
        <v>0</v>
      </c>
      <c r="AX201" s="127">
        <v>0</v>
      </c>
      <c r="AY201" s="127">
        <v>0</v>
      </c>
      <c r="AZ201" s="127">
        <v>0</v>
      </c>
      <c r="BA201" s="127">
        <v>0</v>
      </c>
      <c r="BB201" s="127">
        <v>127</v>
      </c>
      <c r="BC201" s="127">
        <v>0</v>
      </c>
      <c r="BD201" s="127">
        <v>0</v>
      </c>
      <c r="BE201" s="127">
        <v>0</v>
      </c>
      <c r="BF201" s="127">
        <v>0</v>
      </c>
      <c r="BG201" s="127">
        <v>0</v>
      </c>
      <c r="BH201" s="127">
        <v>0</v>
      </c>
      <c r="BI201" s="127">
        <v>0</v>
      </c>
      <c r="BJ201" s="127">
        <v>0</v>
      </c>
      <c r="BK201" s="127">
        <v>0</v>
      </c>
      <c r="BL201" s="127">
        <v>0</v>
      </c>
      <c r="BM201" s="127">
        <v>188</v>
      </c>
      <c r="BN201" s="127">
        <v>0</v>
      </c>
      <c r="BO201" s="127">
        <v>0</v>
      </c>
      <c r="BP201" s="127">
        <v>0</v>
      </c>
      <c r="BQ201" s="127">
        <v>0</v>
      </c>
      <c r="BR201" s="127">
        <v>0</v>
      </c>
      <c r="BS201" s="127">
        <v>0</v>
      </c>
      <c r="BT201" s="127">
        <v>0</v>
      </c>
      <c r="BU201" s="127">
        <v>0</v>
      </c>
      <c r="BV201" s="127">
        <v>0</v>
      </c>
      <c r="BW201" s="102">
        <v>0</v>
      </c>
    </row>
    <row r="202" spans="1:75" x14ac:dyDescent="0.15">
      <c r="A202" s="16" t="s">
        <v>77</v>
      </c>
      <c r="B202" s="17"/>
      <c r="C202" s="18">
        <v>29</v>
      </c>
      <c r="D202" s="18" t="s">
        <v>577</v>
      </c>
      <c r="E202" s="18">
        <v>299</v>
      </c>
      <c r="F202" s="19" t="s">
        <v>482</v>
      </c>
      <c r="G202" s="99">
        <v>0</v>
      </c>
      <c r="H202" s="127">
        <v>0</v>
      </c>
      <c r="I202" s="127">
        <v>0</v>
      </c>
      <c r="J202" s="127">
        <v>0</v>
      </c>
      <c r="K202" s="127">
        <v>12</v>
      </c>
      <c r="L202" s="127">
        <v>0</v>
      </c>
      <c r="M202" s="127">
        <v>0</v>
      </c>
      <c r="N202" s="127">
        <v>0</v>
      </c>
      <c r="O202" s="127">
        <v>0</v>
      </c>
      <c r="P202" s="127">
        <v>0</v>
      </c>
      <c r="Q202" s="127">
        <v>0</v>
      </c>
      <c r="R202" s="127">
        <v>0</v>
      </c>
      <c r="S202" s="127">
        <v>0</v>
      </c>
      <c r="T202" s="127">
        <v>0</v>
      </c>
      <c r="U202" s="127">
        <v>0</v>
      </c>
      <c r="V202" s="127">
        <v>0</v>
      </c>
      <c r="W202" s="127">
        <v>0</v>
      </c>
      <c r="X202" s="127">
        <v>0</v>
      </c>
      <c r="Y202" s="127">
        <v>4</v>
      </c>
      <c r="Z202" s="127">
        <v>22</v>
      </c>
      <c r="AA202" s="127">
        <v>0</v>
      </c>
      <c r="AB202" s="127">
        <v>0</v>
      </c>
      <c r="AC202" s="127">
        <v>0</v>
      </c>
      <c r="AD202" s="127">
        <v>0</v>
      </c>
      <c r="AE202" s="127">
        <v>0</v>
      </c>
      <c r="AF202" s="127">
        <v>0</v>
      </c>
      <c r="AG202" s="127">
        <v>0</v>
      </c>
      <c r="AH202" s="127">
        <v>11</v>
      </c>
      <c r="AI202" s="127">
        <v>0</v>
      </c>
      <c r="AJ202" s="127">
        <v>0</v>
      </c>
      <c r="AK202" s="127">
        <v>0</v>
      </c>
      <c r="AL202" s="127">
        <v>0</v>
      </c>
      <c r="AM202" s="127">
        <v>170</v>
      </c>
      <c r="AN202" s="127">
        <v>0</v>
      </c>
      <c r="AO202" s="127">
        <v>0</v>
      </c>
      <c r="AP202" s="127">
        <v>0</v>
      </c>
      <c r="AQ202" s="127">
        <v>0</v>
      </c>
      <c r="AR202" s="127">
        <v>0</v>
      </c>
      <c r="AS202" s="127">
        <v>0</v>
      </c>
      <c r="AT202" s="127">
        <v>0</v>
      </c>
      <c r="AU202" s="127">
        <v>0</v>
      </c>
      <c r="AV202" s="127">
        <v>0</v>
      </c>
      <c r="AW202" s="127">
        <v>0</v>
      </c>
      <c r="AX202" s="127">
        <v>0</v>
      </c>
      <c r="AY202" s="127">
        <v>0</v>
      </c>
      <c r="AZ202" s="127">
        <v>0</v>
      </c>
      <c r="BA202" s="127">
        <v>0</v>
      </c>
      <c r="BB202" s="127">
        <v>0</v>
      </c>
      <c r="BC202" s="127">
        <v>0</v>
      </c>
      <c r="BD202" s="127">
        <v>0</v>
      </c>
      <c r="BE202" s="127">
        <v>0</v>
      </c>
      <c r="BF202" s="127">
        <v>0</v>
      </c>
      <c r="BG202" s="127">
        <v>0</v>
      </c>
      <c r="BH202" s="127">
        <v>8</v>
      </c>
      <c r="BI202" s="127">
        <v>0</v>
      </c>
      <c r="BJ202" s="127">
        <v>0</v>
      </c>
      <c r="BK202" s="127">
        <v>0</v>
      </c>
      <c r="BL202" s="127">
        <v>0</v>
      </c>
      <c r="BM202" s="127">
        <v>0</v>
      </c>
      <c r="BN202" s="127">
        <v>0</v>
      </c>
      <c r="BO202" s="127">
        <v>0</v>
      </c>
      <c r="BP202" s="127">
        <v>0</v>
      </c>
      <c r="BQ202" s="127">
        <v>0</v>
      </c>
      <c r="BR202" s="127">
        <v>0</v>
      </c>
      <c r="BS202" s="127">
        <v>0</v>
      </c>
      <c r="BT202" s="127">
        <v>0</v>
      </c>
      <c r="BU202" s="127">
        <v>0</v>
      </c>
      <c r="BV202" s="127">
        <v>0</v>
      </c>
      <c r="BW202" s="102">
        <v>0</v>
      </c>
    </row>
    <row r="203" spans="1:75" x14ac:dyDescent="0.15">
      <c r="A203" s="12" t="s">
        <v>77</v>
      </c>
      <c r="B203" s="13"/>
      <c r="C203" s="14">
        <v>30</v>
      </c>
      <c r="D203" s="14" t="s">
        <v>522</v>
      </c>
      <c r="E203" s="14"/>
      <c r="F203" s="15"/>
      <c r="G203" s="125">
        <f>SUM(G204:G206)</f>
        <v>0</v>
      </c>
      <c r="H203" s="125">
        <f t="shared" ref="H203:BS203" si="68">SUM(H204:H206)</f>
        <v>0</v>
      </c>
      <c r="I203" s="125">
        <f t="shared" si="68"/>
        <v>0</v>
      </c>
      <c r="J203" s="125">
        <f t="shared" si="68"/>
        <v>0</v>
      </c>
      <c r="K203" s="125">
        <f t="shared" si="68"/>
        <v>0</v>
      </c>
      <c r="L203" s="125">
        <f t="shared" si="68"/>
        <v>0</v>
      </c>
      <c r="M203" s="125">
        <f t="shared" si="68"/>
        <v>0</v>
      </c>
      <c r="N203" s="125">
        <f t="shared" si="68"/>
        <v>0</v>
      </c>
      <c r="O203" s="125">
        <f t="shared" si="68"/>
        <v>0</v>
      </c>
      <c r="P203" s="125">
        <f t="shared" si="68"/>
        <v>0</v>
      </c>
      <c r="Q203" s="125">
        <f t="shared" si="68"/>
        <v>0</v>
      </c>
      <c r="R203" s="125">
        <f t="shared" si="68"/>
        <v>0</v>
      </c>
      <c r="S203" s="125">
        <f t="shared" si="68"/>
        <v>0</v>
      </c>
      <c r="T203" s="125">
        <f t="shared" si="68"/>
        <v>0</v>
      </c>
      <c r="U203" s="125">
        <f t="shared" si="68"/>
        <v>0</v>
      </c>
      <c r="V203" s="125">
        <f t="shared" si="68"/>
        <v>0</v>
      </c>
      <c r="W203" s="125">
        <f t="shared" si="68"/>
        <v>0</v>
      </c>
      <c r="X203" s="125">
        <f t="shared" si="68"/>
        <v>0</v>
      </c>
      <c r="Y203" s="125">
        <f t="shared" si="68"/>
        <v>0</v>
      </c>
      <c r="Z203" s="125">
        <f t="shared" si="68"/>
        <v>0</v>
      </c>
      <c r="AA203" s="125">
        <f t="shared" si="68"/>
        <v>34</v>
      </c>
      <c r="AB203" s="125">
        <f t="shared" si="68"/>
        <v>3</v>
      </c>
      <c r="AC203" s="125">
        <f t="shared" si="68"/>
        <v>0</v>
      </c>
      <c r="AD203" s="125">
        <f t="shared" si="68"/>
        <v>9</v>
      </c>
      <c r="AE203" s="125">
        <f t="shared" si="68"/>
        <v>0</v>
      </c>
      <c r="AF203" s="125">
        <f t="shared" si="68"/>
        <v>0</v>
      </c>
      <c r="AG203" s="125">
        <f t="shared" si="68"/>
        <v>0</v>
      </c>
      <c r="AH203" s="125">
        <f t="shared" si="68"/>
        <v>0</v>
      </c>
      <c r="AI203" s="125">
        <f t="shared" si="68"/>
        <v>0</v>
      </c>
      <c r="AJ203" s="125">
        <f t="shared" si="68"/>
        <v>130</v>
      </c>
      <c r="AK203" s="125">
        <f t="shared" si="68"/>
        <v>0</v>
      </c>
      <c r="AL203" s="125">
        <f t="shared" si="68"/>
        <v>0</v>
      </c>
      <c r="AM203" s="125">
        <f t="shared" si="68"/>
        <v>0</v>
      </c>
      <c r="AN203" s="125">
        <f t="shared" si="68"/>
        <v>0</v>
      </c>
      <c r="AO203" s="125">
        <f t="shared" si="68"/>
        <v>0</v>
      </c>
      <c r="AP203" s="125">
        <f t="shared" si="68"/>
        <v>0</v>
      </c>
      <c r="AQ203" s="125">
        <f t="shared" si="68"/>
        <v>0</v>
      </c>
      <c r="AR203" s="125">
        <f t="shared" si="68"/>
        <v>0</v>
      </c>
      <c r="AS203" s="125">
        <f t="shared" si="68"/>
        <v>0</v>
      </c>
      <c r="AT203" s="125">
        <f t="shared" si="68"/>
        <v>0</v>
      </c>
      <c r="AU203" s="125">
        <f t="shared" si="68"/>
        <v>0</v>
      </c>
      <c r="AV203" s="125">
        <f t="shared" si="68"/>
        <v>0</v>
      </c>
      <c r="AW203" s="125">
        <f t="shared" si="68"/>
        <v>0</v>
      </c>
      <c r="AX203" s="125">
        <f t="shared" si="68"/>
        <v>0</v>
      </c>
      <c r="AY203" s="125">
        <f t="shared" si="68"/>
        <v>0</v>
      </c>
      <c r="AZ203" s="125">
        <f t="shared" si="68"/>
        <v>0</v>
      </c>
      <c r="BA203" s="125">
        <f t="shared" si="68"/>
        <v>0</v>
      </c>
      <c r="BB203" s="125">
        <f t="shared" si="68"/>
        <v>0</v>
      </c>
      <c r="BC203" s="125">
        <f t="shared" si="68"/>
        <v>36</v>
      </c>
      <c r="BD203" s="125">
        <f t="shared" si="68"/>
        <v>0</v>
      </c>
      <c r="BE203" s="125">
        <f t="shared" si="68"/>
        <v>0</v>
      </c>
      <c r="BF203" s="125">
        <f t="shared" si="68"/>
        <v>0</v>
      </c>
      <c r="BG203" s="125">
        <f t="shared" si="68"/>
        <v>0</v>
      </c>
      <c r="BH203" s="125">
        <f t="shared" si="68"/>
        <v>0</v>
      </c>
      <c r="BI203" s="125">
        <f t="shared" si="68"/>
        <v>0</v>
      </c>
      <c r="BJ203" s="125">
        <f t="shared" si="68"/>
        <v>0</v>
      </c>
      <c r="BK203" s="125">
        <f t="shared" si="68"/>
        <v>0</v>
      </c>
      <c r="BL203" s="125">
        <f t="shared" si="68"/>
        <v>0</v>
      </c>
      <c r="BM203" s="125">
        <f t="shared" si="68"/>
        <v>0</v>
      </c>
      <c r="BN203" s="125">
        <f t="shared" si="68"/>
        <v>0</v>
      </c>
      <c r="BO203" s="125">
        <f t="shared" si="68"/>
        <v>0</v>
      </c>
      <c r="BP203" s="125">
        <f t="shared" si="68"/>
        <v>0</v>
      </c>
      <c r="BQ203" s="125">
        <f t="shared" si="68"/>
        <v>0</v>
      </c>
      <c r="BR203" s="125">
        <f t="shared" si="68"/>
        <v>0</v>
      </c>
      <c r="BS203" s="125">
        <f t="shared" si="68"/>
        <v>0</v>
      </c>
      <c r="BT203" s="125">
        <f t="shared" ref="BT203:BW203" si="69">SUM(BT204:BT206)</f>
        <v>0</v>
      </c>
      <c r="BU203" s="125">
        <f t="shared" si="69"/>
        <v>0</v>
      </c>
      <c r="BV203" s="125">
        <f t="shared" si="69"/>
        <v>0</v>
      </c>
      <c r="BW203" s="126">
        <f t="shared" si="69"/>
        <v>0</v>
      </c>
    </row>
    <row r="204" spans="1:75" x14ac:dyDescent="0.15">
      <c r="A204" s="16" t="s">
        <v>77</v>
      </c>
      <c r="B204" s="17"/>
      <c r="C204" s="18">
        <v>30</v>
      </c>
      <c r="D204" s="18" t="s">
        <v>577</v>
      </c>
      <c r="E204" s="18">
        <v>301</v>
      </c>
      <c r="F204" s="19" t="s">
        <v>238</v>
      </c>
      <c r="G204" s="99">
        <v>0</v>
      </c>
      <c r="H204" s="127">
        <v>0</v>
      </c>
      <c r="I204" s="127">
        <v>0</v>
      </c>
      <c r="J204" s="127">
        <v>0</v>
      </c>
      <c r="K204" s="127">
        <v>0</v>
      </c>
      <c r="L204" s="127">
        <v>0</v>
      </c>
      <c r="M204" s="127">
        <v>0</v>
      </c>
      <c r="N204" s="127">
        <v>0</v>
      </c>
      <c r="O204" s="127">
        <v>0</v>
      </c>
      <c r="P204" s="127">
        <v>0</v>
      </c>
      <c r="Q204" s="127">
        <v>0</v>
      </c>
      <c r="R204" s="127">
        <v>0</v>
      </c>
      <c r="S204" s="127">
        <v>0</v>
      </c>
      <c r="T204" s="127">
        <v>0</v>
      </c>
      <c r="U204" s="127">
        <v>0</v>
      </c>
      <c r="V204" s="127">
        <v>0</v>
      </c>
      <c r="W204" s="127">
        <v>0</v>
      </c>
      <c r="X204" s="127">
        <v>0</v>
      </c>
      <c r="Y204" s="127">
        <v>0</v>
      </c>
      <c r="Z204" s="127">
        <v>0</v>
      </c>
      <c r="AA204" s="127">
        <v>0</v>
      </c>
      <c r="AB204" s="127">
        <v>0</v>
      </c>
      <c r="AC204" s="127">
        <v>0</v>
      </c>
      <c r="AD204" s="127">
        <v>9</v>
      </c>
      <c r="AE204" s="127">
        <v>0</v>
      </c>
      <c r="AF204" s="127">
        <v>0</v>
      </c>
      <c r="AG204" s="127">
        <v>0</v>
      </c>
      <c r="AH204" s="127">
        <v>0</v>
      </c>
      <c r="AI204" s="127">
        <v>0</v>
      </c>
      <c r="AJ204" s="127">
        <v>130</v>
      </c>
      <c r="AK204" s="127">
        <v>0</v>
      </c>
      <c r="AL204" s="127">
        <v>0</v>
      </c>
      <c r="AM204" s="127">
        <v>0</v>
      </c>
      <c r="AN204" s="127">
        <v>0</v>
      </c>
      <c r="AO204" s="127">
        <v>0</v>
      </c>
      <c r="AP204" s="127">
        <v>0</v>
      </c>
      <c r="AQ204" s="127">
        <v>0</v>
      </c>
      <c r="AR204" s="127">
        <v>0</v>
      </c>
      <c r="AS204" s="127">
        <v>0</v>
      </c>
      <c r="AT204" s="127">
        <v>0</v>
      </c>
      <c r="AU204" s="127">
        <v>0</v>
      </c>
      <c r="AV204" s="127">
        <v>0</v>
      </c>
      <c r="AW204" s="127">
        <v>0</v>
      </c>
      <c r="AX204" s="127">
        <v>0</v>
      </c>
      <c r="AY204" s="127">
        <v>0</v>
      </c>
      <c r="AZ204" s="127">
        <v>0</v>
      </c>
      <c r="BA204" s="127">
        <v>0</v>
      </c>
      <c r="BB204" s="127">
        <v>0</v>
      </c>
      <c r="BC204" s="127">
        <v>0</v>
      </c>
      <c r="BD204" s="127">
        <v>0</v>
      </c>
      <c r="BE204" s="127">
        <v>0</v>
      </c>
      <c r="BF204" s="127">
        <v>0</v>
      </c>
      <c r="BG204" s="127">
        <v>0</v>
      </c>
      <c r="BH204" s="127">
        <v>0</v>
      </c>
      <c r="BI204" s="127">
        <v>0</v>
      </c>
      <c r="BJ204" s="127">
        <v>0</v>
      </c>
      <c r="BK204" s="127">
        <v>0</v>
      </c>
      <c r="BL204" s="127">
        <v>0</v>
      </c>
      <c r="BM204" s="127">
        <v>0</v>
      </c>
      <c r="BN204" s="127">
        <v>0</v>
      </c>
      <c r="BO204" s="127">
        <v>0</v>
      </c>
      <c r="BP204" s="127">
        <v>0</v>
      </c>
      <c r="BQ204" s="127">
        <v>0</v>
      </c>
      <c r="BR204" s="127">
        <v>0</v>
      </c>
      <c r="BS204" s="127">
        <v>0</v>
      </c>
      <c r="BT204" s="127">
        <v>0</v>
      </c>
      <c r="BU204" s="127">
        <v>0</v>
      </c>
      <c r="BV204" s="127">
        <v>0</v>
      </c>
      <c r="BW204" s="102">
        <v>0</v>
      </c>
    </row>
    <row r="205" spans="1:75" x14ac:dyDescent="0.15">
      <c r="A205" s="16" t="s">
        <v>77</v>
      </c>
      <c r="B205" s="17"/>
      <c r="C205" s="18">
        <v>30</v>
      </c>
      <c r="D205" s="18" t="s">
        <v>577</v>
      </c>
      <c r="E205" s="18">
        <v>302</v>
      </c>
      <c r="F205" s="19" t="s">
        <v>239</v>
      </c>
      <c r="G205" s="99">
        <v>0</v>
      </c>
      <c r="H205" s="127">
        <v>0</v>
      </c>
      <c r="I205" s="127">
        <v>0</v>
      </c>
      <c r="J205" s="127">
        <v>0</v>
      </c>
      <c r="K205" s="127">
        <v>0</v>
      </c>
      <c r="L205" s="127">
        <v>0</v>
      </c>
      <c r="M205" s="127">
        <v>0</v>
      </c>
      <c r="N205" s="127">
        <v>0</v>
      </c>
      <c r="O205" s="127">
        <v>0</v>
      </c>
      <c r="P205" s="127">
        <v>0</v>
      </c>
      <c r="Q205" s="127">
        <v>0</v>
      </c>
      <c r="R205" s="127">
        <v>0</v>
      </c>
      <c r="S205" s="127">
        <v>0</v>
      </c>
      <c r="T205" s="127">
        <v>0</v>
      </c>
      <c r="U205" s="127">
        <v>0</v>
      </c>
      <c r="V205" s="127">
        <v>0</v>
      </c>
      <c r="W205" s="127">
        <v>0</v>
      </c>
      <c r="X205" s="127">
        <v>0</v>
      </c>
      <c r="Y205" s="127">
        <v>0</v>
      </c>
      <c r="Z205" s="127">
        <v>0</v>
      </c>
      <c r="AA205" s="127">
        <v>0</v>
      </c>
      <c r="AB205" s="127">
        <v>0</v>
      </c>
      <c r="AC205" s="127">
        <v>0</v>
      </c>
      <c r="AD205" s="127">
        <v>0</v>
      </c>
      <c r="AE205" s="127">
        <v>0</v>
      </c>
      <c r="AF205" s="127">
        <v>0</v>
      </c>
      <c r="AG205" s="127">
        <v>0</v>
      </c>
      <c r="AH205" s="127">
        <v>0</v>
      </c>
      <c r="AI205" s="127">
        <v>0</v>
      </c>
      <c r="AJ205" s="127">
        <v>0</v>
      </c>
      <c r="AK205" s="127">
        <v>0</v>
      </c>
      <c r="AL205" s="127">
        <v>0</v>
      </c>
      <c r="AM205" s="127">
        <v>0</v>
      </c>
      <c r="AN205" s="127">
        <v>0</v>
      </c>
      <c r="AO205" s="127">
        <v>0</v>
      </c>
      <c r="AP205" s="127">
        <v>0</v>
      </c>
      <c r="AQ205" s="127">
        <v>0</v>
      </c>
      <c r="AR205" s="127">
        <v>0</v>
      </c>
      <c r="AS205" s="127">
        <v>0</v>
      </c>
      <c r="AT205" s="127">
        <v>0</v>
      </c>
      <c r="AU205" s="127">
        <v>0</v>
      </c>
      <c r="AV205" s="127">
        <v>0</v>
      </c>
      <c r="AW205" s="127">
        <v>0</v>
      </c>
      <c r="AX205" s="127">
        <v>0</v>
      </c>
      <c r="AY205" s="127">
        <v>0</v>
      </c>
      <c r="AZ205" s="127">
        <v>0</v>
      </c>
      <c r="BA205" s="127">
        <v>0</v>
      </c>
      <c r="BB205" s="127">
        <v>0</v>
      </c>
      <c r="BC205" s="127">
        <v>36</v>
      </c>
      <c r="BD205" s="127">
        <v>0</v>
      </c>
      <c r="BE205" s="127">
        <v>0</v>
      </c>
      <c r="BF205" s="127">
        <v>0</v>
      </c>
      <c r="BG205" s="127">
        <v>0</v>
      </c>
      <c r="BH205" s="127">
        <v>0</v>
      </c>
      <c r="BI205" s="127">
        <v>0</v>
      </c>
      <c r="BJ205" s="127">
        <v>0</v>
      </c>
      <c r="BK205" s="127">
        <v>0</v>
      </c>
      <c r="BL205" s="127">
        <v>0</v>
      </c>
      <c r="BM205" s="127">
        <v>0</v>
      </c>
      <c r="BN205" s="127">
        <v>0</v>
      </c>
      <c r="BO205" s="127">
        <v>0</v>
      </c>
      <c r="BP205" s="127">
        <v>0</v>
      </c>
      <c r="BQ205" s="127">
        <v>0</v>
      </c>
      <c r="BR205" s="127">
        <v>0</v>
      </c>
      <c r="BS205" s="127">
        <v>0</v>
      </c>
      <c r="BT205" s="127">
        <v>0</v>
      </c>
      <c r="BU205" s="127">
        <v>0</v>
      </c>
      <c r="BV205" s="127">
        <v>0</v>
      </c>
      <c r="BW205" s="102">
        <v>0</v>
      </c>
    </row>
    <row r="206" spans="1:75" x14ac:dyDescent="0.15">
      <c r="A206" s="16" t="s">
        <v>77</v>
      </c>
      <c r="B206" s="17"/>
      <c r="C206" s="18">
        <v>30</v>
      </c>
      <c r="D206" s="18" t="s">
        <v>577</v>
      </c>
      <c r="E206" s="18">
        <v>303</v>
      </c>
      <c r="F206" s="19" t="s">
        <v>240</v>
      </c>
      <c r="G206" s="99">
        <v>0</v>
      </c>
      <c r="H206" s="127">
        <v>0</v>
      </c>
      <c r="I206" s="127">
        <v>0</v>
      </c>
      <c r="J206" s="127">
        <v>0</v>
      </c>
      <c r="K206" s="127">
        <v>0</v>
      </c>
      <c r="L206" s="127">
        <v>0</v>
      </c>
      <c r="M206" s="127">
        <v>0</v>
      </c>
      <c r="N206" s="127">
        <v>0</v>
      </c>
      <c r="O206" s="127">
        <v>0</v>
      </c>
      <c r="P206" s="127">
        <v>0</v>
      </c>
      <c r="Q206" s="127">
        <v>0</v>
      </c>
      <c r="R206" s="127">
        <v>0</v>
      </c>
      <c r="S206" s="127">
        <v>0</v>
      </c>
      <c r="T206" s="127">
        <v>0</v>
      </c>
      <c r="U206" s="127">
        <v>0</v>
      </c>
      <c r="V206" s="127">
        <v>0</v>
      </c>
      <c r="W206" s="127">
        <v>0</v>
      </c>
      <c r="X206" s="127">
        <v>0</v>
      </c>
      <c r="Y206" s="127">
        <v>0</v>
      </c>
      <c r="Z206" s="127">
        <v>0</v>
      </c>
      <c r="AA206" s="127">
        <v>34</v>
      </c>
      <c r="AB206" s="127">
        <v>3</v>
      </c>
      <c r="AC206" s="127">
        <v>0</v>
      </c>
      <c r="AD206" s="127">
        <v>0</v>
      </c>
      <c r="AE206" s="127">
        <v>0</v>
      </c>
      <c r="AF206" s="127">
        <v>0</v>
      </c>
      <c r="AG206" s="127">
        <v>0</v>
      </c>
      <c r="AH206" s="127">
        <v>0</v>
      </c>
      <c r="AI206" s="127">
        <v>0</v>
      </c>
      <c r="AJ206" s="127">
        <v>0</v>
      </c>
      <c r="AK206" s="127">
        <v>0</v>
      </c>
      <c r="AL206" s="127">
        <v>0</v>
      </c>
      <c r="AM206" s="127">
        <v>0</v>
      </c>
      <c r="AN206" s="127">
        <v>0</v>
      </c>
      <c r="AO206" s="127">
        <v>0</v>
      </c>
      <c r="AP206" s="127">
        <v>0</v>
      </c>
      <c r="AQ206" s="127">
        <v>0</v>
      </c>
      <c r="AR206" s="127">
        <v>0</v>
      </c>
      <c r="AS206" s="127">
        <v>0</v>
      </c>
      <c r="AT206" s="127">
        <v>0</v>
      </c>
      <c r="AU206" s="127">
        <v>0</v>
      </c>
      <c r="AV206" s="127">
        <v>0</v>
      </c>
      <c r="AW206" s="127">
        <v>0</v>
      </c>
      <c r="AX206" s="127">
        <v>0</v>
      </c>
      <c r="AY206" s="127">
        <v>0</v>
      </c>
      <c r="AZ206" s="127">
        <v>0</v>
      </c>
      <c r="BA206" s="127">
        <v>0</v>
      </c>
      <c r="BB206" s="127">
        <v>0</v>
      </c>
      <c r="BC206" s="127">
        <v>0</v>
      </c>
      <c r="BD206" s="127">
        <v>0</v>
      </c>
      <c r="BE206" s="127">
        <v>0</v>
      </c>
      <c r="BF206" s="127">
        <v>0</v>
      </c>
      <c r="BG206" s="127">
        <v>0</v>
      </c>
      <c r="BH206" s="127">
        <v>0</v>
      </c>
      <c r="BI206" s="127">
        <v>0</v>
      </c>
      <c r="BJ206" s="127">
        <v>0</v>
      </c>
      <c r="BK206" s="127">
        <v>0</v>
      </c>
      <c r="BL206" s="127">
        <v>0</v>
      </c>
      <c r="BM206" s="127">
        <v>0</v>
      </c>
      <c r="BN206" s="127">
        <v>0</v>
      </c>
      <c r="BO206" s="127">
        <v>0</v>
      </c>
      <c r="BP206" s="127">
        <v>0</v>
      </c>
      <c r="BQ206" s="127">
        <v>0</v>
      </c>
      <c r="BR206" s="127">
        <v>0</v>
      </c>
      <c r="BS206" s="127">
        <v>0</v>
      </c>
      <c r="BT206" s="127">
        <v>0</v>
      </c>
      <c r="BU206" s="127">
        <v>0</v>
      </c>
      <c r="BV206" s="127">
        <v>0</v>
      </c>
      <c r="BW206" s="102">
        <v>0</v>
      </c>
    </row>
    <row r="207" spans="1:75" x14ac:dyDescent="0.15">
      <c r="A207" s="12" t="s">
        <v>77</v>
      </c>
      <c r="B207" s="13"/>
      <c r="C207" s="14">
        <v>31</v>
      </c>
      <c r="D207" s="14" t="s">
        <v>523</v>
      </c>
      <c r="E207" s="14"/>
      <c r="F207" s="15"/>
      <c r="G207" s="125">
        <f>SUM(G208:G212)</f>
        <v>0</v>
      </c>
      <c r="H207" s="125">
        <f t="shared" ref="H207:BS207" si="70">SUM(H208:H212)</f>
        <v>0</v>
      </c>
      <c r="I207" s="125">
        <f t="shared" si="70"/>
        <v>0</v>
      </c>
      <c r="J207" s="125">
        <f t="shared" si="70"/>
        <v>609</v>
      </c>
      <c r="K207" s="125">
        <f t="shared" si="70"/>
        <v>0</v>
      </c>
      <c r="L207" s="125">
        <f t="shared" si="70"/>
        <v>0</v>
      </c>
      <c r="M207" s="125">
        <f t="shared" si="70"/>
        <v>0</v>
      </c>
      <c r="N207" s="125">
        <f t="shared" si="70"/>
        <v>0</v>
      </c>
      <c r="O207" s="125">
        <f t="shared" si="70"/>
        <v>0</v>
      </c>
      <c r="P207" s="125">
        <f t="shared" si="70"/>
        <v>28</v>
      </c>
      <c r="Q207" s="125">
        <f t="shared" si="70"/>
        <v>3</v>
      </c>
      <c r="R207" s="125">
        <f t="shared" si="70"/>
        <v>0</v>
      </c>
      <c r="S207" s="125">
        <f t="shared" si="70"/>
        <v>0</v>
      </c>
      <c r="T207" s="125">
        <f t="shared" si="70"/>
        <v>0</v>
      </c>
      <c r="U207" s="125">
        <f t="shared" si="70"/>
        <v>0</v>
      </c>
      <c r="V207" s="125">
        <f t="shared" si="70"/>
        <v>0</v>
      </c>
      <c r="W207" s="125">
        <f t="shared" si="70"/>
        <v>3</v>
      </c>
      <c r="X207" s="125">
        <f t="shared" si="70"/>
        <v>0</v>
      </c>
      <c r="Y207" s="125">
        <f t="shared" si="70"/>
        <v>423</v>
      </c>
      <c r="Z207" s="125">
        <f t="shared" si="70"/>
        <v>248</v>
      </c>
      <c r="AA207" s="125">
        <f t="shared" si="70"/>
        <v>144</v>
      </c>
      <c r="AB207" s="125">
        <f t="shared" si="70"/>
        <v>0</v>
      </c>
      <c r="AC207" s="125">
        <f t="shared" si="70"/>
        <v>49</v>
      </c>
      <c r="AD207" s="125">
        <f t="shared" si="70"/>
        <v>0</v>
      </c>
      <c r="AE207" s="125">
        <f t="shared" si="70"/>
        <v>7</v>
      </c>
      <c r="AF207" s="125">
        <f t="shared" si="70"/>
        <v>0</v>
      </c>
      <c r="AG207" s="125">
        <f t="shared" si="70"/>
        <v>36</v>
      </c>
      <c r="AH207" s="125">
        <f t="shared" si="70"/>
        <v>0</v>
      </c>
      <c r="AI207" s="125">
        <f t="shared" si="70"/>
        <v>0</v>
      </c>
      <c r="AJ207" s="125">
        <f t="shared" si="70"/>
        <v>67</v>
      </c>
      <c r="AK207" s="125">
        <f t="shared" si="70"/>
        <v>0</v>
      </c>
      <c r="AL207" s="125">
        <f t="shared" si="70"/>
        <v>14</v>
      </c>
      <c r="AM207" s="125">
        <f t="shared" si="70"/>
        <v>0</v>
      </c>
      <c r="AN207" s="125">
        <f t="shared" si="70"/>
        <v>0</v>
      </c>
      <c r="AO207" s="125">
        <f t="shared" si="70"/>
        <v>0</v>
      </c>
      <c r="AP207" s="125">
        <f t="shared" si="70"/>
        <v>0</v>
      </c>
      <c r="AQ207" s="125">
        <f t="shared" si="70"/>
        <v>0</v>
      </c>
      <c r="AR207" s="125">
        <f t="shared" si="70"/>
        <v>22</v>
      </c>
      <c r="AS207" s="125">
        <f t="shared" si="70"/>
        <v>38</v>
      </c>
      <c r="AT207" s="125">
        <f t="shared" si="70"/>
        <v>0</v>
      </c>
      <c r="AU207" s="125">
        <f t="shared" si="70"/>
        <v>0</v>
      </c>
      <c r="AV207" s="125">
        <f t="shared" si="70"/>
        <v>0</v>
      </c>
      <c r="AW207" s="125">
        <f t="shared" si="70"/>
        <v>0</v>
      </c>
      <c r="AX207" s="125">
        <f t="shared" si="70"/>
        <v>0</v>
      </c>
      <c r="AY207" s="125">
        <f t="shared" si="70"/>
        <v>105</v>
      </c>
      <c r="AZ207" s="125">
        <f t="shared" si="70"/>
        <v>117</v>
      </c>
      <c r="BA207" s="125">
        <f t="shared" si="70"/>
        <v>54</v>
      </c>
      <c r="BB207" s="125">
        <f t="shared" si="70"/>
        <v>0</v>
      </c>
      <c r="BC207" s="125">
        <f t="shared" si="70"/>
        <v>0</v>
      </c>
      <c r="BD207" s="125">
        <f t="shared" si="70"/>
        <v>180</v>
      </c>
      <c r="BE207" s="125">
        <f t="shared" si="70"/>
        <v>23</v>
      </c>
      <c r="BF207" s="125">
        <f t="shared" si="70"/>
        <v>3</v>
      </c>
      <c r="BG207" s="125">
        <f t="shared" si="70"/>
        <v>10</v>
      </c>
      <c r="BH207" s="125">
        <f t="shared" si="70"/>
        <v>0</v>
      </c>
      <c r="BI207" s="125">
        <f t="shared" si="70"/>
        <v>6</v>
      </c>
      <c r="BJ207" s="125">
        <f t="shared" si="70"/>
        <v>0</v>
      </c>
      <c r="BK207" s="125">
        <f t="shared" si="70"/>
        <v>44</v>
      </c>
      <c r="BL207" s="125">
        <f t="shared" si="70"/>
        <v>36</v>
      </c>
      <c r="BM207" s="125">
        <f t="shared" si="70"/>
        <v>5</v>
      </c>
      <c r="BN207" s="125">
        <f t="shared" si="70"/>
        <v>0</v>
      </c>
      <c r="BO207" s="125">
        <f t="shared" si="70"/>
        <v>297</v>
      </c>
      <c r="BP207" s="125">
        <f t="shared" si="70"/>
        <v>0</v>
      </c>
      <c r="BQ207" s="125">
        <f t="shared" si="70"/>
        <v>0</v>
      </c>
      <c r="BR207" s="125">
        <f t="shared" si="70"/>
        <v>1</v>
      </c>
      <c r="BS207" s="125">
        <f t="shared" si="70"/>
        <v>0</v>
      </c>
      <c r="BT207" s="125">
        <f t="shared" ref="BT207:BW207" si="71">SUM(BT208:BT212)</f>
        <v>32</v>
      </c>
      <c r="BU207" s="125">
        <f t="shared" si="71"/>
        <v>0</v>
      </c>
      <c r="BV207" s="125">
        <f t="shared" si="71"/>
        <v>15</v>
      </c>
      <c r="BW207" s="126">
        <f t="shared" si="71"/>
        <v>0</v>
      </c>
    </row>
    <row r="208" spans="1:75" x14ac:dyDescent="0.15">
      <c r="A208" s="16" t="s">
        <v>77</v>
      </c>
      <c r="B208" s="17"/>
      <c r="C208" s="18">
        <v>31</v>
      </c>
      <c r="D208" s="18" t="s">
        <v>577</v>
      </c>
      <c r="E208" s="18">
        <v>311</v>
      </c>
      <c r="F208" s="19" t="s">
        <v>465</v>
      </c>
      <c r="G208" s="99">
        <v>0</v>
      </c>
      <c r="H208" s="127">
        <v>0</v>
      </c>
      <c r="I208" s="127">
        <v>0</v>
      </c>
      <c r="J208" s="127">
        <v>594</v>
      </c>
      <c r="K208" s="127">
        <v>0</v>
      </c>
      <c r="L208" s="127">
        <v>0</v>
      </c>
      <c r="M208" s="127">
        <v>0</v>
      </c>
      <c r="N208" s="127">
        <v>0</v>
      </c>
      <c r="O208" s="127">
        <v>0</v>
      </c>
      <c r="P208" s="127">
        <v>13</v>
      </c>
      <c r="Q208" s="127">
        <v>0</v>
      </c>
      <c r="R208" s="127">
        <v>0</v>
      </c>
      <c r="S208" s="127">
        <v>0</v>
      </c>
      <c r="T208" s="127">
        <v>0</v>
      </c>
      <c r="U208" s="127">
        <v>0</v>
      </c>
      <c r="V208" s="127">
        <v>0</v>
      </c>
      <c r="W208" s="127">
        <v>3</v>
      </c>
      <c r="X208" s="127">
        <v>0</v>
      </c>
      <c r="Y208" s="127">
        <v>421</v>
      </c>
      <c r="Z208" s="127">
        <v>248</v>
      </c>
      <c r="AA208" s="127">
        <v>144</v>
      </c>
      <c r="AB208" s="127">
        <v>0</v>
      </c>
      <c r="AC208" s="127">
        <v>0</v>
      </c>
      <c r="AD208" s="127">
        <v>0</v>
      </c>
      <c r="AE208" s="127">
        <v>7</v>
      </c>
      <c r="AF208" s="127">
        <v>0</v>
      </c>
      <c r="AG208" s="127">
        <v>0</v>
      </c>
      <c r="AH208" s="127">
        <v>0</v>
      </c>
      <c r="AI208" s="127">
        <v>0</v>
      </c>
      <c r="AJ208" s="127">
        <v>13</v>
      </c>
      <c r="AK208" s="127">
        <v>0</v>
      </c>
      <c r="AL208" s="127">
        <v>14</v>
      </c>
      <c r="AM208" s="127">
        <v>0</v>
      </c>
      <c r="AN208" s="127">
        <v>0</v>
      </c>
      <c r="AO208" s="127">
        <v>0</v>
      </c>
      <c r="AP208" s="127">
        <v>0</v>
      </c>
      <c r="AQ208" s="127">
        <v>0</v>
      </c>
      <c r="AR208" s="127">
        <v>2</v>
      </c>
      <c r="AS208" s="127">
        <v>38</v>
      </c>
      <c r="AT208" s="127">
        <v>0</v>
      </c>
      <c r="AU208" s="127">
        <v>0</v>
      </c>
      <c r="AV208" s="127">
        <v>0</v>
      </c>
      <c r="AW208" s="127">
        <v>0</v>
      </c>
      <c r="AX208" s="127">
        <v>0</v>
      </c>
      <c r="AY208" s="127">
        <v>103</v>
      </c>
      <c r="AZ208" s="127">
        <v>6</v>
      </c>
      <c r="BA208" s="127">
        <v>7</v>
      </c>
      <c r="BB208" s="127">
        <v>0</v>
      </c>
      <c r="BC208" s="127">
        <v>0</v>
      </c>
      <c r="BD208" s="127">
        <v>180</v>
      </c>
      <c r="BE208" s="127">
        <v>23</v>
      </c>
      <c r="BF208" s="127">
        <v>3</v>
      </c>
      <c r="BG208" s="127">
        <v>0</v>
      </c>
      <c r="BH208" s="127">
        <v>0</v>
      </c>
      <c r="BI208" s="127">
        <v>0</v>
      </c>
      <c r="BJ208" s="127">
        <v>0</v>
      </c>
      <c r="BK208" s="127">
        <v>0</v>
      </c>
      <c r="BL208" s="127">
        <v>0</v>
      </c>
      <c r="BM208" s="127">
        <v>5</v>
      </c>
      <c r="BN208" s="127">
        <v>0</v>
      </c>
      <c r="BO208" s="127">
        <v>292</v>
      </c>
      <c r="BP208" s="127">
        <v>0</v>
      </c>
      <c r="BQ208" s="127">
        <v>0</v>
      </c>
      <c r="BR208" s="127">
        <v>1</v>
      </c>
      <c r="BS208" s="127">
        <v>0</v>
      </c>
      <c r="BT208" s="127">
        <v>32</v>
      </c>
      <c r="BU208" s="127">
        <v>0</v>
      </c>
      <c r="BV208" s="127">
        <v>1</v>
      </c>
      <c r="BW208" s="102">
        <v>0</v>
      </c>
    </row>
    <row r="209" spans="1:75" x14ac:dyDescent="0.15">
      <c r="A209" s="16" t="s">
        <v>77</v>
      </c>
      <c r="B209" s="17"/>
      <c r="C209" s="18">
        <v>31</v>
      </c>
      <c r="D209" s="18" t="s">
        <v>577</v>
      </c>
      <c r="E209" s="18">
        <v>312</v>
      </c>
      <c r="F209" s="19" t="s">
        <v>486</v>
      </c>
      <c r="G209" s="99">
        <v>0</v>
      </c>
      <c r="H209" s="127">
        <v>0</v>
      </c>
      <c r="I209" s="127">
        <v>0</v>
      </c>
      <c r="J209" s="127">
        <v>0</v>
      </c>
      <c r="K209" s="127">
        <v>0</v>
      </c>
      <c r="L209" s="127">
        <v>0</v>
      </c>
      <c r="M209" s="127">
        <v>0</v>
      </c>
      <c r="N209" s="127">
        <v>0</v>
      </c>
      <c r="O209" s="127">
        <v>0</v>
      </c>
      <c r="P209" s="127">
        <v>0</v>
      </c>
      <c r="Q209" s="127">
        <v>0</v>
      </c>
      <c r="R209" s="127">
        <v>0</v>
      </c>
      <c r="S209" s="127">
        <v>0</v>
      </c>
      <c r="T209" s="127">
        <v>0</v>
      </c>
      <c r="U209" s="127">
        <v>0</v>
      </c>
      <c r="V209" s="127">
        <v>0</v>
      </c>
      <c r="W209" s="127">
        <v>0</v>
      </c>
      <c r="X209" s="127">
        <v>0</v>
      </c>
      <c r="Y209" s="127">
        <v>0</v>
      </c>
      <c r="Z209" s="127">
        <v>0</v>
      </c>
      <c r="AA209" s="127">
        <v>0</v>
      </c>
      <c r="AB209" s="127">
        <v>0</v>
      </c>
      <c r="AC209" s="127">
        <v>0</v>
      </c>
      <c r="AD209" s="127">
        <v>0</v>
      </c>
      <c r="AE209" s="127">
        <v>0</v>
      </c>
      <c r="AF209" s="127">
        <v>0</v>
      </c>
      <c r="AG209" s="127">
        <v>0</v>
      </c>
      <c r="AH209" s="127">
        <v>0</v>
      </c>
      <c r="AI209" s="127">
        <v>0</v>
      </c>
      <c r="AJ209" s="127">
        <v>0</v>
      </c>
      <c r="AK209" s="127">
        <v>0</v>
      </c>
      <c r="AL209" s="127">
        <v>0</v>
      </c>
      <c r="AM209" s="127">
        <v>0</v>
      </c>
      <c r="AN209" s="127">
        <v>0</v>
      </c>
      <c r="AO209" s="127">
        <v>0</v>
      </c>
      <c r="AP209" s="127">
        <v>0</v>
      </c>
      <c r="AQ209" s="127">
        <v>0</v>
      </c>
      <c r="AR209" s="127">
        <v>0</v>
      </c>
      <c r="AS209" s="127">
        <v>0</v>
      </c>
      <c r="AT209" s="127">
        <v>0</v>
      </c>
      <c r="AU209" s="127">
        <v>0</v>
      </c>
      <c r="AV209" s="127">
        <v>0</v>
      </c>
      <c r="AW209" s="127">
        <v>0</v>
      </c>
      <c r="AX209" s="127">
        <v>0</v>
      </c>
      <c r="AY209" s="127">
        <v>0</v>
      </c>
      <c r="AZ209" s="127">
        <v>104</v>
      </c>
      <c r="BA209" s="127">
        <v>0</v>
      </c>
      <c r="BB209" s="127">
        <v>0</v>
      </c>
      <c r="BC209" s="127">
        <v>0</v>
      </c>
      <c r="BD209" s="127">
        <v>0</v>
      </c>
      <c r="BE209" s="127">
        <v>0</v>
      </c>
      <c r="BF209" s="127">
        <v>0</v>
      </c>
      <c r="BG209" s="127">
        <v>0</v>
      </c>
      <c r="BH209" s="127">
        <v>0</v>
      </c>
      <c r="BI209" s="127">
        <v>6</v>
      </c>
      <c r="BJ209" s="127">
        <v>0</v>
      </c>
      <c r="BK209" s="127">
        <v>0</v>
      </c>
      <c r="BL209" s="127">
        <v>0</v>
      </c>
      <c r="BM209" s="127">
        <v>0</v>
      </c>
      <c r="BN209" s="127">
        <v>0</v>
      </c>
      <c r="BO209" s="127">
        <v>0</v>
      </c>
      <c r="BP209" s="127">
        <v>0</v>
      </c>
      <c r="BQ209" s="127">
        <v>0</v>
      </c>
      <c r="BR209" s="127">
        <v>0</v>
      </c>
      <c r="BS209" s="127">
        <v>0</v>
      </c>
      <c r="BT209" s="127">
        <v>0</v>
      </c>
      <c r="BU209" s="127">
        <v>0</v>
      </c>
      <c r="BV209" s="127">
        <v>0</v>
      </c>
      <c r="BW209" s="102">
        <v>0</v>
      </c>
    </row>
    <row r="210" spans="1:75" x14ac:dyDescent="0.15">
      <c r="A210" s="16" t="s">
        <v>77</v>
      </c>
      <c r="B210" s="17"/>
      <c r="C210" s="18">
        <v>31</v>
      </c>
      <c r="D210" s="18" t="s">
        <v>577</v>
      </c>
      <c r="E210" s="18">
        <v>313</v>
      </c>
      <c r="F210" s="19" t="s">
        <v>468</v>
      </c>
      <c r="G210" s="99">
        <v>0</v>
      </c>
      <c r="H210" s="127">
        <v>0</v>
      </c>
      <c r="I210" s="127">
        <v>0</v>
      </c>
      <c r="J210" s="127">
        <v>0</v>
      </c>
      <c r="K210" s="127">
        <v>0</v>
      </c>
      <c r="L210" s="127">
        <v>0</v>
      </c>
      <c r="M210" s="127">
        <v>0</v>
      </c>
      <c r="N210" s="127">
        <v>0</v>
      </c>
      <c r="O210" s="127">
        <v>0</v>
      </c>
      <c r="P210" s="127">
        <v>0</v>
      </c>
      <c r="Q210" s="127">
        <v>3</v>
      </c>
      <c r="R210" s="127">
        <v>0</v>
      </c>
      <c r="S210" s="127">
        <v>0</v>
      </c>
      <c r="T210" s="127">
        <v>0</v>
      </c>
      <c r="U210" s="127">
        <v>0</v>
      </c>
      <c r="V210" s="127">
        <v>0</v>
      </c>
      <c r="W210" s="127">
        <v>0</v>
      </c>
      <c r="X210" s="127">
        <v>0</v>
      </c>
      <c r="Y210" s="127">
        <v>0</v>
      </c>
      <c r="Z210" s="127">
        <v>0</v>
      </c>
      <c r="AA210" s="127">
        <v>0</v>
      </c>
      <c r="AB210" s="127">
        <v>0</v>
      </c>
      <c r="AC210" s="127">
        <v>49</v>
      </c>
      <c r="AD210" s="127">
        <v>0</v>
      </c>
      <c r="AE210" s="127">
        <v>0</v>
      </c>
      <c r="AF210" s="127">
        <v>0</v>
      </c>
      <c r="AG210" s="127">
        <v>36</v>
      </c>
      <c r="AH210" s="127">
        <v>0</v>
      </c>
      <c r="AI210" s="127">
        <v>0</v>
      </c>
      <c r="AJ210" s="127">
        <v>54</v>
      </c>
      <c r="AK210" s="127">
        <v>0</v>
      </c>
      <c r="AL210" s="127">
        <v>0</v>
      </c>
      <c r="AM210" s="127">
        <v>0</v>
      </c>
      <c r="AN210" s="127">
        <v>0</v>
      </c>
      <c r="AO210" s="127">
        <v>0</v>
      </c>
      <c r="AP210" s="127">
        <v>0</v>
      </c>
      <c r="AQ210" s="127">
        <v>0</v>
      </c>
      <c r="AR210" s="127">
        <v>13</v>
      </c>
      <c r="AS210" s="127">
        <v>0</v>
      </c>
      <c r="AT210" s="127">
        <v>0</v>
      </c>
      <c r="AU210" s="127">
        <v>0</v>
      </c>
      <c r="AV210" s="127">
        <v>0</v>
      </c>
      <c r="AW210" s="127">
        <v>0</v>
      </c>
      <c r="AX210" s="127">
        <v>0</v>
      </c>
      <c r="AY210" s="127">
        <v>2</v>
      </c>
      <c r="AZ210" s="127">
        <v>7</v>
      </c>
      <c r="BA210" s="127">
        <v>35</v>
      </c>
      <c r="BB210" s="127">
        <v>0</v>
      </c>
      <c r="BC210" s="127">
        <v>0</v>
      </c>
      <c r="BD210" s="127">
        <v>0</v>
      </c>
      <c r="BE210" s="127">
        <v>0</v>
      </c>
      <c r="BF210" s="127">
        <v>0</v>
      </c>
      <c r="BG210" s="127">
        <v>10</v>
      </c>
      <c r="BH210" s="127">
        <v>0</v>
      </c>
      <c r="BI210" s="127">
        <v>0</v>
      </c>
      <c r="BJ210" s="127">
        <v>0</v>
      </c>
      <c r="BK210" s="127">
        <v>44</v>
      </c>
      <c r="BL210" s="127">
        <v>36</v>
      </c>
      <c r="BM210" s="127">
        <v>0</v>
      </c>
      <c r="BN210" s="127">
        <v>0</v>
      </c>
      <c r="BO210" s="127">
        <v>0</v>
      </c>
      <c r="BP210" s="127">
        <v>0</v>
      </c>
      <c r="BQ210" s="127">
        <v>0</v>
      </c>
      <c r="BR210" s="127">
        <v>0</v>
      </c>
      <c r="BS210" s="127">
        <v>0</v>
      </c>
      <c r="BT210" s="127">
        <v>0</v>
      </c>
      <c r="BU210" s="127">
        <v>0</v>
      </c>
      <c r="BV210" s="127">
        <v>14</v>
      </c>
      <c r="BW210" s="102">
        <v>0</v>
      </c>
    </row>
    <row r="211" spans="1:75" x14ac:dyDescent="0.15">
      <c r="A211" s="16" t="s">
        <v>77</v>
      </c>
      <c r="B211" s="17"/>
      <c r="C211" s="18">
        <v>31</v>
      </c>
      <c r="D211" s="18" t="s">
        <v>577</v>
      </c>
      <c r="E211" s="18">
        <v>315</v>
      </c>
      <c r="F211" s="19" t="s">
        <v>471</v>
      </c>
      <c r="G211" s="99">
        <v>0</v>
      </c>
      <c r="H211" s="127">
        <v>0</v>
      </c>
      <c r="I211" s="127">
        <v>0</v>
      </c>
      <c r="J211" s="127">
        <v>0</v>
      </c>
      <c r="K211" s="127">
        <v>0</v>
      </c>
      <c r="L211" s="127">
        <v>0</v>
      </c>
      <c r="M211" s="127">
        <v>0</v>
      </c>
      <c r="N211" s="127">
        <v>0</v>
      </c>
      <c r="O211" s="127">
        <v>0</v>
      </c>
      <c r="P211" s="127">
        <v>0</v>
      </c>
      <c r="Q211" s="127">
        <v>0</v>
      </c>
      <c r="R211" s="127">
        <v>0</v>
      </c>
      <c r="S211" s="127">
        <v>0</v>
      </c>
      <c r="T211" s="127">
        <v>0</v>
      </c>
      <c r="U211" s="127">
        <v>0</v>
      </c>
      <c r="V211" s="127">
        <v>0</v>
      </c>
      <c r="W211" s="127">
        <v>0</v>
      </c>
      <c r="X211" s="127">
        <v>0</v>
      </c>
      <c r="Y211" s="127">
        <v>2</v>
      </c>
      <c r="Z211" s="127">
        <v>0</v>
      </c>
      <c r="AA211" s="127">
        <v>0</v>
      </c>
      <c r="AB211" s="127">
        <v>0</v>
      </c>
      <c r="AC211" s="127">
        <v>0</v>
      </c>
      <c r="AD211" s="127">
        <v>0</v>
      </c>
      <c r="AE211" s="127">
        <v>0</v>
      </c>
      <c r="AF211" s="127">
        <v>0</v>
      </c>
      <c r="AG211" s="127">
        <v>0</v>
      </c>
      <c r="AH211" s="127">
        <v>0</v>
      </c>
      <c r="AI211" s="127">
        <v>0</v>
      </c>
      <c r="AJ211" s="127">
        <v>0</v>
      </c>
      <c r="AK211" s="127">
        <v>0</v>
      </c>
      <c r="AL211" s="127">
        <v>0</v>
      </c>
      <c r="AM211" s="127">
        <v>0</v>
      </c>
      <c r="AN211" s="127">
        <v>0</v>
      </c>
      <c r="AO211" s="127">
        <v>0</v>
      </c>
      <c r="AP211" s="127">
        <v>0</v>
      </c>
      <c r="AQ211" s="127">
        <v>0</v>
      </c>
      <c r="AR211" s="127">
        <v>0</v>
      </c>
      <c r="AS211" s="127">
        <v>0</v>
      </c>
      <c r="AT211" s="127">
        <v>0</v>
      </c>
      <c r="AU211" s="127">
        <v>0</v>
      </c>
      <c r="AV211" s="127">
        <v>0</v>
      </c>
      <c r="AW211" s="127">
        <v>0</v>
      </c>
      <c r="AX211" s="127">
        <v>0</v>
      </c>
      <c r="AY211" s="127">
        <v>0</v>
      </c>
      <c r="AZ211" s="127">
        <v>0</v>
      </c>
      <c r="BA211" s="127">
        <v>12</v>
      </c>
      <c r="BB211" s="127">
        <v>0</v>
      </c>
      <c r="BC211" s="127">
        <v>0</v>
      </c>
      <c r="BD211" s="127">
        <v>0</v>
      </c>
      <c r="BE211" s="127">
        <v>0</v>
      </c>
      <c r="BF211" s="127">
        <v>0</v>
      </c>
      <c r="BG211" s="127">
        <v>0</v>
      </c>
      <c r="BH211" s="127">
        <v>0</v>
      </c>
      <c r="BI211" s="127">
        <v>0</v>
      </c>
      <c r="BJ211" s="127">
        <v>0</v>
      </c>
      <c r="BK211" s="127">
        <v>0</v>
      </c>
      <c r="BL211" s="127">
        <v>0</v>
      </c>
      <c r="BM211" s="127">
        <v>0</v>
      </c>
      <c r="BN211" s="127">
        <v>0</v>
      </c>
      <c r="BO211" s="127">
        <v>0</v>
      </c>
      <c r="BP211" s="127">
        <v>0</v>
      </c>
      <c r="BQ211" s="127">
        <v>0</v>
      </c>
      <c r="BR211" s="127">
        <v>0</v>
      </c>
      <c r="BS211" s="127">
        <v>0</v>
      </c>
      <c r="BT211" s="127">
        <v>0</v>
      </c>
      <c r="BU211" s="127">
        <v>0</v>
      </c>
      <c r="BV211" s="127">
        <v>0</v>
      </c>
      <c r="BW211" s="102">
        <v>0</v>
      </c>
    </row>
    <row r="212" spans="1:75" x14ac:dyDescent="0.15">
      <c r="A212" s="16" t="s">
        <v>77</v>
      </c>
      <c r="B212" s="17"/>
      <c r="C212" s="18">
        <v>31</v>
      </c>
      <c r="D212" s="18" t="s">
        <v>577</v>
      </c>
      <c r="E212" s="18">
        <v>319</v>
      </c>
      <c r="F212" s="19" t="s">
        <v>484</v>
      </c>
      <c r="G212" s="99">
        <v>0</v>
      </c>
      <c r="H212" s="127">
        <v>0</v>
      </c>
      <c r="I212" s="127">
        <v>0</v>
      </c>
      <c r="J212" s="127">
        <v>15</v>
      </c>
      <c r="K212" s="127">
        <v>0</v>
      </c>
      <c r="L212" s="127">
        <v>0</v>
      </c>
      <c r="M212" s="127">
        <v>0</v>
      </c>
      <c r="N212" s="127">
        <v>0</v>
      </c>
      <c r="O212" s="127">
        <v>0</v>
      </c>
      <c r="P212" s="127">
        <v>15</v>
      </c>
      <c r="Q212" s="127">
        <v>0</v>
      </c>
      <c r="R212" s="127">
        <v>0</v>
      </c>
      <c r="S212" s="127">
        <v>0</v>
      </c>
      <c r="T212" s="127">
        <v>0</v>
      </c>
      <c r="U212" s="127">
        <v>0</v>
      </c>
      <c r="V212" s="127">
        <v>0</v>
      </c>
      <c r="W212" s="127">
        <v>0</v>
      </c>
      <c r="X212" s="127">
        <v>0</v>
      </c>
      <c r="Y212" s="127">
        <v>0</v>
      </c>
      <c r="Z212" s="127">
        <v>0</v>
      </c>
      <c r="AA212" s="127">
        <v>0</v>
      </c>
      <c r="AB212" s="127">
        <v>0</v>
      </c>
      <c r="AC212" s="127">
        <v>0</v>
      </c>
      <c r="AD212" s="127">
        <v>0</v>
      </c>
      <c r="AE212" s="127">
        <v>0</v>
      </c>
      <c r="AF212" s="127">
        <v>0</v>
      </c>
      <c r="AG212" s="127">
        <v>0</v>
      </c>
      <c r="AH212" s="127">
        <v>0</v>
      </c>
      <c r="AI212" s="127">
        <v>0</v>
      </c>
      <c r="AJ212" s="127">
        <v>0</v>
      </c>
      <c r="AK212" s="127">
        <v>0</v>
      </c>
      <c r="AL212" s="127">
        <v>0</v>
      </c>
      <c r="AM212" s="127">
        <v>0</v>
      </c>
      <c r="AN212" s="127">
        <v>0</v>
      </c>
      <c r="AO212" s="127">
        <v>0</v>
      </c>
      <c r="AP212" s="127">
        <v>0</v>
      </c>
      <c r="AQ212" s="127">
        <v>0</v>
      </c>
      <c r="AR212" s="127">
        <v>7</v>
      </c>
      <c r="AS212" s="127">
        <v>0</v>
      </c>
      <c r="AT212" s="127">
        <v>0</v>
      </c>
      <c r="AU212" s="127">
        <v>0</v>
      </c>
      <c r="AV212" s="127">
        <v>0</v>
      </c>
      <c r="AW212" s="127">
        <v>0</v>
      </c>
      <c r="AX212" s="127">
        <v>0</v>
      </c>
      <c r="AY212" s="127">
        <v>0</v>
      </c>
      <c r="AZ212" s="127">
        <v>0</v>
      </c>
      <c r="BA212" s="127">
        <v>0</v>
      </c>
      <c r="BB212" s="127">
        <v>0</v>
      </c>
      <c r="BC212" s="127">
        <v>0</v>
      </c>
      <c r="BD212" s="127">
        <v>0</v>
      </c>
      <c r="BE212" s="127">
        <v>0</v>
      </c>
      <c r="BF212" s="127">
        <v>0</v>
      </c>
      <c r="BG212" s="127">
        <v>0</v>
      </c>
      <c r="BH212" s="127">
        <v>0</v>
      </c>
      <c r="BI212" s="127">
        <v>0</v>
      </c>
      <c r="BJ212" s="127">
        <v>0</v>
      </c>
      <c r="BK212" s="127">
        <v>0</v>
      </c>
      <c r="BL212" s="127">
        <v>0</v>
      </c>
      <c r="BM212" s="127">
        <v>0</v>
      </c>
      <c r="BN212" s="127">
        <v>0</v>
      </c>
      <c r="BO212" s="127">
        <v>5</v>
      </c>
      <c r="BP212" s="127">
        <v>0</v>
      </c>
      <c r="BQ212" s="127">
        <v>0</v>
      </c>
      <c r="BR212" s="127">
        <v>0</v>
      </c>
      <c r="BS212" s="127">
        <v>0</v>
      </c>
      <c r="BT212" s="127">
        <v>0</v>
      </c>
      <c r="BU212" s="127">
        <v>0</v>
      </c>
      <c r="BV212" s="127">
        <v>0</v>
      </c>
      <c r="BW212" s="102">
        <v>0</v>
      </c>
    </row>
    <row r="213" spans="1:75" x14ac:dyDescent="0.15">
      <c r="A213" s="12" t="s">
        <v>77</v>
      </c>
      <c r="B213" s="13"/>
      <c r="C213" s="14">
        <v>32</v>
      </c>
      <c r="D213" s="14" t="s">
        <v>524</v>
      </c>
      <c r="E213" s="14"/>
      <c r="F213" s="15"/>
      <c r="G213" s="125">
        <f>SUM(G214:G222)</f>
        <v>61</v>
      </c>
      <c r="H213" s="125">
        <f t="shared" ref="H213:BS213" si="72">SUM(H214:H222)</f>
        <v>13</v>
      </c>
      <c r="I213" s="125">
        <f t="shared" si="72"/>
        <v>38</v>
      </c>
      <c r="J213" s="125">
        <f t="shared" si="72"/>
        <v>23</v>
      </c>
      <c r="K213" s="125">
        <f t="shared" si="72"/>
        <v>2</v>
      </c>
      <c r="L213" s="125">
        <f t="shared" si="72"/>
        <v>0</v>
      </c>
      <c r="M213" s="125">
        <f t="shared" si="72"/>
        <v>0</v>
      </c>
      <c r="N213" s="125">
        <f t="shared" si="72"/>
        <v>0</v>
      </c>
      <c r="O213" s="125">
        <f t="shared" si="72"/>
        <v>9</v>
      </c>
      <c r="P213" s="125">
        <f t="shared" si="72"/>
        <v>16</v>
      </c>
      <c r="Q213" s="125">
        <f t="shared" si="72"/>
        <v>2</v>
      </c>
      <c r="R213" s="125">
        <f t="shared" si="72"/>
        <v>2</v>
      </c>
      <c r="S213" s="125">
        <f t="shared" si="72"/>
        <v>0</v>
      </c>
      <c r="T213" s="125">
        <f t="shared" si="72"/>
        <v>11</v>
      </c>
      <c r="U213" s="125">
        <f t="shared" si="72"/>
        <v>7</v>
      </c>
      <c r="V213" s="125">
        <f t="shared" si="72"/>
        <v>0</v>
      </c>
      <c r="W213" s="125">
        <f t="shared" si="72"/>
        <v>2</v>
      </c>
      <c r="X213" s="125">
        <f t="shared" si="72"/>
        <v>42</v>
      </c>
      <c r="Y213" s="125">
        <f t="shared" si="72"/>
        <v>18</v>
      </c>
      <c r="Z213" s="125">
        <f t="shared" si="72"/>
        <v>12</v>
      </c>
      <c r="AA213" s="125">
        <f t="shared" si="72"/>
        <v>0</v>
      </c>
      <c r="AB213" s="125">
        <f t="shared" si="72"/>
        <v>15</v>
      </c>
      <c r="AC213" s="125">
        <f t="shared" si="72"/>
        <v>24</v>
      </c>
      <c r="AD213" s="125">
        <f t="shared" si="72"/>
        <v>10</v>
      </c>
      <c r="AE213" s="125">
        <f t="shared" si="72"/>
        <v>23</v>
      </c>
      <c r="AF213" s="125">
        <f t="shared" si="72"/>
        <v>8</v>
      </c>
      <c r="AG213" s="125">
        <f t="shared" si="72"/>
        <v>6</v>
      </c>
      <c r="AH213" s="125">
        <f t="shared" si="72"/>
        <v>1</v>
      </c>
      <c r="AI213" s="125">
        <f t="shared" si="72"/>
        <v>13</v>
      </c>
      <c r="AJ213" s="125">
        <f t="shared" si="72"/>
        <v>23</v>
      </c>
      <c r="AK213" s="125">
        <f t="shared" si="72"/>
        <v>5</v>
      </c>
      <c r="AL213" s="125">
        <f t="shared" si="72"/>
        <v>217</v>
      </c>
      <c r="AM213" s="125">
        <f t="shared" si="72"/>
        <v>25</v>
      </c>
      <c r="AN213" s="125">
        <f t="shared" si="72"/>
        <v>1</v>
      </c>
      <c r="AO213" s="125">
        <f t="shared" si="72"/>
        <v>1</v>
      </c>
      <c r="AP213" s="125">
        <f t="shared" si="72"/>
        <v>1</v>
      </c>
      <c r="AQ213" s="125">
        <f t="shared" si="72"/>
        <v>3</v>
      </c>
      <c r="AR213" s="125">
        <f t="shared" si="72"/>
        <v>73</v>
      </c>
      <c r="AS213" s="125">
        <f t="shared" si="72"/>
        <v>1</v>
      </c>
      <c r="AT213" s="125">
        <f t="shared" si="72"/>
        <v>1</v>
      </c>
      <c r="AU213" s="125">
        <f t="shared" si="72"/>
        <v>8</v>
      </c>
      <c r="AV213" s="125">
        <f t="shared" si="72"/>
        <v>10</v>
      </c>
      <c r="AW213" s="125">
        <f t="shared" si="72"/>
        <v>0</v>
      </c>
      <c r="AX213" s="125">
        <f t="shared" si="72"/>
        <v>2</v>
      </c>
      <c r="AY213" s="125">
        <f t="shared" si="72"/>
        <v>5</v>
      </c>
      <c r="AZ213" s="125">
        <f t="shared" si="72"/>
        <v>11</v>
      </c>
      <c r="BA213" s="125">
        <f t="shared" si="72"/>
        <v>29</v>
      </c>
      <c r="BB213" s="125">
        <f t="shared" si="72"/>
        <v>14</v>
      </c>
      <c r="BC213" s="125">
        <f t="shared" si="72"/>
        <v>0</v>
      </c>
      <c r="BD213" s="125">
        <f t="shared" si="72"/>
        <v>484</v>
      </c>
      <c r="BE213" s="125">
        <f t="shared" si="72"/>
        <v>0</v>
      </c>
      <c r="BF213" s="125">
        <f t="shared" si="72"/>
        <v>11</v>
      </c>
      <c r="BG213" s="125">
        <f t="shared" si="72"/>
        <v>2</v>
      </c>
      <c r="BH213" s="125">
        <f t="shared" si="72"/>
        <v>2</v>
      </c>
      <c r="BI213" s="125">
        <f t="shared" si="72"/>
        <v>0</v>
      </c>
      <c r="BJ213" s="125">
        <f t="shared" si="72"/>
        <v>6</v>
      </c>
      <c r="BK213" s="125">
        <f t="shared" si="72"/>
        <v>0</v>
      </c>
      <c r="BL213" s="125">
        <f t="shared" si="72"/>
        <v>0</v>
      </c>
      <c r="BM213" s="125">
        <f t="shared" si="72"/>
        <v>22</v>
      </c>
      <c r="BN213" s="125">
        <f t="shared" si="72"/>
        <v>0</v>
      </c>
      <c r="BO213" s="125">
        <f t="shared" si="72"/>
        <v>5</v>
      </c>
      <c r="BP213" s="125">
        <f t="shared" si="72"/>
        <v>0</v>
      </c>
      <c r="BQ213" s="125">
        <f t="shared" si="72"/>
        <v>0</v>
      </c>
      <c r="BR213" s="125">
        <f t="shared" si="72"/>
        <v>3</v>
      </c>
      <c r="BS213" s="125">
        <f t="shared" si="72"/>
        <v>0</v>
      </c>
      <c r="BT213" s="125">
        <f t="shared" ref="BT213:BW213" si="73">SUM(BT214:BT222)</f>
        <v>7</v>
      </c>
      <c r="BU213" s="125">
        <f t="shared" si="73"/>
        <v>0</v>
      </c>
      <c r="BV213" s="125">
        <f t="shared" si="73"/>
        <v>8</v>
      </c>
      <c r="BW213" s="126">
        <f t="shared" si="73"/>
        <v>0</v>
      </c>
    </row>
    <row r="214" spans="1:75" x14ac:dyDescent="0.15">
      <c r="A214" s="16" t="s">
        <v>77</v>
      </c>
      <c r="B214" s="17"/>
      <c r="C214" s="18">
        <v>32</v>
      </c>
      <c r="D214" s="18" t="s">
        <v>577</v>
      </c>
      <c r="E214" s="18">
        <v>320</v>
      </c>
      <c r="F214" s="19" t="s">
        <v>113</v>
      </c>
      <c r="G214" s="99">
        <v>0</v>
      </c>
      <c r="H214" s="127">
        <v>0</v>
      </c>
      <c r="I214" s="127">
        <v>0</v>
      </c>
      <c r="J214" s="127">
        <v>0</v>
      </c>
      <c r="K214" s="127">
        <v>0</v>
      </c>
      <c r="L214" s="127">
        <v>0</v>
      </c>
      <c r="M214" s="127">
        <v>0</v>
      </c>
      <c r="N214" s="127">
        <v>0</v>
      </c>
      <c r="O214" s="127">
        <v>0</v>
      </c>
      <c r="P214" s="127">
        <v>0</v>
      </c>
      <c r="Q214" s="127">
        <v>0</v>
      </c>
      <c r="R214" s="127">
        <v>0</v>
      </c>
      <c r="S214" s="127">
        <v>0</v>
      </c>
      <c r="T214" s="127">
        <v>0</v>
      </c>
      <c r="U214" s="127">
        <v>0</v>
      </c>
      <c r="V214" s="127">
        <v>0</v>
      </c>
      <c r="W214" s="127">
        <v>0</v>
      </c>
      <c r="X214" s="127">
        <v>0</v>
      </c>
      <c r="Y214" s="127">
        <v>0</v>
      </c>
      <c r="Z214" s="127">
        <v>0</v>
      </c>
      <c r="AA214" s="127">
        <v>0</v>
      </c>
      <c r="AB214" s="127">
        <v>0</v>
      </c>
      <c r="AC214" s="127">
        <v>0</v>
      </c>
      <c r="AD214" s="127">
        <v>0</v>
      </c>
      <c r="AE214" s="127">
        <v>0</v>
      </c>
      <c r="AF214" s="127">
        <v>0</v>
      </c>
      <c r="AG214" s="127">
        <v>0</v>
      </c>
      <c r="AH214" s="127">
        <v>0</v>
      </c>
      <c r="AI214" s="127">
        <v>0</v>
      </c>
      <c r="AJ214" s="127">
        <v>0</v>
      </c>
      <c r="AK214" s="127">
        <v>0</v>
      </c>
      <c r="AL214" s="127">
        <v>0</v>
      </c>
      <c r="AM214" s="127">
        <v>0</v>
      </c>
      <c r="AN214" s="127">
        <v>0</v>
      </c>
      <c r="AO214" s="127">
        <v>0</v>
      </c>
      <c r="AP214" s="127">
        <v>0</v>
      </c>
      <c r="AQ214" s="127">
        <v>0</v>
      </c>
      <c r="AR214" s="127">
        <v>0</v>
      </c>
      <c r="AS214" s="127">
        <v>0</v>
      </c>
      <c r="AT214" s="127">
        <v>0</v>
      </c>
      <c r="AU214" s="127">
        <v>0</v>
      </c>
      <c r="AV214" s="127">
        <v>0</v>
      </c>
      <c r="AW214" s="127">
        <v>0</v>
      </c>
      <c r="AX214" s="127">
        <v>0</v>
      </c>
      <c r="AY214" s="127">
        <v>0</v>
      </c>
      <c r="AZ214" s="127">
        <v>0</v>
      </c>
      <c r="BA214" s="127">
        <v>2</v>
      </c>
      <c r="BB214" s="127">
        <v>0</v>
      </c>
      <c r="BC214" s="127">
        <v>0</v>
      </c>
      <c r="BD214" s="127">
        <v>0</v>
      </c>
      <c r="BE214" s="127">
        <v>0</v>
      </c>
      <c r="BF214" s="127">
        <v>0</v>
      </c>
      <c r="BG214" s="127">
        <v>0</v>
      </c>
      <c r="BH214" s="127">
        <v>0</v>
      </c>
      <c r="BI214" s="127">
        <v>0</v>
      </c>
      <c r="BJ214" s="127">
        <v>0</v>
      </c>
      <c r="BK214" s="127">
        <v>0</v>
      </c>
      <c r="BL214" s="127">
        <v>0</v>
      </c>
      <c r="BM214" s="127">
        <v>0</v>
      </c>
      <c r="BN214" s="127">
        <v>0</v>
      </c>
      <c r="BO214" s="127">
        <v>0</v>
      </c>
      <c r="BP214" s="127">
        <v>0</v>
      </c>
      <c r="BQ214" s="127">
        <v>0</v>
      </c>
      <c r="BR214" s="127">
        <v>0</v>
      </c>
      <c r="BS214" s="127">
        <v>0</v>
      </c>
      <c r="BT214" s="127">
        <v>0</v>
      </c>
      <c r="BU214" s="127">
        <v>0</v>
      </c>
      <c r="BV214" s="127">
        <v>0</v>
      </c>
      <c r="BW214" s="102">
        <v>0</v>
      </c>
    </row>
    <row r="215" spans="1:75" x14ac:dyDescent="0.15">
      <c r="A215" s="16" t="s">
        <v>77</v>
      </c>
      <c r="B215" s="17"/>
      <c r="C215" s="18">
        <v>32</v>
      </c>
      <c r="D215" s="18" t="s">
        <v>577</v>
      </c>
      <c r="E215" s="18">
        <v>321</v>
      </c>
      <c r="F215" s="19" t="s">
        <v>485</v>
      </c>
      <c r="G215" s="99">
        <v>0</v>
      </c>
      <c r="H215" s="127">
        <v>0</v>
      </c>
      <c r="I215" s="127">
        <v>2</v>
      </c>
      <c r="J215" s="127">
        <v>2</v>
      </c>
      <c r="K215" s="127">
        <v>0</v>
      </c>
      <c r="L215" s="127">
        <v>0</v>
      </c>
      <c r="M215" s="127">
        <v>0</v>
      </c>
      <c r="N215" s="127">
        <v>0</v>
      </c>
      <c r="O215" s="127">
        <v>0</v>
      </c>
      <c r="P215" s="127">
        <v>0</v>
      </c>
      <c r="Q215" s="127">
        <v>0</v>
      </c>
      <c r="R215" s="127">
        <v>0</v>
      </c>
      <c r="S215" s="127">
        <v>0</v>
      </c>
      <c r="T215" s="127">
        <v>0</v>
      </c>
      <c r="U215" s="127">
        <v>0</v>
      </c>
      <c r="V215" s="127">
        <v>0</v>
      </c>
      <c r="W215" s="127">
        <v>0</v>
      </c>
      <c r="X215" s="127">
        <v>0</v>
      </c>
      <c r="Y215" s="127">
        <v>0</v>
      </c>
      <c r="Z215" s="127">
        <v>0</v>
      </c>
      <c r="AA215" s="127">
        <v>0</v>
      </c>
      <c r="AB215" s="127">
        <v>0</v>
      </c>
      <c r="AC215" s="127">
        <v>16</v>
      </c>
      <c r="AD215" s="127">
        <v>0</v>
      </c>
      <c r="AE215" s="127">
        <v>0</v>
      </c>
      <c r="AF215" s="127">
        <v>0</v>
      </c>
      <c r="AG215" s="127">
        <v>0</v>
      </c>
      <c r="AH215" s="127">
        <v>0</v>
      </c>
      <c r="AI215" s="127">
        <v>0</v>
      </c>
      <c r="AJ215" s="127">
        <v>0</v>
      </c>
      <c r="AK215" s="127">
        <v>0</v>
      </c>
      <c r="AL215" s="127">
        <v>0</v>
      </c>
      <c r="AM215" s="127">
        <v>0</v>
      </c>
      <c r="AN215" s="127">
        <v>0</v>
      </c>
      <c r="AO215" s="127">
        <v>0</v>
      </c>
      <c r="AP215" s="127">
        <v>0</v>
      </c>
      <c r="AQ215" s="127">
        <v>0</v>
      </c>
      <c r="AR215" s="127">
        <v>0</v>
      </c>
      <c r="AS215" s="127">
        <v>0</v>
      </c>
      <c r="AT215" s="127">
        <v>0</v>
      </c>
      <c r="AU215" s="127">
        <v>0</v>
      </c>
      <c r="AV215" s="127">
        <v>0</v>
      </c>
      <c r="AW215" s="127">
        <v>0</v>
      </c>
      <c r="AX215" s="127">
        <v>0</v>
      </c>
      <c r="AY215" s="127">
        <v>0</v>
      </c>
      <c r="AZ215" s="127">
        <v>0</v>
      </c>
      <c r="BA215" s="127">
        <v>0</v>
      </c>
      <c r="BB215" s="127">
        <v>0</v>
      </c>
      <c r="BC215" s="127">
        <v>0</v>
      </c>
      <c r="BD215" s="127">
        <v>0</v>
      </c>
      <c r="BE215" s="127">
        <v>0</v>
      </c>
      <c r="BF215" s="127">
        <v>0</v>
      </c>
      <c r="BG215" s="127">
        <v>0</v>
      </c>
      <c r="BH215" s="127">
        <v>0</v>
      </c>
      <c r="BI215" s="127">
        <v>0</v>
      </c>
      <c r="BJ215" s="127">
        <v>0</v>
      </c>
      <c r="BK215" s="127">
        <v>0</v>
      </c>
      <c r="BL215" s="127">
        <v>0</v>
      </c>
      <c r="BM215" s="127">
        <v>0</v>
      </c>
      <c r="BN215" s="127">
        <v>0</v>
      </c>
      <c r="BO215" s="127">
        <v>0</v>
      </c>
      <c r="BP215" s="127">
        <v>0</v>
      </c>
      <c r="BQ215" s="127">
        <v>0</v>
      </c>
      <c r="BR215" s="127">
        <v>0</v>
      </c>
      <c r="BS215" s="127">
        <v>0</v>
      </c>
      <c r="BT215" s="127">
        <v>0</v>
      </c>
      <c r="BU215" s="127">
        <v>0</v>
      </c>
      <c r="BV215" s="127">
        <v>0</v>
      </c>
      <c r="BW215" s="102">
        <v>0</v>
      </c>
    </row>
    <row r="216" spans="1:75" x14ac:dyDescent="0.15">
      <c r="A216" s="16" t="s">
        <v>77</v>
      </c>
      <c r="B216" s="17"/>
      <c r="C216" s="18">
        <v>32</v>
      </c>
      <c r="D216" s="18" t="s">
        <v>577</v>
      </c>
      <c r="E216" s="18">
        <v>322</v>
      </c>
      <c r="F216" s="19" t="s">
        <v>241</v>
      </c>
      <c r="G216" s="99">
        <v>0</v>
      </c>
      <c r="H216" s="127">
        <v>0</v>
      </c>
      <c r="I216" s="127">
        <v>0</v>
      </c>
      <c r="J216" s="127">
        <v>2</v>
      </c>
      <c r="K216" s="127">
        <v>0</v>
      </c>
      <c r="L216" s="127">
        <v>0</v>
      </c>
      <c r="M216" s="127">
        <v>0</v>
      </c>
      <c r="N216" s="127">
        <v>0</v>
      </c>
      <c r="O216" s="127">
        <v>0</v>
      </c>
      <c r="P216" s="127">
        <v>0</v>
      </c>
      <c r="Q216" s="127">
        <v>0</v>
      </c>
      <c r="R216" s="127">
        <v>0</v>
      </c>
      <c r="S216" s="127">
        <v>0</v>
      </c>
      <c r="T216" s="127">
        <v>0</v>
      </c>
      <c r="U216" s="127">
        <v>0</v>
      </c>
      <c r="V216" s="127">
        <v>0</v>
      </c>
      <c r="W216" s="127">
        <v>0</v>
      </c>
      <c r="X216" s="127">
        <v>0</v>
      </c>
      <c r="Y216" s="127">
        <v>0</v>
      </c>
      <c r="Z216" s="127">
        <v>0</v>
      </c>
      <c r="AA216" s="127">
        <v>0</v>
      </c>
      <c r="AB216" s="127">
        <v>0</v>
      </c>
      <c r="AC216" s="127">
        <v>0</v>
      </c>
      <c r="AD216" s="127">
        <v>0</v>
      </c>
      <c r="AE216" s="127">
        <v>0</v>
      </c>
      <c r="AF216" s="127">
        <v>0</v>
      </c>
      <c r="AG216" s="127">
        <v>0</v>
      </c>
      <c r="AH216" s="127">
        <v>0</v>
      </c>
      <c r="AI216" s="127">
        <v>0</v>
      </c>
      <c r="AJ216" s="127">
        <v>0</v>
      </c>
      <c r="AK216" s="127">
        <v>0</v>
      </c>
      <c r="AL216" s="127">
        <v>0</v>
      </c>
      <c r="AM216" s="127">
        <v>0</v>
      </c>
      <c r="AN216" s="127">
        <v>0</v>
      </c>
      <c r="AO216" s="127">
        <v>0</v>
      </c>
      <c r="AP216" s="127">
        <v>0</v>
      </c>
      <c r="AQ216" s="127">
        <v>0</v>
      </c>
      <c r="AR216" s="127">
        <v>0</v>
      </c>
      <c r="AS216" s="127">
        <v>0</v>
      </c>
      <c r="AT216" s="127">
        <v>0</v>
      </c>
      <c r="AU216" s="127">
        <v>0</v>
      </c>
      <c r="AV216" s="127">
        <v>0</v>
      </c>
      <c r="AW216" s="127">
        <v>0</v>
      </c>
      <c r="AX216" s="127">
        <v>0</v>
      </c>
      <c r="AY216" s="127">
        <v>0</v>
      </c>
      <c r="AZ216" s="127">
        <v>0</v>
      </c>
      <c r="BA216" s="127">
        <v>0</v>
      </c>
      <c r="BB216" s="127">
        <v>0</v>
      </c>
      <c r="BC216" s="127">
        <v>0</v>
      </c>
      <c r="BD216" s="127">
        <v>0</v>
      </c>
      <c r="BE216" s="127">
        <v>0</v>
      </c>
      <c r="BF216" s="127">
        <v>10</v>
      </c>
      <c r="BG216" s="127">
        <v>2</v>
      </c>
      <c r="BH216" s="127">
        <v>0</v>
      </c>
      <c r="BI216" s="127">
        <v>0</v>
      </c>
      <c r="BJ216" s="127">
        <v>0</v>
      </c>
      <c r="BK216" s="127">
        <v>0</v>
      </c>
      <c r="BL216" s="127">
        <v>0</v>
      </c>
      <c r="BM216" s="127">
        <v>0</v>
      </c>
      <c r="BN216" s="127">
        <v>0</v>
      </c>
      <c r="BO216" s="127">
        <v>0</v>
      </c>
      <c r="BP216" s="127">
        <v>0</v>
      </c>
      <c r="BQ216" s="127">
        <v>0</v>
      </c>
      <c r="BR216" s="127">
        <v>0</v>
      </c>
      <c r="BS216" s="127">
        <v>0</v>
      </c>
      <c r="BT216" s="127">
        <v>0</v>
      </c>
      <c r="BU216" s="127">
        <v>0</v>
      </c>
      <c r="BV216" s="127">
        <v>0</v>
      </c>
      <c r="BW216" s="102">
        <v>0</v>
      </c>
    </row>
    <row r="217" spans="1:75" x14ac:dyDescent="0.15">
      <c r="A217" s="16" t="s">
        <v>77</v>
      </c>
      <c r="B217" s="17"/>
      <c r="C217" s="18">
        <v>32</v>
      </c>
      <c r="D217" s="18" t="s">
        <v>577</v>
      </c>
      <c r="E217" s="18">
        <v>324</v>
      </c>
      <c r="F217" s="19" t="s">
        <v>242</v>
      </c>
      <c r="G217" s="99">
        <v>0</v>
      </c>
      <c r="H217" s="127">
        <v>0</v>
      </c>
      <c r="I217" s="127">
        <v>0</v>
      </c>
      <c r="J217" s="127">
        <v>0</v>
      </c>
      <c r="K217" s="127">
        <v>0</v>
      </c>
      <c r="L217" s="127">
        <v>0</v>
      </c>
      <c r="M217" s="127">
        <v>0</v>
      </c>
      <c r="N217" s="127">
        <v>0</v>
      </c>
      <c r="O217" s="127">
        <v>0</v>
      </c>
      <c r="P217" s="127">
        <v>0</v>
      </c>
      <c r="Q217" s="127">
        <v>0</v>
      </c>
      <c r="R217" s="127">
        <v>0</v>
      </c>
      <c r="S217" s="127">
        <v>0</v>
      </c>
      <c r="T217" s="127">
        <v>0</v>
      </c>
      <c r="U217" s="127">
        <v>0</v>
      </c>
      <c r="V217" s="127">
        <v>0</v>
      </c>
      <c r="W217" s="127">
        <v>0</v>
      </c>
      <c r="X217" s="127">
        <v>0</v>
      </c>
      <c r="Y217" s="127">
        <v>0</v>
      </c>
      <c r="Z217" s="127">
        <v>0</v>
      </c>
      <c r="AA217" s="127">
        <v>0</v>
      </c>
      <c r="AB217" s="127">
        <v>0</v>
      </c>
      <c r="AC217" s="127">
        <v>0</v>
      </c>
      <c r="AD217" s="127">
        <v>0</v>
      </c>
      <c r="AE217" s="127">
        <v>0</v>
      </c>
      <c r="AF217" s="127">
        <v>0</v>
      </c>
      <c r="AG217" s="127">
        <v>0</v>
      </c>
      <c r="AH217" s="127">
        <v>0</v>
      </c>
      <c r="AI217" s="127">
        <v>0</v>
      </c>
      <c r="AJ217" s="127">
        <v>0</v>
      </c>
      <c r="AK217" s="127">
        <v>0</v>
      </c>
      <c r="AL217" s="127">
        <v>0</v>
      </c>
      <c r="AM217" s="127">
        <v>0</v>
      </c>
      <c r="AN217" s="127">
        <v>0</v>
      </c>
      <c r="AO217" s="127">
        <v>0</v>
      </c>
      <c r="AP217" s="127">
        <v>0</v>
      </c>
      <c r="AQ217" s="127">
        <v>0</v>
      </c>
      <c r="AR217" s="127">
        <v>0</v>
      </c>
      <c r="AS217" s="127">
        <v>0</v>
      </c>
      <c r="AT217" s="127">
        <v>0</v>
      </c>
      <c r="AU217" s="127">
        <v>0</v>
      </c>
      <c r="AV217" s="127">
        <v>0</v>
      </c>
      <c r="AW217" s="127">
        <v>0</v>
      </c>
      <c r="AX217" s="127">
        <v>0</v>
      </c>
      <c r="AY217" s="127">
        <v>0</v>
      </c>
      <c r="AZ217" s="127">
        <v>0</v>
      </c>
      <c r="BA217" s="127">
        <v>1</v>
      </c>
      <c r="BB217" s="127">
        <v>0</v>
      </c>
      <c r="BC217" s="127">
        <v>0</v>
      </c>
      <c r="BD217" s="127">
        <v>0</v>
      </c>
      <c r="BE217" s="127">
        <v>0</v>
      </c>
      <c r="BF217" s="127">
        <v>0</v>
      </c>
      <c r="BG217" s="127">
        <v>0</v>
      </c>
      <c r="BH217" s="127">
        <v>0</v>
      </c>
      <c r="BI217" s="127">
        <v>0</v>
      </c>
      <c r="BJ217" s="127">
        <v>0</v>
      </c>
      <c r="BK217" s="127">
        <v>0</v>
      </c>
      <c r="BL217" s="127">
        <v>0</v>
      </c>
      <c r="BM217" s="127">
        <v>0</v>
      </c>
      <c r="BN217" s="127">
        <v>0</v>
      </c>
      <c r="BO217" s="127">
        <v>0</v>
      </c>
      <c r="BP217" s="127">
        <v>0</v>
      </c>
      <c r="BQ217" s="127">
        <v>0</v>
      </c>
      <c r="BR217" s="127">
        <v>0</v>
      </c>
      <c r="BS217" s="127">
        <v>0</v>
      </c>
      <c r="BT217" s="127">
        <v>0</v>
      </c>
      <c r="BU217" s="127">
        <v>0</v>
      </c>
      <c r="BV217" s="127">
        <v>0</v>
      </c>
      <c r="BW217" s="102">
        <v>0</v>
      </c>
    </row>
    <row r="218" spans="1:75" x14ac:dyDescent="0.15">
      <c r="A218" s="16" t="s">
        <v>77</v>
      </c>
      <c r="B218" s="17"/>
      <c r="C218" s="18">
        <v>32</v>
      </c>
      <c r="D218" s="18" t="s">
        <v>577</v>
      </c>
      <c r="E218" s="18">
        <v>325</v>
      </c>
      <c r="F218" s="19" t="s">
        <v>243</v>
      </c>
      <c r="G218" s="99">
        <v>9</v>
      </c>
      <c r="H218" s="127">
        <v>0</v>
      </c>
      <c r="I218" s="127">
        <v>0</v>
      </c>
      <c r="J218" s="127">
        <v>0</v>
      </c>
      <c r="K218" s="127">
        <v>0</v>
      </c>
      <c r="L218" s="127">
        <v>0</v>
      </c>
      <c r="M218" s="127">
        <v>0</v>
      </c>
      <c r="N218" s="127">
        <v>0</v>
      </c>
      <c r="O218" s="127">
        <v>8</v>
      </c>
      <c r="P218" s="127">
        <v>9</v>
      </c>
      <c r="Q218" s="127">
        <v>0</v>
      </c>
      <c r="R218" s="127">
        <v>0</v>
      </c>
      <c r="S218" s="127">
        <v>0</v>
      </c>
      <c r="T218" s="127">
        <v>0</v>
      </c>
      <c r="U218" s="127">
        <v>0</v>
      </c>
      <c r="V218" s="127">
        <v>0</v>
      </c>
      <c r="W218" s="127">
        <v>0</v>
      </c>
      <c r="X218" s="127">
        <v>0</v>
      </c>
      <c r="Y218" s="127">
        <v>11</v>
      </c>
      <c r="Z218" s="127">
        <v>0</v>
      </c>
      <c r="AA218" s="127">
        <v>0</v>
      </c>
      <c r="AB218" s="127">
        <v>12</v>
      </c>
      <c r="AC218" s="127">
        <v>0</v>
      </c>
      <c r="AD218" s="127">
        <v>0</v>
      </c>
      <c r="AE218" s="127">
        <v>0</v>
      </c>
      <c r="AF218" s="127">
        <v>0</v>
      </c>
      <c r="AG218" s="127">
        <v>0</v>
      </c>
      <c r="AH218" s="127">
        <v>0</v>
      </c>
      <c r="AI218" s="127">
        <v>0</v>
      </c>
      <c r="AJ218" s="127">
        <v>0</v>
      </c>
      <c r="AK218" s="127">
        <v>0</v>
      </c>
      <c r="AL218" s="127">
        <v>0</v>
      </c>
      <c r="AM218" s="127">
        <v>0</v>
      </c>
      <c r="AN218" s="127">
        <v>0</v>
      </c>
      <c r="AO218" s="127">
        <v>0</v>
      </c>
      <c r="AP218" s="127">
        <v>0</v>
      </c>
      <c r="AQ218" s="127">
        <v>0</v>
      </c>
      <c r="AR218" s="127">
        <v>7</v>
      </c>
      <c r="AS218" s="127">
        <v>0</v>
      </c>
      <c r="AT218" s="127">
        <v>0</v>
      </c>
      <c r="AU218" s="127">
        <v>0</v>
      </c>
      <c r="AV218" s="127">
        <v>0</v>
      </c>
      <c r="AW218" s="127">
        <v>0</v>
      </c>
      <c r="AX218" s="127">
        <v>0</v>
      </c>
      <c r="AY218" s="127">
        <v>0</v>
      </c>
      <c r="AZ218" s="127">
        <v>0</v>
      </c>
      <c r="BA218" s="127">
        <v>4</v>
      </c>
      <c r="BB218" s="127">
        <v>0</v>
      </c>
      <c r="BC218" s="127">
        <v>0</v>
      </c>
      <c r="BD218" s="127">
        <v>7</v>
      </c>
      <c r="BE218" s="127">
        <v>0</v>
      </c>
      <c r="BF218" s="127">
        <v>0</v>
      </c>
      <c r="BG218" s="127">
        <v>0</v>
      </c>
      <c r="BH218" s="127">
        <v>0</v>
      </c>
      <c r="BI218" s="127">
        <v>0</v>
      </c>
      <c r="BJ218" s="127">
        <v>0</v>
      </c>
      <c r="BK218" s="127">
        <v>0</v>
      </c>
      <c r="BL218" s="127">
        <v>0</v>
      </c>
      <c r="BM218" s="127">
        <v>0</v>
      </c>
      <c r="BN218" s="127">
        <v>0</v>
      </c>
      <c r="BO218" s="127">
        <v>0</v>
      </c>
      <c r="BP218" s="127">
        <v>0</v>
      </c>
      <c r="BQ218" s="127">
        <v>0</v>
      </c>
      <c r="BR218" s="127">
        <v>2</v>
      </c>
      <c r="BS218" s="127">
        <v>0</v>
      </c>
      <c r="BT218" s="127">
        <v>0</v>
      </c>
      <c r="BU218" s="127">
        <v>0</v>
      </c>
      <c r="BV218" s="127">
        <v>0</v>
      </c>
      <c r="BW218" s="102">
        <v>0</v>
      </c>
    </row>
    <row r="219" spans="1:75" x14ac:dyDescent="0.15">
      <c r="A219" s="16" t="s">
        <v>77</v>
      </c>
      <c r="B219" s="17"/>
      <c r="C219" s="18">
        <v>32</v>
      </c>
      <c r="D219" s="18" t="s">
        <v>577</v>
      </c>
      <c r="E219" s="18">
        <v>326</v>
      </c>
      <c r="F219" s="19" t="s">
        <v>244</v>
      </c>
      <c r="G219" s="99">
        <v>0</v>
      </c>
      <c r="H219" s="127">
        <v>0</v>
      </c>
      <c r="I219" s="127">
        <v>0</v>
      </c>
      <c r="J219" s="127">
        <v>3</v>
      </c>
      <c r="K219" s="127">
        <v>0</v>
      </c>
      <c r="L219" s="127">
        <v>0</v>
      </c>
      <c r="M219" s="127">
        <v>0</v>
      </c>
      <c r="N219" s="127">
        <v>0</v>
      </c>
      <c r="O219" s="127">
        <v>0</v>
      </c>
      <c r="P219" s="127">
        <v>0</v>
      </c>
      <c r="Q219" s="127">
        <v>0</v>
      </c>
      <c r="R219" s="127">
        <v>0</v>
      </c>
      <c r="S219" s="127">
        <v>0</v>
      </c>
      <c r="T219" s="127">
        <v>0</v>
      </c>
      <c r="U219" s="127">
        <v>0</v>
      </c>
      <c r="V219" s="127">
        <v>0</v>
      </c>
      <c r="W219" s="127">
        <v>0</v>
      </c>
      <c r="X219" s="127">
        <v>0</v>
      </c>
      <c r="Y219" s="127">
        <v>0</v>
      </c>
      <c r="Z219" s="127">
        <v>0</v>
      </c>
      <c r="AA219" s="127">
        <v>0</v>
      </c>
      <c r="AB219" s="127">
        <v>0</v>
      </c>
      <c r="AC219" s="127">
        <v>2</v>
      </c>
      <c r="AD219" s="127">
        <v>0</v>
      </c>
      <c r="AE219" s="127">
        <v>0</v>
      </c>
      <c r="AF219" s="127">
        <v>0</v>
      </c>
      <c r="AG219" s="127">
        <v>0</v>
      </c>
      <c r="AH219" s="127">
        <v>0</v>
      </c>
      <c r="AI219" s="127">
        <v>1</v>
      </c>
      <c r="AJ219" s="127">
        <v>0</v>
      </c>
      <c r="AK219" s="127">
        <v>0</v>
      </c>
      <c r="AL219" s="127">
        <v>0</v>
      </c>
      <c r="AM219" s="127">
        <v>0</v>
      </c>
      <c r="AN219" s="127">
        <v>0</v>
      </c>
      <c r="AO219" s="127">
        <v>0</v>
      </c>
      <c r="AP219" s="127">
        <v>0</v>
      </c>
      <c r="AQ219" s="127">
        <v>0</v>
      </c>
      <c r="AR219" s="127">
        <v>0</v>
      </c>
      <c r="AS219" s="127">
        <v>0</v>
      </c>
      <c r="AT219" s="127">
        <v>0</v>
      </c>
      <c r="AU219" s="127">
        <v>0</v>
      </c>
      <c r="AV219" s="127">
        <v>0</v>
      </c>
      <c r="AW219" s="127">
        <v>0</v>
      </c>
      <c r="AX219" s="127">
        <v>0</v>
      </c>
      <c r="AY219" s="127">
        <v>0</v>
      </c>
      <c r="AZ219" s="127">
        <v>0</v>
      </c>
      <c r="BA219" s="127">
        <v>0</v>
      </c>
      <c r="BB219" s="127">
        <v>0</v>
      </c>
      <c r="BC219" s="127">
        <v>0</v>
      </c>
      <c r="BD219" s="127">
        <v>0</v>
      </c>
      <c r="BE219" s="127">
        <v>0</v>
      </c>
      <c r="BF219" s="127">
        <v>0</v>
      </c>
      <c r="BG219" s="127">
        <v>0</v>
      </c>
      <c r="BH219" s="127">
        <v>0</v>
      </c>
      <c r="BI219" s="127">
        <v>0</v>
      </c>
      <c r="BJ219" s="127">
        <v>0</v>
      </c>
      <c r="BK219" s="127">
        <v>0</v>
      </c>
      <c r="BL219" s="127">
        <v>0</v>
      </c>
      <c r="BM219" s="127">
        <v>0</v>
      </c>
      <c r="BN219" s="127">
        <v>0</v>
      </c>
      <c r="BO219" s="127">
        <v>0</v>
      </c>
      <c r="BP219" s="127">
        <v>0</v>
      </c>
      <c r="BQ219" s="127">
        <v>0</v>
      </c>
      <c r="BR219" s="127">
        <v>0</v>
      </c>
      <c r="BS219" s="127">
        <v>0</v>
      </c>
      <c r="BT219" s="127">
        <v>0</v>
      </c>
      <c r="BU219" s="127">
        <v>0</v>
      </c>
      <c r="BV219" s="127">
        <v>0</v>
      </c>
      <c r="BW219" s="102">
        <v>0</v>
      </c>
    </row>
    <row r="220" spans="1:75" x14ac:dyDescent="0.15">
      <c r="A220" s="16" t="s">
        <v>77</v>
      </c>
      <c r="B220" s="17"/>
      <c r="C220" s="18">
        <v>32</v>
      </c>
      <c r="D220" s="18" t="s">
        <v>577</v>
      </c>
      <c r="E220" s="18">
        <v>327</v>
      </c>
      <c r="F220" s="19" t="s">
        <v>245</v>
      </c>
      <c r="G220" s="99">
        <v>0</v>
      </c>
      <c r="H220" s="127">
        <v>0</v>
      </c>
      <c r="I220" s="127">
        <v>0</v>
      </c>
      <c r="J220" s="127">
        <v>9</v>
      </c>
      <c r="K220" s="127">
        <v>0</v>
      </c>
      <c r="L220" s="127">
        <v>0</v>
      </c>
      <c r="M220" s="127">
        <v>0</v>
      </c>
      <c r="N220" s="127">
        <v>0</v>
      </c>
      <c r="O220" s="127">
        <v>0</v>
      </c>
      <c r="P220" s="127">
        <v>0</v>
      </c>
      <c r="Q220" s="127">
        <v>0</v>
      </c>
      <c r="R220" s="127">
        <v>0</v>
      </c>
      <c r="S220" s="127">
        <v>0</v>
      </c>
      <c r="T220" s="127">
        <v>0</v>
      </c>
      <c r="U220" s="127">
        <v>0</v>
      </c>
      <c r="V220" s="127">
        <v>0</v>
      </c>
      <c r="W220" s="127">
        <v>0</v>
      </c>
      <c r="X220" s="127">
        <v>0</v>
      </c>
      <c r="Y220" s="127">
        <v>0</v>
      </c>
      <c r="Z220" s="127">
        <v>0</v>
      </c>
      <c r="AA220" s="127">
        <v>0</v>
      </c>
      <c r="AB220" s="127">
        <v>0</v>
      </c>
      <c r="AC220" s="127">
        <v>0</v>
      </c>
      <c r="AD220" s="127">
        <v>0</v>
      </c>
      <c r="AE220" s="127">
        <v>0</v>
      </c>
      <c r="AF220" s="127">
        <v>0</v>
      </c>
      <c r="AG220" s="127">
        <v>0</v>
      </c>
      <c r="AH220" s="127">
        <v>0</v>
      </c>
      <c r="AI220" s="127">
        <v>0</v>
      </c>
      <c r="AJ220" s="127">
        <v>0</v>
      </c>
      <c r="AK220" s="127">
        <v>0</v>
      </c>
      <c r="AL220" s="127">
        <v>0</v>
      </c>
      <c r="AM220" s="127">
        <v>0</v>
      </c>
      <c r="AN220" s="127">
        <v>0</v>
      </c>
      <c r="AO220" s="127">
        <v>0</v>
      </c>
      <c r="AP220" s="127">
        <v>0</v>
      </c>
      <c r="AQ220" s="127">
        <v>0</v>
      </c>
      <c r="AR220" s="127">
        <v>0</v>
      </c>
      <c r="AS220" s="127">
        <v>0</v>
      </c>
      <c r="AT220" s="127">
        <v>0</v>
      </c>
      <c r="AU220" s="127">
        <v>0</v>
      </c>
      <c r="AV220" s="127">
        <v>0</v>
      </c>
      <c r="AW220" s="127">
        <v>0</v>
      </c>
      <c r="AX220" s="127">
        <v>0</v>
      </c>
      <c r="AY220" s="127">
        <v>0</v>
      </c>
      <c r="AZ220" s="127">
        <v>0</v>
      </c>
      <c r="BA220" s="127">
        <v>0</v>
      </c>
      <c r="BB220" s="127">
        <v>0</v>
      </c>
      <c r="BC220" s="127">
        <v>0</v>
      </c>
      <c r="BD220" s="127">
        <v>0</v>
      </c>
      <c r="BE220" s="127">
        <v>0</v>
      </c>
      <c r="BF220" s="127">
        <v>0</v>
      </c>
      <c r="BG220" s="127">
        <v>0</v>
      </c>
      <c r="BH220" s="127">
        <v>0</v>
      </c>
      <c r="BI220" s="127">
        <v>0</v>
      </c>
      <c r="BJ220" s="127">
        <v>0</v>
      </c>
      <c r="BK220" s="127">
        <v>0</v>
      </c>
      <c r="BL220" s="127">
        <v>0</v>
      </c>
      <c r="BM220" s="127">
        <v>0</v>
      </c>
      <c r="BN220" s="127">
        <v>0</v>
      </c>
      <c r="BO220" s="127">
        <v>0</v>
      </c>
      <c r="BP220" s="127">
        <v>0</v>
      </c>
      <c r="BQ220" s="127">
        <v>0</v>
      </c>
      <c r="BR220" s="127">
        <v>0</v>
      </c>
      <c r="BS220" s="127">
        <v>0</v>
      </c>
      <c r="BT220" s="127">
        <v>0</v>
      </c>
      <c r="BU220" s="127">
        <v>0</v>
      </c>
      <c r="BV220" s="127">
        <v>0</v>
      </c>
      <c r="BW220" s="102">
        <v>0</v>
      </c>
    </row>
    <row r="221" spans="1:75" x14ac:dyDescent="0.15">
      <c r="A221" s="16" t="s">
        <v>77</v>
      </c>
      <c r="B221" s="17"/>
      <c r="C221" s="18">
        <v>32</v>
      </c>
      <c r="D221" s="18" t="s">
        <v>577</v>
      </c>
      <c r="E221" s="18">
        <v>328</v>
      </c>
      <c r="F221" s="19" t="s">
        <v>246</v>
      </c>
      <c r="G221" s="99">
        <v>4</v>
      </c>
      <c r="H221" s="127">
        <v>0</v>
      </c>
      <c r="I221" s="127">
        <v>1</v>
      </c>
      <c r="J221" s="127">
        <v>0</v>
      </c>
      <c r="K221" s="127">
        <v>0</v>
      </c>
      <c r="L221" s="127">
        <v>0</v>
      </c>
      <c r="M221" s="127">
        <v>0</v>
      </c>
      <c r="N221" s="127">
        <v>0</v>
      </c>
      <c r="O221" s="127">
        <v>1</v>
      </c>
      <c r="P221" s="127">
        <v>0</v>
      </c>
      <c r="Q221" s="127">
        <v>0</v>
      </c>
      <c r="R221" s="127">
        <v>2</v>
      </c>
      <c r="S221" s="127">
        <v>0</v>
      </c>
      <c r="T221" s="127">
        <v>5</v>
      </c>
      <c r="U221" s="127">
        <v>0</v>
      </c>
      <c r="V221" s="127">
        <v>0</v>
      </c>
      <c r="W221" s="127">
        <v>1</v>
      </c>
      <c r="X221" s="127">
        <v>0</v>
      </c>
      <c r="Y221" s="127">
        <v>0</v>
      </c>
      <c r="Z221" s="127">
        <v>10</v>
      </c>
      <c r="AA221" s="127">
        <v>0</v>
      </c>
      <c r="AB221" s="127">
        <v>0</v>
      </c>
      <c r="AC221" s="127">
        <v>0</v>
      </c>
      <c r="AD221" s="127">
        <v>3</v>
      </c>
      <c r="AE221" s="127">
        <v>3</v>
      </c>
      <c r="AF221" s="127">
        <v>7</v>
      </c>
      <c r="AG221" s="127">
        <v>0</v>
      </c>
      <c r="AH221" s="127">
        <v>0</v>
      </c>
      <c r="AI221" s="127">
        <v>0</v>
      </c>
      <c r="AJ221" s="127">
        <v>0</v>
      </c>
      <c r="AK221" s="127">
        <v>5</v>
      </c>
      <c r="AL221" s="127">
        <v>0</v>
      </c>
      <c r="AM221" s="127">
        <v>0</v>
      </c>
      <c r="AN221" s="127">
        <v>0</v>
      </c>
      <c r="AO221" s="127">
        <v>0</v>
      </c>
      <c r="AP221" s="127">
        <v>1</v>
      </c>
      <c r="AQ221" s="127">
        <v>1</v>
      </c>
      <c r="AR221" s="127">
        <v>65</v>
      </c>
      <c r="AS221" s="127">
        <v>0</v>
      </c>
      <c r="AT221" s="127">
        <v>0</v>
      </c>
      <c r="AU221" s="127">
        <v>4</v>
      </c>
      <c r="AV221" s="127">
        <v>10</v>
      </c>
      <c r="AW221" s="127">
        <v>0</v>
      </c>
      <c r="AX221" s="127">
        <v>2</v>
      </c>
      <c r="AY221" s="127">
        <v>0</v>
      </c>
      <c r="AZ221" s="127">
        <v>0</v>
      </c>
      <c r="BA221" s="127">
        <v>12</v>
      </c>
      <c r="BB221" s="127">
        <v>0</v>
      </c>
      <c r="BC221" s="127">
        <v>0</v>
      </c>
      <c r="BD221" s="127">
        <v>0</v>
      </c>
      <c r="BE221" s="127">
        <v>0</v>
      </c>
      <c r="BF221" s="127">
        <v>0</v>
      </c>
      <c r="BG221" s="127">
        <v>0</v>
      </c>
      <c r="BH221" s="127">
        <v>2</v>
      </c>
      <c r="BI221" s="127">
        <v>0</v>
      </c>
      <c r="BJ221" s="127">
        <v>6</v>
      </c>
      <c r="BK221" s="127">
        <v>0</v>
      </c>
      <c r="BL221" s="127">
        <v>0</v>
      </c>
      <c r="BM221" s="127">
        <v>0</v>
      </c>
      <c r="BN221" s="127">
        <v>0</v>
      </c>
      <c r="BO221" s="127">
        <v>0</v>
      </c>
      <c r="BP221" s="127">
        <v>0</v>
      </c>
      <c r="BQ221" s="127">
        <v>0</v>
      </c>
      <c r="BR221" s="127">
        <v>0</v>
      </c>
      <c r="BS221" s="127">
        <v>0</v>
      </c>
      <c r="BT221" s="127">
        <v>0</v>
      </c>
      <c r="BU221" s="127">
        <v>0</v>
      </c>
      <c r="BV221" s="127">
        <v>0</v>
      </c>
      <c r="BW221" s="102">
        <v>0</v>
      </c>
    </row>
    <row r="222" spans="1:75" x14ac:dyDescent="0.15">
      <c r="A222" s="16" t="s">
        <v>77</v>
      </c>
      <c r="B222" s="17"/>
      <c r="C222" s="18">
        <v>32</v>
      </c>
      <c r="D222" s="18" t="s">
        <v>577</v>
      </c>
      <c r="E222" s="18">
        <v>329</v>
      </c>
      <c r="F222" s="19" t="s">
        <v>247</v>
      </c>
      <c r="G222" s="99">
        <v>48</v>
      </c>
      <c r="H222" s="127">
        <v>13</v>
      </c>
      <c r="I222" s="127">
        <v>35</v>
      </c>
      <c r="J222" s="127">
        <v>7</v>
      </c>
      <c r="K222" s="127">
        <v>2</v>
      </c>
      <c r="L222" s="127">
        <v>0</v>
      </c>
      <c r="M222" s="127">
        <v>0</v>
      </c>
      <c r="N222" s="127">
        <v>0</v>
      </c>
      <c r="O222" s="127">
        <v>0</v>
      </c>
      <c r="P222" s="127">
        <v>7</v>
      </c>
      <c r="Q222" s="127">
        <v>2</v>
      </c>
      <c r="R222" s="127">
        <v>0</v>
      </c>
      <c r="S222" s="127">
        <v>0</v>
      </c>
      <c r="T222" s="127">
        <v>6</v>
      </c>
      <c r="U222" s="127">
        <v>7</v>
      </c>
      <c r="V222" s="127">
        <v>0</v>
      </c>
      <c r="W222" s="127">
        <v>1</v>
      </c>
      <c r="X222" s="127">
        <v>42</v>
      </c>
      <c r="Y222" s="127">
        <v>7</v>
      </c>
      <c r="Z222" s="127">
        <v>2</v>
      </c>
      <c r="AA222" s="127">
        <v>0</v>
      </c>
      <c r="AB222" s="127">
        <v>3</v>
      </c>
      <c r="AC222" s="127">
        <v>6</v>
      </c>
      <c r="AD222" s="127">
        <v>7</v>
      </c>
      <c r="AE222" s="127">
        <v>20</v>
      </c>
      <c r="AF222" s="127">
        <v>1</v>
      </c>
      <c r="AG222" s="127">
        <v>6</v>
      </c>
      <c r="AH222" s="127">
        <v>1</v>
      </c>
      <c r="AI222" s="127">
        <v>12</v>
      </c>
      <c r="AJ222" s="127">
        <v>23</v>
      </c>
      <c r="AK222" s="127">
        <v>0</v>
      </c>
      <c r="AL222" s="127">
        <v>217</v>
      </c>
      <c r="AM222" s="127">
        <v>25</v>
      </c>
      <c r="AN222" s="127">
        <v>1</v>
      </c>
      <c r="AO222" s="127">
        <v>1</v>
      </c>
      <c r="AP222" s="127">
        <v>0</v>
      </c>
      <c r="AQ222" s="127">
        <v>2</v>
      </c>
      <c r="AR222" s="127">
        <v>1</v>
      </c>
      <c r="AS222" s="127">
        <v>1</v>
      </c>
      <c r="AT222" s="127">
        <v>1</v>
      </c>
      <c r="AU222" s="127">
        <v>4</v>
      </c>
      <c r="AV222" s="127">
        <v>0</v>
      </c>
      <c r="AW222" s="127">
        <v>0</v>
      </c>
      <c r="AX222" s="127">
        <v>0</v>
      </c>
      <c r="AY222" s="127">
        <v>5</v>
      </c>
      <c r="AZ222" s="127">
        <v>11</v>
      </c>
      <c r="BA222" s="127">
        <v>10</v>
      </c>
      <c r="BB222" s="127">
        <v>14</v>
      </c>
      <c r="BC222" s="127">
        <v>0</v>
      </c>
      <c r="BD222" s="127">
        <v>477</v>
      </c>
      <c r="BE222" s="127">
        <v>0</v>
      </c>
      <c r="BF222" s="127">
        <v>1</v>
      </c>
      <c r="BG222" s="127">
        <v>0</v>
      </c>
      <c r="BH222" s="127">
        <v>0</v>
      </c>
      <c r="BI222" s="127">
        <v>0</v>
      </c>
      <c r="BJ222" s="127">
        <v>0</v>
      </c>
      <c r="BK222" s="127">
        <v>0</v>
      </c>
      <c r="BL222" s="127">
        <v>0</v>
      </c>
      <c r="BM222" s="127">
        <v>22</v>
      </c>
      <c r="BN222" s="127">
        <v>0</v>
      </c>
      <c r="BO222" s="127">
        <v>5</v>
      </c>
      <c r="BP222" s="127">
        <v>0</v>
      </c>
      <c r="BQ222" s="127">
        <v>0</v>
      </c>
      <c r="BR222" s="127">
        <v>1</v>
      </c>
      <c r="BS222" s="127">
        <v>0</v>
      </c>
      <c r="BT222" s="127">
        <v>7</v>
      </c>
      <c r="BU222" s="127">
        <v>0</v>
      </c>
      <c r="BV222" s="127">
        <v>8</v>
      </c>
      <c r="BW222" s="102">
        <v>0</v>
      </c>
    </row>
    <row r="223" spans="1:75" x14ac:dyDescent="0.15">
      <c r="A223" s="8" t="s">
        <v>79</v>
      </c>
      <c r="B223" s="20" t="s">
        <v>580</v>
      </c>
      <c r="C223" s="21"/>
      <c r="D223" s="21"/>
      <c r="E223" s="21"/>
      <c r="F223" s="22"/>
      <c r="G223" s="128">
        <f>SUM(G224+G226+G229)</f>
        <v>58</v>
      </c>
      <c r="H223" s="128">
        <f t="shared" ref="H223:BS223" si="74">SUM(H224+H226+H229)</f>
        <v>0</v>
      </c>
      <c r="I223" s="128">
        <f t="shared" si="74"/>
        <v>825</v>
      </c>
      <c r="J223" s="128">
        <f t="shared" si="74"/>
        <v>0</v>
      </c>
      <c r="K223" s="128">
        <f t="shared" si="74"/>
        <v>0</v>
      </c>
      <c r="L223" s="128">
        <f t="shared" si="74"/>
        <v>0</v>
      </c>
      <c r="M223" s="128">
        <f t="shared" si="74"/>
        <v>0</v>
      </c>
      <c r="N223" s="128">
        <f t="shared" si="74"/>
        <v>0</v>
      </c>
      <c r="O223" s="128">
        <f t="shared" si="74"/>
        <v>0</v>
      </c>
      <c r="P223" s="128">
        <f t="shared" si="74"/>
        <v>0</v>
      </c>
      <c r="Q223" s="128">
        <f t="shared" si="74"/>
        <v>6</v>
      </c>
      <c r="R223" s="128">
        <f t="shared" si="74"/>
        <v>0</v>
      </c>
      <c r="S223" s="128">
        <f t="shared" si="74"/>
        <v>3</v>
      </c>
      <c r="T223" s="128">
        <f t="shared" si="74"/>
        <v>0</v>
      </c>
      <c r="U223" s="128">
        <f t="shared" si="74"/>
        <v>0</v>
      </c>
      <c r="V223" s="128">
        <f t="shared" si="74"/>
        <v>0</v>
      </c>
      <c r="W223" s="128">
        <f t="shared" si="74"/>
        <v>1</v>
      </c>
      <c r="X223" s="128">
        <f t="shared" si="74"/>
        <v>0</v>
      </c>
      <c r="Y223" s="128">
        <f t="shared" si="74"/>
        <v>0</v>
      </c>
      <c r="Z223" s="128">
        <f t="shared" si="74"/>
        <v>111</v>
      </c>
      <c r="AA223" s="128">
        <f t="shared" si="74"/>
        <v>212</v>
      </c>
      <c r="AB223" s="128">
        <f t="shared" si="74"/>
        <v>96</v>
      </c>
      <c r="AC223" s="128">
        <f t="shared" si="74"/>
        <v>120</v>
      </c>
      <c r="AD223" s="128">
        <f t="shared" si="74"/>
        <v>15</v>
      </c>
      <c r="AE223" s="128">
        <f t="shared" si="74"/>
        <v>19</v>
      </c>
      <c r="AF223" s="128">
        <f t="shared" si="74"/>
        <v>0</v>
      </c>
      <c r="AG223" s="128">
        <f t="shared" si="74"/>
        <v>0</v>
      </c>
      <c r="AH223" s="128">
        <f t="shared" si="74"/>
        <v>0</v>
      </c>
      <c r="AI223" s="128">
        <f t="shared" si="74"/>
        <v>0</v>
      </c>
      <c r="AJ223" s="128">
        <f t="shared" si="74"/>
        <v>0</v>
      </c>
      <c r="AK223" s="128">
        <f t="shared" si="74"/>
        <v>0</v>
      </c>
      <c r="AL223" s="128">
        <f t="shared" si="74"/>
        <v>56</v>
      </c>
      <c r="AM223" s="128">
        <f t="shared" si="74"/>
        <v>36</v>
      </c>
      <c r="AN223" s="128">
        <f t="shared" si="74"/>
        <v>10</v>
      </c>
      <c r="AO223" s="128">
        <f t="shared" si="74"/>
        <v>0</v>
      </c>
      <c r="AP223" s="128">
        <f t="shared" si="74"/>
        <v>0</v>
      </c>
      <c r="AQ223" s="128">
        <f t="shared" si="74"/>
        <v>3</v>
      </c>
      <c r="AR223" s="128">
        <f t="shared" si="74"/>
        <v>0</v>
      </c>
      <c r="AS223" s="128">
        <f t="shared" si="74"/>
        <v>0</v>
      </c>
      <c r="AT223" s="128">
        <f t="shared" si="74"/>
        <v>0</v>
      </c>
      <c r="AU223" s="128">
        <f t="shared" si="74"/>
        <v>0</v>
      </c>
      <c r="AV223" s="128">
        <f t="shared" si="74"/>
        <v>0</v>
      </c>
      <c r="AW223" s="128">
        <f t="shared" si="74"/>
        <v>0</v>
      </c>
      <c r="AX223" s="128">
        <f t="shared" si="74"/>
        <v>6</v>
      </c>
      <c r="AY223" s="128">
        <f t="shared" si="74"/>
        <v>2</v>
      </c>
      <c r="AZ223" s="128">
        <f t="shared" si="74"/>
        <v>0</v>
      </c>
      <c r="BA223" s="128">
        <f t="shared" si="74"/>
        <v>10</v>
      </c>
      <c r="BB223" s="128">
        <f t="shared" si="74"/>
        <v>1</v>
      </c>
      <c r="BC223" s="128">
        <f t="shared" si="74"/>
        <v>0</v>
      </c>
      <c r="BD223" s="128">
        <f t="shared" si="74"/>
        <v>1</v>
      </c>
      <c r="BE223" s="128">
        <f t="shared" si="74"/>
        <v>0</v>
      </c>
      <c r="BF223" s="128">
        <f t="shared" si="74"/>
        <v>18</v>
      </c>
      <c r="BG223" s="128">
        <f t="shared" si="74"/>
        <v>0</v>
      </c>
      <c r="BH223" s="128">
        <f t="shared" si="74"/>
        <v>0</v>
      </c>
      <c r="BI223" s="128">
        <f t="shared" si="74"/>
        <v>0</v>
      </c>
      <c r="BJ223" s="128">
        <f t="shared" si="74"/>
        <v>0</v>
      </c>
      <c r="BK223" s="128">
        <f t="shared" si="74"/>
        <v>0</v>
      </c>
      <c r="BL223" s="128">
        <f t="shared" si="74"/>
        <v>0</v>
      </c>
      <c r="BM223" s="128">
        <f t="shared" si="74"/>
        <v>9</v>
      </c>
      <c r="BN223" s="128">
        <f t="shared" si="74"/>
        <v>0</v>
      </c>
      <c r="BO223" s="128">
        <f t="shared" si="74"/>
        <v>0</v>
      </c>
      <c r="BP223" s="128">
        <f t="shared" si="74"/>
        <v>0</v>
      </c>
      <c r="BQ223" s="128">
        <f t="shared" si="74"/>
        <v>0</v>
      </c>
      <c r="BR223" s="128">
        <f t="shared" si="74"/>
        <v>0</v>
      </c>
      <c r="BS223" s="128">
        <f t="shared" si="74"/>
        <v>0</v>
      </c>
      <c r="BT223" s="128">
        <f t="shared" ref="BT223:BW223" si="75">SUM(BT224+BT226+BT229)</f>
        <v>0</v>
      </c>
      <c r="BU223" s="128">
        <f t="shared" si="75"/>
        <v>0</v>
      </c>
      <c r="BV223" s="128">
        <f t="shared" si="75"/>
        <v>0</v>
      </c>
      <c r="BW223" s="129">
        <f t="shared" si="75"/>
        <v>0</v>
      </c>
    </row>
    <row r="224" spans="1:75" x14ac:dyDescent="0.15">
      <c r="A224" s="12" t="s">
        <v>79</v>
      </c>
      <c r="B224" s="13"/>
      <c r="C224" s="14">
        <v>33</v>
      </c>
      <c r="D224" s="14" t="s">
        <v>248</v>
      </c>
      <c r="E224" s="14"/>
      <c r="F224" s="15"/>
      <c r="G224" s="125">
        <f>SUM(G225)</f>
        <v>1</v>
      </c>
      <c r="H224" s="125">
        <f t="shared" ref="H224:BS224" si="76">SUM(H225)</f>
        <v>0</v>
      </c>
      <c r="I224" s="125">
        <f t="shared" si="76"/>
        <v>825</v>
      </c>
      <c r="J224" s="125">
        <f t="shared" si="76"/>
        <v>0</v>
      </c>
      <c r="K224" s="125">
        <f t="shared" si="76"/>
        <v>0</v>
      </c>
      <c r="L224" s="125">
        <f t="shared" si="76"/>
        <v>0</v>
      </c>
      <c r="M224" s="125">
        <f t="shared" si="76"/>
        <v>0</v>
      </c>
      <c r="N224" s="125">
        <f t="shared" si="76"/>
        <v>0</v>
      </c>
      <c r="O224" s="125">
        <f t="shared" si="76"/>
        <v>0</v>
      </c>
      <c r="P224" s="125">
        <f t="shared" si="76"/>
        <v>0</v>
      </c>
      <c r="Q224" s="125">
        <f t="shared" si="76"/>
        <v>0</v>
      </c>
      <c r="R224" s="125">
        <f t="shared" si="76"/>
        <v>0</v>
      </c>
      <c r="S224" s="125">
        <f t="shared" si="76"/>
        <v>3</v>
      </c>
      <c r="T224" s="125">
        <f t="shared" si="76"/>
        <v>0</v>
      </c>
      <c r="U224" s="125">
        <f t="shared" si="76"/>
        <v>0</v>
      </c>
      <c r="V224" s="125">
        <f t="shared" si="76"/>
        <v>0</v>
      </c>
      <c r="W224" s="125">
        <f t="shared" si="76"/>
        <v>1</v>
      </c>
      <c r="X224" s="125">
        <f t="shared" si="76"/>
        <v>0</v>
      </c>
      <c r="Y224" s="125">
        <f t="shared" si="76"/>
        <v>0</v>
      </c>
      <c r="Z224" s="125">
        <f t="shared" si="76"/>
        <v>1</v>
      </c>
      <c r="AA224" s="125">
        <f t="shared" si="76"/>
        <v>190</v>
      </c>
      <c r="AB224" s="125">
        <f t="shared" si="76"/>
        <v>0</v>
      </c>
      <c r="AC224" s="125">
        <f t="shared" si="76"/>
        <v>120</v>
      </c>
      <c r="AD224" s="125">
        <f t="shared" si="76"/>
        <v>0</v>
      </c>
      <c r="AE224" s="125">
        <f t="shared" si="76"/>
        <v>0</v>
      </c>
      <c r="AF224" s="125">
        <f t="shared" si="76"/>
        <v>0</v>
      </c>
      <c r="AG224" s="125">
        <f t="shared" si="76"/>
        <v>0</v>
      </c>
      <c r="AH224" s="125">
        <f t="shared" si="76"/>
        <v>0</v>
      </c>
      <c r="AI224" s="125">
        <f t="shared" si="76"/>
        <v>0</v>
      </c>
      <c r="AJ224" s="125">
        <f t="shared" si="76"/>
        <v>0</v>
      </c>
      <c r="AK224" s="125">
        <f t="shared" si="76"/>
        <v>0</v>
      </c>
      <c r="AL224" s="125">
        <f t="shared" si="76"/>
        <v>0</v>
      </c>
      <c r="AM224" s="125">
        <f t="shared" si="76"/>
        <v>0</v>
      </c>
      <c r="AN224" s="125">
        <f t="shared" si="76"/>
        <v>0</v>
      </c>
      <c r="AO224" s="125">
        <f t="shared" si="76"/>
        <v>0</v>
      </c>
      <c r="AP224" s="125">
        <f t="shared" si="76"/>
        <v>0</v>
      </c>
      <c r="AQ224" s="125">
        <f t="shared" si="76"/>
        <v>3</v>
      </c>
      <c r="AR224" s="125">
        <f t="shared" si="76"/>
        <v>0</v>
      </c>
      <c r="AS224" s="125">
        <f t="shared" si="76"/>
        <v>0</v>
      </c>
      <c r="AT224" s="125">
        <f t="shared" si="76"/>
        <v>0</v>
      </c>
      <c r="AU224" s="125">
        <f t="shared" si="76"/>
        <v>0</v>
      </c>
      <c r="AV224" s="125">
        <f t="shared" si="76"/>
        <v>0</v>
      </c>
      <c r="AW224" s="125">
        <f t="shared" si="76"/>
        <v>0</v>
      </c>
      <c r="AX224" s="125">
        <f t="shared" si="76"/>
        <v>6</v>
      </c>
      <c r="AY224" s="125">
        <f t="shared" si="76"/>
        <v>2</v>
      </c>
      <c r="AZ224" s="125">
        <f t="shared" si="76"/>
        <v>0</v>
      </c>
      <c r="BA224" s="125">
        <f t="shared" si="76"/>
        <v>0</v>
      </c>
      <c r="BB224" s="125">
        <f t="shared" si="76"/>
        <v>1</v>
      </c>
      <c r="BC224" s="125">
        <f t="shared" si="76"/>
        <v>0</v>
      </c>
      <c r="BD224" s="125">
        <f t="shared" si="76"/>
        <v>1</v>
      </c>
      <c r="BE224" s="125">
        <f t="shared" si="76"/>
        <v>0</v>
      </c>
      <c r="BF224" s="125">
        <f t="shared" si="76"/>
        <v>0</v>
      </c>
      <c r="BG224" s="125">
        <f t="shared" si="76"/>
        <v>0</v>
      </c>
      <c r="BH224" s="125">
        <f t="shared" si="76"/>
        <v>0</v>
      </c>
      <c r="BI224" s="125">
        <f t="shared" si="76"/>
        <v>0</v>
      </c>
      <c r="BJ224" s="125">
        <f t="shared" si="76"/>
        <v>0</v>
      </c>
      <c r="BK224" s="125">
        <f t="shared" si="76"/>
        <v>0</v>
      </c>
      <c r="BL224" s="125">
        <f t="shared" si="76"/>
        <v>0</v>
      </c>
      <c r="BM224" s="125">
        <f t="shared" si="76"/>
        <v>0</v>
      </c>
      <c r="BN224" s="125">
        <f t="shared" si="76"/>
        <v>0</v>
      </c>
      <c r="BO224" s="125">
        <f t="shared" si="76"/>
        <v>0</v>
      </c>
      <c r="BP224" s="125">
        <f t="shared" si="76"/>
        <v>0</v>
      </c>
      <c r="BQ224" s="125">
        <f t="shared" si="76"/>
        <v>0</v>
      </c>
      <c r="BR224" s="125">
        <f t="shared" si="76"/>
        <v>0</v>
      </c>
      <c r="BS224" s="125">
        <f t="shared" si="76"/>
        <v>0</v>
      </c>
      <c r="BT224" s="125">
        <f t="shared" ref="BT224:BW224" si="77">SUM(BT225)</f>
        <v>0</v>
      </c>
      <c r="BU224" s="125">
        <f t="shared" si="77"/>
        <v>0</v>
      </c>
      <c r="BV224" s="125">
        <f t="shared" si="77"/>
        <v>0</v>
      </c>
      <c r="BW224" s="126">
        <f t="shared" si="77"/>
        <v>0</v>
      </c>
    </row>
    <row r="225" spans="1:76" x14ac:dyDescent="0.15">
      <c r="A225" s="16" t="s">
        <v>79</v>
      </c>
      <c r="B225" s="17"/>
      <c r="C225" s="18">
        <v>33</v>
      </c>
      <c r="D225" s="18" t="s">
        <v>577</v>
      </c>
      <c r="E225" s="18">
        <v>331</v>
      </c>
      <c r="F225" s="19" t="s">
        <v>248</v>
      </c>
      <c r="G225" s="99">
        <v>1</v>
      </c>
      <c r="H225" s="127">
        <v>0</v>
      </c>
      <c r="I225" s="127">
        <v>825</v>
      </c>
      <c r="J225" s="127">
        <v>0</v>
      </c>
      <c r="K225" s="127">
        <v>0</v>
      </c>
      <c r="L225" s="127">
        <v>0</v>
      </c>
      <c r="M225" s="127">
        <v>0</v>
      </c>
      <c r="N225" s="127">
        <v>0</v>
      </c>
      <c r="O225" s="127">
        <v>0</v>
      </c>
      <c r="P225" s="127">
        <v>0</v>
      </c>
      <c r="Q225" s="127">
        <v>0</v>
      </c>
      <c r="R225" s="127">
        <v>0</v>
      </c>
      <c r="S225" s="127">
        <v>3</v>
      </c>
      <c r="T225" s="127">
        <v>0</v>
      </c>
      <c r="U225" s="127">
        <v>0</v>
      </c>
      <c r="V225" s="127">
        <v>0</v>
      </c>
      <c r="W225" s="127">
        <v>1</v>
      </c>
      <c r="X225" s="127">
        <v>0</v>
      </c>
      <c r="Y225" s="127">
        <v>0</v>
      </c>
      <c r="Z225" s="127">
        <v>1</v>
      </c>
      <c r="AA225" s="127">
        <v>190</v>
      </c>
      <c r="AB225" s="127">
        <v>0</v>
      </c>
      <c r="AC225" s="127">
        <v>120</v>
      </c>
      <c r="AD225" s="127">
        <v>0</v>
      </c>
      <c r="AE225" s="127">
        <v>0</v>
      </c>
      <c r="AF225" s="127">
        <v>0</v>
      </c>
      <c r="AG225" s="127">
        <v>0</v>
      </c>
      <c r="AH225" s="127">
        <v>0</v>
      </c>
      <c r="AI225" s="127">
        <v>0</v>
      </c>
      <c r="AJ225" s="127">
        <v>0</v>
      </c>
      <c r="AK225" s="127">
        <v>0</v>
      </c>
      <c r="AL225" s="127">
        <v>0</v>
      </c>
      <c r="AM225" s="127">
        <v>0</v>
      </c>
      <c r="AN225" s="127">
        <v>0</v>
      </c>
      <c r="AO225" s="127">
        <v>0</v>
      </c>
      <c r="AP225" s="127">
        <v>0</v>
      </c>
      <c r="AQ225" s="127">
        <v>3</v>
      </c>
      <c r="AR225" s="127">
        <v>0</v>
      </c>
      <c r="AS225" s="127">
        <v>0</v>
      </c>
      <c r="AT225" s="127">
        <v>0</v>
      </c>
      <c r="AU225" s="127">
        <v>0</v>
      </c>
      <c r="AV225" s="127">
        <v>0</v>
      </c>
      <c r="AW225" s="127">
        <v>0</v>
      </c>
      <c r="AX225" s="127">
        <v>6</v>
      </c>
      <c r="AY225" s="127">
        <v>2</v>
      </c>
      <c r="AZ225" s="127">
        <v>0</v>
      </c>
      <c r="BA225" s="127">
        <v>0</v>
      </c>
      <c r="BB225" s="127">
        <v>1</v>
      </c>
      <c r="BC225" s="127">
        <v>0</v>
      </c>
      <c r="BD225" s="127">
        <v>1</v>
      </c>
      <c r="BE225" s="127">
        <v>0</v>
      </c>
      <c r="BF225" s="127">
        <v>0</v>
      </c>
      <c r="BG225" s="127">
        <v>0</v>
      </c>
      <c r="BH225" s="127">
        <v>0</v>
      </c>
      <c r="BI225" s="127">
        <v>0</v>
      </c>
      <c r="BJ225" s="127">
        <v>0</v>
      </c>
      <c r="BK225" s="127">
        <v>0</v>
      </c>
      <c r="BL225" s="127">
        <v>0</v>
      </c>
      <c r="BM225" s="127">
        <v>0</v>
      </c>
      <c r="BN225" s="127">
        <v>0</v>
      </c>
      <c r="BO225" s="127">
        <v>0</v>
      </c>
      <c r="BP225" s="127">
        <v>0</v>
      </c>
      <c r="BQ225" s="127">
        <v>0</v>
      </c>
      <c r="BR225" s="127">
        <v>0</v>
      </c>
      <c r="BS225" s="127">
        <v>0</v>
      </c>
      <c r="BT225" s="127">
        <v>0</v>
      </c>
      <c r="BU225" s="127">
        <v>0</v>
      </c>
      <c r="BV225" s="127">
        <v>0</v>
      </c>
      <c r="BW225" s="102">
        <v>0</v>
      </c>
    </row>
    <row r="226" spans="1:76" x14ac:dyDescent="0.15">
      <c r="A226" s="12" t="s">
        <v>79</v>
      </c>
      <c r="B226" s="13"/>
      <c r="C226" s="14">
        <v>34</v>
      </c>
      <c r="D226" s="14" t="s">
        <v>249</v>
      </c>
      <c r="E226" s="14"/>
      <c r="F226" s="15"/>
      <c r="G226" s="125">
        <f>SUM(G227:G228)</f>
        <v>57</v>
      </c>
      <c r="H226" s="125">
        <f t="shared" ref="H226:BS226" si="78">SUM(H227:H228)</f>
        <v>0</v>
      </c>
      <c r="I226" s="125">
        <f t="shared" si="78"/>
        <v>0</v>
      </c>
      <c r="J226" s="125">
        <f t="shared" si="78"/>
        <v>0</v>
      </c>
      <c r="K226" s="125">
        <f t="shared" si="78"/>
        <v>0</v>
      </c>
      <c r="L226" s="125">
        <f t="shared" si="78"/>
        <v>0</v>
      </c>
      <c r="M226" s="125">
        <f t="shared" si="78"/>
        <v>0</v>
      </c>
      <c r="N226" s="125">
        <f t="shared" si="78"/>
        <v>0</v>
      </c>
      <c r="O226" s="125">
        <f t="shared" si="78"/>
        <v>0</v>
      </c>
      <c r="P226" s="125">
        <f t="shared" si="78"/>
        <v>0</v>
      </c>
      <c r="Q226" s="125">
        <f t="shared" si="78"/>
        <v>0</v>
      </c>
      <c r="R226" s="125">
        <f t="shared" si="78"/>
        <v>0</v>
      </c>
      <c r="S226" s="125">
        <f t="shared" si="78"/>
        <v>0</v>
      </c>
      <c r="T226" s="125">
        <f t="shared" si="78"/>
        <v>0</v>
      </c>
      <c r="U226" s="125">
        <f t="shared" si="78"/>
        <v>0</v>
      </c>
      <c r="V226" s="125">
        <f t="shared" si="78"/>
        <v>0</v>
      </c>
      <c r="W226" s="125">
        <f t="shared" si="78"/>
        <v>0</v>
      </c>
      <c r="X226" s="125">
        <f t="shared" si="78"/>
        <v>0</v>
      </c>
      <c r="Y226" s="125">
        <f t="shared" si="78"/>
        <v>0</v>
      </c>
      <c r="Z226" s="125">
        <f t="shared" si="78"/>
        <v>110</v>
      </c>
      <c r="AA226" s="125">
        <f t="shared" si="78"/>
        <v>0</v>
      </c>
      <c r="AB226" s="125">
        <f t="shared" si="78"/>
        <v>0</v>
      </c>
      <c r="AC226" s="125">
        <f t="shared" si="78"/>
        <v>0</v>
      </c>
      <c r="AD226" s="125">
        <f t="shared" si="78"/>
        <v>0</v>
      </c>
      <c r="AE226" s="125">
        <f t="shared" si="78"/>
        <v>0</v>
      </c>
      <c r="AF226" s="125">
        <f t="shared" si="78"/>
        <v>0</v>
      </c>
      <c r="AG226" s="125">
        <f t="shared" si="78"/>
        <v>0</v>
      </c>
      <c r="AH226" s="125">
        <f t="shared" si="78"/>
        <v>0</v>
      </c>
      <c r="AI226" s="125">
        <f t="shared" si="78"/>
        <v>0</v>
      </c>
      <c r="AJ226" s="125">
        <f t="shared" si="78"/>
        <v>0</v>
      </c>
      <c r="AK226" s="125">
        <f t="shared" si="78"/>
        <v>0</v>
      </c>
      <c r="AL226" s="125">
        <f t="shared" si="78"/>
        <v>0</v>
      </c>
      <c r="AM226" s="125">
        <f t="shared" si="78"/>
        <v>0</v>
      </c>
      <c r="AN226" s="125">
        <f t="shared" si="78"/>
        <v>0</v>
      </c>
      <c r="AO226" s="125">
        <f t="shared" si="78"/>
        <v>0</v>
      </c>
      <c r="AP226" s="125">
        <f t="shared" si="78"/>
        <v>0</v>
      </c>
      <c r="AQ226" s="125">
        <f t="shared" si="78"/>
        <v>0</v>
      </c>
      <c r="AR226" s="125">
        <f t="shared" si="78"/>
        <v>0</v>
      </c>
      <c r="AS226" s="125">
        <f t="shared" si="78"/>
        <v>0</v>
      </c>
      <c r="AT226" s="125">
        <f t="shared" si="78"/>
        <v>0</v>
      </c>
      <c r="AU226" s="125">
        <f t="shared" si="78"/>
        <v>0</v>
      </c>
      <c r="AV226" s="125">
        <f t="shared" si="78"/>
        <v>0</v>
      </c>
      <c r="AW226" s="125">
        <f t="shared" si="78"/>
        <v>0</v>
      </c>
      <c r="AX226" s="125">
        <f t="shared" si="78"/>
        <v>0</v>
      </c>
      <c r="AY226" s="125">
        <f t="shared" si="78"/>
        <v>0</v>
      </c>
      <c r="AZ226" s="125">
        <f t="shared" si="78"/>
        <v>0</v>
      </c>
      <c r="BA226" s="125">
        <f t="shared" si="78"/>
        <v>0</v>
      </c>
      <c r="BB226" s="125">
        <f t="shared" si="78"/>
        <v>0</v>
      </c>
      <c r="BC226" s="125">
        <f t="shared" si="78"/>
        <v>0</v>
      </c>
      <c r="BD226" s="125">
        <f t="shared" si="78"/>
        <v>0</v>
      </c>
      <c r="BE226" s="125">
        <f t="shared" si="78"/>
        <v>0</v>
      </c>
      <c r="BF226" s="125">
        <f t="shared" si="78"/>
        <v>0</v>
      </c>
      <c r="BG226" s="125">
        <f t="shared" si="78"/>
        <v>0</v>
      </c>
      <c r="BH226" s="125">
        <f t="shared" si="78"/>
        <v>0</v>
      </c>
      <c r="BI226" s="125">
        <f t="shared" si="78"/>
        <v>0</v>
      </c>
      <c r="BJ226" s="125">
        <f t="shared" si="78"/>
        <v>0</v>
      </c>
      <c r="BK226" s="125">
        <f t="shared" si="78"/>
        <v>0</v>
      </c>
      <c r="BL226" s="125">
        <f t="shared" si="78"/>
        <v>0</v>
      </c>
      <c r="BM226" s="125">
        <f t="shared" si="78"/>
        <v>0</v>
      </c>
      <c r="BN226" s="125">
        <f t="shared" si="78"/>
        <v>0</v>
      </c>
      <c r="BO226" s="125">
        <f t="shared" si="78"/>
        <v>0</v>
      </c>
      <c r="BP226" s="125">
        <f t="shared" si="78"/>
        <v>0</v>
      </c>
      <c r="BQ226" s="125">
        <f t="shared" si="78"/>
        <v>0</v>
      </c>
      <c r="BR226" s="125">
        <f t="shared" si="78"/>
        <v>0</v>
      </c>
      <c r="BS226" s="125">
        <f t="shared" si="78"/>
        <v>0</v>
      </c>
      <c r="BT226" s="125">
        <f t="shared" ref="BT226:BW226" si="79">SUM(BT227:BT228)</f>
        <v>0</v>
      </c>
      <c r="BU226" s="125">
        <f t="shared" si="79"/>
        <v>0</v>
      </c>
      <c r="BV226" s="125">
        <f t="shared" si="79"/>
        <v>0</v>
      </c>
      <c r="BW226" s="126">
        <f t="shared" si="79"/>
        <v>0</v>
      </c>
    </row>
    <row r="227" spans="1:76" x14ac:dyDescent="0.15">
      <c r="A227" s="16" t="s">
        <v>79</v>
      </c>
      <c r="B227" s="17"/>
      <c r="C227" s="18">
        <v>34</v>
      </c>
      <c r="D227" s="18" t="s">
        <v>577</v>
      </c>
      <c r="E227" s="18">
        <v>340</v>
      </c>
      <c r="F227" s="19" t="s">
        <v>113</v>
      </c>
      <c r="G227" s="99">
        <v>57</v>
      </c>
      <c r="H227" s="127">
        <v>0</v>
      </c>
      <c r="I227" s="127">
        <v>0</v>
      </c>
      <c r="J227" s="127">
        <v>0</v>
      </c>
      <c r="K227" s="127">
        <v>0</v>
      </c>
      <c r="L227" s="127">
        <v>0</v>
      </c>
      <c r="M227" s="127">
        <v>0</v>
      </c>
      <c r="N227" s="127">
        <v>0</v>
      </c>
      <c r="O227" s="127">
        <v>0</v>
      </c>
      <c r="P227" s="127">
        <v>0</v>
      </c>
      <c r="Q227" s="127">
        <v>0</v>
      </c>
      <c r="R227" s="127">
        <v>0</v>
      </c>
      <c r="S227" s="127">
        <v>0</v>
      </c>
      <c r="T227" s="127">
        <v>0</v>
      </c>
      <c r="U227" s="127">
        <v>0</v>
      </c>
      <c r="V227" s="127">
        <v>0</v>
      </c>
      <c r="W227" s="127">
        <v>0</v>
      </c>
      <c r="X227" s="127">
        <v>0</v>
      </c>
      <c r="Y227" s="127">
        <v>0</v>
      </c>
      <c r="Z227" s="127">
        <v>0</v>
      </c>
      <c r="AA227" s="127">
        <v>0</v>
      </c>
      <c r="AB227" s="127">
        <v>0</v>
      </c>
      <c r="AC227" s="127">
        <v>0</v>
      </c>
      <c r="AD227" s="127">
        <v>0</v>
      </c>
      <c r="AE227" s="127">
        <v>0</v>
      </c>
      <c r="AF227" s="127">
        <v>0</v>
      </c>
      <c r="AG227" s="127">
        <v>0</v>
      </c>
      <c r="AH227" s="127">
        <v>0</v>
      </c>
      <c r="AI227" s="127">
        <v>0</v>
      </c>
      <c r="AJ227" s="127">
        <v>0</v>
      </c>
      <c r="AK227" s="127">
        <v>0</v>
      </c>
      <c r="AL227" s="127">
        <v>0</v>
      </c>
      <c r="AM227" s="127">
        <v>0</v>
      </c>
      <c r="AN227" s="127">
        <v>0</v>
      </c>
      <c r="AO227" s="127">
        <v>0</v>
      </c>
      <c r="AP227" s="127">
        <v>0</v>
      </c>
      <c r="AQ227" s="127">
        <v>0</v>
      </c>
      <c r="AR227" s="127">
        <v>0</v>
      </c>
      <c r="AS227" s="127">
        <v>0</v>
      </c>
      <c r="AT227" s="127">
        <v>0</v>
      </c>
      <c r="AU227" s="127">
        <v>0</v>
      </c>
      <c r="AV227" s="127">
        <v>0</v>
      </c>
      <c r="AW227" s="127">
        <v>0</v>
      </c>
      <c r="AX227" s="127">
        <v>0</v>
      </c>
      <c r="AY227" s="127">
        <v>0</v>
      </c>
      <c r="AZ227" s="127">
        <v>0</v>
      </c>
      <c r="BA227" s="127">
        <v>0</v>
      </c>
      <c r="BB227" s="127">
        <v>0</v>
      </c>
      <c r="BC227" s="127">
        <v>0</v>
      </c>
      <c r="BD227" s="127">
        <v>0</v>
      </c>
      <c r="BE227" s="127">
        <v>0</v>
      </c>
      <c r="BF227" s="127">
        <v>0</v>
      </c>
      <c r="BG227" s="127">
        <v>0</v>
      </c>
      <c r="BH227" s="127">
        <v>0</v>
      </c>
      <c r="BI227" s="127">
        <v>0</v>
      </c>
      <c r="BJ227" s="127">
        <v>0</v>
      </c>
      <c r="BK227" s="127">
        <v>0</v>
      </c>
      <c r="BL227" s="127">
        <v>0</v>
      </c>
      <c r="BM227" s="127">
        <v>0</v>
      </c>
      <c r="BN227" s="127">
        <v>0</v>
      </c>
      <c r="BO227" s="127">
        <v>0</v>
      </c>
      <c r="BP227" s="127">
        <v>0</v>
      </c>
      <c r="BQ227" s="127">
        <v>0</v>
      </c>
      <c r="BR227" s="127">
        <v>0</v>
      </c>
      <c r="BS227" s="127">
        <v>0</v>
      </c>
      <c r="BT227" s="127">
        <v>0</v>
      </c>
      <c r="BU227" s="127">
        <v>0</v>
      </c>
      <c r="BV227" s="127">
        <v>0</v>
      </c>
      <c r="BW227" s="102">
        <v>0</v>
      </c>
    </row>
    <row r="228" spans="1:76" x14ac:dyDescent="0.15">
      <c r="A228" s="16" t="s">
        <v>79</v>
      </c>
      <c r="B228" s="17"/>
      <c r="C228" s="18">
        <v>34</v>
      </c>
      <c r="D228" s="18" t="s">
        <v>577</v>
      </c>
      <c r="E228" s="18">
        <v>341</v>
      </c>
      <c r="F228" s="19" t="s">
        <v>249</v>
      </c>
      <c r="G228" s="99">
        <v>0</v>
      </c>
      <c r="H228" s="127">
        <v>0</v>
      </c>
      <c r="I228" s="127">
        <v>0</v>
      </c>
      <c r="J228" s="127">
        <v>0</v>
      </c>
      <c r="K228" s="127">
        <v>0</v>
      </c>
      <c r="L228" s="127">
        <v>0</v>
      </c>
      <c r="M228" s="127">
        <v>0</v>
      </c>
      <c r="N228" s="127">
        <v>0</v>
      </c>
      <c r="O228" s="127">
        <v>0</v>
      </c>
      <c r="P228" s="127">
        <v>0</v>
      </c>
      <c r="Q228" s="127">
        <v>0</v>
      </c>
      <c r="R228" s="127">
        <v>0</v>
      </c>
      <c r="S228" s="127">
        <v>0</v>
      </c>
      <c r="T228" s="127">
        <v>0</v>
      </c>
      <c r="U228" s="127">
        <v>0</v>
      </c>
      <c r="V228" s="127">
        <v>0</v>
      </c>
      <c r="W228" s="127">
        <v>0</v>
      </c>
      <c r="X228" s="127">
        <v>0</v>
      </c>
      <c r="Y228" s="127">
        <v>0</v>
      </c>
      <c r="Z228" s="127">
        <v>110</v>
      </c>
      <c r="AA228" s="127">
        <v>0</v>
      </c>
      <c r="AB228" s="127">
        <v>0</v>
      </c>
      <c r="AC228" s="127">
        <v>0</v>
      </c>
      <c r="AD228" s="127">
        <v>0</v>
      </c>
      <c r="AE228" s="127">
        <v>0</v>
      </c>
      <c r="AF228" s="127">
        <v>0</v>
      </c>
      <c r="AG228" s="127">
        <v>0</v>
      </c>
      <c r="AH228" s="127">
        <v>0</v>
      </c>
      <c r="AI228" s="127">
        <v>0</v>
      </c>
      <c r="AJ228" s="127">
        <v>0</v>
      </c>
      <c r="AK228" s="127">
        <v>0</v>
      </c>
      <c r="AL228" s="127">
        <v>0</v>
      </c>
      <c r="AM228" s="127">
        <v>0</v>
      </c>
      <c r="AN228" s="127">
        <v>0</v>
      </c>
      <c r="AO228" s="127">
        <v>0</v>
      </c>
      <c r="AP228" s="127">
        <v>0</v>
      </c>
      <c r="AQ228" s="127">
        <v>0</v>
      </c>
      <c r="AR228" s="127">
        <v>0</v>
      </c>
      <c r="AS228" s="127">
        <v>0</v>
      </c>
      <c r="AT228" s="127">
        <v>0</v>
      </c>
      <c r="AU228" s="127">
        <v>0</v>
      </c>
      <c r="AV228" s="127">
        <v>0</v>
      </c>
      <c r="AW228" s="127">
        <v>0</v>
      </c>
      <c r="AX228" s="127">
        <v>0</v>
      </c>
      <c r="AY228" s="127">
        <v>0</v>
      </c>
      <c r="AZ228" s="127">
        <v>0</v>
      </c>
      <c r="BA228" s="127">
        <v>0</v>
      </c>
      <c r="BB228" s="127">
        <v>0</v>
      </c>
      <c r="BC228" s="127">
        <v>0</v>
      </c>
      <c r="BD228" s="127">
        <v>0</v>
      </c>
      <c r="BE228" s="127">
        <v>0</v>
      </c>
      <c r="BF228" s="127">
        <v>0</v>
      </c>
      <c r="BG228" s="127">
        <v>0</v>
      </c>
      <c r="BH228" s="127">
        <v>0</v>
      </c>
      <c r="BI228" s="127">
        <v>0</v>
      </c>
      <c r="BJ228" s="127">
        <v>0</v>
      </c>
      <c r="BK228" s="127">
        <v>0</v>
      </c>
      <c r="BL228" s="127">
        <v>0</v>
      </c>
      <c r="BM228" s="127">
        <v>0</v>
      </c>
      <c r="BN228" s="127">
        <v>0</v>
      </c>
      <c r="BO228" s="127">
        <v>0</v>
      </c>
      <c r="BP228" s="127">
        <v>0</v>
      </c>
      <c r="BQ228" s="127">
        <v>0</v>
      </c>
      <c r="BR228" s="127">
        <v>0</v>
      </c>
      <c r="BS228" s="127">
        <v>0</v>
      </c>
      <c r="BT228" s="127">
        <v>0</v>
      </c>
      <c r="BU228" s="127">
        <v>0</v>
      </c>
      <c r="BV228" s="127">
        <v>0</v>
      </c>
      <c r="BW228" s="102">
        <v>0</v>
      </c>
    </row>
    <row r="229" spans="1:76" x14ac:dyDescent="0.15">
      <c r="A229" s="12" t="s">
        <v>79</v>
      </c>
      <c r="B229" s="13"/>
      <c r="C229" s="14">
        <v>36</v>
      </c>
      <c r="D229" s="14" t="s">
        <v>525</v>
      </c>
      <c r="E229" s="14"/>
      <c r="F229" s="15"/>
      <c r="G229" s="125">
        <f>SUM(G230:G231)</f>
        <v>0</v>
      </c>
      <c r="H229" s="125">
        <f t="shared" ref="H229:BS229" si="80">SUM(H230:H231)</f>
        <v>0</v>
      </c>
      <c r="I229" s="125">
        <f t="shared" si="80"/>
        <v>0</v>
      </c>
      <c r="J229" s="125">
        <f t="shared" si="80"/>
        <v>0</v>
      </c>
      <c r="K229" s="125">
        <f t="shared" si="80"/>
        <v>0</v>
      </c>
      <c r="L229" s="125">
        <f t="shared" si="80"/>
        <v>0</v>
      </c>
      <c r="M229" s="125">
        <f t="shared" si="80"/>
        <v>0</v>
      </c>
      <c r="N229" s="125">
        <f t="shared" si="80"/>
        <v>0</v>
      </c>
      <c r="O229" s="125">
        <f t="shared" si="80"/>
        <v>0</v>
      </c>
      <c r="P229" s="125">
        <f t="shared" si="80"/>
        <v>0</v>
      </c>
      <c r="Q229" s="125">
        <f t="shared" si="80"/>
        <v>6</v>
      </c>
      <c r="R229" s="125">
        <f t="shared" si="80"/>
        <v>0</v>
      </c>
      <c r="S229" s="125">
        <f t="shared" si="80"/>
        <v>0</v>
      </c>
      <c r="T229" s="125">
        <f t="shared" si="80"/>
        <v>0</v>
      </c>
      <c r="U229" s="125">
        <f t="shared" si="80"/>
        <v>0</v>
      </c>
      <c r="V229" s="125">
        <f t="shared" si="80"/>
        <v>0</v>
      </c>
      <c r="W229" s="125">
        <f t="shared" si="80"/>
        <v>0</v>
      </c>
      <c r="X229" s="125">
        <f t="shared" si="80"/>
        <v>0</v>
      </c>
      <c r="Y229" s="125">
        <f t="shared" si="80"/>
        <v>0</v>
      </c>
      <c r="Z229" s="125">
        <f t="shared" si="80"/>
        <v>0</v>
      </c>
      <c r="AA229" s="125">
        <f t="shared" si="80"/>
        <v>22</v>
      </c>
      <c r="AB229" s="125">
        <f t="shared" si="80"/>
        <v>96</v>
      </c>
      <c r="AC229" s="125">
        <f t="shared" si="80"/>
        <v>0</v>
      </c>
      <c r="AD229" s="125">
        <f t="shared" si="80"/>
        <v>15</v>
      </c>
      <c r="AE229" s="125">
        <f t="shared" si="80"/>
        <v>19</v>
      </c>
      <c r="AF229" s="125">
        <f t="shared" si="80"/>
        <v>0</v>
      </c>
      <c r="AG229" s="125">
        <f t="shared" si="80"/>
        <v>0</v>
      </c>
      <c r="AH229" s="125">
        <f t="shared" si="80"/>
        <v>0</v>
      </c>
      <c r="AI229" s="125">
        <f t="shared" si="80"/>
        <v>0</v>
      </c>
      <c r="AJ229" s="125">
        <f t="shared" si="80"/>
        <v>0</v>
      </c>
      <c r="AK229" s="125">
        <f t="shared" si="80"/>
        <v>0</v>
      </c>
      <c r="AL229" s="125">
        <f t="shared" si="80"/>
        <v>56</v>
      </c>
      <c r="AM229" s="125">
        <f t="shared" si="80"/>
        <v>36</v>
      </c>
      <c r="AN229" s="125">
        <f t="shared" si="80"/>
        <v>10</v>
      </c>
      <c r="AO229" s="125">
        <f t="shared" si="80"/>
        <v>0</v>
      </c>
      <c r="AP229" s="125">
        <f t="shared" si="80"/>
        <v>0</v>
      </c>
      <c r="AQ229" s="125">
        <f t="shared" si="80"/>
        <v>0</v>
      </c>
      <c r="AR229" s="125">
        <f t="shared" si="80"/>
        <v>0</v>
      </c>
      <c r="AS229" s="125">
        <f t="shared" si="80"/>
        <v>0</v>
      </c>
      <c r="AT229" s="125">
        <f t="shared" si="80"/>
        <v>0</v>
      </c>
      <c r="AU229" s="125">
        <f t="shared" si="80"/>
        <v>0</v>
      </c>
      <c r="AV229" s="125">
        <f t="shared" si="80"/>
        <v>0</v>
      </c>
      <c r="AW229" s="125">
        <f t="shared" si="80"/>
        <v>0</v>
      </c>
      <c r="AX229" s="125">
        <f t="shared" si="80"/>
        <v>0</v>
      </c>
      <c r="AY229" s="125">
        <f t="shared" si="80"/>
        <v>0</v>
      </c>
      <c r="AZ229" s="125">
        <f t="shared" si="80"/>
        <v>0</v>
      </c>
      <c r="BA229" s="125">
        <f t="shared" si="80"/>
        <v>10</v>
      </c>
      <c r="BB229" s="125">
        <f t="shared" si="80"/>
        <v>0</v>
      </c>
      <c r="BC229" s="125">
        <f t="shared" si="80"/>
        <v>0</v>
      </c>
      <c r="BD229" s="125">
        <f t="shared" si="80"/>
        <v>0</v>
      </c>
      <c r="BE229" s="125">
        <f t="shared" si="80"/>
        <v>0</v>
      </c>
      <c r="BF229" s="125">
        <f t="shared" si="80"/>
        <v>18</v>
      </c>
      <c r="BG229" s="125">
        <f t="shared" si="80"/>
        <v>0</v>
      </c>
      <c r="BH229" s="125">
        <f t="shared" si="80"/>
        <v>0</v>
      </c>
      <c r="BI229" s="125">
        <f t="shared" si="80"/>
        <v>0</v>
      </c>
      <c r="BJ229" s="125">
        <f t="shared" si="80"/>
        <v>0</v>
      </c>
      <c r="BK229" s="125">
        <f t="shared" si="80"/>
        <v>0</v>
      </c>
      <c r="BL229" s="125">
        <f t="shared" si="80"/>
        <v>0</v>
      </c>
      <c r="BM229" s="125">
        <f t="shared" si="80"/>
        <v>9</v>
      </c>
      <c r="BN229" s="125">
        <f t="shared" si="80"/>
        <v>0</v>
      </c>
      <c r="BO229" s="125">
        <f t="shared" si="80"/>
        <v>0</v>
      </c>
      <c r="BP229" s="125">
        <f t="shared" si="80"/>
        <v>0</v>
      </c>
      <c r="BQ229" s="125">
        <f t="shared" si="80"/>
        <v>0</v>
      </c>
      <c r="BR229" s="125">
        <f t="shared" si="80"/>
        <v>0</v>
      </c>
      <c r="BS229" s="125">
        <f t="shared" si="80"/>
        <v>0</v>
      </c>
      <c r="BT229" s="125">
        <f t="shared" ref="BT229:BW229" si="81">SUM(BT230:BT231)</f>
        <v>0</v>
      </c>
      <c r="BU229" s="125">
        <f t="shared" si="81"/>
        <v>0</v>
      </c>
      <c r="BV229" s="125">
        <f t="shared" si="81"/>
        <v>0</v>
      </c>
      <c r="BW229" s="126">
        <f t="shared" si="81"/>
        <v>0</v>
      </c>
    </row>
    <row r="230" spans="1:76" x14ac:dyDescent="0.15">
      <c r="A230" s="16" t="s">
        <v>79</v>
      </c>
      <c r="B230" s="17"/>
      <c r="C230" s="18">
        <v>36</v>
      </c>
      <c r="D230" s="18" t="s">
        <v>577</v>
      </c>
      <c r="E230" s="18">
        <v>361</v>
      </c>
      <c r="F230" s="19" t="s">
        <v>250</v>
      </c>
      <c r="G230" s="99">
        <v>0</v>
      </c>
      <c r="H230" s="127">
        <v>0</v>
      </c>
      <c r="I230" s="127">
        <v>0</v>
      </c>
      <c r="J230" s="127">
        <v>0</v>
      </c>
      <c r="K230" s="127">
        <v>0</v>
      </c>
      <c r="L230" s="127">
        <v>0</v>
      </c>
      <c r="M230" s="127">
        <v>0</v>
      </c>
      <c r="N230" s="127">
        <v>0</v>
      </c>
      <c r="O230" s="127">
        <v>0</v>
      </c>
      <c r="P230" s="127">
        <v>0</v>
      </c>
      <c r="Q230" s="127">
        <v>6</v>
      </c>
      <c r="R230" s="127">
        <v>0</v>
      </c>
      <c r="S230" s="127">
        <v>0</v>
      </c>
      <c r="T230" s="127">
        <v>0</v>
      </c>
      <c r="U230" s="127">
        <v>0</v>
      </c>
      <c r="V230" s="127">
        <v>0</v>
      </c>
      <c r="W230" s="127">
        <v>0</v>
      </c>
      <c r="X230" s="127">
        <v>0</v>
      </c>
      <c r="Y230" s="127">
        <v>0</v>
      </c>
      <c r="Z230" s="127">
        <v>0</v>
      </c>
      <c r="AA230" s="127">
        <v>0</v>
      </c>
      <c r="AB230" s="127">
        <v>0</v>
      </c>
      <c r="AC230" s="127">
        <v>0</v>
      </c>
      <c r="AD230" s="127">
        <v>0</v>
      </c>
      <c r="AE230" s="127">
        <v>19</v>
      </c>
      <c r="AF230" s="127">
        <v>0</v>
      </c>
      <c r="AG230" s="127">
        <v>0</v>
      </c>
      <c r="AH230" s="127">
        <v>0</v>
      </c>
      <c r="AI230" s="127">
        <v>0</v>
      </c>
      <c r="AJ230" s="127">
        <v>0</v>
      </c>
      <c r="AK230" s="127">
        <v>0</v>
      </c>
      <c r="AL230" s="127">
        <v>0</v>
      </c>
      <c r="AM230" s="127">
        <v>0</v>
      </c>
      <c r="AN230" s="127">
        <v>0</v>
      </c>
      <c r="AO230" s="127">
        <v>0</v>
      </c>
      <c r="AP230" s="127">
        <v>0</v>
      </c>
      <c r="AQ230" s="127">
        <v>0</v>
      </c>
      <c r="AR230" s="127">
        <v>0</v>
      </c>
      <c r="AS230" s="127">
        <v>0</v>
      </c>
      <c r="AT230" s="127">
        <v>0</v>
      </c>
      <c r="AU230" s="127">
        <v>0</v>
      </c>
      <c r="AV230" s="127">
        <v>0</v>
      </c>
      <c r="AW230" s="127">
        <v>0</v>
      </c>
      <c r="AX230" s="127">
        <v>0</v>
      </c>
      <c r="AY230" s="127">
        <v>0</v>
      </c>
      <c r="AZ230" s="127">
        <v>0</v>
      </c>
      <c r="BA230" s="127">
        <v>0</v>
      </c>
      <c r="BB230" s="127">
        <v>0</v>
      </c>
      <c r="BC230" s="127">
        <v>0</v>
      </c>
      <c r="BD230" s="127">
        <v>0</v>
      </c>
      <c r="BE230" s="127">
        <v>0</v>
      </c>
      <c r="BF230" s="127">
        <v>18</v>
      </c>
      <c r="BG230" s="127">
        <v>0</v>
      </c>
      <c r="BH230" s="127">
        <v>0</v>
      </c>
      <c r="BI230" s="127">
        <v>0</v>
      </c>
      <c r="BJ230" s="127">
        <v>0</v>
      </c>
      <c r="BK230" s="127">
        <v>0</v>
      </c>
      <c r="BL230" s="127">
        <v>0</v>
      </c>
      <c r="BM230" s="127">
        <v>0</v>
      </c>
      <c r="BN230" s="127">
        <v>0</v>
      </c>
      <c r="BO230" s="127">
        <v>0</v>
      </c>
      <c r="BP230" s="127">
        <v>0</v>
      </c>
      <c r="BQ230" s="127">
        <v>0</v>
      </c>
      <c r="BR230" s="127">
        <v>0</v>
      </c>
      <c r="BS230" s="127">
        <v>0</v>
      </c>
      <c r="BT230" s="127">
        <v>0</v>
      </c>
      <c r="BU230" s="127">
        <v>0</v>
      </c>
      <c r="BV230" s="127">
        <v>0</v>
      </c>
      <c r="BW230" s="102">
        <v>0</v>
      </c>
    </row>
    <row r="231" spans="1:76" x14ac:dyDescent="0.15">
      <c r="A231" s="16" t="s">
        <v>79</v>
      </c>
      <c r="B231" s="17"/>
      <c r="C231" s="18">
        <v>36</v>
      </c>
      <c r="D231" s="18" t="s">
        <v>577</v>
      </c>
      <c r="E231" s="18">
        <v>363</v>
      </c>
      <c r="F231" s="19" t="s">
        <v>251</v>
      </c>
      <c r="G231" s="99">
        <v>0</v>
      </c>
      <c r="H231" s="127">
        <v>0</v>
      </c>
      <c r="I231" s="127">
        <v>0</v>
      </c>
      <c r="J231" s="127">
        <v>0</v>
      </c>
      <c r="K231" s="127">
        <v>0</v>
      </c>
      <c r="L231" s="127">
        <v>0</v>
      </c>
      <c r="M231" s="127">
        <v>0</v>
      </c>
      <c r="N231" s="127">
        <v>0</v>
      </c>
      <c r="O231" s="127">
        <v>0</v>
      </c>
      <c r="P231" s="127">
        <v>0</v>
      </c>
      <c r="Q231" s="127">
        <v>0</v>
      </c>
      <c r="R231" s="127">
        <v>0</v>
      </c>
      <c r="S231" s="127">
        <v>0</v>
      </c>
      <c r="T231" s="127">
        <v>0</v>
      </c>
      <c r="U231" s="127">
        <v>0</v>
      </c>
      <c r="V231" s="127">
        <v>0</v>
      </c>
      <c r="W231" s="127">
        <v>0</v>
      </c>
      <c r="X231" s="127">
        <v>0</v>
      </c>
      <c r="Y231" s="127">
        <v>0</v>
      </c>
      <c r="Z231" s="127">
        <v>0</v>
      </c>
      <c r="AA231" s="127">
        <v>22</v>
      </c>
      <c r="AB231" s="127">
        <v>96</v>
      </c>
      <c r="AC231" s="127">
        <v>0</v>
      </c>
      <c r="AD231" s="127">
        <v>15</v>
      </c>
      <c r="AE231" s="127">
        <v>0</v>
      </c>
      <c r="AF231" s="127">
        <v>0</v>
      </c>
      <c r="AG231" s="127">
        <v>0</v>
      </c>
      <c r="AH231" s="127">
        <v>0</v>
      </c>
      <c r="AI231" s="127">
        <v>0</v>
      </c>
      <c r="AJ231" s="127">
        <v>0</v>
      </c>
      <c r="AK231" s="127">
        <v>0</v>
      </c>
      <c r="AL231" s="127">
        <v>56</v>
      </c>
      <c r="AM231" s="127">
        <v>36</v>
      </c>
      <c r="AN231" s="127">
        <v>10</v>
      </c>
      <c r="AO231" s="127">
        <v>0</v>
      </c>
      <c r="AP231" s="127">
        <v>0</v>
      </c>
      <c r="AQ231" s="127">
        <v>0</v>
      </c>
      <c r="AR231" s="127">
        <v>0</v>
      </c>
      <c r="AS231" s="127">
        <v>0</v>
      </c>
      <c r="AT231" s="127">
        <v>0</v>
      </c>
      <c r="AU231" s="127">
        <v>0</v>
      </c>
      <c r="AV231" s="127">
        <v>0</v>
      </c>
      <c r="AW231" s="127">
        <v>0</v>
      </c>
      <c r="AX231" s="127">
        <v>0</v>
      </c>
      <c r="AY231" s="127">
        <v>0</v>
      </c>
      <c r="AZ231" s="127">
        <v>0</v>
      </c>
      <c r="BA231" s="127">
        <v>10</v>
      </c>
      <c r="BB231" s="127">
        <v>0</v>
      </c>
      <c r="BC231" s="127">
        <v>0</v>
      </c>
      <c r="BD231" s="127">
        <v>0</v>
      </c>
      <c r="BE231" s="127">
        <v>0</v>
      </c>
      <c r="BF231" s="127">
        <v>0</v>
      </c>
      <c r="BG231" s="127">
        <v>0</v>
      </c>
      <c r="BH231" s="127">
        <v>0</v>
      </c>
      <c r="BI231" s="127">
        <v>0</v>
      </c>
      <c r="BJ231" s="127">
        <v>0</v>
      </c>
      <c r="BK231" s="127">
        <v>0</v>
      </c>
      <c r="BL231" s="127">
        <v>0</v>
      </c>
      <c r="BM231" s="127">
        <v>9</v>
      </c>
      <c r="BN231" s="127">
        <v>0</v>
      </c>
      <c r="BO231" s="127">
        <v>0</v>
      </c>
      <c r="BP231" s="127">
        <v>0</v>
      </c>
      <c r="BQ231" s="127">
        <v>0</v>
      </c>
      <c r="BR231" s="127">
        <v>0</v>
      </c>
      <c r="BS231" s="127">
        <v>0</v>
      </c>
      <c r="BT231" s="127">
        <v>0</v>
      </c>
      <c r="BU231" s="127">
        <v>0</v>
      </c>
      <c r="BV231" s="127">
        <v>0</v>
      </c>
      <c r="BW231" s="102">
        <v>0</v>
      </c>
    </row>
    <row r="232" spans="1:76" x14ac:dyDescent="0.15">
      <c r="A232" s="8" t="s">
        <v>80</v>
      </c>
      <c r="B232" s="20" t="s">
        <v>581</v>
      </c>
      <c r="C232" s="21"/>
      <c r="D232" s="21"/>
      <c r="E232" s="21"/>
      <c r="F232" s="22"/>
      <c r="G232" s="128">
        <f>SUM(G233+G236+G239+G243+G245)</f>
        <v>49</v>
      </c>
      <c r="H232" s="128">
        <f t="shared" ref="H232:BS232" si="82">SUM(H233+H236+H239+H243+H245)</f>
        <v>8</v>
      </c>
      <c r="I232" s="128">
        <f t="shared" si="82"/>
        <v>461</v>
      </c>
      <c r="J232" s="128">
        <f t="shared" si="82"/>
        <v>373</v>
      </c>
      <c r="K232" s="128">
        <f t="shared" si="82"/>
        <v>0</v>
      </c>
      <c r="L232" s="128">
        <f t="shared" si="82"/>
        <v>42</v>
      </c>
      <c r="M232" s="128">
        <f t="shared" si="82"/>
        <v>1</v>
      </c>
      <c r="N232" s="128">
        <f t="shared" si="82"/>
        <v>20</v>
      </c>
      <c r="O232" s="128">
        <f t="shared" si="82"/>
        <v>0</v>
      </c>
      <c r="P232" s="128">
        <f t="shared" si="82"/>
        <v>1</v>
      </c>
      <c r="Q232" s="128">
        <f t="shared" si="82"/>
        <v>21</v>
      </c>
      <c r="R232" s="128">
        <f t="shared" si="82"/>
        <v>4</v>
      </c>
      <c r="S232" s="128">
        <f t="shared" si="82"/>
        <v>11</v>
      </c>
      <c r="T232" s="128">
        <f t="shared" si="82"/>
        <v>1</v>
      </c>
      <c r="U232" s="128">
        <f t="shared" si="82"/>
        <v>39</v>
      </c>
      <c r="V232" s="128">
        <f t="shared" si="82"/>
        <v>110</v>
      </c>
      <c r="W232" s="128">
        <f t="shared" si="82"/>
        <v>22</v>
      </c>
      <c r="X232" s="128">
        <f t="shared" si="82"/>
        <v>154</v>
      </c>
      <c r="Y232" s="128">
        <f t="shared" si="82"/>
        <v>724</v>
      </c>
      <c r="Z232" s="128">
        <f t="shared" si="82"/>
        <v>4</v>
      </c>
      <c r="AA232" s="128">
        <f t="shared" si="82"/>
        <v>0</v>
      </c>
      <c r="AB232" s="128">
        <f t="shared" si="82"/>
        <v>100</v>
      </c>
      <c r="AC232" s="128">
        <f t="shared" si="82"/>
        <v>105</v>
      </c>
      <c r="AD232" s="128">
        <f t="shared" si="82"/>
        <v>18</v>
      </c>
      <c r="AE232" s="128">
        <f t="shared" si="82"/>
        <v>5</v>
      </c>
      <c r="AF232" s="128">
        <f t="shared" si="82"/>
        <v>34</v>
      </c>
      <c r="AG232" s="128">
        <f t="shared" si="82"/>
        <v>45</v>
      </c>
      <c r="AH232" s="128">
        <f t="shared" si="82"/>
        <v>49</v>
      </c>
      <c r="AI232" s="128">
        <f t="shared" si="82"/>
        <v>20</v>
      </c>
      <c r="AJ232" s="128">
        <f t="shared" si="82"/>
        <v>0</v>
      </c>
      <c r="AK232" s="128">
        <f t="shared" si="82"/>
        <v>3</v>
      </c>
      <c r="AL232" s="128">
        <f t="shared" si="82"/>
        <v>0</v>
      </c>
      <c r="AM232" s="128">
        <f t="shared" si="82"/>
        <v>0</v>
      </c>
      <c r="AN232" s="128">
        <f t="shared" si="82"/>
        <v>0</v>
      </c>
      <c r="AO232" s="128">
        <f t="shared" si="82"/>
        <v>0</v>
      </c>
      <c r="AP232" s="128">
        <f t="shared" si="82"/>
        <v>1</v>
      </c>
      <c r="AQ232" s="128">
        <f t="shared" si="82"/>
        <v>0</v>
      </c>
      <c r="AR232" s="128">
        <f t="shared" si="82"/>
        <v>1</v>
      </c>
      <c r="AS232" s="128">
        <f t="shared" si="82"/>
        <v>0</v>
      </c>
      <c r="AT232" s="128">
        <f t="shared" si="82"/>
        <v>2</v>
      </c>
      <c r="AU232" s="128">
        <f t="shared" si="82"/>
        <v>2</v>
      </c>
      <c r="AV232" s="128">
        <f t="shared" si="82"/>
        <v>0</v>
      </c>
      <c r="AW232" s="128">
        <f t="shared" si="82"/>
        <v>40</v>
      </c>
      <c r="AX232" s="128">
        <f t="shared" si="82"/>
        <v>12</v>
      </c>
      <c r="AY232" s="128">
        <f t="shared" si="82"/>
        <v>10</v>
      </c>
      <c r="AZ232" s="128">
        <f t="shared" si="82"/>
        <v>1</v>
      </c>
      <c r="BA232" s="128">
        <f t="shared" si="82"/>
        <v>0</v>
      </c>
      <c r="BB232" s="128">
        <f t="shared" si="82"/>
        <v>0</v>
      </c>
      <c r="BC232" s="128">
        <f t="shared" si="82"/>
        <v>0</v>
      </c>
      <c r="BD232" s="128">
        <f t="shared" si="82"/>
        <v>0</v>
      </c>
      <c r="BE232" s="128">
        <f t="shared" si="82"/>
        <v>0</v>
      </c>
      <c r="BF232" s="128">
        <f t="shared" si="82"/>
        <v>1</v>
      </c>
      <c r="BG232" s="128">
        <f t="shared" si="82"/>
        <v>0</v>
      </c>
      <c r="BH232" s="128">
        <f t="shared" si="82"/>
        <v>0</v>
      </c>
      <c r="BI232" s="128">
        <f t="shared" si="82"/>
        <v>0</v>
      </c>
      <c r="BJ232" s="128">
        <f t="shared" si="82"/>
        <v>0</v>
      </c>
      <c r="BK232" s="128">
        <f t="shared" si="82"/>
        <v>0</v>
      </c>
      <c r="BL232" s="128">
        <f t="shared" si="82"/>
        <v>0</v>
      </c>
      <c r="BM232" s="128">
        <f t="shared" si="82"/>
        <v>2</v>
      </c>
      <c r="BN232" s="128">
        <f t="shared" si="82"/>
        <v>0</v>
      </c>
      <c r="BO232" s="128">
        <f t="shared" si="82"/>
        <v>0</v>
      </c>
      <c r="BP232" s="128">
        <f t="shared" si="82"/>
        <v>4</v>
      </c>
      <c r="BQ232" s="128">
        <f t="shared" si="82"/>
        <v>3</v>
      </c>
      <c r="BR232" s="128">
        <f t="shared" si="82"/>
        <v>0</v>
      </c>
      <c r="BS232" s="128">
        <f t="shared" si="82"/>
        <v>0</v>
      </c>
      <c r="BT232" s="128">
        <f t="shared" ref="BT232:BW232" si="83">SUM(BT233+BT236+BT239+BT243+BT245)</f>
        <v>2</v>
      </c>
      <c r="BU232" s="128">
        <f t="shared" si="83"/>
        <v>0</v>
      </c>
      <c r="BV232" s="128">
        <f t="shared" si="83"/>
        <v>0</v>
      </c>
      <c r="BW232" s="129">
        <f t="shared" si="83"/>
        <v>0</v>
      </c>
    </row>
    <row r="233" spans="1:76" x14ac:dyDescent="0.15">
      <c r="A233" s="12" t="s">
        <v>80</v>
      </c>
      <c r="B233" s="13"/>
      <c r="C233" s="14">
        <v>37</v>
      </c>
      <c r="D233" s="14" t="s">
        <v>526</v>
      </c>
      <c r="E233" s="14"/>
      <c r="F233" s="15"/>
      <c r="G233" s="125">
        <f>SUM(G234:G235)</f>
        <v>0</v>
      </c>
      <c r="H233" s="125">
        <f t="shared" ref="H233:BS233" si="84">SUM(H234:H235)</f>
        <v>0</v>
      </c>
      <c r="I233" s="125">
        <f t="shared" si="84"/>
        <v>2</v>
      </c>
      <c r="J233" s="125">
        <f t="shared" si="84"/>
        <v>0</v>
      </c>
      <c r="K233" s="125">
        <f t="shared" si="84"/>
        <v>0</v>
      </c>
      <c r="L233" s="125">
        <f t="shared" si="84"/>
        <v>0</v>
      </c>
      <c r="M233" s="125">
        <f t="shared" si="84"/>
        <v>0</v>
      </c>
      <c r="N233" s="125">
        <f t="shared" si="84"/>
        <v>0</v>
      </c>
      <c r="O233" s="125">
        <f t="shared" si="84"/>
        <v>0</v>
      </c>
      <c r="P233" s="125">
        <f t="shared" si="84"/>
        <v>0</v>
      </c>
      <c r="Q233" s="125">
        <f t="shared" si="84"/>
        <v>0</v>
      </c>
      <c r="R233" s="125">
        <f t="shared" si="84"/>
        <v>0</v>
      </c>
      <c r="S233" s="125">
        <f t="shared" si="84"/>
        <v>0</v>
      </c>
      <c r="T233" s="125">
        <f t="shared" si="84"/>
        <v>0</v>
      </c>
      <c r="U233" s="125">
        <f t="shared" si="84"/>
        <v>8</v>
      </c>
      <c r="V233" s="125">
        <f t="shared" si="84"/>
        <v>0</v>
      </c>
      <c r="W233" s="125">
        <f t="shared" si="84"/>
        <v>0</v>
      </c>
      <c r="X233" s="125">
        <f t="shared" si="84"/>
        <v>0</v>
      </c>
      <c r="Y233" s="125">
        <f t="shared" si="84"/>
        <v>19</v>
      </c>
      <c r="Z233" s="125">
        <f t="shared" si="84"/>
        <v>0</v>
      </c>
      <c r="AA233" s="125">
        <f t="shared" si="84"/>
        <v>0</v>
      </c>
      <c r="AB233" s="125">
        <f t="shared" si="84"/>
        <v>6</v>
      </c>
      <c r="AC233" s="125">
        <f t="shared" si="84"/>
        <v>6</v>
      </c>
      <c r="AD233" s="125">
        <f t="shared" si="84"/>
        <v>0</v>
      </c>
      <c r="AE233" s="125">
        <f t="shared" si="84"/>
        <v>0</v>
      </c>
      <c r="AF233" s="125">
        <f t="shared" si="84"/>
        <v>0</v>
      </c>
      <c r="AG233" s="125">
        <f t="shared" si="84"/>
        <v>0</v>
      </c>
      <c r="AH233" s="125">
        <f t="shared" si="84"/>
        <v>0</v>
      </c>
      <c r="AI233" s="125">
        <f t="shared" si="84"/>
        <v>0</v>
      </c>
      <c r="AJ233" s="125">
        <f t="shared" si="84"/>
        <v>0</v>
      </c>
      <c r="AK233" s="125">
        <f t="shared" si="84"/>
        <v>0</v>
      </c>
      <c r="AL233" s="125">
        <f t="shared" si="84"/>
        <v>0</v>
      </c>
      <c r="AM233" s="125">
        <f t="shared" si="84"/>
        <v>0</v>
      </c>
      <c r="AN233" s="125">
        <f t="shared" si="84"/>
        <v>0</v>
      </c>
      <c r="AO233" s="125">
        <f t="shared" si="84"/>
        <v>0</v>
      </c>
      <c r="AP233" s="125">
        <f t="shared" si="84"/>
        <v>0</v>
      </c>
      <c r="AQ233" s="125">
        <f t="shared" si="84"/>
        <v>0</v>
      </c>
      <c r="AR233" s="125">
        <f t="shared" si="84"/>
        <v>0</v>
      </c>
      <c r="AS233" s="125">
        <f t="shared" si="84"/>
        <v>0</v>
      </c>
      <c r="AT233" s="125">
        <f t="shared" si="84"/>
        <v>0</v>
      </c>
      <c r="AU233" s="125">
        <f t="shared" si="84"/>
        <v>0</v>
      </c>
      <c r="AV233" s="125">
        <f t="shared" si="84"/>
        <v>0</v>
      </c>
      <c r="AW233" s="125">
        <f t="shared" si="84"/>
        <v>0</v>
      </c>
      <c r="AX233" s="125">
        <f t="shared" si="84"/>
        <v>0</v>
      </c>
      <c r="AY233" s="125">
        <f t="shared" si="84"/>
        <v>0</v>
      </c>
      <c r="AZ233" s="125">
        <f t="shared" si="84"/>
        <v>0</v>
      </c>
      <c r="BA233" s="125">
        <f t="shared" si="84"/>
        <v>0</v>
      </c>
      <c r="BB233" s="125">
        <f t="shared" si="84"/>
        <v>0</v>
      </c>
      <c r="BC233" s="125">
        <f t="shared" si="84"/>
        <v>0</v>
      </c>
      <c r="BD233" s="125">
        <f t="shared" si="84"/>
        <v>0</v>
      </c>
      <c r="BE233" s="125">
        <f t="shared" si="84"/>
        <v>0</v>
      </c>
      <c r="BF233" s="125">
        <f t="shared" si="84"/>
        <v>0</v>
      </c>
      <c r="BG233" s="125">
        <f t="shared" si="84"/>
        <v>0</v>
      </c>
      <c r="BH233" s="125">
        <f t="shared" si="84"/>
        <v>0</v>
      </c>
      <c r="BI233" s="125">
        <f t="shared" si="84"/>
        <v>0</v>
      </c>
      <c r="BJ233" s="125">
        <f t="shared" si="84"/>
        <v>0</v>
      </c>
      <c r="BK233" s="125">
        <f t="shared" si="84"/>
        <v>0</v>
      </c>
      <c r="BL233" s="125">
        <f t="shared" si="84"/>
        <v>0</v>
      </c>
      <c r="BM233" s="125">
        <f t="shared" si="84"/>
        <v>0</v>
      </c>
      <c r="BN233" s="125">
        <f t="shared" si="84"/>
        <v>0</v>
      </c>
      <c r="BO233" s="125">
        <f t="shared" si="84"/>
        <v>0</v>
      </c>
      <c r="BP233" s="125">
        <f t="shared" si="84"/>
        <v>4</v>
      </c>
      <c r="BQ233" s="125">
        <f t="shared" si="84"/>
        <v>0</v>
      </c>
      <c r="BR233" s="125">
        <f t="shared" si="84"/>
        <v>0</v>
      </c>
      <c r="BS233" s="125">
        <f t="shared" si="84"/>
        <v>0</v>
      </c>
      <c r="BT233" s="125">
        <f t="shared" ref="BT233:BW233" si="85">SUM(BT234:BT235)</f>
        <v>0</v>
      </c>
      <c r="BU233" s="125">
        <f t="shared" si="85"/>
        <v>0</v>
      </c>
      <c r="BV233" s="125">
        <f t="shared" si="85"/>
        <v>0</v>
      </c>
      <c r="BW233" s="126">
        <f t="shared" si="85"/>
        <v>0</v>
      </c>
    </row>
    <row r="234" spans="1:76" x14ac:dyDescent="0.15">
      <c r="A234" s="16" t="s">
        <v>80</v>
      </c>
      <c r="B234" s="17"/>
      <c r="C234" s="18">
        <v>37</v>
      </c>
      <c r="D234" s="18" t="s">
        <v>577</v>
      </c>
      <c r="E234" s="18">
        <v>371</v>
      </c>
      <c r="F234" s="19" t="s">
        <v>252</v>
      </c>
      <c r="G234" s="99">
        <v>0</v>
      </c>
      <c r="H234" s="127">
        <v>0</v>
      </c>
      <c r="I234" s="127">
        <v>2</v>
      </c>
      <c r="J234" s="127">
        <v>0</v>
      </c>
      <c r="K234" s="127">
        <v>0</v>
      </c>
      <c r="L234" s="127">
        <v>0</v>
      </c>
      <c r="M234" s="127">
        <v>0</v>
      </c>
      <c r="N234" s="127">
        <v>0</v>
      </c>
      <c r="O234" s="127">
        <v>0</v>
      </c>
      <c r="P234" s="127">
        <v>0</v>
      </c>
      <c r="Q234" s="127">
        <v>0</v>
      </c>
      <c r="R234" s="127">
        <v>0</v>
      </c>
      <c r="S234" s="127">
        <v>0</v>
      </c>
      <c r="T234" s="127">
        <v>0</v>
      </c>
      <c r="U234" s="127">
        <v>5</v>
      </c>
      <c r="V234" s="127">
        <v>0</v>
      </c>
      <c r="W234" s="127">
        <v>0</v>
      </c>
      <c r="X234" s="127">
        <v>0</v>
      </c>
      <c r="Y234" s="127">
        <v>0</v>
      </c>
      <c r="Z234" s="127">
        <v>0</v>
      </c>
      <c r="AA234" s="127">
        <v>0</v>
      </c>
      <c r="AB234" s="127">
        <v>0</v>
      </c>
      <c r="AC234" s="127">
        <v>6</v>
      </c>
      <c r="AD234" s="127">
        <v>0</v>
      </c>
      <c r="AE234" s="127">
        <v>0</v>
      </c>
      <c r="AF234" s="127">
        <v>0</v>
      </c>
      <c r="AG234" s="127">
        <v>0</v>
      </c>
      <c r="AH234" s="127">
        <v>0</v>
      </c>
      <c r="AI234" s="127">
        <v>0</v>
      </c>
      <c r="AJ234" s="127">
        <v>0</v>
      </c>
      <c r="AK234" s="127">
        <v>0</v>
      </c>
      <c r="AL234" s="127">
        <v>0</v>
      </c>
      <c r="AM234" s="127">
        <v>0</v>
      </c>
      <c r="AN234" s="127">
        <v>0</v>
      </c>
      <c r="AO234" s="127">
        <v>0</v>
      </c>
      <c r="AP234" s="127">
        <v>0</v>
      </c>
      <c r="AQ234" s="127">
        <v>0</v>
      </c>
      <c r="AR234" s="127">
        <v>0</v>
      </c>
      <c r="AS234" s="127">
        <v>0</v>
      </c>
      <c r="AT234" s="127">
        <v>0</v>
      </c>
      <c r="AU234" s="127">
        <v>0</v>
      </c>
      <c r="AV234" s="127">
        <v>0</v>
      </c>
      <c r="AW234" s="127">
        <v>0</v>
      </c>
      <c r="AX234" s="127">
        <v>0</v>
      </c>
      <c r="AY234" s="127">
        <v>0</v>
      </c>
      <c r="AZ234" s="127">
        <v>0</v>
      </c>
      <c r="BA234" s="127">
        <v>0</v>
      </c>
      <c r="BB234" s="127">
        <v>0</v>
      </c>
      <c r="BC234" s="127">
        <v>0</v>
      </c>
      <c r="BD234" s="127">
        <v>0</v>
      </c>
      <c r="BE234" s="127">
        <v>0</v>
      </c>
      <c r="BF234" s="127">
        <v>0</v>
      </c>
      <c r="BG234" s="127">
        <v>0</v>
      </c>
      <c r="BH234" s="127">
        <v>0</v>
      </c>
      <c r="BI234" s="127">
        <v>0</v>
      </c>
      <c r="BJ234" s="127">
        <v>0</v>
      </c>
      <c r="BK234" s="127">
        <v>0</v>
      </c>
      <c r="BL234" s="127">
        <v>0</v>
      </c>
      <c r="BM234" s="127">
        <v>0</v>
      </c>
      <c r="BN234" s="127">
        <v>0</v>
      </c>
      <c r="BO234" s="127">
        <v>0</v>
      </c>
      <c r="BP234" s="127">
        <v>0</v>
      </c>
      <c r="BQ234" s="127">
        <v>0</v>
      </c>
      <c r="BR234" s="127">
        <v>0</v>
      </c>
      <c r="BS234" s="127">
        <v>0</v>
      </c>
      <c r="BT234" s="127">
        <v>0</v>
      </c>
      <c r="BU234" s="127">
        <v>0</v>
      </c>
      <c r="BV234" s="127">
        <v>0</v>
      </c>
      <c r="BW234" s="102">
        <v>0</v>
      </c>
    </row>
    <row r="235" spans="1:76" x14ac:dyDescent="0.15">
      <c r="A235" s="16" t="s">
        <v>80</v>
      </c>
      <c r="B235" s="17"/>
      <c r="C235" s="18">
        <v>37</v>
      </c>
      <c r="D235" s="18" t="s">
        <v>577</v>
      </c>
      <c r="E235" s="18">
        <v>373</v>
      </c>
      <c r="F235" s="19" t="s">
        <v>253</v>
      </c>
      <c r="G235" s="99">
        <v>0</v>
      </c>
      <c r="H235" s="127">
        <v>0</v>
      </c>
      <c r="I235" s="127">
        <v>0</v>
      </c>
      <c r="J235" s="127">
        <v>0</v>
      </c>
      <c r="K235" s="127">
        <v>0</v>
      </c>
      <c r="L235" s="127">
        <v>0</v>
      </c>
      <c r="M235" s="127">
        <v>0</v>
      </c>
      <c r="N235" s="127">
        <v>0</v>
      </c>
      <c r="O235" s="127">
        <v>0</v>
      </c>
      <c r="P235" s="127">
        <v>0</v>
      </c>
      <c r="Q235" s="127">
        <v>0</v>
      </c>
      <c r="R235" s="127">
        <v>0</v>
      </c>
      <c r="S235" s="127">
        <v>0</v>
      </c>
      <c r="T235" s="127">
        <v>0</v>
      </c>
      <c r="U235" s="127">
        <v>3</v>
      </c>
      <c r="V235" s="127">
        <v>0</v>
      </c>
      <c r="W235" s="127">
        <v>0</v>
      </c>
      <c r="X235" s="127">
        <v>0</v>
      </c>
      <c r="Y235" s="127">
        <v>19</v>
      </c>
      <c r="Z235" s="127">
        <v>0</v>
      </c>
      <c r="AA235" s="127">
        <v>0</v>
      </c>
      <c r="AB235" s="127">
        <v>6</v>
      </c>
      <c r="AC235" s="127">
        <v>0</v>
      </c>
      <c r="AD235" s="127">
        <v>0</v>
      </c>
      <c r="AE235" s="127">
        <v>0</v>
      </c>
      <c r="AF235" s="127">
        <v>0</v>
      </c>
      <c r="AG235" s="127">
        <v>0</v>
      </c>
      <c r="AH235" s="127">
        <v>0</v>
      </c>
      <c r="AI235" s="127">
        <v>0</v>
      </c>
      <c r="AJ235" s="127">
        <v>0</v>
      </c>
      <c r="AK235" s="127">
        <v>0</v>
      </c>
      <c r="AL235" s="127">
        <v>0</v>
      </c>
      <c r="AM235" s="127">
        <v>0</v>
      </c>
      <c r="AN235" s="127">
        <v>0</v>
      </c>
      <c r="AO235" s="127">
        <v>0</v>
      </c>
      <c r="AP235" s="127">
        <v>0</v>
      </c>
      <c r="AQ235" s="127">
        <v>0</v>
      </c>
      <c r="AR235" s="127">
        <v>0</v>
      </c>
      <c r="AS235" s="127">
        <v>0</v>
      </c>
      <c r="AT235" s="127">
        <v>0</v>
      </c>
      <c r="AU235" s="127">
        <v>0</v>
      </c>
      <c r="AV235" s="127">
        <v>0</v>
      </c>
      <c r="AW235" s="127">
        <v>0</v>
      </c>
      <c r="AX235" s="127">
        <v>0</v>
      </c>
      <c r="AY235" s="127">
        <v>0</v>
      </c>
      <c r="AZ235" s="127">
        <v>0</v>
      </c>
      <c r="BA235" s="127">
        <v>0</v>
      </c>
      <c r="BB235" s="127">
        <v>0</v>
      </c>
      <c r="BC235" s="127">
        <v>0</v>
      </c>
      <c r="BD235" s="127">
        <v>0</v>
      </c>
      <c r="BE235" s="127">
        <v>0</v>
      </c>
      <c r="BF235" s="127">
        <v>0</v>
      </c>
      <c r="BG235" s="127">
        <v>0</v>
      </c>
      <c r="BH235" s="127">
        <v>0</v>
      </c>
      <c r="BI235" s="127">
        <v>0</v>
      </c>
      <c r="BJ235" s="127">
        <v>0</v>
      </c>
      <c r="BK235" s="127">
        <v>0</v>
      </c>
      <c r="BL235" s="127">
        <v>0</v>
      </c>
      <c r="BM235" s="127">
        <v>0</v>
      </c>
      <c r="BN235" s="127">
        <v>0</v>
      </c>
      <c r="BO235" s="127">
        <v>0</v>
      </c>
      <c r="BP235" s="127">
        <v>4</v>
      </c>
      <c r="BQ235" s="127">
        <v>0</v>
      </c>
      <c r="BR235" s="127">
        <v>0</v>
      </c>
      <c r="BS235" s="127">
        <v>0</v>
      </c>
      <c r="BT235" s="127">
        <v>0</v>
      </c>
      <c r="BU235" s="127">
        <v>0</v>
      </c>
      <c r="BV235" s="127">
        <v>0</v>
      </c>
      <c r="BW235" s="102">
        <v>0</v>
      </c>
    </row>
    <row r="236" spans="1:76" x14ac:dyDescent="0.15">
      <c r="A236" s="12" t="s">
        <v>80</v>
      </c>
      <c r="B236" s="13"/>
      <c r="C236" s="14">
        <v>38</v>
      </c>
      <c r="D236" s="14" t="s">
        <v>527</v>
      </c>
      <c r="E236" s="14"/>
      <c r="F236" s="15"/>
      <c r="G236" s="125">
        <f>SUM(G237:G238)</f>
        <v>0</v>
      </c>
      <c r="H236" s="125">
        <f t="shared" ref="H236:BS236" si="86">SUM(H237:H238)</f>
        <v>0</v>
      </c>
      <c r="I236" s="125">
        <f t="shared" si="86"/>
        <v>38</v>
      </c>
      <c r="J236" s="125">
        <f t="shared" si="86"/>
        <v>0</v>
      </c>
      <c r="K236" s="125">
        <f t="shared" si="86"/>
        <v>0</v>
      </c>
      <c r="L236" s="125">
        <f t="shared" si="86"/>
        <v>0</v>
      </c>
      <c r="M236" s="125">
        <f t="shared" si="86"/>
        <v>0</v>
      </c>
      <c r="N236" s="125">
        <f t="shared" si="86"/>
        <v>0</v>
      </c>
      <c r="O236" s="125">
        <f t="shared" si="86"/>
        <v>0</v>
      </c>
      <c r="P236" s="125">
        <f t="shared" si="86"/>
        <v>0</v>
      </c>
      <c r="Q236" s="125">
        <f t="shared" si="86"/>
        <v>0</v>
      </c>
      <c r="R236" s="125">
        <f t="shared" si="86"/>
        <v>0</v>
      </c>
      <c r="S236" s="125">
        <f t="shared" si="86"/>
        <v>0</v>
      </c>
      <c r="T236" s="125">
        <f t="shared" si="86"/>
        <v>0</v>
      </c>
      <c r="U236" s="125">
        <f t="shared" si="86"/>
        <v>0</v>
      </c>
      <c r="V236" s="125">
        <f t="shared" si="86"/>
        <v>0</v>
      </c>
      <c r="W236" s="125">
        <f t="shared" si="86"/>
        <v>0</v>
      </c>
      <c r="X236" s="125">
        <f t="shared" si="86"/>
        <v>0</v>
      </c>
      <c r="Y236" s="125">
        <f t="shared" si="86"/>
        <v>69</v>
      </c>
      <c r="Z236" s="125">
        <f t="shared" si="86"/>
        <v>0</v>
      </c>
      <c r="AA236" s="125">
        <f t="shared" si="86"/>
        <v>0</v>
      </c>
      <c r="AB236" s="125">
        <f t="shared" si="86"/>
        <v>0</v>
      </c>
      <c r="AC236" s="125">
        <f t="shared" si="86"/>
        <v>0</v>
      </c>
      <c r="AD236" s="125">
        <f t="shared" si="86"/>
        <v>0</v>
      </c>
      <c r="AE236" s="125">
        <f t="shared" si="86"/>
        <v>0</v>
      </c>
      <c r="AF236" s="125">
        <f t="shared" si="86"/>
        <v>0</v>
      </c>
      <c r="AG236" s="125">
        <f t="shared" si="86"/>
        <v>0</v>
      </c>
      <c r="AH236" s="125">
        <f t="shared" si="86"/>
        <v>0</v>
      </c>
      <c r="AI236" s="125">
        <f t="shared" si="86"/>
        <v>0</v>
      </c>
      <c r="AJ236" s="125">
        <f t="shared" si="86"/>
        <v>0</v>
      </c>
      <c r="AK236" s="125">
        <f t="shared" si="86"/>
        <v>0</v>
      </c>
      <c r="AL236" s="125">
        <f t="shared" si="86"/>
        <v>0</v>
      </c>
      <c r="AM236" s="125">
        <f t="shared" si="86"/>
        <v>0</v>
      </c>
      <c r="AN236" s="125">
        <f t="shared" si="86"/>
        <v>0</v>
      </c>
      <c r="AO236" s="125">
        <f t="shared" si="86"/>
        <v>0</v>
      </c>
      <c r="AP236" s="125">
        <f t="shared" si="86"/>
        <v>0</v>
      </c>
      <c r="AQ236" s="125">
        <f t="shared" si="86"/>
        <v>0</v>
      </c>
      <c r="AR236" s="125">
        <f t="shared" si="86"/>
        <v>0</v>
      </c>
      <c r="AS236" s="125">
        <f t="shared" si="86"/>
        <v>0</v>
      </c>
      <c r="AT236" s="125">
        <f t="shared" si="86"/>
        <v>0</v>
      </c>
      <c r="AU236" s="125">
        <f t="shared" si="86"/>
        <v>0</v>
      </c>
      <c r="AV236" s="125">
        <f t="shared" si="86"/>
        <v>0</v>
      </c>
      <c r="AW236" s="125">
        <f t="shared" si="86"/>
        <v>0</v>
      </c>
      <c r="AX236" s="125">
        <f t="shared" si="86"/>
        <v>0</v>
      </c>
      <c r="AY236" s="125">
        <f t="shared" si="86"/>
        <v>0</v>
      </c>
      <c r="AZ236" s="125">
        <f t="shared" si="86"/>
        <v>0</v>
      </c>
      <c r="BA236" s="125">
        <f t="shared" si="86"/>
        <v>0</v>
      </c>
      <c r="BB236" s="125">
        <f t="shared" si="86"/>
        <v>0</v>
      </c>
      <c r="BC236" s="125">
        <f t="shared" si="86"/>
        <v>0</v>
      </c>
      <c r="BD236" s="125">
        <f t="shared" si="86"/>
        <v>0</v>
      </c>
      <c r="BE236" s="125">
        <f t="shared" si="86"/>
        <v>0</v>
      </c>
      <c r="BF236" s="125">
        <f t="shared" si="86"/>
        <v>0</v>
      </c>
      <c r="BG236" s="125">
        <f t="shared" si="86"/>
        <v>0</v>
      </c>
      <c r="BH236" s="125">
        <f t="shared" si="86"/>
        <v>0</v>
      </c>
      <c r="BI236" s="125">
        <f t="shared" si="86"/>
        <v>0</v>
      </c>
      <c r="BJ236" s="125">
        <f t="shared" si="86"/>
        <v>0</v>
      </c>
      <c r="BK236" s="125">
        <f t="shared" si="86"/>
        <v>0</v>
      </c>
      <c r="BL236" s="125">
        <f t="shared" si="86"/>
        <v>0</v>
      </c>
      <c r="BM236" s="125">
        <f t="shared" si="86"/>
        <v>0</v>
      </c>
      <c r="BN236" s="125">
        <f t="shared" si="86"/>
        <v>0</v>
      </c>
      <c r="BO236" s="125">
        <f t="shared" si="86"/>
        <v>0</v>
      </c>
      <c r="BP236" s="125">
        <f t="shared" si="86"/>
        <v>0</v>
      </c>
      <c r="BQ236" s="125">
        <f t="shared" si="86"/>
        <v>0</v>
      </c>
      <c r="BR236" s="125">
        <f t="shared" si="86"/>
        <v>0</v>
      </c>
      <c r="BS236" s="125">
        <f t="shared" si="86"/>
        <v>0</v>
      </c>
      <c r="BT236" s="125">
        <f t="shared" ref="BT236:BW236" si="87">SUM(BT237:BT238)</f>
        <v>0</v>
      </c>
      <c r="BU236" s="125">
        <f t="shared" si="87"/>
        <v>0</v>
      </c>
      <c r="BV236" s="125">
        <f t="shared" si="87"/>
        <v>0</v>
      </c>
      <c r="BW236" s="126">
        <f t="shared" si="87"/>
        <v>0</v>
      </c>
      <c r="BX236" s="142"/>
    </row>
    <row r="237" spans="1:76" x14ac:dyDescent="0.15">
      <c r="A237" s="16" t="s">
        <v>80</v>
      </c>
      <c r="B237" s="17"/>
      <c r="C237" s="18">
        <v>38</v>
      </c>
      <c r="D237" s="18" t="s">
        <v>577</v>
      </c>
      <c r="E237" s="18">
        <v>382</v>
      </c>
      <c r="F237" s="19" t="s">
        <v>254</v>
      </c>
      <c r="G237" s="99">
        <v>0</v>
      </c>
      <c r="H237" s="127">
        <v>0</v>
      </c>
      <c r="I237" s="127">
        <v>31</v>
      </c>
      <c r="J237" s="127">
        <v>0</v>
      </c>
      <c r="K237" s="127">
        <v>0</v>
      </c>
      <c r="L237" s="127">
        <v>0</v>
      </c>
      <c r="M237" s="127">
        <v>0</v>
      </c>
      <c r="N237" s="127">
        <v>0</v>
      </c>
      <c r="O237" s="127">
        <v>0</v>
      </c>
      <c r="P237" s="127">
        <v>0</v>
      </c>
      <c r="Q237" s="127">
        <v>0</v>
      </c>
      <c r="R237" s="127">
        <v>0</v>
      </c>
      <c r="S237" s="127">
        <v>0</v>
      </c>
      <c r="T237" s="127">
        <v>0</v>
      </c>
      <c r="U237" s="127">
        <v>0</v>
      </c>
      <c r="V237" s="127">
        <v>0</v>
      </c>
      <c r="W237" s="127">
        <v>0</v>
      </c>
      <c r="X237" s="127">
        <v>0</v>
      </c>
      <c r="Y237" s="127">
        <v>1</v>
      </c>
      <c r="Z237" s="127">
        <v>0</v>
      </c>
      <c r="AA237" s="127">
        <v>0</v>
      </c>
      <c r="AB237" s="127">
        <v>0</v>
      </c>
      <c r="AC237" s="127">
        <v>0</v>
      </c>
      <c r="AD237" s="127">
        <v>0</v>
      </c>
      <c r="AE237" s="127">
        <v>0</v>
      </c>
      <c r="AF237" s="127">
        <v>0</v>
      </c>
      <c r="AG237" s="127">
        <v>0</v>
      </c>
      <c r="AH237" s="127">
        <v>0</v>
      </c>
      <c r="AI237" s="127">
        <v>0</v>
      </c>
      <c r="AJ237" s="127">
        <v>0</v>
      </c>
      <c r="AK237" s="127">
        <v>0</v>
      </c>
      <c r="AL237" s="127">
        <v>0</v>
      </c>
      <c r="AM237" s="127">
        <v>0</v>
      </c>
      <c r="AN237" s="127">
        <v>0</v>
      </c>
      <c r="AO237" s="127">
        <v>0</v>
      </c>
      <c r="AP237" s="127">
        <v>0</v>
      </c>
      <c r="AQ237" s="127">
        <v>0</v>
      </c>
      <c r="AR237" s="127">
        <v>0</v>
      </c>
      <c r="AS237" s="127">
        <v>0</v>
      </c>
      <c r="AT237" s="127">
        <v>0</v>
      </c>
      <c r="AU237" s="127">
        <v>0</v>
      </c>
      <c r="AV237" s="127">
        <v>0</v>
      </c>
      <c r="AW237" s="127">
        <v>0</v>
      </c>
      <c r="AX237" s="127">
        <v>0</v>
      </c>
      <c r="AY237" s="127">
        <v>0</v>
      </c>
      <c r="AZ237" s="127">
        <v>0</v>
      </c>
      <c r="BA237" s="127">
        <v>0</v>
      </c>
      <c r="BB237" s="127">
        <v>0</v>
      </c>
      <c r="BC237" s="127">
        <v>0</v>
      </c>
      <c r="BD237" s="127">
        <v>0</v>
      </c>
      <c r="BE237" s="127">
        <v>0</v>
      </c>
      <c r="BF237" s="127">
        <v>0</v>
      </c>
      <c r="BG237" s="127">
        <v>0</v>
      </c>
      <c r="BH237" s="127">
        <v>0</v>
      </c>
      <c r="BI237" s="127">
        <v>0</v>
      </c>
      <c r="BJ237" s="127">
        <v>0</v>
      </c>
      <c r="BK237" s="127">
        <v>0</v>
      </c>
      <c r="BL237" s="127">
        <v>0</v>
      </c>
      <c r="BM237" s="127">
        <v>0</v>
      </c>
      <c r="BN237" s="127">
        <v>0</v>
      </c>
      <c r="BO237" s="127">
        <v>0</v>
      </c>
      <c r="BP237" s="127">
        <v>0</v>
      </c>
      <c r="BQ237" s="127">
        <v>0</v>
      </c>
      <c r="BR237" s="127">
        <v>0</v>
      </c>
      <c r="BS237" s="127">
        <v>0</v>
      </c>
      <c r="BT237" s="127">
        <v>0</v>
      </c>
      <c r="BU237" s="127">
        <v>0</v>
      </c>
      <c r="BV237" s="127">
        <v>0</v>
      </c>
      <c r="BW237" s="102">
        <v>0</v>
      </c>
    </row>
    <row r="238" spans="1:76" x14ac:dyDescent="0.15">
      <c r="A238" s="16" t="s">
        <v>80</v>
      </c>
      <c r="B238" s="17"/>
      <c r="C238" s="18">
        <v>38</v>
      </c>
      <c r="D238" s="18" t="s">
        <v>577</v>
      </c>
      <c r="E238" s="18">
        <v>383</v>
      </c>
      <c r="F238" s="19" t="s">
        <v>255</v>
      </c>
      <c r="G238" s="99">
        <v>0</v>
      </c>
      <c r="H238" s="127">
        <v>0</v>
      </c>
      <c r="I238" s="127">
        <v>7</v>
      </c>
      <c r="J238" s="127">
        <v>0</v>
      </c>
      <c r="K238" s="127">
        <v>0</v>
      </c>
      <c r="L238" s="127">
        <v>0</v>
      </c>
      <c r="M238" s="127">
        <v>0</v>
      </c>
      <c r="N238" s="127">
        <v>0</v>
      </c>
      <c r="O238" s="127">
        <v>0</v>
      </c>
      <c r="P238" s="127">
        <v>0</v>
      </c>
      <c r="Q238" s="127">
        <v>0</v>
      </c>
      <c r="R238" s="127">
        <v>0</v>
      </c>
      <c r="S238" s="127">
        <v>0</v>
      </c>
      <c r="T238" s="127">
        <v>0</v>
      </c>
      <c r="U238" s="127">
        <v>0</v>
      </c>
      <c r="V238" s="127">
        <v>0</v>
      </c>
      <c r="W238" s="127">
        <v>0</v>
      </c>
      <c r="X238" s="127">
        <v>0</v>
      </c>
      <c r="Y238" s="127">
        <v>68</v>
      </c>
      <c r="Z238" s="127">
        <v>0</v>
      </c>
      <c r="AA238" s="127">
        <v>0</v>
      </c>
      <c r="AB238" s="127">
        <v>0</v>
      </c>
      <c r="AC238" s="127">
        <v>0</v>
      </c>
      <c r="AD238" s="127">
        <v>0</v>
      </c>
      <c r="AE238" s="127">
        <v>0</v>
      </c>
      <c r="AF238" s="127">
        <v>0</v>
      </c>
      <c r="AG238" s="127">
        <v>0</v>
      </c>
      <c r="AH238" s="127">
        <v>0</v>
      </c>
      <c r="AI238" s="127">
        <v>0</v>
      </c>
      <c r="AJ238" s="127">
        <v>0</v>
      </c>
      <c r="AK238" s="127">
        <v>0</v>
      </c>
      <c r="AL238" s="127">
        <v>0</v>
      </c>
      <c r="AM238" s="127">
        <v>0</v>
      </c>
      <c r="AN238" s="127">
        <v>0</v>
      </c>
      <c r="AO238" s="127">
        <v>0</v>
      </c>
      <c r="AP238" s="127">
        <v>0</v>
      </c>
      <c r="AQ238" s="127">
        <v>0</v>
      </c>
      <c r="AR238" s="127">
        <v>0</v>
      </c>
      <c r="AS238" s="127">
        <v>0</v>
      </c>
      <c r="AT238" s="127">
        <v>0</v>
      </c>
      <c r="AU238" s="127">
        <v>0</v>
      </c>
      <c r="AV238" s="127">
        <v>0</v>
      </c>
      <c r="AW238" s="127">
        <v>0</v>
      </c>
      <c r="AX238" s="127">
        <v>0</v>
      </c>
      <c r="AY238" s="127">
        <v>0</v>
      </c>
      <c r="AZ238" s="127">
        <v>0</v>
      </c>
      <c r="BA238" s="127">
        <v>0</v>
      </c>
      <c r="BB238" s="127">
        <v>0</v>
      </c>
      <c r="BC238" s="127">
        <v>0</v>
      </c>
      <c r="BD238" s="127">
        <v>0</v>
      </c>
      <c r="BE238" s="127">
        <v>0</v>
      </c>
      <c r="BF238" s="127">
        <v>0</v>
      </c>
      <c r="BG238" s="127">
        <v>0</v>
      </c>
      <c r="BH238" s="127">
        <v>0</v>
      </c>
      <c r="BI238" s="127">
        <v>0</v>
      </c>
      <c r="BJ238" s="127">
        <v>0</v>
      </c>
      <c r="BK238" s="127">
        <v>0</v>
      </c>
      <c r="BL238" s="127">
        <v>0</v>
      </c>
      <c r="BM238" s="127">
        <v>0</v>
      </c>
      <c r="BN238" s="127">
        <v>0</v>
      </c>
      <c r="BO238" s="127">
        <v>0</v>
      </c>
      <c r="BP238" s="127">
        <v>0</v>
      </c>
      <c r="BQ238" s="127">
        <v>0</v>
      </c>
      <c r="BR238" s="127">
        <v>0</v>
      </c>
      <c r="BS238" s="127">
        <v>0</v>
      </c>
      <c r="BT238" s="127">
        <v>0</v>
      </c>
      <c r="BU238" s="127">
        <v>0</v>
      </c>
      <c r="BV238" s="127">
        <v>0</v>
      </c>
      <c r="BW238" s="102">
        <v>0</v>
      </c>
    </row>
    <row r="239" spans="1:76" x14ac:dyDescent="0.15">
      <c r="A239" s="12" t="s">
        <v>80</v>
      </c>
      <c r="B239" s="13"/>
      <c r="C239" s="14">
        <v>39</v>
      </c>
      <c r="D239" s="14" t="s">
        <v>528</v>
      </c>
      <c r="E239" s="14"/>
      <c r="F239" s="15"/>
      <c r="G239" s="125">
        <f>SUM(G240:G242)</f>
        <v>20</v>
      </c>
      <c r="H239" s="125">
        <f>SUM(H240:H242)</f>
        <v>5</v>
      </c>
      <c r="I239" s="125">
        <f t="shared" ref="I239:BT239" si="88">SUM(I240:I242)</f>
        <v>307</v>
      </c>
      <c r="J239" s="125">
        <f t="shared" si="88"/>
        <v>357</v>
      </c>
      <c r="K239" s="125">
        <f t="shared" si="88"/>
        <v>0</v>
      </c>
      <c r="L239" s="125">
        <f t="shared" si="88"/>
        <v>42</v>
      </c>
      <c r="M239" s="125">
        <f t="shared" si="88"/>
        <v>1</v>
      </c>
      <c r="N239" s="125">
        <f t="shared" si="88"/>
        <v>20</v>
      </c>
      <c r="O239" s="125">
        <f t="shared" si="88"/>
        <v>0</v>
      </c>
      <c r="P239" s="125">
        <f t="shared" si="88"/>
        <v>1</v>
      </c>
      <c r="Q239" s="125">
        <f t="shared" si="88"/>
        <v>0</v>
      </c>
      <c r="R239" s="125">
        <f t="shared" si="88"/>
        <v>4</v>
      </c>
      <c r="S239" s="125">
        <f t="shared" si="88"/>
        <v>3</v>
      </c>
      <c r="T239" s="125">
        <f t="shared" si="88"/>
        <v>0</v>
      </c>
      <c r="U239" s="125">
        <f t="shared" si="88"/>
        <v>31</v>
      </c>
      <c r="V239" s="125">
        <f t="shared" si="88"/>
        <v>110</v>
      </c>
      <c r="W239" s="125">
        <f t="shared" si="88"/>
        <v>3</v>
      </c>
      <c r="X239" s="125">
        <f t="shared" si="88"/>
        <v>70</v>
      </c>
      <c r="Y239" s="125">
        <f t="shared" si="88"/>
        <v>360</v>
      </c>
      <c r="Z239" s="125">
        <f t="shared" si="88"/>
        <v>4</v>
      </c>
      <c r="AA239" s="125">
        <f t="shared" si="88"/>
        <v>0</v>
      </c>
      <c r="AB239" s="125">
        <f t="shared" si="88"/>
        <v>85</v>
      </c>
      <c r="AC239" s="125">
        <f t="shared" si="88"/>
        <v>97</v>
      </c>
      <c r="AD239" s="125">
        <f t="shared" si="88"/>
        <v>6</v>
      </c>
      <c r="AE239" s="125">
        <f t="shared" si="88"/>
        <v>5</v>
      </c>
      <c r="AF239" s="125">
        <f t="shared" si="88"/>
        <v>31</v>
      </c>
      <c r="AG239" s="125">
        <f t="shared" si="88"/>
        <v>45</v>
      </c>
      <c r="AH239" s="125">
        <f t="shared" si="88"/>
        <v>42</v>
      </c>
      <c r="AI239" s="125">
        <f t="shared" si="88"/>
        <v>15</v>
      </c>
      <c r="AJ239" s="125">
        <f t="shared" si="88"/>
        <v>0</v>
      </c>
      <c r="AK239" s="125">
        <f t="shared" si="88"/>
        <v>3</v>
      </c>
      <c r="AL239" s="125">
        <f t="shared" si="88"/>
        <v>0</v>
      </c>
      <c r="AM239" s="125">
        <f t="shared" si="88"/>
        <v>0</v>
      </c>
      <c r="AN239" s="125">
        <f t="shared" si="88"/>
        <v>0</v>
      </c>
      <c r="AO239" s="125">
        <f t="shared" si="88"/>
        <v>0</v>
      </c>
      <c r="AP239" s="125">
        <f t="shared" si="88"/>
        <v>0</v>
      </c>
      <c r="AQ239" s="125">
        <f t="shared" si="88"/>
        <v>0</v>
      </c>
      <c r="AR239" s="125">
        <f t="shared" si="88"/>
        <v>1</v>
      </c>
      <c r="AS239" s="125">
        <f t="shared" si="88"/>
        <v>0</v>
      </c>
      <c r="AT239" s="125">
        <f t="shared" si="88"/>
        <v>0</v>
      </c>
      <c r="AU239" s="125">
        <f t="shared" si="88"/>
        <v>0</v>
      </c>
      <c r="AV239" s="125">
        <f t="shared" si="88"/>
        <v>0</v>
      </c>
      <c r="AW239" s="125">
        <f t="shared" si="88"/>
        <v>40</v>
      </c>
      <c r="AX239" s="125">
        <f t="shared" si="88"/>
        <v>0</v>
      </c>
      <c r="AY239" s="125">
        <f t="shared" si="88"/>
        <v>3</v>
      </c>
      <c r="AZ239" s="125">
        <f t="shared" si="88"/>
        <v>1</v>
      </c>
      <c r="BA239" s="125">
        <f t="shared" si="88"/>
        <v>0</v>
      </c>
      <c r="BB239" s="125">
        <f t="shared" si="88"/>
        <v>0</v>
      </c>
      <c r="BC239" s="125">
        <f t="shared" si="88"/>
        <v>0</v>
      </c>
      <c r="BD239" s="125">
        <f t="shared" si="88"/>
        <v>0</v>
      </c>
      <c r="BE239" s="125">
        <f t="shared" si="88"/>
        <v>0</v>
      </c>
      <c r="BF239" s="125">
        <f t="shared" si="88"/>
        <v>0</v>
      </c>
      <c r="BG239" s="125">
        <f t="shared" si="88"/>
        <v>0</v>
      </c>
      <c r="BH239" s="125">
        <f t="shared" si="88"/>
        <v>0</v>
      </c>
      <c r="BI239" s="125">
        <f t="shared" si="88"/>
        <v>0</v>
      </c>
      <c r="BJ239" s="125">
        <f t="shared" si="88"/>
        <v>0</v>
      </c>
      <c r="BK239" s="125">
        <f t="shared" si="88"/>
        <v>0</v>
      </c>
      <c r="BL239" s="125">
        <f t="shared" si="88"/>
        <v>0</v>
      </c>
      <c r="BM239" s="125">
        <f t="shared" si="88"/>
        <v>2</v>
      </c>
      <c r="BN239" s="125">
        <f t="shared" si="88"/>
        <v>0</v>
      </c>
      <c r="BO239" s="125">
        <f t="shared" si="88"/>
        <v>0</v>
      </c>
      <c r="BP239" s="125">
        <f t="shared" si="88"/>
        <v>0</v>
      </c>
      <c r="BQ239" s="125">
        <f t="shared" si="88"/>
        <v>2</v>
      </c>
      <c r="BR239" s="125">
        <f t="shared" si="88"/>
        <v>0</v>
      </c>
      <c r="BS239" s="125">
        <f t="shared" si="88"/>
        <v>0</v>
      </c>
      <c r="BT239" s="125">
        <f t="shared" si="88"/>
        <v>0</v>
      </c>
      <c r="BU239" s="125">
        <f t="shared" ref="BU239:BW239" si="89">SUM(BU240:BU242)</f>
        <v>0</v>
      </c>
      <c r="BV239" s="125">
        <f t="shared" si="89"/>
        <v>0</v>
      </c>
      <c r="BW239" s="125">
        <f t="shared" si="89"/>
        <v>0</v>
      </c>
      <c r="BX239" s="143"/>
    </row>
    <row r="240" spans="1:76" x14ac:dyDescent="0.15">
      <c r="A240" s="16" t="s">
        <v>80</v>
      </c>
      <c r="B240" s="17"/>
      <c r="C240" s="18">
        <v>39</v>
      </c>
      <c r="D240" s="18" t="s">
        <v>577</v>
      </c>
      <c r="E240" s="18">
        <v>390</v>
      </c>
      <c r="F240" s="19" t="s">
        <v>113</v>
      </c>
      <c r="G240" s="99">
        <v>0</v>
      </c>
      <c r="H240" s="127">
        <v>0</v>
      </c>
      <c r="I240" s="127">
        <v>0</v>
      </c>
      <c r="J240" s="127">
        <v>0</v>
      </c>
      <c r="K240" s="127">
        <v>0</v>
      </c>
      <c r="L240" s="127">
        <v>0</v>
      </c>
      <c r="M240" s="127">
        <v>0</v>
      </c>
      <c r="N240" s="127">
        <v>0</v>
      </c>
      <c r="O240" s="127">
        <v>0</v>
      </c>
      <c r="P240" s="127">
        <v>0</v>
      </c>
      <c r="Q240" s="127">
        <v>0</v>
      </c>
      <c r="R240" s="127">
        <v>0</v>
      </c>
      <c r="S240" s="127">
        <v>0</v>
      </c>
      <c r="T240" s="127">
        <v>0</v>
      </c>
      <c r="U240" s="127">
        <v>0</v>
      </c>
      <c r="V240" s="127">
        <v>0</v>
      </c>
      <c r="W240" s="127">
        <v>0</v>
      </c>
      <c r="X240" s="127">
        <v>0</v>
      </c>
      <c r="Y240" s="127">
        <v>3</v>
      </c>
      <c r="Z240" s="127">
        <v>0</v>
      </c>
      <c r="AA240" s="127">
        <v>0</v>
      </c>
      <c r="AB240" s="127">
        <v>0</v>
      </c>
      <c r="AC240" s="127">
        <v>0</v>
      </c>
      <c r="AD240" s="127">
        <v>0</v>
      </c>
      <c r="AE240" s="127">
        <v>0</v>
      </c>
      <c r="AF240" s="127">
        <v>0</v>
      </c>
      <c r="AG240" s="127">
        <v>0</v>
      </c>
      <c r="AH240" s="127">
        <v>0</v>
      </c>
      <c r="AI240" s="127">
        <v>0</v>
      </c>
      <c r="AJ240" s="127">
        <v>0</v>
      </c>
      <c r="AK240" s="127">
        <v>0</v>
      </c>
      <c r="AL240" s="127">
        <v>0</v>
      </c>
      <c r="AM240" s="127">
        <v>0</v>
      </c>
      <c r="AN240" s="127">
        <v>0</v>
      </c>
      <c r="AO240" s="127">
        <v>0</v>
      </c>
      <c r="AP240" s="127">
        <v>0</v>
      </c>
      <c r="AQ240" s="127">
        <v>0</v>
      </c>
      <c r="AR240" s="127">
        <v>0</v>
      </c>
      <c r="AS240" s="127">
        <v>0</v>
      </c>
      <c r="AT240" s="127">
        <v>0</v>
      </c>
      <c r="AU240" s="127">
        <v>0</v>
      </c>
      <c r="AV240" s="127">
        <v>0</v>
      </c>
      <c r="AW240" s="127">
        <v>0</v>
      </c>
      <c r="AX240" s="127">
        <v>0</v>
      </c>
      <c r="AY240" s="127">
        <v>0</v>
      </c>
      <c r="AZ240" s="127">
        <v>0</v>
      </c>
      <c r="BA240" s="127">
        <v>0</v>
      </c>
      <c r="BB240" s="127">
        <v>0</v>
      </c>
      <c r="BC240" s="127">
        <v>0</v>
      </c>
      <c r="BD240" s="127">
        <v>0</v>
      </c>
      <c r="BE240" s="127">
        <v>0</v>
      </c>
      <c r="BF240" s="127">
        <v>0</v>
      </c>
      <c r="BG240" s="127">
        <v>0</v>
      </c>
      <c r="BH240" s="127">
        <v>0</v>
      </c>
      <c r="BI240" s="127">
        <v>0</v>
      </c>
      <c r="BJ240" s="127">
        <v>0</v>
      </c>
      <c r="BK240" s="127">
        <v>0</v>
      </c>
      <c r="BL240" s="127">
        <v>0</v>
      </c>
      <c r="BM240" s="127">
        <v>0</v>
      </c>
      <c r="BN240" s="127">
        <v>0</v>
      </c>
      <c r="BO240" s="127">
        <v>0</v>
      </c>
      <c r="BP240" s="127">
        <v>0</v>
      </c>
      <c r="BQ240" s="127">
        <v>0</v>
      </c>
      <c r="BR240" s="127">
        <v>0</v>
      </c>
      <c r="BS240" s="127">
        <v>0</v>
      </c>
      <c r="BT240" s="127">
        <v>0</v>
      </c>
      <c r="BU240" s="127">
        <v>0</v>
      </c>
      <c r="BV240" s="127">
        <v>0</v>
      </c>
      <c r="BW240" s="102">
        <v>0</v>
      </c>
    </row>
    <row r="241" spans="1:75" x14ac:dyDescent="0.15">
      <c r="A241" s="16" t="s">
        <v>80</v>
      </c>
      <c r="B241" s="17"/>
      <c r="C241" s="18">
        <v>39</v>
      </c>
      <c r="D241" s="18" t="s">
        <v>577</v>
      </c>
      <c r="E241" s="18">
        <v>391</v>
      </c>
      <c r="F241" s="19" t="s">
        <v>256</v>
      </c>
      <c r="G241" s="99">
        <v>20</v>
      </c>
      <c r="H241" s="127">
        <v>5</v>
      </c>
      <c r="I241" s="127">
        <v>264</v>
      </c>
      <c r="J241" s="127">
        <v>355</v>
      </c>
      <c r="K241" s="127">
        <v>0</v>
      </c>
      <c r="L241" s="127">
        <v>42</v>
      </c>
      <c r="M241" s="127">
        <v>1</v>
      </c>
      <c r="N241" s="127">
        <v>20</v>
      </c>
      <c r="O241" s="127">
        <v>0</v>
      </c>
      <c r="P241" s="127">
        <v>0</v>
      </c>
      <c r="Q241" s="127">
        <v>0</v>
      </c>
      <c r="R241" s="127">
        <v>4</v>
      </c>
      <c r="S241" s="127">
        <v>3</v>
      </c>
      <c r="T241" s="127">
        <v>0</v>
      </c>
      <c r="U241" s="127">
        <v>0</v>
      </c>
      <c r="V241" s="127">
        <v>110</v>
      </c>
      <c r="W241" s="127">
        <v>3</v>
      </c>
      <c r="X241" s="127">
        <v>48</v>
      </c>
      <c r="Y241" s="127">
        <v>273</v>
      </c>
      <c r="Z241" s="127">
        <v>4</v>
      </c>
      <c r="AA241" s="127">
        <v>0</v>
      </c>
      <c r="AB241" s="127">
        <v>85</v>
      </c>
      <c r="AC241" s="127">
        <v>12</v>
      </c>
      <c r="AD241" s="127">
        <v>6</v>
      </c>
      <c r="AE241" s="127">
        <v>5</v>
      </c>
      <c r="AF241" s="127">
        <v>22</v>
      </c>
      <c r="AG241" s="127">
        <v>45</v>
      </c>
      <c r="AH241" s="127">
        <v>42</v>
      </c>
      <c r="AI241" s="127">
        <v>15</v>
      </c>
      <c r="AJ241" s="127">
        <v>0</v>
      </c>
      <c r="AK241" s="127">
        <v>3</v>
      </c>
      <c r="AL241" s="127">
        <v>0</v>
      </c>
      <c r="AM241" s="127">
        <v>0</v>
      </c>
      <c r="AN241" s="127">
        <v>0</v>
      </c>
      <c r="AO241" s="127">
        <v>0</v>
      </c>
      <c r="AP241" s="127">
        <v>0</v>
      </c>
      <c r="AQ241" s="127">
        <v>0</v>
      </c>
      <c r="AR241" s="127">
        <v>1</v>
      </c>
      <c r="AS241" s="127">
        <v>0</v>
      </c>
      <c r="AT241" s="127">
        <v>0</v>
      </c>
      <c r="AU241" s="127">
        <v>0</v>
      </c>
      <c r="AV241" s="127">
        <v>0</v>
      </c>
      <c r="AW241" s="127">
        <v>0</v>
      </c>
      <c r="AX241" s="127">
        <v>0</v>
      </c>
      <c r="AY241" s="127">
        <v>3</v>
      </c>
      <c r="AZ241" s="127">
        <v>1</v>
      </c>
      <c r="BA241" s="127">
        <v>0</v>
      </c>
      <c r="BB241" s="127">
        <v>0</v>
      </c>
      <c r="BC241" s="127">
        <v>0</v>
      </c>
      <c r="BD241" s="127">
        <v>0</v>
      </c>
      <c r="BE241" s="127">
        <v>0</v>
      </c>
      <c r="BF241" s="127">
        <v>0</v>
      </c>
      <c r="BG241" s="127">
        <v>0</v>
      </c>
      <c r="BH241" s="127">
        <v>0</v>
      </c>
      <c r="BI241" s="127">
        <v>0</v>
      </c>
      <c r="BJ241" s="127">
        <v>0</v>
      </c>
      <c r="BK241" s="127">
        <v>0</v>
      </c>
      <c r="BL241" s="127">
        <v>0</v>
      </c>
      <c r="BM241" s="127">
        <v>2</v>
      </c>
      <c r="BN241" s="127">
        <v>0</v>
      </c>
      <c r="BO241" s="127">
        <v>0</v>
      </c>
      <c r="BP241" s="127">
        <v>0</v>
      </c>
      <c r="BQ241" s="127">
        <v>2</v>
      </c>
      <c r="BR241" s="127">
        <v>0</v>
      </c>
      <c r="BS241" s="127">
        <v>0</v>
      </c>
      <c r="BT241" s="127">
        <v>0</v>
      </c>
      <c r="BU241" s="127">
        <v>0</v>
      </c>
      <c r="BV241" s="127">
        <v>0</v>
      </c>
      <c r="BW241" s="102">
        <v>0</v>
      </c>
    </row>
    <row r="242" spans="1:75" x14ac:dyDescent="0.15">
      <c r="A242" s="16" t="s">
        <v>80</v>
      </c>
      <c r="B242" s="17"/>
      <c r="C242" s="18">
        <v>39</v>
      </c>
      <c r="D242" s="18" t="s">
        <v>577</v>
      </c>
      <c r="E242" s="18">
        <v>392</v>
      </c>
      <c r="F242" s="19" t="s">
        <v>257</v>
      </c>
      <c r="G242" s="99">
        <v>0</v>
      </c>
      <c r="H242" s="127">
        <v>0</v>
      </c>
      <c r="I242" s="127">
        <v>43</v>
      </c>
      <c r="J242" s="127">
        <v>2</v>
      </c>
      <c r="K242" s="127">
        <v>0</v>
      </c>
      <c r="L242" s="127">
        <v>0</v>
      </c>
      <c r="M242" s="127">
        <v>0</v>
      </c>
      <c r="N242" s="127">
        <v>0</v>
      </c>
      <c r="O242" s="127">
        <v>0</v>
      </c>
      <c r="P242" s="127">
        <v>1</v>
      </c>
      <c r="Q242" s="127">
        <v>0</v>
      </c>
      <c r="R242" s="127">
        <v>0</v>
      </c>
      <c r="S242" s="127">
        <v>0</v>
      </c>
      <c r="T242" s="127">
        <v>0</v>
      </c>
      <c r="U242" s="127">
        <v>31</v>
      </c>
      <c r="V242" s="127">
        <v>0</v>
      </c>
      <c r="W242" s="127">
        <v>0</v>
      </c>
      <c r="X242" s="127">
        <v>22</v>
      </c>
      <c r="Y242" s="127">
        <v>84</v>
      </c>
      <c r="Z242" s="127">
        <v>0</v>
      </c>
      <c r="AA242" s="127">
        <v>0</v>
      </c>
      <c r="AB242" s="127">
        <v>0</v>
      </c>
      <c r="AC242" s="127">
        <v>85</v>
      </c>
      <c r="AD242" s="127">
        <v>0</v>
      </c>
      <c r="AE242" s="127">
        <v>0</v>
      </c>
      <c r="AF242" s="127">
        <v>9</v>
      </c>
      <c r="AG242" s="127">
        <v>0</v>
      </c>
      <c r="AH242" s="127">
        <v>0</v>
      </c>
      <c r="AI242" s="127">
        <v>0</v>
      </c>
      <c r="AJ242" s="127">
        <v>0</v>
      </c>
      <c r="AK242" s="127">
        <v>0</v>
      </c>
      <c r="AL242" s="127">
        <v>0</v>
      </c>
      <c r="AM242" s="127">
        <v>0</v>
      </c>
      <c r="AN242" s="127">
        <v>0</v>
      </c>
      <c r="AO242" s="127">
        <v>0</v>
      </c>
      <c r="AP242" s="127">
        <v>0</v>
      </c>
      <c r="AQ242" s="127">
        <v>0</v>
      </c>
      <c r="AR242" s="127">
        <v>0</v>
      </c>
      <c r="AS242" s="127">
        <v>0</v>
      </c>
      <c r="AT242" s="127">
        <v>0</v>
      </c>
      <c r="AU242" s="127">
        <v>0</v>
      </c>
      <c r="AV242" s="127">
        <v>0</v>
      </c>
      <c r="AW242" s="127">
        <v>40</v>
      </c>
      <c r="AX242" s="127">
        <v>0</v>
      </c>
      <c r="AY242" s="127">
        <v>0</v>
      </c>
      <c r="AZ242" s="127">
        <v>0</v>
      </c>
      <c r="BA242" s="127">
        <v>0</v>
      </c>
      <c r="BB242" s="127">
        <v>0</v>
      </c>
      <c r="BC242" s="127">
        <v>0</v>
      </c>
      <c r="BD242" s="127">
        <v>0</v>
      </c>
      <c r="BE242" s="127">
        <v>0</v>
      </c>
      <c r="BF242" s="127">
        <v>0</v>
      </c>
      <c r="BG242" s="127">
        <v>0</v>
      </c>
      <c r="BH242" s="127">
        <v>0</v>
      </c>
      <c r="BI242" s="127">
        <v>0</v>
      </c>
      <c r="BJ242" s="127">
        <v>0</v>
      </c>
      <c r="BK242" s="127">
        <v>0</v>
      </c>
      <c r="BL242" s="127">
        <v>0</v>
      </c>
      <c r="BM242" s="127">
        <v>0</v>
      </c>
      <c r="BN242" s="127">
        <v>0</v>
      </c>
      <c r="BO242" s="127">
        <v>0</v>
      </c>
      <c r="BP242" s="127">
        <v>0</v>
      </c>
      <c r="BQ242" s="127">
        <v>0</v>
      </c>
      <c r="BR242" s="127">
        <v>0</v>
      </c>
      <c r="BS242" s="127">
        <v>0</v>
      </c>
      <c r="BT242" s="127">
        <v>0</v>
      </c>
      <c r="BU242" s="127">
        <v>0</v>
      </c>
      <c r="BV242" s="127">
        <v>0</v>
      </c>
      <c r="BW242" s="102">
        <v>0</v>
      </c>
    </row>
    <row r="243" spans="1:75" x14ac:dyDescent="0.15">
      <c r="A243" s="12" t="s">
        <v>80</v>
      </c>
      <c r="B243" s="13"/>
      <c r="C243" s="14">
        <v>40</v>
      </c>
      <c r="D243" s="14" t="s">
        <v>258</v>
      </c>
      <c r="E243" s="14"/>
      <c r="F243" s="15"/>
      <c r="G243" s="125">
        <f>SUM(G244)</f>
        <v>0</v>
      </c>
      <c r="H243" s="125">
        <f t="shared" ref="H243:BS243" si="90">SUM(H244)</f>
        <v>3</v>
      </c>
      <c r="I243" s="125">
        <f t="shared" si="90"/>
        <v>96</v>
      </c>
      <c r="J243" s="125">
        <f t="shared" si="90"/>
        <v>0</v>
      </c>
      <c r="K243" s="125">
        <f t="shared" si="90"/>
        <v>0</v>
      </c>
      <c r="L243" s="125">
        <f t="shared" si="90"/>
        <v>0</v>
      </c>
      <c r="M243" s="125">
        <f t="shared" si="90"/>
        <v>0</v>
      </c>
      <c r="N243" s="125">
        <f t="shared" si="90"/>
        <v>0</v>
      </c>
      <c r="O243" s="125">
        <f t="shared" si="90"/>
        <v>0</v>
      </c>
      <c r="P243" s="125">
        <f t="shared" si="90"/>
        <v>0</v>
      </c>
      <c r="Q243" s="125">
        <f t="shared" si="90"/>
        <v>0</v>
      </c>
      <c r="R243" s="125">
        <f t="shared" si="90"/>
        <v>0</v>
      </c>
      <c r="S243" s="125">
        <f t="shared" si="90"/>
        <v>0</v>
      </c>
      <c r="T243" s="125">
        <f t="shared" si="90"/>
        <v>1</v>
      </c>
      <c r="U243" s="125">
        <f t="shared" si="90"/>
        <v>0</v>
      </c>
      <c r="V243" s="125">
        <f t="shared" si="90"/>
        <v>0</v>
      </c>
      <c r="W243" s="125">
        <f t="shared" si="90"/>
        <v>14</v>
      </c>
      <c r="X243" s="125">
        <f t="shared" si="90"/>
        <v>38</v>
      </c>
      <c r="Y243" s="125">
        <f t="shared" si="90"/>
        <v>13</v>
      </c>
      <c r="Z243" s="125">
        <f t="shared" si="90"/>
        <v>0</v>
      </c>
      <c r="AA243" s="125">
        <f t="shared" si="90"/>
        <v>0</v>
      </c>
      <c r="AB243" s="125">
        <f t="shared" si="90"/>
        <v>9</v>
      </c>
      <c r="AC243" s="125">
        <f t="shared" si="90"/>
        <v>2</v>
      </c>
      <c r="AD243" s="125">
        <f t="shared" si="90"/>
        <v>0</v>
      </c>
      <c r="AE243" s="125">
        <f t="shared" si="90"/>
        <v>0</v>
      </c>
      <c r="AF243" s="125">
        <f t="shared" si="90"/>
        <v>3</v>
      </c>
      <c r="AG243" s="125">
        <f t="shared" si="90"/>
        <v>0</v>
      </c>
      <c r="AH243" s="125">
        <f t="shared" si="90"/>
        <v>6</v>
      </c>
      <c r="AI243" s="125">
        <f t="shared" si="90"/>
        <v>0</v>
      </c>
      <c r="AJ243" s="125">
        <f t="shared" si="90"/>
        <v>0</v>
      </c>
      <c r="AK243" s="125">
        <f t="shared" si="90"/>
        <v>0</v>
      </c>
      <c r="AL243" s="125">
        <f t="shared" si="90"/>
        <v>0</v>
      </c>
      <c r="AM243" s="125">
        <f t="shared" si="90"/>
        <v>0</v>
      </c>
      <c r="AN243" s="125">
        <f t="shared" si="90"/>
        <v>0</v>
      </c>
      <c r="AO243" s="125">
        <f t="shared" si="90"/>
        <v>0</v>
      </c>
      <c r="AP243" s="125">
        <f t="shared" si="90"/>
        <v>1</v>
      </c>
      <c r="AQ243" s="125">
        <f t="shared" si="90"/>
        <v>0</v>
      </c>
      <c r="AR243" s="125">
        <f t="shared" si="90"/>
        <v>0</v>
      </c>
      <c r="AS243" s="125">
        <f t="shared" si="90"/>
        <v>0</v>
      </c>
      <c r="AT243" s="125">
        <f t="shared" si="90"/>
        <v>0</v>
      </c>
      <c r="AU243" s="125">
        <f t="shared" si="90"/>
        <v>0</v>
      </c>
      <c r="AV243" s="125">
        <f t="shared" si="90"/>
        <v>0</v>
      </c>
      <c r="AW243" s="125">
        <f t="shared" si="90"/>
        <v>0</v>
      </c>
      <c r="AX243" s="125">
        <f t="shared" si="90"/>
        <v>0</v>
      </c>
      <c r="AY243" s="125">
        <f t="shared" si="90"/>
        <v>0</v>
      </c>
      <c r="AZ243" s="125">
        <f t="shared" si="90"/>
        <v>0</v>
      </c>
      <c r="BA243" s="125">
        <f t="shared" si="90"/>
        <v>0</v>
      </c>
      <c r="BB243" s="125">
        <f t="shared" si="90"/>
        <v>0</v>
      </c>
      <c r="BC243" s="125">
        <f t="shared" si="90"/>
        <v>0</v>
      </c>
      <c r="BD243" s="125">
        <f t="shared" si="90"/>
        <v>0</v>
      </c>
      <c r="BE243" s="125">
        <f t="shared" si="90"/>
        <v>0</v>
      </c>
      <c r="BF243" s="125">
        <f t="shared" si="90"/>
        <v>1</v>
      </c>
      <c r="BG243" s="125">
        <f t="shared" si="90"/>
        <v>0</v>
      </c>
      <c r="BH243" s="125">
        <f t="shared" si="90"/>
        <v>0</v>
      </c>
      <c r="BI243" s="125">
        <f t="shared" si="90"/>
        <v>0</v>
      </c>
      <c r="BJ243" s="125">
        <f t="shared" si="90"/>
        <v>0</v>
      </c>
      <c r="BK243" s="125">
        <f t="shared" si="90"/>
        <v>0</v>
      </c>
      <c r="BL243" s="125">
        <f t="shared" si="90"/>
        <v>0</v>
      </c>
      <c r="BM243" s="125">
        <f t="shared" si="90"/>
        <v>0</v>
      </c>
      <c r="BN243" s="125">
        <f t="shared" si="90"/>
        <v>0</v>
      </c>
      <c r="BO243" s="125">
        <f t="shared" si="90"/>
        <v>0</v>
      </c>
      <c r="BP243" s="125">
        <f t="shared" si="90"/>
        <v>0</v>
      </c>
      <c r="BQ243" s="125">
        <f t="shared" si="90"/>
        <v>0</v>
      </c>
      <c r="BR243" s="125">
        <f t="shared" si="90"/>
        <v>0</v>
      </c>
      <c r="BS243" s="125">
        <f t="shared" si="90"/>
        <v>0</v>
      </c>
      <c r="BT243" s="125">
        <f t="shared" ref="BT243:BW243" si="91">SUM(BT244)</f>
        <v>2</v>
      </c>
      <c r="BU243" s="125">
        <f t="shared" si="91"/>
        <v>0</v>
      </c>
      <c r="BV243" s="125">
        <f t="shared" si="91"/>
        <v>0</v>
      </c>
      <c r="BW243" s="126">
        <f t="shared" si="91"/>
        <v>0</v>
      </c>
    </row>
    <row r="244" spans="1:75" x14ac:dyDescent="0.15">
      <c r="A244" s="16" t="s">
        <v>80</v>
      </c>
      <c r="B244" s="17"/>
      <c r="C244" s="18">
        <v>40</v>
      </c>
      <c r="D244" s="18" t="s">
        <v>577</v>
      </c>
      <c r="E244" s="18">
        <v>401</v>
      </c>
      <c r="F244" s="19" t="s">
        <v>258</v>
      </c>
      <c r="G244" s="99">
        <v>0</v>
      </c>
      <c r="H244" s="127">
        <v>3</v>
      </c>
      <c r="I244" s="127">
        <v>96</v>
      </c>
      <c r="J244" s="127">
        <v>0</v>
      </c>
      <c r="K244" s="127">
        <v>0</v>
      </c>
      <c r="L244" s="127">
        <v>0</v>
      </c>
      <c r="M244" s="127">
        <v>0</v>
      </c>
      <c r="N244" s="127">
        <v>0</v>
      </c>
      <c r="O244" s="127">
        <v>0</v>
      </c>
      <c r="P244" s="127">
        <v>0</v>
      </c>
      <c r="Q244" s="127">
        <v>0</v>
      </c>
      <c r="R244" s="127">
        <v>0</v>
      </c>
      <c r="S244" s="127">
        <v>0</v>
      </c>
      <c r="T244" s="127">
        <v>1</v>
      </c>
      <c r="U244" s="127">
        <v>0</v>
      </c>
      <c r="V244" s="127">
        <v>0</v>
      </c>
      <c r="W244" s="127">
        <v>14</v>
      </c>
      <c r="X244" s="127">
        <v>38</v>
      </c>
      <c r="Y244" s="127">
        <v>13</v>
      </c>
      <c r="Z244" s="127">
        <v>0</v>
      </c>
      <c r="AA244" s="127">
        <v>0</v>
      </c>
      <c r="AB244" s="127">
        <v>9</v>
      </c>
      <c r="AC244" s="127">
        <v>2</v>
      </c>
      <c r="AD244" s="127">
        <v>0</v>
      </c>
      <c r="AE244" s="127">
        <v>0</v>
      </c>
      <c r="AF244" s="127">
        <v>3</v>
      </c>
      <c r="AG244" s="127">
        <v>0</v>
      </c>
      <c r="AH244" s="127">
        <v>6</v>
      </c>
      <c r="AI244" s="127">
        <v>0</v>
      </c>
      <c r="AJ244" s="127">
        <v>0</v>
      </c>
      <c r="AK244" s="127">
        <v>0</v>
      </c>
      <c r="AL244" s="127">
        <v>0</v>
      </c>
      <c r="AM244" s="127">
        <v>0</v>
      </c>
      <c r="AN244" s="127">
        <v>0</v>
      </c>
      <c r="AO244" s="127">
        <v>0</v>
      </c>
      <c r="AP244" s="127">
        <v>1</v>
      </c>
      <c r="AQ244" s="127">
        <v>0</v>
      </c>
      <c r="AR244" s="127">
        <v>0</v>
      </c>
      <c r="AS244" s="127">
        <v>0</v>
      </c>
      <c r="AT244" s="127">
        <v>0</v>
      </c>
      <c r="AU244" s="127">
        <v>0</v>
      </c>
      <c r="AV244" s="127">
        <v>0</v>
      </c>
      <c r="AW244" s="127">
        <v>0</v>
      </c>
      <c r="AX244" s="127">
        <v>0</v>
      </c>
      <c r="AY244" s="127">
        <v>0</v>
      </c>
      <c r="AZ244" s="127">
        <v>0</v>
      </c>
      <c r="BA244" s="127">
        <v>0</v>
      </c>
      <c r="BB244" s="127">
        <v>0</v>
      </c>
      <c r="BC244" s="127">
        <v>0</v>
      </c>
      <c r="BD244" s="127">
        <v>0</v>
      </c>
      <c r="BE244" s="127">
        <v>0</v>
      </c>
      <c r="BF244" s="127">
        <v>1</v>
      </c>
      <c r="BG244" s="127">
        <v>0</v>
      </c>
      <c r="BH244" s="127">
        <v>0</v>
      </c>
      <c r="BI244" s="127">
        <v>0</v>
      </c>
      <c r="BJ244" s="127">
        <v>0</v>
      </c>
      <c r="BK244" s="127">
        <v>0</v>
      </c>
      <c r="BL244" s="127">
        <v>0</v>
      </c>
      <c r="BM244" s="127">
        <v>0</v>
      </c>
      <c r="BN244" s="127">
        <v>0</v>
      </c>
      <c r="BO244" s="127">
        <v>0</v>
      </c>
      <c r="BP244" s="127">
        <v>0</v>
      </c>
      <c r="BQ244" s="127">
        <v>0</v>
      </c>
      <c r="BR244" s="127">
        <v>0</v>
      </c>
      <c r="BS244" s="127">
        <v>0</v>
      </c>
      <c r="BT244" s="127">
        <v>2</v>
      </c>
      <c r="BU244" s="127">
        <v>0</v>
      </c>
      <c r="BV244" s="127">
        <v>0</v>
      </c>
      <c r="BW244" s="102">
        <v>0</v>
      </c>
    </row>
    <row r="245" spans="1:75" x14ac:dyDescent="0.15">
      <c r="A245" s="12" t="s">
        <v>80</v>
      </c>
      <c r="B245" s="13"/>
      <c r="C245" s="14">
        <v>41</v>
      </c>
      <c r="D245" s="14" t="s">
        <v>529</v>
      </c>
      <c r="E245" s="14"/>
      <c r="F245" s="15"/>
      <c r="G245" s="125">
        <f>SUM(G246:G250)</f>
        <v>29</v>
      </c>
      <c r="H245" s="125">
        <f t="shared" ref="H245:BS245" si="92">SUM(H246:H250)</f>
        <v>0</v>
      </c>
      <c r="I245" s="125">
        <f t="shared" si="92"/>
        <v>18</v>
      </c>
      <c r="J245" s="125">
        <f t="shared" si="92"/>
        <v>16</v>
      </c>
      <c r="K245" s="125">
        <f t="shared" si="92"/>
        <v>0</v>
      </c>
      <c r="L245" s="125">
        <f t="shared" si="92"/>
        <v>0</v>
      </c>
      <c r="M245" s="125">
        <f t="shared" si="92"/>
        <v>0</v>
      </c>
      <c r="N245" s="125">
        <f t="shared" si="92"/>
        <v>0</v>
      </c>
      <c r="O245" s="125">
        <f t="shared" si="92"/>
        <v>0</v>
      </c>
      <c r="P245" s="125">
        <f t="shared" si="92"/>
        <v>0</v>
      </c>
      <c r="Q245" s="125">
        <f t="shared" si="92"/>
        <v>21</v>
      </c>
      <c r="R245" s="125">
        <f t="shared" si="92"/>
        <v>0</v>
      </c>
      <c r="S245" s="125">
        <f t="shared" si="92"/>
        <v>8</v>
      </c>
      <c r="T245" s="125">
        <f t="shared" si="92"/>
        <v>0</v>
      </c>
      <c r="U245" s="125">
        <f t="shared" si="92"/>
        <v>0</v>
      </c>
      <c r="V245" s="125">
        <f t="shared" si="92"/>
        <v>0</v>
      </c>
      <c r="W245" s="125">
        <f t="shared" si="92"/>
        <v>5</v>
      </c>
      <c r="X245" s="125">
        <f t="shared" si="92"/>
        <v>46</v>
      </c>
      <c r="Y245" s="125">
        <f t="shared" si="92"/>
        <v>263</v>
      </c>
      <c r="Z245" s="125">
        <f t="shared" si="92"/>
        <v>0</v>
      </c>
      <c r="AA245" s="125">
        <f t="shared" si="92"/>
        <v>0</v>
      </c>
      <c r="AB245" s="125">
        <f t="shared" si="92"/>
        <v>0</v>
      </c>
      <c r="AC245" s="125">
        <f t="shared" si="92"/>
        <v>0</v>
      </c>
      <c r="AD245" s="125">
        <f t="shared" si="92"/>
        <v>12</v>
      </c>
      <c r="AE245" s="125">
        <f t="shared" si="92"/>
        <v>0</v>
      </c>
      <c r="AF245" s="125">
        <f t="shared" si="92"/>
        <v>0</v>
      </c>
      <c r="AG245" s="125">
        <f t="shared" si="92"/>
        <v>0</v>
      </c>
      <c r="AH245" s="125">
        <f t="shared" si="92"/>
        <v>1</v>
      </c>
      <c r="AI245" s="125">
        <f t="shared" si="92"/>
        <v>5</v>
      </c>
      <c r="AJ245" s="125">
        <f t="shared" si="92"/>
        <v>0</v>
      </c>
      <c r="AK245" s="125">
        <f t="shared" si="92"/>
        <v>0</v>
      </c>
      <c r="AL245" s="125">
        <f t="shared" si="92"/>
        <v>0</v>
      </c>
      <c r="AM245" s="125">
        <f t="shared" si="92"/>
        <v>0</v>
      </c>
      <c r="AN245" s="125">
        <f t="shared" si="92"/>
        <v>0</v>
      </c>
      <c r="AO245" s="125">
        <f t="shared" si="92"/>
        <v>0</v>
      </c>
      <c r="AP245" s="125">
        <f t="shared" si="92"/>
        <v>0</v>
      </c>
      <c r="AQ245" s="125">
        <f t="shared" si="92"/>
        <v>0</v>
      </c>
      <c r="AR245" s="125">
        <f t="shared" si="92"/>
        <v>0</v>
      </c>
      <c r="AS245" s="125">
        <f t="shared" si="92"/>
        <v>0</v>
      </c>
      <c r="AT245" s="125">
        <f t="shared" si="92"/>
        <v>2</v>
      </c>
      <c r="AU245" s="125">
        <f t="shared" si="92"/>
        <v>2</v>
      </c>
      <c r="AV245" s="125">
        <f t="shared" si="92"/>
        <v>0</v>
      </c>
      <c r="AW245" s="125">
        <f t="shared" si="92"/>
        <v>0</v>
      </c>
      <c r="AX245" s="125">
        <f t="shared" si="92"/>
        <v>12</v>
      </c>
      <c r="AY245" s="125">
        <f t="shared" si="92"/>
        <v>7</v>
      </c>
      <c r="AZ245" s="125">
        <f t="shared" si="92"/>
        <v>0</v>
      </c>
      <c r="BA245" s="125">
        <f t="shared" si="92"/>
        <v>0</v>
      </c>
      <c r="BB245" s="125">
        <f t="shared" si="92"/>
        <v>0</v>
      </c>
      <c r="BC245" s="125">
        <f t="shared" si="92"/>
        <v>0</v>
      </c>
      <c r="BD245" s="125">
        <f t="shared" si="92"/>
        <v>0</v>
      </c>
      <c r="BE245" s="125">
        <f t="shared" si="92"/>
        <v>0</v>
      </c>
      <c r="BF245" s="125">
        <f t="shared" si="92"/>
        <v>0</v>
      </c>
      <c r="BG245" s="125">
        <f t="shared" si="92"/>
        <v>0</v>
      </c>
      <c r="BH245" s="125">
        <f t="shared" si="92"/>
        <v>0</v>
      </c>
      <c r="BI245" s="125">
        <f t="shared" si="92"/>
        <v>0</v>
      </c>
      <c r="BJ245" s="125">
        <f t="shared" si="92"/>
        <v>0</v>
      </c>
      <c r="BK245" s="125">
        <f t="shared" si="92"/>
        <v>0</v>
      </c>
      <c r="BL245" s="125">
        <f t="shared" si="92"/>
        <v>0</v>
      </c>
      <c r="BM245" s="125">
        <f t="shared" si="92"/>
        <v>0</v>
      </c>
      <c r="BN245" s="125">
        <f t="shared" si="92"/>
        <v>0</v>
      </c>
      <c r="BO245" s="125">
        <f t="shared" si="92"/>
        <v>0</v>
      </c>
      <c r="BP245" s="125">
        <f t="shared" si="92"/>
        <v>0</v>
      </c>
      <c r="BQ245" s="125">
        <f t="shared" si="92"/>
        <v>1</v>
      </c>
      <c r="BR245" s="125">
        <f t="shared" si="92"/>
        <v>0</v>
      </c>
      <c r="BS245" s="125">
        <f t="shared" si="92"/>
        <v>0</v>
      </c>
      <c r="BT245" s="125">
        <f t="shared" ref="BT245:BW245" si="93">SUM(BT246:BT250)</f>
        <v>0</v>
      </c>
      <c r="BU245" s="125">
        <f t="shared" si="93"/>
        <v>0</v>
      </c>
      <c r="BV245" s="125">
        <f t="shared" si="93"/>
        <v>0</v>
      </c>
      <c r="BW245" s="126">
        <f t="shared" si="93"/>
        <v>0</v>
      </c>
    </row>
    <row r="246" spans="1:75" x14ac:dyDescent="0.15">
      <c r="A246" s="16" t="s">
        <v>80</v>
      </c>
      <c r="B246" s="17"/>
      <c r="C246" s="18">
        <v>41</v>
      </c>
      <c r="D246" s="18" t="s">
        <v>577</v>
      </c>
      <c r="E246" s="18">
        <v>411</v>
      </c>
      <c r="F246" s="19" t="s">
        <v>457</v>
      </c>
      <c r="G246" s="99">
        <v>5</v>
      </c>
      <c r="H246" s="127">
        <v>0</v>
      </c>
      <c r="I246" s="127">
        <v>0</v>
      </c>
      <c r="J246" s="127">
        <v>13</v>
      </c>
      <c r="K246" s="127">
        <v>0</v>
      </c>
      <c r="L246" s="127">
        <v>0</v>
      </c>
      <c r="M246" s="127">
        <v>0</v>
      </c>
      <c r="N246" s="127">
        <v>0</v>
      </c>
      <c r="O246" s="127">
        <v>0</v>
      </c>
      <c r="P246" s="127">
        <v>0</v>
      </c>
      <c r="Q246" s="127">
        <v>0</v>
      </c>
      <c r="R246" s="127">
        <v>0</v>
      </c>
      <c r="S246" s="127">
        <v>8</v>
      </c>
      <c r="T246" s="127">
        <v>0</v>
      </c>
      <c r="U246" s="127">
        <v>0</v>
      </c>
      <c r="V246" s="127">
        <v>0</v>
      </c>
      <c r="W246" s="127">
        <v>0</v>
      </c>
      <c r="X246" s="127">
        <v>1</v>
      </c>
      <c r="Y246" s="127">
        <v>14</v>
      </c>
      <c r="Z246" s="127">
        <v>0</v>
      </c>
      <c r="AA246" s="127">
        <v>0</v>
      </c>
      <c r="AB246" s="127">
        <v>0</v>
      </c>
      <c r="AC246" s="127">
        <v>0</v>
      </c>
      <c r="AD246" s="127">
        <v>0</v>
      </c>
      <c r="AE246" s="127">
        <v>0</v>
      </c>
      <c r="AF246" s="127">
        <v>0</v>
      </c>
      <c r="AG246" s="127">
        <v>0</v>
      </c>
      <c r="AH246" s="127">
        <v>0</v>
      </c>
      <c r="AI246" s="127">
        <v>0</v>
      </c>
      <c r="AJ246" s="127">
        <v>0</v>
      </c>
      <c r="AK246" s="127">
        <v>0</v>
      </c>
      <c r="AL246" s="127">
        <v>0</v>
      </c>
      <c r="AM246" s="127">
        <v>0</v>
      </c>
      <c r="AN246" s="127">
        <v>0</v>
      </c>
      <c r="AO246" s="127">
        <v>0</v>
      </c>
      <c r="AP246" s="127">
        <v>0</v>
      </c>
      <c r="AQ246" s="127">
        <v>0</v>
      </c>
      <c r="AR246" s="127">
        <v>0</v>
      </c>
      <c r="AS246" s="127">
        <v>0</v>
      </c>
      <c r="AT246" s="127">
        <v>0</v>
      </c>
      <c r="AU246" s="127">
        <v>2</v>
      </c>
      <c r="AV246" s="127">
        <v>0</v>
      </c>
      <c r="AW246" s="127">
        <v>0</v>
      </c>
      <c r="AX246" s="127">
        <v>0</v>
      </c>
      <c r="AY246" s="127">
        <v>7</v>
      </c>
      <c r="AZ246" s="127">
        <v>0</v>
      </c>
      <c r="BA246" s="127">
        <v>0</v>
      </c>
      <c r="BB246" s="127">
        <v>0</v>
      </c>
      <c r="BC246" s="127">
        <v>0</v>
      </c>
      <c r="BD246" s="127">
        <v>0</v>
      </c>
      <c r="BE246" s="127">
        <v>0</v>
      </c>
      <c r="BF246" s="127">
        <v>0</v>
      </c>
      <c r="BG246" s="127">
        <v>0</v>
      </c>
      <c r="BH246" s="127">
        <v>0</v>
      </c>
      <c r="BI246" s="127">
        <v>0</v>
      </c>
      <c r="BJ246" s="127">
        <v>0</v>
      </c>
      <c r="BK246" s="127">
        <v>0</v>
      </c>
      <c r="BL246" s="127">
        <v>0</v>
      </c>
      <c r="BM246" s="127">
        <v>0</v>
      </c>
      <c r="BN246" s="127">
        <v>0</v>
      </c>
      <c r="BO246" s="127">
        <v>0</v>
      </c>
      <c r="BP246" s="127">
        <v>0</v>
      </c>
      <c r="BQ246" s="127">
        <v>0</v>
      </c>
      <c r="BR246" s="127">
        <v>0</v>
      </c>
      <c r="BS246" s="127">
        <v>0</v>
      </c>
      <c r="BT246" s="127">
        <v>0</v>
      </c>
      <c r="BU246" s="127">
        <v>0</v>
      </c>
      <c r="BV246" s="127">
        <v>0</v>
      </c>
      <c r="BW246" s="102">
        <v>0</v>
      </c>
    </row>
    <row r="247" spans="1:75" x14ac:dyDescent="0.15">
      <c r="A247" s="16" t="s">
        <v>80</v>
      </c>
      <c r="B247" s="17"/>
      <c r="C247" s="18">
        <v>41</v>
      </c>
      <c r="D247" s="18" t="s">
        <v>577</v>
      </c>
      <c r="E247" s="18">
        <v>413</v>
      </c>
      <c r="F247" s="19" t="s">
        <v>458</v>
      </c>
      <c r="G247" s="99">
        <v>22</v>
      </c>
      <c r="H247" s="127">
        <v>0</v>
      </c>
      <c r="I247" s="127">
        <v>0</v>
      </c>
      <c r="J247" s="127">
        <v>0</v>
      </c>
      <c r="K247" s="127">
        <v>0</v>
      </c>
      <c r="L247" s="127">
        <v>0</v>
      </c>
      <c r="M247" s="127">
        <v>0</v>
      </c>
      <c r="N247" s="127">
        <v>0</v>
      </c>
      <c r="O247" s="127">
        <v>0</v>
      </c>
      <c r="P247" s="127">
        <v>0</v>
      </c>
      <c r="Q247" s="127">
        <v>0</v>
      </c>
      <c r="R247" s="127">
        <v>0</v>
      </c>
      <c r="S247" s="127">
        <v>0</v>
      </c>
      <c r="T247" s="127">
        <v>0</v>
      </c>
      <c r="U247" s="127">
        <v>0</v>
      </c>
      <c r="V247" s="127">
        <v>0</v>
      </c>
      <c r="W247" s="127">
        <v>0</v>
      </c>
      <c r="X247" s="127">
        <v>38</v>
      </c>
      <c r="Y247" s="127">
        <v>0</v>
      </c>
      <c r="Z247" s="127">
        <v>0</v>
      </c>
      <c r="AA247" s="127">
        <v>0</v>
      </c>
      <c r="AB247" s="127">
        <v>0</v>
      </c>
      <c r="AC247" s="127">
        <v>0</v>
      </c>
      <c r="AD247" s="127">
        <v>0</v>
      </c>
      <c r="AE247" s="127">
        <v>0</v>
      </c>
      <c r="AF247" s="127">
        <v>0</v>
      </c>
      <c r="AG247" s="127">
        <v>0</v>
      </c>
      <c r="AH247" s="127">
        <v>0</v>
      </c>
      <c r="AI247" s="127">
        <v>0</v>
      </c>
      <c r="AJ247" s="127">
        <v>0</v>
      </c>
      <c r="AK247" s="127">
        <v>0</v>
      </c>
      <c r="AL247" s="127">
        <v>0</v>
      </c>
      <c r="AM247" s="127">
        <v>0</v>
      </c>
      <c r="AN247" s="127">
        <v>0</v>
      </c>
      <c r="AO247" s="127">
        <v>0</v>
      </c>
      <c r="AP247" s="127">
        <v>0</v>
      </c>
      <c r="AQ247" s="127">
        <v>0</v>
      </c>
      <c r="AR247" s="127">
        <v>0</v>
      </c>
      <c r="AS247" s="127">
        <v>0</v>
      </c>
      <c r="AT247" s="127">
        <v>0</v>
      </c>
      <c r="AU247" s="127">
        <v>0</v>
      </c>
      <c r="AV247" s="127">
        <v>0</v>
      </c>
      <c r="AW247" s="127">
        <v>0</v>
      </c>
      <c r="AX247" s="127">
        <v>7</v>
      </c>
      <c r="AY247" s="127">
        <v>0</v>
      </c>
      <c r="AZ247" s="127">
        <v>0</v>
      </c>
      <c r="BA247" s="127">
        <v>0</v>
      </c>
      <c r="BB247" s="127">
        <v>0</v>
      </c>
      <c r="BC247" s="127">
        <v>0</v>
      </c>
      <c r="BD247" s="127">
        <v>0</v>
      </c>
      <c r="BE247" s="127">
        <v>0</v>
      </c>
      <c r="BF247" s="127">
        <v>0</v>
      </c>
      <c r="BG247" s="127">
        <v>0</v>
      </c>
      <c r="BH247" s="127">
        <v>0</v>
      </c>
      <c r="BI247" s="127">
        <v>0</v>
      </c>
      <c r="BJ247" s="127">
        <v>0</v>
      </c>
      <c r="BK247" s="127">
        <v>0</v>
      </c>
      <c r="BL247" s="127">
        <v>0</v>
      </c>
      <c r="BM247" s="127">
        <v>0</v>
      </c>
      <c r="BN247" s="127">
        <v>0</v>
      </c>
      <c r="BO247" s="127">
        <v>0</v>
      </c>
      <c r="BP247" s="127">
        <v>0</v>
      </c>
      <c r="BQ247" s="127">
        <v>0</v>
      </c>
      <c r="BR247" s="127">
        <v>0</v>
      </c>
      <c r="BS247" s="127">
        <v>0</v>
      </c>
      <c r="BT247" s="127">
        <v>0</v>
      </c>
      <c r="BU247" s="127">
        <v>0</v>
      </c>
      <c r="BV247" s="127">
        <v>0</v>
      </c>
      <c r="BW247" s="102">
        <v>0</v>
      </c>
    </row>
    <row r="248" spans="1:75" x14ac:dyDescent="0.15">
      <c r="A248" s="16" t="s">
        <v>80</v>
      </c>
      <c r="B248" s="17"/>
      <c r="C248" s="18">
        <v>41</v>
      </c>
      <c r="D248" s="18" t="s">
        <v>577</v>
      </c>
      <c r="E248" s="18">
        <v>414</v>
      </c>
      <c r="F248" s="19" t="s">
        <v>456</v>
      </c>
      <c r="G248" s="99">
        <v>0</v>
      </c>
      <c r="H248" s="127">
        <v>0</v>
      </c>
      <c r="I248" s="127">
        <v>5</v>
      </c>
      <c r="J248" s="127">
        <v>3</v>
      </c>
      <c r="K248" s="127">
        <v>0</v>
      </c>
      <c r="L248" s="127">
        <v>0</v>
      </c>
      <c r="M248" s="127">
        <v>0</v>
      </c>
      <c r="N248" s="127">
        <v>0</v>
      </c>
      <c r="O248" s="127">
        <v>0</v>
      </c>
      <c r="P248" s="127">
        <v>0</v>
      </c>
      <c r="Q248" s="127">
        <v>0</v>
      </c>
      <c r="R248" s="127">
        <v>0</v>
      </c>
      <c r="S248" s="127">
        <v>0</v>
      </c>
      <c r="T248" s="127">
        <v>0</v>
      </c>
      <c r="U248" s="127">
        <v>0</v>
      </c>
      <c r="V248" s="127">
        <v>0</v>
      </c>
      <c r="W248" s="127">
        <v>3</v>
      </c>
      <c r="X248" s="127">
        <v>4</v>
      </c>
      <c r="Y248" s="127">
        <v>217</v>
      </c>
      <c r="Z248" s="127">
        <v>0</v>
      </c>
      <c r="AA248" s="127">
        <v>0</v>
      </c>
      <c r="AB248" s="127">
        <v>0</v>
      </c>
      <c r="AC248" s="127">
        <v>0</v>
      </c>
      <c r="AD248" s="127">
        <v>0</v>
      </c>
      <c r="AE248" s="127">
        <v>0</v>
      </c>
      <c r="AF248" s="127">
        <v>0</v>
      </c>
      <c r="AG248" s="127">
        <v>0</v>
      </c>
      <c r="AH248" s="127">
        <v>0</v>
      </c>
      <c r="AI248" s="127">
        <v>5</v>
      </c>
      <c r="AJ248" s="127">
        <v>0</v>
      </c>
      <c r="AK248" s="127">
        <v>0</v>
      </c>
      <c r="AL248" s="127">
        <v>0</v>
      </c>
      <c r="AM248" s="127">
        <v>0</v>
      </c>
      <c r="AN248" s="127">
        <v>0</v>
      </c>
      <c r="AO248" s="127">
        <v>0</v>
      </c>
      <c r="AP248" s="127">
        <v>0</v>
      </c>
      <c r="AQ248" s="127">
        <v>0</v>
      </c>
      <c r="AR248" s="127">
        <v>0</v>
      </c>
      <c r="AS248" s="127">
        <v>0</v>
      </c>
      <c r="AT248" s="127">
        <v>2</v>
      </c>
      <c r="AU248" s="127">
        <v>0</v>
      </c>
      <c r="AV248" s="127">
        <v>0</v>
      </c>
      <c r="AW248" s="127">
        <v>0</v>
      </c>
      <c r="AX248" s="127">
        <v>0</v>
      </c>
      <c r="AY248" s="127">
        <v>0</v>
      </c>
      <c r="AZ248" s="127">
        <v>0</v>
      </c>
      <c r="BA248" s="127">
        <v>0</v>
      </c>
      <c r="BB248" s="127">
        <v>0</v>
      </c>
      <c r="BC248" s="127">
        <v>0</v>
      </c>
      <c r="BD248" s="127">
        <v>0</v>
      </c>
      <c r="BE248" s="127">
        <v>0</v>
      </c>
      <c r="BF248" s="127">
        <v>0</v>
      </c>
      <c r="BG248" s="127">
        <v>0</v>
      </c>
      <c r="BH248" s="127">
        <v>0</v>
      </c>
      <c r="BI248" s="127">
        <v>0</v>
      </c>
      <c r="BJ248" s="127">
        <v>0</v>
      </c>
      <c r="BK248" s="127">
        <v>0</v>
      </c>
      <c r="BL248" s="127">
        <v>0</v>
      </c>
      <c r="BM248" s="127">
        <v>0</v>
      </c>
      <c r="BN248" s="127">
        <v>0</v>
      </c>
      <c r="BO248" s="127">
        <v>0</v>
      </c>
      <c r="BP248" s="127">
        <v>0</v>
      </c>
      <c r="BQ248" s="127">
        <v>1</v>
      </c>
      <c r="BR248" s="127">
        <v>0</v>
      </c>
      <c r="BS248" s="127">
        <v>0</v>
      </c>
      <c r="BT248" s="127">
        <v>0</v>
      </c>
      <c r="BU248" s="127">
        <v>0</v>
      </c>
      <c r="BV248" s="127">
        <v>0</v>
      </c>
      <c r="BW248" s="102">
        <v>0</v>
      </c>
    </row>
    <row r="249" spans="1:75" x14ac:dyDescent="0.15">
      <c r="A249" s="16" t="s">
        <v>80</v>
      </c>
      <c r="B249" s="17"/>
      <c r="C249" s="18">
        <v>41</v>
      </c>
      <c r="D249" s="18" t="s">
        <v>577</v>
      </c>
      <c r="E249" s="18">
        <v>415</v>
      </c>
      <c r="F249" s="19" t="s">
        <v>459</v>
      </c>
      <c r="G249" s="99">
        <v>0</v>
      </c>
      <c r="H249" s="127">
        <v>0</v>
      </c>
      <c r="I249" s="127">
        <v>7</v>
      </c>
      <c r="J249" s="127">
        <v>0</v>
      </c>
      <c r="K249" s="127">
        <v>0</v>
      </c>
      <c r="L249" s="127">
        <v>0</v>
      </c>
      <c r="M249" s="127">
        <v>0</v>
      </c>
      <c r="N249" s="127">
        <v>0</v>
      </c>
      <c r="O249" s="127">
        <v>0</v>
      </c>
      <c r="P249" s="127">
        <v>0</v>
      </c>
      <c r="Q249" s="127">
        <v>20</v>
      </c>
      <c r="R249" s="127">
        <v>0</v>
      </c>
      <c r="S249" s="127">
        <v>0</v>
      </c>
      <c r="T249" s="127">
        <v>0</v>
      </c>
      <c r="U249" s="127">
        <v>0</v>
      </c>
      <c r="V249" s="127">
        <v>0</v>
      </c>
      <c r="W249" s="127">
        <v>2</v>
      </c>
      <c r="X249" s="127">
        <v>3</v>
      </c>
      <c r="Y249" s="127">
        <v>0</v>
      </c>
      <c r="Z249" s="127">
        <v>0</v>
      </c>
      <c r="AA249" s="127">
        <v>0</v>
      </c>
      <c r="AB249" s="127">
        <v>0</v>
      </c>
      <c r="AC249" s="127">
        <v>0</v>
      </c>
      <c r="AD249" s="127">
        <v>12</v>
      </c>
      <c r="AE249" s="127">
        <v>0</v>
      </c>
      <c r="AF249" s="127">
        <v>0</v>
      </c>
      <c r="AG249" s="127">
        <v>0</v>
      </c>
      <c r="AH249" s="127">
        <v>1</v>
      </c>
      <c r="AI249" s="127">
        <v>0</v>
      </c>
      <c r="AJ249" s="127">
        <v>0</v>
      </c>
      <c r="AK249" s="127">
        <v>0</v>
      </c>
      <c r="AL249" s="127">
        <v>0</v>
      </c>
      <c r="AM249" s="127">
        <v>0</v>
      </c>
      <c r="AN249" s="127">
        <v>0</v>
      </c>
      <c r="AO249" s="127">
        <v>0</v>
      </c>
      <c r="AP249" s="127">
        <v>0</v>
      </c>
      <c r="AQ249" s="127">
        <v>0</v>
      </c>
      <c r="AR249" s="127">
        <v>0</v>
      </c>
      <c r="AS249" s="127">
        <v>0</v>
      </c>
      <c r="AT249" s="127">
        <v>0</v>
      </c>
      <c r="AU249" s="127">
        <v>0</v>
      </c>
      <c r="AV249" s="127">
        <v>0</v>
      </c>
      <c r="AW249" s="127">
        <v>0</v>
      </c>
      <c r="AX249" s="127">
        <v>5</v>
      </c>
      <c r="AY249" s="127">
        <v>0</v>
      </c>
      <c r="AZ249" s="127">
        <v>0</v>
      </c>
      <c r="BA249" s="127">
        <v>0</v>
      </c>
      <c r="BB249" s="127">
        <v>0</v>
      </c>
      <c r="BC249" s="127">
        <v>0</v>
      </c>
      <c r="BD249" s="127">
        <v>0</v>
      </c>
      <c r="BE249" s="127">
        <v>0</v>
      </c>
      <c r="BF249" s="127">
        <v>0</v>
      </c>
      <c r="BG249" s="127">
        <v>0</v>
      </c>
      <c r="BH249" s="127">
        <v>0</v>
      </c>
      <c r="BI249" s="127">
        <v>0</v>
      </c>
      <c r="BJ249" s="127">
        <v>0</v>
      </c>
      <c r="BK249" s="127">
        <v>0</v>
      </c>
      <c r="BL249" s="127">
        <v>0</v>
      </c>
      <c r="BM249" s="127">
        <v>0</v>
      </c>
      <c r="BN249" s="127">
        <v>0</v>
      </c>
      <c r="BO249" s="127">
        <v>0</v>
      </c>
      <c r="BP249" s="127">
        <v>0</v>
      </c>
      <c r="BQ249" s="127">
        <v>0</v>
      </c>
      <c r="BR249" s="127">
        <v>0</v>
      </c>
      <c r="BS249" s="127">
        <v>0</v>
      </c>
      <c r="BT249" s="127">
        <v>0</v>
      </c>
      <c r="BU249" s="127">
        <v>0</v>
      </c>
      <c r="BV249" s="127">
        <v>0</v>
      </c>
      <c r="BW249" s="102">
        <v>0</v>
      </c>
    </row>
    <row r="250" spans="1:75" x14ac:dyDescent="0.15">
      <c r="A250" s="16" t="s">
        <v>80</v>
      </c>
      <c r="B250" s="17"/>
      <c r="C250" s="18">
        <v>41</v>
      </c>
      <c r="D250" s="18" t="s">
        <v>577</v>
      </c>
      <c r="E250" s="18">
        <v>416</v>
      </c>
      <c r="F250" s="19" t="s">
        <v>259</v>
      </c>
      <c r="G250" s="99">
        <v>2</v>
      </c>
      <c r="H250" s="127">
        <v>0</v>
      </c>
      <c r="I250" s="127">
        <v>6</v>
      </c>
      <c r="J250" s="127">
        <v>0</v>
      </c>
      <c r="K250" s="127">
        <v>0</v>
      </c>
      <c r="L250" s="127">
        <v>0</v>
      </c>
      <c r="M250" s="127">
        <v>0</v>
      </c>
      <c r="N250" s="127">
        <v>0</v>
      </c>
      <c r="O250" s="127">
        <v>0</v>
      </c>
      <c r="P250" s="127">
        <v>0</v>
      </c>
      <c r="Q250" s="127">
        <v>1</v>
      </c>
      <c r="R250" s="127">
        <v>0</v>
      </c>
      <c r="S250" s="127">
        <v>0</v>
      </c>
      <c r="T250" s="127">
        <v>0</v>
      </c>
      <c r="U250" s="127">
        <v>0</v>
      </c>
      <c r="V250" s="127">
        <v>0</v>
      </c>
      <c r="W250" s="127">
        <v>0</v>
      </c>
      <c r="X250" s="127">
        <v>0</v>
      </c>
      <c r="Y250" s="127">
        <v>32</v>
      </c>
      <c r="Z250" s="127">
        <v>0</v>
      </c>
      <c r="AA250" s="127">
        <v>0</v>
      </c>
      <c r="AB250" s="127">
        <v>0</v>
      </c>
      <c r="AC250" s="127">
        <v>0</v>
      </c>
      <c r="AD250" s="127">
        <v>0</v>
      </c>
      <c r="AE250" s="127">
        <v>0</v>
      </c>
      <c r="AF250" s="127">
        <v>0</v>
      </c>
      <c r="AG250" s="127">
        <v>0</v>
      </c>
      <c r="AH250" s="127">
        <v>0</v>
      </c>
      <c r="AI250" s="127">
        <v>0</v>
      </c>
      <c r="AJ250" s="127">
        <v>0</v>
      </c>
      <c r="AK250" s="127">
        <v>0</v>
      </c>
      <c r="AL250" s="127">
        <v>0</v>
      </c>
      <c r="AM250" s="127">
        <v>0</v>
      </c>
      <c r="AN250" s="127">
        <v>0</v>
      </c>
      <c r="AO250" s="127">
        <v>0</v>
      </c>
      <c r="AP250" s="127">
        <v>0</v>
      </c>
      <c r="AQ250" s="127">
        <v>0</v>
      </c>
      <c r="AR250" s="127">
        <v>0</v>
      </c>
      <c r="AS250" s="127">
        <v>0</v>
      </c>
      <c r="AT250" s="127">
        <v>0</v>
      </c>
      <c r="AU250" s="127">
        <v>0</v>
      </c>
      <c r="AV250" s="127">
        <v>0</v>
      </c>
      <c r="AW250" s="127">
        <v>0</v>
      </c>
      <c r="AX250" s="127">
        <v>0</v>
      </c>
      <c r="AY250" s="127">
        <v>0</v>
      </c>
      <c r="AZ250" s="127">
        <v>0</v>
      </c>
      <c r="BA250" s="127">
        <v>0</v>
      </c>
      <c r="BB250" s="127">
        <v>0</v>
      </c>
      <c r="BC250" s="127">
        <v>0</v>
      </c>
      <c r="BD250" s="127">
        <v>0</v>
      </c>
      <c r="BE250" s="127">
        <v>0</v>
      </c>
      <c r="BF250" s="127">
        <v>0</v>
      </c>
      <c r="BG250" s="127">
        <v>0</v>
      </c>
      <c r="BH250" s="127">
        <v>0</v>
      </c>
      <c r="BI250" s="127">
        <v>0</v>
      </c>
      <c r="BJ250" s="127">
        <v>0</v>
      </c>
      <c r="BK250" s="127">
        <v>0</v>
      </c>
      <c r="BL250" s="127">
        <v>0</v>
      </c>
      <c r="BM250" s="127">
        <v>0</v>
      </c>
      <c r="BN250" s="127">
        <v>0</v>
      </c>
      <c r="BO250" s="127">
        <v>0</v>
      </c>
      <c r="BP250" s="127">
        <v>0</v>
      </c>
      <c r="BQ250" s="127">
        <v>0</v>
      </c>
      <c r="BR250" s="127">
        <v>0</v>
      </c>
      <c r="BS250" s="127">
        <v>0</v>
      </c>
      <c r="BT250" s="127">
        <v>0</v>
      </c>
      <c r="BU250" s="127">
        <v>0</v>
      </c>
      <c r="BV250" s="127">
        <v>0</v>
      </c>
      <c r="BW250" s="102">
        <v>0</v>
      </c>
    </row>
    <row r="251" spans="1:75" x14ac:dyDescent="0.15">
      <c r="A251" s="8" t="s">
        <v>81</v>
      </c>
      <c r="B251" s="20" t="s">
        <v>582</v>
      </c>
      <c r="C251" s="21"/>
      <c r="D251" s="21"/>
      <c r="E251" s="21"/>
      <c r="F251" s="22"/>
      <c r="G251" s="128">
        <f>SUM(G252+G254+G260+G266+G270+G273+G280)</f>
        <v>287</v>
      </c>
      <c r="H251" s="128">
        <f t="shared" ref="H251:BS251" si="94">SUM(H252+H254+H260+H266+H270+H273+H280)</f>
        <v>231</v>
      </c>
      <c r="I251" s="128">
        <f t="shared" si="94"/>
        <v>1511</v>
      </c>
      <c r="J251" s="128">
        <f t="shared" si="94"/>
        <v>302</v>
      </c>
      <c r="K251" s="128">
        <f t="shared" si="94"/>
        <v>32</v>
      </c>
      <c r="L251" s="128">
        <f t="shared" si="94"/>
        <v>64</v>
      </c>
      <c r="M251" s="128">
        <f t="shared" si="94"/>
        <v>0</v>
      </c>
      <c r="N251" s="128">
        <f t="shared" si="94"/>
        <v>1</v>
      </c>
      <c r="O251" s="128">
        <f t="shared" si="94"/>
        <v>0</v>
      </c>
      <c r="P251" s="128">
        <f t="shared" si="94"/>
        <v>26</v>
      </c>
      <c r="Q251" s="128">
        <f t="shared" si="94"/>
        <v>152</v>
      </c>
      <c r="R251" s="128">
        <f t="shared" si="94"/>
        <v>70</v>
      </c>
      <c r="S251" s="128">
        <f t="shared" si="94"/>
        <v>5</v>
      </c>
      <c r="T251" s="128">
        <f t="shared" si="94"/>
        <v>39</v>
      </c>
      <c r="U251" s="128">
        <f t="shared" si="94"/>
        <v>161</v>
      </c>
      <c r="V251" s="128">
        <f t="shared" si="94"/>
        <v>249</v>
      </c>
      <c r="W251" s="128">
        <f t="shared" si="94"/>
        <v>250</v>
      </c>
      <c r="X251" s="128">
        <f t="shared" si="94"/>
        <v>213</v>
      </c>
      <c r="Y251" s="128">
        <f t="shared" si="94"/>
        <v>656</v>
      </c>
      <c r="Z251" s="128">
        <f t="shared" si="94"/>
        <v>1242</v>
      </c>
      <c r="AA251" s="128">
        <f t="shared" si="94"/>
        <v>194</v>
      </c>
      <c r="AB251" s="128">
        <f t="shared" si="94"/>
        <v>63</v>
      </c>
      <c r="AC251" s="128">
        <f t="shared" si="94"/>
        <v>1297</v>
      </c>
      <c r="AD251" s="128">
        <f t="shared" si="94"/>
        <v>516</v>
      </c>
      <c r="AE251" s="128">
        <f t="shared" si="94"/>
        <v>106</v>
      </c>
      <c r="AF251" s="128">
        <f t="shared" si="94"/>
        <v>78</v>
      </c>
      <c r="AG251" s="128">
        <f t="shared" si="94"/>
        <v>1114</v>
      </c>
      <c r="AH251" s="128">
        <f t="shared" si="94"/>
        <v>243</v>
      </c>
      <c r="AI251" s="128">
        <f t="shared" si="94"/>
        <v>30</v>
      </c>
      <c r="AJ251" s="128">
        <f t="shared" si="94"/>
        <v>398</v>
      </c>
      <c r="AK251" s="128">
        <f t="shared" si="94"/>
        <v>0</v>
      </c>
      <c r="AL251" s="128">
        <f t="shared" si="94"/>
        <v>144</v>
      </c>
      <c r="AM251" s="128">
        <f t="shared" si="94"/>
        <v>329</v>
      </c>
      <c r="AN251" s="128">
        <f t="shared" si="94"/>
        <v>81</v>
      </c>
      <c r="AO251" s="128">
        <f t="shared" si="94"/>
        <v>32</v>
      </c>
      <c r="AP251" s="128">
        <f t="shared" si="94"/>
        <v>61</v>
      </c>
      <c r="AQ251" s="128">
        <f t="shared" si="94"/>
        <v>139</v>
      </c>
      <c r="AR251" s="128">
        <f t="shared" si="94"/>
        <v>68</v>
      </c>
      <c r="AS251" s="128">
        <f t="shared" si="94"/>
        <v>29</v>
      </c>
      <c r="AT251" s="128">
        <f t="shared" si="94"/>
        <v>36</v>
      </c>
      <c r="AU251" s="128">
        <f t="shared" si="94"/>
        <v>236</v>
      </c>
      <c r="AV251" s="128">
        <f t="shared" si="94"/>
        <v>92</v>
      </c>
      <c r="AW251" s="128">
        <f t="shared" si="94"/>
        <v>241</v>
      </c>
      <c r="AX251" s="128">
        <f t="shared" si="94"/>
        <v>619</v>
      </c>
      <c r="AY251" s="128">
        <f t="shared" si="94"/>
        <v>519</v>
      </c>
      <c r="AZ251" s="128">
        <f t="shared" si="94"/>
        <v>166</v>
      </c>
      <c r="BA251" s="128">
        <f t="shared" si="94"/>
        <v>837</v>
      </c>
      <c r="BB251" s="128">
        <f t="shared" si="94"/>
        <v>230</v>
      </c>
      <c r="BC251" s="128">
        <f t="shared" si="94"/>
        <v>50</v>
      </c>
      <c r="BD251" s="128">
        <f t="shared" si="94"/>
        <v>214</v>
      </c>
      <c r="BE251" s="128">
        <f t="shared" si="94"/>
        <v>98</v>
      </c>
      <c r="BF251" s="128">
        <f t="shared" si="94"/>
        <v>45</v>
      </c>
      <c r="BG251" s="128">
        <f t="shared" si="94"/>
        <v>7</v>
      </c>
      <c r="BH251" s="128">
        <f t="shared" si="94"/>
        <v>22</v>
      </c>
      <c r="BI251" s="128">
        <f t="shared" si="94"/>
        <v>53</v>
      </c>
      <c r="BJ251" s="128">
        <f t="shared" si="94"/>
        <v>0</v>
      </c>
      <c r="BK251" s="128">
        <f t="shared" si="94"/>
        <v>362</v>
      </c>
      <c r="BL251" s="128">
        <f t="shared" si="94"/>
        <v>125</v>
      </c>
      <c r="BM251" s="128">
        <f t="shared" si="94"/>
        <v>0</v>
      </c>
      <c r="BN251" s="128">
        <f t="shared" si="94"/>
        <v>36</v>
      </c>
      <c r="BO251" s="128">
        <f t="shared" si="94"/>
        <v>121</v>
      </c>
      <c r="BP251" s="128">
        <f t="shared" si="94"/>
        <v>7</v>
      </c>
      <c r="BQ251" s="128">
        <f t="shared" si="94"/>
        <v>18</v>
      </c>
      <c r="BR251" s="128">
        <f t="shared" si="94"/>
        <v>0</v>
      </c>
      <c r="BS251" s="128">
        <f t="shared" si="94"/>
        <v>18</v>
      </c>
      <c r="BT251" s="128">
        <f t="shared" ref="BT251:BW251" si="95">SUM(BT252+BT254+BT260+BT266+BT270+BT273+BT280)</f>
        <v>15</v>
      </c>
      <c r="BU251" s="128">
        <f t="shared" si="95"/>
        <v>0</v>
      </c>
      <c r="BV251" s="128">
        <f t="shared" si="95"/>
        <v>85</v>
      </c>
      <c r="BW251" s="129">
        <f t="shared" si="95"/>
        <v>0</v>
      </c>
    </row>
    <row r="252" spans="1:75" x14ac:dyDescent="0.15">
      <c r="A252" s="12" t="s">
        <v>81</v>
      </c>
      <c r="B252" s="13"/>
      <c r="C252" s="14">
        <v>42</v>
      </c>
      <c r="D252" s="14" t="s">
        <v>455</v>
      </c>
      <c r="E252" s="14"/>
      <c r="F252" s="15"/>
      <c r="G252" s="125">
        <f>SUM(G253)</f>
        <v>0</v>
      </c>
      <c r="H252" s="125">
        <f t="shared" ref="H252:BS252" si="96">SUM(H253)</f>
        <v>0</v>
      </c>
      <c r="I252" s="125">
        <f t="shared" si="96"/>
        <v>291</v>
      </c>
      <c r="J252" s="125">
        <f t="shared" si="96"/>
        <v>0</v>
      </c>
      <c r="K252" s="125">
        <f t="shared" si="96"/>
        <v>0</v>
      </c>
      <c r="L252" s="125">
        <f t="shared" si="96"/>
        <v>0</v>
      </c>
      <c r="M252" s="125">
        <f t="shared" si="96"/>
        <v>0</v>
      </c>
      <c r="N252" s="125">
        <f t="shared" si="96"/>
        <v>0</v>
      </c>
      <c r="O252" s="125">
        <f t="shared" si="96"/>
        <v>0</v>
      </c>
      <c r="P252" s="125">
        <f t="shared" si="96"/>
        <v>0</v>
      </c>
      <c r="Q252" s="125">
        <f t="shared" si="96"/>
        <v>0</v>
      </c>
      <c r="R252" s="125">
        <f t="shared" si="96"/>
        <v>0</v>
      </c>
      <c r="S252" s="125">
        <f t="shared" si="96"/>
        <v>0</v>
      </c>
      <c r="T252" s="125">
        <f t="shared" si="96"/>
        <v>0</v>
      </c>
      <c r="U252" s="125">
        <f t="shared" si="96"/>
        <v>0</v>
      </c>
      <c r="V252" s="125">
        <f t="shared" si="96"/>
        <v>0</v>
      </c>
      <c r="W252" s="125">
        <f t="shared" si="96"/>
        <v>0</v>
      </c>
      <c r="X252" s="125">
        <f t="shared" si="96"/>
        <v>0</v>
      </c>
      <c r="Y252" s="125">
        <f t="shared" si="96"/>
        <v>283</v>
      </c>
      <c r="Z252" s="125">
        <f t="shared" si="96"/>
        <v>0</v>
      </c>
      <c r="AA252" s="125">
        <f t="shared" si="96"/>
        <v>0</v>
      </c>
      <c r="AB252" s="125">
        <f t="shared" si="96"/>
        <v>0</v>
      </c>
      <c r="AC252" s="125">
        <f t="shared" si="96"/>
        <v>95</v>
      </c>
      <c r="AD252" s="125">
        <f t="shared" si="96"/>
        <v>0</v>
      </c>
      <c r="AE252" s="125">
        <f t="shared" si="96"/>
        <v>6</v>
      </c>
      <c r="AF252" s="125">
        <f t="shared" si="96"/>
        <v>0</v>
      </c>
      <c r="AG252" s="125">
        <f t="shared" si="96"/>
        <v>0</v>
      </c>
      <c r="AH252" s="125">
        <f t="shared" si="96"/>
        <v>0</v>
      </c>
      <c r="AI252" s="125">
        <f t="shared" si="96"/>
        <v>12</v>
      </c>
      <c r="AJ252" s="125">
        <f t="shared" si="96"/>
        <v>0</v>
      </c>
      <c r="AK252" s="125">
        <f t="shared" si="96"/>
        <v>0</v>
      </c>
      <c r="AL252" s="125">
        <f t="shared" si="96"/>
        <v>2</v>
      </c>
      <c r="AM252" s="125">
        <f t="shared" si="96"/>
        <v>0</v>
      </c>
      <c r="AN252" s="125">
        <f t="shared" si="96"/>
        <v>17</v>
      </c>
      <c r="AO252" s="125">
        <f t="shared" si="96"/>
        <v>0</v>
      </c>
      <c r="AP252" s="125">
        <f t="shared" si="96"/>
        <v>0</v>
      </c>
      <c r="AQ252" s="125">
        <f t="shared" si="96"/>
        <v>0</v>
      </c>
      <c r="AR252" s="125">
        <f t="shared" si="96"/>
        <v>0</v>
      </c>
      <c r="AS252" s="125">
        <f t="shared" si="96"/>
        <v>14</v>
      </c>
      <c r="AT252" s="125">
        <f t="shared" si="96"/>
        <v>0</v>
      </c>
      <c r="AU252" s="125">
        <f t="shared" si="96"/>
        <v>68</v>
      </c>
      <c r="AV252" s="125">
        <f t="shared" si="96"/>
        <v>0</v>
      </c>
      <c r="AW252" s="125">
        <f t="shared" si="96"/>
        <v>0</v>
      </c>
      <c r="AX252" s="125">
        <f t="shared" si="96"/>
        <v>0</v>
      </c>
      <c r="AY252" s="125">
        <f t="shared" si="96"/>
        <v>15</v>
      </c>
      <c r="AZ252" s="125">
        <f t="shared" si="96"/>
        <v>0</v>
      </c>
      <c r="BA252" s="125">
        <f t="shared" si="96"/>
        <v>0</v>
      </c>
      <c r="BB252" s="125">
        <f t="shared" si="96"/>
        <v>0</v>
      </c>
      <c r="BC252" s="125">
        <f t="shared" si="96"/>
        <v>0</v>
      </c>
      <c r="BD252" s="125">
        <f t="shared" si="96"/>
        <v>0</v>
      </c>
      <c r="BE252" s="125">
        <f t="shared" si="96"/>
        <v>0</v>
      </c>
      <c r="BF252" s="125">
        <f t="shared" si="96"/>
        <v>0</v>
      </c>
      <c r="BG252" s="125">
        <f t="shared" si="96"/>
        <v>0</v>
      </c>
      <c r="BH252" s="125">
        <f t="shared" si="96"/>
        <v>3</v>
      </c>
      <c r="BI252" s="125">
        <f t="shared" si="96"/>
        <v>0</v>
      </c>
      <c r="BJ252" s="125">
        <f t="shared" si="96"/>
        <v>0</v>
      </c>
      <c r="BK252" s="125">
        <f t="shared" si="96"/>
        <v>0</v>
      </c>
      <c r="BL252" s="125">
        <f t="shared" si="96"/>
        <v>0</v>
      </c>
      <c r="BM252" s="125">
        <f t="shared" si="96"/>
        <v>0</v>
      </c>
      <c r="BN252" s="125">
        <f t="shared" si="96"/>
        <v>0</v>
      </c>
      <c r="BO252" s="125">
        <f t="shared" si="96"/>
        <v>0</v>
      </c>
      <c r="BP252" s="125">
        <f t="shared" si="96"/>
        <v>0</v>
      </c>
      <c r="BQ252" s="125">
        <f t="shared" si="96"/>
        <v>0</v>
      </c>
      <c r="BR252" s="125">
        <f t="shared" si="96"/>
        <v>0</v>
      </c>
      <c r="BS252" s="125">
        <f t="shared" si="96"/>
        <v>0</v>
      </c>
      <c r="BT252" s="125">
        <f t="shared" ref="BT252:BW252" si="97">SUM(BT253)</f>
        <v>0</v>
      </c>
      <c r="BU252" s="125">
        <f t="shared" si="97"/>
        <v>0</v>
      </c>
      <c r="BV252" s="125">
        <f t="shared" si="97"/>
        <v>0</v>
      </c>
      <c r="BW252" s="126">
        <f t="shared" si="97"/>
        <v>0</v>
      </c>
    </row>
    <row r="253" spans="1:75" x14ac:dyDescent="0.15">
      <c r="A253" s="16" t="s">
        <v>81</v>
      </c>
      <c r="B253" s="17"/>
      <c r="C253" s="18">
        <v>42</v>
      </c>
      <c r="D253" s="18" t="s">
        <v>577</v>
      </c>
      <c r="E253" s="18">
        <v>421</v>
      </c>
      <c r="F253" s="19" t="s">
        <v>455</v>
      </c>
      <c r="G253" s="99">
        <v>0</v>
      </c>
      <c r="H253" s="127">
        <v>0</v>
      </c>
      <c r="I253" s="127">
        <v>291</v>
      </c>
      <c r="J253" s="127">
        <v>0</v>
      </c>
      <c r="K253" s="127">
        <v>0</v>
      </c>
      <c r="L253" s="127">
        <v>0</v>
      </c>
      <c r="M253" s="127">
        <v>0</v>
      </c>
      <c r="N253" s="127">
        <v>0</v>
      </c>
      <c r="O253" s="127">
        <v>0</v>
      </c>
      <c r="P253" s="127">
        <v>0</v>
      </c>
      <c r="Q253" s="127">
        <v>0</v>
      </c>
      <c r="R253" s="127">
        <v>0</v>
      </c>
      <c r="S253" s="127">
        <v>0</v>
      </c>
      <c r="T253" s="127">
        <v>0</v>
      </c>
      <c r="U253" s="127">
        <v>0</v>
      </c>
      <c r="V253" s="127">
        <v>0</v>
      </c>
      <c r="W253" s="127">
        <v>0</v>
      </c>
      <c r="X253" s="127">
        <v>0</v>
      </c>
      <c r="Y253" s="127">
        <v>283</v>
      </c>
      <c r="Z253" s="127">
        <v>0</v>
      </c>
      <c r="AA253" s="127">
        <v>0</v>
      </c>
      <c r="AB253" s="127">
        <v>0</v>
      </c>
      <c r="AC253" s="127">
        <v>95</v>
      </c>
      <c r="AD253" s="127">
        <v>0</v>
      </c>
      <c r="AE253" s="127">
        <v>6</v>
      </c>
      <c r="AF253" s="127">
        <v>0</v>
      </c>
      <c r="AG253" s="127">
        <v>0</v>
      </c>
      <c r="AH253" s="127">
        <v>0</v>
      </c>
      <c r="AI253" s="127">
        <v>12</v>
      </c>
      <c r="AJ253" s="127">
        <v>0</v>
      </c>
      <c r="AK253" s="127">
        <v>0</v>
      </c>
      <c r="AL253" s="127">
        <v>2</v>
      </c>
      <c r="AM253" s="127">
        <v>0</v>
      </c>
      <c r="AN253" s="127">
        <v>17</v>
      </c>
      <c r="AO253" s="127">
        <v>0</v>
      </c>
      <c r="AP253" s="127">
        <v>0</v>
      </c>
      <c r="AQ253" s="127">
        <v>0</v>
      </c>
      <c r="AR253" s="127">
        <v>0</v>
      </c>
      <c r="AS253" s="127">
        <v>14</v>
      </c>
      <c r="AT253" s="127">
        <v>0</v>
      </c>
      <c r="AU253" s="127">
        <v>68</v>
      </c>
      <c r="AV253" s="127">
        <v>0</v>
      </c>
      <c r="AW253" s="127">
        <v>0</v>
      </c>
      <c r="AX253" s="127">
        <v>0</v>
      </c>
      <c r="AY253" s="127">
        <v>15</v>
      </c>
      <c r="AZ253" s="127">
        <v>0</v>
      </c>
      <c r="BA253" s="127">
        <v>0</v>
      </c>
      <c r="BB253" s="127">
        <v>0</v>
      </c>
      <c r="BC253" s="127">
        <v>0</v>
      </c>
      <c r="BD253" s="127">
        <v>0</v>
      </c>
      <c r="BE253" s="127">
        <v>0</v>
      </c>
      <c r="BF253" s="127">
        <v>0</v>
      </c>
      <c r="BG253" s="127">
        <v>0</v>
      </c>
      <c r="BH253" s="127">
        <v>3</v>
      </c>
      <c r="BI253" s="127">
        <v>0</v>
      </c>
      <c r="BJ253" s="127">
        <v>0</v>
      </c>
      <c r="BK253" s="127">
        <v>0</v>
      </c>
      <c r="BL253" s="127">
        <v>0</v>
      </c>
      <c r="BM253" s="127">
        <v>0</v>
      </c>
      <c r="BN253" s="127">
        <v>0</v>
      </c>
      <c r="BO253" s="127">
        <v>0</v>
      </c>
      <c r="BP253" s="127">
        <v>0</v>
      </c>
      <c r="BQ253" s="127">
        <v>0</v>
      </c>
      <c r="BR253" s="127">
        <v>0</v>
      </c>
      <c r="BS253" s="127">
        <v>0</v>
      </c>
      <c r="BT253" s="127">
        <v>0</v>
      </c>
      <c r="BU253" s="127">
        <v>0</v>
      </c>
      <c r="BV253" s="127">
        <v>0</v>
      </c>
      <c r="BW253" s="102">
        <v>0</v>
      </c>
    </row>
    <row r="254" spans="1:75" x14ac:dyDescent="0.15">
      <c r="A254" s="12" t="s">
        <v>81</v>
      </c>
      <c r="B254" s="13"/>
      <c r="C254" s="14">
        <v>43</v>
      </c>
      <c r="D254" s="14" t="s">
        <v>530</v>
      </c>
      <c r="E254" s="14"/>
      <c r="F254" s="15"/>
      <c r="G254" s="125">
        <f>SUM(G255:G259)</f>
        <v>0</v>
      </c>
      <c r="H254" s="125">
        <f t="shared" ref="H254:BS254" si="98">SUM(H255:H259)</f>
        <v>108</v>
      </c>
      <c r="I254" s="125">
        <f t="shared" si="98"/>
        <v>516</v>
      </c>
      <c r="J254" s="125">
        <f t="shared" si="98"/>
        <v>60</v>
      </c>
      <c r="K254" s="125">
        <f t="shared" si="98"/>
        <v>24</v>
      </c>
      <c r="L254" s="125">
        <f t="shared" si="98"/>
        <v>64</v>
      </c>
      <c r="M254" s="125">
        <f t="shared" si="98"/>
        <v>0</v>
      </c>
      <c r="N254" s="125">
        <f t="shared" si="98"/>
        <v>1</v>
      </c>
      <c r="O254" s="125">
        <f t="shared" si="98"/>
        <v>0</v>
      </c>
      <c r="P254" s="125">
        <f t="shared" si="98"/>
        <v>0</v>
      </c>
      <c r="Q254" s="125">
        <f t="shared" si="98"/>
        <v>78</v>
      </c>
      <c r="R254" s="125">
        <f t="shared" si="98"/>
        <v>70</v>
      </c>
      <c r="S254" s="125">
        <f t="shared" si="98"/>
        <v>1</v>
      </c>
      <c r="T254" s="125">
        <f t="shared" si="98"/>
        <v>0</v>
      </c>
      <c r="U254" s="125">
        <f t="shared" si="98"/>
        <v>31</v>
      </c>
      <c r="V254" s="125">
        <f t="shared" si="98"/>
        <v>62</v>
      </c>
      <c r="W254" s="125">
        <f t="shared" si="98"/>
        <v>113</v>
      </c>
      <c r="X254" s="125">
        <f t="shared" si="98"/>
        <v>13</v>
      </c>
      <c r="Y254" s="125">
        <f t="shared" si="98"/>
        <v>63</v>
      </c>
      <c r="Z254" s="125">
        <f t="shared" si="98"/>
        <v>2</v>
      </c>
      <c r="AA254" s="125">
        <f t="shared" si="98"/>
        <v>32</v>
      </c>
      <c r="AB254" s="125">
        <f t="shared" si="98"/>
        <v>0</v>
      </c>
      <c r="AC254" s="125">
        <f t="shared" si="98"/>
        <v>99</v>
      </c>
      <c r="AD254" s="125">
        <f t="shared" si="98"/>
        <v>0</v>
      </c>
      <c r="AE254" s="125">
        <f t="shared" si="98"/>
        <v>1</v>
      </c>
      <c r="AF254" s="125">
        <f t="shared" si="98"/>
        <v>0</v>
      </c>
      <c r="AG254" s="125">
        <f t="shared" si="98"/>
        <v>82</v>
      </c>
      <c r="AH254" s="125">
        <f t="shared" si="98"/>
        <v>30</v>
      </c>
      <c r="AI254" s="125">
        <f t="shared" si="98"/>
        <v>0</v>
      </c>
      <c r="AJ254" s="125">
        <f t="shared" si="98"/>
        <v>0</v>
      </c>
      <c r="AK254" s="125">
        <f t="shared" si="98"/>
        <v>0</v>
      </c>
      <c r="AL254" s="125">
        <f t="shared" si="98"/>
        <v>0</v>
      </c>
      <c r="AM254" s="125">
        <f t="shared" si="98"/>
        <v>6</v>
      </c>
      <c r="AN254" s="125">
        <f t="shared" si="98"/>
        <v>0</v>
      </c>
      <c r="AO254" s="125">
        <f t="shared" si="98"/>
        <v>0</v>
      </c>
      <c r="AP254" s="125">
        <f t="shared" si="98"/>
        <v>16</v>
      </c>
      <c r="AQ254" s="125">
        <f t="shared" si="98"/>
        <v>0</v>
      </c>
      <c r="AR254" s="125">
        <f t="shared" si="98"/>
        <v>0</v>
      </c>
      <c r="AS254" s="125">
        <f t="shared" si="98"/>
        <v>0</v>
      </c>
      <c r="AT254" s="125">
        <f t="shared" si="98"/>
        <v>35</v>
      </c>
      <c r="AU254" s="125">
        <f t="shared" si="98"/>
        <v>2</v>
      </c>
      <c r="AV254" s="125">
        <f t="shared" si="98"/>
        <v>25</v>
      </c>
      <c r="AW254" s="125">
        <f t="shared" si="98"/>
        <v>0</v>
      </c>
      <c r="AX254" s="125">
        <f t="shared" si="98"/>
        <v>23</v>
      </c>
      <c r="AY254" s="125">
        <f t="shared" si="98"/>
        <v>0</v>
      </c>
      <c r="AZ254" s="125">
        <f t="shared" si="98"/>
        <v>0</v>
      </c>
      <c r="BA254" s="125">
        <f t="shared" si="98"/>
        <v>0</v>
      </c>
      <c r="BB254" s="125">
        <f t="shared" si="98"/>
        <v>0</v>
      </c>
      <c r="BC254" s="125">
        <f t="shared" si="98"/>
        <v>0</v>
      </c>
      <c r="BD254" s="125">
        <f t="shared" si="98"/>
        <v>52</v>
      </c>
      <c r="BE254" s="125">
        <f t="shared" si="98"/>
        <v>0</v>
      </c>
      <c r="BF254" s="125">
        <f t="shared" si="98"/>
        <v>1</v>
      </c>
      <c r="BG254" s="125">
        <f t="shared" si="98"/>
        <v>0</v>
      </c>
      <c r="BH254" s="125">
        <f t="shared" si="98"/>
        <v>3</v>
      </c>
      <c r="BI254" s="125">
        <f t="shared" si="98"/>
        <v>0</v>
      </c>
      <c r="BJ254" s="125">
        <f t="shared" si="98"/>
        <v>0</v>
      </c>
      <c r="BK254" s="125">
        <f t="shared" si="98"/>
        <v>0</v>
      </c>
      <c r="BL254" s="125">
        <f t="shared" si="98"/>
        <v>0</v>
      </c>
      <c r="BM254" s="125">
        <f t="shared" si="98"/>
        <v>0</v>
      </c>
      <c r="BN254" s="125">
        <f t="shared" si="98"/>
        <v>5</v>
      </c>
      <c r="BO254" s="125">
        <f t="shared" si="98"/>
        <v>2</v>
      </c>
      <c r="BP254" s="125">
        <f t="shared" si="98"/>
        <v>0</v>
      </c>
      <c r="BQ254" s="125">
        <f t="shared" si="98"/>
        <v>0</v>
      </c>
      <c r="BR254" s="125">
        <f t="shared" si="98"/>
        <v>0</v>
      </c>
      <c r="BS254" s="125">
        <f t="shared" si="98"/>
        <v>3</v>
      </c>
      <c r="BT254" s="125">
        <f t="shared" ref="BT254:BW254" si="99">SUM(BT255:BT259)</f>
        <v>0</v>
      </c>
      <c r="BU254" s="125">
        <f t="shared" si="99"/>
        <v>0</v>
      </c>
      <c r="BV254" s="125">
        <f t="shared" si="99"/>
        <v>0</v>
      </c>
      <c r="BW254" s="126">
        <f t="shared" si="99"/>
        <v>0</v>
      </c>
    </row>
    <row r="255" spans="1:75" x14ac:dyDescent="0.15">
      <c r="A255" s="16" t="s">
        <v>81</v>
      </c>
      <c r="B255" s="17"/>
      <c r="C255" s="18">
        <v>43</v>
      </c>
      <c r="D255" s="18" t="s">
        <v>577</v>
      </c>
      <c r="E255" s="18">
        <v>430</v>
      </c>
      <c r="F255" s="19" t="s">
        <v>113</v>
      </c>
      <c r="G255" s="99">
        <v>0</v>
      </c>
      <c r="H255" s="127">
        <v>0</v>
      </c>
      <c r="I255" s="127">
        <v>67</v>
      </c>
      <c r="J255" s="127">
        <v>0</v>
      </c>
      <c r="K255" s="127">
        <v>0</v>
      </c>
      <c r="L255" s="127">
        <v>0</v>
      </c>
      <c r="M255" s="127">
        <v>0</v>
      </c>
      <c r="N255" s="127">
        <v>0</v>
      </c>
      <c r="O255" s="127">
        <v>0</v>
      </c>
      <c r="P255" s="127">
        <v>0</v>
      </c>
      <c r="Q255" s="127">
        <v>0</v>
      </c>
      <c r="R255" s="127">
        <v>0</v>
      </c>
      <c r="S255" s="127">
        <v>0</v>
      </c>
      <c r="T255" s="127">
        <v>0</v>
      </c>
      <c r="U255" s="127">
        <v>0</v>
      </c>
      <c r="V255" s="127">
        <v>0</v>
      </c>
      <c r="W255" s="127">
        <v>0</v>
      </c>
      <c r="X255" s="127">
        <v>0</v>
      </c>
      <c r="Y255" s="127">
        <v>0</v>
      </c>
      <c r="Z255" s="127">
        <v>0</v>
      </c>
      <c r="AA255" s="127">
        <v>0</v>
      </c>
      <c r="AB255" s="127">
        <v>0</v>
      </c>
      <c r="AC255" s="127">
        <v>0</v>
      </c>
      <c r="AD255" s="127">
        <v>0</v>
      </c>
      <c r="AE255" s="127">
        <v>0</v>
      </c>
      <c r="AF255" s="127">
        <v>0</v>
      </c>
      <c r="AG255" s="127">
        <v>0</v>
      </c>
      <c r="AH255" s="127">
        <v>0</v>
      </c>
      <c r="AI255" s="127">
        <v>0</v>
      </c>
      <c r="AJ255" s="127">
        <v>0</v>
      </c>
      <c r="AK255" s="127">
        <v>0</v>
      </c>
      <c r="AL255" s="127">
        <v>0</v>
      </c>
      <c r="AM255" s="127">
        <v>0</v>
      </c>
      <c r="AN255" s="127">
        <v>0</v>
      </c>
      <c r="AO255" s="127">
        <v>0</v>
      </c>
      <c r="AP255" s="127">
        <v>0</v>
      </c>
      <c r="AQ255" s="127">
        <v>0</v>
      </c>
      <c r="AR255" s="127">
        <v>0</v>
      </c>
      <c r="AS255" s="127">
        <v>0</v>
      </c>
      <c r="AT255" s="127">
        <v>0</v>
      </c>
      <c r="AU255" s="127">
        <v>0</v>
      </c>
      <c r="AV255" s="127">
        <v>0</v>
      </c>
      <c r="AW255" s="127">
        <v>0</v>
      </c>
      <c r="AX255" s="127">
        <v>0</v>
      </c>
      <c r="AY255" s="127">
        <v>0</v>
      </c>
      <c r="AZ255" s="127">
        <v>0</v>
      </c>
      <c r="BA255" s="127">
        <v>0</v>
      </c>
      <c r="BB255" s="127">
        <v>0</v>
      </c>
      <c r="BC255" s="127">
        <v>0</v>
      </c>
      <c r="BD255" s="127">
        <v>0</v>
      </c>
      <c r="BE255" s="127">
        <v>0</v>
      </c>
      <c r="BF255" s="127">
        <v>0</v>
      </c>
      <c r="BG255" s="127">
        <v>0</v>
      </c>
      <c r="BH255" s="127">
        <v>0</v>
      </c>
      <c r="BI255" s="127">
        <v>0</v>
      </c>
      <c r="BJ255" s="127">
        <v>0</v>
      </c>
      <c r="BK255" s="127">
        <v>0</v>
      </c>
      <c r="BL255" s="127">
        <v>0</v>
      </c>
      <c r="BM255" s="127">
        <v>0</v>
      </c>
      <c r="BN255" s="127">
        <v>0</v>
      </c>
      <c r="BO255" s="127">
        <v>0</v>
      </c>
      <c r="BP255" s="127">
        <v>0</v>
      </c>
      <c r="BQ255" s="127">
        <v>0</v>
      </c>
      <c r="BR255" s="127">
        <v>0</v>
      </c>
      <c r="BS255" s="127">
        <v>0</v>
      </c>
      <c r="BT255" s="127">
        <v>0</v>
      </c>
      <c r="BU255" s="127">
        <v>0</v>
      </c>
      <c r="BV255" s="127">
        <v>0</v>
      </c>
      <c r="BW255" s="102">
        <v>0</v>
      </c>
    </row>
    <row r="256" spans="1:75" x14ac:dyDescent="0.15">
      <c r="A256" s="16" t="s">
        <v>81</v>
      </c>
      <c r="B256" s="17"/>
      <c r="C256" s="18">
        <v>43</v>
      </c>
      <c r="D256" s="18" t="s">
        <v>577</v>
      </c>
      <c r="E256" s="18">
        <v>431</v>
      </c>
      <c r="F256" s="19" t="s">
        <v>260</v>
      </c>
      <c r="G256" s="99">
        <v>0</v>
      </c>
      <c r="H256" s="127">
        <v>68</v>
      </c>
      <c r="I256" s="127">
        <v>442</v>
      </c>
      <c r="J256" s="127">
        <v>0</v>
      </c>
      <c r="K256" s="127">
        <v>0</v>
      </c>
      <c r="L256" s="127">
        <v>0</v>
      </c>
      <c r="M256" s="127">
        <v>0</v>
      </c>
      <c r="N256" s="127">
        <v>0</v>
      </c>
      <c r="O256" s="127">
        <v>0</v>
      </c>
      <c r="P256" s="127">
        <v>0</v>
      </c>
      <c r="Q256" s="127">
        <v>0</v>
      </c>
      <c r="R256" s="127">
        <v>0</v>
      </c>
      <c r="S256" s="127">
        <v>0</v>
      </c>
      <c r="T256" s="127">
        <v>0</v>
      </c>
      <c r="U256" s="127">
        <v>0</v>
      </c>
      <c r="V256" s="127">
        <v>0</v>
      </c>
      <c r="W256" s="127">
        <v>0</v>
      </c>
      <c r="X256" s="127">
        <v>0</v>
      </c>
      <c r="Y256" s="127">
        <v>0</v>
      </c>
      <c r="Z256" s="127">
        <v>0</v>
      </c>
      <c r="AA256" s="127">
        <v>0</v>
      </c>
      <c r="AB256" s="127">
        <v>0</v>
      </c>
      <c r="AC256" s="127">
        <v>0</v>
      </c>
      <c r="AD256" s="127">
        <v>0</v>
      </c>
      <c r="AE256" s="127">
        <v>0</v>
      </c>
      <c r="AF256" s="127">
        <v>0</v>
      </c>
      <c r="AG256" s="127">
        <v>0</v>
      </c>
      <c r="AH256" s="127">
        <v>0</v>
      </c>
      <c r="AI256" s="127">
        <v>0</v>
      </c>
      <c r="AJ256" s="127">
        <v>0</v>
      </c>
      <c r="AK256" s="127">
        <v>0</v>
      </c>
      <c r="AL256" s="127">
        <v>0</v>
      </c>
      <c r="AM256" s="127">
        <v>0</v>
      </c>
      <c r="AN256" s="127">
        <v>0</v>
      </c>
      <c r="AO256" s="127">
        <v>0</v>
      </c>
      <c r="AP256" s="127">
        <v>0</v>
      </c>
      <c r="AQ256" s="127">
        <v>0</v>
      </c>
      <c r="AR256" s="127">
        <v>0</v>
      </c>
      <c r="AS256" s="127">
        <v>0</v>
      </c>
      <c r="AT256" s="127">
        <v>0</v>
      </c>
      <c r="AU256" s="127">
        <v>0</v>
      </c>
      <c r="AV256" s="127">
        <v>0</v>
      </c>
      <c r="AW256" s="127">
        <v>0</v>
      </c>
      <c r="AX256" s="127">
        <v>0</v>
      </c>
      <c r="AY256" s="127">
        <v>0</v>
      </c>
      <c r="AZ256" s="127">
        <v>0</v>
      </c>
      <c r="BA256" s="127">
        <v>0</v>
      </c>
      <c r="BB256" s="127">
        <v>0</v>
      </c>
      <c r="BC256" s="127">
        <v>0</v>
      </c>
      <c r="BD256" s="127">
        <v>0</v>
      </c>
      <c r="BE256" s="127">
        <v>0</v>
      </c>
      <c r="BF256" s="127">
        <v>0</v>
      </c>
      <c r="BG256" s="127">
        <v>0</v>
      </c>
      <c r="BH256" s="127">
        <v>0</v>
      </c>
      <c r="BI256" s="127">
        <v>0</v>
      </c>
      <c r="BJ256" s="127">
        <v>0</v>
      </c>
      <c r="BK256" s="127">
        <v>0</v>
      </c>
      <c r="BL256" s="127">
        <v>0</v>
      </c>
      <c r="BM256" s="127">
        <v>0</v>
      </c>
      <c r="BN256" s="127">
        <v>0</v>
      </c>
      <c r="BO256" s="127">
        <v>0</v>
      </c>
      <c r="BP256" s="127">
        <v>0</v>
      </c>
      <c r="BQ256" s="127">
        <v>0</v>
      </c>
      <c r="BR256" s="127">
        <v>0</v>
      </c>
      <c r="BS256" s="127">
        <v>0</v>
      </c>
      <c r="BT256" s="127">
        <v>0</v>
      </c>
      <c r="BU256" s="127">
        <v>0</v>
      </c>
      <c r="BV256" s="127">
        <v>0</v>
      </c>
      <c r="BW256" s="102">
        <v>0</v>
      </c>
    </row>
    <row r="257" spans="1:75" x14ac:dyDescent="0.15">
      <c r="A257" s="16" t="s">
        <v>81</v>
      </c>
      <c r="B257" s="17"/>
      <c r="C257" s="18">
        <v>43</v>
      </c>
      <c r="D257" s="18" t="s">
        <v>577</v>
      </c>
      <c r="E257" s="18">
        <v>432</v>
      </c>
      <c r="F257" s="19" t="s">
        <v>261</v>
      </c>
      <c r="G257" s="99">
        <v>0</v>
      </c>
      <c r="H257" s="127">
        <v>34</v>
      </c>
      <c r="I257" s="127">
        <v>0</v>
      </c>
      <c r="J257" s="127">
        <v>60</v>
      </c>
      <c r="K257" s="127">
        <v>24</v>
      </c>
      <c r="L257" s="127">
        <v>64</v>
      </c>
      <c r="M257" s="127">
        <v>0</v>
      </c>
      <c r="N257" s="127">
        <v>1</v>
      </c>
      <c r="O257" s="127">
        <v>0</v>
      </c>
      <c r="P257" s="127">
        <v>0</v>
      </c>
      <c r="Q257" s="127">
        <v>36</v>
      </c>
      <c r="R257" s="127">
        <v>70</v>
      </c>
      <c r="S257" s="127">
        <v>1</v>
      </c>
      <c r="T257" s="127">
        <v>0</v>
      </c>
      <c r="U257" s="127">
        <v>1</v>
      </c>
      <c r="V257" s="127">
        <v>62</v>
      </c>
      <c r="W257" s="127">
        <v>113</v>
      </c>
      <c r="X257" s="127">
        <v>13</v>
      </c>
      <c r="Y257" s="127">
        <v>63</v>
      </c>
      <c r="Z257" s="127">
        <v>2</v>
      </c>
      <c r="AA257" s="127">
        <v>32</v>
      </c>
      <c r="AB257" s="127">
        <v>0</v>
      </c>
      <c r="AC257" s="127">
        <v>99</v>
      </c>
      <c r="AD257" s="127">
        <v>0</v>
      </c>
      <c r="AE257" s="127">
        <v>1</v>
      </c>
      <c r="AF257" s="127">
        <v>0</v>
      </c>
      <c r="AG257" s="127">
        <v>82</v>
      </c>
      <c r="AH257" s="127">
        <v>2</v>
      </c>
      <c r="AI257" s="127">
        <v>0</v>
      </c>
      <c r="AJ257" s="127">
        <v>0</v>
      </c>
      <c r="AK257" s="127">
        <v>0</v>
      </c>
      <c r="AL257" s="127">
        <v>0</v>
      </c>
      <c r="AM257" s="127">
        <v>6</v>
      </c>
      <c r="AN257" s="127">
        <v>0</v>
      </c>
      <c r="AO257" s="127">
        <v>0</v>
      </c>
      <c r="AP257" s="127">
        <v>16</v>
      </c>
      <c r="AQ257" s="127">
        <v>0</v>
      </c>
      <c r="AR257" s="127">
        <v>0</v>
      </c>
      <c r="AS257" s="127">
        <v>0</v>
      </c>
      <c r="AT257" s="127">
        <v>35</v>
      </c>
      <c r="AU257" s="127">
        <v>2</v>
      </c>
      <c r="AV257" s="127">
        <v>25</v>
      </c>
      <c r="AW257" s="127">
        <v>0</v>
      </c>
      <c r="AX257" s="127">
        <v>23</v>
      </c>
      <c r="AY257" s="127">
        <v>0</v>
      </c>
      <c r="AZ257" s="127">
        <v>0</v>
      </c>
      <c r="BA257" s="127">
        <v>0</v>
      </c>
      <c r="BB257" s="127">
        <v>0</v>
      </c>
      <c r="BC257" s="127">
        <v>0</v>
      </c>
      <c r="BD257" s="127">
        <v>52</v>
      </c>
      <c r="BE257" s="127">
        <v>0</v>
      </c>
      <c r="BF257" s="127">
        <v>1</v>
      </c>
      <c r="BG257" s="127">
        <v>0</v>
      </c>
      <c r="BH257" s="127">
        <v>3</v>
      </c>
      <c r="BI257" s="127">
        <v>0</v>
      </c>
      <c r="BJ257" s="127">
        <v>0</v>
      </c>
      <c r="BK257" s="127">
        <v>0</v>
      </c>
      <c r="BL257" s="127">
        <v>0</v>
      </c>
      <c r="BM257" s="127">
        <v>0</v>
      </c>
      <c r="BN257" s="127">
        <v>3</v>
      </c>
      <c r="BO257" s="127">
        <v>2</v>
      </c>
      <c r="BP257" s="127">
        <v>0</v>
      </c>
      <c r="BQ257" s="127">
        <v>0</v>
      </c>
      <c r="BR257" s="127">
        <v>0</v>
      </c>
      <c r="BS257" s="127">
        <v>3</v>
      </c>
      <c r="BT257" s="127">
        <v>0</v>
      </c>
      <c r="BU257" s="127">
        <v>0</v>
      </c>
      <c r="BV257" s="127">
        <v>0</v>
      </c>
      <c r="BW257" s="102">
        <v>0</v>
      </c>
    </row>
    <row r="258" spans="1:75" x14ac:dyDescent="0.15">
      <c r="A258" s="16" t="s">
        <v>81</v>
      </c>
      <c r="B258" s="17"/>
      <c r="C258" s="18">
        <v>43</v>
      </c>
      <c r="D258" s="18" t="s">
        <v>577</v>
      </c>
      <c r="E258" s="18">
        <v>433</v>
      </c>
      <c r="F258" s="19" t="s">
        <v>262</v>
      </c>
      <c r="G258" s="99">
        <v>0</v>
      </c>
      <c r="H258" s="127">
        <v>6</v>
      </c>
      <c r="I258" s="127">
        <v>0</v>
      </c>
      <c r="J258" s="127">
        <v>0</v>
      </c>
      <c r="K258" s="127">
        <v>0</v>
      </c>
      <c r="L258" s="127">
        <v>0</v>
      </c>
      <c r="M258" s="127">
        <v>0</v>
      </c>
      <c r="N258" s="127">
        <v>0</v>
      </c>
      <c r="O258" s="127">
        <v>0</v>
      </c>
      <c r="P258" s="127">
        <v>0</v>
      </c>
      <c r="Q258" s="127">
        <v>42</v>
      </c>
      <c r="R258" s="127">
        <v>0</v>
      </c>
      <c r="S258" s="127">
        <v>0</v>
      </c>
      <c r="T258" s="127">
        <v>0</v>
      </c>
      <c r="U258" s="127">
        <v>30</v>
      </c>
      <c r="V258" s="127">
        <v>0</v>
      </c>
      <c r="W258" s="127">
        <v>0</v>
      </c>
      <c r="X258" s="127">
        <v>0</v>
      </c>
      <c r="Y258" s="127">
        <v>0</v>
      </c>
      <c r="Z258" s="127">
        <v>0</v>
      </c>
      <c r="AA258" s="127">
        <v>0</v>
      </c>
      <c r="AB258" s="127">
        <v>0</v>
      </c>
      <c r="AC258" s="127">
        <v>0</v>
      </c>
      <c r="AD258" s="127">
        <v>0</v>
      </c>
      <c r="AE258" s="127">
        <v>0</v>
      </c>
      <c r="AF258" s="127">
        <v>0</v>
      </c>
      <c r="AG258" s="127">
        <v>0</v>
      </c>
      <c r="AH258" s="127">
        <v>28</v>
      </c>
      <c r="AI258" s="127">
        <v>0</v>
      </c>
      <c r="AJ258" s="127">
        <v>0</v>
      </c>
      <c r="AK258" s="127">
        <v>0</v>
      </c>
      <c r="AL258" s="127">
        <v>0</v>
      </c>
      <c r="AM258" s="127">
        <v>0</v>
      </c>
      <c r="AN258" s="127">
        <v>0</v>
      </c>
      <c r="AO258" s="127">
        <v>0</v>
      </c>
      <c r="AP258" s="127">
        <v>0</v>
      </c>
      <c r="AQ258" s="127">
        <v>0</v>
      </c>
      <c r="AR258" s="127">
        <v>0</v>
      </c>
      <c r="AS258" s="127">
        <v>0</v>
      </c>
      <c r="AT258" s="127">
        <v>0</v>
      </c>
      <c r="AU258" s="127">
        <v>0</v>
      </c>
      <c r="AV258" s="127">
        <v>0</v>
      </c>
      <c r="AW258" s="127">
        <v>0</v>
      </c>
      <c r="AX258" s="127">
        <v>0</v>
      </c>
      <c r="AY258" s="127">
        <v>0</v>
      </c>
      <c r="AZ258" s="127">
        <v>0</v>
      </c>
      <c r="BA258" s="127">
        <v>0</v>
      </c>
      <c r="BB258" s="127">
        <v>0</v>
      </c>
      <c r="BC258" s="127">
        <v>0</v>
      </c>
      <c r="BD258" s="127">
        <v>0</v>
      </c>
      <c r="BE258" s="127">
        <v>0</v>
      </c>
      <c r="BF258" s="127">
        <v>0</v>
      </c>
      <c r="BG258" s="127">
        <v>0</v>
      </c>
      <c r="BH258" s="127">
        <v>0</v>
      </c>
      <c r="BI258" s="127">
        <v>0</v>
      </c>
      <c r="BJ258" s="127">
        <v>0</v>
      </c>
      <c r="BK258" s="127">
        <v>0</v>
      </c>
      <c r="BL258" s="127">
        <v>0</v>
      </c>
      <c r="BM258" s="127">
        <v>0</v>
      </c>
      <c r="BN258" s="127">
        <v>2</v>
      </c>
      <c r="BO258" s="127">
        <v>0</v>
      </c>
      <c r="BP258" s="127">
        <v>0</v>
      </c>
      <c r="BQ258" s="127">
        <v>0</v>
      </c>
      <c r="BR258" s="127">
        <v>0</v>
      </c>
      <c r="BS258" s="127">
        <v>0</v>
      </c>
      <c r="BT258" s="127">
        <v>0</v>
      </c>
      <c r="BU258" s="127">
        <v>0</v>
      </c>
      <c r="BV258" s="127">
        <v>0</v>
      </c>
      <c r="BW258" s="102">
        <v>0</v>
      </c>
    </row>
    <row r="259" spans="1:75" x14ac:dyDescent="0.15">
      <c r="A259" s="16" t="s">
        <v>81</v>
      </c>
      <c r="B259" s="17"/>
      <c r="C259" s="18">
        <v>43</v>
      </c>
      <c r="D259" s="18" t="s">
        <v>577</v>
      </c>
      <c r="E259" s="18">
        <v>439</v>
      </c>
      <c r="F259" s="19" t="s">
        <v>663</v>
      </c>
      <c r="G259" s="99">
        <v>0</v>
      </c>
      <c r="H259" s="127">
        <v>0</v>
      </c>
      <c r="I259" s="127">
        <v>7</v>
      </c>
      <c r="J259" s="127">
        <v>0</v>
      </c>
      <c r="K259" s="127">
        <v>0</v>
      </c>
      <c r="L259" s="127">
        <v>0</v>
      </c>
      <c r="M259" s="127">
        <v>0</v>
      </c>
      <c r="N259" s="127">
        <v>0</v>
      </c>
      <c r="O259" s="127">
        <v>0</v>
      </c>
      <c r="P259" s="127">
        <v>0</v>
      </c>
      <c r="Q259" s="127">
        <v>0</v>
      </c>
      <c r="R259" s="127">
        <v>0</v>
      </c>
      <c r="S259" s="127">
        <v>0</v>
      </c>
      <c r="T259" s="127">
        <v>0</v>
      </c>
      <c r="U259" s="127">
        <v>0</v>
      </c>
      <c r="V259" s="127">
        <v>0</v>
      </c>
      <c r="W259" s="127">
        <v>0</v>
      </c>
      <c r="X259" s="127">
        <v>0</v>
      </c>
      <c r="Y259" s="127">
        <v>0</v>
      </c>
      <c r="Z259" s="127">
        <v>0</v>
      </c>
      <c r="AA259" s="127">
        <v>0</v>
      </c>
      <c r="AB259" s="127">
        <v>0</v>
      </c>
      <c r="AC259" s="127">
        <v>0</v>
      </c>
      <c r="AD259" s="127">
        <v>0</v>
      </c>
      <c r="AE259" s="127">
        <v>0</v>
      </c>
      <c r="AF259" s="127">
        <v>0</v>
      </c>
      <c r="AG259" s="127">
        <v>0</v>
      </c>
      <c r="AH259" s="127">
        <v>0</v>
      </c>
      <c r="AI259" s="127">
        <v>0</v>
      </c>
      <c r="AJ259" s="127">
        <v>0</v>
      </c>
      <c r="AK259" s="127">
        <v>0</v>
      </c>
      <c r="AL259" s="127">
        <v>0</v>
      </c>
      <c r="AM259" s="127">
        <v>0</v>
      </c>
      <c r="AN259" s="127">
        <v>0</v>
      </c>
      <c r="AO259" s="127">
        <v>0</v>
      </c>
      <c r="AP259" s="127">
        <v>0</v>
      </c>
      <c r="AQ259" s="127">
        <v>0</v>
      </c>
      <c r="AR259" s="127">
        <v>0</v>
      </c>
      <c r="AS259" s="127">
        <v>0</v>
      </c>
      <c r="AT259" s="127">
        <v>0</v>
      </c>
      <c r="AU259" s="127">
        <v>0</v>
      </c>
      <c r="AV259" s="127">
        <v>0</v>
      </c>
      <c r="AW259" s="127">
        <v>0</v>
      </c>
      <c r="AX259" s="127">
        <v>0</v>
      </c>
      <c r="AY259" s="127">
        <v>0</v>
      </c>
      <c r="AZ259" s="127">
        <v>0</v>
      </c>
      <c r="BA259" s="127">
        <v>0</v>
      </c>
      <c r="BB259" s="127">
        <v>0</v>
      </c>
      <c r="BC259" s="127">
        <v>0</v>
      </c>
      <c r="BD259" s="127">
        <v>0</v>
      </c>
      <c r="BE259" s="127">
        <v>0</v>
      </c>
      <c r="BF259" s="127">
        <v>0</v>
      </c>
      <c r="BG259" s="127">
        <v>0</v>
      </c>
      <c r="BH259" s="127">
        <v>0</v>
      </c>
      <c r="BI259" s="127">
        <v>0</v>
      </c>
      <c r="BJ259" s="127">
        <v>0</v>
      </c>
      <c r="BK259" s="127">
        <v>0</v>
      </c>
      <c r="BL259" s="127">
        <v>0</v>
      </c>
      <c r="BM259" s="127">
        <v>0</v>
      </c>
      <c r="BN259" s="127">
        <v>0</v>
      </c>
      <c r="BO259" s="127">
        <v>0</v>
      </c>
      <c r="BP259" s="127">
        <v>0</v>
      </c>
      <c r="BQ259" s="127">
        <v>0</v>
      </c>
      <c r="BR259" s="127">
        <v>0</v>
      </c>
      <c r="BS259" s="127">
        <v>0</v>
      </c>
      <c r="BT259" s="127">
        <v>0</v>
      </c>
      <c r="BU259" s="127">
        <v>0</v>
      </c>
      <c r="BV259" s="127">
        <v>0</v>
      </c>
      <c r="BW259" s="102">
        <v>0</v>
      </c>
    </row>
    <row r="260" spans="1:75" x14ac:dyDescent="0.15">
      <c r="A260" s="12" t="s">
        <v>81</v>
      </c>
      <c r="B260" s="13"/>
      <c r="C260" s="14">
        <v>44</v>
      </c>
      <c r="D260" s="14" t="s">
        <v>531</v>
      </c>
      <c r="E260" s="14"/>
      <c r="F260" s="15"/>
      <c r="G260" s="125">
        <f>SUM(G261:G265)</f>
        <v>279</v>
      </c>
      <c r="H260" s="125">
        <f t="shared" ref="H260:BS260" si="100">SUM(H261:H265)</f>
        <v>123</v>
      </c>
      <c r="I260" s="125">
        <f t="shared" si="100"/>
        <v>26</v>
      </c>
      <c r="J260" s="125">
        <f t="shared" si="100"/>
        <v>138</v>
      </c>
      <c r="K260" s="125">
        <f t="shared" si="100"/>
        <v>8</v>
      </c>
      <c r="L260" s="125">
        <f t="shared" si="100"/>
        <v>0</v>
      </c>
      <c r="M260" s="125">
        <f t="shared" si="100"/>
        <v>0</v>
      </c>
      <c r="N260" s="125">
        <f t="shared" si="100"/>
        <v>0</v>
      </c>
      <c r="O260" s="125">
        <f t="shared" si="100"/>
        <v>0</v>
      </c>
      <c r="P260" s="125">
        <f t="shared" si="100"/>
        <v>23</v>
      </c>
      <c r="Q260" s="125">
        <f t="shared" si="100"/>
        <v>72</v>
      </c>
      <c r="R260" s="125">
        <f t="shared" si="100"/>
        <v>0</v>
      </c>
      <c r="S260" s="125">
        <f t="shared" si="100"/>
        <v>4</v>
      </c>
      <c r="T260" s="125">
        <f t="shared" si="100"/>
        <v>0</v>
      </c>
      <c r="U260" s="125">
        <f t="shared" si="100"/>
        <v>118</v>
      </c>
      <c r="V260" s="125">
        <f t="shared" si="100"/>
        <v>187</v>
      </c>
      <c r="W260" s="125">
        <f t="shared" si="100"/>
        <v>121</v>
      </c>
      <c r="X260" s="125">
        <f t="shared" si="100"/>
        <v>168</v>
      </c>
      <c r="Y260" s="125">
        <f t="shared" si="100"/>
        <v>304</v>
      </c>
      <c r="Z260" s="125">
        <f t="shared" si="100"/>
        <v>1205</v>
      </c>
      <c r="AA260" s="125">
        <f t="shared" si="100"/>
        <v>125</v>
      </c>
      <c r="AB260" s="125">
        <f t="shared" si="100"/>
        <v>63</v>
      </c>
      <c r="AC260" s="125">
        <f t="shared" si="100"/>
        <v>684</v>
      </c>
      <c r="AD260" s="125">
        <f t="shared" si="100"/>
        <v>430</v>
      </c>
      <c r="AE260" s="125">
        <f t="shared" si="100"/>
        <v>71</v>
      </c>
      <c r="AF260" s="125">
        <f t="shared" si="100"/>
        <v>72</v>
      </c>
      <c r="AG260" s="125">
        <f t="shared" si="100"/>
        <v>739</v>
      </c>
      <c r="AH260" s="125">
        <f t="shared" si="100"/>
        <v>213</v>
      </c>
      <c r="AI260" s="125">
        <f t="shared" si="100"/>
        <v>18</v>
      </c>
      <c r="AJ260" s="125">
        <f t="shared" si="100"/>
        <v>266</v>
      </c>
      <c r="AK260" s="125">
        <f t="shared" si="100"/>
        <v>0</v>
      </c>
      <c r="AL260" s="125">
        <f t="shared" si="100"/>
        <v>104</v>
      </c>
      <c r="AM260" s="125">
        <f t="shared" si="100"/>
        <v>185</v>
      </c>
      <c r="AN260" s="125">
        <f t="shared" si="100"/>
        <v>64</v>
      </c>
      <c r="AO260" s="125">
        <f t="shared" si="100"/>
        <v>18</v>
      </c>
      <c r="AP260" s="125">
        <f t="shared" si="100"/>
        <v>2</v>
      </c>
      <c r="AQ260" s="125">
        <f t="shared" si="100"/>
        <v>137</v>
      </c>
      <c r="AR260" s="125">
        <f t="shared" si="100"/>
        <v>68</v>
      </c>
      <c r="AS260" s="125">
        <f t="shared" si="100"/>
        <v>15</v>
      </c>
      <c r="AT260" s="125">
        <f t="shared" si="100"/>
        <v>0</v>
      </c>
      <c r="AU260" s="125">
        <f t="shared" si="100"/>
        <v>163</v>
      </c>
      <c r="AV260" s="125">
        <f t="shared" si="100"/>
        <v>39</v>
      </c>
      <c r="AW260" s="125">
        <f t="shared" si="100"/>
        <v>117</v>
      </c>
      <c r="AX260" s="125">
        <f t="shared" si="100"/>
        <v>535</v>
      </c>
      <c r="AY260" s="125">
        <f t="shared" si="100"/>
        <v>383</v>
      </c>
      <c r="AZ260" s="125">
        <f t="shared" si="100"/>
        <v>137</v>
      </c>
      <c r="BA260" s="125">
        <f t="shared" si="100"/>
        <v>794</v>
      </c>
      <c r="BB260" s="125">
        <f t="shared" si="100"/>
        <v>214</v>
      </c>
      <c r="BC260" s="125">
        <f t="shared" si="100"/>
        <v>50</v>
      </c>
      <c r="BD260" s="125">
        <f t="shared" si="100"/>
        <v>131</v>
      </c>
      <c r="BE260" s="125">
        <f t="shared" si="100"/>
        <v>98</v>
      </c>
      <c r="BF260" s="125">
        <f t="shared" si="100"/>
        <v>14</v>
      </c>
      <c r="BG260" s="125">
        <f t="shared" si="100"/>
        <v>7</v>
      </c>
      <c r="BH260" s="125">
        <f t="shared" si="100"/>
        <v>5</v>
      </c>
      <c r="BI260" s="125">
        <f t="shared" si="100"/>
        <v>53</v>
      </c>
      <c r="BJ260" s="125">
        <f t="shared" si="100"/>
        <v>0</v>
      </c>
      <c r="BK260" s="125">
        <f t="shared" si="100"/>
        <v>47</v>
      </c>
      <c r="BL260" s="125">
        <f t="shared" si="100"/>
        <v>10</v>
      </c>
      <c r="BM260" s="125">
        <f t="shared" si="100"/>
        <v>0</v>
      </c>
      <c r="BN260" s="125">
        <f t="shared" si="100"/>
        <v>31</v>
      </c>
      <c r="BO260" s="125">
        <f t="shared" si="100"/>
        <v>118</v>
      </c>
      <c r="BP260" s="125">
        <f t="shared" si="100"/>
        <v>7</v>
      </c>
      <c r="BQ260" s="125">
        <f t="shared" si="100"/>
        <v>18</v>
      </c>
      <c r="BR260" s="125">
        <f t="shared" si="100"/>
        <v>0</v>
      </c>
      <c r="BS260" s="125">
        <f t="shared" si="100"/>
        <v>13</v>
      </c>
      <c r="BT260" s="125">
        <f t="shared" ref="BT260:BW260" si="101">SUM(BT261:BT265)</f>
        <v>13</v>
      </c>
      <c r="BU260" s="125">
        <f t="shared" si="101"/>
        <v>0</v>
      </c>
      <c r="BV260" s="125">
        <f t="shared" si="101"/>
        <v>81</v>
      </c>
      <c r="BW260" s="126">
        <f t="shared" si="101"/>
        <v>0</v>
      </c>
    </row>
    <row r="261" spans="1:75" x14ac:dyDescent="0.15">
      <c r="A261" s="16" t="s">
        <v>81</v>
      </c>
      <c r="B261" s="17"/>
      <c r="C261" s="18">
        <v>44</v>
      </c>
      <c r="D261" s="18" t="s">
        <v>577</v>
      </c>
      <c r="E261" s="18">
        <v>440</v>
      </c>
      <c r="F261" s="19" t="s">
        <v>113</v>
      </c>
      <c r="G261" s="99">
        <v>0</v>
      </c>
      <c r="H261" s="127">
        <v>0</v>
      </c>
      <c r="I261" s="127">
        <v>0</v>
      </c>
      <c r="J261" s="127">
        <v>0</v>
      </c>
      <c r="K261" s="127">
        <v>0</v>
      </c>
      <c r="L261" s="127">
        <v>0</v>
      </c>
      <c r="M261" s="127">
        <v>0</v>
      </c>
      <c r="N261" s="127">
        <v>0</v>
      </c>
      <c r="O261" s="127">
        <v>0</v>
      </c>
      <c r="P261" s="127">
        <v>0</v>
      </c>
      <c r="Q261" s="127">
        <v>0</v>
      </c>
      <c r="R261" s="127">
        <v>0</v>
      </c>
      <c r="S261" s="127">
        <v>0</v>
      </c>
      <c r="T261" s="127">
        <v>0</v>
      </c>
      <c r="U261" s="127">
        <v>0</v>
      </c>
      <c r="V261" s="127">
        <v>0</v>
      </c>
      <c r="W261" s="127">
        <v>0</v>
      </c>
      <c r="X261" s="127">
        <v>0</v>
      </c>
      <c r="Y261" s="127">
        <v>0</v>
      </c>
      <c r="Z261" s="127">
        <v>0</v>
      </c>
      <c r="AA261" s="127">
        <v>0</v>
      </c>
      <c r="AB261" s="127">
        <v>0</v>
      </c>
      <c r="AC261" s="127">
        <v>22</v>
      </c>
      <c r="AD261" s="127">
        <v>0</v>
      </c>
      <c r="AE261" s="127">
        <v>0</v>
      </c>
      <c r="AF261" s="127">
        <v>0</v>
      </c>
      <c r="AG261" s="127">
        <v>0</v>
      </c>
      <c r="AH261" s="127">
        <v>0</v>
      </c>
      <c r="AI261" s="127">
        <v>0</v>
      </c>
      <c r="AJ261" s="127">
        <v>0</v>
      </c>
      <c r="AK261" s="127">
        <v>0</v>
      </c>
      <c r="AL261" s="127">
        <v>0</v>
      </c>
      <c r="AM261" s="127">
        <v>0</v>
      </c>
      <c r="AN261" s="127">
        <v>0</v>
      </c>
      <c r="AO261" s="127">
        <v>0</v>
      </c>
      <c r="AP261" s="127">
        <v>0</v>
      </c>
      <c r="AQ261" s="127">
        <v>0</v>
      </c>
      <c r="AR261" s="127">
        <v>0</v>
      </c>
      <c r="AS261" s="127">
        <v>0</v>
      </c>
      <c r="AT261" s="127">
        <v>0</v>
      </c>
      <c r="AU261" s="127">
        <v>0</v>
      </c>
      <c r="AV261" s="127">
        <v>0</v>
      </c>
      <c r="AW261" s="127">
        <v>0</v>
      </c>
      <c r="AX261" s="127">
        <v>0</v>
      </c>
      <c r="AY261" s="127">
        <v>0</v>
      </c>
      <c r="AZ261" s="127">
        <v>0</v>
      </c>
      <c r="BA261" s="127">
        <v>0</v>
      </c>
      <c r="BB261" s="127">
        <v>0</v>
      </c>
      <c r="BC261" s="127">
        <v>0</v>
      </c>
      <c r="BD261" s="127">
        <v>0</v>
      </c>
      <c r="BE261" s="127">
        <v>0</v>
      </c>
      <c r="BF261" s="127">
        <v>0</v>
      </c>
      <c r="BG261" s="127">
        <v>0</v>
      </c>
      <c r="BH261" s="127">
        <v>0</v>
      </c>
      <c r="BI261" s="127">
        <v>0</v>
      </c>
      <c r="BJ261" s="127">
        <v>0</v>
      </c>
      <c r="BK261" s="127">
        <v>0</v>
      </c>
      <c r="BL261" s="127">
        <v>0</v>
      </c>
      <c r="BM261" s="127">
        <v>0</v>
      </c>
      <c r="BN261" s="127">
        <v>0</v>
      </c>
      <c r="BO261" s="127">
        <v>0</v>
      </c>
      <c r="BP261" s="127">
        <v>0</v>
      </c>
      <c r="BQ261" s="127">
        <v>0</v>
      </c>
      <c r="BR261" s="127">
        <v>0</v>
      </c>
      <c r="BS261" s="127">
        <v>0</v>
      </c>
      <c r="BT261" s="127">
        <v>0</v>
      </c>
      <c r="BU261" s="127">
        <v>0</v>
      </c>
      <c r="BV261" s="127">
        <v>0</v>
      </c>
      <c r="BW261" s="102">
        <v>0</v>
      </c>
    </row>
    <row r="262" spans="1:75" x14ac:dyDescent="0.15">
      <c r="A262" s="16" t="s">
        <v>81</v>
      </c>
      <c r="B262" s="17"/>
      <c r="C262" s="18">
        <v>44</v>
      </c>
      <c r="D262" s="18" t="s">
        <v>577</v>
      </c>
      <c r="E262" s="18">
        <v>441</v>
      </c>
      <c r="F262" s="19" t="s">
        <v>263</v>
      </c>
      <c r="G262" s="99">
        <v>279</v>
      </c>
      <c r="H262" s="127">
        <v>123</v>
      </c>
      <c r="I262" s="127">
        <v>26</v>
      </c>
      <c r="J262" s="127">
        <v>137</v>
      </c>
      <c r="K262" s="127">
        <v>8</v>
      </c>
      <c r="L262" s="127">
        <v>0</v>
      </c>
      <c r="M262" s="127">
        <v>0</v>
      </c>
      <c r="N262" s="127">
        <v>0</v>
      </c>
      <c r="O262" s="127">
        <v>0</v>
      </c>
      <c r="P262" s="127">
        <v>20</v>
      </c>
      <c r="Q262" s="127">
        <v>72</v>
      </c>
      <c r="R262" s="127">
        <v>0</v>
      </c>
      <c r="S262" s="127">
        <v>4</v>
      </c>
      <c r="T262" s="127">
        <v>0</v>
      </c>
      <c r="U262" s="127">
        <v>116</v>
      </c>
      <c r="V262" s="127">
        <v>187</v>
      </c>
      <c r="W262" s="127">
        <v>87</v>
      </c>
      <c r="X262" s="127">
        <v>165</v>
      </c>
      <c r="Y262" s="127">
        <v>267</v>
      </c>
      <c r="Z262" s="127">
        <v>1205</v>
      </c>
      <c r="AA262" s="127">
        <v>120</v>
      </c>
      <c r="AB262" s="127">
        <v>63</v>
      </c>
      <c r="AC262" s="127">
        <v>645</v>
      </c>
      <c r="AD262" s="127">
        <v>430</v>
      </c>
      <c r="AE262" s="127">
        <v>71</v>
      </c>
      <c r="AF262" s="127">
        <v>72</v>
      </c>
      <c r="AG262" s="127">
        <v>739</v>
      </c>
      <c r="AH262" s="127">
        <v>195</v>
      </c>
      <c r="AI262" s="127">
        <v>9</v>
      </c>
      <c r="AJ262" s="127">
        <v>222</v>
      </c>
      <c r="AK262" s="127">
        <v>0</v>
      </c>
      <c r="AL262" s="127">
        <v>104</v>
      </c>
      <c r="AM262" s="127">
        <v>185</v>
      </c>
      <c r="AN262" s="127">
        <v>64</v>
      </c>
      <c r="AO262" s="127">
        <v>18</v>
      </c>
      <c r="AP262" s="127">
        <v>0</v>
      </c>
      <c r="AQ262" s="127">
        <v>137</v>
      </c>
      <c r="AR262" s="127">
        <v>68</v>
      </c>
      <c r="AS262" s="127">
        <v>15</v>
      </c>
      <c r="AT262" s="127">
        <v>0</v>
      </c>
      <c r="AU262" s="127">
        <v>26</v>
      </c>
      <c r="AV262" s="127">
        <v>39</v>
      </c>
      <c r="AW262" s="127">
        <v>117</v>
      </c>
      <c r="AX262" s="127">
        <v>524</v>
      </c>
      <c r="AY262" s="127">
        <v>372</v>
      </c>
      <c r="AZ262" s="127">
        <v>137</v>
      </c>
      <c r="BA262" s="127">
        <v>794</v>
      </c>
      <c r="BB262" s="127">
        <v>214</v>
      </c>
      <c r="BC262" s="127">
        <v>50</v>
      </c>
      <c r="BD262" s="127">
        <v>130</v>
      </c>
      <c r="BE262" s="127">
        <v>98</v>
      </c>
      <c r="BF262" s="127">
        <v>14</v>
      </c>
      <c r="BG262" s="127">
        <v>7</v>
      </c>
      <c r="BH262" s="127">
        <v>5</v>
      </c>
      <c r="BI262" s="127">
        <v>53</v>
      </c>
      <c r="BJ262" s="127">
        <v>0</v>
      </c>
      <c r="BK262" s="127">
        <v>47</v>
      </c>
      <c r="BL262" s="127">
        <v>10</v>
      </c>
      <c r="BM262" s="127">
        <v>0</v>
      </c>
      <c r="BN262" s="127">
        <v>31</v>
      </c>
      <c r="BO262" s="127">
        <v>118</v>
      </c>
      <c r="BP262" s="127">
        <v>7</v>
      </c>
      <c r="BQ262" s="127">
        <v>17</v>
      </c>
      <c r="BR262" s="127">
        <v>0</v>
      </c>
      <c r="BS262" s="127">
        <v>13</v>
      </c>
      <c r="BT262" s="127">
        <v>13</v>
      </c>
      <c r="BU262" s="127">
        <v>0</v>
      </c>
      <c r="BV262" s="127">
        <v>81</v>
      </c>
      <c r="BW262" s="102">
        <v>0</v>
      </c>
    </row>
    <row r="263" spans="1:75" x14ac:dyDescent="0.15">
      <c r="A263" s="16" t="s">
        <v>81</v>
      </c>
      <c r="B263" s="17"/>
      <c r="C263" s="18">
        <v>44</v>
      </c>
      <c r="D263" s="18" t="s">
        <v>577</v>
      </c>
      <c r="E263" s="18">
        <v>442</v>
      </c>
      <c r="F263" s="19" t="s">
        <v>264</v>
      </c>
      <c r="G263" s="99">
        <v>0</v>
      </c>
      <c r="H263" s="127">
        <v>0</v>
      </c>
      <c r="I263" s="127">
        <v>0</v>
      </c>
      <c r="J263" s="127">
        <v>0</v>
      </c>
      <c r="K263" s="127">
        <v>0</v>
      </c>
      <c r="L263" s="127">
        <v>0</v>
      </c>
      <c r="M263" s="127">
        <v>0</v>
      </c>
      <c r="N263" s="127">
        <v>0</v>
      </c>
      <c r="O263" s="127">
        <v>0</v>
      </c>
      <c r="P263" s="127">
        <v>0</v>
      </c>
      <c r="Q263" s="127">
        <v>0</v>
      </c>
      <c r="R263" s="127">
        <v>0</v>
      </c>
      <c r="S263" s="127">
        <v>0</v>
      </c>
      <c r="T263" s="127">
        <v>0</v>
      </c>
      <c r="U263" s="127">
        <v>0</v>
      </c>
      <c r="V263" s="127">
        <v>0</v>
      </c>
      <c r="W263" s="127">
        <v>0</v>
      </c>
      <c r="X263" s="127">
        <v>0</v>
      </c>
      <c r="Y263" s="127">
        <v>31</v>
      </c>
      <c r="Z263" s="127">
        <v>0</v>
      </c>
      <c r="AA263" s="127">
        <v>0</v>
      </c>
      <c r="AB263" s="127">
        <v>0</v>
      </c>
      <c r="AC263" s="127">
        <v>17</v>
      </c>
      <c r="AD263" s="127">
        <v>0</v>
      </c>
      <c r="AE263" s="127">
        <v>0</v>
      </c>
      <c r="AF263" s="127">
        <v>0</v>
      </c>
      <c r="AG263" s="127">
        <v>0</v>
      </c>
      <c r="AH263" s="127">
        <v>0</v>
      </c>
      <c r="AI263" s="127">
        <v>6</v>
      </c>
      <c r="AJ263" s="127">
        <v>44</v>
      </c>
      <c r="AK263" s="127">
        <v>0</v>
      </c>
      <c r="AL263" s="127">
        <v>0</v>
      </c>
      <c r="AM263" s="127">
        <v>0</v>
      </c>
      <c r="AN263" s="127">
        <v>0</v>
      </c>
      <c r="AO263" s="127">
        <v>0</v>
      </c>
      <c r="AP263" s="127">
        <v>0</v>
      </c>
      <c r="AQ263" s="127">
        <v>0</v>
      </c>
      <c r="AR263" s="127">
        <v>0</v>
      </c>
      <c r="AS263" s="127">
        <v>0</v>
      </c>
      <c r="AT263" s="127">
        <v>0</v>
      </c>
      <c r="AU263" s="127">
        <v>0</v>
      </c>
      <c r="AV263" s="127">
        <v>0</v>
      </c>
      <c r="AW263" s="127">
        <v>0</v>
      </c>
      <c r="AX263" s="127">
        <v>11</v>
      </c>
      <c r="AY263" s="127">
        <v>0</v>
      </c>
      <c r="AZ263" s="127">
        <v>0</v>
      </c>
      <c r="BA263" s="127">
        <v>0</v>
      </c>
      <c r="BB263" s="127">
        <v>0</v>
      </c>
      <c r="BC263" s="127">
        <v>0</v>
      </c>
      <c r="BD263" s="127">
        <v>0</v>
      </c>
      <c r="BE263" s="127">
        <v>0</v>
      </c>
      <c r="BF263" s="127">
        <v>0</v>
      </c>
      <c r="BG263" s="127">
        <v>0</v>
      </c>
      <c r="BH263" s="127">
        <v>0</v>
      </c>
      <c r="BI263" s="127">
        <v>0</v>
      </c>
      <c r="BJ263" s="127">
        <v>0</v>
      </c>
      <c r="BK263" s="127">
        <v>0</v>
      </c>
      <c r="BL263" s="127">
        <v>0</v>
      </c>
      <c r="BM263" s="127">
        <v>0</v>
      </c>
      <c r="BN263" s="127">
        <v>0</v>
      </c>
      <c r="BO263" s="127">
        <v>0</v>
      </c>
      <c r="BP263" s="127">
        <v>0</v>
      </c>
      <c r="BQ263" s="127">
        <v>0</v>
      </c>
      <c r="BR263" s="127">
        <v>0</v>
      </c>
      <c r="BS263" s="127">
        <v>0</v>
      </c>
      <c r="BT263" s="127">
        <v>0</v>
      </c>
      <c r="BU263" s="127">
        <v>0</v>
      </c>
      <c r="BV263" s="127">
        <v>0</v>
      </c>
      <c r="BW263" s="102">
        <v>0</v>
      </c>
    </row>
    <row r="264" spans="1:75" x14ac:dyDescent="0.15">
      <c r="A264" s="16" t="s">
        <v>81</v>
      </c>
      <c r="B264" s="17"/>
      <c r="C264" s="18">
        <v>44</v>
      </c>
      <c r="D264" s="18" t="s">
        <v>577</v>
      </c>
      <c r="E264" s="18">
        <v>443</v>
      </c>
      <c r="F264" s="19" t="s">
        <v>265</v>
      </c>
      <c r="G264" s="99">
        <v>0</v>
      </c>
      <c r="H264" s="127">
        <v>0</v>
      </c>
      <c r="I264" s="127">
        <v>0</v>
      </c>
      <c r="J264" s="127">
        <v>1</v>
      </c>
      <c r="K264" s="127">
        <v>0</v>
      </c>
      <c r="L264" s="127">
        <v>0</v>
      </c>
      <c r="M264" s="127">
        <v>0</v>
      </c>
      <c r="N264" s="127">
        <v>0</v>
      </c>
      <c r="O264" s="127">
        <v>0</v>
      </c>
      <c r="P264" s="127">
        <v>3</v>
      </c>
      <c r="Q264" s="127">
        <v>0</v>
      </c>
      <c r="R264" s="127">
        <v>0</v>
      </c>
      <c r="S264" s="127">
        <v>0</v>
      </c>
      <c r="T264" s="127">
        <v>0</v>
      </c>
      <c r="U264" s="127">
        <v>2</v>
      </c>
      <c r="V264" s="127">
        <v>0</v>
      </c>
      <c r="W264" s="127">
        <v>34</v>
      </c>
      <c r="X264" s="127">
        <v>3</v>
      </c>
      <c r="Y264" s="127">
        <v>6</v>
      </c>
      <c r="Z264" s="127">
        <v>0</v>
      </c>
      <c r="AA264" s="127">
        <v>0</v>
      </c>
      <c r="AB264" s="127">
        <v>0</v>
      </c>
      <c r="AC264" s="127">
        <v>0</v>
      </c>
      <c r="AD264" s="127">
        <v>0</v>
      </c>
      <c r="AE264" s="127">
        <v>0</v>
      </c>
      <c r="AF264" s="127">
        <v>0</v>
      </c>
      <c r="AG264" s="127">
        <v>0</v>
      </c>
      <c r="AH264" s="127">
        <v>0</v>
      </c>
      <c r="AI264" s="127">
        <v>3</v>
      </c>
      <c r="AJ264" s="127">
        <v>0</v>
      </c>
      <c r="AK264" s="127">
        <v>0</v>
      </c>
      <c r="AL264" s="127">
        <v>0</v>
      </c>
      <c r="AM264" s="127">
        <v>0</v>
      </c>
      <c r="AN264" s="127">
        <v>0</v>
      </c>
      <c r="AO264" s="127">
        <v>0</v>
      </c>
      <c r="AP264" s="127">
        <v>2</v>
      </c>
      <c r="AQ264" s="127">
        <v>0</v>
      </c>
      <c r="AR264" s="127">
        <v>0</v>
      </c>
      <c r="AS264" s="127">
        <v>0</v>
      </c>
      <c r="AT264" s="127">
        <v>0</v>
      </c>
      <c r="AU264" s="127">
        <v>1</v>
      </c>
      <c r="AV264" s="127">
        <v>0</v>
      </c>
      <c r="AW264" s="127">
        <v>0</v>
      </c>
      <c r="AX264" s="127">
        <v>0</v>
      </c>
      <c r="AY264" s="127">
        <v>0</v>
      </c>
      <c r="AZ264" s="127">
        <v>0</v>
      </c>
      <c r="BA264" s="127">
        <v>0</v>
      </c>
      <c r="BB264" s="127">
        <v>0</v>
      </c>
      <c r="BC264" s="127">
        <v>0</v>
      </c>
      <c r="BD264" s="127">
        <v>1</v>
      </c>
      <c r="BE264" s="127">
        <v>0</v>
      </c>
      <c r="BF264" s="127">
        <v>0</v>
      </c>
      <c r="BG264" s="127">
        <v>0</v>
      </c>
      <c r="BH264" s="127">
        <v>0</v>
      </c>
      <c r="BI264" s="127">
        <v>0</v>
      </c>
      <c r="BJ264" s="127">
        <v>0</v>
      </c>
      <c r="BK264" s="127">
        <v>0</v>
      </c>
      <c r="BL264" s="127">
        <v>0</v>
      </c>
      <c r="BM264" s="127">
        <v>0</v>
      </c>
      <c r="BN264" s="127">
        <v>0</v>
      </c>
      <c r="BO264" s="127">
        <v>0</v>
      </c>
      <c r="BP264" s="127">
        <v>0</v>
      </c>
      <c r="BQ264" s="127">
        <v>1</v>
      </c>
      <c r="BR264" s="127">
        <v>0</v>
      </c>
      <c r="BS264" s="127">
        <v>0</v>
      </c>
      <c r="BT264" s="127">
        <v>0</v>
      </c>
      <c r="BU264" s="127">
        <v>0</v>
      </c>
      <c r="BV264" s="127">
        <v>0</v>
      </c>
      <c r="BW264" s="102">
        <v>0</v>
      </c>
    </row>
    <row r="265" spans="1:75" x14ac:dyDescent="0.15">
      <c r="A265" s="16" t="s">
        <v>81</v>
      </c>
      <c r="B265" s="17"/>
      <c r="C265" s="18">
        <v>44</v>
      </c>
      <c r="D265" s="18" t="s">
        <v>577</v>
      </c>
      <c r="E265" s="18">
        <v>444</v>
      </c>
      <c r="F265" s="19" t="s">
        <v>266</v>
      </c>
      <c r="G265" s="99">
        <v>0</v>
      </c>
      <c r="H265" s="127">
        <v>0</v>
      </c>
      <c r="I265" s="127">
        <v>0</v>
      </c>
      <c r="J265" s="127">
        <v>0</v>
      </c>
      <c r="K265" s="127">
        <v>0</v>
      </c>
      <c r="L265" s="127">
        <v>0</v>
      </c>
      <c r="M265" s="127">
        <v>0</v>
      </c>
      <c r="N265" s="127">
        <v>0</v>
      </c>
      <c r="O265" s="127">
        <v>0</v>
      </c>
      <c r="P265" s="127">
        <v>0</v>
      </c>
      <c r="Q265" s="127">
        <v>0</v>
      </c>
      <c r="R265" s="127">
        <v>0</v>
      </c>
      <c r="S265" s="127">
        <v>0</v>
      </c>
      <c r="T265" s="127">
        <v>0</v>
      </c>
      <c r="U265" s="127">
        <v>0</v>
      </c>
      <c r="V265" s="127">
        <v>0</v>
      </c>
      <c r="W265" s="127">
        <v>0</v>
      </c>
      <c r="X265" s="127">
        <v>0</v>
      </c>
      <c r="Y265" s="127">
        <v>0</v>
      </c>
      <c r="Z265" s="127">
        <v>0</v>
      </c>
      <c r="AA265" s="127">
        <v>5</v>
      </c>
      <c r="AB265" s="127">
        <v>0</v>
      </c>
      <c r="AC265" s="127">
        <v>0</v>
      </c>
      <c r="AD265" s="127">
        <v>0</v>
      </c>
      <c r="AE265" s="127">
        <v>0</v>
      </c>
      <c r="AF265" s="127">
        <v>0</v>
      </c>
      <c r="AG265" s="127">
        <v>0</v>
      </c>
      <c r="AH265" s="127">
        <v>18</v>
      </c>
      <c r="AI265" s="127">
        <v>0</v>
      </c>
      <c r="AJ265" s="127">
        <v>0</v>
      </c>
      <c r="AK265" s="127">
        <v>0</v>
      </c>
      <c r="AL265" s="127">
        <v>0</v>
      </c>
      <c r="AM265" s="127">
        <v>0</v>
      </c>
      <c r="AN265" s="127">
        <v>0</v>
      </c>
      <c r="AO265" s="127">
        <v>0</v>
      </c>
      <c r="AP265" s="127">
        <v>0</v>
      </c>
      <c r="AQ265" s="127">
        <v>0</v>
      </c>
      <c r="AR265" s="127">
        <v>0</v>
      </c>
      <c r="AS265" s="127">
        <v>0</v>
      </c>
      <c r="AT265" s="127">
        <v>0</v>
      </c>
      <c r="AU265" s="127">
        <v>136</v>
      </c>
      <c r="AV265" s="127">
        <v>0</v>
      </c>
      <c r="AW265" s="127">
        <v>0</v>
      </c>
      <c r="AX265" s="127">
        <v>0</v>
      </c>
      <c r="AY265" s="127">
        <v>11</v>
      </c>
      <c r="AZ265" s="127">
        <v>0</v>
      </c>
      <c r="BA265" s="127">
        <v>0</v>
      </c>
      <c r="BB265" s="127">
        <v>0</v>
      </c>
      <c r="BC265" s="127">
        <v>0</v>
      </c>
      <c r="BD265" s="127">
        <v>0</v>
      </c>
      <c r="BE265" s="127">
        <v>0</v>
      </c>
      <c r="BF265" s="127">
        <v>0</v>
      </c>
      <c r="BG265" s="127">
        <v>0</v>
      </c>
      <c r="BH265" s="127">
        <v>0</v>
      </c>
      <c r="BI265" s="127">
        <v>0</v>
      </c>
      <c r="BJ265" s="127">
        <v>0</v>
      </c>
      <c r="BK265" s="127">
        <v>0</v>
      </c>
      <c r="BL265" s="127">
        <v>0</v>
      </c>
      <c r="BM265" s="127">
        <v>0</v>
      </c>
      <c r="BN265" s="127">
        <v>0</v>
      </c>
      <c r="BO265" s="127">
        <v>0</v>
      </c>
      <c r="BP265" s="127">
        <v>0</v>
      </c>
      <c r="BQ265" s="127">
        <v>0</v>
      </c>
      <c r="BR265" s="127">
        <v>0</v>
      </c>
      <c r="BS265" s="127">
        <v>0</v>
      </c>
      <c r="BT265" s="127">
        <v>0</v>
      </c>
      <c r="BU265" s="127">
        <v>0</v>
      </c>
      <c r="BV265" s="127">
        <v>0</v>
      </c>
      <c r="BW265" s="102">
        <v>0</v>
      </c>
    </row>
    <row r="266" spans="1:75" x14ac:dyDescent="0.15">
      <c r="A266" s="12" t="s">
        <v>81</v>
      </c>
      <c r="B266" s="13"/>
      <c r="C266" s="14">
        <v>45</v>
      </c>
      <c r="D266" s="14" t="s">
        <v>532</v>
      </c>
      <c r="E266" s="14"/>
      <c r="F266" s="15"/>
      <c r="G266" s="125">
        <f>SUM(G267:G269)</f>
        <v>7</v>
      </c>
      <c r="H266" s="125">
        <f t="shared" ref="H266:BS266" si="102">SUM(H267:H269)</f>
        <v>0</v>
      </c>
      <c r="I266" s="125">
        <f t="shared" si="102"/>
        <v>0</v>
      </c>
      <c r="J266" s="125">
        <f t="shared" si="102"/>
        <v>0</v>
      </c>
      <c r="K266" s="125">
        <f t="shared" si="102"/>
        <v>0</v>
      </c>
      <c r="L266" s="125">
        <f t="shared" si="102"/>
        <v>0</v>
      </c>
      <c r="M266" s="125">
        <f t="shared" si="102"/>
        <v>0</v>
      </c>
      <c r="N266" s="125">
        <f t="shared" si="102"/>
        <v>0</v>
      </c>
      <c r="O266" s="125">
        <f t="shared" si="102"/>
        <v>0</v>
      </c>
      <c r="P266" s="125">
        <f t="shared" si="102"/>
        <v>0</v>
      </c>
      <c r="Q266" s="125">
        <f t="shared" si="102"/>
        <v>0</v>
      </c>
      <c r="R266" s="125">
        <f t="shared" si="102"/>
        <v>0</v>
      </c>
      <c r="S266" s="125">
        <f t="shared" si="102"/>
        <v>0</v>
      </c>
      <c r="T266" s="125">
        <f t="shared" si="102"/>
        <v>20</v>
      </c>
      <c r="U266" s="125">
        <f t="shared" si="102"/>
        <v>0</v>
      </c>
      <c r="V266" s="125">
        <f t="shared" si="102"/>
        <v>0</v>
      </c>
      <c r="W266" s="125">
        <f t="shared" si="102"/>
        <v>0</v>
      </c>
      <c r="X266" s="125">
        <f t="shared" si="102"/>
        <v>20</v>
      </c>
      <c r="Y266" s="125">
        <f t="shared" si="102"/>
        <v>0</v>
      </c>
      <c r="Z266" s="125">
        <f t="shared" si="102"/>
        <v>0</v>
      </c>
      <c r="AA266" s="125">
        <f t="shared" si="102"/>
        <v>0</v>
      </c>
      <c r="AB266" s="125">
        <f t="shared" si="102"/>
        <v>0</v>
      </c>
      <c r="AC266" s="125">
        <f t="shared" si="102"/>
        <v>96</v>
      </c>
      <c r="AD266" s="125">
        <f t="shared" si="102"/>
        <v>2</v>
      </c>
      <c r="AE266" s="125">
        <f t="shared" si="102"/>
        <v>0</v>
      </c>
      <c r="AF266" s="125">
        <f t="shared" si="102"/>
        <v>0</v>
      </c>
      <c r="AG266" s="125">
        <f t="shared" si="102"/>
        <v>0</v>
      </c>
      <c r="AH266" s="125">
        <f t="shared" si="102"/>
        <v>0</v>
      </c>
      <c r="AI266" s="125">
        <f t="shared" si="102"/>
        <v>0</v>
      </c>
      <c r="AJ266" s="125">
        <f t="shared" si="102"/>
        <v>0</v>
      </c>
      <c r="AK266" s="125">
        <f t="shared" si="102"/>
        <v>0</v>
      </c>
      <c r="AL266" s="125">
        <f t="shared" si="102"/>
        <v>38</v>
      </c>
      <c r="AM266" s="125">
        <f t="shared" si="102"/>
        <v>0</v>
      </c>
      <c r="AN266" s="125">
        <f t="shared" si="102"/>
        <v>0</v>
      </c>
      <c r="AO266" s="125">
        <f t="shared" si="102"/>
        <v>0</v>
      </c>
      <c r="AP266" s="125">
        <f t="shared" si="102"/>
        <v>0</v>
      </c>
      <c r="AQ266" s="125">
        <f t="shared" si="102"/>
        <v>0</v>
      </c>
      <c r="AR266" s="125">
        <f t="shared" si="102"/>
        <v>0</v>
      </c>
      <c r="AS266" s="125">
        <f t="shared" si="102"/>
        <v>0</v>
      </c>
      <c r="AT266" s="125">
        <f t="shared" si="102"/>
        <v>0</v>
      </c>
      <c r="AU266" s="125">
        <f t="shared" si="102"/>
        <v>0</v>
      </c>
      <c r="AV266" s="125">
        <f t="shared" si="102"/>
        <v>2</v>
      </c>
      <c r="AW266" s="125">
        <f t="shared" si="102"/>
        <v>0</v>
      </c>
      <c r="AX266" s="125">
        <f t="shared" si="102"/>
        <v>0</v>
      </c>
      <c r="AY266" s="125">
        <f t="shared" si="102"/>
        <v>0</v>
      </c>
      <c r="AZ266" s="125">
        <f t="shared" si="102"/>
        <v>0</v>
      </c>
      <c r="BA266" s="125">
        <f t="shared" si="102"/>
        <v>0</v>
      </c>
      <c r="BB266" s="125">
        <f t="shared" si="102"/>
        <v>0</v>
      </c>
      <c r="BC266" s="125">
        <f t="shared" si="102"/>
        <v>0</v>
      </c>
      <c r="BD266" s="125">
        <f t="shared" si="102"/>
        <v>0</v>
      </c>
      <c r="BE266" s="125">
        <f t="shared" si="102"/>
        <v>0</v>
      </c>
      <c r="BF266" s="125">
        <f t="shared" si="102"/>
        <v>0</v>
      </c>
      <c r="BG266" s="125">
        <f t="shared" si="102"/>
        <v>0</v>
      </c>
      <c r="BH266" s="125">
        <f t="shared" si="102"/>
        <v>0</v>
      </c>
      <c r="BI266" s="125">
        <f t="shared" si="102"/>
        <v>0</v>
      </c>
      <c r="BJ266" s="125">
        <f t="shared" si="102"/>
        <v>0</v>
      </c>
      <c r="BK266" s="125">
        <f t="shared" si="102"/>
        <v>315</v>
      </c>
      <c r="BL266" s="125">
        <f t="shared" si="102"/>
        <v>115</v>
      </c>
      <c r="BM266" s="125">
        <f t="shared" si="102"/>
        <v>0</v>
      </c>
      <c r="BN266" s="125">
        <f t="shared" si="102"/>
        <v>0</v>
      </c>
      <c r="BO266" s="125">
        <f t="shared" si="102"/>
        <v>0</v>
      </c>
      <c r="BP266" s="125">
        <f t="shared" si="102"/>
        <v>0</v>
      </c>
      <c r="BQ266" s="125">
        <f t="shared" si="102"/>
        <v>0</v>
      </c>
      <c r="BR266" s="125">
        <f t="shared" si="102"/>
        <v>0</v>
      </c>
      <c r="BS266" s="125">
        <f t="shared" si="102"/>
        <v>0</v>
      </c>
      <c r="BT266" s="125">
        <f t="shared" ref="BT266:BW266" si="103">SUM(BT267:BT269)</f>
        <v>0</v>
      </c>
      <c r="BU266" s="125">
        <f t="shared" si="103"/>
        <v>0</v>
      </c>
      <c r="BV266" s="125">
        <f t="shared" si="103"/>
        <v>0</v>
      </c>
      <c r="BW266" s="126">
        <f t="shared" si="103"/>
        <v>0</v>
      </c>
    </row>
    <row r="267" spans="1:75" x14ac:dyDescent="0.15">
      <c r="A267" s="16" t="s">
        <v>81</v>
      </c>
      <c r="B267" s="17"/>
      <c r="C267" s="18">
        <v>45</v>
      </c>
      <c r="D267" s="18" t="s">
        <v>577</v>
      </c>
      <c r="E267" s="18">
        <v>452</v>
      </c>
      <c r="F267" s="19" t="s">
        <v>267</v>
      </c>
      <c r="G267" s="99">
        <v>7</v>
      </c>
      <c r="H267" s="127">
        <v>0</v>
      </c>
      <c r="I267" s="127">
        <v>0</v>
      </c>
      <c r="J267" s="127">
        <v>0</v>
      </c>
      <c r="K267" s="127">
        <v>0</v>
      </c>
      <c r="L267" s="127">
        <v>0</v>
      </c>
      <c r="M267" s="127">
        <v>0</v>
      </c>
      <c r="N267" s="127">
        <v>0</v>
      </c>
      <c r="O267" s="127">
        <v>0</v>
      </c>
      <c r="P267" s="127">
        <v>0</v>
      </c>
      <c r="Q267" s="127">
        <v>0</v>
      </c>
      <c r="R267" s="127">
        <v>0</v>
      </c>
      <c r="S267" s="127">
        <v>0</v>
      </c>
      <c r="T267" s="127">
        <v>20</v>
      </c>
      <c r="U267" s="127">
        <v>0</v>
      </c>
      <c r="V267" s="127">
        <v>0</v>
      </c>
      <c r="W267" s="127">
        <v>0</v>
      </c>
      <c r="X267" s="127">
        <v>20</v>
      </c>
      <c r="Y267" s="127">
        <v>0</v>
      </c>
      <c r="Z267" s="127">
        <v>0</v>
      </c>
      <c r="AA267" s="127">
        <v>0</v>
      </c>
      <c r="AB267" s="127">
        <v>0</v>
      </c>
      <c r="AC267" s="127">
        <v>92</v>
      </c>
      <c r="AD267" s="127">
        <v>2</v>
      </c>
      <c r="AE267" s="127">
        <v>0</v>
      </c>
      <c r="AF267" s="127">
        <v>0</v>
      </c>
      <c r="AG267" s="127">
        <v>0</v>
      </c>
      <c r="AH267" s="127">
        <v>0</v>
      </c>
      <c r="AI267" s="127">
        <v>0</v>
      </c>
      <c r="AJ267" s="127">
        <v>0</v>
      </c>
      <c r="AK267" s="127">
        <v>0</v>
      </c>
      <c r="AL267" s="127">
        <v>38</v>
      </c>
      <c r="AM267" s="127">
        <v>0</v>
      </c>
      <c r="AN267" s="127">
        <v>0</v>
      </c>
      <c r="AO267" s="127">
        <v>0</v>
      </c>
      <c r="AP267" s="127">
        <v>0</v>
      </c>
      <c r="AQ267" s="127">
        <v>0</v>
      </c>
      <c r="AR267" s="127">
        <v>0</v>
      </c>
      <c r="AS267" s="127">
        <v>0</v>
      </c>
      <c r="AT267" s="127">
        <v>0</v>
      </c>
      <c r="AU267" s="127">
        <v>0</v>
      </c>
      <c r="AV267" s="127">
        <v>2</v>
      </c>
      <c r="AW267" s="127">
        <v>0</v>
      </c>
      <c r="AX267" s="127">
        <v>0</v>
      </c>
      <c r="AY267" s="127">
        <v>0</v>
      </c>
      <c r="AZ267" s="127">
        <v>0</v>
      </c>
      <c r="BA267" s="127">
        <v>0</v>
      </c>
      <c r="BB267" s="127">
        <v>0</v>
      </c>
      <c r="BC267" s="127">
        <v>0</v>
      </c>
      <c r="BD267" s="127">
        <v>0</v>
      </c>
      <c r="BE267" s="127">
        <v>0</v>
      </c>
      <c r="BF267" s="127">
        <v>0</v>
      </c>
      <c r="BG267" s="127">
        <v>0</v>
      </c>
      <c r="BH267" s="127">
        <v>0</v>
      </c>
      <c r="BI267" s="127">
        <v>0</v>
      </c>
      <c r="BJ267" s="127">
        <v>0</v>
      </c>
      <c r="BK267" s="127">
        <v>315</v>
      </c>
      <c r="BL267" s="127">
        <v>111</v>
      </c>
      <c r="BM267" s="127">
        <v>0</v>
      </c>
      <c r="BN267" s="127">
        <v>0</v>
      </c>
      <c r="BO267" s="127">
        <v>0</v>
      </c>
      <c r="BP267" s="127">
        <v>0</v>
      </c>
      <c r="BQ267" s="127">
        <v>0</v>
      </c>
      <c r="BR267" s="127">
        <v>0</v>
      </c>
      <c r="BS267" s="127">
        <v>0</v>
      </c>
      <c r="BT267" s="127">
        <v>0</v>
      </c>
      <c r="BU267" s="127">
        <v>0</v>
      </c>
      <c r="BV267" s="127">
        <v>0</v>
      </c>
      <c r="BW267" s="102">
        <v>0</v>
      </c>
    </row>
    <row r="268" spans="1:75" x14ac:dyDescent="0.15">
      <c r="A268" s="16" t="s">
        <v>81</v>
      </c>
      <c r="B268" s="17"/>
      <c r="C268" s="18">
        <v>45</v>
      </c>
      <c r="D268" s="18" t="s">
        <v>577</v>
      </c>
      <c r="E268" s="18">
        <v>453</v>
      </c>
      <c r="F268" s="19" t="s">
        <v>268</v>
      </c>
      <c r="G268" s="99">
        <v>0</v>
      </c>
      <c r="H268" s="127">
        <v>0</v>
      </c>
      <c r="I268" s="127">
        <v>0</v>
      </c>
      <c r="J268" s="127">
        <v>0</v>
      </c>
      <c r="K268" s="127">
        <v>0</v>
      </c>
      <c r="L268" s="127">
        <v>0</v>
      </c>
      <c r="M268" s="127">
        <v>0</v>
      </c>
      <c r="N268" s="127">
        <v>0</v>
      </c>
      <c r="O268" s="127">
        <v>0</v>
      </c>
      <c r="P268" s="127">
        <v>0</v>
      </c>
      <c r="Q268" s="127">
        <v>0</v>
      </c>
      <c r="R268" s="127">
        <v>0</v>
      </c>
      <c r="S268" s="127">
        <v>0</v>
      </c>
      <c r="T268" s="127">
        <v>0</v>
      </c>
      <c r="U268" s="127">
        <v>0</v>
      </c>
      <c r="V268" s="127">
        <v>0</v>
      </c>
      <c r="W268" s="127">
        <v>0</v>
      </c>
      <c r="X268" s="127">
        <v>0</v>
      </c>
      <c r="Y268" s="127">
        <v>0</v>
      </c>
      <c r="Z268" s="127">
        <v>0</v>
      </c>
      <c r="AA268" s="127">
        <v>0</v>
      </c>
      <c r="AB268" s="127">
        <v>0</v>
      </c>
      <c r="AC268" s="127">
        <v>2</v>
      </c>
      <c r="AD268" s="127">
        <v>0</v>
      </c>
      <c r="AE268" s="127">
        <v>0</v>
      </c>
      <c r="AF268" s="127">
        <v>0</v>
      </c>
      <c r="AG268" s="127">
        <v>0</v>
      </c>
      <c r="AH268" s="127">
        <v>0</v>
      </c>
      <c r="AI268" s="127">
        <v>0</v>
      </c>
      <c r="AJ268" s="127">
        <v>0</v>
      </c>
      <c r="AK268" s="127">
        <v>0</v>
      </c>
      <c r="AL268" s="127">
        <v>0</v>
      </c>
      <c r="AM268" s="127">
        <v>0</v>
      </c>
      <c r="AN268" s="127">
        <v>0</v>
      </c>
      <c r="AO268" s="127">
        <v>0</v>
      </c>
      <c r="AP268" s="127">
        <v>0</v>
      </c>
      <c r="AQ268" s="127">
        <v>0</v>
      </c>
      <c r="AR268" s="127">
        <v>0</v>
      </c>
      <c r="AS268" s="127">
        <v>0</v>
      </c>
      <c r="AT268" s="127">
        <v>0</v>
      </c>
      <c r="AU268" s="127">
        <v>0</v>
      </c>
      <c r="AV268" s="127">
        <v>0</v>
      </c>
      <c r="AW268" s="127">
        <v>0</v>
      </c>
      <c r="AX268" s="127">
        <v>0</v>
      </c>
      <c r="AY268" s="127">
        <v>0</v>
      </c>
      <c r="AZ268" s="127">
        <v>0</v>
      </c>
      <c r="BA268" s="127">
        <v>0</v>
      </c>
      <c r="BB268" s="127">
        <v>0</v>
      </c>
      <c r="BC268" s="127">
        <v>0</v>
      </c>
      <c r="BD268" s="127">
        <v>0</v>
      </c>
      <c r="BE268" s="127">
        <v>0</v>
      </c>
      <c r="BF268" s="127">
        <v>0</v>
      </c>
      <c r="BG268" s="127">
        <v>0</v>
      </c>
      <c r="BH268" s="127">
        <v>0</v>
      </c>
      <c r="BI268" s="127">
        <v>0</v>
      </c>
      <c r="BJ268" s="127">
        <v>0</v>
      </c>
      <c r="BK268" s="127">
        <v>0</v>
      </c>
      <c r="BL268" s="127">
        <v>0</v>
      </c>
      <c r="BM268" s="127">
        <v>0</v>
      </c>
      <c r="BN268" s="127">
        <v>0</v>
      </c>
      <c r="BO268" s="127">
        <v>0</v>
      </c>
      <c r="BP268" s="127">
        <v>0</v>
      </c>
      <c r="BQ268" s="127">
        <v>0</v>
      </c>
      <c r="BR268" s="127">
        <v>0</v>
      </c>
      <c r="BS268" s="127">
        <v>0</v>
      </c>
      <c r="BT268" s="127">
        <v>0</v>
      </c>
      <c r="BU268" s="127">
        <v>0</v>
      </c>
      <c r="BV268" s="127">
        <v>0</v>
      </c>
      <c r="BW268" s="102">
        <v>0</v>
      </c>
    </row>
    <row r="269" spans="1:75" x14ac:dyDescent="0.15">
      <c r="A269" s="16" t="s">
        <v>81</v>
      </c>
      <c r="B269" s="17"/>
      <c r="C269" s="18">
        <v>45</v>
      </c>
      <c r="D269" s="18" t="s">
        <v>577</v>
      </c>
      <c r="E269" s="18">
        <v>454</v>
      </c>
      <c r="F269" s="19" t="s">
        <v>269</v>
      </c>
      <c r="G269" s="99">
        <v>0</v>
      </c>
      <c r="H269" s="127">
        <v>0</v>
      </c>
      <c r="I269" s="127">
        <v>0</v>
      </c>
      <c r="J269" s="127">
        <v>0</v>
      </c>
      <c r="K269" s="127">
        <v>0</v>
      </c>
      <c r="L269" s="127">
        <v>0</v>
      </c>
      <c r="M269" s="127">
        <v>0</v>
      </c>
      <c r="N269" s="127">
        <v>0</v>
      </c>
      <c r="O269" s="127">
        <v>0</v>
      </c>
      <c r="P269" s="127">
        <v>0</v>
      </c>
      <c r="Q269" s="127">
        <v>0</v>
      </c>
      <c r="R269" s="127">
        <v>0</v>
      </c>
      <c r="S269" s="127">
        <v>0</v>
      </c>
      <c r="T269" s="127">
        <v>0</v>
      </c>
      <c r="U269" s="127">
        <v>0</v>
      </c>
      <c r="V269" s="127">
        <v>0</v>
      </c>
      <c r="W269" s="127">
        <v>0</v>
      </c>
      <c r="X269" s="127">
        <v>0</v>
      </c>
      <c r="Y269" s="127">
        <v>0</v>
      </c>
      <c r="Z269" s="127">
        <v>0</v>
      </c>
      <c r="AA269" s="127">
        <v>0</v>
      </c>
      <c r="AB269" s="127">
        <v>0</v>
      </c>
      <c r="AC269" s="127">
        <v>2</v>
      </c>
      <c r="AD269" s="127">
        <v>0</v>
      </c>
      <c r="AE269" s="127">
        <v>0</v>
      </c>
      <c r="AF269" s="127">
        <v>0</v>
      </c>
      <c r="AG269" s="127">
        <v>0</v>
      </c>
      <c r="AH269" s="127">
        <v>0</v>
      </c>
      <c r="AI269" s="127">
        <v>0</v>
      </c>
      <c r="AJ269" s="127">
        <v>0</v>
      </c>
      <c r="AK269" s="127">
        <v>0</v>
      </c>
      <c r="AL269" s="127">
        <v>0</v>
      </c>
      <c r="AM269" s="127">
        <v>0</v>
      </c>
      <c r="AN269" s="127">
        <v>0</v>
      </c>
      <c r="AO269" s="127">
        <v>0</v>
      </c>
      <c r="AP269" s="127">
        <v>0</v>
      </c>
      <c r="AQ269" s="127">
        <v>0</v>
      </c>
      <c r="AR269" s="127">
        <v>0</v>
      </c>
      <c r="AS269" s="127">
        <v>0</v>
      </c>
      <c r="AT269" s="127">
        <v>0</v>
      </c>
      <c r="AU269" s="127">
        <v>0</v>
      </c>
      <c r="AV269" s="127">
        <v>0</v>
      </c>
      <c r="AW269" s="127">
        <v>0</v>
      </c>
      <c r="AX269" s="127">
        <v>0</v>
      </c>
      <c r="AY269" s="127">
        <v>0</v>
      </c>
      <c r="AZ269" s="127">
        <v>0</v>
      </c>
      <c r="BA269" s="127">
        <v>0</v>
      </c>
      <c r="BB269" s="127">
        <v>0</v>
      </c>
      <c r="BC269" s="127">
        <v>0</v>
      </c>
      <c r="BD269" s="127">
        <v>0</v>
      </c>
      <c r="BE269" s="127">
        <v>0</v>
      </c>
      <c r="BF269" s="127">
        <v>0</v>
      </c>
      <c r="BG269" s="127">
        <v>0</v>
      </c>
      <c r="BH269" s="127">
        <v>0</v>
      </c>
      <c r="BI269" s="127">
        <v>0</v>
      </c>
      <c r="BJ269" s="127">
        <v>0</v>
      </c>
      <c r="BK269" s="127">
        <v>0</v>
      </c>
      <c r="BL269" s="127">
        <v>4</v>
      </c>
      <c r="BM269" s="127">
        <v>0</v>
      </c>
      <c r="BN269" s="127">
        <v>0</v>
      </c>
      <c r="BO269" s="127">
        <v>0</v>
      </c>
      <c r="BP269" s="127">
        <v>0</v>
      </c>
      <c r="BQ269" s="127">
        <v>0</v>
      </c>
      <c r="BR269" s="127">
        <v>0</v>
      </c>
      <c r="BS269" s="127">
        <v>0</v>
      </c>
      <c r="BT269" s="127">
        <v>0</v>
      </c>
      <c r="BU269" s="127">
        <v>0</v>
      </c>
      <c r="BV269" s="127">
        <v>0</v>
      </c>
      <c r="BW269" s="102">
        <v>0</v>
      </c>
    </row>
    <row r="270" spans="1:75" x14ac:dyDescent="0.15">
      <c r="A270" s="12" t="s">
        <v>81</v>
      </c>
      <c r="B270" s="13"/>
      <c r="C270" s="14">
        <v>47</v>
      </c>
      <c r="D270" s="14" t="s">
        <v>533</v>
      </c>
      <c r="E270" s="14"/>
      <c r="F270" s="15"/>
      <c r="G270" s="125">
        <f>SUM(G271:G272)</f>
        <v>1</v>
      </c>
      <c r="H270" s="125">
        <f t="shared" ref="H270:BS270" si="104">SUM(H271:H272)</f>
        <v>0</v>
      </c>
      <c r="I270" s="125">
        <f t="shared" si="104"/>
        <v>3</v>
      </c>
      <c r="J270" s="125">
        <f t="shared" si="104"/>
        <v>53</v>
      </c>
      <c r="K270" s="125">
        <f t="shared" si="104"/>
        <v>0</v>
      </c>
      <c r="L270" s="125">
        <f t="shared" si="104"/>
        <v>0</v>
      </c>
      <c r="M270" s="125">
        <f t="shared" si="104"/>
        <v>0</v>
      </c>
      <c r="N270" s="125">
        <f t="shared" si="104"/>
        <v>0</v>
      </c>
      <c r="O270" s="125">
        <f t="shared" si="104"/>
        <v>0</v>
      </c>
      <c r="P270" s="125">
        <f t="shared" si="104"/>
        <v>0</v>
      </c>
      <c r="Q270" s="125">
        <f t="shared" si="104"/>
        <v>0</v>
      </c>
      <c r="R270" s="125">
        <f t="shared" si="104"/>
        <v>0</v>
      </c>
      <c r="S270" s="125">
        <f t="shared" si="104"/>
        <v>0</v>
      </c>
      <c r="T270" s="125">
        <f t="shared" si="104"/>
        <v>19</v>
      </c>
      <c r="U270" s="125">
        <f t="shared" si="104"/>
        <v>0</v>
      </c>
      <c r="V270" s="125">
        <f t="shared" si="104"/>
        <v>0</v>
      </c>
      <c r="W270" s="125">
        <f t="shared" si="104"/>
        <v>4</v>
      </c>
      <c r="X270" s="125">
        <f t="shared" si="104"/>
        <v>12</v>
      </c>
      <c r="Y270" s="125">
        <f t="shared" si="104"/>
        <v>6</v>
      </c>
      <c r="Z270" s="125">
        <f t="shared" si="104"/>
        <v>24</v>
      </c>
      <c r="AA270" s="125">
        <f t="shared" si="104"/>
        <v>37</v>
      </c>
      <c r="AB270" s="125">
        <f t="shared" si="104"/>
        <v>0</v>
      </c>
      <c r="AC270" s="125">
        <f t="shared" si="104"/>
        <v>37</v>
      </c>
      <c r="AD270" s="125">
        <f t="shared" si="104"/>
        <v>2</v>
      </c>
      <c r="AE270" s="125">
        <f t="shared" si="104"/>
        <v>0</v>
      </c>
      <c r="AF270" s="125">
        <f t="shared" si="104"/>
        <v>0</v>
      </c>
      <c r="AG270" s="125">
        <f t="shared" si="104"/>
        <v>0</v>
      </c>
      <c r="AH270" s="125">
        <f t="shared" si="104"/>
        <v>0</v>
      </c>
      <c r="AI270" s="125">
        <f t="shared" si="104"/>
        <v>0</v>
      </c>
      <c r="AJ270" s="125">
        <f t="shared" si="104"/>
        <v>0</v>
      </c>
      <c r="AK270" s="125">
        <f t="shared" si="104"/>
        <v>0</v>
      </c>
      <c r="AL270" s="125">
        <f t="shared" si="104"/>
        <v>0</v>
      </c>
      <c r="AM270" s="125">
        <f t="shared" si="104"/>
        <v>32</v>
      </c>
      <c r="AN270" s="125">
        <f t="shared" si="104"/>
        <v>0</v>
      </c>
      <c r="AO270" s="125">
        <f t="shared" si="104"/>
        <v>10</v>
      </c>
      <c r="AP270" s="125">
        <f t="shared" si="104"/>
        <v>43</v>
      </c>
      <c r="AQ270" s="125">
        <f t="shared" si="104"/>
        <v>0</v>
      </c>
      <c r="AR270" s="125">
        <f t="shared" si="104"/>
        <v>0</v>
      </c>
      <c r="AS270" s="125">
        <f t="shared" si="104"/>
        <v>0</v>
      </c>
      <c r="AT270" s="125">
        <f t="shared" si="104"/>
        <v>0</v>
      </c>
      <c r="AU270" s="125">
        <f t="shared" si="104"/>
        <v>0</v>
      </c>
      <c r="AV270" s="125">
        <f t="shared" si="104"/>
        <v>0</v>
      </c>
      <c r="AW270" s="125">
        <f t="shared" si="104"/>
        <v>14</v>
      </c>
      <c r="AX270" s="125">
        <f t="shared" si="104"/>
        <v>0</v>
      </c>
      <c r="AY270" s="125">
        <f t="shared" si="104"/>
        <v>64</v>
      </c>
      <c r="AZ270" s="125">
        <f t="shared" si="104"/>
        <v>29</v>
      </c>
      <c r="BA270" s="125">
        <f t="shared" si="104"/>
        <v>2</v>
      </c>
      <c r="BB270" s="125">
        <f t="shared" si="104"/>
        <v>0</v>
      </c>
      <c r="BC270" s="125">
        <f t="shared" si="104"/>
        <v>0</v>
      </c>
      <c r="BD270" s="125">
        <f t="shared" si="104"/>
        <v>9</v>
      </c>
      <c r="BE270" s="125">
        <f t="shared" si="104"/>
        <v>0</v>
      </c>
      <c r="BF270" s="125">
        <f t="shared" si="104"/>
        <v>0</v>
      </c>
      <c r="BG270" s="125">
        <f t="shared" si="104"/>
        <v>0</v>
      </c>
      <c r="BH270" s="125">
        <f t="shared" si="104"/>
        <v>0</v>
      </c>
      <c r="BI270" s="125">
        <f t="shared" si="104"/>
        <v>0</v>
      </c>
      <c r="BJ270" s="125">
        <f t="shared" si="104"/>
        <v>0</v>
      </c>
      <c r="BK270" s="125">
        <f t="shared" si="104"/>
        <v>0</v>
      </c>
      <c r="BL270" s="125">
        <f t="shared" si="104"/>
        <v>0</v>
      </c>
      <c r="BM270" s="125">
        <f t="shared" si="104"/>
        <v>0</v>
      </c>
      <c r="BN270" s="125">
        <f t="shared" si="104"/>
        <v>0</v>
      </c>
      <c r="BO270" s="125">
        <f t="shared" si="104"/>
        <v>0</v>
      </c>
      <c r="BP270" s="125">
        <f t="shared" si="104"/>
        <v>0</v>
      </c>
      <c r="BQ270" s="125">
        <f t="shared" si="104"/>
        <v>0</v>
      </c>
      <c r="BR270" s="125">
        <f t="shared" si="104"/>
        <v>0</v>
      </c>
      <c r="BS270" s="125">
        <f t="shared" si="104"/>
        <v>2</v>
      </c>
      <c r="BT270" s="125">
        <f t="shared" ref="BT270:BW270" si="105">SUM(BT271:BT272)</f>
        <v>0</v>
      </c>
      <c r="BU270" s="125">
        <f t="shared" si="105"/>
        <v>0</v>
      </c>
      <c r="BV270" s="125">
        <f t="shared" si="105"/>
        <v>4</v>
      </c>
      <c r="BW270" s="126">
        <f t="shared" si="105"/>
        <v>0</v>
      </c>
    </row>
    <row r="271" spans="1:75" x14ac:dyDescent="0.15">
      <c r="A271" s="16" t="s">
        <v>81</v>
      </c>
      <c r="B271" s="17"/>
      <c r="C271" s="18">
        <v>47</v>
      </c>
      <c r="D271" s="18" t="s">
        <v>577</v>
      </c>
      <c r="E271" s="18">
        <v>471</v>
      </c>
      <c r="F271" s="19" t="s">
        <v>270</v>
      </c>
      <c r="G271" s="99">
        <v>1</v>
      </c>
      <c r="H271" s="127">
        <v>0</v>
      </c>
      <c r="I271" s="127">
        <v>3</v>
      </c>
      <c r="J271" s="127">
        <v>53</v>
      </c>
      <c r="K271" s="127">
        <v>0</v>
      </c>
      <c r="L271" s="127">
        <v>0</v>
      </c>
      <c r="M271" s="127">
        <v>0</v>
      </c>
      <c r="N271" s="127">
        <v>0</v>
      </c>
      <c r="O271" s="127">
        <v>0</v>
      </c>
      <c r="P271" s="127">
        <v>0</v>
      </c>
      <c r="Q271" s="127">
        <v>0</v>
      </c>
      <c r="R271" s="127">
        <v>0</v>
      </c>
      <c r="S271" s="127">
        <v>0</v>
      </c>
      <c r="T271" s="127">
        <v>19</v>
      </c>
      <c r="U271" s="127">
        <v>0</v>
      </c>
      <c r="V271" s="127">
        <v>0</v>
      </c>
      <c r="W271" s="127">
        <v>4</v>
      </c>
      <c r="X271" s="127">
        <v>0</v>
      </c>
      <c r="Y271" s="127">
        <v>6</v>
      </c>
      <c r="Z271" s="127">
        <v>7</v>
      </c>
      <c r="AA271" s="127">
        <v>37</v>
      </c>
      <c r="AB271" s="127">
        <v>0</v>
      </c>
      <c r="AC271" s="127">
        <v>19</v>
      </c>
      <c r="AD271" s="127">
        <v>2</v>
      </c>
      <c r="AE271" s="127">
        <v>0</v>
      </c>
      <c r="AF271" s="127">
        <v>0</v>
      </c>
      <c r="AG271" s="127">
        <v>0</v>
      </c>
      <c r="AH271" s="127">
        <v>0</v>
      </c>
      <c r="AI271" s="127">
        <v>0</v>
      </c>
      <c r="AJ271" s="127">
        <v>0</v>
      </c>
      <c r="AK271" s="127">
        <v>0</v>
      </c>
      <c r="AL271" s="127">
        <v>0</v>
      </c>
      <c r="AM271" s="127">
        <v>32</v>
      </c>
      <c r="AN271" s="127">
        <v>0</v>
      </c>
      <c r="AO271" s="127">
        <v>10</v>
      </c>
      <c r="AP271" s="127">
        <v>43</v>
      </c>
      <c r="AQ271" s="127">
        <v>0</v>
      </c>
      <c r="AR271" s="127">
        <v>0</v>
      </c>
      <c r="AS271" s="127">
        <v>0</v>
      </c>
      <c r="AT271" s="127">
        <v>0</v>
      </c>
      <c r="AU271" s="127">
        <v>0</v>
      </c>
      <c r="AV271" s="127">
        <v>0</v>
      </c>
      <c r="AW271" s="127">
        <v>14</v>
      </c>
      <c r="AX271" s="127">
        <v>0</v>
      </c>
      <c r="AY271" s="127">
        <v>64</v>
      </c>
      <c r="AZ271" s="127">
        <v>29</v>
      </c>
      <c r="BA271" s="127">
        <v>2</v>
      </c>
      <c r="BB271" s="127">
        <v>0</v>
      </c>
      <c r="BC271" s="127">
        <v>0</v>
      </c>
      <c r="BD271" s="127">
        <v>9</v>
      </c>
      <c r="BE271" s="127">
        <v>0</v>
      </c>
      <c r="BF271" s="127">
        <v>0</v>
      </c>
      <c r="BG271" s="127">
        <v>0</v>
      </c>
      <c r="BH271" s="127">
        <v>0</v>
      </c>
      <c r="BI271" s="127">
        <v>0</v>
      </c>
      <c r="BJ271" s="127">
        <v>0</v>
      </c>
      <c r="BK271" s="127">
        <v>0</v>
      </c>
      <c r="BL271" s="127">
        <v>0</v>
      </c>
      <c r="BM271" s="127">
        <v>0</v>
      </c>
      <c r="BN271" s="127">
        <v>0</v>
      </c>
      <c r="BO271" s="127">
        <v>0</v>
      </c>
      <c r="BP271" s="127">
        <v>0</v>
      </c>
      <c r="BQ271" s="127">
        <v>0</v>
      </c>
      <c r="BR271" s="127">
        <v>0</v>
      </c>
      <c r="BS271" s="127">
        <v>2</v>
      </c>
      <c r="BT271" s="127">
        <v>0</v>
      </c>
      <c r="BU271" s="127">
        <v>0</v>
      </c>
      <c r="BV271" s="127">
        <v>4</v>
      </c>
      <c r="BW271" s="102">
        <v>0</v>
      </c>
    </row>
    <row r="272" spans="1:75" x14ac:dyDescent="0.15">
      <c r="A272" s="16" t="s">
        <v>81</v>
      </c>
      <c r="B272" s="17"/>
      <c r="C272" s="18">
        <v>47</v>
      </c>
      <c r="D272" s="18" t="s">
        <v>577</v>
      </c>
      <c r="E272" s="18">
        <v>472</v>
      </c>
      <c r="F272" s="19" t="s">
        <v>271</v>
      </c>
      <c r="G272" s="99">
        <v>0</v>
      </c>
      <c r="H272" s="127">
        <v>0</v>
      </c>
      <c r="I272" s="127">
        <v>0</v>
      </c>
      <c r="J272" s="127">
        <v>0</v>
      </c>
      <c r="K272" s="127">
        <v>0</v>
      </c>
      <c r="L272" s="127">
        <v>0</v>
      </c>
      <c r="M272" s="127">
        <v>0</v>
      </c>
      <c r="N272" s="127">
        <v>0</v>
      </c>
      <c r="O272" s="127">
        <v>0</v>
      </c>
      <c r="P272" s="127">
        <v>0</v>
      </c>
      <c r="Q272" s="127">
        <v>0</v>
      </c>
      <c r="R272" s="127">
        <v>0</v>
      </c>
      <c r="S272" s="127">
        <v>0</v>
      </c>
      <c r="T272" s="127">
        <v>0</v>
      </c>
      <c r="U272" s="127">
        <v>0</v>
      </c>
      <c r="V272" s="127">
        <v>0</v>
      </c>
      <c r="W272" s="127">
        <v>0</v>
      </c>
      <c r="X272" s="127">
        <v>12</v>
      </c>
      <c r="Y272" s="127">
        <v>0</v>
      </c>
      <c r="Z272" s="127">
        <v>17</v>
      </c>
      <c r="AA272" s="127">
        <v>0</v>
      </c>
      <c r="AB272" s="127">
        <v>0</v>
      </c>
      <c r="AC272" s="127">
        <v>18</v>
      </c>
      <c r="AD272" s="127">
        <v>0</v>
      </c>
      <c r="AE272" s="127">
        <v>0</v>
      </c>
      <c r="AF272" s="127">
        <v>0</v>
      </c>
      <c r="AG272" s="127">
        <v>0</v>
      </c>
      <c r="AH272" s="127">
        <v>0</v>
      </c>
      <c r="AI272" s="127">
        <v>0</v>
      </c>
      <c r="AJ272" s="127">
        <v>0</v>
      </c>
      <c r="AK272" s="127">
        <v>0</v>
      </c>
      <c r="AL272" s="127">
        <v>0</v>
      </c>
      <c r="AM272" s="127">
        <v>0</v>
      </c>
      <c r="AN272" s="127">
        <v>0</v>
      </c>
      <c r="AO272" s="127">
        <v>0</v>
      </c>
      <c r="AP272" s="127">
        <v>0</v>
      </c>
      <c r="AQ272" s="127">
        <v>0</v>
      </c>
      <c r="AR272" s="127">
        <v>0</v>
      </c>
      <c r="AS272" s="127">
        <v>0</v>
      </c>
      <c r="AT272" s="127">
        <v>0</v>
      </c>
      <c r="AU272" s="127">
        <v>0</v>
      </c>
      <c r="AV272" s="127">
        <v>0</v>
      </c>
      <c r="AW272" s="127">
        <v>0</v>
      </c>
      <c r="AX272" s="127">
        <v>0</v>
      </c>
      <c r="AY272" s="127">
        <v>0</v>
      </c>
      <c r="AZ272" s="127">
        <v>0</v>
      </c>
      <c r="BA272" s="127">
        <v>0</v>
      </c>
      <c r="BB272" s="127">
        <v>0</v>
      </c>
      <c r="BC272" s="127">
        <v>0</v>
      </c>
      <c r="BD272" s="127">
        <v>0</v>
      </c>
      <c r="BE272" s="127">
        <v>0</v>
      </c>
      <c r="BF272" s="127">
        <v>0</v>
      </c>
      <c r="BG272" s="127">
        <v>0</v>
      </c>
      <c r="BH272" s="127">
        <v>0</v>
      </c>
      <c r="BI272" s="127">
        <v>0</v>
      </c>
      <c r="BJ272" s="127">
        <v>0</v>
      </c>
      <c r="BK272" s="127">
        <v>0</v>
      </c>
      <c r="BL272" s="127">
        <v>0</v>
      </c>
      <c r="BM272" s="127">
        <v>0</v>
      </c>
      <c r="BN272" s="127">
        <v>0</v>
      </c>
      <c r="BO272" s="127">
        <v>0</v>
      </c>
      <c r="BP272" s="127">
        <v>0</v>
      </c>
      <c r="BQ272" s="127">
        <v>0</v>
      </c>
      <c r="BR272" s="127">
        <v>0</v>
      </c>
      <c r="BS272" s="127">
        <v>0</v>
      </c>
      <c r="BT272" s="127">
        <v>0</v>
      </c>
      <c r="BU272" s="127">
        <v>0</v>
      </c>
      <c r="BV272" s="127">
        <v>0</v>
      </c>
      <c r="BW272" s="102">
        <v>0</v>
      </c>
    </row>
    <row r="273" spans="1:76" x14ac:dyDescent="0.15">
      <c r="A273" s="12" t="s">
        <v>81</v>
      </c>
      <c r="B273" s="13"/>
      <c r="C273" s="14">
        <v>48</v>
      </c>
      <c r="D273" s="14" t="s">
        <v>534</v>
      </c>
      <c r="E273" s="14"/>
      <c r="F273" s="15"/>
      <c r="G273" s="125">
        <f>SUM(G274:G279)</f>
        <v>0</v>
      </c>
      <c r="H273" s="125">
        <f t="shared" ref="H273:BS273" si="106">SUM(H274:H279)</f>
        <v>0</v>
      </c>
      <c r="I273" s="125">
        <f t="shared" si="106"/>
        <v>33</v>
      </c>
      <c r="J273" s="125">
        <f t="shared" si="106"/>
        <v>51</v>
      </c>
      <c r="K273" s="125">
        <f t="shared" si="106"/>
        <v>0</v>
      </c>
      <c r="L273" s="125">
        <f t="shared" si="106"/>
        <v>0</v>
      </c>
      <c r="M273" s="125">
        <f t="shared" si="106"/>
        <v>0</v>
      </c>
      <c r="N273" s="125">
        <f t="shared" si="106"/>
        <v>0</v>
      </c>
      <c r="O273" s="125">
        <f t="shared" si="106"/>
        <v>0</v>
      </c>
      <c r="P273" s="125">
        <f t="shared" si="106"/>
        <v>3</v>
      </c>
      <c r="Q273" s="125">
        <f t="shared" si="106"/>
        <v>2</v>
      </c>
      <c r="R273" s="125">
        <f t="shared" si="106"/>
        <v>0</v>
      </c>
      <c r="S273" s="125">
        <f t="shared" si="106"/>
        <v>0</v>
      </c>
      <c r="T273" s="125">
        <f t="shared" si="106"/>
        <v>0</v>
      </c>
      <c r="U273" s="125">
        <f t="shared" si="106"/>
        <v>12</v>
      </c>
      <c r="V273" s="125">
        <f t="shared" si="106"/>
        <v>0</v>
      </c>
      <c r="W273" s="125">
        <f t="shared" si="106"/>
        <v>12</v>
      </c>
      <c r="X273" s="125">
        <f t="shared" si="106"/>
        <v>0</v>
      </c>
      <c r="Y273" s="125">
        <f t="shared" si="106"/>
        <v>0</v>
      </c>
      <c r="Z273" s="125">
        <f t="shared" si="106"/>
        <v>11</v>
      </c>
      <c r="AA273" s="125">
        <f t="shared" si="106"/>
        <v>0</v>
      </c>
      <c r="AB273" s="125">
        <f t="shared" si="106"/>
        <v>0</v>
      </c>
      <c r="AC273" s="125">
        <f t="shared" si="106"/>
        <v>286</v>
      </c>
      <c r="AD273" s="125">
        <f t="shared" si="106"/>
        <v>82</v>
      </c>
      <c r="AE273" s="125">
        <f t="shared" si="106"/>
        <v>28</v>
      </c>
      <c r="AF273" s="125">
        <f t="shared" si="106"/>
        <v>6</v>
      </c>
      <c r="AG273" s="125">
        <f t="shared" si="106"/>
        <v>293</v>
      </c>
      <c r="AH273" s="125">
        <f t="shared" si="106"/>
        <v>0</v>
      </c>
      <c r="AI273" s="125">
        <f t="shared" si="106"/>
        <v>0</v>
      </c>
      <c r="AJ273" s="125">
        <f t="shared" si="106"/>
        <v>132</v>
      </c>
      <c r="AK273" s="125">
        <f t="shared" si="106"/>
        <v>0</v>
      </c>
      <c r="AL273" s="125">
        <f t="shared" si="106"/>
        <v>0</v>
      </c>
      <c r="AM273" s="125">
        <f t="shared" si="106"/>
        <v>106</v>
      </c>
      <c r="AN273" s="125">
        <f t="shared" si="106"/>
        <v>0</v>
      </c>
      <c r="AO273" s="125">
        <f t="shared" si="106"/>
        <v>4</v>
      </c>
      <c r="AP273" s="125">
        <f t="shared" si="106"/>
        <v>0</v>
      </c>
      <c r="AQ273" s="125">
        <f t="shared" si="106"/>
        <v>2</v>
      </c>
      <c r="AR273" s="125">
        <f t="shared" si="106"/>
        <v>0</v>
      </c>
      <c r="AS273" s="125">
        <f t="shared" si="106"/>
        <v>0</v>
      </c>
      <c r="AT273" s="125">
        <f t="shared" si="106"/>
        <v>1</v>
      </c>
      <c r="AU273" s="125">
        <f t="shared" si="106"/>
        <v>3</v>
      </c>
      <c r="AV273" s="125">
        <f t="shared" si="106"/>
        <v>26</v>
      </c>
      <c r="AW273" s="125">
        <f t="shared" si="106"/>
        <v>110</v>
      </c>
      <c r="AX273" s="125">
        <f t="shared" si="106"/>
        <v>61</v>
      </c>
      <c r="AY273" s="125">
        <f t="shared" si="106"/>
        <v>57</v>
      </c>
      <c r="AZ273" s="125">
        <f t="shared" si="106"/>
        <v>0</v>
      </c>
      <c r="BA273" s="125">
        <f t="shared" si="106"/>
        <v>41</v>
      </c>
      <c r="BB273" s="125">
        <f t="shared" si="106"/>
        <v>16</v>
      </c>
      <c r="BC273" s="125">
        <f t="shared" si="106"/>
        <v>0</v>
      </c>
      <c r="BD273" s="125">
        <f t="shared" si="106"/>
        <v>22</v>
      </c>
      <c r="BE273" s="125">
        <f t="shared" si="106"/>
        <v>0</v>
      </c>
      <c r="BF273" s="125">
        <f t="shared" si="106"/>
        <v>30</v>
      </c>
      <c r="BG273" s="125">
        <f t="shared" si="106"/>
        <v>0</v>
      </c>
      <c r="BH273" s="125">
        <f t="shared" si="106"/>
        <v>11</v>
      </c>
      <c r="BI273" s="125">
        <f t="shared" si="106"/>
        <v>0</v>
      </c>
      <c r="BJ273" s="125">
        <f t="shared" si="106"/>
        <v>0</v>
      </c>
      <c r="BK273" s="125">
        <f t="shared" si="106"/>
        <v>0</v>
      </c>
      <c r="BL273" s="125">
        <f t="shared" si="106"/>
        <v>0</v>
      </c>
      <c r="BM273" s="125">
        <f t="shared" si="106"/>
        <v>0</v>
      </c>
      <c r="BN273" s="125">
        <f t="shared" si="106"/>
        <v>0</v>
      </c>
      <c r="BO273" s="125">
        <f t="shared" si="106"/>
        <v>1</v>
      </c>
      <c r="BP273" s="125">
        <f t="shared" si="106"/>
        <v>0</v>
      </c>
      <c r="BQ273" s="125">
        <f t="shared" si="106"/>
        <v>0</v>
      </c>
      <c r="BR273" s="125">
        <f t="shared" si="106"/>
        <v>0</v>
      </c>
      <c r="BS273" s="125">
        <f t="shared" si="106"/>
        <v>0</v>
      </c>
      <c r="BT273" s="125">
        <f t="shared" ref="BT273:BW273" si="107">SUM(BT274:BT279)</f>
        <v>2</v>
      </c>
      <c r="BU273" s="125">
        <f t="shared" si="107"/>
        <v>0</v>
      </c>
      <c r="BV273" s="125">
        <f t="shared" si="107"/>
        <v>0</v>
      </c>
      <c r="BW273" s="126">
        <f t="shared" si="107"/>
        <v>0</v>
      </c>
    </row>
    <row r="274" spans="1:76" x14ac:dyDescent="0.15">
      <c r="A274" s="16" t="s">
        <v>81</v>
      </c>
      <c r="B274" s="17"/>
      <c r="C274" s="18">
        <v>48</v>
      </c>
      <c r="D274" s="18" t="s">
        <v>577</v>
      </c>
      <c r="E274" s="18">
        <v>480</v>
      </c>
      <c r="F274" s="19" t="s">
        <v>113</v>
      </c>
      <c r="G274" s="99">
        <v>0</v>
      </c>
      <c r="H274" s="127">
        <v>0</v>
      </c>
      <c r="I274" s="127">
        <v>0</v>
      </c>
      <c r="J274" s="127">
        <v>0</v>
      </c>
      <c r="K274" s="127">
        <v>0</v>
      </c>
      <c r="L274" s="127">
        <v>0</v>
      </c>
      <c r="M274" s="127">
        <v>0</v>
      </c>
      <c r="N274" s="127">
        <v>0</v>
      </c>
      <c r="O274" s="127">
        <v>0</v>
      </c>
      <c r="P274" s="127">
        <v>0</v>
      </c>
      <c r="Q274" s="127">
        <v>0</v>
      </c>
      <c r="R274" s="127">
        <v>0</v>
      </c>
      <c r="S274" s="127">
        <v>0</v>
      </c>
      <c r="T274" s="127">
        <v>0</v>
      </c>
      <c r="U274" s="127">
        <v>0</v>
      </c>
      <c r="V274" s="127">
        <v>0</v>
      </c>
      <c r="W274" s="127">
        <v>0</v>
      </c>
      <c r="X274" s="127">
        <v>0</v>
      </c>
      <c r="Y274" s="127">
        <v>0</v>
      </c>
      <c r="Z274" s="127">
        <v>1</v>
      </c>
      <c r="AA274" s="127">
        <v>0</v>
      </c>
      <c r="AB274" s="127">
        <v>0</v>
      </c>
      <c r="AC274" s="127">
        <v>0</v>
      </c>
      <c r="AD274" s="127">
        <v>0</v>
      </c>
      <c r="AE274" s="127">
        <v>0</v>
      </c>
      <c r="AF274" s="127">
        <v>0</v>
      </c>
      <c r="AG274" s="127">
        <v>0</v>
      </c>
      <c r="AH274" s="127">
        <v>0</v>
      </c>
      <c r="AI274" s="127">
        <v>0</v>
      </c>
      <c r="AJ274" s="127">
        <v>0</v>
      </c>
      <c r="AK274" s="127">
        <v>0</v>
      </c>
      <c r="AL274" s="127">
        <v>0</v>
      </c>
      <c r="AM274" s="127">
        <v>0</v>
      </c>
      <c r="AN274" s="127">
        <v>0</v>
      </c>
      <c r="AO274" s="127">
        <v>0</v>
      </c>
      <c r="AP274" s="127">
        <v>0</v>
      </c>
      <c r="AQ274" s="127">
        <v>0</v>
      </c>
      <c r="AR274" s="127">
        <v>0</v>
      </c>
      <c r="AS274" s="127">
        <v>0</v>
      </c>
      <c r="AT274" s="127">
        <v>0</v>
      </c>
      <c r="AU274" s="127">
        <v>0</v>
      </c>
      <c r="AV274" s="127">
        <v>0</v>
      </c>
      <c r="AW274" s="127">
        <v>0</v>
      </c>
      <c r="AX274" s="127">
        <v>0</v>
      </c>
      <c r="AY274" s="127">
        <v>0</v>
      </c>
      <c r="AZ274" s="127">
        <v>0</v>
      </c>
      <c r="BA274" s="127">
        <v>0</v>
      </c>
      <c r="BB274" s="127">
        <v>0</v>
      </c>
      <c r="BC274" s="127">
        <v>0</v>
      </c>
      <c r="BD274" s="127">
        <v>0</v>
      </c>
      <c r="BE274" s="127">
        <v>0</v>
      </c>
      <c r="BF274" s="127">
        <v>0</v>
      </c>
      <c r="BG274" s="127">
        <v>0</v>
      </c>
      <c r="BH274" s="127">
        <v>0</v>
      </c>
      <c r="BI274" s="127">
        <v>0</v>
      </c>
      <c r="BJ274" s="127">
        <v>0</v>
      </c>
      <c r="BK274" s="127">
        <v>0</v>
      </c>
      <c r="BL274" s="127">
        <v>0</v>
      </c>
      <c r="BM274" s="127">
        <v>0</v>
      </c>
      <c r="BN274" s="127">
        <v>0</v>
      </c>
      <c r="BO274" s="127">
        <v>0</v>
      </c>
      <c r="BP274" s="127">
        <v>0</v>
      </c>
      <c r="BQ274" s="127">
        <v>0</v>
      </c>
      <c r="BR274" s="127">
        <v>0</v>
      </c>
      <c r="BS274" s="127">
        <v>0</v>
      </c>
      <c r="BT274" s="127">
        <v>0</v>
      </c>
      <c r="BU274" s="127">
        <v>0</v>
      </c>
      <c r="BV274" s="127">
        <v>0</v>
      </c>
      <c r="BW274" s="102">
        <v>0</v>
      </c>
    </row>
    <row r="275" spans="1:76" x14ac:dyDescent="0.15">
      <c r="A275" s="16" t="s">
        <v>81</v>
      </c>
      <c r="B275" s="17"/>
      <c r="C275" s="18">
        <v>48</v>
      </c>
      <c r="D275" s="18" t="s">
        <v>577</v>
      </c>
      <c r="E275" s="18">
        <v>481</v>
      </c>
      <c r="F275" s="19" t="s">
        <v>272</v>
      </c>
      <c r="G275" s="99">
        <v>0</v>
      </c>
      <c r="H275" s="127">
        <v>0</v>
      </c>
      <c r="I275" s="127">
        <v>0</v>
      </c>
      <c r="J275" s="127">
        <v>0</v>
      </c>
      <c r="K275" s="127">
        <v>0</v>
      </c>
      <c r="L275" s="127">
        <v>0</v>
      </c>
      <c r="M275" s="127">
        <v>0</v>
      </c>
      <c r="N275" s="127">
        <v>0</v>
      </c>
      <c r="O275" s="127">
        <v>0</v>
      </c>
      <c r="P275" s="127">
        <v>0</v>
      </c>
      <c r="Q275" s="127">
        <v>0</v>
      </c>
      <c r="R275" s="127">
        <v>0</v>
      </c>
      <c r="S275" s="127">
        <v>0</v>
      </c>
      <c r="T275" s="127">
        <v>0</v>
      </c>
      <c r="U275" s="127">
        <v>0</v>
      </c>
      <c r="V275" s="127">
        <v>0</v>
      </c>
      <c r="W275" s="127">
        <v>0</v>
      </c>
      <c r="X275" s="127">
        <v>0</v>
      </c>
      <c r="Y275" s="127">
        <v>0</v>
      </c>
      <c r="Z275" s="127">
        <v>0</v>
      </c>
      <c r="AA275" s="127">
        <v>0</v>
      </c>
      <c r="AB275" s="127">
        <v>0</v>
      </c>
      <c r="AC275" s="127">
        <v>122</v>
      </c>
      <c r="AD275" s="127">
        <v>0</v>
      </c>
      <c r="AE275" s="127">
        <v>0</v>
      </c>
      <c r="AF275" s="127">
        <v>0</v>
      </c>
      <c r="AG275" s="127">
        <v>226</v>
      </c>
      <c r="AH275" s="127">
        <v>0</v>
      </c>
      <c r="AI275" s="127">
        <v>0</v>
      </c>
      <c r="AJ275" s="127">
        <v>130</v>
      </c>
      <c r="AK275" s="127">
        <v>0</v>
      </c>
      <c r="AL275" s="127">
        <v>0</v>
      </c>
      <c r="AM275" s="127">
        <v>11</v>
      </c>
      <c r="AN275" s="127">
        <v>0</v>
      </c>
      <c r="AO275" s="127">
        <v>0</v>
      </c>
      <c r="AP275" s="127">
        <v>0</v>
      </c>
      <c r="AQ275" s="127">
        <v>0</v>
      </c>
      <c r="AR275" s="127">
        <v>0</v>
      </c>
      <c r="AS275" s="127">
        <v>0</v>
      </c>
      <c r="AT275" s="127">
        <v>0</v>
      </c>
      <c r="AU275" s="127">
        <v>0</v>
      </c>
      <c r="AV275" s="127">
        <v>0</v>
      </c>
      <c r="AW275" s="127">
        <v>0</v>
      </c>
      <c r="AX275" s="127">
        <v>0</v>
      </c>
      <c r="AY275" s="127">
        <v>0</v>
      </c>
      <c r="AZ275" s="127">
        <v>0</v>
      </c>
      <c r="BA275" s="127">
        <v>0</v>
      </c>
      <c r="BB275" s="127">
        <v>0</v>
      </c>
      <c r="BC275" s="127">
        <v>0</v>
      </c>
      <c r="BD275" s="127">
        <v>0</v>
      </c>
      <c r="BE275" s="127">
        <v>0</v>
      </c>
      <c r="BF275" s="127">
        <v>0</v>
      </c>
      <c r="BG275" s="127">
        <v>0</v>
      </c>
      <c r="BH275" s="127">
        <v>0</v>
      </c>
      <c r="BI275" s="127">
        <v>0</v>
      </c>
      <c r="BJ275" s="127">
        <v>0</v>
      </c>
      <c r="BK275" s="127">
        <v>0</v>
      </c>
      <c r="BL275" s="127">
        <v>0</v>
      </c>
      <c r="BM275" s="127">
        <v>0</v>
      </c>
      <c r="BN275" s="127">
        <v>0</v>
      </c>
      <c r="BO275" s="127">
        <v>0</v>
      </c>
      <c r="BP275" s="127">
        <v>0</v>
      </c>
      <c r="BQ275" s="127">
        <v>0</v>
      </c>
      <c r="BR275" s="127">
        <v>0</v>
      </c>
      <c r="BS275" s="127">
        <v>0</v>
      </c>
      <c r="BT275" s="127">
        <v>0</v>
      </c>
      <c r="BU275" s="127">
        <v>0</v>
      </c>
      <c r="BV275" s="127">
        <v>0</v>
      </c>
      <c r="BW275" s="102">
        <v>0</v>
      </c>
    </row>
    <row r="276" spans="1:76" x14ac:dyDescent="0.15">
      <c r="A276" s="16" t="s">
        <v>81</v>
      </c>
      <c r="B276" s="17"/>
      <c r="C276" s="18">
        <v>48</v>
      </c>
      <c r="D276" s="18" t="s">
        <v>577</v>
      </c>
      <c r="E276" s="18">
        <v>482</v>
      </c>
      <c r="F276" s="19" t="s">
        <v>273</v>
      </c>
      <c r="G276" s="99">
        <v>0</v>
      </c>
      <c r="H276" s="127">
        <v>0</v>
      </c>
      <c r="I276" s="127">
        <v>14</v>
      </c>
      <c r="J276" s="127">
        <v>51</v>
      </c>
      <c r="K276" s="127">
        <v>0</v>
      </c>
      <c r="L276" s="127">
        <v>0</v>
      </c>
      <c r="M276" s="127">
        <v>0</v>
      </c>
      <c r="N276" s="127">
        <v>0</v>
      </c>
      <c r="O276" s="127">
        <v>0</v>
      </c>
      <c r="P276" s="127">
        <v>0</v>
      </c>
      <c r="Q276" s="127">
        <v>0</v>
      </c>
      <c r="R276" s="127">
        <v>0</v>
      </c>
      <c r="S276" s="127">
        <v>0</v>
      </c>
      <c r="T276" s="127">
        <v>0</v>
      </c>
      <c r="U276" s="127">
        <v>0</v>
      </c>
      <c r="V276" s="127">
        <v>0</v>
      </c>
      <c r="W276" s="127">
        <v>12</v>
      </c>
      <c r="X276" s="127">
        <v>0</v>
      </c>
      <c r="Y276" s="127">
        <v>0</v>
      </c>
      <c r="Z276" s="127">
        <v>10</v>
      </c>
      <c r="AA276" s="127">
        <v>0</v>
      </c>
      <c r="AB276" s="127">
        <v>0</v>
      </c>
      <c r="AC276" s="127">
        <v>30</v>
      </c>
      <c r="AD276" s="127">
        <v>2</v>
      </c>
      <c r="AE276" s="127">
        <v>4</v>
      </c>
      <c r="AF276" s="127">
        <v>6</v>
      </c>
      <c r="AG276" s="127">
        <v>58</v>
      </c>
      <c r="AH276" s="127">
        <v>0</v>
      </c>
      <c r="AI276" s="127">
        <v>0</v>
      </c>
      <c r="AJ276" s="127">
        <v>0</v>
      </c>
      <c r="AK276" s="127">
        <v>0</v>
      </c>
      <c r="AL276" s="127">
        <v>0</v>
      </c>
      <c r="AM276" s="127">
        <v>91</v>
      </c>
      <c r="AN276" s="127">
        <v>0</v>
      </c>
      <c r="AO276" s="127">
        <v>0</v>
      </c>
      <c r="AP276" s="127">
        <v>0</v>
      </c>
      <c r="AQ276" s="127">
        <v>0</v>
      </c>
      <c r="AR276" s="127">
        <v>0</v>
      </c>
      <c r="AS276" s="127">
        <v>0</v>
      </c>
      <c r="AT276" s="127">
        <v>0</v>
      </c>
      <c r="AU276" s="127">
        <v>0</v>
      </c>
      <c r="AV276" s="127">
        <v>0</v>
      </c>
      <c r="AW276" s="127">
        <v>0</v>
      </c>
      <c r="AX276" s="127">
        <v>33</v>
      </c>
      <c r="AY276" s="127">
        <v>26</v>
      </c>
      <c r="AZ276" s="127">
        <v>0</v>
      </c>
      <c r="BA276" s="127">
        <v>0</v>
      </c>
      <c r="BB276" s="127">
        <v>0</v>
      </c>
      <c r="BC276" s="127">
        <v>0</v>
      </c>
      <c r="BD276" s="127">
        <v>0</v>
      </c>
      <c r="BE276" s="127">
        <v>0</v>
      </c>
      <c r="BF276" s="127">
        <v>0</v>
      </c>
      <c r="BG276" s="127">
        <v>0</v>
      </c>
      <c r="BH276" s="127">
        <v>0</v>
      </c>
      <c r="BI276" s="127">
        <v>0</v>
      </c>
      <c r="BJ276" s="127">
        <v>0</v>
      </c>
      <c r="BK276" s="127">
        <v>0</v>
      </c>
      <c r="BL276" s="127">
        <v>0</v>
      </c>
      <c r="BM276" s="127">
        <v>0</v>
      </c>
      <c r="BN276" s="127">
        <v>0</v>
      </c>
      <c r="BO276" s="127">
        <v>0</v>
      </c>
      <c r="BP276" s="127">
        <v>0</v>
      </c>
      <c r="BQ276" s="127">
        <v>0</v>
      </c>
      <c r="BR276" s="127">
        <v>0</v>
      </c>
      <c r="BS276" s="127">
        <v>0</v>
      </c>
      <c r="BT276" s="127">
        <v>0</v>
      </c>
      <c r="BU276" s="127">
        <v>0</v>
      </c>
      <c r="BV276" s="127">
        <v>0</v>
      </c>
      <c r="BW276" s="102">
        <v>0</v>
      </c>
    </row>
    <row r="277" spans="1:76" x14ac:dyDescent="0.15">
      <c r="A277" s="16" t="s">
        <v>81</v>
      </c>
      <c r="B277" s="17"/>
      <c r="C277" s="18">
        <v>48</v>
      </c>
      <c r="D277" s="18" t="s">
        <v>577</v>
      </c>
      <c r="E277" s="18">
        <v>484</v>
      </c>
      <c r="F277" s="19" t="s">
        <v>274</v>
      </c>
      <c r="G277" s="99">
        <v>0</v>
      </c>
      <c r="H277" s="127">
        <v>0</v>
      </c>
      <c r="I277" s="127">
        <v>0</v>
      </c>
      <c r="J277" s="127">
        <v>0</v>
      </c>
      <c r="K277" s="127">
        <v>0</v>
      </c>
      <c r="L277" s="127">
        <v>0</v>
      </c>
      <c r="M277" s="127">
        <v>0</v>
      </c>
      <c r="N277" s="127">
        <v>0</v>
      </c>
      <c r="O277" s="127">
        <v>0</v>
      </c>
      <c r="P277" s="127">
        <v>0</v>
      </c>
      <c r="Q277" s="127">
        <v>0</v>
      </c>
      <c r="R277" s="127">
        <v>0</v>
      </c>
      <c r="S277" s="127">
        <v>0</v>
      </c>
      <c r="T277" s="127">
        <v>0</v>
      </c>
      <c r="U277" s="127">
        <v>0</v>
      </c>
      <c r="V277" s="127">
        <v>0</v>
      </c>
      <c r="W277" s="127">
        <v>0</v>
      </c>
      <c r="X277" s="127">
        <v>0</v>
      </c>
      <c r="Y277" s="127">
        <v>0</v>
      </c>
      <c r="Z277" s="127">
        <v>0</v>
      </c>
      <c r="AA277" s="127">
        <v>0</v>
      </c>
      <c r="AB277" s="127">
        <v>0</v>
      </c>
      <c r="AC277" s="127">
        <v>0</v>
      </c>
      <c r="AD277" s="127">
        <v>80</v>
      </c>
      <c r="AE277" s="127">
        <v>24</v>
      </c>
      <c r="AF277" s="127">
        <v>0</v>
      </c>
      <c r="AG277" s="127">
        <v>0</v>
      </c>
      <c r="AH277" s="127">
        <v>0</v>
      </c>
      <c r="AI277" s="127">
        <v>0</v>
      </c>
      <c r="AJ277" s="127">
        <v>2</v>
      </c>
      <c r="AK277" s="127">
        <v>0</v>
      </c>
      <c r="AL277" s="127">
        <v>0</v>
      </c>
      <c r="AM277" s="127">
        <v>4</v>
      </c>
      <c r="AN277" s="127">
        <v>0</v>
      </c>
      <c r="AO277" s="127">
        <v>0</v>
      </c>
      <c r="AP277" s="127">
        <v>0</v>
      </c>
      <c r="AQ277" s="127">
        <v>0</v>
      </c>
      <c r="AR277" s="127">
        <v>0</v>
      </c>
      <c r="AS277" s="127">
        <v>0</v>
      </c>
      <c r="AT277" s="127">
        <v>0</v>
      </c>
      <c r="AU277" s="127">
        <v>0</v>
      </c>
      <c r="AV277" s="127">
        <v>26</v>
      </c>
      <c r="AW277" s="127">
        <v>0</v>
      </c>
      <c r="AX277" s="127">
        <v>0</v>
      </c>
      <c r="AY277" s="127">
        <v>0</v>
      </c>
      <c r="AZ277" s="127">
        <v>0</v>
      </c>
      <c r="BA277" s="127">
        <v>0</v>
      </c>
      <c r="BB277" s="127">
        <v>0</v>
      </c>
      <c r="BC277" s="127">
        <v>0</v>
      </c>
      <c r="BD277" s="127">
        <v>0</v>
      </c>
      <c r="BE277" s="127">
        <v>0</v>
      </c>
      <c r="BF277" s="127">
        <v>0</v>
      </c>
      <c r="BG277" s="127">
        <v>0</v>
      </c>
      <c r="BH277" s="127">
        <v>11</v>
      </c>
      <c r="BI277" s="127">
        <v>0</v>
      </c>
      <c r="BJ277" s="127">
        <v>0</v>
      </c>
      <c r="BK277" s="127">
        <v>0</v>
      </c>
      <c r="BL277" s="127">
        <v>0</v>
      </c>
      <c r="BM277" s="127">
        <v>0</v>
      </c>
      <c r="BN277" s="127">
        <v>0</v>
      </c>
      <c r="BO277" s="127">
        <v>0</v>
      </c>
      <c r="BP277" s="127">
        <v>0</v>
      </c>
      <c r="BQ277" s="127">
        <v>0</v>
      </c>
      <c r="BR277" s="127">
        <v>0</v>
      </c>
      <c r="BS277" s="127">
        <v>0</v>
      </c>
      <c r="BT277" s="127">
        <v>0</v>
      </c>
      <c r="BU277" s="127">
        <v>0</v>
      </c>
      <c r="BV277" s="127">
        <v>0</v>
      </c>
      <c r="BW277" s="102">
        <v>0</v>
      </c>
    </row>
    <row r="278" spans="1:76" x14ac:dyDescent="0.15">
      <c r="A278" s="16" t="s">
        <v>81</v>
      </c>
      <c r="B278" s="17"/>
      <c r="C278" s="18">
        <v>48</v>
      </c>
      <c r="D278" s="18" t="s">
        <v>577</v>
      </c>
      <c r="E278" s="18">
        <v>485</v>
      </c>
      <c r="F278" s="19" t="s">
        <v>275</v>
      </c>
      <c r="G278" s="99">
        <v>0</v>
      </c>
      <c r="H278" s="127">
        <v>0</v>
      </c>
      <c r="I278" s="127">
        <v>0</v>
      </c>
      <c r="J278" s="127">
        <v>0</v>
      </c>
      <c r="K278" s="127">
        <v>0</v>
      </c>
      <c r="L278" s="127">
        <v>0</v>
      </c>
      <c r="M278" s="127">
        <v>0</v>
      </c>
      <c r="N278" s="127">
        <v>0</v>
      </c>
      <c r="O278" s="127">
        <v>0</v>
      </c>
      <c r="P278" s="127">
        <v>0</v>
      </c>
      <c r="Q278" s="127">
        <v>0</v>
      </c>
      <c r="R278" s="127">
        <v>0</v>
      </c>
      <c r="S278" s="127">
        <v>0</v>
      </c>
      <c r="T278" s="127">
        <v>0</v>
      </c>
      <c r="U278" s="127">
        <v>0</v>
      </c>
      <c r="V278" s="127">
        <v>0</v>
      </c>
      <c r="W278" s="127">
        <v>0</v>
      </c>
      <c r="X278" s="127">
        <v>0</v>
      </c>
      <c r="Y278" s="127">
        <v>0</v>
      </c>
      <c r="Z278" s="127">
        <v>0</v>
      </c>
      <c r="AA278" s="127">
        <v>0</v>
      </c>
      <c r="AB278" s="127">
        <v>0</v>
      </c>
      <c r="AC278" s="127">
        <v>14</v>
      </c>
      <c r="AD278" s="127">
        <v>0</v>
      </c>
      <c r="AE278" s="127">
        <v>0</v>
      </c>
      <c r="AF278" s="127">
        <v>0</v>
      </c>
      <c r="AG278" s="127">
        <v>0</v>
      </c>
      <c r="AH278" s="127">
        <v>0</v>
      </c>
      <c r="AI278" s="127">
        <v>0</v>
      </c>
      <c r="AJ278" s="127">
        <v>0</v>
      </c>
      <c r="AK278" s="127">
        <v>0</v>
      </c>
      <c r="AL278" s="127">
        <v>0</v>
      </c>
      <c r="AM278" s="127">
        <v>0</v>
      </c>
      <c r="AN278" s="127">
        <v>0</v>
      </c>
      <c r="AO278" s="127">
        <v>0</v>
      </c>
      <c r="AP278" s="127">
        <v>0</v>
      </c>
      <c r="AQ278" s="127">
        <v>0</v>
      </c>
      <c r="AR278" s="127">
        <v>0</v>
      </c>
      <c r="AS278" s="127">
        <v>0</v>
      </c>
      <c r="AT278" s="127">
        <v>0</v>
      </c>
      <c r="AU278" s="127">
        <v>0</v>
      </c>
      <c r="AV278" s="127">
        <v>0</v>
      </c>
      <c r="AW278" s="127">
        <v>24</v>
      </c>
      <c r="AX278" s="127">
        <v>0</v>
      </c>
      <c r="AY278" s="127">
        <v>0</v>
      </c>
      <c r="AZ278" s="127">
        <v>0</v>
      </c>
      <c r="BA278" s="127">
        <v>0</v>
      </c>
      <c r="BB278" s="127">
        <v>0</v>
      </c>
      <c r="BC278" s="127">
        <v>0</v>
      </c>
      <c r="BD278" s="127">
        <v>0</v>
      </c>
      <c r="BE278" s="127">
        <v>0</v>
      </c>
      <c r="BF278" s="127">
        <v>0</v>
      </c>
      <c r="BG278" s="127">
        <v>0</v>
      </c>
      <c r="BH278" s="127">
        <v>0</v>
      </c>
      <c r="BI278" s="127">
        <v>0</v>
      </c>
      <c r="BJ278" s="127">
        <v>0</v>
      </c>
      <c r="BK278" s="127">
        <v>0</v>
      </c>
      <c r="BL278" s="127">
        <v>0</v>
      </c>
      <c r="BM278" s="127">
        <v>0</v>
      </c>
      <c r="BN278" s="127">
        <v>0</v>
      </c>
      <c r="BO278" s="127">
        <v>0</v>
      </c>
      <c r="BP278" s="127">
        <v>0</v>
      </c>
      <c r="BQ278" s="127">
        <v>0</v>
      </c>
      <c r="BR278" s="127">
        <v>0</v>
      </c>
      <c r="BS278" s="127">
        <v>0</v>
      </c>
      <c r="BT278" s="127">
        <v>0</v>
      </c>
      <c r="BU278" s="127">
        <v>0</v>
      </c>
      <c r="BV278" s="127">
        <v>0</v>
      </c>
      <c r="BW278" s="102">
        <v>0</v>
      </c>
    </row>
    <row r="279" spans="1:76" x14ac:dyDescent="0.15">
      <c r="A279" s="16" t="s">
        <v>81</v>
      </c>
      <c r="B279" s="17"/>
      <c r="C279" s="18">
        <v>48</v>
      </c>
      <c r="D279" s="18" t="s">
        <v>577</v>
      </c>
      <c r="E279" s="18">
        <v>489</v>
      </c>
      <c r="F279" s="19" t="s">
        <v>276</v>
      </c>
      <c r="G279" s="99">
        <v>0</v>
      </c>
      <c r="H279" s="127">
        <v>0</v>
      </c>
      <c r="I279" s="127">
        <v>19</v>
      </c>
      <c r="J279" s="127">
        <v>0</v>
      </c>
      <c r="K279" s="127">
        <v>0</v>
      </c>
      <c r="L279" s="127">
        <v>0</v>
      </c>
      <c r="M279" s="127">
        <v>0</v>
      </c>
      <c r="N279" s="127">
        <v>0</v>
      </c>
      <c r="O279" s="127">
        <v>0</v>
      </c>
      <c r="P279" s="127">
        <v>3</v>
      </c>
      <c r="Q279" s="127">
        <v>2</v>
      </c>
      <c r="R279" s="127">
        <v>0</v>
      </c>
      <c r="S279" s="127">
        <v>0</v>
      </c>
      <c r="T279" s="127">
        <v>0</v>
      </c>
      <c r="U279" s="127">
        <v>12</v>
      </c>
      <c r="V279" s="127">
        <v>0</v>
      </c>
      <c r="W279" s="127">
        <v>0</v>
      </c>
      <c r="X279" s="127">
        <v>0</v>
      </c>
      <c r="Y279" s="127">
        <v>0</v>
      </c>
      <c r="Z279" s="127">
        <v>0</v>
      </c>
      <c r="AA279" s="127">
        <v>0</v>
      </c>
      <c r="AB279" s="127">
        <v>0</v>
      </c>
      <c r="AC279" s="127">
        <v>120</v>
      </c>
      <c r="AD279" s="127">
        <v>0</v>
      </c>
      <c r="AE279" s="127">
        <v>0</v>
      </c>
      <c r="AF279" s="127">
        <v>0</v>
      </c>
      <c r="AG279" s="127">
        <v>9</v>
      </c>
      <c r="AH279" s="127">
        <v>0</v>
      </c>
      <c r="AI279" s="127">
        <v>0</v>
      </c>
      <c r="AJ279" s="127">
        <v>0</v>
      </c>
      <c r="AK279" s="127">
        <v>0</v>
      </c>
      <c r="AL279" s="127">
        <v>0</v>
      </c>
      <c r="AM279" s="127">
        <v>0</v>
      </c>
      <c r="AN279" s="127">
        <v>0</v>
      </c>
      <c r="AO279" s="127">
        <v>4</v>
      </c>
      <c r="AP279" s="127">
        <v>0</v>
      </c>
      <c r="AQ279" s="127">
        <v>2</v>
      </c>
      <c r="AR279" s="127">
        <v>0</v>
      </c>
      <c r="AS279" s="127">
        <v>0</v>
      </c>
      <c r="AT279" s="127">
        <v>1</v>
      </c>
      <c r="AU279" s="127">
        <v>3</v>
      </c>
      <c r="AV279" s="127">
        <v>0</v>
      </c>
      <c r="AW279" s="127">
        <v>86</v>
      </c>
      <c r="AX279" s="127">
        <v>28</v>
      </c>
      <c r="AY279" s="127">
        <v>31</v>
      </c>
      <c r="AZ279" s="127">
        <v>0</v>
      </c>
      <c r="BA279" s="127">
        <v>41</v>
      </c>
      <c r="BB279" s="127">
        <v>16</v>
      </c>
      <c r="BC279" s="127">
        <v>0</v>
      </c>
      <c r="BD279" s="127">
        <v>22</v>
      </c>
      <c r="BE279" s="127">
        <v>0</v>
      </c>
      <c r="BF279" s="127">
        <v>30</v>
      </c>
      <c r="BG279" s="127">
        <v>0</v>
      </c>
      <c r="BH279" s="127">
        <v>0</v>
      </c>
      <c r="BI279" s="127">
        <v>0</v>
      </c>
      <c r="BJ279" s="127">
        <v>0</v>
      </c>
      <c r="BK279" s="127">
        <v>0</v>
      </c>
      <c r="BL279" s="127">
        <v>0</v>
      </c>
      <c r="BM279" s="127">
        <v>0</v>
      </c>
      <c r="BN279" s="127">
        <v>0</v>
      </c>
      <c r="BO279" s="127">
        <v>1</v>
      </c>
      <c r="BP279" s="127">
        <v>0</v>
      </c>
      <c r="BQ279" s="127">
        <v>0</v>
      </c>
      <c r="BR279" s="127">
        <v>0</v>
      </c>
      <c r="BS279" s="127">
        <v>0</v>
      </c>
      <c r="BT279" s="127">
        <v>2</v>
      </c>
      <c r="BU279" s="127">
        <v>0</v>
      </c>
      <c r="BV279" s="127">
        <v>0</v>
      </c>
      <c r="BW279" s="102">
        <v>0</v>
      </c>
    </row>
    <row r="280" spans="1:76" x14ac:dyDescent="0.15">
      <c r="A280" s="12" t="s">
        <v>81</v>
      </c>
      <c r="B280" s="13"/>
      <c r="C280" s="14">
        <v>49</v>
      </c>
      <c r="D280" s="14" t="s">
        <v>277</v>
      </c>
      <c r="E280" s="14"/>
      <c r="F280" s="15"/>
      <c r="G280" s="125">
        <f>SUM(G281)</f>
        <v>0</v>
      </c>
      <c r="H280" s="125">
        <f t="shared" ref="H280:BS280" si="108">SUM(H281)</f>
        <v>0</v>
      </c>
      <c r="I280" s="125">
        <f t="shared" si="108"/>
        <v>642</v>
      </c>
      <c r="J280" s="125">
        <f t="shared" si="108"/>
        <v>0</v>
      </c>
      <c r="K280" s="125">
        <f t="shared" si="108"/>
        <v>0</v>
      </c>
      <c r="L280" s="125">
        <f t="shared" si="108"/>
        <v>0</v>
      </c>
      <c r="M280" s="125">
        <f t="shared" si="108"/>
        <v>0</v>
      </c>
      <c r="N280" s="125">
        <f t="shared" si="108"/>
        <v>0</v>
      </c>
      <c r="O280" s="125">
        <f t="shared" si="108"/>
        <v>0</v>
      </c>
      <c r="P280" s="125">
        <f t="shared" si="108"/>
        <v>0</v>
      </c>
      <c r="Q280" s="125">
        <f t="shared" si="108"/>
        <v>0</v>
      </c>
      <c r="R280" s="125">
        <f t="shared" si="108"/>
        <v>0</v>
      </c>
      <c r="S280" s="125">
        <f t="shared" si="108"/>
        <v>0</v>
      </c>
      <c r="T280" s="125">
        <f t="shared" si="108"/>
        <v>0</v>
      </c>
      <c r="U280" s="125">
        <f t="shared" si="108"/>
        <v>0</v>
      </c>
      <c r="V280" s="125">
        <f t="shared" si="108"/>
        <v>0</v>
      </c>
      <c r="W280" s="125">
        <f t="shared" si="108"/>
        <v>0</v>
      </c>
      <c r="X280" s="125">
        <f t="shared" si="108"/>
        <v>0</v>
      </c>
      <c r="Y280" s="125">
        <f t="shared" si="108"/>
        <v>0</v>
      </c>
      <c r="Z280" s="125">
        <f t="shared" si="108"/>
        <v>0</v>
      </c>
      <c r="AA280" s="125">
        <f t="shared" si="108"/>
        <v>0</v>
      </c>
      <c r="AB280" s="125">
        <f t="shared" si="108"/>
        <v>0</v>
      </c>
      <c r="AC280" s="125">
        <f t="shared" si="108"/>
        <v>0</v>
      </c>
      <c r="AD280" s="125">
        <f t="shared" si="108"/>
        <v>0</v>
      </c>
      <c r="AE280" s="125">
        <f t="shared" si="108"/>
        <v>0</v>
      </c>
      <c r="AF280" s="125">
        <f t="shared" si="108"/>
        <v>0</v>
      </c>
      <c r="AG280" s="125">
        <f t="shared" si="108"/>
        <v>0</v>
      </c>
      <c r="AH280" s="125">
        <f t="shared" si="108"/>
        <v>0</v>
      </c>
      <c r="AI280" s="125">
        <f t="shared" si="108"/>
        <v>0</v>
      </c>
      <c r="AJ280" s="125">
        <f t="shared" si="108"/>
        <v>0</v>
      </c>
      <c r="AK280" s="125">
        <f t="shared" si="108"/>
        <v>0</v>
      </c>
      <c r="AL280" s="125">
        <f t="shared" si="108"/>
        <v>0</v>
      </c>
      <c r="AM280" s="125">
        <f t="shared" si="108"/>
        <v>0</v>
      </c>
      <c r="AN280" s="125">
        <f t="shared" si="108"/>
        <v>0</v>
      </c>
      <c r="AO280" s="125">
        <f t="shared" si="108"/>
        <v>0</v>
      </c>
      <c r="AP280" s="125">
        <f t="shared" si="108"/>
        <v>0</v>
      </c>
      <c r="AQ280" s="125">
        <f t="shared" si="108"/>
        <v>0</v>
      </c>
      <c r="AR280" s="125">
        <f t="shared" si="108"/>
        <v>0</v>
      </c>
      <c r="AS280" s="125">
        <f t="shared" si="108"/>
        <v>0</v>
      </c>
      <c r="AT280" s="125">
        <f t="shared" si="108"/>
        <v>0</v>
      </c>
      <c r="AU280" s="125">
        <f t="shared" si="108"/>
        <v>0</v>
      </c>
      <c r="AV280" s="125">
        <f t="shared" si="108"/>
        <v>0</v>
      </c>
      <c r="AW280" s="125">
        <f t="shared" si="108"/>
        <v>0</v>
      </c>
      <c r="AX280" s="125">
        <f t="shared" si="108"/>
        <v>0</v>
      </c>
      <c r="AY280" s="125">
        <f t="shared" si="108"/>
        <v>0</v>
      </c>
      <c r="AZ280" s="125">
        <f t="shared" si="108"/>
        <v>0</v>
      </c>
      <c r="BA280" s="125">
        <f t="shared" si="108"/>
        <v>0</v>
      </c>
      <c r="BB280" s="125">
        <f t="shared" si="108"/>
        <v>0</v>
      </c>
      <c r="BC280" s="125">
        <f t="shared" si="108"/>
        <v>0</v>
      </c>
      <c r="BD280" s="125">
        <f t="shared" si="108"/>
        <v>0</v>
      </c>
      <c r="BE280" s="125">
        <f t="shared" si="108"/>
        <v>0</v>
      </c>
      <c r="BF280" s="125">
        <f t="shared" si="108"/>
        <v>0</v>
      </c>
      <c r="BG280" s="125">
        <f t="shared" si="108"/>
        <v>0</v>
      </c>
      <c r="BH280" s="125">
        <f t="shared" si="108"/>
        <v>0</v>
      </c>
      <c r="BI280" s="125">
        <f t="shared" si="108"/>
        <v>0</v>
      </c>
      <c r="BJ280" s="125">
        <f t="shared" si="108"/>
        <v>0</v>
      </c>
      <c r="BK280" s="125">
        <f t="shared" si="108"/>
        <v>0</v>
      </c>
      <c r="BL280" s="125">
        <f t="shared" si="108"/>
        <v>0</v>
      </c>
      <c r="BM280" s="125">
        <f t="shared" si="108"/>
        <v>0</v>
      </c>
      <c r="BN280" s="125">
        <f t="shared" si="108"/>
        <v>0</v>
      </c>
      <c r="BO280" s="125">
        <f t="shared" si="108"/>
        <v>0</v>
      </c>
      <c r="BP280" s="125">
        <f t="shared" si="108"/>
        <v>0</v>
      </c>
      <c r="BQ280" s="125">
        <f t="shared" si="108"/>
        <v>0</v>
      </c>
      <c r="BR280" s="125">
        <f t="shared" si="108"/>
        <v>0</v>
      </c>
      <c r="BS280" s="125">
        <f t="shared" si="108"/>
        <v>0</v>
      </c>
      <c r="BT280" s="125">
        <f t="shared" ref="BT280:BW280" si="109">SUM(BT281)</f>
        <v>0</v>
      </c>
      <c r="BU280" s="125">
        <f t="shared" si="109"/>
        <v>0</v>
      </c>
      <c r="BV280" s="125">
        <f t="shared" si="109"/>
        <v>0</v>
      </c>
      <c r="BW280" s="126">
        <f t="shared" si="109"/>
        <v>0</v>
      </c>
      <c r="BX280" s="142"/>
    </row>
    <row r="281" spans="1:76" x14ac:dyDescent="0.15">
      <c r="A281" s="16" t="s">
        <v>81</v>
      </c>
      <c r="B281" s="17"/>
      <c r="C281" s="18">
        <v>49</v>
      </c>
      <c r="D281" s="18" t="s">
        <v>577</v>
      </c>
      <c r="E281" s="18">
        <v>491</v>
      </c>
      <c r="F281" s="19" t="s">
        <v>277</v>
      </c>
      <c r="G281" s="99">
        <v>0</v>
      </c>
      <c r="H281" s="127">
        <v>0</v>
      </c>
      <c r="I281" s="127">
        <v>642</v>
      </c>
      <c r="J281" s="127">
        <v>0</v>
      </c>
      <c r="K281" s="127">
        <v>0</v>
      </c>
      <c r="L281" s="127">
        <v>0</v>
      </c>
      <c r="M281" s="127">
        <v>0</v>
      </c>
      <c r="N281" s="127">
        <v>0</v>
      </c>
      <c r="O281" s="127">
        <v>0</v>
      </c>
      <c r="P281" s="127">
        <v>0</v>
      </c>
      <c r="Q281" s="127">
        <v>0</v>
      </c>
      <c r="R281" s="127">
        <v>0</v>
      </c>
      <c r="S281" s="127">
        <v>0</v>
      </c>
      <c r="T281" s="127">
        <v>0</v>
      </c>
      <c r="U281" s="127">
        <v>0</v>
      </c>
      <c r="V281" s="127">
        <v>0</v>
      </c>
      <c r="W281" s="127">
        <v>0</v>
      </c>
      <c r="X281" s="127">
        <v>0</v>
      </c>
      <c r="Y281" s="127">
        <v>0</v>
      </c>
      <c r="Z281" s="127">
        <v>0</v>
      </c>
      <c r="AA281" s="127">
        <v>0</v>
      </c>
      <c r="AB281" s="127">
        <v>0</v>
      </c>
      <c r="AC281" s="127">
        <v>0</v>
      </c>
      <c r="AD281" s="127">
        <v>0</v>
      </c>
      <c r="AE281" s="127">
        <v>0</v>
      </c>
      <c r="AF281" s="127">
        <v>0</v>
      </c>
      <c r="AG281" s="127">
        <v>0</v>
      </c>
      <c r="AH281" s="127">
        <v>0</v>
      </c>
      <c r="AI281" s="127">
        <v>0</v>
      </c>
      <c r="AJ281" s="127">
        <v>0</v>
      </c>
      <c r="AK281" s="127">
        <v>0</v>
      </c>
      <c r="AL281" s="127">
        <v>0</v>
      </c>
      <c r="AM281" s="127">
        <v>0</v>
      </c>
      <c r="AN281" s="127">
        <v>0</v>
      </c>
      <c r="AO281" s="127">
        <v>0</v>
      </c>
      <c r="AP281" s="127">
        <v>0</v>
      </c>
      <c r="AQ281" s="127">
        <v>0</v>
      </c>
      <c r="AR281" s="127">
        <v>0</v>
      </c>
      <c r="AS281" s="127">
        <v>0</v>
      </c>
      <c r="AT281" s="127">
        <v>0</v>
      </c>
      <c r="AU281" s="127">
        <v>0</v>
      </c>
      <c r="AV281" s="127">
        <v>0</v>
      </c>
      <c r="AW281" s="127">
        <v>0</v>
      </c>
      <c r="AX281" s="127">
        <v>0</v>
      </c>
      <c r="AY281" s="127">
        <v>0</v>
      </c>
      <c r="AZ281" s="127">
        <v>0</v>
      </c>
      <c r="BA281" s="127">
        <v>0</v>
      </c>
      <c r="BB281" s="127">
        <v>0</v>
      </c>
      <c r="BC281" s="127">
        <v>0</v>
      </c>
      <c r="BD281" s="127">
        <v>0</v>
      </c>
      <c r="BE281" s="127">
        <v>0</v>
      </c>
      <c r="BF281" s="127">
        <v>0</v>
      </c>
      <c r="BG281" s="127">
        <v>0</v>
      </c>
      <c r="BH281" s="127">
        <v>0</v>
      </c>
      <c r="BI281" s="127">
        <v>0</v>
      </c>
      <c r="BJ281" s="127">
        <v>0</v>
      </c>
      <c r="BK281" s="127">
        <v>0</v>
      </c>
      <c r="BL281" s="127">
        <v>0</v>
      </c>
      <c r="BM281" s="127">
        <v>0</v>
      </c>
      <c r="BN281" s="127">
        <v>0</v>
      </c>
      <c r="BO281" s="127">
        <v>0</v>
      </c>
      <c r="BP281" s="127">
        <v>0</v>
      </c>
      <c r="BQ281" s="127">
        <v>0</v>
      </c>
      <c r="BR281" s="127">
        <v>0</v>
      </c>
      <c r="BS281" s="127">
        <v>0</v>
      </c>
      <c r="BT281" s="127">
        <v>0</v>
      </c>
      <c r="BU281" s="127">
        <v>0</v>
      </c>
      <c r="BV281" s="127">
        <v>0</v>
      </c>
      <c r="BW281" s="102">
        <v>0</v>
      </c>
    </row>
    <row r="282" spans="1:76" x14ac:dyDescent="0.15">
      <c r="A282" s="8" t="s">
        <v>82</v>
      </c>
      <c r="B282" s="20" t="s">
        <v>83</v>
      </c>
      <c r="C282" s="21"/>
      <c r="D282" s="21"/>
      <c r="E282" s="21"/>
      <c r="F282" s="22"/>
      <c r="G282" s="128">
        <f>SUM(G283+G285+G290+G294+G302+G308+G314+G317+G323+G332+G337+G348+G353)</f>
        <v>543</v>
      </c>
      <c r="H282" s="128">
        <f t="shared" ref="H282:BS282" si="110">SUM(H283+H285+H290+H294+H302+H308+H314+H317+H323+H332+H337+H348+H353)</f>
        <v>1367</v>
      </c>
      <c r="I282" s="128">
        <f t="shared" si="110"/>
        <v>4963</v>
      </c>
      <c r="J282" s="128">
        <f t="shared" si="110"/>
        <v>1268</v>
      </c>
      <c r="K282" s="128">
        <f t="shared" si="110"/>
        <v>728</v>
      </c>
      <c r="L282" s="128">
        <f t="shared" si="110"/>
        <v>299</v>
      </c>
      <c r="M282" s="128">
        <f t="shared" si="110"/>
        <v>317</v>
      </c>
      <c r="N282" s="128">
        <f t="shared" si="110"/>
        <v>229</v>
      </c>
      <c r="O282" s="128">
        <f t="shared" si="110"/>
        <v>143</v>
      </c>
      <c r="P282" s="128">
        <f t="shared" si="110"/>
        <v>705</v>
      </c>
      <c r="Q282" s="128">
        <f t="shared" si="110"/>
        <v>601</v>
      </c>
      <c r="R282" s="128">
        <f t="shared" si="110"/>
        <v>514</v>
      </c>
      <c r="S282" s="128">
        <f t="shared" si="110"/>
        <v>545</v>
      </c>
      <c r="T282" s="128">
        <f t="shared" si="110"/>
        <v>491</v>
      </c>
      <c r="U282" s="128">
        <f t="shared" si="110"/>
        <v>1918</v>
      </c>
      <c r="V282" s="128">
        <f t="shared" si="110"/>
        <v>774</v>
      </c>
      <c r="W282" s="128">
        <f t="shared" si="110"/>
        <v>1566</v>
      </c>
      <c r="X282" s="128">
        <f t="shared" si="110"/>
        <v>2903</v>
      </c>
      <c r="Y282" s="128">
        <f t="shared" si="110"/>
        <v>2875</v>
      </c>
      <c r="Z282" s="128">
        <f t="shared" si="110"/>
        <v>1291</v>
      </c>
      <c r="AA282" s="128">
        <f t="shared" si="110"/>
        <v>138</v>
      </c>
      <c r="AB282" s="128">
        <f t="shared" si="110"/>
        <v>1027</v>
      </c>
      <c r="AC282" s="128">
        <f t="shared" si="110"/>
        <v>3060</v>
      </c>
      <c r="AD282" s="128">
        <f t="shared" si="110"/>
        <v>1218</v>
      </c>
      <c r="AE282" s="128">
        <f t="shared" si="110"/>
        <v>997</v>
      </c>
      <c r="AF282" s="128">
        <f t="shared" si="110"/>
        <v>1432</v>
      </c>
      <c r="AG282" s="128">
        <f t="shared" si="110"/>
        <v>1176</v>
      </c>
      <c r="AH282" s="128">
        <f t="shared" si="110"/>
        <v>614</v>
      </c>
      <c r="AI282" s="128">
        <f t="shared" si="110"/>
        <v>528</v>
      </c>
      <c r="AJ282" s="128">
        <f t="shared" si="110"/>
        <v>461</v>
      </c>
      <c r="AK282" s="128">
        <f t="shared" si="110"/>
        <v>1184</v>
      </c>
      <c r="AL282" s="128">
        <f t="shared" si="110"/>
        <v>940</v>
      </c>
      <c r="AM282" s="128">
        <f t="shared" si="110"/>
        <v>177</v>
      </c>
      <c r="AN282" s="128">
        <f t="shared" si="110"/>
        <v>307</v>
      </c>
      <c r="AO282" s="128">
        <f t="shared" si="110"/>
        <v>295</v>
      </c>
      <c r="AP282" s="128">
        <f t="shared" si="110"/>
        <v>275</v>
      </c>
      <c r="AQ282" s="128">
        <f t="shared" si="110"/>
        <v>393</v>
      </c>
      <c r="AR282" s="128">
        <f t="shared" si="110"/>
        <v>547</v>
      </c>
      <c r="AS282" s="128">
        <f t="shared" si="110"/>
        <v>335</v>
      </c>
      <c r="AT282" s="128">
        <f t="shared" si="110"/>
        <v>70</v>
      </c>
      <c r="AU282" s="128">
        <f t="shared" si="110"/>
        <v>663</v>
      </c>
      <c r="AV282" s="128">
        <f t="shared" si="110"/>
        <v>604</v>
      </c>
      <c r="AW282" s="128">
        <f t="shared" si="110"/>
        <v>170</v>
      </c>
      <c r="AX282" s="128">
        <f t="shared" si="110"/>
        <v>210</v>
      </c>
      <c r="AY282" s="128">
        <f t="shared" si="110"/>
        <v>908</v>
      </c>
      <c r="AZ282" s="128">
        <f t="shared" si="110"/>
        <v>947</v>
      </c>
      <c r="BA282" s="128">
        <f t="shared" si="110"/>
        <v>1840</v>
      </c>
      <c r="BB282" s="128">
        <f t="shared" si="110"/>
        <v>604</v>
      </c>
      <c r="BC282" s="128">
        <f t="shared" si="110"/>
        <v>44</v>
      </c>
      <c r="BD282" s="128">
        <f t="shared" si="110"/>
        <v>303</v>
      </c>
      <c r="BE282" s="128">
        <f t="shared" si="110"/>
        <v>65</v>
      </c>
      <c r="BF282" s="128">
        <f t="shared" si="110"/>
        <v>154</v>
      </c>
      <c r="BG282" s="128">
        <f t="shared" si="110"/>
        <v>64</v>
      </c>
      <c r="BH282" s="128">
        <f t="shared" si="110"/>
        <v>172</v>
      </c>
      <c r="BI282" s="128">
        <f t="shared" si="110"/>
        <v>160</v>
      </c>
      <c r="BJ282" s="128">
        <f t="shared" si="110"/>
        <v>94</v>
      </c>
      <c r="BK282" s="128">
        <f t="shared" si="110"/>
        <v>177</v>
      </c>
      <c r="BL282" s="128">
        <f t="shared" si="110"/>
        <v>281</v>
      </c>
      <c r="BM282" s="128">
        <f t="shared" si="110"/>
        <v>196</v>
      </c>
      <c r="BN282" s="128">
        <f t="shared" si="110"/>
        <v>43</v>
      </c>
      <c r="BO282" s="128">
        <f t="shared" si="110"/>
        <v>213</v>
      </c>
      <c r="BP282" s="128">
        <f t="shared" si="110"/>
        <v>22</v>
      </c>
      <c r="BQ282" s="128">
        <f t="shared" si="110"/>
        <v>12</v>
      </c>
      <c r="BR282" s="128">
        <f t="shared" si="110"/>
        <v>204</v>
      </c>
      <c r="BS282" s="128">
        <f t="shared" si="110"/>
        <v>629</v>
      </c>
      <c r="BT282" s="128">
        <f t="shared" ref="BT282:BW282" si="111">SUM(BT283+BT285+BT290+BT294+BT302+BT308+BT314+BT317+BT323+BT332+BT337+BT348+BT353)</f>
        <v>380</v>
      </c>
      <c r="BU282" s="128">
        <f t="shared" si="111"/>
        <v>13</v>
      </c>
      <c r="BV282" s="128">
        <f t="shared" si="111"/>
        <v>177</v>
      </c>
      <c r="BW282" s="129">
        <f t="shared" si="111"/>
        <v>1</v>
      </c>
    </row>
    <row r="283" spans="1:76" x14ac:dyDescent="0.15">
      <c r="A283" s="12" t="s">
        <v>82</v>
      </c>
      <c r="B283" s="13"/>
      <c r="C283" s="14">
        <v>50</v>
      </c>
      <c r="D283" s="14" t="s">
        <v>278</v>
      </c>
      <c r="E283" s="14"/>
      <c r="F283" s="15"/>
      <c r="G283" s="125">
        <f>SUM(G284)</f>
        <v>0</v>
      </c>
      <c r="H283" s="125">
        <f t="shared" ref="H283:BS283" si="112">SUM(H284)</f>
        <v>0</v>
      </c>
      <c r="I283" s="125">
        <f t="shared" si="112"/>
        <v>0</v>
      </c>
      <c r="J283" s="125">
        <f t="shared" si="112"/>
        <v>0</v>
      </c>
      <c r="K283" s="125">
        <f t="shared" si="112"/>
        <v>0</v>
      </c>
      <c r="L283" s="125">
        <f t="shared" si="112"/>
        <v>0</v>
      </c>
      <c r="M283" s="125">
        <f t="shared" si="112"/>
        <v>0</v>
      </c>
      <c r="N283" s="125">
        <f t="shared" si="112"/>
        <v>0</v>
      </c>
      <c r="O283" s="125">
        <f t="shared" si="112"/>
        <v>0</v>
      </c>
      <c r="P283" s="125">
        <f t="shared" si="112"/>
        <v>0</v>
      </c>
      <c r="Q283" s="125">
        <f t="shared" si="112"/>
        <v>0</v>
      </c>
      <c r="R283" s="125">
        <f t="shared" si="112"/>
        <v>0</v>
      </c>
      <c r="S283" s="125">
        <f t="shared" si="112"/>
        <v>0</v>
      </c>
      <c r="T283" s="125">
        <f t="shared" si="112"/>
        <v>0</v>
      </c>
      <c r="U283" s="125">
        <f t="shared" si="112"/>
        <v>0</v>
      </c>
      <c r="V283" s="125">
        <f t="shared" si="112"/>
        <v>0</v>
      </c>
      <c r="W283" s="125">
        <f t="shared" si="112"/>
        <v>0</v>
      </c>
      <c r="X283" s="125">
        <f t="shared" si="112"/>
        <v>16</v>
      </c>
      <c r="Y283" s="125">
        <f t="shared" si="112"/>
        <v>0</v>
      </c>
      <c r="Z283" s="125">
        <f t="shared" si="112"/>
        <v>0</v>
      </c>
      <c r="AA283" s="125">
        <f t="shared" si="112"/>
        <v>0</v>
      </c>
      <c r="AB283" s="125">
        <f t="shared" si="112"/>
        <v>8</v>
      </c>
      <c r="AC283" s="125">
        <f t="shared" si="112"/>
        <v>9</v>
      </c>
      <c r="AD283" s="125">
        <f t="shared" si="112"/>
        <v>3</v>
      </c>
      <c r="AE283" s="125">
        <f t="shared" si="112"/>
        <v>0</v>
      </c>
      <c r="AF283" s="125">
        <f t="shared" si="112"/>
        <v>0</v>
      </c>
      <c r="AG283" s="125">
        <f t="shared" si="112"/>
        <v>68</v>
      </c>
      <c r="AH283" s="125">
        <f t="shared" si="112"/>
        <v>9</v>
      </c>
      <c r="AI283" s="125">
        <f t="shared" si="112"/>
        <v>0</v>
      </c>
      <c r="AJ283" s="125">
        <f t="shared" si="112"/>
        <v>0</v>
      </c>
      <c r="AK283" s="125">
        <f t="shared" si="112"/>
        <v>0</v>
      </c>
      <c r="AL283" s="125">
        <f t="shared" si="112"/>
        <v>13</v>
      </c>
      <c r="AM283" s="125">
        <f t="shared" si="112"/>
        <v>0</v>
      </c>
      <c r="AN283" s="125">
        <f t="shared" si="112"/>
        <v>0</v>
      </c>
      <c r="AO283" s="125">
        <f t="shared" si="112"/>
        <v>0</v>
      </c>
      <c r="AP283" s="125">
        <f t="shared" si="112"/>
        <v>0</v>
      </c>
      <c r="AQ283" s="125">
        <f t="shared" si="112"/>
        <v>0</v>
      </c>
      <c r="AR283" s="125">
        <f t="shared" si="112"/>
        <v>0</v>
      </c>
      <c r="AS283" s="125">
        <f t="shared" si="112"/>
        <v>0</v>
      </c>
      <c r="AT283" s="125">
        <f t="shared" si="112"/>
        <v>0</v>
      </c>
      <c r="AU283" s="125">
        <f t="shared" si="112"/>
        <v>0</v>
      </c>
      <c r="AV283" s="125">
        <f t="shared" si="112"/>
        <v>0</v>
      </c>
      <c r="AW283" s="125">
        <f t="shared" si="112"/>
        <v>0</v>
      </c>
      <c r="AX283" s="125">
        <f t="shared" si="112"/>
        <v>0</v>
      </c>
      <c r="AY283" s="125">
        <f t="shared" si="112"/>
        <v>20</v>
      </c>
      <c r="AZ283" s="125">
        <f t="shared" si="112"/>
        <v>0</v>
      </c>
      <c r="BA283" s="125">
        <f t="shared" si="112"/>
        <v>0</v>
      </c>
      <c r="BB283" s="125">
        <f t="shared" si="112"/>
        <v>0</v>
      </c>
      <c r="BC283" s="125">
        <f t="shared" si="112"/>
        <v>0</v>
      </c>
      <c r="BD283" s="125">
        <f t="shared" si="112"/>
        <v>0</v>
      </c>
      <c r="BE283" s="125">
        <f t="shared" si="112"/>
        <v>0</v>
      </c>
      <c r="BF283" s="125">
        <f t="shared" si="112"/>
        <v>0</v>
      </c>
      <c r="BG283" s="125">
        <f t="shared" si="112"/>
        <v>0</v>
      </c>
      <c r="BH283" s="125">
        <f t="shared" si="112"/>
        <v>0</v>
      </c>
      <c r="BI283" s="125">
        <f t="shared" si="112"/>
        <v>0</v>
      </c>
      <c r="BJ283" s="125">
        <f t="shared" si="112"/>
        <v>0</v>
      </c>
      <c r="BK283" s="125">
        <f t="shared" si="112"/>
        <v>0</v>
      </c>
      <c r="BL283" s="125">
        <f t="shared" si="112"/>
        <v>0</v>
      </c>
      <c r="BM283" s="125">
        <f t="shared" si="112"/>
        <v>0</v>
      </c>
      <c r="BN283" s="125">
        <f t="shared" si="112"/>
        <v>0</v>
      </c>
      <c r="BO283" s="125">
        <f t="shared" si="112"/>
        <v>0</v>
      </c>
      <c r="BP283" s="125">
        <f t="shared" si="112"/>
        <v>0</v>
      </c>
      <c r="BQ283" s="125">
        <f t="shared" si="112"/>
        <v>0</v>
      </c>
      <c r="BR283" s="125">
        <f t="shared" si="112"/>
        <v>0</v>
      </c>
      <c r="BS283" s="125">
        <f t="shared" si="112"/>
        <v>0</v>
      </c>
      <c r="BT283" s="125">
        <f t="shared" ref="BT283:BW283" si="113">SUM(BT284)</f>
        <v>0</v>
      </c>
      <c r="BU283" s="125">
        <f t="shared" si="113"/>
        <v>0</v>
      </c>
      <c r="BV283" s="125">
        <f t="shared" si="113"/>
        <v>0</v>
      </c>
      <c r="BW283" s="126">
        <f t="shared" si="113"/>
        <v>0</v>
      </c>
    </row>
    <row r="284" spans="1:76" x14ac:dyDescent="0.15">
      <c r="A284" s="16" t="s">
        <v>82</v>
      </c>
      <c r="B284" s="17"/>
      <c r="C284" s="18">
        <v>50</v>
      </c>
      <c r="D284" s="18" t="s">
        <v>577</v>
      </c>
      <c r="E284" s="18">
        <v>501</v>
      </c>
      <c r="F284" s="19" t="s">
        <v>278</v>
      </c>
      <c r="G284" s="99">
        <v>0</v>
      </c>
      <c r="H284" s="127">
        <v>0</v>
      </c>
      <c r="I284" s="127">
        <v>0</v>
      </c>
      <c r="J284" s="127">
        <v>0</v>
      </c>
      <c r="K284" s="127">
        <v>0</v>
      </c>
      <c r="L284" s="127">
        <v>0</v>
      </c>
      <c r="M284" s="127">
        <v>0</v>
      </c>
      <c r="N284" s="127">
        <v>0</v>
      </c>
      <c r="O284" s="127">
        <v>0</v>
      </c>
      <c r="P284" s="127">
        <v>0</v>
      </c>
      <c r="Q284" s="127">
        <v>0</v>
      </c>
      <c r="R284" s="127">
        <v>0</v>
      </c>
      <c r="S284" s="127">
        <v>0</v>
      </c>
      <c r="T284" s="127">
        <v>0</v>
      </c>
      <c r="U284" s="127">
        <v>0</v>
      </c>
      <c r="V284" s="127">
        <v>0</v>
      </c>
      <c r="W284" s="127">
        <v>0</v>
      </c>
      <c r="X284" s="127">
        <v>16</v>
      </c>
      <c r="Y284" s="127">
        <v>0</v>
      </c>
      <c r="Z284" s="127">
        <v>0</v>
      </c>
      <c r="AA284" s="127">
        <v>0</v>
      </c>
      <c r="AB284" s="127">
        <v>8</v>
      </c>
      <c r="AC284" s="127">
        <v>9</v>
      </c>
      <c r="AD284" s="127">
        <v>3</v>
      </c>
      <c r="AE284" s="127">
        <v>0</v>
      </c>
      <c r="AF284" s="127">
        <v>0</v>
      </c>
      <c r="AG284" s="127">
        <v>68</v>
      </c>
      <c r="AH284" s="127">
        <v>9</v>
      </c>
      <c r="AI284" s="127">
        <v>0</v>
      </c>
      <c r="AJ284" s="127">
        <v>0</v>
      </c>
      <c r="AK284" s="127">
        <v>0</v>
      </c>
      <c r="AL284" s="127">
        <v>13</v>
      </c>
      <c r="AM284" s="127">
        <v>0</v>
      </c>
      <c r="AN284" s="127">
        <v>0</v>
      </c>
      <c r="AO284" s="127">
        <v>0</v>
      </c>
      <c r="AP284" s="127">
        <v>0</v>
      </c>
      <c r="AQ284" s="127">
        <v>0</v>
      </c>
      <c r="AR284" s="127">
        <v>0</v>
      </c>
      <c r="AS284" s="127">
        <v>0</v>
      </c>
      <c r="AT284" s="127">
        <v>0</v>
      </c>
      <c r="AU284" s="127">
        <v>0</v>
      </c>
      <c r="AV284" s="127">
        <v>0</v>
      </c>
      <c r="AW284" s="127">
        <v>0</v>
      </c>
      <c r="AX284" s="127">
        <v>0</v>
      </c>
      <c r="AY284" s="127">
        <v>20</v>
      </c>
      <c r="AZ284" s="127">
        <v>0</v>
      </c>
      <c r="BA284" s="127">
        <v>0</v>
      </c>
      <c r="BB284" s="127">
        <v>0</v>
      </c>
      <c r="BC284" s="127">
        <v>0</v>
      </c>
      <c r="BD284" s="127">
        <v>0</v>
      </c>
      <c r="BE284" s="127">
        <v>0</v>
      </c>
      <c r="BF284" s="127">
        <v>0</v>
      </c>
      <c r="BG284" s="127">
        <v>0</v>
      </c>
      <c r="BH284" s="127">
        <v>0</v>
      </c>
      <c r="BI284" s="127">
        <v>0</v>
      </c>
      <c r="BJ284" s="127">
        <v>0</v>
      </c>
      <c r="BK284" s="127">
        <v>0</v>
      </c>
      <c r="BL284" s="127">
        <v>0</v>
      </c>
      <c r="BM284" s="127">
        <v>0</v>
      </c>
      <c r="BN284" s="127">
        <v>0</v>
      </c>
      <c r="BO284" s="127">
        <v>0</v>
      </c>
      <c r="BP284" s="127">
        <v>0</v>
      </c>
      <c r="BQ284" s="127">
        <v>0</v>
      </c>
      <c r="BR284" s="127">
        <v>0</v>
      </c>
      <c r="BS284" s="127">
        <v>0</v>
      </c>
      <c r="BT284" s="127">
        <v>0</v>
      </c>
      <c r="BU284" s="127">
        <v>0</v>
      </c>
      <c r="BV284" s="127">
        <v>0</v>
      </c>
      <c r="BW284" s="102">
        <v>0</v>
      </c>
    </row>
    <row r="285" spans="1:76" x14ac:dyDescent="0.15">
      <c r="A285" s="12" t="s">
        <v>82</v>
      </c>
      <c r="B285" s="13"/>
      <c r="C285" s="14">
        <v>51</v>
      </c>
      <c r="D285" s="14" t="s">
        <v>535</v>
      </c>
      <c r="E285" s="14"/>
      <c r="F285" s="15"/>
      <c r="G285" s="125">
        <f>SUM(G286:G289)</f>
        <v>0</v>
      </c>
      <c r="H285" s="125">
        <f t="shared" ref="H285:BS285" si="114">SUM(H286:H289)</f>
        <v>4</v>
      </c>
      <c r="I285" s="125">
        <f t="shared" si="114"/>
        <v>129</v>
      </c>
      <c r="J285" s="125">
        <f t="shared" si="114"/>
        <v>4</v>
      </c>
      <c r="K285" s="125">
        <f t="shared" si="114"/>
        <v>16</v>
      </c>
      <c r="L285" s="125">
        <f t="shared" si="114"/>
        <v>0</v>
      </c>
      <c r="M285" s="125">
        <f t="shared" si="114"/>
        <v>1</v>
      </c>
      <c r="N285" s="125">
        <f t="shared" si="114"/>
        <v>0</v>
      </c>
      <c r="O285" s="125">
        <f t="shared" si="114"/>
        <v>0</v>
      </c>
      <c r="P285" s="125">
        <f t="shared" si="114"/>
        <v>7</v>
      </c>
      <c r="Q285" s="125">
        <f t="shared" si="114"/>
        <v>0</v>
      </c>
      <c r="R285" s="125">
        <f t="shared" si="114"/>
        <v>0</v>
      </c>
      <c r="S285" s="125">
        <f t="shared" si="114"/>
        <v>1</v>
      </c>
      <c r="T285" s="125">
        <f t="shared" si="114"/>
        <v>0</v>
      </c>
      <c r="U285" s="125">
        <f t="shared" si="114"/>
        <v>0</v>
      </c>
      <c r="V285" s="125">
        <f t="shared" si="114"/>
        <v>0</v>
      </c>
      <c r="W285" s="125">
        <f t="shared" si="114"/>
        <v>18</v>
      </c>
      <c r="X285" s="125">
        <f t="shared" si="114"/>
        <v>7</v>
      </c>
      <c r="Y285" s="125">
        <f t="shared" si="114"/>
        <v>21</v>
      </c>
      <c r="Z285" s="125">
        <f t="shared" si="114"/>
        <v>1</v>
      </c>
      <c r="AA285" s="125">
        <f t="shared" si="114"/>
        <v>0</v>
      </c>
      <c r="AB285" s="125">
        <f t="shared" si="114"/>
        <v>3</v>
      </c>
      <c r="AC285" s="125">
        <f t="shared" si="114"/>
        <v>13</v>
      </c>
      <c r="AD285" s="125">
        <f t="shared" si="114"/>
        <v>13</v>
      </c>
      <c r="AE285" s="125">
        <f t="shared" si="114"/>
        <v>0</v>
      </c>
      <c r="AF285" s="125">
        <f t="shared" si="114"/>
        <v>0</v>
      </c>
      <c r="AG285" s="125">
        <f t="shared" si="114"/>
        <v>15</v>
      </c>
      <c r="AH285" s="125">
        <f t="shared" si="114"/>
        <v>2</v>
      </c>
      <c r="AI285" s="125">
        <f t="shared" si="114"/>
        <v>0</v>
      </c>
      <c r="AJ285" s="125">
        <f t="shared" si="114"/>
        <v>0</v>
      </c>
      <c r="AK285" s="125">
        <f t="shared" si="114"/>
        <v>0</v>
      </c>
      <c r="AL285" s="125">
        <f t="shared" si="114"/>
        <v>11</v>
      </c>
      <c r="AM285" s="125">
        <f t="shared" si="114"/>
        <v>0</v>
      </c>
      <c r="AN285" s="125">
        <f t="shared" si="114"/>
        <v>0</v>
      </c>
      <c r="AO285" s="125">
        <f t="shared" si="114"/>
        <v>0</v>
      </c>
      <c r="AP285" s="125">
        <f t="shared" si="114"/>
        <v>0</v>
      </c>
      <c r="AQ285" s="125">
        <f t="shared" si="114"/>
        <v>0</v>
      </c>
      <c r="AR285" s="125">
        <f t="shared" si="114"/>
        <v>0</v>
      </c>
      <c r="AS285" s="125">
        <f t="shared" si="114"/>
        <v>0</v>
      </c>
      <c r="AT285" s="125">
        <f t="shared" si="114"/>
        <v>0</v>
      </c>
      <c r="AU285" s="125">
        <f t="shared" si="114"/>
        <v>0</v>
      </c>
      <c r="AV285" s="125">
        <f t="shared" si="114"/>
        <v>0</v>
      </c>
      <c r="AW285" s="125">
        <f t="shared" si="114"/>
        <v>0</v>
      </c>
      <c r="AX285" s="125">
        <f t="shared" si="114"/>
        <v>4</v>
      </c>
      <c r="AY285" s="125">
        <f t="shared" si="114"/>
        <v>0</v>
      </c>
      <c r="AZ285" s="125">
        <f t="shared" si="114"/>
        <v>1</v>
      </c>
      <c r="BA285" s="125">
        <f t="shared" si="114"/>
        <v>3</v>
      </c>
      <c r="BB285" s="125">
        <f t="shared" si="114"/>
        <v>4</v>
      </c>
      <c r="BC285" s="125">
        <f t="shared" si="114"/>
        <v>5</v>
      </c>
      <c r="BD285" s="125">
        <f t="shared" si="114"/>
        <v>0</v>
      </c>
      <c r="BE285" s="125">
        <f t="shared" si="114"/>
        <v>0</v>
      </c>
      <c r="BF285" s="125">
        <f t="shared" si="114"/>
        <v>0</v>
      </c>
      <c r="BG285" s="125">
        <f t="shared" si="114"/>
        <v>0</v>
      </c>
      <c r="BH285" s="125">
        <f t="shared" si="114"/>
        <v>0</v>
      </c>
      <c r="BI285" s="125">
        <f t="shared" si="114"/>
        <v>0</v>
      </c>
      <c r="BJ285" s="125">
        <f t="shared" si="114"/>
        <v>3</v>
      </c>
      <c r="BK285" s="125">
        <f t="shared" si="114"/>
        <v>0</v>
      </c>
      <c r="BL285" s="125">
        <f t="shared" si="114"/>
        <v>0</v>
      </c>
      <c r="BM285" s="125">
        <f t="shared" si="114"/>
        <v>0</v>
      </c>
      <c r="BN285" s="125">
        <f t="shared" si="114"/>
        <v>0</v>
      </c>
      <c r="BO285" s="125">
        <f t="shared" si="114"/>
        <v>8</v>
      </c>
      <c r="BP285" s="125">
        <f t="shared" si="114"/>
        <v>0</v>
      </c>
      <c r="BQ285" s="125">
        <f t="shared" si="114"/>
        <v>0</v>
      </c>
      <c r="BR285" s="125">
        <f t="shared" si="114"/>
        <v>21</v>
      </c>
      <c r="BS285" s="125">
        <f t="shared" si="114"/>
        <v>1</v>
      </c>
      <c r="BT285" s="125">
        <f t="shared" ref="BT285:BW285" si="115">SUM(BT286:BT289)</f>
        <v>3</v>
      </c>
      <c r="BU285" s="125">
        <f t="shared" si="115"/>
        <v>0</v>
      </c>
      <c r="BV285" s="125">
        <f t="shared" si="115"/>
        <v>0</v>
      </c>
      <c r="BW285" s="126">
        <f t="shared" si="115"/>
        <v>0</v>
      </c>
    </row>
    <row r="286" spans="1:76" x14ac:dyDescent="0.15">
      <c r="A286" s="16" t="s">
        <v>82</v>
      </c>
      <c r="B286" s="17"/>
      <c r="C286" s="18">
        <v>51</v>
      </c>
      <c r="D286" s="18" t="s">
        <v>577</v>
      </c>
      <c r="E286" s="18">
        <v>510</v>
      </c>
      <c r="F286" s="19" t="s">
        <v>113</v>
      </c>
      <c r="G286" s="99">
        <v>0</v>
      </c>
      <c r="H286" s="127">
        <v>0</v>
      </c>
      <c r="I286" s="127">
        <v>0</v>
      </c>
      <c r="J286" s="127">
        <v>0</v>
      </c>
      <c r="K286" s="127">
        <v>0</v>
      </c>
      <c r="L286" s="127">
        <v>0</v>
      </c>
      <c r="M286" s="127">
        <v>0</v>
      </c>
      <c r="N286" s="127">
        <v>0</v>
      </c>
      <c r="O286" s="127">
        <v>0</v>
      </c>
      <c r="P286" s="127">
        <v>0</v>
      </c>
      <c r="Q286" s="127">
        <v>0</v>
      </c>
      <c r="R286" s="127">
        <v>0</v>
      </c>
      <c r="S286" s="127">
        <v>0</v>
      </c>
      <c r="T286" s="127">
        <v>0</v>
      </c>
      <c r="U286" s="127">
        <v>0</v>
      </c>
      <c r="V286" s="127">
        <v>0</v>
      </c>
      <c r="W286" s="127">
        <v>0</v>
      </c>
      <c r="X286" s="127">
        <v>0</v>
      </c>
      <c r="Y286" s="127">
        <v>0</v>
      </c>
      <c r="Z286" s="127">
        <v>0</v>
      </c>
      <c r="AA286" s="127">
        <v>0</v>
      </c>
      <c r="AB286" s="127">
        <v>0</v>
      </c>
      <c r="AC286" s="127">
        <v>0</v>
      </c>
      <c r="AD286" s="127">
        <v>0</v>
      </c>
      <c r="AE286" s="127">
        <v>0</v>
      </c>
      <c r="AF286" s="127">
        <v>0</v>
      </c>
      <c r="AG286" s="127">
        <v>0</v>
      </c>
      <c r="AH286" s="127">
        <v>0</v>
      </c>
      <c r="AI286" s="127">
        <v>0</v>
      </c>
      <c r="AJ286" s="127">
        <v>0</v>
      </c>
      <c r="AK286" s="127">
        <v>0</v>
      </c>
      <c r="AL286" s="127">
        <v>0</v>
      </c>
      <c r="AM286" s="127">
        <v>0</v>
      </c>
      <c r="AN286" s="127">
        <v>0</v>
      </c>
      <c r="AO286" s="127">
        <v>0</v>
      </c>
      <c r="AP286" s="127">
        <v>0</v>
      </c>
      <c r="AQ286" s="127">
        <v>0</v>
      </c>
      <c r="AR286" s="127">
        <v>0</v>
      </c>
      <c r="AS286" s="127">
        <v>0</v>
      </c>
      <c r="AT286" s="127">
        <v>0</v>
      </c>
      <c r="AU286" s="127">
        <v>0</v>
      </c>
      <c r="AV286" s="127">
        <v>0</v>
      </c>
      <c r="AW286" s="127">
        <v>0</v>
      </c>
      <c r="AX286" s="127">
        <v>0</v>
      </c>
      <c r="AY286" s="127">
        <v>0</v>
      </c>
      <c r="AZ286" s="127">
        <v>0</v>
      </c>
      <c r="BA286" s="127">
        <v>0</v>
      </c>
      <c r="BB286" s="127">
        <v>0</v>
      </c>
      <c r="BC286" s="127">
        <v>0</v>
      </c>
      <c r="BD286" s="127">
        <v>0</v>
      </c>
      <c r="BE286" s="127">
        <v>0</v>
      </c>
      <c r="BF286" s="127">
        <v>0</v>
      </c>
      <c r="BG286" s="127">
        <v>0</v>
      </c>
      <c r="BH286" s="127">
        <v>0</v>
      </c>
      <c r="BI286" s="127">
        <v>0</v>
      </c>
      <c r="BJ286" s="127">
        <v>0</v>
      </c>
      <c r="BK286" s="127">
        <v>0</v>
      </c>
      <c r="BL286" s="127">
        <v>0</v>
      </c>
      <c r="BM286" s="127">
        <v>0</v>
      </c>
      <c r="BN286" s="127">
        <v>0</v>
      </c>
      <c r="BO286" s="127">
        <v>8</v>
      </c>
      <c r="BP286" s="127">
        <v>0</v>
      </c>
      <c r="BQ286" s="127">
        <v>0</v>
      </c>
      <c r="BR286" s="127">
        <v>0</v>
      </c>
      <c r="BS286" s="127">
        <v>0</v>
      </c>
      <c r="BT286" s="127">
        <v>0</v>
      </c>
      <c r="BU286" s="127">
        <v>0</v>
      </c>
      <c r="BV286" s="127">
        <v>0</v>
      </c>
      <c r="BW286" s="102">
        <v>0</v>
      </c>
    </row>
    <row r="287" spans="1:76" x14ac:dyDescent="0.15">
      <c r="A287" s="16" t="s">
        <v>82</v>
      </c>
      <c r="B287" s="17"/>
      <c r="C287" s="18">
        <v>51</v>
      </c>
      <c r="D287" s="18" t="s">
        <v>577</v>
      </c>
      <c r="E287" s="18">
        <v>511</v>
      </c>
      <c r="F287" s="19" t="s">
        <v>454</v>
      </c>
      <c r="G287" s="99">
        <v>0</v>
      </c>
      <c r="H287" s="127">
        <v>0</v>
      </c>
      <c r="I287" s="127">
        <v>7</v>
      </c>
      <c r="J287" s="127">
        <v>0</v>
      </c>
      <c r="K287" s="127">
        <v>0</v>
      </c>
      <c r="L287" s="127">
        <v>0</v>
      </c>
      <c r="M287" s="127">
        <v>0</v>
      </c>
      <c r="N287" s="127">
        <v>0</v>
      </c>
      <c r="O287" s="127">
        <v>0</v>
      </c>
      <c r="P287" s="127">
        <v>0</v>
      </c>
      <c r="Q287" s="127">
        <v>0</v>
      </c>
      <c r="R287" s="127">
        <v>0</v>
      </c>
      <c r="S287" s="127">
        <v>0</v>
      </c>
      <c r="T287" s="127">
        <v>0</v>
      </c>
      <c r="U287" s="127">
        <v>0</v>
      </c>
      <c r="V287" s="127">
        <v>0</v>
      </c>
      <c r="W287" s="127">
        <v>0</v>
      </c>
      <c r="X287" s="127">
        <v>0</v>
      </c>
      <c r="Y287" s="127">
        <v>0</v>
      </c>
      <c r="Z287" s="127">
        <v>0</v>
      </c>
      <c r="AA287" s="127">
        <v>0</v>
      </c>
      <c r="AB287" s="127">
        <v>0</v>
      </c>
      <c r="AC287" s="127">
        <v>0</v>
      </c>
      <c r="AD287" s="127">
        <v>0</v>
      </c>
      <c r="AE287" s="127">
        <v>0</v>
      </c>
      <c r="AF287" s="127">
        <v>0</v>
      </c>
      <c r="AG287" s="127">
        <v>0</v>
      </c>
      <c r="AH287" s="127">
        <v>0</v>
      </c>
      <c r="AI287" s="127">
        <v>0</v>
      </c>
      <c r="AJ287" s="127">
        <v>0</v>
      </c>
      <c r="AK287" s="127">
        <v>0</v>
      </c>
      <c r="AL287" s="127">
        <v>0</v>
      </c>
      <c r="AM287" s="127">
        <v>0</v>
      </c>
      <c r="AN287" s="127">
        <v>0</v>
      </c>
      <c r="AO287" s="127">
        <v>0</v>
      </c>
      <c r="AP287" s="127">
        <v>0</v>
      </c>
      <c r="AQ287" s="127">
        <v>0</v>
      </c>
      <c r="AR287" s="127">
        <v>0</v>
      </c>
      <c r="AS287" s="127">
        <v>0</v>
      </c>
      <c r="AT287" s="127">
        <v>0</v>
      </c>
      <c r="AU287" s="127">
        <v>0</v>
      </c>
      <c r="AV287" s="127">
        <v>0</v>
      </c>
      <c r="AW287" s="127">
        <v>0</v>
      </c>
      <c r="AX287" s="127">
        <v>0</v>
      </c>
      <c r="AY287" s="127">
        <v>0</v>
      </c>
      <c r="AZ287" s="127">
        <v>0</v>
      </c>
      <c r="BA287" s="127">
        <v>0</v>
      </c>
      <c r="BB287" s="127">
        <v>0</v>
      </c>
      <c r="BC287" s="127">
        <v>0</v>
      </c>
      <c r="BD287" s="127">
        <v>0</v>
      </c>
      <c r="BE287" s="127">
        <v>0</v>
      </c>
      <c r="BF287" s="127">
        <v>0</v>
      </c>
      <c r="BG287" s="127">
        <v>0</v>
      </c>
      <c r="BH287" s="127">
        <v>0</v>
      </c>
      <c r="BI287" s="127">
        <v>0</v>
      </c>
      <c r="BJ287" s="127">
        <v>0</v>
      </c>
      <c r="BK287" s="127">
        <v>0</v>
      </c>
      <c r="BL287" s="127">
        <v>0</v>
      </c>
      <c r="BM287" s="127">
        <v>0</v>
      </c>
      <c r="BN287" s="127">
        <v>0</v>
      </c>
      <c r="BO287" s="127">
        <v>0</v>
      </c>
      <c r="BP287" s="127">
        <v>0</v>
      </c>
      <c r="BQ287" s="127">
        <v>0</v>
      </c>
      <c r="BR287" s="127">
        <v>0</v>
      </c>
      <c r="BS287" s="127">
        <v>0</v>
      </c>
      <c r="BT287" s="127">
        <v>0</v>
      </c>
      <c r="BU287" s="127">
        <v>0</v>
      </c>
      <c r="BV287" s="127">
        <v>0</v>
      </c>
      <c r="BW287" s="102">
        <v>0</v>
      </c>
    </row>
    <row r="288" spans="1:76" x14ac:dyDescent="0.15">
      <c r="A288" s="16" t="s">
        <v>82</v>
      </c>
      <c r="B288" s="17"/>
      <c r="C288" s="18">
        <v>51</v>
      </c>
      <c r="D288" s="18" t="s">
        <v>577</v>
      </c>
      <c r="E288" s="18">
        <v>512</v>
      </c>
      <c r="F288" s="19" t="s">
        <v>442</v>
      </c>
      <c r="G288" s="99">
        <v>0</v>
      </c>
      <c r="H288" s="127">
        <v>4</v>
      </c>
      <c r="I288" s="127">
        <v>77</v>
      </c>
      <c r="J288" s="127">
        <v>4</v>
      </c>
      <c r="K288" s="127">
        <v>16</v>
      </c>
      <c r="L288" s="127">
        <v>0</v>
      </c>
      <c r="M288" s="127">
        <v>1</v>
      </c>
      <c r="N288" s="127">
        <v>0</v>
      </c>
      <c r="O288" s="127">
        <v>0</v>
      </c>
      <c r="P288" s="127">
        <v>7</v>
      </c>
      <c r="Q288" s="127">
        <v>0</v>
      </c>
      <c r="R288" s="127">
        <v>0</v>
      </c>
      <c r="S288" s="127">
        <v>1</v>
      </c>
      <c r="T288" s="127">
        <v>0</v>
      </c>
      <c r="U288" s="127">
        <v>0</v>
      </c>
      <c r="V288" s="127">
        <v>0</v>
      </c>
      <c r="W288" s="127">
        <v>18</v>
      </c>
      <c r="X288" s="127">
        <v>4</v>
      </c>
      <c r="Y288" s="127">
        <v>21</v>
      </c>
      <c r="Z288" s="127">
        <v>0</v>
      </c>
      <c r="AA288" s="127">
        <v>0</v>
      </c>
      <c r="AB288" s="127">
        <v>3</v>
      </c>
      <c r="AC288" s="127">
        <v>13</v>
      </c>
      <c r="AD288" s="127">
        <v>0</v>
      </c>
      <c r="AE288" s="127">
        <v>0</v>
      </c>
      <c r="AF288" s="127">
        <v>0</v>
      </c>
      <c r="AG288" s="127">
        <v>15</v>
      </c>
      <c r="AH288" s="127">
        <v>2</v>
      </c>
      <c r="AI288" s="127">
        <v>0</v>
      </c>
      <c r="AJ288" s="127">
        <v>0</v>
      </c>
      <c r="AK288" s="127">
        <v>0</v>
      </c>
      <c r="AL288" s="127">
        <v>11</v>
      </c>
      <c r="AM288" s="127">
        <v>0</v>
      </c>
      <c r="AN288" s="127">
        <v>0</v>
      </c>
      <c r="AO288" s="127">
        <v>0</v>
      </c>
      <c r="AP288" s="127">
        <v>0</v>
      </c>
      <c r="AQ288" s="127">
        <v>0</v>
      </c>
      <c r="AR288" s="127">
        <v>0</v>
      </c>
      <c r="AS288" s="127">
        <v>0</v>
      </c>
      <c r="AT288" s="127">
        <v>0</v>
      </c>
      <c r="AU288" s="127">
        <v>0</v>
      </c>
      <c r="AV288" s="127">
        <v>0</v>
      </c>
      <c r="AW288" s="127">
        <v>0</v>
      </c>
      <c r="AX288" s="127">
        <v>0</v>
      </c>
      <c r="AY288" s="127">
        <v>0</v>
      </c>
      <c r="AZ288" s="127">
        <v>1</v>
      </c>
      <c r="BA288" s="127">
        <v>2</v>
      </c>
      <c r="BB288" s="127">
        <v>4</v>
      </c>
      <c r="BC288" s="127">
        <v>0</v>
      </c>
      <c r="BD288" s="127">
        <v>0</v>
      </c>
      <c r="BE288" s="127">
        <v>0</v>
      </c>
      <c r="BF288" s="127">
        <v>0</v>
      </c>
      <c r="BG288" s="127">
        <v>0</v>
      </c>
      <c r="BH288" s="127">
        <v>0</v>
      </c>
      <c r="BI288" s="127">
        <v>0</v>
      </c>
      <c r="BJ288" s="127">
        <v>0</v>
      </c>
      <c r="BK288" s="127">
        <v>0</v>
      </c>
      <c r="BL288" s="127">
        <v>0</v>
      </c>
      <c r="BM288" s="127">
        <v>0</v>
      </c>
      <c r="BN288" s="127">
        <v>0</v>
      </c>
      <c r="BO288" s="127">
        <v>0</v>
      </c>
      <c r="BP288" s="127">
        <v>0</v>
      </c>
      <c r="BQ288" s="127">
        <v>0</v>
      </c>
      <c r="BR288" s="127">
        <v>21</v>
      </c>
      <c r="BS288" s="127">
        <v>1</v>
      </c>
      <c r="BT288" s="127">
        <v>3</v>
      </c>
      <c r="BU288" s="127">
        <v>0</v>
      </c>
      <c r="BV288" s="127">
        <v>0</v>
      </c>
      <c r="BW288" s="102">
        <v>0</v>
      </c>
    </row>
    <row r="289" spans="1:75" x14ac:dyDescent="0.15">
      <c r="A289" s="16" t="s">
        <v>82</v>
      </c>
      <c r="B289" s="17"/>
      <c r="C289" s="18">
        <v>51</v>
      </c>
      <c r="D289" s="18" t="s">
        <v>577</v>
      </c>
      <c r="E289" s="18">
        <v>513</v>
      </c>
      <c r="F289" s="19" t="s">
        <v>445</v>
      </c>
      <c r="G289" s="99">
        <v>0</v>
      </c>
      <c r="H289" s="127">
        <v>0</v>
      </c>
      <c r="I289" s="127">
        <v>45</v>
      </c>
      <c r="J289" s="127">
        <v>0</v>
      </c>
      <c r="K289" s="127">
        <v>0</v>
      </c>
      <c r="L289" s="127">
        <v>0</v>
      </c>
      <c r="M289" s="127">
        <v>0</v>
      </c>
      <c r="N289" s="127">
        <v>0</v>
      </c>
      <c r="O289" s="127">
        <v>0</v>
      </c>
      <c r="P289" s="127">
        <v>0</v>
      </c>
      <c r="Q289" s="127">
        <v>0</v>
      </c>
      <c r="R289" s="127">
        <v>0</v>
      </c>
      <c r="S289" s="127">
        <v>0</v>
      </c>
      <c r="T289" s="127">
        <v>0</v>
      </c>
      <c r="U289" s="127">
        <v>0</v>
      </c>
      <c r="V289" s="127">
        <v>0</v>
      </c>
      <c r="W289" s="127">
        <v>0</v>
      </c>
      <c r="X289" s="127">
        <v>3</v>
      </c>
      <c r="Y289" s="127">
        <v>0</v>
      </c>
      <c r="Z289" s="127">
        <v>1</v>
      </c>
      <c r="AA289" s="127">
        <v>0</v>
      </c>
      <c r="AB289" s="127">
        <v>0</v>
      </c>
      <c r="AC289" s="127">
        <v>0</v>
      </c>
      <c r="AD289" s="127">
        <v>13</v>
      </c>
      <c r="AE289" s="127">
        <v>0</v>
      </c>
      <c r="AF289" s="127">
        <v>0</v>
      </c>
      <c r="AG289" s="127">
        <v>0</v>
      </c>
      <c r="AH289" s="127">
        <v>0</v>
      </c>
      <c r="AI289" s="127">
        <v>0</v>
      </c>
      <c r="AJ289" s="127">
        <v>0</v>
      </c>
      <c r="AK289" s="127">
        <v>0</v>
      </c>
      <c r="AL289" s="127">
        <v>0</v>
      </c>
      <c r="AM289" s="127">
        <v>0</v>
      </c>
      <c r="AN289" s="127">
        <v>0</v>
      </c>
      <c r="AO289" s="127">
        <v>0</v>
      </c>
      <c r="AP289" s="127">
        <v>0</v>
      </c>
      <c r="AQ289" s="127">
        <v>0</v>
      </c>
      <c r="AR289" s="127">
        <v>0</v>
      </c>
      <c r="AS289" s="127">
        <v>0</v>
      </c>
      <c r="AT289" s="127">
        <v>0</v>
      </c>
      <c r="AU289" s="127">
        <v>0</v>
      </c>
      <c r="AV289" s="127">
        <v>0</v>
      </c>
      <c r="AW289" s="127">
        <v>0</v>
      </c>
      <c r="AX289" s="127">
        <v>4</v>
      </c>
      <c r="AY289" s="127">
        <v>0</v>
      </c>
      <c r="AZ289" s="127">
        <v>0</v>
      </c>
      <c r="BA289" s="127">
        <v>1</v>
      </c>
      <c r="BB289" s="127">
        <v>0</v>
      </c>
      <c r="BC289" s="127">
        <v>5</v>
      </c>
      <c r="BD289" s="127">
        <v>0</v>
      </c>
      <c r="BE289" s="127">
        <v>0</v>
      </c>
      <c r="BF289" s="127">
        <v>0</v>
      </c>
      <c r="BG289" s="127">
        <v>0</v>
      </c>
      <c r="BH289" s="127">
        <v>0</v>
      </c>
      <c r="BI289" s="127">
        <v>0</v>
      </c>
      <c r="BJ289" s="127">
        <v>3</v>
      </c>
      <c r="BK289" s="127">
        <v>0</v>
      </c>
      <c r="BL289" s="127">
        <v>0</v>
      </c>
      <c r="BM289" s="127">
        <v>0</v>
      </c>
      <c r="BN289" s="127">
        <v>0</v>
      </c>
      <c r="BO289" s="127">
        <v>0</v>
      </c>
      <c r="BP289" s="127">
        <v>0</v>
      </c>
      <c r="BQ289" s="127">
        <v>0</v>
      </c>
      <c r="BR289" s="127">
        <v>0</v>
      </c>
      <c r="BS289" s="127">
        <v>0</v>
      </c>
      <c r="BT289" s="127">
        <v>0</v>
      </c>
      <c r="BU289" s="127">
        <v>0</v>
      </c>
      <c r="BV289" s="127">
        <v>0</v>
      </c>
      <c r="BW289" s="102">
        <v>0</v>
      </c>
    </row>
    <row r="290" spans="1:75" x14ac:dyDescent="0.15">
      <c r="A290" s="12" t="s">
        <v>82</v>
      </c>
      <c r="B290" s="13"/>
      <c r="C290" s="14">
        <v>52</v>
      </c>
      <c r="D290" s="14" t="s">
        <v>536</v>
      </c>
      <c r="E290" s="14"/>
      <c r="F290" s="15"/>
      <c r="G290" s="125">
        <f>SUM(G291:G293)</f>
        <v>25</v>
      </c>
      <c r="H290" s="125">
        <f t="shared" ref="H290:BS290" si="116">SUM(H291:H293)</f>
        <v>288</v>
      </c>
      <c r="I290" s="125">
        <f t="shared" si="116"/>
        <v>139</v>
      </c>
      <c r="J290" s="125">
        <f t="shared" si="116"/>
        <v>72</v>
      </c>
      <c r="K290" s="125">
        <f t="shared" si="116"/>
        <v>13</v>
      </c>
      <c r="L290" s="125">
        <f t="shared" si="116"/>
        <v>19</v>
      </c>
      <c r="M290" s="125">
        <f t="shared" si="116"/>
        <v>0</v>
      </c>
      <c r="N290" s="125">
        <f t="shared" si="116"/>
        <v>6</v>
      </c>
      <c r="O290" s="125">
        <f t="shared" si="116"/>
        <v>35</v>
      </c>
      <c r="P290" s="125">
        <f t="shared" si="116"/>
        <v>59</v>
      </c>
      <c r="Q290" s="125">
        <f t="shared" si="116"/>
        <v>16</v>
      </c>
      <c r="R290" s="125">
        <f t="shared" si="116"/>
        <v>3</v>
      </c>
      <c r="S290" s="125">
        <f t="shared" si="116"/>
        <v>0</v>
      </c>
      <c r="T290" s="125">
        <f t="shared" si="116"/>
        <v>4</v>
      </c>
      <c r="U290" s="125">
        <f t="shared" si="116"/>
        <v>167</v>
      </c>
      <c r="V290" s="125">
        <f t="shared" si="116"/>
        <v>40</v>
      </c>
      <c r="W290" s="125">
        <f t="shared" si="116"/>
        <v>78</v>
      </c>
      <c r="X290" s="125">
        <f t="shared" si="116"/>
        <v>976</v>
      </c>
      <c r="Y290" s="125">
        <f t="shared" si="116"/>
        <v>91</v>
      </c>
      <c r="Z290" s="125">
        <f t="shared" si="116"/>
        <v>295</v>
      </c>
      <c r="AA290" s="125">
        <f t="shared" si="116"/>
        <v>1</v>
      </c>
      <c r="AB290" s="125">
        <f t="shared" si="116"/>
        <v>33</v>
      </c>
      <c r="AC290" s="125">
        <f t="shared" si="116"/>
        <v>42</v>
      </c>
      <c r="AD290" s="125">
        <f t="shared" si="116"/>
        <v>60</v>
      </c>
      <c r="AE290" s="125">
        <f t="shared" si="116"/>
        <v>34</v>
      </c>
      <c r="AF290" s="125">
        <f t="shared" si="116"/>
        <v>53</v>
      </c>
      <c r="AG290" s="125">
        <f t="shared" si="116"/>
        <v>0</v>
      </c>
      <c r="AH290" s="125">
        <f t="shared" si="116"/>
        <v>21</v>
      </c>
      <c r="AI290" s="125">
        <f t="shared" si="116"/>
        <v>8</v>
      </c>
      <c r="AJ290" s="125">
        <f t="shared" si="116"/>
        <v>1</v>
      </c>
      <c r="AK290" s="125">
        <f t="shared" si="116"/>
        <v>0</v>
      </c>
      <c r="AL290" s="125">
        <f t="shared" si="116"/>
        <v>19</v>
      </c>
      <c r="AM290" s="125">
        <f t="shared" si="116"/>
        <v>18</v>
      </c>
      <c r="AN290" s="125">
        <f t="shared" si="116"/>
        <v>5</v>
      </c>
      <c r="AO290" s="125">
        <f t="shared" si="116"/>
        <v>0</v>
      </c>
      <c r="AP290" s="125">
        <f t="shared" si="116"/>
        <v>1</v>
      </c>
      <c r="AQ290" s="125">
        <f t="shared" si="116"/>
        <v>35</v>
      </c>
      <c r="AR290" s="125">
        <f t="shared" si="116"/>
        <v>5</v>
      </c>
      <c r="AS290" s="125">
        <f t="shared" si="116"/>
        <v>2</v>
      </c>
      <c r="AT290" s="125">
        <f t="shared" si="116"/>
        <v>0</v>
      </c>
      <c r="AU290" s="125">
        <f t="shared" si="116"/>
        <v>5</v>
      </c>
      <c r="AV290" s="125">
        <f t="shared" si="116"/>
        <v>1</v>
      </c>
      <c r="AW290" s="125">
        <f t="shared" si="116"/>
        <v>3</v>
      </c>
      <c r="AX290" s="125">
        <f t="shared" si="116"/>
        <v>12</v>
      </c>
      <c r="AY290" s="125">
        <f t="shared" si="116"/>
        <v>12</v>
      </c>
      <c r="AZ290" s="125">
        <f t="shared" si="116"/>
        <v>216</v>
      </c>
      <c r="BA290" s="125">
        <f t="shared" si="116"/>
        <v>33</v>
      </c>
      <c r="BB290" s="125">
        <f t="shared" si="116"/>
        <v>6</v>
      </c>
      <c r="BC290" s="125">
        <f t="shared" si="116"/>
        <v>0</v>
      </c>
      <c r="BD290" s="125">
        <f t="shared" si="116"/>
        <v>1</v>
      </c>
      <c r="BE290" s="125">
        <f t="shared" si="116"/>
        <v>3</v>
      </c>
      <c r="BF290" s="125">
        <f t="shared" si="116"/>
        <v>12</v>
      </c>
      <c r="BG290" s="125">
        <f t="shared" si="116"/>
        <v>0</v>
      </c>
      <c r="BH290" s="125">
        <f t="shared" si="116"/>
        <v>2</v>
      </c>
      <c r="BI290" s="125">
        <f t="shared" si="116"/>
        <v>16</v>
      </c>
      <c r="BJ290" s="125">
        <f t="shared" si="116"/>
        <v>0</v>
      </c>
      <c r="BK290" s="125">
        <f t="shared" si="116"/>
        <v>8</v>
      </c>
      <c r="BL290" s="125">
        <f t="shared" si="116"/>
        <v>62</v>
      </c>
      <c r="BM290" s="125">
        <f t="shared" si="116"/>
        <v>33</v>
      </c>
      <c r="BN290" s="125">
        <f t="shared" si="116"/>
        <v>0</v>
      </c>
      <c r="BO290" s="125">
        <f t="shared" si="116"/>
        <v>15</v>
      </c>
      <c r="BP290" s="125">
        <f t="shared" si="116"/>
        <v>0</v>
      </c>
      <c r="BQ290" s="125">
        <f t="shared" si="116"/>
        <v>0</v>
      </c>
      <c r="BR290" s="125">
        <f t="shared" si="116"/>
        <v>10</v>
      </c>
      <c r="BS290" s="125">
        <f t="shared" si="116"/>
        <v>47</v>
      </c>
      <c r="BT290" s="125">
        <f t="shared" ref="BT290:BW290" si="117">SUM(BT291:BT293)</f>
        <v>63</v>
      </c>
      <c r="BU290" s="125">
        <f t="shared" si="117"/>
        <v>0</v>
      </c>
      <c r="BV290" s="125">
        <f t="shared" si="117"/>
        <v>15</v>
      </c>
      <c r="BW290" s="126">
        <f t="shared" si="117"/>
        <v>0</v>
      </c>
    </row>
    <row r="291" spans="1:75" x14ac:dyDescent="0.15">
      <c r="A291" s="16" t="s">
        <v>82</v>
      </c>
      <c r="B291" s="17"/>
      <c r="C291" s="18">
        <v>52</v>
      </c>
      <c r="D291" s="18" t="s">
        <v>577</v>
      </c>
      <c r="E291" s="18">
        <v>520</v>
      </c>
      <c r="F291" s="19" t="s">
        <v>113</v>
      </c>
      <c r="G291" s="99">
        <v>0</v>
      </c>
      <c r="H291" s="127">
        <v>3</v>
      </c>
      <c r="I291" s="127">
        <v>0</v>
      </c>
      <c r="J291" s="127">
        <v>0</v>
      </c>
      <c r="K291" s="127">
        <v>0</v>
      </c>
      <c r="L291" s="127">
        <v>0</v>
      </c>
      <c r="M291" s="127">
        <v>0</v>
      </c>
      <c r="N291" s="127">
        <v>0</v>
      </c>
      <c r="O291" s="127">
        <v>0</v>
      </c>
      <c r="P291" s="127">
        <v>0</v>
      </c>
      <c r="Q291" s="127">
        <v>0</v>
      </c>
      <c r="R291" s="127">
        <v>0</v>
      </c>
      <c r="S291" s="127">
        <v>0</v>
      </c>
      <c r="T291" s="127">
        <v>0</v>
      </c>
      <c r="U291" s="127">
        <v>0</v>
      </c>
      <c r="V291" s="127">
        <v>0</v>
      </c>
      <c r="W291" s="127">
        <v>0</v>
      </c>
      <c r="X291" s="127">
        <v>4</v>
      </c>
      <c r="Y291" s="127">
        <v>0</v>
      </c>
      <c r="Z291" s="127">
        <v>11</v>
      </c>
      <c r="AA291" s="127">
        <v>0</v>
      </c>
      <c r="AB291" s="127">
        <v>0</v>
      </c>
      <c r="AC291" s="127">
        <v>0</v>
      </c>
      <c r="AD291" s="127">
        <v>0</v>
      </c>
      <c r="AE291" s="127">
        <v>0</v>
      </c>
      <c r="AF291" s="127">
        <v>0</v>
      </c>
      <c r="AG291" s="127">
        <v>0</v>
      </c>
      <c r="AH291" s="127">
        <v>0</v>
      </c>
      <c r="AI291" s="127">
        <v>0</v>
      </c>
      <c r="AJ291" s="127">
        <v>0</v>
      </c>
      <c r="AK291" s="127">
        <v>0</v>
      </c>
      <c r="AL291" s="127">
        <v>0</v>
      </c>
      <c r="AM291" s="127">
        <v>0</v>
      </c>
      <c r="AN291" s="127">
        <v>0</v>
      </c>
      <c r="AO291" s="127">
        <v>0</v>
      </c>
      <c r="AP291" s="127">
        <v>1</v>
      </c>
      <c r="AQ291" s="127">
        <v>0</v>
      </c>
      <c r="AR291" s="127">
        <v>0</v>
      </c>
      <c r="AS291" s="127">
        <v>0</v>
      </c>
      <c r="AT291" s="127">
        <v>0</v>
      </c>
      <c r="AU291" s="127">
        <v>0</v>
      </c>
      <c r="AV291" s="127">
        <v>0</v>
      </c>
      <c r="AW291" s="127">
        <v>0</v>
      </c>
      <c r="AX291" s="127">
        <v>0</v>
      </c>
      <c r="AY291" s="127">
        <v>0</v>
      </c>
      <c r="AZ291" s="127">
        <v>0</v>
      </c>
      <c r="BA291" s="127">
        <v>0</v>
      </c>
      <c r="BB291" s="127">
        <v>0</v>
      </c>
      <c r="BC291" s="127">
        <v>0</v>
      </c>
      <c r="BD291" s="127">
        <v>0</v>
      </c>
      <c r="BE291" s="127">
        <v>0</v>
      </c>
      <c r="BF291" s="127">
        <v>0</v>
      </c>
      <c r="BG291" s="127">
        <v>0</v>
      </c>
      <c r="BH291" s="127">
        <v>0</v>
      </c>
      <c r="BI291" s="127">
        <v>0</v>
      </c>
      <c r="BJ291" s="127">
        <v>0</v>
      </c>
      <c r="BK291" s="127">
        <v>0</v>
      </c>
      <c r="BL291" s="127">
        <v>0</v>
      </c>
      <c r="BM291" s="127">
        <v>0</v>
      </c>
      <c r="BN291" s="127">
        <v>0</v>
      </c>
      <c r="BO291" s="127">
        <v>0</v>
      </c>
      <c r="BP291" s="127">
        <v>0</v>
      </c>
      <c r="BQ291" s="127">
        <v>0</v>
      </c>
      <c r="BR291" s="127">
        <v>0</v>
      </c>
      <c r="BS291" s="127">
        <v>0</v>
      </c>
      <c r="BT291" s="127">
        <v>0</v>
      </c>
      <c r="BU291" s="127">
        <v>0</v>
      </c>
      <c r="BV291" s="127">
        <v>0</v>
      </c>
      <c r="BW291" s="102">
        <v>0</v>
      </c>
    </row>
    <row r="292" spans="1:75" x14ac:dyDescent="0.15">
      <c r="A292" s="16" t="s">
        <v>82</v>
      </c>
      <c r="B292" s="17"/>
      <c r="C292" s="18">
        <v>52</v>
      </c>
      <c r="D292" s="18" t="s">
        <v>577</v>
      </c>
      <c r="E292" s="18">
        <v>521</v>
      </c>
      <c r="F292" s="19" t="s">
        <v>446</v>
      </c>
      <c r="G292" s="99">
        <v>0</v>
      </c>
      <c r="H292" s="127">
        <v>242</v>
      </c>
      <c r="I292" s="127">
        <v>44</v>
      </c>
      <c r="J292" s="127">
        <v>13</v>
      </c>
      <c r="K292" s="127">
        <v>0</v>
      </c>
      <c r="L292" s="127">
        <v>0</v>
      </c>
      <c r="M292" s="127">
        <v>0</v>
      </c>
      <c r="N292" s="127">
        <v>0</v>
      </c>
      <c r="O292" s="127">
        <v>10</v>
      </c>
      <c r="P292" s="127">
        <v>15</v>
      </c>
      <c r="Q292" s="127">
        <v>16</v>
      </c>
      <c r="R292" s="127">
        <v>0</v>
      </c>
      <c r="S292" s="127">
        <v>0</v>
      </c>
      <c r="T292" s="127">
        <v>4</v>
      </c>
      <c r="U292" s="127">
        <v>23</v>
      </c>
      <c r="V292" s="127">
        <v>0</v>
      </c>
      <c r="W292" s="127">
        <v>44</v>
      </c>
      <c r="X292" s="127">
        <v>823</v>
      </c>
      <c r="Y292" s="127">
        <v>33</v>
      </c>
      <c r="Z292" s="127">
        <v>76</v>
      </c>
      <c r="AA292" s="127">
        <v>0</v>
      </c>
      <c r="AB292" s="127">
        <v>33</v>
      </c>
      <c r="AC292" s="127">
        <v>18</v>
      </c>
      <c r="AD292" s="127">
        <v>0</v>
      </c>
      <c r="AE292" s="127">
        <v>1</v>
      </c>
      <c r="AF292" s="127">
        <v>16</v>
      </c>
      <c r="AG292" s="127">
        <v>0</v>
      </c>
      <c r="AH292" s="127">
        <v>19</v>
      </c>
      <c r="AI292" s="127">
        <v>8</v>
      </c>
      <c r="AJ292" s="127">
        <v>1</v>
      </c>
      <c r="AK292" s="127">
        <v>0</v>
      </c>
      <c r="AL292" s="127">
        <v>15</v>
      </c>
      <c r="AM292" s="127">
        <v>18</v>
      </c>
      <c r="AN292" s="127">
        <v>0</v>
      </c>
      <c r="AO292" s="127">
        <v>0</v>
      </c>
      <c r="AP292" s="127">
        <v>0</v>
      </c>
      <c r="AQ292" s="127">
        <v>1</v>
      </c>
      <c r="AR292" s="127">
        <v>0</v>
      </c>
      <c r="AS292" s="127">
        <v>0</v>
      </c>
      <c r="AT292" s="127">
        <v>0</v>
      </c>
      <c r="AU292" s="127">
        <v>1</v>
      </c>
      <c r="AV292" s="127">
        <v>0</v>
      </c>
      <c r="AW292" s="127">
        <v>3</v>
      </c>
      <c r="AX292" s="127">
        <v>12</v>
      </c>
      <c r="AY292" s="127">
        <v>8</v>
      </c>
      <c r="AZ292" s="127">
        <v>163</v>
      </c>
      <c r="BA292" s="127">
        <v>10</v>
      </c>
      <c r="BB292" s="127">
        <v>0</v>
      </c>
      <c r="BC292" s="127">
        <v>0</v>
      </c>
      <c r="BD292" s="127">
        <v>1</v>
      </c>
      <c r="BE292" s="127">
        <v>0</v>
      </c>
      <c r="BF292" s="127">
        <v>6</v>
      </c>
      <c r="BG292" s="127">
        <v>0</v>
      </c>
      <c r="BH292" s="127">
        <v>2</v>
      </c>
      <c r="BI292" s="127">
        <v>4</v>
      </c>
      <c r="BJ292" s="127">
        <v>0</v>
      </c>
      <c r="BK292" s="127">
        <v>5</v>
      </c>
      <c r="BL292" s="127">
        <v>62</v>
      </c>
      <c r="BM292" s="127">
        <v>33</v>
      </c>
      <c r="BN292" s="127">
        <v>0</v>
      </c>
      <c r="BO292" s="127">
        <v>15</v>
      </c>
      <c r="BP292" s="127">
        <v>0</v>
      </c>
      <c r="BQ292" s="127">
        <v>0</v>
      </c>
      <c r="BR292" s="127">
        <v>10</v>
      </c>
      <c r="BS292" s="127">
        <v>47</v>
      </c>
      <c r="BT292" s="127">
        <v>63</v>
      </c>
      <c r="BU292" s="127">
        <v>0</v>
      </c>
      <c r="BV292" s="127">
        <v>0</v>
      </c>
      <c r="BW292" s="102">
        <v>0</v>
      </c>
    </row>
    <row r="293" spans="1:75" x14ac:dyDescent="0.15">
      <c r="A293" s="16" t="s">
        <v>82</v>
      </c>
      <c r="B293" s="17"/>
      <c r="C293" s="18">
        <v>52</v>
      </c>
      <c r="D293" s="18" t="s">
        <v>577</v>
      </c>
      <c r="E293" s="18">
        <v>522</v>
      </c>
      <c r="F293" s="19" t="s">
        <v>440</v>
      </c>
      <c r="G293" s="99">
        <v>25</v>
      </c>
      <c r="H293" s="127">
        <v>43</v>
      </c>
      <c r="I293" s="127">
        <v>95</v>
      </c>
      <c r="J293" s="127">
        <v>59</v>
      </c>
      <c r="K293" s="127">
        <v>13</v>
      </c>
      <c r="L293" s="127">
        <v>19</v>
      </c>
      <c r="M293" s="127">
        <v>0</v>
      </c>
      <c r="N293" s="127">
        <v>6</v>
      </c>
      <c r="O293" s="127">
        <v>25</v>
      </c>
      <c r="P293" s="127">
        <v>44</v>
      </c>
      <c r="Q293" s="127">
        <v>0</v>
      </c>
      <c r="R293" s="127">
        <v>3</v>
      </c>
      <c r="S293" s="127">
        <v>0</v>
      </c>
      <c r="T293" s="127">
        <v>0</v>
      </c>
      <c r="U293" s="127">
        <v>144</v>
      </c>
      <c r="V293" s="127">
        <v>40</v>
      </c>
      <c r="W293" s="127">
        <v>34</v>
      </c>
      <c r="X293" s="127">
        <v>149</v>
      </c>
      <c r="Y293" s="127">
        <v>58</v>
      </c>
      <c r="Z293" s="127">
        <v>208</v>
      </c>
      <c r="AA293" s="127">
        <v>1</v>
      </c>
      <c r="AB293" s="127">
        <v>0</v>
      </c>
      <c r="AC293" s="127">
        <v>24</v>
      </c>
      <c r="AD293" s="127">
        <v>60</v>
      </c>
      <c r="AE293" s="127">
        <v>33</v>
      </c>
      <c r="AF293" s="127">
        <v>37</v>
      </c>
      <c r="AG293" s="127">
        <v>0</v>
      </c>
      <c r="AH293" s="127">
        <v>2</v>
      </c>
      <c r="AI293" s="127">
        <v>0</v>
      </c>
      <c r="AJ293" s="127">
        <v>0</v>
      </c>
      <c r="AK293" s="127">
        <v>0</v>
      </c>
      <c r="AL293" s="127">
        <v>4</v>
      </c>
      <c r="AM293" s="127">
        <v>0</v>
      </c>
      <c r="AN293" s="127">
        <v>5</v>
      </c>
      <c r="AO293" s="127">
        <v>0</v>
      </c>
      <c r="AP293" s="127">
        <v>0</v>
      </c>
      <c r="AQ293" s="127">
        <v>34</v>
      </c>
      <c r="AR293" s="127">
        <v>5</v>
      </c>
      <c r="AS293" s="127">
        <v>2</v>
      </c>
      <c r="AT293" s="127">
        <v>0</v>
      </c>
      <c r="AU293" s="127">
        <v>4</v>
      </c>
      <c r="AV293" s="127">
        <v>1</v>
      </c>
      <c r="AW293" s="127">
        <v>0</v>
      </c>
      <c r="AX293" s="127">
        <v>0</v>
      </c>
      <c r="AY293" s="127">
        <v>4</v>
      </c>
      <c r="AZ293" s="127">
        <v>53</v>
      </c>
      <c r="BA293" s="127">
        <v>23</v>
      </c>
      <c r="BB293" s="127">
        <v>6</v>
      </c>
      <c r="BC293" s="127">
        <v>0</v>
      </c>
      <c r="BD293" s="127">
        <v>0</v>
      </c>
      <c r="BE293" s="127">
        <v>3</v>
      </c>
      <c r="BF293" s="127">
        <v>6</v>
      </c>
      <c r="BG293" s="127">
        <v>0</v>
      </c>
      <c r="BH293" s="127">
        <v>0</v>
      </c>
      <c r="BI293" s="127">
        <v>12</v>
      </c>
      <c r="BJ293" s="127">
        <v>0</v>
      </c>
      <c r="BK293" s="127">
        <v>3</v>
      </c>
      <c r="BL293" s="127">
        <v>0</v>
      </c>
      <c r="BM293" s="127">
        <v>0</v>
      </c>
      <c r="BN293" s="127">
        <v>0</v>
      </c>
      <c r="BO293" s="127">
        <v>0</v>
      </c>
      <c r="BP293" s="127">
        <v>0</v>
      </c>
      <c r="BQ293" s="127">
        <v>0</v>
      </c>
      <c r="BR293" s="127">
        <v>0</v>
      </c>
      <c r="BS293" s="127">
        <v>0</v>
      </c>
      <c r="BT293" s="127">
        <v>0</v>
      </c>
      <c r="BU293" s="127">
        <v>0</v>
      </c>
      <c r="BV293" s="127">
        <v>15</v>
      </c>
      <c r="BW293" s="102">
        <v>0</v>
      </c>
    </row>
    <row r="294" spans="1:75" x14ac:dyDescent="0.15">
      <c r="A294" s="12" t="s">
        <v>82</v>
      </c>
      <c r="B294" s="13"/>
      <c r="C294" s="14">
        <v>53</v>
      </c>
      <c r="D294" s="14" t="s">
        <v>537</v>
      </c>
      <c r="E294" s="14"/>
      <c r="F294" s="15"/>
      <c r="G294" s="125">
        <f>SUM(G295:G301)</f>
        <v>41</v>
      </c>
      <c r="H294" s="125">
        <f t="shared" ref="H294:BS294" si="118">SUM(H295:H301)</f>
        <v>78</v>
      </c>
      <c r="I294" s="125">
        <f t="shared" si="118"/>
        <v>129</v>
      </c>
      <c r="J294" s="125">
        <f t="shared" si="118"/>
        <v>56</v>
      </c>
      <c r="K294" s="125">
        <f t="shared" si="118"/>
        <v>14</v>
      </c>
      <c r="L294" s="125">
        <f t="shared" si="118"/>
        <v>15</v>
      </c>
      <c r="M294" s="125">
        <f t="shared" si="118"/>
        <v>4</v>
      </c>
      <c r="N294" s="125">
        <f t="shared" si="118"/>
        <v>3</v>
      </c>
      <c r="O294" s="125">
        <f t="shared" si="118"/>
        <v>12</v>
      </c>
      <c r="P294" s="125">
        <f t="shared" si="118"/>
        <v>53</v>
      </c>
      <c r="Q294" s="125">
        <f t="shared" si="118"/>
        <v>62</v>
      </c>
      <c r="R294" s="125">
        <f t="shared" si="118"/>
        <v>17</v>
      </c>
      <c r="S294" s="125">
        <f t="shared" si="118"/>
        <v>2</v>
      </c>
      <c r="T294" s="125">
        <f t="shared" si="118"/>
        <v>41</v>
      </c>
      <c r="U294" s="125">
        <f t="shared" si="118"/>
        <v>132</v>
      </c>
      <c r="V294" s="125">
        <f t="shared" si="118"/>
        <v>5</v>
      </c>
      <c r="W294" s="125">
        <f t="shared" si="118"/>
        <v>166</v>
      </c>
      <c r="X294" s="125">
        <f t="shared" si="118"/>
        <v>190</v>
      </c>
      <c r="Y294" s="125">
        <f t="shared" si="118"/>
        <v>369</v>
      </c>
      <c r="Z294" s="125">
        <f t="shared" si="118"/>
        <v>109</v>
      </c>
      <c r="AA294" s="125">
        <f t="shared" si="118"/>
        <v>21</v>
      </c>
      <c r="AB294" s="125">
        <f t="shared" si="118"/>
        <v>125</v>
      </c>
      <c r="AC294" s="125">
        <f t="shared" si="118"/>
        <v>326</v>
      </c>
      <c r="AD294" s="125">
        <f t="shared" si="118"/>
        <v>247</v>
      </c>
      <c r="AE294" s="125">
        <f t="shared" si="118"/>
        <v>93</v>
      </c>
      <c r="AF294" s="125">
        <f t="shared" si="118"/>
        <v>139</v>
      </c>
      <c r="AG294" s="125">
        <f t="shared" si="118"/>
        <v>288</v>
      </c>
      <c r="AH294" s="125">
        <f t="shared" si="118"/>
        <v>26</v>
      </c>
      <c r="AI294" s="125">
        <f t="shared" si="118"/>
        <v>3</v>
      </c>
      <c r="AJ294" s="125">
        <f t="shared" si="118"/>
        <v>173</v>
      </c>
      <c r="AK294" s="125">
        <f t="shared" si="118"/>
        <v>0</v>
      </c>
      <c r="AL294" s="125">
        <f t="shared" si="118"/>
        <v>25</v>
      </c>
      <c r="AM294" s="125">
        <f t="shared" si="118"/>
        <v>84</v>
      </c>
      <c r="AN294" s="125">
        <f t="shared" si="118"/>
        <v>22</v>
      </c>
      <c r="AO294" s="125">
        <f t="shared" si="118"/>
        <v>2</v>
      </c>
      <c r="AP294" s="125">
        <f t="shared" si="118"/>
        <v>9</v>
      </c>
      <c r="AQ294" s="125">
        <f t="shared" si="118"/>
        <v>89</v>
      </c>
      <c r="AR294" s="125">
        <f t="shared" si="118"/>
        <v>60</v>
      </c>
      <c r="AS294" s="125">
        <f t="shared" si="118"/>
        <v>7</v>
      </c>
      <c r="AT294" s="125">
        <f t="shared" si="118"/>
        <v>0</v>
      </c>
      <c r="AU294" s="125">
        <f t="shared" si="118"/>
        <v>67</v>
      </c>
      <c r="AV294" s="125">
        <f t="shared" si="118"/>
        <v>54</v>
      </c>
      <c r="AW294" s="125">
        <f t="shared" si="118"/>
        <v>4</v>
      </c>
      <c r="AX294" s="125">
        <f t="shared" si="118"/>
        <v>33</v>
      </c>
      <c r="AY294" s="125">
        <f t="shared" si="118"/>
        <v>95</v>
      </c>
      <c r="AZ294" s="125">
        <f t="shared" si="118"/>
        <v>12</v>
      </c>
      <c r="BA294" s="125">
        <f t="shared" si="118"/>
        <v>119</v>
      </c>
      <c r="BB294" s="125">
        <f t="shared" si="118"/>
        <v>16</v>
      </c>
      <c r="BC294" s="125">
        <f t="shared" si="118"/>
        <v>5</v>
      </c>
      <c r="BD294" s="125">
        <f t="shared" si="118"/>
        <v>13</v>
      </c>
      <c r="BE294" s="125">
        <f t="shared" si="118"/>
        <v>11</v>
      </c>
      <c r="BF294" s="125">
        <f t="shared" si="118"/>
        <v>8</v>
      </c>
      <c r="BG294" s="125">
        <f t="shared" si="118"/>
        <v>0</v>
      </c>
      <c r="BH294" s="125">
        <f t="shared" si="118"/>
        <v>10</v>
      </c>
      <c r="BI294" s="125">
        <f t="shared" si="118"/>
        <v>7</v>
      </c>
      <c r="BJ294" s="125">
        <f t="shared" si="118"/>
        <v>4</v>
      </c>
      <c r="BK294" s="125">
        <f t="shared" si="118"/>
        <v>14</v>
      </c>
      <c r="BL294" s="125">
        <f t="shared" si="118"/>
        <v>8</v>
      </c>
      <c r="BM294" s="125">
        <f t="shared" si="118"/>
        <v>0</v>
      </c>
      <c r="BN294" s="125">
        <f t="shared" si="118"/>
        <v>0</v>
      </c>
      <c r="BO294" s="125">
        <f t="shared" si="118"/>
        <v>4</v>
      </c>
      <c r="BP294" s="125">
        <f t="shared" si="118"/>
        <v>0</v>
      </c>
      <c r="BQ294" s="125">
        <f t="shared" si="118"/>
        <v>1</v>
      </c>
      <c r="BR294" s="125">
        <f t="shared" si="118"/>
        <v>0</v>
      </c>
      <c r="BS294" s="125">
        <f t="shared" si="118"/>
        <v>14</v>
      </c>
      <c r="BT294" s="125">
        <f t="shared" ref="BT294:BW294" si="119">SUM(BT295:BT301)</f>
        <v>8</v>
      </c>
      <c r="BU294" s="125">
        <f t="shared" si="119"/>
        <v>0</v>
      </c>
      <c r="BV294" s="125">
        <f t="shared" si="119"/>
        <v>2</v>
      </c>
      <c r="BW294" s="126">
        <f t="shared" si="119"/>
        <v>1</v>
      </c>
    </row>
    <row r="295" spans="1:75" x14ac:dyDescent="0.15">
      <c r="A295" s="16" t="s">
        <v>82</v>
      </c>
      <c r="B295" s="17"/>
      <c r="C295" s="18">
        <v>53</v>
      </c>
      <c r="D295" s="18" t="s">
        <v>577</v>
      </c>
      <c r="E295" s="18">
        <v>530</v>
      </c>
      <c r="F295" s="19" t="s">
        <v>113</v>
      </c>
      <c r="G295" s="99">
        <v>2</v>
      </c>
      <c r="H295" s="127">
        <v>0</v>
      </c>
      <c r="I295" s="127">
        <v>0</v>
      </c>
      <c r="J295" s="127">
        <v>0</v>
      </c>
      <c r="K295" s="127">
        <v>0</v>
      </c>
      <c r="L295" s="127">
        <v>0</v>
      </c>
      <c r="M295" s="127">
        <v>0</v>
      </c>
      <c r="N295" s="127">
        <v>0</v>
      </c>
      <c r="O295" s="127">
        <v>0</v>
      </c>
      <c r="P295" s="127">
        <v>0</v>
      </c>
      <c r="Q295" s="127">
        <v>3</v>
      </c>
      <c r="R295" s="127">
        <v>0</v>
      </c>
      <c r="S295" s="127">
        <v>0</v>
      </c>
      <c r="T295" s="127">
        <v>0</v>
      </c>
      <c r="U295" s="127">
        <v>0</v>
      </c>
      <c r="V295" s="127">
        <v>0</v>
      </c>
      <c r="W295" s="127">
        <v>0</v>
      </c>
      <c r="X295" s="127">
        <v>1</v>
      </c>
      <c r="Y295" s="127">
        <v>1</v>
      </c>
      <c r="Z295" s="127">
        <v>0</v>
      </c>
      <c r="AA295" s="127">
        <v>0</v>
      </c>
      <c r="AB295" s="127">
        <v>0</v>
      </c>
      <c r="AC295" s="127">
        <v>7</v>
      </c>
      <c r="AD295" s="127">
        <v>0</v>
      </c>
      <c r="AE295" s="127">
        <v>0</v>
      </c>
      <c r="AF295" s="127">
        <v>0</v>
      </c>
      <c r="AG295" s="127">
        <v>0</v>
      </c>
      <c r="AH295" s="127">
        <v>0</v>
      </c>
      <c r="AI295" s="127">
        <v>0</v>
      </c>
      <c r="AJ295" s="127">
        <v>0</v>
      </c>
      <c r="AK295" s="127">
        <v>0</v>
      </c>
      <c r="AL295" s="127">
        <v>0</v>
      </c>
      <c r="AM295" s="127">
        <v>8</v>
      </c>
      <c r="AN295" s="127">
        <v>0</v>
      </c>
      <c r="AO295" s="127">
        <v>0</v>
      </c>
      <c r="AP295" s="127">
        <v>0</v>
      </c>
      <c r="AQ295" s="127">
        <v>0</v>
      </c>
      <c r="AR295" s="127">
        <v>0</v>
      </c>
      <c r="AS295" s="127">
        <v>0</v>
      </c>
      <c r="AT295" s="127">
        <v>0</v>
      </c>
      <c r="AU295" s="127">
        <v>0</v>
      </c>
      <c r="AV295" s="127">
        <v>0</v>
      </c>
      <c r="AW295" s="127">
        <v>0</v>
      </c>
      <c r="AX295" s="127">
        <v>0</v>
      </c>
      <c r="AY295" s="127">
        <v>0</v>
      </c>
      <c r="AZ295" s="127">
        <v>0</v>
      </c>
      <c r="BA295" s="127">
        <v>0</v>
      </c>
      <c r="BB295" s="127">
        <v>0</v>
      </c>
      <c r="BC295" s="127">
        <v>0</v>
      </c>
      <c r="BD295" s="127">
        <v>0</v>
      </c>
      <c r="BE295" s="127">
        <v>0</v>
      </c>
      <c r="BF295" s="127">
        <v>0</v>
      </c>
      <c r="BG295" s="127">
        <v>0</v>
      </c>
      <c r="BH295" s="127">
        <v>0</v>
      </c>
      <c r="BI295" s="127">
        <v>0</v>
      </c>
      <c r="BJ295" s="127">
        <v>0</v>
      </c>
      <c r="BK295" s="127">
        <v>0</v>
      </c>
      <c r="BL295" s="127">
        <v>0</v>
      </c>
      <c r="BM295" s="127">
        <v>0</v>
      </c>
      <c r="BN295" s="127">
        <v>0</v>
      </c>
      <c r="BO295" s="127">
        <v>0</v>
      </c>
      <c r="BP295" s="127">
        <v>0</v>
      </c>
      <c r="BQ295" s="127">
        <v>0</v>
      </c>
      <c r="BR295" s="127">
        <v>0</v>
      </c>
      <c r="BS295" s="127">
        <v>0</v>
      </c>
      <c r="BT295" s="127">
        <v>0</v>
      </c>
      <c r="BU295" s="127">
        <v>0</v>
      </c>
      <c r="BV295" s="127">
        <v>0</v>
      </c>
      <c r="BW295" s="102">
        <v>0</v>
      </c>
    </row>
    <row r="296" spans="1:75" x14ac:dyDescent="0.15">
      <c r="A296" s="16" t="s">
        <v>82</v>
      </c>
      <c r="B296" s="17"/>
      <c r="C296" s="18">
        <v>53</v>
      </c>
      <c r="D296" s="18" t="s">
        <v>577</v>
      </c>
      <c r="E296" s="18">
        <v>531</v>
      </c>
      <c r="F296" s="19" t="s">
        <v>437</v>
      </c>
      <c r="G296" s="99">
        <v>35</v>
      </c>
      <c r="H296" s="127">
        <v>48</v>
      </c>
      <c r="I296" s="127">
        <v>52</v>
      </c>
      <c r="J296" s="127">
        <v>5</v>
      </c>
      <c r="K296" s="127">
        <v>9</v>
      </c>
      <c r="L296" s="127">
        <v>15</v>
      </c>
      <c r="M296" s="127">
        <v>0</v>
      </c>
      <c r="N296" s="127">
        <v>1</v>
      </c>
      <c r="O296" s="127">
        <v>7</v>
      </c>
      <c r="P296" s="127">
        <v>40</v>
      </c>
      <c r="Q296" s="127">
        <v>15</v>
      </c>
      <c r="R296" s="127">
        <v>17</v>
      </c>
      <c r="S296" s="127">
        <v>2</v>
      </c>
      <c r="T296" s="127">
        <v>1</v>
      </c>
      <c r="U296" s="127">
        <v>28</v>
      </c>
      <c r="V296" s="127">
        <v>1</v>
      </c>
      <c r="W296" s="127">
        <v>43</v>
      </c>
      <c r="X296" s="127">
        <v>32</v>
      </c>
      <c r="Y296" s="127">
        <v>266</v>
      </c>
      <c r="Z296" s="127">
        <v>8</v>
      </c>
      <c r="AA296" s="127">
        <v>0</v>
      </c>
      <c r="AB296" s="127">
        <v>79</v>
      </c>
      <c r="AC296" s="127">
        <v>84</v>
      </c>
      <c r="AD296" s="127">
        <v>32</v>
      </c>
      <c r="AE296" s="127">
        <v>41</v>
      </c>
      <c r="AF296" s="127">
        <v>29</v>
      </c>
      <c r="AG296" s="127">
        <v>15</v>
      </c>
      <c r="AH296" s="127">
        <v>23</v>
      </c>
      <c r="AI296" s="127">
        <v>3</v>
      </c>
      <c r="AJ296" s="127">
        <v>14</v>
      </c>
      <c r="AK296" s="127">
        <v>0</v>
      </c>
      <c r="AL296" s="127">
        <v>11</v>
      </c>
      <c r="AM296" s="127">
        <v>59</v>
      </c>
      <c r="AN296" s="127">
        <v>0</v>
      </c>
      <c r="AO296" s="127">
        <v>2</v>
      </c>
      <c r="AP296" s="127">
        <v>0</v>
      </c>
      <c r="AQ296" s="127">
        <v>10</v>
      </c>
      <c r="AR296" s="127">
        <v>60</v>
      </c>
      <c r="AS296" s="127">
        <v>4</v>
      </c>
      <c r="AT296" s="127">
        <v>0</v>
      </c>
      <c r="AU296" s="127">
        <v>14</v>
      </c>
      <c r="AV296" s="127">
        <v>26</v>
      </c>
      <c r="AW296" s="127">
        <v>0</v>
      </c>
      <c r="AX296" s="127">
        <v>18</v>
      </c>
      <c r="AY296" s="127">
        <v>52</v>
      </c>
      <c r="AZ296" s="127">
        <v>0</v>
      </c>
      <c r="BA296" s="127">
        <v>24</v>
      </c>
      <c r="BB296" s="127">
        <v>4</v>
      </c>
      <c r="BC296" s="127">
        <v>5</v>
      </c>
      <c r="BD296" s="127">
        <v>0</v>
      </c>
      <c r="BE296" s="127">
        <v>0</v>
      </c>
      <c r="BF296" s="127">
        <v>0</v>
      </c>
      <c r="BG296" s="127">
        <v>0</v>
      </c>
      <c r="BH296" s="127">
        <v>0</v>
      </c>
      <c r="BI296" s="127">
        <v>0</v>
      </c>
      <c r="BJ296" s="127">
        <v>4</v>
      </c>
      <c r="BK296" s="127">
        <v>1</v>
      </c>
      <c r="BL296" s="127">
        <v>0</v>
      </c>
      <c r="BM296" s="127">
        <v>0</v>
      </c>
      <c r="BN296" s="127">
        <v>0</v>
      </c>
      <c r="BO296" s="127">
        <v>4</v>
      </c>
      <c r="BP296" s="127">
        <v>0</v>
      </c>
      <c r="BQ296" s="127">
        <v>1</v>
      </c>
      <c r="BR296" s="127">
        <v>0</v>
      </c>
      <c r="BS296" s="127">
        <v>11</v>
      </c>
      <c r="BT296" s="127">
        <v>6</v>
      </c>
      <c r="BU296" s="127">
        <v>0</v>
      </c>
      <c r="BV296" s="127">
        <v>2</v>
      </c>
      <c r="BW296" s="102">
        <v>1</v>
      </c>
    </row>
    <row r="297" spans="1:75" x14ac:dyDescent="0.15">
      <c r="A297" s="16" t="s">
        <v>82</v>
      </c>
      <c r="B297" s="17"/>
      <c r="C297" s="18">
        <v>53</v>
      </c>
      <c r="D297" s="18" t="s">
        <v>577</v>
      </c>
      <c r="E297" s="18">
        <v>532</v>
      </c>
      <c r="F297" s="19" t="s">
        <v>443</v>
      </c>
      <c r="G297" s="99">
        <v>0</v>
      </c>
      <c r="H297" s="127">
        <v>4</v>
      </c>
      <c r="I297" s="127">
        <v>39</v>
      </c>
      <c r="J297" s="127">
        <v>4</v>
      </c>
      <c r="K297" s="127">
        <v>5</v>
      </c>
      <c r="L297" s="127">
        <v>0</v>
      </c>
      <c r="M297" s="127">
        <v>0</v>
      </c>
      <c r="N297" s="127">
        <v>0</v>
      </c>
      <c r="O297" s="127">
        <v>3</v>
      </c>
      <c r="P297" s="127">
        <v>2</v>
      </c>
      <c r="Q297" s="127">
        <v>25</v>
      </c>
      <c r="R297" s="127">
        <v>0</v>
      </c>
      <c r="S297" s="127">
        <v>0</v>
      </c>
      <c r="T297" s="127">
        <v>40</v>
      </c>
      <c r="U297" s="127">
        <v>61</v>
      </c>
      <c r="V297" s="127">
        <v>2</v>
      </c>
      <c r="W297" s="127">
        <v>72</v>
      </c>
      <c r="X297" s="127">
        <v>46</v>
      </c>
      <c r="Y297" s="127">
        <v>28</v>
      </c>
      <c r="Z297" s="127">
        <v>19</v>
      </c>
      <c r="AA297" s="127">
        <v>15</v>
      </c>
      <c r="AB297" s="127">
        <v>20</v>
      </c>
      <c r="AC297" s="127">
        <v>6</v>
      </c>
      <c r="AD297" s="127">
        <v>22</v>
      </c>
      <c r="AE297" s="127">
        <v>9</v>
      </c>
      <c r="AF297" s="127">
        <v>22</v>
      </c>
      <c r="AG297" s="127">
        <v>2</v>
      </c>
      <c r="AH297" s="127">
        <v>0</v>
      </c>
      <c r="AI297" s="127">
        <v>0</v>
      </c>
      <c r="AJ297" s="127">
        <v>69</v>
      </c>
      <c r="AK297" s="127">
        <v>0</v>
      </c>
      <c r="AL297" s="127">
        <v>5</v>
      </c>
      <c r="AM297" s="127">
        <v>0</v>
      </c>
      <c r="AN297" s="127">
        <v>8</v>
      </c>
      <c r="AO297" s="127">
        <v>0</v>
      </c>
      <c r="AP297" s="127">
        <v>8</v>
      </c>
      <c r="AQ297" s="127">
        <v>0</v>
      </c>
      <c r="AR297" s="127">
        <v>0</v>
      </c>
      <c r="AS297" s="127">
        <v>0</v>
      </c>
      <c r="AT297" s="127">
        <v>0</v>
      </c>
      <c r="AU297" s="127">
        <v>53</v>
      </c>
      <c r="AV297" s="127">
        <v>23</v>
      </c>
      <c r="AW297" s="127">
        <v>0</v>
      </c>
      <c r="AX297" s="127">
        <v>6</v>
      </c>
      <c r="AY297" s="127">
        <v>8</v>
      </c>
      <c r="AZ297" s="127">
        <v>6</v>
      </c>
      <c r="BA297" s="127">
        <v>65</v>
      </c>
      <c r="BB297" s="127">
        <v>10</v>
      </c>
      <c r="BC297" s="127">
        <v>0</v>
      </c>
      <c r="BD297" s="127">
        <v>4</v>
      </c>
      <c r="BE297" s="127">
        <v>2</v>
      </c>
      <c r="BF297" s="127">
        <v>0</v>
      </c>
      <c r="BG297" s="127">
        <v>0</v>
      </c>
      <c r="BH297" s="127">
        <v>1</v>
      </c>
      <c r="BI297" s="127">
        <v>0</v>
      </c>
      <c r="BJ297" s="127">
        <v>0</v>
      </c>
      <c r="BK297" s="127">
        <v>0</v>
      </c>
      <c r="BL297" s="127">
        <v>0</v>
      </c>
      <c r="BM297" s="127">
        <v>0</v>
      </c>
      <c r="BN297" s="127">
        <v>0</v>
      </c>
      <c r="BO297" s="127">
        <v>0</v>
      </c>
      <c r="BP297" s="127">
        <v>0</v>
      </c>
      <c r="BQ297" s="127">
        <v>0</v>
      </c>
      <c r="BR297" s="127">
        <v>0</v>
      </c>
      <c r="BS297" s="127">
        <v>1</v>
      </c>
      <c r="BT297" s="127">
        <v>0</v>
      </c>
      <c r="BU297" s="127">
        <v>0</v>
      </c>
      <c r="BV297" s="127">
        <v>0</v>
      </c>
      <c r="BW297" s="102">
        <v>0</v>
      </c>
    </row>
    <row r="298" spans="1:75" x14ac:dyDescent="0.15">
      <c r="A298" s="16" t="s">
        <v>82</v>
      </c>
      <c r="B298" s="17"/>
      <c r="C298" s="18">
        <v>53</v>
      </c>
      <c r="D298" s="18" t="s">
        <v>577</v>
      </c>
      <c r="E298" s="18">
        <v>533</v>
      </c>
      <c r="F298" s="19" t="s">
        <v>279</v>
      </c>
      <c r="G298" s="99">
        <v>0</v>
      </c>
      <c r="H298" s="127">
        <v>16</v>
      </c>
      <c r="I298" s="127">
        <v>1</v>
      </c>
      <c r="J298" s="127">
        <v>8</v>
      </c>
      <c r="K298" s="127">
        <v>0</v>
      </c>
      <c r="L298" s="127">
        <v>0</v>
      </c>
      <c r="M298" s="127">
        <v>1</v>
      </c>
      <c r="N298" s="127">
        <v>0</v>
      </c>
      <c r="O298" s="127">
        <v>0</v>
      </c>
      <c r="P298" s="127">
        <v>0</v>
      </c>
      <c r="Q298" s="127">
        <v>1</v>
      </c>
      <c r="R298" s="127">
        <v>0</v>
      </c>
      <c r="S298" s="127">
        <v>0</v>
      </c>
      <c r="T298" s="127">
        <v>0</v>
      </c>
      <c r="U298" s="127">
        <v>0</v>
      </c>
      <c r="V298" s="127">
        <v>2</v>
      </c>
      <c r="W298" s="127">
        <v>21</v>
      </c>
      <c r="X298" s="127">
        <v>0</v>
      </c>
      <c r="Y298" s="127">
        <v>6</v>
      </c>
      <c r="Z298" s="127">
        <v>37</v>
      </c>
      <c r="AA298" s="127">
        <v>0</v>
      </c>
      <c r="AB298" s="127">
        <v>0</v>
      </c>
      <c r="AC298" s="127">
        <v>56</v>
      </c>
      <c r="AD298" s="127">
        <v>24</v>
      </c>
      <c r="AE298" s="127">
        <v>3</v>
      </c>
      <c r="AF298" s="127">
        <v>10</v>
      </c>
      <c r="AG298" s="127">
        <v>0</v>
      </c>
      <c r="AH298" s="127">
        <v>0</v>
      </c>
      <c r="AI298" s="127">
        <v>0</v>
      </c>
      <c r="AJ298" s="127">
        <v>16</v>
      </c>
      <c r="AK298" s="127">
        <v>0</v>
      </c>
      <c r="AL298" s="127">
        <v>0</v>
      </c>
      <c r="AM298" s="127">
        <v>0</v>
      </c>
      <c r="AN298" s="127">
        <v>0</v>
      </c>
      <c r="AO298" s="127">
        <v>0</v>
      </c>
      <c r="AP298" s="127">
        <v>1</v>
      </c>
      <c r="AQ298" s="127">
        <v>79</v>
      </c>
      <c r="AR298" s="127">
        <v>0</v>
      </c>
      <c r="AS298" s="127">
        <v>0</v>
      </c>
      <c r="AT298" s="127">
        <v>0</v>
      </c>
      <c r="AU298" s="127">
        <v>0</v>
      </c>
      <c r="AV298" s="127">
        <v>0</v>
      </c>
      <c r="AW298" s="127">
        <v>0</v>
      </c>
      <c r="AX298" s="127">
        <v>0</v>
      </c>
      <c r="AY298" s="127">
        <v>3</v>
      </c>
      <c r="AZ298" s="127">
        <v>0</v>
      </c>
      <c r="BA298" s="127">
        <v>4</v>
      </c>
      <c r="BB298" s="127">
        <v>0</v>
      </c>
      <c r="BC298" s="127">
        <v>0</v>
      </c>
      <c r="BD298" s="127">
        <v>0</v>
      </c>
      <c r="BE298" s="127">
        <v>0</v>
      </c>
      <c r="BF298" s="127">
        <v>0</v>
      </c>
      <c r="BG298" s="127">
        <v>0</v>
      </c>
      <c r="BH298" s="127">
        <v>0</v>
      </c>
      <c r="BI298" s="127">
        <v>0</v>
      </c>
      <c r="BJ298" s="127">
        <v>0</v>
      </c>
      <c r="BK298" s="127">
        <v>13</v>
      </c>
      <c r="BL298" s="127">
        <v>8</v>
      </c>
      <c r="BM298" s="127">
        <v>0</v>
      </c>
      <c r="BN298" s="127">
        <v>0</v>
      </c>
      <c r="BO298" s="127">
        <v>0</v>
      </c>
      <c r="BP298" s="127">
        <v>0</v>
      </c>
      <c r="BQ298" s="127">
        <v>0</v>
      </c>
      <c r="BR298" s="127">
        <v>0</v>
      </c>
      <c r="BS298" s="127">
        <v>0</v>
      </c>
      <c r="BT298" s="127">
        <v>0</v>
      </c>
      <c r="BU298" s="127">
        <v>0</v>
      </c>
      <c r="BV298" s="127">
        <v>0</v>
      </c>
      <c r="BW298" s="102">
        <v>0</v>
      </c>
    </row>
    <row r="299" spans="1:75" x14ac:dyDescent="0.15">
      <c r="A299" s="16" t="s">
        <v>82</v>
      </c>
      <c r="B299" s="17"/>
      <c r="C299" s="18">
        <v>53</v>
      </c>
      <c r="D299" s="18" t="s">
        <v>577</v>
      </c>
      <c r="E299" s="18">
        <v>534</v>
      </c>
      <c r="F299" s="19" t="s">
        <v>280</v>
      </c>
      <c r="G299" s="99">
        <v>2</v>
      </c>
      <c r="H299" s="127">
        <v>0</v>
      </c>
      <c r="I299" s="127">
        <v>21</v>
      </c>
      <c r="J299" s="127">
        <v>39</v>
      </c>
      <c r="K299" s="127">
        <v>0</v>
      </c>
      <c r="L299" s="127">
        <v>0</v>
      </c>
      <c r="M299" s="127">
        <v>3</v>
      </c>
      <c r="N299" s="127">
        <v>2</v>
      </c>
      <c r="O299" s="127">
        <v>2</v>
      </c>
      <c r="P299" s="127">
        <v>11</v>
      </c>
      <c r="Q299" s="127">
        <v>6</v>
      </c>
      <c r="R299" s="127">
        <v>0</v>
      </c>
      <c r="S299" s="127">
        <v>0</v>
      </c>
      <c r="T299" s="127">
        <v>0</v>
      </c>
      <c r="U299" s="127">
        <v>8</v>
      </c>
      <c r="V299" s="127">
        <v>0</v>
      </c>
      <c r="W299" s="127">
        <v>0</v>
      </c>
      <c r="X299" s="127">
        <v>66</v>
      </c>
      <c r="Y299" s="127">
        <v>49</v>
      </c>
      <c r="Z299" s="127">
        <v>31</v>
      </c>
      <c r="AA299" s="127">
        <v>6</v>
      </c>
      <c r="AB299" s="127">
        <v>20</v>
      </c>
      <c r="AC299" s="127">
        <v>42</v>
      </c>
      <c r="AD299" s="127">
        <v>112</v>
      </c>
      <c r="AE299" s="127">
        <v>21</v>
      </c>
      <c r="AF299" s="127">
        <v>32</v>
      </c>
      <c r="AG299" s="127">
        <v>25</v>
      </c>
      <c r="AH299" s="127">
        <v>3</v>
      </c>
      <c r="AI299" s="127">
        <v>0</v>
      </c>
      <c r="AJ299" s="127">
        <v>28</v>
      </c>
      <c r="AK299" s="127">
        <v>0</v>
      </c>
      <c r="AL299" s="127">
        <v>9</v>
      </c>
      <c r="AM299" s="127">
        <v>0</v>
      </c>
      <c r="AN299" s="127">
        <v>0</v>
      </c>
      <c r="AO299" s="127">
        <v>0</v>
      </c>
      <c r="AP299" s="127">
        <v>0</v>
      </c>
      <c r="AQ299" s="127">
        <v>0</v>
      </c>
      <c r="AR299" s="127">
        <v>0</v>
      </c>
      <c r="AS299" s="127">
        <v>0</v>
      </c>
      <c r="AT299" s="127">
        <v>0</v>
      </c>
      <c r="AU299" s="127">
        <v>0</v>
      </c>
      <c r="AV299" s="127">
        <v>5</v>
      </c>
      <c r="AW299" s="127">
        <v>0</v>
      </c>
      <c r="AX299" s="127">
        <v>0</v>
      </c>
      <c r="AY299" s="127">
        <v>3</v>
      </c>
      <c r="AZ299" s="127">
        <v>0</v>
      </c>
      <c r="BA299" s="127">
        <v>1</v>
      </c>
      <c r="BB299" s="127">
        <v>0</v>
      </c>
      <c r="BC299" s="127">
        <v>0</v>
      </c>
      <c r="BD299" s="127">
        <v>0</v>
      </c>
      <c r="BE299" s="127">
        <v>3</v>
      </c>
      <c r="BF299" s="127">
        <v>0</v>
      </c>
      <c r="BG299" s="127">
        <v>0</v>
      </c>
      <c r="BH299" s="127">
        <v>0</v>
      </c>
      <c r="BI299" s="127">
        <v>0</v>
      </c>
      <c r="BJ299" s="127">
        <v>0</v>
      </c>
      <c r="BK299" s="127">
        <v>0</v>
      </c>
      <c r="BL299" s="127">
        <v>0</v>
      </c>
      <c r="BM299" s="127">
        <v>0</v>
      </c>
      <c r="BN299" s="127">
        <v>0</v>
      </c>
      <c r="BO299" s="127">
        <v>0</v>
      </c>
      <c r="BP299" s="127">
        <v>0</v>
      </c>
      <c r="BQ299" s="127">
        <v>0</v>
      </c>
      <c r="BR299" s="127">
        <v>0</v>
      </c>
      <c r="BS299" s="127">
        <v>0</v>
      </c>
      <c r="BT299" s="127">
        <v>0</v>
      </c>
      <c r="BU299" s="127">
        <v>0</v>
      </c>
      <c r="BV299" s="127">
        <v>0</v>
      </c>
      <c r="BW299" s="102">
        <v>0</v>
      </c>
    </row>
    <row r="300" spans="1:75" x14ac:dyDescent="0.15">
      <c r="A300" s="16" t="s">
        <v>82</v>
      </c>
      <c r="B300" s="17"/>
      <c r="C300" s="18">
        <v>53</v>
      </c>
      <c r="D300" s="18" t="s">
        <v>577</v>
      </c>
      <c r="E300" s="18">
        <v>535</v>
      </c>
      <c r="F300" s="19" t="s">
        <v>281</v>
      </c>
      <c r="G300" s="99">
        <v>0</v>
      </c>
      <c r="H300" s="127">
        <v>8</v>
      </c>
      <c r="I300" s="127">
        <v>16</v>
      </c>
      <c r="J300" s="127">
        <v>0</v>
      </c>
      <c r="K300" s="127">
        <v>0</v>
      </c>
      <c r="L300" s="127">
        <v>0</v>
      </c>
      <c r="M300" s="127">
        <v>0</v>
      </c>
      <c r="N300" s="127">
        <v>0</v>
      </c>
      <c r="O300" s="127">
        <v>0</v>
      </c>
      <c r="P300" s="127">
        <v>0</v>
      </c>
      <c r="Q300" s="127">
        <v>0</v>
      </c>
      <c r="R300" s="127">
        <v>0</v>
      </c>
      <c r="S300" s="127">
        <v>0</v>
      </c>
      <c r="T300" s="127">
        <v>0</v>
      </c>
      <c r="U300" s="127">
        <v>0</v>
      </c>
      <c r="V300" s="127">
        <v>0</v>
      </c>
      <c r="W300" s="127">
        <v>7</v>
      </c>
      <c r="X300" s="127">
        <v>35</v>
      </c>
      <c r="Y300" s="127">
        <v>4</v>
      </c>
      <c r="Z300" s="127">
        <v>4</v>
      </c>
      <c r="AA300" s="127">
        <v>0</v>
      </c>
      <c r="AB300" s="127">
        <v>0</v>
      </c>
      <c r="AC300" s="127">
        <v>34</v>
      </c>
      <c r="AD300" s="127">
        <v>6</v>
      </c>
      <c r="AE300" s="127">
        <v>0</v>
      </c>
      <c r="AF300" s="127">
        <v>0</v>
      </c>
      <c r="AG300" s="127">
        <v>6</v>
      </c>
      <c r="AH300" s="127">
        <v>0</v>
      </c>
      <c r="AI300" s="127">
        <v>0</v>
      </c>
      <c r="AJ300" s="127">
        <v>13</v>
      </c>
      <c r="AK300" s="127">
        <v>0</v>
      </c>
      <c r="AL300" s="127">
        <v>0</v>
      </c>
      <c r="AM300" s="127">
        <v>0</v>
      </c>
      <c r="AN300" s="127">
        <v>0</v>
      </c>
      <c r="AO300" s="127">
        <v>0</v>
      </c>
      <c r="AP300" s="127">
        <v>0</v>
      </c>
      <c r="AQ300" s="127">
        <v>0</v>
      </c>
      <c r="AR300" s="127">
        <v>0</v>
      </c>
      <c r="AS300" s="127">
        <v>3</v>
      </c>
      <c r="AT300" s="127">
        <v>0</v>
      </c>
      <c r="AU300" s="127">
        <v>0</v>
      </c>
      <c r="AV300" s="127">
        <v>0</v>
      </c>
      <c r="AW300" s="127">
        <v>0</v>
      </c>
      <c r="AX300" s="127">
        <v>0</v>
      </c>
      <c r="AY300" s="127">
        <v>0</v>
      </c>
      <c r="AZ300" s="127">
        <v>6</v>
      </c>
      <c r="BA300" s="127">
        <v>0</v>
      </c>
      <c r="BB300" s="127">
        <v>0</v>
      </c>
      <c r="BC300" s="127">
        <v>0</v>
      </c>
      <c r="BD300" s="127">
        <v>0</v>
      </c>
      <c r="BE300" s="127">
        <v>0</v>
      </c>
      <c r="BF300" s="127">
        <v>0</v>
      </c>
      <c r="BG300" s="127">
        <v>0</v>
      </c>
      <c r="BH300" s="127">
        <v>0</v>
      </c>
      <c r="BI300" s="127">
        <v>0</v>
      </c>
      <c r="BJ300" s="127">
        <v>0</v>
      </c>
      <c r="BK300" s="127">
        <v>0</v>
      </c>
      <c r="BL300" s="127">
        <v>0</v>
      </c>
      <c r="BM300" s="127">
        <v>0</v>
      </c>
      <c r="BN300" s="127">
        <v>0</v>
      </c>
      <c r="BO300" s="127">
        <v>0</v>
      </c>
      <c r="BP300" s="127">
        <v>0</v>
      </c>
      <c r="BQ300" s="127">
        <v>0</v>
      </c>
      <c r="BR300" s="127">
        <v>0</v>
      </c>
      <c r="BS300" s="127">
        <v>0</v>
      </c>
      <c r="BT300" s="127">
        <v>2</v>
      </c>
      <c r="BU300" s="127">
        <v>0</v>
      </c>
      <c r="BV300" s="127">
        <v>0</v>
      </c>
      <c r="BW300" s="102">
        <v>0</v>
      </c>
    </row>
    <row r="301" spans="1:75" x14ac:dyDescent="0.15">
      <c r="A301" s="16" t="s">
        <v>82</v>
      </c>
      <c r="B301" s="17"/>
      <c r="C301" s="18">
        <v>53</v>
      </c>
      <c r="D301" s="18" t="s">
        <v>577</v>
      </c>
      <c r="E301" s="18">
        <v>536</v>
      </c>
      <c r="F301" s="19" t="s">
        <v>282</v>
      </c>
      <c r="G301" s="99">
        <v>2</v>
      </c>
      <c r="H301" s="127">
        <v>2</v>
      </c>
      <c r="I301" s="127">
        <v>0</v>
      </c>
      <c r="J301" s="127">
        <v>0</v>
      </c>
      <c r="K301" s="127">
        <v>0</v>
      </c>
      <c r="L301" s="127">
        <v>0</v>
      </c>
      <c r="M301" s="127">
        <v>0</v>
      </c>
      <c r="N301" s="127">
        <v>0</v>
      </c>
      <c r="O301" s="127">
        <v>0</v>
      </c>
      <c r="P301" s="127">
        <v>0</v>
      </c>
      <c r="Q301" s="127">
        <v>12</v>
      </c>
      <c r="R301" s="127">
        <v>0</v>
      </c>
      <c r="S301" s="127">
        <v>0</v>
      </c>
      <c r="T301" s="127">
        <v>0</v>
      </c>
      <c r="U301" s="127">
        <v>35</v>
      </c>
      <c r="V301" s="127">
        <v>0</v>
      </c>
      <c r="W301" s="127">
        <v>23</v>
      </c>
      <c r="X301" s="127">
        <v>10</v>
      </c>
      <c r="Y301" s="127">
        <v>15</v>
      </c>
      <c r="Z301" s="127">
        <v>10</v>
      </c>
      <c r="AA301" s="127">
        <v>0</v>
      </c>
      <c r="AB301" s="127">
        <v>6</v>
      </c>
      <c r="AC301" s="127">
        <v>97</v>
      </c>
      <c r="AD301" s="127">
        <v>51</v>
      </c>
      <c r="AE301" s="127">
        <v>19</v>
      </c>
      <c r="AF301" s="127">
        <v>46</v>
      </c>
      <c r="AG301" s="127">
        <v>240</v>
      </c>
      <c r="AH301" s="127">
        <v>0</v>
      </c>
      <c r="AI301" s="127">
        <v>0</v>
      </c>
      <c r="AJ301" s="127">
        <v>33</v>
      </c>
      <c r="AK301" s="127">
        <v>0</v>
      </c>
      <c r="AL301" s="127">
        <v>0</v>
      </c>
      <c r="AM301" s="127">
        <v>17</v>
      </c>
      <c r="AN301" s="127">
        <v>14</v>
      </c>
      <c r="AO301" s="127">
        <v>0</v>
      </c>
      <c r="AP301" s="127">
        <v>0</v>
      </c>
      <c r="AQ301" s="127">
        <v>0</v>
      </c>
      <c r="AR301" s="127">
        <v>0</v>
      </c>
      <c r="AS301" s="127">
        <v>0</v>
      </c>
      <c r="AT301" s="127">
        <v>0</v>
      </c>
      <c r="AU301" s="127">
        <v>0</v>
      </c>
      <c r="AV301" s="127">
        <v>0</v>
      </c>
      <c r="AW301" s="127">
        <v>4</v>
      </c>
      <c r="AX301" s="127">
        <v>9</v>
      </c>
      <c r="AY301" s="127">
        <v>29</v>
      </c>
      <c r="AZ301" s="127">
        <v>0</v>
      </c>
      <c r="BA301" s="127">
        <v>25</v>
      </c>
      <c r="BB301" s="127">
        <v>2</v>
      </c>
      <c r="BC301" s="127">
        <v>0</v>
      </c>
      <c r="BD301" s="127">
        <v>9</v>
      </c>
      <c r="BE301" s="127">
        <v>6</v>
      </c>
      <c r="BF301" s="127">
        <v>8</v>
      </c>
      <c r="BG301" s="127">
        <v>0</v>
      </c>
      <c r="BH301" s="127">
        <v>9</v>
      </c>
      <c r="BI301" s="127">
        <v>7</v>
      </c>
      <c r="BJ301" s="127">
        <v>0</v>
      </c>
      <c r="BK301" s="127">
        <v>0</v>
      </c>
      <c r="BL301" s="127">
        <v>0</v>
      </c>
      <c r="BM301" s="127">
        <v>0</v>
      </c>
      <c r="BN301" s="127">
        <v>0</v>
      </c>
      <c r="BO301" s="127">
        <v>0</v>
      </c>
      <c r="BP301" s="127">
        <v>0</v>
      </c>
      <c r="BQ301" s="127">
        <v>0</v>
      </c>
      <c r="BR301" s="127">
        <v>0</v>
      </c>
      <c r="BS301" s="127">
        <v>2</v>
      </c>
      <c r="BT301" s="127">
        <v>0</v>
      </c>
      <c r="BU301" s="127">
        <v>0</v>
      </c>
      <c r="BV301" s="127">
        <v>0</v>
      </c>
      <c r="BW301" s="102">
        <v>0</v>
      </c>
    </row>
    <row r="302" spans="1:75" x14ac:dyDescent="0.15">
      <c r="A302" s="12" t="s">
        <v>82</v>
      </c>
      <c r="B302" s="13"/>
      <c r="C302" s="14">
        <v>54</v>
      </c>
      <c r="D302" s="14" t="s">
        <v>538</v>
      </c>
      <c r="E302" s="14"/>
      <c r="F302" s="15"/>
      <c r="G302" s="125">
        <f>SUM(G303:G307)</f>
        <v>57</v>
      </c>
      <c r="H302" s="125">
        <f t="shared" ref="H302:BS302" si="120">SUM(H303:H307)</f>
        <v>139</v>
      </c>
      <c r="I302" s="125">
        <f t="shared" si="120"/>
        <v>263</v>
      </c>
      <c r="J302" s="125">
        <f t="shared" si="120"/>
        <v>165</v>
      </c>
      <c r="K302" s="125">
        <f t="shared" si="120"/>
        <v>7</v>
      </c>
      <c r="L302" s="125">
        <f t="shared" si="120"/>
        <v>8</v>
      </c>
      <c r="M302" s="125">
        <f t="shared" si="120"/>
        <v>9</v>
      </c>
      <c r="N302" s="125">
        <f t="shared" si="120"/>
        <v>0</v>
      </c>
      <c r="O302" s="125">
        <f t="shared" si="120"/>
        <v>3</v>
      </c>
      <c r="P302" s="125">
        <f t="shared" si="120"/>
        <v>28</v>
      </c>
      <c r="Q302" s="125">
        <f t="shared" si="120"/>
        <v>17</v>
      </c>
      <c r="R302" s="125">
        <f t="shared" si="120"/>
        <v>3</v>
      </c>
      <c r="S302" s="125">
        <f t="shared" si="120"/>
        <v>31</v>
      </c>
      <c r="T302" s="125">
        <f t="shared" si="120"/>
        <v>0</v>
      </c>
      <c r="U302" s="125">
        <f t="shared" si="120"/>
        <v>142</v>
      </c>
      <c r="V302" s="125">
        <f t="shared" si="120"/>
        <v>101</v>
      </c>
      <c r="W302" s="125">
        <f t="shared" si="120"/>
        <v>396</v>
      </c>
      <c r="X302" s="125">
        <f t="shared" si="120"/>
        <v>459</v>
      </c>
      <c r="Y302" s="125">
        <f t="shared" si="120"/>
        <v>646</v>
      </c>
      <c r="Z302" s="125">
        <f t="shared" si="120"/>
        <v>46</v>
      </c>
      <c r="AA302" s="125">
        <f t="shared" si="120"/>
        <v>10</v>
      </c>
      <c r="AB302" s="125">
        <f t="shared" si="120"/>
        <v>194</v>
      </c>
      <c r="AC302" s="125">
        <f t="shared" si="120"/>
        <v>77</v>
      </c>
      <c r="AD302" s="125">
        <f t="shared" si="120"/>
        <v>130</v>
      </c>
      <c r="AE302" s="125">
        <f t="shared" si="120"/>
        <v>137</v>
      </c>
      <c r="AF302" s="125">
        <f t="shared" si="120"/>
        <v>45</v>
      </c>
      <c r="AG302" s="125">
        <f t="shared" si="120"/>
        <v>58</v>
      </c>
      <c r="AH302" s="125">
        <f t="shared" si="120"/>
        <v>7</v>
      </c>
      <c r="AI302" s="125">
        <f t="shared" si="120"/>
        <v>2</v>
      </c>
      <c r="AJ302" s="125">
        <f t="shared" si="120"/>
        <v>45</v>
      </c>
      <c r="AK302" s="125">
        <f t="shared" si="120"/>
        <v>6</v>
      </c>
      <c r="AL302" s="125">
        <f t="shared" si="120"/>
        <v>10</v>
      </c>
      <c r="AM302" s="125">
        <f t="shared" si="120"/>
        <v>2</v>
      </c>
      <c r="AN302" s="125">
        <f t="shared" si="120"/>
        <v>0</v>
      </c>
      <c r="AO302" s="125">
        <f t="shared" si="120"/>
        <v>12</v>
      </c>
      <c r="AP302" s="125">
        <f t="shared" si="120"/>
        <v>14</v>
      </c>
      <c r="AQ302" s="125">
        <f t="shared" si="120"/>
        <v>75</v>
      </c>
      <c r="AR302" s="125">
        <f t="shared" si="120"/>
        <v>5</v>
      </c>
      <c r="AS302" s="125">
        <f t="shared" si="120"/>
        <v>4</v>
      </c>
      <c r="AT302" s="125">
        <f t="shared" si="120"/>
        <v>2</v>
      </c>
      <c r="AU302" s="125">
        <f t="shared" si="120"/>
        <v>47</v>
      </c>
      <c r="AV302" s="125">
        <f t="shared" si="120"/>
        <v>98</v>
      </c>
      <c r="AW302" s="125">
        <f t="shared" si="120"/>
        <v>3</v>
      </c>
      <c r="AX302" s="125">
        <f t="shared" si="120"/>
        <v>3</v>
      </c>
      <c r="AY302" s="125">
        <f t="shared" si="120"/>
        <v>108</v>
      </c>
      <c r="AZ302" s="125">
        <f t="shared" si="120"/>
        <v>53</v>
      </c>
      <c r="BA302" s="125">
        <f t="shared" si="120"/>
        <v>353</v>
      </c>
      <c r="BB302" s="125">
        <f t="shared" si="120"/>
        <v>23</v>
      </c>
      <c r="BC302" s="125">
        <f t="shared" si="120"/>
        <v>0</v>
      </c>
      <c r="BD302" s="125">
        <f t="shared" si="120"/>
        <v>21</v>
      </c>
      <c r="BE302" s="125">
        <f t="shared" si="120"/>
        <v>3</v>
      </c>
      <c r="BF302" s="125">
        <f t="shared" si="120"/>
        <v>10</v>
      </c>
      <c r="BG302" s="125">
        <f t="shared" si="120"/>
        <v>0</v>
      </c>
      <c r="BH302" s="125">
        <f t="shared" si="120"/>
        <v>6</v>
      </c>
      <c r="BI302" s="125">
        <f t="shared" si="120"/>
        <v>16</v>
      </c>
      <c r="BJ302" s="125">
        <f t="shared" si="120"/>
        <v>18</v>
      </c>
      <c r="BK302" s="125">
        <f t="shared" si="120"/>
        <v>10</v>
      </c>
      <c r="BL302" s="125">
        <f t="shared" si="120"/>
        <v>0</v>
      </c>
      <c r="BM302" s="125">
        <f t="shared" si="120"/>
        <v>0</v>
      </c>
      <c r="BN302" s="125">
        <f t="shared" si="120"/>
        <v>0</v>
      </c>
      <c r="BO302" s="125">
        <f t="shared" si="120"/>
        <v>17</v>
      </c>
      <c r="BP302" s="125">
        <f t="shared" si="120"/>
        <v>3</v>
      </c>
      <c r="BQ302" s="125">
        <f t="shared" si="120"/>
        <v>1</v>
      </c>
      <c r="BR302" s="125">
        <f t="shared" si="120"/>
        <v>2</v>
      </c>
      <c r="BS302" s="125">
        <f t="shared" si="120"/>
        <v>2</v>
      </c>
      <c r="BT302" s="125">
        <f t="shared" ref="BT302:BW302" si="121">SUM(BT303:BT307)</f>
        <v>6</v>
      </c>
      <c r="BU302" s="125">
        <f t="shared" si="121"/>
        <v>0</v>
      </c>
      <c r="BV302" s="125">
        <f t="shared" si="121"/>
        <v>3</v>
      </c>
      <c r="BW302" s="126">
        <f t="shared" si="121"/>
        <v>0</v>
      </c>
    </row>
    <row r="303" spans="1:75" x14ac:dyDescent="0.15">
      <c r="A303" s="16" t="s">
        <v>82</v>
      </c>
      <c r="B303" s="17"/>
      <c r="C303" s="18">
        <v>54</v>
      </c>
      <c r="D303" s="18" t="s">
        <v>577</v>
      </c>
      <c r="E303" s="18">
        <v>540</v>
      </c>
      <c r="F303" s="19" t="s">
        <v>113</v>
      </c>
      <c r="G303" s="99">
        <v>0</v>
      </c>
      <c r="H303" s="127">
        <v>0</v>
      </c>
      <c r="I303" s="127">
        <v>0</v>
      </c>
      <c r="J303" s="127">
        <v>0</v>
      </c>
      <c r="K303" s="127">
        <v>0</v>
      </c>
      <c r="L303" s="127">
        <v>3</v>
      </c>
      <c r="M303" s="127">
        <v>0</v>
      </c>
      <c r="N303" s="127">
        <v>0</v>
      </c>
      <c r="O303" s="127">
        <v>0</v>
      </c>
      <c r="P303" s="127">
        <v>0</v>
      </c>
      <c r="Q303" s="127">
        <v>0</v>
      </c>
      <c r="R303" s="127">
        <v>0</v>
      </c>
      <c r="S303" s="127">
        <v>0</v>
      </c>
      <c r="T303" s="127">
        <v>0</v>
      </c>
      <c r="U303" s="127">
        <v>13</v>
      </c>
      <c r="V303" s="127">
        <v>0</v>
      </c>
      <c r="W303" s="127">
        <v>0</v>
      </c>
      <c r="X303" s="127">
        <v>0</v>
      </c>
      <c r="Y303" s="127">
        <v>4</v>
      </c>
      <c r="Z303" s="127">
        <v>0</v>
      </c>
      <c r="AA303" s="127">
        <v>0</v>
      </c>
      <c r="AB303" s="127">
        <v>0</v>
      </c>
      <c r="AC303" s="127">
        <v>0</v>
      </c>
      <c r="AD303" s="127">
        <v>0</v>
      </c>
      <c r="AE303" s="127">
        <v>0</v>
      </c>
      <c r="AF303" s="127">
        <v>0</v>
      </c>
      <c r="AG303" s="127">
        <v>0</v>
      </c>
      <c r="AH303" s="127">
        <v>0</v>
      </c>
      <c r="AI303" s="127">
        <v>0</v>
      </c>
      <c r="AJ303" s="127">
        <v>0</v>
      </c>
      <c r="AK303" s="127">
        <v>6</v>
      </c>
      <c r="AL303" s="127">
        <v>0</v>
      </c>
      <c r="AM303" s="127">
        <v>0</v>
      </c>
      <c r="AN303" s="127">
        <v>0</v>
      </c>
      <c r="AO303" s="127">
        <v>0</v>
      </c>
      <c r="AP303" s="127">
        <v>0</v>
      </c>
      <c r="AQ303" s="127">
        <v>0</v>
      </c>
      <c r="AR303" s="127">
        <v>0</v>
      </c>
      <c r="AS303" s="127">
        <v>0</v>
      </c>
      <c r="AT303" s="127">
        <v>0</v>
      </c>
      <c r="AU303" s="127">
        <v>0</v>
      </c>
      <c r="AV303" s="127">
        <v>0</v>
      </c>
      <c r="AW303" s="127">
        <v>0</v>
      </c>
      <c r="AX303" s="127">
        <v>0</v>
      </c>
      <c r="AY303" s="127">
        <v>0</v>
      </c>
      <c r="AZ303" s="127">
        <v>0</v>
      </c>
      <c r="BA303" s="127">
        <v>0</v>
      </c>
      <c r="BB303" s="127">
        <v>0</v>
      </c>
      <c r="BC303" s="127">
        <v>0</v>
      </c>
      <c r="BD303" s="127">
        <v>0</v>
      </c>
      <c r="BE303" s="127">
        <v>0</v>
      </c>
      <c r="BF303" s="127">
        <v>0</v>
      </c>
      <c r="BG303" s="127">
        <v>0</v>
      </c>
      <c r="BH303" s="127">
        <v>0</v>
      </c>
      <c r="BI303" s="127">
        <v>0</v>
      </c>
      <c r="BJ303" s="127">
        <v>0</v>
      </c>
      <c r="BK303" s="127">
        <v>0</v>
      </c>
      <c r="BL303" s="127">
        <v>0</v>
      </c>
      <c r="BM303" s="127">
        <v>0</v>
      </c>
      <c r="BN303" s="127">
        <v>0</v>
      </c>
      <c r="BO303" s="127">
        <v>0</v>
      </c>
      <c r="BP303" s="127">
        <v>0</v>
      </c>
      <c r="BQ303" s="127">
        <v>0</v>
      </c>
      <c r="BR303" s="127">
        <v>0</v>
      </c>
      <c r="BS303" s="127">
        <v>0</v>
      </c>
      <c r="BT303" s="127">
        <v>0</v>
      </c>
      <c r="BU303" s="127">
        <v>0</v>
      </c>
      <c r="BV303" s="127">
        <v>0</v>
      </c>
      <c r="BW303" s="102">
        <v>0</v>
      </c>
    </row>
    <row r="304" spans="1:75" x14ac:dyDescent="0.15">
      <c r="A304" s="16" t="s">
        <v>82</v>
      </c>
      <c r="B304" s="17"/>
      <c r="C304" s="18">
        <v>54</v>
      </c>
      <c r="D304" s="18" t="s">
        <v>577</v>
      </c>
      <c r="E304" s="18">
        <v>541</v>
      </c>
      <c r="F304" s="19" t="s">
        <v>447</v>
      </c>
      <c r="G304" s="99">
        <v>28</v>
      </c>
      <c r="H304" s="127">
        <v>55</v>
      </c>
      <c r="I304" s="127">
        <v>111</v>
      </c>
      <c r="J304" s="127">
        <v>66</v>
      </c>
      <c r="K304" s="127">
        <v>5</v>
      </c>
      <c r="L304" s="127">
        <v>0</v>
      </c>
      <c r="M304" s="127">
        <v>5</v>
      </c>
      <c r="N304" s="127">
        <v>0</v>
      </c>
      <c r="O304" s="127">
        <v>0</v>
      </c>
      <c r="P304" s="127">
        <v>0</v>
      </c>
      <c r="Q304" s="127">
        <v>15</v>
      </c>
      <c r="R304" s="127">
        <v>0</v>
      </c>
      <c r="S304" s="127">
        <v>26</v>
      </c>
      <c r="T304" s="127">
        <v>0</v>
      </c>
      <c r="U304" s="127">
        <v>44</v>
      </c>
      <c r="V304" s="127">
        <v>25</v>
      </c>
      <c r="W304" s="127">
        <v>197</v>
      </c>
      <c r="X304" s="127">
        <v>146</v>
      </c>
      <c r="Y304" s="127">
        <v>272</v>
      </c>
      <c r="Z304" s="127">
        <v>30</v>
      </c>
      <c r="AA304" s="127">
        <v>0</v>
      </c>
      <c r="AB304" s="127">
        <v>83</v>
      </c>
      <c r="AC304" s="127">
        <v>65</v>
      </c>
      <c r="AD304" s="127">
        <v>19</v>
      </c>
      <c r="AE304" s="127">
        <v>59</v>
      </c>
      <c r="AF304" s="127">
        <v>27</v>
      </c>
      <c r="AG304" s="127">
        <v>38</v>
      </c>
      <c r="AH304" s="127">
        <v>2</v>
      </c>
      <c r="AI304" s="127">
        <v>0</v>
      </c>
      <c r="AJ304" s="127">
        <v>19</v>
      </c>
      <c r="AK304" s="127">
        <v>0</v>
      </c>
      <c r="AL304" s="127">
        <v>7</v>
      </c>
      <c r="AM304" s="127">
        <v>0</v>
      </c>
      <c r="AN304" s="127">
        <v>0</v>
      </c>
      <c r="AO304" s="127">
        <v>6</v>
      </c>
      <c r="AP304" s="127">
        <v>0</v>
      </c>
      <c r="AQ304" s="127">
        <v>0</v>
      </c>
      <c r="AR304" s="127">
        <v>0</v>
      </c>
      <c r="AS304" s="127">
        <v>0</v>
      </c>
      <c r="AT304" s="127">
        <v>2</v>
      </c>
      <c r="AU304" s="127">
        <v>13</v>
      </c>
      <c r="AV304" s="127">
        <v>29</v>
      </c>
      <c r="AW304" s="127">
        <v>3</v>
      </c>
      <c r="AX304" s="127">
        <v>3</v>
      </c>
      <c r="AY304" s="127">
        <v>10</v>
      </c>
      <c r="AZ304" s="127">
        <v>27</v>
      </c>
      <c r="BA304" s="127">
        <v>67</v>
      </c>
      <c r="BB304" s="127">
        <v>19</v>
      </c>
      <c r="BC304" s="127">
        <v>0</v>
      </c>
      <c r="BD304" s="127">
        <v>0</v>
      </c>
      <c r="BE304" s="127">
        <v>0</v>
      </c>
      <c r="BF304" s="127">
        <v>1</v>
      </c>
      <c r="BG304" s="127">
        <v>0</v>
      </c>
      <c r="BH304" s="127">
        <v>0</v>
      </c>
      <c r="BI304" s="127">
        <v>0</v>
      </c>
      <c r="BJ304" s="127">
        <v>8</v>
      </c>
      <c r="BK304" s="127">
        <v>8</v>
      </c>
      <c r="BL304" s="127">
        <v>0</v>
      </c>
      <c r="BM304" s="127">
        <v>0</v>
      </c>
      <c r="BN304" s="127">
        <v>0</v>
      </c>
      <c r="BO304" s="127">
        <v>2</v>
      </c>
      <c r="BP304" s="127">
        <v>0</v>
      </c>
      <c r="BQ304" s="127">
        <v>0</v>
      </c>
      <c r="BR304" s="127">
        <v>2</v>
      </c>
      <c r="BS304" s="127">
        <v>0</v>
      </c>
      <c r="BT304" s="127">
        <v>0</v>
      </c>
      <c r="BU304" s="127">
        <v>0</v>
      </c>
      <c r="BV304" s="127">
        <v>0</v>
      </c>
      <c r="BW304" s="102">
        <v>0</v>
      </c>
    </row>
    <row r="305" spans="1:75" x14ac:dyDescent="0.15">
      <c r="A305" s="16" t="s">
        <v>82</v>
      </c>
      <c r="B305" s="17"/>
      <c r="C305" s="18">
        <v>54</v>
      </c>
      <c r="D305" s="18" t="s">
        <v>577</v>
      </c>
      <c r="E305" s="18">
        <v>542</v>
      </c>
      <c r="F305" s="19" t="s">
        <v>452</v>
      </c>
      <c r="G305" s="99">
        <v>0</v>
      </c>
      <c r="H305" s="127">
        <v>42</v>
      </c>
      <c r="I305" s="127">
        <v>0</v>
      </c>
      <c r="J305" s="127">
        <v>18</v>
      </c>
      <c r="K305" s="127">
        <v>0</v>
      </c>
      <c r="L305" s="127">
        <v>0</v>
      </c>
      <c r="M305" s="127">
        <v>4</v>
      </c>
      <c r="N305" s="127">
        <v>0</v>
      </c>
      <c r="O305" s="127">
        <v>0</v>
      </c>
      <c r="P305" s="127">
        <v>17</v>
      </c>
      <c r="Q305" s="127">
        <v>2</v>
      </c>
      <c r="R305" s="127">
        <v>0</v>
      </c>
      <c r="S305" s="127">
        <v>3</v>
      </c>
      <c r="T305" s="127">
        <v>0</v>
      </c>
      <c r="U305" s="127">
        <v>13</v>
      </c>
      <c r="V305" s="127">
        <v>31</v>
      </c>
      <c r="W305" s="127">
        <v>37</v>
      </c>
      <c r="X305" s="127">
        <v>1</v>
      </c>
      <c r="Y305" s="127">
        <v>13</v>
      </c>
      <c r="Z305" s="127">
        <v>8</v>
      </c>
      <c r="AA305" s="127">
        <v>0</v>
      </c>
      <c r="AB305" s="127">
        <v>14</v>
      </c>
      <c r="AC305" s="127">
        <v>5</v>
      </c>
      <c r="AD305" s="127">
        <v>69</v>
      </c>
      <c r="AE305" s="127">
        <v>13</v>
      </c>
      <c r="AF305" s="127">
        <v>10</v>
      </c>
      <c r="AG305" s="127">
        <v>4</v>
      </c>
      <c r="AH305" s="127">
        <v>2</v>
      </c>
      <c r="AI305" s="127">
        <v>0</v>
      </c>
      <c r="AJ305" s="127">
        <v>3</v>
      </c>
      <c r="AK305" s="127">
        <v>0</v>
      </c>
      <c r="AL305" s="127">
        <v>3</v>
      </c>
      <c r="AM305" s="127">
        <v>0</v>
      </c>
      <c r="AN305" s="127">
        <v>0</v>
      </c>
      <c r="AO305" s="127">
        <v>3</v>
      </c>
      <c r="AP305" s="127">
        <v>14</v>
      </c>
      <c r="AQ305" s="127">
        <v>75</v>
      </c>
      <c r="AR305" s="127">
        <v>0</v>
      </c>
      <c r="AS305" s="127">
        <v>0</v>
      </c>
      <c r="AT305" s="127">
        <v>0</v>
      </c>
      <c r="AU305" s="127">
        <v>0</v>
      </c>
      <c r="AV305" s="127">
        <v>53</v>
      </c>
      <c r="AW305" s="127">
        <v>0</v>
      </c>
      <c r="AX305" s="127">
        <v>0</v>
      </c>
      <c r="AY305" s="127">
        <v>0</v>
      </c>
      <c r="AZ305" s="127">
        <v>8</v>
      </c>
      <c r="BA305" s="127">
        <v>219</v>
      </c>
      <c r="BB305" s="127">
        <v>4</v>
      </c>
      <c r="BC305" s="127">
        <v>0</v>
      </c>
      <c r="BD305" s="127">
        <v>1</v>
      </c>
      <c r="BE305" s="127">
        <v>0</v>
      </c>
      <c r="BF305" s="127">
        <v>9</v>
      </c>
      <c r="BG305" s="127">
        <v>0</v>
      </c>
      <c r="BH305" s="127">
        <v>6</v>
      </c>
      <c r="BI305" s="127">
        <v>16</v>
      </c>
      <c r="BJ305" s="127">
        <v>2</v>
      </c>
      <c r="BK305" s="127">
        <v>0</v>
      </c>
      <c r="BL305" s="127">
        <v>0</v>
      </c>
      <c r="BM305" s="127">
        <v>0</v>
      </c>
      <c r="BN305" s="127">
        <v>0</v>
      </c>
      <c r="BO305" s="127">
        <v>0</v>
      </c>
      <c r="BP305" s="127">
        <v>3</v>
      </c>
      <c r="BQ305" s="127">
        <v>1</v>
      </c>
      <c r="BR305" s="127">
        <v>0</v>
      </c>
      <c r="BS305" s="127">
        <v>0</v>
      </c>
      <c r="BT305" s="127">
        <v>6</v>
      </c>
      <c r="BU305" s="127">
        <v>0</v>
      </c>
      <c r="BV305" s="127">
        <v>0</v>
      </c>
      <c r="BW305" s="102">
        <v>0</v>
      </c>
    </row>
    <row r="306" spans="1:75" x14ac:dyDescent="0.15">
      <c r="A306" s="16" t="s">
        <v>82</v>
      </c>
      <c r="B306" s="17"/>
      <c r="C306" s="18">
        <v>54</v>
      </c>
      <c r="D306" s="18" t="s">
        <v>577</v>
      </c>
      <c r="E306" s="18">
        <v>543</v>
      </c>
      <c r="F306" s="19" t="s">
        <v>450</v>
      </c>
      <c r="G306" s="99">
        <v>29</v>
      </c>
      <c r="H306" s="127">
        <v>41</v>
      </c>
      <c r="I306" s="127">
        <v>54</v>
      </c>
      <c r="J306" s="127">
        <v>67</v>
      </c>
      <c r="K306" s="127">
        <v>0</v>
      </c>
      <c r="L306" s="127">
        <v>0</v>
      </c>
      <c r="M306" s="127">
        <v>0</v>
      </c>
      <c r="N306" s="127">
        <v>0</v>
      </c>
      <c r="O306" s="127">
        <v>3</v>
      </c>
      <c r="P306" s="127">
        <v>0</v>
      </c>
      <c r="Q306" s="127">
        <v>0</v>
      </c>
      <c r="R306" s="127">
        <v>3</v>
      </c>
      <c r="S306" s="127">
        <v>2</v>
      </c>
      <c r="T306" s="127">
        <v>0</v>
      </c>
      <c r="U306" s="127">
        <v>72</v>
      </c>
      <c r="V306" s="127">
        <v>45</v>
      </c>
      <c r="W306" s="127">
        <v>147</v>
      </c>
      <c r="X306" s="127">
        <v>237</v>
      </c>
      <c r="Y306" s="127">
        <v>251</v>
      </c>
      <c r="Z306" s="127">
        <v>0</v>
      </c>
      <c r="AA306" s="127">
        <v>10</v>
      </c>
      <c r="AB306" s="127">
        <v>81</v>
      </c>
      <c r="AC306" s="127">
        <v>7</v>
      </c>
      <c r="AD306" s="127">
        <v>21</v>
      </c>
      <c r="AE306" s="127">
        <v>54</v>
      </c>
      <c r="AF306" s="127">
        <v>8</v>
      </c>
      <c r="AG306" s="127">
        <v>12</v>
      </c>
      <c r="AH306" s="127">
        <v>3</v>
      </c>
      <c r="AI306" s="127">
        <v>0</v>
      </c>
      <c r="AJ306" s="127">
        <v>0</v>
      </c>
      <c r="AK306" s="127">
        <v>0</v>
      </c>
      <c r="AL306" s="127">
        <v>0</v>
      </c>
      <c r="AM306" s="127">
        <v>2</v>
      </c>
      <c r="AN306" s="127">
        <v>0</v>
      </c>
      <c r="AO306" s="127">
        <v>0</v>
      </c>
      <c r="AP306" s="127">
        <v>0</v>
      </c>
      <c r="AQ306" s="127">
        <v>0</v>
      </c>
      <c r="AR306" s="127">
        <v>5</v>
      </c>
      <c r="AS306" s="127">
        <v>2</v>
      </c>
      <c r="AT306" s="127">
        <v>0</v>
      </c>
      <c r="AU306" s="127">
        <v>34</v>
      </c>
      <c r="AV306" s="127">
        <v>16</v>
      </c>
      <c r="AW306" s="127">
        <v>0</v>
      </c>
      <c r="AX306" s="127">
        <v>0</v>
      </c>
      <c r="AY306" s="127">
        <v>0</v>
      </c>
      <c r="AZ306" s="127">
        <v>0</v>
      </c>
      <c r="BA306" s="127">
        <v>4</v>
      </c>
      <c r="BB306" s="127">
        <v>0</v>
      </c>
      <c r="BC306" s="127">
        <v>0</v>
      </c>
      <c r="BD306" s="127">
        <v>20</v>
      </c>
      <c r="BE306" s="127">
        <v>0</v>
      </c>
      <c r="BF306" s="127">
        <v>0</v>
      </c>
      <c r="BG306" s="127">
        <v>0</v>
      </c>
      <c r="BH306" s="127">
        <v>0</v>
      </c>
      <c r="BI306" s="127">
        <v>0</v>
      </c>
      <c r="BJ306" s="127">
        <v>3</v>
      </c>
      <c r="BK306" s="127">
        <v>2</v>
      </c>
      <c r="BL306" s="127">
        <v>0</v>
      </c>
      <c r="BM306" s="127">
        <v>0</v>
      </c>
      <c r="BN306" s="127">
        <v>0</v>
      </c>
      <c r="BO306" s="127">
        <v>3</v>
      </c>
      <c r="BP306" s="127">
        <v>0</v>
      </c>
      <c r="BQ306" s="127">
        <v>0</v>
      </c>
      <c r="BR306" s="127">
        <v>0</v>
      </c>
      <c r="BS306" s="127">
        <v>2</v>
      </c>
      <c r="BT306" s="127">
        <v>0</v>
      </c>
      <c r="BU306" s="127">
        <v>0</v>
      </c>
      <c r="BV306" s="127">
        <v>3</v>
      </c>
      <c r="BW306" s="102">
        <v>0</v>
      </c>
    </row>
    <row r="307" spans="1:75" x14ac:dyDescent="0.15">
      <c r="A307" s="16" t="s">
        <v>82</v>
      </c>
      <c r="B307" s="17"/>
      <c r="C307" s="18">
        <v>54</v>
      </c>
      <c r="D307" s="18" t="s">
        <v>577</v>
      </c>
      <c r="E307" s="18">
        <v>549</v>
      </c>
      <c r="F307" s="19" t="s">
        <v>451</v>
      </c>
      <c r="G307" s="99">
        <v>0</v>
      </c>
      <c r="H307" s="127">
        <v>1</v>
      </c>
      <c r="I307" s="127">
        <v>98</v>
      </c>
      <c r="J307" s="127">
        <v>14</v>
      </c>
      <c r="K307" s="127">
        <v>2</v>
      </c>
      <c r="L307" s="127">
        <v>5</v>
      </c>
      <c r="M307" s="127">
        <v>0</v>
      </c>
      <c r="N307" s="127">
        <v>0</v>
      </c>
      <c r="O307" s="127">
        <v>0</v>
      </c>
      <c r="P307" s="127">
        <v>11</v>
      </c>
      <c r="Q307" s="127">
        <v>0</v>
      </c>
      <c r="R307" s="127">
        <v>0</v>
      </c>
      <c r="S307" s="127">
        <v>0</v>
      </c>
      <c r="T307" s="127">
        <v>0</v>
      </c>
      <c r="U307" s="127">
        <v>0</v>
      </c>
      <c r="V307" s="127">
        <v>0</v>
      </c>
      <c r="W307" s="127">
        <v>15</v>
      </c>
      <c r="X307" s="127">
        <v>75</v>
      </c>
      <c r="Y307" s="127">
        <v>106</v>
      </c>
      <c r="Z307" s="127">
        <v>8</v>
      </c>
      <c r="AA307" s="127">
        <v>0</v>
      </c>
      <c r="AB307" s="127">
        <v>16</v>
      </c>
      <c r="AC307" s="127">
        <v>0</v>
      </c>
      <c r="AD307" s="127">
        <v>21</v>
      </c>
      <c r="AE307" s="127">
        <v>11</v>
      </c>
      <c r="AF307" s="127">
        <v>0</v>
      </c>
      <c r="AG307" s="127">
        <v>4</v>
      </c>
      <c r="AH307" s="127">
        <v>0</v>
      </c>
      <c r="AI307" s="127">
        <v>2</v>
      </c>
      <c r="AJ307" s="127">
        <v>23</v>
      </c>
      <c r="AK307" s="127">
        <v>0</v>
      </c>
      <c r="AL307" s="127">
        <v>0</v>
      </c>
      <c r="AM307" s="127">
        <v>0</v>
      </c>
      <c r="AN307" s="127">
        <v>0</v>
      </c>
      <c r="AO307" s="127">
        <v>3</v>
      </c>
      <c r="AP307" s="127">
        <v>0</v>
      </c>
      <c r="AQ307" s="127">
        <v>0</v>
      </c>
      <c r="AR307" s="127">
        <v>0</v>
      </c>
      <c r="AS307" s="127">
        <v>2</v>
      </c>
      <c r="AT307" s="127">
        <v>0</v>
      </c>
      <c r="AU307" s="127">
        <v>0</v>
      </c>
      <c r="AV307" s="127">
        <v>0</v>
      </c>
      <c r="AW307" s="127">
        <v>0</v>
      </c>
      <c r="AX307" s="127">
        <v>0</v>
      </c>
      <c r="AY307" s="127">
        <v>98</v>
      </c>
      <c r="AZ307" s="127">
        <v>18</v>
      </c>
      <c r="BA307" s="127">
        <v>63</v>
      </c>
      <c r="BB307" s="127">
        <v>0</v>
      </c>
      <c r="BC307" s="127">
        <v>0</v>
      </c>
      <c r="BD307" s="127">
        <v>0</v>
      </c>
      <c r="BE307" s="127">
        <v>3</v>
      </c>
      <c r="BF307" s="127">
        <v>0</v>
      </c>
      <c r="BG307" s="127">
        <v>0</v>
      </c>
      <c r="BH307" s="127">
        <v>0</v>
      </c>
      <c r="BI307" s="127">
        <v>0</v>
      </c>
      <c r="BJ307" s="127">
        <v>5</v>
      </c>
      <c r="BK307" s="127">
        <v>0</v>
      </c>
      <c r="BL307" s="127">
        <v>0</v>
      </c>
      <c r="BM307" s="127">
        <v>0</v>
      </c>
      <c r="BN307" s="127">
        <v>0</v>
      </c>
      <c r="BO307" s="127">
        <v>12</v>
      </c>
      <c r="BP307" s="127">
        <v>0</v>
      </c>
      <c r="BQ307" s="127">
        <v>0</v>
      </c>
      <c r="BR307" s="127">
        <v>0</v>
      </c>
      <c r="BS307" s="127">
        <v>0</v>
      </c>
      <c r="BT307" s="127">
        <v>0</v>
      </c>
      <c r="BU307" s="127">
        <v>0</v>
      </c>
      <c r="BV307" s="127">
        <v>0</v>
      </c>
      <c r="BW307" s="102">
        <v>0</v>
      </c>
    </row>
    <row r="308" spans="1:75" x14ac:dyDescent="0.15">
      <c r="A308" s="12" t="s">
        <v>82</v>
      </c>
      <c r="B308" s="13"/>
      <c r="C308" s="14">
        <v>55</v>
      </c>
      <c r="D308" s="14" t="s">
        <v>539</v>
      </c>
      <c r="E308" s="14"/>
      <c r="F308" s="15"/>
      <c r="G308" s="125">
        <f>SUM(G309:G313)</f>
        <v>46</v>
      </c>
      <c r="H308" s="125">
        <f t="shared" ref="H308:BS308" si="122">SUM(H309:H313)</f>
        <v>18</v>
      </c>
      <c r="I308" s="125">
        <f t="shared" si="122"/>
        <v>354</v>
      </c>
      <c r="J308" s="125">
        <f t="shared" si="122"/>
        <v>125</v>
      </c>
      <c r="K308" s="125">
        <f t="shared" si="122"/>
        <v>5</v>
      </c>
      <c r="L308" s="125">
        <f t="shared" si="122"/>
        <v>10</v>
      </c>
      <c r="M308" s="125">
        <f t="shared" si="122"/>
        <v>6</v>
      </c>
      <c r="N308" s="125">
        <f t="shared" si="122"/>
        <v>5</v>
      </c>
      <c r="O308" s="125">
        <f t="shared" si="122"/>
        <v>11</v>
      </c>
      <c r="P308" s="125">
        <f t="shared" si="122"/>
        <v>20</v>
      </c>
      <c r="Q308" s="125">
        <f t="shared" si="122"/>
        <v>34</v>
      </c>
      <c r="R308" s="125">
        <f t="shared" si="122"/>
        <v>8</v>
      </c>
      <c r="S308" s="125">
        <f t="shared" si="122"/>
        <v>20</v>
      </c>
      <c r="T308" s="125">
        <f t="shared" si="122"/>
        <v>83</v>
      </c>
      <c r="U308" s="125">
        <f t="shared" si="122"/>
        <v>51</v>
      </c>
      <c r="V308" s="125">
        <f t="shared" si="122"/>
        <v>56</v>
      </c>
      <c r="W308" s="125">
        <f t="shared" si="122"/>
        <v>160</v>
      </c>
      <c r="X308" s="125">
        <f t="shared" si="122"/>
        <v>163</v>
      </c>
      <c r="Y308" s="125">
        <f t="shared" si="122"/>
        <v>227</v>
      </c>
      <c r="Z308" s="125">
        <f t="shared" si="122"/>
        <v>51</v>
      </c>
      <c r="AA308" s="125">
        <f t="shared" si="122"/>
        <v>9</v>
      </c>
      <c r="AB308" s="125">
        <f t="shared" si="122"/>
        <v>178</v>
      </c>
      <c r="AC308" s="125">
        <f t="shared" si="122"/>
        <v>213</v>
      </c>
      <c r="AD308" s="125">
        <f t="shared" si="122"/>
        <v>34</v>
      </c>
      <c r="AE308" s="125">
        <f t="shared" si="122"/>
        <v>19</v>
      </c>
      <c r="AF308" s="125">
        <f t="shared" si="122"/>
        <v>9</v>
      </c>
      <c r="AG308" s="125">
        <f t="shared" si="122"/>
        <v>1</v>
      </c>
      <c r="AH308" s="125">
        <f t="shared" si="122"/>
        <v>0</v>
      </c>
      <c r="AI308" s="125">
        <f t="shared" si="122"/>
        <v>0</v>
      </c>
      <c r="AJ308" s="125">
        <f t="shared" si="122"/>
        <v>23</v>
      </c>
      <c r="AK308" s="125">
        <f t="shared" si="122"/>
        <v>0</v>
      </c>
      <c r="AL308" s="125">
        <f t="shared" si="122"/>
        <v>50</v>
      </c>
      <c r="AM308" s="125">
        <f t="shared" si="122"/>
        <v>0</v>
      </c>
      <c r="AN308" s="125">
        <f t="shared" si="122"/>
        <v>4</v>
      </c>
      <c r="AO308" s="125">
        <f t="shared" si="122"/>
        <v>0</v>
      </c>
      <c r="AP308" s="125">
        <f t="shared" si="122"/>
        <v>0</v>
      </c>
      <c r="AQ308" s="125">
        <f t="shared" si="122"/>
        <v>49</v>
      </c>
      <c r="AR308" s="125">
        <f t="shared" si="122"/>
        <v>37</v>
      </c>
      <c r="AS308" s="125">
        <f t="shared" si="122"/>
        <v>29</v>
      </c>
      <c r="AT308" s="125">
        <f t="shared" si="122"/>
        <v>4</v>
      </c>
      <c r="AU308" s="125">
        <f t="shared" si="122"/>
        <v>14</v>
      </c>
      <c r="AV308" s="125">
        <f t="shared" si="122"/>
        <v>8</v>
      </c>
      <c r="AW308" s="125">
        <f t="shared" si="122"/>
        <v>46</v>
      </c>
      <c r="AX308" s="125">
        <f t="shared" si="122"/>
        <v>21</v>
      </c>
      <c r="AY308" s="125">
        <f t="shared" si="122"/>
        <v>33</v>
      </c>
      <c r="AZ308" s="125">
        <f t="shared" si="122"/>
        <v>166</v>
      </c>
      <c r="BA308" s="125">
        <f t="shared" si="122"/>
        <v>45</v>
      </c>
      <c r="BB308" s="125">
        <f t="shared" si="122"/>
        <v>127</v>
      </c>
      <c r="BC308" s="125">
        <f t="shared" si="122"/>
        <v>23</v>
      </c>
      <c r="BD308" s="125">
        <f t="shared" si="122"/>
        <v>51</v>
      </c>
      <c r="BE308" s="125">
        <f t="shared" si="122"/>
        <v>0</v>
      </c>
      <c r="BF308" s="125">
        <f t="shared" si="122"/>
        <v>11</v>
      </c>
      <c r="BG308" s="125">
        <f t="shared" si="122"/>
        <v>4</v>
      </c>
      <c r="BH308" s="125">
        <f t="shared" si="122"/>
        <v>0</v>
      </c>
      <c r="BI308" s="125">
        <f t="shared" si="122"/>
        <v>1</v>
      </c>
      <c r="BJ308" s="125">
        <f t="shared" si="122"/>
        <v>33</v>
      </c>
      <c r="BK308" s="125">
        <f t="shared" si="122"/>
        <v>2</v>
      </c>
      <c r="BL308" s="125">
        <f t="shared" si="122"/>
        <v>0</v>
      </c>
      <c r="BM308" s="125">
        <f t="shared" si="122"/>
        <v>10</v>
      </c>
      <c r="BN308" s="125">
        <f t="shared" si="122"/>
        <v>3</v>
      </c>
      <c r="BO308" s="125">
        <f t="shared" si="122"/>
        <v>8</v>
      </c>
      <c r="BP308" s="125">
        <f t="shared" si="122"/>
        <v>3</v>
      </c>
      <c r="BQ308" s="125">
        <f t="shared" si="122"/>
        <v>0</v>
      </c>
      <c r="BR308" s="125">
        <f t="shared" si="122"/>
        <v>3</v>
      </c>
      <c r="BS308" s="125">
        <f t="shared" si="122"/>
        <v>16</v>
      </c>
      <c r="BT308" s="125">
        <f t="shared" ref="BT308:BW308" si="123">SUM(BT309:BT313)</f>
        <v>0</v>
      </c>
      <c r="BU308" s="125">
        <f t="shared" si="123"/>
        <v>0</v>
      </c>
      <c r="BV308" s="125">
        <f t="shared" si="123"/>
        <v>21</v>
      </c>
      <c r="BW308" s="126">
        <f t="shared" si="123"/>
        <v>0</v>
      </c>
    </row>
    <row r="309" spans="1:75" x14ac:dyDescent="0.15">
      <c r="A309" s="16" t="s">
        <v>82</v>
      </c>
      <c r="B309" s="17"/>
      <c r="C309" s="18">
        <v>55</v>
      </c>
      <c r="D309" s="18" t="s">
        <v>577</v>
      </c>
      <c r="E309" s="18">
        <v>550</v>
      </c>
      <c r="F309" s="19" t="s">
        <v>113</v>
      </c>
      <c r="G309" s="99">
        <v>0</v>
      </c>
      <c r="H309" s="127">
        <v>0</v>
      </c>
      <c r="I309" s="127">
        <v>9</v>
      </c>
      <c r="J309" s="127">
        <v>0</v>
      </c>
      <c r="K309" s="127">
        <v>0</v>
      </c>
      <c r="L309" s="127">
        <v>0</v>
      </c>
      <c r="M309" s="127">
        <v>0</v>
      </c>
      <c r="N309" s="127">
        <v>0</v>
      </c>
      <c r="O309" s="127">
        <v>0</v>
      </c>
      <c r="P309" s="127">
        <v>0</v>
      </c>
      <c r="Q309" s="127">
        <v>0</v>
      </c>
      <c r="R309" s="127">
        <v>0</v>
      </c>
      <c r="S309" s="127">
        <v>0</v>
      </c>
      <c r="T309" s="127">
        <v>0</v>
      </c>
      <c r="U309" s="127">
        <v>0</v>
      </c>
      <c r="V309" s="127">
        <v>0</v>
      </c>
      <c r="W309" s="127">
        <v>0</v>
      </c>
      <c r="X309" s="127">
        <v>2</v>
      </c>
      <c r="Y309" s="127">
        <v>24</v>
      </c>
      <c r="Z309" s="127">
        <v>4</v>
      </c>
      <c r="AA309" s="127">
        <v>0</v>
      </c>
      <c r="AB309" s="127">
        <v>0</v>
      </c>
      <c r="AC309" s="127">
        <v>0</v>
      </c>
      <c r="AD309" s="127">
        <v>0</v>
      </c>
      <c r="AE309" s="127">
        <v>0</v>
      </c>
      <c r="AF309" s="127">
        <v>0</v>
      </c>
      <c r="AG309" s="127">
        <v>0</v>
      </c>
      <c r="AH309" s="127">
        <v>0</v>
      </c>
      <c r="AI309" s="127">
        <v>0</v>
      </c>
      <c r="AJ309" s="127">
        <v>0</v>
      </c>
      <c r="AK309" s="127">
        <v>0</v>
      </c>
      <c r="AL309" s="127">
        <v>0</v>
      </c>
      <c r="AM309" s="127">
        <v>0</v>
      </c>
      <c r="AN309" s="127">
        <v>0</v>
      </c>
      <c r="AO309" s="127">
        <v>0</v>
      </c>
      <c r="AP309" s="127">
        <v>0</v>
      </c>
      <c r="AQ309" s="127">
        <v>0</v>
      </c>
      <c r="AR309" s="127">
        <v>0</v>
      </c>
      <c r="AS309" s="127">
        <v>0</v>
      </c>
      <c r="AT309" s="127">
        <v>0</v>
      </c>
      <c r="AU309" s="127">
        <v>0</v>
      </c>
      <c r="AV309" s="127">
        <v>0</v>
      </c>
      <c r="AW309" s="127">
        <v>0</v>
      </c>
      <c r="AX309" s="127">
        <v>0</v>
      </c>
      <c r="AY309" s="127">
        <v>0</v>
      </c>
      <c r="AZ309" s="127">
        <v>0</v>
      </c>
      <c r="BA309" s="127">
        <v>0</v>
      </c>
      <c r="BB309" s="127">
        <v>0</v>
      </c>
      <c r="BC309" s="127">
        <v>0</v>
      </c>
      <c r="BD309" s="127">
        <v>0</v>
      </c>
      <c r="BE309" s="127">
        <v>0</v>
      </c>
      <c r="BF309" s="127">
        <v>0</v>
      </c>
      <c r="BG309" s="127">
        <v>0</v>
      </c>
      <c r="BH309" s="127">
        <v>0</v>
      </c>
      <c r="BI309" s="127">
        <v>1</v>
      </c>
      <c r="BJ309" s="127">
        <v>0</v>
      </c>
      <c r="BK309" s="127">
        <v>0</v>
      </c>
      <c r="BL309" s="127">
        <v>0</v>
      </c>
      <c r="BM309" s="127">
        <v>0</v>
      </c>
      <c r="BN309" s="127">
        <v>0</v>
      </c>
      <c r="BO309" s="127">
        <v>0</v>
      </c>
      <c r="BP309" s="127">
        <v>0</v>
      </c>
      <c r="BQ309" s="127">
        <v>0</v>
      </c>
      <c r="BR309" s="127">
        <v>0</v>
      </c>
      <c r="BS309" s="127">
        <v>0</v>
      </c>
      <c r="BT309" s="127">
        <v>0</v>
      </c>
      <c r="BU309" s="127">
        <v>0</v>
      </c>
      <c r="BV309" s="127">
        <v>0</v>
      </c>
      <c r="BW309" s="102">
        <v>0</v>
      </c>
    </row>
    <row r="310" spans="1:75" x14ac:dyDescent="0.15">
      <c r="A310" s="16" t="s">
        <v>82</v>
      </c>
      <c r="B310" s="17"/>
      <c r="C310" s="18">
        <v>55</v>
      </c>
      <c r="D310" s="18" t="s">
        <v>577</v>
      </c>
      <c r="E310" s="18">
        <v>551</v>
      </c>
      <c r="F310" s="19" t="s">
        <v>449</v>
      </c>
      <c r="G310" s="99">
        <v>8</v>
      </c>
      <c r="H310" s="127">
        <v>0</v>
      </c>
      <c r="I310" s="127">
        <v>33</v>
      </c>
      <c r="J310" s="127">
        <v>11</v>
      </c>
      <c r="K310" s="127">
        <v>0</v>
      </c>
      <c r="L310" s="127">
        <v>0</v>
      </c>
      <c r="M310" s="127">
        <v>0</v>
      </c>
      <c r="N310" s="127">
        <v>2</v>
      </c>
      <c r="O310" s="127">
        <v>0</v>
      </c>
      <c r="P310" s="127">
        <v>0</v>
      </c>
      <c r="Q310" s="127">
        <v>0</v>
      </c>
      <c r="R310" s="127">
        <v>0</v>
      </c>
      <c r="S310" s="127">
        <v>0</v>
      </c>
      <c r="T310" s="127">
        <v>0</v>
      </c>
      <c r="U310" s="127">
        <v>3</v>
      </c>
      <c r="V310" s="127">
        <v>0</v>
      </c>
      <c r="W310" s="127">
        <v>0</v>
      </c>
      <c r="X310" s="127">
        <v>62</v>
      </c>
      <c r="Y310" s="127">
        <v>50</v>
      </c>
      <c r="Z310" s="127">
        <v>3</v>
      </c>
      <c r="AA310" s="127">
        <v>0</v>
      </c>
      <c r="AB310" s="127">
        <v>58</v>
      </c>
      <c r="AC310" s="127">
        <v>0</v>
      </c>
      <c r="AD310" s="127">
        <v>0</v>
      </c>
      <c r="AE310" s="127">
        <v>0</v>
      </c>
      <c r="AF310" s="127">
        <v>0</v>
      </c>
      <c r="AG310" s="127">
        <v>0</v>
      </c>
      <c r="AH310" s="127">
        <v>0</v>
      </c>
      <c r="AI310" s="127">
        <v>0</v>
      </c>
      <c r="AJ310" s="127">
        <v>9</v>
      </c>
      <c r="AK310" s="127">
        <v>0</v>
      </c>
      <c r="AL310" s="127">
        <v>0</v>
      </c>
      <c r="AM310" s="127">
        <v>0</v>
      </c>
      <c r="AN310" s="127">
        <v>3</v>
      </c>
      <c r="AO310" s="127">
        <v>0</v>
      </c>
      <c r="AP310" s="127">
        <v>0</v>
      </c>
      <c r="AQ310" s="127">
        <v>0</v>
      </c>
      <c r="AR310" s="127">
        <v>0</v>
      </c>
      <c r="AS310" s="127">
        <v>2</v>
      </c>
      <c r="AT310" s="127">
        <v>0</v>
      </c>
      <c r="AU310" s="127">
        <v>0</v>
      </c>
      <c r="AV310" s="127">
        <v>4</v>
      </c>
      <c r="AW310" s="127">
        <v>0</v>
      </c>
      <c r="AX310" s="127">
        <v>16</v>
      </c>
      <c r="AY310" s="127">
        <v>11</v>
      </c>
      <c r="AZ310" s="127">
        <v>9</v>
      </c>
      <c r="BA310" s="127">
        <v>9</v>
      </c>
      <c r="BB310" s="127">
        <v>2</v>
      </c>
      <c r="BC310" s="127">
        <v>0</v>
      </c>
      <c r="BD310" s="127">
        <v>0</v>
      </c>
      <c r="BE310" s="127">
        <v>0</v>
      </c>
      <c r="BF310" s="127">
        <v>0</v>
      </c>
      <c r="BG310" s="127">
        <v>0</v>
      </c>
      <c r="BH310" s="127">
        <v>0</v>
      </c>
      <c r="BI310" s="127">
        <v>0</v>
      </c>
      <c r="BJ310" s="127">
        <v>33</v>
      </c>
      <c r="BK310" s="127">
        <v>0</v>
      </c>
      <c r="BL310" s="127">
        <v>0</v>
      </c>
      <c r="BM310" s="127">
        <v>0</v>
      </c>
      <c r="BN310" s="127">
        <v>0</v>
      </c>
      <c r="BO310" s="127">
        <v>0</v>
      </c>
      <c r="BP310" s="127">
        <v>0</v>
      </c>
      <c r="BQ310" s="127">
        <v>0</v>
      </c>
      <c r="BR310" s="127">
        <v>0</v>
      </c>
      <c r="BS310" s="127">
        <v>0</v>
      </c>
      <c r="BT310" s="127">
        <v>0</v>
      </c>
      <c r="BU310" s="127">
        <v>0</v>
      </c>
      <c r="BV310" s="127">
        <v>0</v>
      </c>
      <c r="BW310" s="102">
        <v>0</v>
      </c>
    </row>
    <row r="311" spans="1:75" x14ac:dyDescent="0.15">
      <c r="A311" s="16" t="s">
        <v>82</v>
      </c>
      <c r="B311" s="17"/>
      <c r="C311" s="18">
        <v>55</v>
      </c>
      <c r="D311" s="18" t="s">
        <v>577</v>
      </c>
      <c r="E311" s="18">
        <v>552</v>
      </c>
      <c r="F311" s="19" t="s">
        <v>444</v>
      </c>
      <c r="G311" s="99">
        <v>0</v>
      </c>
      <c r="H311" s="127">
        <v>0</v>
      </c>
      <c r="I311" s="127">
        <v>131</v>
      </c>
      <c r="J311" s="127">
        <v>56</v>
      </c>
      <c r="K311" s="127">
        <v>0</v>
      </c>
      <c r="L311" s="127">
        <v>8</v>
      </c>
      <c r="M311" s="127">
        <v>6</v>
      </c>
      <c r="N311" s="127">
        <v>0</v>
      </c>
      <c r="O311" s="127">
        <v>9</v>
      </c>
      <c r="P311" s="127">
        <v>0</v>
      </c>
      <c r="Q311" s="127">
        <v>33</v>
      </c>
      <c r="R311" s="127">
        <v>0</v>
      </c>
      <c r="S311" s="127">
        <v>12</v>
      </c>
      <c r="T311" s="127">
        <v>4</v>
      </c>
      <c r="U311" s="127">
        <v>10</v>
      </c>
      <c r="V311" s="127">
        <v>46</v>
      </c>
      <c r="W311" s="127">
        <v>126</v>
      </c>
      <c r="X311" s="127">
        <v>38</v>
      </c>
      <c r="Y311" s="127">
        <v>73</v>
      </c>
      <c r="Z311" s="127">
        <v>4</v>
      </c>
      <c r="AA311" s="127">
        <v>0</v>
      </c>
      <c r="AB311" s="127">
        <v>40</v>
      </c>
      <c r="AC311" s="127">
        <v>17</v>
      </c>
      <c r="AD311" s="127">
        <v>4</v>
      </c>
      <c r="AE311" s="127">
        <v>0</v>
      </c>
      <c r="AF311" s="127">
        <v>0</v>
      </c>
      <c r="AG311" s="127">
        <v>1</v>
      </c>
      <c r="AH311" s="127">
        <v>0</v>
      </c>
      <c r="AI311" s="127">
        <v>0</v>
      </c>
      <c r="AJ311" s="127">
        <v>11</v>
      </c>
      <c r="AK311" s="127">
        <v>0</v>
      </c>
      <c r="AL311" s="127">
        <v>31</v>
      </c>
      <c r="AM311" s="127">
        <v>0</v>
      </c>
      <c r="AN311" s="127">
        <v>0</v>
      </c>
      <c r="AO311" s="127">
        <v>0</v>
      </c>
      <c r="AP311" s="127">
        <v>0</v>
      </c>
      <c r="AQ311" s="127">
        <v>0</v>
      </c>
      <c r="AR311" s="127">
        <v>12</v>
      </c>
      <c r="AS311" s="127">
        <v>4</v>
      </c>
      <c r="AT311" s="127">
        <v>0</v>
      </c>
      <c r="AU311" s="127">
        <v>0</v>
      </c>
      <c r="AV311" s="127">
        <v>0</v>
      </c>
      <c r="AW311" s="127">
        <v>0</v>
      </c>
      <c r="AX311" s="127">
        <v>0</v>
      </c>
      <c r="AY311" s="127">
        <v>0</v>
      </c>
      <c r="AZ311" s="127">
        <v>15</v>
      </c>
      <c r="BA311" s="127">
        <v>1</v>
      </c>
      <c r="BB311" s="127">
        <v>104</v>
      </c>
      <c r="BC311" s="127">
        <v>0</v>
      </c>
      <c r="BD311" s="127">
        <v>2</v>
      </c>
      <c r="BE311" s="127">
        <v>0</v>
      </c>
      <c r="BF311" s="127">
        <v>0</v>
      </c>
      <c r="BG311" s="127">
        <v>0</v>
      </c>
      <c r="BH311" s="127">
        <v>0</v>
      </c>
      <c r="BI311" s="127">
        <v>0</v>
      </c>
      <c r="BJ311" s="127">
        <v>0</v>
      </c>
      <c r="BK311" s="127">
        <v>0</v>
      </c>
      <c r="BL311" s="127">
        <v>0</v>
      </c>
      <c r="BM311" s="127">
        <v>0</v>
      </c>
      <c r="BN311" s="127">
        <v>0</v>
      </c>
      <c r="BO311" s="127">
        <v>5</v>
      </c>
      <c r="BP311" s="127">
        <v>0</v>
      </c>
      <c r="BQ311" s="127">
        <v>0</v>
      </c>
      <c r="BR311" s="127">
        <v>0</v>
      </c>
      <c r="BS311" s="127">
        <v>0</v>
      </c>
      <c r="BT311" s="127">
        <v>0</v>
      </c>
      <c r="BU311" s="127">
        <v>0</v>
      </c>
      <c r="BV311" s="127">
        <v>21</v>
      </c>
      <c r="BW311" s="102">
        <v>0</v>
      </c>
    </row>
    <row r="312" spans="1:75" x14ac:dyDescent="0.15">
      <c r="A312" s="16" t="s">
        <v>82</v>
      </c>
      <c r="B312" s="17"/>
      <c r="C312" s="18">
        <v>55</v>
      </c>
      <c r="D312" s="18" t="s">
        <v>577</v>
      </c>
      <c r="E312" s="18">
        <v>553</v>
      </c>
      <c r="F312" s="19" t="s">
        <v>453</v>
      </c>
      <c r="G312" s="99">
        <v>0</v>
      </c>
      <c r="H312" s="127">
        <v>0</v>
      </c>
      <c r="I312" s="127">
        <v>0</v>
      </c>
      <c r="J312" s="127">
        <v>3</v>
      </c>
      <c r="K312" s="127">
        <v>0</v>
      </c>
      <c r="L312" s="127">
        <v>1</v>
      </c>
      <c r="M312" s="127">
        <v>0</v>
      </c>
      <c r="N312" s="127">
        <v>0</v>
      </c>
      <c r="O312" s="127">
        <v>2</v>
      </c>
      <c r="P312" s="127">
        <v>16</v>
      </c>
      <c r="Q312" s="127">
        <v>1</v>
      </c>
      <c r="R312" s="127">
        <v>0</v>
      </c>
      <c r="S312" s="127">
        <v>0</v>
      </c>
      <c r="T312" s="127">
        <v>0</v>
      </c>
      <c r="U312" s="127">
        <v>0</v>
      </c>
      <c r="V312" s="127">
        <v>0</v>
      </c>
      <c r="W312" s="127">
        <v>14</v>
      </c>
      <c r="X312" s="127">
        <v>0</v>
      </c>
      <c r="Y312" s="127">
        <v>17</v>
      </c>
      <c r="Z312" s="127">
        <v>4</v>
      </c>
      <c r="AA312" s="127">
        <v>0</v>
      </c>
      <c r="AB312" s="127">
        <v>9</v>
      </c>
      <c r="AC312" s="127">
        <v>0</v>
      </c>
      <c r="AD312" s="127">
        <v>2</v>
      </c>
      <c r="AE312" s="127">
        <v>6</v>
      </c>
      <c r="AF312" s="127">
        <v>0</v>
      </c>
      <c r="AG312" s="127">
        <v>0</v>
      </c>
      <c r="AH312" s="127">
        <v>0</v>
      </c>
      <c r="AI312" s="127">
        <v>0</v>
      </c>
      <c r="AJ312" s="127">
        <v>0</v>
      </c>
      <c r="AK312" s="127">
        <v>0</v>
      </c>
      <c r="AL312" s="127">
        <v>18</v>
      </c>
      <c r="AM312" s="127">
        <v>0</v>
      </c>
      <c r="AN312" s="127">
        <v>0</v>
      </c>
      <c r="AO312" s="127">
        <v>0</v>
      </c>
      <c r="AP312" s="127">
        <v>0</v>
      </c>
      <c r="AQ312" s="127">
        <v>0</v>
      </c>
      <c r="AR312" s="127">
        <v>16</v>
      </c>
      <c r="AS312" s="127">
        <v>0</v>
      </c>
      <c r="AT312" s="127">
        <v>0</v>
      </c>
      <c r="AU312" s="127">
        <v>11</v>
      </c>
      <c r="AV312" s="127">
        <v>0</v>
      </c>
      <c r="AW312" s="127">
        <v>41</v>
      </c>
      <c r="AX312" s="127">
        <v>0</v>
      </c>
      <c r="AY312" s="127">
        <v>0</v>
      </c>
      <c r="AZ312" s="127">
        <v>0</v>
      </c>
      <c r="BA312" s="127">
        <v>0</v>
      </c>
      <c r="BB312" s="127">
        <v>21</v>
      </c>
      <c r="BC312" s="127">
        <v>0</v>
      </c>
      <c r="BD312" s="127">
        <v>0</v>
      </c>
      <c r="BE312" s="127">
        <v>0</v>
      </c>
      <c r="BF312" s="127">
        <v>2</v>
      </c>
      <c r="BG312" s="127">
        <v>0</v>
      </c>
      <c r="BH312" s="127">
        <v>0</v>
      </c>
      <c r="BI312" s="127">
        <v>0</v>
      </c>
      <c r="BJ312" s="127">
        <v>0</v>
      </c>
      <c r="BK312" s="127">
        <v>0</v>
      </c>
      <c r="BL312" s="127">
        <v>0</v>
      </c>
      <c r="BM312" s="127">
        <v>0</v>
      </c>
      <c r="BN312" s="127">
        <v>0</v>
      </c>
      <c r="BO312" s="127">
        <v>0</v>
      </c>
      <c r="BP312" s="127">
        <v>0</v>
      </c>
      <c r="BQ312" s="127">
        <v>0</v>
      </c>
      <c r="BR312" s="127">
        <v>0</v>
      </c>
      <c r="BS312" s="127">
        <v>0</v>
      </c>
      <c r="BT312" s="127">
        <v>0</v>
      </c>
      <c r="BU312" s="127">
        <v>0</v>
      </c>
      <c r="BV312" s="127">
        <v>0</v>
      </c>
      <c r="BW312" s="102">
        <v>0</v>
      </c>
    </row>
    <row r="313" spans="1:75" x14ac:dyDescent="0.15">
      <c r="A313" s="16" t="s">
        <v>82</v>
      </c>
      <c r="B313" s="17"/>
      <c r="C313" s="18">
        <v>55</v>
      </c>
      <c r="D313" s="18" t="s">
        <v>577</v>
      </c>
      <c r="E313" s="18">
        <v>559</v>
      </c>
      <c r="F313" s="19" t="s">
        <v>438</v>
      </c>
      <c r="G313" s="99">
        <v>38</v>
      </c>
      <c r="H313" s="127">
        <v>18</v>
      </c>
      <c r="I313" s="127">
        <v>181</v>
      </c>
      <c r="J313" s="127">
        <v>55</v>
      </c>
      <c r="K313" s="127">
        <v>5</v>
      </c>
      <c r="L313" s="127">
        <v>1</v>
      </c>
      <c r="M313" s="127">
        <v>0</v>
      </c>
      <c r="N313" s="127">
        <v>3</v>
      </c>
      <c r="O313" s="127">
        <v>0</v>
      </c>
      <c r="P313" s="127">
        <v>4</v>
      </c>
      <c r="Q313" s="127">
        <v>0</v>
      </c>
      <c r="R313" s="127">
        <v>8</v>
      </c>
      <c r="S313" s="127">
        <v>8</v>
      </c>
      <c r="T313" s="127">
        <v>79</v>
      </c>
      <c r="U313" s="127">
        <v>38</v>
      </c>
      <c r="V313" s="127">
        <v>10</v>
      </c>
      <c r="W313" s="127">
        <v>20</v>
      </c>
      <c r="X313" s="127">
        <v>61</v>
      </c>
      <c r="Y313" s="127">
        <v>63</v>
      </c>
      <c r="Z313" s="127">
        <v>36</v>
      </c>
      <c r="AA313" s="127">
        <v>9</v>
      </c>
      <c r="AB313" s="127">
        <v>71</v>
      </c>
      <c r="AC313" s="127">
        <v>196</v>
      </c>
      <c r="AD313" s="127">
        <v>28</v>
      </c>
      <c r="AE313" s="127">
        <v>13</v>
      </c>
      <c r="AF313" s="127">
        <v>9</v>
      </c>
      <c r="AG313" s="127">
        <v>0</v>
      </c>
      <c r="AH313" s="127">
        <v>0</v>
      </c>
      <c r="AI313" s="127">
        <v>0</v>
      </c>
      <c r="AJ313" s="127">
        <v>3</v>
      </c>
      <c r="AK313" s="127">
        <v>0</v>
      </c>
      <c r="AL313" s="127">
        <v>1</v>
      </c>
      <c r="AM313" s="127">
        <v>0</v>
      </c>
      <c r="AN313" s="127">
        <v>1</v>
      </c>
      <c r="AO313" s="127">
        <v>0</v>
      </c>
      <c r="AP313" s="127">
        <v>0</v>
      </c>
      <c r="AQ313" s="127">
        <v>49</v>
      </c>
      <c r="AR313" s="127">
        <v>9</v>
      </c>
      <c r="AS313" s="127">
        <v>23</v>
      </c>
      <c r="AT313" s="127">
        <v>4</v>
      </c>
      <c r="AU313" s="127">
        <v>3</v>
      </c>
      <c r="AV313" s="127">
        <v>4</v>
      </c>
      <c r="AW313" s="127">
        <v>5</v>
      </c>
      <c r="AX313" s="127">
        <v>5</v>
      </c>
      <c r="AY313" s="127">
        <v>22</v>
      </c>
      <c r="AZ313" s="127">
        <v>142</v>
      </c>
      <c r="BA313" s="127">
        <v>35</v>
      </c>
      <c r="BB313" s="127">
        <v>0</v>
      </c>
      <c r="BC313" s="127">
        <v>23</v>
      </c>
      <c r="BD313" s="127">
        <v>49</v>
      </c>
      <c r="BE313" s="127">
        <v>0</v>
      </c>
      <c r="BF313" s="127">
        <v>9</v>
      </c>
      <c r="BG313" s="127">
        <v>4</v>
      </c>
      <c r="BH313" s="127">
        <v>0</v>
      </c>
      <c r="BI313" s="127">
        <v>0</v>
      </c>
      <c r="BJ313" s="127">
        <v>0</v>
      </c>
      <c r="BK313" s="127">
        <v>2</v>
      </c>
      <c r="BL313" s="127">
        <v>0</v>
      </c>
      <c r="BM313" s="127">
        <v>10</v>
      </c>
      <c r="BN313" s="127">
        <v>3</v>
      </c>
      <c r="BO313" s="127">
        <v>3</v>
      </c>
      <c r="BP313" s="127">
        <v>3</v>
      </c>
      <c r="BQ313" s="127">
        <v>0</v>
      </c>
      <c r="BR313" s="127">
        <v>3</v>
      </c>
      <c r="BS313" s="127">
        <v>16</v>
      </c>
      <c r="BT313" s="127">
        <v>0</v>
      </c>
      <c r="BU313" s="127">
        <v>0</v>
      </c>
      <c r="BV313" s="127">
        <v>0</v>
      </c>
      <c r="BW313" s="102">
        <v>0</v>
      </c>
    </row>
    <row r="314" spans="1:75" x14ac:dyDescent="0.15">
      <c r="A314" s="12" t="s">
        <v>82</v>
      </c>
      <c r="B314" s="13"/>
      <c r="C314" s="14">
        <v>56</v>
      </c>
      <c r="D314" s="14" t="s">
        <v>540</v>
      </c>
      <c r="E314" s="14"/>
      <c r="F314" s="15"/>
      <c r="G314" s="125">
        <f>SUM(G315:G316)</f>
        <v>0</v>
      </c>
      <c r="H314" s="125">
        <f t="shared" ref="H314:BS314" si="124">SUM(H315:H316)</f>
        <v>42</v>
      </c>
      <c r="I314" s="125">
        <f t="shared" si="124"/>
        <v>355</v>
      </c>
      <c r="J314" s="125">
        <f t="shared" si="124"/>
        <v>0</v>
      </c>
      <c r="K314" s="125">
        <f t="shared" si="124"/>
        <v>29</v>
      </c>
      <c r="L314" s="125">
        <f t="shared" si="124"/>
        <v>0</v>
      </c>
      <c r="M314" s="125">
        <f t="shared" si="124"/>
        <v>0</v>
      </c>
      <c r="N314" s="125">
        <f t="shared" si="124"/>
        <v>0</v>
      </c>
      <c r="O314" s="125">
        <f t="shared" si="124"/>
        <v>0</v>
      </c>
      <c r="P314" s="125">
        <f t="shared" si="124"/>
        <v>0</v>
      </c>
      <c r="Q314" s="125">
        <f t="shared" si="124"/>
        <v>0</v>
      </c>
      <c r="R314" s="125">
        <f t="shared" si="124"/>
        <v>257</v>
      </c>
      <c r="S314" s="125">
        <f t="shared" si="124"/>
        <v>0</v>
      </c>
      <c r="T314" s="125">
        <f t="shared" si="124"/>
        <v>0</v>
      </c>
      <c r="U314" s="125">
        <f t="shared" si="124"/>
        <v>30</v>
      </c>
      <c r="V314" s="125">
        <f t="shared" si="124"/>
        <v>0</v>
      </c>
      <c r="W314" s="125">
        <f t="shared" si="124"/>
        <v>0</v>
      </c>
      <c r="X314" s="125">
        <f t="shared" si="124"/>
        <v>54</v>
      </c>
      <c r="Y314" s="125">
        <f t="shared" si="124"/>
        <v>0</v>
      </c>
      <c r="Z314" s="125">
        <f t="shared" si="124"/>
        <v>168</v>
      </c>
      <c r="AA314" s="125">
        <f t="shared" si="124"/>
        <v>0</v>
      </c>
      <c r="AB314" s="125">
        <f t="shared" si="124"/>
        <v>0</v>
      </c>
      <c r="AC314" s="125">
        <f t="shared" si="124"/>
        <v>468</v>
      </c>
      <c r="AD314" s="125">
        <f t="shared" si="124"/>
        <v>0</v>
      </c>
      <c r="AE314" s="125">
        <f t="shared" si="124"/>
        <v>0</v>
      </c>
      <c r="AF314" s="125">
        <f t="shared" si="124"/>
        <v>270</v>
      </c>
      <c r="AG314" s="125">
        <f t="shared" si="124"/>
        <v>0</v>
      </c>
      <c r="AH314" s="125">
        <f t="shared" si="124"/>
        <v>0</v>
      </c>
      <c r="AI314" s="125">
        <f t="shared" si="124"/>
        <v>0</v>
      </c>
      <c r="AJ314" s="125">
        <f t="shared" si="124"/>
        <v>0</v>
      </c>
      <c r="AK314" s="125">
        <f t="shared" si="124"/>
        <v>478</v>
      </c>
      <c r="AL314" s="125">
        <f t="shared" si="124"/>
        <v>5</v>
      </c>
      <c r="AM314" s="125">
        <f t="shared" si="124"/>
        <v>0</v>
      </c>
      <c r="AN314" s="125">
        <f t="shared" si="124"/>
        <v>0</v>
      </c>
      <c r="AO314" s="125">
        <f t="shared" si="124"/>
        <v>0</v>
      </c>
      <c r="AP314" s="125">
        <f t="shared" si="124"/>
        <v>0</v>
      </c>
      <c r="AQ314" s="125">
        <f t="shared" si="124"/>
        <v>0</v>
      </c>
      <c r="AR314" s="125">
        <f t="shared" si="124"/>
        <v>0</v>
      </c>
      <c r="AS314" s="125">
        <f t="shared" si="124"/>
        <v>1</v>
      </c>
      <c r="AT314" s="125">
        <f t="shared" si="124"/>
        <v>0</v>
      </c>
      <c r="AU314" s="125">
        <f t="shared" si="124"/>
        <v>0</v>
      </c>
      <c r="AV314" s="125">
        <f t="shared" si="124"/>
        <v>0</v>
      </c>
      <c r="AW314" s="125">
        <f t="shared" si="124"/>
        <v>0</v>
      </c>
      <c r="AX314" s="125">
        <f t="shared" si="124"/>
        <v>0</v>
      </c>
      <c r="AY314" s="125">
        <f t="shared" si="124"/>
        <v>0</v>
      </c>
      <c r="AZ314" s="125">
        <f t="shared" si="124"/>
        <v>0</v>
      </c>
      <c r="BA314" s="125">
        <f t="shared" si="124"/>
        <v>0</v>
      </c>
      <c r="BB314" s="125">
        <f t="shared" si="124"/>
        <v>0</v>
      </c>
      <c r="BC314" s="125">
        <f t="shared" si="124"/>
        <v>0</v>
      </c>
      <c r="BD314" s="125">
        <f t="shared" si="124"/>
        <v>0</v>
      </c>
      <c r="BE314" s="125">
        <f t="shared" si="124"/>
        <v>0</v>
      </c>
      <c r="BF314" s="125">
        <f t="shared" si="124"/>
        <v>0</v>
      </c>
      <c r="BG314" s="125">
        <f t="shared" si="124"/>
        <v>2</v>
      </c>
      <c r="BH314" s="125">
        <f t="shared" si="124"/>
        <v>0</v>
      </c>
      <c r="BI314" s="125">
        <f t="shared" si="124"/>
        <v>0</v>
      </c>
      <c r="BJ314" s="125">
        <f t="shared" si="124"/>
        <v>0</v>
      </c>
      <c r="BK314" s="125">
        <f t="shared" si="124"/>
        <v>0</v>
      </c>
      <c r="BL314" s="125">
        <f t="shared" si="124"/>
        <v>0</v>
      </c>
      <c r="BM314" s="125">
        <f t="shared" si="124"/>
        <v>0</v>
      </c>
      <c r="BN314" s="125">
        <f t="shared" si="124"/>
        <v>0</v>
      </c>
      <c r="BO314" s="125">
        <f t="shared" si="124"/>
        <v>0</v>
      </c>
      <c r="BP314" s="125">
        <f t="shared" si="124"/>
        <v>0</v>
      </c>
      <c r="BQ314" s="125">
        <f t="shared" si="124"/>
        <v>0</v>
      </c>
      <c r="BR314" s="125">
        <f t="shared" si="124"/>
        <v>0</v>
      </c>
      <c r="BS314" s="125">
        <f t="shared" si="124"/>
        <v>0</v>
      </c>
      <c r="BT314" s="125">
        <f t="shared" ref="BT314:BW314" si="125">SUM(BT315:BT316)</f>
        <v>0</v>
      </c>
      <c r="BU314" s="125">
        <f t="shared" si="125"/>
        <v>0</v>
      </c>
      <c r="BV314" s="125">
        <f t="shared" si="125"/>
        <v>0</v>
      </c>
      <c r="BW314" s="126">
        <f t="shared" si="125"/>
        <v>0</v>
      </c>
    </row>
    <row r="315" spans="1:75" x14ac:dyDescent="0.15">
      <c r="A315" s="16" t="s">
        <v>82</v>
      </c>
      <c r="B315" s="17"/>
      <c r="C315" s="18">
        <v>56</v>
      </c>
      <c r="D315" s="18" t="s">
        <v>577</v>
      </c>
      <c r="E315" s="18">
        <v>561</v>
      </c>
      <c r="F315" s="19" t="s">
        <v>283</v>
      </c>
      <c r="G315" s="99">
        <v>0</v>
      </c>
      <c r="H315" s="127">
        <v>0</v>
      </c>
      <c r="I315" s="127">
        <v>355</v>
      </c>
      <c r="J315" s="127">
        <v>0</v>
      </c>
      <c r="K315" s="127">
        <v>0</v>
      </c>
      <c r="L315" s="127">
        <v>0</v>
      </c>
      <c r="M315" s="127">
        <v>0</v>
      </c>
      <c r="N315" s="127">
        <v>0</v>
      </c>
      <c r="O315" s="127">
        <v>0</v>
      </c>
      <c r="P315" s="127">
        <v>0</v>
      </c>
      <c r="Q315" s="127">
        <v>0</v>
      </c>
      <c r="R315" s="127">
        <v>257</v>
      </c>
      <c r="S315" s="127">
        <v>0</v>
      </c>
      <c r="T315" s="127">
        <v>0</v>
      </c>
      <c r="U315" s="127">
        <v>0</v>
      </c>
      <c r="V315" s="127">
        <v>0</v>
      </c>
      <c r="W315" s="127">
        <v>0</v>
      </c>
      <c r="X315" s="127">
        <v>54</v>
      </c>
      <c r="Y315" s="127">
        <v>0</v>
      </c>
      <c r="Z315" s="127">
        <v>168</v>
      </c>
      <c r="AA315" s="127">
        <v>0</v>
      </c>
      <c r="AB315" s="127">
        <v>0</v>
      </c>
      <c r="AC315" s="127">
        <v>468</v>
      </c>
      <c r="AD315" s="127">
        <v>0</v>
      </c>
      <c r="AE315" s="127">
        <v>0</v>
      </c>
      <c r="AF315" s="127">
        <v>239</v>
      </c>
      <c r="AG315" s="127">
        <v>0</v>
      </c>
      <c r="AH315" s="127">
        <v>0</v>
      </c>
      <c r="AI315" s="127">
        <v>0</v>
      </c>
      <c r="AJ315" s="127">
        <v>0</v>
      </c>
      <c r="AK315" s="127">
        <v>457</v>
      </c>
      <c r="AL315" s="127">
        <v>0</v>
      </c>
      <c r="AM315" s="127">
        <v>0</v>
      </c>
      <c r="AN315" s="127">
        <v>0</v>
      </c>
      <c r="AO315" s="127">
        <v>0</v>
      </c>
      <c r="AP315" s="127">
        <v>0</v>
      </c>
      <c r="AQ315" s="127">
        <v>0</v>
      </c>
      <c r="AR315" s="127">
        <v>0</v>
      </c>
      <c r="AS315" s="127">
        <v>0</v>
      </c>
      <c r="AT315" s="127">
        <v>0</v>
      </c>
      <c r="AU315" s="127">
        <v>0</v>
      </c>
      <c r="AV315" s="127">
        <v>0</v>
      </c>
      <c r="AW315" s="127">
        <v>0</v>
      </c>
      <c r="AX315" s="127">
        <v>0</v>
      </c>
      <c r="AY315" s="127">
        <v>0</v>
      </c>
      <c r="AZ315" s="127">
        <v>0</v>
      </c>
      <c r="BA315" s="127">
        <v>0</v>
      </c>
      <c r="BB315" s="127">
        <v>0</v>
      </c>
      <c r="BC315" s="127">
        <v>0</v>
      </c>
      <c r="BD315" s="127">
        <v>0</v>
      </c>
      <c r="BE315" s="127">
        <v>0</v>
      </c>
      <c r="BF315" s="127">
        <v>0</v>
      </c>
      <c r="BG315" s="127">
        <v>0</v>
      </c>
      <c r="BH315" s="127">
        <v>0</v>
      </c>
      <c r="BI315" s="127">
        <v>0</v>
      </c>
      <c r="BJ315" s="127">
        <v>0</v>
      </c>
      <c r="BK315" s="127">
        <v>0</v>
      </c>
      <c r="BL315" s="127">
        <v>0</v>
      </c>
      <c r="BM315" s="127">
        <v>0</v>
      </c>
      <c r="BN315" s="127">
        <v>0</v>
      </c>
      <c r="BO315" s="127">
        <v>0</v>
      </c>
      <c r="BP315" s="127">
        <v>0</v>
      </c>
      <c r="BQ315" s="127">
        <v>0</v>
      </c>
      <c r="BR315" s="127">
        <v>0</v>
      </c>
      <c r="BS315" s="127">
        <v>0</v>
      </c>
      <c r="BT315" s="127">
        <v>0</v>
      </c>
      <c r="BU315" s="127">
        <v>0</v>
      </c>
      <c r="BV315" s="127">
        <v>0</v>
      </c>
      <c r="BW315" s="102">
        <v>0</v>
      </c>
    </row>
    <row r="316" spans="1:75" x14ac:dyDescent="0.15">
      <c r="A316" s="16" t="s">
        <v>82</v>
      </c>
      <c r="B316" s="17"/>
      <c r="C316" s="18">
        <v>56</v>
      </c>
      <c r="D316" s="18" t="s">
        <v>577</v>
      </c>
      <c r="E316" s="18">
        <v>569</v>
      </c>
      <c r="F316" s="19" t="s">
        <v>284</v>
      </c>
      <c r="G316" s="99">
        <v>0</v>
      </c>
      <c r="H316" s="127">
        <v>42</v>
      </c>
      <c r="I316" s="127">
        <v>0</v>
      </c>
      <c r="J316" s="127">
        <v>0</v>
      </c>
      <c r="K316" s="127">
        <v>29</v>
      </c>
      <c r="L316" s="127">
        <v>0</v>
      </c>
      <c r="M316" s="127">
        <v>0</v>
      </c>
      <c r="N316" s="127">
        <v>0</v>
      </c>
      <c r="O316" s="127">
        <v>0</v>
      </c>
      <c r="P316" s="127">
        <v>0</v>
      </c>
      <c r="Q316" s="127">
        <v>0</v>
      </c>
      <c r="R316" s="127">
        <v>0</v>
      </c>
      <c r="S316" s="127">
        <v>0</v>
      </c>
      <c r="T316" s="127">
        <v>0</v>
      </c>
      <c r="U316" s="127">
        <v>30</v>
      </c>
      <c r="V316" s="127">
        <v>0</v>
      </c>
      <c r="W316" s="127">
        <v>0</v>
      </c>
      <c r="X316" s="127">
        <v>0</v>
      </c>
      <c r="Y316" s="127">
        <v>0</v>
      </c>
      <c r="Z316" s="127">
        <v>0</v>
      </c>
      <c r="AA316" s="127">
        <v>0</v>
      </c>
      <c r="AB316" s="127">
        <v>0</v>
      </c>
      <c r="AC316" s="127">
        <v>0</v>
      </c>
      <c r="AD316" s="127">
        <v>0</v>
      </c>
      <c r="AE316" s="127">
        <v>0</v>
      </c>
      <c r="AF316" s="127">
        <v>31</v>
      </c>
      <c r="AG316" s="127">
        <v>0</v>
      </c>
      <c r="AH316" s="127">
        <v>0</v>
      </c>
      <c r="AI316" s="127">
        <v>0</v>
      </c>
      <c r="AJ316" s="127">
        <v>0</v>
      </c>
      <c r="AK316" s="127">
        <v>21</v>
      </c>
      <c r="AL316" s="127">
        <v>5</v>
      </c>
      <c r="AM316" s="127">
        <v>0</v>
      </c>
      <c r="AN316" s="127">
        <v>0</v>
      </c>
      <c r="AO316" s="127">
        <v>0</v>
      </c>
      <c r="AP316" s="127">
        <v>0</v>
      </c>
      <c r="AQ316" s="127">
        <v>0</v>
      </c>
      <c r="AR316" s="127">
        <v>0</v>
      </c>
      <c r="AS316" s="127">
        <v>1</v>
      </c>
      <c r="AT316" s="127">
        <v>0</v>
      </c>
      <c r="AU316" s="127">
        <v>0</v>
      </c>
      <c r="AV316" s="127">
        <v>0</v>
      </c>
      <c r="AW316" s="127">
        <v>0</v>
      </c>
      <c r="AX316" s="127">
        <v>0</v>
      </c>
      <c r="AY316" s="127">
        <v>0</v>
      </c>
      <c r="AZ316" s="127">
        <v>0</v>
      </c>
      <c r="BA316" s="127">
        <v>0</v>
      </c>
      <c r="BB316" s="127">
        <v>0</v>
      </c>
      <c r="BC316" s="127">
        <v>0</v>
      </c>
      <c r="BD316" s="127">
        <v>0</v>
      </c>
      <c r="BE316" s="127">
        <v>0</v>
      </c>
      <c r="BF316" s="127">
        <v>0</v>
      </c>
      <c r="BG316" s="127">
        <v>2</v>
      </c>
      <c r="BH316" s="127">
        <v>0</v>
      </c>
      <c r="BI316" s="127">
        <v>0</v>
      </c>
      <c r="BJ316" s="127">
        <v>0</v>
      </c>
      <c r="BK316" s="127">
        <v>0</v>
      </c>
      <c r="BL316" s="127">
        <v>0</v>
      </c>
      <c r="BM316" s="127">
        <v>0</v>
      </c>
      <c r="BN316" s="127">
        <v>0</v>
      </c>
      <c r="BO316" s="127">
        <v>0</v>
      </c>
      <c r="BP316" s="127">
        <v>0</v>
      </c>
      <c r="BQ316" s="127">
        <v>0</v>
      </c>
      <c r="BR316" s="127">
        <v>0</v>
      </c>
      <c r="BS316" s="127">
        <v>0</v>
      </c>
      <c r="BT316" s="127">
        <v>0</v>
      </c>
      <c r="BU316" s="127">
        <v>0</v>
      </c>
      <c r="BV316" s="127">
        <v>0</v>
      </c>
      <c r="BW316" s="102">
        <v>0</v>
      </c>
    </row>
    <row r="317" spans="1:75" x14ac:dyDescent="0.15">
      <c r="A317" s="12" t="s">
        <v>82</v>
      </c>
      <c r="B317" s="13"/>
      <c r="C317" s="14">
        <v>57</v>
      </c>
      <c r="D317" s="14" t="s">
        <v>541</v>
      </c>
      <c r="E317" s="14"/>
      <c r="F317" s="15"/>
      <c r="G317" s="125">
        <f>SUM(G318:G322)</f>
        <v>10</v>
      </c>
      <c r="H317" s="125">
        <f t="shared" ref="H317:BS317" si="126">SUM(H318:H322)</f>
        <v>16</v>
      </c>
      <c r="I317" s="125">
        <f t="shared" si="126"/>
        <v>682</v>
      </c>
      <c r="J317" s="125">
        <f t="shared" si="126"/>
        <v>198</v>
      </c>
      <c r="K317" s="125">
        <f t="shared" si="126"/>
        <v>143</v>
      </c>
      <c r="L317" s="125">
        <f t="shared" si="126"/>
        <v>17</v>
      </c>
      <c r="M317" s="125">
        <f t="shared" si="126"/>
        <v>28</v>
      </c>
      <c r="N317" s="125">
        <f t="shared" si="126"/>
        <v>2</v>
      </c>
      <c r="O317" s="125">
        <f t="shared" si="126"/>
        <v>8</v>
      </c>
      <c r="P317" s="125">
        <f t="shared" si="126"/>
        <v>22</v>
      </c>
      <c r="Q317" s="125">
        <f t="shared" si="126"/>
        <v>7</v>
      </c>
      <c r="R317" s="125">
        <f t="shared" si="126"/>
        <v>18</v>
      </c>
      <c r="S317" s="125">
        <f t="shared" si="126"/>
        <v>81</v>
      </c>
      <c r="T317" s="125">
        <f t="shared" si="126"/>
        <v>10</v>
      </c>
      <c r="U317" s="125">
        <f t="shared" si="126"/>
        <v>95</v>
      </c>
      <c r="V317" s="125">
        <f t="shared" si="126"/>
        <v>39</v>
      </c>
      <c r="W317" s="125">
        <f t="shared" si="126"/>
        <v>39</v>
      </c>
      <c r="X317" s="125">
        <f t="shared" si="126"/>
        <v>99</v>
      </c>
      <c r="Y317" s="125">
        <f t="shared" si="126"/>
        <v>58</v>
      </c>
      <c r="Z317" s="125">
        <f t="shared" si="126"/>
        <v>34</v>
      </c>
      <c r="AA317" s="125">
        <f t="shared" si="126"/>
        <v>3</v>
      </c>
      <c r="AB317" s="125">
        <f t="shared" si="126"/>
        <v>24</v>
      </c>
      <c r="AC317" s="125">
        <f t="shared" si="126"/>
        <v>279</v>
      </c>
      <c r="AD317" s="125">
        <f t="shared" si="126"/>
        <v>59</v>
      </c>
      <c r="AE317" s="125">
        <f t="shared" si="126"/>
        <v>18</v>
      </c>
      <c r="AF317" s="125">
        <f t="shared" si="126"/>
        <v>59</v>
      </c>
      <c r="AG317" s="125">
        <f t="shared" si="126"/>
        <v>41</v>
      </c>
      <c r="AH317" s="125">
        <f t="shared" si="126"/>
        <v>9</v>
      </c>
      <c r="AI317" s="125">
        <f t="shared" si="126"/>
        <v>31</v>
      </c>
      <c r="AJ317" s="125">
        <f t="shared" si="126"/>
        <v>10</v>
      </c>
      <c r="AK317" s="125">
        <f t="shared" si="126"/>
        <v>222</v>
      </c>
      <c r="AL317" s="125">
        <f t="shared" si="126"/>
        <v>66</v>
      </c>
      <c r="AM317" s="125">
        <f t="shared" si="126"/>
        <v>2</v>
      </c>
      <c r="AN317" s="125">
        <f t="shared" si="126"/>
        <v>10</v>
      </c>
      <c r="AO317" s="125">
        <f t="shared" si="126"/>
        <v>8</v>
      </c>
      <c r="AP317" s="125">
        <f t="shared" si="126"/>
        <v>9</v>
      </c>
      <c r="AQ317" s="125">
        <f t="shared" si="126"/>
        <v>5</v>
      </c>
      <c r="AR317" s="125">
        <f t="shared" si="126"/>
        <v>12</v>
      </c>
      <c r="AS317" s="125">
        <f t="shared" si="126"/>
        <v>3</v>
      </c>
      <c r="AT317" s="125">
        <f t="shared" si="126"/>
        <v>3</v>
      </c>
      <c r="AU317" s="125">
        <f t="shared" si="126"/>
        <v>12</v>
      </c>
      <c r="AV317" s="125">
        <f t="shared" si="126"/>
        <v>9</v>
      </c>
      <c r="AW317" s="125">
        <f t="shared" si="126"/>
        <v>3</v>
      </c>
      <c r="AX317" s="125">
        <f t="shared" si="126"/>
        <v>0</v>
      </c>
      <c r="AY317" s="125">
        <f t="shared" si="126"/>
        <v>30</v>
      </c>
      <c r="AZ317" s="125">
        <f t="shared" si="126"/>
        <v>6</v>
      </c>
      <c r="BA317" s="125">
        <f t="shared" si="126"/>
        <v>104</v>
      </c>
      <c r="BB317" s="125">
        <f t="shared" si="126"/>
        <v>22</v>
      </c>
      <c r="BC317" s="125">
        <f t="shared" si="126"/>
        <v>2</v>
      </c>
      <c r="BD317" s="125">
        <f t="shared" si="126"/>
        <v>1</v>
      </c>
      <c r="BE317" s="125">
        <f t="shared" si="126"/>
        <v>0</v>
      </c>
      <c r="BF317" s="125">
        <f t="shared" si="126"/>
        <v>2</v>
      </c>
      <c r="BG317" s="125">
        <f t="shared" si="126"/>
        <v>1</v>
      </c>
      <c r="BH317" s="125">
        <f t="shared" si="126"/>
        <v>7</v>
      </c>
      <c r="BI317" s="125">
        <f t="shared" si="126"/>
        <v>2</v>
      </c>
      <c r="BJ317" s="125">
        <f t="shared" si="126"/>
        <v>0</v>
      </c>
      <c r="BK317" s="125">
        <f t="shared" si="126"/>
        <v>3</v>
      </c>
      <c r="BL317" s="125">
        <f t="shared" si="126"/>
        <v>0</v>
      </c>
      <c r="BM317" s="125">
        <f t="shared" si="126"/>
        <v>10</v>
      </c>
      <c r="BN317" s="125">
        <f t="shared" si="126"/>
        <v>0</v>
      </c>
      <c r="BO317" s="125">
        <f t="shared" si="126"/>
        <v>3</v>
      </c>
      <c r="BP317" s="125">
        <f t="shared" si="126"/>
        <v>0</v>
      </c>
      <c r="BQ317" s="125">
        <f t="shared" si="126"/>
        <v>0</v>
      </c>
      <c r="BR317" s="125">
        <f t="shared" si="126"/>
        <v>5</v>
      </c>
      <c r="BS317" s="125">
        <f t="shared" si="126"/>
        <v>17</v>
      </c>
      <c r="BT317" s="125">
        <f t="shared" ref="BT317:BW317" si="127">SUM(BT318:BT322)</f>
        <v>1</v>
      </c>
      <c r="BU317" s="125">
        <f t="shared" si="127"/>
        <v>0</v>
      </c>
      <c r="BV317" s="125">
        <f t="shared" si="127"/>
        <v>3</v>
      </c>
      <c r="BW317" s="126">
        <f t="shared" si="127"/>
        <v>0</v>
      </c>
    </row>
    <row r="318" spans="1:75" x14ac:dyDescent="0.15">
      <c r="A318" s="16" t="s">
        <v>82</v>
      </c>
      <c r="B318" s="17"/>
      <c r="C318" s="18">
        <v>57</v>
      </c>
      <c r="D318" s="18" t="s">
        <v>577</v>
      </c>
      <c r="E318" s="18">
        <v>571</v>
      </c>
      <c r="F318" s="19" t="s">
        <v>285</v>
      </c>
      <c r="G318" s="99">
        <v>2</v>
      </c>
      <c r="H318" s="127">
        <v>3</v>
      </c>
      <c r="I318" s="127">
        <v>82</v>
      </c>
      <c r="J318" s="127">
        <v>3</v>
      </c>
      <c r="K318" s="127">
        <v>4</v>
      </c>
      <c r="L318" s="127">
        <v>0</v>
      </c>
      <c r="M318" s="127">
        <v>2</v>
      </c>
      <c r="N318" s="127">
        <v>0</v>
      </c>
      <c r="O318" s="127">
        <v>0</v>
      </c>
      <c r="P318" s="127">
        <v>0</v>
      </c>
      <c r="Q318" s="127">
        <v>0</v>
      </c>
      <c r="R318" s="127">
        <v>1</v>
      </c>
      <c r="S318" s="127">
        <v>14</v>
      </c>
      <c r="T318" s="127">
        <v>4</v>
      </c>
      <c r="U318" s="127">
        <v>12</v>
      </c>
      <c r="V318" s="127">
        <v>2</v>
      </c>
      <c r="W318" s="127">
        <v>0</v>
      </c>
      <c r="X318" s="127">
        <v>17</v>
      </c>
      <c r="Y318" s="127">
        <v>29</v>
      </c>
      <c r="Z318" s="127">
        <v>2</v>
      </c>
      <c r="AA318" s="127">
        <v>3</v>
      </c>
      <c r="AB318" s="127">
        <v>1</v>
      </c>
      <c r="AC318" s="127">
        <v>24</v>
      </c>
      <c r="AD318" s="127">
        <v>15</v>
      </c>
      <c r="AE318" s="127">
        <v>2</v>
      </c>
      <c r="AF318" s="127">
        <v>0</v>
      </c>
      <c r="AG318" s="127">
        <v>3</v>
      </c>
      <c r="AH318" s="127">
        <v>0</v>
      </c>
      <c r="AI318" s="127">
        <v>3</v>
      </c>
      <c r="AJ318" s="127">
        <v>0</v>
      </c>
      <c r="AK318" s="127">
        <v>7</v>
      </c>
      <c r="AL318" s="127">
        <v>31</v>
      </c>
      <c r="AM318" s="127">
        <v>0</v>
      </c>
      <c r="AN318" s="127">
        <v>0</v>
      </c>
      <c r="AO318" s="127">
        <v>2</v>
      </c>
      <c r="AP318" s="127">
        <v>0</v>
      </c>
      <c r="AQ318" s="127">
        <v>0</v>
      </c>
      <c r="AR318" s="127">
        <v>0</v>
      </c>
      <c r="AS318" s="127">
        <v>0</v>
      </c>
      <c r="AT318" s="127">
        <v>1</v>
      </c>
      <c r="AU318" s="127">
        <v>0</v>
      </c>
      <c r="AV318" s="127">
        <v>0</v>
      </c>
      <c r="AW318" s="127">
        <v>0</v>
      </c>
      <c r="AX318" s="127">
        <v>0</v>
      </c>
      <c r="AY318" s="127">
        <v>0</v>
      </c>
      <c r="AZ318" s="127">
        <v>0</v>
      </c>
      <c r="BA318" s="127">
        <v>7</v>
      </c>
      <c r="BB318" s="127">
        <v>0</v>
      </c>
      <c r="BC318" s="127">
        <v>2</v>
      </c>
      <c r="BD318" s="127">
        <v>0</v>
      </c>
      <c r="BE318" s="127">
        <v>0</v>
      </c>
      <c r="BF318" s="127">
        <v>2</v>
      </c>
      <c r="BG318" s="127">
        <v>1</v>
      </c>
      <c r="BH318" s="127">
        <v>2</v>
      </c>
      <c r="BI318" s="127">
        <v>0</v>
      </c>
      <c r="BJ318" s="127">
        <v>0</v>
      </c>
      <c r="BK318" s="127">
        <v>0</v>
      </c>
      <c r="BL318" s="127">
        <v>0</v>
      </c>
      <c r="BM318" s="127">
        <v>0</v>
      </c>
      <c r="BN318" s="127">
        <v>0</v>
      </c>
      <c r="BO318" s="127">
        <v>0</v>
      </c>
      <c r="BP318" s="127">
        <v>0</v>
      </c>
      <c r="BQ318" s="127">
        <v>0</v>
      </c>
      <c r="BR318" s="127">
        <v>0</v>
      </c>
      <c r="BS318" s="127">
        <v>0</v>
      </c>
      <c r="BT318" s="127">
        <v>1</v>
      </c>
      <c r="BU318" s="127">
        <v>0</v>
      </c>
      <c r="BV318" s="127">
        <v>0</v>
      </c>
      <c r="BW318" s="102">
        <v>0</v>
      </c>
    </row>
    <row r="319" spans="1:75" x14ac:dyDescent="0.15">
      <c r="A319" s="16" t="s">
        <v>82</v>
      </c>
      <c r="B319" s="17"/>
      <c r="C319" s="18">
        <v>57</v>
      </c>
      <c r="D319" s="18" t="s">
        <v>577</v>
      </c>
      <c r="E319" s="18">
        <v>572</v>
      </c>
      <c r="F319" s="19" t="s">
        <v>286</v>
      </c>
      <c r="G319" s="99">
        <v>3</v>
      </c>
      <c r="H319" s="127">
        <v>0</v>
      </c>
      <c r="I319" s="127">
        <v>43</v>
      </c>
      <c r="J319" s="127">
        <v>12</v>
      </c>
      <c r="K319" s="127">
        <v>13</v>
      </c>
      <c r="L319" s="127">
        <v>0</v>
      </c>
      <c r="M319" s="127">
        <v>0</v>
      </c>
      <c r="N319" s="127">
        <v>0</v>
      </c>
      <c r="O319" s="127">
        <v>0</v>
      </c>
      <c r="P319" s="127">
        <v>12</v>
      </c>
      <c r="Q319" s="127">
        <v>2</v>
      </c>
      <c r="R319" s="127">
        <v>0</v>
      </c>
      <c r="S319" s="127">
        <v>17</v>
      </c>
      <c r="T319" s="127">
        <v>1</v>
      </c>
      <c r="U319" s="127">
        <v>9</v>
      </c>
      <c r="V319" s="127">
        <v>5</v>
      </c>
      <c r="W319" s="127">
        <v>12</v>
      </c>
      <c r="X319" s="127">
        <v>7</v>
      </c>
      <c r="Y319" s="127">
        <v>14</v>
      </c>
      <c r="Z319" s="127">
        <v>2</v>
      </c>
      <c r="AA319" s="127">
        <v>0</v>
      </c>
      <c r="AB319" s="127">
        <v>7</v>
      </c>
      <c r="AC319" s="127">
        <v>42</v>
      </c>
      <c r="AD319" s="127">
        <v>15</v>
      </c>
      <c r="AE319" s="127">
        <v>2</v>
      </c>
      <c r="AF319" s="127">
        <v>4</v>
      </c>
      <c r="AG319" s="127">
        <v>0</v>
      </c>
      <c r="AH319" s="127">
        <v>1</v>
      </c>
      <c r="AI319" s="127">
        <v>2</v>
      </c>
      <c r="AJ319" s="127">
        <v>8</v>
      </c>
      <c r="AK319" s="127">
        <v>16</v>
      </c>
      <c r="AL319" s="127">
        <v>2</v>
      </c>
      <c r="AM319" s="127">
        <v>0</v>
      </c>
      <c r="AN319" s="127">
        <v>0</v>
      </c>
      <c r="AO319" s="127">
        <v>4</v>
      </c>
      <c r="AP319" s="127">
        <v>0</v>
      </c>
      <c r="AQ319" s="127">
        <v>3</v>
      </c>
      <c r="AR319" s="127">
        <v>0</v>
      </c>
      <c r="AS319" s="127">
        <v>0</v>
      </c>
      <c r="AT319" s="127">
        <v>2</v>
      </c>
      <c r="AU319" s="127">
        <v>0</v>
      </c>
      <c r="AV319" s="127">
        <v>0</v>
      </c>
      <c r="AW319" s="127">
        <v>0</v>
      </c>
      <c r="AX319" s="127">
        <v>0</v>
      </c>
      <c r="AY319" s="127">
        <v>5</v>
      </c>
      <c r="AZ319" s="127">
        <v>0</v>
      </c>
      <c r="BA319" s="127">
        <v>25</v>
      </c>
      <c r="BB319" s="127">
        <v>0</v>
      </c>
      <c r="BC319" s="127">
        <v>0</v>
      </c>
      <c r="BD319" s="127">
        <v>0</v>
      </c>
      <c r="BE319" s="127">
        <v>0</v>
      </c>
      <c r="BF319" s="127">
        <v>0</v>
      </c>
      <c r="BG319" s="127">
        <v>0</v>
      </c>
      <c r="BH319" s="127">
        <v>0</v>
      </c>
      <c r="BI319" s="127">
        <v>0</v>
      </c>
      <c r="BJ319" s="127">
        <v>0</v>
      </c>
      <c r="BK319" s="127">
        <v>0</v>
      </c>
      <c r="BL319" s="127">
        <v>0</v>
      </c>
      <c r="BM319" s="127">
        <v>0</v>
      </c>
      <c r="BN319" s="127">
        <v>0</v>
      </c>
      <c r="BO319" s="127">
        <v>1</v>
      </c>
      <c r="BP319" s="127">
        <v>0</v>
      </c>
      <c r="BQ319" s="127">
        <v>0</v>
      </c>
      <c r="BR319" s="127">
        <v>0</v>
      </c>
      <c r="BS319" s="127">
        <v>5</v>
      </c>
      <c r="BT319" s="127">
        <v>0</v>
      </c>
      <c r="BU319" s="127">
        <v>0</v>
      </c>
      <c r="BV319" s="127">
        <v>1</v>
      </c>
      <c r="BW319" s="102">
        <v>0</v>
      </c>
    </row>
    <row r="320" spans="1:75" x14ac:dyDescent="0.15">
      <c r="A320" s="16" t="s">
        <v>82</v>
      </c>
      <c r="B320" s="17"/>
      <c r="C320" s="18">
        <v>57</v>
      </c>
      <c r="D320" s="18" t="s">
        <v>577</v>
      </c>
      <c r="E320" s="18">
        <v>573</v>
      </c>
      <c r="F320" s="19" t="s">
        <v>287</v>
      </c>
      <c r="G320" s="99">
        <v>4</v>
      </c>
      <c r="H320" s="127">
        <v>3</v>
      </c>
      <c r="I320" s="127">
        <v>336</v>
      </c>
      <c r="J320" s="127">
        <v>121</v>
      </c>
      <c r="K320" s="127">
        <v>81</v>
      </c>
      <c r="L320" s="127">
        <v>17</v>
      </c>
      <c r="M320" s="127">
        <v>12</v>
      </c>
      <c r="N320" s="127">
        <v>2</v>
      </c>
      <c r="O320" s="127">
        <v>5</v>
      </c>
      <c r="P320" s="127">
        <v>5</v>
      </c>
      <c r="Q320" s="127">
        <v>0</v>
      </c>
      <c r="R320" s="127">
        <v>12</v>
      </c>
      <c r="S320" s="127">
        <v>43</v>
      </c>
      <c r="T320" s="127">
        <v>4</v>
      </c>
      <c r="U320" s="127">
        <v>38</v>
      </c>
      <c r="V320" s="127">
        <v>6</v>
      </c>
      <c r="W320" s="127">
        <v>4</v>
      </c>
      <c r="X320" s="127">
        <v>39</v>
      </c>
      <c r="Y320" s="127">
        <v>4</v>
      </c>
      <c r="Z320" s="127">
        <v>4</v>
      </c>
      <c r="AA320" s="127">
        <v>0</v>
      </c>
      <c r="AB320" s="127">
        <v>12</v>
      </c>
      <c r="AC320" s="127">
        <v>123</v>
      </c>
      <c r="AD320" s="127">
        <v>26</v>
      </c>
      <c r="AE320" s="127">
        <v>6</v>
      </c>
      <c r="AF320" s="127">
        <v>34</v>
      </c>
      <c r="AG320" s="127">
        <v>13</v>
      </c>
      <c r="AH320" s="127">
        <v>0</v>
      </c>
      <c r="AI320" s="127">
        <v>25</v>
      </c>
      <c r="AJ320" s="127">
        <v>0</v>
      </c>
      <c r="AK320" s="127">
        <v>131</v>
      </c>
      <c r="AL320" s="127">
        <v>5</v>
      </c>
      <c r="AM320" s="127">
        <v>2</v>
      </c>
      <c r="AN320" s="127">
        <v>9</v>
      </c>
      <c r="AO320" s="127">
        <v>2</v>
      </c>
      <c r="AP320" s="127">
        <v>9</v>
      </c>
      <c r="AQ320" s="127">
        <v>2</v>
      </c>
      <c r="AR320" s="127">
        <v>12</v>
      </c>
      <c r="AS320" s="127">
        <v>0</v>
      </c>
      <c r="AT320" s="127">
        <v>0</v>
      </c>
      <c r="AU320" s="127">
        <v>0</v>
      </c>
      <c r="AV320" s="127">
        <v>9</v>
      </c>
      <c r="AW320" s="127">
        <v>3</v>
      </c>
      <c r="AX320" s="127">
        <v>0</v>
      </c>
      <c r="AY320" s="127">
        <v>1</v>
      </c>
      <c r="AZ320" s="127">
        <v>5</v>
      </c>
      <c r="BA320" s="127">
        <v>21</v>
      </c>
      <c r="BB320" s="127">
        <v>10</v>
      </c>
      <c r="BC320" s="127">
        <v>0</v>
      </c>
      <c r="BD320" s="127">
        <v>0</v>
      </c>
      <c r="BE320" s="127">
        <v>0</v>
      </c>
      <c r="BF320" s="127">
        <v>0</v>
      </c>
      <c r="BG320" s="127">
        <v>0</v>
      </c>
      <c r="BH320" s="127">
        <v>5</v>
      </c>
      <c r="BI320" s="127">
        <v>2</v>
      </c>
      <c r="BJ320" s="127">
        <v>0</v>
      </c>
      <c r="BK320" s="127">
        <v>3</v>
      </c>
      <c r="BL320" s="127">
        <v>0</v>
      </c>
      <c r="BM320" s="127">
        <v>7</v>
      </c>
      <c r="BN320" s="127">
        <v>0</v>
      </c>
      <c r="BO320" s="127">
        <v>0</v>
      </c>
      <c r="BP320" s="127">
        <v>0</v>
      </c>
      <c r="BQ320" s="127">
        <v>0</v>
      </c>
      <c r="BR320" s="127">
        <v>3</v>
      </c>
      <c r="BS320" s="127">
        <v>10</v>
      </c>
      <c r="BT320" s="127">
        <v>0</v>
      </c>
      <c r="BU320" s="127">
        <v>0</v>
      </c>
      <c r="BV320" s="127">
        <v>2</v>
      </c>
      <c r="BW320" s="102">
        <v>0</v>
      </c>
    </row>
    <row r="321" spans="1:75" x14ac:dyDescent="0.15">
      <c r="A321" s="16" t="s">
        <v>82</v>
      </c>
      <c r="B321" s="17"/>
      <c r="C321" s="18">
        <v>57</v>
      </c>
      <c r="D321" s="18" t="s">
        <v>577</v>
      </c>
      <c r="E321" s="18">
        <v>574</v>
      </c>
      <c r="F321" s="19" t="s">
        <v>288</v>
      </c>
      <c r="G321" s="99">
        <v>0</v>
      </c>
      <c r="H321" s="127">
        <v>0</v>
      </c>
      <c r="I321" s="127">
        <v>27</v>
      </c>
      <c r="J321" s="127">
        <v>9</v>
      </c>
      <c r="K321" s="127">
        <v>14</v>
      </c>
      <c r="L321" s="127">
        <v>0</v>
      </c>
      <c r="M321" s="127">
        <v>0</v>
      </c>
      <c r="N321" s="127">
        <v>0</v>
      </c>
      <c r="O321" s="127">
        <v>1</v>
      </c>
      <c r="P321" s="127">
        <v>0</v>
      </c>
      <c r="Q321" s="127">
        <v>5</v>
      </c>
      <c r="R321" s="127">
        <v>5</v>
      </c>
      <c r="S321" s="127">
        <v>7</v>
      </c>
      <c r="T321" s="127">
        <v>0</v>
      </c>
      <c r="U321" s="127">
        <v>4</v>
      </c>
      <c r="V321" s="127">
        <v>0</v>
      </c>
      <c r="W321" s="127">
        <v>3</v>
      </c>
      <c r="X321" s="127">
        <v>6</v>
      </c>
      <c r="Y321" s="127">
        <v>3</v>
      </c>
      <c r="Z321" s="127">
        <v>0</v>
      </c>
      <c r="AA321" s="127">
        <v>0</v>
      </c>
      <c r="AB321" s="127">
        <v>4</v>
      </c>
      <c r="AC321" s="127">
        <v>38</v>
      </c>
      <c r="AD321" s="127">
        <v>1</v>
      </c>
      <c r="AE321" s="127">
        <v>0</v>
      </c>
      <c r="AF321" s="127">
        <v>2</v>
      </c>
      <c r="AG321" s="127">
        <v>0</v>
      </c>
      <c r="AH321" s="127">
        <v>0</v>
      </c>
      <c r="AI321" s="127">
        <v>1</v>
      </c>
      <c r="AJ321" s="127">
        <v>0</v>
      </c>
      <c r="AK321" s="127">
        <v>29</v>
      </c>
      <c r="AL321" s="127">
        <v>2</v>
      </c>
      <c r="AM321" s="127">
        <v>0</v>
      </c>
      <c r="AN321" s="127">
        <v>0</v>
      </c>
      <c r="AO321" s="127">
        <v>0</v>
      </c>
      <c r="AP321" s="127">
        <v>0</v>
      </c>
      <c r="AQ321" s="127">
        <v>0</v>
      </c>
      <c r="AR321" s="127">
        <v>0</v>
      </c>
      <c r="AS321" s="127">
        <v>0</v>
      </c>
      <c r="AT321" s="127">
        <v>0</v>
      </c>
      <c r="AU321" s="127">
        <v>0</v>
      </c>
      <c r="AV321" s="127">
        <v>0</v>
      </c>
      <c r="AW321" s="127">
        <v>0</v>
      </c>
      <c r="AX321" s="127">
        <v>0</v>
      </c>
      <c r="AY321" s="127">
        <v>0</v>
      </c>
      <c r="AZ321" s="127">
        <v>0</v>
      </c>
      <c r="BA321" s="127">
        <v>0</v>
      </c>
      <c r="BB321" s="127">
        <v>0</v>
      </c>
      <c r="BC321" s="127">
        <v>0</v>
      </c>
      <c r="BD321" s="127">
        <v>0</v>
      </c>
      <c r="BE321" s="127">
        <v>0</v>
      </c>
      <c r="BF321" s="127">
        <v>0</v>
      </c>
      <c r="BG321" s="127">
        <v>0</v>
      </c>
      <c r="BH321" s="127">
        <v>0</v>
      </c>
      <c r="BI321" s="127">
        <v>0</v>
      </c>
      <c r="BJ321" s="127">
        <v>0</v>
      </c>
      <c r="BK321" s="127">
        <v>0</v>
      </c>
      <c r="BL321" s="127">
        <v>0</v>
      </c>
      <c r="BM321" s="127">
        <v>0</v>
      </c>
      <c r="BN321" s="127">
        <v>0</v>
      </c>
      <c r="BO321" s="127">
        <v>0</v>
      </c>
      <c r="BP321" s="127">
        <v>0</v>
      </c>
      <c r="BQ321" s="127">
        <v>0</v>
      </c>
      <c r="BR321" s="127">
        <v>0</v>
      </c>
      <c r="BS321" s="127">
        <v>0</v>
      </c>
      <c r="BT321" s="127">
        <v>0</v>
      </c>
      <c r="BU321" s="127">
        <v>0</v>
      </c>
      <c r="BV321" s="127">
        <v>0</v>
      </c>
      <c r="BW321" s="102">
        <v>0</v>
      </c>
    </row>
    <row r="322" spans="1:75" x14ac:dyDescent="0.15">
      <c r="A322" s="16" t="s">
        <v>82</v>
      </c>
      <c r="B322" s="17"/>
      <c r="C322" s="18">
        <v>57</v>
      </c>
      <c r="D322" s="18" t="s">
        <v>577</v>
      </c>
      <c r="E322" s="18">
        <v>579</v>
      </c>
      <c r="F322" s="19" t="s">
        <v>289</v>
      </c>
      <c r="G322" s="99">
        <v>1</v>
      </c>
      <c r="H322" s="127">
        <v>10</v>
      </c>
      <c r="I322" s="127">
        <v>194</v>
      </c>
      <c r="J322" s="127">
        <v>53</v>
      </c>
      <c r="K322" s="127">
        <v>31</v>
      </c>
      <c r="L322" s="127">
        <v>0</v>
      </c>
      <c r="M322" s="127">
        <v>14</v>
      </c>
      <c r="N322" s="127">
        <v>0</v>
      </c>
      <c r="O322" s="127">
        <v>2</v>
      </c>
      <c r="P322" s="127">
        <v>5</v>
      </c>
      <c r="Q322" s="127">
        <v>0</v>
      </c>
      <c r="R322" s="127">
        <v>0</v>
      </c>
      <c r="S322" s="127">
        <v>0</v>
      </c>
      <c r="T322" s="127">
        <v>1</v>
      </c>
      <c r="U322" s="127">
        <v>32</v>
      </c>
      <c r="V322" s="127">
        <v>26</v>
      </c>
      <c r="W322" s="127">
        <v>20</v>
      </c>
      <c r="X322" s="127">
        <v>30</v>
      </c>
      <c r="Y322" s="127">
        <v>8</v>
      </c>
      <c r="Z322" s="127">
        <v>26</v>
      </c>
      <c r="AA322" s="127">
        <v>0</v>
      </c>
      <c r="AB322" s="127">
        <v>0</v>
      </c>
      <c r="AC322" s="127">
        <v>52</v>
      </c>
      <c r="AD322" s="127">
        <v>2</v>
      </c>
      <c r="AE322" s="127">
        <v>8</v>
      </c>
      <c r="AF322" s="127">
        <v>19</v>
      </c>
      <c r="AG322" s="127">
        <v>25</v>
      </c>
      <c r="AH322" s="127">
        <v>8</v>
      </c>
      <c r="AI322" s="127">
        <v>0</v>
      </c>
      <c r="AJ322" s="127">
        <v>2</v>
      </c>
      <c r="AK322" s="127">
        <v>39</v>
      </c>
      <c r="AL322" s="127">
        <v>26</v>
      </c>
      <c r="AM322" s="127">
        <v>0</v>
      </c>
      <c r="AN322" s="127">
        <v>1</v>
      </c>
      <c r="AO322" s="127">
        <v>0</v>
      </c>
      <c r="AP322" s="127">
        <v>0</v>
      </c>
      <c r="AQ322" s="127">
        <v>0</v>
      </c>
      <c r="AR322" s="127">
        <v>0</v>
      </c>
      <c r="AS322" s="127">
        <v>3</v>
      </c>
      <c r="AT322" s="127">
        <v>0</v>
      </c>
      <c r="AU322" s="127">
        <v>12</v>
      </c>
      <c r="AV322" s="127">
        <v>0</v>
      </c>
      <c r="AW322" s="127">
        <v>0</v>
      </c>
      <c r="AX322" s="127">
        <v>0</v>
      </c>
      <c r="AY322" s="127">
        <v>24</v>
      </c>
      <c r="AZ322" s="127">
        <v>1</v>
      </c>
      <c r="BA322" s="127">
        <v>51</v>
      </c>
      <c r="BB322" s="127">
        <v>12</v>
      </c>
      <c r="BC322" s="127">
        <v>0</v>
      </c>
      <c r="BD322" s="127">
        <v>1</v>
      </c>
      <c r="BE322" s="127">
        <v>0</v>
      </c>
      <c r="BF322" s="127">
        <v>0</v>
      </c>
      <c r="BG322" s="127">
        <v>0</v>
      </c>
      <c r="BH322" s="127">
        <v>0</v>
      </c>
      <c r="BI322" s="127">
        <v>0</v>
      </c>
      <c r="BJ322" s="127">
        <v>0</v>
      </c>
      <c r="BK322" s="127">
        <v>0</v>
      </c>
      <c r="BL322" s="127">
        <v>0</v>
      </c>
      <c r="BM322" s="127">
        <v>3</v>
      </c>
      <c r="BN322" s="127">
        <v>0</v>
      </c>
      <c r="BO322" s="127">
        <v>2</v>
      </c>
      <c r="BP322" s="127">
        <v>0</v>
      </c>
      <c r="BQ322" s="127">
        <v>0</v>
      </c>
      <c r="BR322" s="127">
        <v>2</v>
      </c>
      <c r="BS322" s="127">
        <v>2</v>
      </c>
      <c r="BT322" s="127">
        <v>0</v>
      </c>
      <c r="BU322" s="127">
        <v>0</v>
      </c>
      <c r="BV322" s="127">
        <v>0</v>
      </c>
      <c r="BW322" s="102">
        <v>0</v>
      </c>
    </row>
    <row r="323" spans="1:75" x14ac:dyDescent="0.15">
      <c r="A323" s="12" t="s">
        <v>82</v>
      </c>
      <c r="B323" s="13"/>
      <c r="C323" s="14">
        <v>58</v>
      </c>
      <c r="D323" s="14" t="s">
        <v>542</v>
      </c>
      <c r="E323" s="14"/>
      <c r="F323" s="15"/>
      <c r="G323" s="125">
        <f>SUM(G324:G331)</f>
        <v>139</v>
      </c>
      <c r="H323" s="125">
        <f t="shared" ref="H323:BS323" si="128">SUM(H324:H331)</f>
        <v>333</v>
      </c>
      <c r="I323" s="125">
        <f t="shared" si="128"/>
        <v>1358</v>
      </c>
      <c r="J323" s="125">
        <f t="shared" si="128"/>
        <v>283</v>
      </c>
      <c r="K323" s="125">
        <f t="shared" si="128"/>
        <v>217</v>
      </c>
      <c r="L323" s="125">
        <f t="shared" si="128"/>
        <v>136</v>
      </c>
      <c r="M323" s="125">
        <f t="shared" si="128"/>
        <v>176</v>
      </c>
      <c r="N323" s="125">
        <f t="shared" si="128"/>
        <v>156</v>
      </c>
      <c r="O323" s="125">
        <f t="shared" si="128"/>
        <v>17</v>
      </c>
      <c r="P323" s="125">
        <f t="shared" si="128"/>
        <v>173</v>
      </c>
      <c r="Q323" s="125">
        <f t="shared" si="128"/>
        <v>243</v>
      </c>
      <c r="R323" s="125">
        <f t="shared" si="128"/>
        <v>65</v>
      </c>
      <c r="S323" s="125">
        <f t="shared" si="128"/>
        <v>217</v>
      </c>
      <c r="T323" s="125">
        <f t="shared" si="128"/>
        <v>196</v>
      </c>
      <c r="U323" s="125">
        <f t="shared" si="128"/>
        <v>553</v>
      </c>
      <c r="V323" s="125">
        <f t="shared" si="128"/>
        <v>249</v>
      </c>
      <c r="W323" s="125">
        <f t="shared" si="128"/>
        <v>287</v>
      </c>
      <c r="X323" s="125">
        <f t="shared" si="128"/>
        <v>427</v>
      </c>
      <c r="Y323" s="125">
        <f t="shared" si="128"/>
        <v>953</v>
      </c>
      <c r="Z323" s="125">
        <f t="shared" si="128"/>
        <v>302</v>
      </c>
      <c r="AA323" s="125">
        <f t="shared" si="128"/>
        <v>59</v>
      </c>
      <c r="AB323" s="125">
        <f t="shared" si="128"/>
        <v>136</v>
      </c>
      <c r="AC323" s="125">
        <f t="shared" si="128"/>
        <v>820</v>
      </c>
      <c r="AD323" s="125">
        <f t="shared" si="128"/>
        <v>147</v>
      </c>
      <c r="AE323" s="125">
        <f t="shared" si="128"/>
        <v>418</v>
      </c>
      <c r="AF323" s="125">
        <f t="shared" si="128"/>
        <v>229</v>
      </c>
      <c r="AG323" s="125">
        <f t="shared" si="128"/>
        <v>472</v>
      </c>
      <c r="AH323" s="125">
        <f t="shared" si="128"/>
        <v>360</v>
      </c>
      <c r="AI323" s="125">
        <f t="shared" si="128"/>
        <v>183</v>
      </c>
      <c r="AJ323" s="125">
        <f t="shared" si="128"/>
        <v>55</v>
      </c>
      <c r="AK323" s="125">
        <f t="shared" si="128"/>
        <v>150</v>
      </c>
      <c r="AL323" s="125">
        <f t="shared" si="128"/>
        <v>427</v>
      </c>
      <c r="AM323" s="125">
        <f t="shared" si="128"/>
        <v>45</v>
      </c>
      <c r="AN323" s="125">
        <f t="shared" si="128"/>
        <v>125</v>
      </c>
      <c r="AO323" s="125">
        <f t="shared" si="128"/>
        <v>177</v>
      </c>
      <c r="AP323" s="125">
        <f t="shared" si="128"/>
        <v>152</v>
      </c>
      <c r="AQ323" s="125">
        <f t="shared" si="128"/>
        <v>4</v>
      </c>
      <c r="AR323" s="125">
        <f t="shared" si="128"/>
        <v>284</v>
      </c>
      <c r="AS323" s="125">
        <f t="shared" si="128"/>
        <v>176</v>
      </c>
      <c r="AT323" s="125">
        <f t="shared" si="128"/>
        <v>34</v>
      </c>
      <c r="AU323" s="125">
        <f t="shared" si="128"/>
        <v>232</v>
      </c>
      <c r="AV323" s="125">
        <f t="shared" si="128"/>
        <v>191</v>
      </c>
      <c r="AW323" s="125">
        <f t="shared" si="128"/>
        <v>93</v>
      </c>
      <c r="AX323" s="125">
        <f t="shared" si="128"/>
        <v>7</v>
      </c>
      <c r="AY323" s="125">
        <f t="shared" si="128"/>
        <v>353</v>
      </c>
      <c r="AZ323" s="125">
        <f t="shared" si="128"/>
        <v>143</v>
      </c>
      <c r="BA323" s="125">
        <f t="shared" si="128"/>
        <v>427</v>
      </c>
      <c r="BB323" s="125">
        <f t="shared" si="128"/>
        <v>53</v>
      </c>
      <c r="BC323" s="125">
        <f t="shared" si="128"/>
        <v>3</v>
      </c>
      <c r="BD323" s="125">
        <f t="shared" si="128"/>
        <v>141</v>
      </c>
      <c r="BE323" s="125">
        <f t="shared" si="128"/>
        <v>19</v>
      </c>
      <c r="BF323" s="125">
        <f t="shared" si="128"/>
        <v>25</v>
      </c>
      <c r="BG323" s="125">
        <f t="shared" si="128"/>
        <v>22</v>
      </c>
      <c r="BH323" s="125">
        <f t="shared" si="128"/>
        <v>89</v>
      </c>
      <c r="BI323" s="125">
        <f t="shared" si="128"/>
        <v>40</v>
      </c>
      <c r="BJ323" s="125">
        <f t="shared" si="128"/>
        <v>14</v>
      </c>
      <c r="BK323" s="125">
        <f t="shared" si="128"/>
        <v>48</v>
      </c>
      <c r="BL323" s="125">
        <f t="shared" si="128"/>
        <v>50</v>
      </c>
      <c r="BM323" s="125">
        <f t="shared" si="128"/>
        <v>94</v>
      </c>
      <c r="BN323" s="125">
        <f t="shared" si="128"/>
        <v>14</v>
      </c>
      <c r="BO323" s="125">
        <f t="shared" si="128"/>
        <v>75</v>
      </c>
      <c r="BP323" s="125">
        <f t="shared" si="128"/>
        <v>4</v>
      </c>
      <c r="BQ323" s="125">
        <f t="shared" si="128"/>
        <v>0</v>
      </c>
      <c r="BR323" s="125">
        <f t="shared" si="128"/>
        <v>97</v>
      </c>
      <c r="BS323" s="125">
        <f t="shared" si="128"/>
        <v>311</v>
      </c>
      <c r="BT323" s="125">
        <f t="shared" ref="BT323:BW323" si="129">SUM(BT324:BT331)</f>
        <v>180</v>
      </c>
      <c r="BU323" s="125">
        <f t="shared" si="129"/>
        <v>5</v>
      </c>
      <c r="BV323" s="125">
        <f t="shared" si="129"/>
        <v>58</v>
      </c>
      <c r="BW323" s="126">
        <f t="shared" si="129"/>
        <v>0</v>
      </c>
    </row>
    <row r="324" spans="1:75" x14ac:dyDescent="0.15">
      <c r="A324" s="16" t="s">
        <v>82</v>
      </c>
      <c r="B324" s="17"/>
      <c r="C324" s="18">
        <v>58</v>
      </c>
      <c r="D324" s="18" t="s">
        <v>577</v>
      </c>
      <c r="E324" s="18">
        <v>580</v>
      </c>
      <c r="F324" s="19" t="s">
        <v>113</v>
      </c>
      <c r="G324" s="99">
        <v>0</v>
      </c>
      <c r="H324" s="127">
        <v>0</v>
      </c>
      <c r="I324" s="127">
        <v>0</v>
      </c>
      <c r="J324" s="127">
        <v>0</v>
      </c>
      <c r="K324" s="127">
        <v>0</v>
      </c>
      <c r="L324" s="127">
        <v>0</v>
      </c>
      <c r="M324" s="127">
        <v>1</v>
      </c>
      <c r="N324" s="127">
        <v>0</v>
      </c>
      <c r="O324" s="127">
        <v>0</v>
      </c>
      <c r="P324" s="127">
        <v>0</v>
      </c>
      <c r="Q324" s="127">
        <v>0</v>
      </c>
      <c r="R324" s="127">
        <v>0</v>
      </c>
      <c r="S324" s="127">
        <v>0</v>
      </c>
      <c r="T324" s="127">
        <v>0</v>
      </c>
      <c r="U324" s="127">
        <v>0</v>
      </c>
      <c r="V324" s="127">
        <v>0</v>
      </c>
      <c r="W324" s="127">
        <v>0</v>
      </c>
      <c r="X324" s="127">
        <v>0</v>
      </c>
      <c r="Y324" s="127">
        <v>87</v>
      </c>
      <c r="Z324" s="127">
        <v>1</v>
      </c>
      <c r="AA324" s="127">
        <v>0</v>
      </c>
      <c r="AB324" s="127">
        <v>0</v>
      </c>
      <c r="AC324" s="127">
        <v>0</v>
      </c>
      <c r="AD324" s="127">
        <v>0</v>
      </c>
      <c r="AE324" s="127">
        <v>0</v>
      </c>
      <c r="AF324" s="127">
        <v>0</v>
      </c>
      <c r="AG324" s="127">
        <v>0</v>
      </c>
      <c r="AH324" s="127">
        <v>0</v>
      </c>
      <c r="AI324" s="127">
        <v>0</v>
      </c>
      <c r="AJ324" s="127">
        <v>0</v>
      </c>
      <c r="AK324" s="127">
        <v>0</v>
      </c>
      <c r="AL324" s="127">
        <v>0</v>
      </c>
      <c r="AM324" s="127">
        <v>0</v>
      </c>
      <c r="AN324" s="127">
        <v>0</v>
      </c>
      <c r="AO324" s="127">
        <v>0</v>
      </c>
      <c r="AP324" s="127">
        <v>0</v>
      </c>
      <c r="AQ324" s="127">
        <v>0</v>
      </c>
      <c r="AR324" s="127">
        <v>0</v>
      </c>
      <c r="AS324" s="127">
        <v>5</v>
      </c>
      <c r="AT324" s="127">
        <v>0</v>
      </c>
      <c r="AU324" s="127">
        <v>6</v>
      </c>
      <c r="AV324" s="127">
        <v>0</v>
      </c>
      <c r="AW324" s="127">
        <v>0</v>
      </c>
      <c r="AX324" s="127">
        <v>0</v>
      </c>
      <c r="AY324" s="127">
        <v>0</v>
      </c>
      <c r="AZ324" s="127">
        <v>0</v>
      </c>
      <c r="BA324" s="127">
        <v>1</v>
      </c>
      <c r="BB324" s="127">
        <v>0</v>
      </c>
      <c r="BC324" s="127">
        <v>0</v>
      </c>
      <c r="BD324" s="127">
        <v>0</v>
      </c>
      <c r="BE324" s="127">
        <v>0</v>
      </c>
      <c r="BF324" s="127">
        <v>0</v>
      </c>
      <c r="BG324" s="127">
        <v>0</v>
      </c>
      <c r="BH324" s="127">
        <v>0</v>
      </c>
      <c r="BI324" s="127">
        <v>0</v>
      </c>
      <c r="BJ324" s="127">
        <v>0</v>
      </c>
      <c r="BK324" s="127">
        <v>0</v>
      </c>
      <c r="BL324" s="127">
        <v>0</v>
      </c>
      <c r="BM324" s="127">
        <v>0</v>
      </c>
      <c r="BN324" s="127">
        <v>0</v>
      </c>
      <c r="BO324" s="127">
        <v>0</v>
      </c>
      <c r="BP324" s="127">
        <v>0</v>
      </c>
      <c r="BQ324" s="127">
        <v>0</v>
      </c>
      <c r="BR324" s="127">
        <v>0</v>
      </c>
      <c r="BS324" s="127">
        <v>0</v>
      </c>
      <c r="BT324" s="127">
        <v>0</v>
      </c>
      <c r="BU324" s="127">
        <v>0</v>
      </c>
      <c r="BV324" s="127">
        <v>0</v>
      </c>
      <c r="BW324" s="102">
        <v>0</v>
      </c>
    </row>
    <row r="325" spans="1:75" x14ac:dyDescent="0.15">
      <c r="A325" s="16" t="s">
        <v>82</v>
      </c>
      <c r="B325" s="17"/>
      <c r="C325" s="18">
        <v>58</v>
      </c>
      <c r="D325" s="18" t="s">
        <v>577</v>
      </c>
      <c r="E325" s="18">
        <v>581</v>
      </c>
      <c r="F325" s="19" t="s">
        <v>290</v>
      </c>
      <c r="G325" s="99">
        <v>72</v>
      </c>
      <c r="H325" s="127">
        <v>177</v>
      </c>
      <c r="I325" s="127">
        <v>355</v>
      </c>
      <c r="J325" s="127">
        <v>92</v>
      </c>
      <c r="K325" s="127">
        <v>92</v>
      </c>
      <c r="L325" s="127">
        <v>62</v>
      </c>
      <c r="M325" s="127">
        <v>103</v>
      </c>
      <c r="N325" s="127">
        <v>2</v>
      </c>
      <c r="O325" s="127">
        <v>0</v>
      </c>
      <c r="P325" s="127">
        <v>47</v>
      </c>
      <c r="Q325" s="127">
        <v>98</v>
      </c>
      <c r="R325" s="127">
        <v>2</v>
      </c>
      <c r="S325" s="127">
        <v>168</v>
      </c>
      <c r="T325" s="127">
        <v>79</v>
      </c>
      <c r="U325" s="127">
        <v>352</v>
      </c>
      <c r="V325" s="127">
        <v>171</v>
      </c>
      <c r="W325" s="127">
        <v>126</v>
      </c>
      <c r="X325" s="127">
        <v>194</v>
      </c>
      <c r="Y325" s="127">
        <v>245</v>
      </c>
      <c r="Z325" s="127">
        <v>102</v>
      </c>
      <c r="AA325" s="127">
        <v>6</v>
      </c>
      <c r="AB325" s="127">
        <v>36</v>
      </c>
      <c r="AC325" s="127">
        <v>451</v>
      </c>
      <c r="AD325" s="127">
        <v>3</v>
      </c>
      <c r="AE325" s="127">
        <v>217</v>
      </c>
      <c r="AF325" s="127">
        <v>76</v>
      </c>
      <c r="AG325" s="127">
        <v>362</v>
      </c>
      <c r="AH325" s="127">
        <v>228</v>
      </c>
      <c r="AI325" s="127">
        <v>45</v>
      </c>
      <c r="AJ325" s="127">
        <v>0</v>
      </c>
      <c r="AK325" s="127">
        <v>20</v>
      </c>
      <c r="AL325" s="127">
        <v>267</v>
      </c>
      <c r="AM325" s="127">
        <v>2</v>
      </c>
      <c r="AN325" s="127">
        <v>70</v>
      </c>
      <c r="AO325" s="127">
        <v>107</v>
      </c>
      <c r="AP325" s="127">
        <v>107</v>
      </c>
      <c r="AQ325" s="127">
        <v>0</v>
      </c>
      <c r="AR325" s="127">
        <v>165</v>
      </c>
      <c r="AS325" s="127">
        <v>109</v>
      </c>
      <c r="AT325" s="127">
        <v>2</v>
      </c>
      <c r="AU325" s="127">
        <v>99</v>
      </c>
      <c r="AV325" s="127">
        <v>109</v>
      </c>
      <c r="AW325" s="127">
        <v>1</v>
      </c>
      <c r="AX325" s="127">
        <v>2</v>
      </c>
      <c r="AY325" s="127">
        <v>248</v>
      </c>
      <c r="AZ325" s="127">
        <v>40</v>
      </c>
      <c r="BA325" s="127">
        <v>274</v>
      </c>
      <c r="BB325" s="127">
        <v>0</v>
      </c>
      <c r="BC325" s="127">
        <v>0</v>
      </c>
      <c r="BD325" s="127">
        <v>97</v>
      </c>
      <c r="BE325" s="127">
        <v>0</v>
      </c>
      <c r="BF325" s="127">
        <v>0</v>
      </c>
      <c r="BG325" s="127">
        <v>0</v>
      </c>
      <c r="BH325" s="127">
        <v>49</v>
      </c>
      <c r="BI325" s="127">
        <v>0</v>
      </c>
      <c r="BJ325" s="127">
        <v>0</v>
      </c>
      <c r="BK325" s="127">
        <v>2</v>
      </c>
      <c r="BL325" s="127">
        <v>15</v>
      </c>
      <c r="BM325" s="127">
        <v>53</v>
      </c>
      <c r="BN325" s="127">
        <v>0</v>
      </c>
      <c r="BO325" s="127">
        <v>3</v>
      </c>
      <c r="BP325" s="127">
        <v>2</v>
      </c>
      <c r="BQ325" s="127">
        <v>0</v>
      </c>
      <c r="BR325" s="127">
        <v>79</v>
      </c>
      <c r="BS325" s="127">
        <v>251</v>
      </c>
      <c r="BT325" s="127">
        <v>92</v>
      </c>
      <c r="BU325" s="127">
        <v>0</v>
      </c>
      <c r="BV325" s="127">
        <v>27</v>
      </c>
      <c r="BW325" s="102">
        <v>0</v>
      </c>
    </row>
    <row r="326" spans="1:75" x14ac:dyDescent="0.15">
      <c r="A326" s="16" t="s">
        <v>82</v>
      </c>
      <c r="B326" s="17"/>
      <c r="C326" s="18">
        <v>58</v>
      </c>
      <c r="D326" s="18" t="s">
        <v>577</v>
      </c>
      <c r="E326" s="18">
        <v>582</v>
      </c>
      <c r="F326" s="19" t="s">
        <v>291</v>
      </c>
      <c r="G326" s="99">
        <v>2</v>
      </c>
      <c r="H326" s="127">
        <v>0</v>
      </c>
      <c r="I326" s="127">
        <v>44</v>
      </c>
      <c r="J326" s="127">
        <v>4</v>
      </c>
      <c r="K326" s="127">
        <v>0</v>
      </c>
      <c r="L326" s="127">
        <v>0</v>
      </c>
      <c r="M326" s="127">
        <v>0</v>
      </c>
      <c r="N326" s="127">
        <v>1</v>
      </c>
      <c r="O326" s="127">
        <v>2</v>
      </c>
      <c r="P326" s="127">
        <v>0</v>
      </c>
      <c r="Q326" s="127">
        <v>0</v>
      </c>
      <c r="R326" s="127">
        <v>3</v>
      </c>
      <c r="S326" s="127">
        <v>0</v>
      </c>
      <c r="T326" s="127">
        <v>0</v>
      </c>
      <c r="U326" s="127">
        <v>0</v>
      </c>
      <c r="V326" s="127">
        <v>0</v>
      </c>
      <c r="W326" s="127">
        <v>0</v>
      </c>
      <c r="X326" s="127">
        <v>4</v>
      </c>
      <c r="Y326" s="127">
        <v>0</v>
      </c>
      <c r="Z326" s="127">
        <v>8</v>
      </c>
      <c r="AA326" s="127">
        <v>1</v>
      </c>
      <c r="AB326" s="127">
        <v>0</v>
      </c>
      <c r="AC326" s="127">
        <v>2</v>
      </c>
      <c r="AD326" s="127">
        <v>0</v>
      </c>
      <c r="AE326" s="127">
        <v>0</v>
      </c>
      <c r="AF326" s="127">
        <v>4</v>
      </c>
      <c r="AG326" s="127">
        <v>0</v>
      </c>
      <c r="AH326" s="127">
        <v>0</v>
      </c>
      <c r="AI326" s="127">
        <v>11</v>
      </c>
      <c r="AJ326" s="127">
        <v>0</v>
      </c>
      <c r="AK326" s="127">
        <v>0</v>
      </c>
      <c r="AL326" s="127">
        <v>0</v>
      </c>
      <c r="AM326" s="127">
        <v>0</v>
      </c>
      <c r="AN326" s="127">
        <v>0</v>
      </c>
      <c r="AO326" s="127">
        <v>0</v>
      </c>
      <c r="AP326" s="127">
        <v>0</v>
      </c>
      <c r="AQ326" s="127">
        <v>0</v>
      </c>
      <c r="AR326" s="127">
        <v>0</v>
      </c>
      <c r="AS326" s="127">
        <v>20</v>
      </c>
      <c r="AT326" s="127">
        <v>0</v>
      </c>
      <c r="AU326" s="127">
        <v>0</v>
      </c>
      <c r="AV326" s="127">
        <v>0</v>
      </c>
      <c r="AW326" s="127">
        <v>63</v>
      </c>
      <c r="AX326" s="127">
        <v>0</v>
      </c>
      <c r="AY326" s="127">
        <v>0</v>
      </c>
      <c r="AZ326" s="127">
        <v>0</v>
      </c>
      <c r="BA326" s="127">
        <v>0</v>
      </c>
      <c r="BB326" s="127">
        <v>0</v>
      </c>
      <c r="BC326" s="127">
        <v>0</v>
      </c>
      <c r="BD326" s="127">
        <v>0</v>
      </c>
      <c r="BE326" s="127">
        <v>0</v>
      </c>
      <c r="BF326" s="127">
        <v>0</v>
      </c>
      <c r="BG326" s="127">
        <v>0</v>
      </c>
      <c r="BH326" s="127">
        <v>1</v>
      </c>
      <c r="BI326" s="127">
        <v>0</v>
      </c>
      <c r="BJ326" s="127">
        <v>2</v>
      </c>
      <c r="BK326" s="127">
        <v>0</v>
      </c>
      <c r="BL326" s="127">
        <v>0</v>
      </c>
      <c r="BM326" s="127">
        <v>0</v>
      </c>
      <c r="BN326" s="127">
        <v>0</v>
      </c>
      <c r="BO326" s="127">
        <v>0</v>
      </c>
      <c r="BP326" s="127">
        <v>0</v>
      </c>
      <c r="BQ326" s="127">
        <v>0</v>
      </c>
      <c r="BR326" s="127">
        <v>0</v>
      </c>
      <c r="BS326" s="127">
        <v>0</v>
      </c>
      <c r="BT326" s="127">
        <v>0</v>
      </c>
      <c r="BU326" s="127">
        <v>0</v>
      </c>
      <c r="BV326" s="127">
        <v>0</v>
      </c>
      <c r="BW326" s="102">
        <v>0</v>
      </c>
    </row>
    <row r="327" spans="1:75" x14ac:dyDescent="0.15">
      <c r="A327" s="16" t="s">
        <v>82</v>
      </c>
      <c r="B327" s="17"/>
      <c r="C327" s="18">
        <v>58</v>
      </c>
      <c r="D327" s="18" t="s">
        <v>577</v>
      </c>
      <c r="E327" s="18">
        <v>583</v>
      </c>
      <c r="F327" s="19" t="s">
        <v>292</v>
      </c>
      <c r="G327" s="99">
        <v>1</v>
      </c>
      <c r="H327" s="127">
        <v>0</v>
      </c>
      <c r="I327" s="127">
        <v>18</v>
      </c>
      <c r="J327" s="127">
        <v>6</v>
      </c>
      <c r="K327" s="127">
        <v>2</v>
      </c>
      <c r="L327" s="127">
        <v>5</v>
      </c>
      <c r="M327" s="127">
        <v>0</v>
      </c>
      <c r="N327" s="127">
        <v>2</v>
      </c>
      <c r="O327" s="127">
        <v>2</v>
      </c>
      <c r="P327" s="127">
        <v>0</v>
      </c>
      <c r="Q327" s="127">
        <v>0</v>
      </c>
      <c r="R327" s="127">
        <v>13</v>
      </c>
      <c r="S327" s="127">
        <v>0</v>
      </c>
      <c r="T327" s="127">
        <v>0</v>
      </c>
      <c r="U327" s="127">
        <v>0</v>
      </c>
      <c r="V327" s="127">
        <v>2</v>
      </c>
      <c r="W327" s="127">
        <v>7</v>
      </c>
      <c r="X327" s="127">
        <v>12</v>
      </c>
      <c r="Y327" s="127">
        <v>16</v>
      </c>
      <c r="Z327" s="127">
        <v>4</v>
      </c>
      <c r="AA327" s="127">
        <v>0</v>
      </c>
      <c r="AB327" s="127">
        <v>0</v>
      </c>
      <c r="AC327" s="127">
        <v>28</v>
      </c>
      <c r="AD327" s="127">
        <v>7</v>
      </c>
      <c r="AE327" s="127">
        <v>15</v>
      </c>
      <c r="AF327" s="127">
        <v>5</v>
      </c>
      <c r="AG327" s="127">
        <v>0</v>
      </c>
      <c r="AH327" s="127">
        <v>0</v>
      </c>
      <c r="AI327" s="127">
        <v>0</v>
      </c>
      <c r="AJ327" s="127">
        <v>0</v>
      </c>
      <c r="AK327" s="127">
        <v>0</v>
      </c>
      <c r="AL327" s="127">
        <v>4</v>
      </c>
      <c r="AM327" s="127">
        <v>0</v>
      </c>
      <c r="AN327" s="127">
        <v>0</v>
      </c>
      <c r="AO327" s="127">
        <v>0</v>
      </c>
      <c r="AP327" s="127">
        <v>0</v>
      </c>
      <c r="AQ327" s="127">
        <v>0</v>
      </c>
      <c r="AR327" s="127">
        <v>0</v>
      </c>
      <c r="AS327" s="127">
        <v>4</v>
      </c>
      <c r="AT327" s="127">
        <v>0</v>
      </c>
      <c r="AU327" s="127">
        <v>0</v>
      </c>
      <c r="AV327" s="127">
        <v>12</v>
      </c>
      <c r="AW327" s="127">
        <v>0</v>
      </c>
      <c r="AX327" s="127">
        <v>0</v>
      </c>
      <c r="AY327" s="127">
        <v>0</v>
      </c>
      <c r="AZ327" s="127">
        <v>0</v>
      </c>
      <c r="BA327" s="127">
        <v>3</v>
      </c>
      <c r="BB327" s="127">
        <v>0</v>
      </c>
      <c r="BC327" s="127">
        <v>0</v>
      </c>
      <c r="BD327" s="127">
        <v>0</v>
      </c>
      <c r="BE327" s="127">
        <v>0</v>
      </c>
      <c r="BF327" s="127">
        <v>0</v>
      </c>
      <c r="BG327" s="127">
        <v>0</v>
      </c>
      <c r="BH327" s="127">
        <v>0</v>
      </c>
      <c r="BI327" s="127">
        <v>0</v>
      </c>
      <c r="BJ327" s="127">
        <v>0</v>
      </c>
      <c r="BK327" s="127">
        <v>0</v>
      </c>
      <c r="BL327" s="127">
        <v>1</v>
      </c>
      <c r="BM327" s="127">
        <v>0</v>
      </c>
      <c r="BN327" s="127">
        <v>0</v>
      </c>
      <c r="BO327" s="127">
        <v>13</v>
      </c>
      <c r="BP327" s="127">
        <v>0</v>
      </c>
      <c r="BQ327" s="127">
        <v>0</v>
      </c>
      <c r="BR327" s="127">
        <v>0</v>
      </c>
      <c r="BS327" s="127">
        <v>0</v>
      </c>
      <c r="BT327" s="127">
        <v>10</v>
      </c>
      <c r="BU327" s="127">
        <v>0</v>
      </c>
      <c r="BV327" s="127">
        <v>0</v>
      </c>
      <c r="BW327" s="102">
        <v>0</v>
      </c>
    </row>
    <row r="328" spans="1:75" x14ac:dyDescent="0.15">
      <c r="A328" s="16" t="s">
        <v>82</v>
      </c>
      <c r="B328" s="17"/>
      <c r="C328" s="18">
        <v>58</v>
      </c>
      <c r="D328" s="18" t="s">
        <v>577</v>
      </c>
      <c r="E328" s="18">
        <v>584</v>
      </c>
      <c r="F328" s="19" t="s">
        <v>293</v>
      </c>
      <c r="G328" s="99">
        <v>3</v>
      </c>
      <c r="H328" s="127">
        <v>1</v>
      </c>
      <c r="I328" s="127">
        <v>23</v>
      </c>
      <c r="J328" s="127">
        <v>8</v>
      </c>
      <c r="K328" s="127">
        <v>5</v>
      </c>
      <c r="L328" s="127">
        <v>0</v>
      </c>
      <c r="M328" s="127">
        <v>2</v>
      </c>
      <c r="N328" s="127">
        <v>0</v>
      </c>
      <c r="O328" s="127">
        <v>3</v>
      </c>
      <c r="P328" s="127">
        <v>0</v>
      </c>
      <c r="Q328" s="127">
        <v>0</v>
      </c>
      <c r="R328" s="127">
        <v>0</v>
      </c>
      <c r="S328" s="127">
        <v>0</v>
      </c>
      <c r="T328" s="127">
        <v>0</v>
      </c>
      <c r="U328" s="127">
        <v>0</v>
      </c>
      <c r="V328" s="127">
        <v>4</v>
      </c>
      <c r="W328" s="127">
        <v>0</v>
      </c>
      <c r="X328" s="127">
        <v>11</v>
      </c>
      <c r="Y328" s="127">
        <v>3</v>
      </c>
      <c r="Z328" s="127">
        <v>7</v>
      </c>
      <c r="AA328" s="127">
        <v>12</v>
      </c>
      <c r="AB328" s="127">
        <v>0</v>
      </c>
      <c r="AC328" s="127">
        <v>7</v>
      </c>
      <c r="AD328" s="127">
        <v>0</v>
      </c>
      <c r="AE328" s="127">
        <v>1</v>
      </c>
      <c r="AF328" s="127">
        <v>21</v>
      </c>
      <c r="AG328" s="127">
        <v>0</v>
      </c>
      <c r="AH328" s="127">
        <v>0</v>
      </c>
      <c r="AI328" s="127">
        <v>0</v>
      </c>
      <c r="AJ328" s="127">
        <v>0</v>
      </c>
      <c r="AK328" s="127">
        <v>3</v>
      </c>
      <c r="AL328" s="127">
        <v>10</v>
      </c>
      <c r="AM328" s="127">
        <v>5</v>
      </c>
      <c r="AN328" s="127">
        <v>0</v>
      </c>
      <c r="AO328" s="127">
        <v>0</v>
      </c>
      <c r="AP328" s="127">
        <v>0</v>
      </c>
      <c r="AQ328" s="127">
        <v>0</v>
      </c>
      <c r="AR328" s="127">
        <v>1</v>
      </c>
      <c r="AS328" s="127">
        <v>0</v>
      </c>
      <c r="AT328" s="127">
        <v>0</v>
      </c>
      <c r="AU328" s="127">
        <v>0</v>
      </c>
      <c r="AV328" s="127">
        <v>0</v>
      </c>
      <c r="AW328" s="127">
        <v>0</v>
      </c>
      <c r="AX328" s="127">
        <v>0</v>
      </c>
      <c r="AY328" s="127">
        <v>6</v>
      </c>
      <c r="AZ328" s="127">
        <v>3</v>
      </c>
      <c r="BA328" s="127">
        <v>0</v>
      </c>
      <c r="BB328" s="127">
        <v>0</v>
      </c>
      <c r="BC328" s="127">
        <v>0</v>
      </c>
      <c r="BD328" s="127">
        <v>2</v>
      </c>
      <c r="BE328" s="127">
        <v>0</v>
      </c>
      <c r="BF328" s="127">
        <v>0</v>
      </c>
      <c r="BG328" s="127">
        <v>7</v>
      </c>
      <c r="BH328" s="127">
        <v>2</v>
      </c>
      <c r="BI328" s="127">
        <v>1</v>
      </c>
      <c r="BJ328" s="127">
        <v>0</v>
      </c>
      <c r="BK328" s="127">
        <v>15</v>
      </c>
      <c r="BL328" s="127">
        <v>18</v>
      </c>
      <c r="BM328" s="127">
        <v>0</v>
      </c>
      <c r="BN328" s="127">
        <v>0</v>
      </c>
      <c r="BO328" s="127">
        <v>2</v>
      </c>
      <c r="BP328" s="127">
        <v>0</v>
      </c>
      <c r="BQ328" s="127">
        <v>0</v>
      </c>
      <c r="BR328" s="127">
        <v>0</v>
      </c>
      <c r="BS328" s="127">
        <v>0</v>
      </c>
      <c r="BT328" s="127">
        <v>0</v>
      </c>
      <c r="BU328" s="127">
        <v>0</v>
      </c>
      <c r="BV328" s="127">
        <v>0</v>
      </c>
      <c r="BW328" s="102">
        <v>0</v>
      </c>
    </row>
    <row r="329" spans="1:75" x14ac:dyDescent="0.15">
      <c r="A329" s="16" t="s">
        <v>82</v>
      </c>
      <c r="B329" s="17"/>
      <c r="C329" s="18">
        <v>58</v>
      </c>
      <c r="D329" s="18" t="s">
        <v>577</v>
      </c>
      <c r="E329" s="18">
        <v>585</v>
      </c>
      <c r="F329" s="19" t="s">
        <v>294</v>
      </c>
      <c r="G329" s="99">
        <v>1</v>
      </c>
      <c r="H329" s="127">
        <v>6</v>
      </c>
      <c r="I329" s="127">
        <v>58</v>
      </c>
      <c r="J329" s="127">
        <v>5</v>
      </c>
      <c r="K329" s="127">
        <v>5</v>
      </c>
      <c r="L329" s="127">
        <v>7</v>
      </c>
      <c r="M329" s="127">
        <v>2</v>
      </c>
      <c r="N329" s="127">
        <v>2</v>
      </c>
      <c r="O329" s="127">
        <v>3</v>
      </c>
      <c r="P329" s="127">
        <v>0</v>
      </c>
      <c r="Q329" s="127">
        <v>3</v>
      </c>
      <c r="R329" s="127">
        <v>0</v>
      </c>
      <c r="S329" s="127">
        <v>6</v>
      </c>
      <c r="T329" s="127">
        <v>8</v>
      </c>
      <c r="U329" s="127">
        <v>3</v>
      </c>
      <c r="V329" s="127">
        <v>1</v>
      </c>
      <c r="W329" s="127">
        <v>0</v>
      </c>
      <c r="X329" s="127">
        <v>13</v>
      </c>
      <c r="Y329" s="127">
        <v>5</v>
      </c>
      <c r="Z329" s="127">
        <v>11</v>
      </c>
      <c r="AA329" s="127">
        <v>0</v>
      </c>
      <c r="AB329" s="127">
        <v>9</v>
      </c>
      <c r="AC329" s="127">
        <v>12</v>
      </c>
      <c r="AD329" s="127">
        <v>18</v>
      </c>
      <c r="AE329" s="127">
        <v>3</v>
      </c>
      <c r="AF329" s="127">
        <v>6</v>
      </c>
      <c r="AG329" s="127">
        <v>1</v>
      </c>
      <c r="AH329" s="127">
        <v>8</v>
      </c>
      <c r="AI329" s="127">
        <v>22</v>
      </c>
      <c r="AJ329" s="127">
        <v>0</v>
      </c>
      <c r="AK329" s="127">
        <v>0</v>
      </c>
      <c r="AL329" s="127">
        <v>3</v>
      </c>
      <c r="AM329" s="127">
        <v>3</v>
      </c>
      <c r="AN329" s="127">
        <v>30</v>
      </c>
      <c r="AO329" s="127">
        <v>9</v>
      </c>
      <c r="AP329" s="127">
        <v>5</v>
      </c>
      <c r="AQ329" s="127">
        <v>4</v>
      </c>
      <c r="AR329" s="127">
        <v>0</v>
      </c>
      <c r="AS329" s="127">
        <v>1</v>
      </c>
      <c r="AT329" s="127">
        <v>1</v>
      </c>
      <c r="AU329" s="127">
        <v>0</v>
      </c>
      <c r="AV329" s="127">
        <v>2</v>
      </c>
      <c r="AW329" s="127">
        <v>0</v>
      </c>
      <c r="AX329" s="127">
        <v>2</v>
      </c>
      <c r="AY329" s="127">
        <v>0</v>
      </c>
      <c r="AZ329" s="127">
        <v>4</v>
      </c>
      <c r="BA329" s="127">
        <v>4</v>
      </c>
      <c r="BB329" s="127">
        <v>11</v>
      </c>
      <c r="BC329" s="127">
        <v>0</v>
      </c>
      <c r="BD329" s="127">
        <v>2</v>
      </c>
      <c r="BE329" s="127">
        <v>1</v>
      </c>
      <c r="BF329" s="127">
        <v>0</v>
      </c>
      <c r="BG329" s="127">
        <v>3</v>
      </c>
      <c r="BH329" s="127">
        <v>2</v>
      </c>
      <c r="BI329" s="127">
        <v>0</v>
      </c>
      <c r="BJ329" s="127">
        <v>0</v>
      </c>
      <c r="BK329" s="127">
        <v>7</v>
      </c>
      <c r="BL329" s="127">
        <v>4</v>
      </c>
      <c r="BM329" s="127">
        <v>0</v>
      </c>
      <c r="BN329" s="127">
        <v>0</v>
      </c>
      <c r="BO329" s="127">
        <v>3</v>
      </c>
      <c r="BP329" s="127">
        <v>0</v>
      </c>
      <c r="BQ329" s="127">
        <v>0</v>
      </c>
      <c r="BR329" s="127">
        <v>0</v>
      </c>
      <c r="BS329" s="127">
        <v>6</v>
      </c>
      <c r="BT329" s="127">
        <v>5</v>
      </c>
      <c r="BU329" s="127">
        <v>5</v>
      </c>
      <c r="BV329" s="127">
        <v>0</v>
      </c>
      <c r="BW329" s="102">
        <v>0</v>
      </c>
    </row>
    <row r="330" spans="1:75" x14ac:dyDescent="0.15">
      <c r="A330" s="16" t="s">
        <v>82</v>
      </c>
      <c r="B330" s="17"/>
      <c r="C330" s="18">
        <v>58</v>
      </c>
      <c r="D330" s="18" t="s">
        <v>577</v>
      </c>
      <c r="E330" s="18">
        <v>586</v>
      </c>
      <c r="F330" s="19" t="s">
        <v>295</v>
      </c>
      <c r="G330" s="99">
        <v>2</v>
      </c>
      <c r="H330" s="127">
        <v>18</v>
      </c>
      <c r="I330" s="127">
        <v>247</v>
      </c>
      <c r="J330" s="127">
        <v>52</v>
      </c>
      <c r="K330" s="127">
        <v>87</v>
      </c>
      <c r="L330" s="127">
        <v>7</v>
      </c>
      <c r="M330" s="127">
        <v>17</v>
      </c>
      <c r="N330" s="127">
        <v>27</v>
      </c>
      <c r="O330" s="127">
        <v>3</v>
      </c>
      <c r="P330" s="127">
        <v>21</v>
      </c>
      <c r="Q330" s="127">
        <v>14</v>
      </c>
      <c r="R330" s="127">
        <v>10</v>
      </c>
      <c r="S330" s="127">
        <v>32</v>
      </c>
      <c r="T330" s="127">
        <v>21</v>
      </c>
      <c r="U330" s="127">
        <v>33</v>
      </c>
      <c r="V330" s="127">
        <v>16</v>
      </c>
      <c r="W330" s="127">
        <v>33</v>
      </c>
      <c r="X330" s="127">
        <v>76</v>
      </c>
      <c r="Y330" s="127">
        <v>32</v>
      </c>
      <c r="Z330" s="127">
        <v>34</v>
      </c>
      <c r="AA330" s="127">
        <v>3</v>
      </c>
      <c r="AB330" s="127">
        <v>31</v>
      </c>
      <c r="AC330" s="127">
        <v>44</v>
      </c>
      <c r="AD330" s="127">
        <v>9</v>
      </c>
      <c r="AE330" s="127">
        <v>59</v>
      </c>
      <c r="AF330" s="127">
        <v>28</v>
      </c>
      <c r="AG330" s="127">
        <v>3</v>
      </c>
      <c r="AH330" s="127">
        <v>17</v>
      </c>
      <c r="AI330" s="127">
        <v>34</v>
      </c>
      <c r="AJ330" s="127">
        <v>5</v>
      </c>
      <c r="AK330" s="127">
        <v>53</v>
      </c>
      <c r="AL330" s="127">
        <v>17</v>
      </c>
      <c r="AM330" s="127">
        <v>2</v>
      </c>
      <c r="AN330" s="127">
        <v>3</v>
      </c>
      <c r="AO330" s="127">
        <v>22</v>
      </c>
      <c r="AP330" s="127">
        <v>0</v>
      </c>
      <c r="AQ330" s="127">
        <v>0</v>
      </c>
      <c r="AR330" s="127">
        <v>14</v>
      </c>
      <c r="AS330" s="127">
        <v>6</v>
      </c>
      <c r="AT330" s="127">
        <v>1</v>
      </c>
      <c r="AU330" s="127">
        <v>14</v>
      </c>
      <c r="AV330" s="127">
        <v>10</v>
      </c>
      <c r="AW330" s="127">
        <v>0</v>
      </c>
      <c r="AX330" s="127">
        <v>0</v>
      </c>
      <c r="AY330" s="127">
        <v>15</v>
      </c>
      <c r="AZ330" s="127">
        <v>0</v>
      </c>
      <c r="BA330" s="127">
        <v>58</v>
      </c>
      <c r="BB330" s="127">
        <v>9</v>
      </c>
      <c r="BC330" s="127">
        <v>0</v>
      </c>
      <c r="BD330" s="127">
        <v>9</v>
      </c>
      <c r="BE330" s="127">
        <v>8</v>
      </c>
      <c r="BF330" s="127">
        <v>1</v>
      </c>
      <c r="BG330" s="127">
        <v>5</v>
      </c>
      <c r="BH330" s="127">
        <v>26</v>
      </c>
      <c r="BI330" s="127">
        <v>6</v>
      </c>
      <c r="BJ330" s="127">
        <v>0</v>
      </c>
      <c r="BK330" s="127">
        <v>5</v>
      </c>
      <c r="BL330" s="127">
        <v>2</v>
      </c>
      <c r="BM330" s="127">
        <v>0</v>
      </c>
      <c r="BN330" s="127">
        <v>1</v>
      </c>
      <c r="BO330" s="127">
        <v>0</v>
      </c>
      <c r="BP330" s="127">
        <v>0</v>
      </c>
      <c r="BQ330" s="127">
        <v>0</v>
      </c>
      <c r="BR330" s="127">
        <v>1</v>
      </c>
      <c r="BS330" s="127">
        <v>25</v>
      </c>
      <c r="BT330" s="127">
        <v>1</v>
      </c>
      <c r="BU330" s="127">
        <v>0</v>
      </c>
      <c r="BV330" s="127">
        <v>0</v>
      </c>
      <c r="BW330" s="102">
        <v>0</v>
      </c>
    </row>
    <row r="331" spans="1:75" x14ac:dyDescent="0.15">
      <c r="A331" s="16" t="s">
        <v>82</v>
      </c>
      <c r="B331" s="17"/>
      <c r="C331" s="18">
        <v>58</v>
      </c>
      <c r="D331" s="18" t="s">
        <v>577</v>
      </c>
      <c r="E331" s="18">
        <v>589</v>
      </c>
      <c r="F331" s="19" t="s">
        <v>296</v>
      </c>
      <c r="G331" s="99">
        <v>58</v>
      </c>
      <c r="H331" s="127">
        <v>131</v>
      </c>
      <c r="I331" s="127">
        <v>613</v>
      </c>
      <c r="J331" s="127">
        <v>116</v>
      </c>
      <c r="K331" s="127">
        <v>26</v>
      </c>
      <c r="L331" s="127">
        <v>55</v>
      </c>
      <c r="M331" s="127">
        <v>51</v>
      </c>
      <c r="N331" s="127">
        <v>122</v>
      </c>
      <c r="O331" s="127">
        <v>4</v>
      </c>
      <c r="P331" s="127">
        <v>105</v>
      </c>
      <c r="Q331" s="127">
        <v>128</v>
      </c>
      <c r="R331" s="127">
        <v>37</v>
      </c>
      <c r="S331" s="127">
        <v>11</v>
      </c>
      <c r="T331" s="127">
        <v>88</v>
      </c>
      <c r="U331" s="127">
        <v>165</v>
      </c>
      <c r="V331" s="127">
        <v>55</v>
      </c>
      <c r="W331" s="127">
        <v>121</v>
      </c>
      <c r="X331" s="127">
        <v>117</v>
      </c>
      <c r="Y331" s="127">
        <v>565</v>
      </c>
      <c r="Z331" s="127">
        <v>135</v>
      </c>
      <c r="AA331" s="127">
        <v>37</v>
      </c>
      <c r="AB331" s="127">
        <v>60</v>
      </c>
      <c r="AC331" s="127">
        <v>276</v>
      </c>
      <c r="AD331" s="127">
        <v>110</v>
      </c>
      <c r="AE331" s="127">
        <v>123</v>
      </c>
      <c r="AF331" s="127">
        <v>89</v>
      </c>
      <c r="AG331" s="127">
        <v>106</v>
      </c>
      <c r="AH331" s="127">
        <v>107</v>
      </c>
      <c r="AI331" s="127">
        <v>71</v>
      </c>
      <c r="AJ331" s="127">
        <v>50</v>
      </c>
      <c r="AK331" s="127">
        <v>74</v>
      </c>
      <c r="AL331" s="127">
        <v>126</v>
      </c>
      <c r="AM331" s="127">
        <v>33</v>
      </c>
      <c r="AN331" s="127">
        <v>22</v>
      </c>
      <c r="AO331" s="127">
        <v>39</v>
      </c>
      <c r="AP331" s="127">
        <v>40</v>
      </c>
      <c r="AQ331" s="127">
        <v>0</v>
      </c>
      <c r="AR331" s="127">
        <v>104</v>
      </c>
      <c r="AS331" s="127">
        <v>31</v>
      </c>
      <c r="AT331" s="127">
        <v>30</v>
      </c>
      <c r="AU331" s="127">
        <v>113</v>
      </c>
      <c r="AV331" s="127">
        <v>58</v>
      </c>
      <c r="AW331" s="127">
        <v>29</v>
      </c>
      <c r="AX331" s="127">
        <v>3</v>
      </c>
      <c r="AY331" s="127">
        <v>84</v>
      </c>
      <c r="AZ331" s="127">
        <v>96</v>
      </c>
      <c r="BA331" s="127">
        <v>87</v>
      </c>
      <c r="BB331" s="127">
        <v>33</v>
      </c>
      <c r="BC331" s="127">
        <v>3</v>
      </c>
      <c r="BD331" s="127">
        <v>31</v>
      </c>
      <c r="BE331" s="127">
        <v>10</v>
      </c>
      <c r="BF331" s="127">
        <v>24</v>
      </c>
      <c r="BG331" s="127">
        <v>7</v>
      </c>
      <c r="BH331" s="127">
        <v>9</v>
      </c>
      <c r="BI331" s="127">
        <v>33</v>
      </c>
      <c r="BJ331" s="127">
        <v>12</v>
      </c>
      <c r="BK331" s="127">
        <v>19</v>
      </c>
      <c r="BL331" s="127">
        <v>10</v>
      </c>
      <c r="BM331" s="127">
        <v>41</v>
      </c>
      <c r="BN331" s="127">
        <v>13</v>
      </c>
      <c r="BO331" s="127">
        <v>54</v>
      </c>
      <c r="BP331" s="127">
        <v>2</v>
      </c>
      <c r="BQ331" s="127">
        <v>0</v>
      </c>
      <c r="BR331" s="127">
        <v>17</v>
      </c>
      <c r="BS331" s="127">
        <v>29</v>
      </c>
      <c r="BT331" s="127">
        <v>72</v>
      </c>
      <c r="BU331" s="127">
        <v>0</v>
      </c>
      <c r="BV331" s="127">
        <v>31</v>
      </c>
      <c r="BW331" s="102">
        <v>0</v>
      </c>
    </row>
    <row r="332" spans="1:75" x14ac:dyDescent="0.15">
      <c r="A332" s="12" t="s">
        <v>82</v>
      </c>
      <c r="B332" s="13"/>
      <c r="C332" s="14">
        <v>59</v>
      </c>
      <c r="D332" s="14" t="s">
        <v>543</v>
      </c>
      <c r="E332" s="14"/>
      <c r="F332" s="15"/>
      <c r="G332" s="125">
        <f>SUM(G333:G336)</f>
        <v>42</v>
      </c>
      <c r="H332" s="125">
        <f t="shared" ref="H332:BS332" si="130">SUM(H333:H336)</f>
        <v>141</v>
      </c>
      <c r="I332" s="125">
        <f t="shared" si="130"/>
        <v>141</v>
      </c>
      <c r="J332" s="125">
        <f t="shared" si="130"/>
        <v>105</v>
      </c>
      <c r="K332" s="125">
        <f t="shared" si="130"/>
        <v>23</v>
      </c>
      <c r="L332" s="125">
        <f t="shared" si="130"/>
        <v>13</v>
      </c>
      <c r="M332" s="125">
        <f t="shared" si="130"/>
        <v>6</v>
      </c>
      <c r="N332" s="125">
        <f t="shared" si="130"/>
        <v>18</v>
      </c>
      <c r="O332" s="125">
        <f t="shared" si="130"/>
        <v>17</v>
      </c>
      <c r="P332" s="125">
        <f t="shared" si="130"/>
        <v>96</v>
      </c>
      <c r="Q332" s="125">
        <f t="shared" si="130"/>
        <v>55</v>
      </c>
      <c r="R332" s="125">
        <f t="shared" si="130"/>
        <v>32</v>
      </c>
      <c r="S332" s="125">
        <f t="shared" si="130"/>
        <v>43</v>
      </c>
      <c r="T332" s="125">
        <f t="shared" si="130"/>
        <v>23</v>
      </c>
      <c r="U332" s="125">
        <f t="shared" si="130"/>
        <v>384</v>
      </c>
      <c r="V332" s="125">
        <f t="shared" si="130"/>
        <v>88</v>
      </c>
      <c r="W332" s="125">
        <f t="shared" si="130"/>
        <v>198</v>
      </c>
      <c r="X332" s="125">
        <f t="shared" si="130"/>
        <v>196</v>
      </c>
      <c r="Y332" s="125">
        <f t="shared" si="130"/>
        <v>89</v>
      </c>
      <c r="Z332" s="125">
        <f t="shared" si="130"/>
        <v>35</v>
      </c>
      <c r="AA332" s="125">
        <f t="shared" si="130"/>
        <v>3</v>
      </c>
      <c r="AB332" s="125">
        <f t="shared" si="130"/>
        <v>92</v>
      </c>
      <c r="AC332" s="125">
        <f t="shared" si="130"/>
        <v>140</v>
      </c>
      <c r="AD332" s="125">
        <f t="shared" si="130"/>
        <v>270</v>
      </c>
      <c r="AE332" s="125">
        <f t="shared" si="130"/>
        <v>68</v>
      </c>
      <c r="AF332" s="125">
        <f t="shared" si="130"/>
        <v>110</v>
      </c>
      <c r="AG332" s="125">
        <f t="shared" si="130"/>
        <v>98</v>
      </c>
      <c r="AH332" s="125">
        <f t="shared" si="130"/>
        <v>56</v>
      </c>
      <c r="AI332" s="125">
        <f t="shared" si="130"/>
        <v>42</v>
      </c>
      <c r="AJ332" s="125">
        <f t="shared" si="130"/>
        <v>62</v>
      </c>
      <c r="AK332" s="125">
        <f t="shared" si="130"/>
        <v>28</v>
      </c>
      <c r="AL332" s="125">
        <f t="shared" si="130"/>
        <v>64</v>
      </c>
      <c r="AM332" s="125">
        <f t="shared" si="130"/>
        <v>5</v>
      </c>
      <c r="AN332" s="125">
        <f t="shared" si="130"/>
        <v>28</v>
      </c>
      <c r="AO332" s="125">
        <f t="shared" si="130"/>
        <v>5</v>
      </c>
      <c r="AP332" s="125">
        <f t="shared" si="130"/>
        <v>9</v>
      </c>
      <c r="AQ332" s="125">
        <f t="shared" si="130"/>
        <v>0</v>
      </c>
      <c r="AR332" s="125">
        <f t="shared" si="130"/>
        <v>23</v>
      </c>
      <c r="AS332" s="125">
        <f t="shared" si="130"/>
        <v>37</v>
      </c>
      <c r="AT332" s="125">
        <f t="shared" si="130"/>
        <v>5</v>
      </c>
      <c r="AU332" s="125">
        <f t="shared" si="130"/>
        <v>26</v>
      </c>
      <c r="AV332" s="125">
        <f t="shared" si="130"/>
        <v>40</v>
      </c>
      <c r="AW332" s="125">
        <f t="shared" si="130"/>
        <v>8</v>
      </c>
      <c r="AX332" s="125">
        <f t="shared" si="130"/>
        <v>17</v>
      </c>
      <c r="AY332" s="125">
        <f t="shared" si="130"/>
        <v>29</v>
      </c>
      <c r="AZ332" s="125">
        <f t="shared" si="130"/>
        <v>154</v>
      </c>
      <c r="BA332" s="125">
        <f t="shared" si="130"/>
        <v>545</v>
      </c>
      <c r="BB332" s="125">
        <f t="shared" si="130"/>
        <v>104</v>
      </c>
      <c r="BC332" s="125">
        <f t="shared" si="130"/>
        <v>0</v>
      </c>
      <c r="BD332" s="125">
        <f t="shared" si="130"/>
        <v>33</v>
      </c>
      <c r="BE332" s="125">
        <f t="shared" si="130"/>
        <v>5</v>
      </c>
      <c r="BF332" s="125">
        <f t="shared" si="130"/>
        <v>16</v>
      </c>
      <c r="BG332" s="125">
        <f t="shared" si="130"/>
        <v>14</v>
      </c>
      <c r="BH332" s="125">
        <f t="shared" si="130"/>
        <v>4</v>
      </c>
      <c r="BI332" s="125">
        <f t="shared" si="130"/>
        <v>8</v>
      </c>
      <c r="BJ332" s="125">
        <f t="shared" si="130"/>
        <v>10</v>
      </c>
      <c r="BK332" s="125">
        <f t="shared" si="130"/>
        <v>15</v>
      </c>
      <c r="BL332" s="125">
        <f t="shared" si="130"/>
        <v>6</v>
      </c>
      <c r="BM332" s="125">
        <f t="shared" si="130"/>
        <v>5</v>
      </c>
      <c r="BN332" s="125">
        <f t="shared" si="130"/>
        <v>1</v>
      </c>
      <c r="BO332" s="125">
        <f t="shared" si="130"/>
        <v>34</v>
      </c>
      <c r="BP332" s="125">
        <f t="shared" si="130"/>
        <v>10</v>
      </c>
      <c r="BQ332" s="125">
        <f t="shared" si="130"/>
        <v>3</v>
      </c>
      <c r="BR332" s="125">
        <f t="shared" si="130"/>
        <v>0</v>
      </c>
      <c r="BS332" s="125">
        <f t="shared" si="130"/>
        <v>56</v>
      </c>
      <c r="BT332" s="125">
        <f t="shared" ref="BT332:BW332" si="131">SUM(BT333:BT336)</f>
        <v>39</v>
      </c>
      <c r="BU332" s="125">
        <f t="shared" si="131"/>
        <v>2</v>
      </c>
      <c r="BV332" s="125">
        <f t="shared" si="131"/>
        <v>18</v>
      </c>
      <c r="BW332" s="126">
        <f t="shared" si="131"/>
        <v>0</v>
      </c>
    </row>
    <row r="333" spans="1:75" x14ac:dyDescent="0.15">
      <c r="A333" s="16" t="s">
        <v>82</v>
      </c>
      <c r="B333" s="17"/>
      <c r="C333" s="18">
        <v>59</v>
      </c>
      <c r="D333" s="18" t="s">
        <v>577</v>
      </c>
      <c r="E333" s="18">
        <v>590</v>
      </c>
      <c r="F333" s="19" t="s">
        <v>113</v>
      </c>
      <c r="G333" s="99">
        <v>0</v>
      </c>
      <c r="H333" s="127">
        <v>0</v>
      </c>
      <c r="I333" s="127">
        <v>0</v>
      </c>
      <c r="J333" s="127">
        <v>0</v>
      </c>
      <c r="K333" s="127">
        <v>0</v>
      </c>
      <c r="L333" s="127">
        <v>0</v>
      </c>
      <c r="M333" s="127">
        <v>0</v>
      </c>
      <c r="N333" s="127">
        <v>0</v>
      </c>
      <c r="O333" s="127">
        <v>0</v>
      </c>
      <c r="P333" s="127">
        <v>0</v>
      </c>
      <c r="Q333" s="127">
        <v>0</v>
      </c>
      <c r="R333" s="127">
        <v>0</v>
      </c>
      <c r="S333" s="127">
        <v>0</v>
      </c>
      <c r="T333" s="127">
        <v>0</v>
      </c>
      <c r="U333" s="127">
        <v>0</v>
      </c>
      <c r="V333" s="127">
        <v>0</v>
      </c>
      <c r="W333" s="127">
        <v>0</v>
      </c>
      <c r="X333" s="127">
        <v>7</v>
      </c>
      <c r="Y333" s="127">
        <v>0</v>
      </c>
      <c r="Z333" s="127">
        <v>0</v>
      </c>
      <c r="AA333" s="127">
        <v>0</v>
      </c>
      <c r="AB333" s="127">
        <v>0</v>
      </c>
      <c r="AC333" s="127">
        <v>0</v>
      </c>
      <c r="AD333" s="127">
        <v>0</v>
      </c>
      <c r="AE333" s="127">
        <v>0</v>
      </c>
      <c r="AF333" s="127">
        <v>0</v>
      </c>
      <c r="AG333" s="127">
        <v>0</v>
      </c>
      <c r="AH333" s="127">
        <v>0</v>
      </c>
      <c r="AI333" s="127">
        <v>0</v>
      </c>
      <c r="AJ333" s="127">
        <v>0</v>
      </c>
      <c r="AK333" s="127">
        <v>0</v>
      </c>
      <c r="AL333" s="127">
        <v>0</v>
      </c>
      <c r="AM333" s="127">
        <v>0</v>
      </c>
      <c r="AN333" s="127">
        <v>0</v>
      </c>
      <c r="AO333" s="127">
        <v>0</v>
      </c>
      <c r="AP333" s="127">
        <v>0</v>
      </c>
      <c r="AQ333" s="127">
        <v>0</v>
      </c>
      <c r="AR333" s="127">
        <v>0</v>
      </c>
      <c r="AS333" s="127">
        <v>0</v>
      </c>
      <c r="AT333" s="127">
        <v>0</v>
      </c>
      <c r="AU333" s="127">
        <v>0</v>
      </c>
      <c r="AV333" s="127">
        <v>0</v>
      </c>
      <c r="AW333" s="127">
        <v>0</v>
      </c>
      <c r="AX333" s="127">
        <v>0</v>
      </c>
      <c r="AY333" s="127">
        <v>0</v>
      </c>
      <c r="AZ333" s="127">
        <v>0</v>
      </c>
      <c r="BA333" s="127">
        <v>0</v>
      </c>
      <c r="BB333" s="127">
        <v>0</v>
      </c>
      <c r="BC333" s="127">
        <v>0</v>
      </c>
      <c r="BD333" s="127">
        <v>0</v>
      </c>
      <c r="BE333" s="127">
        <v>0</v>
      </c>
      <c r="BF333" s="127">
        <v>0</v>
      </c>
      <c r="BG333" s="127">
        <v>0</v>
      </c>
      <c r="BH333" s="127">
        <v>0</v>
      </c>
      <c r="BI333" s="127">
        <v>0</v>
      </c>
      <c r="BJ333" s="127">
        <v>0</v>
      </c>
      <c r="BK333" s="127">
        <v>0</v>
      </c>
      <c r="BL333" s="127">
        <v>0</v>
      </c>
      <c r="BM333" s="127">
        <v>0</v>
      </c>
      <c r="BN333" s="127">
        <v>0</v>
      </c>
      <c r="BO333" s="127">
        <v>0</v>
      </c>
      <c r="BP333" s="127">
        <v>0</v>
      </c>
      <c r="BQ333" s="127">
        <v>0</v>
      </c>
      <c r="BR333" s="127">
        <v>0</v>
      </c>
      <c r="BS333" s="127">
        <v>0</v>
      </c>
      <c r="BT333" s="127">
        <v>0</v>
      </c>
      <c r="BU333" s="127">
        <v>0</v>
      </c>
      <c r="BV333" s="127">
        <v>0</v>
      </c>
      <c r="BW333" s="102">
        <v>0</v>
      </c>
    </row>
    <row r="334" spans="1:75" x14ac:dyDescent="0.15">
      <c r="A334" s="16" t="s">
        <v>82</v>
      </c>
      <c r="B334" s="17"/>
      <c r="C334" s="18">
        <v>59</v>
      </c>
      <c r="D334" s="18" t="s">
        <v>577</v>
      </c>
      <c r="E334" s="18">
        <v>591</v>
      </c>
      <c r="F334" s="19" t="s">
        <v>439</v>
      </c>
      <c r="G334" s="99">
        <v>25</v>
      </c>
      <c r="H334" s="127">
        <v>70</v>
      </c>
      <c r="I334" s="127">
        <v>22</v>
      </c>
      <c r="J334" s="127">
        <v>75</v>
      </c>
      <c r="K334" s="127">
        <v>5</v>
      </c>
      <c r="L334" s="127">
        <v>7</v>
      </c>
      <c r="M334" s="127">
        <v>2</v>
      </c>
      <c r="N334" s="127">
        <v>8</v>
      </c>
      <c r="O334" s="127">
        <v>2</v>
      </c>
      <c r="P334" s="127">
        <v>75</v>
      </c>
      <c r="Q334" s="127">
        <v>44</v>
      </c>
      <c r="R334" s="127">
        <v>22</v>
      </c>
      <c r="S334" s="127">
        <v>9</v>
      </c>
      <c r="T334" s="127">
        <v>10</v>
      </c>
      <c r="U334" s="127">
        <v>316</v>
      </c>
      <c r="V334" s="127">
        <v>75</v>
      </c>
      <c r="W334" s="127">
        <v>148</v>
      </c>
      <c r="X334" s="127">
        <v>76</v>
      </c>
      <c r="Y334" s="127">
        <v>55</v>
      </c>
      <c r="Z334" s="127">
        <v>16</v>
      </c>
      <c r="AA334" s="127">
        <v>0</v>
      </c>
      <c r="AB334" s="127">
        <v>49</v>
      </c>
      <c r="AC334" s="127">
        <v>87</v>
      </c>
      <c r="AD334" s="127">
        <v>140</v>
      </c>
      <c r="AE334" s="127">
        <v>31</v>
      </c>
      <c r="AF334" s="127">
        <v>89</v>
      </c>
      <c r="AG334" s="127">
        <v>84</v>
      </c>
      <c r="AH334" s="127">
        <v>49</v>
      </c>
      <c r="AI334" s="127">
        <v>24</v>
      </c>
      <c r="AJ334" s="127">
        <v>57</v>
      </c>
      <c r="AK334" s="127">
        <v>1</v>
      </c>
      <c r="AL334" s="127">
        <v>37</v>
      </c>
      <c r="AM334" s="127">
        <v>4</v>
      </c>
      <c r="AN334" s="127">
        <v>14</v>
      </c>
      <c r="AO334" s="127">
        <v>4</v>
      </c>
      <c r="AP334" s="127">
        <v>9</v>
      </c>
      <c r="AQ334" s="127">
        <v>0</v>
      </c>
      <c r="AR334" s="127">
        <v>19</v>
      </c>
      <c r="AS334" s="127">
        <v>0</v>
      </c>
      <c r="AT334" s="127">
        <v>1</v>
      </c>
      <c r="AU334" s="127">
        <v>21</v>
      </c>
      <c r="AV334" s="127">
        <v>39</v>
      </c>
      <c r="AW334" s="127">
        <v>8</v>
      </c>
      <c r="AX334" s="127">
        <v>17</v>
      </c>
      <c r="AY334" s="127">
        <v>20</v>
      </c>
      <c r="AZ334" s="127">
        <v>150</v>
      </c>
      <c r="BA334" s="127">
        <v>480</v>
      </c>
      <c r="BB334" s="127">
        <v>31</v>
      </c>
      <c r="BC334" s="127">
        <v>0</v>
      </c>
      <c r="BD334" s="127">
        <v>32</v>
      </c>
      <c r="BE334" s="127">
        <v>2</v>
      </c>
      <c r="BF334" s="127">
        <v>12</v>
      </c>
      <c r="BG334" s="127">
        <v>4</v>
      </c>
      <c r="BH334" s="127">
        <v>0</v>
      </c>
      <c r="BI334" s="127">
        <v>6</v>
      </c>
      <c r="BJ334" s="127">
        <v>10</v>
      </c>
      <c r="BK334" s="127">
        <v>4</v>
      </c>
      <c r="BL334" s="127">
        <v>4</v>
      </c>
      <c r="BM334" s="127">
        <v>5</v>
      </c>
      <c r="BN334" s="127">
        <v>1</v>
      </c>
      <c r="BO334" s="127">
        <v>28</v>
      </c>
      <c r="BP334" s="127">
        <v>7</v>
      </c>
      <c r="BQ334" s="127">
        <v>2</v>
      </c>
      <c r="BR334" s="127">
        <v>0</v>
      </c>
      <c r="BS334" s="127">
        <v>39</v>
      </c>
      <c r="BT334" s="127">
        <v>34</v>
      </c>
      <c r="BU334" s="127">
        <v>2</v>
      </c>
      <c r="BV334" s="127">
        <v>17</v>
      </c>
      <c r="BW334" s="102">
        <v>0</v>
      </c>
    </row>
    <row r="335" spans="1:75" x14ac:dyDescent="0.15">
      <c r="A335" s="16" t="s">
        <v>82</v>
      </c>
      <c r="B335" s="17"/>
      <c r="C335" s="18">
        <v>59</v>
      </c>
      <c r="D335" s="18" t="s">
        <v>577</v>
      </c>
      <c r="E335" s="18">
        <v>592</v>
      </c>
      <c r="F335" s="19" t="s">
        <v>448</v>
      </c>
      <c r="G335" s="99">
        <v>1</v>
      </c>
      <c r="H335" s="127">
        <v>12</v>
      </c>
      <c r="I335" s="127">
        <v>3</v>
      </c>
      <c r="J335" s="127">
        <v>4</v>
      </c>
      <c r="K335" s="127">
        <v>8</v>
      </c>
      <c r="L335" s="127">
        <v>0</v>
      </c>
      <c r="M335" s="127">
        <v>4</v>
      </c>
      <c r="N335" s="127">
        <v>0</v>
      </c>
      <c r="O335" s="127">
        <v>2</v>
      </c>
      <c r="P335" s="127">
        <v>0</v>
      </c>
      <c r="Q335" s="127">
        <v>0</v>
      </c>
      <c r="R335" s="127">
        <v>6</v>
      </c>
      <c r="S335" s="127">
        <v>0</v>
      </c>
      <c r="T335" s="127">
        <v>1</v>
      </c>
      <c r="U335" s="127">
        <v>3</v>
      </c>
      <c r="V335" s="127">
        <v>13</v>
      </c>
      <c r="W335" s="127">
        <v>4</v>
      </c>
      <c r="X335" s="127">
        <v>3</v>
      </c>
      <c r="Y335" s="127">
        <v>0</v>
      </c>
      <c r="Z335" s="127">
        <v>2</v>
      </c>
      <c r="AA335" s="127">
        <v>1</v>
      </c>
      <c r="AB335" s="127">
        <v>27</v>
      </c>
      <c r="AC335" s="127">
        <v>10</v>
      </c>
      <c r="AD335" s="127">
        <v>24</v>
      </c>
      <c r="AE335" s="127">
        <v>4</v>
      </c>
      <c r="AF335" s="127">
        <v>4</v>
      </c>
      <c r="AG335" s="127">
        <v>1</v>
      </c>
      <c r="AH335" s="127">
        <v>0</v>
      </c>
      <c r="AI335" s="127">
        <v>13</v>
      </c>
      <c r="AJ335" s="127">
        <v>0</v>
      </c>
      <c r="AK335" s="127">
        <v>6</v>
      </c>
      <c r="AL335" s="127">
        <v>3</v>
      </c>
      <c r="AM335" s="127">
        <v>0</v>
      </c>
      <c r="AN335" s="127">
        <v>0</v>
      </c>
      <c r="AO335" s="127">
        <v>0</v>
      </c>
      <c r="AP335" s="127">
        <v>0</v>
      </c>
      <c r="AQ335" s="127">
        <v>0</v>
      </c>
      <c r="AR335" s="127">
        <v>1</v>
      </c>
      <c r="AS335" s="127">
        <v>2</v>
      </c>
      <c r="AT335" s="127">
        <v>1</v>
      </c>
      <c r="AU335" s="127">
        <v>0</v>
      </c>
      <c r="AV335" s="127">
        <v>0</v>
      </c>
      <c r="AW335" s="127">
        <v>0</v>
      </c>
      <c r="AX335" s="127">
        <v>0</v>
      </c>
      <c r="AY335" s="127">
        <v>0</v>
      </c>
      <c r="AZ335" s="127">
        <v>1</v>
      </c>
      <c r="BA335" s="127">
        <v>0</v>
      </c>
      <c r="BB335" s="127">
        <v>0</v>
      </c>
      <c r="BC335" s="127">
        <v>0</v>
      </c>
      <c r="BD335" s="127">
        <v>0</v>
      </c>
      <c r="BE335" s="127">
        <v>0</v>
      </c>
      <c r="BF335" s="127">
        <v>2</v>
      </c>
      <c r="BG335" s="127">
        <v>2</v>
      </c>
      <c r="BH335" s="127">
        <v>2</v>
      </c>
      <c r="BI335" s="127">
        <v>0</v>
      </c>
      <c r="BJ335" s="127">
        <v>0</v>
      </c>
      <c r="BK335" s="127">
        <v>0</v>
      </c>
      <c r="BL335" s="127">
        <v>0</v>
      </c>
      <c r="BM335" s="127">
        <v>0</v>
      </c>
      <c r="BN335" s="127">
        <v>0</v>
      </c>
      <c r="BO335" s="127">
        <v>2</v>
      </c>
      <c r="BP335" s="127">
        <v>0</v>
      </c>
      <c r="BQ335" s="127">
        <v>0</v>
      </c>
      <c r="BR335" s="127">
        <v>0</v>
      </c>
      <c r="BS335" s="127">
        <v>2</v>
      </c>
      <c r="BT335" s="127">
        <v>0</v>
      </c>
      <c r="BU335" s="127">
        <v>0</v>
      </c>
      <c r="BV335" s="127">
        <v>1</v>
      </c>
      <c r="BW335" s="102">
        <v>0</v>
      </c>
    </row>
    <row r="336" spans="1:75" x14ac:dyDescent="0.15">
      <c r="A336" s="16" t="s">
        <v>82</v>
      </c>
      <c r="B336" s="17"/>
      <c r="C336" s="18">
        <v>59</v>
      </c>
      <c r="D336" s="18" t="s">
        <v>577</v>
      </c>
      <c r="E336" s="18">
        <v>593</v>
      </c>
      <c r="F336" s="19" t="s">
        <v>441</v>
      </c>
      <c r="G336" s="99">
        <v>16</v>
      </c>
      <c r="H336" s="127">
        <v>59</v>
      </c>
      <c r="I336" s="127">
        <v>116</v>
      </c>
      <c r="J336" s="127">
        <v>26</v>
      </c>
      <c r="K336" s="127">
        <v>10</v>
      </c>
      <c r="L336" s="127">
        <v>6</v>
      </c>
      <c r="M336" s="127">
        <v>0</v>
      </c>
      <c r="N336" s="127">
        <v>10</v>
      </c>
      <c r="O336" s="127">
        <v>13</v>
      </c>
      <c r="P336" s="127">
        <v>21</v>
      </c>
      <c r="Q336" s="127">
        <v>11</v>
      </c>
      <c r="R336" s="127">
        <v>4</v>
      </c>
      <c r="S336" s="127">
        <v>34</v>
      </c>
      <c r="T336" s="127">
        <v>12</v>
      </c>
      <c r="U336" s="127">
        <v>65</v>
      </c>
      <c r="V336" s="127">
        <v>0</v>
      </c>
      <c r="W336" s="127">
        <v>46</v>
      </c>
      <c r="X336" s="127">
        <v>110</v>
      </c>
      <c r="Y336" s="127">
        <v>34</v>
      </c>
      <c r="Z336" s="127">
        <v>17</v>
      </c>
      <c r="AA336" s="127">
        <v>2</v>
      </c>
      <c r="AB336" s="127">
        <v>16</v>
      </c>
      <c r="AC336" s="127">
        <v>43</v>
      </c>
      <c r="AD336" s="127">
        <v>106</v>
      </c>
      <c r="AE336" s="127">
        <v>33</v>
      </c>
      <c r="AF336" s="127">
        <v>17</v>
      </c>
      <c r="AG336" s="127">
        <v>13</v>
      </c>
      <c r="AH336" s="127">
        <v>7</v>
      </c>
      <c r="AI336" s="127">
        <v>5</v>
      </c>
      <c r="AJ336" s="127">
        <v>5</v>
      </c>
      <c r="AK336" s="127">
        <v>21</v>
      </c>
      <c r="AL336" s="127">
        <v>24</v>
      </c>
      <c r="AM336" s="127">
        <v>1</v>
      </c>
      <c r="AN336" s="127">
        <v>14</v>
      </c>
      <c r="AO336" s="127">
        <v>1</v>
      </c>
      <c r="AP336" s="127">
        <v>0</v>
      </c>
      <c r="AQ336" s="127">
        <v>0</v>
      </c>
      <c r="AR336" s="127">
        <v>3</v>
      </c>
      <c r="AS336" s="127">
        <v>35</v>
      </c>
      <c r="AT336" s="127">
        <v>3</v>
      </c>
      <c r="AU336" s="127">
        <v>5</v>
      </c>
      <c r="AV336" s="127">
        <v>1</v>
      </c>
      <c r="AW336" s="127">
        <v>0</v>
      </c>
      <c r="AX336" s="127">
        <v>0</v>
      </c>
      <c r="AY336" s="127">
        <v>9</v>
      </c>
      <c r="AZ336" s="127">
        <v>3</v>
      </c>
      <c r="BA336" s="127">
        <v>65</v>
      </c>
      <c r="BB336" s="127">
        <v>73</v>
      </c>
      <c r="BC336" s="127">
        <v>0</v>
      </c>
      <c r="BD336" s="127">
        <v>1</v>
      </c>
      <c r="BE336" s="127">
        <v>3</v>
      </c>
      <c r="BF336" s="127">
        <v>2</v>
      </c>
      <c r="BG336" s="127">
        <v>8</v>
      </c>
      <c r="BH336" s="127">
        <v>2</v>
      </c>
      <c r="BI336" s="127">
        <v>2</v>
      </c>
      <c r="BJ336" s="127">
        <v>0</v>
      </c>
      <c r="BK336" s="127">
        <v>11</v>
      </c>
      <c r="BL336" s="127">
        <v>2</v>
      </c>
      <c r="BM336" s="127">
        <v>0</v>
      </c>
      <c r="BN336" s="127">
        <v>0</v>
      </c>
      <c r="BO336" s="127">
        <v>4</v>
      </c>
      <c r="BP336" s="127">
        <v>3</v>
      </c>
      <c r="BQ336" s="127">
        <v>1</v>
      </c>
      <c r="BR336" s="127">
        <v>0</v>
      </c>
      <c r="BS336" s="127">
        <v>15</v>
      </c>
      <c r="BT336" s="127">
        <v>5</v>
      </c>
      <c r="BU336" s="127">
        <v>0</v>
      </c>
      <c r="BV336" s="127">
        <v>0</v>
      </c>
      <c r="BW336" s="102">
        <v>0</v>
      </c>
    </row>
    <row r="337" spans="1:75" x14ac:dyDescent="0.15">
      <c r="A337" s="12" t="s">
        <v>82</v>
      </c>
      <c r="B337" s="13"/>
      <c r="C337" s="14">
        <v>60</v>
      </c>
      <c r="D337" s="14" t="s">
        <v>544</v>
      </c>
      <c r="E337" s="14"/>
      <c r="F337" s="15"/>
      <c r="G337" s="125">
        <f>SUM(G338:G347)</f>
        <v>153</v>
      </c>
      <c r="H337" s="125">
        <f t="shared" ref="H337:BS337" si="132">SUM(H338:H347)</f>
        <v>303</v>
      </c>
      <c r="I337" s="125">
        <f t="shared" si="132"/>
        <v>1230</v>
      </c>
      <c r="J337" s="125">
        <f t="shared" si="132"/>
        <v>242</v>
      </c>
      <c r="K337" s="125">
        <f t="shared" si="132"/>
        <v>247</v>
      </c>
      <c r="L337" s="125">
        <f t="shared" si="132"/>
        <v>75</v>
      </c>
      <c r="M337" s="125">
        <f t="shared" si="132"/>
        <v>87</v>
      </c>
      <c r="N337" s="125">
        <f t="shared" si="132"/>
        <v>39</v>
      </c>
      <c r="O337" s="125">
        <f t="shared" si="132"/>
        <v>38</v>
      </c>
      <c r="P337" s="125">
        <f t="shared" si="132"/>
        <v>170</v>
      </c>
      <c r="Q337" s="125">
        <f t="shared" si="132"/>
        <v>157</v>
      </c>
      <c r="R337" s="125">
        <f t="shared" si="132"/>
        <v>100</v>
      </c>
      <c r="S337" s="125">
        <f t="shared" si="132"/>
        <v>133</v>
      </c>
      <c r="T337" s="125">
        <f t="shared" si="132"/>
        <v>127</v>
      </c>
      <c r="U337" s="125">
        <f t="shared" si="132"/>
        <v>338</v>
      </c>
      <c r="V337" s="125">
        <f t="shared" si="132"/>
        <v>194</v>
      </c>
      <c r="W337" s="125">
        <f t="shared" si="132"/>
        <v>132</v>
      </c>
      <c r="X337" s="125">
        <f t="shared" si="132"/>
        <v>272</v>
      </c>
      <c r="Y337" s="125">
        <f t="shared" si="132"/>
        <v>291</v>
      </c>
      <c r="Z337" s="125">
        <f t="shared" si="132"/>
        <v>204</v>
      </c>
      <c r="AA337" s="125">
        <f t="shared" si="132"/>
        <v>17</v>
      </c>
      <c r="AB337" s="125">
        <f t="shared" si="132"/>
        <v>190</v>
      </c>
      <c r="AC337" s="125">
        <f t="shared" si="132"/>
        <v>611</v>
      </c>
      <c r="AD337" s="125">
        <f t="shared" si="132"/>
        <v>195</v>
      </c>
      <c r="AE337" s="125">
        <f t="shared" si="132"/>
        <v>178</v>
      </c>
      <c r="AF337" s="125">
        <f t="shared" si="132"/>
        <v>505</v>
      </c>
      <c r="AG337" s="125">
        <f t="shared" si="132"/>
        <v>135</v>
      </c>
      <c r="AH337" s="125">
        <f t="shared" si="132"/>
        <v>114</v>
      </c>
      <c r="AI337" s="125">
        <f t="shared" si="132"/>
        <v>249</v>
      </c>
      <c r="AJ337" s="125">
        <f t="shared" si="132"/>
        <v>25</v>
      </c>
      <c r="AK337" s="125">
        <f t="shared" si="132"/>
        <v>293</v>
      </c>
      <c r="AL337" s="125">
        <f t="shared" si="132"/>
        <v>221</v>
      </c>
      <c r="AM337" s="125">
        <f t="shared" si="132"/>
        <v>19</v>
      </c>
      <c r="AN337" s="125">
        <f t="shared" si="132"/>
        <v>105</v>
      </c>
      <c r="AO337" s="125">
        <f t="shared" si="132"/>
        <v>90</v>
      </c>
      <c r="AP337" s="125">
        <f t="shared" si="132"/>
        <v>69</v>
      </c>
      <c r="AQ337" s="125">
        <f t="shared" si="132"/>
        <v>45</v>
      </c>
      <c r="AR337" s="125">
        <f t="shared" si="132"/>
        <v>121</v>
      </c>
      <c r="AS337" s="125">
        <f t="shared" si="132"/>
        <v>72</v>
      </c>
      <c r="AT337" s="125">
        <f t="shared" si="132"/>
        <v>20</v>
      </c>
      <c r="AU337" s="125">
        <f t="shared" si="132"/>
        <v>243</v>
      </c>
      <c r="AV337" s="125">
        <f t="shared" si="132"/>
        <v>151</v>
      </c>
      <c r="AW337" s="125">
        <f t="shared" si="132"/>
        <v>10</v>
      </c>
      <c r="AX337" s="125">
        <f t="shared" si="132"/>
        <v>86</v>
      </c>
      <c r="AY337" s="125">
        <f t="shared" si="132"/>
        <v>113</v>
      </c>
      <c r="AZ337" s="125">
        <f t="shared" si="132"/>
        <v>193</v>
      </c>
      <c r="BA337" s="125">
        <f t="shared" si="132"/>
        <v>208</v>
      </c>
      <c r="BB337" s="125">
        <f t="shared" si="132"/>
        <v>30</v>
      </c>
      <c r="BC337" s="125">
        <f t="shared" si="132"/>
        <v>0</v>
      </c>
      <c r="BD337" s="125">
        <f t="shared" si="132"/>
        <v>42</v>
      </c>
      <c r="BE337" s="125">
        <f t="shared" si="132"/>
        <v>10</v>
      </c>
      <c r="BF337" s="125">
        <f t="shared" si="132"/>
        <v>59</v>
      </c>
      <c r="BG337" s="125">
        <f t="shared" si="132"/>
        <v>20</v>
      </c>
      <c r="BH337" s="125">
        <f t="shared" si="132"/>
        <v>49</v>
      </c>
      <c r="BI337" s="125">
        <f t="shared" si="132"/>
        <v>65</v>
      </c>
      <c r="BJ337" s="125">
        <f t="shared" si="132"/>
        <v>12</v>
      </c>
      <c r="BK337" s="125">
        <f t="shared" si="132"/>
        <v>77</v>
      </c>
      <c r="BL337" s="125">
        <f t="shared" si="132"/>
        <v>154</v>
      </c>
      <c r="BM337" s="125">
        <f t="shared" si="132"/>
        <v>13</v>
      </c>
      <c r="BN337" s="125">
        <f t="shared" si="132"/>
        <v>18</v>
      </c>
      <c r="BO337" s="125">
        <f t="shared" si="132"/>
        <v>49</v>
      </c>
      <c r="BP337" s="125">
        <f t="shared" si="132"/>
        <v>2</v>
      </c>
      <c r="BQ337" s="125">
        <f t="shared" si="132"/>
        <v>5</v>
      </c>
      <c r="BR337" s="125">
        <f t="shared" si="132"/>
        <v>66</v>
      </c>
      <c r="BS337" s="125">
        <f t="shared" si="132"/>
        <v>162</v>
      </c>
      <c r="BT337" s="125">
        <f t="shared" ref="BT337:BW337" si="133">SUM(BT338:BT347)</f>
        <v>79</v>
      </c>
      <c r="BU337" s="125">
        <f t="shared" si="133"/>
        <v>6</v>
      </c>
      <c r="BV337" s="125">
        <f t="shared" si="133"/>
        <v>53</v>
      </c>
      <c r="BW337" s="126">
        <f t="shared" si="133"/>
        <v>0</v>
      </c>
    </row>
    <row r="338" spans="1:75" x14ac:dyDescent="0.15">
      <c r="A338" s="16" t="s">
        <v>82</v>
      </c>
      <c r="B338" s="17"/>
      <c r="C338" s="18">
        <v>60</v>
      </c>
      <c r="D338" s="18" t="s">
        <v>577</v>
      </c>
      <c r="E338" s="18">
        <v>600</v>
      </c>
      <c r="F338" s="19" t="s">
        <v>113</v>
      </c>
      <c r="G338" s="99">
        <v>11</v>
      </c>
      <c r="H338" s="127">
        <v>0</v>
      </c>
      <c r="I338" s="127">
        <v>111</v>
      </c>
      <c r="J338" s="127">
        <v>0</v>
      </c>
      <c r="K338" s="127">
        <v>0</v>
      </c>
      <c r="L338" s="127">
        <v>0</v>
      </c>
      <c r="M338" s="127">
        <v>1</v>
      </c>
      <c r="N338" s="127">
        <v>0</v>
      </c>
      <c r="O338" s="127">
        <v>0</v>
      </c>
      <c r="P338" s="127">
        <v>0</v>
      </c>
      <c r="Q338" s="127">
        <v>2</v>
      </c>
      <c r="R338" s="127">
        <v>0</v>
      </c>
      <c r="S338" s="127">
        <v>0</v>
      </c>
      <c r="T338" s="127">
        <v>0</v>
      </c>
      <c r="U338" s="127">
        <v>0</v>
      </c>
      <c r="V338" s="127">
        <v>11</v>
      </c>
      <c r="W338" s="127">
        <v>0</v>
      </c>
      <c r="X338" s="127">
        <v>0</v>
      </c>
      <c r="Y338" s="127">
        <v>28</v>
      </c>
      <c r="Z338" s="127">
        <v>0</v>
      </c>
      <c r="AA338" s="127">
        <v>0</v>
      </c>
      <c r="AB338" s="127">
        <v>0</v>
      </c>
      <c r="AC338" s="127">
        <v>6</v>
      </c>
      <c r="AD338" s="127">
        <v>0</v>
      </c>
      <c r="AE338" s="127">
        <v>0</v>
      </c>
      <c r="AF338" s="127">
        <v>4</v>
      </c>
      <c r="AG338" s="127">
        <v>0</v>
      </c>
      <c r="AH338" s="127">
        <v>0</v>
      </c>
      <c r="AI338" s="127">
        <v>0</v>
      </c>
      <c r="AJ338" s="127">
        <v>0</v>
      </c>
      <c r="AK338" s="127">
        <v>0</v>
      </c>
      <c r="AL338" s="127">
        <v>0</v>
      </c>
      <c r="AM338" s="127">
        <v>0</v>
      </c>
      <c r="AN338" s="127">
        <v>0</v>
      </c>
      <c r="AO338" s="127">
        <v>0</v>
      </c>
      <c r="AP338" s="127">
        <v>0</v>
      </c>
      <c r="AQ338" s="127">
        <v>0</v>
      </c>
      <c r="AR338" s="127">
        <v>0</v>
      </c>
      <c r="AS338" s="127">
        <v>4</v>
      </c>
      <c r="AT338" s="127">
        <v>0</v>
      </c>
      <c r="AU338" s="127">
        <v>0</v>
      </c>
      <c r="AV338" s="127">
        <v>0</v>
      </c>
      <c r="AW338" s="127">
        <v>0</v>
      </c>
      <c r="AX338" s="127">
        <v>0</v>
      </c>
      <c r="AY338" s="127">
        <v>5</v>
      </c>
      <c r="AZ338" s="127">
        <v>3</v>
      </c>
      <c r="BA338" s="127">
        <v>0</v>
      </c>
      <c r="BB338" s="127">
        <v>0</v>
      </c>
      <c r="BC338" s="127">
        <v>0</v>
      </c>
      <c r="BD338" s="127">
        <v>0</v>
      </c>
      <c r="BE338" s="127">
        <v>0</v>
      </c>
      <c r="BF338" s="127">
        <v>0</v>
      </c>
      <c r="BG338" s="127">
        <v>0</v>
      </c>
      <c r="BH338" s="127">
        <v>0</v>
      </c>
      <c r="BI338" s="127">
        <v>0</v>
      </c>
      <c r="BJ338" s="127">
        <v>0</v>
      </c>
      <c r="BK338" s="127">
        <v>0</v>
      </c>
      <c r="BL338" s="127">
        <v>0</v>
      </c>
      <c r="BM338" s="127">
        <v>0</v>
      </c>
      <c r="BN338" s="127">
        <v>0</v>
      </c>
      <c r="BO338" s="127">
        <v>0</v>
      </c>
      <c r="BP338" s="127">
        <v>0</v>
      </c>
      <c r="BQ338" s="127">
        <v>0</v>
      </c>
      <c r="BR338" s="127">
        <v>0</v>
      </c>
      <c r="BS338" s="127">
        <v>0</v>
      </c>
      <c r="BT338" s="127">
        <v>0</v>
      </c>
      <c r="BU338" s="127">
        <v>0</v>
      </c>
      <c r="BV338" s="127">
        <v>0</v>
      </c>
      <c r="BW338" s="102">
        <v>0</v>
      </c>
    </row>
    <row r="339" spans="1:75" x14ac:dyDescent="0.15">
      <c r="A339" s="16" t="s">
        <v>82</v>
      </c>
      <c r="B339" s="17"/>
      <c r="C339" s="18">
        <v>60</v>
      </c>
      <c r="D339" s="18" t="s">
        <v>577</v>
      </c>
      <c r="E339" s="18">
        <v>601</v>
      </c>
      <c r="F339" s="19" t="s">
        <v>297</v>
      </c>
      <c r="G339" s="99">
        <v>1</v>
      </c>
      <c r="H339" s="127">
        <v>12</v>
      </c>
      <c r="I339" s="127">
        <v>44</v>
      </c>
      <c r="J339" s="127">
        <v>19</v>
      </c>
      <c r="K339" s="127">
        <v>7</v>
      </c>
      <c r="L339" s="127">
        <v>7</v>
      </c>
      <c r="M339" s="127">
        <v>6</v>
      </c>
      <c r="N339" s="127">
        <v>1</v>
      </c>
      <c r="O339" s="127">
        <v>1</v>
      </c>
      <c r="P339" s="127">
        <v>0</v>
      </c>
      <c r="Q339" s="127">
        <v>7</v>
      </c>
      <c r="R339" s="127">
        <v>4</v>
      </c>
      <c r="S339" s="127">
        <v>0</v>
      </c>
      <c r="T339" s="127">
        <v>2</v>
      </c>
      <c r="U339" s="127">
        <v>6</v>
      </c>
      <c r="V339" s="127">
        <v>0</v>
      </c>
      <c r="W339" s="127">
        <v>9</v>
      </c>
      <c r="X339" s="127">
        <v>0</v>
      </c>
      <c r="Y339" s="127">
        <v>2</v>
      </c>
      <c r="Z339" s="127">
        <v>2</v>
      </c>
      <c r="AA339" s="127">
        <v>5</v>
      </c>
      <c r="AB339" s="127">
        <v>28</v>
      </c>
      <c r="AC339" s="127">
        <v>5</v>
      </c>
      <c r="AD339" s="127">
        <v>15</v>
      </c>
      <c r="AE339" s="127">
        <v>0</v>
      </c>
      <c r="AF339" s="127">
        <v>85</v>
      </c>
      <c r="AG339" s="127">
        <v>3</v>
      </c>
      <c r="AH339" s="127">
        <v>4</v>
      </c>
      <c r="AI339" s="127">
        <v>1</v>
      </c>
      <c r="AJ339" s="127">
        <v>0</v>
      </c>
      <c r="AK339" s="127">
        <v>8</v>
      </c>
      <c r="AL339" s="127">
        <v>10</v>
      </c>
      <c r="AM339" s="127">
        <v>5</v>
      </c>
      <c r="AN339" s="127">
        <v>0</v>
      </c>
      <c r="AO339" s="127">
        <v>4</v>
      </c>
      <c r="AP339" s="127">
        <v>4</v>
      </c>
      <c r="AQ339" s="127">
        <v>0</v>
      </c>
      <c r="AR339" s="127">
        <v>0</v>
      </c>
      <c r="AS339" s="127">
        <v>0</v>
      </c>
      <c r="AT339" s="127">
        <v>3</v>
      </c>
      <c r="AU339" s="127">
        <v>3</v>
      </c>
      <c r="AV339" s="127">
        <v>3</v>
      </c>
      <c r="AW339" s="127">
        <v>4</v>
      </c>
      <c r="AX339" s="127">
        <v>6</v>
      </c>
      <c r="AY339" s="127">
        <v>0</v>
      </c>
      <c r="AZ339" s="127">
        <v>17</v>
      </c>
      <c r="BA339" s="127">
        <v>65</v>
      </c>
      <c r="BB339" s="127">
        <v>0</v>
      </c>
      <c r="BC339" s="127">
        <v>0</v>
      </c>
      <c r="BD339" s="127">
        <v>0</v>
      </c>
      <c r="BE339" s="127">
        <v>1</v>
      </c>
      <c r="BF339" s="127">
        <v>3</v>
      </c>
      <c r="BG339" s="127">
        <v>1</v>
      </c>
      <c r="BH339" s="127">
        <v>0</v>
      </c>
      <c r="BI339" s="127">
        <v>1</v>
      </c>
      <c r="BJ339" s="127">
        <v>0</v>
      </c>
      <c r="BK339" s="127">
        <v>1</v>
      </c>
      <c r="BL339" s="127">
        <v>0</v>
      </c>
      <c r="BM339" s="127">
        <v>0</v>
      </c>
      <c r="BN339" s="127">
        <v>1</v>
      </c>
      <c r="BO339" s="127">
        <v>4</v>
      </c>
      <c r="BP339" s="127">
        <v>2</v>
      </c>
      <c r="BQ339" s="127">
        <v>0</v>
      </c>
      <c r="BR339" s="127">
        <v>6</v>
      </c>
      <c r="BS339" s="127">
        <v>0</v>
      </c>
      <c r="BT339" s="127">
        <v>2</v>
      </c>
      <c r="BU339" s="127">
        <v>0</v>
      </c>
      <c r="BV339" s="127">
        <v>2</v>
      </c>
      <c r="BW339" s="102">
        <v>0</v>
      </c>
    </row>
    <row r="340" spans="1:75" x14ac:dyDescent="0.15">
      <c r="A340" s="16" t="s">
        <v>82</v>
      </c>
      <c r="B340" s="17"/>
      <c r="C340" s="18">
        <v>60</v>
      </c>
      <c r="D340" s="18" t="s">
        <v>577</v>
      </c>
      <c r="E340" s="18">
        <v>602</v>
      </c>
      <c r="F340" s="19" t="s">
        <v>298</v>
      </c>
      <c r="G340" s="99">
        <v>16</v>
      </c>
      <c r="H340" s="127">
        <v>6</v>
      </c>
      <c r="I340" s="127">
        <v>21</v>
      </c>
      <c r="J340" s="127">
        <v>12</v>
      </c>
      <c r="K340" s="127">
        <v>25</v>
      </c>
      <c r="L340" s="127">
        <v>0</v>
      </c>
      <c r="M340" s="127">
        <v>0</v>
      </c>
      <c r="N340" s="127">
        <v>0</v>
      </c>
      <c r="O340" s="127">
        <v>1</v>
      </c>
      <c r="P340" s="127">
        <v>0</v>
      </c>
      <c r="Q340" s="127">
        <v>1</v>
      </c>
      <c r="R340" s="127">
        <v>4</v>
      </c>
      <c r="S340" s="127">
        <v>0</v>
      </c>
      <c r="T340" s="127">
        <v>5</v>
      </c>
      <c r="U340" s="127">
        <v>0</v>
      </c>
      <c r="V340" s="127">
        <v>5</v>
      </c>
      <c r="W340" s="127">
        <v>2</v>
      </c>
      <c r="X340" s="127">
        <v>7</v>
      </c>
      <c r="Y340" s="127">
        <v>4</v>
      </c>
      <c r="Z340" s="127">
        <v>1</v>
      </c>
      <c r="AA340" s="127">
        <v>0</v>
      </c>
      <c r="AB340" s="127">
        <v>0</v>
      </c>
      <c r="AC340" s="127">
        <v>26</v>
      </c>
      <c r="AD340" s="127">
        <v>1</v>
      </c>
      <c r="AE340" s="127">
        <v>0</v>
      </c>
      <c r="AF340" s="127">
        <v>10</v>
      </c>
      <c r="AG340" s="127">
        <v>3</v>
      </c>
      <c r="AH340" s="127">
        <v>0</v>
      </c>
      <c r="AI340" s="127">
        <v>0</v>
      </c>
      <c r="AJ340" s="127">
        <v>0</v>
      </c>
      <c r="AK340" s="127">
        <v>1</v>
      </c>
      <c r="AL340" s="127">
        <v>1</v>
      </c>
      <c r="AM340" s="127">
        <v>0</v>
      </c>
      <c r="AN340" s="127">
        <v>0</v>
      </c>
      <c r="AO340" s="127">
        <v>2</v>
      </c>
      <c r="AP340" s="127">
        <v>9</v>
      </c>
      <c r="AQ340" s="127">
        <v>0</v>
      </c>
      <c r="AR340" s="127">
        <v>0</v>
      </c>
      <c r="AS340" s="127">
        <v>1</v>
      </c>
      <c r="AT340" s="127">
        <v>0</v>
      </c>
      <c r="AU340" s="127">
        <v>0</v>
      </c>
      <c r="AV340" s="127">
        <v>1</v>
      </c>
      <c r="AW340" s="127">
        <v>0</v>
      </c>
      <c r="AX340" s="127">
        <v>0</v>
      </c>
      <c r="AY340" s="127">
        <v>0</v>
      </c>
      <c r="AZ340" s="127">
        <v>2</v>
      </c>
      <c r="BA340" s="127">
        <v>7</v>
      </c>
      <c r="BB340" s="127">
        <v>1</v>
      </c>
      <c r="BC340" s="127">
        <v>0</v>
      </c>
      <c r="BD340" s="127">
        <v>0</v>
      </c>
      <c r="BE340" s="127">
        <v>0</v>
      </c>
      <c r="BF340" s="127">
        <v>0</v>
      </c>
      <c r="BG340" s="127">
        <v>0</v>
      </c>
      <c r="BH340" s="127">
        <v>0</v>
      </c>
      <c r="BI340" s="127">
        <v>0</v>
      </c>
      <c r="BJ340" s="127">
        <v>0</v>
      </c>
      <c r="BK340" s="127">
        <v>2</v>
      </c>
      <c r="BL340" s="127">
        <v>1</v>
      </c>
      <c r="BM340" s="127">
        <v>0</v>
      </c>
      <c r="BN340" s="127">
        <v>0</v>
      </c>
      <c r="BO340" s="127">
        <v>2</v>
      </c>
      <c r="BP340" s="127">
        <v>0</v>
      </c>
      <c r="BQ340" s="127">
        <v>5</v>
      </c>
      <c r="BR340" s="127">
        <v>0</v>
      </c>
      <c r="BS340" s="127">
        <v>17</v>
      </c>
      <c r="BT340" s="127">
        <v>0</v>
      </c>
      <c r="BU340" s="127">
        <v>0</v>
      </c>
      <c r="BV340" s="127">
        <v>0</v>
      </c>
      <c r="BW340" s="102">
        <v>0</v>
      </c>
    </row>
    <row r="341" spans="1:75" x14ac:dyDescent="0.15">
      <c r="A341" s="16" t="s">
        <v>82</v>
      </c>
      <c r="B341" s="17"/>
      <c r="C341" s="18">
        <v>60</v>
      </c>
      <c r="D341" s="18" t="s">
        <v>577</v>
      </c>
      <c r="E341" s="18">
        <v>603</v>
      </c>
      <c r="F341" s="19" t="s">
        <v>299</v>
      </c>
      <c r="G341" s="99">
        <v>28</v>
      </c>
      <c r="H341" s="127">
        <v>48</v>
      </c>
      <c r="I341" s="127">
        <v>321</v>
      </c>
      <c r="J341" s="127">
        <v>59</v>
      </c>
      <c r="K341" s="127">
        <v>69</v>
      </c>
      <c r="L341" s="127">
        <v>44</v>
      </c>
      <c r="M341" s="127">
        <v>39</v>
      </c>
      <c r="N341" s="127">
        <v>28</v>
      </c>
      <c r="O341" s="127">
        <v>21</v>
      </c>
      <c r="P341" s="127">
        <v>46</v>
      </c>
      <c r="Q341" s="127">
        <v>53</v>
      </c>
      <c r="R341" s="127">
        <v>27</v>
      </c>
      <c r="S341" s="127">
        <v>32</v>
      </c>
      <c r="T341" s="127">
        <v>49</v>
      </c>
      <c r="U341" s="127">
        <v>139</v>
      </c>
      <c r="V341" s="127">
        <v>108</v>
      </c>
      <c r="W341" s="127">
        <v>41</v>
      </c>
      <c r="X341" s="127">
        <v>70</v>
      </c>
      <c r="Y341" s="127">
        <v>114</v>
      </c>
      <c r="Z341" s="127">
        <v>48</v>
      </c>
      <c r="AA341" s="127">
        <v>6</v>
      </c>
      <c r="AB341" s="127">
        <v>52</v>
      </c>
      <c r="AC341" s="127">
        <v>100</v>
      </c>
      <c r="AD341" s="127">
        <v>35</v>
      </c>
      <c r="AE341" s="127">
        <v>74</v>
      </c>
      <c r="AF341" s="127">
        <v>65</v>
      </c>
      <c r="AG341" s="127">
        <v>75</v>
      </c>
      <c r="AH341" s="127">
        <v>19</v>
      </c>
      <c r="AI341" s="127">
        <v>124</v>
      </c>
      <c r="AJ341" s="127">
        <v>8</v>
      </c>
      <c r="AK341" s="127">
        <v>17</v>
      </c>
      <c r="AL341" s="127">
        <v>62</v>
      </c>
      <c r="AM341" s="127">
        <v>7</v>
      </c>
      <c r="AN341" s="127">
        <v>64</v>
      </c>
      <c r="AO341" s="127">
        <v>43</v>
      </c>
      <c r="AP341" s="127">
        <v>33</v>
      </c>
      <c r="AQ341" s="127">
        <v>6</v>
      </c>
      <c r="AR341" s="127">
        <v>31</v>
      </c>
      <c r="AS341" s="127">
        <v>10</v>
      </c>
      <c r="AT341" s="127">
        <v>2</v>
      </c>
      <c r="AU341" s="127">
        <v>52</v>
      </c>
      <c r="AV341" s="127">
        <v>76</v>
      </c>
      <c r="AW341" s="127">
        <v>0</v>
      </c>
      <c r="AX341" s="127">
        <v>1</v>
      </c>
      <c r="AY341" s="127">
        <v>35</v>
      </c>
      <c r="AZ341" s="127">
        <v>56</v>
      </c>
      <c r="BA341" s="127">
        <v>33</v>
      </c>
      <c r="BB341" s="127">
        <v>6</v>
      </c>
      <c r="BC341" s="127">
        <v>0</v>
      </c>
      <c r="BD341" s="127">
        <v>21</v>
      </c>
      <c r="BE341" s="127">
        <v>4</v>
      </c>
      <c r="BF341" s="127">
        <v>9</v>
      </c>
      <c r="BG341" s="127">
        <v>9</v>
      </c>
      <c r="BH341" s="127">
        <v>22</v>
      </c>
      <c r="BI341" s="127">
        <v>17</v>
      </c>
      <c r="BJ341" s="127">
        <v>0</v>
      </c>
      <c r="BK341" s="127">
        <v>2</v>
      </c>
      <c r="BL341" s="127">
        <v>0</v>
      </c>
      <c r="BM341" s="127">
        <v>4</v>
      </c>
      <c r="BN341" s="127">
        <v>0</v>
      </c>
      <c r="BO341" s="127">
        <v>21</v>
      </c>
      <c r="BP341" s="127">
        <v>0</v>
      </c>
      <c r="BQ341" s="127">
        <v>0</v>
      </c>
      <c r="BR341" s="127">
        <v>0</v>
      </c>
      <c r="BS341" s="127">
        <v>108</v>
      </c>
      <c r="BT341" s="127">
        <v>15</v>
      </c>
      <c r="BU341" s="127">
        <v>0</v>
      </c>
      <c r="BV341" s="127">
        <v>27</v>
      </c>
      <c r="BW341" s="102">
        <v>0</v>
      </c>
    </row>
    <row r="342" spans="1:75" x14ac:dyDescent="0.15">
      <c r="A342" s="16" t="s">
        <v>82</v>
      </c>
      <c r="B342" s="17"/>
      <c r="C342" s="18">
        <v>60</v>
      </c>
      <c r="D342" s="18" t="s">
        <v>577</v>
      </c>
      <c r="E342" s="18">
        <v>604</v>
      </c>
      <c r="F342" s="19" t="s">
        <v>300</v>
      </c>
      <c r="G342" s="99">
        <v>0</v>
      </c>
      <c r="H342" s="127">
        <v>4</v>
      </c>
      <c r="I342" s="127">
        <v>8</v>
      </c>
      <c r="J342" s="127">
        <v>0</v>
      </c>
      <c r="K342" s="127">
        <v>0</v>
      </c>
      <c r="L342" s="127">
        <v>0</v>
      </c>
      <c r="M342" s="127">
        <v>0</v>
      </c>
      <c r="N342" s="127">
        <v>0</v>
      </c>
      <c r="O342" s="127">
        <v>0</v>
      </c>
      <c r="P342" s="127">
        <v>0</v>
      </c>
      <c r="Q342" s="127">
        <v>0</v>
      </c>
      <c r="R342" s="127">
        <v>0</v>
      </c>
      <c r="S342" s="127">
        <v>0</v>
      </c>
      <c r="T342" s="127">
        <v>0</v>
      </c>
      <c r="U342" s="127">
        <v>0</v>
      </c>
      <c r="V342" s="127">
        <v>0</v>
      </c>
      <c r="W342" s="127">
        <v>0</v>
      </c>
      <c r="X342" s="127">
        <v>0</v>
      </c>
      <c r="Y342" s="127">
        <v>0</v>
      </c>
      <c r="Z342" s="127">
        <v>0</v>
      </c>
      <c r="AA342" s="127">
        <v>0</v>
      </c>
      <c r="AB342" s="127">
        <v>0</v>
      </c>
      <c r="AC342" s="127">
        <v>32</v>
      </c>
      <c r="AD342" s="127">
        <v>0</v>
      </c>
      <c r="AE342" s="127">
        <v>1</v>
      </c>
      <c r="AF342" s="127">
        <v>0</v>
      </c>
      <c r="AG342" s="127">
        <v>0</v>
      </c>
      <c r="AH342" s="127">
        <v>3</v>
      </c>
      <c r="AI342" s="127">
        <v>3</v>
      </c>
      <c r="AJ342" s="127">
        <v>0</v>
      </c>
      <c r="AK342" s="127">
        <v>0</v>
      </c>
      <c r="AL342" s="127">
        <v>0</v>
      </c>
      <c r="AM342" s="127">
        <v>1</v>
      </c>
      <c r="AN342" s="127">
        <v>3</v>
      </c>
      <c r="AO342" s="127">
        <v>0</v>
      </c>
      <c r="AP342" s="127">
        <v>0</v>
      </c>
      <c r="AQ342" s="127">
        <v>0</v>
      </c>
      <c r="AR342" s="127">
        <v>0</v>
      </c>
      <c r="AS342" s="127">
        <v>7</v>
      </c>
      <c r="AT342" s="127">
        <v>0</v>
      </c>
      <c r="AU342" s="127">
        <v>1</v>
      </c>
      <c r="AV342" s="127">
        <v>0</v>
      </c>
      <c r="AW342" s="127">
        <v>0</v>
      </c>
      <c r="AX342" s="127">
        <v>0</v>
      </c>
      <c r="AY342" s="127">
        <v>0</v>
      </c>
      <c r="AZ342" s="127">
        <v>7</v>
      </c>
      <c r="BA342" s="127">
        <v>0</v>
      </c>
      <c r="BB342" s="127">
        <v>0</v>
      </c>
      <c r="BC342" s="127">
        <v>0</v>
      </c>
      <c r="BD342" s="127">
        <v>0</v>
      </c>
      <c r="BE342" s="127">
        <v>0</v>
      </c>
      <c r="BF342" s="127">
        <v>7</v>
      </c>
      <c r="BG342" s="127">
        <v>0</v>
      </c>
      <c r="BH342" s="127">
        <v>0</v>
      </c>
      <c r="BI342" s="127">
        <v>0</v>
      </c>
      <c r="BJ342" s="127">
        <v>4</v>
      </c>
      <c r="BK342" s="127">
        <v>0</v>
      </c>
      <c r="BL342" s="127">
        <v>127</v>
      </c>
      <c r="BM342" s="127">
        <v>0</v>
      </c>
      <c r="BN342" s="127">
        <v>10</v>
      </c>
      <c r="BO342" s="127">
        <v>0</v>
      </c>
      <c r="BP342" s="127">
        <v>0</v>
      </c>
      <c r="BQ342" s="127">
        <v>0</v>
      </c>
      <c r="BR342" s="127">
        <v>0</v>
      </c>
      <c r="BS342" s="127">
        <v>1</v>
      </c>
      <c r="BT342" s="127">
        <v>6</v>
      </c>
      <c r="BU342" s="127">
        <v>0</v>
      </c>
      <c r="BV342" s="127">
        <v>0</v>
      </c>
      <c r="BW342" s="102">
        <v>0</v>
      </c>
    </row>
    <row r="343" spans="1:75" x14ac:dyDescent="0.15">
      <c r="A343" s="16" t="s">
        <v>82</v>
      </c>
      <c r="B343" s="17"/>
      <c r="C343" s="18">
        <v>60</v>
      </c>
      <c r="D343" s="18" t="s">
        <v>577</v>
      </c>
      <c r="E343" s="18">
        <v>605</v>
      </c>
      <c r="F343" s="19" t="s">
        <v>301</v>
      </c>
      <c r="G343" s="99">
        <v>44</v>
      </c>
      <c r="H343" s="127">
        <v>2</v>
      </c>
      <c r="I343" s="127">
        <v>20</v>
      </c>
      <c r="J343" s="127">
        <v>36</v>
      </c>
      <c r="K343" s="127">
        <v>10</v>
      </c>
      <c r="L343" s="127">
        <v>9</v>
      </c>
      <c r="M343" s="127">
        <v>1</v>
      </c>
      <c r="N343" s="127">
        <v>7</v>
      </c>
      <c r="O343" s="127">
        <v>0</v>
      </c>
      <c r="P343" s="127">
        <v>12</v>
      </c>
      <c r="Q343" s="127">
        <v>3</v>
      </c>
      <c r="R343" s="127">
        <v>5</v>
      </c>
      <c r="S343" s="127">
        <v>3</v>
      </c>
      <c r="T343" s="127">
        <v>17</v>
      </c>
      <c r="U343" s="127">
        <v>6</v>
      </c>
      <c r="V343" s="127">
        <v>14</v>
      </c>
      <c r="W343" s="127">
        <v>0</v>
      </c>
      <c r="X343" s="127">
        <v>36</v>
      </c>
      <c r="Y343" s="127">
        <v>12</v>
      </c>
      <c r="Z343" s="127">
        <v>26</v>
      </c>
      <c r="AA343" s="127">
        <v>3</v>
      </c>
      <c r="AB343" s="127">
        <v>33</v>
      </c>
      <c r="AC343" s="127">
        <v>97</v>
      </c>
      <c r="AD343" s="127">
        <v>24</v>
      </c>
      <c r="AE343" s="127">
        <v>28</v>
      </c>
      <c r="AF343" s="127">
        <v>39</v>
      </c>
      <c r="AG343" s="127">
        <v>23</v>
      </c>
      <c r="AH343" s="127">
        <v>27</v>
      </c>
      <c r="AI343" s="127">
        <v>41</v>
      </c>
      <c r="AJ343" s="127">
        <v>13</v>
      </c>
      <c r="AK343" s="127">
        <v>8</v>
      </c>
      <c r="AL343" s="127">
        <v>21</v>
      </c>
      <c r="AM343" s="127">
        <v>0</v>
      </c>
      <c r="AN343" s="127">
        <v>2</v>
      </c>
      <c r="AO343" s="127">
        <v>7</v>
      </c>
      <c r="AP343" s="127">
        <v>22</v>
      </c>
      <c r="AQ343" s="127">
        <v>27</v>
      </c>
      <c r="AR343" s="127">
        <v>6</v>
      </c>
      <c r="AS343" s="127">
        <v>15</v>
      </c>
      <c r="AT343" s="127">
        <v>4</v>
      </c>
      <c r="AU343" s="127">
        <v>74</v>
      </c>
      <c r="AV343" s="127">
        <v>14</v>
      </c>
      <c r="AW343" s="127">
        <v>5</v>
      </c>
      <c r="AX343" s="127">
        <v>3</v>
      </c>
      <c r="AY343" s="127">
        <v>14</v>
      </c>
      <c r="AZ343" s="127">
        <v>26</v>
      </c>
      <c r="BA343" s="127">
        <v>17</v>
      </c>
      <c r="BB343" s="127">
        <v>23</v>
      </c>
      <c r="BC343" s="127">
        <v>0</v>
      </c>
      <c r="BD343" s="127">
        <v>10</v>
      </c>
      <c r="BE343" s="127">
        <v>4</v>
      </c>
      <c r="BF343" s="127">
        <v>10</v>
      </c>
      <c r="BG343" s="127">
        <v>3</v>
      </c>
      <c r="BH343" s="127">
        <v>8</v>
      </c>
      <c r="BI343" s="127">
        <v>46</v>
      </c>
      <c r="BJ343" s="127">
        <v>6</v>
      </c>
      <c r="BK343" s="127">
        <v>49</v>
      </c>
      <c r="BL343" s="127">
        <v>18</v>
      </c>
      <c r="BM343" s="127">
        <v>8</v>
      </c>
      <c r="BN343" s="127">
        <v>4</v>
      </c>
      <c r="BO343" s="127">
        <v>4</v>
      </c>
      <c r="BP343" s="127">
        <v>0</v>
      </c>
      <c r="BQ343" s="127">
        <v>0</v>
      </c>
      <c r="BR343" s="127">
        <v>10</v>
      </c>
      <c r="BS343" s="127">
        <v>5</v>
      </c>
      <c r="BT343" s="127">
        <v>38</v>
      </c>
      <c r="BU343" s="127">
        <v>6</v>
      </c>
      <c r="BV343" s="127">
        <v>11</v>
      </c>
      <c r="BW343" s="102">
        <v>0</v>
      </c>
    </row>
    <row r="344" spans="1:75" x14ac:dyDescent="0.15">
      <c r="A344" s="16" t="s">
        <v>82</v>
      </c>
      <c r="B344" s="17"/>
      <c r="C344" s="18">
        <v>60</v>
      </c>
      <c r="D344" s="18" t="s">
        <v>577</v>
      </c>
      <c r="E344" s="18">
        <v>606</v>
      </c>
      <c r="F344" s="19" t="s">
        <v>302</v>
      </c>
      <c r="G344" s="99">
        <v>1</v>
      </c>
      <c r="H344" s="127">
        <v>117</v>
      </c>
      <c r="I344" s="127">
        <v>135</v>
      </c>
      <c r="J344" s="127">
        <v>7</v>
      </c>
      <c r="K344" s="127">
        <v>16</v>
      </c>
      <c r="L344" s="127">
        <v>8</v>
      </c>
      <c r="M344" s="127">
        <v>24</v>
      </c>
      <c r="N344" s="127">
        <v>1</v>
      </c>
      <c r="O344" s="127">
        <v>10</v>
      </c>
      <c r="P344" s="127">
        <v>15</v>
      </c>
      <c r="Q344" s="127">
        <v>42</v>
      </c>
      <c r="R344" s="127">
        <v>14</v>
      </c>
      <c r="S344" s="127">
        <v>74</v>
      </c>
      <c r="T344" s="127">
        <v>19</v>
      </c>
      <c r="U344" s="127">
        <v>63</v>
      </c>
      <c r="V344" s="127">
        <v>0</v>
      </c>
      <c r="W344" s="127">
        <v>2</v>
      </c>
      <c r="X344" s="127">
        <v>60</v>
      </c>
      <c r="Y344" s="127">
        <v>106</v>
      </c>
      <c r="Z344" s="127">
        <v>70</v>
      </c>
      <c r="AA344" s="127">
        <v>1</v>
      </c>
      <c r="AB344" s="127">
        <v>3</v>
      </c>
      <c r="AC344" s="127">
        <v>27</v>
      </c>
      <c r="AD344" s="127">
        <v>11</v>
      </c>
      <c r="AE344" s="127">
        <v>52</v>
      </c>
      <c r="AF344" s="127">
        <v>79</v>
      </c>
      <c r="AG344" s="127">
        <v>21</v>
      </c>
      <c r="AH344" s="127">
        <v>14</v>
      </c>
      <c r="AI344" s="127">
        <v>56</v>
      </c>
      <c r="AJ344" s="127">
        <v>0</v>
      </c>
      <c r="AK344" s="127">
        <v>20</v>
      </c>
      <c r="AL344" s="127">
        <v>64</v>
      </c>
      <c r="AM344" s="127">
        <v>0</v>
      </c>
      <c r="AN344" s="127">
        <v>3</v>
      </c>
      <c r="AO344" s="127">
        <v>0</v>
      </c>
      <c r="AP344" s="127">
        <v>0</v>
      </c>
      <c r="AQ344" s="127">
        <v>0</v>
      </c>
      <c r="AR344" s="127">
        <v>33</v>
      </c>
      <c r="AS344" s="127">
        <v>2</v>
      </c>
      <c r="AT344" s="127">
        <v>0</v>
      </c>
      <c r="AU344" s="127">
        <v>62</v>
      </c>
      <c r="AV344" s="127">
        <v>21</v>
      </c>
      <c r="AW344" s="127">
        <v>1</v>
      </c>
      <c r="AX344" s="127">
        <v>0</v>
      </c>
      <c r="AY344" s="127">
        <v>21</v>
      </c>
      <c r="AZ344" s="127">
        <v>55</v>
      </c>
      <c r="BA344" s="127">
        <v>8</v>
      </c>
      <c r="BB344" s="127">
        <v>0</v>
      </c>
      <c r="BC344" s="127">
        <v>0</v>
      </c>
      <c r="BD344" s="127">
        <v>11</v>
      </c>
      <c r="BE344" s="127">
        <v>0</v>
      </c>
      <c r="BF344" s="127">
        <v>17</v>
      </c>
      <c r="BG344" s="127">
        <v>0</v>
      </c>
      <c r="BH344" s="127">
        <v>0</v>
      </c>
      <c r="BI344" s="127">
        <v>0</v>
      </c>
      <c r="BJ344" s="127">
        <v>1</v>
      </c>
      <c r="BK344" s="127">
        <v>5</v>
      </c>
      <c r="BL344" s="127">
        <v>1</v>
      </c>
      <c r="BM344" s="127">
        <v>0</v>
      </c>
      <c r="BN344" s="127">
        <v>0</v>
      </c>
      <c r="BO344" s="127">
        <v>2</v>
      </c>
      <c r="BP344" s="127">
        <v>0</v>
      </c>
      <c r="BQ344" s="127">
        <v>0</v>
      </c>
      <c r="BR344" s="127">
        <v>37</v>
      </c>
      <c r="BS344" s="127">
        <v>15</v>
      </c>
      <c r="BT344" s="127">
        <v>7</v>
      </c>
      <c r="BU344" s="127">
        <v>0</v>
      </c>
      <c r="BV344" s="127">
        <v>5</v>
      </c>
      <c r="BW344" s="102">
        <v>0</v>
      </c>
    </row>
    <row r="345" spans="1:75" x14ac:dyDescent="0.15">
      <c r="A345" s="16" t="s">
        <v>82</v>
      </c>
      <c r="B345" s="17"/>
      <c r="C345" s="18">
        <v>60</v>
      </c>
      <c r="D345" s="18" t="s">
        <v>577</v>
      </c>
      <c r="E345" s="18">
        <v>607</v>
      </c>
      <c r="F345" s="19" t="s">
        <v>303</v>
      </c>
      <c r="G345" s="99">
        <v>48</v>
      </c>
      <c r="H345" s="127">
        <v>1</v>
      </c>
      <c r="I345" s="127">
        <v>103</v>
      </c>
      <c r="J345" s="127">
        <v>31</v>
      </c>
      <c r="K345" s="127">
        <v>33</v>
      </c>
      <c r="L345" s="127">
        <v>0</v>
      </c>
      <c r="M345" s="127">
        <v>4</v>
      </c>
      <c r="N345" s="127">
        <v>0</v>
      </c>
      <c r="O345" s="127">
        <v>0</v>
      </c>
      <c r="P345" s="127">
        <v>9</v>
      </c>
      <c r="Q345" s="127">
        <v>11</v>
      </c>
      <c r="R345" s="127">
        <v>6</v>
      </c>
      <c r="S345" s="127">
        <v>3</v>
      </c>
      <c r="T345" s="127">
        <v>7</v>
      </c>
      <c r="U345" s="127">
        <v>0</v>
      </c>
      <c r="V345" s="127">
        <v>0</v>
      </c>
      <c r="W345" s="127">
        <v>64</v>
      </c>
      <c r="X345" s="127">
        <v>52</v>
      </c>
      <c r="Y345" s="127">
        <v>5</v>
      </c>
      <c r="Z345" s="127">
        <v>11</v>
      </c>
      <c r="AA345" s="127">
        <v>0</v>
      </c>
      <c r="AB345" s="127">
        <v>10</v>
      </c>
      <c r="AC345" s="127">
        <v>97</v>
      </c>
      <c r="AD345" s="127">
        <v>41</v>
      </c>
      <c r="AE345" s="127">
        <v>4</v>
      </c>
      <c r="AF345" s="127">
        <v>14</v>
      </c>
      <c r="AG345" s="127">
        <v>0</v>
      </c>
      <c r="AH345" s="127">
        <v>3</v>
      </c>
      <c r="AI345" s="127">
        <v>13</v>
      </c>
      <c r="AJ345" s="127">
        <v>0</v>
      </c>
      <c r="AK345" s="127">
        <v>33</v>
      </c>
      <c r="AL345" s="127">
        <v>14</v>
      </c>
      <c r="AM345" s="127">
        <v>4</v>
      </c>
      <c r="AN345" s="127">
        <v>13</v>
      </c>
      <c r="AO345" s="127">
        <v>3</v>
      </c>
      <c r="AP345" s="127">
        <v>0</v>
      </c>
      <c r="AQ345" s="127">
        <v>3</v>
      </c>
      <c r="AR345" s="127">
        <v>6</v>
      </c>
      <c r="AS345" s="127">
        <v>0</v>
      </c>
      <c r="AT345" s="127">
        <v>0</v>
      </c>
      <c r="AU345" s="127">
        <v>2</v>
      </c>
      <c r="AV345" s="127">
        <v>0</v>
      </c>
      <c r="AW345" s="127">
        <v>0</v>
      </c>
      <c r="AX345" s="127">
        <v>0</v>
      </c>
      <c r="AY345" s="127">
        <v>2</v>
      </c>
      <c r="AZ345" s="127">
        <v>2</v>
      </c>
      <c r="BA345" s="127">
        <v>0</v>
      </c>
      <c r="BB345" s="127">
        <v>0</v>
      </c>
      <c r="BC345" s="127">
        <v>0</v>
      </c>
      <c r="BD345" s="127">
        <v>0</v>
      </c>
      <c r="BE345" s="127">
        <v>0</v>
      </c>
      <c r="BF345" s="127">
        <v>0</v>
      </c>
      <c r="BG345" s="127">
        <v>2</v>
      </c>
      <c r="BH345" s="127">
        <v>0</v>
      </c>
      <c r="BI345" s="127">
        <v>1</v>
      </c>
      <c r="BJ345" s="127">
        <v>0</v>
      </c>
      <c r="BK345" s="127">
        <v>1</v>
      </c>
      <c r="BL345" s="127">
        <v>2</v>
      </c>
      <c r="BM345" s="127">
        <v>0</v>
      </c>
      <c r="BN345" s="127">
        <v>2</v>
      </c>
      <c r="BO345" s="127">
        <v>0</v>
      </c>
      <c r="BP345" s="127">
        <v>0</v>
      </c>
      <c r="BQ345" s="127">
        <v>0</v>
      </c>
      <c r="BR345" s="127">
        <v>7</v>
      </c>
      <c r="BS345" s="127">
        <v>1</v>
      </c>
      <c r="BT345" s="127">
        <v>4</v>
      </c>
      <c r="BU345" s="127">
        <v>0</v>
      </c>
      <c r="BV345" s="127">
        <v>0</v>
      </c>
      <c r="BW345" s="102">
        <v>0</v>
      </c>
    </row>
    <row r="346" spans="1:75" x14ac:dyDescent="0.15">
      <c r="A346" s="16" t="s">
        <v>82</v>
      </c>
      <c r="B346" s="17"/>
      <c r="C346" s="18">
        <v>60</v>
      </c>
      <c r="D346" s="18" t="s">
        <v>577</v>
      </c>
      <c r="E346" s="18">
        <v>608</v>
      </c>
      <c r="F346" s="19" t="s">
        <v>304</v>
      </c>
      <c r="G346" s="99">
        <v>0</v>
      </c>
      <c r="H346" s="127">
        <v>8</v>
      </c>
      <c r="I346" s="127">
        <v>88</v>
      </c>
      <c r="J346" s="127">
        <v>14</v>
      </c>
      <c r="K346" s="127">
        <v>27</v>
      </c>
      <c r="L346" s="127">
        <v>0</v>
      </c>
      <c r="M346" s="127">
        <v>0</v>
      </c>
      <c r="N346" s="127">
        <v>0</v>
      </c>
      <c r="O346" s="127">
        <v>1</v>
      </c>
      <c r="P346" s="127">
        <v>2</v>
      </c>
      <c r="Q346" s="127">
        <v>11</v>
      </c>
      <c r="R346" s="127">
        <v>8</v>
      </c>
      <c r="S346" s="127">
        <v>2</v>
      </c>
      <c r="T346" s="127">
        <v>5</v>
      </c>
      <c r="U346" s="127">
        <v>14</v>
      </c>
      <c r="V346" s="127">
        <v>1</v>
      </c>
      <c r="W346" s="127">
        <v>0</v>
      </c>
      <c r="X346" s="127">
        <v>3</v>
      </c>
      <c r="Y346" s="127">
        <v>2</v>
      </c>
      <c r="Z346" s="127">
        <v>0</v>
      </c>
      <c r="AA346" s="127">
        <v>1</v>
      </c>
      <c r="AB346" s="127">
        <v>20</v>
      </c>
      <c r="AC346" s="127">
        <v>45</v>
      </c>
      <c r="AD346" s="127">
        <v>5</v>
      </c>
      <c r="AE346" s="127">
        <v>0</v>
      </c>
      <c r="AF346" s="127">
        <v>4</v>
      </c>
      <c r="AG346" s="127">
        <v>5</v>
      </c>
      <c r="AH346" s="127">
        <v>0</v>
      </c>
      <c r="AI346" s="127">
        <v>3</v>
      </c>
      <c r="AJ346" s="127">
        <v>0</v>
      </c>
      <c r="AK346" s="127">
        <v>29</v>
      </c>
      <c r="AL346" s="127">
        <v>12</v>
      </c>
      <c r="AM346" s="127">
        <v>0</v>
      </c>
      <c r="AN346" s="127">
        <v>1</v>
      </c>
      <c r="AO346" s="127">
        <v>6</v>
      </c>
      <c r="AP346" s="127">
        <v>0</v>
      </c>
      <c r="AQ346" s="127">
        <v>0</v>
      </c>
      <c r="AR346" s="127">
        <v>0</v>
      </c>
      <c r="AS346" s="127">
        <v>0</v>
      </c>
      <c r="AT346" s="127">
        <v>0</v>
      </c>
      <c r="AU346" s="127">
        <v>1</v>
      </c>
      <c r="AV346" s="127">
        <v>0</v>
      </c>
      <c r="AW346" s="127">
        <v>0</v>
      </c>
      <c r="AX346" s="127">
        <v>0</v>
      </c>
      <c r="AY346" s="127">
        <v>5</v>
      </c>
      <c r="AZ346" s="127">
        <v>0</v>
      </c>
      <c r="BA346" s="127">
        <v>2</v>
      </c>
      <c r="BB346" s="127">
        <v>0</v>
      </c>
      <c r="BC346" s="127">
        <v>0</v>
      </c>
      <c r="BD346" s="127">
        <v>0</v>
      </c>
      <c r="BE346" s="127">
        <v>0</v>
      </c>
      <c r="BF346" s="127">
        <v>0</v>
      </c>
      <c r="BG346" s="127">
        <v>0</v>
      </c>
      <c r="BH346" s="127">
        <v>0</v>
      </c>
      <c r="BI346" s="127">
        <v>0</v>
      </c>
      <c r="BJ346" s="127">
        <v>0</v>
      </c>
      <c r="BK346" s="127">
        <v>0</v>
      </c>
      <c r="BL346" s="127">
        <v>0</v>
      </c>
      <c r="BM346" s="127">
        <v>1</v>
      </c>
      <c r="BN346" s="127">
        <v>0</v>
      </c>
      <c r="BO346" s="127">
        <v>0</v>
      </c>
      <c r="BP346" s="127">
        <v>0</v>
      </c>
      <c r="BQ346" s="127">
        <v>0</v>
      </c>
      <c r="BR346" s="127">
        <v>0</v>
      </c>
      <c r="BS346" s="127">
        <v>1</v>
      </c>
      <c r="BT346" s="127">
        <v>0</v>
      </c>
      <c r="BU346" s="127">
        <v>0</v>
      </c>
      <c r="BV346" s="127">
        <v>0</v>
      </c>
      <c r="BW346" s="102">
        <v>0</v>
      </c>
    </row>
    <row r="347" spans="1:75" x14ac:dyDescent="0.15">
      <c r="A347" s="16" t="s">
        <v>82</v>
      </c>
      <c r="B347" s="17"/>
      <c r="C347" s="18">
        <v>60</v>
      </c>
      <c r="D347" s="18" t="s">
        <v>577</v>
      </c>
      <c r="E347" s="18">
        <v>609</v>
      </c>
      <c r="F347" s="19" t="s">
        <v>305</v>
      </c>
      <c r="G347" s="99">
        <v>4</v>
      </c>
      <c r="H347" s="127">
        <v>105</v>
      </c>
      <c r="I347" s="127">
        <v>379</v>
      </c>
      <c r="J347" s="127">
        <v>64</v>
      </c>
      <c r="K347" s="127">
        <v>60</v>
      </c>
      <c r="L347" s="127">
        <v>7</v>
      </c>
      <c r="M347" s="127">
        <v>12</v>
      </c>
      <c r="N347" s="127">
        <v>2</v>
      </c>
      <c r="O347" s="127">
        <v>4</v>
      </c>
      <c r="P347" s="127">
        <v>86</v>
      </c>
      <c r="Q347" s="127">
        <v>27</v>
      </c>
      <c r="R347" s="127">
        <v>32</v>
      </c>
      <c r="S347" s="127">
        <v>19</v>
      </c>
      <c r="T347" s="127">
        <v>23</v>
      </c>
      <c r="U347" s="127">
        <v>110</v>
      </c>
      <c r="V347" s="127">
        <v>55</v>
      </c>
      <c r="W347" s="127">
        <v>14</v>
      </c>
      <c r="X347" s="127">
        <v>44</v>
      </c>
      <c r="Y347" s="127">
        <v>18</v>
      </c>
      <c r="Z347" s="127">
        <v>46</v>
      </c>
      <c r="AA347" s="127">
        <v>1</v>
      </c>
      <c r="AB347" s="127">
        <v>44</v>
      </c>
      <c r="AC347" s="127">
        <v>176</v>
      </c>
      <c r="AD347" s="127">
        <v>63</v>
      </c>
      <c r="AE347" s="127">
        <v>19</v>
      </c>
      <c r="AF347" s="127">
        <v>205</v>
      </c>
      <c r="AG347" s="127">
        <v>5</v>
      </c>
      <c r="AH347" s="127">
        <v>44</v>
      </c>
      <c r="AI347" s="127">
        <v>8</v>
      </c>
      <c r="AJ347" s="127">
        <v>4</v>
      </c>
      <c r="AK347" s="127">
        <v>177</v>
      </c>
      <c r="AL347" s="127">
        <v>37</v>
      </c>
      <c r="AM347" s="127">
        <v>2</v>
      </c>
      <c r="AN347" s="127">
        <v>19</v>
      </c>
      <c r="AO347" s="127">
        <v>25</v>
      </c>
      <c r="AP347" s="127">
        <v>1</v>
      </c>
      <c r="AQ347" s="127">
        <v>9</v>
      </c>
      <c r="AR347" s="127">
        <v>45</v>
      </c>
      <c r="AS347" s="127">
        <v>33</v>
      </c>
      <c r="AT347" s="127">
        <v>11</v>
      </c>
      <c r="AU347" s="127">
        <v>48</v>
      </c>
      <c r="AV347" s="127">
        <v>36</v>
      </c>
      <c r="AW347" s="127">
        <v>0</v>
      </c>
      <c r="AX347" s="127">
        <v>76</v>
      </c>
      <c r="AY347" s="127">
        <v>31</v>
      </c>
      <c r="AZ347" s="127">
        <v>25</v>
      </c>
      <c r="BA347" s="127">
        <v>76</v>
      </c>
      <c r="BB347" s="127">
        <v>0</v>
      </c>
      <c r="BC347" s="127">
        <v>0</v>
      </c>
      <c r="BD347" s="127">
        <v>0</v>
      </c>
      <c r="BE347" s="127">
        <v>1</v>
      </c>
      <c r="BF347" s="127">
        <v>13</v>
      </c>
      <c r="BG347" s="127">
        <v>5</v>
      </c>
      <c r="BH347" s="127">
        <v>19</v>
      </c>
      <c r="BI347" s="127">
        <v>0</v>
      </c>
      <c r="BJ347" s="127">
        <v>1</v>
      </c>
      <c r="BK347" s="127">
        <v>17</v>
      </c>
      <c r="BL347" s="127">
        <v>5</v>
      </c>
      <c r="BM347" s="127">
        <v>0</v>
      </c>
      <c r="BN347" s="127">
        <v>1</v>
      </c>
      <c r="BO347" s="127">
        <v>16</v>
      </c>
      <c r="BP347" s="127">
        <v>0</v>
      </c>
      <c r="BQ347" s="127">
        <v>0</v>
      </c>
      <c r="BR347" s="127">
        <v>6</v>
      </c>
      <c r="BS347" s="127">
        <v>14</v>
      </c>
      <c r="BT347" s="127">
        <v>7</v>
      </c>
      <c r="BU347" s="127">
        <v>0</v>
      </c>
      <c r="BV347" s="127">
        <v>8</v>
      </c>
      <c r="BW347" s="102">
        <v>0</v>
      </c>
    </row>
    <row r="348" spans="1:75" x14ac:dyDescent="0.15">
      <c r="A348" s="12" t="s">
        <v>82</v>
      </c>
      <c r="B348" s="13"/>
      <c r="C348" s="14">
        <v>61</v>
      </c>
      <c r="D348" s="14" t="s">
        <v>545</v>
      </c>
      <c r="E348" s="14"/>
      <c r="F348" s="15"/>
      <c r="G348" s="125">
        <f>SUM(G349:G352)</f>
        <v>30</v>
      </c>
      <c r="H348" s="125">
        <f t="shared" ref="H348:BS348" si="134">SUM(H349:H352)</f>
        <v>5</v>
      </c>
      <c r="I348" s="125">
        <f t="shared" si="134"/>
        <v>183</v>
      </c>
      <c r="J348" s="125">
        <f t="shared" si="134"/>
        <v>18</v>
      </c>
      <c r="K348" s="125">
        <f t="shared" si="134"/>
        <v>14</v>
      </c>
      <c r="L348" s="125">
        <f t="shared" si="134"/>
        <v>6</v>
      </c>
      <c r="M348" s="125">
        <f t="shared" si="134"/>
        <v>0</v>
      </c>
      <c r="N348" s="125">
        <f t="shared" si="134"/>
        <v>0</v>
      </c>
      <c r="O348" s="125">
        <f t="shared" si="134"/>
        <v>2</v>
      </c>
      <c r="P348" s="125">
        <f t="shared" si="134"/>
        <v>77</v>
      </c>
      <c r="Q348" s="125">
        <f t="shared" si="134"/>
        <v>10</v>
      </c>
      <c r="R348" s="125">
        <f t="shared" si="134"/>
        <v>11</v>
      </c>
      <c r="S348" s="125">
        <f t="shared" si="134"/>
        <v>17</v>
      </c>
      <c r="T348" s="125">
        <f t="shared" si="134"/>
        <v>7</v>
      </c>
      <c r="U348" s="125">
        <f t="shared" si="134"/>
        <v>26</v>
      </c>
      <c r="V348" s="125">
        <f t="shared" si="134"/>
        <v>2</v>
      </c>
      <c r="W348" s="125">
        <f t="shared" si="134"/>
        <v>92</v>
      </c>
      <c r="X348" s="125">
        <f t="shared" si="134"/>
        <v>44</v>
      </c>
      <c r="Y348" s="125">
        <f t="shared" si="134"/>
        <v>130</v>
      </c>
      <c r="Z348" s="125">
        <f t="shared" si="134"/>
        <v>46</v>
      </c>
      <c r="AA348" s="125">
        <f t="shared" si="134"/>
        <v>15</v>
      </c>
      <c r="AB348" s="125">
        <f t="shared" si="134"/>
        <v>44</v>
      </c>
      <c r="AC348" s="125">
        <f t="shared" si="134"/>
        <v>62</v>
      </c>
      <c r="AD348" s="125">
        <f t="shared" si="134"/>
        <v>60</v>
      </c>
      <c r="AE348" s="125">
        <f t="shared" si="134"/>
        <v>32</v>
      </c>
      <c r="AF348" s="125">
        <f t="shared" si="134"/>
        <v>13</v>
      </c>
      <c r="AG348" s="125">
        <f t="shared" si="134"/>
        <v>0</v>
      </c>
      <c r="AH348" s="125">
        <f t="shared" si="134"/>
        <v>10</v>
      </c>
      <c r="AI348" s="125">
        <f t="shared" si="134"/>
        <v>10</v>
      </c>
      <c r="AJ348" s="125">
        <f t="shared" si="134"/>
        <v>67</v>
      </c>
      <c r="AK348" s="125">
        <f t="shared" si="134"/>
        <v>7</v>
      </c>
      <c r="AL348" s="125">
        <f t="shared" si="134"/>
        <v>17</v>
      </c>
      <c r="AM348" s="125">
        <f t="shared" si="134"/>
        <v>2</v>
      </c>
      <c r="AN348" s="125">
        <f t="shared" si="134"/>
        <v>8</v>
      </c>
      <c r="AO348" s="125">
        <f t="shared" si="134"/>
        <v>1</v>
      </c>
      <c r="AP348" s="125">
        <f t="shared" si="134"/>
        <v>12</v>
      </c>
      <c r="AQ348" s="125">
        <f t="shared" si="134"/>
        <v>91</v>
      </c>
      <c r="AR348" s="125">
        <f t="shared" si="134"/>
        <v>0</v>
      </c>
      <c r="AS348" s="125">
        <f t="shared" si="134"/>
        <v>4</v>
      </c>
      <c r="AT348" s="125">
        <f t="shared" si="134"/>
        <v>2</v>
      </c>
      <c r="AU348" s="125">
        <f t="shared" si="134"/>
        <v>17</v>
      </c>
      <c r="AV348" s="125">
        <f t="shared" si="134"/>
        <v>52</v>
      </c>
      <c r="AW348" s="125">
        <f t="shared" si="134"/>
        <v>0</v>
      </c>
      <c r="AX348" s="125">
        <f t="shared" si="134"/>
        <v>27</v>
      </c>
      <c r="AY348" s="125">
        <f t="shared" si="134"/>
        <v>115</v>
      </c>
      <c r="AZ348" s="125">
        <f t="shared" si="134"/>
        <v>3</v>
      </c>
      <c r="BA348" s="125">
        <f t="shared" si="134"/>
        <v>3</v>
      </c>
      <c r="BB348" s="125">
        <f t="shared" si="134"/>
        <v>219</v>
      </c>
      <c r="BC348" s="125">
        <f t="shared" si="134"/>
        <v>6</v>
      </c>
      <c r="BD348" s="125">
        <f t="shared" si="134"/>
        <v>0</v>
      </c>
      <c r="BE348" s="125">
        <f t="shared" si="134"/>
        <v>14</v>
      </c>
      <c r="BF348" s="125">
        <f t="shared" si="134"/>
        <v>11</v>
      </c>
      <c r="BG348" s="125">
        <f t="shared" si="134"/>
        <v>1</v>
      </c>
      <c r="BH348" s="125">
        <f t="shared" si="134"/>
        <v>5</v>
      </c>
      <c r="BI348" s="125">
        <f t="shared" si="134"/>
        <v>5</v>
      </c>
      <c r="BJ348" s="125">
        <f t="shared" si="134"/>
        <v>0</v>
      </c>
      <c r="BK348" s="125">
        <f t="shared" si="134"/>
        <v>0</v>
      </c>
      <c r="BL348" s="125">
        <f t="shared" si="134"/>
        <v>1</v>
      </c>
      <c r="BM348" s="125">
        <f t="shared" si="134"/>
        <v>31</v>
      </c>
      <c r="BN348" s="125">
        <f t="shared" si="134"/>
        <v>7</v>
      </c>
      <c r="BO348" s="125">
        <f t="shared" si="134"/>
        <v>0</v>
      </c>
      <c r="BP348" s="125">
        <f t="shared" si="134"/>
        <v>0</v>
      </c>
      <c r="BQ348" s="125">
        <f t="shared" si="134"/>
        <v>2</v>
      </c>
      <c r="BR348" s="125">
        <f t="shared" si="134"/>
        <v>0</v>
      </c>
      <c r="BS348" s="125">
        <f t="shared" si="134"/>
        <v>3</v>
      </c>
      <c r="BT348" s="125">
        <f t="shared" ref="BT348:BW348" si="135">SUM(BT349:BT352)</f>
        <v>1</v>
      </c>
      <c r="BU348" s="125">
        <f t="shared" si="135"/>
        <v>0</v>
      </c>
      <c r="BV348" s="125">
        <f t="shared" si="135"/>
        <v>4</v>
      </c>
      <c r="BW348" s="126">
        <f t="shared" si="135"/>
        <v>0</v>
      </c>
    </row>
    <row r="349" spans="1:75" x14ac:dyDescent="0.15">
      <c r="A349" s="16" t="s">
        <v>82</v>
      </c>
      <c r="B349" s="17"/>
      <c r="C349" s="18">
        <v>61</v>
      </c>
      <c r="D349" s="18" t="s">
        <v>577</v>
      </c>
      <c r="E349" s="18">
        <v>610</v>
      </c>
      <c r="F349" s="19" t="s">
        <v>113</v>
      </c>
      <c r="G349" s="99">
        <v>0</v>
      </c>
      <c r="H349" s="127">
        <v>0</v>
      </c>
      <c r="I349" s="127">
        <v>0</v>
      </c>
      <c r="J349" s="127">
        <v>0</v>
      </c>
      <c r="K349" s="127">
        <v>0</v>
      </c>
      <c r="L349" s="127">
        <v>0</v>
      </c>
      <c r="M349" s="127">
        <v>0</v>
      </c>
      <c r="N349" s="127">
        <v>0</v>
      </c>
      <c r="O349" s="127">
        <v>0</v>
      </c>
      <c r="P349" s="127">
        <v>0</v>
      </c>
      <c r="Q349" s="127">
        <v>0</v>
      </c>
      <c r="R349" s="127">
        <v>0</v>
      </c>
      <c r="S349" s="127">
        <v>0</v>
      </c>
      <c r="T349" s="127">
        <v>0</v>
      </c>
      <c r="U349" s="127">
        <v>0</v>
      </c>
      <c r="V349" s="127">
        <v>0</v>
      </c>
      <c r="W349" s="127">
        <v>0</v>
      </c>
      <c r="X349" s="127">
        <v>0</v>
      </c>
      <c r="Y349" s="127">
        <v>0</v>
      </c>
      <c r="Z349" s="127">
        <v>0</v>
      </c>
      <c r="AA349" s="127">
        <v>0</v>
      </c>
      <c r="AB349" s="127">
        <v>0</v>
      </c>
      <c r="AC349" s="127">
        <v>0</v>
      </c>
      <c r="AD349" s="127">
        <v>0</v>
      </c>
      <c r="AE349" s="127">
        <v>0</v>
      </c>
      <c r="AF349" s="127">
        <v>0</v>
      </c>
      <c r="AG349" s="127">
        <v>0</v>
      </c>
      <c r="AH349" s="127">
        <v>0</v>
      </c>
      <c r="AI349" s="127">
        <v>0</v>
      </c>
      <c r="AJ349" s="127">
        <v>0</v>
      </c>
      <c r="AK349" s="127">
        <v>0</v>
      </c>
      <c r="AL349" s="127">
        <v>0</v>
      </c>
      <c r="AM349" s="127">
        <v>0</v>
      </c>
      <c r="AN349" s="127">
        <v>0</v>
      </c>
      <c r="AO349" s="127">
        <v>0</v>
      </c>
      <c r="AP349" s="127">
        <v>0</v>
      </c>
      <c r="AQ349" s="127">
        <v>0</v>
      </c>
      <c r="AR349" s="127">
        <v>0</v>
      </c>
      <c r="AS349" s="127">
        <v>0</v>
      </c>
      <c r="AT349" s="127">
        <v>0</v>
      </c>
      <c r="AU349" s="127">
        <v>0</v>
      </c>
      <c r="AV349" s="127">
        <v>1</v>
      </c>
      <c r="AW349" s="127">
        <v>0</v>
      </c>
      <c r="AX349" s="127">
        <v>0</v>
      </c>
      <c r="AY349" s="127">
        <v>0</v>
      </c>
      <c r="AZ349" s="127">
        <v>0</v>
      </c>
      <c r="BA349" s="127">
        <v>0</v>
      </c>
      <c r="BB349" s="127">
        <v>0</v>
      </c>
      <c r="BC349" s="127">
        <v>0</v>
      </c>
      <c r="BD349" s="127">
        <v>0</v>
      </c>
      <c r="BE349" s="127">
        <v>0</v>
      </c>
      <c r="BF349" s="127">
        <v>0</v>
      </c>
      <c r="BG349" s="127">
        <v>0</v>
      </c>
      <c r="BH349" s="127">
        <v>0</v>
      </c>
      <c r="BI349" s="127">
        <v>0</v>
      </c>
      <c r="BJ349" s="127">
        <v>0</v>
      </c>
      <c r="BK349" s="127">
        <v>0</v>
      </c>
      <c r="BL349" s="127">
        <v>0</v>
      </c>
      <c r="BM349" s="127">
        <v>0</v>
      </c>
      <c r="BN349" s="127">
        <v>0</v>
      </c>
      <c r="BO349" s="127">
        <v>0</v>
      </c>
      <c r="BP349" s="127">
        <v>0</v>
      </c>
      <c r="BQ349" s="127">
        <v>0</v>
      </c>
      <c r="BR349" s="127">
        <v>0</v>
      </c>
      <c r="BS349" s="127">
        <v>0</v>
      </c>
      <c r="BT349" s="127">
        <v>0</v>
      </c>
      <c r="BU349" s="127">
        <v>0</v>
      </c>
      <c r="BV349" s="127">
        <v>0</v>
      </c>
      <c r="BW349" s="102">
        <v>0</v>
      </c>
    </row>
    <row r="350" spans="1:75" x14ac:dyDescent="0.15">
      <c r="A350" s="16" t="s">
        <v>82</v>
      </c>
      <c r="B350" s="17"/>
      <c r="C350" s="18">
        <v>61</v>
      </c>
      <c r="D350" s="18" t="s">
        <v>577</v>
      </c>
      <c r="E350" s="18">
        <v>611</v>
      </c>
      <c r="F350" s="19" t="s">
        <v>306</v>
      </c>
      <c r="G350" s="99">
        <v>27</v>
      </c>
      <c r="H350" s="127">
        <v>2</v>
      </c>
      <c r="I350" s="127">
        <v>151</v>
      </c>
      <c r="J350" s="127">
        <v>12</v>
      </c>
      <c r="K350" s="127">
        <v>0</v>
      </c>
      <c r="L350" s="127">
        <v>6</v>
      </c>
      <c r="M350" s="127">
        <v>0</v>
      </c>
      <c r="N350" s="127">
        <v>0</v>
      </c>
      <c r="O350" s="127">
        <v>1</v>
      </c>
      <c r="P350" s="127">
        <v>70</v>
      </c>
      <c r="Q350" s="127">
        <v>10</v>
      </c>
      <c r="R350" s="127">
        <v>11</v>
      </c>
      <c r="S350" s="127">
        <v>14</v>
      </c>
      <c r="T350" s="127">
        <v>2</v>
      </c>
      <c r="U350" s="127">
        <v>6</v>
      </c>
      <c r="V350" s="127">
        <v>0</v>
      </c>
      <c r="W350" s="127">
        <v>61</v>
      </c>
      <c r="X350" s="127">
        <v>43</v>
      </c>
      <c r="Y350" s="127">
        <v>106</v>
      </c>
      <c r="Z350" s="127">
        <v>0</v>
      </c>
      <c r="AA350" s="127">
        <v>1</v>
      </c>
      <c r="AB350" s="127">
        <v>44</v>
      </c>
      <c r="AC350" s="127">
        <v>10</v>
      </c>
      <c r="AD350" s="127">
        <v>43</v>
      </c>
      <c r="AE350" s="127">
        <v>28</v>
      </c>
      <c r="AF350" s="127">
        <v>7</v>
      </c>
      <c r="AG350" s="127">
        <v>0</v>
      </c>
      <c r="AH350" s="127">
        <v>10</v>
      </c>
      <c r="AI350" s="127">
        <v>10</v>
      </c>
      <c r="AJ350" s="127">
        <v>5</v>
      </c>
      <c r="AK350" s="127">
        <v>5</v>
      </c>
      <c r="AL350" s="127">
        <v>16</v>
      </c>
      <c r="AM350" s="127">
        <v>2</v>
      </c>
      <c r="AN350" s="127">
        <v>8</v>
      </c>
      <c r="AO350" s="127">
        <v>0</v>
      </c>
      <c r="AP350" s="127">
        <v>12</v>
      </c>
      <c r="AQ350" s="127">
        <v>0</v>
      </c>
      <c r="AR350" s="127">
        <v>0</v>
      </c>
      <c r="AS350" s="127">
        <v>2</v>
      </c>
      <c r="AT350" s="127">
        <v>0</v>
      </c>
      <c r="AU350" s="127">
        <v>17</v>
      </c>
      <c r="AV350" s="127">
        <v>49</v>
      </c>
      <c r="AW350" s="127">
        <v>0</v>
      </c>
      <c r="AX350" s="127">
        <v>0</v>
      </c>
      <c r="AY350" s="127">
        <v>115</v>
      </c>
      <c r="AZ350" s="127">
        <v>1</v>
      </c>
      <c r="BA350" s="127">
        <v>0</v>
      </c>
      <c r="BB350" s="127">
        <v>219</v>
      </c>
      <c r="BC350" s="127">
        <v>0</v>
      </c>
      <c r="BD350" s="127">
        <v>0</v>
      </c>
      <c r="BE350" s="127">
        <v>3</v>
      </c>
      <c r="BF350" s="127">
        <v>1</v>
      </c>
      <c r="BG350" s="127">
        <v>1</v>
      </c>
      <c r="BH350" s="127">
        <v>5</v>
      </c>
      <c r="BI350" s="127">
        <v>5</v>
      </c>
      <c r="BJ350" s="127">
        <v>0</v>
      </c>
      <c r="BK350" s="127">
        <v>0</v>
      </c>
      <c r="BL350" s="127">
        <v>0</v>
      </c>
      <c r="BM350" s="127">
        <v>31</v>
      </c>
      <c r="BN350" s="127">
        <v>7</v>
      </c>
      <c r="BO350" s="127">
        <v>0</v>
      </c>
      <c r="BP350" s="127">
        <v>0</v>
      </c>
      <c r="BQ350" s="127">
        <v>2</v>
      </c>
      <c r="BR350" s="127">
        <v>0</v>
      </c>
      <c r="BS350" s="127">
        <v>0</v>
      </c>
      <c r="BT350" s="127">
        <v>0</v>
      </c>
      <c r="BU350" s="127">
        <v>0</v>
      </c>
      <c r="BV350" s="127">
        <v>4</v>
      </c>
      <c r="BW350" s="102">
        <v>0</v>
      </c>
    </row>
    <row r="351" spans="1:75" x14ac:dyDescent="0.15">
      <c r="A351" s="16" t="s">
        <v>82</v>
      </c>
      <c r="B351" s="17"/>
      <c r="C351" s="18">
        <v>61</v>
      </c>
      <c r="D351" s="18" t="s">
        <v>577</v>
      </c>
      <c r="E351" s="18">
        <v>612</v>
      </c>
      <c r="F351" s="19" t="s">
        <v>307</v>
      </c>
      <c r="G351" s="99">
        <v>2</v>
      </c>
      <c r="H351" s="127">
        <v>0</v>
      </c>
      <c r="I351" s="127">
        <v>0</v>
      </c>
      <c r="J351" s="127">
        <v>6</v>
      </c>
      <c r="K351" s="127">
        <v>1</v>
      </c>
      <c r="L351" s="127">
        <v>0</v>
      </c>
      <c r="M351" s="127">
        <v>0</v>
      </c>
      <c r="N351" s="127">
        <v>0</v>
      </c>
      <c r="O351" s="127">
        <v>0</v>
      </c>
      <c r="P351" s="127">
        <v>0</v>
      </c>
      <c r="Q351" s="127">
        <v>0</v>
      </c>
      <c r="R351" s="127">
        <v>0</v>
      </c>
      <c r="S351" s="127">
        <v>2</v>
      </c>
      <c r="T351" s="127">
        <v>0</v>
      </c>
      <c r="U351" s="127">
        <v>0</v>
      </c>
      <c r="V351" s="127">
        <v>0</v>
      </c>
      <c r="W351" s="127">
        <v>29</v>
      </c>
      <c r="X351" s="127">
        <v>0</v>
      </c>
      <c r="Y351" s="127">
        <v>0</v>
      </c>
      <c r="Z351" s="127">
        <v>0</v>
      </c>
      <c r="AA351" s="127">
        <v>14</v>
      </c>
      <c r="AB351" s="127">
        <v>0</v>
      </c>
      <c r="AC351" s="127">
        <v>44</v>
      </c>
      <c r="AD351" s="127">
        <v>17</v>
      </c>
      <c r="AE351" s="127">
        <v>4</v>
      </c>
      <c r="AF351" s="127">
        <v>0</v>
      </c>
      <c r="AG351" s="127">
        <v>0</v>
      </c>
      <c r="AH351" s="127">
        <v>0</v>
      </c>
      <c r="AI351" s="127">
        <v>0</v>
      </c>
      <c r="AJ351" s="127">
        <v>62</v>
      </c>
      <c r="AK351" s="127">
        <v>2</v>
      </c>
      <c r="AL351" s="127">
        <v>0</v>
      </c>
      <c r="AM351" s="127">
        <v>0</v>
      </c>
      <c r="AN351" s="127">
        <v>0</v>
      </c>
      <c r="AO351" s="127">
        <v>0</v>
      </c>
      <c r="AP351" s="127">
        <v>0</v>
      </c>
      <c r="AQ351" s="127">
        <v>68</v>
      </c>
      <c r="AR351" s="127">
        <v>0</v>
      </c>
      <c r="AS351" s="127">
        <v>0</v>
      </c>
      <c r="AT351" s="127">
        <v>2</v>
      </c>
      <c r="AU351" s="127">
        <v>0</v>
      </c>
      <c r="AV351" s="127">
        <v>0</v>
      </c>
      <c r="AW351" s="127">
        <v>0</v>
      </c>
      <c r="AX351" s="127">
        <v>27</v>
      </c>
      <c r="AY351" s="127">
        <v>0</v>
      </c>
      <c r="AZ351" s="127">
        <v>0</v>
      </c>
      <c r="BA351" s="127">
        <v>0</v>
      </c>
      <c r="BB351" s="127">
        <v>0</v>
      </c>
      <c r="BC351" s="127">
        <v>0</v>
      </c>
      <c r="BD351" s="127">
        <v>0</v>
      </c>
      <c r="BE351" s="127">
        <v>0</v>
      </c>
      <c r="BF351" s="127">
        <v>0</v>
      </c>
      <c r="BG351" s="127">
        <v>0</v>
      </c>
      <c r="BH351" s="127">
        <v>0</v>
      </c>
      <c r="BI351" s="127">
        <v>0</v>
      </c>
      <c r="BJ351" s="127">
        <v>0</v>
      </c>
      <c r="BK351" s="127">
        <v>0</v>
      </c>
      <c r="BL351" s="127">
        <v>1</v>
      </c>
      <c r="BM351" s="127">
        <v>0</v>
      </c>
      <c r="BN351" s="127">
        <v>0</v>
      </c>
      <c r="BO351" s="127">
        <v>0</v>
      </c>
      <c r="BP351" s="127">
        <v>0</v>
      </c>
      <c r="BQ351" s="127">
        <v>0</v>
      </c>
      <c r="BR351" s="127">
        <v>0</v>
      </c>
      <c r="BS351" s="127">
        <v>0</v>
      </c>
      <c r="BT351" s="127">
        <v>1</v>
      </c>
      <c r="BU351" s="127">
        <v>0</v>
      </c>
      <c r="BV351" s="127">
        <v>0</v>
      </c>
      <c r="BW351" s="102">
        <v>0</v>
      </c>
    </row>
    <row r="352" spans="1:75" x14ac:dyDescent="0.15">
      <c r="A352" s="16" t="s">
        <v>82</v>
      </c>
      <c r="B352" s="17"/>
      <c r="C352" s="18">
        <v>61</v>
      </c>
      <c r="D352" s="18" t="s">
        <v>577</v>
      </c>
      <c r="E352" s="18">
        <v>619</v>
      </c>
      <c r="F352" s="19" t="s">
        <v>308</v>
      </c>
      <c r="G352" s="99">
        <v>1</v>
      </c>
      <c r="H352" s="127">
        <v>3</v>
      </c>
      <c r="I352" s="127">
        <v>32</v>
      </c>
      <c r="J352" s="127">
        <v>0</v>
      </c>
      <c r="K352" s="127">
        <v>13</v>
      </c>
      <c r="L352" s="127">
        <v>0</v>
      </c>
      <c r="M352" s="127">
        <v>0</v>
      </c>
      <c r="N352" s="127">
        <v>0</v>
      </c>
      <c r="O352" s="127">
        <v>1</v>
      </c>
      <c r="P352" s="127">
        <v>7</v>
      </c>
      <c r="Q352" s="127">
        <v>0</v>
      </c>
      <c r="R352" s="127">
        <v>0</v>
      </c>
      <c r="S352" s="127">
        <v>1</v>
      </c>
      <c r="T352" s="127">
        <v>5</v>
      </c>
      <c r="U352" s="127">
        <v>20</v>
      </c>
      <c r="V352" s="127">
        <v>2</v>
      </c>
      <c r="W352" s="127">
        <v>2</v>
      </c>
      <c r="X352" s="127">
        <v>1</v>
      </c>
      <c r="Y352" s="127">
        <v>24</v>
      </c>
      <c r="Z352" s="127">
        <v>46</v>
      </c>
      <c r="AA352" s="127">
        <v>0</v>
      </c>
      <c r="AB352" s="127">
        <v>0</v>
      </c>
      <c r="AC352" s="127">
        <v>8</v>
      </c>
      <c r="AD352" s="127">
        <v>0</v>
      </c>
      <c r="AE352" s="127">
        <v>0</v>
      </c>
      <c r="AF352" s="127">
        <v>6</v>
      </c>
      <c r="AG352" s="127">
        <v>0</v>
      </c>
      <c r="AH352" s="127">
        <v>0</v>
      </c>
      <c r="AI352" s="127">
        <v>0</v>
      </c>
      <c r="AJ352" s="127">
        <v>0</v>
      </c>
      <c r="AK352" s="127">
        <v>0</v>
      </c>
      <c r="AL352" s="127">
        <v>1</v>
      </c>
      <c r="AM352" s="127">
        <v>0</v>
      </c>
      <c r="AN352" s="127">
        <v>0</v>
      </c>
      <c r="AO352" s="127">
        <v>1</v>
      </c>
      <c r="AP352" s="127">
        <v>0</v>
      </c>
      <c r="AQ352" s="127">
        <v>23</v>
      </c>
      <c r="AR352" s="127">
        <v>0</v>
      </c>
      <c r="AS352" s="127">
        <v>2</v>
      </c>
      <c r="AT352" s="127">
        <v>0</v>
      </c>
      <c r="AU352" s="127">
        <v>0</v>
      </c>
      <c r="AV352" s="127">
        <v>2</v>
      </c>
      <c r="AW352" s="127">
        <v>0</v>
      </c>
      <c r="AX352" s="127">
        <v>0</v>
      </c>
      <c r="AY352" s="127">
        <v>0</v>
      </c>
      <c r="AZ352" s="127">
        <v>2</v>
      </c>
      <c r="BA352" s="127">
        <v>3</v>
      </c>
      <c r="BB352" s="127">
        <v>0</v>
      </c>
      <c r="BC352" s="127">
        <v>6</v>
      </c>
      <c r="BD352" s="127">
        <v>0</v>
      </c>
      <c r="BE352" s="127">
        <v>11</v>
      </c>
      <c r="BF352" s="127">
        <v>10</v>
      </c>
      <c r="BG352" s="127">
        <v>0</v>
      </c>
      <c r="BH352" s="127">
        <v>0</v>
      </c>
      <c r="BI352" s="127">
        <v>0</v>
      </c>
      <c r="BJ352" s="127">
        <v>0</v>
      </c>
      <c r="BK352" s="127">
        <v>0</v>
      </c>
      <c r="BL352" s="127">
        <v>0</v>
      </c>
      <c r="BM352" s="127">
        <v>0</v>
      </c>
      <c r="BN352" s="127">
        <v>0</v>
      </c>
      <c r="BO352" s="127">
        <v>0</v>
      </c>
      <c r="BP352" s="127">
        <v>0</v>
      </c>
      <c r="BQ352" s="127">
        <v>0</v>
      </c>
      <c r="BR352" s="127">
        <v>0</v>
      </c>
      <c r="BS352" s="127">
        <v>3</v>
      </c>
      <c r="BT352" s="127">
        <v>0</v>
      </c>
      <c r="BU352" s="127">
        <v>0</v>
      </c>
      <c r="BV352" s="127">
        <v>0</v>
      </c>
      <c r="BW352" s="102">
        <v>0</v>
      </c>
    </row>
    <row r="353" spans="1:75" x14ac:dyDescent="0.15">
      <c r="A353" s="12" t="s">
        <v>82</v>
      </c>
      <c r="B353" s="13"/>
      <c r="C353" s="14" t="s">
        <v>490</v>
      </c>
      <c r="D353" s="14" t="s">
        <v>588</v>
      </c>
      <c r="E353" s="14"/>
      <c r="F353" s="15"/>
      <c r="G353" s="125">
        <f>SUM(G354)</f>
        <v>0</v>
      </c>
      <c r="H353" s="125">
        <f t="shared" ref="H353:BS353" si="136">SUM(H354)</f>
        <v>0</v>
      </c>
      <c r="I353" s="125">
        <f t="shared" si="136"/>
        <v>0</v>
      </c>
      <c r="J353" s="125">
        <f t="shared" si="136"/>
        <v>0</v>
      </c>
      <c r="K353" s="125">
        <f t="shared" si="136"/>
        <v>0</v>
      </c>
      <c r="L353" s="125">
        <f t="shared" si="136"/>
        <v>0</v>
      </c>
      <c r="M353" s="125">
        <f t="shared" si="136"/>
        <v>0</v>
      </c>
      <c r="N353" s="125">
        <f t="shared" si="136"/>
        <v>0</v>
      </c>
      <c r="O353" s="125">
        <f t="shared" si="136"/>
        <v>0</v>
      </c>
      <c r="P353" s="125">
        <f t="shared" si="136"/>
        <v>0</v>
      </c>
      <c r="Q353" s="125">
        <f t="shared" si="136"/>
        <v>0</v>
      </c>
      <c r="R353" s="125">
        <f t="shared" si="136"/>
        <v>0</v>
      </c>
      <c r="S353" s="125">
        <f t="shared" si="136"/>
        <v>0</v>
      </c>
      <c r="T353" s="125">
        <f t="shared" si="136"/>
        <v>0</v>
      </c>
      <c r="U353" s="125">
        <f t="shared" si="136"/>
        <v>0</v>
      </c>
      <c r="V353" s="125">
        <f t="shared" si="136"/>
        <v>0</v>
      </c>
      <c r="W353" s="125">
        <f t="shared" si="136"/>
        <v>0</v>
      </c>
      <c r="X353" s="125">
        <f t="shared" si="136"/>
        <v>0</v>
      </c>
      <c r="Y353" s="125">
        <f t="shared" si="136"/>
        <v>0</v>
      </c>
      <c r="Z353" s="125">
        <f t="shared" si="136"/>
        <v>0</v>
      </c>
      <c r="AA353" s="125">
        <f t="shared" si="136"/>
        <v>0</v>
      </c>
      <c r="AB353" s="125">
        <f t="shared" si="136"/>
        <v>0</v>
      </c>
      <c r="AC353" s="125">
        <f t="shared" si="136"/>
        <v>0</v>
      </c>
      <c r="AD353" s="125">
        <f t="shared" si="136"/>
        <v>0</v>
      </c>
      <c r="AE353" s="125">
        <f t="shared" si="136"/>
        <v>0</v>
      </c>
      <c r="AF353" s="125">
        <f t="shared" si="136"/>
        <v>0</v>
      </c>
      <c r="AG353" s="125">
        <f t="shared" si="136"/>
        <v>0</v>
      </c>
      <c r="AH353" s="125">
        <f t="shared" si="136"/>
        <v>0</v>
      </c>
      <c r="AI353" s="125">
        <f t="shared" si="136"/>
        <v>0</v>
      </c>
      <c r="AJ353" s="125">
        <f t="shared" si="136"/>
        <v>0</v>
      </c>
      <c r="AK353" s="125">
        <f t="shared" si="136"/>
        <v>0</v>
      </c>
      <c r="AL353" s="125">
        <f t="shared" si="136"/>
        <v>12</v>
      </c>
      <c r="AM353" s="125">
        <f t="shared" si="136"/>
        <v>0</v>
      </c>
      <c r="AN353" s="125">
        <f t="shared" si="136"/>
        <v>0</v>
      </c>
      <c r="AO353" s="125">
        <f t="shared" si="136"/>
        <v>0</v>
      </c>
      <c r="AP353" s="125">
        <f t="shared" si="136"/>
        <v>0</v>
      </c>
      <c r="AQ353" s="125">
        <f t="shared" si="136"/>
        <v>0</v>
      </c>
      <c r="AR353" s="125">
        <f t="shared" si="136"/>
        <v>0</v>
      </c>
      <c r="AS353" s="125">
        <f t="shared" si="136"/>
        <v>0</v>
      </c>
      <c r="AT353" s="125">
        <f t="shared" si="136"/>
        <v>0</v>
      </c>
      <c r="AU353" s="125">
        <f t="shared" si="136"/>
        <v>0</v>
      </c>
      <c r="AV353" s="125">
        <f t="shared" si="136"/>
        <v>0</v>
      </c>
      <c r="AW353" s="125">
        <f t="shared" si="136"/>
        <v>0</v>
      </c>
      <c r="AX353" s="125">
        <f t="shared" si="136"/>
        <v>0</v>
      </c>
      <c r="AY353" s="125">
        <f t="shared" si="136"/>
        <v>0</v>
      </c>
      <c r="AZ353" s="125">
        <f t="shared" si="136"/>
        <v>0</v>
      </c>
      <c r="BA353" s="125">
        <f t="shared" si="136"/>
        <v>0</v>
      </c>
      <c r="BB353" s="125">
        <f t="shared" si="136"/>
        <v>0</v>
      </c>
      <c r="BC353" s="125">
        <f t="shared" si="136"/>
        <v>0</v>
      </c>
      <c r="BD353" s="125">
        <f t="shared" si="136"/>
        <v>0</v>
      </c>
      <c r="BE353" s="125">
        <f t="shared" si="136"/>
        <v>0</v>
      </c>
      <c r="BF353" s="125">
        <f t="shared" si="136"/>
        <v>0</v>
      </c>
      <c r="BG353" s="125">
        <f t="shared" si="136"/>
        <v>0</v>
      </c>
      <c r="BH353" s="125">
        <f t="shared" si="136"/>
        <v>0</v>
      </c>
      <c r="BI353" s="125">
        <f t="shared" si="136"/>
        <v>0</v>
      </c>
      <c r="BJ353" s="125">
        <f t="shared" si="136"/>
        <v>0</v>
      </c>
      <c r="BK353" s="125">
        <f t="shared" si="136"/>
        <v>0</v>
      </c>
      <c r="BL353" s="125">
        <f t="shared" si="136"/>
        <v>0</v>
      </c>
      <c r="BM353" s="125">
        <f t="shared" si="136"/>
        <v>0</v>
      </c>
      <c r="BN353" s="125">
        <f t="shared" si="136"/>
        <v>0</v>
      </c>
      <c r="BO353" s="125">
        <f t="shared" si="136"/>
        <v>0</v>
      </c>
      <c r="BP353" s="125">
        <f t="shared" si="136"/>
        <v>0</v>
      </c>
      <c r="BQ353" s="125">
        <f t="shared" si="136"/>
        <v>0</v>
      </c>
      <c r="BR353" s="125">
        <f t="shared" si="136"/>
        <v>0</v>
      </c>
      <c r="BS353" s="125">
        <f t="shared" si="136"/>
        <v>0</v>
      </c>
      <c r="BT353" s="125">
        <f t="shared" ref="BT353:BW353" si="137">SUM(BT354)</f>
        <v>0</v>
      </c>
      <c r="BU353" s="125">
        <f t="shared" si="137"/>
        <v>0</v>
      </c>
      <c r="BV353" s="125">
        <f t="shared" si="137"/>
        <v>0</v>
      </c>
      <c r="BW353" s="126">
        <f t="shared" si="137"/>
        <v>0</v>
      </c>
    </row>
    <row r="354" spans="1:75" x14ac:dyDescent="0.15">
      <c r="A354" s="24"/>
      <c r="B354" s="25"/>
      <c r="C354" s="26"/>
      <c r="D354" s="26"/>
      <c r="E354" s="26"/>
      <c r="F354" s="27" t="s">
        <v>588</v>
      </c>
      <c r="G354" s="130" t="s">
        <v>653</v>
      </c>
      <c r="H354" s="131" t="s">
        <v>653</v>
      </c>
      <c r="I354" s="131" t="s">
        <v>653</v>
      </c>
      <c r="J354" s="131" t="s">
        <v>653</v>
      </c>
      <c r="K354" s="131" t="s">
        <v>653</v>
      </c>
      <c r="L354" s="131" t="s">
        <v>653</v>
      </c>
      <c r="M354" s="131" t="s">
        <v>653</v>
      </c>
      <c r="N354" s="131" t="s">
        <v>653</v>
      </c>
      <c r="O354" s="131" t="s">
        <v>653</v>
      </c>
      <c r="P354" s="131" t="s">
        <v>653</v>
      </c>
      <c r="Q354" s="131" t="s">
        <v>653</v>
      </c>
      <c r="R354" s="131" t="s">
        <v>653</v>
      </c>
      <c r="S354" s="131" t="s">
        <v>653</v>
      </c>
      <c r="T354" s="131" t="s">
        <v>653</v>
      </c>
      <c r="U354" s="131" t="s">
        <v>653</v>
      </c>
      <c r="V354" s="131" t="s">
        <v>653</v>
      </c>
      <c r="W354" s="131" t="s">
        <v>653</v>
      </c>
      <c r="X354" s="131" t="s">
        <v>653</v>
      </c>
      <c r="Y354" s="131" t="s">
        <v>653</v>
      </c>
      <c r="Z354" s="131" t="s">
        <v>653</v>
      </c>
      <c r="AA354" s="131" t="s">
        <v>653</v>
      </c>
      <c r="AB354" s="131" t="s">
        <v>653</v>
      </c>
      <c r="AC354" s="131" t="s">
        <v>653</v>
      </c>
      <c r="AD354" s="131" t="s">
        <v>653</v>
      </c>
      <c r="AE354" s="131" t="s">
        <v>653</v>
      </c>
      <c r="AF354" s="131" t="s">
        <v>653</v>
      </c>
      <c r="AG354" s="131" t="s">
        <v>653</v>
      </c>
      <c r="AH354" s="131" t="s">
        <v>653</v>
      </c>
      <c r="AI354" s="131" t="s">
        <v>653</v>
      </c>
      <c r="AJ354" s="131" t="s">
        <v>653</v>
      </c>
      <c r="AK354" s="131" t="s">
        <v>653</v>
      </c>
      <c r="AL354" s="131">
        <v>12</v>
      </c>
      <c r="AM354" s="131" t="s">
        <v>653</v>
      </c>
      <c r="AN354" s="131" t="s">
        <v>653</v>
      </c>
      <c r="AO354" s="131" t="s">
        <v>653</v>
      </c>
      <c r="AP354" s="131" t="s">
        <v>653</v>
      </c>
      <c r="AQ354" s="131" t="s">
        <v>653</v>
      </c>
      <c r="AR354" s="131" t="s">
        <v>653</v>
      </c>
      <c r="AS354" s="131" t="s">
        <v>653</v>
      </c>
      <c r="AT354" s="131" t="s">
        <v>653</v>
      </c>
      <c r="AU354" s="131" t="s">
        <v>653</v>
      </c>
      <c r="AV354" s="131" t="s">
        <v>653</v>
      </c>
      <c r="AW354" s="131" t="s">
        <v>653</v>
      </c>
      <c r="AX354" s="131" t="s">
        <v>653</v>
      </c>
      <c r="AY354" s="131" t="s">
        <v>653</v>
      </c>
      <c r="AZ354" s="131" t="s">
        <v>653</v>
      </c>
      <c r="BA354" s="131" t="s">
        <v>653</v>
      </c>
      <c r="BB354" s="131" t="s">
        <v>653</v>
      </c>
      <c r="BC354" s="131" t="s">
        <v>653</v>
      </c>
      <c r="BD354" s="131" t="s">
        <v>653</v>
      </c>
      <c r="BE354" s="131" t="s">
        <v>653</v>
      </c>
      <c r="BF354" s="131" t="s">
        <v>653</v>
      </c>
      <c r="BG354" s="131" t="s">
        <v>653</v>
      </c>
      <c r="BH354" s="131" t="s">
        <v>653</v>
      </c>
      <c r="BI354" s="131" t="s">
        <v>653</v>
      </c>
      <c r="BJ354" s="131" t="s">
        <v>653</v>
      </c>
      <c r="BK354" s="131" t="s">
        <v>653</v>
      </c>
      <c r="BL354" s="131" t="s">
        <v>653</v>
      </c>
      <c r="BM354" s="131" t="s">
        <v>653</v>
      </c>
      <c r="BN354" s="131" t="s">
        <v>653</v>
      </c>
      <c r="BO354" s="131" t="s">
        <v>653</v>
      </c>
      <c r="BP354" s="131" t="s">
        <v>653</v>
      </c>
      <c r="BQ354" s="131" t="s">
        <v>653</v>
      </c>
      <c r="BR354" s="131" t="s">
        <v>653</v>
      </c>
      <c r="BS354" s="131" t="s">
        <v>653</v>
      </c>
      <c r="BT354" s="131" t="s">
        <v>653</v>
      </c>
      <c r="BU354" s="131" t="s">
        <v>653</v>
      </c>
      <c r="BV354" s="131" t="s">
        <v>653</v>
      </c>
      <c r="BW354" s="132" t="s">
        <v>653</v>
      </c>
    </row>
    <row r="355" spans="1:75" x14ac:dyDescent="0.15">
      <c r="A355" s="8" t="s">
        <v>84</v>
      </c>
      <c r="B355" s="20" t="s">
        <v>583</v>
      </c>
      <c r="C355" s="21"/>
      <c r="D355" s="21"/>
      <c r="E355" s="21"/>
      <c r="F355" s="22"/>
      <c r="G355" s="128">
        <f>SUM(G356+G358+G361+G366+G368+G371)</f>
        <v>67</v>
      </c>
      <c r="H355" s="128">
        <f t="shared" ref="H355:BS355" si="138">SUM(H356+H358+H361+H366+H368+H371)</f>
        <v>32</v>
      </c>
      <c r="I355" s="128">
        <f t="shared" si="138"/>
        <v>2512</v>
      </c>
      <c r="J355" s="128">
        <f t="shared" si="138"/>
        <v>108</v>
      </c>
      <c r="K355" s="128">
        <f t="shared" si="138"/>
        <v>17</v>
      </c>
      <c r="L355" s="128">
        <f t="shared" si="138"/>
        <v>20</v>
      </c>
      <c r="M355" s="128">
        <f t="shared" si="138"/>
        <v>19</v>
      </c>
      <c r="N355" s="128">
        <f t="shared" si="138"/>
        <v>11</v>
      </c>
      <c r="O355" s="128">
        <f t="shared" si="138"/>
        <v>19</v>
      </c>
      <c r="P355" s="128">
        <f t="shared" si="138"/>
        <v>7</v>
      </c>
      <c r="Q355" s="128">
        <f t="shared" si="138"/>
        <v>15</v>
      </c>
      <c r="R355" s="128">
        <f t="shared" si="138"/>
        <v>120</v>
      </c>
      <c r="S355" s="128">
        <f t="shared" si="138"/>
        <v>33</v>
      </c>
      <c r="T355" s="128">
        <f t="shared" si="138"/>
        <v>49</v>
      </c>
      <c r="U355" s="128">
        <f t="shared" si="138"/>
        <v>89</v>
      </c>
      <c r="V355" s="128">
        <f t="shared" si="138"/>
        <v>5</v>
      </c>
      <c r="W355" s="128">
        <f t="shared" si="138"/>
        <v>57</v>
      </c>
      <c r="X355" s="128">
        <f t="shared" si="138"/>
        <v>602</v>
      </c>
      <c r="Y355" s="128">
        <f t="shared" si="138"/>
        <v>938</v>
      </c>
      <c r="Z355" s="128">
        <f t="shared" si="138"/>
        <v>57</v>
      </c>
      <c r="AA355" s="128">
        <f t="shared" si="138"/>
        <v>3</v>
      </c>
      <c r="AB355" s="128">
        <f t="shared" si="138"/>
        <v>173</v>
      </c>
      <c r="AC355" s="128">
        <f t="shared" si="138"/>
        <v>138</v>
      </c>
      <c r="AD355" s="128">
        <f t="shared" si="138"/>
        <v>81</v>
      </c>
      <c r="AE355" s="128">
        <f t="shared" si="138"/>
        <v>38</v>
      </c>
      <c r="AF355" s="128">
        <f t="shared" si="138"/>
        <v>116</v>
      </c>
      <c r="AG355" s="128">
        <f t="shared" si="138"/>
        <v>32</v>
      </c>
      <c r="AH355" s="128">
        <f t="shared" si="138"/>
        <v>6</v>
      </c>
      <c r="AI355" s="128">
        <f t="shared" si="138"/>
        <v>31</v>
      </c>
      <c r="AJ355" s="128">
        <f t="shared" si="138"/>
        <v>8</v>
      </c>
      <c r="AK355" s="128">
        <f t="shared" si="138"/>
        <v>45</v>
      </c>
      <c r="AL355" s="128">
        <f t="shared" si="138"/>
        <v>132</v>
      </c>
      <c r="AM355" s="128">
        <f t="shared" si="138"/>
        <v>2</v>
      </c>
      <c r="AN355" s="128">
        <f t="shared" si="138"/>
        <v>10</v>
      </c>
      <c r="AO355" s="128">
        <f t="shared" si="138"/>
        <v>61</v>
      </c>
      <c r="AP355" s="128">
        <f t="shared" si="138"/>
        <v>0</v>
      </c>
      <c r="AQ355" s="128">
        <f t="shared" si="138"/>
        <v>1</v>
      </c>
      <c r="AR355" s="128">
        <f t="shared" si="138"/>
        <v>3</v>
      </c>
      <c r="AS355" s="128">
        <f t="shared" si="138"/>
        <v>1</v>
      </c>
      <c r="AT355" s="128">
        <f t="shared" si="138"/>
        <v>4</v>
      </c>
      <c r="AU355" s="128">
        <f t="shared" si="138"/>
        <v>19</v>
      </c>
      <c r="AV355" s="128">
        <f t="shared" si="138"/>
        <v>76</v>
      </c>
      <c r="AW355" s="128">
        <f t="shared" si="138"/>
        <v>2</v>
      </c>
      <c r="AX355" s="128">
        <f t="shared" si="138"/>
        <v>6</v>
      </c>
      <c r="AY355" s="128">
        <f t="shared" si="138"/>
        <v>12</v>
      </c>
      <c r="AZ355" s="128">
        <f t="shared" si="138"/>
        <v>22</v>
      </c>
      <c r="BA355" s="128">
        <f t="shared" si="138"/>
        <v>17</v>
      </c>
      <c r="BB355" s="128">
        <f t="shared" si="138"/>
        <v>12</v>
      </c>
      <c r="BC355" s="128">
        <f t="shared" si="138"/>
        <v>0</v>
      </c>
      <c r="BD355" s="128">
        <f t="shared" si="138"/>
        <v>2</v>
      </c>
      <c r="BE355" s="128">
        <f t="shared" si="138"/>
        <v>0</v>
      </c>
      <c r="BF355" s="128">
        <f t="shared" si="138"/>
        <v>0</v>
      </c>
      <c r="BG355" s="128">
        <f t="shared" si="138"/>
        <v>2</v>
      </c>
      <c r="BH355" s="128">
        <f t="shared" si="138"/>
        <v>1</v>
      </c>
      <c r="BI355" s="128">
        <f t="shared" si="138"/>
        <v>13</v>
      </c>
      <c r="BJ355" s="128">
        <f t="shared" si="138"/>
        <v>0</v>
      </c>
      <c r="BK355" s="128">
        <f t="shared" si="138"/>
        <v>29</v>
      </c>
      <c r="BL355" s="128">
        <f t="shared" si="138"/>
        <v>5</v>
      </c>
      <c r="BM355" s="128">
        <f t="shared" si="138"/>
        <v>0</v>
      </c>
      <c r="BN355" s="128">
        <f t="shared" si="138"/>
        <v>0</v>
      </c>
      <c r="BO355" s="128">
        <f t="shared" si="138"/>
        <v>18</v>
      </c>
      <c r="BP355" s="128">
        <f t="shared" si="138"/>
        <v>0</v>
      </c>
      <c r="BQ355" s="128">
        <f t="shared" si="138"/>
        <v>0</v>
      </c>
      <c r="BR355" s="128">
        <f t="shared" si="138"/>
        <v>0</v>
      </c>
      <c r="BS355" s="128">
        <f t="shared" si="138"/>
        <v>30</v>
      </c>
      <c r="BT355" s="128">
        <f t="shared" ref="BT355:BW355" si="139">SUM(BT356+BT358+BT361+BT366+BT368+BT371)</f>
        <v>8</v>
      </c>
      <c r="BU355" s="128">
        <f t="shared" si="139"/>
        <v>0</v>
      </c>
      <c r="BV355" s="128">
        <f t="shared" si="139"/>
        <v>10</v>
      </c>
      <c r="BW355" s="129">
        <f t="shared" si="139"/>
        <v>0</v>
      </c>
    </row>
    <row r="356" spans="1:75" x14ac:dyDescent="0.15">
      <c r="A356" s="12" t="s">
        <v>84</v>
      </c>
      <c r="B356" s="13"/>
      <c r="C356" s="14">
        <v>62</v>
      </c>
      <c r="D356" s="14" t="s">
        <v>546</v>
      </c>
      <c r="E356" s="14"/>
      <c r="F356" s="15"/>
      <c r="G356" s="125">
        <f>SUM(G357)</f>
        <v>0</v>
      </c>
      <c r="H356" s="125">
        <f t="shared" ref="H356:BS356" si="140">SUM(H357)</f>
        <v>5</v>
      </c>
      <c r="I356" s="125">
        <f t="shared" si="140"/>
        <v>490</v>
      </c>
      <c r="J356" s="125">
        <f t="shared" si="140"/>
        <v>0</v>
      </c>
      <c r="K356" s="125">
        <f t="shared" si="140"/>
        <v>0</v>
      </c>
      <c r="L356" s="125">
        <f t="shared" si="140"/>
        <v>0</v>
      </c>
      <c r="M356" s="125">
        <f t="shared" si="140"/>
        <v>8</v>
      </c>
      <c r="N356" s="125">
        <f t="shared" si="140"/>
        <v>0</v>
      </c>
      <c r="O356" s="125">
        <f t="shared" si="140"/>
        <v>0</v>
      </c>
      <c r="P356" s="125">
        <f t="shared" si="140"/>
        <v>0</v>
      </c>
      <c r="Q356" s="125">
        <f t="shared" si="140"/>
        <v>0</v>
      </c>
      <c r="R356" s="125">
        <f t="shared" si="140"/>
        <v>0</v>
      </c>
      <c r="S356" s="125">
        <f t="shared" si="140"/>
        <v>0</v>
      </c>
      <c r="T356" s="125">
        <f t="shared" si="140"/>
        <v>0</v>
      </c>
      <c r="U356" s="125">
        <f t="shared" si="140"/>
        <v>0</v>
      </c>
      <c r="V356" s="125">
        <f t="shared" si="140"/>
        <v>0</v>
      </c>
      <c r="W356" s="125">
        <f t="shared" si="140"/>
        <v>0</v>
      </c>
      <c r="X356" s="125">
        <f t="shared" si="140"/>
        <v>40</v>
      </c>
      <c r="Y356" s="125">
        <f t="shared" si="140"/>
        <v>47</v>
      </c>
      <c r="Z356" s="125">
        <f t="shared" si="140"/>
        <v>0</v>
      </c>
      <c r="AA356" s="125">
        <f t="shared" si="140"/>
        <v>0</v>
      </c>
      <c r="AB356" s="125">
        <f t="shared" si="140"/>
        <v>0</v>
      </c>
      <c r="AC356" s="125">
        <f t="shared" si="140"/>
        <v>42</v>
      </c>
      <c r="AD356" s="125">
        <f t="shared" si="140"/>
        <v>0</v>
      </c>
      <c r="AE356" s="125">
        <f t="shared" si="140"/>
        <v>0</v>
      </c>
      <c r="AF356" s="125">
        <f t="shared" si="140"/>
        <v>0</v>
      </c>
      <c r="AG356" s="125">
        <f t="shared" si="140"/>
        <v>22</v>
      </c>
      <c r="AH356" s="125">
        <f t="shared" si="140"/>
        <v>0</v>
      </c>
      <c r="AI356" s="125">
        <f t="shared" si="140"/>
        <v>0</v>
      </c>
      <c r="AJ356" s="125">
        <f t="shared" si="140"/>
        <v>0</v>
      </c>
      <c r="AK356" s="125">
        <f t="shared" si="140"/>
        <v>1</v>
      </c>
      <c r="AL356" s="125">
        <f t="shared" si="140"/>
        <v>23</v>
      </c>
      <c r="AM356" s="125">
        <f t="shared" si="140"/>
        <v>0</v>
      </c>
      <c r="AN356" s="125">
        <f t="shared" si="140"/>
        <v>0</v>
      </c>
      <c r="AO356" s="125">
        <f t="shared" si="140"/>
        <v>0</v>
      </c>
      <c r="AP356" s="125">
        <f t="shared" si="140"/>
        <v>0</v>
      </c>
      <c r="AQ356" s="125">
        <f t="shared" si="140"/>
        <v>0</v>
      </c>
      <c r="AR356" s="125">
        <f t="shared" si="140"/>
        <v>0</v>
      </c>
      <c r="AS356" s="125">
        <f t="shared" si="140"/>
        <v>0</v>
      </c>
      <c r="AT356" s="125">
        <f t="shared" si="140"/>
        <v>0</v>
      </c>
      <c r="AU356" s="125">
        <f t="shared" si="140"/>
        <v>0</v>
      </c>
      <c r="AV356" s="125">
        <f t="shared" si="140"/>
        <v>0</v>
      </c>
      <c r="AW356" s="125">
        <f t="shared" si="140"/>
        <v>0</v>
      </c>
      <c r="AX356" s="125">
        <f t="shared" si="140"/>
        <v>0</v>
      </c>
      <c r="AY356" s="125">
        <f t="shared" si="140"/>
        <v>0</v>
      </c>
      <c r="AZ356" s="125">
        <f t="shared" si="140"/>
        <v>10</v>
      </c>
      <c r="BA356" s="125">
        <f t="shared" si="140"/>
        <v>0</v>
      </c>
      <c r="BB356" s="125">
        <f t="shared" si="140"/>
        <v>0</v>
      </c>
      <c r="BC356" s="125">
        <f t="shared" si="140"/>
        <v>0</v>
      </c>
      <c r="BD356" s="125">
        <f t="shared" si="140"/>
        <v>0</v>
      </c>
      <c r="BE356" s="125">
        <f t="shared" si="140"/>
        <v>0</v>
      </c>
      <c r="BF356" s="125">
        <f t="shared" si="140"/>
        <v>0</v>
      </c>
      <c r="BG356" s="125">
        <f t="shared" si="140"/>
        <v>0</v>
      </c>
      <c r="BH356" s="125">
        <f t="shared" si="140"/>
        <v>0</v>
      </c>
      <c r="BI356" s="125">
        <f t="shared" si="140"/>
        <v>0</v>
      </c>
      <c r="BJ356" s="125">
        <f t="shared" si="140"/>
        <v>0</v>
      </c>
      <c r="BK356" s="125">
        <f t="shared" si="140"/>
        <v>5</v>
      </c>
      <c r="BL356" s="125">
        <f t="shared" si="140"/>
        <v>0</v>
      </c>
      <c r="BM356" s="125">
        <f t="shared" si="140"/>
        <v>0</v>
      </c>
      <c r="BN356" s="125">
        <f t="shared" si="140"/>
        <v>0</v>
      </c>
      <c r="BO356" s="125">
        <f t="shared" si="140"/>
        <v>0</v>
      </c>
      <c r="BP356" s="125">
        <f t="shared" si="140"/>
        <v>0</v>
      </c>
      <c r="BQ356" s="125">
        <f t="shared" si="140"/>
        <v>0</v>
      </c>
      <c r="BR356" s="125">
        <f t="shared" si="140"/>
        <v>0</v>
      </c>
      <c r="BS356" s="125">
        <f t="shared" si="140"/>
        <v>0</v>
      </c>
      <c r="BT356" s="125">
        <f t="shared" ref="BT356:BW356" si="141">SUM(BT357)</f>
        <v>0</v>
      </c>
      <c r="BU356" s="125">
        <f t="shared" si="141"/>
        <v>0</v>
      </c>
      <c r="BV356" s="125">
        <f t="shared" si="141"/>
        <v>0</v>
      </c>
      <c r="BW356" s="126">
        <f t="shared" si="141"/>
        <v>0</v>
      </c>
    </row>
    <row r="357" spans="1:75" x14ac:dyDescent="0.15">
      <c r="A357" s="16" t="s">
        <v>84</v>
      </c>
      <c r="B357" s="17"/>
      <c r="C357" s="18">
        <v>62</v>
      </c>
      <c r="D357" s="18" t="s">
        <v>577</v>
      </c>
      <c r="E357" s="18">
        <v>622</v>
      </c>
      <c r="F357" s="19" t="s">
        <v>309</v>
      </c>
      <c r="G357" s="99">
        <v>0</v>
      </c>
      <c r="H357" s="127">
        <v>5</v>
      </c>
      <c r="I357" s="127">
        <v>490</v>
      </c>
      <c r="J357" s="127">
        <v>0</v>
      </c>
      <c r="K357" s="127">
        <v>0</v>
      </c>
      <c r="L357" s="127">
        <v>0</v>
      </c>
      <c r="M357" s="127">
        <v>8</v>
      </c>
      <c r="N357" s="127">
        <v>0</v>
      </c>
      <c r="O357" s="127">
        <v>0</v>
      </c>
      <c r="P357" s="127">
        <v>0</v>
      </c>
      <c r="Q357" s="127">
        <v>0</v>
      </c>
      <c r="R357" s="127">
        <v>0</v>
      </c>
      <c r="S357" s="127">
        <v>0</v>
      </c>
      <c r="T357" s="127">
        <v>0</v>
      </c>
      <c r="U357" s="127">
        <v>0</v>
      </c>
      <c r="V357" s="127">
        <v>0</v>
      </c>
      <c r="W357" s="127">
        <v>0</v>
      </c>
      <c r="X357" s="127">
        <v>40</v>
      </c>
      <c r="Y357" s="127">
        <v>47</v>
      </c>
      <c r="Z357" s="127">
        <v>0</v>
      </c>
      <c r="AA357" s="127">
        <v>0</v>
      </c>
      <c r="AB357" s="127">
        <v>0</v>
      </c>
      <c r="AC357" s="127">
        <v>42</v>
      </c>
      <c r="AD357" s="127">
        <v>0</v>
      </c>
      <c r="AE357" s="127">
        <v>0</v>
      </c>
      <c r="AF357" s="127">
        <v>0</v>
      </c>
      <c r="AG357" s="127">
        <v>22</v>
      </c>
      <c r="AH357" s="127">
        <v>0</v>
      </c>
      <c r="AI357" s="127">
        <v>0</v>
      </c>
      <c r="AJ357" s="127">
        <v>0</v>
      </c>
      <c r="AK357" s="127">
        <v>1</v>
      </c>
      <c r="AL357" s="127">
        <v>23</v>
      </c>
      <c r="AM357" s="127">
        <v>0</v>
      </c>
      <c r="AN357" s="127">
        <v>0</v>
      </c>
      <c r="AO357" s="127">
        <v>0</v>
      </c>
      <c r="AP357" s="127">
        <v>0</v>
      </c>
      <c r="AQ357" s="127">
        <v>0</v>
      </c>
      <c r="AR357" s="127">
        <v>0</v>
      </c>
      <c r="AS357" s="127">
        <v>0</v>
      </c>
      <c r="AT357" s="127">
        <v>0</v>
      </c>
      <c r="AU357" s="127">
        <v>0</v>
      </c>
      <c r="AV357" s="127">
        <v>0</v>
      </c>
      <c r="AW357" s="127">
        <v>0</v>
      </c>
      <c r="AX357" s="127">
        <v>0</v>
      </c>
      <c r="AY357" s="127">
        <v>0</v>
      </c>
      <c r="AZ357" s="127">
        <v>10</v>
      </c>
      <c r="BA357" s="127">
        <v>0</v>
      </c>
      <c r="BB357" s="127">
        <v>0</v>
      </c>
      <c r="BC357" s="127">
        <v>0</v>
      </c>
      <c r="BD357" s="127">
        <v>0</v>
      </c>
      <c r="BE357" s="127">
        <v>0</v>
      </c>
      <c r="BF357" s="127">
        <v>0</v>
      </c>
      <c r="BG357" s="127">
        <v>0</v>
      </c>
      <c r="BH357" s="127">
        <v>0</v>
      </c>
      <c r="BI357" s="127">
        <v>0</v>
      </c>
      <c r="BJ357" s="127">
        <v>0</v>
      </c>
      <c r="BK357" s="127">
        <v>5</v>
      </c>
      <c r="BL357" s="127">
        <v>0</v>
      </c>
      <c r="BM357" s="127">
        <v>0</v>
      </c>
      <c r="BN357" s="127">
        <v>0</v>
      </c>
      <c r="BO357" s="127">
        <v>0</v>
      </c>
      <c r="BP357" s="127">
        <v>0</v>
      </c>
      <c r="BQ357" s="127">
        <v>0</v>
      </c>
      <c r="BR357" s="127">
        <v>0</v>
      </c>
      <c r="BS357" s="127">
        <v>0</v>
      </c>
      <c r="BT357" s="127">
        <v>0</v>
      </c>
      <c r="BU357" s="127">
        <v>0</v>
      </c>
      <c r="BV357" s="127">
        <v>0</v>
      </c>
      <c r="BW357" s="102">
        <v>0</v>
      </c>
    </row>
    <row r="358" spans="1:75" x14ac:dyDescent="0.15">
      <c r="A358" s="12" t="s">
        <v>84</v>
      </c>
      <c r="B358" s="13"/>
      <c r="C358" s="14">
        <v>63</v>
      </c>
      <c r="D358" s="14" t="s">
        <v>547</v>
      </c>
      <c r="E358" s="14"/>
      <c r="F358" s="15"/>
      <c r="G358" s="125">
        <f>SUM(G359:G360)</f>
        <v>18</v>
      </c>
      <c r="H358" s="125">
        <f t="shared" ref="H358:BS358" si="142">SUM(H359:H360)</f>
        <v>12</v>
      </c>
      <c r="I358" s="125">
        <f t="shared" si="142"/>
        <v>551</v>
      </c>
      <c r="J358" s="125">
        <f t="shared" si="142"/>
        <v>86</v>
      </c>
      <c r="K358" s="125">
        <f t="shared" si="142"/>
        <v>11</v>
      </c>
      <c r="L358" s="125">
        <f t="shared" si="142"/>
        <v>5</v>
      </c>
      <c r="M358" s="125">
        <f t="shared" si="142"/>
        <v>11</v>
      </c>
      <c r="N358" s="125">
        <f t="shared" si="142"/>
        <v>11</v>
      </c>
      <c r="O358" s="125">
        <f t="shared" si="142"/>
        <v>15</v>
      </c>
      <c r="P358" s="125">
        <f t="shared" si="142"/>
        <v>0</v>
      </c>
      <c r="Q358" s="125">
        <f t="shared" si="142"/>
        <v>6</v>
      </c>
      <c r="R358" s="125">
        <f t="shared" si="142"/>
        <v>37</v>
      </c>
      <c r="S358" s="125">
        <f t="shared" si="142"/>
        <v>21</v>
      </c>
      <c r="T358" s="125">
        <f t="shared" si="142"/>
        <v>39</v>
      </c>
      <c r="U358" s="125">
        <f t="shared" si="142"/>
        <v>48</v>
      </c>
      <c r="V358" s="125">
        <f t="shared" si="142"/>
        <v>4</v>
      </c>
      <c r="W358" s="125">
        <f t="shared" si="142"/>
        <v>0</v>
      </c>
      <c r="X358" s="125">
        <f t="shared" si="142"/>
        <v>122</v>
      </c>
      <c r="Y358" s="125">
        <f t="shared" si="142"/>
        <v>276</v>
      </c>
      <c r="Z358" s="125">
        <f t="shared" si="142"/>
        <v>47</v>
      </c>
      <c r="AA358" s="125">
        <f t="shared" si="142"/>
        <v>3</v>
      </c>
      <c r="AB358" s="125">
        <f t="shared" si="142"/>
        <v>15</v>
      </c>
      <c r="AC358" s="125">
        <f t="shared" si="142"/>
        <v>41</v>
      </c>
      <c r="AD358" s="125">
        <f t="shared" si="142"/>
        <v>46</v>
      </c>
      <c r="AE358" s="125">
        <f t="shared" si="142"/>
        <v>9</v>
      </c>
      <c r="AF358" s="125">
        <f t="shared" si="142"/>
        <v>46</v>
      </c>
      <c r="AG358" s="125">
        <f t="shared" si="142"/>
        <v>0</v>
      </c>
      <c r="AH358" s="125">
        <f t="shared" si="142"/>
        <v>3</v>
      </c>
      <c r="AI358" s="125">
        <f t="shared" si="142"/>
        <v>12</v>
      </c>
      <c r="AJ358" s="125">
        <f t="shared" si="142"/>
        <v>6</v>
      </c>
      <c r="AK358" s="125">
        <f t="shared" si="142"/>
        <v>30</v>
      </c>
      <c r="AL358" s="125">
        <f t="shared" si="142"/>
        <v>48</v>
      </c>
      <c r="AM358" s="125">
        <f t="shared" si="142"/>
        <v>0</v>
      </c>
      <c r="AN358" s="125">
        <f t="shared" si="142"/>
        <v>8</v>
      </c>
      <c r="AO358" s="125">
        <f t="shared" si="142"/>
        <v>12</v>
      </c>
      <c r="AP358" s="125">
        <f t="shared" si="142"/>
        <v>0</v>
      </c>
      <c r="AQ358" s="125">
        <f t="shared" si="142"/>
        <v>0</v>
      </c>
      <c r="AR358" s="125">
        <f t="shared" si="142"/>
        <v>0</v>
      </c>
      <c r="AS358" s="125">
        <f t="shared" si="142"/>
        <v>0</v>
      </c>
      <c r="AT358" s="125">
        <f t="shared" si="142"/>
        <v>4</v>
      </c>
      <c r="AU358" s="125">
        <f t="shared" si="142"/>
        <v>13</v>
      </c>
      <c r="AV358" s="125">
        <f t="shared" si="142"/>
        <v>60</v>
      </c>
      <c r="AW358" s="125">
        <f t="shared" si="142"/>
        <v>0</v>
      </c>
      <c r="AX358" s="125">
        <f t="shared" si="142"/>
        <v>0</v>
      </c>
      <c r="AY358" s="125">
        <f t="shared" si="142"/>
        <v>11</v>
      </c>
      <c r="AZ358" s="125">
        <f t="shared" si="142"/>
        <v>12</v>
      </c>
      <c r="BA358" s="125">
        <f t="shared" si="142"/>
        <v>17</v>
      </c>
      <c r="BB358" s="125">
        <f t="shared" si="142"/>
        <v>11</v>
      </c>
      <c r="BC358" s="125">
        <f t="shared" si="142"/>
        <v>0</v>
      </c>
      <c r="BD358" s="125">
        <f t="shared" si="142"/>
        <v>0</v>
      </c>
      <c r="BE358" s="125">
        <f t="shared" si="142"/>
        <v>0</v>
      </c>
      <c r="BF358" s="125">
        <f t="shared" si="142"/>
        <v>0</v>
      </c>
      <c r="BG358" s="125">
        <f t="shared" si="142"/>
        <v>0</v>
      </c>
      <c r="BH358" s="125">
        <f t="shared" si="142"/>
        <v>0</v>
      </c>
      <c r="BI358" s="125">
        <f t="shared" si="142"/>
        <v>9</v>
      </c>
      <c r="BJ358" s="125">
        <f t="shared" si="142"/>
        <v>0</v>
      </c>
      <c r="BK358" s="125">
        <f t="shared" si="142"/>
        <v>11</v>
      </c>
      <c r="BL358" s="125">
        <f t="shared" si="142"/>
        <v>5</v>
      </c>
      <c r="BM358" s="125">
        <f t="shared" si="142"/>
        <v>0</v>
      </c>
      <c r="BN358" s="125">
        <f t="shared" si="142"/>
        <v>0</v>
      </c>
      <c r="BO358" s="125">
        <f t="shared" si="142"/>
        <v>11</v>
      </c>
      <c r="BP358" s="125">
        <f t="shared" si="142"/>
        <v>0</v>
      </c>
      <c r="BQ358" s="125">
        <f t="shared" si="142"/>
        <v>0</v>
      </c>
      <c r="BR358" s="125">
        <f t="shared" si="142"/>
        <v>0</v>
      </c>
      <c r="BS358" s="125">
        <f t="shared" si="142"/>
        <v>22</v>
      </c>
      <c r="BT358" s="125">
        <f t="shared" ref="BT358:BW358" si="143">SUM(BT359:BT360)</f>
        <v>8</v>
      </c>
      <c r="BU358" s="125">
        <f t="shared" si="143"/>
        <v>0</v>
      </c>
      <c r="BV358" s="125">
        <f t="shared" si="143"/>
        <v>9</v>
      </c>
      <c r="BW358" s="126">
        <f t="shared" si="143"/>
        <v>0</v>
      </c>
    </row>
    <row r="359" spans="1:75" x14ac:dyDescent="0.15">
      <c r="A359" s="16" t="s">
        <v>84</v>
      </c>
      <c r="B359" s="17"/>
      <c r="C359" s="18">
        <v>63</v>
      </c>
      <c r="D359" s="18" t="s">
        <v>577</v>
      </c>
      <c r="E359" s="18">
        <v>631</v>
      </c>
      <c r="F359" s="19" t="s">
        <v>310</v>
      </c>
      <c r="G359" s="99">
        <v>18</v>
      </c>
      <c r="H359" s="127">
        <v>12</v>
      </c>
      <c r="I359" s="127">
        <v>529</v>
      </c>
      <c r="J359" s="127">
        <v>86</v>
      </c>
      <c r="K359" s="127">
        <v>11</v>
      </c>
      <c r="L359" s="127">
        <v>5</v>
      </c>
      <c r="M359" s="127">
        <v>11</v>
      </c>
      <c r="N359" s="127">
        <v>11</v>
      </c>
      <c r="O359" s="127">
        <v>15</v>
      </c>
      <c r="P359" s="127">
        <v>0</v>
      </c>
      <c r="Q359" s="127">
        <v>6</v>
      </c>
      <c r="R359" s="127">
        <v>37</v>
      </c>
      <c r="S359" s="127">
        <v>21</v>
      </c>
      <c r="T359" s="127">
        <v>39</v>
      </c>
      <c r="U359" s="127">
        <v>48</v>
      </c>
      <c r="V359" s="127">
        <v>4</v>
      </c>
      <c r="W359" s="127">
        <v>0</v>
      </c>
      <c r="X359" s="127">
        <v>122</v>
      </c>
      <c r="Y359" s="127">
        <v>276</v>
      </c>
      <c r="Z359" s="127">
        <v>47</v>
      </c>
      <c r="AA359" s="127">
        <v>3</v>
      </c>
      <c r="AB359" s="127">
        <v>15</v>
      </c>
      <c r="AC359" s="127">
        <v>41</v>
      </c>
      <c r="AD359" s="127">
        <v>46</v>
      </c>
      <c r="AE359" s="127">
        <v>9</v>
      </c>
      <c r="AF359" s="127">
        <v>46</v>
      </c>
      <c r="AG359" s="127">
        <v>0</v>
      </c>
      <c r="AH359" s="127">
        <v>3</v>
      </c>
      <c r="AI359" s="127">
        <v>12</v>
      </c>
      <c r="AJ359" s="127">
        <v>6</v>
      </c>
      <c r="AK359" s="127">
        <v>30</v>
      </c>
      <c r="AL359" s="127">
        <v>48</v>
      </c>
      <c r="AM359" s="127">
        <v>0</v>
      </c>
      <c r="AN359" s="127">
        <v>8</v>
      </c>
      <c r="AO359" s="127">
        <v>12</v>
      </c>
      <c r="AP359" s="127">
        <v>0</v>
      </c>
      <c r="AQ359" s="127">
        <v>0</v>
      </c>
      <c r="AR359" s="127">
        <v>0</v>
      </c>
      <c r="AS359" s="127">
        <v>0</v>
      </c>
      <c r="AT359" s="127">
        <v>4</v>
      </c>
      <c r="AU359" s="127">
        <v>13</v>
      </c>
      <c r="AV359" s="127">
        <v>60</v>
      </c>
      <c r="AW359" s="127">
        <v>0</v>
      </c>
      <c r="AX359" s="127">
        <v>0</v>
      </c>
      <c r="AY359" s="127">
        <v>11</v>
      </c>
      <c r="AZ359" s="127">
        <v>12</v>
      </c>
      <c r="BA359" s="127">
        <v>17</v>
      </c>
      <c r="BB359" s="127">
        <v>11</v>
      </c>
      <c r="BC359" s="127">
        <v>0</v>
      </c>
      <c r="BD359" s="127">
        <v>0</v>
      </c>
      <c r="BE359" s="127">
        <v>0</v>
      </c>
      <c r="BF359" s="127">
        <v>0</v>
      </c>
      <c r="BG359" s="127">
        <v>0</v>
      </c>
      <c r="BH359" s="127">
        <v>0</v>
      </c>
      <c r="BI359" s="127">
        <v>9</v>
      </c>
      <c r="BJ359" s="127">
        <v>0</v>
      </c>
      <c r="BK359" s="127">
        <v>8</v>
      </c>
      <c r="BL359" s="127">
        <v>4</v>
      </c>
      <c r="BM359" s="127">
        <v>0</v>
      </c>
      <c r="BN359" s="127">
        <v>0</v>
      </c>
      <c r="BO359" s="127">
        <v>11</v>
      </c>
      <c r="BP359" s="127">
        <v>0</v>
      </c>
      <c r="BQ359" s="127">
        <v>0</v>
      </c>
      <c r="BR359" s="127">
        <v>0</v>
      </c>
      <c r="BS359" s="127">
        <v>22</v>
      </c>
      <c r="BT359" s="127">
        <v>8</v>
      </c>
      <c r="BU359" s="127">
        <v>0</v>
      </c>
      <c r="BV359" s="127">
        <v>9</v>
      </c>
      <c r="BW359" s="102">
        <v>0</v>
      </c>
    </row>
    <row r="360" spans="1:75" x14ac:dyDescent="0.15">
      <c r="A360" s="16" t="s">
        <v>84</v>
      </c>
      <c r="B360" s="17"/>
      <c r="C360" s="18">
        <v>63</v>
      </c>
      <c r="D360" s="18" t="s">
        <v>577</v>
      </c>
      <c r="E360" s="18">
        <v>632</v>
      </c>
      <c r="F360" s="19" t="s">
        <v>311</v>
      </c>
      <c r="G360" s="99">
        <v>0</v>
      </c>
      <c r="H360" s="127">
        <v>0</v>
      </c>
      <c r="I360" s="127">
        <v>22</v>
      </c>
      <c r="J360" s="127">
        <v>0</v>
      </c>
      <c r="K360" s="127">
        <v>0</v>
      </c>
      <c r="L360" s="127">
        <v>0</v>
      </c>
      <c r="M360" s="127">
        <v>0</v>
      </c>
      <c r="N360" s="127">
        <v>0</v>
      </c>
      <c r="O360" s="127">
        <v>0</v>
      </c>
      <c r="P360" s="127">
        <v>0</v>
      </c>
      <c r="Q360" s="127">
        <v>0</v>
      </c>
      <c r="R360" s="127">
        <v>0</v>
      </c>
      <c r="S360" s="127">
        <v>0</v>
      </c>
      <c r="T360" s="127">
        <v>0</v>
      </c>
      <c r="U360" s="127">
        <v>0</v>
      </c>
      <c r="V360" s="127">
        <v>0</v>
      </c>
      <c r="W360" s="127">
        <v>0</v>
      </c>
      <c r="X360" s="127">
        <v>0</v>
      </c>
      <c r="Y360" s="127">
        <v>0</v>
      </c>
      <c r="Z360" s="127">
        <v>0</v>
      </c>
      <c r="AA360" s="127">
        <v>0</v>
      </c>
      <c r="AB360" s="127">
        <v>0</v>
      </c>
      <c r="AC360" s="127">
        <v>0</v>
      </c>
      <c r="AD360" s="127">
        <v>0</v>
      </c>
      <c r="AE360" s="127">
        <v>0</v>
      </c>
      <c r="AF360" s="127">
        <v>0</v>
      </c>
      <c r="AG360" s="127">
        <v>0</v>
      </c>
      <c r="AH360" s="127">
        <v>0</v>
      </c>
      <c r="AI360" s="127">
        <v>0</v>
      </c>
      <c r="AJ360" s="127">
        <v>0</v>
      </c>
      <c r="AK360" s="127">
        <v>0</v>
      </c>
      <c r="AL360" s="127">
        <v>0</v>
      </c>
      <c r="AM360" s="127">
        <v>0</v>
      </c>
      <c r="AN360" s="127">
        <v>0</v>
      </c>
      <c r="AO360" s="127">
        <v>0</v>
      </c>
      <c r="AP360" s="127">
        <v>0</v>
      </c>
      <c r="AQ360" s="127">
        <v>0</v>
      </c>
      <c r="AR360" s="127">
        <v>0</v>
      </c>
      <c r="AS360" s="127">
        <v>0</v>
      </c>
      <c r="AT360" s="127">
        <v>0</v>
      </c>
      <c r="AU360" s="127">
        <v>0</v>
      </c>
      <c r="AV360" s="127">
        <v>0</v>
      </c>
      <c r="AW360" s="127">
        <v>0</v>
      </c>
      <c r="AX360" s="127">
        <v>0</v>
      </c>
      <c r="AY360" s="127">
        <v>0</v>
      </c>
      <c r="AZ360" s="127">
        <v>0</v>
      </c>
      <c r="BA360" s="127">
        <v>0</v>
      </c>
      <c r="BB360" s="127">
        <v>0</v>
      </c>
      <c r="BC360" s="127">
        <v>0</v>
      </c>
      <c r="BD360" s="127">
        <v>0</v>
      </c>
      <c r="BE360" s="127">
        <v>0</v>
      </c>
      <c r="BF360" s="127">
        <v>0</v>
      </c>
      <c r="BG360" s="127">
        <v>0</v>
      </c>
      <c r="BH360" s="127">
        <v>0</v>
      </c>
      <c r="BI360" s="127">
        <v>0</v>
      </c>
      <c r="BJ360" s="127">
        <v>0</v>
      </c>
      <c r="BK360" s="127">
        <v>3</v>
      </c>
      <c r="BL360" s="127">
        <v>1</v>
      </c>
      <c r="BM360" s="127">
        <v>0</v>
      </c>
      <c r="BN360" s="127">
        <v>0</v>
      </c>
      <c r="BO360" s="127">
        <v>0</v>
      </c>
      <c r="BP360" s="127">
        <v>0</v>
      </c>
      <c r="BQ360" s="127">
        <v>0</v>
      </c>
      <c r="BR360" s="127">
        <v>0</v>
      </c>
      <c r="BS360" s="127">
        <v>0</v>
      </c>
      <c r="BT360" s="127">
        <v>0</v>
      </c>
      <c r="BU360" s="127">
        <v>0</v>
      </c>
      <c r="BV360" s="127">
        <v>0</v>
      </c>
      <c r="BW360" s="102">
        <v>0</v>
      </c>
    </row>
    <row r="361" spans="1:75" x14ac:dyDescent="0.15">
      <c r="A361" s="12" t="s">
        <v>84</v>
      </c>
      <c r="B361" s="13"/>
      <c r="C361" s="14">
        <v>64</v>
      </c>
      <c r="D361" s="14" t="s">
        <v>548</v>
      </c>
      <c r="E361" s="14"/>
      <c r="F361" s="15"/>
      <c r="G361" s="125">
        <f>SUM(G362:G365)</f>
        <v>0</v>
      </c>
      <c r="H361" s="125">
        <f t="shared" ref="H361:BS361" si="144">SUM(H362:H365)</f>
        <v>0</v>
      </c>
      <c r="I361" s="125">
        <f t="shared" si="144"/>
        <v>117</v>
      </c>
      <c r="J361" s="125">
        <f t="shared" si="144"/>
        <v>2</v>
      </c>
      <c r="K361" s="125">
        <f t="shared" si="144"/>
        <v>0</v>
      </c>
      <c r="L361" s="125">
        <f t="shared" si="144"/>
        <v>0</v>
      </c>
      <c r="M361" s="125">
        <f t="shared" si="144"/>
        <v>0</v>
      </c>
      <c r="N361" s="125">
        <f t="shared" si="144"/>
        <v>0</v>
      </c>
      <c r="O361" s="125">
        <f t="shared" si="144"/>
        <v>2</v>
      </c>
      <c r="P361" s="125">
        <f t="shared" si="144"/>
        <v>0</v>
      </c>
      <c r="Q361" s="125">
        <f t="shared" si="144"/>
        <v>0</v>
      </c>
      <c r="R361" s="125">
        <f t="shared" si="144"/>
        <v>0</v>
      </c>
      <c r="S361" s="125">
        <f t="shared" si="144"/>
        <v>0</v>
      </c>
      <c r="T361" s="125">
        <f t="shared" si="144"/>
        <v>0</v>
      </c>
      <c r="U361" s="125">
        <f t="shared" si="144"/>
        <v>13</v>
      </c>
      <c r="V361" s="125">
        <f t="shared" si="144"/>
        <v>0</v>
      </c>
      <c r="W361" s="125">
        <f t="shared" si="144"/>
        <v>1</v>
      </c>
      <c r="X361" s="125">
        <f t="shared" si="144"/>
        <v>0</v>
      </c>
      <c r="Y361" s="125">
        <f t="shared" si="144"/>
        <v>12</v>
      </c>
      <c r="Z361" s="125">
        <f t="shared" si="144"/>
        <v>0</v>
      </c>
      <c r="AA361" s="125">
        <f t="shared" si="144"/>
        <v>0</v>
      </c>
      <c r="AB361" s="125">
        <f t="shared" si="144"/>
        <v>0</v>
      </c>
      <c r="AC361" s="125">
        <f t="shared" si="144"/>
        <v>8</v>
      </c>
      <c r="AD361" s="125">
        <f t="shared" si="144"/>
        <v>4</v>
      </c>
      <c r="AE361" s="125">
        <f t="shared" si="144"/>
        <v>0</v>
      </c>
      <c r="AF361" s="125">
        <f t="shared" si="144"/>
        <v>1</v>
      </c>
      <c r="AG361" s="125">
        <f t="shared" si="144"/>
        <v>0</v>
      </c>
      <c r="AH361" s="125">
        <f t="shared" si="144"/>
        <v>0</v>
      </c>
      <c r="AI361" s="125">
        <f t="shared" si="144"/>
        <v>0</v>
      </c>
      <c r="AJ361" s="125">
        <f t="shared" si="144"/>
        <v>0</v>
      </c>
      <c r="AK361" s="125">
        <f t="shared" si="144"/>
        <v>0</v>
      </c>
      <c r="AL361" s="125">
        <f t="shared" si="144"/>
        <v>0</v>
      </c>
      <c r="AM361" s="125">
        <f t="shared" si="144"/>
        <v>0</v>
      </c>
      <c r="AN361" s="125">
        <f t="shared" si="144"/>
        <v>0</v>
      </c>
      <c r="AO361" s="125">
        <f t="shared" si="144"/>
        <v>0</v>
      </c>
      <c r="AP361" s="125">
        <f t="shared" si="144"/>
        <v>0</v>
      </c>
      <c r="AQ361" s="125">
        <f t="shared" si="144"/>
        <v>0</v>
      </c>
      <c r="AR361" s="125">
        <f t="shared" si="144"/>
        <v>0</v>
      </c>
      <c r="AS361" s="125">
        <f t="shared" si="144"/>
        <v>1</v>
      </c>
      <c r="AT361" s="125">
        <f t="shared" si="144"/>
        <v>0</v>
      </c>
      <c r="AU361" s="125">
        <f t="shared" si="144"/>
        <v>0</v>
      </c>
      <c r="AV361" s="125">
        <f t="shared" si="144"/>
        <v>0</v>
      </c>
      <c r="AW361" s="125">
        <f t="shared" si="144"/>
        <v>0</v>
      </c>
      <c r="AX361" s="125">
        <f t="shared" si="144"/>
        <v>0</v>
      </c>
      <c r="AY361" s="125">
        <f t="shared" si="144"/>
        <v>0</v>
      </c>
      <c r="AZ361" s="125">
        <f t="shared" si="144"/>
        <v>0</v>
      </c>
      <c r="BA361" s="125">
        <f t="shared" si="144"/>
        <v>0</v>
      </c>
      <c r="BB361" s="125">
        <f t="shared" si="144"/>
        <v>0</v>
      </c>
      <c r="BC361" s="125">
        <f t="shared" si="144"/>
        <v>0</v>
      </c>
      <c r="BD361" s="125">
        <f t="shared" si="144"/>
        <v>0</v>
      </c>
      <c r="BE361" s="125">
        <f t="shared" si="144"/>
        <v>0</v>
      </c>
      <c r="BF361" s="125">
        <f t="shared" si="144"/>
        <v>0</v>
      </c>
      <c r="BG361" s="125">
        <f t="shared" si="144"/>
        <v>0</v>
      </c>
      <c r="BH361" s="125">
        <f t="shared" si="144"/>
        <v>0</v>
      </c>
      <c r="BI361" s="125">
        <f t="shared" si="144"/>
        <v>0</v>
      </c>
      <c r="BJ361" s="125">
        <f t="shared" si="144"/>
        <v>0</v>
      </c>
      <c r="BK361" s="125">
        <f t="shared" si="144"/>
        <v>0</v>
      </c>
      <c r="BL361" s="125">
        <f t="shared" si="144"/>
        <v>0</v>
      </c>
      <c r="BM361" s="125">
        <f t="shared" si="144"/>
        <v>0</v>
      </c>
      <c r="BN361" s="125">
        <f t="shared" si="144"/>
        <v>0</v>
      </c>
      <c r="BO361" s="125">
        <f t="shared" si="144"/>
        <v>0</v>
      </c>
      <c r="BP361" s="125">
        <f t="shared" si="144"/>
        <v>0</v>
      </c>
      <c r="BQ361" s="125">
        <f t="shared" si="144"/>
        <v>0</v>
      </c>
      <c r="BR361" s="125">
        <f t="shared" si="144"/>
        <v>0</v>
      </c>
      <c r="BS361" s="125">
        <f t="shared" si="144"/>
        <v>0</v>
      </c>
      <c r="BT361" s="125">
        <f t="shared" ref="BT361:BW361" si="145">SUM(BT362:BT365)</f>
        <v>0</v>
      </c>
      <c r="BU361" s="125">
        <f t="shared" si="145"/>
        <v>0</v>
      </c>
      <c r="BV361" s="125">
        <f t="shared" si="145"/>
        <v>0</v>
      </c>
      <c r="BW361" s="126">
        <f t="shared" si="145"/>
        <v>0</v>
      </c>
    </row>
    <row r="362" spans="1:75" x14ac:dyDescent="0.15">
      <c r="A362" s="16" t="s">
        <v>84</v>
      </c>
      <c r="B362" s="17"/>
      <c r="C362" s="18">
        <v>64</v>
      </c>
      <c r="D362" s="18" t="s">
        <v>577</v>
      </c>
      <c r="E362" s="18">
        <v>641</v>
      </c>
      <c r="F362" s="19" t="s">
        <v>312</v>
      </c>
      <c r="G362" s="99">
        <v>0</v>
      </c>
      <c r="H362" s="127">
        <v>0</v>
      </c>
      <c r="I362" s="127">
        <v>6</v>
      </c>
      <c r="J362" s="127">
        <v>0</v>
      </c>
      <c r="K362" s="127">
        <v>0</v>
      </c>
      <c r="L362" s="127">
        <v>0</v>
      </c>
      <c r="M362" s="127">
        <v>0</v>
      </c>
      <c r="N362" s="127">
        <v>0</v>
      </c>
      <c r="O362" s="127">
        <v>0</v>
      </c>
      <c r="P362" s="127">
        <v>0</v>
      </c>
      <c r="Q362" s="127">
        <v>0</v>
      </c>
      <c r="R362" s="127">
        <v>0</v>
      </c>
      <c r="S362" s="127">
        <v>0</v>
      </c>
      <c r="T362" s="127">
        <v>0</v>
      </c>
      <c r="U362" s="127">
        <v>0</v>
      </c>
      <c r="V362" s="127">
        <v>0</v>
      </c>
      <c r="W362" s="127">
        <v>0</v>
      </c>
      <c r="X362" s="127">
        <v>0</v>
      </c>
      <c r="Y362" s="127">
        <v>0</v>
      </c>
      <c r="Z362" s="127">
        <v>0</v>
      </c>
      <c r="AA362" s="127">
        <v>0</v>
      </c>
      <c r="AB362" s="127">
        <v>0</v>
      </c>
      <c r="AC362" s="127">
        <v>0</v>
      </c>
      <c r="AD362" s="127">
        <v>4</v>
      </c>
      <c r="AE362" s="127">
        <v>0</v>
      </c>
      <c r="AF362" s="127">
        <v>1</v>
      </c>
      <c r="AG362" s="127">
        <v>0</v>
      </c>
      <c r="AH362" s="127">
        <v>0</v>
      </c>
      <c r="AI362" s="127">
        <v>0</v>
      </c>
      <c r="AJ362" s="127">
        <v>0</v>
      </c>
      <c r="AK362" s="127">
        <v>0</v>
      </c>
      <c r="AL362" s="127">
        <v>0</v>
      </c>
      <c r="AM362" s="127">
        <v>0</v>
      </c>
      <c r="AN362" s="127">
        <v>0</v>
      </c>
      <c r="AO362" s="127">
        <v>0</v>
      </c>
      <c r="AP362" s="127">
        <v>0</v>
      </c>
      <c r="AQ362" s="127">
        <v>0</v>
      </c>
      <c r="AR362" s="127">
        <v>0</v>
      </c>
      <c r="AS362" s="127">
        <v>1</v>
      </c>
      <c r="AT362" s="127">
        <v>0</v>
      </c>
      <c r="AU362" s="127">
        <v>0</v>
      </c>
      <c r="AV362" s="127">
        <v>0</v>
      </c>
      <c r="AW362" s="127">
        <v>0</v>
      </c>
      <c r="AX362" s="127">
        <v>0</v>
      </c>
      <c r="AY362" s="127">
        <v>0</v>
      </c>
      <c r="AZ362" s="127">
        <v>0</v>
      </c>
      <c r="BA362" s="127">
        <v>0</v>
      </c>
      <c r="BB362" s="127">
        <v>0</v>
      </c>
      <c r="BC362" s="127">
        <v>0</v>
      </c>
      <c r="BD362" s="127">
        <v>0</v>
      </c>
      <c r="BE362" s="127">
        <v>0</v>
      </c>
      <c r="BF362" s="127">
        <v>0</v>
      </c>
      <c r="BG362" s="127">
        <v>0</v>
      </c>
      <c r="BH362" s="127">
        <v>0</v>
      </c>
      <c r="BI362" s="127">
        <v>0</v>
      </c>
      <c r="BJ362" s="127">
        <v>0</v>
      </c>
      <c r="BK362" s="127">
        <v>0</v>
      </c>
      <c r="BL362" s="127">
        <v>0</v>
      </c>
      <c r="BM362" s="127">
        <v>0</v>
      </c>
      <c r="BN362" s="127">
        <v>0</v>
      </c>
      <c r="BO362" s="127">
        <v>0</v>
      </c>
      <c r="BP362" s="127">
        <v>0</v>
      </c>
      <c r="BQ362" s="127">
        <v>0</v>
      </c>
      <c r="BR362" s="127">
        <v>0</v>
      </c>
      <c r="BS362" s="127">
        <v>0</v>
      </c>
      <c r="BT362" s="127">
        <v>0</v>
      </c>
      <c r="BU362" s="127">
        <v>0</v>
      </c>
      <c r="BV362" s="127">
        <v>0</v>
      </c>
      <c r="BW362" s="102">
        <v>0</v>
      </c>
    </row>
    <row r="363" spans="1:75" x14ac:dyDescent="0.15">
      <c r="A363" s="16" t="s">
        <v>84</v>
      </c>
      <c r="B363" s="17"/>
      <c r="C363" s="18">
        <v>64</v>
      </c>
      <c r="D363" s="18" t="s">
        <v>577</v>
      </c>
      <c r="E363" s="18">
        <v>642</v>
      </c>
      <c r="F363" s="19" t="s">
        <v>313</v>
      </c>
      <c r="G363" s="99">
        <v>0</v>
      </c>
      <c r="H363" s="127">
        <v>0</v>
      </c>
      <c r="I363" s="127">
        <v>10</v>
      </c>
      <c r="J363" s="127">
        <v>2</v>
      </c>
      <c r="K363" s="127">
        <v>0</v>
      </c>
      <c r="L363" s="127">
        <v>0</v>
      </c>
      <c r="M363" s="127">
        <v>0</v>
      </c>
      <c r="N363" s="127">
        <v>0</v>
      </c>
      <c r="O363" s="127">
        <v>2</v>
      </c>
      <c r="P363" s="127">
        <v>0</v>
      </c>
      <c r="Q363" s="127">
        <v>0</v>
      </c>
      <c r="R363" s="127">
        <v>0</v>
      </c>
      <c r="S363" s="127">
        <v>0</v>
      </c>
      <c r="T363" s="127">
        <v>0</v>
      </c>
      <c r="U363" s="127">
        <v>0</v>
      </c>
      <c r="V363" s="127">
        <v>0</v>
      </c>
      <c r="W363" s="127">
        <v>0</v>
      </c>
      <c r="X363" s="127">
        <v>0</v>
      </c>
      <c r="Y363" s="127">
        <v>1</v>
      </c>
      <c r="Z363" s="127">
        <v>0</v>
      </c>
      <c r="AA363" s="127">
        <v>0</v>
      </c>
      <c r="AB363" s="127">
        <v>0</v>
      </c>
      <c r="AC363" s="127">
        <v>0</v>
      </c>
      <c r="AD363" s="127">
        <v>0</v>
      </c>
      <c r="AE363" s="127">
        <v>0</v>
      </c>
      <c r="AF363" s="127">
        <v>0</v>
      </c>
      <c r="AG363" s="127">
        <v>0</v>
      </c>
      <c r="AH363" s="127">
        <v>0</v>
      </c>
      <c r="AI363" s="127">
        <v>0</v>
      </c>
      <c r="AJ363" s="127">
        <v>0</v>
      </c>
      <c r="AK363" s="127">
        <v>0</v>
      </c>
      <c r="AL363" s="127">
        <v>0</v>
      </c>
      <c r="AM363" s="127">
        <v>0</v>
      </c>
      <c r="AN363" s="127">
        <v>0</v>
      </c>
      <c r="AO363" s="127">
        <v>0</v>
      </c>
      <c r="AP363" s="127">
        <v>0</v>
      </c>
      <c r="AQ363" s="127">
        <v>0</v>
      </c>
      <c r="AR363" s="127">
        <v>0</v>
      </c>
      <c r="AS363" s="127">
        <v>0</v>
      </c>
      <c r="AT363" s="127">
        <v>0</v>
      </c>
      <c r="AU363" s="127">
        <v>0</v>
      </c>
      <c r="AV363" s="127">
        <v>0</v>
      </c>
      <c r="AW363" s="127">
        <v>0</v>
      </c>
      <c r="AX363" s="127">
        <v>0</v>
      </c>
      <c r="AY363" s="127">
        <v>0</v>
      </c>
      <c r="AZ363" s="127">
        <v>0</v>
      </c>
      <c r="BA363" s="127">
        <v>0</v>
      </c>
      <c r="BB363" s="127">
        <v>0</v>
      </c>
      <c r="BC363" s="127">
        <v>0</v>
      </c>
      <c r="BD363" s="127">
        <v>0</v>
      </c>
      <c r="BE363" s="127">
        <v>0</v>
      </c>
      <c r="BF363" s="127">
        <v>0</v>
      </c>
      <c r="BG363" s="127">
        <v>0</v>
      </c>
      <c r="BH363" s="127">
        <v>0</v>
      </c>
      <c r="BI363" s="127">
        <v>0</v>
      </c>
      <c r="BJ363" s="127">
        <v>0</v>
      </c>
      <c r="BK363" s="127">
        <v>0</v>
      </c>
      <c r="BL363" s="127">
        <v>0</v>
      </c>
      <c r="BM363" s="127">
        <v>0</v>
      </c>
      <c r="BN363" s="127">
        <v>0</v>
      </c>
      <c r="BO363" s="127">
        <v>0</v>
      </c>
      <c r="BP363" s="127">
        <v>0</v>
      </c>
      <c r="BQ363" s="127">
        <v>0</v>
      </c>
      <c r="BR363" s="127">
        <v>0</v>
      </c>
      <c r="BS363" s="127">
        <v>0</v>
      </c>
      <c r="BT363" s="127">
        <v>0</v>
      </c>
      <c r="BU363" s="127">
        <v>0</v>
      </c>
      <c r="BV363" s="127">
        <v>0</v>
      </c>
      <c r="BW363" s="102">
        <v>0</v>
      </c>
    </row>
    <row r="364" spans="1:75" x14ac:dyDescent="0.15">
      <c r="A364" s="16" t="s">
        <v>84</v>
      </c>
      <c r="B364" s="17"/>
      <c r="C364" s="18">
        <v>64</v>
      </c>
      <c r="D364" s="18" t="s">
        <v>577</v>
      </c>
      <c r="E364" s="18">
        <v>643</v>
      </c>
      <c r="F364" s="19" t="s">
        <v>314</v>
      </c>
      <c r="G364" s="99">
        <v>0</v>
      </c>
      <c r="H364" s="127">
        <v>0</v>
      </c>
      <c r="I364" s="127">
        <v>70</v>
      </c>
      <c r="J364" s="127">
        <v>0</v>
      </c>
      <c r="K364" s="127">
        <v>0</v>
      </c>
      <c r="L364" s="127">
        <v>0</v>
      </c>
      <c r="M364" s="127">
        <v>0</v>
      </c>
      <c r="N364" s="127">
        <v>0</v>
      </c>
      <c r="O364" s="127">
        <v>0</v>
      </c>
      <c r="P364" s="127">
        <v>0</v>
      </c>
      <c r="Q364" s="127">
        <v>0</v>
      </c>
      <c r="R364" s="127">
        <v>0</v>
      </c>
      <c r="S364" s="127">
        <v>0</v>
      </c>
      <c r="T364" s="127">
        <v>0</v>
      </c>
      <c r="U364" s="127">
        <v>7</v>
      </c>
      <c r="V364" s="127">
        <v>0</v>
      </c>
      <c r="W364" s="127">
        <v>1</v>
      </c>
      <c r="X364" s="127">
        <v>0</v>
      </c>
      <c r="Y364" s="127">
        <v>11</v>
      </c>
      <c r="Z364" s="127">
        <v>0</v>
      </c>
      <c r="AA364" s="127">
        <v>0</v>
      </c>
      <c r="AB364" s="127">
        <v>0</v>
      </c>
      <c r="AC364" s="127">
        <v>8</v>
      </c>
      <c r="AD364" s="127">
        <v>0</v>
      </c>
      <c r="AE364" s="127">
        <v>0</v>
      </c>
      <c r="AF364" s="127">
        <v>0</v>
      </c>
      <c r="AG364" s="127">
        <v>0</v>
      </c>
      <c r="AH364" s="127">
        <v>0</v>
      </c>
      <c r="AI364" s="127">
        <v>0</v>
      </c>
      <c r="AJ364" s="127">
        <v>0</v>
      </c>
      <c r="AK364" s="127">
        <v>0</v>
      </c>
      <c r="AL364" s="127">
        <v>0</v>
      </c>
      <c r="AM364" s="127">
        <v>0</v>
      </c>
      <c r="AN364" s="127">
        <v>0</v>
      </c>
      <c r="AO364" s="127">
        <v>0</v>
      </c>
      <c r="AP364" s="127">
        <v>0</v>
      </c>
      <c r="AQ364" s="127">
        <v>0</v>
      </c>
      <c r="AR364" s="127">
        <v>0</v>
      </c>
      <c r="AS364" s="127">
        <v>0</v>
      </c>
      <c r="AT364" s="127">
        <v>0</v>
      </c>
      <c r="AU364" s="127">
        <v>0</v>
      </c>
      <c r="AV364" s="127">
        <v>0</v>
      </c>
      <c r="AW364" s="127">
        <v>0</v>
      </c>
      <c r="AX364" s="127">
        <v>0</v>
      </c>
      <c r="AY364" s="127">
        <v>0</v>
      </c>
      <c r="AZ364" s="127">
        <v>0</v>
      </c>
      <c r="BA364" s="127">
        <v>0</v>
      </c>
      <c r="BB364" s="127">
        <v>0</v>
      </c>
      <c r="BC364" s="127">
        <v>0</v>
      </c>
      <c r="BD364" s="127">
        <v>0</v>
      </c>
      <c r="BE364" s="127">
        <v>0</v>
      </c>
      <c r="BF364" s="127">
        <v>0</v>
      </c>
      <c r="BG364" s="127">
        <v>0</v>
      </c>
      <c r="BH364" s="127">
        <v>0</v>
      </c>
      <c r="BI364" s="127">
        <v>0</v>
      </c>
      <c r="BJ364" s="127">
        <v>0</v>
      </c>
      <c r="BK364" s="127">
        <v>0</v>
      </c>
      <c r="BL364" s="127">
        <v>0</v>
      </c>
      <c r="BM364" s="127">
        <v>0</v>
      </c>
      <c r="BN364" s="127">
        <v>0</v>
      </c>
      <c r="BO364" s="127">
        <v>0</v>
      </c>
      <c r="BP364" s="127">
        <v>0</v>
      </c>
      <c r="BQ364" s="127">
        <v>0</v>
      </c>
      <c r="BR364" s="127">
        <v>0</v>
      </c>
      <c r="BS364" s="127">
        <v>0</v>
      </c>
      <c r="BT364" s="127">
        <v>0</v>
      </c>
      <c r="BU364" s="127">
        <v>0</v>
      </c>
      <c r="BV364" s="127">
        <v>0</v>
      </c>
      <c r="BW364" s="102">
        <v>0</v>
      </c>
    </row>
    <row r="365" spans="1:75" x14ac:dyDescent="0.15">
      <c r="A365" s="16" t="s">
        <v>84</v>
      </c>
      <c r="B365" s="17"/>
      <c r="C365" s="18">
        <v>64</v>
      </c>
      <c r="D365" s="18" t="s">
        <v>577</v>
      </c>
      <c r="E365" s="18">
        <v>649</v>
      </c>
      <c r="F365" s="19" t="s">
        <v>315</v>
      </c>
      <c r="G365" s="99">
        <v>0</v>
      </c>
      <c r="H365" s="127">
        <v>0</v>
      </c>
      <c r="I365" s="127">
        <v>31</v>
      </c>
      <c r="J365" s="127">
        <v>0</v>
      </c>
      <c r="K365" s="127">
        <v>0</v>
      </c>
      <c r="L365" s="127">
        <v>0</v>
      </c>
      <c r="M365" s="127">
        <v>0</v>
      </c>
      <c r="N365" s="127">
        <v>0</v>
      </c>
      <c r="O365" s="127">
        <v>0</v>
      </c>
      <c r="P365" s="127">
        <v>0</v>
      </c>
      <c r="Q365" s="127">
        <v>0</v>
      </c>
      <c r="R365" s="127">
        <v>0</v>
      </c>
      <c r="S365" s="127">
        <v>0</v>
      </c>
      <c r="T365" s="127">
        <v>0</v>
      </c>
      <c r="U365" s="127">
        <v>6</v>
      </c>
      <c r="V365" s="127">
        <v>0</v>
      </c>
      <c r="W365" s="127">
        <v>0</v>
      </c>
      <c r="X365" s="127">
        <v>0</v>
      </c>
      <c r="Y365" s="127">
        <v>0</v>
      </c>
      <c r="Z365" s="127">
        <v>0</v>
      </c>
      <c r="AA365" s="127">
        <v>0</v>
      </c>
      <c r="AB365" s="127">
        <v>0</v>
      </c>
      <c r="AC365" s="127">
        <v>0</v>
      </c>
      <c r="AD365" s="127">
        <v>0</v>
      </c>
      <c r="AE365" s="127">
        <v>0</v>
      </c>
      <c r="AF365" s="127">
        <v>0</v>
      </c>
      <c r="AG365" s="127">
        <v>0</v>
      </c>
      <c r="AH365" s="127">
        <v>0</v>
      </c>
      <c r="AI365" s="127">
        <v>0</v>
      </c>
      <c r="AJ365" s="127">
        <v>0</v>
      </c>
      <c r="AK365" s="127">
        <v>0</v>
      </c>
      <c r="AL365" s="127">
        <v>0</v>
      </c>
      <c r="AM365" s="127">
        <v>0</v>
      </c>
      <c r="AN365" s="127">
        <v>0</v>
      </c>
      <c r="AO365" s="127">
        <v>0</v>
      </c>
      <c r="AP365" s="127">
        <v>0</v>
      </c>
      <c r="AQ365" s="127">
        <v>0</v>
      </c>
      <c r="AR365" s="127">
        <v>0</v>
      </c>
      <c r="AS365" s="127">
        <v>0</v>
      </c>
      <c r="AT365" s="127">
        <v>0</v>
      </c>
      <c r="AU365" s="127">
        <v>0</v>
      </c>
      <c r="AV365" s="127">
        <v>0</v>
      </c>
      <c r="AW365" s="127">
        <v>0</v>
      </c>
      <c r="AX365" s="127">
        <v>0</v>
      </c>
      <c r="AY365" s="127">
        <v>0</v>
      </c>
      <c r="AZ365" s="127">
        <v>0</v>
      </c>
      <c r="BA365" s="127">
        <v>0</v>
      </c>
      <c r="BB365" s="127">
        <v>0</v>
      </c>
      <c r="BC365" s="127">
        <v>0</v>
      </c>
      <c r="BD365" s="127">
        <v>0</v>
      </c>
      <c r="BE365" s="127">
        <v>0</v>
      </c>
      <c r="BF365" s="127">
        <v>0</v>
      </c>
      <c r="BG365" s="127">
        <v>0</v>
      </c>
      <c r="BH365" s="127">
        <v>0</v>
      </c>
      <c r="BI365" s="127">
        <v>0</v>
      </c>
      <c r="BJ365" s="127">
        <v>0</v>
      </c>
      <c r="BK365" s="127">
        <v>0</v>
      </c>
      <c r="BL365" s="127">
        <v>0</v>
      </c>
      <c r="BM365" s="127">
        <v>0</v>
      </c>
      <c r="BN365" s="127">
        <v>0</v>
      </c>
      <c r="BO365" s="127">
        <v>0</v>
      </c>
      <c r="BP365" s="127">
        <v>0</v>
      </c>
      <c r="BQ365" s="127">
        <v>0</v>
      </c>
      <c r="BR365" s="127">
        <v>0</v>
      </c>
      <c r="BS365" s="127">
        <v>0</v>
      </c>
      <c r="BT365" s="127">
        <v>0</v>
      </c>
      <c r="BU365" s="127">
        <v>0</v>
      </c>
      <c r="BV365" s="127">
        <v>0</v>
      </c>
      <c r="BW365" s="102">
        <v>0</v>
      </c>
    </row>
    <row r="366" spans="1:75" x14ac:dyDescent="0.15">
      <c r="A366" s="12" t="s">
        <v>84</v>
      </c>
      <c r="B366" s="13"/>
      <c r="C366" s="14">
        <v>65</v>
      </c>
      <c r="D366" s="14" t="s">
        <v>549</v>
      </c>
      <c r="E366" s="14"/>
      <c r="F366" s="15"/>
      <c r="G366" s="125">
        <f>SUM(G367)</f>
        <v>0</v>
      </c>
      <c r="H366" s="125">
        <f t="shared" ref="H366:BS366" si="146">SUM(H367)</f>
        <v>0</v>
      </c>
      <c r="I366" s="125">
        <f t="shared" si="146"/>
        <v>289</v>
      </c>
      <c r="J366" s="125">
        <f t="shared" si="146"/>
        <v>0</v>
      </c>
      <c r="K366" s="125">
        <f t="shared" si="146"/>
        <v>0</v>
      </c>
      <c r="L366" s="125">
        <f t="shared" si="146"/>
        <v>0</v>
      </c>
      <c r="M366" s="125">
        <f t="shared" si="146"/>
        <v>0</v>
      </c>
      <c r="N366" s="125">
        <f t="shared" si="146"/>
        <v>0</v>
      </c>
      <c r="O366" s="125">
        <f t="shared" si="146"/>
        <v>0</v>
      </c>
      <c r="P366" s="125">
        <f t="shared" si="146"/>
        <v>2</v>
      </c>
      <c r="Q366" s="125">
        <f t="shared" si="146"/>
        <v>0</v>
      </c>
      <c r="R366" s="125">
        <f t="shared" si="146"/>
        <v>1</v>
      </c>
      <c r="S366" s="125">
        <f t="shared" si="146"/>
        <v>1</v>
      </c>
      <c r="T366" s="125">
        <f t="shared" si="146"/>
        <v>0</v>
      </c>
      <c r="U366" s="125">
        <f t="shared" si="146"/>
        <v>0</v>
      </c>
      <c r="V366" s="125">
        <f t="shared" si="146"/>
        <v>0</v>
      </c>
      <c r="W366" s="125">
        <f t="shared" si="146"/>
        <v>0</v>
      </c>
      <c r="X366" s="125">
        <f t="shared" si="146"/>
        <v>2</v>
      </c>
      <c r="Y366" s="125">
        <f t="shared" si="146"/>
        <v>21</v>
      </c>
      <c r="Z366" s="125">
        <f t="shared" si="146"/>
        <v>0</v>
      </c>
      <c r="AA366" s="125">
        <f t="shared" si="146"/>
        <v>0</v>
      </c>
      <c r="AB366" s="125">
        <f t="shared" si="146"/>
        <v>0</v>
      </c>
      <c r="AC366" s="125">
        <f t="shared" si="146"/>
        <v>16</v>
      </c>
      <c r="AD366" s="125">
        <f t="shared" si="146"/>
        <v>0</v>
      </c>
      <c r="AE366" s="125">
        <f t="shared" si="146"/>
        <v>1</v>
      </c>
      <c r="AF366" s="125">
        <f t="shared" si="146"/>
        <v>0</v>
      </c>
      <c r="AG366" s="125">
        <f t="shared" si="146"/>
        <v>0</v>
      </c>
      <c r="AH366" s="125">
        <f t="shared" si="146"/>
        <v>1</v>
      </c>
      <c r="AI366" s="125">
        <f t="shared" si="146"/>
        <v>0</v>
      </c>
      <c r="AJ366" s="125">
        <f t="shared" si="146"/>
        <v>0</v>
      </c>
      <c r="AK366" s="125">
        <f t="shared" si="146"/>
        <v>0</v>
      </c>
      <c r="AL366" s="125">
        <f t="shared" si="146"/>
        <v>5</v>
      </c>
      <c r="AM366" s="125">
        <f t="shared" si="146"/>
        <v>0</v>
      </c>
      <c r="AN366" s="125">
        <f t="shared" si="146"/>
        <v>0</v>
      </c>
      <c r="AO366" s="125">
        <f t="shared" si="146"/>
        <v>0</v>
      </c>
      <c r="AP366" s="125">
        <f t="shared" si="146"/>
        <v>0</v>
      </c>
      <c r="AQ366" s="125">
        <f t="shared" si="146"/>
        <v>0</v>
      </c>
      <c r="AR366" s="125">
        <f t="shared" si="146"/>
        <v>0</v>
      </c>
      <c r="AS366" s="125">
        <f t="shared" si="146"/>
        <v>0</v>
      </c>
      <c r="AT366" s="125">
        <f t="shared" si="146"/>
        <v>0</v>
      </c>
      <c r="AU366" s="125">
        <f t="shared" si="146"/>
        <v>0</v>
      </c>
      <c r="AV366" s="125">
        <f t="shared" si="146"/>
        <v>0</v>
      </c>
      <c r="AW366" s="125">
        <f t="shared" si="146"/>
        <v>0</v>
      </c>
      <c r="AX366" s="125">
        <f t="shared" si="146"/>
        <v>0</v>
      </c>
      <c r="AY366" s="125">
        <f t="shared" si="146"/>
        <v>0</v>
      </c>
      <c r="AZ366" s="125">
        <f t="shared" si="146"/>
        <v>0</v>
      </c>
      <c r="BA366" s="125">
        <f t="shared" si="146"/>
        <v>0</v>
      </c>
      <c r="BB366" s="125">
        <f t="shared" si="146"/>
        <v>0</v>
      </c>
      <c r="BC366" s="125">
        <f t="shared" si="146"/>
        <v>0</v>
      </c>
      <c r="BD366" s="125">
        <f t="shared" si="146"/>
        <v>0</v>
      </c>
      <c r="BE366" s="125">
        <f t="shared" si="146"/>
        <v>0</v>
      </c>
      <c r="BF366" s="125">
        <f t="shared" si="146"/>
        <v>0</v>
      </c>
      <c r="BG366" s="125">
        <f t="shared" si="146"/>
        <v>0</v>
      </c>
      <c r="BH366" s="125">
        <f t="shared" si="146"/>
        <v>0</v>
      </c>
      <c r="BI366" s="125">
        <f t="shared" si="146"/>
        <v>0</v>
      </c>
      <c r="BJ366" s="125">
        <f t="shared" si="146"/>
        <v>0</v>
      </c>
      <c r="BK366" s="125">
        <f t="shared" si="146"/>
        <v>0</v>
      </c>
      <c r="BL366" s="125">
        <f t="shared" si="146"/>
        <v>0</v>
      </c>
      <c r="BM366" s="125">
        <f t="shared" si="146"/>
        <v>0</v>
      </c>
      <c r="BN366" s="125">
        <f t="shared" si="146"/>
        <v>0</v>
      </c>
      <c r="BO366" s="125">
        <f t="shared" si="146"/>
        <v>0</v>
      </c>
      <c r="BP366" s="125">
        <f t="shared" si="146"/>
        <v>0</v>
      </c>
      <c r="BQ366" s="125">
        <f t="shared" si="146"/>
        <v>0</v>
      </c>
      <c r="BR366" s="125">
        <f t="shared" si="146"/>
        <v>0</v>
      </c>
      <c r="BS366" s="125">
        <f t="shared" si="146"/>
        <v>0</v>
      </c>
      <c r="BT366" s="125">
        <f t="shared" ref="BT366:BW366" si="147">SUM(BT367)</f>
        <v>0</v>
      </c>
      <c r="BU366" s="125">
        <f t="shared" si="147"/>
        <v>0</v>
      </c>
      <c r="BV366" s="125">
        <f t="shared" si="147"/>
        <v>0</v>
      </c>
      <c r="BW366" s="126">
        <f t="shared" si="147"/>
        <v>0</v>
      </c>
    </row>
    <row r="367" spans="1:75" x14ac:dyDescent="0.15">
      <c r="A367" s="16" t="s">
        <v>84</v>
      </c>
      <c r="B367" s="17"/>
      <c r="C367" s="18">
        <v>65</v>
      </c>
      <c r="D367" s="18" t="s">
        <v>577</v>
      </c>
      <c r="E367" s="18">
        <v>651</v>
      </c>
      <c r="F367" s="19" t="s">
        <v>316</v>
      </c>
      <c r="G367" s="99">
        <v>0</v>
      </c>
      <c r="H367" s="127">
        <v>0</v>
      </c>
      <c r="I367" s="127">
        <v>289</v>
      </c>
      <c r="J367" s="127">
        <v>0</v>
      </c>
      <c r="K367" s="127">
        <v>0</v>
      </c>
      <c r="L367" s="127">
        <v>0</v>
      </c>
      <c r="M367" s="127">
        <v>0</v>
      </c>
      <c r="N367" s="127">
        <v>0</v>
      </c>
      <c r="O367" s="127">
        <v>0</v>
      </c>
      <c r="P367" s="127">
        <v>2</v>
      </c>
      <c r="Q367" s="127">
        <v>0</v>
      </c>
      <c r="R367" s="127">
        <v>1</v>
      </c>
      <c r="S367" s="127">
        <v>1</v>
      </c>
      <c r="T367" s="127">
        <v>0</v>
      </c>
      <c r="U367" s="127">
        <v>0</v>
      </c>
      <c r="V367" s="127">
        <v>0</v>
      </c>
      <c r="W367" s="127">
        <v>0</v>
      </c>
      <c r="X367" s="127">
        <v>2</v>
      </c>
      <c r="Y367" s="127">
        <v>21</v>
      </c>
      <c r="Z367" s="127">
        <v>0</v>
      </c>
      <c r="AA367" s="127">
        <v>0</v>
      </c>
      <c r="AB367" s="127">
        <v>0</v>
      </c>
      <c r="AC367" s="127">
        <v>16</v>
      </c>
      <c r="AD367" s="127">
        <v>0</v>
      </c>
      <c r="AE367" s="127">
        <v>1</v>
      </c>
      <c r="AF367" s="127">
        <v>0</v>
      </c>
      <c r="AG367" s="127">
        <v>0</v>
      </c>
      <c r="AH367" s="127">
        <v>1</v>
      </c>
      <c r="AI367" s="127">
        <v>0</v>
      </c>
      <c r="AJ367" s="127">
        <v>0</v>
      </c>
      <c r="AK367" s="127">
        <v>0</v>
      </c>
      <c r="AL367" s="127">
        <v>5</v>
      </c>
      <c r="AM367" s="127">
        <v>0</v>
      </c>
      <c r="AN367" s="127">
        <v>0</v>
      </c>
      <c r="AO367" s="127">
        <v>0</v>
      </c>
      <c r="AP367" s="127">
        <v>0</v>
      </c>
      <c r="AQ367" s="127">
        <v>0</v>
      </c>
      <c r="AR367" s="127">
        <v>0</v>
      </c>
      <c r="AS367" s="127">
        <v>0</v>
      </c>
      <c r="AT367" s="127">
        <v>0</v>
      </c>
      <c r="AU367" s="127">
        <v>0</v>
      </c>
      <c r="AV367" s="127">
        <v>0</v>
      </c>
      <c r="AW367" s="127">
        <v>0</v>
      </c>
      <c r="AX367" s="127">
        <v>0</v>
      </c>
      <c r="AY367" s="127">
        <v>0</v>
      </c>
      <c r="AZ367" s="127">
        <v>0</v>
      </c>
      <c r="BA367" s="127">
        <v>0</v>
      </c>
      <c r="BB367" s="127">
        <v>0</v>
      </c>
      <c r="BC367" s="127">
        <v>0</v>
      </c>
      <c r="BD367" s="127">
        <v>0</v>
      </c>
      <c r="BE367" s="127">
        <v>0</v>
      </c>
      <c r="BF367" s="127">
        <v>0</v>
      </c>
      <c r="BG367" s="127">
        <v>0</v>
      </c>
      <c r="BH367" s="127">
        <v>0</v>
      </c>
      <c r="BI367" s="127">
        <v>0</v>
      </c>
      <c r="BJ367" s="127">
        <v>0</v>
      </c>
      <c r="BK367" s="127">
        <v>0</v>
      </c>
      <c r="BL367" s="127">
        <v>0</v>
      </c>
      <c r="BM367" s="127">
        <v>0</v>
      </c>
      <c r="BN367" s="127">
        <v>0</v>
      </c>
      <c r="BO367" s="127">
        <v>0</v>
      </c>
      <c r="BP367" s="127">
        <v>0</v>
      </c>
      <c r="BQ367" s="127">
        <v>0</v>
      </c>
      <c r="BR367" s="127">
        <v>0</v>
      </c>
      <c r="BS367" s="127">
        <v>0</v>
      </c>
      <c r="BT367" s="127">
        <v>0</v>
      </c>
      <c r="BU367" s="127">
        <v>0</v>
      </c>
      <c r="BV367" s="127">
        <v>0</v>
      </c>
      <c r="BW367" s="102">
        <v>0</v>
      </c>
    </row>
    <row r="368" spans="1:75" x14ac:dyDescent="0.15">
      <c r="A368" s="12" t="s">
        <v>84</v>
      </c>
      <c r="B368" s="13"/>
      <c r="C368" s="14">
        <v>66</v>
      </c>
      <c r="D368" s="14" t="s">
        <v>550</v>
      </c>
      <c r="E368" s="14"/>
      <c r="F368" s="15"/>
      <c r="G368" s="125">
        <f>SUM(G369:G370)</f>
        <v>0</v>
      </c>
      <c r="H368" s="125">
        <f t="shared" ref="H368:BS368" si="148">SUM(H369:H370)</f>
        <v>0</v>
      </c>
      <c r="I368" s="125">
        <f t="shared" si="148"/>
        <v>5</v>
      </c>
      <c r="J368" s="125">
        <f t="shared" si="148"/>
        <v>0</v>
      </c>
      <c r="K368" s="125">
        <f t="shared" si="148"/>
        <v>0</v>
      </c>
      <c r="L368" s="125">
        <f t="shared" si="148"/>
        <v>0</v>
      </c>
      <c r="M368" s="125">
        <f t="shared" si="148"/>
        <v>0</v>
      </c>
      <c r="N368" s="125">
        <f t="shared" si="148"/>
        <v>0</v>
      </c>
      <c r="O368" s="125">
        <f t="shared" si="148"/>
        <v>0</v>
      </c>
      <c r="P368" s="125">
        <f t="shared" si="148"/>
        <v>0</v>
      </c>
      <c r="Q368" s="125">
        <f t="shared" si="148"/>
        <v>0</v>
      </c>
      <c r="R368" s="125">
        <f t="shared" si="148"/>
        <v>0</v>
      </c>
      <c r="S368" s="125">
        <f t="shared" si="148"/>
        <v>0</v>
      </c>
      <c r="T368" s="125">
        <f t="shared" si="148"/>
        <v>0</v>
      </c>
      <c r="U368" s="125">
        <f t="shared" si="148"/>
        <v>0</v>
      </c>
      <c r="V368" s="125">
        <f t="shared" si="148"/>
        <v>0</v>
      </c>
      <c r="W368" s="125">
        <f t="shared" si="148"/>
        <v>0</v>
      </c>
      <c r="X368" s="125">
        <f t="shared" si="148"/>
        <v>30</v>
      </c>
      <c r="Y368" s="125">
        <f t="shared" si="148"/>
        <v>3</v>
      </c>
      <c r="Z368" s="125">
        <f t="shared" si="148"/>
        <v>0</v>
      </c>
      <c r="AA368" s="125">
        <f t="shared" si="148"/>
        <v>0</v>
      </c>
      <c r="AB368" s="125">
        <f t="shared" si="148"/>
        <v>0</v>
      </c>
      <c r="AC368" s="125">
        <f t="shared" si="148"/>
        <v>0</v>
      </c>
      <c r="AD368" s="125">
        <f t="shared" si="148"/>
        <v>0</v>
      </c>
      <c r="AE368" s="125">
        <f t="shared" si="148"/>
        <v>0</v>
      </c>
      <c r="AF368" s="125">
        <f t="shared" si="148"/>
        <v>0</v>
      </c>
      <c r="AG368" s="125">
        <f t="shared" si="148"/>
        <v>0</v>
      </c>
      <c r="AH368" s="125">
        <f t="shared" si="148"/>
        <v>0</v>
      </c>
      <c r="AI368" s="125">
        <f t="shared" si="148"/>
        <v>0</v>
      </c>
      <c r="AJ368" s="125">
        <f t="shared" si="148"/>
        <v>0</v>
      </c>
      <c r="AK368" s="125">
        <f t="shared" si="148"/>
        <v>0</v>
      </c>
      <c r="AL368" s="125">
        <f t="shared" si="148"/>
        <v>0</v>
      </c>
      <c r="AM368" s="125">
        <f t="shared" si="148"/>
        <v>0</v>
      </c>
      <c r="AN368" s="125">
        <f t="shared" si="148"/>
        <v>0</v>
      </c>
      <c r="AO368" s="125">
        <f t="shared" si="148"/>
        <v>0</v>
      </c>
      <c r="AP368" s="125">
        <f t="shared" si="148"/>
        <v>0</v>
      </c>
      <c r="AQ368" s="125">
        <f t="shared" si="148"/>
        <v>0</v>
      </c>
      <c r="AR368" s="125">
        <f t="shared" si="148"/>
        <v>0</v>
      </c>
      <c r="AS368" s="125">
        <f t="shared" si="148"/>
        <v>0</v>
      </c>
      <c r="AT368" s="125">
        <f t="shared" si="148"/>
        <v>0</v>
      </c>
      <c r="AU368" s="125">
        <f t="shared" si="148"/>
        <v>0</v>
      </c>
      <c r="AV368" s="125">
        <f t="shared" si="148"/>
        <v>0</v>
      </c>
      <c r="AW368" s="125">
        <f t="shared" si="148"/>
        <v>0</v>
      </c>
      <c r="AX368" s="125">
        <f t="shared" si="148"/>
        <v>0</v>
      </c>
      <c r="AY368" s="125">
        <f t="shared" si="148"/>
        <v>0</v>
      </c>
      <c r="AZ368" s="125">
        <f t="shared" si="148"/>
        <v>0</v>
      </c>
      <c r="BA368" s="125">
        <f t="shared" si="148"/>
        <v>0</v>
      </c>
      <c r="BB368" s="125">
        <f t="shared" si="148"/>
        <v>0</v>
      </c>
      <c r="BC368" s="125">
        <f t="shared" si="148"/>
        <v>0</v>
      </c>
      <c r="BD368" s="125">
        <f t="shared" si="148"/>
        <v>0</v>
      </c>
      <c r="BE368" s="125">
        <f t="shared" si="148"/>
        <v>0</v>
      </c>
      <c r="BF368" s="125">
        <f t="shared" si="148"/>
        <v>0</v>
      </c>
      <c r="BG368" s="125">
        <f t="shared" si="148"/>
        <v>0</v>
      </c>
      <c r="BH368" s="125">
        <f t="shared" si="148"/>
        <v>0</v>
      </c>
      <c r="BI368" s="125">
        <f t="shared" si="148"/>
        <v>0</v>
      </c>
      <c r="BJ368" s="125">
        <f t="shared" si="148"/>
        <v>0</v>
      </c>
      <c r="BK368" s="125">
        <f t="shared" si="148"/>
        <v>0</v>
      </c>
      <c r="BL368" s="125">
        <f t="shared" si="148"/>
        <v>0</v>
      </c>
      <c r="BM368" s="125">
        <f t="shared" si="148"/>
        <v>0</v>
      </c>
      <c r="BN368" s="125">
        <f t="shared" si="148"/>
        <v>0</v>
      </c>
      <c r="BO368" s="125">
        <f t="shared" si="148"/>
        <v>0</v>
      </c>
      <c r="BP368" s="125">
        <f t="shared" si="148"/>
        <v>0</v>
      </c>
      <c r="BQ368" s="125">
        <f t="shared" si="148"/>
        <v>0</v>
      </c>
      <c r="BR368" s="125">
        <f t="shared" si="148"/>
        <v>0</v>
      </c>
      <c r="BS368" s="125">
        <f t="shared" si="148"/>
        <v>0</v>
      </c>
      <c r="BT368" s="125">
        <f t="shared" ref="BT368:BW368" si="149">SUM(BT369:BT370)</f>
        <v>0</v>
      </c>
      <c r="BU368" s="125">
        <f t="shared" si="149"/>
        <v>0</v>
      </c>
      <c r="BV368" s="125">
        <f t="shared" si="149"/>
        <v>0</v>
      </c>
      <c r="BW368" s="126">
        <f t="shared" si="149"/>
        <v>0</v>
      </c>
    </row>
    <row r="369" spans="1:75" x14ac:dyDescent="0.15">
      <c r="A369" s="16" t="s">
        <v>84</v>
      </c>
      <c r="B369" s="17"/>
      <c r="C369" s="18">
        <v>66</v>
      </c>
      <c r="D369" s="18" t="s">
        <v>577</v>
      </c>
      <c r="E369" s="18">
        <v>661</v>
      </c>
      <c r="F369" s="19" t="s">
        <v>317</v>
      </c>
      <c r="G369" s="99">
        <v>0</v>
      </c>
      <c r="H369" s="127">
        <v>0</v>
      </c>
      <c r="I369" s="127">
        <v>0</v>
      </c>
      <c r="J369" s="127">
        <v>0</v>
      </c>
      <c r="K369" s="127">
        <v>0</v>
      </c>
      <c r="L369" s="127">
        <v>0</v>
      </c>
      <c r="M369" s="127">
        <v>0</v>
      </c>
      <c r="N369" s="127">
        <v>0</v>
      </c>
      <c r="O369" s="127">
        <v>0</v>
      </c>
      <c r="P369" s="127">
        <v>0</v>
      </c>
      <c r="Q369" s="127">
        <v>0</v>
      </c>
      <c r="R369" s="127">
        <v>0</v>
      </c>
      <c r="S369" s="127">
        <v>0</v>
      </c>
      <c r="T369" s="127">
        <v>0</v>
      </c>
      <c r="U369" s="127">
        <v>0</v>
      </c>
      <c r="V369" s="127">
        <v>0</v>
      </c>
      <c r="W369" s="127">
        <v>0</v>
      </c>
      <c r="X369" s="127">
        <v>30</v>
      </c>
      <c r="Y369" s="127">
        <v>3</v>
      </c>
      <c r="Z369" s="127">
        <v>0</v>
      </c>
      <c r="AA369" s="127">
        <v>0</v>
      </c>
      <c r="AB369" s="127">
        <v>0</v>
      </c>
      <c r="AC369" s="127">
        <v>0</v>
      </c>
      <c r="AD369" s="127">
        <v>0</v>
      </c>
      <c r="AE369" s="127">
        <v>0</v>
      </c>
      <c r="AF369" s="127">
        <v>0</v>
      </c>
      <c r="AG369" s="127">
        <v>0</v>
      </c>
      <c r="AH369" s="127">
        <v>0</v>
      </c>
      <c r="AI369" s="127">
        <v>0</v>
      </c>
      <c r="AJ369" s="127">
        <v>0</v>
      </c>
      <c r="AK369" s="127">
        <v>0</v>
      </c>
      <c r="AL369" s="127">
        <v>0</v>
      </c>
      <c r="AM369" s="127">
        <v>0</v>
      </c>
      <c r="AN369" s="127">
        <v>0</v>
      </c>
      <c r="AO369" s="127">
        <v>0</v>
      </c>
      <c r="AP369" s="127">
        <v>0</v>
      </c>
      <c r="AQ369" s="127">
        <v>0</v>
      </c>
      <c r="AR369" s="127">
        <v>0</v>
      </c>
      <c r="AS369" s="127">
        <v>0</v>
      </c>
      <c r="AT369" s="127">
        <v>0</v>
      </c>
      <c r="AU369" s="127">
        <v>0</v>
      </c>
      <c r="AV369" s="127">
        <v>0</v>
      </c>
      <c r="AW369" s="127">
        <v>0</v>
      </c>
      <c r="AX369" s="127">
        <v>0</v>
      </c>
      <c r="AY369" s="127">
        <v>0</v>
      </c>
      <c r="AZ369" s="127">
        <v>0</v>
      </c>
      <c r="BA369" s="127">
        <v>0</v>
      </c>
      <c r="BB369" s="127">
        <v>0</v>
      </c>
      <c r="BC369" s="127">
        <v>0</v>
      </c>
      <c r="BD369" s="127">
        <v>0</v>
      </c>
      <c r="BE369" s="127">
        <v>0</v>
      </c>
      <c r="BF369" s="127">
        <v>0</v>
      </c>
      <c r="BG369" s="127">
        <v>0</v>
      </c>
      <c r="BH369" s="127">
        <v>0</v>
      </c>
      <c r="BI369" s="127">
        <v>0</v>
      </c>
      <c r="BJ369" s="127">
        <v>0</v>
      </c>
      <c r="BK369" s="127">
        <v>0</v>
      </c>
      <c r="BL369" s="127">
        <v>0</v>
      </c>
      <c r="BM369" s="127">
        <v>0</v>
      </c>
      <c r="BN369" s="127">
        <v>0</v>
      </c>
      <c r="BO369" s="127">
        <v>0</v>
      </c>
      <c r="BP369" s="127">
        <v>0</v>
      </c>
      <c r="BQ369" s="127">
        <v>0</v>
      </c>
      <c r="BR369" s="127">
        <v>0</v>
      </c>
      <c r="BS369" s="127">
        <v>0</v>
      </c>
      <c r="BT369" s="127">
        <v>0</v>
      </c>
      <c r="BU369" s="127">
        <v>0</v>
      </c>
      <c r="BV369" s="127">
        <v>0</v>
      </c>
      <c r="BW369" s="102">
        <v>0</v>
      </c>
    </row>
    <row r="370" spans="1:75" x14ac:dyDescent="0.15">
      <c r="A370" s="16" t="s">
        <v>84</v>
      </c>
      <c r="B370" s="17"/>
      <c r="C370" s="18">
        <v>66</v>
      </c>
      <c r="D370" s="18" t="s">
        <v>577</v>
      </c>
      <c r="E370" s="18">
        <v>663</v>
      </c>
      <c r="F370" s="19" t="s">
        <v>318</v>
      </c>
      <c r="G370" s="99">
        <v>0</v>
      </c>
      <c r="H370" s="127">
        <v>0</v>
      </c>
      <c r="I370" s="127">
        <v>5</v>
      </c>
      <c r="J370" s="127">
        <v>0</v>
      </c>
      <c r="K370" s="127">
        <v>0</v>
      </c>
      <c r="L370" s="127">
        <v>0</v>
      </c>
      <c r="M370" s="127">
        <v>0</v>
      </c>
      <c r="N370" s="127">
        <v>0</v>
      </c>
      <c r="O370" s="127">
        <v>0</v>
      </c>
      <c r="P370" s="127">
        <v>0</v>
      </c>
      <c r="Q370" s="127">
        <v>0</v>
      </c>
      <c r="R370" s="127">
        <v>0</v>
      </c>
      <c r="S370" s="127">
        <v>0</v>
      </c>
      <c r="T370" s="127">
        <v>0</v>
      </c>
      <c r="U370" s="127">
        <v>0</v>
      </c>
      <c r="V370" s="127">
        <v>0</v>
      </c>
      <c r="W370" s="127">
        <v>0</v>
      </c>
      <c r="X370" s="127">
        <v>0</v>
      </c>
      <c r="Y370" s="127">
        <v>0</v>
      </c>
      <c r="Z370" s="127">
        <v>0</v>
      </c>
      <c r="AA370" s="127">
        <v>0</v>
      </c>
      <c r="AB370" s="127">
        <v>0</v>
      </c>
      <c r="AC370" s="127">
        <v>0</v>
      </c>
      <c r="AD370" s="127">
        <v>0</v>
      </c>
      <c r="AE370" s="127">
        <v>0</v>
      </c>
      <c r="AF370" s="127">
        <v>0</v>
      </c>
      <c r="AG370" s="127">
        <v>0</v>
      </c>
      <c r="AH370" s="127">
        <v>0</v>
      </c>
      <c r="AI370" s="127">
        <v>0</v>
      </c>
      <c r="AJ370" s="127">
        <v>0</v>
      </c>
      <c r="AK370" s="127">
        <v>0</v>
      </c>
      <c r="AL370" s="127">
        <v>0</v>
      </c>
      <c r="AM370" s="127">
        <v>0</v>
      </c>
      <c r="AN370" s="127">
        <v>0</v>
      </c>
      <c r="AO370" s="127">
        <v>0</v>
      </c>
      <c r="AP370" s="127">
        <v>0</v>
      </c>
      <c r="AQ370" s="127">
        <v>0</v>
      </c>
      <c r="AR370" s="127">
        <v>0</v>
      </c>
      <c r="AS370" s="127">
        <v>0</v>
      </c>
      <c r="AT370" s="127">
        <v>0</v>
      </c>
      <c r="AU370" s="127">
        <v>0</v>
      </c>
      <c r="AV370" s="127">
        <v>0</v>
      </c>
      <c r="AW370" s="127">
        <v>0</v>
      </c>
      <c r="AX370" s="127">
        <v>0</v>
      </c>
      <c r="AY370" s="127">
        <v>0</v>
      </c>
      <c r="AZ370" s="127">
        <v>0</v>
      </c>
      <c r="BA370" s="127">
        <v>0</v>
      </c>
      <c r="BB370" s="127">
        <v>0</v>
      </c>
      <c r="BC370" s="127">
        <v>0</v>
      </c>
      <c r="BD370" s="127">
        <v>0</v>
      </c>
      <c r="BE370" s="127">
        <v>0</v>
      </c>
      <c r="BF370" s="127">
        <v>0</v>
      </c>
      <c r="BG370" s="127">
        <v>0</v>
      </c>
      <c r="BH370" s="127">
        <v>0</v>
      </c>
      <c r="BI370" s="127">
        <v>0</v>
      </c>
      <c r="BJ370" s="127">
        <v>0</v>
      </c>
      <c r="BK370" s="127">
        <v>0</v>
      </c>
      <c r="BL370" s="127">
        <v>0</v>
      </c>
      <c r="BM370" s="127">
        <v>0</v>
      </c>
      <c r="BN370" s="127">
        <v>0</v>
      </c>
      <c r="BO370" s="127">
        <v>0</v>
      </c>
      <c r="BP370" s="127">
        <v>0</v>
      </c>
      <c r="BQ370" s="127">
        <v>0</v>
      </c>
      <c r="BR370" s="127">
        <v>0</v>
      </c>
      <c r="BS370" s="127">
        <v>0</v>
      </c>
      <c r="BT370" s="127">
        <v>0</v>
      </c>
      <c r="BU370" s="127">
        <v>0</v>
      </c>
      <c r="BV370" s="127">
        <v>0</v>
      </c>
      <c r="BW370" s="102">
        <v>0</v>
      </c>
    </row>
    <row r="371" spans="1:75" x14ac:dyDescent="0.15">
      <c r="A371" s="12" t="s">
        <v>84</v>
      </c>
      <c r="B371" s="13"/>
      <c r="C371" s="14">
        <v>67</v>
      </c>
      <c r="D371" s="14" t="s">
        <v>551</v>
      </c>
      <c r="E371" s="14"/>
      <c r="F371" s="15"/>
      <c r="G371" s="125">
        <f>SUM(G372:G377)</f>
        <v>49</v>
      </c>
      <c r="H371" s="125">
        <f t="shared" ref="H371:BS371" si="150">SUM(H372:H377)</f>
        <v>15</v>
      </c>
      <c r="I371" s="125">
        <f t="shared" si="150"/>
        <v>1060</v>
      </c>
      <c r="J371" s="125">
        <f t="shared" si="150"/>
        <v>20</v>
      </c>
      <c r="K371" s="125">
        <f t="shared" si="150"/>
        <v>6</v>
      </c>
      <c r="L371" s="125">
        <f t="shared" si="150"/>
        <v>15</v>
      </c>
      <c r="M371" s="125">
        <f t="shared" si="150"/>
        <v>0</v>
      </c>
      <c r="N371" s="125">
        <f t="shared" si="150"/>
        <v>0</v>
      </c>
      <c r="O371" s="125">
        <f t="shared" si="150"/>
        <v>2</v>
      </c>
      <c r="P371" s="125">
        <f t="shared" si="150"/>
        <v>5</v>
      </c>
      <c r="Q371" s="125">
        <f t="shared" si="150"/>
        <v>9</v>
      </c>
      <c r="R371" s="125">
        <f t="shared" si="150"/>
        <v>82</v>
      </c>
      <c r="S371" s="125">
        <f t="shared" si="150"/>
        <v>11</v>
      </c>
      <c r="T371" s="125">
        <f t="shared" si="150"/>
        <v>10</v>
      </c>
      <c r="U371" s="125">
        <f t="shared" si="150"/>
        <v>28</v>
      </c>
      <c r="V371" s="125">
        <f t="shared" si="150"/>
        <v>1</v>
      </c>
      <c r="W371" s="125">
        <f t="shared" si="150"/>
        <v>56</v>
      </c>
      <c r="X371" s="125">
        <f t="shared" si="150"/>
        <v>408</v>
      </c>
      <c r="Y371" s="125">
        <f t="shared" si="150"/>
        <v>579</v>
      </c>
      <c r="Z371" s="125">
        <f t="shared" si="150"/>
        <v>10</v>
      </c>
      <c r="AA371" s="125">
        <f t="shared" si="150"/>
        <v>0</v>
      </c>
      <c r="AB371" s="125">
        <f t="shared" si="150"/>
        <v>158</v>
      </c>
      <c r="AC371" s="125">
        <f t="shared" si="150"/>
        <v>31</v>
      </c>
      <c r="AD371" s="125">
        <f t="shared" si="150"/>
        <v>31</v>
      </c>
      <c r="AE371" s="125">
        <f t="shared" si="150"/>
        <v>28</v>
      </c>
      <c r="AF371" s="125">
        <f t="shared" si="150"/>
        <v>69</v>
      </c>
      <c r="AG371" s="125">
        <f t="shared" si="150"/>
        <v>10</v>
      </c>
      <c r="AH371" s="125">
        <f t="shared" si="150"/>
        <v>2</v>
      </c>
      <c r="AI371" s="125">
        <f t="shared" si="150"/>
        <v>19</v>
      </c>
      <c r="AJ371" s="125">
        <f t="shared" si="150"/>
        <v>2</v>
      </c>
      <c r="AK371" s="125">
        <f t="shared" si="150"/>
        <v>14</v>
      </c>
      <c r="AL371" s="125">
        <f t="shared" si="150"/>
        <v>56</v>
      </c>
      <c r="AM371" s="125">
        <f t="shared" si="150"/>
        <v>2</v>
      </c>
      <c r="AN371" s="125">
        <f t="shared" si="150"/>
        <v>2</v>
      </c>
      <c r="AO371" s="125">
        <f t="shared" si="150"/>
        <v>49</v>
      </c>
      <c r="AP371" s="125">
        <f t="shared" si="150"/>
        <v>0</v>
      </c>
      <c r="AQ371" s="125">
        <f t="shared" si="150"/>
        <v>1</v>
      </c>
      <c r="AR371" s="125">
        <f t="shared" si="150"/>
        <v>3</v>
      </c>
      <c r="AS371" s="125">
        <f t="shared" si="150"/>
        <v>0</v>
      </c>
      <c r="AT371" s="125">
        <f t="shared" si="150"/>
        <v>0</v>
      </c>
      <c r="AU371" s="125">
        <f t="shared" si="150"/>
        <v>6</v>
      </c>
      <c r="AV371" s="125">
        <f t="shared" si="150"/>
        <v>16</v>
      </c>
      <c r="AW371" s="125">
        <f t="shared" si="150"/>
        <v>2</v>
      </c>
      <c r="AX371" s="125">
        <f t="shared" si="150"/>
        <v>6</v>
      </c>
      <c r="AY371" s="125">
        <f t="shared" si="150"/>
        <v>1</v>
      </c>
      <c r="AZ371" s="125">
        <f t="shared" si="150"/>
        <v>0</v>
      </c>
      <c r="BA371" s="125">
        <f t="shared" si="150"/>
        <v>0</v>
      </c>
      <c r="BB371" s="125">
        <f t="shared" si="150"/>
        <v>1</v>
      </c>
      <c r="BC371" s="125">
        <f t="shared" si="150"/>
        <v>0</v>
      </c>
      <c r="BD371" s="125">
        <f t="shared" si="150"/>
        <v>2</v>
      </c>
      <c r="BE371" s="125">
        <f t="shared" si="150"/>
        <v>0</v>
      </c>
      <c r="BF371" s="125">
        <f t="shared" si="150"/>
        <v>0</v>
      </c>
      <c r="BG371" s="125">
        <f t="shared" si="150"/>
        <v>2</v>
      </c>
      <c r="BH371" s="125">
        <f t="shared" si="150"/>
        <v>1</v>
      </c>
      <c r="BI371" s="125">
        <f t="shared" si="150"/>
        <v>4</v>
      </c>
      <c r="BJ371" s="125">
        <f t="shared" si="150"/>
        <v>0</v>
      </c>
      <c r="BK371" s="125">
        <f t="shared" si="150"/>
        <v>13</v>
      </c>
      <c r="BL371" s="125">
        <f t="shared" si="150"/>
        <v>0</v>
      </c>
      <c r="BM371" s="125">
        <f t="shared" si="150"/>
        <v>0</v>
      </c>
      <c r="BN371" s="125">
        <f t="shared" si="150"/>
        <v>0</v>
      </c>
      <c r="BO371" s="125">
        <f t="shared" si="150"/>
        <v>7</v>
      </c>
      <c r="BP371" s="125">
        <f t="shared" si="150"/>
        <v>0</v>
      </c>
      <c r="BQ371" s="125">
        <f t="shared" si="150"/>
        <v>0</v>
      </c>
      <c r="BR371" s="125">
        <f t="shared" si="150"/>
        <v>0</v>
      </c>
      <c r="BS371" s="125">
        <f t="shared" si="150"/>
        <v>8</v>
      </c>
      <c r="BT371" s="125">
        <f t="shared" ref="BT371:BW371" si="151">SUM(BT372:BT377)</f>
        <v>0</v>
      </c>
      <c r="BU371" s="125">
        <f t="shared" si="151"/>
        <v>0</v>
      </c>
      <c r="BV371" s="125">
        <f t="shared" si="151"/>
        <v>1</v>
      </c>
      <c r="BW371" s="126">
        <f t="shared" si="151"/>
        <v>0</v>
      </c>
    </row>
    <row r="372" spans="1:75" x14ac:dyDescent="0.15">
      <c r="A372" s="16" t="s">
        <v>84</v>
      </c>
      <c r="B372" s="17"/>
      <c r="C372" s="18">
        <v>67</v>
      </c>
      <c r="D372" s="18" t="s">
        <v>577</v>
      </c>
      <c r="E372" s="18">
        <v>670</v>
      </c>
      <c r="F372" s="19" t="s">
        <v>113</v>
      </c>
      <c r="G372" s="99">
        <v>0</v>
      </c>
      <c r="H372" s="127">
        <v>0</v>
      </c>
      <c r="I372" s="127">
        <v>5</v>
      </c>
      <c r="J372" s="127">
        <v>0</v>
      </c>
      <c r="K372" s="127">
        <v>0</v>
      </c>
      <c r="L372" s="127">
        <v>0</v>
      </c>
      <c r="M372" s="127">
        <v>0</v>
      </c>
      <c r="N372" s="127">
        <v>0</v>
      </c>
      <c r="O372" s="127">
        <v>0</v>
      </c>
      <c r="P372" s="127">
        <v>0</v>
      </c>
      <c r="Q372" s="127">
        <v>0</v>
      </c>
      <c r="R372" s="127">
        <v>0</v>
      </c>
      <c r="S372" s="127">
        <v>0</v>
      </c>
      <c r="T372" s="127">
        <v>0</v>
      </c>
      <c r="U372" s="127">
        <v>0</v>
      </c>
      <c r="V372" s="127">
        <v>0</v>
      </c>
      <c r="W372" s="127">
        <v>0</v>
      </c>
      <c r="X372" s="127">
        <v>0</v>
      </c>
      <c r="Y372" s="127">
        <v>0</v>
      </c>
      <c r="Z372" s="127">
        <v>0</v>
      </c>
      <c r="AA372" s="127">
        <v>0</v>
      </c>
      <c r="AB372" s="127">
        <v>0</v>
      </c>
      <c r="AC372" s="127">
        <v>0</v>
      </c>
      <c r="AD372" s="127">
        <v>0</v>
      </c>
      <c r="AE372" s="127">
        <v>0</v>
      </c>
      <c r="AF372" s="127">
        <v>0</v>
      </c>
      <c r="AG372" s="127">
        <v>0</v>
      </c>
      <c r="AH372" s="127">
        <v>0</v>
      </c>
      <c r="AI372" s="127">
        <v>0</v>
      </c>
      <c r="AJ372" s="127">
        <v>0</v>
      </c>
      <c r="AK372" s="127">
        <v>0</v>
      </c>
      <c r="AL372" s="127">
        <v>0</v>
      </c>
      <c r="AM372" s="127">
        <v>0</v>
      </c>
      <c r="AN372" s="127">
        <v>0</v>
      </c>
      <c r="AO372" s="127">
        <v>0</v>
      </c>
      <c r="AP372" s="127">
        <v>0</v>
      </c>
      <c r="AQ372" s="127">
        <v>0</v>
      </c>
      <c r="AR372" s="127">
        <v>0</v>
      </c>
      <c r="AS372" s="127">
        <v>0</v>
      </c>
      <c r="AT372" s="127">
        <v>0</v>
      </c>
      <c r="AU372" s="127">
        <v>0</v>
      </c>
      <c r="AV372" s="127">
        <v>0</v>
      </c>
      <c r="AW372" s="127">
        <v>0</v>
      </c>
      <c r="AX372" s="127">
        <v>0</v>
      </c>
      <c r="AY372" s="127">
        <v>0</v>
      </c>
      <c r="AZ372" s="127">
        <v>0</v>
      </c>
      <c r="BA372" s="127">
        <v>0</v>
      </c>
      <c r="BB372" s="127">
        <v>0</v>
      </c>
      <c r="BC372" s="127">
        <v>0</v>
      </c>
      <c r="BD372" s="127">
        <v>0</v>
      </c>
      <c r="BE372" s="127">
        <v>0</v>
      </c>
      <c r="BF372" s="127">
        <v>0</v>
      </c>
      <c r="BG372" s="127">
        <v>0</v>
      </c>
      <c r="BH372" s="127">
        <v>0</v>
      </c>
      <c r="BI372" s="127">
        <v>0</v>
      </c>
      <c r="BJ372" s="127">
        <v>0</v>
      </c>
      <c r="BK372" s="127">
        <v>0</v>
      </c>
      <c r="BL372" s="127">
        <v>0</v>
      </c>
      <c r="BM372" s="127">
        <v>0</v>
      </c>
      <c r="BN372" s="127">
        <v>0</v>
      </c>
      <c r="BO372" s="127">
        <v>0</v>
      </c>
      <c r="BP372" s="127">
        <v>0</v>
      </c>
      <c r="BQ372" s="127">
        <v>0</v>
      </c>
      <c r="BR372" s="127">
        <v>0</v>
      </c>
      <c r="BS372" s="127">
        <v>0</v>
      </c>
      <c r="BT372" s="127">
        <v>0</v>
      </c>
      <c r="BU372" s="127">
        <v>0</v>
      </c>
      <c r="BV372" s="127">
        <v>0</v>
      </c>
      <c r="BW372" s="102">
        <v>0</v>
      </c>
    </row>
    <row r="373" spans="1:75" x14ac:dyDescent="0.15">
      <c r="A373" s="16" t="s">
        <v>84</v>
      </c>
      <c r="B373" s="17"/>
      <c r="C373" s="18">
        <v>67</v>
      </c>
      <c r="D373" s="18" t="s">
        <v>577</v>
      </c>
      <c r="E373" s="18">
        <v>671</v>
      </c>
      <c r="F373" s="19" t="s">
        <v>319</v>
      </c>
      <c r="G373" s="99">
        <v>28</v>
      </c>
      <c r="H373" s="127">
        <v>0</v>
      </c>
      <c r="I373" s="127">
        <v>849</v>
      </c>
      <c r="J373" s="127">
        <v>0</v>
      </c>
      <c r="K373" s="127">
        <v>0</v>
      </c>
      <c r="L373" s="127">
        <v>0</v>
      </c>
      <c r="M373" s="127">
        <v>0</v>
      </c>
      <c r="N373" s="127">
        <v>0</v>
      </c>
      <c r="O373" s="127">
        <v>0</v>
      </c>
      <c r="P373" s="127">
        <v>0</v>
      </c>
      <c r="Q373" s="127">
        <v>0</v>
      </c>
      <c r="R373" s="127">
        <v>82</v>
      </c>
      <c r="S373" s="127">
        <v>0</v>
      </c>
      <c r="T373" s="127">
        <v>0</v>
      </c>
      <c r="U373" s="127">
        <v>0</v>
      </c>
      <c r="V373" s="127">
        <v>0</v>
      </c>
      <c r="W373" s="127">
        <v>47</v>
      </c>
      <c r="X373" s="127">
        <v>139</v>
      </c>
      <c r="Y373" s="127">
        <v>420</v>
      </c>
      <c r="Z373" s="127">
        <v>0</v>
      </c>
      <c r="AA373" s="127">
        <v>0</v>
      </c>
      <c r="AB373" s="127">
        <v>90</v>
      </c>
      <c r="AC373" s="127">
        <v>0</v>
      </c>
      <c r="AD373" s="127">
        <v>0</v>
      </c>
      <c r="AE373" s="127">
        <v>0</v>
      </c>
      <c r="AF373" s="127">
        <v>60</v>
      </c>
      <c r="AG373" s="127">
        <v>0</v>
      </c>
      <c r="AH373" s="127">
        <v>0</v>
      </c>
      <c r="AI373" s="127">
        <v>0</v>
      </c>
      <c r="AJ373" s="127">
        <v>0</v>
      </c>
      <c r="AK373" s="127">
        <v>0</v>
      </c>
      <c r="AL373" s="127">
        <v>42</v>
      </c>
      <c r="AM373" s="127">
        <v>0</v>
      </c>
      <c r="AN373" s="127">
        <v>0</v>
      </c>
      <c r="AO373" s="127">
        <v>48</v>
      </c>
      <c r="AP373" s="127">
        <v>0</v>
      </c>
      <c r="AQ373" s="127">
        <v>0</v>
      </c>
      <c r="AR373" s="127">
        <v>0</v>
      </c>
      <c r="AS373" s="127">
        <v>0</v>
      </c>
      <c r="AT373" s="127">
        <v>0</v>
      </c>
      <c r="AU373" s="127">
        <v>0</v>
      </c>
      <c r="AV373" s="127">
        <v>0</v>
      </c>
      <c r="AW373" s="127">
        <v>0</v>
      </c>
      <c r="AX373" s="127">
        <v>0</v>
      </c>
      <c r="AY373" s="127">
        <v>0</v>
      </c>
      <c r="AZ373" s="127">
        <v>0</v>
      </c>
      <c r="BA373" s="127">
        <v>0</v>
      </c>
      <c r="BB373" s="127">
        <v>0</v>
      </c>
      <c r="BC373" s="127">
        <v>0</v>
      </c>
      <c r="BD373" s="127">
        <v>0</v>
      </c>
      <c r="BE373" s="127">
        <v>0</v>
      </c>
      <c r="BF373" s="127">
        <v>0</v>
      </c>
      <c r="BG373" s="127">
        <v>0</v>
      </c>
      <c r="BH373" s="127">
        <v>0</v>
      </c>
      <c r="BI373" s="127">
        <v>0</v>
      </c>
      <c r="BJ373" s="127">
        <v>0</v>
      </c>
      <c r="BK373" s="127">
        <v>13</v>
      </c>
      <c r="BL373" s="127">
        <v>0</v>
      </c>
      <c r="BM373" s="127">
        <v>0</v>
      </c>
      <c r="BN373" s="127">
        <v>0</v>
      </c>
      <c r="BO373" s="127">
        <v>0</v>
      </c>
      <c r="BP373" s="127">
        <v>0</v>
      </c>
      <c r="BQ373" s="127">
        <v>0</v>
      </c>
      <c r="BR373" s="127">
        <v>0</v>
      </c>
      <c r="BS373" s="127">
        <v>0</v>
      </c>
      <c r="BT373" s="127">
        <v>0</v>
      </c>
      <c r="BU373" s="127">
        <v>0</v>
      </c>
      <c r="BV373" s="127">
        <v>0</v>
      </c>
      <c r="BW373" s="102">
        <v>0</v>
      </c>
    </row>
    <row r="374" spans="1:75" x14ac:dyDescent="0.15">
      <c r="A374" s="16" t="s">
        <v>84</v>
      </c>
      <c r="B374" s="17"/>
      <c r="C374" s="18">
        <v>67</v>
      </c>
      <c r="D374" s="18" t="s">
        <v>577</v>
      </c>
      <c r="E374" s="18">
        <v>672</v>
      </c>
      <c r="F374" s="19" t="s">
        <v>320</v>
      </c>
      <c r="G374" s="99">
        <v>0</v>
      </c>
      <c r="H374" s="127">
        <v>0</v>
      </c>
      <c r="I374" s="127">
        <v>145</v>
      </c>
      <c r="J374" s="127">
        <v>0</v>
      </c>
      <c r="K374" s="127">
        <v>0</v>
      </c>
      <c r="L374" s="127">
        <v>0</v>
      </c>
      <c r="M374" s="127">
        <v>0</v>
      </c>
      <c r="N374" s="127">
        <v>0</v>
      </c>
      <c r="O374" s="127">
        <v>0</v>
      </c>
      <c r="P374" s="127">
        <v>0</v>
      </c>
      <c r="Q374" s="127">
        <v>0</v>
      </c>
      <c r="R374" s="127">
        <v>0</v>
      </c>
      <c r="S374" s="127">
        <v>0</v>
      </c>
      <c r="T374" s="127">
        <v>0</v>
      </c>
      <c r="U374" s="127">
        <v>0</v>
      </c>
      <c r="V374" s="127">
        <v>0</v>
      </c>
      <c r="W374" s="127">
        <v>0</v>
      </c>
      <c r="X374" s="127">
        <v>191</v>
      </c>
      <c r="Y374" s="127">
        <v>63</v>
      </c>
      <c r="Z374" s="127">
        <v>0</v>
      </c>
      <c r="AA374" s="127">
        <v>0</v>
      </c>
      <c r="AB374" s="127">
        <v>4</v>
      </c>
      <c r="AC374" s="127">
        <v>0</v>
      </c>
      <c r="AD374" s="127">
        <v>0</v>
      </c>
      <c r="AE374" s="127">
        <v>0</v>
      </c>
      <c r="AF374" s="127">
        <v>0</v>
      </c>
      <c r="AG374" s="127">
        <v>0</v>
      </c>
      <c r="AH374" s="127">
        <v>0</v>
      </c>
      <c r="AI374" s="127">
        <v>0</v>
      </c>
      <c r="AJ374" s="127">
        <v>0</v>
      </c>
      <c r="AK374" s="127">
        <v>0</v>
      </c>
      <c r="AL374" s="127">
        <v>0</v>
      </c>
      <c r="AM374" s="127">
        <v>0</v>
      </c>
      <c r="AN374" s="127">
        <v>0</v>
      </c>
      <c r="AO374" s="127">
        <v>0</v>
      </c>
      <c r="AP374" s="127">
        <v>0</v>
      </c>
      <c r="AQ374" s="127">
        <v>0</v>
      </c>
      <c r="AR374" s="127">
        <v>0</v>
      </c>
      <c r="AS374" s="127">
        <v>0</v>
      </c>
      <c r="AT374" s="127">
        <v>0</v>
      </c>
      <c r="AU374" s="127">
        <v>0</v>
      </c>
      <c r="AV374" s="127">
        <v>0</v>
      </c>
      <c r="AW374" s="127">
        <v>0</v>
      </c>
      <c r="AX374" s="127">
        <v>0</v>
      </c>
      <c r="AY374" s="127">
        <v>0</v>
      </c>
      <c r="AZ374" s="127">
        <v>0</v>
      </c>
      <c r="BA374" s="127">
        <v>0</v>
      </c>
      <c r="BB374" s="127">
        <v>0</v>
      </c>
      <c r="BC374" s="127">
        <v>0</v>
      </c>
      <c r="BD374" s="127">
        <v>0</v>
      </c>
      <c r="BE374" s="127">
        <v>0</v>
      </c>
      <c r="BF374" s="127">
        <v>0</v>
      </c>
      <c r="BG374" s="127">
        <v>0</v>
      </c>
      <c r="BH374" s="127">
        <v>0</v>
      </c>
      <c r="BI374" s="127">
        <v>0</v>
      </c>
      <c r="BJ374" s="127">
        <v>0</v>
      </c>
      <c r="BK374" s="127">
        <v>0</v>
      </c>
      <c r="BL374" s="127">
        <v>0</v>
      </c>
      <c r="BM374" s="127">
        <v>0</v>
      </c>
      <c r="BN374" s="127">
        <v>0</v>
      </c>
      <c r="BO374" s="127">
        <v>0</v>
      </c>
      <c r="BP374" s="127">
        <v>0</v>
      </c>
      <c r="BQ374" s="127">
        <v>0</v>
      </c>
      <c r="BR374" s="127">
        <v>0</v>
      </c>
      <c r="BS374" s="127">
        <v>0</v>
      </c>
      <c r="BT374" s="127">
        <v>0</v>
      </c>
      <c r="BU374" s="127">
        <v>0</v>
      </c>
      <c r="BV374" s="127">
        <v>0</v>
      </c>
      <c r="BW374" s="102">
        <v>0</v>
      </c>
    </row>
    <row r="375" spans="1:75" x14ac:dyDescent="0.15">
      <c r="A375" s="16" t="s">
        <v>84</v>
      </c>
      <c r="B375" s="17"/>
      <c r="C375" s="18">
        <v>67</v>
      </c>
      <c r="D375" s="18" t="s">
        <v>577</v>
      </c>
      <c r="E375" s="18">
        <v>673</v>
      </c>
      <c r="F375" s="19" t="s">
        <v>321</v>
      </c>
      <c r="G375" s="99">
        <v>0</v>
      </c>
      <c r="H375" s="127">
        <v>0</v>
      </c>
      <c r="I375" s="127">
        <v>5</v>
      </c>
      <c r="J375" s="127">
        <v>0</v>
      </c>
      <c r="K375" s="127">
        <v>0</v>
      </c>
      <c r="L375" s="127">
        <v>0</v>
      </c>
      <c r="M375" s="127">
        <v>0</v>
      </c>
      <c r="N375" s="127">
        <v>0</v>
      </c>
      <c r="O375" s="127">
        <v>0</v>
      </c>
      <c r="P375" s="127">
        <v>0</v>
      </c>
      <c r="Q375" s="127">
        <v>0</v>
      </c>
      <c r="R375" s="127">
        <v>0</v>
      </c>
      <c r="S375" s="127">
        <v>0</v>
      </c>
      <c r="T375" s="127">
        <v>0</v>
      </c>
      <c r="U375" s="127">
        <v>0</v>
      </c>
      <c r="V375" s="127">
        <v>0</v>
      </c>
      <c r="W375" s="127">
        <v>1</v>
      </c>
      <c r="X375" s="127">
        <v>0</v>
      </c>
      <c r="Y375" s="127">
        <v>7</v>
      </c>
      <c r="Z375" s="127">
        <v>0</v>
      </c>
      <c r="AA375" s="127">
        <v>0</v>
      </c>
      <c r="AB375" s="127">
        <v>51</v>
      </c>
      <c r="AC375" s="127">
        <v>0</v>
      </c>
      <c r="AD375" s="127">
        <v>0</v>
      </c>
      <c r="AE375" s="127">
        <v>0</v>
      </c>
      <c r="AF375" s="127">
        <v>0</v>
      </c>
      <c r="AG375" s="127">
        <v>0</v>
      </c>
      <c r="AH375" s="127">
        <v>0</v>
      </c>
      <c r="AI375" s="127">
        <v>0</v>
      </c>
      <c r="AJ375" s="127">
        <v>0</v>
      </c>
      <c r="AK375" s="127">
        <v>0</v>
      </c>
      <c r="AL375" s="127">
        <v>0</v>
      </c>
      <c r="AM375" s="127">
        <v>0</v>
      </c>
      <c r="AN375" s="127">
        <v>0</v>
      </c>
      <c r="AO375" s="127">
        <v>0</v>
      </c>
      <c r="AP375" s="127">
        <v>0</v>
      </c>
      <c r="AQ375" s="127">
        <v>0</v>
      </c>
      <c r="AR375" s="127">
        <v>0</v>
      </c>
      <c r="AS375" s="127">
        <v>0</v>
      </c>
      <c r="AT375" s="127">
        <v>0</v>
      </c>
      <c r="AU375" s="127">
        <v>0</v>
      </c>
      <c r="AV375" s="127">
        <v>0</v>
      </c>
      <c r="AW375" s="127">
        <v>0</v>
      </c>
      <c r="AX375" s="127">
        <v>0</v>
      </c>
      <c r="AY375" s="127">
        <v>0</v>
      </c>
      <c r="AZ375" s="127">
        <v>0</v>
      </c>
      <c r="BA375" s="127">
        <v>0</v>
      </c>
      <c r="BB375" s="127">
        <v>0</v>
      </c>
      <c r="BC375" s="127">
        <v>0</v>
      </c>
      <c r="BD375" s="127">
        <v>0</v>
      </c>
      <c r="BE375" s="127">
        <v>0</v>
      </c>
      <c r="BF375" s="127">
        <v>0</v>
      </c>
      <c r="BG375" s="127">
        <v>0</v>
      </c>
      <c r="BH375" s="127">
        <v>0</v>
      </c>
      <c r="BI375" s="127">
        <v>0</v>
      </c>
      <c r="BJ375" s="127">
        <v>0</v>
      </c>
      <c r="BK375" s="127">
        <v>0</v>
      </c>
      <c r="BL375" s="127">
        <v>0</v>
      </c>
      <c r="BM375" s="127">
        <v>0</v>
      </c>
      <c r="BN375" s="127">
        <v>0</v>
      </c>
      <c r="BO375" s="127">
        <v>0</v>
      </c>
      <c r="BP375" s="127">
        <v>0</v>
      </c>
      <c r="BQ375" s="127">
        <v>0</v>
      </c>
      <c r="BR375" s="127">
        <v>0</v>
      </c>
      <c r="BS375" s="127">
        <v>4</v>
      </c>
      <c r="BT375" s="127">
        <v>0</v>
      </c>
      <c r="BU375" s="127">
        <v>0</v>
      </c>
      <c r="BV375" s="127">
        <v>0</v>
      </c>
      <c r="BW375" s="102">
        <v>0</v>
      </c>
    </row>
    <row r="376" spans="1:75" x14ac:dyDescent="0.15">
      <c r="A376" s="16" t="s">
        <v>84</v>
      </c>
      <c r="B376" s="17"/>
      <c r="C376" s="18">
        <v>67</v>
      </c>
      <c r="D376" s="18" t="s">
        <v>577</v>
      </c>
      <c r="E376" s="18">
        <v>674</v>
      </c>
      <c r="F376" s="19" t="s">
        <v>322</v>
      </c>
      <c r="G376" s="99">
        <v>21</v>
      </c>
      <c r="H376" s="127">
        <v>15</v>
      </c>
      <c r="I376" s="127">
        <v>56</v>
      </c>
      <c r="J376" s="127">
        <v>20</v>
      </c>
      <c r="K376" s="127">
        <v>5</v>
      </c>
      <c r="L376" s="127">
        <v>15</v>
      </c>
      <c r="M376" s="127">
        <v>0</v>
      </c>
      <c r="N376" s="127">
        <v>0</v>
      </c>
      <c r="O376" s="127">
        <v>2</v>
      </c>
      <c r="P376" s="127">
        <v>5</v>
      </c>
      <c r="Q376" s="127">
        <v>9</v>
      </c>
      <c r="R376" s="127">
        <v>0</v>
      </c>
      <c r="S376" s="127">
        <v>11</v>
      </c>
      <c r="T376" s="127">
        <v>10</v>
      </c>
      <c r="U376" s="127">
        <v>28</v>
      </c>
      <c r="V376" s="127">
        <v>1</v>
      </c>
      <c r="W376" s="127">
        <v>8</v>
      </c>
      <c r="X376" s="127">
        <v>64</v>
      </c>
      <c r="Y376" s="127">
        <v>80</v>
      </c>
      <c r="Z376" s="127">
        <v>10</v>
      </c>
      <c r="AA376" s="127">
        <v>0</v>
      </c>
      <c r="AB376" s="127">
        <v>13</v>
      </c>
      <c r="AC376" s="127">
        <v>31</v>
      </c>
      <c r="AD376" s="127">
        <v>31</v>
      </c>
      <c r="AE376" s="127">
        <v>28</v>
      </c>
      <c r="AF376" s="127">
        <v>9</v>
      </c>
      <c r="AG376" s="127">
        <v>10</v>
      </c>
      <c r="AH376" s="127">
        <v>2</v>
      </c>
      <c r="AI376" s="127">
        <v>19</v>
      </c>
      <c r="AJ376" s="127">
        <v>2</v>
      </c>
      <c r="AK376" s="127">
        <v>14</v>
      </c>
      <c r="AL376" s="127">
        <v>14</v>
      </c>
      <c r="AM376" s="127">
        <v>2</v>
      </c>
      <c r="AN376" s="127">
        <v>2</v>
      </c>
      <c r="AO376" s="127">
        <v>1</v>
      </c>
      <c r="AP376" s="127">
        <v>0</v>
      </c>
      <c r="AQ376" s="127">
        <v>1</v>
      </c>
      <c r="AR376" s="127">
        <v>3</v>
      </c>
      <c r="AS376" s="127">
        <v>0</v>
      </c>
      <c r="AT376" s="127">
        <v>0</v>
      </c>
      <c r="AU376" s="127">
        <v>6</v>
      </c>
      <c r="AV376" s="127">
        <v>16</v>
      </c>
      <c r="AW376" s="127">
        <v>2</v>
      </c>
      <c r="AX376" s="127">
        <v>6</v>
      </c>
      <c r="AY376" s="127">
        <v>1</v>
      </c>
      <c r="AZ376" s="127">
        <v>0</v>
      </c>
      <c r="BA376" s="127">
        <v>0</v>
      </c>
      <c r="BB376" s="127">
        <v>1</v>
      </c>
      <c r="BC376" s="127">
        <v>0</v>
      </c>
      <c r="BD376" s="127">
        <v>2</v>
      </c>
      <c r="BE376" s="127">
        <v>0</v>
      </c>
      <c r="BF376" s="127">
        <v>0</v>
      </c>
      <c r="BG376" s="127">
        <v>2</v>
      </c>
      <c r="BH376" s="127">
        <v>1</v>
      </c>
      <c r="BI376" s="127">
        <v>4</v>
      </c>
      <c r="BJ376" s="127">
        <v>0</v>
      </c>
      <c r="BK376" s="127">
        <v>0</v>
      </c>
      <c r="BL376" s="127">
        <v>0</v>
      </c>
      <c r="BM376" s="127">
        <v>0</v>
      </c>
      <c r="BN376" s="127">
        <v>0</v>
      </c>
      <c r="BO376" s="127">
        <v>7</v>
      </c>
      <c r="BP376" s="127">
        <v>0</v>
      </c>
      <c r="BQ376" s="127">
        <v>0</v>
      </c>
      <c r="BR376" s="127">
        <v>0</v>
      </c>
      <c r="BS376" s="127">
        <v>4</v>
      </c>
      <c r="BT376" s="127">
        <v>0</v>
      </c>
      <c r="BU376" s="127">
        <v>0</v>
      </c>
      <c r="BV376" s="127">
        <v>1</v>
      </c>
      <c r="BW376" s="102">
        <v>0</v>
      </c>
    </row>
    <row r="377" spans="1:75" x14ac:dyDescent="0.15">
      <c r="A377" s="16" t="s">
        <v>84</v>
      </c>
      <c r="B377" s="17"/>
      <c r="C377" s="18">
        <v>67</v>
      </c>
      <c r="D377" s="18" t="s">
        <v>577</v>
      </c>
      <c r="E377" s="18">
        <v>675</v>
      </c>
      <c r="F377" s="19" t="s">
        <v>323</v>
      </c>
      <c r="G377" s="99">
        <v>0</v>
      </c>
      <c r="H377" s="127">
        <v>0</v>
      </c>
      <c r="I377" s="127">
        <v>0</v>
      </c>
      <c r="J377" s="127">
        <v>0</v>
      </c>
      <c r="K377" s="127">
        <v>1</v>
      </c>
      <c r="L377" s="127">
        <v>0</v>
      </c>
      <c r="M377" s="127">
        <v>0</v>
      </c>
      <c r="N377" s="127">
        <v>0</v>
      </c>
      <c r="O377" s="127">
        <v>0</v>
      </c>
      <c r="P377" s="127">
        <v>0</v>
      </c>
      <c r="Q377" s="127">
        <v>0</v>
      </c>
      <c r="R377" s="127">
        <v>0</v>
      </c>
      <c r="S377" s="127">
        <v>0</v>
      </c>
      <c r="T377" s="127">
        <v>0</v>
      </c>
      <c r="U377" s="127">
        <v>0</v>
      </c>
      <c r="V377" s="127">
        <v>0</v>
      </c>
      <c r="W377" s="127">
        <v>0</v>
      </c>
      <c r="X377" s="127">
        <v>14</v>
      </c>
      <c r="Y377" s="127">
        <v>9</v>
      </c>
      <c r="Z377" s="127">
        <v>0</v>
      </c>
      <c r="AA377" s="127">
        <v>0</v>
      </c>
      <c r="AB377" s="127">
        <v>0</v>
      </c>
      <c r="AC377" s="127">
        <v>0</v>
      </c>
      <c r="AD377" s="127">
        <v>0</v>
      </c>
      <c r="AE377" s="127">
        <v>0</v>
      </c>
      <c r="AF377" s="127">
        <v>0</v>
      </c>
      <c r="AG377" s="127">
        <v>0</v>
      </c>
      <c r="AH377" s="127">
        <v>0</v>
      </c>
      <c r="AI377" s="127">
        <v>0</v>
      </c>
      <c r="AJ377" s="127">
        <v>0</v>
      </c>
      <c r="AK377" s="127">
        <v>0</v>
      </c>
      <c r="AL377" s="127">
        <v>0</v>
      </c>
      <c r="AM377" s="127">
        <v>0</v>
      </c>
      <c r="AN377" s="127">
        <v>0</v>
      </c>
      <c r="AO377" s="127">
        <v>0</v>
      </c>
      <c r="AP377" s="127">
        <v>0</v>
      </c>
      <c r="AQ377" s="127">
        <v>0</v>
      </c>
      <c r="AR377" s="127">
        <v>0</v>
      </c>
      <c r="AS377" s="127">
        <v>0</v>
      </c>
      <c r="AT377" s="127">
        <v>0</v>
      </c>
      <c r="AU377" s="127">
        <v>0</v>
      </c>
      <c r="AV377" s="127">
        <v>0</v>
      </c>
      <c r="AW377" s="127">
        <v>0</v>
      </c>
      <c r="AX377" s="127">
        <v>0</v>
      </c>
      <c r="AY377" s="127">
        <v>0</v>
      </c>
      <c r="AZ377" s="127">
        <v>0</v>
      </c>
      <c r="BA377" s="127">
        <v>0</v>
      </c>
      <c r="BB377" s="127">
        <v>0</v>
      </c>
      <c r="BC377" s="127">
        <v>0</v>
      </c>
      <c r="BD377" s="127">
        <v>0</v>
      </c>
      <c r="BE377" s="127">
        <v>0</v>
      </c>
      <c r="BF377" s="127">
        <v>0</v>
      </c>
      <c r="BG377" s="127">
        <v>0</v>
      </c>
      <c r="BH377" s="127">
        <v>0</v>
      </c>
      <c r="BI377" s="127">
        <v>0</v>
      </c>
      <c r="BJ377" s="127">
        <v>0</v>
      </c>
      <c r="BK377" s="127">
        <v>0</v>
      </c>
      <c r="BL377" s="127">
        <v>0</v>
      </c>
      <c r="BM377" s="127">
        <v>0</v>
      </c>
      <c r="BN377" s="127">
        <v>0</v>
      </c>
      <c r="BO377" s="127">
        <v>0</v>
      </c>
      <c r="BP377" s="127">
        <v>0</v>
      </c>
      <c r="BQ377" s="127">
        <v>0</v>
      </c>
      <c r="BR377" s="127">
        <v>0</v>
      </c>
      <c r="BS377" s="127">
        <v>0</v>
      </c>
      <c r="BT377" s="127">
        <v>0</v>
      </c>
      <c r="BU377" s="127">
        <v>0</v>
      </c>
      <c r="BV377" s="127">
        <v>0</v>
      </c>
      <c r="BW377" s="102">
        <v>0</v>
      </c>
    </row>
    <row r="378" spans="1:75" x14ac:dyDescent="0.15">
      <c r="A378" s="8" t="s">
        <v>85</v>
      </c>
      <c r="B378" s="20" t="s">
        <v>86</v>
      </c>
      <c r="C378" s="21"/>
      <c r="D378" s="21"/>
      <c r="E378" s="21"/>
      <c r="F378" s="22"/>
      <c r="G378" s="128">
        <f>SUM(G379+G382+G388)</f>
        <v>125</v>
      </c>
      <c r="H378" s="128">
        <f t="shared" ref="H378:BS378" si="152">SUM(H379+H382+H388)</f>
        <v>74</v>
      </c>
      <c r="I378" s="128">
        <f t="shared" si="152"/>
        <v>920</v>
      </c>
      <c r="J378" s="128">
        <f t="shared" si="152"/>
        <v>327</v>
      </c>
      <c r="K378" s="128">
        <f t="shared" si="152"/>
        <v>112</v>
      </c>
      <c r="L378" s="128">
        <f t="shared" si="152"/>
        <v>70</v>
      </c>
      <c r="M378" s="128">
        <f t="shared" si="152"/>
        <v>36</v>
      </c>
      <c r="N378" s="128">
        <f t="shared" si="152"/>
        <v>61</v>
      </c>
      <c r="O378" s="128">
        <f t="shared" si="152"/>
        <v>53</v>
      </c>
      <c r="P378" s="128">
        <f t="shared" si="152"/>
        <v>129</v>
      </c>
      <c r="Q378" s="128">
        <f t="shared" si="152"/>
        <v>92</v>
      </c>
      <c r="R378" s="128">
        <f t="shared" si="152"/>
        <v>42</v>
      </c>
      <c r="S378" s="128">
        <f t="shared" si="152"/>
        <v>209</v>
      </c>
      <c r="T378" s="128">
        <f t="shared" si="152"/>
        <v>64</v>
      </c>
      <c r="U378" s="128">
        <f t="shared" si="152"/>
        <v>89</v>
      </c>
      <c r="V378" s="128">
        <f t="shared" si="152"/>
        <v>49</v>
      </c>
      <c r="W378" s="128">
        <f t="shared" si="152"/>
        <v>109</v>
      </c>
      <c r="X378" s="128">
        <f t="shared" si="152"/>
        <v>550</v>
      </c>
      <c r="Y378" s="128">
        <f t="shared" si="152"/>
        <v>572</v>
      </c>
      <c r="Z378" s="128">
        <f t="shared" si="152"/>
        <v>163</v>
      </c>
      <c r="AA378" s="128">
        <f t="shared" si="152"/>
        <v>9</v>
      </c>
      <c r="AB378" s="128">
        <f t="shared" si="152"/>
        <v>203</v>
      </c>
      <c r="AC378" s="128">
        <f t="shared" si="152"/>
        <v>182</v>
      </c>
      <c r="AD378" s="128">
        <f t="shared" si="152"/>
        <v>152</v>
      </c>
      <c r="AE378" s="128">
        <f t="shared" si="152"/>
        <v>88</v>
      </c>
      <c r="AF378" s="128">
        <f t="shared" si="152"/>
        <v>159</v>
      </c>
      <c r="AG378" s="128">
        <f t="shared" si="152"/>
        <v>75</v>
      </c>
      <c r="AH378" s="128">
        <f t="shared" si="152"/>
        <v>40</v>
      </c>
      <c r="AI378" s="128">
        <f t="shared" si="152"/>
        <v>48</v>
      </c>
      <c r="AJ378" s="128">
        <f t="shared" si="152"/>
        <v>13</v>
      </c>
      <c r="AK378" s="128">
        <f t="shared" si="152"/>
        <v>72</v>
      </c>
      <c r="AL378" s="128">
        <f t="shared" si="152"/>
        <v>80</v>
      </c>
      <c r="AM378" s="128">
        <f t="shared" si="152"/>
        <v>28</v>
      </c>
      <c r="AN378" s="128">
        <f t="shared" si="152"/>
        <v>53</v>
      </c>
      <c r="AO378" s="128">
        <f t="shared" si="152"/>
        <v>22</v>
      </c>
      <c r="AP378" s="128">
        <f t="shared" si="152"/>
        <v>54</v>
      </c>
      <c r="AQ378" s="128">
        <f t="shared" si="152"/>
        <v>97</v>
      </c>
      <c r="AR378" s="128">
        <f t="shared" si="152"/>
        <v>31</v>
      </c>
      <c r="AS378" s="128">
        <f t="shared" si="152"/>
        <v>42</v>
      </c>
      <c r="AT378" s="128">
        <f t="shared" si="152"/>
        <v>4</v>
      </c>
      <c r="AU378" s="128">
        <f t="shared" si="152"/>
        <v>162</v>
      </c>
      <c r="AV378" s="128">
        <f t="shared" si="152"/>
        <v>147</v>
      </c>
      <c r="AW378" s="128">
        <f t="shared" si="152"/>
        <v>30</v>
      </c>
      <c r="AX378" s="128">
        <f t="shared" si="152"/>
        <v>37</v>
      </c>
      <c r="AY378" s="128">
        <f t="shared" si="152"/>
        <v>38</v>
      </c>
      <c r="AZ378" s="128">
        <f t="shared" si="152"/>
        <v>41</v>
      </c>
      <c r="BA378" s="128">
        <f t="shared" si="152"/>
        <v>60</v>
      </c>
      <c r="BB378" s="128">
        <f t="shared" si="152"/>
        <v>12</v>
      </c>
      <c r="BC378" s="128">
        <f t="shared" si="152"/>
        <v>1</v>
      </c>
      <c r="BD378" s="128">
        <f t="shared" si="152"/>
        <v>220</v>
      </c>
      <c r="BE378" s="128">
        <f t="shared" si="152"/>
        <v>0</v>
      </c>
      <c r="BF378" s="128">
        <f t="shared" si="152"/>
        <v>3</v>
      </c>
      <c r="BG378" s="128">
        <f t="shared" si="152"/>
        <v>12</v>
      </c>
      <c r="BH378" s="128">
        <f t="shared" si="152"/>
        <v>80</v>
      </c>
      <c r="BI378" s="128">
        <f t="shared" si="152"/>
        <v>0</v>
      </c>
      <c r="BJ378" s="128">
        <f t="shared" si="152"/>
        <v>2</v>
      </c>
      <c r="BK378" s="128">
        <f t="shared" si="152"/>
        <v>5</v>
      </c>
      <c r="BL378" s="128">
        <f t="shared" si="152"/>
        <v>0</v>
      </c>
      <c r="BM378" s="128">
        <f t="shared" si="152"/>
        <v>5</v>
      </c>
      <c r="BN378" s="128">
        <f t="shared" si="152"/>
        <v>3</v>
      </c>
      <c r="BO378" s="128">
        <f t="shared" si="152"/>
        <v>16</v>
      </c>
      <c r="BP378" s="128">
        <f t="shared" si="152"/>
        <v>0</v>
      </c>
      <c r="BQ378" s="128">
        <f t="shared" si="152"/>
        <v>123</v>
      </c>
      <c r="BR378" s="128">
        <f t="shared" si="152"/>
        <v>3</v>
      </c>
      <c r="BS378" s="128">
        <f t="shared" si="152"/>
        <v>53</v>
      </c>
      <c r="BT378" s="128">
        <f t="shared" ref="BT378:BW378" si="153">SUM(BT379+BT382+BT388)</f>
        <v>39</v>
      </c>
      <c r="BU378" s="128">
        <f t="shared" si="153"/>
        <v>0</v>
      </c>
      <c r="BV378" s="128">
        <f t="shared" si="153"/>
        <v>6</v>
      </c>
      <c r="BW378" s="129">
        <f t="shared" si="153"/>
        <v>0</v>
      </c>
    </row>
    <row r="379" spans="1:75" x14ac:dyDescent="0.15">
      <c r="A379" s="12" t="s">
        <v>85</v>
      </c>
      <c r="B379" s="13"/>
      <c r="C379" s="14">
        <v>68</v>
      </c>
      <c r="D379" s="14" t="s">
        <v>552</v>
      </c>
      <c r="E379" s="14"/>
      <c r="F379" s="15"/>
      <c r="G379" s="125">
        <f>SUM(G380:G381)</f>
        <v>60</v>
      </c>
      <c r="H379" s="125">
        <f t="shared" ref="H379:BS379" si="154">SUM(H380:H381)</f>
        <v>9</v>
      </c>
      <c r="I379" s="125">
        <f t="shared" si="154"/>
        <v>151</v>
      </c>
      <c r="J379" s="125">
        <f t="shared" si="154"/>
        <v>214</v>
      </c>
      <c r="K379" s="125">
        <f t="shared" si="154"/>
        <v>26</v>
      </c>
      <c r="L379" s="125">
        <f t="shared" si="154"/>
        <v>14</v>
      </c>
      <c r="M379" s="125">
        <f t="shared" si="154"/>
        <v>14</v>
      </c>
      <c r="N379" s="125">
        <f t="shared" si="154"/>
        <v>17</v>
      </c>
      <c r="O379" s="125">
        <f t="shared" si="154"/>
        <v>5</v>
      </c>
      <c r="P379" s="125">
        <f t="shared" si="154"/>
        <v>6</v>
      </c>
      <c r="Q379" s="125">
        <f t="shared" si="154"/>
        <v>9</v>
      </c>
      <c r="R379" s="125">
        <f t="shared" si="154"/>
        <v>9</v>
      </c>
      <c r="S379" s="125">
        <f t="shared" si="154"/>
        <v>56</v>
      </c>
      <c r="T379" s="125">
        <f t="shared" si="154"/>
        <v>32</v>
      </c>
      <c r="U379" s="125">
        <f t="shared" si="154"/>
        <v>24</v>
      </c>
      <c r="V379" s="125">
        <f t="shared" si="154"/>
        <v>10</v>
      </c>
      <c r="W379" s="125">
        <f t="shared" si="154"/>
        <v>21</v>
      </c>
      <c r="X379" s="125">
        <f t="shared" si="154"/>
        <v>144</v>
      </c>
      <c r="Y379" s="125">
        <f t="shared" si="154"/>
        <v>137</v>
      </c>
      <c r="Z379" s="125">
        <f t="shared" si="154"/>
        <v>10</v>
      </c>
      <c r="AA379" s="125">
        <f t="shared" si="154"/>
        <v>2</v>
      </c>
      <c r="AB379" s="125">
        <f t="shared" si="154"/>
        <v>66</v>
      </c>
      <c r="AC379" s="125">
        <f t="shared" si="154"/>
        <v>18</v>
      </c>
      <c r="AD379" s="125">
        <f t="shared" si="154"/>
        <v>7</v>
      </c>
      <c r="AE379" s="125">
        <f t="shared" si="154"/>
        <v>34</v>
      </c>
      <c r="AF379" s="125">
        <f t="shared" si="154"/>
        <v>16</v>
      </c>
      <c r="AG379" s="125">
        <f t="shared" si="154"/>
        <v>6</v>
      </c>
      <c r="AH379" s="125">
        <f t="shared" si="154"/>
        <v>9</v>
      </c>
      <c r="AI379" s="125">
        <f t="shared" si="154"/>
        <v>11</v>
      </c>
      <c r="AJ379" s="125">
        <f t="shared" si="154"/>
        <v>2</v>
      </c>
      <c r="AK379" s="125">
        <f t="shared" si="154"/>
        <v>24</v>
      </c>
      <c r="AL379" s="125">
        <f t="shared" si="154"/>
        <v>28</v>
      </c>
      <c r="AM379" s="125">
        <f t="shared" si="154"/>
        <v>8</v>
      </c>
      <c r="AN379" s="125">
        <f t="shared" si="154"/>
        <v>10</v>
      </c>
      <c r="AO379" s="125">
        <f t="shared" si="154"/>
        <v>2</v>
      </c>
      <c r="AP379" s="125">
        <f t="shared" si="154"/>
        <v>22</v>
      </c>
      <c r="AQ379" s="125">
        <f t="shared" si="154"/>
        <v>9</v>
      </c>
      <c r="AR379" s="125">
        <f t="shared" si="154"/>
        <v>7</v>
      </c>
      <c r="AS379" s="125">
        <f t="shared" si="154"/>
        <v>7</v>
      </c>
      <c r="AT379" s="125">
        <f t="shared" si="154"/>
        <v>2</v>
      </c>
      <c r="AU379" s="125">
        <f t="shared" si="154"/>
        <v>2</v>
      </c>
      <c r="AV379" s="125">
        <f t="shared" si="154"/>
        <v>44</v>
      </c>
      <c r="AW379" s="125">
        <f t="shared" si="154"/>
        <v>0</v>
      </c>
      <c r="AX379" s="125">
        <f t="shared" si="154"/>
        <v>2</v>
      </c>
      <c r="AY379" s="125">
        <f t="shared" si="154"/>
        <v>8</v>
      </c>
      <c r="AZ379" s="125">
        <f t="shared" si="154"/>
        <v>7</v>
      </c>
      <c r="BA379" s="125">
        <f t="shared" si="154"/>
        <v>13</v>
      </c>
      <c r="BB379" s="125">
        <f t="shared" si="154"/>
        <v>3</v>
      </c>
      <c r="BC379" s="125">
        <f t="shared" si="154"/>
        <v>0</v>
      </c>
      <c r="BD379" s="125">
        <f t="shared" si="154"/>
        <v>3</v>
      </c>
      <c r="BE379" s="125">
        <f t="shared" si="154"/>
        <v>0</v>
      </c>
      <c r="BF379" s="125">
        <f t="shared" si="154"/>
        <v>0</v>
      </c>
      <c r="BG379" s="125">
        <f t="shared" si="154"/>
        <v>0</v>
      </c>
      <c r="BH379" s="125">
        <f t="shared" si="154"/>
        <v>3</v>
      </c>
      <c r="BI379" s="125">
        <f t="shared" si="154"/>
        <v>0</v>
      </c>
      <c r="BJ379" s="125">
        <f t="shared" si="154"/>
        <v>1</v>
      </c>
      <c r="BK379" s="125">
        <f t="shared" si="154"/>
        <v>0</v>
      </c>
      <c r="BL379" s="125">
        <f t="shared" si="154"/>
        <v>0</v>
      </c>
      <c r="BM379" s="125">
        <f t="shared" si="154"/>
        <v>0</v>
      </c>
      <c r="BN379" s="125">
        <f t="shared" si="154"/>
        <v>2</v>
      </c>
      <c r="BO379" s="125">
        <f t="shared" si="154"/>
        <v>0</v>
      </c>
      <c r="BP379" s="125">
        <f t="shared" si="154"/>
        <v>0</v>
      </c>
      <c r="BQ379" s="125">
        <f t="shared" si="154"/>
        <v>120</v>
      </c>
      <c r="BR379" s="125">
        <f t="shared" si="154"/>
        <v>0</v>
      </c>
      <c r="BS379" s="125">
        <f t="shared" si="154"/>
        <v>7</v>
      </c>
      <c r="BT379" s="125">
        <f t="shared" ref="BT379:BW379" si="155">SUM(BT380:BT381)</f>
        <v>0</v>
      </c>
      <c r="BU379" s="125">
        <f t="shared" si="155"/>
        <v>0</v>
      </c>
      <c r="BV379" s="125">
        <f t="shared" si="155"/>
        <v>2</v>
      </c>
      <c r="BW379" s="126">
        <f t="shared" si="155"/>
        <v>0</v>
      </c>
    </row>
    <row r="380" spans="1:75" x14ac:dyDescent="0.15">
      <c r="A380" s="16" t="s">
        <v>85</v>
      </c>
      <c r="B380" s="17"/>
      <c r="C380" s="18">
        <v>68</v>
      </c>
      <c r="D380" s="18" t="s">
        <v>577</v>
      </c>
      <c r="E380" s="18">
        <v>681</v>
      </c>
      <c r="F380" s="19" t="s">
        <v>324</v>
      </c>
      <c r="G380" s="99">
        <v>12</v>
      </c>
      <c r="H380" s="127">
        <v>1</v>
      </c>
      <c r="I380" s="127">
        <v>46</v>
      </c>
      <c r="J380" s="127">
        <v>29</v>
      </c>
      <c r="K380" s="127">
        <v>8</v>
      </c>
      <c r="L380" s="127">
        <v>4</v>
      </c>
      <c r="M380" s="127">
        <v>12</v>
      </c>
      <c r="N380" s="127">
        <v>0</v>
      </c>
      <c r="O380" s="127">
        <v>5</v>
      </c>
      <c r="P380" s="127">
        <v>0</v>
      </c>
      <c r="Q380" s="127">
        <v>5</v>
      </c>
      <c r="R380" s="127">
        <v>3</v>
      </c>
      <c r="S380" s="127">
        <v>40</v>
      </c>
      <c r="T380" s="127">
        <v>5</v>
      </c>
      <c r="U380" s="127">
        <v>9</v>
      </c>
      <c r="V380" s="127">
        <v>0</v>
      </c>
      <c r="W380" s="127">
        <v>14</v>
      </c>
      <c r="X380" s="127">
        <v>52</v>
      </c>
      <c r="Y380" s="127">
        <v>95</v>
      </c>
      <c r="Z380" s="127">
        <v>0</v>
      </c>
      <c r="AA380" s="127">
        <v>0</v>
      </c>
      <c r="AB380" s="127">
        <v>28</v>
      </c>
      <c r="AC380" s="127">
        <v>8</v>
      </c>
      <c r="AD380" s="127">
        <v>0</v>
      </c>
      <c r="AE380" s="127">
        <v>19</v>
      </c>
      <c r="AF380" s="127">
        <v>6</v>
      </c>
      <c r="AG380" s="127">
        <v>1</v>
      </c>
      <c r="AH380" s="127">
        <v>8</v>
      </c>
      <c r="AI380" s="127">
        <v>5</v>
      </c>
      <c r="AJ380" s="127">
        <v>0</v>
      </c>
      <c r="AK380" s="127">
        <v>9</v>
      </c>
      <c r="AL380" s="127">
        <v>20</v>
      </c>
      <c r="AM380" s="127">
        <v>0</v>
      </c>
      <c r="AN380" s="127">
        <v>2</v>
      </c>
      <c r="AO380" s="127">
        <v>0</v>
      </c>
      <c r="AP380" s="127">
        <v>3</v>
      </c>
      <c r="AQ380" s="127">
        <v>5</v>
      </c>
      <c r="AR380" s="127">
        <v>4</v>
      </c>
      <c r="AS380" s="127">
        <v>4</v>
      </c>
      <c r="AT380" s="127">
        <v>0</v>
      </c>
      <c r="AU380" s="127">
        <v>2</v>
      </c>
      <c r="AV380" s="127">
        <v>2</v>
      </c>
      <c r="AW380" s="127">
        <v>0</v>
      </c>
      <c r="AX380" s="127">
        <v>0</v>
      </c>
      <c r="AY380" s="127">
        <v>0</v>
      </c>
      <c r="AZ380" s="127">
        <v>4</v>
      </c>
      <c r="BA380" s="127">
        <v>0</v>
      </c>
      <c r="BB380" s="127">
        <v>3</v>
      </c>
      <c r="BC380" s="127">
        <v>0</v>
      </c>
      <c r="BD380" s="127">
        <v>0</v>
      </c>
      <c r="BE380" s="127">
        <v>0</v>
      </c>
      <c r="BF380" s="127">
        <v>0</v>
      </c>
      <c r="BG380" s="127">
        <v>0</v>
      </c>
      <c r="BH380" s="127">
        <v>2</v>
      </c>
      <c r="BI380" s="127">
        <v>0</v>
      </c>
      <c r="BJ380" s="127">
        <v>0</v>
      </c>
      <c r="BK380" s="127">
        <v>0</v>
      </c>
      <c r="BL380" s="127">
        <v>0</v>
      </c>
      <c r="BM380" s="127">
        <v>0</v>
      </c>
      <c r="BN380" s="127">
        <v>0</v>
      </c>
      <c r="BO380" s="127">
        <v>0</v>
      </c>
      <c r="BP380" s="127">
        <v>0</v>
      </c>
      <c r="BQ380" s="127">
        <v>0</v>
      </c>
      <c r="BR380" s="127">
        <v>0</v>
      </c>
      <c r="BS380" s="127">
        <v>5</v>
      </c>
      <c r="BT380" s="127">
        <v>0</v>
      </c>
      <c r="BU380" s="127">
        <v>0</v>
      </c>
      <c r="BV380" s="127">
        <v>0</v>
      </c>
      <c r="BW380" s="102">
        <v>0</v>
      </c>
    </row>
    <row r="381" spans="1:75" x14ac:dyDescent="0.15">
      <c r="A381" s="16" t="s">
        <v>85</v>
      </c>
      <c r="B381" s="17"/>
      <c r="C381" s="18">
        <v>68</v>
      </c>
      <c r="D381" s="18" t="s">
        <v>577</v>
      </c>
      <c r="E381" s="18">
        <v>682</v>
      </c>
      <c r="F381" s="19" t="s">
        <v>325</v>
      </c>
      <c r="G381" s="99">
        <v>48</v>
      </c>
      <c r="H381" s="127">
        <v>8</v>
      </c>
      <c r="I381" s="127">
        <v>105</v>
      </c>
      <c r="J381" s="127">
        <v>185</v>
      </c>
      <c r="K381" s="127">
        <v>18</v>
      </c>
      <c r="L381" s="127">
        <v>10</v>
      </c>
      <c r="M381" s="127">
        <v>2</v>
      </c>
      <c r="N381" s="127">
        <v>17</v>
      </c>
      <c r="O381" s="127">
        <v>0</v>
      </c>
      <c r="P381" s="127">
        <v>6</v>
      </c>
      <c r="Q381" s="127">
        <v>4</v>
      </c>
      <c r="R381" s="127">
        <v>6</v>
      </c>
      <c r="S381" s="127">
        <v>16</v>
      </c>
      <c r="T381" s="127">
        <v>27</v>
      </c>
      <c r="U381" s="127">
        <v>15</v>
      </c>
      <c r="V381" s="127">
        <v>10</v>
      </c>
      <c r="W381" s="127">
        <v>7</v>
      </c>
      <c r="X381" s="127">
        <v>92</v>
      </c>
      <c r="Y381" s="127">
        <v>42</v>
      </c>
      <c r="Z381" s="127">
        <v>10</v>
      </c>
      <c r="AA381" s="127">
        <v>2</v>
      </c>
      <c r="AB381" s="127">
        <v>38</v>
      </c>
      <c r="AC381" s="127">
        <v>10</v>
      </c>
      <c r="AD381" s="127">
        <v>7</v>
      </c>
      <c r="AE381" s="127">
        <v>15</v>
      </c>
      <c r="AF381" s="127">
        <v>10</v>
      </c>
      <c r="AG381" s="127">
        <v>5</v>
      </c>
      <c r="AH381" s="127">
        <v>1</v>
      </c>
      <c r="AI381" s="127">
        <v>6</v>
      </c>
      <c r="AJ381" s="127">
        <v>2</v>
      </c>
      <c r="AK381" s="127">
        <v>15</v>
      </c>
      <c r="AL381" s="127">
        <v>8</v>
      </c>
      <c r="AM381" s="127">
        <v>8</v>
      </c>
      <c r="AN381" s="127">
        <v>8</v>
      </c>
      <c r="AO381" s="127">
        <v>2</v>
      </c>
      <c r="AP381" s="127">
        <v>19</v>
      </c>
      <c r="AQ381" s="127">
        <v>4</v>
      </c>
      <c r="AR381" s="127">
        <v>3</v>
      </c>
      <c r="AS381" s="127">
        <v>3</v>
      </c>
      <c r="AT381" s="127">
        <v>2</v>
      </c>
      <c r="AU381" s="127">
        <v>0</v>
      </c>
      <c r="AV381" s="127">
        <v>42</v>
      </c>
      <c r="AW381" s="127">
        <v>0</v>
      </c>
      <c r="AX381" s="127">
        <v>2</v>
      </c>
      <c r="AY381" s="127">
        <v>8</v>
      </c>
      <c r="AZ381" s="127">
        <v>3</v>
      </c>
      <c r="BA381" s="127">
        <v>13</v>
      </c>
      <c r="BB381" s="127">
        <v>0</v>
      </c>
      <c r="BC381" s="127">
        <v>0</v>
      </c>
      <c r="BD381" s="127">
        <v>3</v>
      </c>
      <c r="BE381" s="127">
        <v>0</v>
      </c>
      <c r="BF381" s="127">
        <v>0</v>
      </c>
      <c r="BG381" s="127">
        <v>0</v>
      </c>
      <c r="BH381" s="127">
        <v>1</v>
      </c>
      <c r="BI381" s="127">
        <v>0</v>
      </c>
      <c r="BJ381" s="127">
        <v>1</v>
      </c>
      <c r="BK381" s="127">
        <v>0</v>
      </c>
      <c r="BL381" s="127">
        <v>0</v>
      </c>
      <c r="BM381" s="127">
        <v>0</v>
      </c>
      <c r="BN381" s="127">
        <v>2</v>
      </c>
      <c r="BO381" s="127">
        <v>0</v>
      </c>
      <c r="BP381" s="127">
        <v>0</v>
      </c>
      <c r="BQ381" s="127">
        <v>120</v>
      </c>
      <c r="BR381" s="127">
        <v>0</v>
      </c>
      <c r="BS381" s="127">
        <v>2</v>
      </c>
      <c r="BT381" s="127">
        <v>0</v>
      </c>
      <c r="BU381" s="127">
        <v>0</v>
      </c>
      <c r="BV381" s="127">
        <v>2</v>
      </c>
      <c r="BW381" s="102">
        <v>0</v>
      </c>
    </row>
    <row r="382" spans="1:75" x14ac:dyDescent="0.15">
      <c r="A382" s="12" t="s">
        <v>85</v>
      </c>
      <c r="B382" s="13"/>
      <c r="C382" s="14">
        <v>69</v>
      </c>
      <c r="D382" s="14" t="s">
        <v>553</v>
      </c>
      <c r="E382" s="14"/>
      <c r="F382" s="15"/>
      <c r="G382" s="125">
        <f>SUM(G383:G387)</f>
        <v>32</v>
      </c>
      <c r="H382" s="125">
        <f t="shared" ref="H382:BS382" si="156">SUM(H383:H387)</f>
        <v>51</v>
      </c>
      <c r="I382" s="125">
        <f t="shared" si="156"/>
        <v>601</v>
      </c>
      <c r="J382" s="125">
        <f t="shared" si="156"/>
        <v>113</v>
      </c>
      <c r="K382" s="125">
        <f t="shared" si="156"/>
        <v>86</v>
      </c>
      <c r="L382" s="125">
        <f t="shared" si="156"/>
        <v>9</v>
      </c>
      <c r="M382" s="125">
        <f t="shared" si="156"/>
        <v>22</v>
      </c>
      <c r="N382" s="125">
        <f t="shared" si="156"/>
        <v>44</v>
      </c>
      <c r="O382" s="125">
        <f t="shared" si="156"/>
        <v>44</v>
      </c>
      <c r="P382" s="125">
        <f t="shared" si="156"/>
        <v>115</v>
      </c>
      <c r="Q382" s="125">
        <f t="shared" si="156"/>
        <v>83</v>
      </c>
      <c r="R382" s="125">
        <f t="shared" si="156"/>
        <v>31</v>
      </c>
      <c r="S382" s="125">
        <f t="shared" si="156"/>
        <v>153</v>
      </c>
      <c r="T382" s="125">
        <f t="shared" si="156"/>
        <v>32</v>
      </c>
      <c r="U382" s="125">
        <f t="shared" si="156"/>
        <v>63</v>
      </c>
      <c r="V382" s="125">
        <f t="shared" si="156"/>
        <v>22</v>
      </c>
      <c r="W382" s="125">
        <f t="shared" si="156"/>
        <v>57</v>
      </c>
      <c r="X382" s="125">
        <f t="shared" si="156"/>
        <v>304</v>
      </c>
      <c r="Y382" s="125">
        <f t="shared" si="156"/>
        <v>319</v>
      </c>
      <c r="Z382" s="125">
        <f t="shared" si="156"/>
        <v>64</v>
      </c>
      <c r="AA382" s="125">
        <f t="shared" si="156"/>
        <v>5</v>
      </c>
      <c r="AB382" s="125">
        <f t="shared" si="156"/>
        <v>103</v>
      </c>
      <c r="AC382" s="125">
        <f t="shared" si="156"/>
        <v>130</v>
      </c>
      <c r="AD382" s="125">
        <f t="shared" si="156"/>
        <v>67</v>
      </c>
      <c r="AE382" s="125">
        <f t="shared" si="156"/>
        <v>26</v>
      </c>
      <c r="AF382" s="125">
        <f t="shared" si="156"/>
        <v>90</v>
      </c>
      <c r="AG382" s="125">
        <f t="shared" si="156"/>
        <v>55</v>
      </c>
      <c r="AH382" s="125">
        <f t="shared" si="156"/>
        <v>8</v>
      </c>
      <c r="AI382" s="125">
        <f t="shared" si="156"/>
        <v>37</v>
      </c>
      <c r="AJ382" s="125">
        <f t="shared" si="156"/>
        <v>7</v>
      </c>
      <c r="AK382" s="125">
        <f t="shared" si="156"/>
        <v>46</v>
      </c>
      <c r="AL382" s="125">
        <f t="shared" si="156"/>
        <v>34</v>
      </c>
      <c r="AM382" s="125">
        <f t="shared" si="156"/>
        <v>16</v>
      </c>
      <c r="AN382" s="125">
        <f t="shared" si="156"/>
        <v>41</v>
      </c>
      <c r="AO382" s="125">
        <f t="shared" si="156"/>
        <v>15</v>
      </c>
      <c r="AP382" s="125">
        <f t="shared" si="156"/>
        <v>32</v>
      </c>
      <c r="AQ382" s="125">
        <f t="shared" si="156"/>
        <v>32</v>
      </c>
      <c r="AR382" s="125">
        <f t="shared" si="156"/>
        <v>15</v>
      </c>
      <c r="AS382" s="125">
        <f t="shared" si="156"/>
        <v>35</v>
      </c>
      <c r="AT382" s="125">
        <f t="shared" si="156"/>
        <v>2</v>
      </c>
      <c r="AU382" s="125">
        <f t="shared" si="156"/>
        <v>16</v>
      </c>
      <c r="AV382" s="125">
        <f t="shared" si="156"/>
        <v>92</v>
      </c>
      <c r="AW382" s="125">
        <f t="shared" si="156"/>
        <v>0</v>
      </c>
      <c r="AX382" s="125">
        <f t="shared" si="156"/>
        <v>5</v>
      </c>
      <c r="AY382" s="125">
        <f t="shared" si="156"/>
        <v>13</v>
      </c>
      <c r="AZ382" s="125">
        <f t="shared" si="156"/>
        <v>29</v>
      </c>
      <c r="BA382" s="125">
        <f t="shared" si="156"/>
        <v>19</v>
      </c>
      <c r="BB382" s="125">
        <f t="shared" si="156"/>
        <v>9</v>
      </c>
      <c r="BC382" s="125">
        <f t="shared" si="156"/>
        <v>0</v>
      </c>
      <c r="BD382" s="125">
        <f t="shared" si="156"/>
        <v>9</v>
      </c>
      <c r="BE382" s="125">
        <f t="shared" si="156"/>
        <v>0</v>
      </c>
      <c r="BF382" s="125">
        <f t="shared" si="156"/>
        <v>3</v>
      </c>
      <c r="BG382" s="125">
        <f t="shared" si="156"/>
        <v>9</v>
      </c>
      <c r="BH382" s="125">
        <f t="shared" si="156"/>
        <v>65</v>
      </c>
      <c r="BI382" s="125">
        <f t="shared" si="156"/>
        <v>0</v>
      </c>
      <c r="BJ382" s="125">
        <f t="shared" si="156"/>
        <v>1</v>
      </c>
      <c r="BK382" s="125">
        <f t="shared" si="156"/>
        <v>5</v>
      </c>
      <c r="BL382" s="125">
        <f t="shared" si="156"/>
        <v>0</v>
      </c>
      <c r="BM382" s="125">
        <f t="shared" si="156"/>
        <v>5</v>
      </c>
      <c r="BN382" s="125">
        <f t="shared" si="156"/>
        <v>1</v>
      </c>
      <c r="BO382" s="125">
        <f t="shared" si="156"/>
        <v>16</v>
      </c>
      <c r="BP382" s="125">
        <f t="shared" si="156"/>
        <v>0</v>
      </c>
      <c r="BQ382" s="125">
        <f t="shared" si="156"/>
        <v>3</v>
      </c>
      <c r="BR382" s="125">
        <f t="shared" si="156"/>
        <v>3</v>
      </c>
      <c r="BS382" s="125">
        <f t="shared" si="156"/>
        <v>42</v>
      </c>
      <c r="BT382" s="125">
        <f t="shared" ref="BT382:BW382" si="157">SUM(BT383:BT387)</f>
        <v>39</v>
      </c>
      <c r="BU382" s="125">
        <f t="shared" si="157"/>
        <v>0</v>
      </c>
      <c r="BV382" s="125">
        <f t="shared" si="157"/>
        <v>0</v>
      </c>
      <c r="BW382" s="126">
        <f t="shared" si="157"/>
        <v>0</v>
      </c>
    </row>
    <row r="383" spans="1:75" x14ac:dyDescent="0.15">
      <c r="A383" s="16" t="s">
        <v>85</v>
      </c>
      <c r="B383" s="17"/>
      <c r="C383" s="18">
        <v>69</v>
      </c>
      <c r="D383" s="18" t="s">
        <v>577</v>
      </c>
      <c r="E383" s="18">
        <v>690</v>
      </c>
      <c r="F383" s="19" t="s">
        <v>113</v>
      </c>
      <c r="G383" s="99">
        <v>0</v>
      </c>
      <c r="H383" s="127">
        <v>0</v>
      </c>
      <c r="I383" s="127">
        <v>0</v>
      </c>
      <c r="J383" s="127">
        <v>0</v>
      </c>
      <c r="K383" s="127">
        <v>0</v>
      </c>
      <c r="L383" s="127">
        <v>0</v>
      </c>
      <c r="M383" s="127">
        <v>0</v>
      </c>
      <c r="N383" s="127">
        <v>0</v>
      </c>
      <c r="O383" s="127">
        <v>0</v>
      </c>
      <c r="P383" s="127">
        <v>0</v>
      </c>
      <c r="Q383" s="127">
        <v>0</v>
      </c>
      <c r="R383" s="127">
        <v>0</v>
      </c>
      <c r="S383" s="127">
        <v>0</v>
      </c>
      <c r="T383" s="127">
        <v>0</v>
      </c>
      <c r="U383" s="127">
        <v>0</v>
      </c>
      <c r="V383" s="127">
        <v>0</v>
      </c>
      <c r="W383" s="127">
        <v>0</v>
      </c>
      <c r="X383" s="127">
        <v>0</v>
      </c>
      <c r="Y383" s="127">
        <v>0</v>
      </c>
      <c r="Z383" s="127">
        <v>0</v>
      </c>
      <c r="AA383" s="127">
        <v>0</v>
      </c>
      <c r="AB383" s="127">
        <v>13</v>
      </c>
      <c r="AC383" s="127">
        <v>0</v>
      </c>
      <c r="AD383" s="127">
        <v>1</v>
      </c>
      <c r="AE383" s="127">
        <v>0</v>
      </c>
      <c r="AF383" s="127">
        <v>0</v>
      </c>
      <c r="AG383" s="127">
        <v>0</v>
      </c>
      <c r="AH383" s="127">
        <v>0</v>
      </c>
      <c r="AI383" s="127">
        <v>0</v>
      </c>
      <c r="AJ383" s="127">
        <v>0</v>
      </c>
      <c r="AK383" s="127">
        <v>0</v>
      </c>
      <c r="AL383" s="127">
        <v>0</v>
      </c>
      <c r="AM383" s="127">
        <v>0</v>
      </c>
      <c r="AN383" s="127">
        <v>0</v>
      </c>
      <c r="AO383" s="127">
        <v>0</v>
      </c>
      <c r="AP383" s="127">
        <v>0</v>
      </c>
      <c r="AQ383" s="127">
        <v>0</v>
      </c>
      <c r="AR383" s="127">
        <v>0</v>
      </c>
      <c r="AS383" s="127">
        <v>0</v>
      </c>
      <c r="AT383" s="127">
        <v>0</v>
      </c>
      <c r="AU383" s="127">
        <v>0</v>
      </c>
      <c r="AV383" s="127">
        <v>0</v>
      </c>
      <c r="AW383" s="127">
        <v>0</v>
      </c>
      <c r="AX383" s="127">
        <v>0</v>
      </c>
      <c r="AY383" s="127">
        <v>0</v>
      </c>
      <c r="AZ383" s="127">
        <v>0</v>
      </c>
      <c r="BA383" s="127">
        <v>0</v>
      </c>
      <c r="BB383" s="127">
        <v>0</v>
      </c>
      <c r="BC383" s="127">
        <v>0</v>
      </c>
      <c r="BD383" s="127">
        <v>0</v>
      </c>
      <c r="BE383" s="127">
        <v>0</v>
      </c>
      <c r="BF383" s="127">
        <v>0</v>
      </c>
      <c r="BG383" s="127">
        <v>0</v>
      </c>
      <c r="BH383" s="127">
        <v>0</v>
      </c>
      <c r="BI383" s="127">
        <v>0</v>
      </c>
      <c r="BJ383" s="127">
        <v>0</v>
      </c>
      <c r="BK383" s="127">
        <v>0</v>
      </c>
      <c r="BL383" s="127">
        <v>0</v>
      </c>
      <c r="BM383" s="127">
        <v>0</v>
      </c>
      <c r="BN383" s="127">
        <v>0</v>
      </c>
      <c r="BO383" s="127">
        <v>0</v>
      </c>
      <c r="BP383" s="127">
        <v>0</v>
      </c>
      <c r="BQ383" s="127">
        <v>0</v>
      </c>
      <c r="BR383" s="127">
        <v>0</v>
      </c>
      <c r="BS383" s="127">
        <v>0</v>
      </c>
      <c r="BT383" s="127">
        <v>0</v>
      </c>
      <c r="BU383" s="127">
        <v>0</v>
      </c>
      <c r="BV383" s="127">
        <v>0</v>
      </c>
      <c r="BW383" s="102">
        <v>0</v>
      </c>
    </row>
    <row r="384" spans="1:75" x14ac:dyDescent="0.15">
      <c r="A384" s="16" t="s">
        <v>85</v>
      </c>
      <c r="B384" s="17"/>
      <c r="C384" s="18">
        <v>69</v>
      </c>
      <c r="D384" s="18" t="s">
        <v>577</v>
      </c>
      <c r="E384" s="18">
        <v>691</v>
      </c>
      <c r="F384" s="19" t="s">
        <v>326</v>
      </c>
      <c r="G384" s="99">
        <v>1</v>
      </c>
      <c r="H384" s="127">
        <v>16</v>
      </c>
      <c r="I384" s="127">
        <v>295</v>
      </c>
      <c r="J384" s="127">
        <v>20</v>
      </c>
      <c r="K384" s="127">
        <v>9</v>
      </c>
      <c r="L384" s="127">
        <v>2</v>
      </c>
      <c r="M384" s="127">
        <v>7</v>
      </c>
      <c r="N384" s="127">
        <v>12</v>
      </c>
      <c r="O384" s="127">
        <v>10</v>
      </c>
      <c r="P384" s="127">
        <v>5</v>
      </c>
      <c r="Q384" s="127">
        <v>2</v>
      </c>
      <c r="R384" s="127">
        <v>8</v>
      </c>
      <c r="S384" s="127">
        <v>3</v>
      </c>
      <c r="T384" s="127">
        <v>2</v>
      </c>
      <c r="U384" s="127">
        <v>19</v>
      </c>
      <c r="V384" s="127">
        <v>4</v>
      </c>
      <c r="W384" s="127">
        <v>16</v>
      </c>
      <c r="X384" s="127">
        <v>39</v>
      </c>
      <c r="Y384" s="127">
        <v>78</v>
      </c>
      <c r="Z384" s="127">
        <v>16</v>
      </c>
      <c r="AA384" s="127">
        <v>0</v>
      </c>
      <c r="AB384" s="127">
        <v>24</v>
      </c>
      <c r="AC384" s="127">
        <v>42</v>
      </c>
      <c r="AD384" s="127">
        <v>7</v>
      </c>
      <c r="AE384" s="127">
        <v>4</v>
      </c>
      <c r="AF384" s="127">
        <v>16</v>
      </c>
      <c r="AG384" s="127">
        <v>35</v>
      </c>
      <c r="AH384" s="127">
        <v>4</v>
      </c>
      <c r="AI384" s="127">
        <v>5</v>
      </c>
      <c r="AJ384" s="127">
        <v>0</v>
      </c>
      <c r="AK384" s="127">
        <v>20</v>
      </c>
      <c r="AL384" s="127">
        <v>11</v>
      </c>
      <c r="AM384" s="127">
        <v>2</v>
      </c>
      <c r="AN384" s="127">
        <v>2</v>
      </c>
      <c r="AO384" s="127">
        <v>0</v>
      </c>
      <c r="AP384" s="127">
        <v>0</v>
      </c>
      <c r="AQ384" s="127">
        <v>8</v>
      </c>
      <c r="AR384" s="127">
        <v>3</v>
      </c>
      <c r="AS384" s="127">
        <v>3</v>
      </c>
      <c r="AT384" s="127">
        <v>0</v>
      </c>
      <c r="AU384" s="127">
        <v>3</v>
      </c>
      <c r="AV384" s="127">
        <v>4</v>
      </c>
      <c r="AW384" s="127">
        <v>0</v>
      </c>
      <c r="AX384" s="127">
        <v>5</v>
      </c>
      <c r="AY384" s="127">
        <v>5</v>
      </c>
      <c r="AZ384" s="127">
        <v>9</v>
      </c>
      <c r="BA384" s="127">
        <v>4</v>
      </c>
      <c r="BB384" s="127">
        <v>0</v>
      </c>
      <c r="BC384" s="127">
        <v>0</v>
      </c>
      <c r="BD384" s="127">
        <v>0</v>
      </c>
      <c r="BE384" s="127">
        <v>0</v>
      </c>
      <c r="BF384" s="127">
        <v>3</v>
      </c>
      <c r="BG384" s="127">
        <v>0</v>
      </c>
      <c r="BH384" s="127">
        <v>7</v>
      </c>
      <c r="BI384" s="127">
        <v>0</v>
      </c>
      <c r="BJ384" s="127">
        <v>1</v>
      </c>
      <c r="BK384" s="127">
        <v>3</v>
      </c>
      <c r="BL384" s="127">
        <v>0</v>
      </c>
      <c r="BM384" s="127">
        <v>0</v>
      </c>
      <c r="BN384" s="127">
        <v>0</v>
      </c>
      <c r="BO384" s="127">
        <v>10</v>
      </c>
      <c r="BP384" s="127">
        <v>0</v>
      </c>
      <c r="BQ384" s="127">
        <v>3</v>
      </c>
      <c r="BR384" s="127">
        <v>0</v>
      </c>
      <c r="BS384" s="127">
        <v>2</v>
      </c>
      <c r="BT384" s="127">
        <v>1</v>
      </c>
      <c r="BU384" s="127">
        <v>0</v>
      </c>
      <c r="BV384" s="127">
        <v>0</v>
      </c>
      <c r="BW384" s="102">
        <v>0</v>
      </c>
    </row>
    <row r="385" spans="1:76" x14ac:dyDescent="0.15">
      <c r="A385" s="16" t="s">
        <v>85</v>
      </c>
      <c r="B385" s="17"/>
      <c r="C385" s="18">
        <v>69</v>
      </c>
      <c r="D385" s="18" t="s">
        <v>577</v>
      </c>
      <c r="E385" s="18">
        <v>692</v>
      </c>
      <c r="F385" s="19" t="s">
        <v>327</v>
      </c>
      <c r="G385" s="99">
        <v>20</v>
      </c>
      <c r="H385" s="127">
        <v>29</v>
      </c>
      <c r="I385" s="127">
        <v>110</v>
      </c>
      <c r="J385" s="127">
        <v>76</v>
      </c>
      <c r="K385" s="127">
        <v>61</v>
      </c>
      <c r="L385" s="127">
        <v>3</v>
      </c>
      <c r="M385" s="127">
        <v>7</v>
      </c>
      <c r="N385" s="127">
        <v>26</v>
      </c>
      <c r="O385" s="127">
        <v>22</v>
      </c>
      <c r="P385" s="127">
        <v>104</v>
      </c>
      <c r="Q385" s="127">
        <v>79</v>
      </c>
      <c r="R385" s="127">
        <v>15</v>
      </c>
      <c r="S385" s="127">
        <v>57</v>
      </c>
      <c r="T385" s="127">
        <v>23</v>
      </c>
      <c r="U385" s="127">
        <v>36</v>
      </c>
      <c r="V385" s="127">
        <v>5</v>
      </c>
      <c r="W385" s="127">
        <v>34</v>
      </c>
      <c r="X385" s="127">
        <v>96</v>
      </c>
      <c r="Y385" s="127">
        <v>130</v>
      </c>
      <c r="Z385" s="127">
        <v>22</v>
      </c>
      <c r="AA385" s="127">
        <v>5</v>
      </c>
      <c r="AB385" s="127">
        <v>17</v>
      </c>
      <c r="AC385" s="127">
        <v>72</v>
      </c>
      <c r="AD385" s="127">
        <v>28</v>
      </c>
      <c r="AE385" s="127">
        <v>18</v>
      </c>
      <c r="AF385" s="127">
        <v>48</v>
      </c>
      <c r="AG385" s="127">
        <v>7</v>
      </c>
      <c r="AH385" s="127">
        <v>3</v>
      </c>
      <c r="AI385" s="127">
        <v>32</v>
      </c>
      <c r="AJ385" s="127">
        <v>5</v>
      </c>
      <c r="AK385" s="127">
        <v>20</v>
      </c>
      <c r="AL385" s="127">
        <v>16</v>
      </c>
      <c r="AM385" s="127">
        <v>14</v>
      </c>
      <c r="AN385" s="127">
        <v>18</v>
      </c>
      <c r="AO385" s="127">
        <v>13</v>
      </c>
      <c r="AP385" s="127">
        <v>31</v>
      </c>
      <c r="AQ385" s="127">
        <v>21</v>
      </c>
      <c r="AR385" s="127">
        <v>8</v>
      </c>
      <c r="AS385" s="127">
        <v>26</v>
      </c>
      <c r="AT385" s="127">
        <v>0</v>
      </c>
      <c r="AU385" s="127">
        <v>12</v>
      </c>
      <c r="AV385" s="127">
        <v>77</v>
      </c>
      <c r="AW385" s="127">
        <v>0</v>
      </c>
      <c r="AX385" s="127">
        <v>0</v>
      </c>
      <c r="AY385" s="127">
        <v>3</v>
      </c>
      <c r="AZ385" s="127">
        <v>14</v>
      </c>
      <c r="BA385" s="127">
        <v>11</v>
      </c>
      <c r="BB385" s="127">
        <v>9</v>
      </c>
      <c r="BC385" s="127">
        <v>0</v>
      </c>
      <c r="BD385" s="127">
        <v>4</v>
      </c>
      <c r="BE385" s="127">
        <v>0</v>
      </c>
      <c r="BF385" s="127">
        <v>0</v>
      </c>
      <c r="BG385" s="127">
        <v>5</v>
      </c>
      <c r="BH385" s="127">
        <v>40</v>
      </c>
      <c r="BI385" s="127">
        <v>0</v>
      </c>
      <c r="BJ385" s="127">
        <v>0</v>
      </c>
      <c r="BK385" s="127">
        <v>2</v>
      </c>
      <c r="BL385" s="127">
        <v>0</v>
      </c>
      <c r="BM385" s="127">
        <v>3</v>
      </c>
      <c r="BN385" s="127">
        <v>0</v>
      </c>
      <c r="BO385" s="127">
        <v>0</v>
      </c>
      <c r="BP385" s="127">
        <v>0</v>
      </c>
      <c r="BQ385" s="127">
        <v>0</v>
      </c>
      <c r="BR385" s="127">
        <v>3</v>
      </c>
      <c r="BS385" s="127">
        <v>36</v>
      </c>
      <c r="BT385" s="127">
        <v>36</v>
      </c>
      <c r="BU385" s="127">
        <v>0</v>
      </c>
      <c r="BV385" s="127">
        <v>0</v>
      </c>
      <c r="BW385" s="102">
        <v>0</v>
      </c>
    </row>
    <row r="386" spans="1:76" x14ac:dyDescent="0.15">
      <c r="A386" s="16" t="s">
        <v>85</v>
      </c>
      <c r="B386" s="17"/>
      <c r="C386" s="18">
        <v>69</v>
      </c>
      <c r="D386" s="18" t="s">
        <v>577</v>
      </c>
      <c r="E386" s="18">
        <v>693</v>
      </c>
      <c r="F386" s="19" t="s">
        <v>328</v>
      </c>
      <c r="G386" s="99">
        <v>7</v>
      </c>
      <c r="H386" s="127">
        <v>5</v>
      </c>
      <c r="I386" s="127">
        <v>102</v>
      </c>
      <c r="J386" s="127">
        <v>7</v>
      </c>
      <c r="K386" s="127">
        <v>7</v>
      </c>
      <c r="L386" s="127">
        <v>0</v>
      </c>
      <c r="M386" s="127">
        <v>1</v>
      </c>
      <c r="N386" s="127">
        <v>6</v>
      </c>
      <c r="O386" s="127">
        <v>8</v>
      </c>
      <c r="P386" s="127">
        <v>6</v>
      </c>
      <c r="Q386" s="127">
        <v>0</v>
      </c>
      <c r="R386" s="127">
        <v>7</v>
      </c>
      <c r="S386" s="127">
        <v>0</v>
      </c>
      <c r="T386" s="127">
        <v>1</v>
      </c>
      <c r="U386" s="127">
        <v>4</v>
      </c>
      <c r="V386" s="127">
        <v>3</v>
      </c>
      <c r="W386" s="127">
        <v>1</v>
      </c>
      <c r="X386" s="127">
        <v>9</v>
      </c>
      <c r="Y386" s="127">
        <v>45</v>
      </c>
      <c r="Z386" s="127">
        <v>21</v>
      </c>
      <c r="AA386" s="127">
        <v>0</v>
      </c>
      <c r="AB386" s="127">
        <v>4</v>
      </c>
      <c r="AC386" s="127">
        <v>12</v>
      </c>
      <c r="AD386" s="127">
        <v>1</v>
      </c>
      <c r="AE386" s="127">
        <v>0</v>
      </c>
      <c r="AF386" s="127">
        <v>0</v>
      </c>
      <c r="AG386" s="127">
        <v>0</v>
      </c>
      <c r="AH386" s="127">
        <v>0</v>
      </c>
      <c r="AI386" s="127">
        <v>0</v>
      </c>
      <c r="AJ386" s="127">
        <v>2</v>
      </c>
      <c r="AK386" s="127">
        <v>6</v>
      </c>
      <c r="AL386" s="127">
        <v>7</v>
      </c>
      <c r="AM386" s="127">
        <v>0</v>
      </c>
      <c r="AN386" s="127">
        <v>19</v>
      </c>
      <c r="AO386" s="127">
        <v>1</v>
      </c>
      <c r="AP386" s="127">
        <v>0</v>
      </c>
      <c r="AQ386" s="127">
        <v>1</v>
      </c>
      <c r="AR386" s="127">
        <v>0</v>
      </c>
      <c r="AS386" s="127">
        <v>3</v>
      </c>
      <c r="AT386" s="127">
        <v>2</v>
      </c>
      <c r="AU386" s="127">
        <v>0</v>
      </c>
      <c r="AV386" s="127">
        <v>0</v>
      </c>
      <c r="AW386" s="127">
        <v>0</v>
      </c>
      <c r="AX386" s="127">
        <v>0</v>
      </c>
      <c r="AY386" s="127">
        <v>0</v>
      </c>
      <c r="AZ386" s="127">
        <v>5</v>
      </c>
      <c r="BA386" s="127">
        <v>4</v>
      </c>
      <c r="BB386" s="127">
        <v>0</v>
      </c>
      <c r="BC386" s="127">
        <v>0</v>
      </c>
      <c r="BD386" s="127">
        <v>4</v>
      </c>
      <c r="BE386" s="127">
        <v>0</v>
      </c>
      <c r="BF386" s="127">
        <v>0</v>
      </c>
      <c r="BG386" s="127">
        <v>4</v>
      </c>
      <c r="BH386" s="127">
        <v>18</v>
      </c>
      <c r="BI386" s="127">
        <v>0</v>
      </c>
      <c r="BJ386" s="127">
        <v>0</v>
      </c>
      <c r="BK386" s="127">
        <v>0</v>
      </c>
      <c r="BL386" s="127">
        <v>0</v>
      </c>
      <c r="BM386" s="127">
        <v>0</v>
      </c>
      <c r="BN386" s="127">
        <v>0</v>
      </c>
      <c r="BO386" s="127">
        <v>6</v>
      </c>
      <c r="BP386" s="127">
        <v>0</v>
      </c>
      <c r="BQ386" s="127">
        <v>0</v>
      </c>
      <c r="BR386" s="127">
        <v>0</v>
      </c>
      <c r="BS386" s="127">
        <v>1</v>
      </c>
      <c r="BT386" s="127">
        <v>2</v>
      </c>
      <c r="BU386" s="127">
        <v>0</v>
      </c>
      <c r="BV386" s="127">
        <v>0</v>
      </c>
      <c r="BW386" s="102">
        <v>0</v>
      </c>
    </row>
    <row r="387" spans="1:76" x14ac:dyDescent="0.15">
      <c r="A387" s="16" t="s">
        <v>85</v>
      </c>
      <c r="B387" s="17"/>
      <c r="C387" s="18">
        <v>69</v>
      </c>
      <c r="D387" s="18" t="s">
        <v>577</v>
      </c>
      <c r="E387" s="18">
        <v>694</v>
      </c>
      <c r="F387" s="19" t="s">
        <v>329</v>
      </c>
      <c r="G387" s="99">
        <v>4</v>
      </c>
      <c r="H387" s="127">
        <v>1</v>
      </c>
      <c r="I387" s="127">
        <v>94</v>
      </c>
      <c r="J387" s="127">
        <v>10</v>
      </c>
      <c r="K387" s="127">
        <v>9</v>
      </c>
      <c r="L387" s="127">
        <v>4</v>
      </c>
      <c r="M387" s="127">
        <v>7</v>
      </c>
      <c r="N387" s="127">
        <v>0</v>
      </c>
      <c r="O387" s="127">
        <v>4</v>
      </c>
      <c r="P387" s="127">
        <v>0</v>
      </c>
      <c r="Q387" s="127">
        <v>2</v>
      </c>
      <c r="R387" s="127">
        <v>1</v>
      </c>
      <c r="S387" s="127">
        <v>93</v>
      </c>
      <c r="T387" s="127">
        <v>6</v>
      </c>
      <c r="U387" s="127">
        <v>4</v>
      </c>
      <c r="V387" s="127">
        <v>10</v>
      </c>
      <c r="W387" s="127">
        <v>6</v>
      </c>
      <c r="X387" s="127">
        <v>160</v>
      </c>
      <c r="Y387" s="127">
        <v>66</v>
      </c>
      <c r="Z387" s="127">
        <v>5</v>
      </c>
      <c r="AA387" s="127">
        <v>0</v>
      </c>
      <c r="AB387" s="127">
        <v>45</v>
      </c>
      <c r="AC387" s="127">
        <v>4</v>
      </c>
      <c r="AD387" s="127">
        <v>30</v>
      </c>
      <c r="AE387" s="127">
        <v>4</v>
      </c>
      <c r="AF387" s="127">
        <v>26</v>
      </c>
      <c r="AG387" s="127">
        <v>13</v>
      </c>
      <c r="AH387" s="127">
        <v>1</v>
      </c>
      <c r="AI387" s="127">
        <v>0</v>
      </c>
      <c r="AJ387" s="127">
        <v>0</v>
      </c>
      <c r="AK387" s="127">
        <v>0</v>
      </c>
      <c r="AL387" s="127">
        <v>0</v>
      </c>
      <c r="AM387" s="127">
        <v>0</v>
      </c>
      <c r="AN387" s="127">
        <v>2</v>
      </c>
      <c r="AO387" s="127">
        <v>1</v>
      </c>
      <c r="AP387" s="127">
        <v>1</v>
      </c>
      <c r="AQ387" s="127">
        <v>2</v>
      </c>
      <c r="AR387" s="127">
        <v>4</v>
      </c>
      <c r="AS387" s="127">
        <v>3</v>
      </c>
      <c r="AT387" s="127">
        <v>0</v>
      </c>
      <c r="AU387" s="127">
        <v>1</v>
      </c>
      <c r="AV387" s="127">
        <v>11</v>
      </c>
      <c r="AW387" s="127">
        <v>0</v>
      </c>
      <c r="AX387" s="127">
        <v>0</v>
      </c>
      <c r="AY387" s="127">
        <v>5</v>
      </c>
      <c r="AZ387" s="127">
        <v>1</v>
      </c>
      <c r="BA387" s="127">
        <v>0</v>
      </c>
      <c r="BB387" s="127">
        <v>0</v>
      </c>
      <c r="BC387" s="127">
        <v>0</v>
      </c>
      <c r="BD387" s="127">
        <v>1</v>
      </c>
      <c r="BE387" s="127">
        <v>0</v>
      </c>
      <c r="BF387" s="127">
        <v>0</v>
      </c>
      <c r="BG387" s="127">
        <v>0</v>
      </c>
      <c r="BH387" s="127">
        <v>0</v>
      </c>
      <c r="BI387" s="127">
        <v>0</v>
      </c>
      <c r="BJ387" s="127">
        <v>0</v>
      </c>
      <c r="BK387" s="127">
        <v>0</v>
      </c>
      <c r="BL387" s="127">
        <v>0</v>
      </c>
      <c r="BM387" s="127">
        <v>2</v>
      </c>
      <c r="BN387" s="127">
        <v>1</v>
      </c>
      <c r="BO387" s="127">
        <v>0</v>
      </c>
      <c r="BP387" s="127">
        <v>0</v>
      </c>
      <c r="BQ387" s="127">
        <v>0</v>
      </c>
      <c r="BR387" s="127">
        <v>0</v>
      </c>
      <c r="BS387" s="127">
        <v>3</v>
      </c>
      <c r="BT387" s="127">
        <v>0</v>
      </c>
      <c r="BU387" s="127">
        <v>0</v>
      </c>
      <c r="BV387" s="127">
        <v>0</v>
      </c>
      <c r="BW387" s="102">
        <v>0</v>
      </c>
    </row>
    <row r="388" spans="1:76" x14ac:dyDescent="0.15">
      <c r="A388" s="12" t="s">
        <v>85</v>
      </c>
      <c r="B388" s="13"/>
      <c r="C388" s="14">
        <v>70</v>
      </c>
      <c r="D388" s="14" t="s">
        <v>554</v>
      </c>
      <c r="E388" s="14"/>
      <c r="F388" s="15"/>
      <c r="G388" s="125">
        <f>SUM(G389:G395)</f>
        <v>33</v>
      </c>
      <c r="H388" s="125">
        <f t="shared" ref="H388:BS388" si="158">SUM(H389:H395)</f>
        <v>14</v>
      </c>
      <c r="I388" s="125">
        <f t="shared" si="158"/>
        <v>168</v>
      </c>
      <c r="J388" s="125">
        <f t="shared" si="158"/>
        <v>0</v>
      </c>
      <c r="K388" s="125">
        <f t="shared" si="158"/>
        <v>0</v>
      </c>
      <c r="L388" s="125">
        <f t="shared" si="158"/>
        <v>47</v>
      </c>
      <c r="M388" s="125">
        <f t="shared" si="158"/>
        <v>0</v>
      </c>
      <c r="N388" s="125">
        <f t="shared" si="158"/>
        <v>0</v>
      </c>
      <c r="O388" s="125">
        <f t="shared" si="158"/>
        <v>4</v>
      </c>
      <c r="P388" s="125">
        <f t="shared" si="158"/>
        <v>8</v>
      </c>
      <c r="Q388" s="125">
        <f t="shared" si="158"/>
        <v>0</v>
      </c>
      <c r="R388" s="125">
        <f t="shared" si="158"/>
        <v>2</v>
      </c>
      <c r="S388" s="125">
        <f t="shared" si="158"/>
        <v>0</v>
      </c>
      <c r="T388" s="125">
        <f t="shared" si="158"/>
        <v>0</v>
      </c>
      <c r="U388" s="125">
        <f t="shared" si="158"/>
        <v>2</v>
      </c>
      <c r="V388" s="125">
        <f t="shared" si="158"/>
        <v>17</v>
      </c>
      <c r="W388" s="125">
        <f t="shared" si="158"/>
        <v>31</v>
      </c>
      <c r="X388" s="125">
        <f t="shared" si="158"/>
        <v>102</v>
      </c>
      <c r="Y388" s="125">
        <f t="shared" si="158"/>
        <v>116</v>
      </c>
      <c r="Z388" s="125">
        <f t="shared" si="158"/>
        <v>89</v>
      </c>
      <c r="AA388" s="125">
        <f t="shared" si="158"/>
        <v>2</v>
      </c>
      <c r="AB388" s="125">
        <f t="shared" si="158"/>
        <v>34</v>
      </c>
      <c r="AC388" s="125">
        <f t="shared" si="158"/>
        <v>34</v>
      </c>
      <c r="AD388" s="125">
        <f t="shared" si="158"/>
        <v>78</v>
      </c>
      <c r="AE388" s="125">
        <f t="shared" si="158"/>
        <v>28</v>
      </c>
      <c r="AF388" s="125">
        <f t="shared" si="158"/>
        <v>53</v>
      </c>
      <c r="AG388" s="125">
        <f t="shared" si="158"/>
        <v>14</v>
      </c>
      <c r="AH388" s="125">
        <f t="shared" si="158"/>
        <v>23</v>
      </c>
      <c r="AI388" s="125">
        <f t="shared" si="158"/>
        <v>0</v>
      </c>
      <c r="AJ388" s="125">
        <f t="shared" si="158"/>
        <v>4</v>
      </c>
      <c r="AK388" s="125">
        <f t="shared" si="158"/>
        <v>2</v>
      </c>
      <c r="AL388" s="125">
        <f t="shared" si="158"/>
        <v>18</v>
      </c>
      <c r="AM388" s="125">
        <f t="shared" si="158"/>
        <v>4</v>
      </c>
      <c r="AN388" s="125">
        <f t="shared" si="158"/>
        <v>2</v>
      </c>
      <c r="AO388" s="125">
        <f t="shared" si="158"/>
        <v>5</v>
      </c>
      <c r="AP388" s="125">
        <f t="shared" si="158"/>
        <v>0</v>
      </c>
      <c r="AQ388" s="125">
        <f t="shared" si="158"/>
        <v>56</v>
      </c>
      <c r="AR388" s="125">
        <f t="shared" si="158"/>
        <v>9</v>
      </c>
      <c r="AS388" s="125">
        <f t="shared" si="158"/>
        <v>0</v>
      </c>
      <c r="AT388" s="125">
        <f t="shared" si="158"/>
        <v>0</v>
      </c>
      <c r="AU388" s="125">
        <f t="shared" si="158"/>
        <v>144</v>
      </c>
      <c r="AV388" s="125">
        <f t="shared" si="158"/>
        <v>11</v>
      </c>
      <c r="AW388" s="125">
        <f t="shared" si="158"/>
        <v>30</v>
      </c>
      <c r="AX388" s="125">
        <f t="shared" si="158"/>
        <v>30</v>
      </c>
      <c r="AY388" s="125">
        <f t="shared" si="158"/>
        <v>17</v>
      </c>
      <c r="AZ388" s="125">
        <f t="shared" si="158"/>
        <v>5</v>
      </c>
      <c r="BA388" s="125">
        <f t="shared" si="158"/>
        <v>28</v>
      </c>
      <c r="BB388" s="125">
        <f t="shared" si="158"/>
        <v>0</v>
      </c>
      <c r="BC388" s="125">
        <f t="shared" si="158"/>
        <v>1</v>
      </c>
      <c r="BD388" s="125">
        <f t="shared" si="158"/>
        <v>208</v>
      </c>
      <c r="BE388" s="125">
        <f t="shared" si="158"/>
        <v>0</v>
      </c>
      <c r="BF388" s="125">
        <f t="shared" si="158"/>
        <v>0</v>
      </c>
      <c r="BG388" s="125">
        <f t="shared" si="158"/>
        <v>3</v>
      </c>
      <c r="BH388" s="125">
        <f t="shared" si="158"/>
        <v>12</v>
      </c>
      <c r="BI388" s="125">
        <f t="shared" si="158"/>
        <v>0</v>
      </c>
      <c r="BJ388" s="125">
        <f t="shared" si="158"/>
        <v>0</v>
      </c>
      <c r="BK388" s="125">
        <f t="shared" si="158"/>
        <v>0</v>
      </c>
      <c r="BL388" s="125">
        <f t="shared" si="158"/>
        <v>0</v>
      </c>
      <c r="BM388" s="125">
        <f t="shared" si="158"/>
        <v>0</v>
      </c>
      <c r="BN388" s="125">
        <f t="shared" si="158"/>
        <v>0</v>
      </c>
      <c r="BO388" s="125">
        <f t="shared" si="158"/>
        <v>0</v>
      </c>
      <c r="BP388" s="125">
        <f t="shared" si="158"/>
        <v>0</v>
      </c>
      <c r="BQ388" s="125">
        <f t="shared" si="158"/>
        <v>0</v>
      </c>
      <c r="BR388" s="125">
        <f t="shared" si="158"/>
        <v>0</v>
      </c>
      <c r="BS388" s="125">
        <f t="shared" si="158"/>
        <v>4</v>
      </c>
      <c r="BT388" s="125">
        <f t="shared" ref="BT388:BW388" si="159">SUM(BT389:BT395)</f>
        <v>0</v>
      </c>
      <c r="BU388" s="125">
        <f t="shared" si="159"/>
        <v>0</v>
      </c>
      <c r="BV388" s="125">
        <f t="shared" si="159"/>
        <v>4</v>
      </c>
      <c r="BW388" s="126">
        <f t="shared" si="159"/>
        <v>0</v>
      </c>
    </row>
    <row r="389" spans="1:76" x14ac:dyDescent="0.15">
      <c r="A389" s="16" t="s">
        <v>85</v>
      </c>
      <c r="B389" s="17"/>
      <c r="C389" s="18">
        <v>70</v>
      </c>
      <c r="D389" s="18" t="s">
        <v>577</v>
      </c>
      <c r="E389" s="18">
        <v>700</v>
      </c>
      <c r="F389" s="19" t="s">
        <v>113</v>
      </c>
      <c r="G389" s="99">
        <v>0</v>
      </c>
      <c r="H389" s="127">
        <v>0</v>
      </c>
      <c r="I389" s="127">
        <v>0</v>
      </c>
      <c r="J389" s="127">
        <v>0</v>
      </c>
      <c r="K389" s="127">
        <v>0</v>
      </c>
      <c r="L389" s="127">
        <v>0</v>
      </c>
      <c r="M389" s="127">
        <v>0</v>
      </c>
      <c r="N389" s="127">
        <v>0</v>
      </c>
      <c r="O389" s="127">
        <v>0</v>
      </c>
      <c r="P389" s="127">
        <v>0</v>
      </c>
      <c r="Q389" s="127">
        <v>0</v>
      </c>
      <c r="R389" s="127">
        <v>0</v>
      </c>
      <c r="S389" s="127">
        <v>0</v>
      </c>
      <c r="T389" s="127">
        <v>0</v>
      </c>
      <c r="U389" s="127">
        <v>0</v>
      </c>
      <c r="V389" s="127">
        <v>0</v>
      </c>
      <c r="W389" s="127">
        <v>0</v>
      </c>
      <c r="X389" s="127">
        <v>9</v>
      </c>
      <c r="Y389" s="127">
        <v>0</v>
      </c>
      <c r="Z389" s="127">
        <v>0</v>
      </c>
      <c r="AA389" s="127">
        <v>0</v>
      </c>
      <c r="AB389" s="127">
        <v>0</v>
      </c>
      <c r="AC389" s="127">
        <v>0</v>
      </c>
      <c r="AD389" s="127">
        <v>0</v>
      </c>
      <c r="AE389" s="127">
        <v>0</v>
      </c>
      <c r="AF389" s="127">
        <v>0</v>
      </c>
      <c r="AG389" s="127">
        <v>0</v>
      </c>
      <c r="AH389" s="127">
        <v>0</v>
      </c>
      <c r="AI389" s="127">
        <v>0</v>
      </c>
      <c r="AJ389" s="127">
        <v>0</v>
      </c>
      <c r="AK389" s="127">
        <v>0</v>
      </c>
      <c r="AL389" s="127">
        <v>0</v>
      </c>
      <c r="AM389" s="127">
        <v>0</v>
      </c>
      <c r="AN389" s="127">
        <v>0</v>
      </c>
      <c r="AO389" s="127">
        <v>0</v>
      </c>
      <c r="AP389" s="127">
        <v>0</v>
      </c>
      <c r="AQ389" s="127">
        <v>0</v>
      </c>
      <c r="AR389" s="127">
        <v>0</v>
      </c>
      <c r="AS389" s="127">
        <v>0</v>
      </c>
      <c r="AT389" s="127">
        <v>0</v>
      </c>
      <c r="AU389" s="127">
        <v>0</v>
      </c>
      <c r="AV389" s="127">
        <v>0</v>
      </c>
      <c r="AW389" s="127">
        <v>0</v>
      </c>
      <c r="AX389" s="127">
        <v>0</v>
      </c>
      <c r="AY389" s="127">
        <v>0</v>
      </c>
      <c r="AZ389" s="127">
        <v>0</v>
      </c>
      <c r="BA389" s="127">
        <v>0</v>
      </c>
      <c r="BB389" s="127">
        <v>0</v>
      </c>
      <c r="BC389" s="127">
        <v>0</v>
      </c>
      <c r="BD389" s="127">
        <v>0</v>
      </c>
      <c r="BE389" s="127">
        <v>0</v>
      </c>
      <c r="BF389" s="127">
        <v>0</v>
      </c>
      <c r="BG389" s="127">
        <v>0</v>
      </c>
      <c r="BH389" s="127">
        <v>0</v>
      </c>
      <c r="BI389" s="127">
        <v>0</v>
      </c>
      <c r="BJ389" s="127">
        <v>0</v>
      </c>
      <c r="BK389" s="127">
        <v>0</v>
      </c>
      <c r="BL389" s="127">
        <v>0</v>
      </c>
      <c r="BM389" s="127">
        <v>0</v>
      </c>
      <c r="BN389" s="127">
        <v>0</v>
      </c>
      <c r="BO389" s="127">
        <v>0</v>
      </c>
      <c r="BP389" s="127">
        <v>0</v>
      </c>
      <c r="BQ389" s="127">
        <v>0</v>
      </c>
      <c r="BR389" s="127">
        <v>0</v>
      </c>
      <c r="BS389" s="127">
        <v>0</v>
      </c>
      <c r="BT389" s="127">
        <v>0</v>
      </c>
      <c r="BU389" s="127">
        <v>0</v>
      </c>
      <c r="BV389" s="127">
        <v>0</v>
      </c>
      <c r="BW389" s="102">
        <v>0</v>
      </c>
    </row>
    <row r="390" spans="1:76" x14ac:dyDescent="0.15">
      <c r="A390" s="16" t="s">
        <v>85</v>
      </c>
      <c r="B390" s="17"/>
      <c r="C390" s="18">
        <v>70</v>
      </c>
      <c r="D390" s="18" t="s">
        <v>577</v>
      </c>
      <c r="E390" s="18">
        <v>701</v>
      </c>
      <c r="F390" s="19" t="s">
        <v>330</v>
      </c>
      <c r="G390" s="99">
        <v>0</v>
      </c>
      <c r="H390" s="127">
        <v>0</v>
      </c>
      <c r="I390" s="127">
        <v>17</v>
      </c>
      <c r="J390" s="127">
        <v>0</v>
      </c>
      <c r="K390" s="127">
        <v>0</v>
      </c>
      <c r="L390" s="127">
        <v>0</v>
      </c>
      <c r="M390" s="127">
        <v>0</v>
      </c>
      <c r="N390" s="127">
        <v>0</v>
      </c>
      <c r="O390" s="127">
        <v>4</v>
      </c>
      <c r="P390" s="127">
        <v>0</v>
      </c>
      <c r="Q390" s="127">
        <v>0</v>
      </c>
      <c r="R390" s="127">
        <v>0</v>
      </c>
      <c r="S390" s="127">
        <v>0</v>
      </c>
      <c r="T390" s="127">
        <v>0</v>
      </c>
      <c r="U390" s="127">
        <v>0</v>
      </c>
      <c r="V390" s="127">
        <v>0</v>
      </c>
      <c r="W390" s="127">
        <v>13</v>
      </c>
      <c r="X390" s="127">
        <v>0</v>
      </c>
      <c r="Y390" s="127">
        <v>2</v>
      </c>
      <c r="Z390" s="127">
        <v>0</v>
      </c>
      <c r="AA390" s="127">
        <v>0</v>
      </c>
      <c r="AB390" s="127">
        <v>0</v>
      </c>
      <c r="AC390" s="127">
        <v>0</v>
      </c>
      <c r="AD390" s="127">
        <v>0</v>
      </c>
      <c r="AE390" s="127">
        <v>0</v>
      </c>
      <c r="AF390" s="127">
        <v>0</v>
      </c>
      <c r="AG390" s="127">
        <v>0</v>
      </c>
      <c r="AH390" s="127">
        <v>0</v>
      </c>
      <c r="AI390" s="127">
        <v>0</v>
      </c>
      <c r="AJ390" s="127">
        <v>0</v>
      </c>
      <c r="AK390" s="127">
        <v>0</v>
      </c>
      <c r="AL390" s="127">
        <v>0</v>
      </c>
      <c r="AM390" s="127">
        <v>0</v>
      </c>
      <c r="AN390" s="127">
        <v>0</v>
      </c>
      <c r="AO390" s="127">
        <v>0</v>
      </c>
      <c r="AP390" s="127">
        <v>0</v>
      </c>
      <c r="AQ390" s="127">
        <v>0</v>
      </c>
      <c r="AR390" s="127">
        <v>0</v>
      </c>
      <c r="AS390" s="127">
        <v>0</v>
      </c>
      <c r="AT390" s="127">
        <v>0</v>
      </c>
      <c r="AU390" s="127">
        <v>0</v>
      </c>
      <c r="AV390" s="127">
        <v>0</v>
      </c>
      <c r="AW390" s="127">
        <v>0</v>
      </c>
      <c r="AX390" s="127">
        <v>0</v>
      </c>
      <c r="AY390" s="127">
        <v>0</v>
      </c>
      <c r="AZ390" s="127">
        <v>0</v>
      </c>
      <c r="BA390" s="127">
        <v>0</v>
      </c>
      <c r="BB390" s="127">
        <v>0</v>
      </c>
      <c r="BC390" s="127">
        <v>0</v>
      </c>
      <c r="BD390" s="127">
        <v>0</v>
      </c>
      <c r="BE390" s="127">
        <v>0</v>
      </c>
      <c r="BF390" s="127">
        <v>0</v>
      </c>
      <c r="BG390" s="127">
        <v>0</v>
      </c>
      <c r="BH390" s="127">
        <v>0</v>
      </c>
      <c r="BI390" s="127">
        <v>0</v>
      </c>
      <c r="BJ390" s="127">
        <v>0</v>
      </c>
      <c r="BK390" s="127">
        <v>0</v>
      </c>
      <c r="BL390" s="127">
        <v>0</v>
      </c>
      <c r="BM390" s="127">
        <v>0</v>
      </c>
      <c r="BN390" s="127">
        <v>0</v>
      </c>
      <c r="BO390" s="127">
        <v>0</v>
      </c>
      <c r="BP390" s="127">
        <v>0</v>
      </c>
      <c r="BQ390" s="127">
        <v>0</v>
      </c>
      <c r="BR390" s="127">
        <v>0</v>
      </c>
      <c r="BS390" s="127">
        <v>0</v>
      </c>
      <c r="BT390" s="127">
        <v>0</v>
      </c>
      <c r="BU390" s="127">
        <v>0</v>
      </c>
      <c r="BV390" s="127">
        <v>0</v>
      </c>
      <c r="BW390" s="102">
        <v>0</v>
      </c>
    </row>
    <row r="391" spans="1:76" x14ac:dyDescent="0.15">
      <c r="A391" s="16" t="s">
        <v>85</v>
      </c>
      <c r="B391" s="17"/>
      <c r="C391" s="18">
        <v>70</v>
      </c>
      <c r="D391" s="18" t="s">
        <v>577</v>
      </c>
      <c r="E391" s="18">
        <v>702</v>
      </c>
      <c r="F391" s="19" t="s">
        <v>331</v>
      </c>
      <c r="G391" s="99">
        <v>10</v>
      </c>
      <c r="H391" s="127">
        <v>7</v>
      </c>
      <c r="I391" s="127">
        <v>28</v>
      </c>
      <c r="J391" s="127">
        <v>0</v>
      </c>
      <c r="K391" s="127">
        <v>0</v>
      </c>
      <c r="L391" s="127">
        <v>0</v>
      </c>
      <c r="M391" s="127">
        <v>0</v>
      </c>
      <c r="N391" s="127">
        <v>0</v>
      </c>
      <c r="O391" s="127">
        <v>0</v>
      </c>
      <c r="P391" s="127">
        <v>0</v>
      </c>
      <c r="Q391" s="127">
        <v>0</v>
      </c>
      <c r="R391" s="127">
        <v>0</v>
      </c>
      <c r="S391" s="127">
        <v>0</v>
      </c>
      <c r="T391" s="127">
        <v>0</v>
      </c>
      <c r="U391" s="127">
        <v>0</v>
      </c>
      <c r="V391" s="127">
        <v>10</v>
      </c>
      <c r="W391" s="127">
        <v>0</v>
      </c>
      <c r="X391" s="127">
        <v>2</v>
      </c>
      <c r="Y391" s="127">
        <v>5</v>
      </c>
      <c r="Z391" s="127">
        <v>82</v>
      </c>
      <c r="AA391" s="127">
        <v>0</v>
      </c>
      <c r="AB391" s="127">
        <v>0</v>
      </c>
      <c r="AC391" s="127">
        <v>9</v>
      </c>
      <c r="AD391" s="127">
        <v>45</v>
      </c>
      <c r="AE391" s="127">
        <v>12</v>
      </c>
      <c r="AF391" s="127">
        <v>53</v>
      </c>
      <c r="AG391" s="127">
        <v>14</v>
      </c>
      <c r="AH391" s="127">
        <v>21</v>
      </c>
      <c r="AI391" s="127">
        <v>0</v>
      </c>
      <c r="AJ391" s="127">
        <v>0</v>
      </c>
      <c r="AK391" s="127">
        <v>0</v>
      </c>
      <c r="AL391" s="127">
        <v>18</v>
      </c>
      <c r="AM391" s="127">
        <v>0</v>
      </c>
      <c r="AN391" s="127">
        <v>0</v>
      </c>
      <c r="AO391" s="127">
        <v>0</v>
      </c>
      <c r="AP391" s="127">
        <v>0</v>
      </c>
      <c r="AQ391" s="127">
        <v>9</v>
      </c>
      <c r="AR391" s="127">
        <v>0</v>
      </c>
      <c r="AS391" s="127">
        <v>0</v>
      </c>
      <c r="AT391" s="127">
        <v>0</v>
      </c>
      <c r="AU391" s="127">
        <v>142</v>
      </c>
      <c r="AV391" s="127">
        <v>10</v>
      </c>
      <c r="AW391" s="127">
        <v>0</v>
      </c>
      <c r="AX391" s="127">
        <v>30</v>
      </c>
      <c r="AY391" s="127">
        <v>17</v>
      </c>
      <c r="AZ391" s="127">
        <v>0</v>
      </c>
      <c r="BA391" s="127">
        <v>4</v>
      </c>
      <c r="BB391" s="127">
        <v>0</v>
      </c>
      <c r="BC391" s="127">
        <v>0</v>
      </c>
      <c r="BD391" s="127">
        <v>3</v>
      </c>
      <c r="BE391" s="127">
        <v>0</v>
      </c>
      <c r="BF391" s="127">
        <v>0</v>
      </c>
      <c r="BG391" s="127">
        <v>1</v>
      </c>
      <c r="BH391" s="127">
        <v>12</v>
      </c>
      <c r="BI391" s="127">
        <v>0</v>
      </c>
      <c r="BJ391" s="127">
        <v>0</v>
      </c>
      <c r="BK391" s="127">
        <v>0</v>
      </c>
      <c r="BL391" s="127">
        <v>0</v>
      </c>
      <c r="BM391" s="127">
        <v>0</v>
      </c>
      <c r="BN391" s="127">
        <v>0</v>
      </c>
      <c r="BO391" s="127">
        <v>0</v>
      </c>
      <c r="BP391" s="127">
        <v>0</v>
      </c>
      <c r="BQ391" s="127">
        <v>0</v>
      </c>
      <c r="BR391" s="127">
        <v>0</v>
      </c>
      <c r="BS391" s="127">
        <v>0</v>
      </c>
      <c r="BT391" s="127">
        <v>0</v>
      </c>
      <c r="BU391" s="127">
        <v>0</v>
      </c>
      <c r="BV391" s="127">
        <v>4</v>
      </c>
      <c r="BW391" s="102">
        <v>0</v>
      </c>
    </row>
    <row r="392" spans="1:76" x14ac:dyDescent="0.15">
      <c r="A392" s="16" t="s">
        <v>85</v>
      </c>
      <c r="B392" s="17"/>
      <c r="C392" s="18">
        <v>70</v>
      </c>
      <c r="D392" s="18" t="s">
        <v>577</v>
      </c>
      <c r="E392" s="18">
        <v>703</v>
      </c>
      <c r="F392" s="19" t="s">
        <v>332</v>
      </c>
      <c r="G392" s="99">
        <v>0</v>
      </c>
      <c r="H392" s="127">
        <v>0</v>
      </c>
      <c r="I392" s="127">
        <v>0</v>
      </c>
      <c r="J392" s="127">
        <v>0</v>
      </c>
      <c r="K392" s="127">
        <v>0</v>
      </c>
      <c r="L392" s="127">
        <v>0</v>
      </c>
      <c r="M392" s="127">
        <v>0</v>
      </c>
      <c r="N392" s="127">
        <v>0</v>
      </c>
      <c r="O392" s="127">
        <v>0</v>
      </c>
      <c r="P392" s="127">
        <v>0</v>
      </c>
      <c r="Q392" s="127">
        <v>0</v>
      </c>
      <c r="R392" s="127">
        <v>0</v>
      </c>
      <c r="S392" s="127">
        <v>0</v>
      </c>
      <c r="T392" s="127">
        <v>0</v>
      </c>
      <c r="U392" s="127">
        <v>0</v>
      </c>
      <c r="V392" s="127">
        <v>0</v>
      </c>
      <c r="W392" s="127">
        <v>0</v>
      </c>
      <c r="X392" s="127">
        <v>0</v>
      </c>
      <c r="Y392" s="127">
        <v>0</v>
      </c>
      <c r="Z392" s="127">
        <v>0</v>
      </c>
      <c r="AA392" s="127">
        <v>0</v>
      </c>
      <c r="AB392" s="127">
        <v>0</v>
      </c>
      <c r="AC392" s="127">
        <v>0</v>
      </c>
      <c r="AD392" s="127">
        <v>0</v>
      </c>
      <c r="AE392" s="127">
        <v>0</v>
      </c>
      <c r="AF392" s="127">
        <v>0</v>
      </c>
      <c r="AG392" s="127">
        <v>0</v>
      </c>
      <c r="AH392" s="127">
        <v>0</v>
      </c>
      <c r="AI392" s="127">
        <v>0</v>
      </c>
      <c r="AJ392" s="127">
        <v>0</v>
      </c>
      <c r="AK392" s="127">
        <v>0</v>
      </c>
      <c r="AL392" s="127">
        <v>0</v>
      </c>
      <c r="AM392" s="127">
        <v>0</v>
      </c>
      <c r="AN392" s="127">
        <v>0</v>
      </c>
      <c r="AO392" s="127">
        <v>0</v>
      </c>
      <c r="AP392" s="127">
        <v>0</v>
      </c>
      <c r="AQ392" s="127">
        <v>0</v>
      </c>
      <c r="AR392" s="127">
        <v>0</v>
      </c>
      <c r="AS392" s="127">
        <v>0</v>
      </c>
      <c r="AT392" s="127">
        <v>0</v>
      </c>
      <c r="AU392" s="127">
        <v>0</v>
      </c>
      <c r="AV392" s="127">
        <v>0</v>
      </c>
      <c r="AW392" s="127">
        <v>0</v>
      </c>
      <c r="AX392" s="127">
        <v>0</v>
      </c>
      <c r="AY392" s="127">
        <v>0</v>
      </c>
      <c r="AZ392" s="127">
        <v>0</v>
      </c>
      <c r="BA392" s="127">
        <v>0</v>
      </c>
      <c r="BB392" s="127">
        <v>0</v>
      </c>
      <c r="BC392" s="127">
        <v>0</v>
      </c>
      <c r="BD392" s="127">
        <v>16</v>
      </c>
      <c r="BE392" s="127">
        <v>0</v>
      </c>
      <c r="BF392" s="127">
        <v>0</v>
      </c>
      <c r="BG392" s="127">
        <v>0</v>
      </c>
      <c r="BH392" s="127">
        <v>0</v>
      </c>
      <c r="BI392" s="127">
        <v>0</v>
      </c>
      <c r="BJ392" s="127">
        <v>0</v>
      </c>
      <c r="BK392" s="127">
        <v>0</v>
      </c>
      <c r="BL392" s="127">
        <v>0</v>
      </c>
      <c r="BM392" s="127">
        <v>0</v>
      </c>
      <c r="BN392" s="127">
        <v>0</v>
      </c>
      <c r="BO392" s="127">
        <v>0</v>
      </c>
      <c r="BP392" s="127">
        <v>0</v>
      </c>
      <c r="BQ392" s="127">
        <v>0</v>
      </c>
      <c r="BR392" s="127">
        <v>0</v>
      </c>
      <c r="BS392" s="127">
        <v>0</v>
      </c>
      <c r="BT392" s="127">
        <v>0</v>
      </c>
      <c r="BU392" s="127">
        <v>0</v>
      </c>
      <c r="BV392" s="127">
        <v>0</v>
      </c>
      <c r="BW392" s="102">
        <v>0</v>
      </c>
    </row>
    <row r="393" spans="1:76" x14ac:dyDescent="0.15">
      <c r="A393" s="16" t="s">
        <v>85</v>
      </c>
      <c r="B393" s="17"/>
      <c r="C393" s="18">
        <v>70</v>
      </c>
      <c r="D393" s="18" t="s">
        <v>577</v>
      </c>
      <c r="E393" s="18">
        <v>704</v>
      </c>
      <c r="F393" s="19" t="s">
        <v>333</v>
      </c>
      <c r="G393" s="99">
        <v>21</v>
      </c>
      <c r="H393" s="127">
        <v>0</v>
      </c>
      <c r="I393" s="127">
        <v>46</v>
      </c>
      <c r="J393" s="127">
        <v>0</v>
      </c>
      <c r="K393" s="127">
        <v>0</v>
      </c>
      <c r="L393" s="127">
        <v>0</v>
      </c>
      <c r="M393" s="127">
        <v>0</v>
      </c>
      <c r="N393" s="127">
        <v>0</v>
      </c>
      <c r="O393" s="127">
        <v>0</v>
      </c>
      <c r="P393" s="127">
        <v>0</v>
      </c>
      <c r="Q393" s="127">
        <v>0</v>
      </c>
      <c r="R393" s="127">
        <v>0</v>
      </c>
      <c r="S393" s="127">
        <v>0</v>
      </c>
      <c r="T393" s="127">
        <v>0</v>
      </c>
      <c r="U393" s="127">
        <v>2</v>
      </c>
      <c r="V393" s="127">
        <v>0</v>
      </c>
      <c r="W393" s="127">
        <v>0</v>
      </c>
      <c r="X393" s="127">
        <v>23</v>
      </c>
      <c r="Y393" s="127">
        <v>41</v>
      </c>
      <c r="Z393" s="127">
        <v>0</v>
      </c>
      <c r="AA393" s="127">
        <v>0</v>
      </c>
      <c r="AB393" s="127">
        <v>0</v>
      </c>
      <c r="AC393" s="127">
        <v>0</v>
      </c>
      <c r="AD393" s="127">
        <v>0</v>
      </c>
      <c r="AE393" s="127">
        <v>9</v>
      </c>
      <c r="AF393" s="127">
        <v>0</v>
      </c>
      <c r="AG393" s="127">
        <v>0</v>
      </c>
      <c r="AH393" s="127">
        <v>2</v>
      </c>
      <c r="AI393" s="127">
        <v>0</v>
      </c>
      <c r="AJ393" s="127">
        <v>4</v>
      </c>
      <c r="AK393" s="127">
        <v>0</v>
      </c>
      <c r="AL393" s="127">
        <v>0</v>
      </c>
      <c r="AM393" s="127">
        <v>0</v>
      </c>
      <c r="AN393" s="127">
        <v>0</v>
      </c>
      <c r="AO393" s="127">
        <v>0</v>
      </c>
      <c r="AP393" s="127">
        <v>0</v>
      </c>
      <c r="AQ393" s="127">
        <v>0</v>
      </c>
      <c r="AR393" s="127">
        <v>0</v>
      </c>
      <c r="AS393" s="127">
        <v>0</v>
      </c>
      <c r="AT393" s="127">
        <v>0</v>
      </c>
      <c r="AU393" s="127">
        <v>0</v>
      </c>
      <c r="AV393" s="127">
        <v>0</v>
      </c>
      <c r="AW393" s="127">
        <v>0</v>
      </c>
      <c r="AX393" s="127">
        <v>0</v>
      </c>
      <c r="AY393" s="127">
        <v>0</v>
      </c>
      <c r="AZ393" s="127">
        <v>0</v>
      </c>
      <c r="BA393" s="127">
        <v>0</v>
      </c>
      <c r="BB393" s="127">
        <v>0</v>
      </c>
      <c r="BC393" s="127">
        <v>0</v>
      </c>
      <c r="BD393" s="127">
        <v>0</v>
      </c>
      <c r="BE393" s="127">
        <v>0</v>
      </c>
      <c r="BF393" s="127">
        <v>0</v>
      </c>
      <c r="BG393" s="127">
        <v>0</v>
      </c>
      <c r="BH393" s="127">
        <v>0</v>
      </c>
      <c r="BI393" s="127">
        <v>0</v>
      </c>
      <c r="BJ393" s="127">
        <v>0</v>
      </c>
      <c r="BK393" s="127">
        <v>0</v>
      </c>
      <c r="BL393" s="127">
        <v>0</v>
      </c>
      <c r="BM393" s="127">
        <v>0</v>
      </c>
      <c r="BN393" s="127">
        <v>0</v>
      </c>
      <c r="BO393" s="127">
        <v>0</v>
      </c>
      <c r="BP393" s="127">
        <v>0</v>
      </c>
      <c r="BQ393" s="127">
        <v>0</v>
      </c>
      <c r="BR393" s="127">
        <v>0</v>
      </c>
      <c r="BS393" s="127">
        <v>4</v>
      </c>
      <c r="BT393" s="127">
        <v>0</v>
      </c>
      <c r="BU393" s="127">
        <v>0</v>
      </c>
      <c r="BV393" s="127">
        <v>0</v>
      </c>
      <c r="BW393" s="102">
        <v>0</v>
      </c>
    </row>
    <row r="394" spans="1:76" x14ac:dyDescent="0.15">
      <c r="A394" s="16" t="s">
        <v>85</v>
      </c>
      <c r="B394" s="17"/>
      <c r="C394" s="18">
        <v>70</v>
      </c>
      <c r="D394" s="18" t="s">
        <v>577</v>
      </c>
      <c r="E394" s="18">
        <v>705</v>
      </c>
      <c r="F394" s="19" t="s">
        <v>664</v>
      </c>
      <c r="G394" s="99">
        <v>0</v>
      </c>
      <c r="H394" s="127">
        <v>0</v>
      </c>
      <c r="I394" s="127">
        <v>0</v>
      </c>
      <c r="J394" s="127">
        <v>0</v>
      </c>
      <c r="K394" s="127">
        <v>0</v>
      </c>
      <c r="L394" s="127">
        <v>0</v>
      </c>
      <c r="M394" s="127">
        <v>0</v>
      </c>
      <c r="N394" s="127">
        <v>0</v>
      </c>
      <c r="O394" s="127">
        <v>0</v>
      </c>
      <c r="P394" s="127">
        <v>0</v>
      </c>
      <c r="Q394" s="127">
        <v>0</v>
      </c>
      <c r="R394" s="127">
        <v>0</v>
      </c>
      <c r="S394" s="127">
        <v>0</v>
      </c>
      <c r="T394" s="127">
        <v>0</v>
      </c>
      <c r="U394" s="127">
        <v>0</v>
      </c>
      <c r="V394" s="127">
        <v>0</v>
      </c>
      <c r="W394" s="127">
        <v>0</v>
      </c>
      <c r="X394" s="127">
        <v>0</v>
      </c>
      <c r="Y394" s="127">
        <v>1</v>
      </c>
      <c r="Z394" s="127">
        <v>0</v>
      </c>
      <c r="AA394" s="127">
        <v>0</v>
      </c>
      <c r="AB394" s="127">
        <v>0</v>
      </c>
      <c r="AC394" s="127">
        <v>0</v>
      </c>
      <c r="AD394" s="127">
        <v>0</v>
      </c>
      <c r="AE394" s="127">
        <v>0</v>
      </c>
      <c r="AF394" s="127">
        <v>0</v>
      </c>
      <c r="AG394" s="127">
        <v>0</v>
      </c>
      <c r="AH394" s="127">
        <v>0</v>
      </c>
      <c r="AI394" s="127">
        <v>0</v>
      </c>
      <c r="AJ394" s="127">
        <v>0</v>
      </c>
      <c r="AK394" s="127">
        <v>0</v>
      </c>
      <c r="AL394" s="127">
        <v>0</v>
      </c>
      <c r="AM394" s="127">
        <v>0</v>
      </c>
      <c r="AN394" s="127">
        <v>0</v>
      </c>
      <c r="AO394" s="127">
        <v>0</v>
      </c>
      <c r="AP394" s="127">
        <v>0</v>
      </c>
      <c r="AQ394" s="127">
        <v>0</v>
      </c>
      <c r="AR394" s="127">
        <v>0</v>
      </c>
      <c r="AS394" s="127">
        <v>0</v>
      </c>
      <c r="AT394" s="127">
        <v>0</v>
      </c>
      <c r="AU394" s="127">
        <v>0</v>
      </c>
      <c r="AV394" s="127">
        <v>0</v>
      </c>
      <c r="AW394" s="127">
        <v>0</v>
      </c>
      <c r="AX394" s="127">
        <v>0</v>
      </c>
      <c r="AY394" s="127">
        <v>0</v>
      </c>
      <c r="AZ394" s="127">
        <v>0</v>
      </c>
      <c r="BA394" s="127">
        <v>0</v>
      </c>
      <c r="BB394" s="127">
        <v>0</v>
      </c>
      <c r="BC394" s="127">
        <v>0</v>
      </c>
      <c r="BD394" s="127">
        <v>0</v>
      </c>
      <c r="BE394" s="127">
        <v>0</v>
      </c>
      <c r="BF394" s="127">
        <v>0</v>
      </c>
      <c r="BG394" s="127">
        <v>0</v>
      </c>
      <c r="BH394" s="127">
        <v>0</v>
      </c>
      <c r="BI394" s="127">
        <v>0</v>
      </c>
      <c r="BJ394" s="127">
        <v>0</v>
      </c>
      <c r="BK394" s="127">
        <v>0</v>
      </c>
      <c r="BL394" s="127">
        <v>0</v>
      </c>
      <c r="BM394" s="127">
        <v>0</v>
      </c>
      <c r="BN394" s="127">
        <v>0</v>
      </c>
      <c r="BO394" s="127">
        <v>0</v>
      </c>
      <c r="BP394" s="127">
        <v>0</v>
      </c>
      <c r="BQ394" s="127">
        <v>0</v>
      </c>
      <c r="BR394" s="127">
        <v>0</v>
      </c>
      <c r="BS394" s="127">
        <v>0</v>
      </c>
      <c r="BT394" s="127">
        <v>0</v>
      </c>
      <c r="BU394" s="127">
        <v>0</v>
      </c>
      <c r="BV394" s="127">
        <v>0</v>
      </c>
      <c r="BW394" s="102">
        <v>0</v>
      </c>
    </row>
    <row r="395" spans="1:76" x14ac:dyDescent="0.15">
      <c r="A395" s="16" t="s">
        <v>85</v>
      </c>
      <c r="B395" s="17"/>
      <c r="C395" s="18">
        <v>70</v>
      </c>
      <c r="D395" s="18" t="s">
        <v>577</v>
      </c>
      <c r="E395" s="18">
        <v>709</v>
      </c>
      <c r="F395" s="19" t="s">
        <v>334</v>
      </c>
      <c r="G395" s="99">
        <v>2</v>
      </c>
      <c r="H395" s="127">
        <v>7</v>
      </c>
      <c r="I395" s="127">
        <v>77</v>
      </c>
      <c r="J395" s="127">
        <v>0</v>
      </c>
      <c r="K395" s="127">
        <v>0</v>
      </c>
      <c r="L395" s="127">
        <v>47</v>
      </c>
      <c r="M395" s="127">
        <v>0</v>
      </c>
      <c r="N395" s="127">
        <v>0</v>
      </c>
      <c r="O395" s="127">
        <v>0</v>
      </c>
      <c r="P395" s="127">
        <v>8</v>
      </c>
      <c r="Q395" s="127">
        <v>0</v>
      </c>
      <c r="R395" s="127">
        <v>2</v>
      </c>
      <c r="S395" s="127">
        <v>0</v>
      </c>
      <c r="T395" s="127">
        <v>0</v>
      </c>
      <c r="U395" s="127">
        <v>0</v>
      </c>
      <c r="V395" s="127">
        <v>7</v>
      </c>
      <c r="W395" s="127">
        <v>18</v>
      </c>
      <c r="X395" s="127">
        <v>68</v>
      </c>
      <c r="Y395" s="127">
        <v>67</v>
      </c>
      <c r="Z395" s="127">
        <v>7</v>
      </c>
      <c r="AA395" s="127">
        <v>2</v>
      </c>
      <c r="AB395" s="127">
        <v>34</v>
      </c>
      <c r="AC395" s="127">
        <v>25</v>
      </c>
      <c r="AD395" s="127">
        <v>33</v>
      </c>
      <c r="AE395" s="127">
        <v>7</v>
      </c>
      <c r="AF395" s="127">
        <v>0</v>
      </c>
      <c r="AG395" s="127">
        <v>0</v>
      </c>
      <c r="AH395" s="127">
        <v>0</v>
      </c>
      <c r="AI395" s="127">
        <v>0</v>
      </c>
      <c r="AJ395" s="127">
        <v>0</v>
      </c>
      <c r="AK395" s="127">
        <v>2</v>
      </c>
      <c r="AL395" s="127">
        <v>0</v>
      </c>
      <c r="AM395" s="127">
        <v>4</v>
      </c>
      <c r="AN395" s="127">
        <v>2</v>
      </c>
      <c r="AO395" s="127">
        <v>5</v>
      </c>
      <c r="AP395" s="127">
        <v>0</v>
      </c>
      <c r="AQ395" s="127">
        <v>47</v>
      </c>
      <c r="AR395" s="127">
        <v>9</v>
      </c>
      <c r="AS395" s="127">
        <v>0</v>
      </c>
      <c r="AT395" s="127">
        <v>0</v>
      </c>
      <c r="AU395" s="127">
        <v>2</v>
      </c>
      <c r="AV395" s="127">
        <v>1</v>
      </c>
      <c r="AW395" s="127">
        <v>30</v>
      </c>
      <c r="AX395" s="127">
        <v>0</v>
      </c>
      <c r="AY395" s="127">
        <v>0</v>
      </c>
      <c r="AZ395" s="127">
        <v>5</v>
      </c>
      <c r="BA395" s="127">
        <v>24</v>
      </c>
      <c r="BB395" s="127">
        <v>0</v>
      </c>
      <c r="BC395" s="127">
        <v>1</v>
      </c>
      <c r="BD395" s="127">
        <v>189</v>
      </c>
      <c r="BE395" s="127">
        <v>0</v>
      </c>
      <c r="BF395" s="127">
        <v>0</v>
      </c>
      <c r="BG395" s="127">
        <v>2</v>
      </c>
      <c r="BH395" s="127">
        <v>0</v>
      </c>
      <c r="BI395" s="127">
        <v>0</v>
      </c>
      <c r="BJ395" s="127">
        <v>0</v>
      </c>
      <c r="BK395" s="127">
        <v>0</v>
      </c>
      <c r="BL395" s="127">
        <v>0</v>
      </c>
      <c r="BM395" s="127">
        <v>0</v>
      </c>
      <c r="BN395" s="127">
        <v>0</v>
      </c>
      <c r="BO395" s="127">
        <v>0</v>
      </c>
      <c r="BP395" s="127">
        <v>0</v>
      </c>
      <c r="BQ395" s="127">
        <v>0</v>
      </c>
      <c r="BR395" s="127">
        <v>0</v>
      </c>
      <c r="BS395" s="127">
        <v>0</v>
      </c>
      <c r="BT395" s="127">
        <v>0</v>
      </c>
      <c r="BU395" s="127">
        <v>0</v>
      </c>
      <c r="BV395" s="127">
        <v>0</v>
      </c>
      <c r="BW395" s="102">
        <v>0</v>
      </c>
    </row>
    <row r="396" spans="1:76" x14ac:dyDescent="0.15">
      <c r="A396" s="8" t="s">
        <v>87</v>
      </c>
      <c r="B396" s="20" t="s">
        <v>88</v>
      </c>
      <c r="C396" s="21"/>
      <c r="D396" s="21"/>
      <c r="E396" s="21"/>
      <c r="F396" s="22"/>
      <c r="G396" s="128">
        <f>SUM(G397+G400+G411+G414)</f>
        <v>129</v>
      </c>
      <c r="H396" s="128">
        <f t="shared" ref="H396:BS396" si="160">SUM(H397+H400+H411+H414)</f>
        <v>83</v>
      </c>
      <c r="I396" s="128">
        <f t="shared" si="160"/>
        <v>455</v>
      </c>
      <c r="J396" s="128">
        <f t="shared" si="160"/>
        <v>825</v>
      </c>
      <c r="K396" s="128">
        <f t="shared" si="160"/>
        <v>81</v>
      </c>
      <c r="L396" s="128">
        <f t="shared" si="160"/>
        <v>44</v>
      </c>
      <c r="M396" s="128">
        <f t="shared" si="160"/>
        <v>18</v>
      </c>
      <c r="N396" s="128">
        <f t="shared" si="160"/>
        <v>49</v>
      </c>
      <c r="O396" s="128">
        <f t="shared" si="160"/>
        <v>21</v>
      </c>
      <c r="P396" s="128">
        <f t="shared" si="160"/>
        <v>33</v>
      </c>
      <c r="Q396" s="128">
        <f t="shared" si="160"/>
        <v>74</v>
      </c>
      <c r="R396" s="128">
        <f t="shared" si="160"/>
        <v>35</v>
      </c>
      <c r="S396" s="128">
        <f t="shared" si="160"/>
        <v>83</v>
      </c>
      <c r="T396" s="128">
        <f t="shared" si="160"/>
        <v>46</v>
      </c>
      <c r="U396" s="128">
        <f t="shared" si="160"/>
        <v>125</v>
      </c>
      <c r="V396" s="128">
        <f t="shared" si="160"/>
        <v>240</v>
      </c>
      <c r="W396" s="128">
        <f t="shared" si="160"/>
        <v>170</v>
      </c>
      <c r="X396" s="128">
        <f t="shared" si="160"/>
        <v>367</v>
      </c>
      <c r="Y396" s="128">
        <f t="shared" si="160"/>
        <v>1321</v>
      </c>
      <c r="Z396" s="128">
        <f t="shared" si="160"/>
        <v>75</v>
      </c>
      <c r="AA396" s="128">
        <f t="shared" si="160"/>
        <v>22</v>
      </c>
      <c r="AB396" s="128">
        <f t="shared" si="160"/>
        <v>360</v>
      </c>
      <c r="AC396" s="128">
        <f t="shared" si="160"/>
        <v>319</v>
      </c>
      <c r="AD396" s="128">
        <f t="shared" si="160"/>
        <v>191</v>
      </c>
      <c r="AE396" s="128">
        <f t="shared" si="160"/>
        <v>71</v>
      </c>
      <c r="AF396" s="128">
        <f t="shared" si="160"/>
        <v>1059</v>
      </c>
      <c r="AG396" s="128">
        <f t="shared" si="160"/>
        <v>433</v>
      </c>
      <c r="AH396" s="128">
        <f t="shared" si="160"/>
        <v>102</v>
      </c>
      <c r="AI396" s="128">
        <f t="shared" si="160"/>
        <v>46</v>
      </c>
      <c r="AJ396" s="128">
        <f t="shared" si="160"/>
        <v>95</v>
      </c>
      <c r="AK396" s="128">
        <f t="shared" si="160"/>
        <v>13</v>
      </c>
      <c r="AL396" s="128">
        <f t="shared" si="160"/>
        <v>464</v>
      </c>
      <c r="AM396" s="128">
        <f t="shared" si="160"/>
        <v>259</v>
      </c>
      <c r="AN396" s="128">
        <f t="shared" si="160"/>
        <v>30</v>
      </c>
      <c r="AO396" s="128">
        <f t="shared" si="160"/>
        <v>18</v>
      </c>
      <c r="AP396" s="128">
        <f t="shared" si="160"/>
        <v>18</v>
      </c>
      <c r="AQ396" s="128">
        <f t="shared" si="160"/>
        <v>21</v>
      </c>
      <c r="AR396" s="128">
        <f t="shared" si="160"/>
        <v>30</v>
      </c>
      <c r="AS396" s="128">
        <f t="shared" si="160"/>
        <v>40</v>
      </c>
      <c r="AT396" s="128">
        <f t="shared" si="160"/>
        <v>10</v>
      </c>
      <c r="AU396" s="128">
        <f t="shared" si="160"/>
        <v>34</v>
      </c>
      <c r="AV396" s="128">
        <f t="shared" si="160"/>
        <v>44</v>
      </c>
      <c r="AW396" s="128">
        <f t="shared" si="160"/>
        <v>42</v>
      </c>
      <c r="AX396" s="128">
        <f t="shared" si="160"/>
        <v>19</v>
      </c>
      <c r="AY396" s="128">
        <f t="shared" si="160"/>
        <v>56</v>
      </c>
      <c r="AZ396" s="128">
        <f t="shared" si="160"/>
        <v>59</v>
      </c>
      <c r="BA396" s="128">
        <f t="shared" si="160"/>
        <v>24</v>
      </c>
      <c r="BB396" s="128">
        <f t="shared" si="160"/>
        <v>16</v>
      </c>
      <c r="BC396" s="128">
        <f t="shared" si="160"/>
        <v>2</v>
      </c>
      <c r="BD396" s="128">
        <f t="shared" si="160"/>
        <v>105</v>
      </c>
      <c r="BE396" s="128">
        <f t="shared" si="160"/>
        <v>5</v>
      </c>
      <c r="BF396" s="128">
        <f t="shared" si="160"/>
        <v>11</v>
      </c>
      <c r="BG396" s="128">
        <f t="shared" si="160"/>
        <v>2</v>
      </c>
      <c r="BH396" s="128">
        <f t="shared" si="160"/>
        <v>20</v>
      </c>
      <c r="BI396" s="128">
        <f t="shared" si="160"/>
        <v>35</v>
      </c>
      <c r="BJ396" s="128">
        <f t="shared" si="160"/>
        <v>1</v>
      </c>
      <c r="BK396" s="128">
        <f t="shared" si="160"/>
        <v>14</v>
      </c>
      <c r="BL396" s="128">
        <f t="shared" si="160"/>
        <v>0</v>
      </c>
      <c r="BM396" s="128">
        <f t="shared" si="160"/>
        <v>1</v>
      </c>
      <c r="BN396" s="128">
        <f t="shared" si="160"/>
        <v>1</v>
      </c>
      <c r="BO396" s="128">
        <f t="shared" si="160"/>
        <v>14</v>
      </c>
      <c r="BP396" s="128">
        <f t="shared" si="160"/>
        <v>0</v>
      </c>
      <c r="BQ396" s="128">
        <f t="shared" si="160"/>
        <v>6</v>
      </c>
      <c r="BR396" s="128">
        <f t="shared" si="160"/>
        <v>18</v>
      </c>
      <c r="BS396" s="128">
        <f t="shared" si="160"/>
        <v>20</v>
      </c>
      <c r="BT396" s="128">
        <f t="shared" ref="BT396:BW396" si="161">SUM(BT397+BT400+BT411+BT414)</f>
        <v>4</v>
      </c>
      <c r="BU396" s="128">
        <f t="shared" si="161"/>
        <v>0</v>
      </c>
      <c r="BV396" s="128">
        <f t="shared" si="161"/>
        <v>8</v>
      </c>
      <c r="BW396" s="129">
        <f t="shared" si="161"/>
        <v>13</v>
      </c>
    </row>
    <row r="397" spans="1:76" s="141" customFormat="1" x14ac:dyDescent="0.15">
      <c r="A397" s="12" t="s">
        <v>87</v>
      </c>
      <c r="B397" s="13"/>
      <c r="C397" s="14">
        <v>71</v>
      </c>
      <c r="D397" s="14" t="s">
        <v>555</v>
      </c>
      <c r="E397" s="14"/>
      <c r="F397" s="15"/>
      <c r="G397" s="125">
        <f>SUM(G398:G399)</f>
        <v>2</v>
      </c>
      <c r="H397" s="125">
        <f t="shared" ref="H397:BS397" si="162">SUM(H398:H399)</f>
        <v>0</v>
      </c>
      <c r="I397" s="125">
        <f t="shared" si="162"/>
        <v>0</v>
      </c>
      <c r="J397" s="125">
        <f t="shared" si="162"/>
        <v>2</v>
      </c>
      <c r="K397" s="125">
        <f t="shared" si="162"/>
        <v>0</v>
      </c>
      <c r="L397" s="125">
        <f t="shared" si="162"/>
        <v>0</v>
      </c>
      <c r="M397" s="125">
        <f t="shared" si="162"/>
        <v>1</v>
      </c>
      <c r="N397" s="125">
        <f t="shared" si="162"/>
        <v>0</v>
      </c>
      <c r="O397" s="125">
        <f t="shared" si="162"/>
        <v>0</v>
      </c>
      <c r="P397" s="125">
        <f t="shared" si="162"/>
        <v>1</v>
      </c>
      <c r="Q397" s="125">
        <f t="shared" si="162"/>
        <v>0</v>
      </c>
      <c r="R397" s="125">
        <f t="shared" si="162"/>
        <v>0</v>
      </c>
      <c r="S397" s="125">
        <f t="shared" si="162"/>
        <v>0</v>
      </c>
      <c r="T397" s="125">
        <f t="shared" si="162"/>
        <v>0</v>
      </c>
      <c r="U397" s="125">
        <f t="shared" si="162"/>
        <v>0</v>
      </c>
      <c r="V397" s="125">
        <f t="shared" si="162"/>
        <v>0</v>
      </c>
      <c r="W397" s="125">
        <f t="shared" si="162"/>
        <v>0</v>
      </c>
      <c r="X397" s="125">
        <f t="shared" si="162"/>
        <v>0</v>
      </c>
      <c r="Y397" s="125">
        <f t="shared" si="162"/>
        <v>0</v>
      </c>
      <c r="Z397" s="125">
        <f t="shared" si="162"/>
        <v>7</v>
      </c>
      <c r="AA397" s="125">
        <f t="shared" si="162"/>
        <v>0</v>
      </c>
      <c r="AB397" s="125">
        <f t="shared" si="162"/>
        <v>0</v>
      </c>
      <c r="AC397" s="125">
        <f t="shared" si="162"/>
        <v>0</v>
      </c>
      <c r="AD397" s="125">
        <f t="shared" si="162"/>
        <v>0</v>
      </c>
      <c r="AE397" s="125">
        <f t="shared" si="162"/>
        <v>0</v>
      </c>
      <c r="AF397" s="125">
        <f t="shared" si="162"/>
        <v>0</v>
      </c>
      <c r="AG397" s="125">
        <f t="shared" si="162"/>
        <v>0</v>
      </c>
      <c r="AH397" s="125">
        <f t="shared" si="162"/>
        <v>0</v>
      </c>
      <c r="AI397" s="125">
        <f t="shared" si="162"/>
        <v>0</v>
      </c>
      <c r="AJ397" s="125">
        <f t="shared" si="162"/>
        <v>0</v>
      </c>
      <c r="AK397" s="125">
        <f t="shared" si="162"/>
        <v>0</v>
      </c>
      <c r="AL397" s="125">
        <f t="shared" si="162"/>
        <v>407</v>
      </c>
      <c r="AM397" s="125">
        <f t="shared" si="162"/>
        <v>242</v>
      </c>
      <c r="AN397" s="125">
        <f t="shared" si="162"/>
        <v>0</v>
      </c>
      <c r="AO397" s="125">
        <f t="shared" si="162"/>
        <v>0</v>
      </c>
      <c r="AP397" s="125">
        <f t="shared" si="162"/>
        <v>12</v>
      </c>
      <c r="AQ397" s="125">
        <f t="shared" si="162"/>
        <v>0</v>
      </c>
      <c r="AR397" s="125">
        <f t="shared" si="162"/>
        <v>0</v>
      </c>
      <c r="AS397" s="125">
        <f t="shared" si="162"/>
        <v>8</v>
      </c>
      <c r="AT397" s="125">
        <f t="shared" si="162"/>
        <v>0</v>
      </c>
      <c r="AU397" s="125">
        <f t="shared" si="162"/>
        <v>0</v>
      </c>
      <c r="AV397" s="125">
        <f t="shared" si="162"/>
        <v>0</v>
      </c>
      <c r="AW397" s="125">
        <f t="shared" si="162"/>
        <v>0</v>
      </c>
      <c r="AX397" s="125">
        <f t="shared" si="162"/>
        <v>0</v>
      </c>
      <c r="AY397" s="125">
        <f t="shared" si="162"/>
        <v>0</v>
      </c>
      <c r="AZ397" s="125">
        <f t="shared" si="162"/>
        <v>0</v>
      </c>
      <c r="BA397" s="125">
        <f t="shared" si="162"/>
        <v>0</v>
      </c>
      <c r="BB397" s="125">
        <f t="shared" si="162"/>
        <v>0</v>
      </c>
      <c r="BC397" s="125">
        <f t="shared" si="162"/>
        <v>0</v>
      </c>
      <c r="BD397" s="125">
        <f t="shared" si="162"/>
        <v>97</v>
      </c>
      <c r="BE397" s="125">
        <f t="shared" si="162"/>
        <v>0</v>
      </c>
      <c r="BF397" s="125">
        <f t="shared" si="162"/>
        <v>0</v>
      </c>
      <c r="BG397" s="125">
        <f t="shared" si="162"/>
        <v>0</v>
      </c>
      <c r="BH397" s="125">
        <f t="shared" si="162"/>
        <v>0</v>
      </c>
      <c r="BI397" s="125">
        <f t="shared" si="162"/>
        <v>0</v>
      </c>
      <c r="BJ397" s="125">
        <f t="shared" si="162"/>
        <v>0</v>
      </c>
      <c r="BK397" s="125">
        <f t="shared" si="162"/>
        <v>0</v>
      </c>
      <c r="BL397" s="125">
        <f t="shared" si="162"/>
        <v>0</v>
      </c>
      <c r="BM397" s="125">
        <f t="shared" si="162"/>
        <v>0</v>
      </c>
      <c r="BN397" s="125">
        <f t="shared" si="162"/>
        <v>0</v>
      </c>
      <c r="BO397" s="125">
        <f t="shared" si="162"/>
        <v>0</v>
      </c>
      <c r="BP397" s="125">
        <f t="shared" si="162"/>
        <v>0</v>
      </c>
      <c r="BQ397" s="125">
        <f t="shared" si="162"/>
        <v>0</v>
      </c>
      <c r="BR397" s="125">
        <f t="shared" si="162"/>
        <v>0</v>
      </c>
      <c r="BS397" s="125">
        <f t="shared" si="162"/>
        <v>0</v>
      </c>
      <c r="BT397" s="125">
        <f t="shared" ref="BT397:BW397" si="163">SUM(BT398:BT399)</f>
        <v>0</v>
      </c>
      <c r="BU397" s="125">
        <f t="shared" si="163"/>
        <v>0</v>
      </c>
      <c r="BV397" s="125">
        <f t="shared" si="163"/>
        <v>0</v>
      </c>
      <c r="BW397" s="126">
        <f t="shared" si="163"/>
        <v>0</v>
      </c>
      <c r="BX397" s="2"/>
    </row>
    <row r="398" spans="1:76" x14ac:dyDescent="0.15">
      <c r="A398" s="16" t="s">
        <v>87</v>
      </c>
      <c r="B398" s="17"/>
      <c r="C398" s="18">
        <v>71</v>
      </c>
      <c r="D398" s="18" t="s">
        <v>577</v>
      </c>
      <c r="E398" s="18">
        <v>711</v>
      </c>
      <c r="F398" s="19" t="s">
        <v>335</v>
      </c>
      <c r="G398" s="99">
        <v>0</v>
      </c>
      <c r="H398" s="127">
        <v>0</v>
      </c>
      <c r="I398" s="127">
        <v>0</v>
      </c>
      <c r="J398" s="127">
        <v>2</v>
      </c>
      <c r="K398" s="127">
        <v>0</v>
      </c>
      <c r="L398" s="127">
        <v>0</v>
      </c>
      <c r="M398" s="127">
        <v>1</v>
      </c>
      <c r="N398" s="127">
        <v>0</v>
      </c>
      <c r="O398" s="127">
        <v>0</v>
      </c>
      <c r="P398" s="127">
        <v>1</v>
      </c>
      <c r="Q398" s="127">
        <v>0</v>
      </c>
      <c r="R398" s="127">
        <v>0</v>
      </c>
      <c r="S398" s="127">
        <v>0</v>
      </c>
      <c r="T398" s="127">
        <v>0</v>
      </c>
      <c r="U398" s="127">
        <v>0</v>
      </c>
      <c r="V398" s="127">
        <v>0</v>
      </c>
      <c r="W398" s="127">
        <v>0</v>
      </c>
      <c r="X398" s="127">
        <v>0</v>
      </c>
      <c r="Y398" s="127">
        <v>0</v>
      </c>
      <c r="Z398" s="127">
        <v>7</v>
      </c>
      <c r="AA398" s="127">
        <v>0</v>
      </c>
      <c r="AB398" s="127">
        <v>0</v>
      </c>
      <c r="AC398" s="127">
        <v>0</v>
      </c>
      <c r="AD398" s="127">
        <v>0</v>
      </c>
      <c r="AE398" s="127">
        <v>0</v>
      </c>
      <c r="AF398" s="127">
        <v>0</v>
      </c>
      <c r="AG398" s="127">
        <v>0</v>
      </c>
      <c r="AH398" s="127">
        <v>0</v>
      </c>
      <c r="AI398" s="127">
        <v>0</v>
      </c>
      <c r="AJ398" s="127">
        <v>0</v>
      </c>
      <c r="AK398" s="127">
        <v>0</v>
      </c>
      <c r="AL398" s="127">
        <v>407</v>
      </c>
      <c r="AM398" s="127">
        <v>242</v>
      </c>
      <c r="AN398" s="127">
        <v>0</v>
      </c>
      <c r="AO398" s="127">
        <v>0</v>
      </c>
      <c r="AP398" s="127">
        <v>12</v>
      </c>
      <c r="AQ398" s="127">
        <v>0</v>
      </c>
      <c r="AR398" s="127">
        <v>0</v>
      </c>
      <c r="AS398" s="127">
        <v>8</v>
      </c>
      <c r="AT398" s="127">
        <v>0</v>
      </c>
      <c r="AU398" s="127">
        <v>0</v>
      </c>
      <c r="AV398" s="127">
        <v>0</v>
      </c>
      <c r="AW398" s="127">
        <v>0</v>
      </c>
      <c r="AX398" s="127">
        <v>0</v>
      </c>
      <c r="AY398" s="127">
        <v>0</v>
      </c>
      <c r="AZ398" s="127">
        <v>0</v>
      </c>
      <c r="BA398" s="127">
        <v>0</v>
      </c>
      <c r="BB398" s="127">
        <v>0</v>
      </c>
      <c r="BC398" s="127">
        <v>0</v>
      </c>
      <c r="BD398" s="127">
        <v>97</v>
      </c>
      <c r="BE398" s="127">
        <v>0</v>
      </c>
      <c r="BF398" s="127">
        <v>0</v>
      </c>
      <c r="BG398" s="127">
        <v>0</v>
      </c>
      <c r="BH398" s="127">
        <v>0</v>
      </c>
      <c r="BI398" s="127">
        <v>0</v>
      </c>
      <c r="BJ398" s="127">
        <v>0</v>
      </c>
      <c r="BK398" s="127">
        <v>0</v>
      </c>
      <c r="BL398" s="127">
        <v>0</v>
      </c>
      <c r="BM398" s="127">
        <v>0</v>
      </c>
      <c r="BN398" s="127">
        <v>0</v>
      </c>
      <c r="BO398" s="127">
        <v>0</v>
      </c>
      <c r="BP398" s="127">
        <v>0</v>
      </c>
      <c r="BQ398" s="127">
        <v>0</v>
      </c>
      <c r="BR398" s="127">
        <v>0</v>
      </c>
      <c r="BS398" s="127">
        <v>0</v>
      </c>
      <c r="BT398" s="127">
        <v>0</v>
      </c>
      <c r="BU398" s="127">
        <v>0</v>
      </c>
      <c r="BV398" s="127">
        <v>0</v>
      </c>
      <c r="BW398" s="102">
        <v>0</v>
      </c>
    </row>
    <row r="399" spans="1:76" x14ac:dyDescent="0.15">
      <c r="A399" s="16" t="s">
        <v>87</v>
      </c>
      <c r="B399" s="17"/>
      <c r="C399" s="18">
        <v>71</v>
      </c>
      <c r="D399" s="18" t="s">
        <v>577</v>
      </c>
      <c r="E399" s="18">
        <v>712</v>
      </c>
      <c r="F399" s="19" t="s">
        <v>336</v>
      </c>
      <c r="G399" s="99">
        <v>2</v>
      </c>
      <c r="H399" s="127">
        <v>0</v>
      </c>
      <c r="I399" s="127">
        <v>0</v>
      </c>
      <c r="J399" s="127">
        <v>0</v>
      </c>
      <c r="K399" s="127">
        <v>0</v>
      </c>
      <c r="L399" s="127">
        <v>0</v>
      </c>
      <c r="M399" s="127">
        <v>0</v>
      </c>
      <c r="N399" s="127">
        <v>0</v>
      </c>
      <c r="O399" s="127">
        <v>0</v>
      </c>
      <c r="P399" s="127">
        <v>0</v>
      </c>
      <c r="Q399" s="127">
        <v>0</v>
      </c>
      <c r="R399" s="127">
        <v>0</v>
      </c>
      <c r="S399" s="127">
        <v>0</v>
      </c>
      <c r="T399" s="127">
        <v>0</v>
      </c>
      <c r="U399" s="127">
        <v>0</v>
      </c>
      <c r="V399" s="127">
        <v>0</v>
      </c>
      <c r="W399" s="127">
        <v>0</v>
      </c>
      <c r="X399" s="127">
        <v>0</v>
      </c>
      <c r="Y399" s="127">
        <v>0</v>
      </c>
      <c r="Z399" s="127">
        <v>0</v>
      </c>
      <c r="AA399" s="127">
        <v>0</v>
      </c>
      <c r="AB399" s="127">
        <v>0</v>
      </c>
      <c r="AC399" s="127">
        <v>0</v>
      </c>
      <c r="AD399" s="127">
        <v>0</v>
      </c>
      <c r="AE399" s="127">
        <v>0</v>
      </c>
      <c r="AF399" s="127">
        <v>0</v>
      </c>
      <c r="AG399" s="127">
        <v>0</v>
      </c>
      <c r="AH399" s="127">
        <v>0</v>
      </c>
      <c r="AI399" s="127">
        <v>0</v>
      </c>
      <c r="AJ399" s="127">
        <v>0</v>
      </c>
      <c r="AK399" s="127">
        <v>0</v>
      </c>
      <c r="AL399" s="127">
        <v>0</v>
      </c>
      <c r="AM399" s="127">
        <v>0</v>
      </c>
      <c r="AN399" s="127">
        <v>0</v>
      </c>
      <c r="AO399" s="127">
        <v>0</v>
      </c>
      <c r="AP399" s="127">
        <v>0</v>
      </c>
      <c r="AQ399" s="127">
        <v>0</v>
      </c>
      <c r="AR399" s="127">
        <v>0</v>
      </c>
      <c r="AS399" s="127">
        <v>0</v>
      </c>
      <c r="AT399" s="127">
        <v>0</v>
      </c>
      <c r="AU399" s="127">
        <v>0</v>
      </c>
      <c r="AV399" s="127">
        <v>0</v>
      </c>
      <c r="AW399" s="127">
        <v>0</v>
      </c>
      <c r="AX399" s="127">
        <v>0</v>
      </c>
      <c r="AY399" s="127">
        <v>0</v>
      </c>
      <c r="AZ399" s="127">
        <v>0</v>
      </c>
      <c r="BA399" s="127">
        <v>0</v>
      </c>
      <c r="BB399" s="127">
        <v>0</v>
      </c>
      <c r="BC399" s="127">
        <v>0</v>
      </c>
      <c r="BD399" s="127">
        <v>0</v>
      </c>
      <c r="BE399" s="127">
        <v>0</v>
      </c>
      <c r="BF399" s="127">
        <v>0</v>
      </c>
      <c r="BG399" s="127">
        <v>0</v>
      </c>
      <c r="BH399" s="127">
        <v>0</v>
      </c>
      <c r="BI399" s="127">
        <v>0</v>
      </c>
      <c r="BJ399" s="127">
        <v>0</v>
      </c>
      <c r="BK399" s="127">
        <v>0</v>
      </c>
      <c r="BL399" s="127">
        <v>0</v>
      </c>
      <c r="BM399" s="127">
        <v>0</v>
      </c>
      <c r="BN399" s="127">
        <v>0</v>
      </c>
      <c r="BO399" s="127">
        <v>0</v>
      </c>
      <c r="BP399" s="127">
        <v>0</v>
      </c>
      <c r="BQ399" s="127">
        <v>0</v>
      </c>
      <c r="BR399" s="127">
        <v>0</v>
      </c>
      <c r="BS399" s="127">
        <v>0</v>
      </c>
      <c r="BT399" s="127">
        <v>0</v>
      </c>
      <c r="BU399" s="127">
        <v>0</v>
      </c>
      <c r="BV399" s="127">
        <v>0</v>
      </c>
      <c r="BW399" s="102">
        <v>0</v>
      </c>
    </row>
    <row r="400" spans="1:76" x14ac:dyDescent="0.15">
      <c r="A400" s="12" t="s">
        <v>87</v>
      </c>
      <c r="B400" s="13"/>
      <c r="C400" s="14">
        <v>72</v>
      </c>
      <c r="D400" s="14" t="s">
        <v>556</v>
      </c>
      <c r="E400" s="14"/>
      <c r="F400" s="15"/>
      <c r="G400" s="125">
        <f>SUM(G401:G410)</f>
        <v>48</v>
      </c>
      <c r="H400" s="125">
        <f t="shared" ref="H400:BS400" si="164">SUM(H401:H410)</f>
        <v>58</v>
      </c>
      <c r="I400" s="125">
        <f t="shared" si="164"/>
        <v>277</v>
      </c>
      <c r="J400" s="125">
        <f t="shared" si="164"/>
        <v>100</v>
      </c>
      <c r="K400" s="125">
        <f t="shared" si="164"/>
        <v>64</v>
      </c>
      <c r="L400" s="125">
        <f t="shared" si="164"/>
        <v>12</v>
      </c>
      <c r="M400" s="125">
        <f t="shared" si="164"/>
        <v>3</v>
      </c>
      <c r="N400" s="125">
        <f t="shared" si="164"/>
        <v>19</v>
      </c>
      <c r="O400" s="125">
        <f t="shared" si="164"/>
        <v>7</v>
      </c>
      <c r="P400" s="125">
        <f t="shared" si="164"/>
        <v>13</v>
      </c>
      <c r="Q400" s="125">
        <f t="shared" si="164"/>
        <v>7</v>
      </c>
      <c r="R400" s="125">
        <f t="shared" si="164"/>
        <v>10</v>
      </c>
      <c r="S400" s="125">
        <f t="shared" si="164"/>
        <v>41</v>
      </c>
      <c r="T400" s="125">
        <f t="shared" si="164"/>
        <v>21</v>
      </c>
      <c r="U400" s="125">
        <f t="shared" si="164"/>
        <v>60</v>
      </c>
      <c r="V400" s="125">
        <f t="shared" si="164"/>
        <v>48</v>
      </c>
      <c r="W400" s="125">
        <f t="shared" si="164"/>
        <v>26</v>
      </c>
      <c r="X400" s="125">
        <f t="shared" si="164"/>
        <v>256</v>
      </c>
      <c r="Y400" s="125">
        <f t="shared" si="164"/>
        <v>906</v>
      </c>
      <c r="Z400" s="125">
        <f t="shared" si="164"/>
        <v>21</v>
      </c>
      <c r="AA400" s="125">
        <f t="shared" si="164"/>
        <v>0</v>
      </c>
      <c r="AB400" s="125">
        <f t="shared" si="164"/>
        <v>203</v>
      </c>
      <c r="AC400" s="125">
        <f t="shared" si="164"/>
        <v>99</v>
      </c>
      <c r="AD400" s="125">
        <f t="shared" si="164"/>
        <v>14</v>
      </c>
      <c r="AE400" s="125">
        <f t="shared" si="164"/>
        <v>21</v>
      </c>
      <c r="AF400" s="125">
        <f t="shared" si="164"/>
        <v>41</v>
      </c>
      <c r="AG400" s="125">
        <f t="shared" si="164"/>
        <v>14</v>
      </c>
      <c r="AH400" s="125">
        <f t="shared" si="164"/>
        <v>34</v>
      </c>
      <c r="AI400" s="125">
        <f t="shared" si="164"/>
        <v>6</v>
      </c>
      <c r="AJ400" s="125">
        <f t="shared" si="164"/>
        <v>93</v>
      </c>
      <c r="AK400" s="125">
        <f t="shared" si="164"/>
        <v>0</v>
      </c>
      <c r="AL400" s="125">
        <f t="shared" si="164"/>
        <v>12</v>
      </c>
      <c r="AM400" s="125">
        <f t="shared" si="164"/>
        <v>1</v>
      </c>
      <c r="AN400" s="125">
        <f t="shared" si="164"/>
        <v>2</v>
      </c>
      <c r="AO400" s="125">
        <f t="shared" si="164"/>
        <v>5</v>
      </c>
      <c r="AP400" s="125">
        <f t="shared" si="164"/>
        <v>2</v>
      </c>
      <c r="AQ400" s="125">
        <f t="shared" si="164"/>
        <v>6</v>
      </c>
      <c r="AR400" s="125">
        <f t="shared" si="164"/>
        <v>15</v>
      </c>
      <c r="AS400" s="125">
        <f t="shared" si="164"/>
        <v>13</v>
      </c>
      <c r="AT400" s="125">
        <f t="shared" si="164"/>
        <v>0</v>
      </c>
      <c r="AU400" s="125">
        <f t="shared" si="164"/>
        <v>19</v>
      </c>
      <c r="AV400" s="125">
        <f t="shared" si="164"/>
        <v>3</v>
      </c>
      <c r="AW400" s="125">
        <f t="shared" si="164"/>
        <v>4</v>
      </c>
      <c r="AX400" s="125">
        <f t="shared" si="164"/>
        <v>4</v>
      </c>
      <c r="AY400" s="125">
        <f t="shared" si="164"/>
        <v>20</v>
      </c>
      <c r="AZ400" s="125">
        <f t="shared" si="164"/>
        <v>47</v>
      </c>
      <c r="BA400" s="125">
        <f t="shared" si="164"/>
        <v>2</v>
      </c>
      <c r="BB400" s="125">
        <f t="shared" si="164"/>
        <v>7</v>
      </c>
      <c r="BC400" s="125">
        <f t="shared" si="164"/>
        <v>0</v>
      </c>
      <c r="BD400" s="125">
        <f t="shared" si="164"/>
        <v>1</v>
      </c>
      <c r="BE400" s="125">
        <f t="shared" si="164"/>
        <v>0</v>
      </c>
      <c r="BF400" s="125">
        <f t="shared" si="164"/>
        <v>0</v>
      </c>
      <c r="BG400" s="125">
        <f t="shared" si="164"/>
        <v>1</v>
      </c>
      <c r="BH400" s="125">
        <f t="shared" si="164"/>
        <v>11</v>
      </c>
      <c r="BI400" s="125">
        <f t="shared" si="164"/>
        <v>1</v>
      </c>
      <c r="BJ400" s="125">
        <f t="shared" si="164"/>
        <v>0</v>
      </c>
      <c r="BK400" s="125">
        <f t="shared" si="164"/>
        <v>6</v>
      </c>
      <c r="BL400" s="125">
        <f t="shared" si="164"/>
        <v>0</v>
      </c>
      <c r="BM400" s="125">
        <f t="shared" si="164"/>
        <v>1</v>
      </c>
      <c r="BN400" s="125">
        <f t="shared" si="164"/>
        <v>0</v>
      </c>
      <c r="BO400" s="125">
        <f t="shared" si="164"/>
        <v>2</v>
      </c>
      <c r="BP400" s="125">
        <f t="shared" si="164"/>
        <v>0</v>
      </c>
      <c r="BQ400" s="125">
        <f t="shared" si="164"/>
        <v>4</v>
      </c>
      <c r="BR400" s="125">
        <f t="shared" si="164"/>
        <v>4</v>
      </c>
      <c r="BS400" s="125">
        <f t="shared" si="164"/>
        <v>7</v>
      </c>
      <c r="BT400" s="125">
        <f t="shared" ref="BT400:BW400" si="165">SUM(BT401:BT410)</f>
        <v>2</v>
      </c>
      <c r="BU400" s="125">
        <f t="shared" si="165"/>
        <v>0</v>
      </c>
      <c r="BV400" s="125">
        <f t="shared" si="165"/>
        <v>2</v>
      </c>
      <c r="BW400" s="126">
        <f t="shared" si="165"/>
        <v>13</v>
      </c>
    </row>
    <row r="401" spans="1:75" x14ac:dyDescent="0.15">
      <c r="A401" s="16" t="s">
        <v>87</v>
      </c>
      <c r="B401" s="17"/>
      <c r="C401" s="18">
        <v>72</v>
      </c>
      <c r="D401" s="18" t="s">
        <v>577</v>
      </c>
      <c r="E401" s="18">
        <v>720</v>
      </c>
      <c r="F401" s="19" t="s">
        <v>113</v>
      </c>
      <c r="G401" s="99">
        <v>0</v>
      </c>
      <c r="H401" s="127">
        <v>0</v>
      </c>
      <c r="I401" s="127">
        <v>0</v>
      </c>
      <c r="J401" s="127">
        <v>0</v>
      </c>
      <c r="K401" s="127">
        <v>0</v>
      </c>
      <c r="L401" s="127">
        <v>0</v>
      </c>
      <c r="M401" s="127">
        <v>0</v>
      </c>
      <c r="N401" s="127">
        <v>0</v>
      </c>
      <c r="O401" s="127">
        <v>0</v>
      </c>
      <c r="P401" s="127">
        <v>0</v>
      </c>
      <c r="Q401" s="127">
        <v>0</v>
      </c>
      <c r="R401" s="127">
        <v>0</v>
      </c>
      <c r="S401" s="127">
        <v>0</v>
      </c>
      <c r="T401" s="127">
        <v>0</v>
      </c>
      <c r="U401" s="127">
        <v>0</v>
      </c>
      <c r="V401" s="127">
        <v>0</v>
      </c>
      <c r="W401" s="127">
        <v>0</v>
      </c>
      <c r="X401" s="127">
        <v>0</v>
      </c>
      <c r="Y401" s="127">
        <v>0</v>
      </c>
      <c r="Z401" s="127">
        <v>0</v>
      </c>
      <c r="AA401" s="127">
        <v>0</v>
      </c>
      <c r="AB401" s="127">
        <v>0</v>
      </c>
      <c r="AC401" s="127">
        <v>0</v>
      </c>
      <c r="AD401" s="127">
        <v>2</v>
      </c>
      <c r="AE401" s="127">
        <v>0</v>
      </c>
      <c r="AF401" s="127">
        <v>0</v>
      </c>
      <c r="AG401" s="127">
        <v>0</v>
      </c>
      <c r="AH401" s="127">
        <v>0</v>
      </c>
      <c r="AI401" s="127">
        <v>0</v>
      </c>
      <c r="AJ401" s="127">
        <v>0</v>
      </c>
      <c r="AK401" s="127">
        <v>0</v>
      </c>
      <c r="AL401" s="127">
        <v>0</v>
      </c>
      <c r="AM401" s="127">
        <v>0</v>
      </c>
      <c r="AN401" s="127">
        <v>0</v>
      </c>
      <c r="AO401" s="127">
        <v>0</v>
      </c>
      <c r="AP401" s="127">
        <v>0</v>
      </c>
      <c r="AQ401" s="127">
        <v>0</v>
      </c>
      <c r="AR401" s="127">
        <v>0</v>
      </c>
      <c r="AS401" s="127">
        <v>0</v>
      </c>
      <c r="AT401" s="127">
        <v>0</v>
      </c>
      <c r="AU401" s="127">
        <v>0</v>
      </c>
      <c r="AV401" s="127">
        <v>0</v>
      </c>
      <c r="AW401" s="127">
        <v>0</v>
      </c>
      <c r="AX401" s="127">
        <v>0</v>
      </c>
      <c r="AY401" s="127">
        <v>0</v>
      </c>
      <c r="AZ401" s="127">
        <v>0</v>
      </c>
      <c r="BA401" s="127">
        <v>0</v>
      </c>
      <c r="BB401" s="127">
        <v>0</v>
      </c>
      <c r="BC401" s="127">
        <v>0</v>
      </c>
      <c r="BD401" s="127">
        <v>0</v>
      </c>
      <c r="BE401" s="127">
        <v>0</v>
      </c>
      <c r="BF401" s="127">
        <v>0</v>
      </c>
      <c r="BG401" s="127">
        <v>0</v>
      </c>
      <c r="BH401" s="127">
        <v>0</v>
      </c>
      <c r="BI401" s="127">
        <v>0</v>
      </c>
      <c r="BJ401" s="127">
        <v>0</v>
      </c>
      <c r="BK401" s="127">
        <v>0</v>
      </c>
      <c r="BL401" s="127">
        <v>0</v>
      </c>
      <c r="BM401" s="127">
        <v>0</v>
      </c>
      <c r="BN401" s="127">
        <v>0</v>
      </c>
      <c r="BO401" s="127">
        <v>0</v>
      </c>
      <c r="BP401" s="127">
        <v>0</v>
      </c>
      <c r="BQ401" s="127">
        <v>0</v>
      </c>
      <c r="BR401" s="127">
        <v>0</v>
      </c>
      <c r="BS401" s="127">
        <v>0</v>
      </c>
      <c r="BT401" s="127">
        <v>0</v>
      </c>
      <c r="BU401" s="127">
        <v>0</v>
      </c>
      <c r="BV401" s="127">
        <v>0</v>
      </c>
      <c r="BW401" s="102">
        <v>0</v>
      </c>
    </row>
    <row r="402" spans="1:75" x14ac:dyDescent="0.15">
      <c r="A402" s="16" t="s">
        <v>87</v>
      </c>
      <c r="B402" s="17"/>
      <c r="C402" s="18">
        <v>72</v>
      </c>
      <c r="D402" s="18" t="s">
        <v>577</v>
      </c>
      <c r="E402" s="18">
        <v>721</v>
      </c>
      <c r="F402" s="19" t="s">
        <v>337</v>
      </c>
      <c r="G402" s="99">
        <v>8</v>
      </c>
      <c r="H402" s="127">
        <v>1</v>
      </c>
      <c r="I402" s="127">
        <v>16</v>
      </c>
      <c r="J402" s="127">
        <v>0</v>
      </c>
      <c r="K402" s="127">
        <v>18</v>
      </c>
      <c r="L402" s="127">
        <v>0</v>
      </c>
      <c r="M402" s="127">
        <v>0</v>
      </c>
      <c r="N402" s="127">
        <v>1</v>
      </c>
      <c r="O402" s="127">
        <v>1</v>
      </c>
      <c r="P402" s="127">
        <v>0</v>
      </c>
      <c r="Q402" s="127">
        <v>0</v>
      </c>
      <c r="R402" s="127">
        <v>0</v>
      </c>
      <c r="S402" s="127">
        <v>0</v>
      </c>
      <c r="T402" s="127">
        <v>0</v>
      </c>
      <c r="U402" s="127">
        <v>16</v>
      </c>
      <c r="V402" s="127">
        <v>0</v>
      </c>
      <c r="W402" s="127">
        <v>0</v>
      </c>
      <c r="X402" s="127">
        <v>51</v>
      </c>
      <c r="Y402" s="127">
        <v>422</v>
      </c>
      <c r="Z402" s="127">
        <v>0</v>
      </c>
      <c r="AA402" s="127">
        <v>0</v>
      </c>
      <c r="AB402" s="127">
        <v>12</v>
      </c>
      <c r="AC402" s="127">
        <v>0</v>
      </c>
      <c r="AD402" s="127">
        <v>0</v>
      </c>
      <c r="AE402" s="127">
        <v>0</v>
      </c>
      <c r="AF402" s="127">
        <v>0</v>
      </c>
      <c r="AG402" s="127">
        <v>0</v>
      </c>
      <c r="AH402" s="127">
        <v>0</v>
      </c>
      <c r="AI402" s="127">
        <v>0</v>
      </c>
      <c r="AJ402" s="127">
        <v>0</v>
      </c>
      <c r="AK402" s="127">
        <v>0</v>
      </c>
      <c r="AL402" s="127">
        <v>0</v>
      </c>
      <c r="AM402" s="127">
        <v>0</v>
      </c>
      <c r="AN402" s="127">
        <v>0</v>
      </c>
      <c r="AO402" s="127">
        <v>0</v>
      </c>
      <c r="AP402" s="127">
        <v>0</v>
      </c>
      <c r="AQ402" s="127">
        <v>0</v>
      </c>
      <c r="AR402" s="127">
        <v>0</v>
      </c>
      <c r="AS402" s="127">
        <v>0</v>
      </c>
      <c r="AT402" s="127">
        <v>0</v>
      </c>
      <c r="AU402" s="127">
        <v>0</v>
      </c>
      <c r="AV402" s="127">
        <v>0</v>
      </c>
      <c r="AW402" s="127">
        <v>0</v>
      </c>
      <c r="AX402" s="127">
        <v>0</v>
      </c>
      <c r="AY402" s="127">
        <v>0</v>
      </c>
      <c r="AZ402" s="127">
        <v>0</v>
      </c>
      <c r="BA402" s="127">
        <v>0</v>
      </c>
      <c r="BB402" s="127">
        <v>0</v>
      </c>
      <c r="BC402" s="127">
        <v>0</v>
      </c>
      <c r="BD402" s="127">
        <v>0</v>
      </c>
      <c r="BE402" s="127">
        <v>0</v>
      </c>
      <c r="BF402" s="127">
        <v>0</v>
      </c>
      <c r="BG402" s="127">
        <v>0</v>
      </c>
      <c r="BH402" s="127">
        <v>0</v>
      </c>
      <c r="BI402" s="127">
        <v>0</v>
      </c>
      <c r="BJ402" s="127">
        <v>0</v>
      </c>
      <c r="BK402" s="127">
        <v>0</v>
      </c>
      <c r="BL402" s="127">
        <v>0</v>
      </c>
      <c r="BM402" s="127">
        <v>0</v>
      </c>
      <c r="BN402" s="127">
        <v>0</v>
      </c>
      <c r="BO402" s="127">
        <v>0</v>
      </c>
      <c r="BP402" s="127">
        <v>0</v>
      </c>
      <c r="BQ402" s="127">
        <v>0</v>
      </c>
      <c r="BR402" s="127">
        <v>0</v>
      </c>
      <c r="BS402" s="127">
        <v>0</v>
      </c>
      <c r="BT402" s="127">
        <v>0</v>
      </c>
      <c r="BU402" s="127">
        <v>0</v>
      </c>
      <c r="BV402" s="127">
        <v>0</v>
      </c>
      <c r="BW402" s="102">
        <v>0</v>
      </c>
    </row>
    <row r="403" spans="1:75" x14ac:dyDescent="0.15">
      <c r="A403" s="16" t="s">
        <v>87</v>
      </c>
      <c r="B403" s="17"/>
      <c r="C403" s="18">
        <v>72</v>
      </c>
      <c r="D403" s="18" t="s">
        <v>577</v>
      </c>
      <c r="E403" s="18">
        <v>722</v>
      </c>
      <c r="F403" s="19" t="s">
        <v>338</v>
      </c>
      <c r="G403" s="99">
        <v>4</v>
      </c>
      <c r="H403" s="127">
        <v>4</v>
      </c>
      <c r="I403" s="127">
        <v>44</v>
      </c>
      <c r="J403" s="127">
        <v>14</v>
      </c>
      <c r="K403" s="127">
        <v>5</v>
      </c>
      <c r="L403" s="127">
        <v>0</v>
      </c>
      <c r="M403" s="127">
        <v>0</v>
      </c>
      <c r="N403" s="127">
        <v>5</v>
      </c>
      <c r="O403" s="127">
        <v>3</v>
      </c>
      <c r="P403" s="127">
        <v>0</v>
      </c>
      <c r="Q403" s="127">
        <v>0</v>
      </c>
      <c r="R403" s="127">
        <v>1</v>
      </c>
      <c r="S403" s="127">
        <v>2</v>
      </c>
      <c r="T403" s="127">
        <v>4</v>
      </c>
      <c r="U403" s="127">
        <v>10</v>
      </c>
      <c r="V403" s="127">
        <v>0</v>
      </c>
      <c r="W403" s="127">
        <v>3</v>
      </c>
      <c r="X403" s="127">
        <v>37</v>
      </c>
      <c r="Y403" s="127">
        <v>51</v>
      </c>
      <c r="Z403" s="127">
        <v>15</v>
      </c>
      <c r="AA403" s="127">
        <v>0</v>
      </c>
      <c r="AB403" s="127">
        <v>14</v>
      </c>
      <c r="AC403" s="127">
        <v>5</v>
      </c>
      <c r="AD403" s="127">
        <v>3</v>
      </c>
      <c r="AE403" s="127">
        <v>0</v>
      </c>
      <c r="AF403" s="127">
        <v>9</v>
      </c>
      <c r="AG403" s="127">
        <v>3</v>
      </c>
      <c r="AH403" s="127">
        <v>0</v>
      </c>
      <c r="AI403" s="127">
        <v>0</v>
      </c>
      <c r="AJ403" s="127">
        <v>0</v>
      </c>
      <c r="AK403" s="127">
        <v>0</v>
      </c>
      <c r="AL403" s="127">
        <v>9</v>
      </c>
      <c r="AM403" s="127">
        <v>1</v>
      </c>
      <c r="AN403" s="127">
        <v>0</v>
      </c>
      <c r="AO403" s="127">
        <v>1</v>
      </c>
      <c r="AP403" s="127">
        <v>2</v>
      </c>
      <c r="AQ403" s="127">
        <v>0</v>
      </c>
      <c r="AR403" s="127">
        <v>0</v>
      </c>
      <c r="AS403" s="127">
        <v>0</v>
      </c>
      <c r="AT403" s="127">
        <v>0</v>
      </c>
      <c r="AU403" s="127">
        <v>3</v>
      </c>
      <c r="AV403" s="127">
        <v>0</v>
      </c>
      <c r="AW403" s="127">
        <v>3</v>
      </c>
      <c r="AX403" s="127">
        <v>0</v>
      </c>
      <c r="AY403" s="127">
        <v>7</v>
      </c>
      <c r="AZ403" s="127">
        <v>1</v>
      </c>
      <c r="BA403" s="127">
        <v>0</v>
      </c>
      <c r="BB403" s="127">
        <v>2</v>
      </c>
      <c r="BC403" s="127">
        <v>0</v>
      </c>
      <c r="BD403" s="127">
        <v>0</v>
      </c>
      <c r="BE403" s="127">
        <v>0</v>
      </c>
      <c r="BF403" s="127">
        <v>0</v>
      </c>
      <c r="BG403" s="127">
        <v>0</v>
      </c>
      <c r="BH403" s="127">
        <v>1</v>
      </c>
      <c r="BI403" s="127">
        <v>0</v>
      </c>
      <c r="BJ403" s="127">
        <v>0</v>
      </c>
      <c r="BK403" s="127">
        <v>0</v>
      </c>
      <c r="BL403" s="127">
        <v>0</v>
      </c>
      <c r="BM403" s="127">
        <v>1</v>
      </c>
      <c r="BN403" s="127">
        <v>0</v>
      </c>
      <c r="BO403" s="127">
        <v>2</v>
      </c>
      <c r="BP403" s="127">
        <v>0</v>
      </c>
      <c r="BQ403" s="127">
        <v>0</v>
      </c>
      <c r="BR403" s="127">
        <v>0</v>
      </c>
      <c r="BS403" s="127">
        <v>3</v>
      </c>
      <c r="BT403" s="127">
        <v>0</v>
      </c>
      <c r="BU403" s="127">
        <v>0</v>
      </c>
      <c r="BV403" s="127">
        <v>2</v>
      </c>
      <c r="BW403" s="102">
        <v>0</v>
      </c>
    </row>
    <row r="404" spans="1:75" x14ac:dyDescent="0.15">
      <c r="A404" s="16" t="s">
        <v>87</v>
      </c>
      <c r="B404" s="17"/>
      <c r="C404" s="18">
        <v>72</v>
      </c>
      <c r="D404" s="18" t="s">
        <v>577</v>
      </c>
      <c r="E404" s="18">
        <v>723</v>
      </c>
      <c r="F404" s="19" t="s">
        <v>339</v>
      </c>
      <c r="G404" s="99">
        <v>0</v>
      </c>
      <c r="H404" s="127">
        <v>4</v>
      </c>
      <c r="I404" s="127">
        <v>5</v>
      </c>
      <c r="J404" s="127">
        <v>6</v>
      </c>
      <c r="K404" s="127">
        <v>2</v>
      </c>
      <c r="L404" s="127">
        <v>1</v>
      </c>
      <c r="M404" s="127">
        <v>0</v>
      </c>
      <c r="N404" s="127">
        <v>0</v>
      </c>
      <c r="O404" s="127">
        <v>2</v>
      </c>
      <c r="P404" s="127">
        <v>0</v>
      </c>
      <c r="Q404" s="127">
        <v>0</v>
      </c>
      <c r="R404" s="127">
        <v>0</v>
      </c>
      <c r="S404" s="127">
        <v>0</v>
      </c>
      <c r="T404" s="127">
        <v>3</v>
      </c>
      <c r="U404" s="127">
        <v>2</v>
      </c>
      <c r="V404" s="127">
        <v>0</v>
      </c>
      <c r="W404" s="127">
        <v>0</v>
      </c>
      <c r="X404" s="127">
        <v>10</v>
      </c>
      <c r="Y404" s="127">
        <v>11</v>
      </c>
      <c r="Z404" s="127">
        <v>4</v>
      </c>
      <c r="AA404" s="127">
        <v>0</v>
      </c>
      <c r="AB404" s="127">
        <v>2</v>
      </c>
      <c r="AC404" s="127">
        <v>48</v>
      </c>
      <c r="AD404" s="127">
        <v>0</v>
      </c>
      <c r="AE404" s="127">
        <v>0</v>
      </c>
      <c r="AF404" s="127">
        <v>1</v>
      </c>
      <c r="AG404" s="127">
        <v>1</v>
      </c>
      <c r="AH404" s="127">
        <v>2</v>
      </c>
      <c r="AI404" s="127">
        <v>1</v>
      </c>
      <c r="AJ404" s="127">
        <v>4</v>
      </c>
      <c r="AK404" s="127">
        <v>0</v>
      </c>
      <c r="AL404" s="127">
        <v>2</v>
      </c>
      <c r="AM404" s="127">
        <v>0</v>
      </c>
      <c r="AN404" s="127">
        <v>0</v>
      </c>
      <c r="AO404" s="127">
        <v>0</v>
      </c>
      <c r="AP404" s="127">
        <v>0</v>
      </c>
      <c r="AQ404" s="127">
        <v>0</v>
      </c>
      <c r="AR404" s="127">
        <v>2</v>
      </c>
      <c r="AS404" s="127">
        <v>3</v>
      </c>
      <c r="AT404" s="127">
        <v>0</v>
      </c>
      <c r="AU404" s="127">
        <v>0</v>
      </c>
      <c r="AV404" s="127">
        <v>3</v>
      </c>
      <c r="AW404" s="127">
        <v>0</v>
      </c>
      <c r="AX404" s="127">
        <v>1</v>
      </c>
      <c r="AY404" s="127">
        <v>11</v>
      </c>
      <c r="AZ404" s="127">
        <v>0</v>
      </c>
      <c r="BA404" s="127">
        <v>2</v>
      </c>
      <c r="BB404" s="127">
        <v>0</v>
      </c>
      <c r="BC404" s="127">
        <v>0</v>
      </c>
      <c r="BD404" s="127">
        <v>0</v>
      </c>
      <c r="BE404" s="127">
        <v>0</v>
      </c>
      <c r="BF404" s="127">
        <v>0</v>
      </c>
      <c r="BG404" s="127">
        <v>0</v>
      </c>
      <c r="BH404" s="127">
        <v>0</v>
      </c>
      <c r="BI404" s="127">
        <v>1</v>
      </c>
      <c r="BJ404" s="127">
        <v>0</v>
      </c>
      <c r="BK404" s="127">
        <v>0</v>
      </c>
      <c r="BL404" s="127">
        <v>0</v>
      </c>
      <c r="BM404" s="127">
        <v>0</v>
      </c>
      <c r="BN404" s="127">
        <v>0</v>
      </c>
      <c r="BO404" s="127">
        <v>0</v>
      </c>
      <c r="BP404" s="127">
        <v>0</v>
      </c>
      <c r="BQ404" s="127">
        <v>0</v>
      </c>
      <c r="BR404" s="127">
        <v>2</v>
      </c>
      <c r="BS404" s="127">
        <v>0</v>
      </c>
      <c r="BT404" s="127">
        <v>0</v>
      </c>
      <c r="BU404" s="127">
        <v>0</v>
      </c>
      <c r="BV404" s="127">
        <v>0</v>
      </c>
      <c r="BW404" s="102">
        <v>0</v>
      </c>
    </row>
    <row r="405" spans="1:75" x14ac:dyDescent="0.15">
      <c r="A405" s="16" t="s">
        <v>87</v>
      </c>
      <c r="B405" s="17"/>
      <c r="C405" s="18">
        <v>72</v>
      </c>
      <c r="D405" s="18" t="s">
        <v>577</v>
      </c>
      <c r="E405" s="18">
        <v>724</v>
      </c>
      <c r="F405" s="19" t="s">
        <v>340</v>
      </c>
      <c r="G405" s="99">
        <v>27</v>
      </c>
      <c r="H405" s="127">
        <v>21</v>
      </c>
      <c r="I405" s="127">
        <v>103</v>
      </c>
      <c r="J405" s="127">
        <v>48</v>
      </c>
      <c r="K405" s="127">
        <v>16</v>
      </c>
      <c r="L405" s="127">
        <v>9</v>
      </c>
      <c r="M405" s="127">
        <v>1</v>
      </c>
      <c r="N405" s="127">
        <v>11</v>
      </c>
      <c r="O405" s="127">
        <v>1</v>
      </c>
      <c r="P405" s="127">
        <v>2</v>
      </c>
      <c r="Q405" s="127">
        <v>1</v>
      </c>
      <c r="R405" s="127">
        <v>9</v>
      </c>
      <c r="S405" s="127">
        <v>28</v>
      </c>
      <c r="T405" s="127">
        <v>7</v>
      </c>
      <c r="U405" s="127">
        <v>21</v>
      </c>
      <c r="V405" s="127">
        <v>0</v>
      </c>
      <c r="W405" s="127">
        <v>12</v>
      </c>
      <c r="X405" s="127">
        <v>64</v>
      </c>
      <c r="Y405" s="127">
        <v>232</v>
      </c>
      <c r="Z405" s="127">
        <v>0</v>
      </c>
      <c r="AA405" s="127">
        <v>0</v>
      </c>
      <c r="AB405" s="127">
        <v>58</v>
      </c>
      <c r="AC405" s="127">
        <v>16</v>
      </c>
      <c r="AD405" s="127">
        <v>2</v>
      </c>
      <c r="AE405" s="127">
        <v>20</v>
      </c>
      <c r="AF405" s="127">
        <v>11</v>
      </c>
      <c r="AG405" s="127">
        <v>3</v>
      </c>
      <c r="AH405" s="127">
        <v>0</v>
      </c>
      <c r="AI405" s="127">
        <v>0</v>
      </c>
      <c r="AJ405" s="127">
        <v>0</v>
      </c>
      <c r="AK405" s="127">
        <v>0</v>
      </c>
      <c r="AL405" s="127">
        <v>0</v>
      </c>
      <c r="AM405" s="127">
        <v>0</v>
      </c>
      <c r="AN405" s="127">
        <v>0</v>
      </c>
      <c r="AO405" s="127">
        <v>0</v>
      </c>
      <c r="AP405" s="127">
        <v>0</v>
      </c>
      <c r="AQ405" s="127">
        <v>0</v>
      </c>
      <c r="AR405" s="127">
        <v>10</v>
      </c>
      <c r="AS405" s="127">
        <v>4</v>
      </c>
      <c r="AT405" s="127">
        <v>0</v>
      </c>
      <c r="AU405" s="127">
        <v>11</v>
      </c>
      <c r="AV405" s="127">
        <v>0</v>
      </c>
      <c r="AW405" s="127">
        <v>0</v>
      </c>
      <c r="AX405" s="127">
        <v>0</v>
      </c>
      <c r="AY405" s="127">
        <v>1</v>
      </c>
      <c r="AZ405" s="127">
        <v>4</v>
      </c>
      <c r="BA405" s="127">
        <v>0</v>
      </c>
      <c r="BB405" s="127">
        <v>2</v>
      </c>
      <c r="BC405" s="127">
        <v>0</v>
      </c>
      <c r="BD405" s="127">
        <v>0</v>
      </c>
      <c r="BE405" s="127">
        <v>0</v>
      </c>
      <c r="BF405" s="127">
        <v>0</v>
      </c>
      <c r="BG405" s="127">
        <v>0</v>
      </c>
      <c r="BH405" s="127">
        <v>3</v>
      </c>
      <c r="BI405" s="127">
        <v>0</v>
      </c>
      <c r="BJ405" s="127">
        <v>0</v>
      </c>
      <c r="BK405" s="127">
        <v>0</v>
      </c>
      <c r="BL405" s="127">
        <v>0</v>
      </c>
      <c r="BM405" s="127">
        <v>0</v>
      </c>
      <c r="BN405" s="127">
        <v>0</v>
      </c>
      <c r="BO405" s="127">
        <v>0</v>
      </c>
      <c r="BP405" s="127">
        <v>0</v>
      </c>
      <c r="BQ405" s="127">
        <v>0</v>
      </c>
      <c r="BR405" s="127">
        <v>2</v>
      </c>
      <c r="BS405" s="127">
        <v>0</v>
      </c>
      <c r="BT405" s="127">
        <v>0</v>
      </c>
      <c r="BU405" s="127">
        <v>0</v>
      </c>
      <c r="BV405" s="127">
        <v>0</v>
      </c>
      <c r="BW405" s="102">
        <v>0</v>
      </c>
    </row>
    <row r="406" spans="1:75" x14ac:dyDescent="0.15">
      <c r="A406" s="16" t="s">
        <v>87</v>
      </c>
      <c r="B406" s="17"/>
      <c r="C406" s="18">
        <v>72</v>
      </c>
      <c r="D406" s="18" t="s">
        <v>577</v>
      </c>
      <c r="E406" s="18">
        <v>725</v>
      </c>
      <c r="F406" s="19" t="s">
        <v>341</v>
      </c>
      <c r="G406" s="99">
        <v>6</v>
      </c>
      <c r="H406" s="127">
        <v>2</v>
      </c>
      <c r="I406" s="127">
        <v>2</v>
      </c>
      <c r="J406" s="127">
        <v>0</v>
      </c>
      <c r="K406" s="127">
        <v>2</v>
      </c>
      <c r="L406" s="127">
        <v>0</v>
      </c>
      <c r="M406" s="127">
        <v>2</v>
      </c>
      <c r="N406" s="127">
        <v>1</v>
      </c>
      <c r="O406" s="127">
        <v>0</v>
      </c>
      <c r="P406" s="127">
        <v>0</v>
      </c>
      <c r="Q406" s="127">
        <v>4</v>
      </c>
      <c r="R406" s="127">
        <v>0</v>
      </c>
      <c r="S406" s="127">
        <v>5</v>
      </c>
      <c r="T406" s="127">
        <v>0</v>
      </c>
      <c r="U406" s="127">
        <v>1</v>
      </c>
      <c r="V406" s="127">
        <v>2</v>
      </c>
      <c r="W406" s="127">
        <v>4</v>
      </c>
      <c r="X406" s="127">
        <v>30</v>
      </c>
      <c r="Y406" s="127">
        <v>18</v>
      </c>
      <c r="Z406" s="127">
        <v>0</v>
      </c>
      <c r="AA406" s="127">
        <v>0</v>
      </c>
      <c r="AB406" s="127">
        <v>3</v>
      </c>
      <c r="AC406" s="127">
        <v>5</v>
      </c>
      <c r="AD406" s="127">
        <v>0</v>
      </c>
      <c r="AE406" s="127">
        <v>0</v>
      </c>
      <c r="AF406" s="127">
        <v>2</v>
      </c>
      <c r="AG406" s="127">
        <v>3</v>
      </c>
      <c r="AH406" s="127">
        <v>11</v>
      </c>
      <c r="AI406" s="127">
        <v>0</v>
      </c>
      <c r="AJ406" s="127">
        <v>0</v>
      </c>
      <c r="AK406" s="127">
        <v>0</v>
      </c>
      <c r="AL406" s="127">
        <v>0</v>
      </c>
      <c r="AM406" s="127">
        <v>0</v>
      </c>
      <c r="AN406" s="127">
        <v>2</v>
      </c>
      <c r="AO406" s="127">
        <v>0</v>
      </c>
      <c r="AP406" s="127">
        <v>0</v>
      </c>
      <c r="AQ406" s="127">
        <v>2</v>
      </c>
      <c r="AR406" s="127">
        <v>0</v>
      </c>
      <c r="AS406" s="127">
        <v>2</v>
      </c>
      <c r="AT406" s="127">
        <v>0</v>
      </c>
      <c r="AU406" s="127">
        <v>0</v>
      </c>
      <c r="AV406" s="127">
        <v>0</v>
      </c>
      <c r="AW406" s="127">
        <v>0</v>
      </c>
      <c r="AX406" s="127">
        <v>0</v>
      </c>
      <c r="AY406" s="127">
        <v>0</v>
      </c>
      <c r="AZ406" s="127">
        <v>0</v>
      </c>
      <c r="BA406" s="127">
        <v>0</v>
      </c>
      <c r="BB406" s="127">
        <v>0</v>
      </c>
      <c r="BC406" s="127">
        <v>0</v>
      </c>
      <c r="BD406" s="127">
        <v>0</v>
      </c>
      <c r="BE406" s="127">
        <v>0</v>
      </c>
      <c r="BF406" s="127">
        <v>0</v>
      </c>
      <c r="BG406" s="127">
        <v>0</v>
      </c>
      <c r="BH406" s="127">
        <v>2</v>
      </c>
      <c r="BI406" s="127">
        <v>0</v>
      </c>
      <c r="BJ406" s="127">
        <v>0</v>
      </c>
      <c r="BK406" s="127">
        <v>0</v>
      </c>
      <c r="BL406" s="127">
        <v>0</v>
      </c>
      <c r="BM406" s="127">
        <v>0</v>
      </c>
      <c r="BN406" s="127">
        <v>0</v>
      </c>
      <c r="BO406" s="127">
        <v>0</v>
      </c>
      <c r="BP406" s="127">
        <v>0</v>
      </c>
      <c r="BQ406" s="127">
        <v>0</v>
      </c>
      <c r="BR406" s="127">
        <v>0</v>
      </c>
      <c r="BS406" s="127">
        <v>0</v>
      </c>
      <c r="BT406" s="127">
        <v>1</v>
      </c>
      <c r="BU406" s="127">
        <v>0</v>
      </c>
      <c r="BV406" s="127">
        <v>0</v>
      </c>
      <c r="BW406" s="102">
        <v>0</v>
      </c>
    </row>
    <row r="407" spans="1:75" x14ac:dyDescent="0.15">
      <c r="A407" s="16" t="s">
        <v>87</v>
      </c>
      <c r="B407" s="17"/>
      <c r="C407" s="18">
        <v>72</v>
      </c>
      <c r="D407" s="18" t="s">
        <v>577</v>
      </c>
      <c r="E407" s="18">
        <v>726</v>
      </c>
      <c r="F407" s="19" t="s">
        <v>342</v>
      </c>
      <c r="G407" s="99">
        <v>0</v>
      </c>
      <c r="H407" s="127">
        <v>22</v>
      </c>
      <c r="I407" s="127">
        <v>3</v>
      </c>
      <c r="J407" s="127">
        <v>0</v>
      </c>
      <c r="K407" s="127">
        <v>5</v>
      </c>
      <c r="L407" s="127">
        <v>0</v>
      </c>
      <c r="M407" s="127">
        <v>0</v>
      </c>
      <c r="N407" s="127">
        <v>0</v>
      </c>
      <c r="O407" s="127">
        <v>0</v>
      </c>
      <c r="P407" s="127">
        <v>0</v>
      </c>
      <c r="Q407" s="127">
        <v>0</v>
      </c>
      <c r="R407" s="127">
        <v>0</v>
      </c>
      <c r="S407" s="127">
        <v>0</v>
      </c>
      <c r="T407" s="127">
        <v>1</v>
      </c>
      <c r="U407" s="127">
        <v>2</v>
      </c>
      <c r="V407" s="127">
        <v>0</v>
      </c>
      <c r="W407" s="127">
        <v>1</v>
      </c>
      <c r="X407" s="127">
        <v>1</v>
      </c>
      <c r="Y407" s="127">
        <v>9</v>
      </c>
      <c r="Z407" s="127">
        <v>0</v>
      </c>
      <c r="AA407" s="127">
        <v>0</v>
      </c>
      <c r="AB407" s="127">
        <v>5</v>
      </c>
      <c r="AC407" s="127">
        <v>0</v>
      </c>
      <c r="AD407" s="127">
        <v>2</v>
      </c>
      <c r="AE407" s="127">
        <v>0</v>
      </c>
      <c r="AF407" s="127">
        <v>0</v>
      </c>
      <c r="AG407" s="127">
        <v>0</v>
      </c>
      <c r="AH407" s="127">
        <v>5</v>
      </c>
      <c r="AI407" s="127">
        <v>0</v>
      </c>
      <c r="AJ407" s="127">
        <v>0</v>
      </c>
      <c r="AK407" s="127">
        <v>0</v>
      </c>
      <c r="AL407" s="127">
        <v>0</v>
      </c>
      <c r="AM407" s="127">
        <v>0</v>
      </c>
      <c r="AN407" s="127">
        <v>0</v>
      </c>
      <c r="AO407" s="127">
        <v>0</v>
      </c>
      <c r="AP407" s="127">
        <v>0</v>
      </c>
      <c r="AQ407" s="127">
        <v>0</v>
      </c>
      <c r="AR407" s="127">
        <v>0</v>
      </c>
      <c r="AS407" s="127">
        <v>0</v>
      </c>
      <c r="AT407" s="127">
        <v>0</v>
      </c>
      <c r="AU407" s="127">
        <v>0</v>
      </c>
      <c r="AV407" s="127">
        <v>0</v>
      </c>
      <c r="AW407" s="127">
        <v>0</v>
      </c>
      <c r="AX407" s="127">
        <v>0</v>
      </c>
      <c r="AY407" s="127">
        <v>0</v>
      </c>
      <c r="AZ407" s="127">
        <v>1</v>
      </c>
      <c r="BA407" s="127">
        <v>0</v>
      </c>
      <c r="BB407" s="127">
        <v>3</v>
      </c>
      <c r="BC407" s="127">
        <v>0</v>
      </c>
      <c r="BD407" s="127">
        <v>0</v>
      </c>
      <c r="BE407" s="127">
        <v>0</v>
      </c>
      <c r="BF407" s="127">
        <v>0</v>
      </c>
      <c r="BG407" s="127">
        <v>0</v>
      </c>
      <c r="BH407" s="127">
        <v>0</v>
      </c>
      <c r="BI407" s="127">
        <v>0</v>
      </c>
      <c r="BJ407" s="127">
        <v>0</v>
      </c>
      <c r="BK407" s="127">
        <v>0</v>
      </c>
      <c r="BL407" s="127">
        <v>0</v>
      </c>
      <c r="BM407" s="127">
        <v>0</v>
      </c>
      <c r="BN407" s="127">
        <v>0</v>
      </c>
      <c r="BO407" s="127">
        <v>0</v>
      </c>
      <c r="BP407" s="127">
        <v>0</v>
      </c>
      <c r="BQ407" s="127">
        <v>0</v>
      </c>
      <c r="BR407" s="127">
        <v>0</v>
      </c>
      <c r="BS407" s="127">
        <v>2</v>
      </c>
      <c r="BT407" s="127">
        <v>0</v>
      </c>
      <c r="BU407" s="127">
        <v>0</v>
      </c>
      <c r="BV407" s="127">
        <v>0</v>
      </c>
      <c r="BW407" s="102">
        <v>0</v>
      </c>
    </row>
    <row r="408" spans="1:75" x14ac:dyDescent="0.15">
      <c r="A408" s="16" t="s">
        <v>87</v>
      </c>
      <c r="B408" s="17"/>
      <c r="C408" s="18">
        <v>72</v>
      </c>
      <c r="D408" s="18" t="s">
        <v>577</v>
      </c>
      <c r="E408" s="18">
        <v>727</v>
      </c>
      <c r="F408" s="19" t="s">
        <v>343</v>
      </c>
      <c r="G408" s="99">
        <v>0</v>
      </c>
      <c r="H408" s="127">
        <v>0</v>
      </c>
      <c r="I408" s="127">
        <v>0</v>
      </c>
      <c r="J408" s="127">
        <v>0</v>
      </c>
      <c r="K408" s="127">
        <v>0</v>
      </c>
      <c r="L408" s="127">
        <v>0</v>
      </c>
      <c r="M408" s="127">
        <v>0</v>
      </c>
      <c r="N408" s="127">
        <v>0</v>
      </c>
      <c r="O408" s="127">
        <v>0</v>
      </c>
      <c r="P408" s="127">
        <v>0</v>
      </c>
      <c r="Q408" s="127">
        <v>2</v>
      </c>
      <c r="R408" s="127">
        <v>0</v>
      </c>
      <c r="S408" s="127">
        <v>0</v>
      </c>
      <c r="T408" s="127">
        <v>0</v>
      </c>
      <c r="U408" s="127">
        <v>0</v>
      </c>
      <c r="V408" s="127">
        <v>0</v>
      </c>
      <c r="W408" s="127">
        <v>0</v>
      </c>
      <c r="X408" s="127">
        <v>0</v>
      </c>
      <c r="Y408" s="127">
        <v>0</v>
      </c>
      <c r="Z408" s="127">
        <v>0</v>
      </c>
      <c r="AA408" s="127">
        <v>0</v>
      </c>
      <c r="AB408" s="127">
        <v>0</v>
      </c>
      <c r="AC408" s="127">
        <v>0</v>
      </c>
      <c r="AD408" s="127">
        <v>0</v>
      </c>
      <c r="AE408" s="127">
        <v>0</v>
      </c>
      <c r="AF408" s="127">
        <v>0</v>
      </c>
      <c r="AG408" s="127">
        <v>0</v>
      </c>
      <c r="AH408" s="127">
        <v>0</v>
      </c>
      <c r="AI408" s="127">
        <v>3</v>
      </c>
      <c r="AJ408" s="127">
        <v>0</v>
      </c>
      <c r="AK408" s="127">
        <v>0</v>
      </c>
      <c r="AL408" s="127">
        <v>0</v>
      </c>
      <c r="AM408" s="127">
        <v>0</v>
      </c>
      <c r="AN408" s="127">
        <v>0</v>
      </c>
      <c r="AO408" s="127">
        <v>0</v>
      </c>
      <c r="AP408" s="127">
        <v>0</v>
      </c>
      <c r="AQ408" s="127">
        <v>0</v>
      </c>
      <c r="AR408" s="127">
        <v>0</v>
      </c>
      <c r="AS408" s="127">
        <v>0</v>
      </c>
      <c r="AT408" s="127">
        <v>0</v>
      </c>
      <c r="AU408" s="127">
        <v>0</v>
      </c>
      <c r="AV408" s="127">
        <v>0</v>
      </c>
      <c r="AW408" s="127">
        <v>0</v>
      </c>
      <c r="AX408" s="127">
        <v>0</v>
      </c>
      <c r="AY408" s="127">
        <v>0</v>
      </c>
      <c r="AZ408" s="127">
        <v>0</v>
      </c>
      <c r="BA408" s="127">
        <v>0</v>
      </c>
      <c r="BB408" s="127">
        <v>0</v>
      </c>
      <c r="BC408" s="127">
        <v>0</v>
      </c>
      <c r="BD408" s="127">
        <v>0</v>
      </c>
      <c r="BE408" s="127">
        <v>0</v>
      </c>
      <c r="BF408" s="127">
        <v>0</v>
      </c>
      <c r="BG408" s="127">
        <v>0</v>
      </c>
      <c r="BH408" s="127">
        <v>0</v>
      </c>
      <c r="BI408" s="127">
        <v>0</v>
      </c>
      <c r="BJ408" s="127">
        <v>0</v>
      </c>
      <c r="BK408" s="127">
        <v>0</v>
      </c>
      <c r="BL408" s="127">
        <v>0</v>
      </c>
      <c r="BM408" s="127">
        <v>0</v>
      </c>
      <c r="BN408" s="127">
        <v>0</v>
      </c>
      <c r="BO408" s="127">
        <v>0</v>
      </c>
      <c r="BP408" s="127">
        <v>0</v>
      </c>
      <c r="BQ408" s="127">
        <v>0</v>
      </c>
      <c r="BR408" s="127">
        <v>0</v>
      </c>
      <c r="BS408" s="127">
        <v>0</v>
      </c>
      <c r="BT408" s="127">
        <v>0</v>
      </c>
      <c r="BU408" s="127">
        <v>0</v>
      </c>
      <c r="BV408" s="127">
        <v>0</v>
      </c>
      <c r="BW408" s="102">
        <v>0</v>
      </c>
    </row>
    <row r="409" spans="1:75" x14ac:dyDescent="0.15">
      <c r="A409" s="16" t="s">
        <v>87</v>
      </c>
      <c r="B409" s="17"/>
      <c r="C409" s="18">
        <v>72</v>
      </c>
      <c r="D409" s="18" t="s">
        <v>577</v>
      </c>
      <c r="E409" s="18">
        <v>728</v>
      </c>
      <c r="F409" s="19" t="s">
        <v>344</v>
      </c>
      <c r="G409" s="99">
        <v>0</v>
      </c>
      <c r="H409" s="127">
        <v>1</v>
      </c>
      <c r="I409" s="127">
        <v>39</v>
      </c>
      <c r="J409" s="127">
        <v>17</v>
      </c>
      <c r="K409" s="127">
        <v>10</v>
      </c>
      <c r="L409" s="127">
        <v>1</v>
      </c>
      <c r="M409" s="127">
        <v>0</v>
      </c>
      <c r="N409" s="127">
        <v>0</v>
      </c>
      <c r="O409" s="127">
        <v>0</v>
      </c>
      <c r="P409" s="127">
        <v>9</v>
      </c>
      <c r="Q409" s="127">
        <v>0</v>
      </c>
      <c r="R409" s="127">
        <v>0</v>
      </c>
      <c r="S409" s="127">
        <v>3</v>
      </c>
      <c r="T409" s="127">
        <v>5</v>
      </c>
      <c r="U409" s="127">
        <v>3</v>
      </c>
      <c r="V409" s="127">
        <v>45</v>
      </c>
      <c r="W409" s="127">
        <v>0</v>
      </c>
      <c r="X409" s="127">
        <v>26</v>
      </c>
      <c r="Y409" s="127">
        <v>85</v>
      </c>
      <c r="Z409" s="127">
        <v>1</v>
      </c>
      <c r="AA409" s="127">
        <v>0</v>
      </c>
      <c r="AB409" s="127">
        <v>80</v>
      </c>
      <c r="AC409" s="127">
        <v>13</v>
      </c>
      <c r="AD409" s="127">
        <v>0</v>
      </c>
      <c r="AE409" s="127">
        <v>0</v>
      </c>
      <c r="AF409" s="127">
        <v>0</v>
      </c>
      <c r="AG409" s="127">
        <v>0</v>
      </c>
      <c r="AH409" s="127">
        <v>6</v>
      </c>
      <c r="AI409" s="127">
        <v>2</v>
      </c>
      <c r="AJ409" s="127">
        <v>89</v>
      </c>
      <c r="AK409" s="127">
        <v>0</v>
      </c>
      <c r="AL409" s="127">
        <v>0</v>
      </c>
      <c r="AM409" s="127">
        <v>0</v>
      </c>
      <c r="AN409" s="127">
        <v>0</v>
      </c>
      <c r="AO409" s="127">
        <v>0</v>
      </c>
      <c r="AP409" s="127">
        <v>0</v>
      </c>
      <c r="AQ409" s="127">
        <v>0</v>
      </c>
      <c r="AR409" s="127">
        <v>3</v>
      </c>
      <c r="AS409" s="127">
        <v>0</v>
      </c>
      <c r="AT409" s="127">
        <v>0</v>
      </c>
      <c r="AU409" s="127">
        <v>4</v>
      </c>
      <c r="AV409" s="127">
        <v>0</v>
      </c>
      <c r="AW409" s="127">
        <v>0</v>
      </c>
      <c r="AX409" s="127">
        <v>3</v>
      </c>
      <c r="AY409" s="127">
        <v>0</v>
      </c>
      <c r="AZ409" s="127">
        <v>41</v>
      </c>
      <c r="BA409" s="127">
        <v>0</v>
      </c>
      <c r="BB409" s="127">
        <v>0</v>
      </c>
      <c r="BC409" s="127">
        <v>0</v>
      </c>
      <c r="BD409" s="127">
        <v>0</v>
      </c>
      <c r="BE409" s="127">
        <v>0</v>
      </c>
      <c r="BF409" s="127">
        <v>0</v>
      </c>
      <c r="BG409" s="127">
        <v>0</v>
      </c>
      <c r="BH409" s="127">
        <v>0</v>
      </c>
      <c r="BI409" s="127">
        <v>0</v>
      </c>
      <c r="BJ409" s="127">
        <v>0</v>
      </c>
      <c r="BK409" s="127">
        <v>6</v>
      </c>
      <c r="BL409" s="127">
        <v>0</v>
      </c>
      <c r="BM409" s="127">
        <v>0</v>
      </c>
      <c r="BN409" s="127">
        <v>0</v>
      </c>
      <c r="BO409" s="127">
        <v>0</v>
      </c>
      <c r="BP409" s="127">
        <v>0</v>
      </c>
      <c r="BQ409" s="127">
        <v>0</v>
      </c>
      <c r="BR409" s="127">
        <v>0</v>
      </c>
      <c r="BS409" s="127">
        <v>2</v>
      </c>
      <c r="BT409" s="127">
        <v>0</v>
      </c>
      <c r="BU409" s="127">
        <v>0</v>
      </c>
      <c r="BV409" s="127">
        <v>0</v>
      </c>
      <c r="BW409" s="102">
        <v>0</v>
      </c>
    </row>
    <row r="410" spans="1:75" x14ac:dyDescent="0.15">
      <c r="A410" s="16" t="s">
        <v>87</v>
      </c>
      <c r="B410" s="17"/>
      <c r="C410" s="18">
        <v>72</v>
      </c>
      <c r="D410" s="18" t="s">
        <v>577</v>
      </c>
      <c r="E410" s="18">
        <v>729</v>
      </c>
      <c r="F410" s="19" t="s">
        <v>345</v>
      </c>
      <c r="G410" s="99">
        <v>3</v>
      </c>
      <c r="H410" s="127">
        <v>3</v>
      </c>
      <c r="I410" s="127">
        <v>65</v>
      </c>
      <c r="J410" s="127">
        <v>15</v>
      </c>
      <c r="K410" s="127">
        <v>6</v>
      </c>
      <c r="L410" s="127">
        <v>1</v>
      </c>
      <c r="M410" s="127">
        <v>0</v>
      </c>
      <c r="N410" s="127">
        <v>1</v>
      </c>
      <c r="O410" s="127">
        <v>0</v>
      </c>
      <c r="P410" s="127">
        <v>2</v>
      </c>
      <c r="Q410" s="127">
        <v>0</v>
      </c>
      <c r="R410" s="127">
        <v>0</v>
      </c>
      <c r="S410" s="127">
        <v>3</v>
      </c>
      <c r="T410" s="127">
        <v>1</v>
      </c>
      <c r="U410" s="127">
        <v>5</v>
      </c>
      <c r="V410" s="127">
        <v>1</v>
      </c>
      <c r="W410" s="127">
        <v>6</v>
      </c>
      <c r="X410" s="127">
        <v>37</v>
      </c>
      <c r="Y410" s="127">
        <v>78</v>
      </c>
      <c r="Z410" s="127">
        <v>1</v>
      </c>
      <c r="AA410" s="127">
        <v>0</v>
      </c>
      <c r="AB410" s="127">
        <v>29</v>
      </c>
      <c r="AC410" s="127">
        <v>12</v>
      </c>
      <c r="AD410" s="127">
        <v>5</v>
      </c>
      <c r="AE410" s="127">
        <v>1</v>
      </c>
      <c r="AF410" s="127">
        <v>18</v>
      </c>
      <c r="AG410" s="127">
        <v>4</v>
      </c>
      <c r="AH410" s="127">
        <v>10</v>
      </c>
      <c r="AI410" s="127">
        <v>0</v>
      </c>
      <c r="AJ410" s="127">
        <v>0</v>
      </c>
      <c r="AK410" s="127">
        <v>0</v>
      </c>
      <c r="AL410" s="127">
        <v>1</v>
      </c>
      <c r="AM410" s="127">
        <v>0</v>
      </c>
      <c r="AN410" s="127">
        <v>0</v>
      </c>
      <c r="AO410" s="127">
        <v>4</v>
      </c>
      <c r="AP410" s="127">
        <v>0</v>
      </c>
      <c r="AQ410" s="127">
        <v>4</v>
      </c>
      <c r="AR410" s="127">
        <v>0</v>
      </c>
      <c r="AS410" s="127">
        <v>4</v>
      </c>
      <c r="AT410" s="127">
        <v>0</v>
      </c>
      <c r="AU410" s="127">
        <v>1</v>
      </c>
      <c r="AV410" s="127">
        <v>0</v>
      </c>
      <c r="AW410" s="127">
        <v>1</v>
      </c>
      <c r="AX410" s="127">
        <v>0</v>
      </c>
      <c r="AY410" s="127">
        <v>1</v>
      </c>
      <c r="AZ410" s="127">
        <v>0</v>
      </c>
      <c r="BA410" s="127">
        <v>0</v>
      </c>
      <c r="BB410" s="127">
        <v>0</v>
      </c>
      <c r="BC410" s="127">
        <v>0</v>
      </c>
      <c r="BD410" s="127">
        <v>1</v>
      </c>
      <c r="BE410" s="127">
        <v>0</v>
      </c>
      <c r="BF410" s="127">
        <v>0</v>
      </c>
      <c r="BG410" s="127">
        <v>1</v>
      </c>
      <c r="BH410" s="127">
        <v>5</v>
      </c>
      <c r="BI410" s="127">
        <v>0</v>
      </c>
      <c r="BJ410" s="127">
        <v>0</v>
      </c>
      <c r="BK410" s="127">
        <v>0</v>
      </c>
      <c r="BL410" s="127">
        <v>0</v>
      </c>
      <c r="BM410" s="127">
        <v>0</v>
      </c>
      <c r="BN410" s="127">
        <v>0</v>
      </c>
      <c r="BO410" s="127">
        <v>0</v>
      </c>
      <c r="BP410" s="127">
        <v>0</v>
      </c>
      <c r="BQ410" s="127">
        <v>4</v>
      </c>
      <c r="BR410" s="127">
        <v>0</v>
      </c>
      <c r="BS410" s="127">
        <v>0</v>
      </c>
      <c r="BT410" s="127">
        <v>1</v>
      </c>
      <c r="BU410" s="127">
        <v>0</v>
      </c>
      <c r="BV410" s="127">
        <v>0</v>
      </c>
      <c r="BW410" s="102">
        <v>13</v>
      </c>
    </row>
    <row r="411" spans="1:75" x14ac:dyDescent="0.15">
      <c r="A411" s="12" t="s">
        <v>87</v>
      </c>
      <c r="B411" s="13"/>
      <c r="C411" s="14">
        <v>73</v>
      </c>
      <c r="D411" s="14" t="s">
        <v>346</v>
      </c>
      <c r="E411" s="14"/>
      <c r="F411" s="15"/>
      <c r="G411" s="125">
        <f>SUM(G412:G413)</f>
        <v>1</v>
      </c>
      <c r="H411" s="125">
        <f t="shared" ref="H411:BS411" si="166">SUM(H412:H413)</f>
        <v>0</v>
      </c>
      <c r="I411" s="125">
        <f t="shared" si="166"/>
        <v>22</v>
      </c>
      <c r="J411" s="125">
        <f t="shared" si="166"/>
        <v>4</v>
      </c>
      <c r="K411" s="125">
        <f t="shared" si="166"/>
        <v>0</v>
      </c>
      <c r="L411" s="125">
        <f t="shared" si="166"/>
        <v>0</v>
      </c>
      <c r="M411" s="125">
        <f t="shared" si="166"/>
        <v>3</v>
      </c>
      <c r="N411" s="125">
        <f t="shared" si="166"/>
        <v>0</v>
      </c>
      <c r="O411" s="125">
        <f t="shared" si="166"/>
        <v>2</v>
      </c>
      <c r="P411" s="125">
        <f t="shared" si="166"/>
        <v>0</v>
      </c>
      <c r="Q411" s="125">
        <f t="shared" si="166"/>
        <v>1</v>
      </c>
      <c r="R411" s="125">
        <f t="shared" si="166"/>
        <v>0</v>
      </c>
      <c r="S411" s="125">
        <f t="shared" si="166"/>
        <v>0</v>
      </c>
      <c r="T411" s="125">
        <f t="shared" si="166"/>
        <v>2</v>
      </c>
      <c r="U411" s="125">
        <f t="shared" si="166"/>
        <v>0</v>
      </c>
      <c r="V411" s="125">
        <f t="shared" si="166"/>
        <v>0</v>
      </c>
      <c r="W411" s="125">
        <f t="shared" si="166"/>
        <v>15</v>
      </c>
      <c r="X411" s="125">
        <f t="shared" si="166"/>
        <v>8</v>
      </c>
      <c r="Y411" s="125">
        <f t="shared" si="166"/>
        <v>99</v>
      </c>
      <c r="Z411" s="125">
        <f t="shared" si="166"/>
        <v>0</v>
      </c>
      <c r="AA411" s="125">
        <f t="shared" si="166"/>
        <v>0</v>
      </c>
      <c r="AB411" s="125">
        <f t="shared" si="166"/>
        <v>34</v>
      </c>
      <c r="AC411" s="125">
        <f t="shared" si="166"/>
        <v>0</v>
      </c>
      <c r="AD411" s="125">
        <f t="shared" si="166"/>
        <v>0</v>
      </c>
      <c r="AE411" s="125">
        <f t="shared" si="166"/>
        <v>0</v>
      </c>
      <c r="AF411" s="125">
        <f t="shared" si="166"/>
        <v>0</v>
      </c>
      <c r="AG411" s="125">
        <f t="shared" si="166"/>
        <v>0</v>
      </c>
      <c r="AH411" s="125">
        <f t="shared" si="166"/>
        <v>0</v>
      </c>
      <c r="AI411" s="125">
        <f t="shared" si="166"/>
        <v>0</v>
      </c>
      <c r="AJ411" s="125">
        <f t="shared" si="166"/>
        <v>0</v>
      </c>
      <c r="AK411" s="125">
        <f t="shared" si="166"/>
        <v>0</v>
      </c>
      <c r="AL411" s="125">
        <f t="shared" si="166"/>
        <v>0</v>
      </c>
      <c r="AM411" s="125">
        <f t="shared" si="166"/>
        <v>0</v>
      </c>
      <c r="AN411" s="125">
        <f t="shared" si="166"/>
        <v>0</v>
      </c>
      <c r="AO411" s="125">
        <f t="shared" si="166"/>
        <v>0</v>
      </c>
      <c r="AP411" s="125">
        <f t="shared" si="166"/>
        <v>0</v>
      </c>
      <c r="AQ411" s="125">
        <f t="shared" si="166"/>
        <v>0</v>
      </c>
      <c r="AR411" s="125">
        <f t="shared" si="166"/>
        <v>0</v>
      </c>
      <c r="AS411" s="125">
        <f t="shared" si="166"/>
        <v>3</v>
      </c>
      <c r="AT411" s="125">
        <f t="shared" si="166"/>
        <v>0</v>
      </c>
      <c r="AU411" s="125">
        <f t="shared" si="166"/>
        <v>0</v>
      </c>
      <c r="AV411" s="125">
        <f t="shared" si="166"/>
        <v>0</v>
      </c>
      <c r="AW411" s="125">
        <f t="shared" si="166"/>
        <v>0</v>
      </c>
      <c r="AX411" s="125">
        <f t="shared" si="166"/>
        <v>6</v>
      </c>
      <c r="AY411" s="125">
        <f t="shared" si="166"/>
        <v>1</v>
      </c>
      <c r="AZ411" s="125">
        <f t="shared" si="166"/>
        <v>0</v>
      </c>
      <c r="BA411" s="125">
        <f t="shared" si="166"/>
        <v>0</v>
      </c>
      <c r="BB411" s="125">
        <f t="shared" si="166"/>
        <v>0</v>
      </c>
      <c r="BC411" s="125">
        <f t="shared" si="166"/>
        <v>0</v>
      </c>
      <c r="BD411" s="125">
        <f t="shared" si="166"/>
        <v>0</v>
      </c>
      <c r="BE411" s="125">
        <f t="shared" si="166"/>
        <v>0</v>
      </c>
      <c r="BF411" s="125">
        <f t="shared" si="166"/>
        <v>0</v>
      </c>
      <c r="BG411" s="125">
        <f t="shared" si="166"/>
        <v>0</v>
      </c>
      <c r="BH411" s="125">
        <f t="shared" si="166"/>
        <v>0</v>
      </c>
      <c r="BI411" s="125">
        <f t="shared" si="166"/>
        <v>0</v>
      </c>
      <c r="BJ411" s="125">
        <f t="shared" si="166"/>
        <v>0</v>
      </c>
      <c r="BK411" s="125">
        <f t="shared" si="166"/>
        <v>0</v>
      </c>
      <c r="BL411" s="125">
        <f t="shared" si="166"/>
        <v>0</v>
      </c>
      <c r="BM411" s="125">
        <f t="shared" si="166"/>
        <v>0</v>
      </c>
      <c r="BN411" s="125">
        <f t="shared" si="166"/>
        <v>0</v>
      </c>
      <c r="BO411" s="125">
        <f t="shared" si="166"/>
        <v>0</v>
      </c>
      <c r="BP411" s="125">
        <f t="shared" si="166"/>
        <v>0</v>
      </c>
      <c r="BQ411" s="125">
        <f t="shared" si="166"/>
        <v>0</v>
      </c>
      <c r="BR411" s="125">
        <f t="shared" si="166"/>
        <v>0</v>
      </c>
      <c r="BS411" s="125">
        <f t="shared" si="166"/>
        <v>0</v>
      </c>
      <c r="BT411" s="125">
        <f t="shared" ref="BT411:BW411" si="167">SUM(BT412:BT413)</f>
        <v>0</v>
      </c>
      <c r="BU411" s="125">
        <f t="shared" si="167"/>
        <v>0</v>
      </c>
      <c r="BV411" s="125">
        <f t="shared" si="167"/>
        <v>0</v>
      </c>
      <c r="BW411" s="126">
        <f t="shared" si="167"/>
        <v>0</v>
      </c>
    </row>
    <row r="412" spans="1:75" x14ac:dyDescent="0.15">
      <c r="A412" s="16" t="s">
        <v>87</v>
      </c>
      <c r="B412" s="17"/>
      <c r="C412" s="18">
        <v>73</v>
      </c>
      <c r="D412" s="18" t="s">
        <v>577</v>
      </c>
      <c r="E412" s="18">
        <v>730</v>
      </c>
      <c r="F412" s="19" t="s">
        <v>113</v>
      </c>
      <c r="G412" s="99">
        <v>0</v>
      </c>
      <c r="H412" s="127">
        <v>0</v>
      </c>
      <c r="I412" s="127">
        <v>0</v>
      </c>
      <c r="J412" s="127">
        <v>0</v>
      </c>
      <c r="K412" s="127">
        <v>0</v>
      </c>
      <c r="L412" s="127">
        <v>0</v>
      </c>
      <c r="M412" s="127">
        <v>0</v>
      </c>
      <c r="N412" s="127">
        <v>0</v>
      </c>
      <c r="O412" s="127">
        <v>0</v>
      </c>
      <c r="P412" s="127">
        <v>0</v>
      </c>
      <c r="Q412" s="127">
        <v>0</v>
      </c>
      <c r="R412" s="127">
        <v>0</v>
      </c>
      <c r="S412" s="127">
        <v>0</v>
      </c>
      <c r="T412" s="127">
        <v>0</v>
      </c>
      <c r="U412" s="127">
        <v>0</v>
      </c>
      <c r="V412" s="127">
        <v>0</v>
      </c>
      <c r="W412" s="127">
        <v>0</v>
      </c>
      <c r="X412" s="127">
        <v>0</v>
      </c>
      <c r="Y412" s="127">
        <v>0</v>
      </c>
      <c r="Z412" s="127">
        <v>0</v>
      </c>
      <c r="AA412" s="127">
        <v>0</v>
      </c>
      <c r="AB412" s="127">
        <v>0</v>
      </c>
      <c r="AC412" s="127">
        <v>0</v>
      </c>
      <c r="AD412" s="127">
        <v>0</v>
      </c>
      <c r="AE412" s="127">
        <v>0</v>
      </c>
      <c r="AF412" s="127">
        <v>0</v>
      </c>
      <c r="AG412" s="127">
        <v>0</v>
      </c>
      <c r="AH412" s="127">
        <v>0</v>
      </c>
      <c r="AI412" s="127">
        <v>0</v>
      </c>
      <c r="AJ412" s="127">
        <v>0</v>
      </c>
      <c r="AK412" s="127">
        <v>0</v>
      </c>
      <c r="AL412" s="127">
        <v>0</v>
      </c>
      <c r="AM412" s="127">
        <v>0</v>
      </c>
      <c r="AN412" s="127">
        <v>0</v>
      </c>
      <c r="AO412" s="127">
        <v>0</v>
      </c>
      <c r="AP412" s="127">
        <v>0</v>
      </c>
      <c r="AQ412" s="127">
        <v>0</v>
      </c>
      <c r="AR412" s="127">
        <v>0</v>
      </c>
      <c r="AS412" s="127">
        <v>0</v>
      </c>
      <c r="AT412" s="127">
        <v>0</v>
      </c>
      <c r="AU412" s="127">
        <v>0</v>
      </c>
      <c r="AV412" s="127">
        <v>0</v>
      </c>
      <c r="AW412" s="127">
        <v>0</v>
      </c>
      <c r="AX412" s="127">
        <v>0</v>
      </c>
      <c r="AY412" s="127">
        <v>1</v>
      </c>
      <c r="AZ412" s="127">
        <v>0</v>
      </c>
      <c r="BA412" s="127">
        <v>0</v>
      </c>
      <c r="BB412" s="127">
        <v>0</v>
      </c>
      <c r="BC412" s="127">
        <v>0</v>
      </c>
      <c r="BD412" s="127">
        <v>0</v>
      </c>
      <c r="BE412" s="127">
        <v>0</v>
      </c>
      <c r="BF412" s="127">
        <v>0</v>
      </c>
      <c r="BG412" s="127">
        <v>0</v>
      </c>
      <c r="BH412" s="127">
        <v>0</v>
      </c>
      <c r="BI412" s="127">
        <v>0</v>
      </c>
      <c r="BJ412" s="127">
        <v>0</v>
      </c>
      <c r="BK412" s="127">
        <v>0</v>
      </c>
      <c r="BL412" s="127">
        <v>0</v>
      </c>
      <c r="BM412" s="127">
        <v>0</v>
      </c>
      <c r="BN412" s="127">
        <v>0</v>
      </c>
      <c r="BO412" s="127">
        <v>0</v>
      </c>
      <c r="BP412" s="127">
        <v>0</v>
      </c>
      <c r="BQ412" s="127">
        <v>0</v>
      </c>
      <c r="BR412" s="127">
        <v>0</v>
      </c>
      <c r="BS412" s="127">
        <v>0</v>
      </c>
      <c r="BT412" s="127">
        <v>0</v>
      </c>
      <c r="BU412" s="127">
        <v>0</v>
      </c>
      <c r="BV412" s="127">
        <v>0</v>
      </c>
      <c r="BW412" s="102">
        <v>0</v>
      </c>
    </row>
    <row r="413" spans="1:75" x14ac:dyDescent="0.15">
      <c r="A413" s="16" t="s">
        <v>87</v>
      </c>
      <c r="B413" s="17"/>
      <c r="C413" s="18">
        <v>73</v>
      </c>
      <c r="D413" s="18" t="s">
        <v>577</v>
      </c>
      <c r="E413" s="18">
        <v>731</v>
      </c>
      <c r="F413" s="19" t="s">
        <v>346</v>
      </c>
      <c r="G413" s="99">
        <v>1</v>
      </c>
      <c r="H413" s="127">
        <v>0</v>
      </c>
      <c r="I413" s="127">
        <v>22</v>
      </c>
      <c r="J413" s="127">
        <v>4</v>
      </c>
      <c r="K413" s="127">
        <v>0</v>
      </c>
      <c r="L413" s="127">
        <v>0</v>
      </c>
      <c r="M413" s="127">
        <v>3</v>
      </c>
      <c r="N413" s="127">
        <v>0</v>
      </c>
      <c r="O413" s="127">
        <v>2</v>
      </c>
      <c r="P413" s="127">
        <v>0</v>
      </c>
      <c r="Q413" s="127">
        <v>1</v>
      </c>
      <c r="R413" s="127">
        <v>0</v>
      </c>
      <c r="S413" s="127">
        <v>0</v>
      </c>
      <c r="T413" s="127">
        <v>2</v>
      </c>
      <c r="U413" s="127">
        <v>0</v>
      </c>
      <c r="V413" s="127">
        <v>0</v>
      </c>
      <c r="W413" s="127">
        <v>15</v>
      </c>
      <c r="X413" s="127">
        <v>8</v>
      </c>
      <c r="Y413" s="127">
        <v>99</v>
      </c>
      <c r="Z413" s="127">
        <v>0</v>
      </c>
      <c r="AA413" s="127">
        <v>0</v>
      </c>
      <c r="AB413" s="127">
        <v>34</v>
      </c>
      <c r="AC413" s="127">
        <v>0</v>
      </c>
      <c r="AD413" s="127">
        <v>0</v>
      </c>
      <c r="AE413" s="127">
        <v>0</v>
      </c>
      <c r="AF413" s="127">
        <v>0</v>
      </c>
      <c r="AG413" s="127">
        <v>0</v>
      </c>
      <c r="AH413" s="127">
        <v>0</v>
      </c>
      <c r="AI413" s="127">
        <v>0</v>
      </c>
      <c r="AJ413" s="127">
        <v>0</v>
      </c>
      <c r="AK413" s="127">
        <v>0</v>
      </c>
      <c r="AL413" s="127">
        <v>0</v>
      </c>
      <c r="AM413" s="127">
        <v>0</v>
      </c>
      <c r="AN413" s="127">
        <v>0</v>
      </c>
      <c r="AO413" s="127">
        <v>0</v>
      </c>
      <c r="AP413" s="127">
        <v>0</v>
      </c>
      <c r="AQ413" s="127">
        <v>0</v>
      </c>
      <c r="AR413" s="127">
        <v>0</v>
      </c>
      <c r="AS413" s="127">
        <v>3</v>
      </c>
      <c r="AT413" s="127">
        <v>0</v>
      </c>
      <c r="AU413" s="127">
        <v>0</v>
      </c>
      <c r="AV413" s="127">
        <v>0</v>
      </c>
      <c r="AW413" s="127">
        <v>0</v>
      </c>
      <c r="AX413" s="127">
        <v>6</v>
      </c>
      <c r="AY413" s="127">
        <v>0</v>
      </c>
      <c r="AZ413" s="127">
        <v>0</v>
      </c>
      <c r="BA413" s="127">
        <v>0</v>
      </c>
      <c r="BB413" s="127">
        <v>0</v>
      </c>
      <c r="BC413" s="127">
        <v>0</v>
      </c>
      <c r="BD413" s="127">
        <v>0</v>
      </c>
      <c r="BE413" s="127">
        <v>0</v>
      </c>
      <c r="BF413" s="127">
        <v>0</v>
      </c>
      <c r="BG413" s="127">
        <v>0</v>
      </c>
      <c r="BH413" s="127">
        <v>0</v>
      </c>
      <c r="BI413" s="127">
        <v>0</v>
      </c>
      <c r="BJ413" s="127">
        <v>0</v>
      </c>
      <c r="BK413" s="127">
        <v>0</v>
      </c>
      <c r="BL413" s="127">
        <v>0</v>
      </c>
      <c r="BM413" s="127">
        <v>0</v>
      </c>
      <c r="BN413" s="127">
        <v>0</v>
      </c>
      <c r="BO413" s="127">
        <v>0</v>
      </c>
      <c r="BP413" s="127">
        <v>0</v>
      </c>
      <c r="BQ413" s="127">
        <v>0</v>
      </c>
      <c r="BR413" s="127">
        <v>0</v>
      </c>
      <c r="BS413" s="127">
        <v>0</v>
      </c>
      <c r="BT413" s="127">
        <v>0</v>
      </c>
      <c r="BU413" s="127">
        <v>0</v>
      </c>
      <c r="BV413" s="127">
        <v>0</v>
      </c>
      <c r="BW413" s="102">
        <v>0</v>
      </c>
    </row>
    <row r="414" spans="1:75" x14ac:dyDescent="0.15">
      <c r="A414" s="28" t="s">
        <v>87</v>
      </c>
      <c r="B414" s="14"/>
      <c r="C414" s="13">
        <v>74</v>
      </c>
      <c r="D414" s="13" t="s">
        <v>557</v>
      </c>
      <c r="E414" s="14"/>
      <c r="F414" s="15"/>
      <c r="G414" s="125">
        <f>SUM(G415:G421)</f>
        <v>78</v>
      </c>
      <c r="H414" s="125">
        <f t="shared" ref="H414:BS414" si="168">SUM(H415:H421)</f>
        <v>25</v>
      </c>
      <c r="I414" s="125">
        <f t="shared" si="168"/>
        <v>156</v>
      </c>
      <c r="J414" s="125">
        <f t="shared" si="168"/>
        <v>719</v>
      </c>
      <c r="K414" s="125">
        <f t="shared" si="168"/>
        <v>17</v>
      </c>
      <c r="L414" s="125">
        <f t="shared" si="168"/>
        <v>32</v>
      </c>
      <c r="M414" s="125">
        <f t="shared" si="168"/>
        <v>11</v>
      </c>
      <c r="N414" s="125">
        <f t="shared" si="168"/>
        <v>30</v>
      </c>
      <c r="O414" s="125">
        <f t="shared" si="168"/>
        <v>12</v>
      </c>
      <c r="P414" s="125">
        <f t="shared" si="168"/>
        <v>19</v>
      </c>
      <c r="Q414" s="125">
        <f t="shared" si="168"/>
        <v>66</v>
      </c>
      <c r="R414" s="125">
        <f t="shared" si="168"/>
        <v>25</v>
      </c>
      <c r="S414" s="125">
        <f t="shared" si="168"/>
        <v>42</v>
      </c>
      <c r="T414" s="125">
        <f t="shared" si="168"/>
        <v>23</v>
      </c>
      <c r="U414" s="125">
        <f t="shared" si="168"/>
        <v>65</v>
      </c>
      <c r="V414" s="125">
        <f t="shared" si="168"/>
        <v>192</v>
      </c>
      <c r="W414" s="125">
        <f t="shared" si="168"/>
        <v>129</v>
      </c>
      <c r="X414" s="125">
        <f t="shared" si="168"/>
        <v>103</v>
      </c>
      <c r="Y414" s="125">
        <f t="shared" si="168"/>
        <v>316</v>
      </c>
      <c r="Z414" s="125">
        <f t="shared" si="168"/>
        <v>47</v>
      </c>
      <c r="AA414" s="125">
        <f t="shared" si="168"/>
        <v>22</v>
      </c>
      <c r="AB414" s="125">
        <f t="shared" si="168"/>
        <v>123</v>
      </c>
      <c r="AC414" s="125">
        <f t="shared" si="168"/>
        <v>220</v>
      </c>
      <c r="AD414" s="125">
        <f t="shared" si="168"/>
        <v>177</v>
      </c>
      <c r="AE414" s="125">
        <f t="shared" si="168"/>
        <v>50</v>
      </c>
      <c r="AF414" s="125">
        <f t="shared" si="168"/>
        <v>1018</v>
      </c>
      <c r="AG414" s="125">
        <f t="shared" si="168"/>
        <v>419</v>
      </c>
      <c r="AH414" s="125">
        <f t="shared" si="168"/>
        <v>68</v>
      </c>
      <c r="AI414" s="125">
        <f t="shared" si="168"/>
        <v>40</v>
      </c>
      <c r="AJ414" s="125">
        <f t="shared" si="168"/>
        <v>2</v>
      </c>
      <c r="AK414" s="125">
        <f t="shared" si="168"/>
        <v>13</v>
      </c>
      <c r="AL414" s="125">
        <f t="shared" si="168"/>
        <v>45</v>
      </c>
      <c r="AM414" s="125">
        <f t="shared" si="168"/>
        <v>16</v>
      </c>
      <c r="AN414" s="125">
        <f t="shared" si="168"/>
        <v>28</v>
      </c>
      <c r="AO414" s="125">
        <f t="shared" si="168"/>
        <v>13</v>
      </c>
      <c r="AP414" s="125">
        <f t="shared" si="168"/>
        <v>4</v>
      </c>
      <c r="AQ414" s="125">
        <f t="shared" si="168"/>
        <v>15</v>
      </c>
      <c r="AR414" s="125">
        <f t="shared" si="168"/>
        <v>15</v>
      </c>
      <c r="AS414" s="125">
        <f t="shared" si="168"/>
        <v>16</v>
      </c>
      <c r="AT414" s="125">
        <f t="shared" si="168"/>
        <v>10</v>
      </c>
      <c r="AU414" s="125">
        <f t="shared" si="168"/>
        <v>15</v>
      </c>
      <c r="AV414" s="125">
        <f t="shared" si="168"/>
        <v>41</v>
      </c>
      <c r="AW414" s="125">
        <f t="shared" si="168"/>
        <v>38</v>
      </c>
      <c r="AX414" s="125">
        <f t="shared" si="168"/>
        <v>9</v>
      </c>
      <c r="AY414" s="125">
        <f t="shared" si="168"/>
        <v>35</v>
      </c>
      <c r="AZ414" s="125">
        <f t="shared" si="168"/>
        <v>12</v>
      </c>
      <c r="BA414" s="125">
        <f t="shared" si="168"/>
        <v>22</v>
      </c>
      <c r="BB414" s="125">
        <f t="shared" si="168"/>
        <v>9</v>
      </c>
      <c r="BC414" s="125">
        <f t="shared" si="168"/>
        <v>2</v>
      </c>
      <c r="BD414" s="125">
        <f t="shared" si="168"/>
        <v>7</v>
      </c>
      <c r="BE414" s="125">
        <f t="shared" si="168"/>
        <v>5</v>
      </c>
      <c r="BF414" s="125">
        <f t="shared" si="168"/>
        <v>11</v>
      </c>
      <c r="BG414" s="125">
        <f t="shared" si="168"/>
        <v>1</v>
      </c>
      <c r="BH414" s="125">
        <f t="shared" si="168"/>
        <v>9</v>
      </c>
      <c r="BI414" s="125">
        <f t="shared" si="168"/>
        <v>34</v>
      </c>
      <c r="BJ414" s="125">
        <f t="shared" si="168"/>
        <v>1</v>
      </c>
      <c r="BK414" s="125">
        <f t="shared" si="168"/>
        <v>8</v>
      </c>
      <c r="BL414" s="125">
        <f t="shared" si="168"/>
        <v>0</v>
      </c>
      <c r="BM414" s="125">
        <f t="shared" si="168"/>
        <v>0</v>
      </c>
      <c r="BN414" s="125">
        <f t="shared" si="168"/>
        <v>1</v>
      </c>
      <c r="BO414" s="125">
        <f t="shared" si="168"/>
        <v>12</v>
      </c>
      <c r="BP414" s="125">
        <f t="shared" si="168"/>
        <v>0</v>
      </c>
      <c r="BQ414" s="125">
        <f t="shared" si="168"/>
        <v>2</v>
      </c>
      <c r="BR414" s="125">
        <f t="shared" si="168"/>
        <v>14</v>
      </c>
      <c r="BS414" s="125">
        <f t="shared" si="168"/>
        <v>13</v>
      </c>
      <c r="BT414" s="125">
        <f t="shared" ref="BT414:BW414" si="169">SUM(BT415:BT421)</f>
        <v>2</v>
      </c>
      <c r="BU414" s="125">
        <f t="shared" si="169"/>
        <v>0</v>
      </c>
      <c r="BV414" s="125">
        <f t="shared" si="169"/>
        <v>6</v>
      </c>
      <c r="BW414" s="126">
        <f t="shared" si="169"/>
        <v>0</v>
      </c>
    </row>
    <row r="415" spans="1:75" x14ac:dyDescent="0.15">
      <c r="A415" s="16" t="s">
        <v>87</v>
      </c>
      <c r="B415" s="17"/>
      <c r="C415" s="18">
        <v>74</v>
      </c>
      <c r="D415" s="18" t="s">
        <v>577</v>
      </c>
      <c r="E415" s="18">
        <v>741</v>
      </c>
      <c r="F415" s="19" t="s">
        <v>347</v>
      </c>
      <c r="G415" s="99">
        <v>0</v>
      </c>
      <c r="H415" s="127">
        <v>3</v>
      </c>
      <c r="I415" s="127">
        <v>1</v>
      </c>
      <c r="J415" s="127">
        <v>3</v>
      </c>
      <c r="K415" s="127">
        <v>0</v>
      </c>
      <c r="L415" s="127">
        <v>0</v>
      </c>
      <c r="M415" s="127">
        <v>0</v>
      </c>
      <c r="N415" s="127">
        <v>0</v>
      </c>
      <c r="O415" s="127">
        <v>0</v>
      </c>
      <c r="P415" s="127">
        <v>0</v>
      </c>
      <c r="Q415" s="127">
        <v>37</v>
      </c>
      <c r="R415" s="127">
        <v>5</v>
      </c>
      <c r="S415" s="127">
        <v>5</v>
      </c>
      <c r="T415" s="127">
        <v>5</v>
      </c>
      <c r="U415" s="127">
        <v>0</v>
      </c>
      <c r="V415" s="127">
        <v>56</v>
      </c>
      <c r="W415" s="127">
        <v>19</v>
      </c>
      <c r="X415" s="127">
        <v>6</v>
      </c>
      <c r="Y415" s="127">
        <v>2</v>
      </c>
      <c r="Z415" s="127">
        <v>3</v>
      </c>
      <c r="AA415" s="127">
        <v>0</v>
      </c>
      <c r="AB415" s="127">
        <v>4</v>
      </c>
      <c r="AC415" s="127">
        <v>2</v>
      </c>
      <c r="AD415" s="127">
        <v>0</v>
      </c>
      <c r="AE415" s="127">
        <v>8</v>
      </c>
      <c r="AF415" s="127">
        <v>2</v>
      </c>
      <c r="AG415" s="127">
        <v>11</v>
      </c>
      <c r="AH415" s="127">
        <v>0</v>
      </c>
      <c r="AI415" s="127">
        <v>0</v>
      </c>
      <c r="AJ415" s="127">
        <v>0</v>
      </c>
      <c r="AK415" s="127">
        <v>0</v>
      </c>
      <c r="AL415" s="127">
        <v>11</v>
      </c>
      <c r="AM415" s="127">
        <v>0</v>
      </c>
      <c r="AN415" s="127">
        <v>6</v>
      </c>
      <c r="AO415" s="127">
        <v>2</v>
      </c>
      <c r="AP415" s="127">
        <v>0</v>
      </c>
      <c r="AQ415" s="127">
        <v>0</v>
      </c>
      <c r="AR415" s="127">
        <v>2</v>
      </c>
      <c r="AS415" s="127">
        <v>8</v>
      </c>
      <c r="AT415" s="127">
        <v>0</v>
      </c>
      <c r="AU415" s="127">
        <v>0</v>
      </c>
      <c r="AV415" s="127">
        <v>0</v>
      </c>
      <c r="AW415" s="127">
        <v>0</v>
      </c>
      <c r="AX415" s="127">
        <v>0</v>
      </c>
      <c r="AY415" s="127">
        <v>5</v>
      </c>
      <c r="AZ415" s="127">
        <v>2</v>
      </c>
      <c r="BA415" s="127">
        <v>0</v>
      </c>
      <c r="BB415" s="127">
        <v>0</v>
      </c>
      <c r="BC415" s="127">
        <v>0</v>
      </c>
      <c r="BD415" s="127">
        <v>0</v>
      </c>
      <c r="BE415" s="127">
        <v>0</v>
      </c>
      <c r="BF415" s="127">
        <v>5</v>
      </c>
      <c r="BG415" s="127">
        <v>0</v>
      </c>
      <c r="BH415" s="127">
        <v>3</v>
      </c>
      <c r="BI415" s="127">
        <v>0</v>
      </c>
      <c r="BJ415" s="127">
        <v>0</v>
      </c>
      <c r="BK415" s="127">
        <v>0</v>
      </c>
      <c r="BL415" s="127">
        <v>0</v>
      </c>
      <c r="BM415" s="127">
        <v>0</v>
      </c>
      <c r="BN415" s="127">
        <v>0</v>
      </c>
      <c r="BO415" s="127">
        <v>0</v>
      </c>
      <c r="BP415" s="127">
        <v>0</v>
      </c>
      <c r="BQ415" s="127">
        <v>0</v>
      </c>
      <c r="BR415" s="127">
        <v>0</v>
      </c>
      <c r="BS415" s="127">
        <v>4</v>
      </c>
      <c r="BT415" s="127">
        <v>0</v>
      </c>
      <c r="BU415" s="127">
        <v>0</v>
      </c>
      <c r="BV415" s="127">
        <v>0</v>
      </c>
      <c r="BW415" s="102">
        <v>0</v>
      </c>
    </row>
    <row r="416" spans="1:75" x14ac:dyDescent="0.15">
      <c r="A416" s="16" t="s">
        <v>87</v>
      </c>
      <c r="B416" s="17"/>
      <c r="C416" s="18">
        <v>74</v>
      </c>
      <c r="D416" s="18" t="s">
        <v>577</v>
      </c>
      <c r="E416" s="18">
        <v>742</v>
      </c>
      <c r="F416" s="19" t="s">
        <v>348</v>
      </c>
      <c r="G416" s="99">
        <v>12</v>
      </c>
      <c r="H416" s="127">
        <v>12</v>
      </c>
      <c r="I416" s="127">
        <v>61</v>
      </c>
      <c r="J416" s="127">
        <v>59</v>
      </c>
      <c r="K416" s="127">
        <v>17</v>
      </c>
      <c r="L416" s="127">
        <v>29</v>
      </c>
      <c r="M416" s="127">
        <v>8</v>
      </c>
      <c r="N416" s="127">
        <v>28</v>
      </c>
      <c r="O416" s="127">
        <v>7</v>
      </c>
      <c r="P416" s="127">
        <v>10</v>
      </c>
      <c r="Q416" s="127">
        <v>10</v>
      </c>
      <c r="R416" s="127">
        <v>0</v>
      </c>
      <c r="S416" s="127">
        <v>26</v>
      </c>
      <c r="T416" s="127">
        <v>16</v>
      </c>
      <c r="U416" s="127">
        <v>53</v>
      </c>
      <c r="V416" s="127">
        <v>6</v>
      </c>
      <c r="W416" s="127">
        <v>36</v>
      </c>
      <c r="X416" s="127">
        <v>65</v>
      </c>
      <c r="Y416" s="127">
        <v>215</v>
      </c>
      <c r="Z416" s="127">
        <v>4</v>
      </c>
      <c r="AA416" s="127">
        <v>0</v>
      </c>
      <c r="AB416" s="127">
        <v>81</v>
      </c>
      <c r="AC416" s="127">
        <v>63</v>
      </c>
      <c r="AD416" s="127">
        <v>11</v>
      </c>
      <c r="AE416" s="127">
        <v>11</v>
      </c>
      <c r="AF416" s="127">
        <v>4</v>
      </c>
      <c r="AG416" s="127">
        <v>27</v>
      </c>
      <c r="AH416" s="127">
        <v>64</v>
      </c>
      <c r="AI416" s="127">
        <v>15</v>
      </c>
      <c r="AJ416" s="127">
        <v>2</v>
      </c>
      <c r="AK416" s="127">
        <v>2</v>
      </c>
      <c r="AL416" s="127">
        <v>8</v>
      </c>
      <c r="AM416" s="127">
        <v>5</v>
      </c>
      <c r="AN416" s="127">
        <v>1</v>
      </c>
      <c r="AO416" s="127">
        <v>9</v>
      </c>
      <c r="AP416" s="127">
        <v>0</v>
      </c>
      <c r="AQ416" s="127">
        <v>2</v>
      </c>
      <c r="AR416" s="127">
        <v>0</v>
      </c>
      <c r="AS416" s="127">
        <v>8</v>
      </c>
      <c r="AT416" s="127">
        <v>10</v>
      </c>
      <c r="AU416" s="127">
        <v>9</v>
      </c>
      <c r="AV416" s="127">
        <v>38</v>
      </c>
      <c r="AW416" s="127">
        <v>38</v>
      </c>
      <c r="AX416" s="127">
        <v>4</v>
      </c>
      <c r="AY416" s="127">
        <v>4</v>
      </c>
      <c r="AZ416" s="127">
        <v>5</v>
      </c>
      <c r="BA416" s="127">
        <v>10</v>
      </c>
      <c r="BB416" s="127">
        <v>7</v>
      </c>
      <c r="BC416" s="127">
        <v>2</v>
      </c>
      <c r="BD416" s="127">
        <v>5</v>
      </c>
      <c r="BE416" s="127">
        <v>0</v>
      </c>
      <c r="BF416" s="127">
        <v>5</v>
      </c>
      <c r="BG416" s="127">
        <v>1</v>
      </c>
      <c r="BH416" s="127">
        <v>1</v>
      </c>
      <c r="BI416" s="127">
        <v>4</v>
      </c>
      <c r="BJ416" s="127">
        <v>0</v>
      </c>
      <c r="BK416" s="127">
        <v>0</v>
      </c>
      <c r="BL416" s="127">
        <v>0</v>
      </c>
      <c r="BM416" s="127">
        <v>0</v>
      </c>
      <c r="BN416" s="127">
        <v>0</v>
      </c>
      <c r="BO416" s="127">
        <v>7</v>
      </c>
      <c r="BP416" s="127">
        <v>0</v>
      </c>
      <c r="BQ416" s="127">
        <v>2</v>
      </c>
      <c r="BR416" s="127">
        <v>5</v>
      </c>
      <c r="BS416" s="127">
        <v>7</v>
      </c>
      <c r="BT416" s="127">
        <v>0</v>
      </c>
      <c r="BU416" s="127">
        <v>0</v>
      </c>
      <c r="BV416" s="127">
        <v>6</v>
      </c>
      <c r="BW416" s="102">
        <v>0</v>
      </c>
    </row>
    <row r="417" spans="1:75" x14ac:dyDescent="0.15">
      <c r="A417" s="16" t="s">
        <v>87</v>
      </c>
      <c r="B417" s="17"/>
      <c r="C417" s="18">
        <v>74</v>
      </c>
      <c r="D417" s="18" t="s">
        <v>577</v>
      </c>
      <c r="E417" s="18">
        <v>743</v>
      </c>
      <c r="F417" s="19" t="s">
        <v>349</v>
      </c>
      <c r="G417" s="99">
        <v>0</v>
      </c>
      <c r="H417" s="127">
        <v>4</v>
      </c>
      <c r="I417" s="127">
        <v>30</v>
      </c>
      <c r="J417" s="127">
        <v>632</v>
      </c>
      <c r="K417" s="127">
        <v>0</v>
      </c>
      <c r="L417" s="127">
        <v>0</v>
      </c>
      <c r="M417" s="127">
        <v>0</v>
      </c>
      <c r="N417" s="127">
        <v>0</v>
      </c>
      <c r="O417" s="127">
        <v>0</v>
      </c>
      <c r="P417" s="127">
        <v>3</v>
      </c>
      <c r="Q417" s="127">
        <v>19</v>
      </c>
      <c r="R417" s="127">
        <v>0</v>
      </c>
      <c r="S417" s="127">
        <v>11</v>
      </c>
      <c r="T417" s="127">
        <v>0</v>
      </c>
      <c r="U417" s="127">
        <v>3</v>
      </c>
      <c r="V417" s="127">
        <v>130</v>
      </c>
      <c r="W417" s="127">
        <v>67</v>
      </c>
      <c r="X417" s="127">
        <v>0</v>
      </c>
      <c r="Y417" s="127">
        <v>84</v>
      </c>
      <c r="Z417" s="127">
        <v>6</v>
      </c>
      <c r="AA417" s="127">
        <v>1</v>
      </c>
      <c r="AB417" s="127">
        <v>8</v>
      </c>
      <c r="AC417" s="127">
        <v>6</v>
      </c>
      <c r="AD417" s="127">
        <v>40</v>
      </c>
      <c r="AE417" s="127">
        <v>24</v>
      </c>
      <c r="AF417" s="127">
        <v>0</v>
      </c>
      <c r="AG417" s="127">
        <v>13</v>
      </c>
      <c r="AH417" s="127">
        <v>0</v>
      </c>
      <c r="AI417" s="127">
        <v>9</v>
      </c>
      <c r="AJ417" s="127">
        <v>0</v>
      </c>
      <c r="AK417" s="127">
        <v>2</v>
      </c>
      <c r="AL417" s="127">
        <v>5</v>
      </c>
      <c r="AM417" s="127">
        <v>1</v>
      </c>
      <c r="AN417" s="127">
        <v>10</v>
      </c>
      <c r="AO417" s="127">
        <v>0</v>
      </c>
      <c r="AP417" s="127">
        <v>2</v>
      </c>
      <c r="AQ417" s="127">
        <v>0</v>
      </c>
      <c r="AR417" s="127">
        <v>0</v>
      </c>
      <c r="AS417" s="127">
        <v>0</v>
      </c>
      <c r="AT417" s="127">
        <v>0</v>
      </c>
      <c r="AU417" s="127">
        <v>2</v>
      </c>
      <c r="AV417" s="127">
        <v>0</v>
      </c>
      <c r="AW417" s="127">
        <v>0</v>
      </c>
      <c r="AX417" s="127">
        <v>0</v>
      </c>
      <c r="AY417" s="127">
        <v>26</v>
      </c>
      <c r="AZ417" s="127">
        <v>0</v>
      </c>
      <c r="BA417" s="127">
        <v>0</v>
      </c>
      <c r="BB417" s="127">
        <v>0</v>
      </c>
      <c r="BC417" s="127">
        <v>0</v>
      </c>
      <c r="BD417" s="127">
        <v>0</v>
      </c>
      <c r="BE417" s="127">
        <v>0</v>
      </c>
      <c r="BF417" s="127">
        <v>0</v>
      </c>
      <c r="BG417" s="127">
        <v>0</v>
      </c>
      <c r="BH417" s="127">
        <v>5</v>
      </c>
      <c r="BI417" s="127">
        <v>0</v>
      </c>
      <c r="BJ417" s="127">
        <v>1</v>
      </c>
      <c r="BK417" s="127">
        <v>0</v>
      </c>
      <c r="BL417" s="127">
        <v>0</v>
      </c>
      <c r="BM417" s="127">
        <v>0</v>
      </c>
      <c r="BN417" s="127">
        <v>1</v>
      </c>
      <c r="BO417" s="127">
        <v>2</v>
      </c>
      <c r="BP417" s="127">
        <v>0</v>
      </c>
      <c r="BQ417" s="127">
        <v>0</v>
      </c>
      <c r="BR417" s="127">
        <v>8</v>
      </c>
      <c r="BS417" s="127">
        <v>0</v>
      </c>
      <c r="BT417" s="127">
        <v>0</v>
      </c>
      <c r="BU417" s="127">
        <v>0</v>
      </c>
      <c r="BV417" s="127">
        <v>0</v>
      </c>
      <c r="BW417" s="102">
        <v>0</v>
      </c>
    </row>
    <row r="418" spans="1:75" x14ac:dyDescent="0.15">
      <c r="A418" s="16" t="s">
        <v>87</v>
      </c>
      <c r="B418" s="17"/>
      <c r="C418" s="18">
        <v>74</v>
      </c>
      <c r="D418" s="18" t="s">
        <v>577</v>
      </c>
      <c r="E418" s="18">
        <v>744</v>
      </c>
      <c r="F418" s="19" t="s">
        <v>350</v>
      </c>
      <c r="G418" s="99">
        <v>0</v>
      </c>
      <c r="H418" s="127">
        <v>0</v>
      </c>
      <c r="I418" s="127">
        <v>0</v>
      </c>
      <c r="J418" s="127">
        <v>0</v>
      </c>
      <c r="K418" s="127">
        <v>0</v>
      </c>
      <c r="L418" s="127">
        <v>0</v>
      </c>
      <c r="M418" s="127">
        <v>0</v>
      </c>
      <c r="N418" s="127">
        <v>0</v>
      </c>
      <c r="O418" s="127">
        <v>0</v>
      </c>
      <c r="P418" s="127">
        <v>0</v>
      </c>
      <c r="Q418" s="127">
        <v>0</v>
      </c>
      <c r="R418" s="127">
        <v>0</v>
      </c>
      <c r="S418" s="127">
        <v>0</v>
      </c>
      <c r="T418" s="127">
        <v>0</v>
      </c>
      <c r="U418" s="127">
        <v>0</v>
      </c>
      <c r="V418" s="127">
        <v>0</v>
      </c>
      <c r="W418" s="127">
        <v>0</v>
      </c>
      <c r="X418" s="127">
        <v>8</v>
      </c>
      <c r="Y418" s="127">
        <v>2</v>
      </c>
      <c r="Z418" s="127">
        <v>2</v>
      </c>
      <c r="AA418" s="127">
        <v>0</v>
      </c>
      <c r="AB418" s="127">
        <v>15</v>
      </c>
      <c r="AC418" s="127">
        <v>37</v>
      </c>
      <c r="AD418" s="127">
        <v>105</v>
      </c>
      <c r="AE418" s="127">
        <v>0</v>
      </c>
      <c r="AF418" s="127">
        <v>0</v>
      </c>
      <c r="AG418" s="127">
        <v>1</v>
      </c>
      <c r="AH418" s="127">
        <v>1</v>
      </c>
      <c r="AI418" s="127">
        <v>0</v>
      </c>
      <c r="AJ418" s="127">
        <v>0</v>
      </c>
      <c r="AK418" s="127">
        <v>0</v>
      </c>
      <c r="AL418" s="127">
        <v>0</v>
      </c>
      <c r="AM418" s="127">
        <v>3</v>
      </c>
      <c r="AN418" s="127">
        <v>0</v>
      </c>
      <c r="AO418" s="127">
        <v>0</v>
      </c>
      <c r="AP418" s="127">
        <v>0</v>
      </c>
      <c r="AQ418" s="127">
        <v>11</v>
      </c>
      <c r="AR418" s="127">
        <v>0</v>
      </c>
      <c r="AS418" s="127">
        <v>0</v>
      </c>
      <c r="AT418" s="127">
        <v>0</v>
      </c>
      <c r="AU418" s="127">
        <v>0</v>
      </c>
      <c r="AV418" s="127">
        <v>0</v>
      </c>
      <c r="AW418" s="127">
        <v>0</v>
      </c>
      <c r="AX418" s="127">
        <v>0</v>
      </c>
      <c r="AY418" s="127">
        <v>0</v>
      </c>
      <c r="AZ418" s="127">
        <v>0</v>
      </c>
      <c r="BA418" s="127">
        <v>0</v>
      </c>
      <c r="BB418" s="127">
        <v>2</v>
      </c>
      <c r="BC418" s="127">
        <v>0</v>
      </c>
      <c r="BD418" s="127">
        <v>0</v>
      </c>
      <c r="BE418" s="127">
        <v>0</v>
      </c>
      <c r="BF418" s="127">
        <v>0</v>
      </c>
      <c r="BG418" s="127">
        <v>0</v>
      </c>
      <c r="BH418" s="127">
        <v>0</v>
      </c>
      <c r="BI418" s="127">
        <v>0</v>
      </c>
      <c r="BJ418" s="127">
        <v>0</v>
      </c>
      <c r="BK418" s="127">
        <v>8</v>
      </c>
      <c r="BL418" s="127">
        <v>0</v>
      </c>
      <c r="BM418" s="127">
        <v>0</v>
      </c>
      <c r="BN418" s="127">
        <v>0</v>
      </c>
      <c r="BO418" s="127">
        <v>0</v>
      </c>
      <c r="BP418" s="127">
        <v>0</v>
      </c>
      <c r="BQ418" s="127">
        <v>0</v>
      </c>
      <c r="BR418" s="127">
        <v>0</v>
      </c>
      <c r="BS418" s="127">
        <v>0</v>
      </c>
      <c r="BT418" s="127">
        <v>0</v>
      </c>
      <c r="BU418" s="127">
        <v>0</v>
      </c>
      <c r="BV418" s="127">
        <v>0</v>
      </c>
      <c r="BW418" s="102">
        <v>0</v>
      </c>
    </row>
    <row r="419" spans="1:75" x14ac:dyDescent="0.15">
      <c r="A419" s="16" t="s">
        <v>87</v>
      </c>
      <c r="B419" s="17"/>
      <c r="C419" s="18">
        <v>74</v>
      </c>
      <c r="D419" s="18" t="s">
        <v>577</v>
      </c>
      <c r="E419" s="18">
        <v>745</v>
      </c>
      <c r="F419" s="19" t="s">
        <v>351</v>
      </c>
      <c r="G419" s="99">
        <v>0</v>
      </c>
      <c r="H419" s="127">
        <v>0</v>
      </c>
      <c r="I419" s="127">
        <v>0</v>
      </c>
      <c r="J419" s="127">
        <v>0</v>
      </c>
      <c r="K419" s="127">
        <v>0</v>
      </c>
      <c r="L419" s="127">
        <v>0</v>
      </c>
      <c r="M419" s="127">
        <v>0</v>
      </c>
      <c r="N419" s="127">
        <v>2</v>
      </c>
      <c r="O419" s="127">
        <v>0</v>
      </c>
      <c r="P419" s="127">
        <v>6</v>
      </c>
      <c r="Q419" s="127">
        <v>0</v>
      </c>
      <c r="R419" s="127">
        <v>0</v>
      </c>
      <c r="S419" s="127">
        <v>0</v>
      </c>
      <c r="T419" s="127">
        <v>0</v>
      </c>
      <c r="U419" s="127">
        <v>0</v>
      </c>
      <c r="V419" s="127">
        <v>0</v>
      </c>
      <c r="W419" s="127">
        <v>0</v>
      </c>
      <c r="X419" s="127">
        <v>0</v>
      </c>
      <c r="Y419" s="127">
        <v>0</v>
      </c>
      <c r="Z419" s="127">
        <v>26</v>
      </c>
      <c r="AA419" s="127">
        <v>0</v>
      </c>
      <c r="AB419" s="127">
        <v>9</v>
      </c>
      <c r="AC419" s="127">
        <v>0</v>
      </c>
      <c r="AD419" s="127">
        <v>0</v>
      </c>
      <c r="AE419" s="127">
        <v>7</v>
      </c>
      <c r="AF419" s="127">
        <v>0</v>
      </c>
      <c r="AG419" s="127">
        <v>367</v>
      </c>
      <c r="AH419" s="127">
        <v>0</v>
      </c>
      <c r="AI419" s="127">
        <v>0</v>
      </c>
      <c r="AJ419" s="127">
        <v>0</v>
      </c>
      <c r="AK419" s="127">
        <v>0</v>
      </c>
      <c r="AL419" s="127">
        <v>0</v>
      </c>
      <c r="AM419" s="127">
        <v>0</v>
      </c>
      <c r="AN419" s="127">
        <v>0</v>
      </c>
      <c r="AO419" s="127">
        <v>0</v>
      </c>
      <c r="AP419" s="127">
        <v>0</v>
      </c>
      <c r="AQ419" s="127">
        <v>0</v>
      </c>
      <c r="AR419" s="127">
        <v>0</v>
      </c>
      <c r="AS419" s="127">
        <v>0</v>
      </c>
      <c r="AT419" s="127">
        <v>0</v>
      </c>
      <c r="AU419" s="127">
        <v>4</v>
      </c>
      <c r="AV419" s="127">
        <v>0</v>
      </c>
      <c r="AW419" s="127">
        <v>0</v>
      </c>
      <c r="AX419" s="127">
        <v>3</v>
      </c>
      <c r="AY419" s="127">
        <v>0</v>
      </c>
      <c r="AZ419" s="127">
        <v>0</v>
      </c>
      <c r="BA419" s="127">
        <v>12</v>
      </c>
      <c r="BB419" s="127">
        <v>0</v>
      </c>
      <c r="BC419" s="127">
        <v>0</v>
      </c>
      <c r="BD419" s="127">
        <v>0</v>
      </c>
      <c r="BE419" s="127">
        <v>0</v>
      </c>
      <c r="BF419" s="127">
        <v>0</v>
      </c>
      <c r="BG419" s="127">
        <v>0</v>
      </c>
      <c r="BH419" s="127">
        <v>0</v>
      </c>
      <c r="BI419" s="127">
        <v>0</v>
      </c>
      <c r="BJ419" s="127">
        <v>0</v>
      </c>
      <c r="BK419" s="127">
        <v>0</v>
      </c>
      <c r="BL419" s="127">
        <v>0</v>
      </c>
      <c r="BM419" s="127">
        <v>0</v>
      </c>
      <c r="BN419" s="127">
        <v>0</v>
      </c>
      <c r="BO419" s="127">
        <v>0</v>
      </c>
      <c r="BP419" s="127">
        <v>0</v>
      </c>
      <c r="BQ419" s="127">
        <v>0</v>
      </c>
      <c r="BR419" s="127">
        <v>0</v>
      </c>
      <c r="BS419" s="127">
        <v>0</v>
      </c>
      <c r="BT419" s="127">
        <v>0</v>
      </c>
      <c r="BU419" s="127">
        <v>0</v>
      </c>
      <c r="BV419" s="127">
        <v>0</v>
      </c>
      <c r="BW419" s="102">
        <v>0</v>
      </c>
    </row>
    <row r="420" spans="1:75" x14ac:dyDescent="0.15">
      <c r="A420" s="16" t="s">
        <v>87</v>
      </c>
      <c r="B420" s="17"/>
      <c r="C420" s="18">
        <v>74</v>
      </c>
      <c r="D420" s="18" t="s">
        <v>577</v>
      </c>
      <c r="E420" s="18">
        <v>746</v>
      </c>
      <c r="F420" s="19" t="s">
        <v>352</v>
      </c>
      <c r="G420" s="99">
        <v>64</v>
      </c>
      <c r="H420" s="127">
        <v>5</v>
      </c>
      <c r="I420" s="127">
        <v>34</v>
      </c>
      <c r="J420" s="127">
        <v>8</v>
      </c>
      <c r="K420" s="127">
        <v>0</v>
      </c>
      <c r="L420" s="127">
        <v>3</v>
      </c>
      <c r="M420" s="127">
        <v>3</v>
      </c>
      <c r="N420" s="127">
        <v>0</v>
      </c>
      <c r="O420" s="127">
        <v>5</v>
      </c>
      <c r="P420" s="127">
        <v>0</v>
      </c>
      <c r="Q420" s="127">
        <v>0</v>
      </c>
      <c r="R420" s="127">
        <v>20</v>
      </c>
      <c r="S420" s="127">
        <v>0</v>
      </c>
      <c r="T420" s="127">
        <v>2</v>
      </c>
      <c r="U420" s="127">
        <v>9</v>
      </c>
      <c r="V420" s="127">
        <v>0</v>
      </c>
      <c r="W420" s="127">
        <v>0</v>
      </c>
      <c r="X420" s="127">
        <v>5</v>
      </c>
      <c r="Y420" s="127">
        <v>7</v>
      </c>
      <c r="Z420" s="127">
        <v>6</v>
      </c>
      <c r="AA420" s="127">
        <v>0</v>
      </c>
      <c r="AB420" s="127">
        <v>0</v>
      </c>
      <c r="AC420" s="127">
        <v>24</v>
      </c>
      <c r="AD420" s="127">
        <v>21</v>
      </c>
      <c r="AE420" s="127">
        <v>0</v>
      </c>
      <c r="AF420" s="127">
        <v>2</v>
      </c>
      <c r="AG420" s="127">
        <v>0</v>
      </c>
      <c r="AH420" s="127">
        <v>3</v>
      </c>
      <c r="AI420" s="127">
        <v>4</v>
      </c>
      <c r="AJ420" s="127">
        <v>0</v>
      </c>
      <c r="AK420" s="127">
        <v>9</v>
      </c>
      <c r="AL420" s="127">
        <v>18</v>
      </c>
      <c r="AM420" s="127">
        <v>0</v>
      </c>
      <c r="AN420" s="127">
        <v>9</v>
      </c>
      <c r="AO420" s="127">
        <v>0</v>
      </c>
      <c r="AP420" s="127">
        <v>0</v>
      </c>
      <c r="AQ420" s="127">
        <v>2</v>
      </c>
      <c r="AR420" s="127">
        <v>0</v>
      </c>
      <c r="AS420" s="127">
        <v>0</v>
      </c>
      <c r="AT420" s="127">
        <v>0</v>
      </c>
      <c r="AU420" s="127">
        <v>0</v>
      </c>
      <c r="AV420" s="127">
        <v>0</v>
      </c>
      <c r="AW420" s="127">
        <v>0</v>
      </c>
      <c r="AX420" s="127">
        <v>0</v>
      </c>
      <c r="AY420" s="127">
        <v>0</v>
      </c>
      <c r="AZ420" s="127">
        <v>1</v>
      </c>
      <c r="BA420" s="127">
        <v>0</v>
      </c>
      <c r="BB420" s="127">
        <v>0</v>
      </c>
      <c r="BC420" s="127">
        <v>0</v>
      </c>
      <c r="BD420" s="127">
        <v>2</v>
      </c>
      <c r="BE420" s="127">
        <v>0</v>
      </c>
      <c r="BF420" s="127">
        <v>1</v>
      </c>
      <c r="BG420" s="127">
        <v>0</v>
      </c>
      <c r="BH420" s="127">
        <v>0</v>
      </c>
      <c r="BI420" s="127">
        <v>0</v>
      </c>
      <c r="BJ420" s="127">
        <v>0</v>
      </c>
      <c r="BK420" s="127">
        <v>0</v>
      </c>
      <c r="BL420" s="127">
        <v>0</v>
      </c>
      <c r="BM420" s="127">
        <v>0</v>
      </c>
      <c r="BN420" s="127">
        <v>0</v>
      </c>
      <c r="BO420" s="127">
        <v>2</v>
      </c>
      <c r="BP420" s="127">
        <v>0</v>
      </c>
      <c r="BQ420" s="127">
        <v>0</v>
      </c>
      <c r="BR420" s="127">
        <v>0</v>
      </c>
      <c r="BS420" s="127">
        <v>0</v>
      </c>
      <c r="BT420" s="127">
        <v>0</v>
      </c>
      <c r="BU420" s="127">
        <v>0</v>
      </c>
      <c r="BV420" s="127">
        <v>0</v>
      </c>
      <c r="BW420" s="102">
        <v>0</v>
      </c>
    </row>
    <row r="421" spans="1:75" x14ac:dyDescent="0.15">
      <c r="A421" s="16" t="s">
        <v>87</v>
      </c>
      <c r="B421" s="17"/>
      <c r="C421" s="18">
        <v>74</v>
      </c>
      <c r="D421" s="18" t="s">
        <v>577</v>
      </c>
      <c r="E421" s="18">
        <v>749</v>
      </c>
      <c r="F421" s="19" t="s">
        <v>353</v>
      </c>
      <c r="G421" s="99">
        <v>2</v>
      </c>
      <c r="H421" s="127">
        <v>1</v>
      </c>
      <c r="I421" s="127">
        <v>30</v>
      </c>
      <c r="J421" s="127">
        <v>17</v>
      </c>
      <c r="K421" s="127">
        <v>0</v>
      </c>
      <c r="L421" s="127">
        <v>0</v>
      </c>
      <c r="M421" s="127">
        <v>0</v>
      </c>
      <c r="N421" s="127">
        <v>0</v>
      </c>
      <c r="O421" s="127">
        <v>0</v>
      </c>
      <c r="P421" s="127">
        <v>0</v>
      </c>
      <c r="Q421" s="127">
        <v>0</v>
      </c>
      <c r="R421" s="127">
        <v>0</v>
      </c>
      <c r="S421" s="127">
        <v>0</v>
      </c>
      <c r="T421" s="127">
        <v>0</v>
      </c>
      <c r="U421" s="127">
        <v>0</v>
      </c>
      <c r="V421" s="127">
        <v>0</v>
      </c>
      <c r="W421" s="127">
        <v>7</v>
      </c>
      <c r="X421" s="127">
        <v>19</v>
      </c>
      <c r="Y421" s="127">
        <v>6</v>
      </c>
      <c r="Z421" s="127">
        <v>0</v>
      </c>
      <c r="AA421" s="127">
        <v>21</v>
      </c>
      <c r="AB421" s="127">
        <v>6</v>
      </c>
      <c r="AC421" s="127">
        <v>88</v>
      </c>
      <c r="AD421" s="127">
        <v>0</v>
      </c>
      <c r="AE421" s="127">
        <v>0</v>
      </c>
      <c r="AF421" s="127">
        <v>1010</v>
      </c>
      <c r="AG421" s="127">
        <v>0</v>
      </c>
      <c r="AH421" s="127">
        <v>0</v>
      </c>
      <c r="AI421" s="127">
        <v>12</v>
      </c>
      <c r="AJ421" s="127">
        <v>0</v>
      </c>
      <c r="AK421" s="127">
        <v>0</v>
      </c>
      <c r="AL421" s="127">
        <v>3</v>
      </c>
      <c r="AM421" s="127">
        <v>7</v>
      </c>
      <c r="AN421" s="127">
        <v>2</v>
      </c>
      <c r="AO421" s="127">
        <v>2</v>
      </c>
      <c r="AP421" s="127">
        <v>2</v>
      </c>
      <c r="AQ421" s="127">
        <v>0</v>
      </c>
      <c r="AR421" s="127">
        <v>13</v>
      </c>
      <c r="AS421" s="127">
        <v>0</v>
      </c>
      <c r="AT421" s="127">
        <v>0</v>
      </c>
      <c r="AU421" s="127">
        <v>0</v>
      </c>
      <c r="AV421" s="127">
        <v>3</v>
      </c>
      <c r="AW421" s="127">
        <v>0</v>
      </c>
      <c r="AX421" s="127">
        <v>2</v>
      </c>
      <c r="AY421" s="127">
        <v>0</v>
      </c>
      <c r="AZ421" s="127">
        <v>4</v>
      </c>
      <c r="BA421" s="127">
        <v>0</v>
      </c>
      <c r="BB421" s="127">
        <v>0</v>
      </c>
      <c r="BC421" s="127">
        <v>0</v>
      </c>
      <c r="BD421" s="127">
        <v>0</v>
      </c>
      <c r="BE421" s="127">
        <v>5</v>
      </c>
      <c r="BF421" s="127">
        <v>0</v>
      </c>
      <c r="BG421" s="127">
        <v>0</v>
      </c>
      <c r="BH421" s="127">
        <v>0</v>
      </c>
      <c r="BI421" s="127">
        <v>30</v>
      </c>
      <c r="BJ421" s="127">
        <v>0</v>
      </c>
      <c r="BK421" s="127">
        <v>0</v>
      </c>
      <c r="BL421" s="127">
        <v>0</v>
      </c>
      <c r="BM421" s="127">
        <v>0</v>
      </c>
      <c r="BN421" s="127">
        <v>0</v>
      </c>
      <c r="BO421" s="127">
        <v>1</v>
      </c>
      <c r="BP421" s="127">
        <v>0</v>
      </c>
      <c r="BQ421" s="127">
        <v>0</v>
      </c>
      <c r="BR421" s="127">
        <v>1</v>
      </c>
      <c r="BS421" s="127">
        <v>2</v>
      </c>
      <c r="BT421" s="127">
        <v>2</v>
      </c>
      <c r="BU421" s="127">
        <v>0</v>
      </c>
      <c r="BV421" s="127">
        <v>0</v>
      </c>
      <c r="BW421" s="102">
        <v>0</v>
      </c>
    </row>
    <row r="422" spans="1:75" x14ac:dyDescent="0.15">
      <c r="A422" s="8" t="s">
        <v>89</v>
      </c>
      <c r="B422" s="20" t="s">
        <v>90</v>
      </c>
      <c r="C422" s="21"/>
      <c r="D422" s="21"/>
      <c r="E422" s="21"/>
      <c r="F422" s="22"/>
      <c r="G422" s="128">
        <f>SUM(G423+G428+G438+G442)</f>
        <v>308</v>
      </c>
      <c r="H422" s="128">
        <f t="shared" ref="H422:BS422" si="170">SUM(H423+H428+H438+H442)</f>
        <v>481</v>
      </c>
      <c r="I422" s="128">
        <f t="shared" si="170"/>
        <v>4669</v>
      </c>
      <c r="J422" s="128">
        <f t="shared" si="170"/>
        <v>577</v>
      </c>
      <c r="K422" s="128">
        <f t="shared" si="170"/>
        <v>335</v>
      </c>
      <c r="L422" s="128">
        <f t="shared" si="170"/>
        <v>218</v>
      </c>
      <c r="M422" s="128">
        <f t="shared" si="170"/>
        <v>78</v>
      </c>
      <c r="N422" s="128">
        <f t="shared" si="170"/>
        <v>74</v>
      </c>
      <c r="O422" s="128">
        <f t="shared" si="170"/>
        <v>110</v>
      </c>
      <c r="P422" s="128">
        <f t="shared" si="170"/>
        <v>295</v>
      </c>
      <c r="Q422" s="128">
        <f t="shared" si="170"/>
        <v>626</v>
      </c>
      <c r="R422" s="128">
        <f t="shared" si="170"/>
        <v>141</v>
      </c>
      <c r="S422" s="128">
        <f t="shared" si="170"/>
        <v>332</v>
      </c>
      <c r="T422" s="128">
        <f t="shared" si="170"/>
        <v>155</v>
      </c>
      <c r="U422" s="128">
        <f t="shared" si="170"/>
        <v>464</v>
      </c>
      <c r="V422" s="128">
        <f t="shared" si="170"/>
        <v>258</v>
      </c>
      <c r="W422" s="128">
        <f t="shared" si="170"/>
        <v>292</v>
      </c>
      <c r="X422" s="128">
        <f t="shared" si="170"/>
        <v>883</v>
      </c>
      <c r="Y422" s="128">
        <f t="shared" si="170"/>
        <v>1190</v>
      </c>
      <c r="Z422" s="128">
        <f t="shared" si="170"/>
        <v>164</v>
      </c>
      <c r="AA422" s="128">
        <f t="shared" si="170"/>
        <v>51</v>
      </c>
      <c r="AB422" s="128">
        <f t="shared" si="170"/>
        <v>460</v>
      </c>
      <c r="AC422" s="128">
        <f t="shared" si="170"/>
        <v>877</v>
      </c>
      <c r="AD422" s="128">
        <f t="shared" si="170"/>
        <v>424</v>
      </c>
      <c r="AE422" s="128">
        <f t="shared" si="170"/>
        <v>133</v>
      </c>
      <c r="AF422" s="128">
        <f t="shared" si="170"/>
        <v>461</v>
      </c>
      <c r="AG422" s="128">
        <f t="shared" si="170"/>
        <v>317</v>
      </c>
      <c r="AH422" s="128">
        <f t="shared" si="170"/>
        <v>366</v>
      </c>
      <c r="AI422" s="128">
        <f t="shared" si="170"/>
        <v>233</v>
      </c>
      <c r="AJ422" s="128">
        <f t="shared" si="170"/>
        <v>205</v>
      </c>
      <c r="AK422" s="128">
        <f t="shared" si="170"/>
        <v>389</v>
      </c>
      <c r="AL422" s="128">
        <f t="shared" si="170"/>
        <v>347</v>
      </c>
      <c r="AM422" s="128">
        <f t="shared" si="170"/>
        <v>62</v>
      </c>
      <c r="AN422" s="128">
        <f t="shared" si="170"/>
        <v>101</v>
      </c>
      <c r="AO422" s="128">
        <f t="shared" si="170"/>
        <v>328</v>
      </c>
      <c r="AP422" s="128">
        <f t="shared" si="170"/>
        <v>53</v>
      </c>
      <c r="AQ422" s="128">
        <f t="shared" si="170"/>
        <v>16</v>
      </c>
      <c r="AR422" s="128">
        <f t="shared" si="170"/>
        <v>227</v>
      </c>
      <c r="AS422" s="128">
        <f t="shared" si="170"/>
        <v>68</v>
      </c>
      <c r="AT422" s="128">
        <f t="shared" si="170"/>
        <v>12</v>
      </c>
      <c r="AU422" s="128">
        <f t="shared" si="170"/>
        <v>270</v>
      </c>
      <c r="AV422" s="128">
        <f t="shared" si="170"/>
        <v>134</v>
      </c>
      <c r="AW422" s="128">
        <f t="shared" si="170"/>
        <v>34</v>
      </c>
      <c r="AX422" s="128">
        <f t="shared" si="170"/>
        <v>101</v>
      </c>
      <c r="AY422" s="128">
        <f t="shared" si="170"/>
        <v>179</v>
      </c>
      <c r="AZ422" s="128">
        <f t="shared" si="170"/>
        <v>160</v>
      </c>
      <c r="BA422" s="128">
        <f t="shared" si="170"/>
        <v>306</v>
      </c>
      <c r="BB422" s="128">
        <f t="shared" si="170"/>
        <v>42</v>
      </c>
      <c r="BC422" s="128">
        <f t="shared" si="170"/>
        <v>10</v>
      </c>
      <c r="BD422" s="128">
        <f t="shared" si="170"/>
        <v>13</v>
      </c>
      <c r="BE422" s="128">
        <f t="shared" si="170"/>
        <v>17</v>
      </c>
      <c r="BF422" s="128">
        <f t="shared" si="170"/>
        <v>6</v>
      </c>
      <c r="BG422" s="128">
        <f t="shared" si="170"/>
        <v>15</v>
      </c>
      <c r="BH422" s="128">
        <f t="shared" si="170"/>
        <v>78</v>
      </c>
      <c r="BI422" s="128">
        <f t="shared" si="170"/>
        <v>76</v>
      </c>
      <c r="BJ422" s="128">
        <f t="shared" si="170"/>
        <v>12</v>
      </c>
      <c r="BK422" s="128">
        <f t="shared" si="170"/>
        <v>82</v>
      </c>
      <c r="BL422" s="128">
        <f t="shared" si="170"/>
        <v>21</v>
      </c>
      <c r="BM422" s="128">
        <f t="shared" si="170"/>
        <v>133</v>
      </c>
      <c r="BN422" s="128">
        <f t="shared" si="170"/>
        <v>24</v>
      </c>
      <c r="BO422" s="128">
        <f t="shared" si="170"/>
        <v>176</v>
      </c>
      <c r="BP422" s="128">
        <f t="shared" si="170"/>
        <v>2</v>
      </c>
      <c r="BQ422" s="128">
        <f t="shared" si="170"/>
        <v>19</v>
      </c>
      <c r="BR422" s="128">
        <f t="shared" si="170"/>
        <v>32</v>
      </c>
      <c r="BS422" s="128">
        <f t="shared" si="170"/>
        <v>132</v>
      </c>
      <c r="BT422" s="128">
        <f t="shared" ref="BT422:BW422" si="171">SUM(BT423+BT428+BT438+BT442)</f>
        <v>71</v>
      </c>
      <c r="BU422" s="128">
        <f t="shared" si="171"/>
        <v>45</v>
      </c>
      <c r="BV422" s="128">
        <f t="shared" si="171"/>
        <v>57</v>
      </c>
      <c r="BW422" s="129">
        <f t="shared" si="171"/>
        <v>19</v>
      </c>
    </row>
    <row r="423" spans="1:75" x14ac:dyDescent="0.15">
      <c r="A423" s="12" t="s">
        <v>89</v>
      </c>
      <c r="B423" s="13"/>
      <c r="C423" s="14">
        <v>75</v>
      </c>
      <c r="D423" s="14" t="s">
        <v>558</v>
      </c>
      <c r="E423" s="14"/>
      <c r="F423" s="15"/>
      <c r="G423" s="125">
        <f>SUM(G424:G427)</f>
        <v>2</v>
      </c>
      <c r="H423" s="125">
        <f t="shared" ref="H423:BS423" si="172">SUM(H424:H427)</f>
        <v>0</v>
      </c>
      <c r="I423" s="125">
        <f t="shared" si="172"/>
        <v>356</v>
      </c>
      <c r="J423" s="125">
        <f t="shared" si="172"/>
        <v>8</v>
      </c>
      <c r="K423" s="125">
        <f t="shared" si="172"/>
        <v>1</v>
      </c>
      <c r="L423" s="125">
        <f t="shared" si="172"/>
        <v>38</v>
      </c>
      <c r="M423" s="125">
        <f t="shared" si="172"/>
        <v>0</v>
      </c>
      <c r="N423" s="125">
        <f t="shared" si="172"/>
        <v>10</v>
      </c>
      <c r="O423" s="125">
        <f t="shared" si="172"/>
        <v>0</v>
      </c>
      <c r="P423" s="125">
        <f t="shared" si="172"/>
        <v>8</v>
      </c>
      <c r="Q423" s="125">
        <f t="shared" si="172"/>
        <v>0</v>
      </c>
      <c r="R423" s="125">
        <f t="shared" si="172"/>
        <v>0</v>
      </c>
      <c r="S423" s="125">
        <f t="shared" si="172"/>
        <v>0</v>
      </c>
      <c r="T423" s="125">
        <f t="shared" si="172"/>
        <v>8</v>
      </c>
      <c r="U423" s="125">
        <f t="shared" si="172"/>
        <v>0</v>
      </c>
      <c r="V423" s="125">
        <f t="shared" si="172"/>
        <v>0</v>
      </c>
      <c r="W423" s="125">
        <f t="shared" si="172"/>
        <v>0</v>
      </c>
      <c r="X423" s="125">
        <f t="shared" si="172"/>
        <v>107</v>
      </c>
      <c r="Y423" s="125">
        <f t="shared" si="172"/>
        <v>452</v>
      </c>
      <c r="Z423" s="125">
        <f t="shared" si="172"/>
        <v>26</v>
      </c>
      <c r="AA423" s="125">
        <f t="shared" si="172"/>
        <v>8</v>
      </c>
      <c r="AB423" s="125">
        <f t="shared" si="172"/>
        <v>18</v>
      </c>
      <c r="AC423" s="125">
        <f t="shared" si="172"/>
        <v>14</v>
      </c>
      <c r="AD423" s="125">
        <f t="shared" si="172"/>
        <v>0</v>
      </c>
      <c r="AE423" s="125">
        <f t="shared" si="172"/>
        <v>0</v>
      </c>
      <c r="AF423" s="125">
        <f t="shared" si="172"/>
        <v>5</v>
      </c>
      <c r="AG423" s="125">
        <f t="shared" si="172"/>
        <v>36</v>
      </c>
      <c r="AH423" s="125">
        <f t="shared" si="172"/>
        <v>0</v>
      </c>
      <c r="AI423" s="125">
        <f t="shared" si="172"/>
        <v>0</v>
      </c>
      <c r="AJ423" s="125">
        <f t="shared" si="172"/>
        <v>7</v>
      </c>
      <c r="AK423" s="125">
        <f t="shared" si="172"/>
        <v>0</v>
      </c>
      <c r="AL423" s="125">
        <f t="shared" si="172"/>
        <v>9</v>
      </c>
      <c r="AM423" s="125">
        <f t="shared" si="172"/>
        <v>0</v>
      </c>
      <c r="AN423" s="125">
        <f t="shared" si="172"/>
        <v>0</v>
      </c>
      <c r="AO423" s="125">
        <f t="shared" si="172"/>
        <v>0</v>
      </c>
      <c r="AP423" s="125">
        <f t="shared" si="172"/>
        <v>0</v>
      </c>
      <c r="AQ423" s="125">
        <f t="shared" si="172"/>
        <v>0</v>
      </c>
      <c r="AR423" s="125">
        <f t="shared" si="172"/>
        <v>31</v>
      </c>
      <c r="AS423" s="125">
        <f t="shared" si="172"/>
        <v>5</v>
      </c>
      <c r="AT423" s="125">
        <f t="shared" si="172"/>
        <v>0</v>
      </c>
      <c r="AU423" s="125">
        <f t="shared" si="172"/>
        <v>12</v>
      </c>
      <c r="AV423" s="125">
        <f t="shared" si="172"/>
        <v>38</v>
      </c>
      <c r="AW423" s="125">
        <f t="shared" si="172"/>
        <v>0</v>
      </c>
      <c r="AX423" s="125">
        <f t="shared" si="172"/>
        <v>15</v>
      </c>
      <c r="AY423" s="125">
        <f t="shared" si="172"/>
        <v>0</v>
      </c>
      <c r="AZ423" s="125">
        <f t="shared" si="172"/>
        <v>1</v>
      </c>
      <c r="BA423" s="125">
        <f t="shared" si="172"/>
        <v>10</v>
      </c>
      <c r="BB423" s="125">
        <f t="shared" si="172"/>
        <v>0</v>
      </c>
      <c r="BC423" s="125">
        <f t="shared" si="172"/>
        <v>0</v>
      </c>
      <c r="BD423" s="125">
        <f t="shared" si="172"/>
        <v>0</v>
      </c>
      <c r="BE423" s="125">
        <f t="shared" si="172"/>
        <v>0</v>
      </c>
      <c r="BF423" s="125">
        <f t="shared" si="172"/>
        <v>0</v>
      </c>
      <c r="BG423" s="125">
        <f t="shared" si="172"/>
        <v>0</v>
      </c>
      <c r="BH423" s="125">
        <f t="shared" si="172"/>
        <v>0</v>
      </c>
      <c r="BI423" s="125">
        <f t="shared" si="172"/>
        <v>0</v>
      </c>
      <c r="BJ423" s="125">
        <f t="shared" si="172"/>
        <v>0</v>
      </c>
      <c r="BK423" s="125">
        <f t="shared" si="172"/>
        <v>44</v>
      </c>
      <c r="BL423" s="125">
        <f t="shared" si="172"/>
        <v>8</v>
      </c>
      <c r="BM423" s="125">
        <f t="shared" si="172"/>
        <v>95</v>
      </c>
      <c r="BN423" s="125">
        <f t="shared" si="172"/>
        <v>23</v>
      </c>
      <c r="BO423" s="125">
        <f t="shared" si="172"/>
        <v>100</v>
      </c>
      <c r="BP423" s="125">
        <f t="shared" si="172"/>
        <v>0</v>
      </c>
      <c r="BQ423" s="125">
        <f t="shared" si="172"/>
        <v>0</v>
      </c>
      <c r="BR423" s="125">
        <f t="shared" si="172"/>
        <v>0</v>
      </c>
      <c r="BS423" s="125">
        <f t="shared" si="172"/>
        <v>0</v>
      </c>
      <c r="BT423" s="125">
        <f t="shared" ref="BT423:BW423" si="173">SUM(BT424:BT427)</f>
        <v>3</v>
      </c>
      <c r="BU423" s="125">
        <f t="shared" si="173"/>
        <v>0</v>
      </c>
      <c r="BV423" s="125">
        <f t="shared" si="173"/>
        <v>1</v>
      </c>
      <c r="BW423" s="126">
        <f t="shared" si="173"/>
        <v>17</v>
      </c>
    </row>
    <row r="424" spans="1:75" x14ac:dyDescent="0.15">
      <c r="A424" s="16" t="s">
        <v>89</v>
      </c>
      <c r="B424" s="17"/>
      <c r="C424" s="18">
        <v>75</v>
      </c>
      <c r="D424" s="18" t="s">
        <v>577</v>
      </c>
      <c r="E424" s="18">
        <v>751</v>
      </c>
      <c r="F424" s="19" t="s">
        <v>354</v>
      </c>
      <c r="G424" s="99">
        <v>2</v>
      </c>
      <c r="H424" s="127">
        <v>0</v>
      </c>
      <c r="I424" s="127">
        <v>355</v>
      </c>
      <c r="J424" s="127">
        <v>0</v>
      </c>
      <c r="K424" s="127">
        <v>1</v>
      </c>
      <c r="L424" s="127">
        <v>38</v>
      </c>
      <c r="M424" s="127">
        <v>0</v>
      </c>
      <c r="N424" s="127">
        <v>8</v>
      </c>
      <c r="O424" s="127">
        <v>0</v>
      </c>
      <c r="P424" s="127">
        <v>8</v>
      </c>
      <c r="Q424" s="127">
        <v>0</v>
      </c>
      <c r="R424" s="127">
        <v>0</v>
      </c>
      <c r="S424" s="127">
        <v>0</v>
      </c>
      <c r="T424" s="127">
        <v>0</v>
      </c>
      <c r="U424" s="127">
        <v>0</v>
      </c>
      <c r="V424" s="127">
        <v>0</v>
      </c>
      <c r="W424" s="127">
        <v>0</v>
      </c>
      <c r="X424" s="127">
        <v>101</v>
      </c>
      <c r="Y424" s="127">
        <v>452</v>
      </c>
      <c r="Z424" s="127">
        <v>15</v>
      </c>
      <c r="AA424" s="127">
        <v>8</v>
      </c>
      <c r="AB424" s="127">
        <v>16</v>
      </c>
      <c r="AC424" s="127">
        <v>11</v>
      </c>
      <c r="AD424" s="127">
        <v>0</v>
      </c>
      <c r="AE424" s="127">
        <v>0</v>
      </c>
      <c r="AF424" s="127">
        <v>5</v>
      </c>
      <c r="AG424" s="127">
        <v>36</v>
      </c>
      <c r="AH424" s="127">
        <v>0</v>
      </c>
      <c r="AI424" s="127">
        <v>0</v>
      </c>
      <c r="AJ424" s="127">
        <v>6</v>
      </c>
      <c r="AK424" s="127">
        <v>0</v>
      </c>
      <c r="AL424" s="127">
        <v>7</v>
      </c>
      <c r="AM424" s="127">
        <v>0</v>
      </c>
      <c r="AN424" s="127">
        <v>0</v>
      </c>
      <c r="AO424" s="127">
        <v>0</v>
      </c>
      <c r="AP424" s="127">
        <v>0</v>
      </c>
      <c r="AQ424" s="127">
        <v>0</v>
      </c>
      <c r="AR424" s="127">
        <v>31</v>
      </c>
      <c r="AS424" s="127">
        <v>0</v>
      </c>
      <c r="AT424" s="127">
        <v>0</v>
      </c>
      <c r="AU424" s="127">
        <v>12</v>
      </c>
      <c r="AV424" s="127">
        <v>38</v>
      </c>
      <c r="AW424" s="127">
        <v>0</v>
      </c>
      <c r="AX424" s="127">
        <v>15</v>
      </c>
      <c r="AY424" s="127">
        <v>0</v>
      </c>
      <c r="AZ424" s="127">
        <v>0</v>
      </c>
      <c r="BA424" s="127">
        <v>10</v>
      </c>
      <c r="BB424" s="127">
        <v>0</v>
      </c>
      <c r="BC424" s="127">
        <v>0</v>
      </c>
      <c r="BD424" s="127">
        <v>0</v>
      </c>
      <c r="BE424" s="127">
        <v>0</v>
      </c>
      <c r="BF424" s="127">
        <v>0</v>
      </c>
      <c r="BG424" s="127">
        <v>0</v>
      </c>
      <c r="BH424" s="127">
        <v>0</v>
      </c>
      <c r="BI424" s="127">
        <v>0</v>
      </c>
      <c r="BJ424" s="127">
        <v>0</v>
      </c>
      <c r="BK424" s="127">
        <v>44</v>
      </c>
      <c r="BL424" s="127">
        <v>3</v>
      </c>
      <c r="BM424" s="127">
        <v>95</v>
      </c>
      <c r="BN424" s="127">
        <v>23</v>
      </c>
      <c r="BO424" s="127">
        <v>95</v>
      </c>
      <c r="BP424" s="127">
        <v>0</v>
      </c>
      <c r="BQ424" s="127">
        <v>0</v>
      </c>
      <c r="BR424" s="127">
        <v>0</v>
      </c>
      <c r="BS424" s="127">
        <v>0</v>
      </c>
      <c r="BT424" s="127">
        <v>3</v>
      </c>
      <c r="BU424" s="127">
        <v>0</v>
      </c>
      <c r="BV424" s="127">
        <v>0</v>
      </c>
      <c r="BW424" s="102">
        <v>5</v>
      </c>
    </row>
    <row r="425" spans="1:75" x14ac:dyDescent="0.15">
      <c r="A425" s="16" t="s">
        <v>89</v>
      </c>
      <c r="B425" s="17"/>
      <c r="C425" s="18">
        <v>75</v>
      </c>
      <c r="D425" s="18" t="s">
        <v>577</v>
      </c>
      <c r="E425" s="18">
        <v>752</v>
      </c>
      <c r="F425" s="19" t="s">
        <v>355</v>
      </c>
      <c r="G425" s="99">
        <v>0</v>
      </c>
      <c r="H425" s="127">
        <v>0</v>
      </c>
      <c r="I425" s="127">
        <v>1</v>
      </c>
      <c r="J425" s="127">
        <v>0</v>
      </c>
      <c r="K425" s="127">
        <v>0</v>
      </c>
      <c r="L425" s="127">
        <v>0</v>
      </c>
      <c r="M425" s="127">
        <v>0</v>
      </c>
      <c r="N425" s="127">
        <v>0</v>
      </c>
      <c r="O425" s="127">
        <v>0</v>
      </c>
      <c r="P425" s="127">
        <v>0</v>
      </c>
      <c r="Q425" s="127">
        <v>0</v>
      </c>
      <c r="R425" s="127">
        <v>0</v>
      </c>
      <c r="S425" s="127">
        <v>0</v>
      </c>
      <c r="T425" s="127">
        <v>0</v>
      </c>
      <c r="U425" s="127">
        <v>0</v>
      </c>
      <c r="V425" s="127">
        <v>0</v>
      </c>
      <c r="W425" s="127">
        <v>0</v>
      </c>
      <c r="X425" s="127">
        <v>0</v>
      </c>
      <c r="Y425" s="127">
        <v>0</v>
      </c>
      <c r="Z425" s="127">
        <v>0</v>
      </c>
      <c r="AA425" s="127">
        <v>0</v>
      </c>
      <c r="AB425" s="127">
        <v>0</v>
      </c>
      <c r="AC425" s="127">
        <v>3</v>
      </c>
      <c r="AD425" s="127">
        <v>0</v>
      </c>
      <c r="AE425" s="127">
        <v>0</v>
      </c>
      <c r="AF425" s="127">
        <v>0</v>
      </c>
      <c r="AG425" s="127">
        <v>0</v>
      </c>
      <c r="AH425" s="127">
        <v>0</v>
      </c>
      <c r="AI425" s="127">
        <v>0</v>
      </c>
      <c r="AJ425" s="127">
        <v>0</v>
      </c>
      <c r="AK425" s="127">
        <v>0</v>
      </c>
      <c r="AL425" s="127">
        <v>0</v>
      </c>
      <c r="AM425" s="127">
        <v>0</v>
      </c>
      <c r="AN425" s="127">
        <v>0</v>
      </c>
      <c r="AO425" s="127">
        <v>0</v>
      </c>
      <c r="AP425" s="127">
        <v>0</v>
      </c>
      <c r="AQ425" s="127">
        <v>0</v>
      </c>
      <c r="AR425" s="127">
        <v>0</v>
      </c>
      <c r="AS425" s="127">
        <v>0</v>
      </c>
      <c r="AT425" s="127">
        <v>0</v>
      </c>
      <c r="AU425" s="127">
        <v>0</v>
      </c>
      <c r="AV425" s="127">
        <v>0</v>
      </c>
      <c r="AW425" s="127">
        <v>0</v>
      </c>
      <c r="AX425" s="127">
        <v>0</v>
      </c>
      <c r="AY425" s="127">
        <v>0</v>
      </c>
      <c r="AZ425" s="127">
        <v>0</v>
      </c>
      <c r="BA425" s="127">
        <v>0</v>
      </c>
      <c r="BB425" s="127">
        <v>0</v>
      </c>
      <c r="BC425" s="127">
        <v>0</v>
      </c>
      <c r="BD425" s="127">
        <v>0</v>
      </c>
      <c r="BE425" s="127">
        <v>0</v>
      </c>
      <c r="BF425" s="127">
        <v>0</v>
      </c>
      <c r="BG425" s="127">
        <v>0</v>
      </c>
      <c r="BH425" s="127">
        <v>0</v>
      </c>
      <c r="BI425" s="127">
        <v>0</v>
      </c>
      <c r="BJ425" s="127">
        <v>0</v>
      </c>
      <c r="BK425" s="127">
        <v>0</v>
      </c>
      <c r="BL425" s="127">
        <v>5</v>
      </c>
      <c r="BM425" s="127">
        <v>0</v>
      </c>
      <c r="BN425" s="127">
        <v>0</v>
      </c>
      <c r="BO425" s="127">
        <v>0</v>
      </c>
      <c r="BP425" s="127">
        <v>0</v>
      </c>
      <c r="BQ425" s="127">
        <v>0</v>
      </c>
      <c r="BR425" s="127">
        <v>0</v>
      </c>
      <c r="BS425" s="127">
        <v>0</v>
      </c>
      <c r="BT425" s="127">
        <v>0</v>
      </c>
      <c r="BU425" s="127">
        <v>0</v>
      </c>
      <c r="BV425" s="127">
        <v>1</v>
      </c>
      <c r="BW425" s="102">
        <v>12</v>
      </c>
    </row>
    <row r="426" spans="1:75" x14ac:dyDescent="0.15">
      <c r="A426" s="16" t="s">
        <v>89</v>
      </c>
      <c r="B426" s="17"/>
      <c r="C426" s="18">
        <v>75</v>
      </c>
      <c r="D426" s="18" t="s">
        <v>577</v>
      </c>
      <c r="E426" s="18">
        <v>753</v>
      </c>
      <c r="F426" s="19" t="s">
        <v>356</v>
      </c>
      <c r="G426" s="99">
        <v>0</v>
      </c>
      <c r="H426" s="127">
        <v>0</v>
      </c>
      <c r="I426" s="127">
        <v>0</v>
      </c>
      <c r="J426" s="127">
        <v>0</v>
      </c>
      <c r="K426" s="127">
        <v>0</v>
      </c>
      <c r="L426" s="127">
        <v>0</v>
      </c>
      <c r="M426" s="127">
        <v>0</v>
      </c>
      <c r="N426" s="127">
        <v>0</v>
      </c>
      <c r="O426" s="127">
        <v>0</v>
      </c>
      <c r="P426" s="127">
        <v>0</v>
      </c>
      <c r="Q426" s="127">
        <v>0</v>
      </c>
      <c r="R426" s="127">
        <v>0</v>
      </c>
      <c r="S426" s="127">
        <v>0</v>
      </c>
      <c r="T426" s="127">
        <v>0</v>
      </c>
      <c r="U426" s="127">
        <v>0</v>
      </c>
      <c r="V426" s="127">
        <v>0</v>
      </c>
      <c r="W426" s="127">
        <v>0</v>
      </c>
      <c r="X426" s="127">
        <v>0</v>
      </c>
      <c r="Y426" s="127">
        <v>0</v>
      </c>
      <c r="Z426" s="127">
        <v>0</v>
      </c>
      <c r="AA426" s="127">
        <v>0</v>
      </c>
      <c r="AB426" s="127">
        <v>0</v>
      </c>
      <c r="AC426" s="127">
        <v>0</v>
      </c>
      <c r="AD426" s="127">
        <v>0</v>
      </c>
      <c r="AE426" s="127">
        <v>0</v>
      </c>
      <c r="AF426" s="127">
        <v>0</v>
      </c>
      <c r="AG426" s="127">
        <v>0</v>
      </c>
      <c r="AH426" s="127">
        <v>0</v>
      </c>
      <c r="AI426" s="127">
        <v>0</v>
      </c>
      <c r="AJ426" s="127">
        <v>1</v>
      </c>
      <c r="AK426" s="127">
        <v>0</v>
      </c>
      <c r="AL426" s="127">
        <v>0</v>
      </c>
      <c r="AM426" s="127">
        <v>0</v>
      </c>
      <c r="AN426" s="127">
        <v>0</v>
      </c>
      <c r="AO426" s="127">
        <v>0</v>
      </c>
      <c r="AP426" s="127">
        <v>0</v>
      </c>
      <c r="AQ426" s="127">
        <v>0</v>
      </c>
      <c r="AR426" s="127">
        <v>0</v>
      </c>
      <c r="AS426" s="127">
        <v>5</v>
      </c>
      <c r="AT426" s="127">
        <v>0</v>
      </c>
      <c r="AU426" s="127">
        <v>0</v>
      </c>
      <c r="AV426" s="127">
        <v>0</v>
      </c>
      <c r="AW426" s="127">
        <v>0</v>
      </c>
      <c r="AX426" s="127">
        <v>0</v>
      </c>
      <c r="AY426" s="127">
        <v>0</v>
      </c>
      <c r="AZ426" s="127">
        <v>0</v>
      </c>
      <c r="BA426" s="127">
        <v>0</v>
      </c>
      <c r="BB426" s="127">
        <v>0</v>
      </c>
      <c r="BC426" s="127">
        <v>0</v>
      </c>
      <c r="BD426" s="127">
        <v>0</v>
      </c>
      <c r="BE426" s="127">
        <v>0</v>
      </c>
      <c r="BF426" s="127">
        <v>0</v>
      </c>
      <c r="BG426" s="127">
        <v>0</v>
      </c>
      <c r="BH426" s="127">
        <v>0</v>
      </c>
      <c r="BI426" s="127">
        <v>0</v>
      </c>
      <c r="BJ426" s="127">
        <v>0</v>
      </c>
      <c r="BK426" s="127">
        <v>0</v>
      </c>
      <c r="BL426" s="127">
        <v>0</v>
      </c>
      <c r="BM426" s="127">
        <v>0</v>
      </c>
      <c r="BN426" s="127">
        <v>0</v>
      </c>
      <c r="BO426" s="127">
        <v>0</v>
      </c>
      <c r="BP426" s="127">
        <v>0</v>
      </c>
      <c r="BQ426" s="127">
        <v>0</v>
      </c>
      <c r="BR426" s="127">
        <v>0</v>
      </c>
      <c r="BS426" s="127">
        <v>0</v>
      </c>
      <c r="BT426" s="127">
        <v>0</v>
      </c>
      <c r="BU426" s="127">
        <v>0</v>
      </c>
      <c r="BV426" s="127">
        <v>0</v>
      </c>
      <c r="BW426" s="102">
        <v>0</v>
      </c>
    </row>
    <row r="427" spans="1:75" x14ac:dyDescent="0.15">
      <c r="A427" s="16" t="s">
        <v>89</v>
      </c>
      <c r="B427" s="17"/>
      <c r="C427" s="18">
        <v>75</v>
      </c>
      <c r="D427" s="18" t="s">
        <v>577</v>
      </c>
      <c r="E427" s="18">
        <v>759</v>
      </c>
      <c r="F427" s="19" t="s">
        <v>357</v>
      </c>
      <c r="G427" s="99">
        <v>0</v>
      </c>
      <c r="H427" s="127">
        <v>0</v>
      </c>
      <c r="I427" s="127">
        <v>0</v>
      </c>
      <c r="J427" s="127">
        <v>8</v>
      </c>
      <c r="K427" s="127">
        <v>0</v>
      </c>
      <c r="L427" s="127">
        <v>0</v>
      </c>
      <c r="M427" s="127">
        <v>0</v>
      </c>
      <c r="N427" s="127">
        <v>2</v>
      </c>
      <c r="O427" s="127">
        <v>0</v>
      </c>
      <c r="P427" s="127">
        <v>0</v>
      </c>
      <c r="Q427" s="127">
        <v>0</v>
      </c>
      <c r="R427" s="127">
        <v>0</v>
      </c>
      <c r="S427" s="127">
        <v>0</v>
      </c>
      <c r="T427" s="127">
        <v>8</v>
      </c>
      <c r="U427" s="127">
        <v>0</v>
      </c>
      <c r="V427" s="127">
        <v>0</v>
      </c>
      <c r="W427" s="127">
        <v>0</v>
      </c>
      <c r="X427" s="127">
        <v>6</v>
      </c>
      <c r="Y427" s="127">
        <v>0</v>
      </c>
      <c r="Z427" s="127">
        <v>11</v>
      </c>
      <c r="AA427" s="127">
        <v>0</v>
      </c>
      <c r="AB427" s="127">
        <v>2</v>
      </c>
      <c r="AC427" s="127">
        <v>0</v>
      </c>
      <c r="AD427" s="127">
        <v>0</v>
      </c>
      <c r="AE427" s="127">
        <v>0</v>
      </c>
      <c r="AF427" s="127">
        <v>0</v>
      </c>
      <c r="AG427" s="127">
        <v>0</v>
      </c>
      <c r="AH427" s="127">
        <v>0</v>
      </c>
      <c r="AI427" s="127">
        <v>0</v>
      </c>
      <c r="AJ427" s="127">
        <v>0</v>
      </c>
      <c r="AK427" s="127">
        <v>0</v>
      </c>
      <c r="AL427" s="127">
        <v>2</v>
      </c>
      <c r="AM427" s="127">
        <v>0</v>
      </c>
      <c r="AN427" s="127">
        <v>0</v>
      </c>
      <c r="AO427" s="127">
        <v>0</v>
      </c>
      <c r="AP427" s="127">
        <v>0</v>
      </c>
      <c r="AQ427" s="127">
        <v>0</v>
      </c>
      <c r="AR427" s="127">
        <v>0</v>
      </c>
      <c r="AS427" s="127">
        <v>0</v>
      </c>
      <c r="AT427" s="127">
        <v>0</v>
      </c>
      <c r="AU427" s="127">
        <v>0</v>
      </c>
      <c r="AV427" s="127">
        <v>0</v>
      </c>
      <c r="AW427" s="127">
        <v>0</v>
      </c>
      <c r="AX427" s="127">
        <v>0</v>
      </c>
      <c r="AY427" s="127">
        <v>0</v>
      </c>
      <c r="AZ427" s="127">
        <v>1</v>
      </c>
      <c r="BA427" s="127">
        <v>0</v>
      </c>
      <c r="BB427" s="127">
        <v>0</v>
      </c>
      <c r="BC427" s="127">
        <v>0</v>
      </c>
      <c r="BD427" s="127">
        <v>0</v>
      </c>
      <c r="BE427" s="127">
        <v>0</v>
      </c>
      <c r="BF427" s="127">
        <v>0</v>
      </c>
      <c r="BG427" s="127">
        <v>0</v>
      </c>
      <c r="BH427" s="127">
        <v>0</v>
      </c>
      <c r="BI427" s="127">
        <v>0</v>
      </c>
      <c r="BJ427" s="127">
        <v>0</v>
      </c>
      <c r="BK427" s="127">
        <v>0</v>
      </c>
      <c r="BL427" s="127">
        <v>0</v>
      </c>
      <c r="BM427" s="127">
        <v>0</v>
      </c>
      <c r="BN427" s="127">
        <v>0</v>
      </c>
      <c r="BO427" s="127">
        <v>5</v>
      </c>
      <c r="BP427" s="127">
        <v>0</v>
      </c>
      <c r="BQ427" s="127">
        <v>0</v>
      </c>
      <c r="BR427" s="127">
        <v>0</v>
      </c>
      <c r="BS427" s="127">
        <v>0</v>
      </c>
      <c r="BT427" s="127">
        <v>0</v>
      </c>
      <c r="BU427" s="127">
        <v>0</v>
      </c>
      <c r="BV427" s="127">
        <v>0</v>
      </c>
      <c r="BW427" s="102">
        <v>0</v>
      </c>
    </row>
    <row r="428" spans="1:75" x14ac:dyDescent="0.15">
      <c r="A428" s="12" t="s">
        <v>89</v>
      </c>
      <c r="B428" s="13"/>
      <c r="C428" s="14">
        <v>76</v>
      </c>
      <c r="D428" s="14" t="s">
        <v>559</v>
      </c>
      <c r="E428" s="14"/>
      <c r="F428" s="15"/>
      <c r="G428" s="125">
        <f>SUM(G429:G437)</f>
        <v>262</v>
      </c>
      <c r="H428" s="125">
        <f t="shared" ref="H428:BS428" si="174">SUM(H429:H437)</f>
        <v>279</v>
      </c>
      <c r="I428" s="125">
        <f t="shared" si="174"/>
        <v>4194</v>
      </c>
      <c r="J428" s="125">
        <f t="shared" si="174"/>
        <v>537</v>
      </c>
      <c r="K428" s="125">
        <f t="shared" si="174"/>
        <v>311</v>
      </c>
      <c r="L428" s="125">
        <f t="shared" si="174"/>
        <v>177</v>
      </c>
      <c r="M428" s="125">
        <f t="shared" si="174"/>
        <v>72</v>
      </c>
      <c r="N428" s="125">
        <f t="shared" si="174"/>
        <v>52</v>
      </c>
      <c r="O428" s="125">
        <f t="shared" si="174"/>
        <v>100</v>
      </c>
      <c r="P428" s="125">
        <f t="shared" si="174"/>
        <v>248</v>
      </c>
      <c r="Q428" s="125">
        <f t="shared" si="174"/>
        <v>500</v>
      </c>
      <c r="R428" s="125">
        <f t="shared" si="174"/>
        <v>101</v>
      </c>
      <c r="S428" s="125">
        <f t="shared" si="174"/>
        <v>320</v>
      </c>
      <c r="T428" s="125">
        <f t="shared" si="174"/>
        <v>99</v>
      </c>
      <c r="U428" s="125">
        <f t="shared" si="174"/>
        <v>398</v>
      </c>
      <c r="V428" s="125">
        <f t="shared" si="174"/>
        <v>194</v>
      </c>
      <c r="W428" s="125">
        <f t="shared" si="174"/>
        <v>267</v>
      </c>
      <c r="X428" s="125">
        <f t="shared" si="174"/>
        <v>692</v>
      </c>
      <c r="Y428" s="125">
        <f t="shared" si="174"/>
        <v>683</v>
      </c>
      <c r="Z428" s="125">
        <f t="shared" si="174"/>
        <v>107</v>
      </c>
      <c r="AA428" s="125">
        <f t="shared" si="174"/>
        <v>22</v>
      </c>
      <c r="AB428" s="125">
        <f t="shared" si="174"/>
        <v>381</v>
      </c>
      <c r="AC428" s="125">
        <f t="shared" si="174"/>
        <v>792</v>
      </c>
      <c r="AD428" s="125">
        <f t="shared" si="174"/>
        <v>413</v>
      </c>
      <c r="AE428" s="125">
        <f t="shared" si="174"/>
        <v>113</v>
      </c>
      <c r="AF428" s="125">
        <f t="shared" si="174"/>
        <v>405</v>
      </c>
      <c r="AG428" s="125">
        <f t="shared" si="174"/>
        <v>197</v>
      </c>
      <c r="AH428" s="125">
        <f t="shared" si="174"/>
        <v>210</v>
      </c>
      <c r="AI428" s="125">
        <f t="shared" si="174"/>
        <v>232</v>
      </c>
      <c r="AJ428" s="125">
        <f t="shared" si="174"/>
        <v>122</v>
      </c>
      <c r="AK428" s="125">
        <f t="shared" si="174"/>
        <v>350</v>
      </c>
      <c r="AL428" s="125">
        <f t="shared" si="174"/>
        <v>322</v>
      </c>
      <c r="AM428" s="125">
        <f t="shared" si="174"/>
        <v>18</v>
      </c>
      <c r="AN428" s="125">
        <f t="shared" si="174"/>
        <v>99</v>
      </c>
      <c r="AO428" s="125">
        <f t="shared" si="174"/>
        <v>287</v>
      </c>
      <c r="AP428" s="125">
        <f t="shared" si="174"/>
        <v>27</v>
      </c>
      <c r="AQ428" s="125">
        <f t="shared" si="174"/>
        <v>6</v>
      </c>
      <c r="AR428" s="125">
        <f t="shared" si="174"/>
        <v>175</v>
      </c>
      <c r="AS428" s="125">
        <f t="shared" si="174"/>
        <v>51</v>
      </c>
      <c r="AT428" s="125">
        <f t="shared" si="174"/>
        <v>12</v>
      </c>
      <c r="AU428" s="125">
        <f t="shared" si="174"/>
        <v>246</v>
      </c>
      <c r="AV428" s="125">
        <f t="shared" si="174"/>
        <v>96</v>
      </c>
      <c r="AW428" s="125">
        <f t="shared" si="174"/>
        <v>34</v>
      </c>
      <c r="AX428" s="125">
        <f t="shared" si="174"/>
        <v>78</v>
      </c>
      <c r="AY428" s="125">
        <f t="shared" si="174"/>
        <v>138</v>
      </c>
      <c r="AZ428" s="125">
        <f t="shared" si="174"/>
        <v>157</v>
      </c>
      <c r="BA428" s="125">
        <f t="shared" si="174"/>
        <v>262</v>
      </c>
      <c r="BB428" s="125">
        <f t="shared" si="174"/>
        <v>42</v>
      </c>
      <c r="BC428" s="125">
        <f t="shared" si="174"/>
        <v>7</v>
      </c>
      <c r="BD428" s="125">
        <f t="shared" si="174"/>
        <v>13</v>
      </c>
      <c r="BE428" s="125">
        <f t="shared" si="174"/>
        <v>17</v>
      </c>
      <c r="BF428" s="125">
        <f t="shared" si="174"/>
        <v>6</v>
      </c>
      <c r="BG428" s="125">
        <f t="shared" si="174"/>
        <v>6</v>
      </c>
      <c r="BH428" s="125">
        <f t="shared" si="174"/>
        <v>49</v>
      </c>
      <c r="BI428" s="125">
        <f t="shared" si="174"/>
        <v>24</v>
      </c>
      <c r="BJ428" s="125">
        <f t="shared" si="174"/>
        <v>12</v>
      </c>
      <c r="BK428" s="125">
        <f t="shared" si="174"/>
        <v>18</v>
      </c>
      <c r="BL428" s="125">
        <f t="shared" si="174"/>
        <v>12</v>
      </c>
      <c r="BM428" s="125">
        <f t="shared" si="174"/>
        <v>33</v>
      </c>
      <c r="BN428" s="125">
        <f t="shared" si="174"/>
        <v>1</v>
      </c>
      <c r="BO428" s="125">
        <f t="shared" si="174"/>
        <v>76</v>
      </c>
      <c r="BP428" s="125">
        <f t="shared" si="174"/>
        <v>2</v>
      </c>
      <c r="BQ428" s="125">
        <f t="shared" si="174"/>
        <v>6</v>
      </c>
      <c r="BR428" s="125">
        <f t="shared" si="174"/>
        <v>23</v>
      </c>
      <c r="BS428" s="125">
        <f t="shared" si="174"/>
        <v>72</v>
      </c>
      <c r="BT428" s="125">
        <f t="shared" ref="BT428:BW428" si="175">SUM(BT429:BT437)</f>
        <v>53</v>
      </c>
      <c r="BU428" s="125">
        <f t="shared" si="175"/>
        <v>35</v>
      </c>
      <c r="BV428" s="125">
        <f t="shared" si="175"/>
        <v>50</v>
      </c>
      <c r="BW428" s="126">
        <f t="shared" si="175"/>
        <v>2</v>
      </c>
    </row>
    <row r="429" spans="1:75" x14ac:dyDescent="0.15">
      <c r="A429" s="16" t="s">
        <v>89</v>
      </c>
      <c r="B429" s="17"/>
      <c r="C429" s="18">
        <v>76</v>
      </c>
      <c r="D429" s="18" t="s">
        <v>577</v>
      </c>
      <c r="E429" s="18">
        <v>760</v>
      </c>
      <c r="F429" s="19" t="s">
        <v>113</v>
      </c>
      <c r="G429" s="99">
        <v>0</v>
      </c>
      <c r="H429" s="127">
        <v>0</v>
      </c>
      <c r="I429" s="127">
        <v>5</v>
      </c>
      <c r="J429" s="127">
        <v>1</v>
      </c>
      <c r="K429" s="127">
        <v>0</v>
      </c>
      <c r="L429" s="127">
        <v>0</v>
      </c>
      <c r="M429" s="127">
        <v>0</v>
      </c>
      <c r="N429" s="127">
        <v>0</v>
      </c>
      <c r="O429" s="127">
        <v>0</v>
      </c>
      <c r="P429" s="127">
        <v>1</v>
      </c>
      <c r="Q429" s="127">
        <v>0</v>
      </c>
      <c r="R429" s="127">
        <v>6</v>
      </c>
      <c r="S429" s="127">
        <v>0</v>
      </c>
      <c r="T429" s="127">
        <v>0</v>
      </c>
      <c r="U429" s="127">
        <v>0</v>
      </c>
      <c r="V429" s="127">
        <v>0</v>
      </c>
      <c r="W429" s="127">
        <v>17</v>
      </c>
      <c r="X429" s="127">
        <v>0</v>
      </c>
      <c r="Y429" s="127">
        <v>1</v>
      </c>
      <c r="Z429" s="127">
        <v>0</v>
      </c>
      <c r="AA429" s="127">
        <v>0</v>
      </c>
      <c r="AB429" s="127">
        <v>0</v>
      </c>
      <c r="AC429" s="127">
        <v>0</v>
      </c>
      <c r="AD429" s="127">
        <v>0</v>
      </c>
      <c r="AE429" s="127">
        <v>0</v>
      </c>
      <c r="AF429" s="127">
        <v>0</v>
      </c>
      <c r="AG429" s="127">
        <v>1</v>
      </c>
      <c r="AH429" s="127">
        <v>0</v>
      </c>
      <c r="AI429" s="127">
        <v>0</v>
      </c>
      <c r="AJ429" s="127">
        <v>0</v>
      </c>
      <c r="AK429" s="127">
        <v>0</v>
      </c>
      <c r="AL429" s="127">
        <v>0</v>
      </c>
      <c r="AM429" s="127">
        <v>0</v>
      </c>
      <c r="AN429" s="127">
        <v>0</v>
      </c>
      <c r="AO429" s="127">
        <v>0</v>
      </c>
      <c r="AP429" s="127">
        <v>0</v>
      </c>
      <c r="AQ429" s="127">
        <v>0</v>
      </c>
      <c r="AR429" s="127">
        <v>11</v>
      </c>
      <c r="AS429" s="127">
        <v>0</v>
      </c>
      <c r="AT429" s="127">
        <v>0</v>
      </c>
      <c r="AU429" s="127">
        <v>3</v>
      </c>
      <c r="AV429" s="127">
        <v>0</v>
      </c>
      <c r="AW429" s="127">
        <v>0</v>
      </c>
      <c r="AX429" s="127">
        <v>0</v>
      </c>
      <c r="AY429" s="127">
        <v>0</v>
      </c>
      <c r="AZ429" s="127">
        <v>0</v>
      </c>
      <c r="BA429" s="127">
        <v>0</v>
      </c>
      <c r="BB429" s="127">
        <v>0</v>
      </c>
      <c r="BC429" s="127">
        <v>0</v>
      </c>
      <c r="BD429" s="127">
        <v>0</v>
      </c>
      <c r="BE429" s="127">
        <v>0</v>
      </c>
      <c r="BF429" s="127">
        <v>0</v>
      </c>
      <c r="BG429" s="127">
        <v>0</v>
      </c>
      <c r="BH429" s="127">
        <v>0</v>
      </c>
      <c r="BI429" s="127">
        <v>0</v>
      </c>
      <c r="BJ429" s="127">
        <v>0</v>
      </c>
      <c r="BK429" s="127">
        <v>0</v>
      </c>
      <c r="BL429" s="127">
        <v>0</v>
      </c>
      <c r="BM429" s="127">
        <v>0</v>
      </c>
      <c r="BN429" s="127">
        <v>0</v>
      </c>
      <c r="BO429" s="127">
        <v>0</v>
      </c>
      <c r="BP429" s="127">
        <v>0</v>
      </c>
      <c r="BQ429" s="127">
        <v>0</v>
      </c>
      <c r="BR429" s="127">
        <v>0</v>
      </c>
      <c r="BS429" s="127">
        <v>0</v>
      </c>
      <c r="BT429" s="127">
        <v>0</v>
      </c>
      <c r="BU429" s="127">
        <v>27</v>
      </c>
      <c r="BV429" s="127">
        <v>0</v>
      </c>
      <c r="BW429" s="102">
        <v>0</v>
      </c>
    </row>
    <row r="430" spans="1:75" x14ac:dyDescent="0.15">
      <c r="A430" s="16" t="s">
        <v>89</v>
      </c>
      <c r="B430" s="17"/>
      <c r="C430" s="18">
        <v>76</v>
      </c>
      <c r="D430" s="18" t="s">
        <v>577</v>
      </c>
      <c r="E430" s="18">
        <v>761</v>
      </c>
      <c r="F430" s="19" t="s">
        <v>358</v>
      </c>
      <c r="G430" s="99">
        <v>19</v>
      </c>
      <c r="H430" s="127">
        <v>39</v>
      </c>
      <c r="I430" s="127">
        <v>174</v>
      </c>
      <c r="J430" s="127">
        <v>59</v>
      </c>
      <c r="K430" s="127">
        <v>28</v>
      </c>
      <c r="L430" s="127">
        <v>33</v>
      </c>
      <c r="M430" s="127">
        <v>3</v>
      </c>
      <c r="N430" s="127">
        <v>4</v>
      </c>
      <c r="O430" s="127">
        <v>0</v>
      </c>
      <c r="P430" s="127">
        <v>23</v>
      </c>
      <c r="Q430" s="127">
        <v>0</v>
      </c>
      <c r="R430" s="127">
        <v>7</v>
      </c>
      <c r="S430" s="127">
        <v>0</v>
      </c>
      <c r="T430" s="127">
        <v>0</v>
      </c>
      <c r="U430" s="127">
        <v>17</v>
      </c>
      <c r="V430" s="127">
        <v>14</v>
      </c>
      <c r="W430" s="127">
        <v>15</v>
      </c>
      <c r="X430" s="127">
        <v>3</v>
      </c>
      <c r="Y430" s="127">
        <v>51</v>
      </c>
      <c r="Z430" s="127">
        <v>27</v>
      </c>
      <c r="AA430" s="127">
        <v>4</v>
      </c>
      <c r="AB430" s="127">
        <v>61</v>
      </c>
      <c r="AC430" s="127">
        <v>75</v>
      </c>
      <c r="AD430" s="127">
        <v>32</v>
      </c>
      <c r="AE430" s="127">
        <v>0</v>
      </c>
      <c r="AF430" s="127">
        <v>23</v>
      </c>
      <c r="AG430" s="127">
        <v>24</v>
      </c>
      <c r="AH430" s="127">
        <v>6</v>
      </c>
      <c r="AI430" s="127">
        <v>4</v>
      </c>
      <c r="AJ430" s="127">
        <v>15</v>
      </c>
      <c r="AK430" s="127">
        <v>21</v>
      </c>
      <c r="AL430" s="127">
        <v>5</v>
      </c>
      <c r="AM430" s="127">
        <v>4</v>
      </c>
      <c r="AN430" s="127">
        <v>34</v>
      </c>
      <c r="AO430" s="127">
        <v>21</v>
      </c>
      <c r="AP430" s="127">
        <v>0</v>
      </c>
      <c r="AQ430" s="127">
        <v>0</v>
      </c>
      <c r="AR430" s="127">
        <v>0</v>
      </c>
      <c r="AS430" s="127">
        <v>0</v>
      </c>
      <c r="AT430" s="127">
        <v>0</v>
      </c>
      <c r="AU430" s="127">
        <v>39</v>
      </c>
      <c r="AV430" s="127">
        <v>17</v>
      </c>
      <c r="AW430" s="127">
        <v>3</v>
      </c>
      <c r="AX430" s="127">
        <v>0</v>
      </c>
      <c r="AY430" s="127">
        <v>38</v>
      </c>
      <c r="AZ430" s="127">
        <v>26</v>
      </c>
      <c r="BA430" s="127">
        <v>2</v>
      </c>
      <c r="BB430" s="127">
        <v>0</v>
      </c>
      <c r="BC430" s="127">
        <v>0</v>
      </c>
      <c r="BD430" s="127">
        <v>0</v>
      </c>
      <c r="BE430" s="127">
        <v>0</v>
      </c>
      <c r="BF430" s="127">
        <v>0</v>
      </c>
      <c r="BG430" s="127">
        <v>0</v>
      </c>
      <c r="BH430" s="127">
        <v>2</v>
      </c>
      <c r="BI430" s="127">
        <v>5</v>
      </c>
      <c r="BJ430" s="127">
        <v>0</v>
      </c>
      <c r="BK430" s="127">
        <v>1</v>
      </c>
      <c r="BL430" s="127">
        <v>0</v>
      </c>
      <c r="BM430" s="127">
        <v>1</v>
      </c>
      <c r="BN430" s="127">
        <v>0</v>
      </c>
      <c r="BO430" s="127">
        <v>20</v>
      </c>
      <c r="BP430" s="127">
        <v>0</v>
      </c>
      <c r="BQ430" s="127">
        <v>0</v>
      </c>
      <c r="BR430" s="127">
        <v>3</v>
      </c>
      <c r="BS430" s="127">
        <v>9</v>
      </c>
      <c r="BT430" s="127">
        <v>29</v>
      </c>
      <c r="BU430" s="127">
        <v>0</v>
      </c>
      <c r="BV430" s="127">
        <v>3</v>
      </c>
      <c r="BW430" s="102">
        <v>0</v>
      </c>
    </row>
    <row r="431" spans="1:75" x14ac:dyDescent="0.15">
      <c r="A431" s="16" t="s">
        <v>89</v>
      </c>
      <c r="B431" s="17"/>
      <c r="C431" s="18">
        <v>76</v>
      </c>
      <c r="D431" s="18" t="s">
        <v>577</v>
      </c>
      <c r="E431" s="18">
        <v>762</v>
      </c>
      <c r="F431" s="19" t="s">
        <v>359</v>
      </c>
      <c r="G431" s="99">
        <v>177</v>
      </c>
      <c r="H431" s="127">
        <v>128</v>
      </c>
      <c r="I431" s="127">
        <v>1249</v>
      </c>
      <c r="J431" s="127">
        <v>249</v>
      </c>
      <c r="K431" s="127">
        <v>46</v>
      </c>
      <c r="L431" s="127">
        <v>58</v>
      </c>
      <c r="M431" s="127">
        <v>8</v>
      </c>
      <c r="N431" s="127">
        <v>34</v>
      </c>
      <c r="O431" s="127">
        <v>25</v>
      </c>
      <c r="P431" s="127">
        <v>102</v>
      </c>
      <c r="Q431" s="127">
        <v>283</v>
      </c>
      <c r="R431" s="127">
        <v>28</v>
      </c>
      <c r="S431" s="127">
        <v>94</v>
      </c>
      <c r="T431" s="127">
        <v>20</v>
      </c>
      <c r="U431" s="127">
        <v>236</v>
      </c>
      <c r="V431" s="127">
        <v>39</v>
      </c>
      <c r="W431" s="127">
        <v>161</v>
      </c>
      <c r="X431" s="127">
        <v>466</v>
      </c>
      <c r="Y431" s="127">
        <v>261</v>
      </c>
      <c r="Z431" s="127">
        <v>36</v>
      </c>
      <c r="AA431" s="127">
        <v>0</v>
      </c>
      <c r="AB431" s="127">
        <v>116</v>
      </c>
      <c r="AC431" s="127">
        <v>197</v>
      </c>
      <c r="AD431" s="127">
        <v>193</v>
      </c>
      <c r="AE431" s="127">
        <v>56</v>
      </c>
      <c r="AF431" s="127">
        <v>146</v>
      </c>
      <c r="AG431" s="127">
        <v>46</v>
      </c>
      <c r="AH431" s="127">
        <v>74</v>
      </c>
      <c r="AI431" s="127">
        <v>32</v>
      </c>
      <c r="AJ431" s="127">
        <v>27</v>
      </c>
      <c r="AK431" s="127">
        <v>133</v>
      </c>
      <c r="AL431" s="127">
        <v>152</v>
      </c>
      <c r="AM431" s="127">
        <v>8</v>
      </c>
      <c r="AN431" s="127">
        <v>11</v>
      </c>
      <c r="AO431" s="127">
        <v>74</v>
      </c>
      <c r="AP431" s="127">
        <v>16</v>
      </c>
      <c r="AQ431" s="127">
        <v>0</v>
      </c>
      <c r="AR431" s="127">
        <v>32</v>
      </c>
      <c r="AS431" s="127">
        <v>4</v>
      </c>
      <c r="AT431" s="127">
        <v>2</v>
      </c>
      <c r="AU431" s="127">
        <v>106</v>
      </c>
      <c r="AV431" s="127">
        <v>32</v>
      </c>
      <c r="AW431" s="127">
        <v>0</v>
      </c>
      <c r="AX431" s="127">
        <v>27</v>
      </c>
      <c r="AY431" s="127">
        <v>10</v>
      </c>
      <c r="AZ431" s="127">
        <v>28</v>
      </c>
      <c r="BA431" s="127">
        <v>91</v>
      </c>
      <c r="BB431" s="127">
        <v>2</v>
      </c>
      <c r="BC431" s="127">
        <v>0</v>
      </c>
      <c r="BD431" s="127">
        <v>3</v>
      </c>
      <c r="BE431" s="127">
        <v>7</v>
      </c>
      <c r="BF431" s="127">
        <v>3</v>
      </c>
      <c r="BG431" s="127">
        <v>0</v>
      </c>
      <c r="BH431" s="127">
        <v>23</v>
      </c>
      <c r="BI431" s="127">
        <v>11</v>
      </c>
      <c r="BJ431" s="127">
        <v>5</v>
      </c>
      <c r="BK431" s="127">
        <v>9</v>
      </c>
      <c r="BL431" s="127">
        <v>4</v>
      </c>
      <c r="BM431" s="127">
        <v>0</v>
      </c>
      <c r="BN431" s="127">
        <v>0</v>
      </c>
      <c r="BO431" s="127">
        <v>40</v>
      </c>
      <c r="BP431" s="127">
        <v>0</v>
      </c>
      <c r="BQ431" s="127">
        <v>2</v>
      </c>
      <c r="BR431" s="127">
        <v>0</v>
      </c>
      <c r="BS431" s="127">
        <v>29</v>
      </c>
      <c r="BT431" s="127">
        <v>8</v>
      </c>
      <c r="BU431" s="127">
        <v>6</v>
      </c>
      <c r="BV431" s="127">
        <v>15</v>
      </c>
      <c r="BW431" s="102">
        <v>2</v>
      </c>
    </row>
    <row r="432" spans="1:75" x14ac:dyDescent="0.15">
      <c r="A432" s="16" t="s">
        <v>89</v>
      </c>
      <c r="B432" s="17"/>
      <c r="C432" s="18">
        <v>76</v>
      </c>
      <c r="D432" s="18" t="s">
        <v>577</v>
      </c>
      <c r="E432" s="18">
        <v>763</v>
      </c>
      <c r="F432" s="19" t="s">
        <v>360</v>
      </c>
      <c r="G432" s="99">
        <v>3</v>
      </c>
      <c r="H432" s="127">
        <v>8</v>
      </c>
      <c r="I432" s="127">
        <v>129</v>
      </c>
      <c r="J432" s="127">
        <v>7</v>
      </c>
      <c r="K432" s="127">
        <v>17</v>
      </c>
      <c r="L432" s="127">
        <v>5</v>
      </c>
      <c r="M432" s="127">
        <v>0</v>
      </c>
      <c r="N432" s="127">
        <v>0</v>
      </c>
      <c r="O432" s="127">
        <v>0</v>
      </c>
      <c r="P432" s="127">
        <v>37</v>
      </c>
      <c r="Q432" s="127">
        <v>0</v>
      </c>
      <c r="R432" s="127">
        <v>0</v>
      </c>
      <c r="S432" s="127">
        <v>10</v>
      </c>
      <c r="T432" s="127">
        <v>5</v>
      </c>
      <c r="U432" s="127">
        <v>27</v>
      </c>
      <c r="V432" s="127">
        <v>33</v>
      </c>
      <c r="W432" s="127">
        <v>0</v>
      </c>
      <c r="X432" s="127">
        <v>13</v>
      </c>
      <c r="Y432" s="127">
        <v>0</v>
      </c>
      <c r="Z432" s="127">
        <v>5</v>
      </c>
      <c r="AA432" s="127">
        <v>2</v>
      </c>
      <c r="AB432" s="127">
        <v>30</v>
      </c>
      <c r="AC432" s="127">
        <v>55</v>
      </c>
      <c r="AD432" s="127">
        <v>35</v>
      </c>
      <c r="AE432" s="127">
        <v>6</v>
      </c>
      <c r="AF432" s="127">
        <v>4</v>
      </c>
      <c r="AG432" s="127">
        <v>1</v>
      </c>
      <c r="AH432" s="127">
        <v>34</v>
      </c>
      <c r="AI432" s="127">
        <v>18</v>
      </c>
      <c r="AJ432" s="127">
        <v>0</v>
      </c>
      <c r="AK432" s="127">
        <v>21</v>
      </c>
      <c r="AL432" s="127">
        <v>7</v>
      </c>
      <c r="AM432" s="127">
        <v>0</v>
      </c>
      <c r="AN432" s="127">
        <v>0</v>
      </c>
      <c r="AO432" s="127">
        <v>3</v>
      </c>
      <c r="AP432" s="127">
        <v>0</v>
      </c>
      <c r="AQ432" s="127">
        <v>0</v>
      </c>
      <c r="AR432" s="127">
        <v>13</v>
      </c>
      <c r="AS432" s="127">
        <v>6</v>
      </c>
      <c r="AT432" s="127">
        <v>0</v>
      </c>
      <c r="AU432" s="127">
        <v>49</v>
      </c>
      <c r="AV432" s="127">
        <v>0</v>
      </c>
      <c r="AW432" s="127">
        <v>0</v>
      </c>
      <c r="AX432" s="127">
        <v>20</v>
      </c>
      <c r="AY432" s="127">
        <v>0</v>
      </c>
      <c r="AZ432" s="127">
        <v>0</v>
      </c>
      <c r="BA432" s="127">
        <v>29</v>
      </c>
      <c r="BB432" s="127">
        <v>0</v>
      </c>
      <c r="BC432" s="127">
        <v>0</v>
      </c>
      <c r="BD432" s="127">
        <v>0</v>
      </c>
      <c r="BE432" s="127">
        <v>0</v>
      </c>
      <c r="BF432" s="127">
        <v>0</v>
      </c>
      <c r="BG432" s="127">
        <v>0</v>
      </c>
      <c r="BH432" s="127">
        <v>0</v>
      </c>
      <c r="BI432" s="127">
        <v>0</v>
      </c>
      <c r="BJ432" s="127">
        <v>2</v>
      </c>
      <c r="BK432" s="127">
        <v>2</v>
      </c>
      <c r="BL432" s="127">
        <v>0</v>
      </c>
      <c r="BM432" s="127">
        <v>27</v>
      </c>
      <c r="BN432" s="127">
        <v>0</v>
      </c>
      <c r="BO432" s="127">
        <v>0</v>
      </c>
      <c r="BP432" s="127">
        <v>0</v>
      </c>
      <c r="BQ432" s="127">
        <v>0</v>
      </c>
      <c r="BR432" s="127">
        <v>0</v>
      </c>
      <c r="BS432" s="127">
        <v>0</v>
      </c>
      <c r="BT432" s="127">
        <v>0</v>
      </c>
      <c r="BU432" s="127">
        <v>0</v>
      </c>
      <c r="BV432" s="127">
        <v>0</v>
      </c>
      <c r="BW432" s="102">
        <v>0</v>
      </c>
    </row>
    <row r="433" spans="1:75" x14ac:dyDescent="0.15">
      <c r="A433" s="16" t="s">
        <v>89</v>
      </c>
      <c r="B433" s="17"/>
      <c r="C433" s="18">
        <v>76</v>
      </c>
      <c r="D433" s="18" t="s">
        <v>577</v>
      </c>
      <c r="E433" s="18">
        <v>764</v>
      </c>
      <c r="F433" s="19" t="s">
        <v>361</v>
      </c>
      <c r="G433" s="99">
        <v>0</v>
      </c>
      <c r="H433" s="127">
        <v>9</v>
      </c>
      <c r="I433" s="127">
        <v>110</v>
      </c>
      <c r="J433" s="127">
        <v>7</v>
      </c>
      <c r="K433" s="127">
        <v>156</v>
      </c>
      <c r="L433" s="127">
        <v>0</v>
      </c>
      <c r="M433" s="127">
        <v>7</v>
      </c>
      <c r="N433" s="127">
        <v>0</v>
      </c>
      <c r="O433" s="127">
        <v>50</v>
      </c>
      <c r="P433" s="127">
        <v>35</v>
      </c>
      <c r="Q433" s="127">
        <v>61</v>
      </c>
      <c r="R433" s="127">
        <v>0</v>
      </c>
      <c r="S433" s="127">
        <v>28</v>
      </c>
      <c r="T433" s="127">
        <v>5</v>
      </c>
      <c r="U433" s="127">
        <v>2</v>
      </c>
      <c r="V433" s="127">
        <v>0</v>
      </c>
      <c r="W433" s="127">
        <v>0</v>
      </c>
      <c r="X433" s="127">
        <v>59</v>
      </c>
      <c r="Y433" s="127">
        <v>108</v>
      </c>
      <c r="Z433" s="127">
        <v>3</v>
      </c>
      <c r="AA433" s="127">
        <v>4</v>
      </c>
      <c r="AB433" s="127">
        <v>0</v>
      </c>
      <c r="AC433" s="127">
        <v>138</v>
      </c>
      <c r="AD433" s="127">
        <v>68</v>
      </c>
      <c r="AE433" s="127">
        <v>12</v>
      </c>
      <c r="AF433" s="127">
        <v>74</v>
      </c>
      <c r="AG433" s="127">
        <v>3</v>
      </c>
      <c r="AH433" s="127">
        <v>2</v>
      </c>
      <c r="AI433" s="127">
        <v>114</v>
      </c>
      <c r="AJ433" s="127">
        <v>3</v>
      </c>
      <c r="AK433" s="127">
        <v>0</v>
      </c>
      <c r="AL433" s="127">
        <v>11</v>
      </c>
      <c r="AM433" s="127">
        <v>2</v>
      </c>
      <c r="AN433" s="127">
        <v>4</v>
      </c>
      <c r="AO433" s="127">
        <v>75</v>
      </c>
      <c r="AP433" s="127">
        <v>1</v>
      </c>
      <c r="AQ433" s="127">
        <v>0</v>
      </c>
      <c r="AR433" s="127">
        <v>35</v>
      </c>
      <c r="AS433" s="127">
        <v>5</v>
      </c>
      <c r="AT433" s="127">
        <v>0</v>
      </c>
      <c r="AU433" s="127">
        <v>22</v>
      </c>
      <c r="AV433" s="127">
        <v>0</v>
      </c>
      <c r="AW433" s="127">
        <v>0</v>
      </c>
      <c r="AX433" s="127">
        <v>0</v>
      </c>
      <c r="AY433" s="127">
        <v>0</v>
      </c>
      <c r="AZ433" s="127">
        <v>0</v>
      </c>
      <c r="BA433" s="127">
        <v>4</v>
      </c>
      <c r="BB433" s="127">
        <v>0</v>
      </c>
      <c r="BC433" s="127">
        <v>0</v>
      </c>
      <c r="BD433" s="127">
        <v>0</v>
      </c>
      <c r="BE433" s="127">
        <v>0</v>
      </c>
      <c r="BF433" s="127">
        <v>0</v>
      </c>
      <c r="BG433" s="127">
        <v>0</v>
      </c>
      <c r="BH433" s="127">
        <v>8</v>
      </c>
      <c r="BI433" s="127">
        <v>3</v>
      </c>
      <c r="BJ433" s="127">
        <v>0</v>
      </c>
      <c r="BK433" s="127">
        <v>0</v>
      </c>
      <c r="BL433" s="127">
        <v>1</v>
      </c>
      <c r="BM433" s="127">
        <v>0</v>
      </c>
      <c r="BN433" s="127">
        <v>0</v>
      </c>
      <c r="BO433" s="127">
        <v>0</v>
      </c>
      <c r="BP433" s="127">
        <v>0</v>
      </c>
      <c r="BQ433" s="127">
        <v>0</v>
      </c>
      <c r="BR433" s="127">
        <v>0</v>
      </c>
      <c r="BS433" s="127">
        <v>0</v>
      </c>
      <c r="BT433" s="127">
        <v>0</v>
      </c>
      <c r="BU433" s="127">
        <v>0</v>
      </c>
      <c r="BV433" s="127">
        <v>0</v>
      </c>
      <c r="BW433" s="102">
        <v>0</v>
      </c>
    </row>
    <row r="434" spans="1:75" x14ac:dyDescent="0.15">
      <c r="A434" s="16" t="s">
        <v>89</v>
      </c>
      <c r="B434" s="17"/>
      <c r="C434" s="18">
        <v>76</v>
      </c>
      <c r="D434" s="18" t="s">
        <v>577</v>
      </c>
      <c r="E434" s="18">
        <v>765</v>
      </c>
      <c r="F434" s="19" t="s">
        <v>362</v>
      </c>
      <c r="G434" s="99">
        <v>18</v>
      </c>
      <c r="H434" s="127">
        <v>18</v>
      </c>
      <c r="I434" s="127">
        <v>1102</v>
      </c>
      <c r="J434" s="127">
        <v>45</v>
      </c>
      <c r="K434" s="127">
        <v>9</v>
      </c>
      <c r="L434" s="127">
        <v>1</v>
      </c>
      <c r="M434" s="127">
        <v>10</v>
      </c>
      <c r="N434" s="127">
        <v>0</v>
      </c>
      <c r="O434" s="127">
        <v>21</v>
      </c>
      <c r="P434" s="127">
        <v>31</v>
      </c>
      <c r="Q434" s="127">
        <v>31</v>
      </c>
      <c r="R434" s="127">
        <v>11</v>
      </c>
      <c r="S434" s="127">
        <v>15</v>
      </c>
      <c r="T434" s="127">
        <v>22</v>
      </c>
      <c r="U434" s="127">
        <v>17</v>
      </c>
      <c r="V434" s="127">
        <v>15</v>
      </c>
      <c r="W434" s="127">
        <v>21</v>
      </c>
      <c r="X434" s="127">
        <v>0</v>
      </c>
      <c r="Y434" s="127">
        <v>115</v>
      </c>
      <c r="Z434" s="127">
        <v>9</v>
      </c>
      <c r="AA434" s="127">
        <v>0</v>
      </c>
      <c r="AB434" s="127">
        <v>53</v>
      </c>
      <c r="AC434" s="127">
        <v>82</v>
      </c>
      <c r="AD434" s="127">
        <v>23</v>
      </c>
      <c r="AE434" s="127">
        <v>18</v>
      </c>
      <c r="AF434" s="127">
        <v>48</v>
      </c>
      <c r="AG434" s="127">
        <v>16</v>
      </c>
      <c r="AH434" s="127">
        <v>13</v>
      </c>
      <c r="AI434" s="127">
        <v>43</v>
      </c>
      <c r="AJ434" s="127">
        <v>65</v>
      </c>
      <c r="AK434" s="127">
        <v>8</v>
      </c>
      <c r="AL434" s="127">
        <v>31</v>
      </c>
      <c r="AM434" s="127">
        <v>2</v>
      </c>
      <c r="AN434" s="127">
        <v>3</v>
      </c>
      <c r="AO434" s="127">
        <v>11</v>
      </c>
      <c r="AP434" s="127">
        <v>0</v>
      </c>
      <c r="AQ434" s="127">
        <v>4</v>
      </c>
      <c r="AR434" s="127">
        <v>24</v>
      </c>
      <c r="AS434" s="127">
        <v>11</v>
      </c>
      <c r="AT434" s="127">
        <v>1</v>
      </c>
      <c r="AU434" s="127">
        <v>11</v>
      </c>
      <c r="AV434" s="127">
        <v>16</v>
      </c>
      <c r="AW434" s="127">
        <v>20</v>
      </c>
      <c r="AX434" s="127">
        <v>3</v>
      </c>
      <c r="AY434" s="127">
        <v>10</v>
      </c>
      <c r="AZ434" s="127">
        <v>24</v>
      </c>
      <c r="BA434" s="127">
        <v>40</v>
      </c>
      <c r="BB434" s="127">
        <v>5</v>
      </c>
      <c r="BC434" s="127">
        <v>0</v>
      </c>
      <c r="BD434" s="127">
        <v>2</v>
      </c>
      <c r="BE434" s="127">
        <v>0</v>
      </c>
      <c r="BF434" s="127">
        <v>0</v>
      </c>
      <c r="BG434" s="127">
        <v>1</v>
      </c>
      <c r="BH434" s="127">
        <v>0</v>
      </c>
      <c r="BI434" s="127">
        <v>0</v>
      </c>
      <c r="BJ434" s="127">
        <v>0</v>
      </c>
      <c r="BK434" s="127">
        <v>0</v>
      </c>
      <c r="BL434" s="127">
        <v>0</v>
      </c>
      <c r="BM434" s="127">
        <v>0</v>
      </c>
      <c r="BN434" s="127">
        <v>0</v>
      </c>
      <c r="BO434" s="127">
        <v>3</v>
      </c>
      <c r="BP434" s="127">
        <v>0</v>
      </c>
      <c r="BQ434" s="127">
        <v>0</v>
      </c>
      <c r="BR434" s="127">
        <v>5</v>
      </c>
      <c r="BS434" s="127">
        <v>6</v>
      </c>
      <c r="BT434" s="127">
        <v>1</v>
      </c>
      <c r="BU434" s="127">
        <v>0</v>
      </c>
      <c r="BV434" s="127">
        <v>0</v>
      </c>
      <c r="BW434" s="102">
        <v>0</v>
      </c>
    </row>
    <row r="435" spans="1:75" x14ac:dyDescent="0.15">
      <c r="A435" s="16" t="s">
        <v>89</v>
      </c>
      <c r="B435" s="17"/>
      <c r="C435" s="18">
        <v>76</v>
      </c>
      <c r="D435" s="18" t="s">
        <v>577</v>
      </c>
      <c r="E435" s="18">
        <v>766</v>
      </c>
      <c r="F435" s="19" t="s">
        <v>363</v>
      </c>
      <c r="G435" s="99">
        <v>1</v>
      </c>
      <c r="H435" s="127">
        <v>9</v>
      </c>
      <c r="I435" s="127">
        <v>865</v>
      </c>
      <c r="J435" s="127">
        <v>1</v>
      </c>
      <c r="K435" s="127">
        <v>0</v>
      </c>
      <c r="L435" s="127">
        <v>3</v>
      </c>
      <c r="M435" s="127">
        <v>1</v>
      </c>
      <c r="N435" s="127">
        <v>0</v>
      </c>
      <c r="O435" s="127">
        <v>0</v>
      </c>
      <c r="P435" s="127">
        <v>0</v>
      </c>
      <c r="Q435" s="127">
        <v>0</v>
      </c>
      <c r="R435" s="127">
        <v>0</v>
      </c>
      <c r="S435" s="127">
        <v>22</v>
      </c>
      <c r="T435" s="127">
        <v>6</v>
      </c>
      <c r="U435" s="127">
        <v>2</v>
      </c>
      <c r="V435" s="127">
        <v>2</v>
      </c>
      <c r="W435" s="127">
        <v>1</v>
      </c>
      <c r="X435" s="127">
        <v>0</v>
      </c>
      <c r="Y435" s="127">
        <v>7</v>
      </c>
      <c r="Z435" s="127">
        <v>0</v>
      </c>
      <c r="AA435" s="127">
        <v>0</v>
      </c>
      <c r="AB435" s="127">
        <v>2</v>
      </c>
      <c r="AC435" s="127">
        <v>10</v>
      </c>
      <c r="AD435" s="127">
        <v>1</v>
      </c>
      <c r="AE435" s="127">
        <v>2</v>
      </c>
      <c r="AF435" s="127">
        <v>47</v>
      </c>
      <c r="AG435" s="127">
        <v>3</v>
      </c>
      <c r="AH435" s="127">
        <v>1</v>
      </c>
      <c r="AI435" s="127">
        <v>3</v>
      </c>
      <c r="AJ435" s="127">
        <v>2</v>
      </c>
      <c r="AK435" s="127">
        <v>0</v>
      </c>
      <c r="AL435" s="127">
        <v>9</v>
      </c>
      <c r="AM435" s="127">
        <v>0</v>
      </c>
      <c r="AN435" s="127">
        <v>0</v>
      </c>
      <c r="AO435" s="127">
        <v>0</v>
      </c>
      <c r="AP435" s="127">
        <v>0</v>
      </c>
      <c r="AQ435" s="127">
        <v>0</v>
      </c>
      <c r="AR435" s="127">
        <v>0</v>
      </c>
      <c r="AS435" s="127">
        <v>5</v>
      </c>
      <c r="AT435" s="127">
        <v>0</v>
      </c>
      <c r="AU435" s="127">
        <v>0</v>
      </c>
      <c r="AV435" s="127">
        <v>7</v>
      </c>
      <c r="AW435" s="127">
        <v>1</v>
      </c>
      <c r="AX435" s="127">
        <v>0</v>
      </c>
      <c r="AY435" s="127">
        <v>0</v>
      </c>
      <c r="AZ435" s="127">
        <v>0</v>
      </c>
      <c r="BA435" s="127">
        <v>0</v>
      </c>
      <c r="BB435" s="127">
        <v>0</v>
      </c>
      <c r="BC435" s="127">
        <v>0</v>
      </c>
      <c r="BD435" s="127">
        <v>0</v>
      </c>
      <c r="BE435" s="127">
        <v>0</v>
      </c>
      <c r="BF435" s="127">
        <v>0</v>
      </c>
      <c r="BG435" s="127">
        <v>0</v>
      </c>
      <c r="BH435" s="127">
        <v>0</v>
      </c>
      <c r="BI435" s="127">
        <v>0</v>
      </c>
      <c r="BJ435" s="127">
        <v>0</v>
      </c>
      <c r="BK435" s="127">
        <v>2</v>
      </c>
      <c r="BL435" s="127">
        <v>2</v>
      </c>
      <c r="BM435" s="127">
        <v>0</v>
      </c>
      <c r="BN435" s="127">
        <v>0</v>
      </c>
      <c r="BO435" s="127">
        <v>2</v>
      </c>
      <c r="BP435" s="127">
        <v>0</v>
      </c>
      <c r="BQ435" s="127">
        <v>0</v>
      </c>
      <c r="BR435" s="127">
        <v>0</v>
      </c>
      <c r="BS435" s="127">
        <v>0</v>
      </c>
      <c r="BT435" s="127">
        <v>0</v>
      </c>
      <c r="BU435" s="127">
        <v>0</v>
      </c>
      <c r="BV435" s="127">
        <v>0</v>
      </c>
      <c r="BW435" s="102">
        <v>0</v>
      </c>
    </row>
    <row r="436" spans="1:75" x14ac:dyDescent="0.15">
      <c r="A436" s="16" t="s">
        <v>89</v>
      </c>
      <c r="B436" s="17"/>
      <c r="C436" s="18">
        <v>76</v>
      </c>
      <c r="D436" s="18" t="s">
        <v>577</v>
      </c>
      <c r="E436" s="18">
        <v>767</v>
      </c>
      <c r="F436" s="19" t="s">
        <v>364</v>
      </c>
      <c r="G436" s="99">
        <v>35</v>
      </c>
      <c r="H436" s="127">
        <v>37</v>
      </c>
      <c r="I436" s="127">
        <v>353</v>
      </c>
      <c r="J436" s="127">
        <v>62</v>
      </c>
      <c r="K436" s="127">
        <v>55</v>
      </c>
      <c r="L436" s="127">
        <v>15</v>
      </c>
      <c r="M436" s="127">
        <v>35</v>
      </c>
      <c r="N436" s="127">
        <v>12</v>
      </c>
      <c r="O436" s="127">
        <v>4</v>
      </c>
      <c r="P436" s="127">
        <v>12</v>
      </c>
      <c r="Q436" s="127">
        <v>15</v>
      </c>
      <c r="R436" s="127">
        <v>22</v>
      </c>
      <c r="S436" s="127">
        <v>35</v>
      </c>
      <c r="T436" s="127">
        <v>35</v>
      </c>
      <c r="U436" s="127">
        <v>23</v>
      </c>
      <c r="V436" s="127">
        <v>23</v>
      </c>
      <c r="W436" s="127">
        <v>28</v>
      </c>
      <c r="X436" s="127">
        <v>68</v>
      </c>
      <c r="Y436" s="127">
        <v>89</v>
      </c>
      <c r="Z436" s="127">
        <v>24</v>
      </c>
      <c r="AA436" s="127">
        <v>2</v>
      </c>
      <c r="AB436" s="127">
        <v>65</v>
      </c>
      <c r="AC436" s="127">
        <v>92</v>
      </c>
      <c r="AD436" s="127">
        <v>20</v>
      </c>
      <c r="AE436" s="127">
        <v>11</v>
      </c>
      <c r="AF436" s="127">
        <v>27</v>
      </c>
      <c r="AG436" s="127">
        <v>42</v>
      </c>
      <c r="AH436" s="127">
        <v>64</v>
      </c>
      <c r="AI436" s="127">
        <v>16</v>
      </c>
      <c r="AJ436" s="127">
        <v>9</v>
      </c>
      <c r="AK436" s="127">
        <v>37</v>
      </c>
      <c r="AL436" s="127">
        <v>23</v>
      </c>
      <c r="AM436" s="127">
        <v>2</v>
      </c>
      <c r="AN436" s="127">
        <v>43</v>
      </c>
      <c r="AO436" s="127">
        <v>12</v>
      </c>
      <c r="AP436" s="127">
        <v>6</v>
      </c>
      <c r="AQ436" s="127">
        <v>0</v>
      </c>
      <c r="AR436" s="127">
        <v>5</v>
      </c>
      <c r="AS436" s="127">
        <v>15</v>
      </c>
      <c r="AT436" s="127">
        <v>9</v>
      </c>
      <c r="AU436" s="127">
        <v>11</v>
      </c>
      <c r="AV436" s="127">
        <v>22</v>
      </c>
      <c r="AW436" s="127">
        <v>10</v>
      </c>
      <c r="AX436" s="127">
        <v>11</v>
      </c>
      <c r="AY436" s="127">
        <v>3</v>
      </c>
      <c r="AZ436" s="127">
        <v>76</v>
      </c>
      <c r="BA436" s="127">
        <v>25</v>
      </c>
      <c r="BB436" s="127">
        <v>35</v>
      </c>
      <c r="BC436" s="127">
        <v>7</v>
      </c>
      <c r="BD436" s="127">
        <v>5</v>
      </c>
      <c r="BE436" s="127">
        <v>10</v>
      </c>
      <c r="BF436" s="127">
        <v>3</v>
      </c>
      <c r="BG436" s="127">
        <v>4</v>
      </c>
      <c r="BH436" s="127">
        <v>12</v>
      </c>
      <c r="BI436" s="127">
        <v>5</v>
      </c>
      <c r="BJ436" s="127">
        <v>5</v>
      </c>
      <c r="BK436" s="127">
        <v>0</v>
      </c>
      <c r="BL436" s="127">
        <v>4</v>
      </c>
      <c r="BM436" s="127">
        <v>3</v>
      </c>
      <c r="BN436" s="127">
        <v>1</v>
      </c>
      <c r="BO436" s="127">
        <v>11</v>
      </c>
      <c r="BP436" s="127">
        <v>2</v>
      </c>
      <c r="BQ436" s="127">
        <v>0</v>
      </c>
      <c r="BR436" s="127">
        <v>15</v>
      </c>
      <c r="BS436" s="127">
        <v>27</v>
      </c>
      <c r="BT436" s="127">
        <v>13</v>
      </c>
      <c r="BU436" s="127">
        <v>2</v>
      </c>
      <c r="BV436" s="127">
        <v>29</v>
      </c>
      <c r="BW436" s="102">
        <v>0</v>
      </c>
    </row>
    <row r="437" spans="1:75" x14ac:dyDescent="0.15">
      <c r="A437" s="16" t="s">
        <v>89</v>
      </c>
      <c r="B437" s="17"/>
      <c r="C437" s="18">
        <v>76</v>
      </c>
      <c r="D437" s="18" t="s">
        <v>577</v>
      </c>
      <c r="E437" s="18">
        <v>769</v>
      </c>
      <c r="F437" s="19" t="s">
        <v>365</v>
      </c>
      <c r="G437" s="99">
        <v>9</v>
      </c>
      <c r="H437" s="127">
        <v>31</v>
      </c>
      <c r="I437" s="127">
        <v>207</v>
      </c>
      <c r="J437" s="127">
        <v>106</v>
      </c>
      <c r="K437" s="127">
        <v>0</v>
      </c>
      <c r="L437" s="127">
        <v>62</v>
      </c>
      <c r="M437" s="127">
        <v>8</v>
      </c>
      <c r="N437" s="127">
        <v>2</v>
      </c>
      <c r="O437" s="127">
        <v>0</v>
      </c>
      <c r="P437" s="127">
        <v>7</v>
      </c>
      <c r="Q437" s="127">
        <v>110</v>
      </c>
      <c r="R437" s="127">
        <v>27</v>
      </c>
      <c r="S437" s="127">
        <v>116</v>
      </c>
      <c r="T437" s="127">
        <v>6</v>
      </c>
      <c r="U437" s="127">
        <v>74</v>
      </c>
      <c r="V437" s="127">
        <v>68</v>
      </c>
      <c r="W437" s="127">
        <v>24</v>
      </c>
      <c r="X437" s="127">
        <v>83</v>
      </c>
      <c r="Y437" s="127">
        <v>51</v>
      </c>
      <c r="Z437" s="127">
        <v>3</v>
      </c>
      <c r="AA437" s="127">
        <v>10</v>
      </c>
      <c r="AB437" s="127">
        <v>54</v>
      </c>
      <c r="AC437" s="127">
        <v>143</v>
      </c>
      <c r="AD437" s="127">
        <v>41</v>
      </c>
      <c r="AE437" s="127">
        <v>8</v>
      </c>
      <c r="AF437" s="127">
        <v>36</v>
      </c>
      <c r="AG437" s="127">
        <v>61</v>
      </c>
      <c r="AH437" s="127">
        <v>16</v>
      </c>
      <c r="AI437" s="127">
        <v>2</v>
      </c>
      <c r="AJ437" s="127">
        <v>1</v>
      </c>
      <c r="AK437" s="127">
        <v>130</v>
      </c>
      <c r="AL437" s="127">
        <v>84</v>
      </c>
      <c r="AM437" s="127">
        <v>0</v>
      </c>
      <c r="AN437" s="127">
        <v>4</v>
      </c>
      <c r="AO437" s="127">
        <v>91</v>
      </c>
      <c r="AP437" s="127">
        <v>4</v>
      </c>
      <c r="AQ437" s="127">
        <v>2</v>
      </c>
      <c r="AR437" s="127">
        <v>55</v>
      </c>
      <c r="AS437" s="127">
        <v>5</v>
      </c>
      <c r="AT437" s="127">
        <v>0</v>
      </c>
      <c r="AU437" s="127">
        <v>5</v>
      </c>
      <c r="AV437" s="127">
        <v>2</v>
      </c>
      <c r="AW437" s="127">
        <v>0</v>
      </c>
      <c r="AX437" s="127">
        <v>17</v>
      </c>
      <c r="AY437" s="127">
        <v>77</v>
      </c>
      <c r="AZ437" s="127">
        <v>3</v>
      </c>
      <c r="BA437" s="127">
        <v>71</v>
      </c>
      <c r="BB437" s="127">
        <v>0</v>
      </c>
      <c r="BC437" s="127">
        <v>0</v>
      </c>
      <c r="BD437" s="127">
        <v>3</v>
      </c>
      <c r="BE437" s="127">
        <v>0</v>
      </c>
      <c r="BF437" s="127">
        <v>0</v>
      </c>
      <c r="BG437" s="127">
        <v>1</v>
      </c>
      <c r="BH437" s="127">
        <v>4</v>
      </c>
      <c r="BI437" s="127">
        <v>0</v>
      </c>
      <c r="BJ437" s="127">
        <v>0</v>
      </c>
      <c r="BK437" s="127">
        <v>4</v>
      </c>
      <c r="BL437" s="127">
        <v>1</v>
      </c>
      <c r="BM437" s="127">
        <v>2</v>
      </c>
      <c r="BN437" s="127">
        <v>0</v>
      </c>
      <c r="BO437" s="127">
        <v>0</v>
      </c>
      <c r="BP437" s="127">
        <v>0</v>
      </c>
      <c r="BQ437" s="127">
        <v>4</v>
      </c>
      <c r="BR437" s="127">
        <v>0</v>
      </c>
      <c r="BS437" s="127">
        <v>1</v>
      </c>
      <c r="BT437" s="127">
        <v>2</v>
      </c>
      <c r="BU437" s="127">
        <v>0</v>
      </c>
      <c r="BV437" s="127">
        <v>3</v>
      </c>
      <c r="BW437" s="102">
        <v>0</v>
      </c>
    </row>
    <row r="438" spans="1:75" x14ac:dyDescent="0.15">
      <c r="A438" s="12" t="s">
        <v>89</v>
      </c>
      <c r="B438" s="13"/>
      <c r="C438" s="14">
        <v>77</v>
      </c>
      <c r="D438" s="14" t="s">
        <v>560</v>
      </c>
      <c r="E438" s="14"/>
      <c r="F438" s="15"/>
      <c r="G438" s="125">
        <f>SUM(G439:G441)</f>
        <v>44</v>
      </c>
      <c r="H438" s="125">
        <f t="shared" ref="H438:BS438" si="176">SUM(H439:H441)</f>
        <v>202</v>
      </c>
      <c r="I438" s="125">
        <f t="shared" si="176"/>
        <v>119</v>
      </c>
      <c r="J438" s="125">
        <f t="shared" si="176"/>
        <v>32</v>
      </c>
      <c r="K438" s="125">
        <f t="shared" si="176"/>
        <v>23</v>
      </c>
      <c r="L438" s="125">
        <f t="shared" si="176"/>
        <v>3</v>
      </c>
      <c r="M438" s="125">
        <f t="shared" si="176"/>
        <v>6</v>
      </c>
      <c r="N438" s="125">
        <f t="shared" si="176"/>
        <v>12</v>
      </c>
      <c r="O438" s="125">
        <f t="shared" si="176"/>
        <v>10</v>
      </c>
      <c r="P438" s="125">
        <f t="shared" si="176"/>
        <v>39</v>
      </c>
      <c r="Q438" s="125">
        <f t="shared" si="176"/>
        <v>126</v>
      </c>
      <c r="R438" s="125">
        <f t="shared" si="176"/>
        <v>40</v>
      </c>
      <c r="S438" s="125">
        <f t="shared" si="176"/>
        <v>12</v>
      </c>
      <c r="T438" s="125">
        <f t="shared" si="176"/>
        <v>48</v>
      </c>
      <c r="U438" s="125">
        <f t="shared" si="176"/>
        <v>66</v>
      </c>
      <c r="V438" s="125">
        <f t="shared" si="176"/>
        <v>64</v>
      </c>
      <c r="W438" s="125">
        <f t="shared" si="176"/>
        <v>25</v>
      </c>
      <c r="X438" s="125">
        <f t="shared" si="176"/>
        <v>84</v>
      </c>
      <c r="Y438" s="125">
        <f t="shared" si="176"/>
        <v>55</v>
      </c>
      <c r="Z438" s="125">
        <f t="shared" si="176"/>
        <v>31</v>
      </c>
      <c r="AA438" s="125">
        <f t="shared" si="176"/>
        <v>21</v>
      </c>
      <c r="AB438" s="125">
        <f t="shared" si="176"/>
        <v>61</v>
      </c>
      <c r="AC438" s="125">
        <f t="shared" si="176"/>
        <v>42</v>
      </c>
      <c r="AD438" s="125">
        <f t="shared" si="176"/>
        <v>11</v>
      </c>
      <c r="AE438" s="125">
        <f t="shared" si="176"/>
        <v>20</v>
      </c>
      <c r="AF438" s="125">
        <f t="shared" si="176"/>
        <v>51</v>
      </c>
      <c r="AG438" s="125">
        <f t="shared" si="176"/>
        <v>84</v>
      </c>
      <c r="AH438" s="125">
        <f t="shared" si="176"/>
        <v>156</v>
      </c>
      <c r="AI438" s="125">
        <f t="shared" si="176"/>
        <v>1</v>
      </c>
      <c r="AJ438" s="125">
        <f t="shared" si="176"/>
        <v>76</v>
      </c>
      <c r="AK438" s="125">
        <f t="shared" si="176"/>
        <v>39</v>
      </c>
      <c r="AL438" s="125">
        <f t="shared" si="176"/>
        <v>16</v>
      </c>
      <c r="AM438" s="125">
        <f t="shared" si="176"/>
        <v>44</v>
      </c>
      <c r="AN438" s="125">
        <f t="shared" si="176"/>
        <v>2</v>
      </c>
      <c r="AO438" s="125">
        <f t="shared" si="176"/>
        <v>41</v>
      </c>
      <c r="AP438" s="125">
        <f t="shared" si="176"/>
        <v>26</v>
      </c>
      <c r="AQ438" s="125">
        <f t="shared" si="176"/>
        <v>10</v>
      </c>
      <c r="AR438" s="125">
        <f t="shared" si="176"/>
        <v>21</v>
      </c>
      <c r="AS438" s="125">
        <f t="shared" si="176"/>
        <v>12</v>
      </c>
      <c r="AT438" s="125">
        <f t="shared" si="176"/>
        <v>0</v>
      </c>
      <c r="AU438" s="125">
        <f t="shared" si="176"/>
        <v>12</v>
      </c>
      <c r="AV438" s="125">
        <f t="shared" si="176"/>
        <v>0</v>
      </c>
      <c r="AW438" s="125">
        <f t="shared" si="176"/>
        <v>0</v>
      </c>
      <c r="AX438" s="125">
        <f t="shared" si="176"/>
        <v>8</v>
      </c>
      <c r="AY438" s="125">
        <f t="shared" si="176"/>
        <v>41</v>
      </c>
      <c r="AZ438" s="125">
        <f t="shared" si="176"/>
        <v>2</v>
      </c>
      <c r="BA438" s="125">
        <f t="shared" si="176"/>
        <v>34</v>
      </c>
      <c r="BB438" s="125">
        <f t="shared" si="176"/>
        <v>0</v>
      </c>
      <c r="BC438" s="125">
        <f t="shared" si="176"/>
        <v>3</v>
      </c>
      <c r="BD438" s="125">
        <f t="shared" si="176"/>
        <v>0</v>
      </c>
      <c r="BE438" s="125">
        <f t="shared" si="176"/>
        <v>0</v>
      </c>
      <c r="BF438" s="125">
        <f t="shared" si="176"/>
        <v>0</v>
      </c>
      <c r="BG438" s="125">
        <f t="shared" si="176"/>
        <v>9</v>
      </c>
      <c r="BH438" s="125">
        <f t="shared" si="176"/>
        <v>29</v>
      </c>
      <c r="BI438" s="125">
        <f t="shared" si="176"/>
        <v>52</v>
      </c>
      <c r="BJ438" s="125">
        <f t="shared" si="176"/>
        <v>0</v>
      </c>
      <c r="BK438" s="125">
        <f t="shared" si="176"/>
        <v>20</v>
      </c>
      <c r="BL438" s="125">
        <f t="shared" si="176"/>
        <v>1</v>
      </c>
      <c r="BM438" s="125">
        <f t="shared" si="176"/>
        <v>5</v>
      </c>
      <c r="BN438" s="125">
        <f t="shared" si="176"/>
        <v>0</v>
      </c>
      <c r="BO438" s="125">
        <f t="shared" si="176"/>
        <v>0</v>
      </c>
      <c r="BP438" s="125">
        <f t="shared" si="176"/>
        <v>0</v>
      </c>
      <c r="BQ438" s="125">
        <f t="shared" si="176"/>
        <v>13</v>
      </c>
      <c r="BR438" s="125">
        <f t="shared" si="176"/>
        <v>9</v>
      </c>
      <c r="BS438" s="125">
        <f t="shared" si="176"/>
        <v>60</v>
      </c>
      <c r="BT438" s="125">
        <f t="shared" ref="BT438:BW438" si="177">SUM(BT439:BT441)</f>
        <v>15</v>
      </c>
      <c r="BU438" s="125">
        <f t="shared" si="177"/>
        <v>10</v>
      </c>
      <c r="BV438" s="125">
        <f t="shared" si="177"/>
        <v>6</v>
      </c>
      <c r="BW438" s="126">
        <f t="shared" si="177"/>
        <v>0</v>
      </c>
    </row>
    <row r="439" spans="1:75" x14ac:dyDescent="0.15">
      <c r="A439" s="16" t="s">
        <v>89</v>
      </c>
      <c r="B439" s="17"/>
      <c r="C439" s="18">
        <v>77</v>
      </c>
      <c r="D439" s="18" t="s">
        <v>577</v>
      </c>
      <c r="E439" s="18">
        <v>770</v>
      </c>
      <c r="F439" s="19" t="s">
        <v>113</v>
      </c>
      <c r="G439" s="99">
        <v>0</v>
      </c>
      <c r="H439" s="127">
        <v>0</v>
      </c>
      <c r="I439" s="127">
        <v>0</v>
      </c>
      <c r="J439" s="127">
        <v>0</v>
      </c>
      <c r="K439" s="127">
        <v>0</v>
      </c>
      <c r="L439" s="127">
        <v>0</v>
      </c>
      <c r="M439" s="127">
        <v>0</v>
      </c>
      <c r="N439" s="127">
        <v>0</v>
      </c>
      <c r="O439" s="127">
        <v>0</v>
      </c>
      <c r="P439" s="127">
        <v>0</v>
      </c>
      <c r="Q439" s="127">
        <v>0</v>
      </c>
      <c r="R439" s="127">
        <v>0</v>
      </c>
      <c r="S439" s="127">
        <v>0</v>
      </c>
      <c r="T439" s="127">
        <v>0</v>
      </c>
      <c r="U439" s="127">
        <v>0</v>
      </c>
      <c r="V439" s="127">
        <v>0</v>
      </c>
      <c r="W439" s="127">
        <v>0</v>
      </c>
      <c r="X439" s="127">
        <v>3</v>
      </c>
      <c r="Y439" s="127">
        <v>0</v>
      </c>
      <c r="Z439" s="127">
        <v>0</v>
      </c>
      <c r="AA439" s="127">
        <v>0</v>
      </c>
      <c r="AB439" s="127">
        <v>0</v>
      </c>
      <c r="AC439" s="127">
        <v>0</v>
      </c>
      <c r="AD439" s="127">
        <v>0</v>
      </c>
      <c r="AE439" s="127">
        <v>0</v>
      </c>
      <c r="AF439" s="127">
        <v>0</v>
      </c>
      <c r="AG439" s="127">
        <v>0</v>
      </c>
      <c r="AH439" s="127">
        <v>0</v>
      </c>
      <c r="AI439" s="127">
        <v>0</v>
      </c>
      <c r="AJ439" s="127">
        <v>2</v>
      </c>
      <c r="AK439" s="127">
        <v>1</v>
      </c>
      <c r="AL439" s="127">
        <v>0</v>
      </c>
      <c r="AM439" s="127">
        <v>0</v>
      </c>
      <c r="AN439" s="127">
        <v>0</v>
      </c>
      <c r="AO439" s="127">
        <v>0</v>
      </c>
      <c r="AP439" s="127">
        <v>0</v>
      </c>
      <c r="AQ439" s="127">
        <v>0</v>
      </c>
      <c r="AR439" s="127">
        <v>0</v>
      </c>
      <c r="AS439" s="127">
        <v>0</v>
      </c>
      <c r="AT439" s="127">
        <v>0</v>
      </c>
      <c r="AU439" s="127">
        <v>0</v>
      </c>
      <c r="AV439" s="127">
        <v>0</v>
      </c>
      <c r="AW439" s="127">
        <v>0</v>
      </c>
      <c r="AX439" s="127">
        <v>0</v>
      </c>
      <c r="AY439" s="127">
        <v>0</v>
      </c>
      <c r="AZ439" s="127">
        <v>0</v>
      </c>
      <c r="BA439" s="127">
        <v>0</v>
      </c>
      <c r="BB439" s="127">
        <v>0</v>
      </c>
      <c r="BC439" s="127">
        <v>0</v>
      </c>
      <c r="BD439" s="127">
        <v>0</v>
      </c>
      <c r="BE439" s="127">
        <v>0</v>
      </c>
      <c r="BF439" s="127">
        <v>0</v>
      </c>
      <c r="BG439" s="127">
        <v>0</v>
      </c>
      <c r="BH439" s="127">
        <v>0</v>
      </c>
      <c r="BI439" s="127">
        <v>0</v>
      </c>
      <c r="BJ439" s="127">
        <v>0</v>
      </c>
      <c r="BK439" s="127">
        <v>0</v>
      </c>
      <c r="BL439" s="127">
        <v>0</v>
      </c>
      <c r="BM439" s="127">
        <v>0</v>
      </c>
      <c r="BN439" s="127">
        <v>0</v>
      </c>
      <c r="BO439" s="127">
        <v>0</v>
      </c>
      <c r="BP439" s="127">
        <v>0</v>
      </c>
      <c r="BQ439" s="127">
        <v>0</v>
      </c>
      <c r="BR439" s="127">
        <v>0</v>
      </c>
      <c r="BS439" s="127">
        <v>0</v>
      </c>
      <c r="BT439" s="127">
        <v>0</v>
      </c>
      <c r="BU439" s="127">
        <v>0</v>
      </c>
      <c r="BV439" s="127">
        <v>0</v>
      </c>
      <c r="BW439" s="102">
        <v>0</v>
      </c>
    </row>
    <row r="440" spans="1:75" x14ac:dyDescent="0.15">
      <c r="A440" s="16" t="s">
        <v>89</v>
      </c>
      <c r="B440" s="17"/>
      <c r="C440" s="18">
        <v>77</v>
      </c>
      <c r="D440" s="18" t="s">
        <v>577</v>
      </c>
      <c r="E440" s="18">
        <v>771</v>
      </c>
      <c r="F440" s="19" t="s">
        <v>366</v>
      </c>
      <c r="G440" s="99">
        <v>0</v>
      </c>
      <c r="H440" s="127">
        <v>0</v>
      </c>
      <c r="I440" s="127">
        <v>26</v>
      </c>
      <c r="J440" s="127">
        <v>25</v>
      </c>
      <c r="K440" s="127">
        <v>11</v>
      </c>
      <c r="L440" s="127">
        <v>0</v>
      </c>
      <c r="M440" s="127">
        <v>0</v>
      </c>
      <c r="N440" s="127">
        <v>6</v>
      </c>
      <c r="O440" s="127">
        <v>9</v>
      </c>
      <c r="P440" s="127">
        <v>3</v>
      </c>
      <c r="Q440" s="127">
        <v>0</v>
      </c>
      <c r="R440" s="127">
        <v>17</v>
      </c>
      <c r="S440" s="127">
        <v>3</v>
      </c>
      <c r="T440" s="127">
        <v>2</v>
      </c>
      <c r="U440" s="127">
        <v>20</v>
      </c>
      <c r="V440" s="127">
        <v>13</v>
      </c>
      <c r="W440" s="127">
        <v>0</v>
      </c>
      <c r="X440" s="127">
        <v>11</v>
      </c>
      <c r="Y440" s="127">
        <v>12</v>
      </c>
      <c r="Z440" s="127">
        <v>7</v>
      </c>
      <c r="AA440" s="127">
        <v>0</v>
      </c>
      <c r="AB440" s="127">
        <v>0</v>
      </c>
      <c r="AC440" s="127">
        <v>33</v>
      </c>
      <c r="AD440" s="127">
        <v>0</v>
      </c>
      <c r="AE440" s="127">
        <v>10</v>
      </c>
      <c r="AF440" s="127">
        <v>13</v>
      </c>
      <c r="AG440" s="127">
        <v>14</v>
      </c>
      <c r="AH440" s="127">
        <v>0</v>
      </c>
      <c r="AI440" s="127">
        <v>1</v>
      </c>
      <c r="AJ440" s="127">
        <v>15</v>
      </c>
      <c r="AK440" s="127">
        <v>14</v>
      </c>
      <c r="AL440" s="127">
        <v>11</v>
      </c>
      <c r="AM440" s="127">
        <v>1</v>
      </c>
      <c r="AN440" s="127">
        <v>0</v>
      </c>
      <c r="AO440" s="127">
        <v>26</v>
      </c>
      <c r="AP440" s="127">
        <v>11</v>
      </c>
      <c r="AQ440" s="127">
        <v>10</v>
      </c>
      <c r="AR440" s="127">
        <v>9</v>
      </c>
      <c r="AS440" s="127">
        <v>2</v>
      </c>
      <c r="AT440" s="127">
        <v>0</v>
      </c>
      <c r="AU440" s="127">
        <v>0</v>
      </c>
      <c r="AV440" s="127">
        <v>0</v>
      </c>
      <c r="AW440" s="127">
        <v>0</v>
      </c>
      <c r="AX440" s="127">
        <v>0</v>
      </c>
      <c r="AY440" s="127">
        <v>3</v>
      </c>
      <c r="AZ440" s="127">
        <v>0</v>
      </c>
      <c r="BA440" s="127">
        <v>19</v>
      </c>
      <c r="BB440" s="127">
        <v>0</v>
      </c>
      <c r="BC440" s="127">
        <v>0</v>
      </c>
      <c r="BD440" s="127">
        <v>0</v>
      </c>
      <c r="BE440" s="127">
        <v>0</v>
      </c>
      <c r="BF440" s="127">
        <v>0</v>
      </c>
      <c r="BG440" s="127">
        <v>0</v>
      </c>
      <c r="BH440" s="127">
        <v>1</v>
      </c>
      <c r="BI440" s="127">
        <v>41</v>
      </c>
      <c r="BJ440" s="127">
        <v>0</v>
      </c>
      <c r="BK440" s="127">
        <v>1</v>
      </c>
      <c r="BL440" s="127">
        <v>0</v>
      </c>
      <c r="BM440" s="127">
        <v>0</v>
      </c>
      <c r="BN440" s="127">
        <v>0</v>
      </c>
      <c r="BO440" s="127">
        <v>0</v>
      </c>
      <c r="BP440" s="127">
        <v>0</v>
      </c>
      <c r="BQ440" s="127">
        <v>0</v>
      </c>
      <c r="BR440" s="127">
        <v>1</v>
      </c>
      <c r="BS440" s="127">
        <v>0</v>
      </c>
      <c r="BT440" s="127">
        <v>11</v>
      </c>
      <c r="BU440" s="127">
        <v>0</v>
      </c>
      <c r="BV440" s="127">
        <v>0</v>
      </c>
      <c r="BW440" s="102">
        <v>0</v>
      </c>
    </row>
    <row r="441" spans="1:75" x14ac:dyDescent="0.15">
      <c r="A441" s="16" t="s">
        <v>89</v>
      </c>
      <c r="B441" s="17"/>
      <c r="C441" s="18">
        <v>77</v>
      </c>
      <c r="D441" s="18" t="s">
        <v>577</v>
      </c>
      <c r="E441" s="18">
        <v>772</v>
      </c>
      <c r="F441" s="19" t="s">
        <v>367</v>
      </c>
      <c r="G441" s="99">
        <v>44</v>
      </c>
      <c r="H441" s="127">
        <v>202</v>
      </c>
      <c r="I441" s="127">
        <v>93</v>
      </c>
      <c r="J441" s="127">
        <v>7</v>
      </c>
      <c r="K441" s="127">
        <v>12</v>
      </c>
      <c r="L441" s="127">
        <v>3</v>
      </c>
      <c r="M441" s="127">
        <v>6</v>
      </c>
      <c r="N441" s="127">
        <v>6</v>
      </c>
      <c r="O441" s="127">
        <v>1</v>
      </c>
      <c r="P441" s="127">
        <v>36</v>
      </c>
      <c r="Q441" s="127">
        <v>126</v>
      </c>
      <c r="R441" s="127">
        <v>23</v>
      </c>
      <c r="S441" s="127">
        <v>9</v>
      </c>
      <c r="T441" s="127">
        <v>46</v>
      </c>
      <c r="U441" s="127">
        <v>46</v>
      </c>
      <c r="V441" s="127">
        <v>51</v>
      </c>
      <c r="W441" s="127">
        <v>25</v>
      </c>
      <c r="X441" s="127">
        <v>70</v>
      </c>
      <c r="Y441" s="127">
        <v>43</v>
      </c>
      <c r="Z441" s="127">
        <v>24</v>
      </c>
      <c r="AA441" s="127">
        <v>21</v>
      </c>
      <c r="AB441" s="127">
        <v>61</v>
      </c>
      <c r="AC441" s="127">
        <v>9</v>
      </c>
      <c r="AD441" s="127">
        <v>11</v>
      </c>
      <c r="AE441" s="127">
        <v>10</v>
      </c>
      <c r="AF441" s="127">
        <v>38</v>
      </c>
      <c r="AG441" s="127">
        <v>70</v>
      </c>
      <c r="AH441" s="127">
        <v>156</v>
      </c>
      <c r="AI441" s="127">
        <v>0</v>
      </c>
      <c r="AJ441" s="127">
        <v>59</v>
      </c>
      <c r="AK441" s="127">
        <v>24</v>
      </c>
      <c r="AL441" s="127">
        <v>5</v>
      </c>
      <c r="AM441" s="127">
        <v>43</v>
      </c>
      <c r="AN441" s="127">
        <v>2</v>
      </c>
      <c r="AO441" s="127">
        <v>15</v>
      </c>
      <c r="AP441" s="127">
        <v>15</v>
      </c>
      <c r="AQ441" s="127">
        <v>0</v>
      </c>
      <c r="AR441" s="127">
        <v>12</v>
      </c>
      <c r="AS441" s="127">
        <v>10</v>
      </c>
      <c r="AT441" s="127">
        <v>0</v>
      </c>
      <c r="AU441" s="127">
        <v>12</v>
      </c>
      <c r="AV441" s="127">
        <v>0</v>
      </c>
      <c r="AW441" s="127">
        <v>0</v>
      </c>
      <c r="AX441" s="127">
        <v>8</v>
      </c>
      <c r="AY441" s="127">
        <v>38</v>
      </c>
      <c r="AZ441" s="127">
        <v>2</v>
      </c>
      <c r="BA441" s="127">
        <v>15</v>
      </c>
      <c r="BB441" s="127">
        <v>0</v>
      </c>
      <c r="BC441" s="127">
        <v>3</v>
      </c>
      <c r="BD441" s="127">
        <v>0</v>
      </c>
      <c r="BE441" s="127">
        <v>0</v>
      </c>
      <c r="BF441" s="127">
        <v>0</v>
      </c>
      <c r="BG441" s="127">
        <v>9</v>
      </c>
      <c r="BH441" s="127">
        <v>28</v>
      </c>
      <c r="BI441" s="127">
        <v>11</v>
      </c>
      <c r="BJ441" s="127">
        <v>0</v>
      </c>
      <c r="BK441" s="127">
        <v>19</v>
      </c>
      <c r="BL441" s="127">
        <v>1</v>
      </c>
      <c r="BM441" s="127">
        <v>5</v>
      </c>
      <c r="BN441" s="127">
        <v>0</v>
      </c>
      <c r="BO441" s="127">
        <v>0</v>
      </c>
      <c r="BP441" s="127">
        <v>0</v>
      </c>
      <c r="BQ441" s="127">
        <v>13</v>
      </c>
      <c r="BR441" s="127">
        <v>8</v>
      </c>
      <c r="BS441" s="127">
        <v>60</v>
      </c>
      <c r="BT441" s="127">
        <v>4</v>
      </c>
      <c r="BU441" s="127">
        <v>10</v>
      </c>
      <c r="BV441" s="127">
        <v>6</v>
      </c>
      <c r="BW441" s="102">
        <v>0</v>
      </c>
    </row>
    <row r="442" spans="1:75" x14ac:dyDescent="0.15">
      <c r="A442" s="12" t="s">
        <v>89</v>
      </c>
      <c r="B442" s="13"/>
      <c r="C442" s="14" t="s">
        <v>492</v>
      </c>
      <c r="D442" s="14" t="s">
        <v>586</v>
      </c>
      <c r="E442" s="14"/>
      <c r="F442" s="15"/>
      <c r="G442" s="125">
        <f>SUM(G443)</f>
        <v>0</v>
      </c>
      <c r="H442" s="125">
        <f t="shared" ref="H442:BS442" si="178">SUM(H443)</f>
        <v>0</v>
      </c>
      <c r="I442" s="125">
        <f t="shared" si="178"/>
        <v>0</v>
      </c>
      <c r="J442" s="125">
        <f t="shared" si="178"/>
        <v>0</v>
      </c>
      <c r="K442" s="125">
        <f t="shared" si="178"/>
        <v>0</v>
      </c>
      <c r="L442" s="125">
        <f t="shared" si="178"/>
        <v>0</v>
      </c>
      <c r="M442" s="125">
        <f t="shared" si="178"/>
        <v>0</v>
      </c>
      <c r="N442" s="125">
        <f t="shared" si="178"/>
        <v>0</v>
      </c>
      <c r="O442" s="125">
        <f t="shared" si="178"/>
        <v>0</v>
      </c>
      <c r="P442" s="125">
        <f t="shared" si="178"/>
        <v>0</v>
      </c>
      <c r="Q442" s="125">
        <f t="shared" si="178"/>
        <v>0</v>
      </c>
      <c r="R442" s="125">
        <f t="shared" si="178"/>
        <v>0</v>
      </c>
      <c r="S442" s="125">
        <f t="shared" si="178"/>
        <v>0</v>
      </c>
      <c r="T442" s="125">
        <f t="shared" si="178"/>
        <v>0</v>
      </c>
      <c r="U442" s="125">
        <f t="shared" si="178"/>
        <v>0</v>
      </c>
      <c r="V442" s="125">
        <f t="shared" si="178"/>
        <v>0</v>
      </c>
      <c r="W442" s="125">
        <f t="shared" si="178"/>
        <v>0</v>
      </c>
      <c r="X442" s="125">
        <f t="shared" si="178"/>
        <v>0</v>
      </c>
      <c r="Y442" s="125">
        <f t="shared" si="178"/>
        <v>0</v>
      </c>
      <c r="Z442" s="125">
        <f t="shared" si="178"/>
        <v>0</v>
      </c>
      <c r="AA442" s="125">
        <f t="shared" si="178"/>
        <v>0</v>
      </c>
      <c r="AB442" s="125">
        <f t="shared" si="178"/>
        <v>0</v>
      </c>
      <c r="AC442" s="125">
        <f t="shared" si="178"/>
        <v>29</v>
      </c>
      <c r="AD442" s="125">
        <f t="shared" si="178"/>
        <v>0</v>
      </c>
      <c r="AE442" s="125">
        <f t="shared" si="178"/>
        <v>0</v>
      </c>
      <c r="AF442" s="125">
        <f t="shared" si="178"/>
        <v>0</v>
      </c>
      <c r="AG442" s="125">
        <f t="shared" si="178"/>
        <v>0</v>
      </c>
      <c r="AH442" s="125">
        <f t="shared" si="178"/>
        <v>0</v>
      </c>
      <c r="AI442" s="125">
        <f t="shared" si="178"/>
        <v>0</v>
      </c>
      <c r="AJ442" s="125">
        <f t="shared" si="178"/>
        <v>0</v>
      </c>
      <c r="AK442" s="125">
        <f t="shared" si="178"/>
        <v>0</v>
      </c>
      <c r="AL442" s="125">
        <f t="shared" si="178"/>
        <v>0</v>
      </c>
      <c r="AM442" s="125">
        <f t="shared" si="178"/>
        <v>0</v>
      </c>
      <c r="AN442" s="125">
        <f t="shared" si="178"/>
        <v>0</v>
      </c>
      <c r="AO442" s="125">
        <f t="shared" si="178"/>
        <v>0</v>
      </c>
      <c r="AP442" s="125">
        <f t="shared" si="178"/>
        <v>0</v>
      </c>
      <c r="AQ442" s="125">
        <f t="shared" si="178"/>
        <v>0</v>
      </c>
      <c r="AR442" s="125">
        <f t="shared" si="178"/>
        <v>0</v>
      </c>
      <c r="AS442" s="125">
        <f t="shared" si="178"/>
        <v>0</v>
      </c>
      <c r="AT442" s="125">
        <f t="shared" si="178"/>
        <v>0</v>
      </c>
      <c r="AU442" s="125">
        <f t="shared" si="178"/>
        <v>0</v>
      </c>
      <c r="AV442" s="125">
        <f t="shared" si="178"/>
        <v>0</v>
      </c>
      <c r="AW442" s="125">
        <f t="shared" si="178"/>
        <v>0</v>
      </c>
      <c r="AX442" s="125">
        <f t="shared" si="178"/>
        <v>0</v>
      </c>
      <c r="AY442" s="125">
        <f t="shared" si="178"/>
        <v>0</v>
      </c>
      <c r="AZ442" s="125">
        <f t="shared" si="178"/>
        <v>0</v>
      </c>
      <c r="BA442" s="125">
        <f t="shared" si="178"/>
        <v>0</v>
      </c>
      <c r="BB442" s="125">
        <f t="shared" si="178"/>
        <v>0</v>
      </c>
      <c r="BC442" s="125">
        <f t="shared" si="178"/>
        <v>0</v>
      </c>
      <c r="BD442" s="125">
        <f t="shared" si="178"/>
        <v>0</v>
      </c>
      <c r="BE442" s="125">
        <f t="shared" si="178"/>
        <v>0</v>
      </c>
      <c r="BF442" s="125">
        <f t="shared" si="178"/>
        <v>0</v>
      </c>
      <c r="BG442" s="125">
        <f t="shared" si="178"/>
        <v>0</v>
      </c>
      <c r="BH442" s="125">
        <f t="shared" si="178"/>
        <v>0</v>
      </c>
      <c r="BI442" s="125">
        <f t="shared" si="178"/>
        <v>0</v>
      </c>
      <c r="BJ442" s="125">
        <f t="shared" si="178"/>
        <v>0</v>
      </c>
      <c r="BK442" s="125">
        <f t="shared" si="178"/>
        <v>0</v>
      </c>
      <c r="BL442" s="125">
        <f t="shared" si="178"/>
        <v>0</v>
      </c>
      <c r="BM442" s="125">
        <f t="shared" si="178"/>
        <v>0</v>
      </c>
      <c r="BN442" s="125">
        <f t="shared" si="178"/>
        <v>0</v>
      </c>
      <c r="BO442" s="125">
        <f t="shared" si="178"/>
        <v>0</v>
      </c>
      <c r="BP442" s="125">
        <f t="shared" si="178"/>
        <v>0</v>
      </c>
      <c r="BQ442" s="125">
        <f t="shared" si="178"/>
        <v>0</v>
      </c>
      <c r="BR442" s="125">
        <f t="shared" si="178"/>
        <v>0</v>
      </c>
      <c r="BS442" s="125">
        <f t="shared" si="178"/>
        <v>0</v>
      </c>
      <c r="BT442" s="125">
        <f t="shared" ref="BT442:BW442" si="179">SUM(BT443)</f>
        <v>0</v>
      </c>
      <c r="BU442" s="125">
        <f t="shared" si="179"/>
        <v>0</v>
      </c>
      <c r="BV442" s="125">
        <f t="shared" si="179"/>
        <v>0</v>
      </c>
      <c r="BW442" s="126">
        <f t="shared" si="179"/>
        <v>0</v>
      </c>
    </row>
    <row r="443" spans="1:75" s="2" customFormat="1" x14ac:dyDescent="0.15">
      <c r="A443" s="24"/>
      <c r="B443" s="25"/>
      <c r="C443" s="26"/>
      <c r="D443" s="26"/>
      <c r="E443" s="26"/>
      <c r="F443" s="27" t="s">
        <v>586</v>
      </c>
      <c r="G443" s="130" t="s">
        <v>653</v>
      </c>
      <c r="H443" s="131" t="s">
        <v>653</v>
      </c>
      <c r="I443" s="131" t="s">
        <v>653</v>
      </c>
      <c r="J443" s="131" t="s">
        <v>653</v>
      </c>
      <c r="K443" s="131" t="s">
        <v>653</v>
      </c>
      <c r="L443" s="131" t="s">
        <v>653</v>
      </c>
      <c r="M443" s="131" t="s">
        <v>653</v>
      </c>
      <c r="N443" s="131" t="s">
        <v>653</v>
      </c>
      <c r="O443" s="131" t="s">
        <v>653</v>
      </c>
      <c r="P443" s="131" t="s">
        <v>653</v>
      </c>
      <c r="Q443" s="131" t="s">
        <v>653</v>
      </c>
      <c r="R443" s="131" t="s">
        <v>653</v>
      </c>
      <c r="S443" s="131" t="s">
        <v>653</v>
      </c>
      <c r="T443" s="131" t="s">
        <v>653</v>
      </c>
      <c r="U443" s="131" t="s">
        <v>653</v>
      </c>
      <c r="V443" s="131" t="s">
        <v>653</v>
      </c>
      <c r="W443" s="131" t="s">
        <v>653</v>
      </c>
      <c r="X443" s="131" t="s">
        <v>653</v>
      </c>
      <c r="Y443" s="131" t="s">
        <v>653</v>
      </c>
      <c r="Z443" s="131" t="s">
        <v>653</v>
      </c>
      <c r="AA443" s="131" t="s">
        <v>653</v>
      </c>
      <c r="AB443" s="131" t="s">
        <v>653</v>
      </c>
      <c r="AC443" s="131">
        <v>29</v>
      </c>
      <c r="AD443" s="131" t="s">
        <v>653</v>
      </c>
      <c r="AE443" s="131" t="s">
        <v>653</v>
      </c>
      <c r="AF443" s="131" t="s">
        <v>653</v>
      </c>
      <c r="AG443" s="131" t="s">
        <v>653</v>
      </c>
      <c r="AH443" s="131" t="s">
        <v>653</v>
      </c>
      <c r="AI443" s="131" t="s">
        <v>653</v>
      </c>
      <c r="AJ443" s="131" t="s">
        <v>653</v>
      </c>
      <c r="AK443" s="131" t="s">
        <v>653</v>
      </c>
      <c r="AL443" s="131" t="s">
        <v>653</v>
      </c>
      <c r="AM443" s="131" t="s">
        <v>653</v>
      </c>
      <c r="AN443" s="131" t="s">
        <v>653</v>
      </c>
      <c r="AO443" s="131" t="s">
        <v>653</v>
      </c>
      <c r="AP443" s="131" t="s">
        <v>653</v>
      </c>
      <c r="AQ443" s="131" t="s">
        <v>653</v>
      </c>
      <c r="AR443" s="131" t="s">
        <v>653</v>
      </c>
      <c r="AS443" s="131" t="s">
        <v>653</v>
      </c>
      <c r="AT443" s="131" t="s">
        <v>653</v>
      </c>
      <c r="AU443" s="131" t="s">
        <v>653</v>
      </c>
      <c r="AV443" s="131" t="s">
        <v>653</v>
      </c>
      <c r="AW443" s="131" t="s">
        <v>653</v>
      </c>
      <c r="AX443" s="131" t="s">
        <v>653</v>
      </c>
      <c r="AY443" s="131" t="s">
        <v>653</v>
      </c>
      <c r="AZ443" s="131" t="s">
        <v>653</v>
      </c>
      <c r="BA443" s="131" t="s">
        <v>653</v>
      </c>
      <c r="BB443" s="131" t="s">
        <v>653</v>
      </c>
      <c r="BC443" s="131" t="s">
        <v>653</v>
      </c>
      <c r="BD443" s="131" t="s">
        <v>653</v>
      </c>
      <c r="BE443" s="131" t="s">
        <v>653</v>
      </c>
      <c r="BF443" s="131" t="s">
        <v>653</v>
      </c>
      <c r="BG443" s="131" t="s">
        <v>653</v>
      </c>
      <c r="BH443" s="131" t="s">
        <v>653</v>
      </c>
      <c r="BI443" s="131" t="s">
        <v>653</v>
      </c>
      <c r="BJ443" s="131" t="s">
        <v>653</v>
      </c>
      <c r="BK443" s="131" t="s">
        <v>653</v>
      </c>
      <c r="BL443" s="131" t="s">
        <v>653</v>
      </c>
      <c r="BM443" s="131" t="s">
        <v>653</v>
      </c>
      <c r="BN443" s="131" t="s">
        <v>653</v>
      </c>
      <c r="BO443" s="131" t="s">
        <v>653</v>
      </c>
      <c r="BP443" s="131" t="s">
        <v>653</v>
      </c>
      <c r="BQ443" s="131" t="s">
        <v>653</v>
      </c>
      <c r="BR443" s="131" t="s">
        <v>653</v>
      </c>
      <c r="BS443" s="131" t="s">
        <v>653</v>
      </c>
      <c r="BT443" s="131" t="s">
        <v>653</v>
      </c>
      <c r="BU443" s="131" t="s">
        <v>653</v>
      </c>
      <c r="BV443" s="131" t="s">
        <v>653</v>
      </c>
      <c r="BW443" s="132" t="s">
        <v>653</v>
      </c>
    </row>
    <row r="444" spans="1:75" x14ac:dyDescent="0.15">
      <c r="A444" s="8" t="s">
        <v>91</v>
      </c>
      <c r="B444" s="20" t="s">
        <v>92</v>
      </c>
      <c r="C444" s="21"/>
      <c r="D444" s="21"/>
      <c r="E444" s="21"/>
      <c r="F444" s="22"/>
      <c r="G444" s="128">
        <f>SUM(G445+G452+G460)</f>
        <v>141</v>
      </c>
      <c r="H444" s="128">
        <f t="shared" ref="H444:BS444" si="180">SUM(H445+H452+H460)</f>
        <v>305</v>
      </c>
      <c r="I444" s="128">
        <f t="shared" si="180"/>
        <v>1236</v>
      </c>
      <c r="J444" s="128">
        <f t="shared" si="180"/>
        <v>260</v>
      </c>
      <c r="K444" s="128">
        <f t="shared" si="180"/>
        <v>134</v>
      </c>
      <c r="L444" s="128">
        <f t="shared" si="180"/>
        <v>81</v>
      </c>
      <c r="M444" s="128">
        <f t="shared" si="180"/>
        <v>52</v>
      </c>
      <c r="N444" s="128">
        <f t="shared" si="180"/>
        <v>60</v>
      </c>
      <c r="O444" s="128">
        <f t="shared" si="180"/>
        <v>41</v>
      </c>
      <c r="P444" s="128">
        <f t="shared" si="180"/>
        <v>192</v>
      </c>
      <c r="Q444" s="128">
        <f t="shared" si="180"/>
        <v>107</v>
      </c>
      <c r="R444" s="128">
        <f t="shared" si="180"/>
        <v>263</v>
      </c>
      <c r="S444" s="128">
        <f t="shared" si="180"/>
        <v>95</v>
      </c>
      <c r="T444" s="128">
        <f t="shared" si="180"/>
        <v>112</v>
      </c>
      <c r="U444" s="128">
        <f t="shared" si="180"/>
        <v>336</v>
      </c>
      <c r="V444" s="128">
        <f t="shared" si="180"/>
        <v>59</v>
      </c>
      <c r="W444" s="128">
        <f t="shared" si="180"/>
        <v>95</v>
      </c>
      <c r="X444" s="128">
        <f t="shared" si="180"/>
        <v>278</v>
      </c>
      <c r="Y444" s="128">
        <f t="shared" si="180"/>
        <v>380</v>
      </c>
      <c r="Z444" s="128">
        <f t="shared" si="180"/>
        <v>190</v>
      </c>
      <c r="AA444" s="128">
        <f t="shared" si="180"/>
        <v>11</v>
      </c>
      <c r="AB444" s="128">
        <f t="shared" si="180"/>
        <v>271</v>
      </c>
      <c r="AC444" s="128">
        <f t="shared" si="180"/>
        <v>604</v>
      </c>
      <c r="AD444" s="128">
        <f t="shared" si="180"/>
        <v>188</v>
      </c>
      <c r="AE444" s="128">
        <f t="shared" si="180"/>
        <v>160</v>
      </c>
      <c r="AF444" s="128">
        <f t="shared" si="180"/>
        <v>134</v>
      </c>
      <c r="AG444" s="128">
        <f t="shared" si="180"/>
        <v>136</v>
      </c>
      <c r="AH444" s="128">
        <f t="shared" si="180"/>
        <v>72</v>
      </c>
      <c r="AI444" s="128">
        <f t="shared" si="180"/>
        <v>87</v>
      </c>
      <c r="AJ444" s="128">
        <f t="shared" si="180"/>
        <v>55</v>
      </c>
      <c r="AK444" s="128">
        <f t="shared" si="180"/>
        <v>160</v>
      </c>
      <c r="AL444" s="128">
        <f t="shared" si="180"/>
        <v>144</v>
      </c>
      <c r="AM444" s="128">
        <f t="shared" si="180"/>
        <v>35</v>
      </c>
      <c r="AN444" s="128">
        <f t="shared" si="180"/>
        <v>114</v>
      </c>
      <c r="AO444" s="128">
        <f t="shared" si="180"/>
        <v>66</v>
      </c>
      <c r="AP444" s="128">
        <f t="shared" si="180"/>
        <v>19</v>
      </c>
      <c r="AQ444" s="128">
        <f t="shared" si="180"/>
        <v>67</v>
      </c>
      <c r="AR444" s="128">
        <f t="shared" si="180"/>
        <v>49</v>
      </c>
      <c r="AS444" s="128">
        <f t="shared" si="180"/>
        <v>71</v>
      </c>
      <c r="AT444" s="128">
        <f t="shared" si="180"/>
        <v>25</v>
      </c>
      <c r="AU444" s="128">
        <f t="shared" si="180"/>
        <v>197</v>
      </c>
      <c r="AV444" s="128">
        <f t="shared" si="180"/>
        <v>284</v>
      </c>
      <c r="AW444" s="128">
        <f t="shared" si="180"/>
        <v>30</v>
      </c>
      <c r="AX444" s="128">
        <f t="shared" si="180"/>
        <v>46</v>
      </c>
      <c r="AY444" s="128">
        <f t="shared" si="180"/>
        <v>47</v>
      </c>
      <c r="AZ444" s="128">
        <f t="shared" si="180"/>
        <v>81</v>
      </c>
      <c r="BA444" s="128">
        <f t="shared" si="180"/>
        <v>76</v>
      </c>
      <c r="BB444" s="128">
        <f t="shared" si="180"/>
        <v>14</v>
      </c>
      <c r="BC444" s="128">
        <f t="shared" si="180"/>
        <v>13</v>
      </c>
      <c r="BD444" s="128">
        <f t="shared" si="180"/>
        <v>37</v>
      </c>
      <c r="BE444" s="128">
        <f t="shared" si="180"/>
        <v>4</v>
      </c>
      <c r="BF444" s="128">
        <f t="shared" si="180"/>
        <v>10</v>
      </c>
      <c r="BG444" s="128">
        <f t="shared" si="180"/>
        <v>25</v>
      </c>
      <c r="BH444" s="128">
        <f t="shared" si="180"/>
        <v>92</v>
      </c>
      <c r="BI444" s="128">
        <f t="shared" si="180"/>
        <v>110</v>
      </c>
      <c r="BJ444" s="128">
        <f t="shared" si="180"/>
        <v>5</v>
      </c>
      <c r="BK444" s="128">
        <f t="shared" si="180"/>
        <v>31</v>
      </c>
      <c r="BL444" s="128">
        <f t="shared" si="180"/>
        <v>52</v>
      </c>
      <c r="BM444" s="128">
        <f t="shared" si="180"/>
        <v>26</v>
      </c>
      <c r="BN444" s="128">
        <f t="shared" si="180"/>
        <v>20</v>
      </c>
      <c r="BO444" s="128">
        <f t="shared" si="180"/>
        <v>40</v>
      </c>
      <c r="BP444" s="128">
        <f t="shared" si="180"/>
        <v>1</v>
      </c>
      <c r="BQ444" s="128">
        <f t="shared" si="180"/>
        <v>2</v>
      </c>
      <c r="BR444" s="128">
        <f t="shared" si="180"/>
        <v>23</v>
      </c>
      <c r="BS444" s="128">
        <f t="shared" si="180"/>
        <v>169</v>
      </c>
      <c r="BT444" s="128">
        <f t="shared" ref="BT444:BW444" si="181">SUM(BT445+BT452+BT460)</f>
        <v>68</v>
      </c>
      <c r="BU444" s="128">
        <f t="shared" si="181"/>
        <v>13</v>
      </c>
      <c r="BV444" s="128">
        <f t="shared" si="181"/>
        <v>25</v>
      </c>
      <c r="BW444" s="129">
        <f t="shared" si="181"/>
        <v>10</v>
      </c>
    </row>
    <row r="445" spans="1:75" x14ac:dyDescent="0.15">
      <c r="A445" s="12" t="s">
        <v>91</v>
      </c>
      <c r="B445" s="13"/>
      <c r="C445" s="14">
        <v>78</v>
      </c>
      <c r="D445" s="14" t="s">
        <v>561</v>
      </c>
      <c r="E445" s="14"/>
      <c r="F445" s="15"/>
      <c r="G445" s="125">
        <f>SUM(G446:G451)</f>
        <v>55</v>
      </c>
      <c r="H445" s="125">
        <f t="shared" ref="H445:BS445" si="182">SUM(H446:H451)</f>
        <v>115</v>
      </c>
      <c r="I445" s="125">
        <f t="shared" si="182"/>
        <v>522</v>
      </c>
      <c r="J445" s="125">
        <f t="shared" si="182"/>
        <v>97</v>
      </c>
      <c r="K445" s="125">
        <f t="shared" si="182"/>
        <v>124</v>
      </c>
      <c r="L445" s="125">
        <f t="shared" si="182"/>
        <v>77</v>
      </c>
      <c r="M445" s="125">
        <f t="shared" si="182"/>
        <v>49</v>
      </c>
      <c r="N445" s="125">
        <f t="shared" si="182"/>
        <v>59</v>
      </c>
      <c r="O445" s="125">
        <f t="shared" si="182"/>
        <v>38</v>
      </c>
      <c r="P445" s="125">
        <f t="shared" si="182"/>
        <v>90</v>
      </c>
      <c r="Q445" s="125">
        <f t="shared" si="182"/>
        <v>48</v>
      </c>
      <c r="R445" s="125">
        <f t="shared" si="182"/>
        <v>38</v>
      </c>
      <c r="S445" s="125">
        <f t="shared" si="182"/>
        <v>68</v>
      </c>
      <c r="T445" s="125">
        <f t="shared" si="182"/>
        <v>76</v>
      </c>
      <c r="U445" s="125">
        <f t="shared" si="182"/>
        <v>169</v>
      </c>
      <c r="V445" s="125">
        <f t="shared" si="182"/>
        <v>39</v>
      </c>
      <c r="W445" s="125">
        <f t="shared" si="182"/>
        <v>67</v>
      </c>
      <c r="X445" s="125">
        <f t="shared" si="182"/>
        <v>119</v>
      </c>
      <c r="Y445" s="125">
        <f t="shared" si="182"/>
        <v>100</v>
      </c>
      <c r="Z445" s="125">
        <f t="shared" si="182"/>
        <v>129</v>
      </c>
      <c r="AA445" s="125">
        <f t="shared" si="182"/>
        <v>11</v>
      </c>
      <c r="AB445" s="125">
        <f t="shared" si="182"/>
        <v>187</v>
      </c>
      <c r="AC445" s="125">
        <f t="shared" si="182"/>
        <v>339</v>
      </c>
      <c r="AD445" s="125">
        <f t="shared" si="182"/>
        <v>117</v>
      </c>
      <c r="AE445" s="125">
        <f t="shared" si="182"/>
        <v>119</v>
      </c>
      <c r="AF445" s="125">
        <f t="shared" si="182"/>
        <v>61</v>
      </c>
      <c r="AG445" s="125">
        <f t="shared" si="182"/>
        <v>57</v>
      </c>
      <c r="AH445" s="125">
        <f t="shared" si="182"/>
        <v>59</v>
      </c>
      <c r="AI445" s="125">
        <f t="shared" si="182"/>
        <v>64</v>
      </c>
      <c r="AJ445" s="125">
        <f t="shared" si="182"/>
        <v>10</v>
      </c>
      <c r="AK445" s="125">
        <f t="shared" si="182"/>
        <v>61</v>
      </c>
      <c r="AL445" s="125">
        <f t="shared" si="182"/>
        <v>121</v>
      </c>
      <c r="AM445" s="125">
        <f t="shared" si="182"/>
        <v>12</v>
      </c>
      <c r="AN445" s="125">
        <f t="shared" si="182"/>
        <v>48</v>
      </c>
      <c r="AO445" s="125">
        <f t="shared" si="182"/>
        <v>44</v>
      </c>
      <c r="AP445" s="125">
        <f t="shared" si="182"/>
        <v>19</v>
      </c>
      <c r="AQ445" s="125">
        <f t="shared" si="182"/>
        <v>31</v>
      </c>
      <c r="AR445" s="125">
        <f t="shared" si="182"/>
        <v>44</v>
      </c>
      <c r="AS445" s="125">
        <f t="shared" si="182"/>
        <v>47</v>
      </c>
      <c r="AT445" s="125">
        <f t="shared" si="182"/>
        <v>25</v>
      </c>
      <c r="AU445" s="125">
        <f t="shared" si="182"/>
        <v>163</v>
      </c>
      <c r="AV445" s="125">
        <f t="shared" si="182"/>
        <v>105</v>
      </c>
      <c r="AW445" s="125">
        <f t="shared" si="182"/>
        <v>7</v>
      </c>
      <c r="AX445" s="125">
        <f t="shared" si="182"/>
        <v>24</v>
      </c>
      <c r="AY445" s="125">
        <f t="shared" si="182"/>
        <v>26</v>
      </c>
      <c r="AZ445" s="125">
        <f t="shared" si="182"/>
        <v>28</v>
      </c>
      <c r="BA445" s="125">
        <f t="shared" si="182"/>
        <v>40</v>
      </c>
      <c r="BB445" s="125">
        <f t="shared" si="182"/>
        <v>10</v>
      </c>
      <c r="BC445" s="125">
        <f t="shared" si="182"/>
        <v>13</v>
      </c>
      <c r="BD445" s="125">
        <f t="shared" si="182"/>
        <v>13</v>
      </c>
      <c r="BE445" s="125">
        <f t="shared" si="182"/>
        <v>4</v>
      </c>
      <c r="BF445" s="125">
        <f t="shared" si="182"/>
        <v>10</v>
      </c>
      <c r="BG445" s="125">
        <f t="shared" si="182"/>
        <v>10</v>
      </c>
      <c r="BH445" s="125">
        <f t="shared" si="182"/>
        <v>24</v>
      </c>
      <c r="BI445" s="125">
        <f t="shared" si="182"/>
        <v>102</v>
      </c>
      <c r="BJ445" s="125">
        <f t="shared" si="182"/>
        <v>2</v>
      </c>
      <c r="BK445" s="125">
        <f t="shared" si="182"/>
        <v>13</v>
      </c>
      <c r="BL445" s="125">
        <f t="shared" si="182"/>
        <v>8</v>
      </c>
      <c r="BM445" s="125">
        <f t="shared" si="182"/>
        <v>11</v>
      </c>
      <c r="BN445" s="125">
        <f t="shared" si="182"/>
        <v>20</v>
      </c>
      <c r="BO445" s="125">
        <f t="shared" si="182"/>
        <v>20</v>
      </c>
      <c r="BP445" s="125">
        <f t="shared" si="182"/>
        <v>1</v>
      </c>
      <c r="BQ445" s="125">
        <f t="shared" si="182"/>
        <v>2</v>
      </c>
      <c r="BR445" s="125">
        <f t="shared" si="182"/>
        <v>11</v>
      </c>
      <c r="BS445" s="125">
        <f t="shared" si="182"/>
        <v>39</v>
      </c>
      <c r="BT445" s="125">
        <f t="shared" ref="BT445:BW445" si="183">SUM(BT446:BT451)</f>
        <v>33</v>
      </c>
      <c r="BU445" s="125">
        <f t="shared" si="183"/>
        <v>1</v>
      </c>
      <c r="BV445" s="125">
        <f t="shared" si="183"/>
        <v>20</v>
      </c>
      <c r="BW445" s="126">
        <f t="shared" si="183"/>
        <v>10</v>
      </c>
    </row>
    <row r="446" spans="1:75" x14ac:dyDescent="0.15">
      <c r="A446" s="16" t="s">
        <v>91</v>
      </c>
      <c r="B446" s="17"/>
      <c r="C446" s="18">
        <v>78</v>
      </c>
      <c r="D446" s="18" t="s">
        <v>577</v>
      </c>
      <c r="E446" s="18">
        <v>781</v>
      </c>
      <c r="F446" s="19" t="s">
        <v>368</v>
      </c>
      <c r="G446" s="99">
        <v>8</v>
      </c>
      <c r="H446" s="127">
        <v>76</v>
      </c>
      <c r="I446" s="127">
        <v>5</v>
      </c>
      <c r="J446" s="127">
        <v>13</v>
      </c>
      <c r="K446" s="127">
        <v>7</v>
      </c>
      <c r="L446" s="127">
        <v>49</v>
      </c>
      <c r="M446" s="127">
        <v>18</v>
      </c>
      <c r="N446" s="127">
        <v>6</v>
      </c>
      <c r="O446" s="127">
        <v>11</v>
      </c>
      <c r="P446" s="127">
        <v>59</v>
      </c>
      <c r="Q446" s="127">
        <v>6</v>
      </c>
      <c r="R446" s="127">
        <v>4</v>
      </c>
      <c r="S446" s="127">
        <v>10</v>
      </c>
      <c r="T446" s="127">
        <v>13</v>
      </c>
      <c r="U446" s="127">
        <v>41</v>
      </c>
      <c r="V446" s="127">
        <v>5</v>
      </c>
      <c r="W446" s="127">
        <v>9</v>
      </c>
      <c r="X446" s="127">
        <v>38</v>
      </c>
      <c r="Y446" s="127">
        <v>8</v>
      </c>
      <c r="Z446" s="127">
        <v>80</v>
      </c>
      <c r="AA446" s="127">
        <v>4</v>
      </c>
      <c r="AB446" s="127">
        <v>95</v>
      </c>
      <c r="AC446" s="127">
        <v>209</v>
      </c>
      <c r="AD446" s="127">
        <v>12</v>
      </c>
      <c r="AE446" s="127">
        <v>24</v>
      </c>
      <c r="AF446" s="127">
        <v>14</v>
      </c>
      <c r="AG446" s="127">
        <v>20</v>
      </c>
      <c r="AH446" s="127">
        <v>8</v>
      </c>
      <c r="AI446" s="127">
        <v>7</v>
      </c>
      <c r="AJ446" s="127">
        <v>0</v>
      </c>
      <c r="AK446" s="127">
        <v>2</v>
      </c>
      <c r="AL446" s="127">
        <v>36</v>
      </c>
      <c r="AM446" s="127">
        <v>4</v>
      </c>
      <c r="AN446" s="127">
        <v>6</v>
      </c>
      <c r="AO446" s="127">
        <v>4</v>
      </c>
      <c r="AP446" s="127">
        <v>9</v>
      </c>
      <c r="AQ446" s="127">
        <v>24</v>
      </c>
      <c r="AR446" s="127">
        <v>7</v>
      </c>
      <c r="AS446" s="127">
        <v>20</v>
      </c>
      <c r="AT446" s="127">
        <v>9</v>
      </c>
      <c r="AU446" s="127">
        <v>139</v>
      </c>
      <c r="AV446" s="127">
        <v>65</v>
      </c>
      <c r="AW446" s="127">
        <v>0</v>
      </c>
      <c r="AX446" s="127">
        <v>4</v>
      </c>
      <c r="AY446" s="127">
        <v>7</v>
      </c>
      <c r="AZ446" s="127">
        <v>0</v>
      </c>
      <c r="BA446" s="127">
        <v>10</v>
      </c>
      <c r="BB446" s="127">
        <v>3</v>
      </c>
      <c r="BC446" s="127">
        <v>8</v>
      </c>
      <c r="BD446" s="127">
        <v>3</v>
      </c>
      <c r="BE446" s="127">
        <v>0</v>
      </c>
      <c r="BF446" s="127">
        <v>0</v>
      </c>
      <c r="BG446" s="127">
        <v>3</v>
      </c>
      <c r="BH446" s="127">
        <v>5</v>
      </c>
      <c r="BI446" s="127">
        <v>68</v>
      </c>
      <c r="BJ446" s="127">
        <v>0</v>
      </c>
      <c r="BK446" s="127">
        <v>4</v>
      </c>
      <c r="BL446" s="127">
        <v>1</v>
      </c>
      <c r="BM446" s="127">
        <v>3</v>
      </c>
      <c r="BN446" s="127">
        <v>13</v>
      </c>
      <c r="BO446" s="127">
        <v>0</v>
      </c>
      <c r="BP446" s="127">
        <v>0</v>
      </c>
      <c r="BQ446" s="127">
        <v>0</v>
      </c>
      <c r="BR446" s="127">
        <v>3</v>
      </c>
      <c r="BS446" s="127">
        <v>8</v>
      </c>
      <c r="BT446" s="127">
        <v>5</v>
      </c>
      <c r="BU446" s="127">
        <v>0</v>
      </c>
      <c r="BV446" s="127">
        <v>0</v>
      </c>
      <c r="BW446" s="102">
        <v>0</v>
      </c>
    </row>
    <row r="447" spans="1:75" x14ac:dyDescent="0.15">
      <c r="A447" s="16" t="s">
        <v>91</v>
      </c>
      <c r="B447" s="17"/>
      <c r="C447" s="18">
        <v>78</v>
      </c>
      <c r="D447" s="18" t="s">
        <v>577</v>
      </c>
      <c r="E447" s="18">
        <v>782</v>
      </c>
      <c r="F447" s="19" t="s">
        <v>369</v>
      </c>
      <c r="G447" s="99">
        <v>17</v>
      </c>
      <c r="H447" s="127">
        <v>6</v>
      </c>
      <c r="I447" s="127">
        <v>34</v>
      </c>
      <c r="J447" s="127">
        <v>28</v>
      </c>
      <c r="K447" s="127">
        <v>14</v>
      </c>
      <c r="L447" s="127">
        <v>12</v>
      </c>
      <c r="M447" s="127">
        <v>11</v>
      </c>
      <c r="N447" s="127">
        <v>6</v>
      </c>
      <c r="O447" s="127">
        <v>2</v>
      </c>
      <c r="P447" s="127">
        <v>6</v>
      </c>
      <c r="Q447" s="127">
        <v>6</v>
      </c>
      <c r="R447" s="127">
        <v>7</v>
      </c>
      <c r="S447" s="127">
        <v>10</v>
      </c>
      <c r="T447" s="127">
        <v>22</v>
      </c>
      <c r="U447" s="127">
        <v>22</v>
      </c>
      <c r="V447" s="127">
        <v>11</v>
      </c>
      <c r="W447" s="127">
        <v>12</v>
      </c>
      <c r="X447" s="127">
        <v>15</v>
      </c>
      <c r="Y447" s="127">
        <v>2</v>
      </c>
      <c r="Z447" s="127">
        <v>14</v>
      </c>
      <c r="AA447" s="127">
        <v>5</v>
      </c>
      <c r="AB447" s="127">
        <v>13</v>
      </c>
      <c r="AC447" s="127">
        <v>27</v>
      </c>
      <c r="AD447" s="127">
        <v>12</v>
      </c>
      <c r="AE447" s="127">
        <v>26</v>
      </c>
      <c r="AF447" s="127">
        <v>9</v>
      </c>
      <c r="AG447" s="127">
        <v>8</v>
      </c>
      <c r="AH447" s="127">
        <v>10</v>
      </c>
      <c r="AI447" s="127">
        <v>19</v>
      </c>
      <c r="AJ447" s="127">
        <v>2</v>
      </c>
      <c r="AK447" s="127">
        <v>8</v>
      </c>
      <c r="AL447" s="127">
        <v>22</v>
      </c>
      <c r="AM447" s="127">
        <v>5</v>
      </c>
      <c r="AN447" s="127">
        <v>13</v>
      </c>
      <c r="AO447" s="127">
        <v>7</v>
      </c>
      <c r="AP447" s="127">
        <v>4</v>
      </c>
      <c r="AQ447" s="127">
        <v>0</v>
      </c>
      <c r="AR447" s="127">
        <v>11</v>
      </c>
      <c r="AS447" s="127">
        <v>7</v>
      </c>
      <c r="AT447" s="127">
        <v>3</v>
      </c>
      <c r="AU447" s="127">
        <v>12</v>
      </c>
      <c r="AV447" s="127">
        <v>12</v>
      </c>
      <c r="AW447" s="127">
        <v>5</v>
      </c>
      <c r="AX447" s="127">
        <v>3</v>
      </c>
      <c r="AY447" s="127">
        <v>7</v>
      </c>
      <c r="AZ447" s="127">
        <v>3</v>
      </c>
      <c r="BA447" s="127">
        <v>13</v>
      </c>
      <c r="BB447" s="127">
        <v>3</v>
      </c>
      <c r="BC447" s="127">
        <v>0</v>
      </c>
      <c r="BD447" s="127">
        <v>5</v>
      </c>
      <c r="BE447" s="127">
        <v>1</v>
      </c>
      <c r="BF447" s="127">
        <v>3</v>
      </c>
      <c r="BG447" s="127">
        <v>1</v>
      </c>
      <c r="BH447" s="127">
        <v>5</v>
      </c>
      <c r="BI447" s="127">
        <v>4</v>
      </c>
      <c r="BJ447" s="127">
        <v>1</v>
      </c>
      <c r="BK447" s="127">
        <v>4</v>
      </c>
      <c r="BL447" s="127">
        <v>4</v>
      </c>
      <c r="BM447" s="127">
        <v>5</v>
      </c>
      <c r="BN447" s="127">
        <v>3</v>
      </c>
      <c r="BO447" s="127">
        <v>10</v>
      </c>
      <c r="BP447" s="127">
        <v>0</v>
      </c>
      <c r="BQ447" s="127">
        <v>0</v>
      </c>
      <c r="BR447" s="127">
        <v>2</v>
      </c>
      <c r="BS447" s="127">
        <v>11</v>
      </c>
      <c r="BT447" s="127">
        <v>7</v>
      </c>
      <c r="BU447" s="127">
        <v>0</v>
      </c>
      <c r="BV447" s="127">
        <v>7</v>
      </c>
      <c r="BW447" s="102">
        <v>0</v>
      </c>
    </row>
    <row r="448" spans="1:75" x14ac:dyDescent="0.15">
      <c r="A448" s="29" t="s">
        <v>91</v>
      </c>
      <c r="B448" s="30"/>
      <c r="C448" s="31">
        <v>78</v>
      </c>
      <c r="D448" s="31" t="s">
        <v>577</v>
      </c>
      <c r="E448" s="31">
        <v>783</v>
      </c>
      <c r="F448" s="32" t="s">
        <v>370</v>
      </c>
      <c r="G448" s="133">
        <v>27</v>
      </c>
      <c r="H448" s="134">
        <v>32</v>
      </c>
      <c r="I448" s="134">
        <v>254</v>
      </c>
      <c r="J448" s="134">
        <v>50</v>
      </c>
      <c r="K448" s="134">
        <v>61</v>
      </c>
      <c r="L448" s="134">
        <v>16</v>
      </c>
      <c r="M448" s="134">
        <v>16</v>
      </c>
      <c r="N448" s="134">
        <v>33</v>
      </c>
      <c r="O448" s="134">
        <v>21</v>
      </c>
      <c r="P448" s="134">
        <v>23</v>
      </c>
      <c r="Q448" s="134">
        <v>14</v>
      </c>
      <c r="R448" s="134">
        <v>27</v>
      </c>
      <c r="S448" s="134">
        <v>46</v>
      </c>
      <c r="T448" s="134">
        <v>38</v>
      </c>
      <c r="U448" s="134">
        <v>82</v>
      </c>
      <c r="V448" s="134">
        <v>20</v>
      </c>
      <c r="W448" s="134">
        <v>41</v>
      </c>
      <c r="X448" s="134">
        <v>37</v>
      </c>
      <c r="Y448" s="134">
        <v>49</v>
      </c>
      <c r="Z448" s="134">
        <v>31</v>
      </c>
      <c r="AA448" s="134">
        <v>2</v>
      </c>
      <c r="AB448" s="134">
        <v>74</v>
      </c>
      <c r="AC448" s="134">
        <v>66</v>
      </c>
      <c r="AD448" s="134">
        <v>85</v>
      </c>
      <c r="AE448" s="134">
        <v>55</v>
      </c>
      <c r="AF448" s="134">
        <v>36</v>
      </c>
      <c r="AG448" s="134">
        <v>19</v>
      </c>
      <c r="AH448" s="134">
        <v>37</v>
      </c>
      <c r="AI448" s="134">
        <v>34</v>
      </c>
      <c r="AJ448" s="134">
        <v>6</v>
      </c>
      <c r="AK448" s="134">
        <v>33</v>
      </c>
      <c r="AL448" s="134">
        <v>58</v>
      </c>
      <c r="AM448" s="134">
        <v>3</v>
      </c>
      <c r="AN448" s="134">
        <v>27</v>
      </c>
      <c r="AO448" s="134">
        <v>29</v>
      </c>
      <c r="AP448" s="134">
        <v>3</v>
      </c>
      <c r="AQ448" s="134">
        <v>7</v>
      </c>
      <c r="AR448" s="134">
        <v>23</v>
      </c>
      <c r="AS448" s="134">
        <v>17</v>
      </c>
      <c r="AT448" s="134">
        <v>12</v>
      </c>
      <c r="AU448" s="134">
        <v>10</v>
      </c>
      <c r="AV448" s="134">
        <v>27</v>
      </c>
      <c r="AW448" s="134">
        <v>2</v>
      </c>
      <c r="AX448" s="134">
        <v>17</v>
      </c>
      <c r="AY448" s="134">
        <v>12</v>
      </c>
      <c r="AZ448" s="134">
        <v>23</v>
      </c>
      <c r="BA448" s="134">
        <v>13</v>
      </c>
      <c r="BB448" s="134">
        <v>4</v>
      </c>
      <c r="BC448" s="134">
        <v>5</v>
      </c>
      <c r="BD448" s="134">
        <v>5</v>
      </c>
      <c r="BE448" s="134">
        <v>1</v>
      </c>
      <c r="BF448" s="134">
        <v>7</v>
      </c>
      <c r="BG448" s="134">
        <v>6</v>
      </c>
      <c r="BH448" s="134">
        <v>14</v>
      </c>
      <c r="BI448" s="134">
        <v>6</v>
      </c>
      <c r="BJ448" s="134">
        <v>1</v>
      </c>
      <c r="BK448" s="134">
        <v>5</v>
      </c>
      <c r="BL448" s="134">
        <v>3</v>
      </c>
      <c r="BM448" s="134">
        <v>2</v>
      </c>
      <c r="BN448" s="134">
        <v>4</v>
      </c>
      <c r="BO448" s="134">
        <v>10</v>
      </c>
      <c r="BP448" s="134">
        <v>1</v>
      </c>
      <c r="BQ448" s="134">
        <v>2</v>
      </c>
      <c r="BR448" s="134">
        <v>6</v>
      </c>
      <c r="BS448" s="134">
        <v>16</v>
      </c>
      <c r="BT448" s="134">
        <v>21</v>
      </c>
      <c r="BU448" s="134">
        <v>1</v>
      </c>
      <c r="BV448" s="134">
        <v>13</v>
      </c>
      <c r="BW448" s="135">
        <v>0</v>
      </c>
    </row>
    <row r="449" spans="1:75" x14ac:dyDescent="0.15">
      <c r="A449" s="16" t="s">
        <v>91</v>
      </c>
      <c r="B449" s="18"/>
      <c r="C449" s="18">
        <v>78</v>
      </c>
      <c r="D449" s="18" t="s">
        <v>577</v>
      </c>
      <c r="E449" s="18">
        <v>784</v>
      </c>
      <c r="F449" s="19" t="s">
        <v>371</v>
      </c>
      <c r="G449" s="99">
        <v>0</v>
      </c>
      <c r="H449" s="127">
        <v>0</v>
      </c>
      <c r="I449" s="127">
        <v>0</v>
      </c>
      <c r="J449" s="127">
        <v>0</v>
      </c>
      <c r="K449" s="127">
        <v>0</v>
      </c>
      <c r="L449" s="127">
        <v>0</v>
      </c>
      <c r="M449" s="127">
        <v>0</v>
      </c>
      <c r="N449" s="127">
        <v>0</v>
      </c>
      <c r="O449" s="127">
        <v>3</v>
      </c>
      <c r="P449" s="127">
        <v>0</v>
      </c>
      <c r="Q449" s="127">
        <v>21</v>
      </c>
      <c r="R449" s="127">
        <v>0</v>
      </c>
      <c r="S449" s="127">
        <v>0</v>
      </c>
      <c r="T449" s="127">
        <v>0</v>
      </c>
      <c r="U449" s="127">
        <v>0</v>
      </c>
      <c r="V449" s="127">
        <v>0</v>
      </c>
      <c r="W449" s="127">
        <v>0</v>
      </c>
      <c r="X449" s="127">
        <v>0</v>
      </c>
      <c r="Y449" s="127">
        <v>5</v>
      </c>
      <c r="Z449" s="127">
        <v>2</v>
      </c>
      <c r="AA449" s="127">
        <v>0</v>
      </c>
      <c r="AB449" s="127">
        <v>0</v>
      </c>
      <c r="AC449" s="127">
        <v>0</v>
      </c>
      <c r="AD449" s="127">
        <v>0</v>
      </c>
      <c r="AE449" s="127">
        <v>0</v>
      </c>
      <c r="AF449" s="127">
        <v>2</v>
      </c>
      <c r="AG449" s="127">
        <v>0</v>
      </c>
      <c r="AH449" s="127">
        <v>0</v>
      </c>
      <c r="AI449" s="127">
        <v>0</v>
      </c>
      <c r="AJ449" s="127">
        <v>0</v>
      </c>
      <c r="AK449" s="127">
        <v>0</v>
      </c>
      <c r="AL449" s="127">
        <v>0</v>
      </c>
      <c r="AM449" s="127">
        <v>0</v>
      </c>
      <c r="AN449" s="127">
        <v>0</v>
      </c>
      <c r="AO449" s="127">
        <v>0</v>
      </c>
      <c r="AP449" s="127">
        <v>0</v>
      </c>
      <c r="AQ449" s="127">
        <v>0</v>
      </c>
      <c r="AR449" s="127">
        <v>0</v>
      </c>
      <c r="AS449" s="127">
        <v>0</v>
      </c>
      <c r="AT449" s="127">
        <v>0</v>
      </c>
      <c r="AU449" s="127">
        <v>0</v>
      </c>
      <c r="AV449" s="127">
        <v>0</v>
      </c>
      <c r="AW449" s="127">
        <v>0</v>
      </c>
      <c r="AX449" s="127">
        <v>0</v>
      </c>
      <c r="AY449" s="127">
        <v>0</v>
      </c>
      <c r="AZ449" s="127">
        <v>0</v>
      </c>
      <c r="BA449" s="127">
        <v>0</v>
      </c>
      <c r="BB449" s="127">
        <v>0</v>
      </c>
      <c r="BC449" s="127">
        <v>0</v>
      </c>
      <c r="BD449" s="127">
        <v>0</v>
      </c>
      <c r="BE449" s="127">
        <v>0</v>
      </c>
      <c r="BF449" s="127">
        <v>0</v>
      </c>
      <c r="BG449" s="127">
        <v>0</v>
      </c>
      <c r="BH449" s="127">
        <v>0</v>
      </c>
      <c r="BI449" s="127">
        <v>0</v>
      </c>
      <c r="BJ449" s="127">
        <v>0</v>
      </c>
      <c r="BK449" s="127">
        <v>0</v>
      </c>
      <c r="BL449" s="127">
        <v>0</v>
      </c>
      <c r="BM449" s="127">
        <v>0</v>
      </c>
      <c r="BN449" s="127">
        <v>0</v>
      </c>
      <c r="BO449" s="127">
        <v>0</v>
      </c>
      <c r="BP449" s="127">
        <v>0</v>
      </c>
      <c r="BQ449" s="127">
        <v>0</v>
      </c>
      <c r="BR449" s="127">
        <v>0</v>
      </c>
      <c r="BS449" s="127">
        <v>0</v>
      </c>
      <c r="BT449" s="127">
        <v>0</v>
      </c>
      <c r="BU449" s="127">
        <v>0</v>
      </c>
      <c r="BV449" s="127">
        <v>0</v>
      </c>
      <c r="BW449" s="102">
        <v>0</v>
      </c>
    </row>
    <row r="450" spans="1:75" x14ac:dyDescent="0.15">
      <c r="A450" s="16" t="s">
        <v>91</v>
      </c>
      <c r="B450" s="18"/>
      <c r="C450" s="18">
        <v>78</v>
      </c>
      <c r="D450" s="18" t="s">
        <v>577</v>
      </c>
      <c r="E450" s="18">
        <v>785</v>
      </c>
      <c r="F450" s="19" t="s">
        <v>372</v>
      </c>
      <c r="G450" s="99">
        <v>0</v>
      </c>
      <c r="H450" s="127">
        <v>0</v>
      </c>
      <c r="I450" s="127">
        <v>20</v>
      </c>
      <c r="J450" s="127">
        <v>0</v>
      </c>
      <c r="K450" s="127">
        <v>0</v>
      </c>
      <c r="L450" s="127">
        <v>0</v>
      </c>
      <c r="M450" s="127">
        <v>0</v>
      </c>
      <c r="N450" s="127">
        <v>0</v>
      </c>
      <c r="O450" s="127">
        <v>0</v>
      </c>
      <c r="P450" s="127">
        <v>0</v>
      </c>
      <c r="Q450" s="127">
        <v>0</v>
      </c>
      <c r="R450" s="127">
        <v>0</v>
      </c>
      <c r="S450" s="127">
        <v>2</v>
      </c>
      <c r="T450" s="127">
        <v>0</v>
      </c>
      <c r="U450" s="127">
        <v>2</v>
      </c>
      <c r="V450" s="127">
        <v>0</v>
      </c>
      <c r="W450" s="127">
        <v>0</v>
      </c>
      <c r="X450" s="127">
        <v>0</v>
      </c>
      <c r="Y450" s="127">
        <v>0</v>
      </c>
      <c r="Z450" s="127">
        <v>0</v>
      </c>
      <c r="AA450" s="127">
        <v>0</v>
      </c>
      <c r="AB450" s="127">
        <v>0</v>
      </c>
      <c r="AC450" s="127">
        <v>20</v>
      </c>
      <c r="AD450" s="127">
        <v>0</v>
      </c>
      <c r="AE450" s="127">
        <v>0</v>
      </c>
      <c r="AF450" s="127">
        <v>0</v>
      </c>
      <c r="AG450" s="127">
        <v>0</v>
      </c>
      <c r="AH450" s="127">
        <v>3</v>
      </c>
      <c r="AI450" s="127">
        <v>0</v>
      </c>
      <c r="AJ450" s="127">
        <v>0</v>
      </c>
      <c r="AK450" s="127">
        <v>0</v>
      </c>
      <c r="AL450" s="127">
        <v>0</v>
      </c>
      <c r="AM450" s="127">
        <v>0</v>
      </c>
      <c r="AN450" s="127">
        <v>0</v>
      </c>
      <c r="AO450" s="127">
        <v>0</v>
      </c>
      <c r="AP450" s="127">
        <v>0</v>
      </c>
      <c r="AQ450" s="127">
        <v>0</v>
      </c>
      <c r="AR450" s="127">
        <v>0</v>
      </c>
      <c r="AS450" s="127">
        <v>0</v>
      </c>
      <c r="AT450" s="127">
        <v>0</v>
      </c>
      <c r="AU450" s="127">
        <v>0</v>
      </c>
      <c r="AV450" s="127">
        <v>0</v>
      </c>
      <c r="AW450" s="127">
        <v>0</v>
      </c>
      <c r="AX450" s="127">
        <v>0</v>
      </c>
      <c r="AY450" s="127">
        <v>0</v>
      </c>
      <c r="AZ450" s="127">
        <v>0</v>
      </c>
      <c r="BA450" s="127">
        <v>0</v>
      </c>
      <c r="BB450" s="127">
        <v>0</v>
      </c>
      <c r="BC450" s="127">
        <v>0</v>
      </c>
      <c r="BD450" s="127">
        <v>0</v>
      </c>
      <c r="BE450" s="127">
        <v>0</v>
      </c>
      <c r="BF450" s="127">
        <v>0</v>
      </c>
      <c r="BG450" s="127">
        <v>0</v>
      </c>
      <c r="BH450" s="127">
        <v>0</v>
      </c>
      <c r="BI450" s="127">
        <v>24</v>
      </c>
      <c r="BJ450" s="127">
        <v>0</v>
      </c>
      <c r="BK450" s="127">
        <v>0</v>
      </c>
      <c r="BL450" s="127">
        <v>0</v>
      </c>
      <c r="BM450" s="127">
        <v>0</v>
      </c>
      <c r="BN450" s="127">
        <v>0</v>
      </c>
      <c r="BO450" s="127">
        <v>0</v>
      </c>
      <c r="BP450" s="127">
        <v>0</v>
      </c>
      <c r="BQ450" s="127">
        <v>0</v>
      </c>
      <c r="BR450" s="127">
        <v>0</v>
      </c>
      <c r="BS450" s="127">
        <v>0</v>
      </c>
      <c r="BT450" s="127">
        <v>0</v>
      </c>
      <c r="BU450" s="127">
        <v>0</v>
      </c>
      <c r="BV450" s="127">
        <v>0</v>
      </c>
      <c r="BW450" s="102">
        <v>10</v>
      </c>
    </row>
    <row r="451" spans="1:75" x14ac:dyDescent="0.15">
      <c r="A451" s="16" t="s">
        <v>91</v>
      </c>
      <c r="B451" s="18"/>
      <c r="C451" s="18">
        <v>78</v>
      </c>
      <c r="D451" s="18" t="s">
        <v>577</v>
      </c>
      <c r="E451" s="18">
        <v>789</v>
      </c>
      <c r="F451" s="19" t="s">
        <v>373</v>
      </c>
      <c r="G451" s="99">
        <v>3</v>
      </c>
      <c r="H451" s="127">
        <v>1</v>
      </c>
      <c r="I451" s="127">
        <v>209</v>
      </c>
      <c r="J451" s="127">
        <v>6</v>
      </c>
      <c r="K451" s="127">
        <v>42</v>
      </c>
      <c r="L451" s="127">
        <v>0</v>
      </c>
      <c r="M451" s="127">
        <v>4</v>
      </c>
      <c r="N451" s="127">
        <v>14</v>
      </c>
      <c r="O451" s="127">
        <v>1</v>
      </c>
      <c r="P451" s="127">
        <v>2</v>
      </c>
      <c r="Q451" s="127">
        <v>1</v>
      </c>
      <c r="R451" s="127">
        <v>0</v>
      </c>
      <c r="S451" s="127">
        <v>0</v>
      </c>
      <c r="T451" s="127">
        <v>3</v>
      </c>
      <c r="U451" s="127">
        <v>22</v>
      </c>
      <c r="V451" s="127">
        <v>3</v>
      </c>
      <c r="W451" s="127">
        <v>5</v>
      </c>
      <c r="X451" s="127">
        <v>29</v>
      </c>
      <c r="Y451" s="127">
        <v>36</v>
      </c>
      <c r="Z451" s="127">
        <v>2</v>
      </c>
      <c r="AA451" s="127">
        <v>0</v>
      </c>
      <c r="AB451" s="127">
        <v>5</v>
      </c>
      <c r="AC451" s="127">
        <v>17</v>
      </c>
      <c r="AD451" s="127">
        <v>8</v>
      </c>
      <c r="AE451" s="127">
        <v>14</v>
      </c>
      <c r="AF451" s="127">
        <v>0</v>
      </c>
      <c r="AG451" s="127">
        <v>10</v>
      </c>
      <c r="AH451" s="127">
        <v>1</v>
      </c>
      <c r="AI451" s="127">
        <v>4</v>
      </c>
      <c r="AJ451" s="127">
        <v>2</v>
      </c>
      <c r="AK451" s="127">
        <v>18</v>
      </c>
      <c r="AL451" s="127">
        <v>5</v>
      </c>
      <c r="AM451" s="127">
        <v>0</v>
      </c>
      <c r="AN451" s="127">
        <v>2</v>
      </c>
      <c r="AO451" s="127">
        <v>4</v>
      </c>
      <c r="AP451" s="127">
        <v>3</v>
      </c>
      <c r="AQ451" s="127">
        <v>0</v>
      </c>
      <c r="AR451" s="127">
        <v>3</v>
      </c>
      <c r="AS451" s="127">
        <v>3</v>
      </c>
      <c r="AT451" s="127">
        <v>1</v>
      </c>
      <c r="AU451" s="127">
        <v>2</v>
      </c>
      <c r="AV451" s="127">
        <v>1</v>
      </c>
      <c r="AW451" s="127">
        <v>0</v>
      </c>
      <c r="AX451" s="127">
        <v>0</v>
      </c>
      <c r="AY451" s="127">
        <v>0</v>
      </c>
      <c r="AZ451" s="127">
        <v>2</v>
      </c>
      <c r="BA451" s="127">
        <v>4</v>
      </c>
      <c r="BB451" s="127">
        <v>0</v>
      </c>
      <c r="BC451" s="127">
        <v>0</v>
      </c>
      <c r="BD451" s="127">
        <v>0</v>
      </c>
      <c r="BE451" s="127">
        <v>2</v>
      </c>
      <c r="BF451" s="127">
        <v>0</v>
      </c>
      <c r="BG451" s="127">
        <v>0</v>
      </c>
      <c r="BH451" s="127">
        <v>0</v>
      </c>
      <c r="BI451" s="127">
        <v>0</v>
      </c>
      <c r="BJ451" s="127">
        <v>0</v>
      </c>
      <c r="BK451" s="127">
        <v>0</v>
      </c>
      <c r="BL451" s="127">
        <v>0</v>
      </c>
      <c r="BM451" s="127">
        <v>1</v>
      </c>
      <c r="BN451" s="127">
        <v>0</v>
      </c>
      <c r="BO451" s="127">
        <v>0</v>
      </c>
      <c r="BP451" s="127">
        <v>0</v>
      </c>
      <c r="BQ451" s="127">
        <v>0</v>
      </c>
      <c r="BR451" s="127">
        <v>0</v>
      </c>
      <c r="BS451" s="127">
        <v>4</v>
      </c>
      <c r="BT451" s="127">
        <v>0</v>
      </c>
      <c r="BU451" s="127">
        <v>0</v>
      </c>
      <c r="BV451" s="127">
        <v>0</v>
      </c>
      <c r="BW451" s="102">
        <v>0</v>
      </c>
    </row>
    <row r="452" spans="1:75" x14ac:dyDescent="0.15">
      <c r="A452" s="12" t="s">
        <v>91</v>
      </c>
      <c r="B452" s="14"/>
      <c r="C452" s="14">
        <v>79</v>
      </c>
      <c r="D452" s="14" t="s">
        <v>562</v>
      </c>
      <c r="E452" s="14"/>
      <c r="F452" s="15"/>
      <c r="G452" s="125">
        <f>SUM(G453:G459)</f>
        <v>64</v>
      </c>
      <c r="H452" s="125">
        <f t="shared" ref="H452:BS452" si="184">SUM(H453:H459)</f>
        <v>46</v>
      </c>
      <c r="I452" s="125">
        <f t="shared" si="184"/>
        <v>340</v>
      </c>
      <c r="J452" s="125">
        <f t="shared" si="184"/>
        <v>51</v>
      </c>
      <c r="K452" s="125">
        <f t="shared" si="184"/>
        <v>10</v>
      </c>
      <c r="L452" s="125">
        <f t="shared" si="184"/>
        <v>1</v>
      </c>
      <c r="M452" s="125">
        <f t="shared" si="184"/>
        <v>3</v>
      </c>
      <c r="N452" s="125">
        <f t="shared" si="184"/>
        <v>1</v>
      </c>
      <c r="O452" s="125">
        <f t="shared" si="184"/>
        <v>1</v>
      </c>
      <c r="P452" s="125">
        <f t="shared" si="184"/>
        <v>10</v>
      </c>
      <c r="Q452" s="125">
        <f t="shared" si="184"/>
        <v>50</v>
      </c>
      <c r="R452" s="125">
        <f t="shared" si="184"/>
        <v>63</v>
      </c>
      <c r="S452" s="125">
        <f t="shared" si="184"/>
        <v>11</v>
      </c>
      <c r="T452" s="125">
        <f t="shared" si="184"/>
        <v>12</v>
      </c>
      <c r="U452" s="125">
        <f t="shared" si="184"/>
        <v>65</v>
      </c>
      <c r="V452" s="125">
        <f t="shared" si="184"/>
        <v>0</v>
      </c>
      <c r="W452" s="125">
        <f t="shared" si="184"/>
        <v>3</v>
      </c>
      <c r="X452" s="125">
        <f t="shared" si="184"/>
        <v>48</v>
      </c>
      <c r="Y452" s="125">
        <f t="shared" si="184"/>
        <v>203</v>
      </c>
      <c r="Z452" s="125">
        <f t="shared" si="184"/>
        <v>11</v>
      </c>
      <c r="AA452" s="125">
        <f t="shared" si="184"/>
        <v>0</v>
      </c>
      <c r="AB452" s="125">
        <f t="shared" si="184"/>
        <v>4</v>
      </c>
      <c r="AC452" s="125">
        <f t="shared" si="184"/>
        <v>108</v>
      </c>
      <c r="AD452" s="125">
        <f t="shared" si="184"/>
        <v>6</v>
      </c>
      <c r="AE452" s="125">
        <f t="shared" si="184"/>
        <v>20</v>
      </c>
      <c r="AF452" s="125">
        <f t="shared" si="184"/>
        <v>40</v>
      </c>
      <c r="AG452" s="125">
        <f t="shared" si="184"/>
        <v>37</v>
      </c>
      <c r="AH452" s="125">
        <f t="shared" si="184"/>
        <v>13</v>
      </c>
      <c r="AI452" s="125">
        <f t="shared" si="184"/>
        <v>19</v>
      </c>
      <c r="AJ452" s="125">
        <f t="shared" si="184"/>
        <v>0</v>
      </c>
      <c r="AK452" s="125">
        <f t="shared" si="184"/>
        <v>45</v>
      </c>
      <c r="AL452" s="125">
        <f t="shared" si="184"/>
        <v>15</v>
      </c>
      <c r="AM452" s="125">
        <f t="shared" si="184"/>
        <v>3</v>
      </c>
      <c r="AN452" s="125">
        <f t="shared" si="184"/>
        <v>33</v>
      </c>
      <c r="AO452" s="125">
        <f t="shared" si="184"/>
        <v>22</v>
      </c>
      <c r="AP452" s="125">
        <f t="shared" si="184"/>
        <v>0</v>
      </c>
      <c r="AQ452" s="125">
        <f t="shared" si="184"/>
        <v>5</v>
      </c>
      <c r="AR452" s="125">
        <f t="shared" si="184"/>
        <v>4</v>
      </c>
      <c r="AS452" s="125">
        <f t="shared" si="184"/>
        <v>0</v>
      </c>
      <c r="AT452" s="125">
        <f t="shared" si="184"/>
        <v>0</v>
      </c>
      <c r="AU452" s="125">
        <f t="shared" si="184"/>
        <v>3</v>
      </c>
      <c r="AV452" s="125">
        <f t="shared" si="184"/>
        <v>5</v>
      </c>
      <c r="AW452" s="125">
        <f t="shared" si="184"/>
        <v>5</v>
      </c>
      <c r="AX452" s="125">
        <f t="shared" si="184"/>
        <v>1</v>
      </c>
      <c r="AY452" s="125">
        <f t="shared" si="184"/>
        <v>14</v>
      </c>
      <c r="AZ452" s="125">
        <f t="shared" si="184"/>
        <v>10</v>
      </c>
      <c r="BA452" s="125">
        <f t="shared" si="184"/>
        <v>0</v>
      </c>
      <c r="BB452" s="125">
        <f t="shared" si="184"/>
        <v>0</v>
      </c>
      <c r="BC452" s="125">
        <f t="shared" si="184"/>
        <v>0</v>
      </c>
      <c r="BD452" s="125">
        <f t="shared" si="184"/>
        <v>5</v>
      </c>
      <c r="BE452" s="125">
        <f t="shared" si="184"/>
        <v>0</v>
      </c>
      <c r="BF452" s="125">
        <f t="shared" si="184"/>
        <v>0</v>
      </c>
      <c r="BG452" s="125">
        <f t="shared" si="184"/>
        <v>0</v>
      </c>
      <c r="BH452" s="125">
        <f t="shared" si="184"/>
        <v>4</v>
      </c>
      <c r="BI452" s="125">
        <f t="shared" si="184"/>
        <v>6</v>
      </c>
      <c r="BJ452" s="125">
        <f t="shared" si="184"/>
        <v>3</v>
      </c>
      <c r="BK452" s="125">
        <f t="shared" si="184"/>
        <v>0</v>
      </c>
      <c r="BL452" s="125">
        <f t="shared" si="184"/>
        <v>0</v>
      </c>
      <c r="BM452" s="125">
        <f t="shared" si="184"/>
        <v>2</v>
      </c>
      <c r="BN452" s="125">
        <f t="shared" si="184"/>
        <v>0</v>
      </c>
      <c r="BO452" s="125">
        <f t="shared" si="184"/>
        <v>2</v>
      </c>
      <c r="BP452" s="125">
        <f t="shared" si="184"/>
        <v>0</v>
      </c>
      <c r="BQ452" s="125">
        <f t="shared" si="184"/>
        <v>0</v>
      </c>
      <c r="BR452" s="125">
        <f t="shared" si="184"/>
        <v>3</v>
      </c>
      <c r="BS452" s="125">
        <f t="shared" si="184"/>
        <v>2</v>
      </c>
      <c r="BT452" s="125">
        <f t="shared" ref="BT452:BW452" si="185">SUM(BT453:BT459)</f>
        <v>3</v>
      </c>
      <c r="BU452" s="125">
        <f t="shared" si="185"/>
        <v>0</v>
      </c>
      <c r="BV452" s="125">
        <f t="shared" si="185"/>
        <v>0</v>
      </c>
      <c r="BW452" s="126">
        <f t="shared" si="185"/>
        <v>0</v>
      </c>
    </row>
    <row r="453" spans="1:75" x14ac:dyDescent="0.15">
      <c r="A453" s="16" t="s">
        <v>91</v>
      </c>
      <c r="B453" s="18"/>
      <c r="C453" s="18">
        <v>79</v>
      </c>
      <c r="D453" s="18" t="s">
        <v>577</v>
      </c>
      <c r="E453" s="18">
        <v>790</v>
      </c>
      <c r="F453" s="19" t="s">
        <v>113</v>
      </c>
      <c r="G453" s="99">
        <v>0</v>
      </c>
      <c r="H453" s="127">
        <v>0</v>
      </c>
      <c r="I453" s="127">
        <v>50</v>
      </c>
      <c r="J453" s="127">
        <v>0</v>
      </c>
      <c r="K453" s="127">
        <v>0</v>
      </c>
      <c r="L453" s="127">
        <v>0</v>
      </c>
      <c r="M453" s="127">
        <v>0</v>
      </c>
      <c r="N453" s="127">
        <v>0</v>
      </c>
      <c r="O453" s="127">
        <v>0</v>
      </c>
      <c r="P453" s="127">
        <v>0</v>
      </c>
      <c r="Q453" s="127">
        <v>0</v>
      </c>
      <c r="R453" s="127">
        <v>0</v>
      </c>
      <c r="S453" s="127">
        <v>0</v>
      </c>
      <c r="T453" s="127">
        <v>0</v>
      </c>
      <c r="U453" s="127">
        <v>0</v>
      </c>
      <c r="V453" s="127">
        <v>0</v>
      </c>
      <c r="W453" s="127">
        <v>0</v>
      </c>
      <c r="X453" s="127">
        <v>0</v>
      </c>
      <c r="Y453" s="127">
        <v>0</v>
      </c>
      <c r="Z453" s="127">
        <v>0</v>
      </c>
      <c r="AA453" s="127">
        <v>0</v>
      </c>
      <c r="AB453" s="127">
        <v>0</v>
      </c>
      <c r="AC453" s="127">
        <v>0</v>
      </c>
      <c r="AD453" s="127">
        <v>0</v>
      </c>
      <c r="AE453" s="127">
        <v>0</v>
      </c>
      <c r="AF453" s="127">
        <v>0</v>
      </c>
      <c r="AG453" s="127">
        <v>0</v>
      </c>
      <c r="AH453" s="127">
        <v>0</v>
      </c>
      <c r="AI453" s="127">
        <v>0</v>
      </c>
      <c r="AJ453" s="127">
        <v>0</v>
      </c>
      <c r="AK453" s="127">
        <v>0</v>
      </c>
      <c r="AL453" s="127">
        <v>0</v>
      </c>
      <c r="AM453" s="127">
        <v>0</v>
      </c>
      <c r="AN453" s="127">
        <v>0</v>
      </c>
      <c r="AO453" s="127">
        <v>0</v>
      </c>
      <c r="AP453" s="127">
        <v>0</v>
      </c>
      <c r="AQ453" s="127">
        <v>0</v>
      </c>
      <c r="AR453" s="127">
        <v>0</v>
      </c>
      <c r="AS453" s="127">
        <v>0</v>
      </c>
      <c r="AT453" s="127">
        <v>0</v>
      </c>
      <c r="AU453" s="127">
        <v>0</v>
      </c>
      <c r="AV453" s="127">
        <v>0</v>
      </c>
      <c r="AW453" s="127">
        <v>0</v>
      </c>
      <c r="AX453" s="127">
        <v>0</v>
      </c>
      <c r="AY453" s="127">
        <v>0</v>
      </c>
      <c r="AZ453" s="127">
        <v>0</v>
      </c>
      <c r="BA453" s="127">
        <v>0</v>
      </c>
      <c r="BB453" s="127">
        <v>0</v>
      </c>
      <c r="BC453" s="127">
        <v>0</v>
      </c>
      <c r="BD453" s="127">
        <v>0</v>
      </c>
      <c r="BE453" s="127">
        <v>0</v>
      </c>
      <c r="BF453" s="127">
        <v>0</v>
      </c>
      <c r="BG453" s="127">
        <v>0</v>
      </c>
      <c r="BH453" s="127">
        <v>0</v>
      </c>
      <c r="BI453" s="127">
        <v>0</v>
      </c>
      <c r="BJ453" s="127">
        <v>0</v>
      </c>
      <c r="BK453" s="127">
        <v>0</v>
      </c>
      <c r="BL453" s="127">
        <v>0</v>
      </c>
      <c r="BM453" s="127">
        <v>0</v>
      </c>
      <c r="BN453" s="127">
        <v>0</v>
      </c>
      <c r="BO453" s="127">
        <v>0</v>
      </c>
      <c r="BP453" s="127">
        <v>0</v>
      </c>
      <c r="BQ453" s="127">
        <v>0</v>
      </c>
      <c r="BR453" s="127">
        <v>0</v>
      </c>
      <c r="BS453" s="127">
        <v>0</v>
      </c>
      <c r="BT453" s="127">
        <v>0</v>
      </c>
      <c r="BU453" s="127">
        <v>0</v>
      </c>
      <c r="BV453" s="127">
        <v>0</v>
      </c>
      <c r="BW453" s="102">
        <v>0</v>
      </c>
    </row>
    <row r="454" spans="1:75" x14ac:dyDescent="0.15">
      <c r="A454" s="16" t="s">
        <v>91</v>
      </c>
      <c r="B454" s="18"/>
      <c r="C454" s="18">
        <v>79</v>
      </c>
      <c r="D454" s="18" t="s">
        <v>577</v>
      </c>
      <c r="E454" s="18">
        <v>791</v>
      </c>
      <c r="F454" s="19" t="s">
        <v>374</v>
      </c>
      <c r="G454" s="99">
        <v>0</v>
      </c>
      <c r="H454" s="127">
        <v>0</v>
      </c>
      <c r="I454" s="127">
        <v>57</v>
      </c>
      <c r="J454" s="127">
        <v>15</v>
      </c>
      <c r="K454" s="127">
        <v>1</v>
      </c>
      <c r="L454" s="127">
        <v>0</v>
      </c>
      <c r="M454" s="127">
        <v>0</v>
      </c>
      <c r="N454" s="127">
        <v>0</v>
      </c>
      <c r="O454" s="127">
        <v>0</v>
      </c>
      <c r="P454" s="127">
        <v>0</v>
      </c>
      <c r="Q454" s="127">
        <v>0</v>
      </c>
      <c r="R454" s="127">
        <v>0</v>
      </c>
      <c r="S454" s="127">
        <v>0</v>
      </c>
      <c r="T454" s="127">
        <v>3</v>
      </c>
      <c r="U454" s="127">
        <v>5</v>
      </c>
      <c r="V454" s="127">
        <v>0</v>
      </c>
      <c r="W454" s="127">
        <v>1</v>
      </c>
      <c r="X454" s="127">
        <v>27</v>
      </c>
      <c r="Y454" s="127">
        <v>44</v>
      </c>
      <c r="Z454" s="127">
        <v>7</v>
      </c>
      <c r="AA454" s="127">
        <v>0</v>
      </c>
      <c r="AB454" s="127">
        <v>0</v>
      </c>
      <c r="AC454" s="127">
        <v>7</v>
      </c>
      <c r="AD454" s="127">
        <v>0</v>
      </c>
      <c r="AE454" s="127">
        <v>0</v>
      </c>
      <c r="AF454" s="127">
        <v>0</v>
      </c>
      <c r="AG454" s="127">
        <v>0</v>
      </c>
      <c r="AH454" s="127">
        <v>0</v>
      </c>
      <c r="AI454" s="127">
        <v>2</v>
      </c>
      <c r="AJ454" s="127">
        <v>0</v>
      </c>
      <c r="AK454" s="127">
        <v>25</v>
      </c>
      <c r="AL454" s="127">
        <v>0</v>
      </c>
      <c r="AM454" s="127">
        <v>0</v>
      </c>
      <c r="AN454" s="127">
        <v>8</v>
      </c>
      <c r="AO454" s="127">
        <v>0</v>
      </c>
      <c r="AP454" s="127">
        <v>0</v>
      </c>
      <c r="AQ454" s="127">
        <v>0</v>
      </c>
      <c r="AR454" s="127">
        <v>0</v>
      </c>
      <c r="AS454" s="127">
        <v>0</v>
      </c>
      <c r="AT454" s="127">
        <v>0</v>
      </c>
      <c r="AU454" s="127">
        <v>0</v>
      </c>
      <c r="AV454" s="127">
        <v>0</v>
      </c>
      <c r="AW454" s="127">
        <v>0</v>
      </c>
      <c r="AX454" s="127">
        <v>0</v>
      </c>
      <c r="AY454" s="127">
        <v>0</v>
      </c>
      <c r="AZ454" s="127">
        <v>0</v>
      </c>
      <c r="BA454" s="127">
        <v>0</v>
      </c>
      <c r="BB454" s="127">
        <v>0</v>
      </c>
      <c r="BC454" s="127">
        <v>0</v>
      </c>
      <c r="BD454" s="127">
        <v>0</v>
      </c>
      <c r="BE454" s="127">
        <v>0</v>
      </c>
      <c r="BF454" s="127">
        <v>0</v>
      </c>
      <c r="BG454" s="127">
        <v>0</v>
      </c>
      <c r="BH454" s="127">
        <v>0</v>
      </c>
      <c r="BI454" s="127">
        <v>0</v>
      </c>
      <c r="BJ454" s="127">
        <v>0</v>
      </c>
      <c r="BK454" s="127">
        <v>0</v>
      </c>
      <c r="BL454" s="127">
        <v>0</v>
      </c>
      <c r="BM454" s="127">
        <v>0</v>
      </c>
      <c r="BN454" s="127">
        <v>0</v>
      </c>
      <c r="BO454" s="127">
        <v>0</v>
      </c>
      <c r="BP454" s="127">
        <v>0</v>
      </c>
      <c r="BQ454" s="127">
        <v>0</v>
      </c>
      <c r="BR454" s="127">
        <v>0</v>
      </c>
      <c r="BS454" s="127">
        <v>0</v>
      </c>
      <c r="BT454" s="127">
        <v>0</v>
      </c>
      <c r="BU454" s="127">
        <v>0</v>
      </c>
      <c r="BV454" s="127">
        <v>0</v>
      </c>
      <c r="BW454" s="102">
        <v>0</v>
      </c>
    </row>
    <row r="455" spans="1:75" x14ac:dyDescent="0.15">
      <c r="A455" s="16" t="s">
        <v>91</v>
      </c>
      <c r="B455" s="18"/>
      <c r="C455" s="18">
        <v>79</v>
      </c>
      <c r="D455" s="18" t="s">
        <v>577</v>
      </c>
      <c r="E455" s="18">
        <v>793</v>
      </c>
      <c r="F455" s="19" t="s">
        <v>375</v>
      </c>
      <c r="G455" s="99">
        <v>0</v>
      </c>
      <c r="H455" s="127">
        <v>1</v>
      </c>
      <c r="I455" s="127">
        <v>11</v>
      </c>
      <c r="J455" s="127">
        <v>4</v>
      </c>
      <c r="K455" s="127">
        <v>0</v>
      </c>
      <c r="L455" s="127">
        <v>0</v>
      </c>
      <c r="M455" s="127">
        <v>0</v>
      </c>
      <c r="N455" s="127">
        <v>1</v>
      </c>
      <c r="O455" s="127">
        <v>0</v>
      </c>
      <c r="P455" s="127">
        <v>0</v>
      </c>
      <c r="Q455" s="127">
        <v>0</v>
      </c>
      <c r="R455" s="127">
        <v>58</v>
      </c>
      <c r="S455" s="127">
        <v>0</v>
      </c>
      <c r="T455" s="127">
        <v>1</v>
      </c>
      <c r="U455" s="127">
        <v>0</v>
      </c>
      <c r="V455" s="127">
        <v>0</v>
      </c>
      <c r="W455" s="127">
        <v>1</v>
      </c>
      <c r="X455" s="127">
        <v>4</v>
      </c>
      <c r="Y455" s="127">
        <v>0</v>
      </c>
      <c r="Z455" s="127">
        <v>0</v>
      </c>
      <c r="AA455" s="127">
        <v>0</v>
      </c>
      <c r="AB455" s="127">
        <v>0</v>
      </c>
      <c r="AC455" s="127">
        <v>11</v>
      </c>
      <c r="AD455" s="127">
        <v>0</v>
      </c>
      <c r="AE455" s="127">
        <v>0</v>
      </c>
      <c r="AF455" s="127">
        <v>1</v>
      </c>
      <c r="AG455" s="127">
        <v>0</v>
      </c>
      <c r="AH455" s="127">
        <v>0</v>
      </c>
      <c r="AI455" s="127">
        <v>0</v>
      </c>
      <c r="AJ455" s="127">
        <v>0</v>
      </c>
      <c r="AK455" s="127">
        <v>12</v>
      </c>
      <c r="AL455" s="127">
        <v>0</v>
      </c>
      <c r="AM455" s="127">
        <v>0</v>
      </c>
      <c r="AN455" s="127">
        <v>0</v>
      </c>
      <c r="AO455" s="127">
        <v>1</v>
      </c>
      <c r="AP455" s="127">
        <v>0</v>
      </c>
      <c r="AQ455" s="127">
        <v>0</v>
      </c>
      <c r="AR455" s="127">
        <v>0</v>
      </c>
      <c r="AS455" s="127">
        <v>0</v>
      </c>
      <c r="AT455" s="127">
        <v>0</v>
      </c>
      <c r="AU455" s="127">
        <v>0</v>
      </c>
      <c r="AV455" s="127">
        <v>0</v>
      </c>
      <c r="AW455" s="127">
        <v>0</v>
      </c>
      <c r="AX455" s="127">
        <v>0</v>
      </c>
      <c r="AY455" s="127">
        <v>0</v>
      </c>
      <c r="AZ455" s="127">
        <v>0</v>
      </c>
      <c r="BA455" s="127">
        <v>0</v>
      </c>
      <c r="BB455" s="127">
        <v>0</v>
      </c>
      <c r="BC455" s="127">
        <v>0</v>
      </c>
      <c r="BD455" s="127">
        <v>0</v>
      </c>
      <c r="BE455" s="127">
        <v>0</v>
      </c>
      <c r="BF455" s="127">
        <v>0</v>
      </c>
      <c r="BG455" s="127">
        <v>0</v>
      </c>
      <c r="BH455" s="127">
        <v>0</v>
      </c>
      <c r="BI455" s="127">
        <v>0</v>
      </c>
      <c r="BJ455" s="127">
        <v>0</v>
      </c>
      <c r="BK455" s="127">
        <v>0</v>
      </c>
      <c r="BL455" s="127">
        <v>0</v>
      </c>
      <c r="BM455" s="127">
        <v>0</v>
      </c>
      <c r="BN455" s="127">
        <v>0</v>
      </c>
      <c r="BO455" s="127">
        <v>0</v>
      </c>
      <c r="BP455" s="127">
        <v>0</v>
      </c>
      <c r="BQ455" s="127">
        <v>0</v>
      </c>
      <c r="BR455" s="127">
        <v>0</v>
      </c>
      <c r="BS455" s="127">
        <v>0</v>
      </c>
      <c r="BT455" s="127">
        <v>0</v>
      </c>
      <c r="BU455" s="127">
        <v>0</v>
      </c>
      <c r="BV455" s="127">
        <v>0</v>
      </c>
      <c r="BW455" s="102">
        <v>0</v>
      </c>
    </row>
    <row r="456" spans="1:75" x14ac:dyDescent="0.15">
      <c r="A456" s="16" t="s">
        <v>91</v>
      </c>
      <c r="B456" s="18"/>
      <c r="C456" s="18">
        <v>79</v>
      </c>
      <c r="D456" s="18" t="s">
        <v>577</v>
      </c>
      <c r="E456" s="18">
        <v>794</v>
      </c>
      <c r="F456" s="19" t="s">
        <v>376</v>
      </c>
      <c r="G456" s="99">
        <v>0</v>
      </c>
      <c r="H456" s="127">
        <v>0</v>
      </c>
      <c r="I456" s="127">
        <v>52</v>
      </c>
      <c r="J456" s="127">
        <v>0</v>
      </c>
      <c r="K456" s="127">
        <v>0</v>
      </c>
      <c r="L456" s="127">
        <v>0</v>
      </c>
      <c r="M456" s="127">
        <v>0</v>
      </c>
      <c r="N456" s="127">
        <v>0</v>
      </c>
      <c r="O456" s="127">
        <v>0</v>
      </c>
      <c r="P456" s="127">
        <v>2</v>
      </c>
      <c r="Q456" s="127">
        <v>8</v>
      </c>
      <c r="R456" s="127">
        <v>0</v>
      </c>
      <c r="S456" s="127">
        <v>0</v>
      </c>
      <c r="T456" s="127">
        <v>0</v>
      </c>
      <c r="U456" s="127">
        <v>0</v>
      </c>
      <c r="V456" s="127">
        <v>0</v>
      </c>
      <c r="W456" s="127">
        <v>0</v>
      </c>
      <c r="X456" s="127">
        <v>0</v>
      </c>
      <c r="Y456" s="127">
        <v>7</v>
      </c>
      <c r="Z456" s="127">
        <v>0</v>
      </c>
      <c r="AA456" s="127">
        <v>0</v>
      </c>
      <c r="AB456" s="127">
        <v>0</v>
      </c>
      <c r="AC456" s="127">
        <v>4</v>
      </c>
      <c r="AD456" s="127">
        <v>0</v>
      </c>
      <c r="AE456" s="127">
        <v>15</v>
      </c>
      <c r="AF456" s="127">
        <v>0</v>
      </c>
      <c r="AG456" s="127">
        <v>0</v>
      </c>
      <c r="AH456" s="127">
        <v>0</v>
      </c>
      <c r="AI456" s="127">
        <v>6</v>
      </c>
      <c r="AJ456" s="127">
        <v>0</v>
      </c>
      <c r="AK456" s="127">
        <v>0</v>
      </c>
      <c r="AL456" s="127">
        <v>13</v>
      </c>
      <c r="AM456" s="127">
        <v>0</v>
      </c>
      <c r="AN456" s="127">
        <v>25</v>
      </c>
      <c r="AO456" s="127">
        <v>17</v>
      </c>
      <c r="AP456" s="127">
        <v>0</v>
      </c>
      <c r="AQ456" s="127">
        <v>5</v>
      </c>
      <c r="AR456" s="127">
        <v>0</v>
      </c>
      <c r="AS456" s="127">
        <v>0</v>
      </c>
      <c r="AT456" s="127">
        <v>0</v>
      </c>
      <c r="AU456" s="127">
        <v>0</v>
      </c>
      <c r="AV456" s="127">
        <v>0</v>
      </c>
      <c r="AW456" s="127">
        <v>0</v>
      </c>
      <c r="AX456" s="127">
        <v>0</v>
      </c>
      <c r="AY456" s="127">
        <v>10</v>
      </c>
      <c r="AZ456" s="127">
        <v>10</v>
      </c>
      <c r="BA456" s="127">
        <v>0</v>
      </c>
      <c r="BB456" s="127">
        <v>0</v>
      </c>
      <c r="BC456" s="127">
        <v>0</v>
      </c>
      <c r="BD456" s="127">
        <v>0</v>
      </c>
      <c r="BE456" s="127">
        <v>0</v>
      </c>
      <c r="BF456" s="127">
        <v>0</v>
      </c>
      <c r="BG456" s="127">
        <v>0</v>
      </c>
      <c r="BH456" s="127">
        <v>0</v>
      </c>
      <c r="BI456" s="127">
        <v>0</v>
      </c>
      <c r="BJ456" s="127">
        <v>0</v>
      </c>
      <c r="BK456" s="127">
        <v>0</v>
      </c>
      <c r="BL456" s="127">
        <v>0</v>
      </c>
      <c r="BM456" s="127">
        <v>0</v>
      </c>
      <c r="BN456" s="127">
        <v>0</v>
      </c>
      <c r="BO456" s="127">
        <v>0</v>
      </c>
      <c r="BP456" s="127">
        <v>0</v>
      </c>
      <c r="BQ456" s="127">
        <v>0</v>
      </c>
      <c r="BR456" s="127">
        <v>0</v>
      </c>
      <c r="BS456" s="127">
        <v>0</v>
      </c>
      <c r="BT456" s="127">
        <v>3</v>
      </c>
      <c r="BU456" s="127">
        <v>0</v>
      </c>
      <c r="BV456" s="127">
        <v>0</v>
      </c>
      <c r="BW456" s="102">
        <v>0</v>
      </c>
    </row>
    <row r="457" spans="1:75" x14ac:dyDescent="0.15">
      <c r="A457" s="16" t="s">
        <v>91</v>
      </c>
      <c r="B457" s="18"/>
      <c r="C457" s="18">
        <v>79</v>
      </c>
      <c r="D457" s="18" t="s">
        <v>577</v>
      </c>
      <c r="E457" s="18">
        <v>795</v>
      </c>
      <c r="F457" s="19" t="s">
        <v>377</v>
      </c>
      <c r="G457" s="99">
        <v>0</v>
      </c>
      <c r="H457" s="127">
        <v>0</v>
      </c>
      <c r="I457" s="127">
        <v>0</v>
      </c>
      <c r="J457" s="127">
        <v>0</v>
      </c>
      <c r="K457" s="127">
        <v>0</v>
      </c>
      <c r="L457" s="127">
        <v>0</v>
      </c>
      <c r="M457" s="127">
        <v>0</v>
      </c>
      <c r="N457" s="127">
        <v>0</v>
      </c>
      <c r="O457" s="127">
        <v>0</v>
      </c>
      <c r="P457" s="127">
        <v>0</v>
      </c>
      <c r="Q457" s="127">
        <v>0</v>
      </c>
      <c r="R457" s="127">
        <v>0</v>
      </c>
      <c r="S457" s="127">
        <v>0</v>
      </c>
      <c r="T457" s="127">
        <v>0</v>
      </c>
      <c r="U457" s="127">
        <v>4</v>
      </c>
      <c r="V457" s="127">
        <v>0</v>
      </c>
      <c r="W457" s="127">
        <v>0</v>
      </c>
      <c r="X457" s="127">
        <v>0</v>
      </c>
      <c r="Y457" s="127">
        <v>0</v>
      </c>
      <c r="Z457" s="127">
        <v>0</v>
      </c>
      <c r="AA457" s="127">
        <v>0</v>
      </c>
      <c r="AB457" s="127">
        <v>0</v>
      </c>
      <c r="AC457" s="127">
        <v>0</v>
      </c>
      <c r="AD457" s="127">
        <v>0</v>
      </c>
      <c r="AE457" s="127">
        <v>0</v>
      </c>
      <c r="AF457" s="127">
        <v>0</v>
      </c>
      <c r="AG457" s="127">
        <v>0</v>
      </c>
      <c r="AH457" s="127">
        <v>0</v>
      </c>
      <c r="AI457" s="127">
        <v>0</v>
      </c>
      <c r="AJ457" s="127">
        <v>0</v>
      </c>
      <c r="AK457" s="127">
        <v>0</v>
      </c>
      <c r="AL457" s="127">
        <v>0</v>
      </c>
      <c r="AM457" s="127">
        <v>0</v>
      </c>
      <c r="AN457" s="127">
        <v>0</v>
      </c>
      <c r="AO457" s="127">
        <v>0</v>
      </c>
      <c r="AP457" s="127">
        <v>0</v>
      </c>
      <c r="AQ457" s="127">
        <v>0</v>
      </c>
      <c r="AR457" s="127">
        <v>0</v>
      </c>
      <c r="AS457" s="127">
        <v>0</v>
      </c>
      <c r="AT457" s="127">
        <v>0</v>
      </c>
      <c r="AU457" s="127">
        <v>0</v>
      </c>
      <c r="AV457" s="127">
        <v>0</v>
      </c>
      <c r="AW457" s="127">
        <v>0</v>
      </c>
      <c r="AX457" s="127">
        <v>0</v>
      </c>
      <c r="AY457" s="127">
        <v>0</v>
      </c>
      <c r="AZ457" s="127">
        <v>0</v>
      </c>
      <c r="BA457" s="127">
        <v>0</v>
      </c>
      <c r="BB457" s="127">
        <v>0</v>
      </c>
      <c r="BC457" s="127">
        <v>0</v>
      </c>
      <c r="BD457" s="127">
        <v>5</v>
      </c>
      <c r="BE457" s="127">
        <v>0</v>
      </c>
      <c r="BF457" s="127">
        <v>0</v>
      </c>
      <c r="BG457" s="127">
        <v>0</v>
      </c>
      <c r="BH457" s="127">
        <v>0</v>
      </c>
      <c r="BI457" s="127">
        <v>0</v>
      </c>
      <c r="BJ457" s="127">
        <v>0</v>
      </c>
      <c r="BK457" s="127">
        <v>0</v>
      </c>
      <c r="BL457" s="127">
        <v>0</v>
      </c>
      <c r="BM457" s="127">
        <v>0</v>
      </c>
      <c r="BN457" s="127">
        <v>0</v>
      </c>
      <c r="BO457" s="127">
        <v>0</v>
      </c>
      <c r="BP457" s="127">
        <v>0</v>
      </c>
      <c r="BQ457" s="127">
        <v>0</v>
      </c>
      <c r="BR457" s="127">
        <v>0</v>
      </c>
      <c r="BS457" s="127">
        <v>0</v>
      </c>
      <c r="BT457" s="127">
        <v>0</v>
      </c>
      <c r="BU457" s="127">
        <v>0</v>
      </c>
      <c r="BV457" s="127">
        <v>0</v>
      </c>
      <c r="BW457" s="102">
        <v>0</v>
      </c>
    </row>
    <row r="458" spans="1:75" x14ac:dyDescent="0.15">
      <c r="A458" s="16" t="s">
        <v>91</v>
      </c>
      <c r="B458" s="18"/>
      <c r="C458" s="18">
        <v>79</v>
      </c>
      <c r="D458" s="18" t="s">
        <v>577</v>
      </c>
      <c r="E458" s="18">
        <v>796</v>
      </c>
      <c r="F458" s="19" t="s">
        <v>378</v>
      </c>
      <c r="G458" s="99">
        <v>59</v>
      </c>
      <c r="H458" s="127">
        <v>31</v>
      </c>
      <c r="I458" s="127">
        <v>118</v>
      </c>
      <c r="J458" s="127">
        <v>28</v>
      </c>
      <c r="K458" s="127">
        <v>5</v>
      </c>
      <c r="L458" s="127">
        <v>0</v>
      </c>
      <c r="M458" s="127">
        <v>3</v>
      </c>
      <c r="N458" s="127">
        <v>0</v>
      </c>
      <c r="O458" s="127">
        <v>0</v>
      </c>
      <c r="P458" s="127">
        <v>0</v>
      </c>
      <c r="Q458" s="127">
        <v>33</v>
      </c>
      <c r="R458" s="127">
        <v>0</v>
      </c>
      <c r="S458" s="127">
        <v>2</v>
      </c>
      <c r="T458" s="127">
        <v>0</v>
      </c>
      <c r="U458" s="127">
        <v>29</v>
      </c>
      <c r="V458" s="127">
        <v>0</v>
      </c>
      <c r="W458" s="127">
        <v>0</v>
      </c>
      <c r="X458" s="127">
        <v>4</v>
      </c>
      <c r="Y458" s="127">
        <v>135</v>
      </c>
      <c r="Z458" s="127">
        <v>2</v>
      </c>
      <c r="AA458" s="127">
        <v>0</v>
      </c>
      <c r="AB458" s="127">
        <v>0</v>
      </c>
      <c r="AC458" s="127">
        <v>77</v>
      </c>
      <c r="AD458" s="127">
        <v>0</v>
      </c>
      <c r="AE458" s="127">
        <v>0</v>
      </c>
      <c r="AF458" s="127">
        <v>31</v>
      </c>
      <c r="AG458" s="127">
        <v>30</v>
      </c>
      <c r="AH458" s="127">
        <v>11</v>
      </c>
      <c r="AI458" s="127">
        <v>10</v>
      </c>
      <c r="AJ458" s="127">
        <v>0</v>
      </c>
      <c r="AK458" s="127">
        <v>0</v>
      </c>
      <c r="AL458" s="127">
        <v>2</v>
      </c>
      <c r="AM458" s="127">
        <v>0</v>
      </c>
      <c r="AN458" s="127">
        <v>0</v>
      </c>
      <c r="AO458" s="127">
        <v>0</v>
      </c>
      <c r="AP458" s="127">
        <v>0</v>
      </c>
      <c r="AQ458" s="127">
        <v>0</v>
      </c>
      <c r="AR458" s="127">
        <v>0</v>
      </c>
      <c r="AS458" s="127">
        <v>0</v>
      </c>
      <c r="AT458" s="127">
        <v>0</v>
      </c>
      <c r="AU458" s="127">
        <v>0</v>
      </c>
      <c r="AV458" s="127">
        <v>0</v>
      </c>
      <c r="AW458" s="127">
        <v>4</v>
      </c>
      <c r="AX458" s="127">
        <v>0</v>
      </c>
      <c r="AY458" s="127">
        <v>0</v>
      </c>
      <c r="AZ458" s="127">
        <v>0</v>
      </c>
      <c r="BA458" s="127">
        <v>0</v>
      </c>
      <c r="BB458" s="127">
        <v>0</v>
      </c>
      <c r="BC458" s="127">
        <v>0</v>
      </c>
      <c r="BD458" s="127">
        <v>0</v>
      </c>
      <c r="BE458" s="127">
        <v>0</v>
      </c>
      <c r="BF458" s="127">
        <v>0</v>
      </c>
      <c r="BG458" s="127">
        <v>0</v>
      </c>
      <c r="BH458" s="127">
        <v>2</v>
      </c>
      <c r="BI458" s="127">
        <v>6</v>
      </c>
      <c r="BJ458" s="127">
        <v>0</v>
      </c>
      <c r="BK458" s="127">
        <v>0</v>
      </c>
      <c r="BL458" s="127">
        <v>0</v>
      </c>
      <c r="BM458" s="127">
        <v>0</v>
      </c>
      <c r="BN458" s="127">
        <v>0</v>
      </c>
      <c r="BO458" s="127">
        <v>2</v>
      </c>
      <c r="BP458" s="127">
        <v>0</v>
      </c>
      <c r="BQ458" s="127">
        <v>0</v>
      </c>
      <c r="BR458" s="127">
        <v>3</v>
      </c>
      <c r="BS458" s="127">
        <v>0</v>
      </c>
      <c r="BT458" s="127">
        <v>0</v>
      </c>
      <c r="BU458" s="127">
        <v>0</v>
      </c>
      <c r="BV458" s="127">
        <v>0</v>
      </c>
      <c r="BW458" s="102">
        <v>0</v>
      </c>
    </row>
    <row r="459" spans="1:75" x14ac:dyDescent="0.15">
      <c r="A459" s="16" t="s">
        <v>91</v>
      </c>
      <c r="B459" s="18"/>
      <c r="C459" s="18">
        <v>79</v>
      </c>
      <c r="D459" s="18" t="s">
        <v>577</v>
      </c>
      <c r="E459" s="18">
        <v>799</v>
      </c>
      <c r="F459" s="19" t="s">
        <v>379</v>
      </c>
      <c r="G459" s="99">
        <v>5</v>
      </c>
      <c r="H459" s="127">
        <v>14</v>
      </c>
      <c r="I459" s="127">
        <v>52</v>
      </c>
      <c r="J459" s="127">
        <v>4</v>
      </c>
      <c r="K459" s="127">
        <v>4</v>
      </c>
      <c r="L459" s="127">
        <v>1</v>
      </c>
      <c r="M459" s="127">
        <v>0</v>
      </c>
      <c r="N459" s="127">
        <v>0</v>
      </c>
      <c r="O459" s="127">
        <v>1</v>
      </c>
      <c r="P459" s="127">
        <v>8</v>
      </c>
      <c r="Q459" s="127">
        <v>9</v>
      </c>
      <c r="R459" s="127">
        <v>5</v>
      </c>
      <c r="S459" s="127">
        <v>9</v>
      </c>
      <c r="T459" s="127">
        <v>8</v>
      </c>
      <c r="U459" s="127">
        <v>27</v>
      </c>
      <c r="V459" s="127">
        <v>0</v>
      </c>
      <c r="W459" s="127">
        <v>1</v>
      </c>
      <c r="X459" s="127">
        <v>13</v>
      </c>
      <c r="Y459" s="127">
        <v>17</v>
      </c>
      <c r="Z459" s="127">
        <v>2</v>
      </c>
      <c r="AA459" s="127">
        <v>0</v>
      </c>
      <c r="AB459" s="127">
        <v>4</v>
      </c>
      <c r="AC459" s="127">
        <v>9</v>
      </c>
      <c r="AD459" s="127">
        <v>6</v>
      </c>
      <c r="AE459" s="127">
        <v>5</v>
      </c>
      <c r="AF459" s="127">
        <v>8</v>
      </c>
      <c r="AG459" s="127">
        <v>7</v>
      </c>
      <c r="AH459" s="127">
        <v>2</v>
      </c>
      <c r="AI459" s="127">
        <v>1</v>
      </c>
      <c r="AJ459" s="127">
        <v>0</v>
      </c>
      <c r="AK459" s="127">
        <v>8</v>
      </c>
      <c r="AL459" s="127">
        <v>0</v>
      </c>
      <c r="AM459" s="127">
        <v>3</v>
      </c>
      <c r="AN459" s="127">
        <v>0</v>
      </c>
      <c r="AO459" s="127">
        <v>4</v>
      </c>
      <c r="AP459" s="127">
        <v>0</v>
      </c>
      <c r="AQ459" s="127">
        <v>0</v>
      </c>
      <c r="AR459" s="127">
        <v>4</v>
      </c>
      <c r="AS459" s="127">
        <v>0</v>
      </c>
      <c r="AT459" s="127">
        <v>0</v>
      </c>
      <c r="AU459" s="127">
        <v>3</v>
      </c>
      <c r="AV459" s="127">
        <v>5</v>
      </c>
      <c r="AW459" s="127">
        <v>1</v>
      </c>
      <c r="AX459" s="127">
        <v>1</v>
      </c>
      <c r="AY459" s="127">
        <v>4</v>
      </c>
      <c r="AZ459" s="127">
        <v>0</v>
      </c>
      <c r="BA459" s="127">
        <v>0</v>
      </c>
      <c r="BB459" s="127">
        <v>0</v>
      </c>
      <c r="BC459" s="127">
        <v>0</v>
      </c>
      <c r="BD459" s="127">
        <v>0</v>
      </c>
      <c r="BE459" s="127">
        <v>0</v>
      </c>
      <c r="BF459" s="127">
        <v>0</v>
      </c>
      <c r="BG459" s="127">
        <v>0</v>
      </c>
      <c r="BH459" s="127">
        <v>2</v>
      </c>
      <c r="BI459" s="127">
        <v>0</v>
      </c>
      <c r="BJ459" s="127">
        <v>3</v>
      </c>
      <c r="BK459" s="127">
        <v>0</v>
      </c>
      <c r="BL459" s="127">
        <v>0</v>
      </c>
      <c r="BM459" s="127">
        <v>2</v>
      </c>
      <c r="BN459" s="127">
        <v>0</v>
      </c>
      <c r="BO459" s="127">
        <v>0</v>
      </c>
      <c r="BP459" s="127">
        <v>0</v>
      </c>
      <c r="BQ459" s="127">
        <v>0</v>
      </c>
      <c r="BR459" s="127">
        <v>0</v>
      </c>
      <c r="BS459" s="127">
        <v>2</v>
      </c>
      <c r="BT459" s="127">
        <v>0</v>
      </c>
      <c r="BU459" s="127">
        <v>0</v>
      </c>
      <c r="BV459" s="127">
        <v>0</v>
      </c>
      <c r="BW459" s="102">
        <v>0</v>
      </c>
    </row>
    <row r="460" spans="1:75" x14ac:dyDescent="0.15">
      <c r="A460" s="12" t="s">
        <v>91</v>
      </c>
      <c r="B460" s="14"/>
      <c r="C460" s="14">
        <v>80</v>
      </c>
      <c r="D460" s="14" t="s">
        <v>563</v>
      </c>
      <c r="E460" s="14"/>
      <c r="F460" s="15"/>
      <c r="G460" s="125">
        <f>SUM(G461:G467)</f>
        <v>22</v>
      </c>
      <c r="H460" s="125">
        <f t="shared" ref="H460:BS460" si="186">SUM(H461:H467)</f>
        <v>144</v>
      </c>
      <c r="I460" s="125">
        <f t="shared" si="186"/>
        <v>374</v>
      </c>
      <c r="J460" s="125">
        <f t="shared" si="186"/>
        <v>112</v>
      </c>
      <c r="K460" s="125">
        <f t="shared" si="186"/>
        <v>0</v>
      </c>
      <c r="L460" s="125">
        <f t="shared" si="186"/>
        <v>3</v>
      </c>
      <c r="M460" s="125">
        <f t="shared" si="186"/>
        <v>0</v>
      </c>
      <c r="N460" s="125">
        <f t="shared" si="186"/>
        <v>0</v>
      </c>
      <c r="O460" s="125">
        <f t="shared" si="186"/>
        <v>2</v>
      </c>
      <c r="P460" s="125">
        <f t="shared" si="186"/>
        <v>92</v>
      </c>
      <c r="Q460" s="125">
        <f t="shared" si="186"/>
        <v>9</v>
      </c>
      <c r="R460" s="125">
        <f t="shared" si="186"/>
        <v>162</v>
      </c>
      <c r="S460" s="125">
        <f t="shared" si="186"/>
        <v>16</v>
      </c>
      <c r="T460" s="125">
        <f t="shared" si="186"/>
        <v>24</v>
      </c>
      <c r="U460" s="125">
        <f t="shared" si="186"/>
        <v>102</v>
      </c>
      <c r="V460" s="125">
        <f t="shared" si="186"/>
        <v>20</v>
      </c>
      <c r="W460" s="125">
        <f t="shared" si="186"/>
        <v>25</v>
      </c>
      <c r="X460" s="125">
        <f t="shared" si="186"/>
        <v>111</v>
      </c>
      <c r="Y460" s="125">
        <f t="shared" si="186"/>
        <v>77</v>
      </c>
      <c r="Z460" s="125">
        <f t="shared" si="186"/>
        <v>50</v>
      </c>
      <c r="AA460" s="125">
        <f t="shared" si="186"/>
        <v>0</v>
      </c>
      <c r="AB460" s="125">
        <f t="shared" si="186"/>
        <v>80</v>
      </c>
      <c r="AC460" s="125">
        <f t="shared" si="186"/>
        <v>157</v>
      </c>
      <c r="AD460" s="125">
        <f t="shared" si="186"/>
        <v>65</v>
      </c>
      <c r="AE460" s="125">
        <f t="shared" si="186"/>
        <v>21</v>
      </c>
      <c r="AF460" s="125">
        <f t="shared" si="186"/>
        <v>33</v>
      </c>
      <c r="AG460" s="125">
        <f t="shared" si="186"/>
        <v>42</v>
      </c>
      <c r="AH460" s="125">
        <f t="shared" si="186"/>
        <v>0</v>
      </c>
      <c r="AI460" s="125">
        <f t="shared" si="186"/>
        <v>4</v>
      </c>
      <c r="AJ460" s="125">
        <f t="shared" si="186"/>
        <v>45</v>
      </c>
      <c r="AK460" s="125">
        <f t="shared" si="186"/>
        <v>54</v>
      </c>
      <c r="AL460" s="125">
        <f t="shared" si="186"/>
        <v>8</v>
      </c>
      <c r="AM460" s="125">
        <f t="shared" si="186"/>
        <v>20</v>
      </c>
      <c r="AN460" s="125">
        <f t="shared" si="186"/>
        <v>33</v>
      </c>
      <c r="AO460" s="125">
        <f t="shared" si="186"/>
        <v>0</v>
      </c>
      <c r="AP460" s="125">
        <f t="shared" si="186"/>
        <v>0</v>
      </c>
      <c r="AQ460" s="125">
        <f t="shared" si="186"/>
        <v>31</v>
      </c>
      <c r="AR460" s="125">
        <f t="shared" si="186"/>
        <v>1</v>
      </c>
      <c r="AS460" s="125">
        <f t="shared" si="186"/>
        <v>24</v>
      </c>
      <c r="AT460" s="125">
        <f t="shared" si="186"/>
        <v>0</v>
      </c>
      <c r="AU460" s="125">
        <f t="shared" si="186"/>
        <v>31</v>
      </c>
      <c r="AV460" s="125">
        <f t="shared" si="186"/>
        <v>174</v>
      </c>
      <c r="AW460" s="125">
        <f t="shared" si="186"/>
        <v>18</v>
      </c>
      <c r="AX460" s="125">
        <f t="shared" si="186"/>
        <v>21</v>
      </c>
      <c r="AY460" s="125">
        <f t="shared" si="186"/>
        <v>7</v>
      </c>
      <c r="AZ460" s="125">
        <f t="shared" si="186"/>
        <v>43</v>
      </c>
      <c r="BA460" s="125">
        <f t="shared" si="186"/>
        <v>36</v>
      </c>
      <c r="BB460" s="125">
        <f t="shared" si="186"/>
        <v>4</v>
      </c>
      <c r="BC460" s="125">
        <f t="shared" si="186"/>
        <v>0</v>
      </c>
      <c r="BD460" s="125">
        <f t="shared" si="186"/>
        <v>19</v>
      </c>
      <c r="BE460" s="125">
        <f t="shared" si="186"/>
        <v>0</v>
      </c>
      <c r="BF460" s="125">
        <f t="shared" si="186"/>
        <v>0</v>
      </c>
      <c r="BG460" s="125">
        <f t="shared" si="186"/>
        <v>15</v>
      </c>
      <c r="BH460" s="125">
        <f t="shared" si="186"/>
        <v>64</v>
      </c>
      <c r="BI460" s="125">
        <f t="shared" si="186"/>
        <v>2</v>
      </c>
      <c r="BJ460" s="125">
        <f t="shared" si="186"/>
        <v>0</v>
      </c>
      <c r="BK460" s="125">
        <f t="shared" si="186"/>
        <v>18</v>
      </c>
      <c r="BL460" s="125">
        <f t="shared" si="186"/>
        <v>44</v>
      </c>
      <c r="BM460" s="125">
        <f t="shared" si="186"/>
        <v>13</v>
      </c>
      <c r="BN460" s="125">
        <f t="shared" si="186"/>
        <v>0</v>
      </c>
      <c r="BO460" s="125">
        <f t="shared" si="186"/>
        <v>18</v>
      </c>
      <c r="BP460" s="125">
        <f t="shared" si="186"/>
        <v>0</v>
      </c>
      <c r="BQ460" s="125">
        <f t="shared" si="186"/>
        <v>0</v>
      </c>
      <c r="BR460" s="125">
        <f t="shared" si="186"/>
        <v>9</v>
      </c>
      <c r="BS460" s="125">
        <f t="shared" si="186"/>
        <v>128</v>
      </c>
      <c r="BT460" s="125">
        <f t="shared" ref="BT460:BW460" si="187">SUM(BT461:BT467)</f>
        <v>32</v>
      </c>
      <c r="BU460" s="125">
        <f t="shared" si="187"/>
        <v>12</v>
      </c>
      <c r="BV460" s="125">
        <f t="shared" si="187"/>
        <v>5</v>
      </c>
      <c r="BW460" s="126">
        <f t="shared" si="187"/>
        <v>0</v>
      </c>
    </row>
    <row r="461" spans="1:75" x14ac:dyDescent="0.15">
      <c r="A461" s="16" t="s">
        <v>91</v>
      </c>
      <c r="B461" s="18"/>
      <c r="C461" s="18">
        <v>80</v>
      </c>
      <c r="D461" s="18" t="s">
        <v>577</v>
      </c>
      <c r="E461" s="18">
        <v>800</v>
      </c>
      <c r="F461" s="19" t="s">
        <v>113</v>
      </c>
      <c r="G461" s="99">
        <v>0</v>
      </c>
      <c r="H461" s="127">
        <v>0</v>
      </c>
      <c r="I461" s="127">
        <v>0</v>
      </c>
      <c r="J461" s="127">
        <v>86</v>
      </c>
      <c r="K461" s="127">
        <v>0</v>
      </c>
      <c r="L461" s="127">
        <v>0</v>
      </c>
      <c r="M461" s="127">
        <v>0</v>
      </c>
      <c r="N461" s="127">
        <v>0</v>
      </c>
      <c r="O461" s="127">
        <v>0</v>
      </c>
      <c r="P461" s="127">
        <v>0</v>
      </c>
      <c r="Q461" s="127">
        <v>0</v>
      </c>
      <c r="R461" s="127">
        <v>0</v>
      </c>
      <c r="S461" s="127">
        <v>0</v>
      </c>
      <c r="T461" s="127">
        <v>0</v>
      </c>
      <c r="U461" s="127">
        <v>1</v>
      </c>
      <c r="V461" s="127">
        <v>0</v>
      </c>
      <c r="W461" s="127">
        <v>0</v>
      </c>
      <c r="X461" s="127">
        <v>0</v>
      </c>
      <c r="Y461" s="127">
        <v>0</v>
      </c>
      <c r="Z461" s="127">
        <v>0</v>
      </c>
      <c r="AA461" s="127">
        <v>0</v>
      </c>
      <c r="AB461" s="127">
        <v>10</v>
      </c>
      <c r="AC461" s="127">
        <v>0</v>
      </c>
      <c r="AD461" s="127">
        <v>0</v>
      </c>
      <c r="AE461" s="127">
        <v>0</v>
      </c>
      <c r="AF461" s="127">
        <v>0</v>
      </c>
      <c r="AG461" s="127">
        <v>0</v>
      </c>
      <c r="AH461" s="127">
        <v>0</v>
      </c>
      <c r="AI461" s="127">
        <v>0</v>
      </c>
      <c r="AJ461" s="127">
        <v>0</v>
      </c>
      <c r="AK461" s="127">
        <v>0</v>
      </c>
      <c r="AL461" s="127">
        <v>0</v>
      </c>
      <c r="AM461" s="127">
        <v>0</v>
      </c>
      <c r="AN461" s="127">
        <v>0</v>
      </c>
      <c r="AO461" s="127">
        <v>0</v>
      </c>
      <c r="AP461" s="127">
        <v>0</v>
      </c>
      <c r="AQ461" s="127">
        <v>0</v>
      </c>
      <c r="AR461" s="127">
        <v>1</v>
      </c>
      <c r="AS461" s="127">
        <v>0</v>
      </c>
      <c r="AT461" s="127">
        <v>0</v>
      </c>
      <c r="AU461" s="127">
        <v>0</v>
      </c>
      <c r="AV461" s="127">
        <v>0</v>
      </c>
      <c r="AW461" s="127">
        <v>0</v>
      </c>
      <c r="AX461" s="127">
        <v>0</v>
      </c>
      <c r="AY461" s="127">
        <v>0</v>
      </c>
      <c r="AZ461" s="127">
        <v>0</v>
      </c>
      <c r="BA461" s="127">
        <v>0</v>
      </c>
      <c r="BB461" s="127">
        <v>0</v>
      </c>
      <c r="BC461" s="127">
        <v>0</v>
      </c>
      <c r="BD461" s="127">
        <v>0</v>
      </c>
      <c r="BE461" s="127">
        <v>0</v>
      </c>
      <c r="BF461" s="127">
        <v>0</v>
      </c>
      <c r="BG461" s="127">
        <v>0</v>
      </c>
      <c r="BH461" s="127">
        <v>0</v>
      </c>
      <c r="BI461" s="127">
        <v>0</v>
      </c>
      <c r="BJ461" s="127">
        <v>0</v>
      </c>
      <c r="BK461" s="127">
        <v>0</v>
      </c>
      <c r="BL461" s="127">
        <v>0</v>
      </c>
      <c r="BM461" s="127">
        <v>0</v>
      </c>
      <c r="BN461" s="127">
        <v>0</v>
      </c>
      <c r="BO461" s="127">
        <v>0</v>
      </c>
      <c r="BP461" s="127">
        <v>0</v>
      </c>
      <c r="BQ461" s="127">
        <v>0</v>
      </c>
      <c r="BR461" s="127">
        <v>0</v>
      </c>
      <c r="BS461" s="127">
        <v>0</v>
      </c>
      <c r="BT461" s="127">
        <v>0</v>
      </c>
      <c r="BU461" s="127">
        <v>0</v>
      </c>
      <c r="BV461" s="127">
        <v>0</v>
      </c>
      <c r="BW461" s="102">
        <v>0</v>
      </c>
    </row>
    <row r="462" spans="1:75" x14ac:dyDescent="0.15">
      <c r="A462" s="16" t="s">
        <v>91</v>
      </c>
      <c r="B462" s="18"/>
      <c r="C462" s="18">
        <v>80</v>
      </c>
      <c r="D462" s="18" t="s">
        <v>577</v>
      </c>
      <c r="E462" s="18">
        <v>801</v>
      </c>
      <c r="F462" s="19" t="s">
        <v>380</v>
      </c>
      <c r="G462" s="99">
        <v>0</v>
      </c>
      <c r="H462" s="127">
        <v>0</v>
      </c>
      <c r="I462" s="127">
        <v>78</v>
      </c>
      <c r="J462" s="127">
        <v>0</v>
      </c>
      <c r="K462" s="127">
        <v>0</v>
      </c>
      <c r="L462" s="127">
        <v>0</v>
      </c>
      <c r="M462" s="127">
        <v>0</v>
      </c>
      <c r="N462" s="127">
        <v>0</v>
      </c>
      <c r="O462" s="127">
        <v>0</v>
      </c>
      <c r="P462" s="127">
        <v>0</v>
      </c>
      <c r="Q462" s="127">
        <v>0</v>
      </c>
      <c r="R462" s="127">
        <v>0</v>
      </c>
      <c r="S462" s="127">
        <v>0</v>
      </c>
      <c r="T462" s="127">
        <v>0</v>
      </c>
      <c r="U462" s="127">
        <v>0</v>
      </c>
      <c r="V462" s="127">
        <v>0</v>
      </c>
      <c r="W462" s="127">
        <v>0</v>
      </c>
      <c r="X462" s="127">
        <v>0</v>
      </c>
      <c r="Y462" s="127">
        <v>0</v>
      </c>
      <c r="Z462" s="127">
        <v>0</v>
      </c>
      <c r="AA462" s="127">
        <v>0</v>
      </c>
      <c r="AB462" s="127">
        <v>0</v>
      </c>
      <c r="AC462" s="127">
        <v>0</v>
      </c>
      <c r="AD462" s="127">
        <v>0</v>
      </c>
      <c r="AE462" s="127">
        <v>0</v>
      </c>
      <c r="AF462" s="127">
        <v>0</v>
      </c>
      <c r="AG462" s="127">
        <v>0</v>
      </c>
      <c r="AH462" s="127">
        <v>0</v>
      </c>
      <c r="AI462" s="127">
        <v>0</v>
      </c>
      <c r="AJ462" s="127">
        <v>0</v>
      </c>
      <c r="AK462" s="127">
        <v>0</v>
      </c>
      <c r="AL462" s="127">
        <v>0</v>
      </c>
      <c r="AM462" s="127">
        <v>0</v>
      </c>
      <c r="AN462" s="127">
        <v>0</v>
      </c>
      <c r="AO462" s="127">
        <v>0</v>
      </c>
      <c r="AP462" s="127">
        <v>0</v>
      </c>
      <c r="AQ462" s="127">
        <v>0</v>
      </c>
      <c r="AR462" s="127">
        <v>0</v>
      </c>
      <c r="AS462" s="127">
        <v>0</v>
      </c>
      <c r="AT462" s="127">
        <v>0</v>
      </c>
      <c r="AU462" s="127">
        <v>0</v>
      </c>
      <c r="AV462" s="127">
        <v>0</v>
      </c>
      <c r="AW462" s="127">
        <v>0</v>
      </c>
      <c r="AX462" s="127">
        <v>0</v>
      </c>
      <c r="AY462" s="127">
        <v>0</v>
      </c>
      <c r="AZ462" s="127">
        <v>0</v>
      </c>
      <c r="BA462" s="127">
        <v>0</v>
      </c>
      <c r="BB462" s="127">
        <v>0</v>
      </c>
      <c r="BC462" s="127">
        <v>0</v>
      </c>
      <c r="BD462" s="127">
        <v>0</v>
      </c>
      <c r="BE462" s="127">
        <v>0</v>
      </c>
      <c r="BF462" s="127">
        <v>0</v>
      </c>
      <c r="BG462" s="127">
        <v>0</v>
      </c>
      <c r="BH462" s="127">
        <v>0</v>
      </c>
      <c r="BI462" s="127">
        <v>0</v>
      </c>
      <c r="BJ462" s="127">
        <v>0</v>
      </c>
      <c r="BK462" s="127">
        <v>0</v>
      </c>
      <c r="BL462" s="127">
        <v>0</v>
      </c>
      <c r="BM462" s="127">
        <v>0</v>
      </c>
      <c r="BN462" s="127">
        <v>0</v>
      </c>
      <c r="BO462" s="127">
        <v>0</v>
      </c>
      <c r="BP462" s="127">
        <v>0</v>
      </c>
      <c r="BQ462" s="127">
        <v>0</v>
      </c>
      <c r="BR462" s="127">
        <v>0</v>
      </c>
      <c r="BS462" s="127">
        <v>0</v>
      </c>
      <c r="BT462" s="127">
        <v>0</v>
      </c>
      <c r="BU462" s="127">
        <v>0</v>
      </c>
      <c r="BV462" s="127">
        <v>0</v>
      </c>
      <c r="BW462" s="102">
        <v>0</v>
      </c>
    </row>
    <row r="463" spans="1:75" x14ac:dyDescent="0.15">
      <c r="A463" s="16" t="s">
        <v>91</v>
      </c>
      <c r="B463" s="18"/>
      <c r="C463" s="18">
        <v>80</v>
      </c>
      <c r="D463" s="18" t="s">
        <v>577</v>
      </c>
      <c r="E463" s="18">
        <v>802</v>
      </c>
      <c r="F463" s="19" t="s">
        <v>381</v>
      </c>
      <c r="G463" s="99">
        <v>0</v>
      </c>
      <c r="H463" s="127">
        <v>0</v>
      </c>
      <c r="I463" s="127">
        <v>4</v>
      </c>
      <c r="J463" s="127">
        <v>0</v>
      </c>
      <c r="K463" s="127">
        <v>0</v>
      </c>
      <c r="L463" s="127">
        <v>0</v>
      </c>
      <c r="M463" s="127">
        <v>0</v>
      </c>
      <c r="N463" s="127">
        <v>0</v>
      </c>
      <c r="O463" s="127">
        <v>0</v>
      </c>
      <c r="P463" s="127">
        <v>0</v>
      </c>
      <c r="Q463" s="127">
        <v>0</v>
      </c>
      <c r="R463" s="127">
        <v>1</v>
      </c>
      <c r="S463" s="127">
        <v>4</v>
      </c>
      <c r="T463" s="127">
        <v>0</v>
      </c>
      <c r="U463" s="127">
        <v>0</v>
      </c>
      <c r="V463" s="127">
        <v>0</v>
      </c>
      <c r="W463" s="127">
        <v>0</v>
      </c>
      <c r="X463" s="127">
        <v>17</v>
      </c>
      <c r="Y463" s="127">
        <v>1</v>
      </c>
      <c r="Z463" s="127">
        <v>0</v>
      </c>
      <c r="AA463" s="127">
        <v>0</v>
      </c>
      <c r="AB463" s="127">
        <v>0</v>
      </c>
      <c r="AC463" s="127">
        <v>0</v>
      </c>
      <c r="AD463" s="127">
        <v>0</v>
      </c>
      <c r="AE463" s="127">
        <v>0</v>
      </c>
      <c r="AF463" s="127">
        <v>0</v>
      </c>
      <c r="AG463" s="127">
        <v>0</v>
      </c>
      <c r="AH463" s="127">
        <v>0</v>
      </c>
      <c r="AI463" s="127">
        <v>4</v>
      </c>
      <c r="AJ463" s="127">
        <v>0</v>
      </c>
      <c r="AK463" s="127">
        <v>0</v>
      </c>
      <c r="AL463" s="127">
        <v>1</v>
      </c>
      <c r="AM463" s="127">
        <v>0</v>
      </c>
      <c r="AN463" s="127">
        <v>0</v>
      </c>
      <c r="AO463" s="127">
        <v>0</v>
      </c>
      <c r="AP463" s="127">
        <v>0</v>
      </c>
      <c r="AQ463" s="127">
        <v>0</v>
      </c>
      <c r="AR463" s="127">
        <v>0</v>
      </c>
      <c r="AS463" s="127">
        <v>0</v>
      </c>
      <c r="AT463" s="127">
        <v>0</v>
      </c>
      <c r="AU463" s="127">
        <v>0</v>
      </c>
      <c r="AV463" s="127">
        <v>0</v>
      </c>
      <c r="AW463" s="127">
        <v>0</v>
      </c>
      <c r="AX463" s="127">
        <v>0</v>
      </c>
      <c r="AY463" s="127">
        <v>7</v>
      </c>
      <c r="AZ463" s="127">
        <v>0</v>
      </c>
      <c r="BA463" s="127">
        <v>1</v>
      </c>
      <c r="BB463" s="127">
        <v>0</v>
      </c>
      <c r="BC463" s="127">
        <v>0</v>
      </c>
      <c r="BD463" s="127">
        <v>0</v>
      </c>
      <c r="BE463" s="127">
        <v>0</v>
      </c>
      <c r="BF463" s="127">
        <v>0</v>
      </c>
      <c r="BG463" s="127">
        <v>0</v>
      </c>
      <c r="BH463" s="127">
        <v>0</v>
      </c>
      <c r="BI463" s="127">
        <v>0</v>
      </c>
      <c r="BJ463" s="127">
        <v>0</v>
      </c>
      <c r="BK463" s="127">
        <v>0</v>
      </c>
      <c r="BL463" s="127">
        <v>0</v>
      </c>
      <c r="BM463" s="127">
        <v>0</v>
      </c>
      <c r="BN463" s="127">
        <v>0</v>
      </c>
      <c r="BO463" s="127">
        <v>0</v>
      </c>
      <c r="BP463" s="127">
        <v>0</v>
      </c>
      <c r="BQ463" s="127">
        <v>0</v>
      </c>
      <c r="BR463" s="127">
        <v>0</v>
      </c>
      <c r="BS463" s="127">
        <v>0</v>
      </c>
      <c r="BT463" s="127">
        <v>0</v>
      </c>
      <c r="BU463" s="127">
        <v>0</v>
      </c>
      <c r="BV463" s="127">
        <v>0</v>
      </c>
      <c r="BW463" s="102">
        <v>0</v>
      </c>
    </row>
    <row r="464" spans="1:75" x14ac:dyDescent="0.15">
      <c r="A464" s="16" t="s">
        <v>91</v>
      </c>
      <c r="B464" s="18"/>
      <c r="C464" s="18">
        <v>80</v>
      </c>
      <c r="D464" s="18" t="s">
        <v>577</v>
      </c>
      <c r="E464" s="18">
        <v>804</v>
      </c>
      <c r="F464" s="19" t="s">
        <v>382</v>
      </c>
      <c r="G464" s="99">
        <v>19</v>
      </c>
      <c r="H464" s="127">
        <v>38</v>
      </c>
      <c r="I464" s="127">
        <v>30</v>
      </c>
      <c r="J464" s="127">
        <v>0</v>
      </c>
      <c r="K464" s="127">
        <v>0</v>
      </c>
      <c r="L464" s="127">
        <v>0</v>
      </c>
      <c r="M464" s="127">
        <v>0</v>
      </c>
      <c r="N464" s="127">
        <v>0</v>
      </c>
      <c r="O464" s="127">
        <v>0</v>
      </c>
      <c r="P464" s="127">
        <v>7</v>
      </c>
      <c r="Q464" s="127">
        <v>0</v>
      </c>
      <c r="R464" s="127">
        <v>70</v>
      </c>
      <c r="S464" s="127">
        <v>0</v>
      </c>
      <c r="T464" s="127">
        <v>11</v>
      </c>
      <c r="U464" s="127">
        <v>31</v>
      </c>
      <c r="V464" s="127">
        <v>0</v>
      </c>
      <c r="W464" s="127">
        <v>25</v>
      </c>
      <c r="X464" s="127">
        <v>28</v>
      </c>
      <c r="Y464" s="127">
        <v>59</v>
      </c>
      <c r="Z464" s="127">
        <v>10</v>
      </c>
      <c r="AA464" s="127">
        <v>0</v>
      </c>
      <c r="AB464" s="127">
        <v>2</v>
      </c>
      <c r="AC464" s="127">
        <v>123</v>
      </c>
      <c r="AD464" s="127">
        <v>25</v>
      </c>
      <c r="AE464" s="127">
        <v>0</v>
      </c>
      <c r="AF464" s="127">
        <v>3</v>
      </c>
      <c r="AG464" s="127">
        <v>4</v>
      </c>
      <c r="AH464" s="127">
        <v>0</v>
      </c>
      <c r="AI464" s="127">
        <v>0</v>
      </c>
      <c r="AJ464" s="127">
        <v>5</v>
      </c>
      <c r="AK464" s="127">
        <v>35</v>
      </c>
      <c r="AL464" s="127">
        <v>7</v>
      </c>
      <c r="AM464" s="127">
        <v>12</v>
      </c>
      <c r="AN464" s="127">
        <v>0</v>
      </c>
      <c r="AO464" s="127">
        <v>0</v>
      </c>
      <c r="AP464" s="127">
        <v>0</v>
      </c>
      <c r="AQ464" s="127">
        <v>27</v>
      </c>
      <c r="AR464" s="127">
        <v>0</v>
      </c>
      <c r="AS464" s="127">
        <v>23</v>
      </c>
      <c r="AT464" s="127">
        <v>0</v>
      </c>
      <c r="AU464" s="127">
        <v>1</v>
      </c>
      <c r="AV464" s="127">
        <v>174</v>
      </c>
      <c r="AW464" s="127">
        <v>8</v>
      </c>
      <c r="AX464" s="127">
        <v>0</v>
      </c>
      <c r="AY464" s="127">
        <v>0</v>
      </c>
      <c r="AZ464" s="127">
        <v>0</v>
      </c>
      <c r="BA464" s="127">
        <v>6</v>
      </c>
      <c r="BB464" s="127">
        <v>0</v>
      </c>
      <c r="BC464" s="127">
        <v>0</v>
      </c>
      <c r="BD464" s="127">
        <v>9</v>
      </c>
      <c r="BE464" s="127">
        <v>0</v>
      </c>
      <c r="BF464" s="127">
        <v>0</v>
      </c>
      <c r="BG464" s="127">
        <v>0</v>
      </c>
      <c r="BH464" s="127">
        <v>64</v>
      </c>
      <c r="BI464" s="127">
        <v>2</v>
      </c>
      <c r="BJ464" s="127">
        <v>0</v>
      </c>
      <c r="BK464" s="127">
        <v>0</v>
      </c>
      <c r="BL464" s="127">
        <v>0</v>
      </c>
      <c r="BM464" s="127">
        <v>13</v>
      </c>
      <c r="BN464" s="127">
        <v>0</v>
      </c>
      <c r="BO464" s="127">
        <v>16</v>
      </c>
      <c r="BP464" s="127">
        <v>0</v>
      </c>
      <c r="BQ464" s="127">
        <v>0</v>
      </c>
      <c r="BR464" s="127">
        <v>9</v>
      </c>
      <c r="BS464" s="127">
        <v>126</v>
      </c>
      <c r="BT464" s="127">
        <v>13</v>
      </c>
      <c r="BU464" s="127">
        <v>0</v>
      </c>
      <c r="BV464" s="127">
        <v>4</v>
      </c>
      <c r="BW464" s="102">
        <v>0</v>
      </c>
    </row>
    <row r="465" spans="1:75" x14ac:dyDescent="0.15">
      <c r="A465" s="16" t="s">
        <v>91</v>
      </c>
      <c r="B465" s="18"/>
      <c r="C465" s="18">
        <v>80</v>
      </c>
      <c r="D465" s="18" t="s">
        <v>577</v>
      </c>
      <c r="E465" s="18">
        <v>805</v>
      </c>
      <c r="F465" s="19" t="s">
        <v>383</v>
      </c>
      <c r="G465" s="99">
        <v>0</v>
      </c>
      <c r="H465" s="127">
        <v>0</v>
      </c>
      <c r="I465" s="127">
        <v>39</v>
      </c>
      <c r="J465" s="127">
        <v>0</v>
      </c>
      <c r="K465" s="127">
        <v>0</v>
      </c>
      <c r="L465" s="127">
        <v>0</v>
      </c>
      <c r="M465" s="127">
        <v>0</v>
      </c>
      <c r="N465" s="127">
        <v>0</v>
      </c>
      <c r="O465" s="127">
        <v>0</v>
      </c>
      <c r="P465" s="127">
        <v>0</v>
      </c>
      <c r="Q465" s="127">
        <v>0</v>
      </c>
      <c r="R465" s="127">
        <v>0</v>
      </c>
      <c r="S465" s="127">
        <v>0</v>
      </c>
      <c r="T465" s="127">
        <v>0</v>
      </c>
      <c r="U465" s="127">
        <v>0</v>
      </c>
      <c r="V465" s="127">
        <v>0</v>
      </c>
      <c r="W465" s="127">
        <v>0</v>
      </c>
      <c r="X465" s="127">
        <v>0</v>
      </c>
      <c r="Y465" s="127">
        <v>0</v>
      </c>
      <c r="Z465" s="127">
        <v>0</v>
      </c>
      <c r="AA465" s="127">
        <v>0</v>
      </c>
      <c r="AB465" s="127">
        <v>0</v>
      </c>
      <c r="AC465" s="127">
        <v>0</v>
      </c>
      <c r="AD465" s="127">
        <v>0</v>
      </c>
      <c r="AE465" s="127">
        <v>0</v>
      </c>
      <c r="AF465" s="127">
        <v>0</v>
      </c>
      <c r="AG465" s="127">
        <v>0</v>
      </c>
      <c r="AH465" s="127">
        <v>0</v>
      </c>
      <c r="AI465" s="127">
        <v>0</v>
      </c>
      <c r="AJ465" s="127">
        <v>0</v>
      </c>
      <c r="AK465" s="127">
        <v>0</v>
      </c>
      <c r="AL465" s="127">
        <v>0</v>
      </c>
      <c r="AM465" s="127">
        <v>0</v>
      </c>
      <c r="AN465" s="127">
        <v>0</v>
      </c>
      <c r="AO465" s="127">
        <v>0</v>
      </c>
      <c r="AP465" s="127">
        <v>0</v>
      </c>
      <c r="AQ465" s="127">
        <v>0</v>
      </c>
      <c r="AR465" s="127">
        <v>0</v>
      </c>
      <c r="AS465" s="127">
        <v>0</v>
      </c>
      <c r="AT465" s="127">
        <v>0</v>
      </c>
      <c r="AU465" s="127">
        <v>0</v>
      </c>
      <c r="AV465" s="127">
        <v>0</v>
      </c>
      <c r="AW465" s="127">
        <v>10</v>
      </c>
      <c r="AX465" s="127">
        <v>0</v>
      </c>
      <c r="AY465" s="127">
        <v>0</v>
      </c>
      <c r="AZ465" s="127">
        <v>0</v>
      </c>
      <c r="BA465" s="127">
        <v>0</v>
      </c>
      <c r="BB465" s="127">
        <v>0</v>
      </c>
      <c r="BC465" s="127">
        <v>0</v>
      </c>
      <c r="BD465" s="127">
        <v>0</v>
      </c>
      <c r="BE465" s="127">
        <v>0</v>
      </c>
      <c r="BF465" s="127">
        <v>0</v>
      </c>
      <c r="BG465" s="127">
        <v>0</v>
      </c>
      <c r="BH465" s="127">
        <v>0</v>
      </c>
      <c r="BI465" s="127">
        <v>0</v>
      </c>
      <c r="BJ465" s="127">
        <v>0</v>
      </c>
      <c r="BK465" s="127">
        <v>0</v>
      </c>
      <c r="BL465" s="127">
        <v>0</v>
      </c>
      <c r="BM465" s="127">
        <v>0</v>
      </c>
      <c r="BN465" s="127">
        <v>0</v>
      </c>
      <c r="BO465" s="127">
        <v>0</v>
      </c>
      <c r="BP465" s="127">
        <v>0</v>
      </c>
      <c r="BQ465" s="127">
        <v>0</v>
      </c>
      <c r="BR465" s="127">
        <v>0</v>
      </c>
      <c r="BS465" s="127">
        <v>2</v>
      </c>
      <c r="BT465" s="127">
        <v>0</v>
      </c>
      <c r="BU465" s="127">
        <v>12</v>
      </c>
      <c r="BV465" s="127">
        <v>0</v>
      </c>
      <c r="BW465" s="102">
        <v>0</v>
      </c>
    </row>
    <row r="466" spans="1:75" x14ac:dyDescent="0.15">
      <c r="A466" s="16" t="s">
        <v>91</v>
      </c>
      <c r="B466" s="18"/>
      <c r="C466" s="18">
        <v>80</v>
      </c>
      <c r="D466" s="18" t="s">
        <v>577</v>
      </c>
      <c r="E466" s="18">
        <v>806</v>
      </c>
      <c r="F466" s="19" t="s">
        <v>384</v>
      </c>
      <c r="G466" s="99">
        <v>3</v>
      </c>
      <c r="H466" s="127">
        <v>94</v>
      </c>
      <c r="I466" s="127">
        <v>159</v>
      </c>
      <c r="J466" s="127">
        <v>26</v>
      </c>
      <c r="K466" s="127">
        <v>0</v>
      </c>
      <c r="L466" s="127">
        <v>0</v>
      </c>
      <c r="M466" s="127">
        <v>0</v>
      </c>
      <c r="N466" s="127">
        <v>0</v>
      </c>
      <c r="O466" s="127">
        <v>0</v>
      </c>
      <c r="P466" s="127">
        <v>80</v>
      </c>
      <c r="Q466" s="127">
        <v>1</v>
      </c>
      <c r="R466" s="127">
        <v>91</v>
      </c>
      <c r="S466" s="127">
        <v>1</v>
      </c>
      <c r="T466" s="127">
        <v>12</v>
      </c>
      <c r="U466" s="127">
        <v>19</v>
      </c>
      <c r="V466" s="127">
        <v>20</v>
      </c>
      <c r="W466" s="127">
        <v>0</v>
      </c>
      <c r="X466" s="127">
        <v>51</v>
      </c>
      <c r="Y466" s="127">
        <v>0</v>
      </c>
      <c r="Z466" s="127">
        <v>40</v>
      </c>
      <c r="AA466" s="127">
        <v>0</v>
      </c>
      <c r="AB466" s="127">
        <v>57</v>
      </c>
      <c r="AC466" s="127">
        <v>34</v>
      </c>
      <c r="AD466" s="127">
        <v>19</v>
      </c>
      <c r="AE466" s="127">
        <v>20</v>
      </c>
      <c r="AF466" s="127">
        <v>23</v>
      </c>
      <c r="AG466" s="127">
        <v>38</v>
      </c>
      <c r="AH466" s="127">
        <v>0</v>
      </c>
      <c r="AI466" s="127">
        <v>0</v>
      </c>
      <c r="AJ466" s="127">
        <v>40</v>
      </c>
      <c r="AK466" s="127">
        <v>19</v>
      </c>
      <c r="AL466" s="127">
        <v>0</v>
      </c>
      <c r="AM466" s="127">
        <v>8</v>
      </c>
      <c r="AN466" s="127">
        <v>33</v>
      </c>
      <c r="AO466" s="127">
        <v>0</v>
      </c>
      <c r="AP466" s="127">
        <v>0</v>
      </c>
      <c r="AQ466" s="127">
        <v>0</v>
      </c>
      <c r="AR466" s="127">
        <v>0</v>
      </c>
      <c r="AS466" s="127">
        <v>0</v>
      </c>
      <c r="AT466" s="127">
        <v>0</v>
      </c>
      <c r="AU466" s="127">
        <v>30</v>
      </c>
      <c r="AV466" s="127">
        <v>0</v>
      </c>
      <c r="AW466" s="127">
        <v>0</v>
      </c>
      <c r="AX466" s="127">
        <v>0</v>
      </c>
      <c r="AY466" s="127">
        <v>0</v>
      </c>
      <c r="AZ466" s="127">
        <v>43</v>
      </c>
      <c r="BA466" s="127">
        <v>28</v>
      </c>
      <c r="BB466" s="127">
        <v>4</v>
      </c>
      <c r="BC466" s="127">
        <v>0</v>
      </c>
      <c r="BD466" s="127">
        <v>10</v>
      </c>
      <c r="BE466" s="127">
        <v>0</v>
      </c>
      <c r="BF466" s="127">
        <v>0</v>
      </c>
      <c r="BG466" s="127">
        <v>0</v>
      </c>
      <c r="BH466" s="127">
        <v>0</v>
      </c>
      <c r="BI466" s="127">
        <v>0</v>
      </c>
      <c r="BJ466" s="127">
        <v>0</v>
      </c>
      <c r="BK466" s="127">
        <v>0</v>
      </c>
      <c r="BL466" s="127">
        <v>10</v>
      </c>
      <c r="BM466" s="127">
        <v>0</v>
      </c>
      <c r="BN466" s="127">
        <v>0</v>
      </c>
      <c r="BO466" s="127">
        <v>1</v>
      </c>
      <c r="BP466" s="127">
        <v>0</v>
      </c>
      <c r="BQ466" s="127">
        <v>0</v>
      </c>
      <c r="BR466" s="127">
        <v>0</v>
      </c>
      <c r="BS466" s="127">
        <v>0</v>
      </c>
      <c r="BT466" s="127">
        <v>19</v>
      </c>
      <c r="BU466" s="127">
        <v>0</v>
      </c>
      <c r="BV466" s="127">
        <v>0</v>
      </c>
      <c r="BW466" s="102">
        <v>0</v>
      </c>
    </row>
    <row r="467" spans="1:75" x14ac:dyDescent="0.15">
      <c r="A467" s="16" t="s">
        <v>91</v>
      </c>
      <c r="B467" s="18"/>
      <c r="C467" s="18">
        <v>80</v>
      </c>
      <c r="D467" s="18" t="s">
        <v>577</v>
      </c>
      <c r="E467" s="18">
        <v>809</v>
      </c>
      <c r="F467" s="19" t="s">
        <v>385</v>
      </c>
      <c r="G467" s="99">
        <v>0</v>
      </c>
      <c r="H467" s="127">
        <v>12</v>
      </c>
      <c r="I467" s="127">
        <v>64</v>
      </c>
      <c r="J467" s="127">
        <v>0</v>
      </c>
      <c r="K467" s="127">
        <v>0</v>
      </c>
      <c r="L467" s="127">
        <v>3</v>
      </c>
      <c r="M467" s="127">
        <v>0</v>
      </c>
      <c r="N467" s="127">
        <v>0</v>
      </c>
      <c r="O467" s="127">
        <v>2</v>
      </c>
      <c r="P467" s="127">
        <v>5</v>
      </c>
      <c r="Q467" s="127">
        <v>8</v>
      </c>
      <c r="R467" s="127">
        <v>0</v>
      </c>
      <c r="S467" s="127">
        <v>11</v>
      </c>
      <c r="T467" s="127">
        <v>1</v>
      </c>
      <c r="U467" s="127">
        <v>51</v>
      </c>
      <c r="V467" s="127">
        <v>0</v>
      </c>
      <c r="W467" s="127">
        <v>0</v>
      </c>
      <c r="X467" s="127">
        <v>15</v>
      </c>
      <c r="Y467" s="127">
        <v>17</v>
      </c>
      <c r="Z467" s="127">
        <v>0</v>
      </c>
      <c r="AA467" s="127">
        <v>0</v>
      </c>
      <c r="AB467" s="127">
        <v>11</v>
      </c>
      <c r="AC467" s="127">
        <v>0</v>
      </c>
      <c r="AD467" s="127">
        <v>21</v>
      </c>
      <c r="AE467" s="127">
        <v>1</v>
      </c>
      <c r="AF467" s="127">
        <v>7</v>
      </c>
      <c r="AG467" s="127">
        <v>0</v>
      </c>
      <c r="AH467" s="127">
        <v>0</v>
      </c>
      <c r="AI467" s="127">
        <v>0</v>
      </c>
      <c r="AJ467" s="127">
        <v>0</v>
      </c>
      <c r="AK467" s="127">
        <v>0</v>
      </c>
      <c r="AL467" s="127">
        <v>0</v>
      </c>
      <c r="AM467" s="127">
        <v>0</v>
      </c>
      <c r="AN467" s="127">
        <v>0</v>
      </c>
      <c r="AO467" s="127">
        <v>0</v>
      </c>
      <c r="AP467" s="127">
        <v>0</v>
      </c>
      <c r="AQ467" s="127">
        <v>4</v>
      </c>
      <c r="AR467" s="127">
        <v>0</v>
      </c>
      <c r="AS467" s="127">
        <v>1</v>
      </c>
      <c r="AT467" s="127">
        <v>0</v>
      </c>
      <c r="AU467" s="127">
        <v>0</v>
      </c>
      <c r="AV467" s="127">
        <v>0</v>
      </c>
      <c r="AW467" s="127">
        <v>0</v>
      </c>
      <c r="AX467" s="127">
        <v>21</v>
      </c>
      <c r="AY467" s="127">
        <v>0</v>
      </c>
      <c r="AZ467" s="127">
        <v>0</v>
      </c>
      <c r="BA467" s="127">
        <v>1</v>
      </c>
      <c r="BB467" s="127">
        <v>0</v>
      </c>
      <c r="BC467" s="127">
        <v>0</v>
      </c>
      <c r="BD467" s="127">
        <v>0</v>
      </c>
      <c r="BE467" s="127">
        <v>0</v>
      </c>
      <c r="BF467" s="127">
        <v>0</v>
      </c>
      <c r="BG467" s="127">
        <v>15</v>
      </c>
      <c r="BH467" s="127">
        <v>0</v>
      </c>
      <c r="BI467" s="127">
        <v>0</v>
      </c>
      <c r="BJ467" s="127">
        <v>0</v>
      </c>
      <c r="BK467" s="127">
        <v>18</v>
      </c>
      <c r="BL467" s="127">
        <v>34</v>
      </c>
      <c r="BM467" s="127">
        <v>0</v>
      </c>
      <c r="BN467" s="127">
        <v>0</v>
      </c>
      <c r="BO467" s="127">
        <v>1</v>
      </c>
      <c r="BP467" s="127">
        <v>0</v>
      </c>
      <c r="BQ467" s="127">
        <v>0</v>
      </c>
      <c r="BR467" s="127">
        <v>0</v>
      </c>
      <c r="BS467" s="127">
        <v>0</v>
      </c>
      <c r="BT467" s="127">
        <v>0</v>
      </c>
      <c r="BU467" s="127">
        <v>0</v>
      </c>
      <c r="BV467" s="127">
        <v>1</v>
      </c>
      <c r="BW467" s="102">
        <v>0</v>
      </c>
    </row>
    <row r="468" spans="1:75" x14ac:dyDescent="0.15">
      <c r="A468" s="8" t="s">
        <v>93</v>
      </c>
      <c r="B468" s="23" t="s">
        <v>94</v>
      </c>
      <c r="C468" s="21"/>
      <c r="D468" s="21"/>
      <c r="E468" s="21"/>
      <c r="F468" s="22"/>
      <c r="G468" s="128">
        <f>SUM(G469+G477)</f>
        <v>54</v>
      </c>
      <c r="H468" s="128">
        <f t="shared" ref="H468:BS468" si="188">SUM(H469+H477)</f>
        <v>24</v>
      </c>
      <c r="I468" s="128">
        <f t="shared" si="188"/>
        <v>893</v>
      </c>
      <c r="J468" s="128">
        <f t="shared" si="188"/>
        <v>73</v>
      </c>
      <c r="K468" s="128">
        <f t="shared" si="188"/>
        <v>92</v>
      </c>
      <c r="L468" s="128">
        <f t="shared" si="188"/>
        <v>490</v>
      </c>
      <c r="M468" s="128">
        <f t="shared" si="188"/>
        <v>28</v>
      </c>
      <c r="N468" s="128">
        <f t="shared" si="188"/>
        <v>224</v>
      </c>
      <c r="O468" s="128">
        <f t="shared" si="188"/>
        <v>85</v>
      </c>
      <c r="P468" s="128">
        <f t="shared" si="188"/>
        <v>43</v>
      </c>
      <c r="Q468" s="128">
        <f t="shared" si="188"/>
        <v>97</v>
      </c>
      <c r="R468" s="128">
        <f t="shared" si="188"/>
        <v>117</v>
      </c>
      <c r="S468" s="128">
        <f t="shared" si="188"/>
        <v>123</v>
      </c>
      <c r="T468" s="128">
        <f t="shared" si="188"/>
        <v>182</v>
      </c>
      <c r="U468" s="128">
        <f t="shared" si="188"/>
        <v>185</v>
      </c>
      <c r="V468" s="128">
        <f t="shared" si="188"/>
        <v>53</v>
      </c>
      <c r="W468" s="128">
        <f t="shared" si="188"/>
        <v>141</v>
      </c>
      <c r="X468" s="128">
        <f t="shared" si="188"/>
        <v>358</v>
      </c>
      <c r="Y468" s="128">
        <f t="shared" si="188"/>
        <v>1327</v>
      </c>
      <c r="Z468" s="128">
        <f t="shared" si="188"/>
        <v>75</v>
      </c>
      <c r="AA468" s="128">
        <f t="shared" si="188"/>
        <v>25</v>
      </c>
      <c r="AB468" s="128">
        <f t="shared" si="188"/>
        <v>137</v>
      </c>
      <c r="AC468" s="128">
        <f t="shared" si="188"/>
        <v>136</v>
      </c>
      <c r="AD468" s="128">
        <f t="shared" si="188"/>
        <v>42</v>
      </c>
      <c r="AE468" s="128">
        <f t="shared" si="188"/>
        <v>36</v>
      </c>
      <c r="AF468" s="128">
        <f t="shared" si="188"/>
        <v>43</v>
      </c>
      <c r="AG468" s="128">
        <f t="shared" si="188"/>
        <v>100</v>
      </c>
      <c r="AH468" s="128">
        <f t="shared" si="188"/>
        <v>89</v>
      </c>
      <c r="AI468" s="128">
        <f t="shared" si="188"/>
        <v>66</v>
      </c>
      <c r="AJ468" s="128">
        <f t="shared" si="188"/>
        <v>87</v>
      </c>
      <c r="AK468" s="128">
        <f t="shared" si="188"/>
        <v>103</v>
      </c>
      <c r="AL468" s="128">
        <f t="shared" si="188"/>
        <v>167</v>
      </c>
      <c r="AM468" s="128">
        <f t="shared" si="188"/>
        <v>42</v>
      </c>
      <c r="AN468" s="128">
        <f t="shared" si="188"/>
        <v>106</v>
      </c>
      <c r="AO468" s="128">
        <f t="shared" si="188"/>
        <v>84</v>
      </c>
      <c r="AP468" s="128">
        <f t="shared" si="188"/>
        <v>54</v>
      </c>
      <c r="AQ468" s="128">
        <f t="shared" si="188"/>
        <v>58</v>
      </c>
      <c r="AR468" s="128">
        <f t="shared" si="188"/>
        <v>134</v>
      </c>
      <c r="AS468" s="128">
        <f t="shared" si="188"/>
        <v>1453</v>
      </c>
      <c r="AT468" s="128">
        <f t="shared" si="188"/>
        <v>66</v>
      </c>
      <c r="AU468" s="128">
        <f t="shared" si="188"/>
        <v>31</v>
      </c>
      <c r="AV468" s="128">
        <f t="shared" si="188"/>
        <v>57</v>
      </c>
      <c r="AW468" s="128">
        <f t="shared" si="188"/>
        <v>2</v>
      </c>
      <c r="AX468" s="128">
        <f t="shared" si="188"/>
        <v>20</v>
      </c>
      <c r="AY468" s="128">
        <f t="shared" si="188"/>
        <v>65</v>
      </c>
      <c r="AZ468" s="128">
        <f t="shared" si="188"/>
        <v>59</v>
      </c>
      <c r="BA468" s="128">
        <f t="shared" si="188"/>
        <v>34</v>
      </c>
      <c r="BB468" s="128">
        <f t="shared" si="188"/>
        <v>6</v>
      </c>
      <c r="BC468" s="128">
        <f t="shared" si="188"/>
        <v>37</v>
      </c>
      <c r="BD468" s="128">
        <f t="shared" si="188"/>
        <v>483</v>
      </c>
      <c r="BE468" s="128">
        <f t="shared" si="188"/>
        <v>0</v>
      </c>
      <c r="BF468" s="128">
        <f t="shared" si="188"/>
        <v>22</v>
      </c>
      <c r="BG468" s="128">
        <f t="shared" si="188"/>
        <v>14</v>
      </c>
      <c r="BH468" s="128">
        <f t="shared" si="188"/>
        <v>2037</v>
      </c>
      <c r="BI468" s="128">
        <f t="shared" si="188"/>
        <v>28</v>
      </c>
      <c r="BJ468" s="128">
        <f t="shared" si="188"/>
        <v>2</v>
      </c>
      <c r="BK468" s="128">
        <f t="shared" si="188"/>
        <v>11</v>
      </c>
      <c r="BL468" s="128">
        <f t="shared" si="188"/>
        <v>18</v>
      </c>
      <c r="BM468" s="128">
        <f t="shared" si="188"/>
        <v>2</v>
      </c>
      <c r="BN468" s="128">
        <f t="shared" si="188"/>
        <v>12</v>
      </c>
      <c r="BO468" s="128">
        <f t="shared" si="188"/>
        <v>15</v>
      </c>
      <c r="BP468" s="128">
        <f t="shared" si="188"/>
        <v>2</v>
      </c>
      <c r="BQ468" s="128">
        <f t="shared" si="188"/>
        <v>2</v>
      </c>
      <c r="BR468" s="128">
        <f t="shared" si="188"/>
        <v>29</v>
      </c>
      <c r="BS468" s="128">
        <f t="shared" si="188"/>
        <v>215</v>
      </c>
      <c r="BT468" s="128">
        <f t="shared" ref="BT468:BW468" si="189">SUM(BT469+BT477)</f>
        <v>28</v>
      </c>
      <c r="BU468" s="128">
        <f t="shared" si="189"/>
        <v>16</v>
      </c>
      <c r="BV468" s="128">
        <f t="shared" si="189"/>
        <v>12</v>
      </c>
      <c r="BW468" s="129">
        <f t="shared" si="189"/>
        <v>1</v>
      </c>
    </row>
    <row r="469" spans="1:75" x14ac:dyDescent="0.15">
      <c r="A469" s="12" t="s">
        <v>93</v>
      </c>
      <c r="B469" s="14"/>
      <c r="C469" s="14">
        <v>81</v>
      </c>
      <c r="D469" s="14" t="s">
        <v>564</v>
      </c>
      <c r="E469" s="14"/>
      <c r="F469" s="15"/>
      <c r="G469" s="125">
        <f>SUM(G470:G476)</f>
        <v>34</v>
      </c>
      <c r="H469" s="125">
        <f t="shared" ref="H469:BS469" si="190">SUM(H470:H476)</f>
        <v>0</v>
      </c>
      <c r="I469" s="125">
        <f t="shared" si="190"/>
        <v>294</v>
      </c>
      <c r="J469" s="125">
        <f t="shared" si="190"/>
        <v>25</v>
      </c>
      <c r="K469" s="125">
        <f t="shared" si="190"/>
        <v>0</v>
      </c>
      <c r="L469" s="125">
        <f t="shared" si="190"/>
        <v>446</v>
      </c>
      <c r="M469" s="125">
        <f t="shared" si="190"/>
        <v>0</v>
      </c>
      <c r="N469" s="125">
        <f t="shared" si="190"/>
        <v>211</v>
      </c>
      <c r="O469" s="125">
        <f t="shared" si="190"/>
        <v>62</v>
      </c>
      <c r="P469" s="125">
        <f t="shared" si="190"/>
        <v>0</v>
      </c>
      <c r="Q469" s="125">
        <f t="shared" si="190"/>
        <v>58</v>
      </c>
      <c r="R469" s="125">
        <f t="shared" si="190"/>
        <v>0</v>
      </c>
      <c r="S469" s="125">
        <f t="shared" si="190"/>
        <v>0</v>
      </c>
      <c r="T469" s="125">
        <f t="shared" si="190"/>
        <v>89</v>
      </c>
      <c r="U469" s="125">
        <f t="shared" si="190"/>
        <v>78</v>
      </c>
      <c r="V469" s="125">
        <f t="shared" si="190"/>
        <v>13</v>
      </c>
      <c r="W469" s="125">
        <f t="shared" si="190"/>
        <v>64</v>
      </c>
      <c r="X469" s="125">
        <f t="shared" si="190"/>
        <v>119</v>
      </c>
      <c r="Y469" s="125">
        <f t="shared" si="190"/>
        <v>250</v>
      </c>
      <c r="Z469" s="125">
        <f t="shared" si="190"/>
        <v>0</v>
      </c>
      <c r="AA469" s="125">
        <f t="shared" si="190"/>
        <v>23</v>
      </c>
      <c r="AB469" s="125">
        <f t="shared" si="190"/>
        <v>30</v>
      </c>
      <c r="AC469" s="125">
        <f t="shared" si="190"/>
        <v>20</v>
      </c>
      <c r="AD469" s="125">
        <f t="shared" si="190"/>
        <v>14</v>
      </c>
      <c r="AE469" s="125">
        <f t="shared" si="190"/>
        <v>0</v>
      </c>
      <c r="AF469" s="125">
        <f t="shared" si="190"/>
        <v>8</v>
      </c>
      <c r="AG469" s="125">
        <f t="shared" si="190"/>
        <v>73</v>
      </c>
      <c r="AH469" s="125">
        <f t="shared" si="190"/>
        <v>35</v>
      </c>
      <c r="AI469" s="125">
        <f t="shared" si="190"/>
        <v>0</v>
      </c>
      <c r="AJ469" s="125">
        <f t="shared" si="190"/>
        <v>63</v>
      </c>
      <c r="AK469" s="125">
        <f t="shared" si="190"/>
        <v>51</v>
      </c>
      <c r="AL469" s="125">
        <f t="shared" si="190"/>
        <v>72</v>
      </c>
      <c r="AM469" s="125">
        <f t="shared" si="190"/>
        <v>34</v>
      </c>
      <c r="AN469" s="125">
        <f t="shared" si="190"/>
        <v>0</v>
      </c>
      <c r="AO469" s="125">
        <f t="shared" si="190"/>
        <v>49</v>
      </c>
      <c r="AP469" s="125">
        <f t="shared" si="190"/>
        <v>38</v>
      </c>
      <c r="AQ469" s="125">
        <f t="shared" si="190"/>
        <v>19</v>
      </c>
      <c r="AR469" s="125">
        <f t="shared" si="190"/>
        <v>75</v>
      </c>
      <c r="AS469" s="125">
        <f t="shared" si="190"/>
        <v>1391</v>
      </c>
      <c r="AT469" s="125">
        <f t="shared" si="190"/>
        <v>58</v>
      </c>
      <c r="AU469" s="125">
        <f t="shared" si="190"/>
        <v>0</v>
      </c>
      <c r="AV469" s="125">
        <f t="shared" si="190"/>
        <v>0</v>
      </c>
      <c r="AW469" s="125">
        <f t="shared" si="190"/>
        <v>0</v>
      </c>
      <c r="AX469" s="125">
        <f t="shared" si="190"/>
        <v>0</v>
      </c>
      <c r="AY469" s="125">
        <f t="shared" si="190"/>
        <v>35</v>
      </c>
      <c r="AZ469" s="125">
        <f t="shared" si="190"/>
        <v>0</v>
      </c>
      <c r="BA469" s="125">
        <f t="shared" si="190"/>
        <v>15</v>
      </c>
      <c r="BB469" s="125">
        <f t="shared" si="190"/>
        <v>0</v>
      </c>
      <c r="BC469" s="125">
        <f t="shared" si="190"/>
        <v>35</v>
      </c>
      <c r="BD469" s="125">
        <f t="shared" si="190"/>
        <v>69</v>
      </c>
      <c r="BE469" s="125">
        <f t="shared" si="190"/>
        <v>0</v>
      </c>
      <c r="BF469" s="125">
        <f t="shared" si="190"/>
        <v>0</v>
      </c>
      <c r="BG469" s="125">
        <f t="shared" si="190"/>
        <v>0</v>
      </c>
      <c r="BH469" s="125">
        <f t="shared" si="190"/>
        <v>2011</v>
      </c>
      <c r="BI469" s="125">
        <f t="shared" si="190"/>
        <v>0</v>
      </c>
      <c r="BJ469" s="125">
        <f t="shared" si="190"/>
        <v>0</v>
      </c>
      <c r="BK469" s="125">
        <f t="shared" si="190"/>
        <v>2</v>
      </c>
      <c r="BL469" s="125">
        <f t="shared" si="190"/>
        <v>0</v>
      </c>
      <c r="BM469" s="125">
        <f t="shared" si="190"/>
        <v>0</v>
      </c>
      <c r="BN469" s="125">
        <f t="shared" si="190"/>
        <v>0</v>
      </c>
      <c r="BO469" s="125">
        <f t="shared" si="190"/>
        <v>0</v>
      </c>
      <c r="BP469" s="125">
        <f t="shared" si="190"/>
        <v>0</v>
      </c>
      <c r="BQ469" s="125">
        <f t="shared" si="190"/>
        <v>0</v>
      </c>
      <c r="BR469" s="125">
        <f t="shared" si="190"/>
        <v>22</v>
      </c>
      <c r="BS469" s="125">
        <f t="shared" si="190"/>
        <v>169</v>
      </c>
      <c r="BT469" s="125">
        <f t="shared" ref="BT469:BW469" si="191">SUM(BT470:BT476)</f>
        <v>0</v>
      </c>
      <c r="BU469" s="125">
        <f t="shared" si="191"/>
        <v>0</v>
      </c>
      <c r="BV469" s="125">
        <f t="shared" si="191"/>
        <v>0</v>
      </c>
      <c r="BW469" s="126">
        <f t="shared" si="191"/>
        <v>0</v>
      </c>
    </row>
    <row r="470" spans="1:75" x14ac:dyDescent="0.15">
      <c r="A470" s="16" t="s">
        <v>93</v>
      </c>
      <c r="B470" s="18"/>
      <c r="C470" s="18">
        <v>81</v>
      </c>
      <c r="D470" s="18" t="s">
        <v>577</v>
      </c>
      <c r="E470" s="18">
        <v>810</v>
      </c>
      <c r="F470" s="19" t="s">
        <v>113</v>
      </c>
      <c r="G470" s="99">
        <v>0</v>
      </c>
      <c r="H470" s="127">
        <v>0</v>
      </c>
      <c r="I470" s="127">
        <v>23</v>
      </c>
      <c r="J470" s="127">
        <v>0</v>
      </c>
      <c r="K470" s="127">
        <v>0</v>
      </c>
      <c r="L470" s="127">
        <v>0</v>
      </c>
      <c r="M470" s="127">
        <v>0</v>
      </c>
      <c r="N470" s="127">
        <v>0</v>
      </c>
      <c r="O470" s="127">
        <v>0</v>
      </c>
      <c r="P470" s="127">
        <v>0</v>
      </c>
      <c r="Q470" s="127">
        <v>0</v>
      </c>
      <c r="R470" s="127">
        <v>0</v>
      </c>
      <c r="S470" s="127">
        <v>0</v>
      </c>
      <c r="T470" s="127">
        <v>0</v>
      </c>
      <c r="U470" s="127">
        <v>0</v>
      </c>
      <c r="V470" s="127">
        <v>0</v>
      </c>
      <c r="W470" s="127">
        <v>0</v>
      </c>
      <c r="X470" s="127">
        <v>0</v>
      </c>
      <c r="Y470" s="127">
        <v>0</v>
      </c>
      <c r="Z470" s="127">
        <v>0</v>
      </c>
      <c r="AA470" s="127">
        <v>0</v>
      </c>
      <c r="AB470" s="127">
        <v>0</v>
      </c>
      <c r="AC470" s="127">
        <v>0</v>
      </c>
      <c r="AD470" s="127">
        <v>0</v>
      </c>
      <c r="AE470" s="127">
        <v>0</v>
      </c>
      <c r="AF470" s="127">
        <v>0</v>
      </c>
      <c r="AG470" s="127">
        <v>0</v>
      </c>
      <c r="AH470" s="127">
        <v>12</v>
      </c>
      <c r="AI470" s="127">
        <v>0</v>
      </c>
      <c r="AJ470" s="127">
        <v>0</v>
      </c>
      <c r="AK470" s="127">
        <v>0</v>
      </c>
      <c r="AL470" s="127">
        <v>0</v>
      </c>
      <c r="AM470" s="127">
        <v>0</v>
      </c>
      <c r="AN470" s="127">
        <v>0</v>
      </c>
      <c r="AO470" s="127">
        <v>0</v>
      </c>
      <c r="AP470" s="127">
        <v>0</v>
      </c>
      <c r="AQ470" s="127">
        <v>0</v>
      </c>
      <c r="AR470" s="127">
        <v>0</v>
      </c>
      <c r="AS470" s="127">
        <v>0</v>
      </c>
      <c r="AT470" s="127">
        <v>0</v>
      </c>
      <c r="AU470" s="127">
        <v>0</v>
      </c>
      <c r="AV470" s="127">
        <v>0</v>
      </c>
      <c r="AW470" s="127">
        <v>0</v>
      </c>
      <c r="AX470" s="127">
        <v>0</v>
      </c>
      <c r="AY470" s="127">
        <v>0</v>
      </c>
      <c r="AZ470" s="127">
        <v>0</v>
      </c>
      <c r="BA470" s="127">
        <v>0</v>
      </c>
      <c r="BB470" s="127">
        <v>0</v>
      </c>
      <c r="BC470" s="127">
        <v>0</v>
      </c>
      <c r="BD470" s="127">
        <v>0</v>
      </c>
      <c r="BE470" s="127">
        <v>0</v>
      </c>
      <c r="BF470" s="127">
        <v>0</v>
      </c>
      <c r="BG470" s="127">
        <v>0</v>
      </c>
      <c r="BH470" s="127">
        <v>0</v>
      </c>
      <c r="BI470" s="127">
        <v>0</v>
      </c>
      <c r="BJ470" s="127">
        <v>0</v>
      </c>
      <c r="BK470" s="127">
        <v>0</v>
      </c>
      <c r="BL470" s="127">
        <v>0</v>
      </c>
      <c r="BM470" s="127">
        <v>0</v>
      </c>
      <c r="BN470" s="127">
        <v>0</v>
      </c>
      <c r="BO470" s="127">
        <v>0</v>
      </c>
      <c r="BP470" s="127">
        <v>0</v>
      </c>
      <c r="BQ470" s="127">
        <v>0</v>
      </c>
      <c r="BR470" s="127">
        <v>0</v>
      </c>
      <c r="BS470" s="127">
        <v>0</v>
      </c>
      <c r="BT470" s="127">
        <v>0</v>
      </c>
      <c r="BU470" s="127">
        <v>0</v>
      </c>
      <c r="BV470" s="127">
        <v>0</v>
      </c>
      <c r="BW470" s="102">
        <v>0</v>
      </c>
    </row>
    <row r="471" spans="1:75" x14ac:dyDescent="0.15">
      <c r="A471" s="16" t="s">
        <v>93</v>
      </c>
      <c r="B471" s="18"/>
      <c r="C471" s="18">
        <v>81</v>
      </c>
      <c r="D471" s="18" t="s">
        <v>577</v>
      </c>
      <c r="E471" s="18">
        <v>811</v>
      </c>
      <c r="F471" s="19" t="s">
        <v>386</v>
      </c>
      <c r="G471" s="99">
        <v>0</v>
      </c>
      <c r="H471" s="127">
        <v>0</v>
      </c>
      <c r="I471" s="127">
        <v>0</v>
      </c>
      <c r="J471" s="127">
        <v>0</v>
      </c>
      <c r="K471" s="127">
        <v>0</v>
      </c>
      <c r="L471" s="127">
        <v>44</v>
      </c>
      <c r="M471" s="127">
        <v>0</v>
      </c>
      <c r="N471" s="127">
        <v>15</v>
      </c>
      <c r="O471" s="127">
        <v>0</v>
      </c>
      <c r="P471" s="127">
        <v>0</v>
      </c>
      <c r="Q471" s="127">
        <v>0</v>
      </c>
      <c r="R471" s="127">
        <v>0</v>
      </c>
      <c r="S471" s="127">
        <v>0</v>
      </c>
      <c r="T471" s="127">
        <v>0</v>
      </c>
      <c r="U471" s="127">
        <v>0</v>
      </c>
      <c r="V471" s="127">
        <v>0</v>
      </c>
      <c r="W471" s="127">
        <v>19</v>
      </c>
      <c r="X471" s="127">
        <v>0</v>
      </c>
      <c r="Y471" s="127">
        <v>0</v>
      </c>
      <c r="Z471" s="127">
        <v>0</v>
      </c>
      <c r="AA471" s="127">
        <v>0</v>
      </c>
      <c r="AB471" s="127">
        <v>0</v>
      </c>
      <c r="AC471" s="127">
        <v>20</v>
      </c>
      <c r="AD471" s="127">
        <v>14</v>
      </c>
      <c r="AE471" s="127">
        <v>0</v>
      </c>
      <c r="AF471" s="127">
        <v>0</v>
      </c>
      <c r="AG471" s="127">
        <v>0</v>
      </c>
      <c r="AH471" s="127">
        <v>0</v>
      </c>
      <c r="AI471" s="127">
        <v>0</v>
      </c>
      <c r="AJ471" s="127">
        <v>0</v>
      </c>
      <c r="AK471" s="127">
        <v>0</v>
      </c>
      <c r="AL471" s="127">
        <v>0</v>
      </c>
      <c r="AM471" s="127">
        <v>34</v>
      </c>
      <c r="AN471" s="127">
        <v>0</v>
      </c>
      <c r="AO471" s="127">
        <v>0</v>
      </c>
      <c r="AP471" s="127">
        <v>0</v>
      </c>
      <c r="AQ471" s="127">
        <v>0</v>
      </c>
      <c r="AR471" s="127">
        <v>0</v>
      </c>
      <c r="AS471" s="127">
        <v>34</v>
      </c>
      <c r="AT471" s="127">
        <v>0</v>
      </c>
      <c r="AU471" s="127">
        <v>0</v>
      </c>
      <c r="AV471" s="127">
        <v>0</v>
      </c>
      <c r="AW471" s="127">
        <v>0</v>
      </c>
      <c r="AX471" s="127">
        <v>0</v>
      </c>
      <c r="AY471" s="127">
        <v>0</v>
      </c>
      <c r="AZ471" s="127">
        <v>0</v>
      </c>
      <c r="BA471" s="127">
        <v>0</v>
      </c>
      <c r="BB471" s="127">
        <v>0</v>
      </c>
      <c r="BC471" s="127">
        <v>0</v>
      </c>
      <c r="BD471" s="127">
        <v>0</v>
      </c>
      <c r="BE471" s="127">
        <v>0</v>
      </c>
      <c r="BF471" s="127">
        <v>0</v>
      </c>
      <c r="BG471" s="127">
        <v>0</v>
      </c>
      <c r="BH471" s="127">
        <v>0</v>
      </c>
      <c r="BI471" s="127">
        <v>0</v>
      </c>
      <c r="BJ471" s="127">
        <v>0</v>
      </c>
      <c r="BK471" s="127">
        <v>2</v>
      </c>
      <c r="BL471" s="127">
        <v>0</v>
      </c>
      <c r="BM471" s="127">
        <v>0</v>
      </c>
      <c r="BN471" s="127">
        <v>0</v>
      </c>
      <c r="BO471" s="127">
        <v>0</v>
      </c>
      <c r="BP471" s="127">
        <v>0</v>
      </c>
      <c r="BQ471" s="127">
        <v>0</v>
      </c>
      <c r="BR471" s="127">
        <v>0</v>
      </c>
      <c r="BS471" s="127">
        <v>0</v>
      </c>
      <c r="BT471" s="127">
        <v>0</v>
      </c>
      <c r="BU471" s="127">
        <v>0</v>
      </c>
      <c r="BV471" s="127">
        <v>0</v>
      </c>
      <c r="BW471" s="102">
        <v>0</v>
      </c>
    </row>
    <row r="472" spans="1:75" x14ac:dyDescent="0.15">
      <c r="A472" s="16" t="s">
        <v>93</v>
      </c>
      <c r="B472" s="18"/>
      <c r="C472" s="18">
        <v>81</v>
      </c>
      <c r="D472" s="18" t="s">
        <v>577</v>
      </c>
      <c r="E472" s="18">
        <v>813</v>
      </c>
      <c r="F472" s="19" t="s">
        <v>387</v>
      </c>
      <c r="G472" s="99">
        <v>0</v>
      </c>
      <c r="H472" s="127">
        <v>0</v>
      </c>
      <c r="I472" s="127">
        <v>22</v>
      </c>
      <c r="J472" s="127">
        <v>0</v>
      </c>
      <c r="K472" s="127">
        <v>0</v>
      </c>
      <c r="L472" s="127">
        <v>0</v>
      </c>
      <c r="M472" s="127">
        <v>0</v>
      </c>
      <c r="N472" s="127">
        <v>0</v>
      </c>
      <c r="O472" s="127">
        <v>0</v>
      </c>
      <c r="P472" s="127">
        <v>0</v>
      </c>
      <c r="Q472" s="127">
        <v>0</v>
      </c>
      <c r="R472" s="127">
        <v>0</v>
      </c>
      <c r="S472" s="127">
        <v>0</v>
      </c>
      <c r="T472" s="127">
        <v>0</v>
      </c>
      <c r="U472" s="127">
        <v>0</v>
      </c>
      <c r="V472" s="127">
        <v>0</v>
      </c>
      <c r="W472" s="127">
        <v>0</v>
      </c>
      <c r="X472" s="127">
        <v>0</v>
      </c>
      <c r="Y472" s="127">
        <v>0</v>
      </c>
      <c r="Z472" s="127">
        <v>0</v>
      </c>
      <c r="AA472" s="127">
        <v>0</v>
      </c>
      <c r="AB472" s="127">
        <v>0</v>
      </c>
      <c r="AC472" s="127">
        <v>0</v>
      </c>
      <c r="AD472" s="127">
        <v>0</v>
      </c>
      <c r="AE472" s="127">
        <v>0</v>
      </c>
      <c r="AF472" s="127">
        <v>0</v>
      </c>
      <c r="AG472" s="127">
        <v>0</v>
      </c>
      <c r="AH472" s="127">
        <v>0</v>
      </c>
      <c r="AI472" s="127">
        <v>0</v>
      </c>
      <c r="AJ472" s="127">
        <v>0</v>
      </c>
      <c r="AK472" s="127">
        <v>0</v>
      </c>
      <c r="AL472" s="127">
        <v>0</v>
      </c>
      <c r="AM472" s="127">
        <v>0</v>
      </c>
      <c r="AN472" s="127">
        <v>0</v>
      </c>
      <c r="AO472" s="127">
        <v>0</v>
      </c>
      <c r="AP472" s="127">
        <v>0</v>
      </c>
      <c r="AQ472" s="127">
        <v>0</v>
      </c>
      <c r="AR472" s="127">
        <v>0</v>
      </c>
      <c r="AS472" s="127">
        <v>15</v>
      </c>
      <c r="AT472" s="127">
        <v>0</v>
      </c>
      <c r="AU472" s="127">
        <v>0</v>
      </c>
      <c r="AV472" s="127">
        <v>0</v>
      </c>
      <c r="AW472" s="127">
        <v>0</v>
      </c>
      <c r="AX472" s="127">
        <v>0</v>
      </c>
      <c r="AY472" s="127">
        <v>0</v>
      </c>
      <c r="AZ472" s="127">
        <v>0</v>
      </c>
      <c r="BA472" s="127">
        <v>0</v>
      </c>
      <c r="BB472" s="127">
        <v>0</v>
      </c>
      <c r="BC472" s="127">
        <v>0</v>
      </c>
      <c r="BD472" s="127">
        <v>0</v>
      </c>
      <c r="BE472" s="127">
        <v>0</v>
      </c>
      <c r="BF472" s="127">
        <v>0</v>
      </c>
      <c r="BG472" s="127">
        <v>0</v>
      </c>
      <c r="BH472" s="127">
        <v>0</v>
      </c>
      <c r="BI472" s="127">
        <v>0</v>
      </c>
      <c r="BJ472" s="127">
        <v>0</v>
      </c>
      <c r="BK472" s="127">
        <v>0</v>
      </c>
      <c r="BL472" s="127">
        <v>0</v>
      </c>
      <c r="BM472" s="127">
        <v>0</v>
      </c>
      <c r="BN472" s="127">
        <v>0</v>
      </c>
      <c r="BO472" s="127">
        <v>0</v>
      </c>
      <c r="BP472" s="127">
        <v>0</v>
      </c>
      <c r="BQ472" s="127">
        <v>0</v>
      </c>
      <c r="BR472" s="127">
        <v>0</v>
      </c>
      <c r="BS472" s="127">
        <v>0</v>
      </c>
      <c r="BT472" s="127">
        <v>0</v>
      </c>
      <c r="BU472" s="127">
        <v>0</v>
      </c>
      <c r="BV472" s="127">
        <v>0</v>
      </c>
      <c r="BW472" s="102">
        <v>0</v>
      </c>
    </row>
    <row r="473" spans="1:75" x14ac:dyDescent="0.15">
      <c r="A473" s="16" t="s">
        <v>93</v>
      </c>
      <c r="B473" s="18"/>
      <c r="C473" s="18">
        <v>81</v>
      </c>
      <c r="D473" s="18" t="s">
        <v>577</v>
      </c>
      <c r="E473" s="18">
        <v>814</v>
      </c>
      <c r="F473" s="19" t="s">
        <v>388</v>
      </c>
      <c r="G473" s="99">
        <v>0</v>
      </c>
      <c r="H473" s="127">
        <v>0</v>
      </c>
      <c r="I473" s="127">
        <v>160</v>
      </c>
      <c r="J473" s="127">
        <v>0</v>
      </c>
      <c r="K473" s="127">
        <v>0</v>
      </c>
      <c r="L473" s="127">
        <v>0</v>
      </c>
      <c r="M473" s="127">
        <v>0</v>
      </c>
      <c r="N473" s="127">
        <v>0</v>
      </c>
      <c r="O473" s="127">
        <v>0</v>
      </c>
      <c r="P473" s="127">
        <v>0</v>
      </c>
      <c r="Q473" s="127">
        <v>0</v>
      </c>
      <c r="R473" s="127">
        <v>0</v>
      </c>
      <c r="S473" s="127">
        <v>0</v>
      </c>
      <c r="T473" s="127">
        <v>0</v>
      </c>
      <c r="U473" s="127">
        <v>0</v>
      </c>
      <c r="V473" s="127">
        <v>0</v>
      </c>
      <c r="W473" s="127">
        <v>0</v>
      </c>
      <c r="X473" s="127">
        <v>0</v>
      </c>
      <c r="Y473" s="127">
        <v>92</v>
      </c>
      <c r="Z473" s="127">
        <v>0</v>
      </c>
      <c r="AA473" s="127">
        <v>0</v>
      </c>
      <c r="AB473" s="127">
        <v>0</v>
      </c>
      <c r="AC473" s="127">
        <v>0</v>
      </c>
      <c r="AD473" s="127">
        <v>0</v>
      </c>
      <c r="AE473" s="127">
        <v>0</v>
      </c>
      <c r="AF473" s="127">
        <v>0</v>
      </c>
      <c r="AG473" s="127">
        <v>0</v>
      </c>
      <c r="AH473" s="127">
        <v>0</v>
      </c>
      <c r="AI473" s="127">
        <v>0</v>
      </c>
      <c r="AJ473" s="127">
        <v>0</v>
      </c>
      <c r="AK473" s="127">
        <v>0</v>
      </c>
      <c r="AL473" s="127">
        <v>0</v>
      </c>
      <c r="AM473" s="127">
        <v>0</v>
      </c>
      <c r="AN473" s="127">
        <v>0</v>
      </c>
      <c r="AO473" s="127">
        <v>0</v>
      </c>
      <c r="AP473" s="127">
        <v>0</v>
      </c>
      <c r="AQ473" s="127">
        <v>0</v>
      </c>
      <c r="AR473" s="127">
        <v>0</v>
      </c>
      <c r="AS473" s="127">
        <v>100</v>
      </c>
      <c r="AT473" s="127">
        <v>0</v>
      </c>
      <c r="AU473" s="127">
        <v>0</v>
      </c>
      <c r="AV473" s="127">
        <v>0</v>
      </c>
      <c r="AW473" s="127">
        <v>0</v>
      </c>
      <c r="AX473" s="127">
        <v>0</v>
      </c>
      <c r="AY473" s="127">
        <v>0</v>
      </c>
      <c r="AZ473" s="127">
        <v>0</v>
      </c>
      <c r="BA473" s="127">
        <v>0</v>
      </c>
      <c r="BB473" s="127">
        <v>0</v>
      </c>
      <c r="BC473" s="127">
        <v>0</v>
      </c>
      <c r="BD473" s="127">
        <v>0</v>
      </c>
      <c r="BE473" s="127">
        <v>0</v>
      </c>
      <c r="BF473" s="127">
        <v>0</v>
      </c>
      <c r="BG473" s="127">
        <v>0</v>
      </c>
      <c r="BH473" s="127">
        <v>0</v>
      </c>
      <c r="BI473" s="127">
        <v>0</v>
      </c>
      <c r="BJ473" s="127">
        <v>0</v>
      </c>
      <c r="BK473" s="127">
        <v>0</v>
      </c>
      <c r="BL473" s="127">
        <v>0</v>
      </c>
      <c r="BM473" s="127">
        <v>0</v>
      </c>
      <c r="BN473" s="127">
        <v>0</v>
      </c>
      <c r="BO473" s="127">
        <v>0</v>
      </c>
      <c r="BP473" s="127">
        <v>0</v>
      </c>
      <c r="BQ473" s="127">
        <v>0</v>
      </c>
      <c r="BR473" s="127">
        <v>0</v>
      </c>
      <c r="BS473" s="127">
        <v>88</v>
      </c>
      <c r="BT473" s="127">
        <v>0</v>
      </c>
      <c r="BU473" s="127">
        <v>0</v>
      </c>
      <c r="BV473" s="127">
        <v>0</v>
      </c>
      <c r="BW473" s="102">
        <v>0</v>
      </c>
    </row>
    <row r="474" spans="1:75" x14ac:dyDescent="0.15">
      <c r="A474" s="16" t="s">
        <v>93</v>
      </c>
      <c r="B474" s="18"/>
      <c r="C474" s="18">
        <v>81</v>
      </c>
      <c r="D474" s="18" t="s">
        <v>577</v>
      </c>
      <c r="E474" s="18">
        <v>816</v>
      </c>
      <c r="F474" s="19" t="s">
        <v>389</v>
      </c>
      <c r="G474" s="99">
        <v>0</v>
      </c>
      <c r="H474" s="127">
        <v>0</v>
      </c>
      <c r="I474" s="127">
        <v>2</v>
      </c>
      <c r="J474" s="127">
        <v>0</v>
      </c>
      <c r="K474" s="127">
        <v>0</v>
      </c>
      <c r="L474" s="127">
        <v>372</v>
      </c>
      <c r="M474" s="127">
        <v>0</v>
      </c>
      <c r="N474" s="127">
        <v>196</v>
      </c>
      <c r="O474" s="127">
        <v>0</v>
      </c>
      <c r="P474" s="127">
        <v>0</v>
      </c>
      <c r="Q474" s="127">
        <v>0</v>
      </c>
      <c r="R474" s="127">
        <v>0</v>
      </c>
      <c r="S474" s="127">
        <v>0</v>
      </c>
      <c r="T474" s="127">
        <v>0</v>
      </c>
      <c r="U474" s="127">
        <v>0</v>
      </c>
      <c r="V474" s="127">
        <v>0</v>
      </c>
      <c r="W474" s="127">
        <v>0</v>
      </c>
      <c r="X474" s="127">
        <v>0</v>
      </c>
      <c r="Y474" s="127">
        <v>0</v>
      </c>
      <c r="Z474" s="127">
        <v>0</v>
      </c>
      <c r="AA474" s="127">
        <v>0</v>
      </c>
      <c r="AB474" s="127">
        <v>0</v>
      </c>
      <c r="AC474" s="127">
        <v>0</v>
      </c>
      <c r="AD474" s="127">
        <v>0</v>
      </c>
      <c r="AE474" s="127">
        <v>0</v>
      </c>
      <c r="AF474" s="127">
        <v>0</v>
      </c>
      <c r="AG474" s="127">
        <v>0</v>
      </c>
      <c r="AH474" s="127">
        <v>0</v>
      </c>
      <c r="AI474" s="127">
        <v>0</v>
      </c>
      <c r="AJ474" s="127">
        <v>0</v>
      </c>
      <c r="AK474" s="127">
        <v>0</v>
      </c>
      <c r="AL474" s="127">
        <v>0</v>
      </c>
      <c r="AM474" s="127">
        <v>0</v>
      </c>
      <c r="AN474" s="127">
        <v>0</v>
      </c>
      <c r="AO474" s="127">
        <v>0</v>
      </c>
      <c r="AP474" s="127">
        <v>0</v>
      </c>
      <c r="AQ474" s="127">
        <v>0</v>
      </c>
      <c r="AR474" s="127">
        <v>0</v>
      </c>
      <c r="AS474" s="127">
        <v>1160</v>
      </c>
      <c r="AT474" s="127">
        <v>0</v>
      </c>
      <c r="AU474" s="127">
        <v>0</v>
      </c>
      <c r="AV474" s="127">
        <v>0</v>
      </c>
      <c r="AW474" s="127">
        <v>0</v>
      </c>
      <c r="AX474" s="127">
        <v>0</v>
      </c>
      <c r="AY474" s="127">
        <v>0</v>
      </c>
      <c r="AZ474" s="127">
        <v>0</v>
      </c>
      <c r="BA474" s="127">
        <v>0</v>
      </c>
      <c r="BB474" s="127">
        <v>0</v>
      </c>
      <c r="BC474" s="127">
        <v>0</v>
      </c>
      <c r="BD474" s="127">
        <v>0</v>
      </c>
      <c r="BE474" s="127">
        <v>0</v>
      </c>
      <c r="BF474" s="127">
        <v>0</v>
      </c>
      <c r="BG474" s="127">
        <v>0</v>
      </c>
      <c r="BH474" s="127">
        <v>2011</v>
      </c>
      <c r="BI474" s="127">
        <v>0</v>
      </c>
      <c r="BJ474" s="127">
        <v>0</v>
      </c>
      <c r="BK474" s="127">
        <v>0</v>
      </c>
      <c r="BL474" s="127">
        <v>0</v>
      </c>
      <c r="BM474" s="127">
        <v>0</v>
      </c>
      <c r="BN474" s="127">
        <v>0</v>
      </c>
      <c r="BO474" s="127">
        <v>0</v>
      </c>
      <c r="BP474" s="127">
        <v>0</v>
      </c>
      <c r="BQ474" s="127">
        <v>0</v>
      </c>
      <c r="BR474" s="127">
        <v>0</v>
      </c>
      <c r="BS474" s="127">
        <v>48</v>
      </c>
      <c r="BT474" s="127">
        <v>0</v>
      </c>
      <c r="BU474" s="127">
        <v>0</v>
      </c>
      <c r="BV474" s="127">
        <v>0</v>
      </c>
      <c r="BW474" s="102">
        <v>0</v>
      </c>
    </row>
    <row r="475" spans="1:75" x14ac:dyDescent="0.15">
      <c r="A475" s="16" t="s">
        <v>93</v>
      </c>
      <c r="B475" s="18"/>
      <c r="C475" s="18">
        <v>81</v>
      </c>
      <c r="D475" s="18" t="s">
        <v>577</v>
      </c>
      <c r="E475" s="18">
        <v>817</v>
      </c>
      <c r="F475" s="19" t="s">
        <v>390</v>
      </c>
      <c r="G475" s="99">
        <v>0</v>
      </c>
      <c r="H475" s="127">
        <v>0</v>
      </c>
      <c r="I475" s="127">
        <v>79</v>
      </c>
      <c r="J475" s="127">
        <v>0</v>
      </c>
      <c r="K475" s="127">
        <v>0</v>
      </c>
      <c r="L475" s="127">
        <v>0</v>
      </c>
      <c r="M475" s="127">
        <v>0</v>
      </c>
      <c r="N475" s="127">
        <v>0</v>
      </c>
      <c r="O475" s="127">
        <v>0</v>
      </c>
      <c r="P475" s="127">
        <v>0</v>
      </c>
      <c r="Q475" s="127">
        <v>0</v>
      </c>
      <c r="R475" s="127">
        <v>0</v>
      </c>
      <c r="S475" s="127">
        <v>0</v>
      </c>
      <c r="T475" s="127">
        <v>22</v>
      </c>
      <c r="U475" s="127">
        <v>0</v>
      </c>
      <c r="V475" s="127">
        <v>13</v>
      </c>
      <c r="W475" s="127">
        <v>21</v>
      </c>
      <c r="X475" s="127">
        <v>111</v>
      </c>
      <c r="Y475" s="127">
        <v>158</v>
      </c>
      <c r="Z475" s="127">
        <v>0</v>
      </c>
      <c r="AA475" s="127">
        <v>0</v>
      </c>
      <c r="AB475" s="127">
        <v>0</v>
      </c>
      <c r="AC475" s="127">
        <v>0</v>
      </c>
      <c r="AD475" s="127">
        <v>0</v>
      </c>
      <c r="AE475" s="127">
        <v>0</v>
      </c>
      <c r="AF475" s="127">
        <v>0</v>
      </c>
      <c r="AG475" s="127">
        <v>0</v>
      </c>
      <c r="AH475" s="127">
        <v>0</v>
      </c>
      <c r="AI475" s="127">
        <v>0</v>
      </c>
      <c r="AJ475" s="127">
        <v>0</v>
      </c>
      <c r="AK475" s="127">
        <v>0</v>
      </c>
      <c r="AL475" s="127">
        <v>0</v>
      </c>
      <c r="AM475" s="127">
        <v>0</v>
      </c>
      <c r="AN475" s="127">
        <v>0</v>
      </c>
      <c r="AO475" s="127">
        <v>0</v>
      </c>
      <c r="AP475" s="127">
        <v>2</v>
      </c>
      <c r="AQ475" s="127">
        <v>0</v>
      </c>
      <c r="AR475" s="127">
        <v>47</v>
      </c>
      <c r="AS475" s="127">
        <v>0</v>
      </c>
      <c r="AT475" s="127">
        <v>0</v>
      </c>
      <c r="AU475" s="127">
        <v>0</v>
      </c>
      <c r="AV475" s="127">
        <v>0</v>
      </c>
      <c r="AW475" s="127">
        <v>0</v>
      </c>
      <c r="AX475" s="127">
        <v>0</v>
      </c>
      <c r="AY475" s="127">
        <v>0</v>
      </c>
      <c r="AZ475" s="127">
        <v>0</v>
      </c>
      <c r="BA475" s="127">
        <v>15</v>
      </c>
      <c r="BB475" s="127">
        <v>0</v>
      </c>
      <c r="BC475" s="127">
        <v>0</v>
      </c>
      <c r="BD475" s="127">
        <v>0</v>
      </c>
      <c r="BE475" s="127">
        <v>0</v>
      </c>
      <c r="BF475" s="127">
        <v>0</v>
      </c>
      <c r="BG475" s="127">
        <v>0</v>
      </c>
      <c r="BH475" s="127">
        <v>0</v>
      </c>
      <c r="BI475" s="127">
        <v>0</v>
      </c>
      <c r="BJ475" s="127">
        <v>0</v>
      </c>
      <c r="BK475" s="127">
        <v>0</v>
      </c>
      <c r="BL475" s="127">
        <v>0</v>
      </c>
      <c r="BM475" s="127">
        <v>0</v>
      </c>
      <c r="BN475" s="127">
        <v>0</v>
      </c>
      <c r="BO475" s="127">
        <v>0</v>
      </c>
      <c r="BP475" s="127">
        <v>0</v>
      </c>
      <c r="BQ475" s="127">
        <v>0</v>
      </c>
      <c r="BR475" s="127">
        <v>0</v>
      </c>
      <c r="BS475" s="127">
        <v>0</v>
      </c>
      <c r="BT475" s="127">
        <v>0</v>
      </c>
      <c r="BU475" s="127">
        <v>0</v>
      </c>
      <c r="BV475" s="127">
        <v>0</v>
      </c>
      <c r="BW475" s="102">
        <v>0</v>
      </c>
    </row>
    <row r="476" spans="1:75" x14ac:dyDescent="0.15">
      <c r="A476" s="16" t="s">
        <v>93</v>
      </c>
      <c r="B476" s="18"/>
      <c r="C476" s="18">
        <v>81</v>
      </c>
      <c r="D476" s="18" t="s">
        <v>577</v>
      </c>
      <c r="E476" s="18">
        <v>819</v>
      </c>
      <c r="F476" s="19" t="s">
        <v>391</v>
      </c>
      <c r="G476" s="99">
        <v>34</v>
      </c>
      <c r="H476" s="127">
        <v>0</v>
      </c>
      <c r="I476" s="127">
        <v>8</v>
      </c>
      <c r="J476" s="127">
        <v>25</v>
      </c>
      <c r="K476" s="127">
        <v>0</v>
      </c>
      <c r="L476" s="127">
        <v>30</v>
      </c>
      <c r="M476" s="127">
        <v>0</v>
      </c>
      <c r="N476" s="127">
        <v>0</v>
      </c>
      <c r="O476" s="127">
        <v>62</v>
      </c>
      <c r="P476" s="127">
        <v>0</v>
      </c>
      <c r="Q476" s="127">
        <v>58</v>
      </c>
      <c r="R476" s="127">
        <v>0</v>
      </c>
      <c r="S476" s="127">
        <v>0</v>
      </c>
      <c r="T476" s="127">
        <v>67</v>
      </c>
      <c r="U476" s="127">
        <v>78</v>
      </c>
      <c r="V476" s="127">
        <v>0</v>
      </c>
      <c r="W476" s="127">
        <v>24</v>
      </c>
      <c r="X476" s="127">
        <v>8</v>
      </c>
      <c r="Y476" s="127">
        <v>0</v>
      </c>
      <c r="Z476" s="127">
        <v>0</v>
      </c>
      <c r="AA476" s="127">
        <v>23</v>
      </c>
      <c r="AB476" s="127">
        <v>30</v>
      </c>
      <c r="AC476" s="127">
        <v>0</v>
      </c>
      <c r="AD476" s="127">
        <v>0</v>
      </c>
      <c r="AE476" s="127">
        <v>0</v>
      </c>
      <c r="AF476" s="127">
        <v>8</v>
      </c>
      <c r="AG476" s="127">
        <v>73</v>
      </c>
      <c r="AH476" s="127">
        <v>23</v>
      </c>
      <c r="AI476" s="127">
        <v>0</v>
      </c>
      <c r="AJ476" s="127">
        <v>63</v>
      </c>
      <c r="AK476" s="127">
        <v>51</v>
      </c>
      <c r="AL476" s="127">
        <v>72</v>
      </c>
      <c r="AM476" s="127">
        <v>0</v>
      </c>
      <c r="AN476" s="127">
        <v>0</v>
      </c>
      <c r="AO476" s="127">
        <v>49</v>
      </c>
      <c r="AP476" s="127">
        <v>36</v>
      </c>
      <c r="AQ476" s="127">
        <v>19</v>
      </c>
      <c r="AR476" s="127">
        <v>28</v>
      </c>
      <c r="AS476" s="127">
        <v>82</v>
      </c>
      <c r="AT476" s="127">
        <v>58</v>
      </c>
      <c r="AU476" s="127">
        <v>0</v>
      </c>
      <c r="AV476" s="127">
        <v>0</v>
      </c>
      <c r="AW476" s="127">
        <v>0</v>
      </c>
      <c r="AX476" s="127">
        <v>0</v>
      </c>
      <c r="AY476" s="127">
        <v>35</v>
      </c>
      <c r="AZ476" s="127">
        <v>0</v>
      </c>
      <c r="BA476" s="127">
        <v>0</v>
      </c>
      <c r="BB476" s="127">
        <v>0</v>
      </c>
      <c r="BC476" s="127">
        <v>35</v>
      </c>
      <c r="BD476" s="127">
        <v>69</v>
      </c>
      <c r="BE476" s="127">
        <v>0</v>
      </c>
      <c r="BF476" s="127">
        <v>0</v>
      </c>
      <c r="BG476" s="127">
        <v>0</v>
      </c>
      <c r="BH476" s="127">
        <v>0</v>
      </c>
      <c r="BI476" s="127">
        <v>0</v>
      </c>
      <c r="BJ476" s="127">
        <v>0</v>
      </c>
      <c r="BK476" s="127">
        <v>0</v>
      </c>
      <c r="BL476" s="127">
        <v>0</v>
      </c>
      <c r="BM476" s="127">
        <v>0</v>
      </c>
      <c r="BN476" s="127">
        <v>0</v>
      </c>
      <c r="BO476" s="127">
        <v>0</v>
      </c>
      <c r="BP476" s="127">
        <v>0</v>
      </c>
      <c r="BQ476" s="127">
        <v>0</v>
      </c>
      <c r="BR476" s="127">
        <v>22</v>
      </c>
      <c r="BS476" s="127">
        <v>33</v>
      </c>
      <c r="BT476" s="127">
        <v>0</v>
      </c>
      <c r="BU476" s="127">
        <v>0</v>
      </c>
      <c r="BV476" s="127">
        <v>0</v>
      </c>
      <c r="BW476" s="102">
        <v>0</v>
      </c>
    </row>
    <row r="477" spans="1:75" x14ac:dyDescent="0.15">
      <c r="A477" s="12" t="s">
        <v>93</v>
      </c>
      <c r="B477" s="14"/>
      <c r="C477" s="14">
        <v>82</v>
      </c>
      <c r="D477" s="14" t="s">
        <v>565</v>
      </c>
      <c r="E477" s="14"/>
      <c r="F477" s="15"/>
      <c r="G477" s="125">
        <f>SUM(G478:G483)</f>
        <v>20</v>
      </c>
      <c r="H477" s="125">
        <f t="shared" ref="H477:BS477" si="192">SUM(H478:H483)</f>
        <v>24</v>
      </c>
      <c r="I477" s="125">
        <f t="shared" si="192"/>
        <v>599</v>
      </c>
      <c r="J477" s="125">
        <f t="shared" si="192"/>
        <v>48</v>
      </c>
      <c r="K477" s="125">
        <f t="shared" si="192"/>
        <v>92</v>
      </c>
      <c r="L477" s="125">
        <f t="shared" si="192"/>
        <v>44</v>
      </c>
      <c r="M477" s="125">
        <f t="shared" si="192"/>
        <v>28</v>
      </c>
      <c r="N477" s="125">
        <f t="shared" si="192"/>
        <v>13</v>
      </c>
      <c r="O477" s="125">
        <f t="shared" si="192"/>
        <v>23</v>
      </c>
      <c r="P477" s="125">
        <f t="shared" si="192"/>
        <v>43</v>
      </c>
      <c r="Q477" s="125">
        <f t="shared" si="192"/>
        <v>39</v>
      </c>
      <c r="R477" s="125">
        <f t="shared" si="192"/>
        <v>117</v>
      </c>
      <c r="S477" s="125">
        <f t="shared" si="192"/>
        <v>123</v>
      </c>
      <c r="T477" s="125">
        <f t="shared" si="192"/>
        <v>93</v>
      </c>
      <c r="U477" s="125">
        <f t="shared" si="192"/>
        <v>107</v>
      </c>
      <c r="V477" s="125">
        <f t="shared" si="192"/>
        <v>40</v>
      </c>
      <c r="W477" s="125">
        <f t="shared" si="192"/>
        <v>77</v>
      </c>
      <c r="X477" s="125">
        <f t="shared" si="192"/>
        <v>239</v>
      </c>
      <c r="Y477" s="125">
        <f t="shared" si="192"/>
        <v>1077</v>
      </c>
      <c r="Z477" s="125">
        <f t="shared" si="192"/>
        <v>75</v>
      </c>
      <c r="AA477" s="125">
        <f t="shared" si="192"/>
        <v>2</v>
      </c>
      <c r="AB477" s="125">
        <f t="shared" si="192"/>
        <v>107</v>
      </c>
      <c r="AC477" s="125">
        <f t="shared" si="192"/>
        <v>116</v>
      </c>
      <c r="AD477" s="125">
        <f t="shared" si="192"/>
        <v>28</v>
      </c>
      <c r="AE477" s="125">
        <f t="shared" si="192"/>
        <v>36</v>
      </c>
      <c r="AF477" s="125">
        <f t="shared" si="192"/>
        <v>35</v>
      </c>
      <c r="AG477" s="125">
        <f t="shared" si="192"/>
        <v>27</v>
      </c>
      <c r="AH477" s="125">
        <f t="shared" si="192"/>
        <v>54</v>
      </c>
      <c r="AI477" s="125">
        <f t="shared" si="192"/>
        <v>66</v>
      </c>
      <c r="AJ477" s="125">
        <f t="shared" si="192"/>
        <v>24</v>
      </c>
      <c r="AK477" s="125">
        <f t="shared" si="192"/>
        <v>52</v>
      </c>
      <c r="AL477" s="125">
        <f t="shared" si="192"/>
        <v>95</v>
      </c>
      <c r="AM477" s="125">
        <f t="shared" si="192"/>
        <v>8</v>
      </c>
      <c r="AN477" s="125">
        <f t="shared" si="192"/>
        <v>106</v>
      </c>
      <c r="AO477" s="125">
        <f t="shared" si="192"/>
        <v>35</v>
      </c>
      <c r="AP477" s="125">
        <f t="shared" si="192"/>
        <v>16</v>
      </c>
      <c r="AQ477" s="125">
        <f t="shared" si="192"/>
        <v>39</v>
      </c>
      <c r="AR477" s="125">
        <f t="shared" si="192"/>
        <v>59</v>
      </c>
      <c r="AS477" s="125">
        <f t="shared" si="192"/>
        <v>62</v>
      </c>
      <c r="AT477" s="125">
        <f t="shared" si="192"/>
        <v>8</v>
      </c>
      <c r="AU477" s="125">
        <f t="shared" si="192"/>
        <v>31</v>
      </c>
      <c r="AV477" s="125">
        <f t="shared" si="192"/>
        <v>57</v>
      </c>
      <c r="AW477" s="125">
        <f t="shared" si="192"/>
        <v>2</v>
      </c>
      <c r="AX477" s="125">
        <f t="shared" si="192"/>
        <v>20</v>
      </c>
      <c r="AY477" s="125">
        <f t="shared" si="192"/>
        <v>30</v>
      </c>
      <c r="AZ477" s="125">
        <f t="shared" si="192"/>
        <v>59</v>
      </c>
      <c r="BA477" s="125">
        <f t="shared" si="192"/>
        <v>19</v>
      </c>
      <c r="BB477" s="125">
        <f t="shared" si="192"/>
        <v>6</v>
      </c>
      <c r="BC477" s="125">
        <f t="shared" si="192"/>
        <v>2</v>
      </c>
      <c r="BD477" s="125">
        <f t="shared" si="192"/>
        <v>414</v>
      </c>
      <c r="BE477" s="125">
        <f t="shared" si="192"/>
        <v>0</v>
      </c>
      <c r="BF477" s="125">
        <f t="shared" si="192"/>
        <v>22</v>
      </c>
      <c r="BG477" s="125">
        <f t="shared" si="192"/>
        <v>14</v>
      </c>
      <c r="BH477" s="125">
        <f t="shared" si="192"/>
        <v>26</v>
      </c>
      <c r="BI477" s="125">
        <f t="shared" si="192"/>
        <v>28</v>
      </c>
      <c r="BJ477" s="125">
        <f t="shared" si="192"/>
        <v>2</v>
      </c>
      <c r="BK477" s="125">
        <f t="shared" si="192"/>
        <v>9</v>
      </c>
      <c r="BL477" s="125">
        <f t="shared" si="192"/>
        <v>18</v>
      </c>
      <c r="BM477" s="125">
        <f t="shared" si="192"/>
        <v>2</v>
      </c>
      <c r="BN477" s="125">
        <f t="shared" si="192"/>
        <v>12</v>
      </c>
      <c r="BO477" s="125">
        <f t="shared" si="192"/>
        <v>15</v>
      </c>
      <c r="BP477" s="125">
        <f t="shared" si="192"/>
        <v>2</v>
      </c>
      <c r="BQ477" s="125">
        <f t="shared" si="192"/>
        <v>2</v>
      </c>
      <c r="BR477" s="125">
        <f t="shared" si="192"/>
        <v>7</v>
      </c>
      <c r="BS477" s="125">
        <f t="shared" si="192"/>
        <v>46</v>
      </c>
      <c r="BT477" s="125">
        <f t="shared" ref="BT477:BW477" si="193">SUM(BT478:BT483)</f>
        <v>28</v>
      </c>
      <c r="BU477" s="125">
        <f t="shared" si="193"/>
        <v>16</v>
      </c>
      <c r="BV477" s="125">
        <f t="shared" si="193"/>
        <v>12</v>
      </c>
      <c r="BW477" s="126">
        <f t="shared" si="193"/>
        <v>1</v>
      </c>
    </row>
    <row r="478" spans="1:75" x14ac:dyDescent="0.15">
      <c r="A478" s="16" t="s">
        <v>93</v>
      </c>
      <c r="B478" s="18"/>
      <c r="C478" s="18">
        <v>82</v>
      </c>
      <c r="D478" s="18" t="s">
        <v>577</v>
      </c>
      <c r="E478" s="18">
        <v>820</v>
      </c>
      <c r="F478" s="19" t="s">
        <v>113</v>
      </c>
      <c r="G478" s="99">
        <v>0</v>
      </c>
      <c r="H478" s="127">
        <v>0</v>
      </c>
      <c r="I478" s="127">
        <v>0</v>
      </c>
      <c r="J478" s="127">
        <v>0</v>
      </c>
      <c r="K478" s="127">
        <v>0</v>
      </c>
      <c r="L478" s="127">
        <v>0</v>
      </c>
      <c r="M478" s="127">
        <v>0</v>
      </c>
      <c r="N478" s="127">
        <v>0</v>
      </c>
      <c r="O478" s="127">
        <v>0</v>
      </c>
      <c r="P478" s="127">
        <v>0</v>
      </c>
      <c r="Q478" s="127">
        <v>0</v>
      </c>
      <c r="R478" s="127">
        <v>0</v>
      </c>
      <c r="S478" s="127">
        <v>0</v>
      </c>
      <c r="T478" s="127">
        <v>0</v>
      </c>
      <c r="U478" s="127">
        <v>0</v>
      </c>
      <c r="V478" s="127">
        <v>0</v>
      </c>
      <c r="W478" s="127">
        <v>0</v>
      </c>
      <c r="X478" s="127">
        <v>0</v>
      </c>
      <c r="Y478" s="127">
        <v>9</v>
      </c>
      <c r="Z478" s="127">
        <v>0</v>
      </c>
      <c r="AA478" s="127">
        <v>0</v>
      </c>
      <c r="AB478" s="127">
        <v>7</v>
      </c>
      <c r="AC478" s="127">
        <v>0</v>
      </c>
      <c r="AD478" s="127">
        <v>0</v>
      </c>
      <c r="AE478" s="127">
        <v>0</v>
      </c>
      <c r="AF478" s="127">
        <v>0</v>
      </c>
      <c r="AG478" s="127">
        <v>0</v>
      </c>
      <c r="AH478" s="127">
        <v>0</v>
      </c>
      <c r="AI478" s="127">
        <v>0</v>
      </c>
      <c r="AJ478" s="127">
        <v>0</v>
      </c>
      <c r="AK478" s="127">
        <v>0</v>
      </c>
      <c r="AL478" s="127">
        <v>0</v>
      </c>
      <c r="AM478" s="127">
        <v>0</v>
      </c>
      <c r="AN478" s="127">
        <v>0</v>
      </c>
      <c r="AO478" s="127">
        <v>0</v>
      </c>
      <c r="AP478" s="127">
        <v>0</v>
      </c>
      <c r="AQ478" s="127">
        <v>0</v>
      </c>
      <c r="AR478" s="127">
        <v>0</v>
      </c>
      <c r="AS478" s="127">
        <v>0</v>
      </c>
      <c r="AT478" s="127">
        <v>0</v>
      </c>
      <c r="AU478" s="127">
        <v>0</v>
      </c>
      <c r="AV478" s="127">
        <v>0</v>
      </c>
      <c r="AW478" s="127">
        <v>0</v>
      </c>
      <c r="AX478" s="127">
        <v>0</v>
      </c>
      <c r="AY478" s="127">
        <v>0</v>
      </c>
      <c r="AZ478" s="127">
        <v>0</v>
      </c>
      <c r="BA478" s="127">
        <v>0</v>
      </c>
      <c r="BB478" s="127">
        <v>0</v>
      </c>
      <c r="BC478" s="127">
        <v>0</v>
      </c>
      <c r="BD478" s="127">
        <v>0</v>
      </c>
      <c r="BE478" s="127">
        <v>0</v>
      </c>
      <c r="BF478" s="127">
        <v>0</v>
      </c>
      <c r="BG478" s="127">
        <v>0</v>
      </c>
      <c r="BH478" s="127">
        <v>0</v>
      </c>
      <c r="BI478" s="127">
        <v>0</v>
      </c>
      <c r="BJ478" s="127">
        <v>0</v>
      </c>
      <c r="BK478" s="127">
        <v>0</v>
      </c>
      <c r="BL478" s="127">
        <v>0</v>
      </c>
      <c r="BM478" s="127">
        <v>0</v>
      </c>
      <c r="BN478" s="127">
        <v>0</v>
      </c>
      <c r="BO478" s="127">
        <v>0</v>
      </c>
      <c r="BP478" s="127">
        <v>0</v>
      </c>
      <c r="BQ478" s="127">
        <v>0</v>
      </c>
      <c r="BR478" s="127">
        <v>0</v>
      </c>
      <c r="BS478" s="127">
        <v>0</v>
      </c>
      <c r="BT478" s="127">
        <v>0</v>
      </c>
      <c r="BU478" s="127">
        <v>0</v>
      </c>
      <c r="BV478" s="127">
        <v>0</v>
      </c>
      <c r="BW478" s="102">
        <v>0</v>
      </c>
    </row>
    <row r="479" spans="1:75" x14ac:dyDescent="0.15">
      <c r="A479" s="16" t="s">
        <v>93</v>
      </c>
      <c r="B479" s="18"/>
      <c r="C479" s="18">
        <v>82</v>
      </c>
      <c r="D479" s="18" t="s">
        <v>577</v>
      </c>
      <c r="E479" s="18">
        <v>821</v>
      </c>
      <c r="F479" s="19" t="s">
        <v>392</v>
      </c>
      <c r="G479" s="99">
        <v>0</v>
      </c>
      <c r="H479" s="127">
        <v>4</v>
      </c>
      <c r="I479" s="127">
        <v>17</v>
      </c>
      <c r="J479" s="127">
        <v>0</v>
      </c>
      <c r="K479" s="127">
        <v>0</v>
      </c>
      <c r="L479" s="127">
        <v>0</v>
      </c>
      <c r="M479" s="127">
        <v>0</v>
      </c>
      <c r="N479" s="127">
        <v>5</v>
      </c>
      <c r="O479" s="127">
        <v>0</v>
      </c>
      <c r="P479" s="127">
        <v>0</v>
      </c>
      <c r="Q479" s="127">
        <v>0</v>
      </c>
      <c r="R479" s="127">
        <v>4</v>
      </c>
      <c r="S479" s="127">
        <v>5</v>
      </c>
      <c r="T479" s="127">
        <v>0</v>
      </c>
      <c r="U479" s="127">
        <v>6</v>
      </c>
      <c r="V479" s="127">
        <v>0</v>
      </c>
      <c r="W479" s="127">
        <v>0</v>
      </c>
      <c r="X479" s="127">
        <v>20</v>
      </c>
      <c r="Y479" s="127">
        <v>3</v>
      </c>
      <c r="Z479" s="127">
        <v>5</v>
      </c>
      <c r="AA479" s="127">
        <v>0</v>
      </c>
      <c r="AB479" s="127">
        <v>0</v>
      </c>
      <c r="AC479" s="127">
        <v>0</v>
      </c>
      <c r="AD479" s="127">
        <v>0</v>
      </c>
      <c r="AE479" s="127">
        <v>0</v>
      </c>
      <c r="AF479" s="127">
        <v>0</v>
      </c>
      <c r="AG479" s="127">
        <v>0</v>
      </c>
      <c r="AH479" s="127">
        <v>0</v>
      </c>
      <c r="AI479" s="127">
        <v>0</v>
      </c>
      <c r="AJ479" s="127">
        <v>0</v>
      </c>
      <c r="AK479" s="127">
        <v>0</v>
      </c>
      <c r="AL479" s="127">
        <v>0</v>
      </c>
      <c r="AM479" s="127">
        <v>0</v>
      </c>
      <c r="AN479" s="127">
        <v>0</v>
      </c>
      <c r="AO479" s="127">
        <v>0</v>
      </c>
      <c r="AP479" s="127">
        <v>0</v>
      </c>
      <c r="AQ479" s="127">
        <v>0</v>
      </c>
      <c r="AR479" s="127">
        <v>0</v>
      </c>
      <c r="AS479" s="127">
        <v>4</v>
      </c>
      <c r="AT479" s="127">
        <v>0</v>
      </c>
      <c r="AU479" s="127">
        <v>0</v>
      </c>
      <c r="AV479" s="127">
        <v>4</v>
      </c>
      <c r="AW479" s="127">
        <v>0</v>
      </c>
      <c r="AX479" s="127">
        <v>0</v>
      </c>
      <c r="AY479" s="127">
        <v>0</v>
      </c>
      <c r="AZ479" s="127">
        <v>4</v>
      </c>
      <c r="BA479" s="127">
        <v>0</v>
      </c>
      <c r="BB479" s="127">
        <v>0</v>
      </c>
      <c r="BC479" s="127">
        <v>0</v>
      </c>
      <c r="BD479" s="127">
        <v>395</v>
      </c>
      <c r="BE479" s="127">
        <v>0</v>
      </c>
      <c r="BF479" s="127">
        <v>0</v>
      </c>
      <c r="BG479" s="127">
        <v>0</v>
      </c>
      <c r="BH479" s="127">
        <v>0</v>
      </c>
      <c r="BI479" s="127">
        <v>28</v>
      </c>
      <c r="BJ479" s="127">
        <v>0</v>
      </c>
      <c r="BK479" s="127">
        <v>3</v>
      </c>
      <c r="BL479" s="127">
        <v>14</v>
      </c>
      <c r="BM479" s="127">
        <v>0</v>
      </c>
      <c r="BN479" s="127">
        <v>0</v>
      </c>
      <c r="BO479" s="127">
        <v>4</v>
      </c>
      <c r="BP479" s="127">
        <v>0</v>
      </c>
      <c r="BQ479" s="127">
        <v>0</v>
      </c>
      <c r="BR479" s="127">
        <v>0</v>
      </c>
      <c r="BS479" s="127">
        <v>27</v>
      </c>
      <c r="BT479" s="127">
        <v>0</v>
      </c>
      <c r="BU479" s="127">
        <v>0</v>
      </c>
      <c r="BV479" s="127">
        <v>0</v>
      </c>
      <c r="BW479" s="102">
        <v>0</v>
      </c>
    </row>
    <row r="480" spans="1:75" x14ac:dyDescent="0.15">
      <c r="A480" s="16" t="s">
        <v>93</v>
      </c>
      <c r="B480" s="18"/>
      <c r="C480" s="18">
        <v>82</v>
      </c>
      <c r="D480" s="18" t="s">
        <v>577</v>
      </c>
      <c r="E480" s="18">
        <v>822</v>
      </c>
      <c r="F480" s="19" t="s">
        <v>393</v>
      </c>
      <c r="G480" s="99">
        <v>0</v>
      </c>
      <c r="H480" s="127">
        <v>2</v>
      </c>
      <c r="I480" s="127">
        <v>15</v>
      </c>
      <c r="J480" s="127">
        <v>1</v>
      </c>
      <c r="K480" s="127">
        <v>0</v>
      </c>
      <c r="L480" s="127">
        <v>1</v>
      </c>
      <c r="M480" s="127">
        <v>1</v>
      </c>
      <c r="N480" s="127">
        <v>0</v>
      </c>
      <c r="O480" s="127">
        <v>4</v>
      </c>
      <c r="P480" s="127">
        <v>0</v>
      </c>
      <c r="Q480" s="127">
        <v>0</v>
      </c>
      <c r="R480" s="127">
        <v>0</v>
      </c>
      <c r="S480" s="127">
        <v>0</v>
      </c>
      <c r="T480" s="127">
        <v>0</v>
      </c>
      <c r="U480" s="127">
        <v>0</v>
      </c>
      <c r="V480" s="127">
        <v>0</v>
      </c>
      <c r="W480" s="127">
        <v>0</v>
      </c>
      <c r="X480" s="127">
        <v>13</v>
      </c>
      <c r="Y480" s="127">
        <v>1</v>
      </c>
      <c r="Z480" s="127">
        <v>0</v>
      </c>
      <c r="AA480" s="127">
        <v>0</v>
      </c>
      <c r="AB480" s="127">
        <v>3</v>
      </c>
      <c r="AC480" s="127">
        <v>0</v>
      </c>
      <c r="AD480" s="127">
        <v>0</v>
      </c>
      <c r="AE480" s="127">
        <v>0</v>
      </c>
      <c r="AF480" s="127">
        <v>0</v>
      </c>
      <c r="AG480" s="127">
        <v>0</v>
      </c>
      <c r="AH480" s="127">
        <v>0</v>
      </c>
      <c r="AI480" s="127">
        <v>0</v>
      </c>
      <c r="AJ480" s="127">
        <v>0</v>
      </c>
      <c r="AK480" s="127">
        <v>0</v>
      </c>
      <c r="AL480" s="127">
        <v>0</v>
      </c>
      <c r="AM480" s="127">
        <v>0</v>
      </c>
      <c r="AN480" s="127">
        <v>0</v>
      </c>
      <c r="AO480" s="127">
        <v>0</v>
      </c>
      <c r="AP480" s="127">
        <v>0</v>
      </c>
      <c r="AQ480" s="127">
        <v>0</v>
      </c>
      <c r="AR480" s="127">
        <v>0</v>
      </c>
      <c r="AS480" s="127">
        <v>0</v>
      </c>
      <c r="AT480" s="127">
        <v>0</v>
      </c>
      <c r="AU480" s="127">
        <v>0</v>
      </c>
      <c r="AV480" s="127">
        <v>0</v>
      </c>
      <c r="AW480" s="127">
        <v>0</v>
      </c>
      <c r="AX480" s="127">
        <v>0</v>
      </c>
      <c r="AY480" s="127">
        <v>0</v>
      </c>
      <c r="AZ480" s="127">
        <v>10</v>
      </c>
      <c r="BA480" s="127">
        <v>0</v>
      </c>
      <c r="BB480" s="127">
        <v>0</v>
      </c>
      <c r="BC480" s="127">
        <v>0</v>
      </c>
      <c r="BD480" s="127">
        <v>0</v>
      </c>
      <c r="BE480" s="127">
        <v>0</v>
      </c>
      <c r="BF480" s="127">
        <v>0</v>
      </c>
      <c r="BG480" s="127">
        <v>0</v>
      </c>
      <c r="BH480" s="127">
        <v>0</v>
      </c>
      <c r="BI480" s="127">
        <v>0</v>
      </c>
      <c r="BJ480" s="127">
        <v>0</v>
      </c>
      <c r="BK480" s="127">
        <v>0</v>
      </c>
      <c r="BL480" s="127">
        <v>0</v>
      </c>
      <c r="BM480" s="127">
        <v>0</v>
      </c>
      <c r="BN480" s="127">
        <v>0</v>
      </c>
      <c r="BO480" s="127">
        <v>0</v>
      </c>
      <c r="BP480" s="127">
        <v>0</v>
      </c>
      <c r="BQ480" s="127">
        <v>0</v>
      </c>
      <c r="BR480" s="127">
        <v>0</v>
      </c>
      <c r="BS480" s="127">
        <v>0</v>
      </c>
      <c r="BT480" s="127">
        <v>0</v>
      </c>
      <c r="BU480" s="127">
        <v>0</v>
      </c>
      <c r="BV480" s="127">
        <v>0</v>
      </c>
      <c r="BW480" s="102">
        <v>0</v>
      </c>
    </row>
    <row r="481" spans="1:75" x14ac:dyDescent="0.15">
      <c r="A481" s="16" t="s">
        <v>93</v>
      </c>
      <c r="B481" s="18"/>
      <c r="C481" s="18">
        <v>82</v>
      </c>
      <c r="D481" s="18" t="s">
        <v>577</v>
      </c>
      <c r="E481" s="18">
        <v>823</v>
      </c>
      <c r="F481" s="19" t="s">
        <v>394</v>
      </c>
      <c r="G481" s="99">
        <v>12</v>
      </c>
      <c r="H481" s="127">
        <v>3</v>
      </c>
      <c r="I481" s="127">
        <v>312</v>
      </c>
      <c r="J481" s="127">
        <v>8</v>
      </c>
      <c r="K481" s="127">
        <v>56</v>
      </c>
      <c r="L481" s="127">
        <v>19</v>
      </c>
      <c r="M481" s="127">
        <v>24</v>
      </c>
      <c r="N481" s="127">
        <v>4</v>
      </c>
      <c r="O481" s="127">
        <v>14</v>
      </c>
      <c r="P481" s="127">
        <v>18</v>
      </c>
      <c r="Q481" s="127">
        <v>6</v>
      </c>
      <c r="R481" s="127">
        <v>90</v>
      </c>
      <c r="S481" s="127">
        <v>98</v>
      </c>
      <c r="T481" s="127">
        <v>72</v>
      </c>
      <c r="U481" s="127">
        <v>64</v>
      </c>
      <c r="V481" s="127">
        <v>11</v>
      </c>
      <c r="W481" s="127">
        <v>27</v>
      </c>
      <c r="X481" s="127">
        <v>89</v>
      </c>
      <c r="Y481" s="127">
        <v>34</v>
      </c>
      <c r="Z481" s="127">
        <v>33</v>
      </c>
      <c r="AA481" s="127">
        <v>0</v>
      </c>
      <c r="AB481" s="127">
        <v>61</v>
      </c>
      <c r="AC481" s="127">
        <v>88</v>
      </c>
      <c r="AD481" s="127">
        <v>19</v>
      </c>
      <c r="AE481" s="127">
        <v>24</v>
      </c>
      <c r="AF481" s="127">
        <v>20</v>
      </c>
      <c r="AG481" s="127">
        <v>11</v>
      </c>
      <c r="AH481" s="127">
        <v>23</v>
      </c>
      <c r="AI481" s="127">
        <v>61</v>
      </c>
      <c r="AJ481" s="127">
        <v>0</v>
      </c>
      <c r="AK481" s="127">
        <v>16</v>
      </c>
      <c r="AL481" s="127">
        <v>55</v>
      </c>
      <c r="AM481" s="127">
        <v>6</v>
      </c>
      <c r="AN481" s="127">
        <v>36</v>
      </c>
      <c r="AO481" s="127">
        <v>29</v>
      </c>
      <c r="AP481" s="127">
        <v>13</v>
      </c>
      <c r="AQ481" s="127">
        <v>8</v>
      </c>
      <c r="AR481" s="127">
        <v>19</v>
      </c>
      <c r="AS481" s="127">
        <v>36</v>
      </c>
      <c r="AT481" s="127">
        <v>2</v>
      </c>
      <c r="AU481" s="127">
        <v>15</v>
      </c>
      <c r="AV481" s="127">
        <v>19</v>
      </c>
      <c r="AW481" s="127">
        <v>0</v>
      </c>
      <c r="AX481" s="127">
        <v>2</v>
      </c>
      <c r="AY481" s="127">
        <v>16</v>
      </c>
      <c r="AZ481" s="127">
        <v>20</v>
      </c>
      <c r="BA481" s="127">
        <v>10</v>
      </c>
      <c r="BB481" s="127">
        <v>0</v>
      </c>
      <c r="BC481" s="127">
        <v>2</v>
      </c>
      <c r="BD481" s="127">
        <v>11</v>
      </c>
      <c r="BE481" s="127">
        <v>0</v>
      </c>
      <c r="BF481" s="127">
        <v>5</v>
      </c>
      <c r="BG481" s="127">
        <v>6</v>
      </c>
      <c r="BH481" s="127">
        <v>20</v>
      </c>
      <c r="BI481" s="127">
        <v>0</v>
      </c>
      <c r="BJ481" s="127">
        <v>0</v>
      </c>
      <c r="BK481" s="127">
        <v>4</v>
      </c>
      <c r="BL481" s="127">
        <v>4</v>
      </c>
      <c r="BM481" s="127">
        <v>1</v>
      </c>
      <c r="BN481" s="127">
        <v>10</v>
      </c>
      <c r="BO481" s="127">
        <v>10</v>
      </c>
      <c r="BP481" s="127">
        <v>0</v>
      </c>
      <c r="BQ481" s="127">
        <v>2</v>
      </c>
      <c r="BR481" s="127">
        <v>4</v>
      </c>
      <c r="BS481" s="127">
        <v>10</v>
      </c>
      <c r="BT481" s="127">
        <v>20</v>
      </c>
      <c r="BU481" s="127">
        <v>0</v>
      </c>
      <c r="BV481" s="127">
        <v>11</v>
      </c>
      <c r="BW481" s="102">
        <v>0</v>
      </c>
    </row>
    <row r="482" spans="1:75" x14ac:dyDescent="0.15">
      <c r="A482" s="16" t="s">
        <v>93</v>
      </c>
      <c r="B482" s="18"/>
      <c r="C482" s="18">
        <v>82</v>
      </c>
      <c r="D482" s="18" t="s">
        <v>577</v>
      </c>
      <c r="E482" s="18">
        <v>824</v>
      </c>
      <c r="F482" s="19" t="s">
        <v>395</v>
      </c>
      <c r="G482" s="99">
        <v>4</v>
      </c>
      <c r="H482" s="127">
        <v>9</v>
      </c>
      <c r="I482" s="127">
        <v>124</v>
      </c>
      <c r="J482" s="127">
        <v>36</v>
      </c>
      <c r="K482" s="127">
        <v>36</v>
      </c>
      <c r="L482" s="127">
        <v>24</v>
      </c>
      <c r="M482" s="127">
        <v>3</v>
      </c>
      <c r="N482" s="127">
        <v>4</v>
      </c>
      <c r="O482" s="127">
        <v>5</v>
      </c>
      <c r="P482" s="127">
        <v>0</v>
      </c>
      <c r="Q482" s="127">
        <v>5</v>
      </c>
      <c r="R482" s="127">
        <v>23</v>
      </c>
      <c r="S482" s="127">
        <v>20</v>
      </c>
      <c r="T482" s="127">
        <v>21</v>
      </c>
      <c r="U482" s="127">
        <v>37</v>
      </c>
      <c r="V482" s="127">
        <v>2</v>
      </c>
      <c r="W482" s="127">
        <v>50</v>
      </c>
      <c r="X482" s="127">
        <v>100</v>
      </c>
      <c r="Y482" s="127">
        <v>1026</v>
      </c>
      <c r="Z482" s="127">
        <v>14</v>
      </c>
      <c r="AA482" s="127">
        <v>2</v>
      </c>
      <c r="AB482" s="127">
        <v>31</v>
      </c>
      <c r="AC482" s="127">
        <v>28</v>
      </c>
      <c r="AD482" s="127">
        <v>9</v>
      </c>
      <c r="AE482" s="127">
        <v>12</v>
      </c>
      <c r="AF482" s="127">
        <v>15</v>
      </c>
      <c r="AG482" s="127">
        <v>16</v>
      </c>
      <c r="AH482" s="127">
        <v>31</v>
      </c>
      <c r="AI482" s="127">
        <v>5</v>
      </c>
      <c r="AJ482" s="127">
        <v>7</v>
      </c>
      <c r="AK482" s="127">
        <v>36</v>
      </c>
      <c r="AL482" s="127">
        <v>40</v>
      </c>
      <c r="AM482" s="127">
        <v>2</v>
      </c>
      <c r="AN482" s="127">
        <v>15</v>
      </c>
      <c r="AO482" s="127">
        <v>6</v>
      </c>
      <c r="AP482" s="127">
        <v>2</v>
      </c>
      <c r="AQ482" s="127">
        <v>31</v>
      </c>
      <c r="AR482" s="127">
        <v>40</v>
      </c>
      <c r="AS482" s="127">
        <v>22</v>
      </c>
      <c r="AT482" s="127">
        <v>6</v>
      </c>
      <c r="AU482" s="127">
        <v>16</v>
      </c>
      <c r="AV482" s="127">
        <v>34</v>
      </c>
      <c r="AW482" s="127">
        <v>2</v>
      </c>
      <c r="AX482" s="127">
        <v>1</v>
      </c>
      <c r="AY482" s="127">
        <v>14</v>
      </c>
      <c r="AZ482" s="127">
        <v>10</v>
      </c>
      <c r="BA482" s="127">
        <v>9</v>
      </c>
      <c r="BB482" s="127">
        <v>6</v>
      </c>
      <c r="BC482" s="127">
        <v>0</v>
      </c>
      <c r="BD482" s="127">
        <v>8</v>
      </c>
      <c r="BE482" s="127">
        <v>0</v>
      </c>
      <c r="BF482" s="127">
        <v>17</v>
      </c>
      <c r="BG482" s="127">
        <v>8</v>
      </c>
      <c r="BH482" s="127">
        <v>6</v>
      </c>
      <c r="BI482" s="127">
        <v>0</v>
      </c>
      <c r="BJ482" s="127">
        <v>2</v>
      </c>
      <c r="BK482" s="127">
        <v>2</v>
      </c>
      <c r="BL482" s="127">
        <v>0</v>
      </c>
      <c r="BM482" s="127">
        <v>1</v>
      </c>
      <c r="BN482" s="127">
        <v>2</v>
      </c>
      <c r="BO482" s="127">
        <v>1</v>
      </c>
      <c r="BP482" s="127">
        <v>2</v>
      </c>
      <c r="BQ482" s="127">
        <v>0</v>
      </c>
      <c r="BR482" s="127">
        <v>3</v>
      </c>
      <c r="BS482" s="127">
        <v>9</v>
      </c>
      <c r="BT482" s="127">
        <v>8</v>
      </c>
      <c r="BU482" s="127">
        <v>16</v>
      </c>
      <c r="BV482" s="127">
        <v>1</v>
      </c>
      <c r="BW482" s="102">
        <v>1</v>
      </c>
    </row>
    <row r="483" spans="1:75" x14ac:dyDescent="0.15">
      <c r="A483" s="16" t="s">
        <v>93</v>
      </c>
      <c r="B483" s="18"/>
      <c r="C483" s="18">
        <v>82</v>
      </c>
      <c r="D483" s="18" t="s">
        <v>577</v>
      </c>
      <c r="E483" s="18">
        <v>829</v>
      </c>
      <c r="F483" s="19" t="s">
        <v>396</v>
      </c>
      <c r="G483" s="99">
        <v>4</v>
      </c>
      <c r="H483" s="127">
        <v>6</v>
      </c>
      <c r="I483" s="127">
        <v>131</v>
      </c>
      <c r="J483" s="127">
        <v>3</v>
      </c>
      <c r="K483" s="127">
        <v>0</v>
      </c>
      <c r="L483" s="127">
        <v>0</v>
      </c>
      <c r="M483" s="127">
        <v>0</v>
      </c>
      <c r="N483" s="127">
        <v>0</v>
      </c>
      <c r="O483" s="127">
        <v>0</v>
      </c>
      <c r="P483" s="127">
        <v>25</v>
      </c>
      <c r="Q483" s="127">
        <v>28</v>
      </c>
      <c r="R483" s="127">
        <v>0</v>
      </c>
      <c r="S483" s="127">
        <v>0</v>
      </c>
      <c r="T483" s="127">
        <v>0</v>
      </c>
      <c r="U483" s="127">
        <v>0</v>
      </c>
      <c r="V483" s="127">
        <v>27</v>
      </c>
      <c r="W483" s="127">
        <v>0</v>
      </c>
      <c r="X483" s="127">
        <v>17</v>
      </c>
      <c r="Y483" s="127">
        <v>4</v>
      </c>
      <c r="Z483" s="127">
        <v>23</v>
      </c>
      <c r="AA483" s="127">
        <v>0</v>
      </c>
      <c r="AB483" s="127">
        <v>5</v>
      </c>
      <c r="AC483" s="127">
        <v>0</v>
      </c>
      <c r="AD483" s="127">
        <v>0</v>
      </c>
      <c r="AE483" s="127">
        <v>0</v>
      </c>
      <c r="AF483" s="127">
        <v>0</v>
      </c>
      <c r="AG483" s="127">
        <v>0</v>
      </c>
      <c r="AH483" s="127">
        <v>0</v>
      </c>
      <c r="AI483" s="127">
        <v>0</v>
      </c>
      <c r="AJ483" s="127">
        <v>17</v>
      </c>
      <c r="AK483" s="127">
        <v>0</v>
      </c>
      <c r="AL483" s="127">
        <v>0</v>
      </c>
      <c r="AM483" s="127">
        <v>0</v>
      </c>
      <c r="AN483" s="127">
        <v>55</v>
      </c>
      <c r="AO483" s="127">
        <v>0</v>
      </c>
      <c r="AP483" s="127">
        <v>1</v>
      </c>
      <c r="AQ483" s="127">
        <v>0</v>
      </c>
      <c r="AR483" s="127">
        <v>0</v>
      </c>
      <c r="AS483" s="127">
        <v>0</v>
      </c>
      <c r="AT483" s="127">
        <v>0</v>
      </c>
      <c r="AU483" s="127">
        <v>0</v>
      </c>
      <c r="AV483" s="127">
        <v>0</v>
      </c>
      <c r="AW483" s="127">
        <v>0</v>
      </c>
      <c r="AX483" s="127">
        <v>17</v>
      </c>
      <c r="AY483" s="127">
        <v>0</v>
      </c>
      <c r="AZ483" s="127">
        <v>15</v>
      </c>
      <c r="BA483" s="127">
        <v>0</v>
      </c>
      <c r="BB483" s="127">
        <v>0</v>
      </c>
      <c r="BC483" s="127">
        <v>0</v>
      </c>
      <c r="BD483" s="127">
        <v>0</v>
      </c>
      <c r="BE483" s="127">
        <v>0</v>
      </c>
      <c r="BF483" s="127">
        <v>0</v>
      </c>
      <c r="BG483" s="127">
        <v>0</v>
      </c>
      <c r="BH483" s="127">
        <v>0</v>
      </c>
      <c r="BI483" s="127">
        <v>0</v>
      </c>
      <c r="BJ483" s="127">
        <v>0</v>
      </c>
      <c r="BK483" s="127">
        <v>0</v>
      </c>
      <c r="BL483" s="127">
        <v>0</v>
      </c>
      <c r="BM483" s="127">
        <v>0</v>
      </c>
      <c r="BN483" s="127">
        <v>0</v>
      </c>
      <c r="BO483" s="127">
        <v>0</v>
      </c>
      <c r="BP483" s="127">
        <v>0</v>
      </c>
      <c r="BQ483" s="127">
        <v>0</v>
      </c>
      <c r="BR483" s="127">
        <v>0</v>
      </c>
      <c r="BS483" s="127">
        <v>0</v>
      </c>
      <c r="BT483" s="127">
        <v>0</v>
      </c>
      <c r="BU483" s="127">
        <v>0</v>
      </c>
      <c r="BV483" s="127">
        <v>0</v>
      </c>
      <c r="BW483" s="102">
        <v>0</v>
      </c>
    </row>
    <row r="484" spans="1:75" x14ac:dyDescent="0.15">
      <c r="A484" s="8" t="s">
        <v>95</v>
      </c>
      <c r="B484" s="23" t="s">
        <v>96</v>
      </c>
      <c r="C484" s="21"/>
      <c r="D484" s="21"/>
      <c r="E484" s="21"/>
      <c r="F484" s="22"/>
      <c r="G484" s="128">
        <f>SUM(G485+G493+G495)</f>
        <v>369</v>
      </c>
      <c r="H484" s="128">
        <f t="shared" ref="H484:BS484" si="194">SUM(H485+H493+H495)</f>
        <v>586</v>
      </c>
      <c r="I484" s="128">
        <f t="shared" si="194"/>
        <v>2142</v>
      </c>
      <c r="J484" s="128">
        <f t="shared" si="194"/>
        <v>785</v>
      </c>
      <c r="K484" s="128">
        <f t="shared" si="194"/>
        <v>481</v>
      </c>
      <c r="L484" s="128">
        <f t="shared" si="194"/>
        <v>269</v>
      </c>
      <c r="M484" s="128">
        <f t="shared" si="194"/>
        <v>336</v>
      </c>
      <c r="N484" s="128">
        <f t="shared" si="194"/>
        <v>142</v>
      </c>
      <c r="O484" s="128">
        <f t="shared" si="194"/>
        <v>345</v>
      </c>
      <c r="P484" s="128">
        <f t="shared" si="194"/>
        <v>1145</v>
      </c>
      <c r="Q484" s="128">
        <f t="shared" si="194"/>
        <v>504</v>
      </c>
      <c r="R484" s="128">
        <f t="shared" si="194"/>
        <v>310</v>
      </c>
      <c r="S484" s="128">
        <f t="shared" si="194"/>
        <v>383</v>
      </c>
      <c r="T484" s="128">
        <f t="shared" si="194"/>
        <v>709</v>
      </c>
      <c r="U484" s="128">
        <f t="shared" si="194"/>
        <v>1514</v>
      </c>
      <c r="V484" s="128">
        <f t="shared" si="194"/>
        <v>1725</v>
      </c>
      <c r="W484" s="128">
        <f t="shared" si="194"/>
        <v>566</v>
      </c>
      <c r="X484" s="128">
        <f t="shared" si="194"/>
        <v>1387</v>
      </c>
      <c r="Y484" s="128">
        <f t="shared" si="194"/>
        <v>1484</v>
      </c>
      <c r="Z484" s="128">
        <f t="shared" si="194"/>
        <v>679</v>
      </c>
      <c r="AA484" s="128">
        <f t="shared" si="194"/>
        <v>109</v>
      </c>
      <c r="AB484" s="128">
        <f t="shared" si="194"/>
        <v>1665</v>
      </c>
      <c r="AC484" s="128">
        <f t="shared" si="194"/>
        <v>572</v>
      </c>
      <c r="AD484" s="128">
        <f t="shared" si="194"/>
        <v>471</v>
      </c>
      <c r="AE484" s="128">
        <f t="shared" si="194"/>
        <v>788</v>
      </c>
      <c r="AF484" s="128">
        <f t="shared" si="194"/>
        <v>1273</v>
      </c>
      <c r="AG484" s="128">
        <f t="shared" si="194"/>
        <v>606</v>
      </c>
      <c r="AH484" s="128">
        <f t="shared" si="194"/>
        <v>485</v>
      </c>
      <c r="AI484" s="128">
        <f t="shared" si="194"/>
        <v>582</v>
      </c>
      <c r="AJ484" s="128">
        <f t="shared" si="194"/>
        <v>174</v>
      </c>
      <c r="AK484" s="128">
        <f t="shared" si="194"/>
        <v>145</v>
      </c>
      <c r="AL484" s="128">
        <f t="shared" si="194"/>
        <v>503</v>
      </c>
      <c r="AM484" s="128">
        <f t="shared" si="194"/>
        <v>323</v>
      </c>
      <c r="AN484" s="128">
        <f t="shared" si="194"/>
        <v>1180</v>
      </c>
      <c r="AO484" s="128">
        <f t="shared" si="194"/>
        <v>788</v>
      </c>
      <c r="AP484" s="128">
        <f t="shared" si="194"/>
        <v>59</v>
      </c>
      <c r="AQ484" s="128">
        <f t="shared" si="194"/>
        <v>99</v>
      </c>
      <c r="AR484" s="128">
        <f t="shared" si="194"/>
        <v>191</v>
      </c>
      <c r="AS484" s="128">
        <f t="shared" si="194"/>
        <v>748</v>
      </c>
      <c r="AT484" s="128">
        <f t="shared" si="194"/>
        <v>111</v>
      </c>
      <c r="AU484" s="128">
        <f t="shared" si="194"/>
        <v>1188</v>
      </c>
      <c r="AV484" s="128">
        <f t="shared" si="194"/>
        <v>1063</v>
      </c>
      <c r="AW484" s="128">
        <f t="shared" si="194"/>
        <v>99</v>
      </c>
      <c r="AX484" s="128">
        <f t="shared" si="194"/>
        <v>351</v>
      </c>
      <c r="AY484" s="128">
        <f t="shared" si="194"/>
        <v>749</v>
      </c>
      <c r="AZ484" s="128">
        <f t="shared" si="194"/>
        <v>537</v>
      </c>
      <c r="BA484" s="128">
        <f t="shared" si="194"/>
        <v>338</v>
      </c>
      <c r="BB484" s="128">
        <f t="shared" si="194"/>
        <v>253</v>
      </c>
      <c r="BC484" s="128">
        <f t="shared" si="194"/>
        <v>184</v>
      </c>
      <c r="BD484" s="128">
        <f t="shared" si="194"/>
        <v>207</v>
      </c>
      <c r="BE484" s="128">
        <f t="shared" si="194"/>
        <v>73</v>
      </c>
      <c r="BF484" s="128">
        <f t="shared" si="194"/>
        <v>200</v>
      </c>
      <c r="BG484" s="128">
        <f t="shared" si="194"/>
        <v>235</v>
      </c>
      <c r="BH484" s="128">
        <f t="shared" si="194"/>
        <v>548</v>
      </c>
      <c r="BI484" s="128">
        <f t="shared" si="194"/>
        <v>264</v>
      </c>
      <c r="BJ484" s="128">
        <f t="shared" si="194"/>
        <v>39</v>
      </c>
      <c r="BK484" s="128">
        <f t="shared" si="194"/>
        <v>100</v>
      </c>
      <c r="BL484" s="128">
        <f t="shared" si="194"/>
        <v>29</v>
      </c>
      <c r="BM484" s="128">
        <f t="shared" si="194"/>
        <v>134</v>
      </c>
      <c r="BN484" s="128">
        <f t="shared" si="194"/>
        <v>128</v>
      </c>
      <c r="BO484" s="128">
        <f t="shared" si="194"/>
        <v>316</v>
      </c>
      <c r="BP484" s="128">
        <f t="shared" si="194"/>
        <v>132</v>
      </c>
      <c r="BQ484" s="128">
        <f t="shared" si="194"/>
        <v>111</v>
      </c>
      <c r="BR484" s="128">
        <f t="shared" si="194"/>
        <v>150</v>
      </c>
      <c r="BS484" s="128">
        <f t="shared" si="194"/>
        <v>406</v>
      </c>
      <c r="BT484" s="128">
        <f t="shared" ref="BT484:BW484" si="195">SUM(BT485+BT493+BT495)</f>
        <v>92</v>
      </c>
      <c r="BU484" s="128">
        <f t="shared" si="195"/>
        <v>118</v>
      </c>
      <c r="BV484" s="128">
        <f t="shared" si="195"/>
        <v>163</v>
      </c>
      <c r="BW484" s="129">
        <f t="shared" si="195"/>
        <v>35</v>
      </c>
    </row>
    <row r="485" spans="1:75" x14ac:dyDescent="0.15">
      <c r="A485" s="12" t="s">
        <v>95</v>
      </c>
      <c r="B485" s="14"/>
      <c r="C485" s="14">
        <v>83</v>
      </c>
      <c r="D485" s="14" t="s">
        <v>566</v>
      </c>
      <c r="E485" s="14"/>
      <c r="F485" s="15"/>
      <c r="G485" s="125">
        <f>SUM(G486:G492)</f>
        <v>149</v>
      </c>
      <c r="H485" s="125">
        <f t="shared" ref="H485:BS485" si="196">SUM(H486:H492)</f>
        <v>221</v>
      </c>
      <c r="I485" s="125">
        <f t="shared" si="196"/>
        <v>1808</v>
      </c>
      <c r="J485" s="125">
        <f t="shared" si="196"/>
        <v>419</v>
      </c>
      <c r="K485" s="125">
        <f t="shared" si="196"/>
        <v>343</v>
      </c>
      <c r="L485" s="125">
        <f t="shared" si="196"/>
        <v>52</v>
      </c>
      <c r="M485" s="125">
        <f t="shared" si="196"/>
        <v>143</v>
      </c>
      <c r="N485" s="125">
        <f t="shared" si="196"/>
        <v>90</v>
      </c>
      <c r="O485" s="125">
        <f t="shared" si="196"/>
        <v>140</v>
      </c>
      <c r="P485" s="125">
        <f t="shared" si="196"/>
        <v>947</v>
      </c>
      <c r="Q485" s="125">
        <f t="shared" si="196"/>
        <v>263</v>
      </c>
      <c r="R485" s="125">
        <f t="shared" si="196"/>
        <v>199</v>
      </c>
      <c r="S485" s="125">
        <f t="shared" si="196"/>
        <v>136</v>
      </c>
      <c r="T485" s="125">
        <f t="shared" si="196"/>
        <v>422</v>
      </c>
      <c r="U485" s="125">
        <f t="shared" si="196"/>
        <v>948</v>
      </c>
      <c r="V485" s="125">
        <f t="shared" si="196"/>
        <v>1633</v>
      </c>
      <c r="W485" s="125">
        <f t="shared" si="196"/>
        <v>264</v>
      </c>
      <c r="X485" s="125">
        <f t="shared" si="196"/>
        <v>579</v>
      </c>
      <c r="Y485" s="125">
        <f t="shared" si="196"/>
        <v>811</v>
      </c>
      <c r="Z485" s="125">
        <f t="shared" si="196"/>
        <v>187</v>
      </c>
      <c r="AA485" s="125">
        <f t="shared" si="196"/>
        <v>38</v>
      </c>
      <c r="AB485" s="125">
        <f t="shared" si="196"/>
        <v>1084</v>
      </c>
      <c r="AC485" s="125">
        <f t="shared" si="196"/>
        <v>334</v>
      </c>
      <c r="AD485" s="125">
        <f t="shared" si="196"/>
        <v>213</v>
      </c>
      <c r="AE485" s="125">
        <f t="shared" si="196"/>
        <v>547</v>
      </c>
      <c r="AF485" s="125">
        <f t="shared" si="196"/>
        <v>996</v>
      </c>
      <c r="AG485" s="125">
        <f t="shared" si="196"/>
        <v>368</v>
      </c>
      <c r="AH485" s="125">
        <f t="shared" si="196"/>
        <v>102</v>
      </c>
      <c r="AI485" s="125">
        <f t="shared" si="196"/>
        <v>253</v>
      </c>
      <c r="AJ485" s="125">
        <f t="shared" si="196"/>
        <v>12</v>
      </c>
      <c r="AK485" s="125">
        <f t="shared" si="196"/>
        <v>72</v>
      </c>
      <c r="AL485" s="125">
        <f t="shared" si="196"/>
        <v>272</v>
      </c>
      <c r="AM485" s="125">
        <f t="shared" si="196"/>
        <v>59</v>
      </c>
      <c r="AN485" s="125">
        <f t="shared" si="196"/>
        <v>1008</v>
      </c>
      <c r="AO485" s="125">
        <f t="shared" si="196"/>
        <v>131</v>
      </c>
      <c r="AP485" s="125">
        <f t="shared" si="196"/>
        <v>35</v>
      </c>
      <c r="AQ485" s="125">
        <f t="shared" si="196"/>
        <v>51</v>
      </c>
      <c r="AR485" s="125">
        <f t="shared" si="196"/>
        <v>60</v>
      </c>
      <c r="AS485" s="125">
        <f t="shared" si="196"/>
        <v>350</v>
      </c>
      <c r="AT485" s="125">
        <f t="shared" si="196"/>
        <v>36</v>
      </c>
      <c r="AU485" s="125">
        <f t="shared" si="196"/>
        <v>395</v>
      </c>
      <c r="AV485" s="125">
        <f t="shared" si="196"/>
        <v>702</v>
      </c>
      <c r="AW485" s="125">
        <f t="shared" si="196"/>
        <v>0</v>
      </c>
      <c r="AX485" s="125">
        <f t="shared" si="196"/>
        <v>20</v>
      </c>
      <c r="AY485" s="125">
        <f t="shared" si="196"/>
        <v>507</v>
      </c>
      <c r="AZ485" s="125">
        <f t="shared" si="196"/>
        <v>270</v>
      </c>
      <c r="BA485" s="125">
        <f t="shared" si="196"/>
        <v>79</v>
      </c>
      <c r="BB485" s="125">
        <f t="shared" si="196"/>
        <v>80</v>
      </c>
      <c r="BC485" s="125">
        <f t="shared" si="196"/>
        <v>1</v>
      </c>
      <c r="BD485" s="125">
        <f t="shared" si="196"/>
        <v>52</v>
      </c>
      <c r="BE485" s="125">
        <f t="shared" si="196"/>
        <v>12</v>
      </c>
      <c r="BF485" s="125">
        <f t="shared" si="196"/>
        <v>6</v>
      </c>
      <c r="BG485" s="125">
        <f t="shared" si="196"/>
        <v>36</v>
      </c>
      <c r="BH485" s="125">
        <f t="shared" si="196"/>
        <v>414</v>
      </c>
      <c r="BI485" s="125">
        <f t="shared" si="196"/>
        <v>45</v>
      </c>
      <c r="BJ485" s="125">
        <f t="shared" si="196"/>
        <v>2</v>
      </c>
      <c r="BK485" s="125">
        <f t="shared" si="196"/>
        <v>27</v>
      </c>
      <c r="BL485" s="125">
        <f t="shared" si="196"/>
        <v>18</v>
      </c>
      <c r="BM485" s="125">
        <f t="shared" si="196"/>
        <v>13</v>
      </c>
      <c r="BN485" s="125">
        <f t="shared" si="196"/>
        <v>35</v>
      </c>
      <c r="BO485" s="125">
        <f t="shared" si="196"/>
        <v>117</v>
      </c>
      <c r="BP485" s="125">
        <f t="shared" si="196"/>
        <v>0</v>
      </c>
      <c r="BQ485" s="125">
        <f t="shared" si="196"/>
        <v>4</v>
      </c>
      <c r="BR485" s="125">
        <f t="shared" si="196"/>
        <v>26</v>
      </c>
      <c r="BS485" s="125">
        <f t="shared" si="196"/>
        <v>217</v>
      </c>
      <c r="BT485" s="125">
        <f t="shared" ref="BT485:BW485" si="197">SUM(BT486:BT492)</f>
        <v>37</v>
      </c>
      <c r="BU485" s="125">
        <f t="shared" si="197"/>
        <v>7</v>
      </c>
      <c r="BV485" s="125">
        <f t="shared" si="197"/>
        <v>54</v>
      </c>
      <c r="BW485" s="126">
        <f t="shared" si="197"/>
        <v>0</v>
      </c>
    </row>
    <row r="486" spans="1:75" x14ac:dyDescent="0.15">
      <c r="A486" s="16" t="s">
        <v>95</v>
      </c>
      <c r="B486" s="18"/>
      <c r="C486" s="18">
        <v>83</v>
      </c>
      <c r="D486" s="18" t="s">
        <v>577</v>
      </c>
      <c r="E486" s="18">
        <v>830</v>
      </c>
      <c r="F486" s="19" t="s">
        <v>113</v>
      </c>
      <c r="G486" s="99">
        <v>0</v>
      </c>
      <c r="H486" s="127">
        <v>0</v>
      </c>
      <c r="I486" s="127">
        <v>0</v>
      </c>
      <c r="J486" s="127">
        <v>0</v>
      </c>
      <c r="K486" s="127">
        <v>0</v>
      </c>
      <c r="L486" s="127">
        <v>0</v>
      </c>
      <c r="M486" s="127">
        <v>0</v>
      </c>
      <c r="N486" s="127">
        <v>0</v>
      </c>
      <c r="O486" s="127">
        <v>0</v>
      </c>
      <c r="P486" s="127">
        <v>0</v>
      </c>
      <c r="Q486" s="127">
        <v>0</v>
      </c>
      <c r="R486" s="127">
        <v>0</v>
      </c>
      <c r="S486" s="127">
        <v>0</v>
      </c>
      <c r="T486" s="127">
        <v>0</v>
      </c>
      <c r="U486" s="127">
        <v>11</v>
      </c>
      <c r="V486" s="127">
        <v>0</v>
      </c>
      <c r="W486" s="127">
        <v>0</v>
      </c>
      <c r="X486" s="127">
        <v>0</v>
      </c>
      <c r="Y486" s="127">
        <v>0</v>
      </c>
      <c r="Z486" s="127">
        <v>0</v>
      </c>
      <c r="AA486" s="127">
        <v>0</v>
      </c>
      <c r="AB486" s="127">
        <v>7</v>
      </c>
      <c r="AC486" s="127">
        <v>0</v>
      </c>
      <c r="AD486" s="127">
        <v>0</v>
      </c>
      <c r="AE486" s="127">
        <v>0</v>
      </c>
      <c r="AF486" s="127">
        <v>0</v>
      </c>
      <c r="AG486" s="127">
        <v>0</v>
      </c>
      <c r="AH486" s="127">
        <v>0</v>
      </c>
      <c r="AI486" s="127">
        <v>0</v>
      </c>
      <c r="AJ486" s="127">
        <v>0</v>
      </c>
      <c r="AK486" s="127">
        <v>0</v>
      </c>
      <c r="AL486" s="127">
        <v>0</v>
      </c>
      <c r="AM486" s="127">
        <v>0</v>
      </c>
      <c r="AN486" s="127">
        <v>0</v>
      </c>
      <c r="AO486" s="127">
        <v>0</v>
      </c>
      <c r="AP486" s="127">
        <v>0</v>
      </c>
      <c r="AQ486" s="127">
        <v>0</v>
      </c>
      <c r="AR486" s="127">
        <v>0</v>
      </c>
      <c r="AS486" s="127">
        <v>0</v>
      </c>
      <c r="AT486" s="127">
        <v>0</v>
      </c>
      <c r="AU486" s="127">
        <v>0</v>
      </c>
      <c r="AV486" s="127">
        <v>0</v>
      </c>
      <c r="AW486" s="127">
        <v>0</v>
      </c>
      <c r="AX486" s="127">
        <v>0</v>
      </c>
      <c r="AY486" s="127">
        <v>0</v>
      </c>
      <c r="AZ486" s="127">
        <v>0</v>
      </c>
      <c r="BA486" s="127">
        <v>0</v>
      </c>
      <c r="BB486" s="127">
        <v>0</v>
      </c>
      <c r="BC486" s="127">
        <v>0</v>
      </c>
      <c r="BD486" s="127">
        <v>0</v>
      </c>
      <c r="BE486" s="127">
        <v>0</v>
      </c>
      <c r="BF486" s="127">
        <v>0</v>
      </c>
      <c r="BG486" s="127">
        <v>0</v>
      </c>
      <c r="BH486" s="127">
        <v>0</v>
      </c>
      <c r="BI486" s="127">
        <v>0</v>
      </c>
      <c r="BJ486" s="127">
        <v>0</v>
      </c>
      <c r="BK486" s="127">
        <v>0</v>
      </c>
      <c r="BL486" s="127">
        <v>0</v>
      </c>
      <c r="BM486" s="127">
        <v>0</v>
      </c>
      <c r="BN486" s="127">
        <v>0</v>
      </c>
      <c r="BO486" s="127">
        <v>0</v>
      </c>
      <c r="BP486" s="127">
        <v>0</v>
      </c>
      <c r="BQ486" s="127">
        <v>0</v>
      </c>
      <c r="BR486" s="127">
        <v>0</v>
      </c>
      <c r="BS486" s="127">
        <v>0</v>
      </c>
      <c r="BT486" s="127">
        <v>0</v>
      </c>
      <c r="BU486" s="127">
        <v>0</v>
      </c>
      <c r="BV486" s="127">
        <v>0</v>
      </c>
      <c r="BW486" s="102">
        <v>0</v>
      </c>
    </row>
    <row r="487" spans="1:75" x14ac:dyDescent="0.15">
      <c r="A487" s="16" t="s">
        <v>95</v>
      </c>
      <c r="B487" s="18"/>
      <c r="C487" s="18">
        <v>83</v>
      </c>
      <c r="D487" s="18" t="s">
        <v>577</v>
      </c>
      <c r="E487" s="18">
        <v>831</v>
      </c>
      <c r="F487" s="19" t="s">
        <v>397</v>
      </c>
      <c r="G487" s="99">
        <v>53</v>
      </c>
      <c r="H487" s="127">
        <v>104</v>
      </c>
      <c r="I487" s="127">
        <v>969</v>
      </c>
      <c r="J487" s="127">
        <v>259</v>
      </c>
      <c r="K487" s="127">
        <v>89</v>
      </c>
      <c r="L487" s="127">
        <v>0</v>
      </c>
      <c r="M487" s="127">
        <v>0</v>
      </c>
      <c r="N487" s="127">
        <v>40</v>
      </c>
      <c r="O487" s="127">
        <v>0</v>
      </c>
      <c r="P487" s="127">
        <v>844</v>
      </c>
      <c r="Q487" s="127">
        <v>164</v>
      </c>
      <c r="R487" s="127">
        <v>0</v>
      </c>
      <c r="S487" s="127">
        <v>0</v>
      </c>
      <c r="T487" s="127">
        <v>219</v>
      </c>
      <c r="U487" s="127">
        <v>433</v>
      </c>
      <c r="V487" s="127">
        <v>1427</v>
      </c>
      <c r="W487" s="127">
        <v>0</v>
      </c>
      <c r="X487" s="127">
        <v>246</v>
      </c>
      <c r="Y487" s="127">
        <v>573</v>
      </c>
      <c r="Z487" s="127">
        <v>7</v>
      </c>
      <c r="AA487" s="127">
        <v>0</v>
      </c>
      <c r="AB487" s="127">
        <v>881</v>
      </c>
      <c r="AC487" s="127">
        <v>125</v>
      </c>
      <c r="AD487" s="127">
        <v>0</v>
      </c>
      <c r="AE487" s="127">
        <v>365</v>
      </c>
      <c r="AF487" s="127">
        <v>862</v>
      </c>
      <c r="AG487" s="127">
        <v>248</v>
      </c>
      <c r="AH487" s="127">
        <v>0</v>
      </c>
      <c r="AI487" s="127">
        <v>0</v>
      </c>
      <c r="AJ487" s="127">
        <v>0</v>
      </c>
      <c r="AK487" s="127">
        <v>0</v>
      </c>
      <c r="AL487" s="127">
        <v>0</v>
      </c>
      <c r="AM487" s="127">
        <v>37</v>
      </c>
      <c r="AN487" s="127">
        <v>906</v>
      </c>
      <c r="AO487" s="127">
        <v>0</v>
      </c>
      <c r="AP487" s="127">
        <v>0</v>
      </c>
      <c r="AQ487" s="127">
        <v>0</v>
      </c>
      <c r="AR487" s="127">
        <v>0</v>
      </c>
      <c r="AS487" s="127">
        <v>285</v>
      </c>
      <c r="AT487" s="127">
        <v>0</v>
      </c>
      <c r="AU487" s="127">
        <v>306</v>
      </c>
      <c r="AV487" s="127">
        <v>363</v>
      </c>
      <c r="AW487" s="127">
        <v>0</v>
      </c>
      <c r="AX487" s="127">
        <v>0</v>
      </c>
      <c r="AY487" s="127">
        <v>398</v>
      </c>
      <c r="AZ487" s="127">
        <v>160</v>
      </c>
      <c r="BA487" s="127">
        <v>0</v>
      </c>
      <c r="BB487" s="127">
        <v>0</v>
      </c>
      <c r="BC487" s="127">
        <v>0</v>
      </c>
      <c r="BD487" s="127">
        <v>0</v>
      </c>
      <c r="BE487" s="127">
        <v>0</v>
      </c>
      <c r="BF487" s="127">
        <v>0</v>
      </c>
      <c r="BG487" s="127">
        <v>0</v>
      </c>
      <c r="BH487" s="127">
        <v>354</v>
      </c>
      <c r="BI487" s="127">
        <v>0</v>
      </c>
      <c r="BJ487" s="127">
        <v>0</v>
      </c>
      <c r="BK487" s="127">
        <v>0</v>
      </c>
      <c r="BL487" s="127">
        <v>0</v>
      </c>
      <c r="BM487" s="127">
        <v>0</v>
      </c>
      <c r="BN487" s="127">
        <v>0</v>
      </c>
      <c r="BO487" s="127">
        <v>78</v>
      </c>
      <c r="BP487" s="127">
        <v>0</v>
      </c>
      <c r="BQ487" s="127">
        <v>0</v>
      </c>
      <c r="BR487" s="127">
        <v>0</v>
      </c>
      <c r="BS487" s="127">
        <v>0</v>
      </c>
      <c r="BT487" s="127">
        <v>0</v>
      </c>
      <c r="BU487" s="127">
        <v>0</v>
      </c>
      <c r="BV487" s="127">
        <v>0</v>
      </c>
      <c r="BW487" s="102">
        <v>0</v>
      </c>
    </row>
    <row r="488" spans="1:75" x14ac:dyDescent="0.15">
      <c r="A488" s="16" t="s">
        <v>95</v>
      </c>
      <c r="B488" s="18"/>
      <c r="C488" s="18">
        <v>83</v>
      </c>
      <c r="D488" s="18" t="s">
        <v>577</v>
      </c>
      <c r="E488" s="18">
        <v>832</v>
      </c>
      <c r="F488" s="19" t="s">
        <v>398</v>
      </c>
      <c r="G488" s="99">
        <v>48</v>
      </c>
      <c r="H488" s="127">
        <v>57</v>
      </c>
      <c r="I488" s="127">
        <v>474</v>
      </c>
      <c r="J488" s="127">
        <v>76</v>
      </c>
      <c r="K488" s="127">
        <v>191</v>
      </c>
      <c r="L488" s="127">
        <v>21</v>
      </c>
      <c r="M488" s="127">
        <v>76</v>
      </c>
      <c r="N488" s="127">
        <v>25</v>
      </c>
      <c r="O488" s="127">
        <v>74</v>
      </c>
      <c r="P488" s="127">
        <v>53</v>
      </c>
      <c r="Q488" s="127">
        <v>55</v>
      </c>
      <c r="R488" s="127">
        <v>172</v>
      </c>
      <c r="S488" s="127">
        <v>53</v>
      </c>
      <c r="T488" s="127">
        <v>102</v>
      </c>
      <c r="U488" s="127">
        <v>214</v>
      </c>
      <c r="V488" s="127">
        <v>86</v>
      </c>
      <c r="W488" s="127">
        <v>181</v>
      </c>
      <c r="X488" s="127">
        <v>51</v>
      </c>
      <c r="Y488" s="127">
        <v>112</v>
      </c>
      <c r="Z488" s="127">
        <v>115</v>
      </c>
      <c r="AA488" s="127">
        <v>5</v>
      </c>
      <c r="AB488" s="127">
        <v>104</v>
      </c>
      <c r="AC488" s="127">
        <v>94</v>
      </c>
      <c r="AD488" s="127">
        <v>157</v>
      </c>
      <c r="AE488" s="127">
        <v>71</v>
      </c>
      <c r="AF488" s="127">
        <v>105</v>
      </c>
      <c r="AG488" s="127">
        <v>61</v>
      </c>
      <c r="AH488" s="127">
        <v>42</v>
      </c>
      <c r="AI488" s="127">
        <v>120</v>
      </c>
      <c r="AJ488" s="127">
        <v>5</v>
      </c>
      <c r="AK488" s="127">
        <v>27</v>
      </c>
      <c r="AL488" s="127">
        <v>168</v>
      </c>
      <c r="AM488" s="127">
        <v>7</v>
      </c>
      <c r="AN488" s="127">
        <v>49</v>
      </c>
      <c r="AO488" s="127">
        <v>37</v>
      </c>
      <c r="AP488" s="127">
        <v>23</v>
      </c>
      <c r="AQ488" s="127">
        <v>10</v>
      </c>
      <c r="AR488" s="127">
        <v>21</v>
      </c>
      <c r="AS488" s="127">
        <v>28</v>
      </c>
      <c r="AT488" s="127">
        <v>16</v>
      </c>
      <c r="AU488" s="127">
        <v>58</v>
      </c>
      <c r="AV488" s="127">
        <v>82</v>
      </c>
      <c r="AW488" s="127">
        <v>0</v>
      </c>
      <c r="AX488" s="127">
        <v>10</v>
      </c>
      <c r="AY488" s="127">
        <v>45</v>
      </c>
      <c r="AZ488" s="127">
        <v>34</v>
      </c>
      <c r="BA488" s="127">
        <v>47</v>
      </c>
      <c r="BB488" s="127">
        <v>21</v>
      </c>
      <c r="BC488" s="127">
        <v>0</v>
      </c>
      <c r="BD488" s="127">
        <v>28</v>
      </c>
      <c r="BE488" s="127">
        <v>12</v>
      </c>
      <c r="BF488" s="127">
        <v>0</v>
      </c>
      <c r="BG488" s="127">
        <v>25</v>
      </c>
      <c r="BH488" s="127">
        <v>21</v>
      </c>
      <c r="BI488" s="127">
        <v>26</v>
      </c>
      <c r="BJ488" s="127">
        <v>2</v>
      </c>
      <c r="BK488" s="127">
        <v>26</v>
      </c>
      <c r="BL488" s="127">
        <v>12</v>
      </c>
      <c r="BM488" s="127">
        <v>9</v>
      </c>
      <c r="BN488" s="127">
        <v>4</v>
      </c>
      <c r="BO488" s="127">
        <v>22</v>
      </c>
      <c r="BP488" s="127">
        <v>0</v>
      </c>
      <c r="BQ488" s="127">
        <v>0</v>
      </c>
      <c r="BR488" s="127">
        <v>14</v>
      </c>
      <c r="BS488" s="127">
        <v>158</v>
      </c>
      <c r="BT488" s="127">
        <v>9</v>
      </c>
      <c r="BU488" s="127">
        <v>0</v>
      </c>
      <c r="BV488" s="127">
        <v>26</v>
      </c>
      <c r="BW488" s="102">
        <v>0</v>
      </c>
    </row>
    <row r="489" spans="1:75" x14ac:dyDescent="0.15">
      <c r="A489" s="16" t="s">
        <v>95</v>
      </c>
      <c r="B489" s="18"/>
      <c r="C489" s="18">
        <v>83</v>
      </c>
      <c r="D489" s="18" t="s">
        <v>577</v>
      </c>
      <c r="E489" s="18">
        <v>833</v>
      </c>
      <c r="F489" s="19" t="s">
        <v>399</v>
      </c>
      <c r="G489" s="99">
        <v>32</v>
      </c>
      <c r="H489" s="127">
        <v>30</v>
      </c>
      <c r="I489" s="127">
        <v>203</v>
      </c>
      <c r="J489" s="127">
        <v>70</v>
      </c>
      <c r="K489" s="127">
        <v>49</v>
      </c>
      <c r="L489" s="127">
        <v>24</v>
      </c>
      <c r="M489" s="127">
        <v>35</v>
      </c>
      <c r="N489" s="127">
        <v>22</v>
      </c>
      <c r="O489" s="127">
        <v>3</v>
      </c>
      <c r="P489" s="127">
        <v>17</v>
      </c>
      <c r="Q489" s="127">
        <v>35</v>
      </c>
      <c r="R489" s="127">
        <v>4</v>
      </c>
      <c r="S489" s="127">
        <v>52</v>
      </c>
      <c r="T489" s="127">
        <v>48</v>
      </c>
      <c r="U489" s="127">
        <v>84</v>
      </c>
      <c r="V489" s="127">
        <v>32</v>
      </c>
      <c r="W489" s="127">
        <v>39</v>
      </c>
      <c r="X489" s="127">
        <v>166</v>
      </c>
      <c r="Y489" s="127">
        <v>72</v>
      </c>
      <c r="Z489" s="127">
        <v>41</v>
      </c>
      <c r="AA489" s="127">
        <v>6</v>
      </c>
      <c r="AB489" s="127">
        <v>48</v>
      </c>
      <c r="AC489" s="127">
        <v>66</v>
      </c>
      <c r="AD489" s="127">
        <v>34</v>
      </c>
      <c r="AE489" s="127">
        <v>83</v>
      </c>
      <c r="AF489" s="127">
        <v>23</v>
      </c>
      <c r="AG489" s="127">
        <v>35</v>
      </c>
      <c r="AH489" s="127">
        <v>54</v>
      </c>
      <c r="AI489" s="127">
        <v>73</v>
      </c>
      <c r="AJ489" s="127">
        <v>4</v>
      </c>
      <c r="AK489" s="127">
        <v>35</v>
      </c>
      <c r="AL489" s="127">
        <v>63</v>
      </c>
      <c r="AM489" s="127">
        <v>13</v>
      </c>
      <c r="AN489" s="127">
        <v>22</v>
      </c>
      <c r="AO489" s="127">
        <v>33</v>
      </c>
      <c r="AP489" s="127">
        <v>11</v>
      </c>
      <c r="AQ489" s="127">
        <v>6</v>
      </c>
      <c r="AR489" s="127">
        <v>9</v>
      </c>
      <c r="AS489" s="127">
        <v>32</v>
      </c>
      <c r="AT489" s="127">
        <v>20</v>
      </c>
      <c r="AU489" s="127">
        <v>3</v>
      </c>
      <c r="AV489" s="127">
        <v>36</v>
      </c>
      <c r="AW489" s="127">
        <v>0</v>
      </c>
      <c r="AX489" s="127">
        <v>8</v>
      </c>
      <c r="AY489" s="127">
        <v>42</v>
      </c>
      <c r="AZ489" s="127">
        <v>22</v>
      </c>
      <c r="BA489" s="127">
        <v>14</v>
      </c>
      <c r="BB489" s="127">
        <v>57</v>
      </c>
      <c r="BC489" s="127">
        <v>0</v>
      </c>
      <c r="BD489" s="127">
        <v>18</v>
      </c>
      <c r="BE489" s="127">
        <v>0</v>
      </c>
      <c r="BF489" s="127">
        <v>3</v>
      </c>
      <c r="BG489" s="127">
        <v>7</v>
      </c>
      <c r="BH489" s="127">
        <v>12</v>
      </c>
      <c r="BI489" s="127">
        <v>19</v>
      </c>
      <c r="BJ489" s="127">
        <v>0</v>
      </c>
      <c r="BK489" s="127">
        <v>1</v>
      </c>
      <c r="BL489" s="127">
        <v>6</v>
      </c>
      <c r="BM489" s="127">
        <v>0</v>
      </c>
      <c r="BN489" s="127">
        <v>9</v>
      </c>
      <c r="BO489" s="127">
        <v>7</v>
      </c>
      <c r="BP489" s="127">
        <v>0</v>
      </c>
      <c r="BQ489" s="127">
        <v>0</v>
      </c>
      <c r="BR489" s="127">
        <v>9</v>
      </c>
      <c r="BS489" s="127">
        <v>34</v>
      </c>
      <c r="BT489" s="127">
        <v>15</v>
      </c>
      <c r="BU489" s="127">
        <v>0</v>
      </c>
      <c r="BV489" s="127">
        <v>5</v>
      </c>
      <c r="BW489" s="102">
        <v>0</v>
      </c>
    </row>
    <row r="490" spans="1:75" x14ac:dyDescent="0.15">
      <c r="A490" s="16" t="s">
        <v>95</v>
      </c>
      <c r="B490" s="18"/>
      <c r="C490" s="18">
        <v>83</v>
      </c>
      <c r="D490" s="18" t="s">
        <v>577</v>
      </c>
      <c r="E490" s="18">
        <v>834</v>
      </c>
      <c r="F490" s="19" t="s">
        <v>400</v>
      </c>
      <c r="G490" s="99">
        <v>8</v>
      </c>
      <c r="H490" s="127">
        <v>19</v>
      </c>
      <c r="I490" s="127">
        <v>38</v>
      </c>
      <c r="J490" s="127">
        <v>1</v>
      </c>
      <c r="K490" s="127">
        <v>0</v>
      </c>
      <c r="L490" s="127">
        <v>0</v>
      </c>
      <c r="M490" s="127">
        <v>9</v>
      </c>
      <c r="N490" s="127">
        <v>0</v>
      </c>
      <c r="O490" s="127">
        <v>0</v>
      </c>
      <c r="P490" s="127">
        <v>28</v>
      </c>
      <c r="Q490" s="127">
        <v>0</v>
      </c>
      <c r="R490" s="127">
        <v>0</v>
      </c>
      <c r="S490" s="127">
        <v>17</v>
      </c>
      <c r="T490" s="127">
        <v>0</v>
      </c>
      <c r="U490" s="127">
        <v>0</v>
      </c>
      <c r="V490" s="127">
        <v>34</v>
      </c>
      <c r="W490" s="127">
        <v>16</v>
      </c>
      <c r="X490" s="127">
        <v>85</v>
      </c>
      <c r="Y490" s="127">
        <v>16</v>
      </c>
      <c r="Z490" s="127">
        <v>0</v>
      </c>
      <c r="AA490" s="127">
        <v>27</v>
      </c>
      <c r="AB490" s="127">
        <v>8</v>
      </c>
      <c r="AC490" s="127">
        <v>11</v>
      </c>
      <c r="AD490" s="127">
        <v>5</v>
      </c>
      <c r="AE490" s="127">
        <v>0</v>
      </c>
      <c r="AF490" s="127">
        <v>0</v>
      </c>
      <c r="AG490" s="127">
        <v>0</v>
      </c>
      <c r="AH490" s="127">
        <v>0</v>
      </c>
      <c r="AI490" s="127">
        <v>43</v>
      </c>
      <c r="AJ490" s="127">
        <v>0</v>
      </c>
      <c r="AK490" s="127">
        <v>0</v>
      </c>
      <c r="AL490" s="127">
        <v>15</v>
      </c>
      <c r="AM490" s="127">
        <v>0</v>
      </c>
      <c r="AN490" s="127">
        <v>12</v>
      </c>
      <c r="AO490" s="127">
        <v>36</v>
      </c>
      <c r="AP490" s="127">
        <v>0</v>
      </c>
      <c r="AQ490" s="127">
        <v>34</v>
      </c>
      <c r="AR490" s="127">
        <v>18</v>
      </c>
      <c r="AS490" s="127">
        <v>0</v>
      </c>
      <c r="AT490" s="127">
        <v>0</v>
      </c>
      <c r="AU490" s="127">
        <v>12</v>
      </c>
      <c r="AV490" s="127">
        <v>0</v>
      </c>
      <c r="AW490" s="127">
        <v>0</v>
      </c>
      <c r="AX490" s="127">
        <v>0</v>
      </c>
      <c r="AY490" s="127">
        <v>16</v>
      </c>
      <c r="AZ490" s="127">
        <v>43</v>
      </c>
      <c r="BA490" s="127">
        <v>0</v>
      </c>
      <c r="BB490" s="127">
        <v>0</v>
      </c>
      <c r="BC490" s="127">
        <v>0</v>
      </c>
      <c r="BD490" s="127">
        <v>0</v>
      </c>
      <c r="BE490" s="127">
        <v>0</v>
      </c>
      <c r="BF490" s="127">
        <v>0</v>
      </c>
      <c r="BG490" s="127">
        <v>0</v>
      </c>
      <c r="BH490" s="127">
        <v>9</v>
      </c>
      <c r="BI490" s="127">
        <v>0</v>
      </c>
      <c r="BJ490" s="127">
        <v>0</v>
      </c>
      <c r="BK490" s="127">
        <v>0</v>
      </c>
      <c r="BL490" s="127">
        <v>0</v>
      </c>
      <c r="BM490" s="127">
        <v>0</v>
      </c>
      <c r="BN490" s="127">
        <v>0</v>
      </c>
      <c r="BO490" s="127">
        <v>4</v>
      </c>
      <c r="BP490" s="127">
        <v>0</v>
      </c>
      <c r="BQ490" s="127">
        <v>0</v>
      </c>
      <c r="BR490" s="127">
        <v>0</v>
      </c>
      <c r="BS490" s="127">
        <v>18</v>
      </c>
      <c r="BT490" s="127">
        <v>1</v>
      </c>
      <c r="BU490" s="127">
        <v>7</v>
      </c>
      <c r="BV490" s="127">
        <v>20</v>
      </c>
      <c r="BW490" s="102">
        <v>0</v>
      </c>
    </row>
    <row r="491" spans="1:75" x14ac:dyDescent="0.15">
      <c r="A491" s="16" t="s">
        <v>95</v>
      </c>
      <c r="B491" s="18"/>
      <c r="C491" s="18">
        <v>83</v>
      </c>
      <c r="D491" s="18" t="s">
        <v>577</v>
      </c>
      <c r="E491" s="18">
        <v>835</v>
      </c>
      <c r="F491" s="19" t="s">
        <v>401</v>
      </c>
      <c r="G491" s="99">
        <v>8</v>
      </c>
      <c r="H491" s="127">
        <v>11</v>
      </c>
      <c r="I491" s="127">
        <v>85</v>
      </c>
      <c r="J491" s="127">
        <v>12</v>
      </c>
      <c r="K491" s="127">
        <v>14</v>
      </c>
      <c r="L491" s="127">
        <v>7</v>
      </c>
      <c r="M491" s="127">
        <v>22</v>
      </c>
      <c r="N491" s="127">
        <v>3</v>
      </c>
      <c r="O491" s="127">
        <v>3</v>
      </c>
      <c r="P491" s="127">
        <v>5</v>
      </c>
      <c r="Q491" s="127">
        <v>9</v>
      </c>
      <c r="R491" s="127">
        <v>23</v>
      </c>
      <c r="S491" s="127">
        <v>14</v>
      </c>
      <c r="T491" s="127">
        <v>47</v>
      </c>
      <c r="U491" s="127">
        <v>47</v>
      </c>
      <c r="V491" s="127">
        <v>17</v>
      </c>
      <c r="W491" s="127">
        <v>25</v>
      </c>
      <c r="X491" s="127">
        <v>26</v>
      </c>
      <c r="Y491" s="127">
        <v>20</v>
      </c>
      <c r="Z491" s="127">
        <v>22</v>
      </c>
      <c r="AA491" s="127">
        <v>0</v>
      </c>
      <c r="AB491" s="127">
        <v>23</v>
      </c>
      <c r="AC491" s="127">
        <v>38</v>
      </c>
      <c r="AD491" s="127">
        <v>17</v>
      </c>
      <c r="AE491" s="127">
        <v>28</v>
      </c>
      <c r="AF491" s="127">
        <v>6</v>
      </c>
      <c r="AG491" s="127">
        <v>24</v>
      </c>
      <c r="AH491" s="127">
        <v>6</v>
      </c>
      <c r="AI491" s="127">
        <v>16</v>
      </c>
      <c r="AJ491" s="127">
        <v>3</v>
      </c>
      <c r="AK491" s="127">
        <v>10</v>
      </c>
      <c r="AL491" s="127">
        <v>26</v>
      </c>
      <c r="AM491" s="127">
        <v>2</v>
      </c>
      <c r="AN491" s="127">
        <v>18</v>
      </c>
      <c r="AO491" s="127">
        <v>23</v>
      </c>
      <c r="AP491" s="127">
        <v>1</v>
      </c>
      <c r="AQ491" s="127">
        <v>1</v>
      </c>
      <c r="AR491" s="127">
        <v>12</v>
      </c>
      <c r="AS491" s="127">
        <v>4</v>
      </c>
      <c r="AT491" s="127">
        <v>0</v>
      </c>
      <c r="AU491" s="127">
        <v>16</v>
      </c>
      <c r="AV491" s="127">
        <v>17</v>
      </c>
      <c r="AW491" s="127">
        <v>0</v>
      </c>
      <c r="AX491" s="127">
        <v>2</v>
      </c>
      <c r="AY491" s="127">
        <v>5</v>
      </c>
      <c r="AZ491" s="127">
        <v>9</v>
      </c>
      <c r="BA491" s="127">
        <v>18</v>
      </c>
      <c r="BB491" s="127">
        <v>2</v>
      </c>
      <c r="BC491" s="127">
        <v>1</v>
      </c>
      <c r="BD491" s="127">
        <v>6</v>
      </c>
      <c r="BE491" s="127">
        <v>0</v>
      </c>
      <c r="BF491" s="127">
        <v>3</v>
      </c>
      <c r="BG491" s="127">
        <v>4</v>
      </c>
      <c r="BH491" s="127">
        <v>18</v>
      </c>
      <c r="BI491" s="127">
        <v>0</v>
      </c>
      <c r="BJ491" s="127">
        <v>0</v>
      </c>
      <c r="BK491" s="127">
        <v>0</v>
      </c>
      <c r="BL491" s="127">
        <v>0</v>
      </c>
      <c r="BM491" s="127">
        <v>3</v>
      </c>
      <c r="BN491" s="127">
        <v>7</v>
      </c>
      <c r="BO491" s="127">
        <v>1</v>
      </c>
      <c r="BP491" s="127">
        <v>0</v>
      </c>
      <c r="BQ491" s="127">
        <v>2</v>
      </c>
      <c r="BR491" s="127">
        <v>3</v>
      </c>
      <c r="BS491" s="127">
        <v>7</v>
      </c>
      <c r="BT491" s="127">
        <v>12</v>
      </c>
      <c r="BU491" s="127">
        <v>0</v>
      </c>
      <c r="BV491" s="127">
        <v>2</v>
      </c>
      <c r="BW491" s="102">
        <v>0</v>
      </c>
    </row>
    <row r="492" spans="1:75" x14ac:dyDescent="0.15">
      <c r="A492" s="16" t="s">
        <v>95</v>
      </c>
      <c r="B492" s="18"/>
      <c r="C492" s="18">
        <v>83</v>
      </c>
      <c r="D492" s="18" t="s">
        <v>577</v>
      </c>
      <c r="E492" s="18">
        <v>836</v>
      </c>
      <c r="F492" s="19" t="s">
        <v>402</v>
      </c>
      <c r="G492" s="99">
        <v>0</v>
      </c>
      <c r="H492" s="127">
        <v>0</v>
      </c>
      <c r="I492" s="127">
        <v>39</v>
      </c>
      <c r="J492" s="127">
        <v>1</v>
      </c>
      <c r="K492" s="127">
        <v>0</v>
      </c>
      <c r="L492" s="127">
        <v>0</v>
      </c>
      <c r="M492" s="127">
        <v>1</v>
      </c>
      <c r="N492" s="127">
        <v>0</v>
      </c>
      <c r="O492" s="127">
        <v>60</v>
      </c>
      <c r="P492" s="127">
        <v>0</v>
      </c>
      <c r="Q492" s="127">
        <v>0</v>
      </c>
      <c r="R492" s="127">
        <v>0</v>
      </c>
      <c r="S492" s="127">
        <v>0</v>
      </c>
      <c r="T492" s="127">
        <v>6</v>
      </c>
      <c r="U492" s="127">
        <v>159</v>
      </c>
      <c r="V492" s="127">
        <v>37</v>
      </c>
      <c r="W492" s="127">
        <v>3</v>
      </c>
      <c r="X492" s="127">
        <v>5</v>
      </c>
      <c r="Y492" s="127">
        <v>18</v>
      </c>
      <c r="Z492" s="127">
        <v>2</v>
      </c>
      <c r="AA492" s="127">
        <v>0</v>
      </c>
      <c r="AB492" s="127">
        <v>13</v>
      </c>
      <c r="AC492" s="127">
        <v>0</v>
      </c>
      <c r="AD492" s="127">
        <v>0</v>
      </c>
      <c r="AE492" s="127">
        <v>0</v>
      </c>
      <c r="AF492" s="127">
        <v>0</v>
      </c>
      <c r="AG492" s="127">
        <v>0</v>
      </c>
      <c r="AH492" s="127">
        <v>0</v>
      </c>
      <c r="AI492" s="127">
        <v>1</v>
      </c>
      <c r="AJ492" s="127">
        <v>0</v>
      </c>
      <c r="AK492" s="127">
        <v>0</v>
      </c>
      <c r="AL492" s="127">
        <v>0</v>
      </c>
      <c r="AM492" s="127">
        <v>0</v>
      </c>
      <c r="AN492" s="127">
        <v>1</v>
      </c>
      <c r="AO492" s="127">
        <v>2</v>
      </c>
      <c r="AP492" s="127">
        <v>0</v>
      </c>
      <c r="AQ492" s="127">
        <v>0</v>
      </c>
      <c r="AR492" s="127">
        <v>0</v>
      </c>
      <c r="AS492" s="127">
        <v>1</v>
      </c>
      <c r="AT492" s="127">
        <v>0</v>
      </c>
      <c r="AU492" s="127">
        <v>0</v>
      </c>
      <c r="AV492" s="127">
        <v>204</v>
      </c>
      <c r="AW492" s="127">
        <v>0</v>
      </c>
      <c r="AX492" s="127">
        <v>0</v>
      </c>
      <c r="AY492" s="127">
        <v>1</v>
      </c>
      <c r="AZ492" s="127">
        <v>2</v>
      </c>
      <c r="BA492" s="127">
        <v>0</v>
      </c>
      <c r="BB492" s="127">
        <v>0</v>
      </c>
      <c r="BC492" s="127">
        <v>0</v>
      </c>
      <c r="BD492" s="127">
        <v>0</v>
      </c>
      <c r="BE492" s="127">
        <v>0</v>
      </c>
      <c r="BF492" s="127">
        <v>0</v>
      </c>
      <c r="BG492" s="127">
        <v>0</v>
      </c>
      <c r="BH492" s="127">
        <v>0</v>
      </c>
      <c r="BI492" s="127">
        <v>0</v>
      </c>
      <c r="BJ492" s="127">
        <v>0</v>
      </c>
      <c r="BK492" s="127">
        <v>0</v>
      </c>
      <c r="BL492" s="127">
        <v>0</v>
      </c>
      <c r="BM492" s="127">
        <v>1</v>
      </c>
      <c r="BN492" s="127">
        <v>15</v>
      </c>
      <c r="BO492" s="127">
        <v>5</v>
      </c>
      <c r="BP492" s="127">
        <v>0</v>
      </c>
      <c r="BQ492" s="127">
        <v>2</v>
      </c>
      <c r="BR492" s="127">
        <v>0</v>
      </c>
      <c r="BS492" s="127">
        <v>0</v>
      </c>
      <c r="BT492" s="127">
        <v>0</v>
      </c>
      <c r="BU492" s="127">
        <v>0</v>
      </c>
      <c r="BV492" s="127">
        <v>1</v>
      </c>
      <c r="BW492" s="102">
        <v>0</v>
      </c>
    </row>
    <row r="493" spans="1:75" x14ac:dyDescent="0.15">
      <c r="A493" s="12" t="s">
        <v>95</v>
      </c>
      <c r="B493" s="14"/>
      <c r="C493" s="14">
        <v>84</v>
      </c>
      <c r="D493" s="14" t="s">
        <v>567</v>
      </c>
      <c r="E493" s="14"/>
      <c r="F493" s="15"/>
      <c r="G493" s="125">
        <f>SUM(G494)</f>
        <v>8</v>
      </c>
      <c r="H493" s="125">
        <f t="shared" ref="H493:BS493" si="198">SUM(H494)</f>
        <v>0</v>
      </c>
      <c r="I493" s="125">
        <f t="shared" si="198"/>
        <v>46</v>
      </c>
      <c r="J493" s="125">
        <f t="shared" si="198"/>
        <v>0</v>
      </c>
      <c r="K493" s="125">
        <f t="shared" si="198"/>
        <v>0</v>
      </c>
      <c r="L493" s="125">
        <f t="shared" si="198"/>
        <v>0</v>
      </c>
      <c r="M493" s="125">
        <f t="shared" si="198"/>
        <v>0</v>
      </c>
      <c r="N493" s="125">
        <f t="shared" si="198"/>
        <v>0</v>
      </c>
      <c r="O493" s="125">
        <f t="shared" si="198"/>
        <v>0</v>
      </c>
      <c r="P493" s="125">
        <f t="shared" si="198"/>
        <v>0</v>
      </c>
      <c r="Q493" s="125">
        <f t="shared" si="198"/>
        <v>0</v>
      </c>
      <c r="R493" s="125">
        <f t="shared" si="198"/>
        <v>0</v>
      </c>
      <c r="S493" s="125">
        <f t="shared" si="198"/>
        <v>0</v>
      </c>
      <c r="T493" s="125">
        <f t="shared" si="198"/>
        <v>0</v>
      </c>
      <c r="U493" s="125">
        <f t="shared" si="198"/>
        <v>328</v>
      </c>
      <c r="V493" s="125">
        <f t="shared" si="198"/>
        <v>0</v>
      </c>
      <c r="W493" s="125">
        <f t="shared" si="198"/>
        <v>0</v>
      </c>
      <c r="X493" s="125">
        <f t="shared" si="198"/>
        <v>0</v>
      </c>
      <c r="Y493" s="125">
        <f t="shared" si="198"/>
        <v>1</v>
      </c>
      <c r="Z493" s="125">
        <f t="shared" si="198"/>
        <v>0</v>
      </c>
      <c r="AA493" s="125">
        <f t="shared" si="198"/>
        <v>0</v>
      </c>
      <c r="AB493" s="125">
        <f t="shared" si="198"/>
        <v>0</v>
      </c>
      <c r="AC493" s="125">
        <f t="shared" si="198"/>
        <v>82</v>
      </c>
      <c r="AD493" s="125">
        <f t="shared" si="198"/>
        <v>0</v>
      </c>
      <c r="AE493" s="125">
        <f t="shared" si="198"/>
        <v>0</v>
      </c>
      <c r="AF493" s="125">
        <f t="shared" si="198"/>
        <v>0</v>
      </c>
      <c r="AG493" s="125">
        <f t="shared" si="198"/>
        <v>0</v>
      </c>
      <c r="AH493" s="125">
        <f t="shared" si="198"/>
        <v>0</v>
      </c>
      <c r="AI493" s="125">
        <f t="shared" si="198"/>
        <v>0</v>
      </c>
      <c r="AJ493" s="125">
        <f t="shared" si="198"/>
        <v>0</v>
      </c>
      <c r="AK493" s="125">
        <f t="shared" si="198"/>
        <v>0</v>
      </c>
      <c r="AL493" s="125">
        <f t="shared" si="198"/>
        <v>43</v>
      </c>
      <c r="AM493" s="125">
        <f t="shared" si="198"/>
        <v>0</v>
      </c>
      <c r="AN493" s="125">
        <f t="shared" si="198"/>
        <v>0</v>
      </c>
      <c r="AO493" s="125">
        <f t="shared" si="198"/>
        <v>0</v>
      </c>
      <c r="AP493" s="125">
        <f t="shared" si="198"/>
        <v>0</v>
      </c>
      <c r="AQ493" s="125">
        <f t="shared" si="198"/>
        <v>0</v>
      </c>
      <c r="AR493" s="125">
        <f t="shared" si="198"/>
        <v>0</v>
      </c>
      <c r="AS493" s="125">
        <f t="shared" si="198"/>
        <v>0</v>
      </c>
      <c r="AT493" s="125">
        <f t="shared" si="198"/>
        <v>0</v>
      </c>
      <c r="AU493" s="125">
        <f t="shared" si="198"/>
        <v>0</v>
      </c>
      <c r="AV493" s="125">
        <f t="shared" si="198"/>
        <v>0</v>
      </c>
      <c r="AW493" s="125">
        <f t="shared" si="198"/>
        <v>0</v>
      </c>
      <c r="AX493" s="125">
        <f t="shared" si="198"/>
        <v>0</v>
      </c>
      <c r="AY493" s="125">
        <f t="shared" si="198"/>
        <v>0</v>
      </c>
      <c r="AZ493" s="125">
        <f t="shared" si="198"/>
        <v>0</v>
      </c>
      <c r="BA493" s="125">
        <f t="shared" si="198"/>
        <v>0</v>
      </c>
      <c r="BB493" s="125">
        <f t="shared" si="198"/>
        <v>0</v>
      </c>
      <c r="BC493" s="125">
        <f t="shared" si="198"/>
        <v>0</v>
      </c>
      <c r="BD493" s="125">
        <f t="shared" si="198"/>
        <v>0</v>
      </c>
      <c r="BE493" s="125">
        <f t="shared" si="198"/>
        <v>0</v>
      </c>
      <c r="BF493" s="125">
        <f t="shared" si="198"/>
        <v>0</v>
      </c>
      <c r="BG493" s="125">
        <f t="shared" si="198"/>
        <v>0</v>
      </c>
      <c r="BH493" s="125">
        <f t="shared" si="198"/>
        <v>0</v>
      </c>
      <c r="BI493" s="125">
        <f t="shared" si="198"/>
        <v>0</v>
      </c>
      <c r="BJ493" s="125">
        <f t="shared" si="198"/>
        <v>0</v>
      </c>
      <c r="BK493" s="125">
        <f t="shared" si="198"/>
        <v>0</v>
      </c>
      <c r="BL493" s="125">
        <f t="shared" si="198"/>
        <v>0</v>
      </c>
      <c r="BM493" s="125">
        <f t="shared" si="198"/>
        <v>0</v>
      </c>
      <c r="BN493" s="125">
        <f t="shared" si="198"/>
        <v>0</v>
      </c>
      <c r="BO493" s="125">
        <f t="shared" si="198"/>
        <v>0</v>
      </c>
      <c r="BP493" s="125">
        <f t="shared" si="198"/>
        <v>0</v>
      </c>
      <c r="BQ493" s="125">
        <f t="shared" si="198"/>
        <v>0</v>
      </c>
      <c r="BR493" s="125">
        <f t="shared" si="198"/>
        <v>0</v>
      </c>
      <c r="BS493" s="125">
        <f t="shared" si="198"/>
        <v>0</v>
      </c>
      <c r="BT493" s="125">
        <f t="shared" ref="BT493:BW493" si="199">SUM(BT494)</f>
        <v>0</v>
      </c>
      <c r="BU493" s="125">
        <f t="shared" si="199"/>
        <v>0</v>
      </c>
      <c r="BV493" s="125">
        <f t="shared" si="199"/>
        <v>0</v>
      </c>
      <c r="BW493" s="126">
        <f t="shared" si="199"/>
        <v>0</v>
      </c>
    </row>
    <row r="494" spans="1:75" x14ac:dyDescent="0.15">
      <c r="A494" s="16" t="s">
        <v>95</v>
      </c>
      <c r="B494" s="18"/>
      <c r="C494" s="18">
        <v>84</v>
      </c>
      <c r="D494" s="18" t="s">
        <v>577</v>
      </c>
      <c r="E494" s="18">
        <v>842</v>
      </c>
      <c r="F494" s="19" t="s">
        <v>403</v>
      </c>
      <c r="G494" s="99">
        <v>8</v>
      </c>
      <c r="H494" s="127">
        <v>0</v>
      </c>
      <c r="I494" s="127">
        <v>46</v>
      </c>
      <c r="J494" s="127">
        <v>0</v>
      </c>
      <c r="K494" s="127">
        <v>0</v>
      </c>
      <c r="L494" s="127">
        <v>0</v>
      </c>
      <c r="M494" s="127">
        <v>0</v>
      </c>
      <c r="N494" s="127">
        <v>0</v>
      </c>
      <c r="O494" s="127">
        <v>0</v>
      </c>
      <c r="P494" s="127">
        <v>0</v>
      </c>
      <c r="Q494" s="127">
        <v>0</v>
      </c>
      <c r="R494" s="127">
        <v>0</v>
      </c>
      <c r="S494" s="127">
        <v>0</v>
      </c>
      <c r="T494" s="127">
        <v>0</v>
      </c>
      <c r="U494" s="127">
        <v>328</v>
      </c>
      <c r="V494" s="127">
        <v>0</v>
      </c>
      <c r="W494" s="127">
        <v>0</v>
      </c>
      <c r="X494" s="127">
        <v>0</v>
      </c>
      <c r="Y494" s="127">
        <v>1</v>
      </c>
      <c r="Z494" s="127">
        <v>0</v>
      </c>
      <c r="AA494" s="127">
        <v>0</v>
      </c>
      <c r="AB494" s="127">
        <v>0</v>
      </c>
      <c r="AC494" s="127">
        <v>82</v>
      </c>
      <c r="AD494" s="127">
        <v>0</v>
      </c>
      <c r="AE494" s="127">
        <v>0</v>
      </c>
      <c r="AF494" s="127">
        <v>0</v>
      </c>
      <c r="AG494" s="127">
        <v>0</v>
      </c>
      <c r="AH494" s="127">
        <v>0</v>
      </c>
      <c r="AI494" s="127">
        <v>0</v>
      </c>
      <c r="AJ494" s="127">
        <v>0</v>
      </c>
      <c r="AK494" s="127">
        <v>0</v>
      </c>
      <c r="AL494" s="127">
        <v>43</v>
      </c>
      <c r="AM494" s="127">
        <v>0</v>
      </c>
      <c r="AN494" s="127">
        <v>0</v>
      </c>
      <c r="AO494" s="127">
        <v>0</v>
      </c>
      <c r="AP494" s="127">
        <v>0</v>
      </c>
      <c r="AQ494" s="127">
        <v>0</v>
      </c>
      <c r="AR494" s="127">
        <v>0</v>
      </c>
      <c r="AS494" s="127">
        <v>0</v>
      </c>
      <c r="AT494" s="127">
        <v>0</v>
      </c>
      <c r="AU494" s="127">
        <v>0</v>
      </c>
      <c r="AV494" s="127">
        <v>0</v>
      </c>
      <c r="AW494" s="127">
        <v>0</v>
      </c>
      <c r="AX494" s="127">
        <v>0</v>
      </c>
      <c r="AY494" s="127">
        <v>0</v>
      </c>
      <c r="AZ494" s="127">
        <v>0</v>
      </c>
      <c r="BA494" s="127">
        <v>0</v>
      </c>
      <c r="BB494" s="127">
        <v>0</v>
      </c>
      <c r="BC494" s="127">
        <v>0</v>
      </c>
      <c r="BD494" s="127">
        <v>0</v>
      </c>
      <c r="BE494" s="127">
        <v>0</v>
      </c>
      <c r="BF494" s="127">
        <v>0</v>
      </c>
      <c r="BG494" s="127">
        <v>0</v>
      </c>
      <c r="BH494" s="127">
        <v>0</v>
      </c>
      <c r="BI494" s="127">
        <v>0</v>
      </c>
      <c r="BJ494" s="127">
        <v>0</v>
      </c>
      <c r="BK494" s="127">
        <v>0</v>
      </c>
      <c r="BL494" s="127">
        <v>0</v>
      </c>
      <c r="BM494" s="127">
        <v>0</v>
      </c>
      <c r="BN494" s="127">
        <v>0</v>
      </c>
      <c r="BO494" s="127">
        <v>0</v>
      </c>
      <c r="BP494" s="127">
        <v>0</v>
      </c>
      <c r="BQ494" s="127">
        <v>0</v>
      </c>
      <c r="BR494" s="127">
        <v>0</v>
      </c>
      <c r="BS494" s="127">
        <v>0</v>
      </c>
      <c r="BT494" s="127">
        <v>0</v>
      </c>
      <c r="BU494" s="127">
        <v>0</v>
      </c>
      <c r="BV494" s="127">
        <v>0</v>
      </c>
      <c r="BW494" s="102">
        <v>0</v>
      </c>
    </row>
    <row r="495" spans="1:75" x14ac:dyDescent="0.15">
      <c r="A495" s="12" t="s">
        <v>95</v>
      </c>
      <c r="B495" s="14"/>
      <c r="C495" s="14">
        <v>85</v>
      </c>
      <c r="D495" s="14" t="s">
        <v>568</v>
      </c>
      <c r="E495" s="14"/>
      <c r="F495" s="15"/>
      <c r="G495" s="125">
        <f>SUM(G496:G501)</f>
        <v>212</v>
      </c>
      <c r="H495" s="125">
        <f t="shared" ref="H495:BS495" si="200">SUM(H496:H501)</f>
        <v>365</v>
      </c>
      <c r="I495" s="125">
        <f t="shared" si="200"/>
        <v>288</v>
      </c>
      <c r="J495" s="125">
        <f t="shared" si="200"/>
        <v>366</v>
      </c>
      <c r="K495" s="125">
        <f t="shared" si="200"/>
        <v>138</v>
      </c>
      <c r="L495" s="125">
        <f t="shared" si="200"/>
        <v>217</v>
      </c>
      <c r="M495" s="125">
        <f t="shared" si="200"/>
        <v>193</v>
      </c>
      <c r="N495" s="125">
        <f t="shared" si="200"/>
        <v>52</v>
      </c>
      <c r="O495" s="125">
        <f t="shared" si="200"/>
        <v>205</v>
      </c>
      <c r="P495" s="125">
        <f t="shared" si="200"/>
        <v>198</v>
      </c>
      <c r="Q495" s="125">
        <f t="shared" si="200"/>
        <v>241</v>
      </c>
      <c r="R495" s="125">
        <f t="shared" si="200"/>
        <v>111</v>
      </c>
      <c r="S495" s="125">
        <f t="shared" si="200"/>
        <v>247</v>
      </c>
      <c r="T495" s="125">
        <f t="shared" si="200"/>
        <v>287</v>
      </c>
      <c r="U495" s="125">
        <f t="shared" si="200"/>
        <v>238</v>
      </c>
      <c r="V495" s="125">
        <f t="shared" si="200"/>
        <v>92</v>
      </c>
      <c r="W495" s="125">
        <f t="shared" si="200"/>
        <v>302</v>
      </c>
      <c r="X495" s="125">
        <f t="shared" si="200"/>
        <v>808</v>
      </c>
      <c r="Y495" s="125">
        <f t="shared" si="200"/>
        <v>672</v>
      </c>
      <c r="Z495" s="125">
        <f t="shared" si="200"/>
        <v>492</v>
      </c>
      <c r="AA495" s="125">
        <f t="shared" si="200"/>
        <v>71</v>
      </c>
      <c r="AB495" s="125">
        <f t="shared" si="200"/>
        <v>581</v>
      </c>
      <c r="AC495" s="125">
        <f t="shared" si="200"/>
        <v>156</v>
      </c>
      <c r="AD495" s="125">
        <f t="shared" si="200"/>
        <v>258</v>
      </c>
      <c r="AE495" s="125">
        <f t="shared" si="200"/>
        <v>241</v>
      </c>
      <c r="AF495" s="125">
        <f t="shared" si="200"/>
        <v>277</v>
      </c>
      <c r="AG495" s="125">
        <f t="shared" si="200"/>
        <v>238</v>
      </c>
      <c r="AH495" s="125">
        <f t="shared" si="200"/>
        <v>383</v>
      </c>
      <c r="AI495" s="125">
        <f t="shared" si="200"/>
        <v>329</v>
      </c>
      <c r="AJ495" s="125">
        <f t="shared" si="200"/>
        <v>162</v>
      </c>
      <c r="AK495" s="125">
        <f t="shared" si="200"/>
        <v>73</v>
      </c>
      <c r="AL495" s="125">
        <f t="shared" si="200"/>
        <v>188</v>
      </c>
      <c r="AM495" s="125">
        <f t="shared" si="200"/>
        <v>264</v>
      </c>
      <c r="AN495" s="125">
        <f t="shared" si="200"/>
        <v>172</v>
      </c>
      <c r="AO495" s="125">
        <f t="shared" si="200"/>
        <v>657</v>
      </c>
      <c r="AP495" s="125">
        <f t="shared" si="200"/>
        <v>24</v>
      </c>
      <c r="AQ495" s="125">
        <f t="shared" si="200"/>
        <v>48</v>
      </c>
      <c r="AR495" s="125">
        <f t="shared" si="200"/>
        <v>131</v>
      </c>
      <c r="AS495" s="125">
        <f t="shared" si="200"/>
        <v>398</v>
      </c>
      <c r="AT495" s="125">
        <f t="shared" si="200"/>
        <v>75</v>
      </c>
      <c r="AU495" s="125">
        <f t="shared" si="200"/>
        <v>793</v>
      </c>
      <c r="AV495" s="125">
        <f t="shared" si="200"/>
        <v>361</v>
      </c>
      <c r="AW495" s="125">
        <f t="shared" si="200"/>
        <v>99</v>
      </c>
      <c r="AX495" s="125">
        <f t="shared" si="200"/>
        <v>331</v>
      </c>
      <c r="AY495" s="125">
        <f t="shared" si="200"/>
        <v>242</v>
      </c>
      <c r="AZ495" s="125">
        <f t="shared" si="200"/>
        <v>267</v>
      </c>
      <c r="BA495" s="125">
        <f t="shared" si="200"/>
        <v>259</v>
      </c>
      <c r="BB495" s="125">
        <f t="shared" si="200"/>
        <v>173</v>
      </c>
      <c r="BC495" s="125">
        <f t="shared" si="200"/>
        <v>183</v>
      </c>
      <c r="BD495" s="125">
        <f t="shared" si="200"/>
        <v>155</v>
      </c>
      <c r="BE495" s="125">
        <f t="shared" si="200"/>
        <v>61</v>
      </c>
      <c r="BF495" s="125">
        <f t="shared" si="200"/>
        <v>194</v>
      </c>
      <c r="BG495" s="125">
        <f t="shared" si="200"/>
        <v>199</v>
      </c>
      <c r="BH495" s="125">
        <f t="shared" si="200"/>
        <v>134</v>
      </c>
      <c r="BI495" s="125">
        <f t="shared" si="200"/>
        <v>219</v>
      </c>
      <c r="BJ495" s="125">
        <f t="shared" si="200"/>
        <v>37</v>
      </c>
      <c r="BK495" s="125">
        <f t="shared" si="200"/>
        <v>73</v>
      </c>
      <c r="BL495" s="125">
        <f t="shared" si="200"/>
        <v>11</v>
      </c>
      <c r="BM495" s="125">
        <f t="shared" si="200"/>
        <v>121</v>
      </c>
      <c r="BN495" s="125">
        <f t="shared" si="200"/>
        <v>93</v>
      </c>
      <c r="BO495" s="125">
        <f t="shared" si="200"/>
        <v>199</v>
      </c>
      <c r="BP495" s="125">
        <f t="shared" si="200"/>
        <v>132</v>
      </c>
      <c r="BQ495" s="125">
        <f t="shared" si="200"/>
        <v>107</v>
      </c>
      <c r="BR495" s="125">
        <f t="shared" si="200"/>
        <v>124</v>
      </c>
      <c r="BS495" s="125">
        <f t="shared" si="200"/>
        <v>189</v>
      </c>
      <c r="BT495" s="125">
        <f t="shared" ref="BT495:BW495" si="201">SUM(BT496:BT501)</f>
        <v>55</v>
      </c>
      <c r="BU495" s="125">
        <f t="shared" si="201"/>
        <v>111</v>
      </c>
      <c r="BV495" s="125">
        <f t="shared" si="201"/>
        <v>109</v>
      </c>
      <c r="BW495" s="126">
        <f t="shared" si="201"/>
        <v>35</v>
      </c>
    </row>
    <row r="496" spans="1:75" x14ac:dyDescent="0.15">
      <c r="A496" s="16" t="s">
        <v>95</v>
      </c>
      <c r="B496" s="18"/>
      <c r="C496" s="18">
        <v>85</v>
      </c>
      <c r="D496" s="18" t="s">
        <v>577</v>
      </c>
      <c r="E496" s="18">
        <v>850</v>
      </c>
      <c r="F496" s="19" t="s">
        <v>113</v>
      </c>
      <c r="G496" s="99">
        <v>0</v>
      </c>
      <c r="H496" s="127">
        <v>40</v>
      </c>
      <c r="I496" s="127">
        <v>6</v>
      </c>
      <c r="J496" s="127">
        <v>0</v>
      </c>
      <c r="K496" s="127">
        <v>0</v>
      </c>
      <c r="L496" s="127">
        <v>0</v>
      </c>
      <c r="M496" s="127">
        <v>0</v>
      </c>
      <c r="N496" s="127">
        <v>0</v>
      </c>
      <c r="O496" s="127">
        <v>0</v>
      </c>
      <c r="P496" s="127">
        <v>0</v>
      </c>
      <c r="Q496" s="127">
        <v>0</v>
      </c>
      <c r="R496" s="127">
        <v>0</v>
      </c>
      <c r="S496" s="127">
        <v>12</v>
      </c>
      <c r="T496" s="127">
        <v>0</v>
      </c>
      <c r="U496" s="127">
        <v>0</v>
      </c>
      <c r="V496" s="127">
        <v>0</v>
      </c>
      <c r="W496" s="127">
        <v>0</v>
      </c>
      <c r="X496" s="127">
        <v>1</v>
      </c>
      <c r="Y496" s="127">
        <v>0</v>
      </c>
      <c r="Z496" s="127">
        <v>0</v>
      </c>
      <c r="AA496" s="127">
        <v>0</v>
      </c>
      <c r="AB496" s="127">
        <v>0</v>
      </c>
      <c r="AC496" s="127">
        <v>0</v>
      </c>
      <c r="AD496" s="127">
        <v>0</v>
      </c>
      <c r="AE496" s="127">
        <v>0</v>
      </c>
      <c r="AF496" s="127">
        <v>0</v>
      </c>
      <c r="AG496" s="127">
        <v>0</v>
      </c>
      <c r="AH496" s="127">
        <v>0</v>
      </c>
      <c r="AI496" s="127">
        <v>0</v>
      </c>
      <c r="AJ496" s="127">
        <v>2</v>
      </c>
      <c r="AK496" s="127">
        <v>0</v>
      </c>
      <c r="AL496" s="127">
        <v>0</v>
      </c>
      <c r="AM496" s="127">
        <v>0</v>
      </c>
      <c r="AN496" s="127">
        <v>2</v>
      </c>
      <c r="AO496" s="127">
        <v>0</v>
      </c>
      <c r="AP496" s="127">
        <v>0</v>
      </c>
      <c r="AQ496" s="127">
        <v>0</v>
      </c>
      <c r="AR496" s="127">
        <v>0</v>
      </c>
      <c r="AS496" s="127">
        <v>1</v>
      </c>
      <c r="AT496" s="127">
        <v>0</v>
      </c>
      <c r="AU496" s="127">
        <v>0</v>
      </c>
      <c r="AV496" s="127">
        <v>0</v>
      </c>
      <c r="AW496" s="127">
        <v>0</v>
      </c>
      <c r="AX496" s="127">
        <v>0</v>
      </c>
      <c r="AY496" s="127">
        <v>0</v>
      </c>
      <c r="AZ496" s="127">
        <v>0</v>
      </c>
      <c r="BA496" s="127">
        <v>0</v>
      </c>
      <c r="BB496" s="127">
        <v>0</v>
      </c>
      <c r="BC496" s="127">
        <v>0</v>
      </c>
      <c r="BD496" s="127">
        <v>0</v>
      </c>
      <c r="BE496" s="127">
        <v>0</v>
      </c>
      <c r="BF496" s="127">
        <v>1</v>
      </c>
      <c r="BG496" s="127">
        <v>0</v>
      </c>
      <c r="BH496" s="127">
        <v>0</v>
      </c>
      <c r="BI496" s="127">
        <v>0</v>
      </c>
      <c r="BJ496" s="127">
        <v>0</v>
      </c>
      <c r="BK496" s="127">
        <v>1</v>
      </c>
      <c r="BL496" s="127">
        <v>0</v>
      </c>
      <c r="BM496" s="127">
        <v>0</v>
      </c>
      <c r="BN496" s="127">
        <v>0</v>
      </c>
      <c r="BO496" s="127">
        <v>0</v>
      </c>
      <c r="BP496" s="127">
        <v>0</v>
      </c>
      <c r="BQ496" s="127">
        <v>0</v>
      </c>
      <c r="BR496" s="127">
        <v>0</v>
      </c>
      <c r="BS496" s="127">
        <v>0</v>
      </c>
      <c r="BT496" s="127">
        <v>0</v>
      </c>
      <c r="BU496" s="127">
        <v>0</v>
      </c>
      <c r="BV496" s="127">
        <v>0</v>
      </c>
      <c r="BW496" s="102">
        <v>0</v>
      </c>
    </row>
    <row r="497" spans="1:75" x14ac:dyDescent="0.15">
      <c r="A497" s="16" t="s">
        <v>95</v>
      </c>
      <c r="B497" s="18"/>
      <c r="C497" s="18">
        <v>85</v>
      </c>
      <c r="D497" s="18" t="s">
        <v>577</v>
      </c>
      <c r="E497" s="18">
        <v>851</v>
      </c>
      <c r="F497" s="19" t="s">
        <v>404</v>
      </c>
      <c r="G497" s="99">
        <v>0</v>
      </c>
      <c r="H497" s="127">
        <v>0</v>
      </c>
      <c r="I497" s="127">
        <v>0</v>
      </c>
      <c r="J497" s="127">
        <v>0</v>
      </c>
      <c r="K497" s="127">
        <v>0</v>
      </c>
      <c r="L497" s="127">
        <v>2</v>
      </c>
      <c r="M497" s="127">
        <v>0</v>
      </c>
      <c r="N497" s="127">
        <v>0</v>
      </c>
      <c r="O497" s="127">
        <v>0</v>
      </c>
      <c r="P497" s="127">
        <v>0</v>
      </c>
      <c r="Q497" s="127">
        <v>0</v>
      </c>
      <c r="R497" s="127">
        <v>0</v>
      </c>
      <c r="S497" s="127">
        <v>0</v>
      </c>
      <c r="T497" s="127">
        <v>0</v>
      </c>
      <c r="U497" s="127">
        <v>0</v>
      </c>
      <c r="V497" s="127">
        <v>2</v>
      </c>
      <c r="W497" s="127">
        <v>0</v>
      </c>
      <c r="X497" s="127">
        <v>0</v>
      </c>
      <c r="Y497" s="127">
        <v>71</v>
      </c>
      <c r="Z497" s="127">
        <v>0</v>
      </c>
      <c r="AA497" s="127">
        <v>0</v>
      </c>
      <c r="AB497" s="127">
        <v>0</v>
      </c>
      <c r="AC497" s="127">
        <v>0</v>
      </c>
      <c r="AD497" s="127">
        <v>0</v>
      </c>
      <c r="AE497" s="127">
        <v>0</v>
      </c>
      <c r="AF497" s="127">
        <v>0</v>
      </c>
      <c r="AG497" s="127">
        <v>0</v>
      </c>
      <c r="AH497" s="127">
        <v>0</v>
      </c>
      <c r="AI497" s="127">
        <v>0</v>
      </c>
      <c r="AJ497" s="127">
        <v>0</v>
      </c>
      <c r="AK497" s="127">
        <v>0</v>
      </c>
      <c r="AL497" s="127">
        <v>0</v>
      </c>
      <c r="AM497" s="127">
        <v>0</v>
      </c>
      <c r="AN497" s="127">
        <v>0</v>
      </c>
      <c r="AO497" s="127">
        <v>0</v>
      </c>
      <c r="AP497" s="127">
        <v>0</v>
      </c>
      <c r="AQ497" s="127">
        <v>0</v>
      </c>
      <c r="AR497" s="127">
        <v>0</v>
      </c>
      <c r="AS497" s="127">
        <v>0</v>
      </c>
      <c r="AT497" s="127">
        <v>0</v>
      </c>
      <c r="AU497" s="127">
        <v>0</v>
      </c>
      <c r="AV497" s="127">
        <v>0</v>
      </c>
      <c r="AW497" s="127">
        <v>0</v>
      </c>
      <c r="AX497" s="127">
        <v>0</v>
      </c>
      <c r="AY497" s="127">
        <v>0</v>
      </c>
      <c r="AZ497" s="127">
        <v>0</v>
      </c>
      <c r="BA497" s="127">
        <v>0</v>
      </c>
      <c r="BB497" s="127">
        <v>0</v>
      </c>
      <c r="BC497" s="127">
        <v>0</v>
      </c>
      <c r="BD497" s="127">
        <v>0</v>
      </c>
      <c r="BE497" s="127">
        <v>0</v>
      </c>
      <c r="BF497" s="127">
        <v>0</v>
      </c>
      <c r="BG497" s="127">
        <v>0</v>
      </c>
      <c r="BH497" s="127">
        <v>0</v>
      </c>
      <c r="BI497" s="127">
        <v>0</v>
      </c>
      <c r="BJ497" s="127">
        <v>0</v>
      </c>
      <c r="BK497" s="127">
        <v>0</v>
      </c>
      <c r="BL497" s="127">
        <v>0</v>
      </c>
      <c r="BM497" s="127">
        <v>0</v>
      </c>
      <c r="BN497" s="127">
        <v>0</v>
      </c>
      <c r="BO497" s="127">
        <v>0</v>
      </c>
      <c r="BP497" s="127">
        <v>0</v>
      </c>
      <c r="BQ497" s="127">
        <v>0</v>
      </c>
      <c r="BR497" s="127">
        <v>0</v>
      </c>
      <c r="BS497" s="127">
        <v>0</v>
      </c>
      <c r="BT497" s="127">
        <v>0</v>
      </c>
      <c r="BU497" s="127">
        <v>0</v>
      </c>
      <c r="BV497" s="127">
        <v>0</v>
      </c>
      <c r="BW497" s="102">
        <v>0</v>
      </c>
    </row>
    <row r="498" spans="1:75" x14ac:dyDescent="0.15">
      <c r="A498" s="16" t="s">
        <v>95</v>
      </c>
      <c r="B498" s="18"/>
      <c r="C498" s="18">
        <v>85</v>
      </c>
      <c r="D498" s="18" t="s">
        <v>577</v>
      </c>
      <c r="E498" s="18">
        <v>853</v>
      </c>
      <c r="F498" s="19" t="s">
        <v>405</v>
      </c>
      <c r="G498" s="99">
        <v>6</v>
      </c>
      <c r="H498" s="127">
        <v>20</v>
      </c>
      <c r="I498" s="127">
        <v>106</v>
      </c>
      <c r="J498" s="127">
        <v>31</v>
      </c>
      <c r="K498" s="127">
        <v>120</v>
      </c>
      <c r="L498" s="127">
        <v>48</v>
      </c>
      <c r="M498" s="127">
        <v>145</v>
      </c>
      <c r="N498" s="127">
        <v>11</v>
      </c>
      <c r="O498" s="127">
        <v>0</v>
      </c>
      <c r="P498" s="127">
        <v>11</v>
      </c>
      <c r="Q498" s="127">
        <v>52</v>
      </c>
      <c r="R498" s="127">
        <v>53</v>
      </c>
      <c r="S498" s="127">
        <v>57</v>
      </c>
      <c r="T498" s="127">
        <v>47</v>
      </c>
      <c r="U498" s="127">
        <v>25</v>
      </c>
      <c r="V498" s="127">
        <v>6</v>
      </c>
      <c r="W498" s="127">
        <v>98</v>
      </c>
      <c r="X498" s="127">
        <v>57</v>
      </c>
      <c r="Y498" s="127">
        <v>208</v>
      </c>
      <c r="Z498" s="127">
        <v>127</v>
      </c>
      <c r="AA498" s="127">
        <v>0</v>
      </c>
      <c r="AB498" s="127">
        <v>54</v>
      </c>
      <c r="AC498" s="127">
        <v>75</v>
      </c>
      <c r="AD498" s="127">
        <v>111</v>
      </c>
      <c r="AE498" s="127">
        <v>122</v>
      </c>
      <c r="AF498" s="127">
        <v>59</v>
      </c>
      <c r="AG498" s="127">
        <v>19</v>
      </c>
      <c r="AH498" s="127">
        <v>172</v>
      </c>
      <c r="AI498" s="127">
        <v>59</v>
      </c>
      <c r="AJ498" s="127">
        <v>0</v>
      </c>
      <c r="AK498" s="127">
        <v>12</v>
      </c>
      <c r="AL498" s="127">
        <v>51</v>
      </c>
      <c r="AM498" s="127">
        <v>5</v>
      </c>
      <c r="AN498" s="127">
        <v>54</v>
      </c>
      <c r="AO498" s="127">
        <v>60</v>
      </c>
      <c r="AP498" s="127">
        <v>0</v>
      </c>
      <c r="AQ498" s="127">
        <v>0</v>
      </c>
      <c r="AR498" s="127">
        <v>28</v>
      </c>
      <c r="AS498" s="127">
        <v>14</v>
      </c>
      <c r="AT498" s="127">
        <v>38</v>
      </c>
      <c r="AU498" s="127">
        <v>27</v>
      </c>
      <c r="AV498" s="127">
        <v>60</v>
      </c>
      <c r="AW498" s="127">
        <v>27</v>
      </c>
      <c r="AX498" s="127">
        <v>24</v>
      </c>
      <c r="AY498" s="127">
        <v>57</v>
      </c>
      <c r="AZ498" s="127">
        <v>38</v>
      </c>
      <c r="BA498" s="127">
        <v>38</v>
      </c>
      <c r="BB498" s="127">
        <v>24</v>
      </c>
      <c r="BC498" s="127">
        <v>0</v>
      </c>
      <c r="BD498" s="127">
        <v>7</v>
      </c>
      <c r="BE498" s="127">
        <v>0</v>
      </c>
      <c r="BF498" s="127">
        <v>13</v>
      </c>
      <c r="BG498" s="127">
        <v>6</v>
      </c>
      <c r="BH498" s="127">
        <v>40</v>
      </c>
      <c r="BI498" s="127">
        <v>1</v>
      </c>
      <c r="BJ498" s="127">
        <v>0</v>
      </c>
      <c r="BK498" s="127">
        <v>0</v>
      </c>
      <c r="BL498" s="127">
        <v>0</v>
      </c>
      <c r="BM498" s="127">
        <v>25</v>
      </c>
      <c r="BN498" s="127">
        <v>0</v>
      </c>
      <c r="BO498" s="127">
        <v>0</v>
      </c>
      <c r="BP498" s="127">
        <v>0</v>
      </c>
      <c r="BQ498" s="127">
        <v>0</v>
      </c>
      <c r="BR498" s="127">
        <v>85</v>
      </c>
      <c r="BS498" s="127">
        <v>0</v>
      </c>
      <c r="BT498" s="127">
        <v>1</v>
      </c>
      <c r="BU498" s="127">
        <v>15</v>
      </c>
      <c r="BV498" s="127">
        <v>5</v>
      </c>
      <c r="BW498" s="102">
        <v>0</v>
      </c>
    </row>
    <row r="499" spans="1:75" x14ac:dyDescent="0.15">
      <c r="A499" s="16" t="s">
        <v>95</v>
      </c>
      <c r="B499" s="18"/>
      <c r="C499" s="18">
        <v>85</v>
      </c>
      <c r="D499" s="18" t="s">
        <v>577</v>
      </c>
      <c r="E499" s="18">
        <v>854</v>
      </c>
      <c r="F499" s="19" t="s">
        <v>406</v>
      </c>
      <c r="G499" s="99">
        <v>180</v>
      </c>
      <c r="H499" s="127">
        <v>277</v>
      </c>
      <c r="I499" s="127">
        <v>110</v>
      </c>
      <c r="J499" s="127">
        <v>317</v>
      </c>
      <c r="K499" s="127">
        <v>5</v>
      </c>
      <c r="L499" s="127">
        <v>144</v>
      </c>
      <c r="M499" s="127">
        <v>34</v>
      </c>
      <c r="N499" s="127">
        <v>41</v>
      </c>
      <c r="O499" s="127">
        <v>66</v>
      </c>
      <c r="P499" s="127">
        <v>187</v>
      </c>
      <c r="Q499" s="127">
        <v>115</v>
      </c>
      <c r="R499" s="127">
        <v>0</v>
      </c>
      <c r="S499" s="127">
        <v>178</v>
      </c>
      <c r="T499" s="127">
        <v>214</v>
      </c>
      <c r="U499" s="127">
        <v>198</v>
      </c>
      <c r="V499" s="127">
        <v>84</v>
      </c>
      <c r="W499" s="127">
        <v>173</v>
      </c>
      <c r="X499" s="127">
        <v>577</v>
      </c>
      <c r="Y499" s="127">
        <v>308</v>
      </c>
      <c r="Z499" s="127">
        <v>307</v>
      </c>
      <c r="AA499" s="127">
        <v>71</v>
      </c>
      <c r="AB499" s="127">
        <v>508</v>
      </c>
      <c r="AC499" s="127">
        <v>73</v>
      </c>
      <c r="AD499" s="127">
        <v>147</v>
      </c>
      <c r="AE499" s="127">
        <v>113</v>
      </c>
      <c r="AF499" s="127">
        <v>218</v>
      </c>
      <c r="AG499" s="127">
        <v>191</v>
      </c>
      <c r="AH499" s="127">
        <v>202</v>
      </c>
      <c r="AI499" s="127">
        <v>174</v>
      </c>
      <c r="AJ499" s="127">
        <v>131</v>
      </c>
      <c r="AK499" s="127">
        <v>61</v>
      </c>
      <c r="AL499" s="127">
        <v>132</v>
      </c>
      <c r="AM499" s="127">
        <v>231</v>
      </c>
      <c r="AN499" s="127">
        <v>52</v>
      </c>
      <c r="AO499" s="127">
        <v>553</v>
      </c>
      <c r="AP499" s="127">
        <v>24</v>
      </c>
      <c r="AQ499" s="127">
        <v>44</v>
      </c>
      <c r="AR499" s="127">
        <v>103</v>
      </c>
      <c r="AS499" s="127">
        <v>280</v>
      </c>
      <c r="AT499" s="127">
        <v>37</v>
      </c>
      <c r="AU499" s="127">
        <v>610</v>
      </c>
      <c r="AV499" s="127">
        <v>281</v>
      </c>
      <c r="AW499" s="127">
        <v>0</v>
      </c>
      <c r="AX499" s="127">
        <v>302</v>
      </c>
      <c r="AY499" s="127">
        <v>185</v>
      </c>
      <c r="AZ499" s="127">
        <v>229</v>
      </c>
      <c r="BA499" s="127">
        <v>221</v>
      </c>
      <c r="BB499" s="127">
        <v>94</v>
      </c>
      <c r="BC499" s="127">
        <v>136</v>
      </c>
      <c r="BD499" s="127">
        <v>137</v>
      </c>
      <c r="BE499" s="127">
        <v>61</v>
      </c>
      <c r="BF499" s="127">
        <v>174</v>
      </c>
      <c r="BG499" s="127">
        <v>134</v>
      </c>
      <c r="BH499" s="127">
        <v>93</v>
      </c>
      <c r="BI499" s="127">
        <v>207</v>
      </c>
      <c r="BJ499" s="127">
        <v>8</v>
      </c>
      <c r="BK499" s="127">
        <v>64</v>
      </c>
      <c r="BL499" s="127">
        <v>11</v>
      </c>
      <c r="BM499" s="127">
        <v>96</v>
      </c>
      <c r="BN499" s="127">
        <v>93</v>
      </c>
      <c r="BO499" s="127">
        <v>162</v>
      </c>
      <c r="BP499" s="127">
        <v>61</v>
      </c>
      <c r="BQ499" s="127">
        <v>93</v>
      </c>
      <c r="BR499" s="127">
        <v>29</v>
      </c>
      <c r="BS499" s="127">
        <v>165</v>
      </c>
      <c r="BT499" s="127">
        <v>14</v>
      </c>
      <c r="BU499" s="127">
        <v>96</v>
      </c>
      <c r="BV499" s="127">
        <v>98</v>
      </c>
      <c r="BW499" s="102">
        <v>35</v>
      </c>
    </row>
    <row r="500" spans="1:75" x14ac:dyDescent="0.15">
      <c r="A500" s="16" t="s">
        <v>95</v>
      </c>
      <c r="B500" s="18"/>
      <c r="C500" s="18">
        <v>85</v>
      </c>
      <c r="D500" s="18" t="s">
        <v>577</v>
      </c>
      <c r="E500" s="18">
        <v>855</v>
      </c>
      <c r="F500" s="19" t="s">
        <v>407</v>
      </c>
      <c r="G500" s="99">
        <v>26</v>
      </c>
      <c r="H500" s="127">
        <v>28</v>
      </c>
      <c r="I500" s="127">
        <v>66</v>
      </c>
      <c r="J500" s="127">
        <v>18</v>
      </c>
      <c r="K500" s="127">
        <v>0</v>
      </c>
      <c r="L500" s="127">
        <v>23</v>
      </c>
      <c r="M500" s="127">
        <v>14</v>
      </c>
      <c r="N500" s="127">
        <v>0</v>
      </c>
      <c r="O500" s="127">
        <v>139</v>
      </c>
      <c r="P500" s="127">
        <v>0</v>
      </c>
      <c r="Q500" s="127">
        <v>74</v>
      </c>
      <c r="R500" s="127">
        <v>58</v>
      </c>
      <c r="S500" s="127">
        <v>0</v>
      </c>
      <c r="T500" s="127">
        <v>26</v>
      </c>
      <c r="U500" s="127">
        <v>7</v>
      </c>
      <c r="V500" s="127">
        <v>0</v>
      </c>
      <c r="W500" s="127">
        <v>31</v>
      </c>
      <c r="X500" s="127">
        <v>118</v>
      </c>
      <c r="Y500" s="127">
        <v>85</v>
      </c>
      <c r="Z500" s="127">
        <v>58</v>
      </c>
      <c r="AA500" s="127">
        <v>0</v>
      </c>
      <c r="AB500" s="127">
        <v>19</v>
      </c>
      <c r="AC500" s="127">
        <v>8</v>
      </c>
      <c r="AD500" s="127">
        <v>0</v>
      </c>
      <c r="AE500" s="127">
        <v>6</v>
      </c>
      <c r="AF500" s="127">
        <v>0</v>
      </c>
      <c r="AG500" s="127">
        <v>28</v>
      </c>
      <c r="AH500" s="127">
        <v>9</v>
      </c>
      <c r="AI500" s="127">
        <v>96</v>
      </c>
      <c r="AJ500" s="127">
        <v>29</v>
      </c>
      <c r="AK500" s="127">
        <v>0</v>
      </c>
      <c r="AL500" s="127">
        <v>5</v>
      </c>
      <c r="AM500" s="127">
        <v>28</v>
      </c>
      <c r="AN500" s="127">
        <v>64</v>
      </c>
      <c r="AO500" s="127">
        <v>44</v>
      </c>
      <c r="AP500" s="127">
        <v>0</v>
      </c>
      <c r="AQ500" s="127">
        <v>4</v>
      </c>
      <c r="AR500" s="127">
        <v>0</v>
      </c>
      <c r="AS500" s="127">
        <v>103</v>
      </c>
      <c r="AT500" s="127">
        <v>0</v>
      </c>
      <c r="AU500" s="127">
        <v>153</v>
      </c>
      <c r="AV500" s="127">
        <v>20</v>
      </c>
      <c r="AW500" s="127">
        <v>72</v>
      </c>
      <c r="AX500" s="127">
        <v>5</v>
      </c>
      <c r="AY500" s="127">
        <v>0</v>
      </c>
      <c r="AZ500" s="127">
        <v>0</v>
      </c>
      <c r="BA500" s="127">
        <v>0</v>
      </c>
      <c r="BB500" s="127">
        <v>55</v>
      </c>
      <c r="BC500" s="127">
        <v>47</v>
      </c>
      <c r="BD500" s="127">
        <v>11</v>
      </c>
      <c r="BE500" s="127">
        <v>0</v>
      </c>
      <c r="BF500" s="127">
        <v>6</v>
      </c>
      <c r="BG500" s="127">
        <v>59</v>
      </c>
      <c r="BH500" s="127">
        <v>1</v>
      </c>
      <c r="BI500" s="127">
        <v>3</v>
      </c>
      <c r="BJ500" s="127">
        <v>0</v>
      </c>
      <c r="BK500" s="127">
        <v>5</v>
      </c>
      <c r="BL500" s="127">
        <v>0</v>
      </c>
      <c r="BM500" s="127">
        <v>0</v>
      </c>
      <c r="BN500" s="127">
        <v>0</v>
      </c>
      <c r="BO500" s="127">
        <v>26</v>
      </c>
      <c r="BP500" s="127">
        <v>71</v>
      </c>
      <c r="BQ500" s="127">
        <v>14</v>
      </c>
      <c r="BR500" s="127">
        <v>10</v>
      </c>
      <c r="BS500" s="127">
        <v>20</v>
      </c>
      <c r="BT500" s="127">
        <v>40</v>
      </c>
      <c r="BU500" s="127">
        <v>0</v>
      </c>
      <c r="BV500" s="127">
        <v>0</v>
      </c>
      <c r="BW500" s="102">
        <v>0</v>
      </c>
    </row>
    <row r="501" spans="1:75" x14ac:dyDescent="0.15">
      <c r="A501" s="16" t="s">
        <v>95</v>
      </c>
      <c r="B501" s="18"/>
      <c r="C501" s="18">
        <v>85</v>
      </c>
      <c r="D501" s="18" t="s">
        <v>577</v>
      </c>
      <c r="E501" s="18">
        <v>859</v>
      </c>
      <c r="F501" s="19" t="s">
        <v>408</v>
      </c>
      <c r="G501" s="99">
        <v>0</v>
      </c>
      <c r="H501" s="127">
        <v>0</v>
      </c>
      <c r="I501" s="127">
        <v>0</v>
      </c>
      <c r="J501" s="127">
        <v>0</v>
      </c>
      <c r="K501" s="127">
        <v>13</v>
      </c>
      <c r="L501" s="127">
        <v>0</v>
      </c>
      <c r="M501" s="127">
        <v>0</v>
      </c>
      <c r="N501" s="127">
        <v>0</v>
      </c>
      <c r="O501" s="127">
        <v>0</v>
      </c>
      <c r="P501" s="127">
        <v>0</v>
      </c>
      <c r="Q501" s="127">
        <v>0</v>
      </c>
      <c r="R501" s="127">
        <v>0</v>
      </c>
      <c r="S501" s="127">
        <v>0</v>
      </c>
      <c r="T501" s="127">
        <v>0</v>
      </c>
      <c r="U501" s="127">
        <v>8</v>
      </c>
      <c r="V501" s="127">
        <v>0</v>
      </c>
      <c r="W501" s="127">
        <v>0</v>
      </c>
      <c r="X501" s="127">
        <v>55</v>
      </c>
      <c r="Y501" s="127">
        <v>0</v>
      </c>
      <c r="Z501" s="127">
        <v>0</v>
      </c>
      <c r="AA501" s="127">
        <v>0</v>
      </c>
      <c r="AB501" s="127">
        <v>0</v>
      </c>
      <c r="AC501" s="127">
        <v>0</v>
      </c>
      <c r="AD501" s="127">
        <v>0</v>
      </c>
      <c r="AE501" s="127">
        <v>0</v>
      </c>
      <c r="AF501" s="127">
        <v>0</v>
      </c>
      <c r="AG501" s="127">
        <v>0</v>
      </c>
      <c r="AH501" s="127">
        <v>0</v>
      </c>
      <c r="AI501" s="127">
        <v>0</v>
      </c>
      <c r="AJ501" s="127">
        <v>0</v>
      </c>
      <c r="AK501" s="127">
        <v>0</v>
      </c>
      <c r="AL501" s="127">
        <v>0</v>
      </c>
      <c r="AM501" s="127">
        <v>0</v>
      </c>
      <c r="AN501" s="127">
        <v>0</v>
      </c>
      <c r="AO501" s="127">
        <v>0</v>
      </c>
      <c r="AP501" s="127">
        <v>0</v>
      </c>
      <c r="AQ501" s="127">
        <v>0</v>
      </c>
      <c r="AR501" s="127">
        <v>0</v>
      </c>
      <c r="AS501" s="127">
        <v>0</v>
      </c>
      <c r="AT501" s="127">
        <v>0</v>
      </c>
      <c r="AU501" s="127">
        <v>3</v>
      </c>
      <c r="AV501" s="127">
        <v>0</v>
      </c>
      <c r="AW501" s="127">
        <v>0</v>
      </c>
      <c r="AX501" s="127">
        <v>0</v>
      </c>
      <c r="AY501" s="127">
        <v>0</v>
      </c>
      <c r="AZ501" s="127">
        <v>0</v>
      </c>
      <c r="BA501" s="127">
        <v>0</v>
      </c>
      <c r="BB501" s="127">
        <v>0</v>
      </c>
      <c r="BC501" s="127">
        <v>0</v>
      </c>
      <c r="BD501" s="127">
        <v>0</v>
      </c>
      <c r="BE501" s="127">
        <v>0</v>
      </c>
      <c r="BF501" s="127">
        <v>0</v>
      </c>
      <c r="BG501" s="127">
        <v>0</v>
      </c>
      <c r="BH501" s="127">
        <v>0</v>
      </c>
      <c r="BI501" s="127">
        <v>8</v>
      </c>
      <c r="BJ501" s="127">
        <v>29</v>
      </c>
      <c r="BK501" s="127">
        <v>3</v>
      </c>
      <c r="BL501" s="127">
        <v>0</v>
      </c>
      <c r="BM501" s="127">
        <v>0</v>
      </c>
      <c r="BN501" s="127">
        <v>0</v>
      </c>
      <c r="BO501" s="127">
        <v>11</v>
      </c>
      <c r="BP501" s="127">
        <v>0</v>
      </c>
      <c r="BQ501" s="127">
        <v>0</v>
      </c>
      <c r="BR501" s="127">
        <v>0</v>
      </c>
      <c r="BS501" s="127">
        <v>4</v>
      </c>
      <c r="BT501" s="127">
        <v>0</v>
      </c>
      <c r="BU501" s="127">
        <v>0</v>
      </c>
      <c r="BV501" s="127">
        <v>6</v>
      </c>
      <c r="BW501" s="102">
        <v>0</v>
      </c>
    </row>
    <row r="502" spans="1:75" x14ac:dyDescent="0.15">
      <c r="A502" s="8" t="s">
        <v>97</v>
      </c>
      <c r="B502" s="23" t="s">
        <v>98</v>
      </c>
      <c r="C502" s="21"/>
      <c r="D502" s="21"/>
      <c r="E502" s="21"/>
      <c r="F502" s="22"/>
      <c r="G502" s="128">
        <f>SUM(G503+G506)</f>
        <v>9</v>
      </c>
      <c r="H502" s="128">
        <f t="shared" ref="H502:BS502" si="202">SUM(H503+H506)</f>
        <v>7</v>
      </c>
      <c r="I502" s="128">
        <f t="shared" si="202"/>
        <v>26</v>
      </c>
      <c r="J502" s="128">
        <f t="shared" si="202"/>
        <v>5</v>
      </c>
      <c r="K502" s="128">
        <f t="shared" si="202"/>
        <v>11</v>
      </c>
      <c r="L502" s="128">
        <f t="shared" si="202"/>
        <v>11</v>
      </c>
      <c r="M502" s="128">
        <f t="shared" si="202"/>
        <v>3</v>
      </c>
      <c r="N502" s="128">
        <f t="shared" si="202"/>
        <v>0</v>
      </c>
      <c r="O502" s="128">
        <f t="shared" si="202"/>
        <v>9</v>
      </c>
      <c r="P502" s="128">
        <f t="shared" si="202"/>
        <v>9</v>
      </c>
      <c r="Q502" s="128">
        <f t="shared" si="202"/>
        <v>28</v>
      </c>
      <c r="R502" s="128">
        <f t="shared" si="202"/>
        <v>7</v>
      </c>
      <c r="S502" s="128">
        <f t="shared" si="202"/>
        <v>13</v>
      </c>
      <c r="T502" s="128">
        <f t="shared" si="202"/>
        <v>19</v>
      </c>
      <c r="U502" s="128">
        <f t="shared" si="202"/>
        <v>20</v>
      </c>
      <c r="V502" s="128">
        <f t="shared" si="202"/>
        <v>6</v>
      </c>
      <c r="W502" s="128">
        <f t="shared" si="202"/>
        <v>24</v>
      </c>
      <c r="X502" s="128">
        <f t="shared" si="202"/>
        <v>21</v>
      </c>
      <c r="Y502" s="128">
        <f t="shared" si="202"/>
        <v>232</v>
      </c>
      <c r="Z502" s="128">
        <f t="shared" si="202"/>
        <v>12</v>
      </c>
      <c r="AA502" s="128">
        <f t="shared" si="202"/>
        <v>9</v>
      </c>
      <c r="AB502" s="128">
        <f t="shared" si="202"/>
        <v>14</v>
      </c>
      <c r="AC502" s="128">
        <f t="shared" si="202"/>
        <v>360</v>
      </c>
      <c r="AD502" s="128">
        <f t="shared" si="202"/>
        <v>28</v>
      </c>
      <c r="AE502" s="128">
        <f t="shared" si="202"/>
        <v>20</v>
      </c>
      <c r="AF502" s="128">
        <f t="shared" si="202"/>
        <v>23</v>
      </c>
      <c r="AG502" s="128">
        <f t="shared" si="202"/>
        <v>6</v>
      </c>
      <c r="AH502" s="128">
        <f t="shared" si="202"/>
        <v>22</v>
      </c>
      <c r="AI502" s="128">
        <f t="shared" si="202"/>
        <v>20</v>
      </c>
      <c r="AJ502" s="128">
        <f t="shared" si="202"/>
        <v>9</v>
      </c>
      <c r="AK502" s="128">
        <f t="shared" si="202"/>
        <v>4</v>
      </c>
      <c r="AL502" s="128">
        <f t="shared" si="202"/>
        <v>30</v>
      </c>
      <c r="AM502" s="128">
        <f t="shared" si="202"/>
        <v>4</v>
      </c>
      <c r="AN502" s="128">
        <f t="shared" si="202"/>
        <v>24</v>
      </c>
      <c r="AO502" s="128">
        <f t="shared" si="202"/>
        <v>17</v>
      </c>
      <c r="AP502" s="128">
        <f t="shared" si="202"/>
        <v>3</v>
      </c>
      <c r="AQ502" s="128">
        <f t="shared" si="202"/>
        <v>3</v>
      </c>
      <c r="AR502" s="128">
        <f t="shared" si="202"/>
        <v>24</v>
      </c>
      <c r="AS502" s="128">
        <f t="shared" si="202"/>
        <v>13</v>
      </c>
      <c r="AT502" s="128">
        <f t="shared" si="202"/>
        <v>7</v>
      </c>
      <c r="AU502" s="128">
        <f t="shared" si="202"/>
        <v>35</v>
      </c>
      <c r="AV502" s="128">
        <f t="shared" si="202"/>
        <v>10</v>
      </c>
      <c r="AW502" s="128">
        <f t="shared" si="202"/>
        <v>4</v>
      </c>
      <c r="AX502" s="128">
        <f t="shared" si="202"/>
        <v>14</v>
      </c>
      <c r="AY502" s="128">
        <f t="shared" si="202"/>
        <v>13</v>
      </c>
      <c r="AZ502" s="128">
        <f t="shared" si="202"/>
        <v>96</v>
      </c>
      <c r="BA502" s="128">
        <f t="shared" si="202"/>
        <v>31</v>
      </c>
      <c r="BB502" s="128">
        <f t="shared" si="202"/>
        <v>14</v>
      </c>
      <c r="BC502" s="128">
        <f t="shared" si="202"/>
        <v>4</v>
      </c>
      <c r="BD502" s="128">
        <f t="shared" si="202"/>
        <v>18</v>
      </c>
      <c r="BE502" s="128">
        <f t="shared" si="202"/>
        <v>3</v>
      </c>
      <c r="BF502" s="128">
        <f t="shared" si="202"/>
        <v>13</v>
      </c>
      <c r="BG502" s="128">
        <f t="shared" si="202"/>
        <v>6</v>
      </c>
      <c r="BH502" s="128">
        <f t="shared" si="202"/>
        <v>22</v>
      </c>
      <c r="BI502" s="128">
        <f t="shared" si="202"/>
        <v>18</v>
      </c>
      <c r="BJ502" s="128">
        <f t="shared" si="202"/>
        <v>16</v>
      </c>
      <c r="BK502" s="128">
        <f t="shared" si="202"/>
        <v>8</v>
      </c>
      <c r="BL502" s="128">
        <f t="shared" si="202"/>
        <v>4</v>
      </c>
      <c r="BM502" s="128">
        <f t="shared" si="202"/>
        <v>12</v>
      </c>
      <c r="BN502" s="128">
        <f t="shared" si="202"/>
        <v>3</v>
      </c>
      <c r="BO502" s="128">
        <f t="shared" si="202"/>
        <v>26</v>
      </c>
      <c r="BP502" s="128">
        <f t="shared" si="202"/>
        <v>2</v>
      </c>
      <c r="BQ502" s="128">
        <f t="shared" si="202"/>
        <v>0</v>
      </c>
      <c r="BR502" s="128">
        <f t="shared" si="202"/>
        <v>16</v>
      </c>
      <c r="BS502" s="128">
        <f t="shared" si="202"/>
        <v>214</v>
      </c>
      <c r="BT502" s="128">
        <f t="shared" ref="BT502:BW502" si="203">SUM(BT503+BT506)</f>
        <v>13</v>
      </c>
      <c r="BU502" s="128">
        <f t="shared" si="203"/>
        <v>0</v>
      </c>
      <c r="BV502" s="128">
        <f t="shared" si="203"/>
        <v>23</v>
      </c>
      <c r="BW502" s="129">
        <f t="shared" si="203"/>
        <v>3</v>
      </c>
    </row>
    <row r="503" spans="1:75" x14ac:dyDescent="0.15">
      <c r="A503" s="12" t="s">
        <v>97</v>
      </c>
      <c r="B503" s="14"/>
      <c r="C503" s="14">
        <v>86</v>
      </c>
      <c r="D503" s="14" t="s">
        <v>409</v>
      </c>
      <c r="E503" s="14"/>
      <c r="F503" s="15"/>
      <c r="G503" s="125">
        <f>SUM(G504:G505)</f>
        <v>9</v>
      </c>
      <c r="H503" s="125">
        <f t="shared" ref="H503:BS503" si="204">SUM(H504:H505)</f>
        <v>7</v>
      </c>
      <c r="I503" s="125">
        <f t="shared" si="204"/>
        <v>26</v>
      </c>
      <c r="J503" s="125">
        <f t="shared" si="204"/>
        <v>5</v>
      </c>
      <c r="K503" s="125">
        <f t="shared" si="204"/>
        <v>11</v>
      </c>
      <c r="L503" s="125">
        <f t="shared" si="204"/>
        <v>11</v>
      </c>
      <c r="M503" s="125">
        <f t="shared" si="204"/>
        <v>3</v>
      </c>
      <c r="N503" s="125">
        <f t="shared" si="204"/>
        <v>0</v>
      </c>
      <c r="O503" s="125">
        <f t="shared" si="204"/>
        <v>9</v>
      </c>
      <c r="P503" s="125">
        <f t="shared" si="204"/>
        <v>9</v>
      </c>
      <c r="Q503" s="125">
        <f t="shared" si="204"/>
        <v>12</v>
      </c>
      <c r="R503" s="125">
        <f t="shared" si="204"/>
        <v>5</v>
      </c>
      <c r="S503" s="125">
        <f t="shared" si="204"/>
        <v>13</v>
      </c>
      <c r="T503" s="125">
        <f t="shared" si="204"/>
        <v>6</v>
      </c>
      <c r="U503" s="125">
        <f t="shared" si="204"/>
        <v>11</v>
      </c>
      <c r="V503" s="125">
        <f t="shared" si="204"/>
        <v>6</v>
      </c>
      <c r="W503" s="125">
        <f t="shared" si="204"/>
        <v>14</v>
      </c>
      <c r="X503" s="125">
        <f t="shared" si="204"/>
        <v>4</v>
      </c>
      <c r="Y503" s="125">
        <f t="shared" si="204"/>
        <v>24</v>
      </c>
      <c r="Z503" s="125">
        <f t="shared" si="204"/>
        <v>12</v>
      </c>
      <c r="AA503" s="125">
        <f t="shared" si="204"/>
        <v>9</v>
      </c>
      <c r="AB503" s="125">
        <f t="shared" si="204"/>
        <v>4</v>
      </c>
      <c r="AC503" s="125">
        <f t="shared" si="204"/>
        <v>355</v>
      </c>
      <c r="AD503" s="125">
        <f t="shared" si="204"/>
        <v>8</v>
      </c>
      <c r="AE503" s="125">
        <f t="shared" si="204"/>
        <v>8</v>
      </c>
      <c r="AF503" s="125">
        <f t="shared" si="204"/>
        <v>13</v>
      </c>
      <c r="AG503" s="125">
        <f t="shared" si="204"/>
        <v>6</v>
      </c>
      <c r="AH503" s="125">
        <f t="shared" si="204"/>
        <v>12</v>
      </c>
      <c r="AI503" s="125">
        <f t="shared" si="204"/>
        <v>8</v>
      </c>
      <c r="AJ503" s="125">
        <f t="shared" si="204"/>
        <v>9</v>
      </c>
      <c r="AK503" s="125">
        <f t="shared" si="204"/>
        <v>4</v>
      </c>
      <c r="AL503" s="125">
        <f t="shared" si="204"/>
        <v>18</v>
      </c>
      <c r="AM503" s="125">
        <f t="shared" si="204"/>
        <v>4</v>
      </c>
      <c r="AN503" s="125">
        <f t="shared" si="204"/>
        <v>6</v>
      </c>
      <c r="AO503" s="125">
        <f t="shared" si="204"/>
        <v>5</v>
      </c>
      <c r="AP503" s="125">
        <f t="shared" si="204"/>
        <v>3</v>
      </c>
      <c r="AQ503" s="125">
        <f t="shared" si="204"/>
        <v>3</v>
      </c>
      <c r="AR503" s="125">
        <f t="shared" si="204"/>
        <v>6</v>
      </c>
      <c r="AS503" s="125">
        <f t="shared" si="204"/>
        <v>8</v>
      </c>
      <c r="AT503" s="125">
        <f t="shared" si="204"/>
        <v>7</v>
      </c>
      <c r="AU503" s="125">
        <f t="shared" si="204"/>
        <v>14</v>
      </c>
      <c r="AV503" s="125">
        <f t="shared" si="204"/>
        <v>10</v>
      </c>
      <c r="AW503" s="125">
        <f t="shared" si="204"/>
        <v>4</v>
      </c>
      <c r="AX503" s="125">
        <f t="shared" si="204"/>
        <v>4</v>
      </c>
      <c r="AY503" s="125">
        <f t="shared" si="204"/>
        <v>4</v>
      </c>
      <c r="AZ503" s="125">
        <f t="shared" si="204"/>
        <v>82</v>
      </c>
      <c r="BA503" s="125">
        <f t="shared" si="204"/>
        <v>4</v>
      </c>
      <c r="BB503" s="125">
        <f t="shared" si="204"/>
        <v>3</v>
      </c>
      <c r="BC503" s="125">
        <f t="shared" si="204"/>
        <v>4</v>
      </c>
      <c r="BD503" s="125">
        <f t="shared" si="204"/>
        <v>7</v>
      </c>
      <c r="BE503" s="125">
        <f t="shared" si="204"/>
        <v>3</v>
      </c>
      <c r="BF503" s="125">
        <f t="shared" si="204"/>
        <v>0</v>
      </c>
      <c r="BG503" s="125">
        <f t="shared" si="204"/>
        <v>4</v>
      </c>
      <c r="BH503" s="125">
        <f t="shared" si="204"/>
        <v>7</v>
      </c>
      <c r="BI503" s="125">
        <f t="shared" si="204"/>
        <v>6</v>
      </c>
      <c r="BJ503" s="125">
        <f t="shared" si="204"/>
        <v>3</v>
      </c>
      <c r="BK503" s="125">
        <f t="shared" si="204"/>
        <v>8</v>
      </c>
      <c r="BL503" s="125">
        <f t="shared" si="204"/>
        <v>4</v>
      </c>
      <c r="BM503" s="125">
        <f t="shared" si="204"/>
        <v>3</v>
      </c>
      <c r="BN503" s="125">
        <f t="shared" si="204"/>
        <v>3</v>
      </c>
      <c r="BO503" s="125">
        <f t="shared" si="204"/>
        <v>14</v>
      </c>
      <c r="BP503" s="125">
        <f t="shared" si="204"/>
        <v>2</v>
      </c>
      <c r="BQ503" s="125">
        <f t="shared" si="204"/>
        <v>0</v>
      </c>
      <c r="BR503" s="125">
        <f t="shared" si="204"/>
        <v>5</v>
      </c>
      <c r="BS503" s="125">
        <f t="shared" si="204"/>
        <v>196</v>
      </c>
      <c r="BT503" s="125">
        <f t="shared" ref="BT503:BW503" si="205">SUM(BT504:BT505)</f>
        <v>8</v>
      </c>
      <c r="BU503" s="125">
        <f t="shared" si="205"/>
        <v>0</v>
      </c>
      <c r="BV503" s="125">
        <f t="shared" si="205"/>
        <v>11</v>
      </c>
      <c r="BW503" s="126">
        <f t="shared" si="205"/>
        <v>3</v>
      </c>
    </row>
    <row r="504" spans="1:75" x14ac:dyDescent="0.15">
      <c r="A504" s="16" t="s">
        <v>97</v>
      </c>
      <c r="B504" s="18"/>
      <c r="C504" s="18">
        <v>86</v>
      </c>
      <c r="D504" s="18" t="s">
        <v>577</v>
      </c>
      <c r="E504" s="18">
        <v>861</v>
      </c>
      <c r="F504" s="19" t="s">
        <v>409</v>
      </c>
      <c r="G504" s="99">
        <v>9</v>
      </c>
      <c r="H504" s="127">
        <v>7</v>
      </c>
      <c r="I504" s="127">
        <v>26</v>
      </c>
      <c r="J504" s="127">
        <v>5</v>
      </c>
      <c r="K504" s="127">
        <v>6</v>
      </c>
      <c r="L504" s="127">
        <v>6</v>
      </c>
      <c r="M504" s="127">
        <v>3</v>
      </c>
      <c r="N504" s="127">
        <v>0</v>
      </c>
      <c r="O504" s="127">
        <v>9</v>
      </c>
      <c r="P504" s="127">
        <v>9</v>
      </c>
      <c r="Q504" s="127">
        <v>12</v>
      </c>
      <c r="R504" s="127">
        <v>5</v>
      </c>
      <c r="S504" s="127">
        <v>8</v>
      </c>
      <c r="T504" s="127">
        <v>6</v>
      </c>
      <c r="U504" s="127">
        <v>11</v>
      </c>
      <c r="V504" s="127">
        <v>6</v>
      </c>
      <c r="W504" s="127">
        <v>14</v>
      </c>
      <c r="X504" s="127">
        <v>4</v>
      </c>
      <c r="Y504" s="127">
        <v>24</v>
      </c>
      <c r="Z504" s="127">
        <v>12</v>
      </c>
      <c r="AA504" s="127">
        <v>9</v>
      </c>
      <c r="AB504" s="127">
        <v>4</v>
      </c>
      <c r="AC504" s="127">
        <v>343</v>
      </c>
      <c r="AD504" s="127">
        <v>8</v>
      </c>
      <c r="AE504" s="127">
        <v>8</v>
      </c>
      <c r="AF504" s="127">
        <v>13</v>
      </c>
      <c r="AG504" s="127">
        <v>6</v>
      </c>
      <c r="AH504" s="127">
        <v>10</v>
      </c>
      <c r="AI504" s="127">
        <v>8</v>
      </c>
      <c r="AJ504" s="127">
        <v>9</v>
      </c>
      <c r="AK504" s="127">
        <v>4</v>
      </c>
      <c r="AL504" s="127">
        <v>18</v>
      </c>
      <c r="AM504" s="127">
        <v>4</v>
      </c>
      <c r="AN504" s="127">
        <v>6</v>
      </c>
      <c r="AO504" s="127">
        <v>5</v>
      </c>
      <c r="AP504" s="127">
        <v>3</v>
      </c>
      <c r="AQ504" s="127">
        <v>3</v>
      </c>
      <c r="AR504" s="127">
        <v>0</v>
      </c>
      <c r="AS504" s="127">
        <v>8</v>
      </c>
      <c r="AT504" s="127">
        <v>5</v>
      </c>
      <c r="AU504" s="127">
        <v>14</v>
      </c>
      <c r="AV504" s="127">
        <v>10</v>
      </c>
      <c r="AW504" s="127">
        <v>4</v>
      </c>
      <c r="AX504" s="127">
        <v>4</v>
      </c>
      <c r="AY504" s="127">
        <v>4</v>
      </c>
      <c r="AZ504" s="127">
        <v>82</v>
      </c>
      <c r="BA504" s="127">
        <v>4</v>
      </c>
      <c r="BB504" s="127">
        <v>3</v>
      </c>
      <c r="BC504" s="127">
        <v>4</v>
      </c>
      <c r="BD504" s="127">
        <v>7</v>
      </c>
      <c r="BE504" s="127">
        <v>3</v>
      </c>
      <c r="BF504" s="127">
        <v>0</v>
      </c>
      <c r="BG504" s="127">
        <v>4</v>
      </c>
      <c r="BH504" s="127">
        <v>7</v>
      </c>
      <c r="BI504" s="127">
        <v>6</v>
      </c>
      <c r="BJ504" s="127">
        <v>0</v>
      </c>
      <c r="BK504" s="127">
        <v>8</v>
      </c>
      <c r="BL504" s="127">
        <v>4</v>
      </c>
      <c r="BM504" s="127">
        <v>0</v>
      </c>
      <c r="BN504" s="127">
        <v>3</v>
      </c>
      <c r="BO504" s="127">
        <v>11</v>
      </c>
      <c r="BP504" s="127">
        <v>2</v>
      </c>
      <c r="BQ504" s="127">
        <v>0</v>
      </c>
      <c r="BR504" s="127">
        <v>5</v>
      </c>
      <c r="BS504" s="127">
        <v>196</v>
      </c>
      <c r="BT504" s="127">
        <v>4</v>
      </c>
      <c r="BU504" s="127">
        <v>0</v>
      </c>
      <c r="BV504" s="127">
        <v>6</v>
      </c>
      <c r="BW504" s="102">
        <v>3</v>
      </c>
    </row>
    <row r="505" spans="1:75" x14ac:dyDescent="0.15">
      <c r="A505" s="16" t="s">
        <v>97</v>
      </c>
      <c r="B505" s="18"/>
      <c r="C505" s="18">
        <v>86</v>
      </c>
      <c r="D505" s="18" t="s">
        <v>577</v>
      </c>
      <c r="E505" s="18">
        <v>862</v>
      </c>
      <c r="F505" s="19" t="s">
        <v>410</v>
      </c>
      <c r="G505" s="99">
        <v>0</v>
      </c>
      <c r="H505" s="127">
        <v>0</v>
      </c>
      <c r="I505" s="127">
        <v>0</v>
      </c>
      <c r="J505" s="127">
        <v>0</v>
      </c>
      <c r="K505" s="127">
        <v>5</v>
      </c>
      <c r="L505" s="127">
        <v>5</v>
      </c>
      <c r="M505" s="127">
        <v>0</v>
      </c>
      <c r="N505" s="127">
        <v>0</v>
      </c>
      <c r="O505" s="127">
        <v>0</v>
      </c>
      <c r="P505" s="127">
        <v>0</v>
      </c>
      <c r="Q505" s="127">
        <v>0</v>
      </c>
      <c r="R505" s="127">
        <v>0</v>
      </c>
      <c r="S505" s="127">
        <v>5</v>
      </c>
      <c r="T505" s="127">
        <v>0</v>
      </c>
      <c r="U505" s="127">
        <v>0</v>
      </c>
      <c r="V505" s="127">
        <v>0</v>
      </c>
      <c r="W505" s="127">
        <v>0</v>
      </c>
      <c r="X505" s="127">
        <v>0</v>
      </c>
      <c r="Y505" s="127">
        <v>0</v>
      </c>
      <c r="Z505" s="127">
        <v>0</v>
      </c>
      <c r="AA505" s="127">
        <v>0</v>
      </c>
      <c r="AB505" s="127">
        <v>0</v>
      </c>
      <c r="AC505" s="127">
        <v>12</v>
      </c>
      <c r="AD505" s="127">
        <v>0</v>
      </c>
      <c r="AE505" s="127">
        <v>0</v>
      </c>
      <c r="AF505" s="127">
        <v>0</v>
      </c>
      <c r="AG505" s="127">
        <v>0</v>
      </c>
      <c r="AH505" s="127">
        <v>2</v>
      </c>
      <c r="AI505" s="127">
        <v>0</v>
      </c>
      <c r="AJ505" s="127">
        <v>0</v>
      </c>
      <c r="AK505" s="127">
        <v>0</v>
      </c>
      <c r="AL505" s="127">
        <v>0</v>
      </c>
      <c r="AM505" s="127">
        <v>0</v>
      </c>
      <c r="AN505" s="127">
        <v>0</v>
      </c>
      <c r="AO505" s="127">
        <v>0</v>
      </c>
      <c r="AP505" s="127">
        <v>0</v>
      </c>
      <c r="AQ505" s="127">
        <v>0</v>
      </c>
      <c r="AR505" s="127">
        <v>6</v>
      </c>
      <c r="AS505" s="127">
        <v>0</v>
      </c>
      <c r="AT505" s="127">
        <v>2</v>
      </c>
      <c r="AU505" s="127">
        <v>0</v>
      </c>
      <c r="AV505" s="127">
        <v>0</v>
      </c>
      <c r="AW505" s="127">
        <v>0</v>
      </c>
      <c r="AX505" s="127">
        <v>0</v>
      </c>
      <c r="AY505" s="127">
        <v>0</v>
      </c>
      <c r="AZ505" s="127">
        <v>0</v>
      </c>
      <c r="BA505" s="127">
        <v>0</v>
      </c>
      <c r="BB505" s="127">
        <v>0</v>
      </c>
      <c r="BC505" s="127">
        <v>0</v>
      </c>
      <c r="BD505" s="127">
        <v>0</v>
      </c>
      <c r="BE505" s="127">
        <v>0</v>
      </c>
      <c r="BF505" s="127">
        <v>0</v>
      </c>
      <c r="BG505" s="127">
        <v>0</v>
      </c>
      <c r="BH505" s="127">
        <v>0</v>
      </c>
      <c r="BI505" s="127">
        <v>0</v>
      </c>
      <c r="BJ505" s="127">
        <v>3</v>
      </c>
      <c r="BK505" s="127">
        <v>0</v>
      </c>
      <c r="BL505" s="127">
        <v>0</v>
      </c>
      <c r="BM505" s="127">
        <v>3</v>
      </c>
      <c r="BN505" s="127">
        <v>0</v>
      </c>
      <c r="BO505" s="127">
        <v>3</v>
      </c>
      <c r="BP505" s="127">
        <v>0</v>
      </c>
      <c r="BQ505" s="127">
        <v>0</v>
      </c>
      <c r="BR505" s="127">
        <v>0</v>
      </c>
      <c r="BS505" s="127">
        <v>0</v>
      </c>
      <c r="BT505" s="127">
        <v>4</v>
      </c>
      <c r="BU505" s="127">
        <v>0</v>
      </c>
      <c r="BV505" s="127">
        <v>5</v>
      </c>
      <c r="BW505" s="102">
        <v>0</v>
      </c>
    </row>
    <row r="506" spans="1:75" x14ac:dyDescent="0.15">
      <c r="A506" s="12" t="s">
        <v>97</v>
      </c>
      <c r="B506" s="14"/>
      <c r="C506" s="14">
        <v>87</v>
      </c>
      <c r="D506" s="14" t="s">
        <v>569</v>
      </c>
      <c r="E506" s="14"/>
      <c r="F506" s="15"/>
      <c r="G506" s="125">
        <f>SUM(G507:G508)</f>
        <v>0</v>
      </c>
      <c r="H506" s="125">
        <f t="shared" ref="H506:BS506" si="206">SUM(H507:H508)</f>
        <v>0</v>
      </c>
      <c r="I506" s="125">
        <f t="shared" si="206"/>
        <v>0</v>
      </c>
      <c r="J506" s="125">
        <f t="shared" si="206"/>
        <v>0</v>
      </c>
      <c r="K506" s="125">
        <f t="shared" si="206"/>
        <v>0</v>
      </c>
      <c r="L506" s="125">
        <f t="shared" si="206"/>
        <v>0</v>
      </c>
      <c r="M506" s="125">
        <f t="shared" si="206"/>
        <v>0</v>
      </c>
      <c r="N506" s="125">
        <f t="shared" si="206"/>
        <v>0</v>
      </c>
      <c r="O506" s="125">
        <f t="shared" si="206"/>
        <v>0</v>
      </c>
      <c r="P506" s="125">
        <f t="shared" si="206"/>
        <v>0</v>
      </c>
      <c r="Q506" s="125">
        <f t="shared" si="206"/>
        <v>16</v>
      </c>
      <c r="R506" s="125">
        <f t="shared" si="206"/>
        <v>2</v>
      </c>
      <c r="S506" s="125">
        <f t="shared" si="206"/>
        <v>0</v>
      </c>
      <c r="T506" s="125">
        <f t="shared" si="206"/>
        <v>13</v>
      </c>
      <c r="U506" s="125">
        <f t="shared" si="206"/>
        <v>9</v>
      </c>
      <c r="V506" s="125">
        <f t="shared" si="206"/>
        <v>0</v>
      </c>
      <c r="W506" s="125">
        <f t="shared" si="206"/>
        <v>10</v>
      </c>
      <c r="X506" s="125">
        <f t="shared" si="206"/>
        <v>17</v>
      </c>
      <c r="Y506" s="125">
        <f t="shared" si="206"/>
        <v>208</v>
      </c>
      <c r="Z506" s="125">
        <f t="shared" si="206"/>
        <v>0</v>
      </c>
      <c r="AA506" s="125">
        <f t="shared" si="206"/>
        <v>0</v>
      </c>
      <c r="AB506" s="125">
        <f t="shared" si="206"/>
        <v>10</v>
      </c>
      <c r="AC506" s="125">
        <f t="shared" si="206"/>
        <v>5</v>
      </c>
      <c r="AD506" s="125">
        <f t="shared" si="206"/>
        <v>20</v>
      </c>
      <c r="AE506" s="125">
        <f t="shared" si="206"/>
        <v>12</v>
      </c>
      <c r="AF506" s="125">
        <f t="shared" si="206"/>
        <v>10</v>
      </c>
      <c r="AG506" s="125">
        <f t="shared" si="206"/>
        <v>0</v>
      </c>
      <c r="AH506" s="125">
        <f t="shared" si="206"/>
        <v>10</v>
      </c>
      <c r="AI506" s="125">
        <f t="shared" si="206"/>
        <v>12</v>
      </c>
      <c r="AJ506" s="125">
        <f t="shared" si="206"/>
        <v>0</v>
      </c>
      <c r="AK506" s="125">
        <f t="shared" si="206"/>
        <v>0</v>
      </c>
      <c r="AL506" s="125">
        <f t="shared" si="206"/>
        <v>12</v>
      </c>
      <c r="AM506" s="125">
        <f t="shared" si="206"/>
        <v>0</v>
      </c>
      <c r="AN506" s="125">
        <f t="shared" si="206"/>
        <v>18</v>
      </c>
      <c r="AO506" s="125">
        <f t="shared" si="206"/>
        <v>12</v>
      </c>
      <c r="AP506" s="125">
        <f t="shared" si="206"/>
        <v>0</v>
      </c>
      <c r="AQ506" s="125">
        <f t="shared" si="206"/>
        <v>0</v>
      </c>
      <c r="AR506" s="125">
        <f t="shared" si="206"/>
        <v>18</v>
      </c>
      <c r="AS506" s="125">
        <f t="shared" si="206"/>
        <v>5</v>
      </c>
      <c r="AT506" s="125">
        <f t="shared" si="206"/>
        <v>0</v>
      </c>
      <c r="AU506" s="125">
        <f t="shared" si="206"/>
        <v>21</v>
      </c>
      <c r="AV506" s="125">
        <f t="shared" si="206"/>
        <v>0</v>
      </c>
      <c r="AW506" s="125">
        <f t="shared" si="206"/>
        <v>0</v>
      </c>
      <c r="AX506" s="125">
        <f t="shared" si="206"/>
        <v>10</v>
      </c>
      <c r="AY506" s="125">
        <f t="shared" si="206"/>
        <v>9</v>
      </c>
      <c r="AZ506" s="125">
        <f t="shared" si="206"/>
        <v>14</v>
      </c>
      <c r="BA506" s="125">
        <f t="shared" si="206"/>
        <v>27</v>
      </c>
      <c r="BB506" s="125">
        <f t="shared" si="206"/>
        <v>11</v>
      </c>
      <c r="BC506" s="125">
        <f t="shared" si="206"/>
        <v>0</v>
      </c>
      <c r="BD506" s="125">
        <f t="shared" si="206"/>
        <v>11</v>
      </c>
      <c r="BE506" s="125">
        <f t="shared" si="206"/>
        <v>0</v>
      </c>
      <c r="BF506" s="125">
        <f t="shared" si="206"/>
        <v>13</v>
      </c>
      <c r="BG506" s="125">
        <f t="shared" si="206"/>
        <v>2</v>
      </c>
      <c r="BH506" s="125">
        <f t="shared" si="206"/>
        <v>15</v>
      </c>
      <c r="BI506" s="125">
        <f t="shared" si="206"/>
        <v>12</v>
      </c>
      <c r="BJ506" s="125">
        <f t="shared" si="206"/>
        <v>13</v>
      </c>
      <c r="BK506" s="125">
        <f t="shared" si="206"/>
        <v>0</v>
      </c>
      <c r="BL506" s="125">
        <f t="shared" si="206"/>
        <v>0</v>
      </c>
      <c r="BM506" s="125">
        <f t="shared" si="206"/>
        <v>9</v>
      </c>
      <c r="BN506" s="125">
        <f t="shared" si="206"/>
        <v>0</v>
      </c>
      <c r="BO506" s="125">
        <f t="shared" si="206"/>
        <v>12</v>
      </c>
      <c r="BP506" s="125">
        <f t="shared" si="206"/>
        <v>0</v>
      </c>
      <c r="BQ506" s="125">
        <f t="shared" si="206"/>
        <v>0</v>
      </c>
      <c r="BR506" s="125">
        <f t="shared" si="206"/>
        <v>11</v>
      </c>
      <c r="BS506" s="125">
        <f t="shared" si="206"/>
        <v>18</v>
      </c>
      <c r="BT506" s="125">
        <f t="shared" ref="BT506:BW506" si="207">SUM(BT507:BT508)</f>
        <v>5</v>
      </c>
      <c r="BU506" s="125">
        <f t="shared" si="207"/>
        <v>0</v>
      </c>
      <c r="BV506" s="125">
        <f t="shared" si="207"/>
        <v>12</v>
      </c>
      <c r="BW506" s="126">
        <f t="shared" si="207"/>
        <v>0</v>
      </c>
    </row>
    <row r="507" spans="1:75" x14ac:dyDescent="0.15">
      <c r="A507" s="16" t="s">
        <v>97</v>
      </c>
      <c r="B507" s="18"/>
      <c r="C507" s="18">
        <v>87</v>
      </c>
      <c r="D507" s="18" t="s">
        <v>577</v>
      </c>
      <c r="E507" s="18">
        <v>871</v>
      </c>
      <c r="F507" s="19" t="s">
        <v>411</v>
      </c>
      <c r="G507" s="99">
        <v>0</v>
      </c>
      <c r="H507" s="127">
        <v>0</v>
      </c>
      <c r="I507" s="127">
        <v>0</v>
      </c>
      <c r="J507" s="127">
        <v>0</v>
      </c>
      <c r="K507" s="127">
        <v>0</v>
      </c>
      <c r="L507" s="127">
        <v>0</v>
      </c>
      <c r="M507" s="127">
        <v>0</v>
      </c>
      <c r="N507" s="127">
        <v>0</v>
      </c>
      <c r="O507" s="127">
        <v>0</v>
      </c>
      <c r="P507" s="127">
        <v>0</v>
      </c>
      <c r="Q507" s="127">
        <v>16</v>
      </c>
      <c r="R507" s="127">
        <v>0</v>
      </c>
      <c r="S507" s="127">
        <v>0</v>
      </c>
      <c r="T507" s="127">
        <v>13</v>
      </c>
      <c r="U507" s="127">
        <v>9</v>
      </c>
      <c r="V507" s="127">
        <v>0</v>
      </c>
      <c r="W507" s="127">
        <v>10</v>
      </c>
      <c r="X507" s="127">
        <v>17</v>
      </c>
      <c r="Y507" s="127">
        <v>208</v>
      </c>
      <c r="Z507" s="127">
        <v>0</v>
      </c>
      <c r="AA507" s="127">
        <v>0</v>
      </c>
      <c r="AB507" s="127">
        <v>10</v>
      </c>
      <c r="AC507" s="127">
        <v>5</v>
      </c>
      <c r="AD507" s="127">
        <v>20</v>
      </c>
      <c r="AE507" s="127">
        <v>12</v>
      </c>
      <c r="AF507" s="127">
        <v>10</v>
      </c>
      <c r="AG507" s="127">
        <v>0</v>
      </c>
      <c r="AH507" s="127">
        <v>10</v>
      </c>
      <c r="AI507" s="127">
        <v>12</v>
      </c>
      <c r="AJ507" s="127">
        <v>0</v>
      </c>
      <c r="AK507" s="127">
        <v>0</v>
      </c>
      <c r="AL507" s="127">
        <v>12</v>
      </c>
      <c r="AM507" s="127">
        <v>0</v>
      </c>
      <c r="AN507" s="127">
        <v>16</v>
      </c>
      <c r="AO507" s="127">
        <v>12</v>
      </c>
      <c r="AP507" s="127">
        <v>0</v>
      </c>
      <c r="AQ507" s="127">
        <v>0</v>
      </c>
      <c r="AR507" s="127">
        <v>18</v>
      </c>
      <c r="AS507" s="127">
        <v>5</v>
      </c>
      <c r="AT507" s="127">
        <v>0</v>
      </c>
      <c r="AU507" s="127">
        <v>19</v>
      </c>
      <c r="AV507" s="127">
        <v>0</v>
      </c>
      <c r="AW507" s="127">
        <v>0</v>
      </c>
      <c r="AX507" s="127">
        <v>10</v>
      </c>
      <c r="AY507" s="127">
        <v>9</v>
      </c>
      <c r="AZ507" s="127">
        <v>9</v>
      </c>
      <c r="BA507" s="127">
        <v>27</v>
      </c>
      <c r="BB507" s="127">
        <v>11</v>
      </c>
      <c r="BC507" s="127">
        <v>0</v>
      </c>
      <c r="BD507" s="127">
        <v>11</v>
      </c>
      <c r="BE507" s="127">
        <v>0</v>
      </c>
      <c r="BF507" s="127">
        <v>13</v>
      </c>
      <c r="BG507" s="127">
        <v>2</v>
      </c>
      <c r="BH507" s="127">
        <v>15</v>
      </c>
      <c r="BI507" s="127">
        <v>12</v>
      </c>
      <c r="BJ507" s="127">
        <v>13</v>
      </c>
      <c r="BK507" s="127">
        <v>0</v>
      </c>
      <c r="BL507" s="127">
        <v>0</v>
      </c>
      <c r="BM507" s="127">
        <v>9</v>
      </c>
      <c r="BN507" s="127">
        <v>0</v>
      </c>
      <c r="BO507" s="127">
        <v>12</v>
      </c>
      <c r="BP507" s="127">
        <v>0</v>
      </c>
      <c r="BQ507" s="127">
        <v>0</v>
      </c>
      <c r="BR507" s="127">
        <v>11</v>
      </c>
      <c r="BS507" s="127">
        <v>18</v>
      </c>
      <c r="BT507" s="127">
        <v>5</v>
      </c>
      <c r="BU507" s="127">
        <v>0</v>
      </c>
      <c r="BV507" s="127">
        <v>12</v>
      </c>
      <c r="BW507" s="102">
        <v>0</v>
      </c>
    </row>
    <row r="508" spans="1:75" x14ac:dyDescent="0.15">
      <c r="A508" s="16" t="s">
        <v>97</v>
      </c>
      <c r="B508" s="18"/>
      <c r="C508" s="18">
        <v>87</v>
      </c>
      <c r="D508" s="18" t="s">
        <v>577</v>
      </c>
      <c r="E508" s="18">
        <v>872</v>
      </c>
      <c r="F508" s="19" t="s">
        <v>412</v>
      </c>
      <c r="G508" s="99">
        <v>0</v>
      </c>
      <c r="H508" s="127">
        <v>0</v>
      </c>
      <c r="I508" s="127">
        <v>0</v>
      </c>
      <c r="J508" s="127">
        <v>0</v>
      </c>
      <c r="K508" s="127">
        <v>0</v>
      </c>
      <c r="L508" s="127">
        <v>0</v>
      </c>
      <c r="M508" s="127">
        <v>0</v>
      </c>
      <c r="N508" s="127">
        <v>0</v>
      </c>
      <c r="O508" s="127">
        <v>0</v>
      </c>
      <c r="P508" s="127">
        <v>0</v>
      </c>
      <c r="Q508" s="127">
        <v>0</v>
      </c>
      <c r="R508" s="127">
        <v>2</v>
      </c>
      <c r="S508" s="127">
        <v>0</v>
      </c>
      <c r="T508" s="127">
        <v>0</v>
      </c>
      <c r="U508" s="127">
        <v>0</v>
      </c>
      <c r="V508" s="127">
        <v>0</v>
      </c>
      <c r="W508" s="127">
        <v>0</v>
      </c>
      <c r="X508" s="127">
        <v>0</v>
      </c>
      <c r="Y508" s="127">
        <v>0</v>
      </c>
      <c r="Z508" s="127">
        <v>0</v>
      </c>
      <c r="AA508" s="127">
        <v>0</v>
      </c>
      <c r="AB508" s="127">
        <v>0</v>
      </c>
      <c r="AC508" s="127">
        <v>0</v>
      </c>
      <c r="AD508" s="127">
        <v>0</v>
      </c>
      <c r="AE508" s="127">
        <v>0</v>
      </c>
      <c r="AF508" s="127">
        <v>0</v>
      </c>
      <c r="AG508" s="127">
        <v>0</v>
      </c>
      <c r="AH508" s="127">
        <v>0</v>
      </c>
      <c r="AI508" s="127">
        <v>0</v>
      </c>
      <c r="AJ508" s="127">
        <v>0</v>
      </c>
      <c r="AK508" s="127">
        <v>0</v>
      </c>
      <c r="AL508" s="127">
        <v>0</v>
      </c>
      <c r="AM508" s="127">
        <v>0</v>
      </c>
      <c r="AN508" s="127">
        <v>2</v>
      </c>
      <c r="AO508" s="127">
        <v>0</v>
      </c>
      <c r="AP508" s="127">
        <v>0</v>
      </c>
      <c r="AQ508" s="127">
        <v>0</v>
      </c>
      <c r="AR508" s="127">
        <v>0</v>
      </c>
      <c r="AS508" s="127">
        <v>0</v>
      </c>
      <c r="AT508" s="127">
        <v>0</v>
      </c>
      <c r="AU508" s="127">
        <v>2</v>
      </c>
      <c r="AV508" s="127">
        <v>0</v>
      </c>
      <c r="AW508" s="127">
        <v>0</v>
      </c>
      <c r="AX508" s="127">
        <v>0</v>
      </c>
      <c r="AY508" s="127">
        <v>0</v>
      </c>
      <c r="AZ508" s="127">
        <v>5</v>
      </c>
      <c r="BA508" s="127">
        <v>0</v>
      </c>
      <c r="BB508" s="127">
        <v>0</v>
      </c>
      <c r="BC508" s="127">
        <v>0</v>
      </c>
      <c r="BD508" s="127">
        <v>0</v>
      </c>
      <c r="BE508" s="127">
        <v>0</v>
      </c>
      <c r="BF508" s="127">
        <v>0</v>
      </c>
      <c r="BG508" s="127">
        <v>0</v>
      </c>
      <c r="BH508" s="127">
        <v>0</v>
      </c>
      <c r="BI508" s="127">
        <v>0</v>
      </c>
      <c r="BJ508" s="127">
        <v>0</v>
      </c>
      <c r="BK508" s="127">
        <v>0</v>
      </c>
      <c r="BL508" s="127">
        <v>0</v>
      </c>
      <c r="BM508" s="127">
        <v>0</v>
      </c>
      <c r="BN508" s="127">
        <v>0</v>
      </c>
      <c r="BO508" s="127">
        <v>0</v>
      </c>
      <c r="BP508" s="127">
        <v>0</v>
      </c>
      <c r="BQ508" s="127">
        <v>0</v>
      </c>
      <c r="BR508" s="127">
        <v>0</v>
      </c>
      <c r="BS508" s="127">
        <v>0</v>
      </c>
      <c r="BT508" s="127">
        <v>0</v>
      </c>
      <c r="BU508" s="127">
        <v>0</v>
      </c>
      <c r="BV508" s="127">
        <v>0</v>
      </c>
      <c r="BW508" s="102">
        <v>0</v>
      </c>
    </row>
    <row r="509" spans="1:75" x14ac:dyDescent="0.15">
      <c r="A509" s="8" t="s">
        <v>99</v>
      </c>
      <c r="B509" s="23" t="s">
        <v>584</v>
      </c>
      <c r="C509" s="21"/>
      <c r="D509" s="21"/>
      <c r="E509" s="21"/>
      <c r="F509" s="22"/>
      <c r="G509" s="128">
        <f>SUM(G510+G514+G516+G521+G524+G529+G535+G540+G543)</f>
        <v>597</v>
      </c>
      <c r="H509" s="128">
        <f t="shared" ref="H509:BS509" si="208">SUM(H510+H514+H516+H521+H524+H529+H535+H540+H543)</f>
        <v>509</v>
      </c>
      <c r="I509" s="128">
        <f t="shared" si="208"/>
        <v>3014</v>
      </c>
      <c r="J509" s="128">
        <f t="shared" si="208"/>
        <v>949</v>
      </c>
      <c r="K509" s="128">
        <f t="shared" si="208"/>
        <v>79</v>
      </c>
      <c r="L509" s="128">
        <f t="shared" si="208"/>
        <v>72</v>
      </c>
      <c r="M509" s="128">
        <f t="shared" si="208"/>
        <v>15</v>
      </c>
      <c r="N509" s="128">
        <f t="shared" si="208"/>
        <v>143</v>
      </c>
      <c r="O509" s="128">
        <f t="shared" si="208"/>
        <v>62</v>
      </c>
      <c r="P509" s="128">
        <f t="shared" si="208"/>
        <v>131</v>
      </c>
      <c r="Q509" s="128">
        <f t="shared" si="208"/>
        <v>224</v>
      </c>
      <c r="R509" s="128">
        <f t="shared" si="208"/>
        <v>106</v>
      </c>
      <c r="S509" s="128">
        <f t="shared" si="208"/>
        <v>20</v>
      </c>
      <c r="T509" s="128">
        <f t="shared" si="208"/>
        <v>19</v>
      </c>
      <c r="U509" s="128">
        <f t="shared" si="208"/>
        <v>531</v>
      </c>
      <c r="V509" s="128">
        <f t="shared" si="208"/>
        <v>178</v>
      </c>
      <c r="W509" s="128">
        <f t="shared" si="208"/>
        <v>483</v>
      </c>
      <c r="X509" s="128">
        <f t="shared" si="208"/>
        <v>2853</v>
      </c>
      <c r="Y509" s="128">
        <f t="shared" si="208"/>
        <v>5792</v>
      </c>
      <c r="Z509" s="128">
        <f t="shared" si="208"/>
        <v>547</v>
      </c>
      <c r="AA509" s="128">
        <f t="shared" si="208"/>
        <v>133</v>
      </c>
      <c r="AB509" s="128">
        <f t="shared" si="208"/>
        <v>827</v>
      </c>
      <c r="AC509" s="128">
        <f t="shared" si="208"/>
        <v>932</v>
      </c>
      <c r="AD509" s="128">
        <f t="shared" si="208"/>
        <v>568</v>
      </c>
      <c r="AE509" s="128">
        <f t="shared" si="208"/>
        <v>498</v>
      </c>
      <c r="AF509" s="128">
        <f t="shared" si="208"/>
        <v>187</v>
      </c>
      <c r="AG509" s="128">
        <f t="shared" si="208"/>
        <v>631</v>
      </c>
      <c r="AH509" s="128">
        <f t="shared" si="208"/>
        <v>102</v>
      </c>
      <c r="AI509" s="128">
        <f t="shared" si="208"/>
        <v>115</v>
      </c>
      <c r="AJ509" s="128">
        <f t="shared" si="208"/>
        <v>191</v>
      </c>
      <c r="AK509" s="128">
        <f t="shared" si="208"/>
        <v>11</v>
      </c>
      <c r="AL509" s="128">
        <f t="shared" si="208"/>
        <v>401</v>
      </c>
      <c r="AM509" s="128">
        <f t="shared" si="208"/>
        <v>423</v>
      </c>
      <c r="AN509" s="128">
        <f t="shared" si="208"/>
        <v>169</v>
      </c>
      <c r="AO509" s="128">
        <f t="shared" si="208"/>
        <v>43</v>
      </c>
      <c r="AP509" s="128">
        <f t="shared" si="208"/>
        <v>30</v>
      </c>
      <c r="AQ509" s="128">
        <f t="shared" si="208"/>
        <v>68</v>
      </c>
      <c r="AR509" s="128">
        <f t="shared" si="208"/>
        <v>74</v>
      </c>
      <c r="AS509" s="128">
        <f t="shared" si="208"/>
        <v>74</v>
      </c>
      <c r="AT509" s="128">
        <f t="shared" si="208"/>
        <v>17</v>
      </c>
      <c r="AU509" s="128">
        <f t="shared" si="208"/>
        <v>68</v>
      </c>
      <c r="AV509" s="128">
        <f t="shared" si="208"/>
        <v>126</v>
      </c>
      <c r="AW509" s="128">
        <f t="shared" si="208"/>
        <v>19</v>
      </c>
      <c r="AX509" s="128">
        <f t="shared" si="208"/>
        <v>89</v>
      </c>
      <c r="AY509" s="128">
        <f t="shared" si="208"/>
        <v>158</v>
      </c>
      <c r="AZ509" s="128">
        <f t="shared" si="208"/>
        <v>123</v>
      </c>
      <c r="BA509" s="128">
        <f t="shared" si="208"/>
        <v>451</v>
      </c>
      <c r="BB509" s="128">
        <f t="shared" si="208"/>
        <v>508</v>
      </c>
      <c r="BC509" s="128">
        <f t="shared" si="208"/>
        <v>48</v>
      </c>
      <c r="BD509" s="128">
        <f t="shared" si="208"/>
        <v>105</v>
      </c>
      <c r="BE509" s="128">
        <f t="shared" si="208"/>
        <v>12</v>
      </c>
      <c r="BF509" s="128">
        <f t="shared" si="208"/>
        <v>35</v>
      </c>
      <c r="BG509" s="128">
        <f t="shared" si="208"/>
        <v>49</v>
      </c>
      <c r="BH509" s="128">
        <f t="shared" si="208"/>
        <v>87</v>
      </c>
      <c r="BI509" s="128">
        <f t="shared" si="208"/>
        <v>49</v>
      </c>
      <c r="BJ509" s="128">
        <f t="shared" si="208"/>
        <v>21</v>
      </c>
      <c r="BK509" s="128">
        <f t="shared" si="208"/>
        <v>85</v>
      </c>
      <c r="BL509" s="128">
        <f t="shared" si="208"/>
        <v>18</v>
      </c>
      <c r="BM509" s="128">
        <f t="shared" si="208"/>
        <v>42</v>
      </c>
      <c r="BN509" s="128">
        <f t="shared" si="208"/>
        <v>31</v>
      </c>
      <c r="BO509" s="128">
        <f t="shared" si="208"/>
        <v>64</v>
      </c>
      <c r="BP509" s="128">
        <f t="shared" si="208"/>
        <v>45</v>
      </c>
      <c r="BQ509" s="128">
        <f t="shared" si="208"/>
        <v>9</v>
      </c>
      <c r="BR509" s="128">
        <f t="shared" si="208"/>
        <v>88</v>
      </c>
      <c r="BS509" s="128">
        <f t="shared" si="208"/>
        <v>79</v>
      </c>
      <c r="BT509" s="128">
        <f t="shared" ref="BT509:BW509" si="209">SUM(BT510+BT514+BT516+BT521+BT524+BT529+BT535+BT540+BT543)</f>
        <v>69</v>
      </c>
      <c r="BU509" s="128">
        <f t="shared" si="209"/>
        <v>4</v>
      </c>
      <c r="BV509" s="128">
        <f t="shared" si="209"/>
        <v>114</v>
      </c>
      <c r="BW509" s="129">
        <f t="shared" si="209"/>
        <v>4</v>
      </c>
    </row>
    <row r="510" spans="1:75" x14ac:dyDescent="0.15">
      <c r="A510" s="12" t="s">
        <v>99</v>
      </c>
      <c r="B510" s="14"/>
      <c r="C510" s="14">
        <v>88</v>
      </c>
      <c r="D510" s="14" t="s">
        <v>570</v>
      </c>
      <c r="E510" s="14"/>
      <c r="F510" s="15"/>
      <c r="G510" s="125">
        <f>SUM(G511:G513)</f>
        <v>191</v>
      </c>
      <c r="H510" s="125">
        <f t="shared" ref="H510:BS510" si="210">SUM(H511:H513)</f>
        <v>27</v>
      </c>
      <c r="I510" s="125">
        <f t="shared" si="210"/>
        <v>0</v>
      </c>
      <c r="J510" s="125">
        <f t="shared" si="210"/>
        <v>25</v>
      </c>
      <c r="K510" s="125">
        <f t="shared" si="210"/>
        <v>2</v>
      </c>
      <c r="L510" s="125">
        <f t="shared" si="210"/>
        <v>10</v>
      </c>
      <c r="M510" s="125">
        <f t="shared" si="210"/>
        <v>0</v>
      </c>
      <c r="N510" s="125">
        <f t="shared" si="210"/>
        <v>0</v>
      </c>
      <c r="O510" s="125">
        <f t="shared" si="210"/>
        <v>0</v>
      </c>
      <c r="P510" s="125">
        <f t="shared" si="210"/>
        <v>0</v>
      </c>
      <c r="Q510" s="125">
        <f t="shared" si="210"/>
        <v>5</v>
      </c>
      <c r="R510" s="125">
        <f t="shared" si="210"/>
        <v>0</v>
      </c>
      <c r="S510" s="125">
        <f t="shared" si="210"/>
        <v>0</v>
      </c>
      <c r="T510" s="125">
        <f t="shared" si="210"/>
        <v>0</v>
      </c>
      <c r="U510" s="125">
        <f t="shared" si="210"/>
        <v>0</v>
      </c>
      <c r="V510" s="125">
        <f t="shared" si="210"/>
        <v>0</v>
      </c>
      <c r="W510" s="125">
        <f t="shared" si="210"/>
        <v>7</v>
      </c>
      <c r="X510" s="125">
        <f t="shared" si="210"/>
        <v>22</v>
      </c>
      <c r="Y510" s="125">
        <f t="shared" si="210"/>
        <v>7</v>
      </c>
      <c r="Z510" s="125">
        <f t="shared" si="210"/>
        <v>8</v>
      </c>
      <c r="AA510" s="125">
        <f t="shared" si="210"/>
        <v>1</v>
      </c>
      <c r="AB510" s="125">
        <f t="shared" si="210"/>
        <v>8</v>
      </c>
      <c r="AC510" s="125">
        <f t="shared" si="210"/>
        <v>481</v>
      </c>
      <c r="AD510" s="125">
        <f t="shared" si="210"/>
        <v>123</v>
      </c>
      <c r="AE510" s="125">
        <f t="shared" si="210"/>
        <v>2</v>
      </c>
      <c r="AF510" s="125">
        <f t="shared" si="210"/>
        <v>2</v>
      </c>
      <c r="AG510" s="125">
        <f t="shared" si="210"/>
        <v>3</v>
      </c>
      <c r="AH510" s="125">
        <f t="shared" si="210"/>
        <v>23</v>
      </c>
      <c r="AI510" s="125">
        <f t="shared" si="210"/>
        <v>17</v>
      </c>
      <c r="AJ510" s="125">
        <f t="shared" si="210"/>
        <v>13</v>
      </c>
      <c r="AK510" s="125">
        <f t="shared" si="210"/>
        <v>0</v>
      </c>
      <c r="AL510" s="125">
        <f t="shared" si="210"/>
        <v>43</v>
      </c>
      <c r="AM510" s="125">
        <f t="shared" si="210"/>
        <v>144</v>
      </c>
      <c r="AN510" s="125">
        <f t="shared" si="210"/>
        <v>0</v>
      </c>
      <c r="AO510" s="125">
        <f t="shared" si="210"/>
        <v>0</v>
      </c>
      <c r="AP510" s="125">
        <f t="shared" si="210"/>
        <v>13</v>
      </c>
      <c r="AQ510" s="125">
        <f t="shared" si="210"/>
        <v>0</v>
      </c>
      <c r="AR510" s="125">
        <f t="shared" si="210"/>
        <v>2</v>
      </c>
      <c r="AS510" s="125">
        <f t="shared" si="210"/>
        <v>0</v>
      </c>
      <c r="AT510" s="125">
        <f t="shared" si="210"/>
        <v>0</v>
      </c>
      <c r="AU510" s="125">
        <f t="shared" si="210"/>
        <v>3</v>
      </c>
      <c r="AV510" s="125">
        <f t="shared" si="210"/>
        <v>2</v>
      </c>
      <c r="AW510" s="125">
        <f t="shared" si="210"/>
        <v>3</v>
      </c>
      <c r="AX510" s="125">
        <f t="shared" si="210"/>
        <v>17</v>
      </c>
      <c r="AY510" s="125">
        <f t="shared" si="210"/>
        <v>48</v>
      </c>
      <c r="AZ510" s="125">
        <f t="shared" si="210"/>
        <v>3</v>
      </c>
      <c r="BA510" s="125">
        <f t="shared" si="210"/>
        <v>10</v>
      </c>
      <c r="BB510" s="125">
        <f t="shared" si="210"/>
        <v>8</v>
      </c>
      <c r="BC510" s="125">
        <f t="shared" si="210"/>
        <v>22</v>
      </c>
      <c r="BD510" s="125">
        <f t="shared" si="210"/>
        <v>31</v>
      </c>
      <c r="BE510" s="125">
        <f t="shared" si="210"/>
        <v>0</v>
      </c>
      <c r="BF510" s="125">
        <f t="shared" si="210"/>
        <v>6</v>
      </c>
      <c r="BG510" s="125">
        <f t="shared" si="210"/>
        <v>0</v>
      </c>
      <c r="BH510" s="125">
        <f t="shared" si="210"/>
        <v>24</v>
      </c>
      <c r="BI510" s="125">
        <f t="shared" si="210"/>
        <v>0</v>
      </c>
      <c r="BJ510" s="125">
        <f t="shared" si="210"/>
        <v>8</v>
      </c>
      <c r="BK510" s="125">
        <f t="shared" si="210"/>
        <v>16</v>
      </c>
      <c r="BL510" s="125">
        <f t="shared" si="210"/>
        <v>3</v>
      </c>
      <c r="BM510" s="125">
        <f t="shared" si="210"/>
        <v>7</v>
      </c>
      <c r="BN510" s="125">
        <f t="shared" si="210"/>
        <v>4</v>
      </c>
      <c r="BO510" s="125">
        <f t="shared" si="210"/>
        <v>0</v>
      </c>
      <c r="BP510" s="125">
        <f t="shared" si="210"/>
        <v>24</v>
      </c>
      <c r="BQ510" s="125">
        <f t="shared" si="210"/>
        <v>0</v>
      </c>
      <c r="BR510" s="125">
        <f t="shared" si="210"/>
        <v>59</v>
      </c>
      <c r="BS510" s="125">
        <f t="shared" si="210"/>
        <v>12</v>
      </c>
      <c r="BT510" s="125">
        <f t="shared" ref="BT510:BW510" si="211">SUM(BT511:BT513)</f>
        <v>32</v>
      </c>
      <c r="BU510" s="125">
        <f t="shared" si="211"/>
        <v>0</v>
      </c>
      <c r="BV510" s="125">
        <f t="shared" si="211"/>
        <v>4</v>
      </c>
      <c r="BW510" s="126">
        <f t="shared" si="211"/>
        <v>0</v>
      </c>
    </row>
    <row r="511" spans="1:75" x14ac:dyDescent="0.15">
      <c r="A511" s="16" t="s">
        <v>99</v>
      </c>
      <c r="B511" s="18"/>
      <c r="C511" s="18">
        <v>88</v>
      </c>
      <c r="D511" s="18" t="s">
        <v>577</v>
      </c>
      <c r="E511" s="18">
        <v>880</v>
      </c>
      <c r="F511" s="19" t="s">
        <v>113</v>
      </c>
      <c r="G511" s="99">
        <v>0</v>
      </c>
      <c r="H511" s="127">
        <v>0</v>
      </c>
      <c r="I511" s="127">
        <v>0</v>
      </c>
      <c r="J511" s="127">
        <v>0</v>
      </c>
      <c r="K511" s="127">
        <v>0</v>
      </c>
      <c r="L511" s="127">
        <v>0</v>
      </c>
      <c r="M511" s="127">
        <v>0</v>
      </c>
      <c r="N511" s="127">
        <v>0</v>
      </c>
      <c r="O511" s="127">
        <v>0</v>
      </c>
      <c r="P511" s="127">
        <v>0</v>
      </c>
      <c r="Q511" s="127">
        <v>0</v>
      </c>
      <c r="R511" s="127">
        <v>0</v>
      </c>
      <c r="S511" s="127">
        <v>0</v>
      </c>
      <c r="T511" s="127">
        <v>0</v>
      </c>
      <c r="U511" s="127">
        <v>0</v>
      </c>
      <c r="V511" s="127">
        <v>0</v>
      </c>
      <c r="W511" s="127">
        <v>0</v>
      </c>
      <c r="X511" s="127">
        <v>0</v>
      </c>
      <c r="Y511" s="127">
        <v>0</v>
      </c>
      <c r="Z511" s="127">
        <v>0</v>
      </c>
      <c r="AA511" s="127">
        <v>0</v>
      </c>
      <c r="AB511" s="127">
        <v>0</v>
      </c>
      <c r="AC511" s="127">
        <v>0</v>
      </c>
      <c r="AD511" s="127">
        <v>0</v>
      </c>
      <c r="AE511" s="127">
        <v>0</v>
      </c>
      <c r="AF511" s="127">
        <v>0</v>
      </c>
      <c r="AG511" s="127">
        <v>0</v>
      </c>
      <c r="AH511" s="127">
        <v>0</v>
      </c>
      <c r="AI511" s="127">
        <v>0</v>
      </c>
      <c r="AJ511" s="127">
        <v>1</v>
      </c>
      <c r="AK511" s="127">
        <v>0</v>
      </c>
      <c r="AL511" s="127">
        <v>0</v>
      </c>
      <c r="AM511" s="127">
        <v>0</v>
      </c>
      <c r="AN511" s="127">
        <v>0</v>
      </c>
      <c r="AO511" s="127">
        <v>0</v>
      </c>
      <c r="AP511" s="127">
        <v>0</v>
      </c>
      <c r="AQ511" s="127">
        <v>0</v>
      </c>
      <c r="AR511" s="127">
        <v>0</v>
      </c>
      <c r="AS511" s="127">
        <v>0</v>
      </c>
      <c r="AT511" s="127">
        <v>0</v>
      </c>
      <c r="AU511" s="127">
        <v>0</v>
      </c>
      <c r="AV511" s="127">
        <v>0</v>
      </c>
      <c r="AW511" s="127">
        <v>0</v>
      </c>
      <c r="AX511" s="127">
        <v>0</v>
      </c>
      <c r="AY511" s="127">
        <v>0</v>
      </c>
      <c r="AZ511" s="127">
        <v>0</v>
      </c>
      <c r="BA511" s="127">
        <v>0</v>
      </c>
      <c r="BB511" s="127">
        <v>0</v>
      </c>
      <c r="BC511" s="127">
        <v>0</v>
      </c>
      <c r="BD511" s="127">
        <v>0</v>
      </c>
      <c r="BE511" s="127">
        <v>0</v>
      </c>
      <c r="BF511" s="127">
        <v>0</v>
      </c>
      <c r="BG511" s="127">
        <v>0</v>
      </c>
      <c r="BH511" s="127">
        <v>0</v>
      </c>
      <c r="BI511" s="127">
        <v>0</v>
      </c>
      <c r="BJ511" s="127">
        <v>0</v>
      </c>
      <c r="BK511" s="127">
        <v>0</v>
      </c>
      <c r="BL511" s="127">
        <v>0</v>
      </c>
      <c r="BM511" s="127">
        <v>0</v>
      </c>
      <c r="BN511" s="127">
        <v>0</v>
      </c>
      <c r="BO511" s="127">
        <v>0</v>
      </c>
      <c r="BP511" s="127">
        <v>0</v>
      </c>
      <c r="BQ511" s="127">
        <v>0</v>
      </c>
      <c r="BR511" s="127">
        <v>0</v>
      </c>
      <c r="BS511" s="127">
        <v>0</v>
      </c>
      <c r="BT511" s="127">
        <v>0</v>
      </c>
      <c r="BU511" s="127">
        <v>0</v>
      </c>
      <c r="BV511" s="127">
        <v>0</v>
      </c>
      <c r="BW511" s="102">
        <v>0</v>
      </c>
    </row>
    <row r="512" spans="1:75" x14ac:dyDescent="0.15">
      <c r="A512" s="16" t="s">
        <v>99</v>
      </c>
      <c r="B512" s="18"/>
      <c r="C512" s="18">
        <v>88</v>
      </c>
      <c r="D512" s="18" t="s">
        <v>577</v>
      </c>
      <c r="E512" s="18">
        <v>881</v>
      </c>
      <c r="F512" s="19" t="s">
        <v>413</v>
      </c>
      <c r="G512" s="99">
        <v>185</v>
      </c>
      <c r="H512" s="127">
        <v>27</v>
      </c>
      <c r="I512" s="127">
        <v>0</v>
      </c>
      <c r="J512" s="127">
        <v>0</v>
      </c>
      <c r="K512" s="127">
        <v>2</v>
      </c>
      <c r="L512" s="127">
        <v>10</v>
      </c>
      <c r="M512" s="127">
        <v>0</v>
      </c>
      <c r="N512" s="127">
        <v>0</v>
      </c>
      <c r="O512" s="127">
        <v>0</v>
      </c>
      <c r="P512" s="127">
        <v>0</v>
      </c>
      <c r="Q512" s="127">
        <v>5</v>
      </c>
      <c r="R512" s="127">
        <v>0</v>
      </c>
      <c r="S512" s="127">
        <v>0</v>
      </c>
      <c r="T512" s="127">
        <v>0</v>
      </c>
      <c r="U512" s="127">
        <v>0</v>
      </c>
      <c r="V512" s="127">
        <v>0</v>
      </c>
      <c r="W512" s="127">
        <v>0</v>
      </c>
      <c r="X512" s="127">
        <v>22</v>
      </c>
      <c r="Y512" s="127">
        <v>4</v>
      </c>
      <c r="Z512" s="127">
        <v>0</v>
      </c>
      <c r="AA512" s="127">
        <v>0</v>
      </c>
      <c r="AB512" s="127">
        <v>0</v>
      </c>
      <c r="AC512" s="127">
        <v>6</v>
      </c>
      <c r="AD512" s="127">
        <v>11</v>
      </c>
      <c r="AE512" s="127">
        <v>2</v>
      </c>
      <c r="AF512" s="127">
        <v>2</v>
      </c>
      <c r="AG512" s="127">
        <v>0</v>
      </c>
      <c r="AH512" s="127">
        <v>0</v>
      </c>
      <c r="AI512" s="127">
        <v>17</v>
      </c>
      <c r="AJ512" s="127">
        <v>0</v>
      </c>
      <c r="AK512" s="127">
        <v>0</v>
      </c>
      <c r="AL512" s="127">
        <v>43</v>
      </c>
      <c r="AM512" s="127">
        <v>0</v>
      </c>
      <c r="AN512" s="127">
        <v>0</v>
      </c>
      <c r="AO512" s="127">
        <v>0</v>
      </c>
      <c r="AP512" s="127">
        <v>0</v>
      </c>
      <c r="AQ512" s="127">
        <v>0</v>
      </c>
      <c r="AR512" s="127">
        <v>0</v>
      </c>
      <c r="AS512" s="127">
        <v>0</v>
      </c>
      <c r="AT512" s="127">
        <v>0</v>
      </c>
      <c r="AU512" s="127">
        <v>3</v>
      </c>
      <c r="AV512" s="127">
        <v>0</v>
      </c>
      <c r="AW512" s="127">
        <v>0</v>
      </c>
      <c r="AX512" s="127">
        <v>17</v>
      </c>
      <c r="AY512" s="127">
        <v>23</v>
      </c>
      <c r="AZ512" s="127">
        <v>0</v>
      </c>
      <c r="BA512" s="127">
        <v>2</v>
      </c>
      <c r="BB512" s="127">
        <v>0</v>
      </c>
      <c r="BC512" s="127">
        <v>0</v>
      </c>
      <c r="BD512" s="127">
        <v>31</v>
      </c>
      <c r="BE512" s="127">
        <v>0</v>
      </c>
      <c r="BF512" s="127">
        <v>0</v>
      </c>
      <c r="BG512" s="127">
        <v>0</v>
      </c>
      <c r="BH512" s="127">
        <v>24</v>
      </c>
      <c r="BI512" s="127">
        <v>0</v>
      </c>
      <c r="BJ512" s="127">
        <v>0</v>
      </c>
      <c r="BK512" s="127">
        <v>16</v>
      </c>
      <c r="BL512" s="127">
        <v>3</v>
      </c>
      <c r="BM512" s="127">
        <v>7</v>
      </c>
      <c r="BN512" s="127">
        <v>0</v>
      </c>
      <c r="BO512" s="127">
        <v>0</v>
      </c>
      <c r="BP512" s="127">
        <v>0</v>
      </c>
      <c r="BQ512" s="127">
        <v>0</v>
      </c>
      <c r="BR512" s="127">
        <v>17</v>
      </c>
      <c r="BS512" s="127">
        <v>12</v>
      </c>
      <c r="BT512" s="127">
        <v>32</v>
      </c>
      <c r="BU512" s="127">
        <v>0</v>
      </c>
      <c r="BV512" s="127">
        <v>0</v>
      </c>
      <c r="BW512" s="102">
        <v>0</v>
      </c>
    </row>
    <row r="513" spans="1:76" x14ac:dyDescent="0.15">
      <c r="A513" s="16" t="s">
        <v>99</v>
      </c>
      <c r="B513" s="18"/>
      <c r="C513" s="18">
        <v>88</v>
      </c>
      <c r="D513" s="18" t="s">
        <v>577</v>
      </c>
      <c r="E513" s="18">
        <v>882</v>
      </c>
      <c r="F513" s="19" t="s">
        <v>414</v>
      </c>
      <c r="G513" s="99">
        <v>6</v>
      </c>
      <c r="H513" s="127">
        <v>0</v>
      </c>
      <c r="I513" s="127">
        <v>0</v>
      </c>
      <c r="J513" s="127">
        <v>25</v>
      </c>
      <c r="K513" s="127">
        <v>0</v>
      </c>
      <c r="L513" s="127">
        <v>0</v>
      </c>
      <c r="M513" s="127">
        <v>0</v>
      </c>
      <c r="N513" s="127">
        <v>0</v>
      </c>
      <c r="O513" s="127">
        <v>0</v>
      </c>
      <c r="P513" s="127">
        <v>0</v>
      </c>
      <c r="Q513" s="127">
        <v>0</v>
      </c>
      <c r="R513" s="127">
        <v>0</v>
      </c>
      <c r="S513" s="127">
        <v>0</v>
      </c>
      <c r="T513" s="127">
        <v>0</v>
      </c>
      <c r="U513" s="127">
        <v>0</v>
      </c>
      <c r="V513" s="127">
        <v>0</v>
      </c>
      <c r="W513" s="127">
        <v>7</v>
      </c>
      <c r="X513" s="127">
        <v>0</v>
      </c>
      <c r="Y513" s="127">
        <v>3</v>
      </c>
      <c r="Z513" s="127">
        <v>8</v>
      </c>
      <c r="AA513" s="127">
        <v>1</v>
      </c>
      <c r="AB513" s="127">
        <v>8</v>
      </c>
      <c r="AC513" s="127">
        <v>475</v>
      </c>
      <c r="AD513" s="127">
        <v>112</v>
      </c>
      <c r="AE513" s="127">
        <v>0</v>
      </c>
      <c r="AF513" s="127">
        <v>0</v>
      </c>
      <c r="AG513" s="127">
        <v>3</v>
      </c>
      <c r="AH513" s="127">
        <v>23</v>
      </c>
      <c r="AI513" s="127">
        <v>0</v>
      </c>
      <c r="AJ513" s="127">
        <v>12</v>
      </c>
      <c r="AK513" s="127">
        <v>0</v>
      </c>
      <c r="AL513" s="127">
        <v>0</v>
      </c>
      <c r="AM513" s="127">
        <v>144</v>
      </c>
      <c r="AN513" s="127">
        <v>0</v>
      </c>
      <c r="AO513" s="127">
        <v>0</v>
      </c>
      <c r="AP513" s="127">
        <v>13</v>
      </c>
      <c r="AQ513" s="127">
        <v>0</v>
      </c>
      <c r="AR513" s="127">
        <v>2</v>
      </c>
      <c r="AS513" s="127">
        <v>0</v>
      </c>
      <c r="AT513" s="127">
        <v>0</v>
      </c>
      <c r="AU513" s="127">
        <v>0</v>
      </c>
      <c r="AV513" s="127">
        <v>2</v>
      </c>
      <c r="AW513" s="127">
        <v>3</v>
      </c>
      <c r="AX513" s="127">
        <v>0</v>
      </c>
      <c r="AY513" s="127">
        <v>25</v>
      </c>
      <c r="AZ513" s="127">
        <v>3</v>
      </c>
      <c r="BA513" s="127">
        <v>8</v>
      </c>
      <c r="BB513" s="127">
        <v>8</v>
      </c>
      <c r="BC513" s="127">
        <v>22</v>
      </c>
      <c r="BD513" s="127">
        <v>0</v>
      </c>
      <c r="BE513" s="127">
        <v>0</v>
      </c>
      <c r="BF513" s="127">
        <v>6</v>
      </c>
      <c r="BG513" s="127">
        <v>0</v>
      </c>
      <c r="BH513" s="127">
        <v>0</v>
      </c>
      <c r="BI513" s="127">
        <v>0</v>
      </c>
      <c r="BJ513" s="127">
        <v>8</v>
      </c>
      <c r="BK513" s="127">
        <v>0</v>
      </c>
      <c r="BL513" s="127">
        <v>0</v>
      </c>
      <c r="BM513" s="127">
        <v>0</v>
      </c>
      <c r="BN513" s="127">
        <v>4</v>
      </c>
      <c r="BO513" s="127">
        <v>0</v>
      </c>
      <c r="BP513" s="127">
        <v>24</v>
      </c>
      <c r="BQ513" s="127">
        <v>0</v>
      </c>
      <c r="BR513" s="127">
        <v>42</v>
      </c>
      <c r="BS513" s="127">
        <v>0</v>
      </c>
      <c r="BT513" s="127">
        <v>0</v>
      </c>
      <c r="BU513" s="127">
        <v>0</v>
      </c>
      <c r="BV513" s="127">
        <v>4</v>
      </c>
      <c r="BW513" s="102">
        <v>0</v>
      </c>
    </row>
    <row r="514" spans="1:76" x14ac:dyDescent="0.15">
      <c r="A514" s="12" t="s">
        <v>99</v>
      </c>
      <c r="B514" s="14"/>
      <c r="C514" s="14">
        <v>89</v>
      </c>
      <c r="D514" s="14" t="s">
        <v>415</v>
      </c>
      <c r="E514" s="14"/>
      <c r="F514" s="15"/>
      <c r="G514" s="125">
        <f>SUM(G515)</f>
        <v>11</v>
      </c>
      <c r="H514" s="125">
        <f t="shared" ref="H514:BS514" si="212">SUM(H515)</f>
        <v>70</v>
      </c>
      <c r="I514" s="125">
        <f t="shared" si="212"/>
        <v>8</v>
      </c>
      <c r="J514" s="125">
        <f t="shared" si="212"/>
        <v>43</v>
      </c>
      <c r="K514" s="125">
        <f t="shared" si="212"/>
        <v>0</v>
      </c>
      <c r="L514" s="125">
        <f t="shared" si="212"/>
        <v>2</v>
      </c>
      <c r="M514" s="125">
        <f t="shared" si="212"/>
        <v>1</v>
      </c>
      <c r="N514" s="125">
        <f t="shared" si="212"/>
        <v>0</v>
      </c>
      <c r="O514" s="125">
        <f t="shared" si="212"/>
        <v>0</v>
      </c>
      <c r="P514" s="125">
        <f t="shared" si="212"/>
        <v>8</v>
      </c>
      <c r="Q514" s="125">
        <f t="shared" si="212"/>
        <v>30</v>
      </c>
      <c r="R514" s="125">
        <f t="shared" si="212"/>
        <v>0</v>
      </c>
      <c r="S514" s="125">
        <f t="shared" si="212"/>
        <v>4</v>
      </c>
      <c r="T514" s="125">
        <f t="shared" si="212"/>
        <v>0</v>
      </c>
      <c r="U514" s="125">
        <f t="shared" si="212"/>
        <v>61</v>
      </c>
      <c r="V514" s="125">
        <f t="shared" si="212"/>
        <v>23</v>
      </c>
      <c r="W514" s="125">
        <f t="shared" si="212"/>
        <v>32</v>
      </c>
      <c r="X514" s="125">
        <f t="shared" si="212"/>
        <v>38</v>
      </c>
      <c r="Y514" s="125">
        <f t="shared" si="212"/>
        <v>18</v>
      </c>
      <c r="Z514" s="125">
        <f t="shared" si="212"/>
        <v>34</v>
      </c>
      <c r="AA514" s="125">
        <f t="shared" si="212"/>
        <v>0</v>
      </c>
      <c r="AB514" s="125">
        <f t="shared" si="212"/>
        <v>10</v>
      </c>
      <c r="AC514" s="125">
        <f t="shared" si="212"/>
        <v>19</v>
      </c>
      <c r="AD514" s="125">
        <f t="shared" si="212"/>
        <v>74</v>
      </c>
      <c r="AE514" s="125">
        <f t="shared" si="212"/>
        <v>4</v>
      </c>
      <c r="AF514" s="125">
        <f t="shared" si="212"/>
        <v>31</v>
      </c>
      <c r="AG514" s="125">
        <f t="shared" si="212"/>
        <v>16</v>
      </c>
      <c r="AH514" s="125">
        <f t="shared" si="212"/>
        <v>6</v>
      </c>
      <c r="AI514" s="125">
        <f t="shared" si="212"/>
        <v>4</v>
      </c>
      <c r="AJ514" s="125">
        <f t="shared" si="212"/>
        <v>43</v>
      </c>
      <c r="AK514" s="125">
        <f t="shared" si="212"/>
        <v>0</v>
      </c>
      <c r="AL514" s="125">
        <f t="shared" si="212"/>
        <v>0</v>
      </c>
      <c r="AM514" s="125">
        <f t="shared" si="212"/>
        <v>8</v>
      </c>
      <c r="AN514" s="125">
        <f t="shared" si="212"/>
        <v>2</v>
      </c>
      <c r="AO514" s="125">
        <f t="shared" si="212"/>
        <v>5</v>
      </c>
      <c r="AP514" s="125">
        <f t="shared" si="212"/>
        <v>3</v>
      </c>
      <c r="AQ514" s="125">
        <f t="shared" si="212"/>
        <v>3</v>
      </c>
      <c r="AR514" s="125">
        <f t="shared" si="212"/>
        <v>4</v>
      </c>
      <c r="AS514" s="125">
        <f t="shared" si="212"/>
        <v>0</v>
      </c>
      <c r="AT514" s="125">
        <f t="shared" si="212"/>
        <v>8</v>
      </c>
      <c r="AU514" s="125">
        <f t="shared" si="212"/>
        <v>15</v>
      </c>
      <c r="AV514" s="125">
        <f t="shared" si="212"/>
        <v>8</v>
      </c>
      <c r="AW514" s="125">
        <f t="shared" si="212"/>
        <v>9</v>
      </c>
      <c r="AX514" s="125">
        <f t="shared" si="212"/>
        <v>21</v>
      </c>
      <c r="AY514" s="125">
        <f t="shared" si="212"/>
        <v>16</v>
      </c>
      <c r="AZ514" s="125">
        <f t="shared" si="212"/>
        <v>10</v>
      </c>
      <c r="BA514" s="125">
        <f t="shared" si="212"/>
        <v>130</v>
      </c>
      <c r="BB514" s="125">
        <f t="shared" si="212"/>
        <v>9</v>
      </c>
      <c r="BC514" s="125">
        <f t="shared" si="212"/>
        <v>5</v>
      </c>
      <c r="BD514" s="125">
        <f t="shared" si="212"/>
        <v>18</v>
      </c>
      <c r="BE514" s="125">
        <f t="shared" si="212"/>
        <v>0</v>
      </c>
      <c r="BF514" s="125">
        <f t="shared" si="212"/>
        <v>4</v>
      </c>
      <c r="BG514" s="125">
        <f t="shared" si="212"/>
        <v>4</v>
      </c>
      <c r="BH514" s="125">
        <f t="shared" si="212"/>
        <v>1</v>
      </c>
      <c r="BI514" s="125">
        <f t="shared" si="212"/>
        <v>1</v>
      </c>
      <c r="BJ514" s="125">
        <f t="shared" si="212"/>
        <v>9</v>
      </c>
      <c r="BK514" s="125">
        <f t="shared" si="212"/>
        <v>0</v>
      </c>
      <c r="BL514" s="125">
        <f t="shared" si="212"/>
        <v>0</v>
      </c>
      <c r="BM514" s="125">
        <f t="shared" si="212"/>
        <v>6</v>
      </c>
      <c r="BN514" s="125">
        <f t="shared" si="212"/>
        <v>1</v>
      </c>
      <c r="BO514" s="125">
        <f t="shared" si="212"/>
        <v>22</v>
      </c>
      <c r="BP514" s="125">
        <f t="shared" si="212"/>
        <v>0</v>
      </c>
      <c r="BQ514" s="125">
        <f t="shared" si="212"/>
        <v>1</v>
      </c>
      <c r="BR514" s="125">
        <f t="shared" si="212"/>
        <v>14</v>
      </c>
      <c r="BS514" s="125">
        <f t="shared" si="212"/>
        <v>7</v>
      </c>
      <c r="BT514" s="125">
        <f t="shared" ref="BT514:BW514" si="213">SUM(BT515)</f>
        <v>9</v>
      </c>
      <c r="BU514" s="125">
        <f t="shared" si="213"/>
        <v>0</v>
      </c>
      <c r="BV514" s="125">
        <f t="shared" si="213"/>
        <v>11</v>
      </c>
      <c r="BW514" s="126">
        <f t="shared" si="213"/>
        <v>3</v>
      </c>
    </row>
    <row r="515" spans="1:76" x14ac:dyDescent="0.15">
      <c r="A515" s="16" t="s">
        <v>99</v>
      </c>
      <c r="B515" s="18"/>
      <c r="C515" s="18">
        <v>89</v>
      </c>
      <c r="D515" s="18" t="s">
        <v>577</v>
      </c>
      <c r="E515" s="18">
        <v>891</v>
      </c>
      <c r="F515" s="19" t="s">
        <v>415</v>
      </c>
      <c r="G515" s="99">
        <v>11</v>
      </c>
      <c r="H515" s="127">
        <v>70</v>
      </c>
      <c r="I515" s="127">
        <v>8</v>
      </c>
      <c r="J515" s="127">
        <v>43</v>
      </c>
      <c r="K515" s="127">
        <v>0</v>
      </c>
      <c r="L515" s="127">
        <v>2</v>
      </c>
      <c r="M515" s="127">
        <v>1</v>
      </c>
      <c r="N515" s="127">
        <v>0</v>
      </c>
      <c r="O515" s="127">
        <v>0</v>
      </c>
      <c r="P515" s="127">
        <v>8</v>
      </c>
      <c r="Q515" s="127">
        <v>30</v>
      </c>
      <c r="R515" s="127">
        <v>0</v>
      </c>
      <c r="S515" s="127">
        <v>4</v>
      </c>
      <c r="T515" s="127">
        <v>0</v>
      </c>
      <c r="U515" s="127">
        <v>61</v>
      </c>
      <c r="V515" s="127">
        <v>23</v>
      </c>
      <c r="W515" s="127">
        <v>32</v>
      </c>
      <c r="X515" s="127">
        <v>38</v>
      </c>
      <c r="Y515" s="127">
        <v>18</v>
      </c>
      <c r="Z515" s="127">
        <v>34</v>
      </c>
      <c r="AA515" s="127">
        <v>0</v>
      </c>
      <c r="AB515" s="127">
        <v>10</v>
      </c>
      <c r="AC515" s="127">
        <v>19</v>
      </c>
      <c r="AD515" s="127">
        <v>74</v>
      </c>
      <c r="AE515" s="127">
        <v>4</v>
      </c>
      <c r="AF515" s="127">
        <v>31</v>
      </c>
      <c r="AG515" s="127">
        <v>16</v>
      </c>
      <c r="AH515" s="127">
        <v>6</v>
      </c>
      <c r="AI515" s="127">
        <v>4</v>
      </c>
      <c r="AJ515" s="127">
        <v>43</v>
      </c>
      <c r="AK515" s="127">
        <v>0</v>
      </c>
      <c r="AL515" s="127">
        <v>0</v>
      </c>
      <c r="AM515" s="127">
        <v>8</v>
      </c>
      <c r="AN515" s="127">
        <v>2</v>
      </c>
      <c r="AO515" s="127">
        <v>5</v>
      </c>
      <c r="AP515" s="127">
        <v>3</v>
      </c>
      <c r="AQ515" s="127">
        <v>3</v>
      </c>
      <c r="AR515" s="127">
        <v>4</v>
      </c>
      <c r="AS515" s="127">
        <v>0</v>
      </c>
      <c r="AT515" s="127">
        <v>8</v>
      </c>
      <c r="AU515" s="127">
        <v>15</v>
      </c>
      <c r="AV515" s="127">
        <v>8</v>
      </c>
      <c r="AW515" s="127">
        <v>9</v>
      </c>
      <c r="AX515" s="127">
        <v>21</v>
      </c>
      <c r="AY515" s="127">
        <v>16</v>
      </c>
      <c r="AZ515" s="127">
        <v>10</v>
      </c>
      <c r="BA515" s="127">
        <v>130</v>
      </c>
      <c r="BB515" s="127">
        <v>9</v>
      </c>
      <c r="BC515" s="127">
        <v>5</v>
      </c>
      <c r="BD515" s="127">
        <v>18</v>
      </c>
      <c r="BE515" s="127">
        <v>0</v>
      </c>
      <c r="BF515" s="127">
        <v>4</v>
      </c>
      <c r="BG515" s="127">
        <v>4</v>
      </c>
      <c r="BH515" s="127">
        <v>1</v>
      </c>
      <c r="BI515" s="127">
        <v>1</v>
      </c>
      <c r="BJ515" s="127">
        <v>9</v>
      </c>
      <c r="BK515" s="127">
        <v>0</v>
      </c>
      <c r="BL515" s="127">
        <v>0</v>
      </c>
      <c r="BM515" s="127">
        <v>6</v>
      </c>
      <c r="BN515" s="127">
        <v>1</v>
      </c>
      <c r="BO515" s="127">
        <v>22</v>
      </c>
      <c r="BP515" s="127">
        <v>0</v>
      </c>
      <c r="BQ515" s="127">
        <v>1</v>
      </c>
      <c r="BR515" s="127">
        <v>14</v>
      </c>
      <c r="BS515" s="127">
        <v>7</v>
      </c>
      <c r="BT515" s="127">
        <v>9</v>
      </c>
      <c r="BU515" s="127">
        <v>0</v>
      </c>
      <c r="BV515" s="127">
        <v>11</v>
      </c>
      <c r="BW515" s="102">
        <v>3</v>
      </c>
    </row>
    <row r="516" spans="1:76" x14ac:dyDescent="0.15">
      <c r="A516" s="12" t="s">
        <v>99</v>
      </c>
      <c r="B516" s="14"/>
      <c r="C516" s="14">
        <v>90</v>
      </c>
      <c r="D516" s="14" t="s">
        <v>571</v>
      </c>
      <c r="E516" s="14"/>
      <c r="F516" s="15"/>
      <c r="G516" s="125">
        <f>SUM(G517:G520)</f>
        <v>1</v>
      </c>
      <c r="H516" s="125">
        <f t="shared" ref="H516:BS516" si="214">SUM(H517:H520)</f>
        <v>21</v>
      </c>
      <c r="I516" s="125">
        <f t="shared" si="214"/>
        <v>83</v>
      </c>
      <c r="J516" s="125">
        <f t="shared" si="214"/>
        <v>23</v>
      </c>
      <c r="K516" s="125">
        <f t="shared" si="214"/>
        <v>0</v>
      </c>
      <c r="L516" s="125">
        <f t="shared" si="214"/>
        <v>3</v>
      </c>
      <c r="M516" s="125">
        <f t="shared" si="214"/>
        <v>2</v>
      </c>
      <c r="N516" s="125">
        <f t="shared" si="214"/>
        <v>1</v>
      </c>
      <c r="O516" s="125">
        <f t="shared" si="214"/>
        <v>0</v>
      </c>
      <c r="P516" s="125">
        <f t="shared" si="214"/>
        <v>8</v>
      </c>
      <c r="Q516" s="125">
        <f t="shared" si="214"/>
        <v>0</v>
      </c>
      <c r="R516" s="125">
        <f t="shared" si="214"/>
        <v>0</v>
      </c>
      <c r="S516" s="125">
        <f t="shared" si="214"/>
        <v>4</v>
      </c>
      <c r="T516" s="125">
        <f t="shared" si="214"/>
        <v>3</v>
      </c>
      <c r="U516" s="125">
        <f t="shared" si="214"/>
        <v>5</v>
      </c>
      <c r="V516" s="125">
        <f t="shared" si="214"/>
        <v>1</v>
      </c>
      <c r="W516" s="125">
        <f t="shared" si="214"/>
        <v>4</v>
      </c>
      <c r="X516" s="125">
        <f t="shared" si="214"/>
        <v>151</v>
      </c>
      <c r="Y516" s="125">
        <f t="shared" si="214"/>
        <v>128</v>
      </c>
      <c r="Z516" s="125">
        <f t="shared" si="214"/>
        <v>19</v>
      </c>
      <c r="AA516" s="125">
        <f t="shared" si="214"/>
        <v>3</v>
      </c>
      <c r="AB516" s="125">
        <f t="shared" si="214"/>
        <v>5</v>
      </c>
      <c r="AC516" s="125">
        <f t="shared" si="214"/>
        <v>57</v>
      </c>
      <c r="AD516" s="125">
        <f t="shared" si="214"/>
        <v>64</v>
      </c>
      <c r="AE516" s="125">
        <f t="shared" si="214"/>
        <v>65</v>
      </c>
      <c r="AF516" s="125">
        <f t="shared" si="214"/>
        <v>0</v>
      </c>
      <c r="AG516" s="125">
        <f t="shared" si="214"/>
        <v>102</v>
      </c>
      <c r="AH516" s="125">
        <f t="shared" si="214"/>
        <v>14</v>
      </c>
      <c r="AI516" s="125">
        <f t="shared" si="214"/>
        <v>6</v>
      </c>
      <c r="AJ516" s="125">
        <f t="shared" si="214"/>
        <v>38</v>
      </c>
      <c r="AK516" s="125">
        <f t="shared" si="214"/>
        <v>10</v>
      </c>
      <c r="AL516" s="125">
        <f t="shared" si="214"/>
        <v>12</v>
      </c>
      <c r="AM516" s="125">
        <f t="shared" si="214"/>
        <v>59</v>
      </c>
      <c r="AN516" s="125">
        <f t="shared" si="214"/>
        <v>0</v>
      </c>
      <c r="AO516" s="125">
        <f t="shared" si="214"/>
        <v>0</v>
      </c>
      <c r="AP516" s="125">
        <f t="shared" si="214"/>
        <v>1</v>
      </c>
      <c r="AQ516" s="125">
        <f t="shared" si="214"/>
        <v>28</v>
      </c>
      <c r="AR516" s="125">
        <f t="shared" si="214"/>
        <v>23</v>
      </c>
      <c r="AS516" s="125">
        <f t="shared" si="214"/>
        <v>2</v>
      </c>
      <c r="AT516" s="125">
        <f t="shared" si="214"/>
        <v>0</v>
      </c>
      <c r="AU516" s="125">
        <f t="shared" si="214"/>
        <v>6</v>
      </c>
      <c r="AV516" s="125">
        <f t="shared" si="214"/>
        <v>9</v>
      </c>
      <c r="AW516" s="125">
        <f t="shared" si="214"/>
        <v>0</v>
      </c>
      <c r="AX516" s="125">
        <f t="shared" si="214"/>
        <v>15</v>
      </c>
      <c r="AY516" s="125">
        <f t="shared" si="214"/>
        <v>6</v>
      </c>
      <c r="AZ516" s="125">
        <f t="shared" si="214"/>
        <v>24</v>
      </c>
      <c r="BA516" s="125">
        <f t="shared" si="214"/>
        <v>9</v>
      </c>
      <c r="BB516" s="125">
        <f t="shared" si="214"/>
        <v>14</v>
      </c>
      <c r="BC516" s="125">
        <f t="shared" si="214"/>
        <v>0</v>
      </c>
      <c r="BD516" s="125">
        <f t="shared" si="214"/>
        <v>44</v>
      </c>
      <c r="BE516" s="125">
        <f t="shared" si="214"/>
        <v>0</v>
      </c>
      <c r="BF516" s="125">
        <f t="shared" si="214"/>
        <v>0</v>
      </c>
      <c r="BG516" s="125">
        <f t="shared" si="214"/>
        <v>1</v>
      </c>
      <c r="BH516" s="125">
        <f t="shared" si="214"/>
        <v>2</v>
      </c>
      <c r="BI516" s="125">
        <f t="shared" si="214"/>
        <v>2</v>
      </c>
      <c r="BJ516" s="125">
        <f t="shared" si="214"/>
        <v>1</v>
      </c>
      <c r="BK516" s="125">
        <f t="shared" si="214"/>
        <v>3</v>
      </c>
      <c r="BL516" s="125">
        <f t="shared" si="214"/>
        <v>0</v>
      </c>
      <c r="BM516" s="125">
        <f t="shared" si="214"/>
        <v>0</v>
      </c>
      <c r="BN516" s="125">
        <f t="shared" si="214"/>
        <v>6</v>
      </c>
      <c r="BO516" s="125">
        <f t="shared" si="214"/>
        <v>0</v>
      </c>
      <c r="BP516" s="125">
        <f t="shared" si="214"/>
        <v>16</v>
      </c>
      <c r="BQ516" s="125">
        <f t="shared" si="214"/>
        <v>1</v>
      </c>
      <c r="BR516" s="125">
        <f t="shared" si="214"/>
        <v>0</v>
      </c>
      <c r="BS516" s="125">
        <f t="shared" si="214"/>
        <v>0</v>
      </c>
      <c r="BT516" s="125">
        <f t="shared" ref="BT516:BW516" si="215">SUM(BT517:BT520)</f>
        <v>8</v>
      </c>
      <c r="BU516" s="125">
        <f t="shared" si="215"/>
        <v>3</v>
      </c>
      <c r="BV516" s="125">
        <f t="shared" si="215"/>
        <v>0</v>
      </c>
      <c r="BW516" s="126">
        <f t="shared" si="215"/>
        <v>0</v>
      </c>
    </row>
    <row r="517" spans="1:76" x14ac:dyDescent="0.15">
      <c r="A517" s="16" t="s">
        <v>99</v>
      </c>
      <c r="B517" s="18"/>
      <c r="C517" s="18">
        <v>90</v>
      </c>
      <c r="D517" s="18" t="s">
        <v>577</v>
      </c>
      <c r="E517" s="18">
        <v>901</v>
      </c>
      <c r="F517" s="19" t="s">
        <v>416</v>
      </c>
      <c r="G517" s="99">
        <v>0</v>
      </c>
      <c r="H517" s="127">
        <v>5</v>
      </c>
      <c r="I517" s="127">
        <v>65</v>
      </c>
      <c r="J517" s="127">
        <v>6</v>
      </c>
      <c r="K517" s="127">
        <v>0</v>
      </c>
      <c r="L517" s="127">
        <v>3</v>
      </c>
      <c r="M517" s="127">
        <v>0</v>
      </c>
      <c r="N517" s="127">
        <v>0</v>
      </c>
      <c r="O517" s="127">
        <v>0</v>
      </c>
      <c r="P517" s="127">
        <v>6</v>
      </c>
      <c r="Q517" s="127">
        <v>0</v>
      </c>
      <c r="R517" s="127">
        <v>0</v>
      </c>
      <c r="S517" s="127">
        <v>4</v>
      </c>
      <c r="T517" s="127">
        <v>0</v>
      </c>
      <c r="U517" s="127">
        <v>2</v>
      </c>
      <c r="V517" s="127">
        <v>1</v>
      </c>
      <c r="W517" s="127">
        <v>4</v>
      </c>
      <c r="X517" s="127">
        <v>98</v>
      </c>
      <c r="Y517" s="127">
        <v>97</v>
      </c>
      <c r="Z517" s="127">
        <v>9</v>
      </c>
      <c r="AA517" s="127">
        <v>3</v>
      </c>
      <c r="AB517" s="127">
        <v>4</v>
      </c>
      <c r="AC517" s="127">
        <v>48</v>
      </c>
      <c r="AD517" s="127">
        <v>53</v>
      </c>
      <c r="AE517" s="127">
        <v>41</v>
      </c>
      <c r="AF517" s="127">
        <v>0</v>
      </c>
      <c r="AG517" s="127">
        <v>57</v>
      </c>
      <c r="AH517" s="127">
        <v>9</v>
      </c>
      <c r="AI517" s="127">
        <v>6</v>
      </c>
      <c r="AJ517" s="127">
        <v>23</v>
      </c>
      <c r="AK517" s="127">
        <v>3</v>
      </c>
      <c r="AL517" s="127">
        <v>12</v>
      </c>
      <c r="AM517" s="127">
        <v>59</v>
      </c>
      <c r="AN517" s="127">
        <v>0</v>
      </c>
      <c r="AO517" s="127">
        <v>0</v>
      </c>
      <c r="AP517" s="127">
        <v>0</v>
      </c>
      <c r="AQ517" s="127">
        <v>6</v>
      </c>
      <c r="AR517" s="127">
        <v>23</v>
      </c>
      <c r="AS517" s="127">
        <v>2</v>
      </c>
      <c r="AT517" s="127">
        <v>0</v>
      </c>
      <c r="AU517" s="127">
        <v>6</v>
      </c>
      <c r="AV517" s="127">
        <v>9</v>
      </c>
      <c r="AW517" s="127">
        <v>0</v>
      </c>
      <c r="AX517" s="127">
        <v>5</v>
      </c>
      <c r="AY517" s="127">
        <v>0</v>
      </c>
      <c r="AZ517" s="127">
        <v>24</v>
      </c>
      <c r="BA517" s="127">
        <v>6</v>
      </c>
      <c r="BB517" s="127">
        <v>14</v>
      </c>
      <c r="BC517" s="127">
        <v>0</v>
      </c>
      <c r="BD517" s="127">
        <v>0</v>
      </c>
      <c r="BE517" s="127">
        <v>0</v>
      </c>
      <c r="BF517" s="127">
        <v>0</v>
      </c>
      <c r="BG517" s="127">
        <v>1</v>
      </c>
      <c r="BH517" s="127">
        <v>2</v>
      </c>
      <c r="BI517" s="127">
        <v>2</v>
      </c>
      <c r="BJ517" s="127">
        <v>1</v>
      </c>
      <c r="BK517" s="127">
        <v>0</v>
      </c>
      <c r="BL517" s="127">
        <v>0</v>
      </c>
      <c r="BM517" s="127">
        <v>0</v>
      </c>
      <c r="BN517" s="127">
        <v>6</v>
      </c>
      <c r="BO517" s="127">
        <v>0</v>
      </c>
      <c r="BP517" s="127">
        <v>16</v>
      </c>
      <c r="BQ517" s="127">
        <v>0</v>
      </c>
      <c r="BR517" s="127">
        <v>0</v>
      </c>
      <c r="BS517" s="127">
        <v>0</v>
      </c>
      <c r="BT517" s="127">
        <v>8</v>
      </c>
      <c r="BU517" s="127">
        <v>3</v>
      </c>
      <c r="BV517" s="127">
        <v>0</v>
      </c>
      <c r="BW517" s="102">
        <v>0</v>
      </c>
    </row>
    <row r="518" spans="1:76" x14ac:dyDescent="0.15">
      <c r="A518" s="16" t="s">
        <v>99</v>
      </c>
      <c r="B518" s="18"/>
      <c r="C518" s="18">
        <v>90</v>
      </c>
      <c r="D518" s="18" t="s">
        <v>577</v>
      </c>
      <c r="E518" s="18">
        <v>902</v>
      </c>
      <c r="F518" s="19" t="s">
        <v>417</v>
      </c>
      <c r="G518" s="99">
        <v>0</v>
      </c>
      <c r="H518" s="127">
        <v>10</v>
      </c>
      <c r="I518" s="127">
        <v>13</v>
      </c>
      <c r="J518" s="127">
        <v>14</v>
      </c>
      <c r="K518" s="127">
        <v>0</v>
      </c>
      <c r="L518" s="127">
        <v>0</v>
      </c>
      <c r="M518" s="127">
        <v>0</v>
      </c>
      <c r="N518" s="127">
        <v>0</v>
      </c>
      <c r="O518" s="127">
        <v>0</v>
      </c>
      <c r="P518" s="127">
        <v>0</v>
      </c>
      <c r="Q518" s="127">
        <v>0</v>
      </c>
      <c r="R518" s="127">
        <v>0</v>
      </c>
      <c r="S518" s="127">
        <v>0</v>
      </c>
      <c r="T518" s="127">
        <v>0</v>
      </c>
      <c r="U518" s="127">
        <v>0</v>
      </c>
      <c r="V518" s="127">
        <v>0</v>
      </c>
      <c r="W518" s="127">
        <v>0</v>
      </c>
      <c r="X518" s="127">
        <v>53</v>
      </c>
      <c r="Y518" s="127">
        <v>31</v>
      </c>
      <c r="Z518" s="127">
        <v>10</v>
      </c>
      <c r="AA518" s="127">
        <v>0</v>
      </c>
      <c r="AB518" s="127">
        <v>1</v>
      </c>
      <c r="AC518" s="127">
        <v>7</v>
      </c>
      <c r="AD518" s="127">
        <v>3</v>
      </c>
      <c r="AE518" s="127">
        <v>12</v>
      </c>
      <c r="AF518" s="127">
        <v>0</v>
      </c>
      <c r="AG518" s="127">
        <v>45</v>
      </c>
      <c r="AH518" s="127">
        <v>5</v>
      </c>
      <c r="AI518" s="127">
        <v>0</v>
      </c>
      <c r="AJ518" s="127">
        <v>15</v>
      </c>
      <c r="AK518" s="127">
        <v>4</v>
      </c>
      <c r="AL518" s="127">
        <v>0</v>
      </c>
      <c r="AM518" s="127">
        <v>0</v>
      </c>
      <c r="AN518" s="127">
        <v>0</v>
      </c>
      <c r="AO518" s="127">
        <v>0</v>
      </c>
      <c r="AP518" s="127">
        <v>0</v>
      </c>
      <c r="AQ518" s="127">
        <v>22</v>
      </c>
      <c r="AR518" s="127">
        <v>0</v>
      </c>
      <c r="AS518" s="127">
        <v>0</v>
      </c>
      <c r="AT518" s="127">
        <v>0</v>
      </c>
      <c r="AU518" s="127">
        <v>0</v>
      </c>
      <c r="AV518" s="127">
        <v>0</v>
      </c>
      <c r="AW518" s="127">
        <v>0</v>
      </c>
      <c r="AX518" s="127">
        <v>0</v>
      </c>
      <c r="AY518" s="127">
        <v>3</v>
      </c>
      <c r="AZ518" s="127">
        <v>0</v>
      </c>
      <c r="BA518" s="127">
        <v>0</v>
      </c>
      <c r="BB518" s="127">
        <v>0</v>
      </c>
      <c r="BC518" s="127">
        <v>0</v>
      </c>
      <c r="BD518" s="127">
        <v>3</v>
      </c>
      <c r="BE518" s="127">
        <v>0</v>
      </c>
      <c r="BF518" s="127">
        <v>0</v>
      </c>
      <c r="BG518" s="127">
        <v>0</v>
      </c>
      <c r="BH518" s="127">
        <v>0</v>
      </c>
      <c r="BI518" s="127">
        <v>0</v>
      </c>
      <c r="BJ518" s="127">
        <v>0</v>
      </c>
      <c r="BK518" s="127">
        <v>3</v>
      </c>
      <c r="BL518" s="127">
        <v>0</v>
      </c>
      <c r="BM518" s="127">
        <v>0</v>
      </c>
      <c r="BN518" s="127">
        <v>0</v>
      </c>
      <c r="BO518" s="127">
        <v>0</v>
      </c>
      <c r="BP518" s="127">
        <v>0</v>
      </c>
      <c r="BQ518" s="127">
        <v>0</v>
      </c>
      <c r="BR518" s="127">
        <v>0</v>
      </c>
      <c r="BS518" s="127">
        <v>0</v>
      </c>
      <c r="BT518" s="127">
        <v>0</v>
      </c>
      <c r="BU518" s="127">
        <v>0</v>
      </c>
      <c r="BV518" s="127">
        <v>0</v>
      </c>
      <c r="BW518" s="102">
        <v>0</v>
      </c>
    </row>
    <row r="519" spans="1:76" x14ac:dyDescent="0.15">
      <c r="A519" s="16" t="s">
        <v>99</v>
      </c>
      <c r="B519" s="18"/>
      <c r="C519" s="18">
        <v>90</v>
      </c>
      <c r="D519" s="18" t="s">
        <v>577</v>
      </c>
      <c r="E519" s="18">
        <v>903</v>
      </c>
      <c r="F519" s="19" t="s">
        <v>418</v>
      </c>
      <c r="G519" s="99">
        <v>0</v>
      </c>
      <c r="H519" s="127">
        <v>0</v>
      </c>
      <c r="I519" s="127">
        <v>0</v>
      </c>
      <c r="J519" s="127">
        <v>2</v>
      </c>
      <c r="K519" s="127">
        <v>0</v>
      </c>
      <c r="L519" s="127">
        <v>0</v>
      </c>
      <c r="M519" s="127">
        <v>0</v>
      </c>
      <c r="N519" s="127">
        <v>1</v>
      </c>
      <c r="O519" s="127">
        <v>0</v>
      </c>
      <c r="P519" s="127">
        <v>0</v>
      </c>
      <c r="Q519" s="127">
        <v>0</v>
      </c>
      <c r="R519" s="127">
        <v>0</v>
      </c>
      <c r="S519" s="127">
        <v>0</v>
      </c>
      <c r="T519" s="127">
        <v>3</v>
      </c>
      <c r="U519" s="127">
        <v>0</v>
      </c>
      <c r="V519" s="127">
        <v>0</v>
      </c>
      <c r="W519" s="127">
        <v>0</v>
      </c>
      <c r="X519" s="127">
        <v>0</v>
      </c>
      <c r="Y519" s="127">
        <v>0</v>
      </c>
      <c r="Z519" s="127">
        <v>0</v>
      </c>
      <c r="AA519" s="127">
        <v>0</v>
      </c>
      <c r="AB519" s="127">
        <v>0</v>
      </c>
      <c r="AC519" s="127">
        <v>0</v>
      </c>
      <c r="AD519" s="127">
        <v>0</v>
      </c>
      <c r="AE519" s="127">
        <v>3</v>
      </c>
      <c r="AF519" s="127">
        <v>0</v>
      </c>
      <c r="AG519" s="127">
        <v>0</v>
      </c>
      <c r="AH519" s="127">
        <v>0</v>
      </c>
      <c r="AI519" s="127">
        <v>0</v>
      </c>
      <c r="AJ519" s="127">
        <v>0</v>
      </c>
      <c r="AK519" s="127">
        <v>0</v>
      </c>
      <c r="AL519" s="127">
        <v>0</v>
      </c>
      <c r="AM519" s="127">
        <v>0</v>
      </c>
      <c r="AN519" s="127">
        <v>0</v>
      </c>
      <c r="AO519" s="127">
        <v>0</v>
      </c>
      <c r="AP519" s="127">
        <v>0</v>
      </c>
      <c r="AQ519" s="127">
        <v>0</v>
      </c>
      <c r="AR519" s="127">
        <v>0</v>
      </c>
      <c r="AS519" s="127">
        <v>0</v>
      </c>
      <c r="AT519" s="127">
        <v>0</v>
      </c>
      <c r="AU519" s="127">
        <v>0</v>
      </c>
      <c r="AV519" s="127">
        <v>0</v>
      </c>
      <c r="AW519" s="127">
        <v>0</v>
      </c>
      <c r="AX519" s="127">
        <v>0</v>
      </c>
      <c r="AY519" s="127">
        <v>1</v>
      </c>
      <c r="AZ519" s="127">
        <v>0</v>
      </c>
      <c r="BA519" s="127">
        <v>0</v>
      </c>
      <c r="BB519" s="127">
        <v>0</v>
      </c>
      <c r="BC519" s="127">
        <v>0</v>
      </c>
      <c r="BD519" s="127">
        <v>0</v>
      </c>
      <c r="BE519" s="127">
        <v>0</v>
      </c>
      <c r="BF519" s="127">
        <v>0</v>
      </c>
      <c r="BG519" s="127">
        <v>0</v>
      </c>
      <c r="BH519" s="127">
        <v>0</v>
      </c>
      <c r="BI519" s="127">
        <v>0</v>
      </c>
      <c r="BJ519" s="127">
        <v>0</v>
      </c>
      <c r="BK519" s="127">
        <v>0</v>
      </c>
      <c r="BL519" s="127">
        <v>0</v>
      </c>
      <c r="BM519" s="127">
        <v>0</v>
      </c>
      <c r="BN519" s="127">
        <v>0</v>
      </c>
      <c r="BO519" s="127">
        <v>0</v>
      </c>
      <c r="BP519" s="127">
        <v>0</v>
      </c>
      <c r="BQ519" s="127">
        <v>1</v>
      </c>
      <c r="BR519" s="127">
        <v>0</v>
      </c>
      <c r="BS519" s="127">
        <v>0</v>
      </c>
      <c r="BT519" s="127">
        <v>0</v>
      </c>
      <c r="BU519" s="127">
        <v>0</v>
      </c>
      <c r="BV519" s="127">
        <v>0</v>
      </c>
      <c r="BW519" s="102">
        <v>0</v>
      </c>
    </row>
    <row r="520" spans="1:76" x14ac:dyDescent="0.15">
      <c r="A520" s="16" t="s">
        <v>99</v>
      </c>
      <c r="B520" s="18"/>
      <c r="C520" s="18">
        <v>90</v>
      </c>
      <c r="D520" s="18" t="s">
        <v>577</v>
      </c>
      <c r="E520" s="18">
        <v>909</v>
      </c>
      <c r="F520" s="19" t="s">
        <v>430</v>
      </c>
      <c r="G520" s="99">
        <v>1</v>
      </c>
      <c r="H520" s="127">
        <v>6</v>
      </c>
      <c r="I520" s="127">
        <v>5</v>
      </c>
      <c r="J520" s="127">
        <v>1</v>
      </c>
      <c r="K520" s="127">
        <v>0</v>
      </c>
      <c r="L520" s="127">
        <v>0</v>
      </c>
      <c r="M520" s="127">
        <v>2</v>
      </c>
      <c r="N520" s="127">
        <v>0</v>
      </c>
      <c r="O520" s="127">
        <v>0</v>
      </c>
      <c r="P520" s="127">
        <v>2</v>
      </c>
      <c r="Q520" s="127">
        <v>0</v>
      </c>
      <c r="R520" s="127">
        <v>0</v>
      </c>
      <c r="S520" s="127">
        <v>0</v>
      </c>
      <c r="T520" s="127">
        <v>0</v>
      </c>
      <c r="U520" s="127">
        <v>3</v>
      </c>
      <c r="V520" s="127">
        <v>0</v>
      </c>
      <c r="W520" s="127">
        <v>0</v>
      </c>
      <c r="X520" s="127">
        <v>0</v>
      </c>
      <c r="Y520" s="127">
        <v>0</v>
      </c>
      <c r="Z520" s="127">
        <v>0</v>
      </c>
      <c r="AA520" s="127">
        <v>0</v>
      </c>
      <c r="AB520" s="127">
        <v>0</v>
      </c>
      <c r="AC520" s="127">
        <v>2</v>
      </c>
      <c r="AD520" s="127">
        <v>8</v>
      </c>
      <c r="AE520" s="127">
        <v>9</v>
      </c>
      <c r="AF520" s="127">
        <v>0</v>
      </c>
      <c r="AG520" s="127">
        <v>0</v>
      </c>
      <c r="AH520" s="127">
        <v>0</v>
      </c>
      <c r="AI520" s="127">
        <v>0</v>
      </c>
      <c r="AJ520" s="127">
        <v>0</v>
      </c>
      <c r="AK520" s="127">
        <v>3</v>
      </c>
      <c r="AL520" s="127">
        <v>0</v>
      </c>
      <c r="AM520" s="127">
        <v>0</v>
      </c>
      <c r="AN520" s="127">
        <v>0</v>
      </c>
      <c r="AO520" s="127">
        <v>0</v>
      </c>
      <c r="AP520" s="127">
        <v>1</v>
      </c>
      <c r="AQ520" s="127">
        <v>0</v>
      </c>
      <c r="AR520" s="127">
        <v>0</v>
      </c>
      <c r="AS520" s="127">
        <v>0</v>
      </c>
      <c r="AT520" s="127">
        <v>0</v>
      </c>
      <c r="AU520" s="127">
        <v>0</v>
      </c>
      <c r="AV520" s="127">
        <v>0</v>
      </c>
      <c r="AW520" s="127">
        <v>0</v>
      </c>
      <c r="AX520" s="127">
        <v>10</v>
      </c>
      <c r="AY520" s="127">
        <v>2</v>
      </c>
      <c r="AZ520" s="127">
        <v>0</v>
      </c>
      <c r="BA520" s="127">
        <v>3</v>
      </c>
      <c r="BB520" s="127">
        <v>0</v>
      </c>
      <c r="BC520" s="127">
        <v>0</v>
      </c>
      <c r="BD520" s="127">
        <v>41</v>
      </c>
      <c r="BE520" s="127">
        <v>0</v>
      </c>
      <c r="BF520" s="127">
        <v>0</v>
      </c>
      <c r="BG520" s="127">
        <v>0</v>
      </c>
      <c r="BH520" s="127">
        <v>0</v>
      </c>
      <c r="BI520" s="127">
        <v>0</v>
      </c>
      <c r="BJ520" s="127">
        <v>0</v>
      </c>
      <c r="BK520" s="127">
        <v>0</v>
      </c>
      <c r="BL520" s="127">
        <v>0</v>
      </c>
      <c r="BM520" s="127">
        <v>0</v>
      </c>
      <c r="BN520" s="127">
        <v>0</v>
      </c>
      <c r="BO520" s="127">
        <v>0</v>
      </c>
      <c r="BP520" s="127">
        <v>0</v>
      </c>
      <c r="BQ520" s="127">
        <v>0</v>
      </c>
      <c r="BR520" s="127">
        <v>0</v>
      </c>
      <c r="BS520" s="127">
        <v>0</v>
      </c>
      <c r="BT520" s="127">
        <v>0</v>
      </c>
      <c r="BU520" s="127">
        <v>0</v>
      </c>
      <c r="BV520" s="127">
        <v>0</v>
      </c>
      <c r="BW520" s="102">
        <v>0</v>
      </c>
    </row>
    <row r="521" spans="1:76" x14ac:dyDescent="0.15">
      <c r="A521" s="12" t="s">
        <v>99</v>
      </c>
      <c r="B521" s="14"/>
      <c r="C521" s="14">
        <v>91</v>
      </c>
      <c r="D521" s="14" t="s">
        <v>572</v>
      </c>
      <c r="E521" s="14"/>
      <c r="F521" s="15"/>
      <c r="G521" s="125">
        <f>SUM(G522:G523)</f>
        <v>44</v>
      </c>
      <c r="H521" s="125">
        <f t="shared" ref="H521:BS521" si="216">SUM(H522:H523)</f>
        <v>0</v>
      </c>
      <c r="I521" s="125">
        <f t="shared" si="216"/>
        <v>1788</v>
      </c>
      <c r="J521" s="125">
        <f t="shared" si="216"/>
        <v>290</v>
      </c>
      <c r="K521" s="125">
        <f t="shared" si="216"/>
        <v>0</v>
      </c>
      <c r="L521" s="125">
        <f t="shared" si="216"/>
        <v>0</v>
      </c>
      <c r="M521" s="125">
        <f t="shared" si="216"/>
        <v>0</v>
      </c>
      <c r="N521" s="125">
        <f t="shared" si="216"/>
        <v>0</v>
      </c>
      <c r="O521" s="125">
        <f t="shared" si="216"/>
        <v>3</v>
      </c>
      <c r="P521" s="125">
        <f t="shared" si="216"/>
        <v>0</v>
      </c>
      <c r="Q521" s="125">
        <f t="shared" si="216"/>
        <v>0</v>
      </c>
      <c r="R521" s="125">
        <f t="shared" si="216"/>
        <v>0</v>
      </c>
      <c r="S521" s="125">
        <f t="shared" si="216"/>
        <v>0</v>
      </c>
      <c r="T521" s="125">
        <f t="shared" si="216"/>
        <v>0</v>
      </c>
      <c r="U521" s="125">
        <f t="shared" si="216"/>
        <v>24</v>
      </c>
      <c r="V521" s="125">
        <f t="shared" si="216"/>
        <v>0</v>
      </c>
      <c r="W521" s="125">
        <f t="shared" si="216"/>
        <v>20</v>
      </c>
      <c r="X521" s="125">
        <f t="shared" si="216"/>
        <v>1899</v>
      </c>
      <c r="Y521" s="125">
        <f t="shared" si="216"/>
        <v>3167</v>
      </c>
      <c r="Z521" s="125">
        <f t="shared" si="216"/>
        <v>0</v>
      </c>
      <c r="AA521" s="125">
        <f t="shared" si="216"/>
        <v>0</v>
      </c>
      <c r="AB521" s="125">
        <f t="shared" si="216"/>
        <v>32</v>
      </c>
      <c r="AC521" s="125">
        <f t="shared" si="216"/>
        <v>3</v>
      </c>
      <c r="AD521" s="125">
        <f t="shared" si="216"/>
        <v>4</v>
      </c>
      <c r="AE521" s="125">
        <f t="shared" si="216"/>
        <v>388</v>
      </c>
      <c r="AF521" s="125">
        <f t="shared" si="216"/>
        <v>23</v>
      </c>
      <c r="AG521" s="125">
        <f t="shared" si="216"/>
        <v>0</v>
      </c>
      <c r="AH521" s="125">
        <f t="shared" si="216"/>
        <v>5</v>
      </c>
      <c r="AI521" s="125">
        <f t="shared" si="216"/>
        <v>13</v>
      </c>
      <c r="AJ521" s="125">
        <f t="shared" si="216"/>
        <v>0</v>
      </c>
      <c r="AK521" s="125">
        <f t="shared" si="216"/>
        <v>0</v>
      </c>
      <c r="AL521" s="125">
        <f t="shared" si="216"/>
        <v>97</v>
      </c>
      <c r="AM521" s="125">
        <f t="shared" si="216"/>
        <v>151</v>
      </c>
      <c r="AN521" s="125">
        <f t="shared" si="216"/>
        <v>69</v>
      </c>
      <c r="AO521" s="125">
        <f t="shared" si="216"/>
        <v>1</v>
      </c>
      <c r="AP521" s="125">
        <f t="shared" si="216"/>
        <v>0</v>
      </c>
      <c r="AQ521" s="125">
        <f t="shared" si="216"/>
        <v>0</v>
      </c>
      <c r="AR521" s="125">
        <f t="shared" si="216"/>
        <v>5</v>
      </c>
      <c r="AS521" s="125">
        <f t="shared" si="216"/>
        <v>0</v>
      </c>
      <c r="AT521" s="125">
        <f t="shared" si="216"/>
        <v>0</v>
      </c>
      <c r="AU521" s="125">
        <f t="shared" si="216"/>
        <v>5</v>
      </c>
      <c r="AV521" s="125">
        <f t="shared" si="216"/>
        <v>0</v>
      </c>
      <c r="AW521" s="125">
        <f t="shared" si="216"/>
        <v>0</v>
      </c>
      <c r="AX521" s="125">
        <f t="shared" si="216"/>
        <v>2</v>
      </c>
      <c r="AY521" s="125">
        <f t="shared" si="216"/>
        <v>0</v>
      </c>
      <c r="AZ521" s="125">
        <f t="shared" si="216"/>
        <v>25</v>
      </c>
      <c r="BA521" s="125">
        <f t="shared" si="216"/>
        <v>11</v>
      </c>
      <c r="BB521" s="125">
        <f t="shared" si="216"/>
        <v>460</v>
      </c>
      <c r="BC521" s="125">
        <f t="shared" si="216"/>
        <v>2</v>
      </c>
      <c r="BD521" s="125">
        <f t="shared" si="216"/>
        <v>0</v>
      </c>
      <c r="BE521" s="125">
        <f t="shared" si="216"/>
        <v>0</v>
      </c>
      <c r="BF521" s="125">
        <f t="shared" si="216"/>
        <v>0</v>
      </c>
      <c r="BG521" s="125">
        <f t="shared" si="216"/>
        <v>11</v>
      </c>
      <c r="BH521" s="125">
        <f t="shared" si="216"/>
        <v>0</v>
      </c>
      <c r="BI521" s="125">
        <f t="shared" si="216"/>
        <v>0</v>
      </c>
      <c r="BJ521" s="125">
        <f t="shared" si="216"/>
        <v>0</v>
      </c>
      <c r="BK521" s="125">
        <f t="shared" si="216"/>
        <v>2</v>
      </c>
      <c r="BL521" s="125">
        <f t="shared" si="216"/>
        <v>0</v>
      </c>
      <c r="BM521" s="125">
        <f t="shared" si="216"/>
        <v>0</v>
      </c>
      <c r="BN521" s="125">
        <f t="shared" si="216"/>
        <v>0</v>
      </c>
      <c r="BO521" s="125">
        <f t="shared" si="216"/>
        <v>2</v>
      </c>
      <c r="BP521" s="125">
        <f t="shared" si="216"/>
        <v>0</v>
      </c>
      <c r="BQ521" s="125">
        <f t="shared" si="216"/>
        <v>0</v>
      </c>
      <c r="BR521" s="125">
        <f t="shared" si="216"/>
        <v>0</v>
      </c>
      <c r="BS521" s="125">
        <f t="shared" si="216"/>
        <v>2</v>
      </c>
      <c r="BT521" s="125">
        <f t="shared" ref="BT521:BW521" si="217">SUM(BT522:BT523)</f>
        <v>0</v>
      </c>
      <c r="BU521" s="125">
        <f t="shared" si="217"/>
        <v>0</v>
      </c>
      <c r="BV521" s="125">
        <f t="shared" si="217"/>
        <v>24</v>
      </c>
      <c r="BW521" s="126">
        <f t="shared" si="217"/>
        <v>0</v>
      </c>
    </row>
    <row r="522" spans="1:76" x14ac:dyDescent="0.15">
      <c r="A522" s="16" t="s">
        <v>99</v>
      </c>
      <c r="B522" s="18"/>
      <c r="C522" s="18">
        <v>91</v>
      </c>
      <c r="D522" s="18" t="s">
        <v>577</v>
      </c>
      <c r="E522" s="18">
        <v>911</v>
      </c>
      <c r="F522" s="19" t="s">
        <v>433</v>
      </c>
      <c r="G522" s="99">
        <v>0</v>
      </c>
      <c r="H522" s="127">
        <v>0</v>
      </c>
      <c r="I522" s="127">
        <v>163</v>
      </c>
      <c r="J522" s="127">
        <v>30</v>
      </c>
      <c r="K522" s="127">
        <v>0</v>
      </c>
      <c r="L522" s="127">
        <v>0</v>
      </c>
      <c r="M522" s="127">
        <v>0</v>
      </c>
      <c r="N522" s="127">
        <v>0</v>
      </c>
      <c r="O522" s="127">
        <v>3</v>
      </c>
      <c r="P522" s="127">
        <v>0</v>
      </c>
      <c r="Q522" s="127">
        <v>0</v>
      </c>
      <c r="R522" s="127">
        <v>0</v>
      </c>
      <c r="S522" s="127">
        <v>0</v>
      </c>
      <c r="T522" s="127">
        <v>0</v>
      </c>
      <c r="U522" s="127">
        <v>0</v>
      </c>
      <c r="V522" s="127">
        <v>0</v>
      </c>
      <c r="W522" s="127">
        <v>20</v>
      </c>
      <c r="X522" s="127">
        <v>1</v>
      </c>
      <c r="Y522" s="127">
        <v>30</v>
      </c>
      <c r="Z522" s="127">
        <v>0</v>
      </c>
      <c r="AA522" s="127">
        <v>0</v>
      </c>
      <c r="AB522" s="127">
        <v>0</v>
      </c>
      <c r="AC522" s="127">
        <v>1</v>
      </c>
      <c r="AD522" s="127">
        <v>0</v>
      </c>
      <c r="AE522" s="127">
        <v>0</v>
      </c>
      <c r="AF522" s="127">
        <v>0</v>
      </c>
      <c r="AG522" s="127">
        <v>0</v>
      </c>
      <c r="AH522" s="127">
        <v>3</v>
      </c>
      <c r="AI522" s="127">
        <v>13</v>
      </c>
      <c r="AJ522" s="127">
        <v>0</v>
      </c>
      <c r="AK522" s="127">
        <v>0</v>
      </c>
      <c r="AL522" s="127">
        <v>0</v>
      </c>
      <c r="AM522" s="127">
        <v>0</v>
      </c>
      <c r="AN522" s="127">
        <v>0</v>
      </c>
      <c r="AO522" s="127">
        <v>1</v>
      </c>
      <c r="AP522" s="127">
        <v>0</v>
      </c>
      <c r="AQ522" s="127">
        <v>0</v>
      </c>
      <c r="AR522" s="127">
        <v>0</v>
      </c>
      <c r="AS522" s="127">
        <v>0</v>
      </c>
      <c r="AT522" s="127">
        <v>0</v>
      </c>
      <c r="AU522" s="127">
        <v>0</v>
      </c>
      <c r="AV522" s="127">
        <v>0</v>
      </c>
      <c r="AW522" s="127">
        <v>0</v>
      </c>
      <c r="AX522" s="127">
        <v>0</v>
      </c>
      <c r="AY522" s="127">
        <v>0</v>
      </c>
      <c r="AZ522" s="127">
        <v>0</v>
      </c>
      <c r="BA522" s="127">
        <v>11</v>
      </c>
      <c r="BB522" s="127">
        <v>0</v>
      </c>
      <c r="BC522" s="127">
        <v>0</v>
      </c>
      <c r="BD522" s="127">
        <v>0</v>
      </c>
      <c r="BE522" s="127">
        <v>0</v>
      </c>
      <c r="BF522" s="127">
        <v>0</v>
      </c>
      <c r="BG522" s="127">
        <v>0</v>
      </c>
      <c r="BH522" s="127">
        <v>0</v>
      </c>
      <c r="BI522" s="127">
        <v>0</v>
      </c>
      <c r="BJ522" s="127">
        <v>0</v>
      </c>
      <c r="BK522" s="127">
        <v>2</v>
      </c>
      <c r="BL522" s="127">
        <v>0</v>
      </c>
      <c r="BM522" s="127">
        <v>0</v>
      </c>
      <c r="BN522" s="127">
        <v>0</v>
      </c>
      <c r="BO522" s="127">
        <v>2</v>
      </c>
      <c r="BP522" s="127">
        <v>0</v>
      </c>
      <c r="BQ522" s="127">
        <v>0</v>
      </c>
      <c r="BR522" s="127">
        <v>0</v>
      </c>
      <c r="BS522" s="127">
        <v>2</v>
      </c>
      <c r="BT522" s="127">
        <v>0</v>
      </c>
      <c r="BU522" s="127">
        <v>0</v>
      </c>
      <c r="BV522" s="127">
        <v>2</v>
      </c>
      <c r="BW522" s="102">
        <v>0</v>
      </c>
    </row>
    <row r="523" spans="1:76" x14ac:dyDescent="0.15">
      <c r="A523" s="16" t="s">
        <v>99</v>
      </c>
      <c r="B523" s="18"/>
      <c r="C523" s="18">
        <v>91</v>
      </c>
      <c r="D523" s="18" t="s">
        <v>577</v>
      </c>
      <c r="E523" s="18">
        <v>912</v>
      </c>
      <c r="F523" s="19" t="s">
        <v>426</v>
      </c>
      <c r="G523" s="99">
        <v>44</v>
      </c>
      <c r="H523" s="127">
        <v>0</v>
      </c>
      <c r="I523" s="127">
        <v>1625</v>
      </c>
      <c r="J523" s="127">
        <v>260</v>
      </c>
      <c r="K523" s="127">
        <v>0</v>
      </c>
      <c r="L523" s="127">
        <v>0</v>
      </c>
      <c r="M523" s="127">
        <v>0</v>
      </c>
      <c r="N523" s="127">
        <v>0</v>
      </c>
      <c r="O523" s="127">
        <v>0</v>
      </c>
      <c r="P523" s="127">
        <v>0</v>
      </c>
      <c r="Q523" s="127">
        <v>0</v>
      </c>
      <c r="R523" s="127">
        <v>0</v>
      </c>
      <c r="S523" s="127">
        <v>0</v>
      </c>
      <c r="T523" s="127">
        <v>0</v>
      </c>
      <c r="U523" s="127">
        <v>24</v>
      </c>
      <c r="V523" s="127">
        <v>0</v>
      </c>
      <c r="W523" s="127">
        <v>0</v>
      </c>
      <c r="X523" s="127">
        <v>1898</v>
      </c>
      <c r="Y523" s="127">
        <v>3137</v>
      </c>
      <c r="Z523" s="127">
        <v>0</v>
      </c>
      <c r="AA523" s="127">
        <v>0</v>
      </c>
      <c r="AB523" s="127">
        <v>32</v>
      </c>
      <c r="AC523" s="127">
        <v>2</v>
      </c>
      <c r="AD523" s="127">
        <v>4</v>
      </c>
      <c r="AE523" s="127">
        <v>388</v>
      </c>
      <c r="AF523" s="127">
        <v>23</v>
      </c>
      <c r="AG523" s="127">
        <v>0</v>
      </c>
      <c r="AH523" s="127">
        <v>2</v>
      </c>
      <c r="AI523" s="127">
        <v>0</v>
      </c>
      <c r="AJ523" s="127">
        <v>0</v>
      </c>
      <c r="AK523" s="127">
        <v>0</v>
      </c>
      <c r="AL523" s="127">
        <v>97</v>
      </c>
      <c r="AM523" s="127">
        <v>151</v>
      </c>
      <c r="AN523" s="127">
        <v>69</v>
      </c>
      <c r="AO523" s="127">
        <v>0</v>
      </c>
      <c r="AP523" s="127">
        <v>0</v>
      </c>
      <c r="AQ523" s="127">
        <v>0</v>
      </c>
      <c r="AR523" s="127">
        <v>5</v>
      </c>
      <c r="AS523" s="127">
        <v>0</v>
      </c>
      <c r="AT523" s="127">
        <v>0</v>
      </c>
      <c r="AU523" s="127">
        <v>5</v>
      </c>
      <c r="AV523" s="127">
        <v>0</v>
      </c>
      <c r="AW523" s="127">
        <v>0</v>
      </c>
      <c r="AX523" s="127">
        <v>2</v>
      </c>
      <c r="AY523" s="127">
        <v>0</v>
      </c>
      <c r="AZ523" s="127">
        <v>25</v>
      </c>
      <c r="BA523" s="127">
        <v>0</v>
      </c>
      <c r="BB523" s="127">
        <v>460</v>
      </c>
      <c r="BC523" s="127">
        <v>2</v>
      </c>
      <c r="BD523" s="127">
        <v>0</v>
      </c>
      <c r="BE523" s="127">
        <v>0</v>
      </c>
      <c r="BF523" s="127">
        <v>0</v>
      </c>
      <c r="BG523" s="127">
        <v>11</v>
      </c>
      <c r="BH523" s="127">
        <v>0</v>
      </c>
      <c r="BI523" s="127">
        <v>0</v>
      </c>
      <c r="BJ523" s="127">
        <v>0</v>
      </c>
      <c r="BK523" s="127">
        <v>0</v>
      </c>
      <c r="BL523" s="127">
        <v>0</v>
      </c>
      <c r="BM523" s="127">
        <v>0</v>
      </c>
      <c r="BN523" s="127">
        <v>0</v>
      </c>
      <c r="BO523" s="127">
        <v>0</v>
      </c>
      <c r="BP523" s="127">
        <v>0</v>
      </c>
      <c r="BQ523" s="127">
        <v>0</v>
      </c>
      <c r="BR523" s="127">
        <v>0</v>
      </c>
      <c r="BS523" s="127">
        <v>0</v>
      </c>
      <c r="BT523" s="127">
        <v>0</v>
      </c>
      <c r="BU523" s="127">
        <v>0</v>
      </c>
      <c r="BV523" s="127">
        <v>22</v>
      </c>
      <c r="BW523" s="102">
        <v>0</v>
      </c>
    </row>
    <row r="524" spans="1:76" x14ac:dyDescent="0.15">
      <c r="A524" s="12" t="s">
        <v>99</v>
      </c>
      <c r="B524" s="14"/>
      <c r="C524" s="14">
        <v>92</v>
      </c>
      <c r="D524" s="14" t="s">
        <v>573</v>
      </c>
      <c r="E524" s="14"/>
      <c r="F524" s="15"/>
      <c r="G524" s="125">
        <f>SUM(G525:G528)</f>
        <v>189</v>
      </c>
      <c r="H524" s="125">
        <f t="shared" ref="H524:BS524" si="218">SUM(H525:H528)</f>
        <v>322</v>
      </c>
      <c r="I524" s="125">
        <f t="shared" si="218"/>
        <v>905</v>
      </c>
      <c r="J524" s="125">
        <f t="shared" si="218"/>
        <v>526</v>
      </c>
      <c r="K524" s="125">
        <f t="shared" si="218"/>
        <v>62</v>
      </c>
      <c r="L524" s="125">
        <f t="shared" si="218"/>
        <v>34</v>
      </c>
      <c r="M524" s="125">
        <f t="shared" si="218"/>
        <v>0</v>
      </c>
      <c r="N524" s="125">
        <f t="shared" si="218"/>
        <v>112</v>
      </c>
      <c r="O524" s="125">
        <f t="shared" si="218"/>
        <v>5</v>
      </c>
      <c r="P524" s="125">
        <f t="shared" si="218"/>
        <v>89</v>
      </c>
      <c r="Q524" s="125">
        <f t="shared" si="218"/>
        <v>173</v>
      </c>
      <c r="R524" s="125">
        <f t="shared" si="218"/>
        <v>75</v>
      </c>
      <c r="S524" s="125">
        <f t="shared" si="218"/>
        <v>0</v>
      </c>
      <c r="T524" s="125">
        <f t="shared" si="218"/>
        <v>2</v>
      </c>
      <c r="U524" s="125">
        <f t="shared" si="218"/>
        <v>323</v>
      </c>
      <c r="V524" s="125">
        <f t="shared" si="218"/>
        <v>136</v>
      </c>
      <c r="W524" s="125">
        <f t="shared" si="218"/>
        <v>368</v>
      </c>
      <c r="X524" s="125">
        <f t="shared" si="218"/>
        <v>633</v>
      </c>
      <c r="Y524" s="125">
        <f t="shared" si="218"/>
        <v>2388</v>
      </c>
      <c r="Z524" s="125">
        <f t="shared" si="218"/>
        <v>456</v>
      </c>
      <c r="AA524" s="125">
        <f t="shared" si="218"/>
        <v>104</v>
      </c>
      <c r="AB524" s="125">
        <f t="shared" si="218"/>
        <v>750</v>
      </c>
      <c r="AC524" s="125">
        <f t="shared" si="218"/>
        <v>272</v>
      </c>
      <c r="AD524" s="125">
        <f t="shared" si="218"/>
        <v>294</v>
      </c>
      <c r="AE524" s="125">
        <f t="shared" si="218"/>
        <v>23</v>
      </c>
      <c r="AF524" s="125">
        <f t="shared" si="218"/>
        <v>110</v>
      </c>
      <c r="AG524" s="125">
        <f t="shared" si="218"/>
        <v>487</v>
      </c>
      <c r="AH524" s="125">
        <f t="shared" si="218"/>
        <v>13</v>
      </c>
      <c r="AI524" s="125">
        <f t="shared" si="218"/>
        <v>45</v>
      </c>
      <c r="AJ524" s="125">
        <f t="shared" si="218"/>
        <v>87</v>
      </c>
      <c r="AK524" s="125">
        <f t="shared" si="218"/>
        <v>1</v>
      </c>
      <c r="AL524" s="125">
        <f t="shared" si="218"/>
        <v>194</v>
      </c>
      <c r="AM524" s="125">
        <f t="shared" si="218"/>
        <v>22</v>
      </c>
      <c r="AN524" s="125">
        <f t="shared" si="218"/>
        <v>58</v>
      </c>
      <c r="AO524" s="125">
        <f t="shared" si="218"/>
        <v>25</v>
      </c>
      <c r="AP524" s="125">
        <f t="shared" si="218"/>
        <v>0</v>
      </c>
      <c r="AQ524" s="125">
        <f t="shared" si="218"/>
        <v>30</v>
      </c>
      <c r="AR524" s="125">
        <f t="shared" si="218"/>
        <v>8</v>
      </c>
      <c r="AS524" s="125">
        <f t="shared" si="218"/>
        <v>23</v>
      </c>
      <c r="AT524" s="125">
        <f t="shared" si="218"/>
        <v>3</v>
      </c>
      <c r="AU524" s="125">
        <f t="shared" si="218"/>
        <v>13</v>
      </c>
      <c r="AV524" s="125">
        <f t="shared" si="218"/>
        <v>99</v>
      </c>
      <c r="AW524" s="125">
        <f t="shared" si="218"/>
        <v>3</v>
      </c>
      <c r="AX524" s="125">
        <f t="shared" si="218"/>
        <v>0</v>
      </c>
      <c r="AY524" s="125">
        <f t="shared" si="218"/>
        <v>69</v>
      </c>
      <c r="AZ524" s="125">
        <f t="shared" si="218"/>
        <v>39</v>
      </c>
      <c r="BA524" s="125">
        <f t="shared" si="218"/>
        <v>268</v>
      </c>
      <c r="BB524" s="125">
        <f t="shared" si="218"/>
        <v>8</v>
      </c>
      <c r="BC524" s="125">
        <f t="shared" si="218"/>
        <v>3</v>
      </c>
      <c r="BD524" s="125">
        <f t="shared" si="218"/>
        <v>0</v>
      </c>
      <c r="BE524" s="125">
        <f t="shared" si="218"/>
        <v>0</v>
      </c>
      <c r="BF524" s="125">
        <f t="shared" si="218"/>
        <v>6</v>
      </c>
      <c r="BG524" s="125">
        <f t="shared" si="218"/>
        <v>9</v>
      </c>
      <c r="BH524" s="125">
        <f t="shared" si="218"/>
        <v>22</v>
      </c>
      <c r="BI524" s="125">
        <f t="shared" si="218"/>
        <v>25</v>
      </c>
      <c r="BJ524" s="125">
        <f t="shared" si="218"/>
        <v>0</v>
      </c>
      <c r="BK524" s="125">
        <f t="shared" si="218"/>
        <v>3</v>
      </c>
      <c r="BL524" s="125">
        <f t="shared" si="218"/>
        <v>0</v>
      </c>
      <c r="BM524" s="125">
        <f t="shared" si="218"/>
        <v>19</v>
      </c>
      <c r="BN524" s="125">
        <f t="shared" si="218"/>
        <v>13</v>
      </c>
      <c r="BO524" s="125">
        <f t="shared" si="218"/>
        <v>2</v>
      </c>
      <c r="BP524" s="125">
        <f t="shared" si="218"/>
        <v>0</v>
      </c>
      <c r="BQ524" s="125">
        <f t="shared" si="218"/>
        <v>0</v>
      </c>
      <c r="BR524" s="125">
        <f t="shared" si="218"/>
        <v>0</v>
      </c>
      <c r="BS524" s="125">
        <f t="shared" si="218"/>
        <v>43</v>
      </c>
      <c r="BT524" s="125">
        <f t="shared" ref="BT524:BW524" si="219">SUM(BT525:BT528)</f>
        <v>6</v>
      </c>
      <c r="BU524" s="125">
        <f t="shared" si="219"/>
        <v>0</v>
      </c>
      <c r="BV524" s="125">
        <f t="shared" si="219"/>
        <v>60</v>
      </c>
      <c r="BW524" s="126">
        <f t="shared" si="219"/>
        <v>0</v>
      </c>
      <c r="BX524" s="142"/>
    </row>
    <row r="525" spans="1:76" x14ac:dyDescent="0.15">
      <c r="A525" s="16" t="s">
        <v>99</v>
      </c>
      <c r="B525" s="18"/>
      <c r="C525" s="18">
        <v>92</v>
      </c>
      <c r="D525" s="18" t="s">
        <v>577</v>
      </c>
      <c r="E525" s="18">
        <v>921</v>
      </c>
      <c r="F525" s="19" t="s">
        <v>425</v>
      </c>
      <c r="G525" s="99">
        <v>0</v>
      </c>
      <c r="H525" s="127">
        <v>0</v>
      </c>
      <c r="I525" s="127">
        <v>1</v>
      </c>
      <c r="J525" s="127">
        <v>0</v>
      </c>
      <c r="K525" s="127">
        <v>0</v>
      </c>
      <c r="L525" s="127">
        <v>0</v>
      </c>
      <c r="M525" s="127">
        <v>0</v>
      </c>
      <c r="N525" s="127">
        <v>0</v>
      </c>
      <c r="O525" s="127">
        <v>0</v>
      </c>
      <c r="P525" s="127">
        <v>0</v>
      </c>
      <c r="Q525" s="127">
        <v>0</v>
      </c>
      <c r="R525" s="127">
        <v>0</v>
      </c>
      <c r="S525" s="127">
        <v>0</v>
      </c>
      <c r="T525" s="127">
        <v>0</v>
      </c>
      <c r="U525" s="127">
        <v>0</v>
      </c>
      <c r="V525" s="127">
        <v>0</v>
      </c>
      <c r="W525" s="127">
        <v>0</v>
      </c>
      <c r="X525" s="127">
        <v>0</v>
      </c>
      <c r="Y525" s="127">
        <v>17</v>
      </c>
      <c r="Z525" s="127">
        <v>0</v>
      </c>
      <c r="AA525" s="127">
        <v>0</v>
      </c>
      <c r="AB525" s="127">
        <v>0</v>
      </c>
      <c r="AC525" s="127">
        <v>2</v>
      </c>
      <c r="AD525" s="127">
        <v>0</v>
      </c>
      <c r="AE525" s="127">
        <v>0</v>
      </c>
      <c r="AF525" s="127">
        <v>0</v>
      </c>
      <c r="AG525" s="127">
        <v>7</v>
      </c>
      <c r="AH525" s="127">
        <v>0</v>
      </c>
      <c r="AI525" s="127">
        <v>0</v>
      </c>
      <c r="AJ525" s="127">
        <v>0</v>
      </c>
      <c r="AK525" s="127">
        <v>0</v>
      </c>
      <c r="AL525" s="127">
        <v>0</v>
      </c>
      <c r="AM525" s="127">
        <v>0</v>
      </c>
      <c r="AN525" s="127">
        <v>0</v>
      </c>
      <c r="AO525" s="127">
        <v>0</v>
      </c>
      <c r="AP525" s="127">
        <v>0</v>
      </c>
      <c r="AQ525" s="127">
        <v>0</v>
      </c>
      <c r="AR525" s="127">
        <v>0</v>
      </c>
      <c r="AS525" s="127">
        <v>0</v>
      </c>
      <c r="AT525" s="127">
        <v>0</v>
      </c>
      <c r="AU525" s="127">
        <v>0</v>
      </c>
      <c r="AV525" s="127">
        <v>0</v>
      </c>
      <c r="AW525" s="127">
        <v>0</v>
      </c>
      <c r="AX525" s="127">
        <v>0</v>
      </c>
      <c r="AY525" s="127">
        <v>0</v>
      </c>
      <c r="AZ525" s="127">
        <v>0</v>
      </c>
      <c r="BA525" s="127">
        <v>0</v>
      </c>
      <c r="BB525" s="127">
        <v>0</v>
      </c>
      <c r="BC525" s="127">
        <v>0</v>
      </c>
      <c r="BD525" s="127">
        <v>0</v>
      </c>
      <c r="BE525" s="127">
        <v>0</v>
      </c>
      <c r="BF525" s="127">
        <v>0</v>
      </c>
      <c r="BG525" s="127">
        <v>0</v>
      </c>
      <c r="BH525" s="127">
        <v>0</v>
      </c>
      <c r="BI525" s="127">
        <v>0</v>
      </c>
      <c r="BJ525" s="127">
        <v>0</v>
      </c>
      <c r="BK525" s="127">
        <v>0</v>
      </c>
      <c r="BL525" s="127">
        <v>0</v>
      </c>
      <c r="BM525" s="127">
        <v>0</v>
      </c>
      <c r="BN525" s="127">
        <v>0</v>
      </c>
      <c r="BO525" s="127">
        <v>0</v>
      </c>
      <c r="BP525" s="127">
        <v>0</v>
      </c>
      <c r="BQ525" s="127">
        <v>0</v>
      </c>
      <c r="BR525" s="127">
        <v>0</v>
      </c>
      <c r="BS525" s="127">
        <v>0</v>
      </c>
      <c r="BT525" s="127">
        <v>0</v>
      </c>
      <c r="BU525" s="127">
        <v>0</v>
      </c>
      <c r="BV525" s="127">
        <v>0</v>
      </c>
      <c r="BW525" s="102">
        <v>0</v>
      </c>
    </row>
    <row r="526" spans="1:76" x14ac:dyDescent="0.15">
      <c r="A526" s="16" t="s">
        <v>99</v>
      </c>
      <c r="B526" s="18"/>
      <c r="C526" s="18">
        <v>92</v>
      </c>
      <c r="D526" s="18" t="s">
        <v>577</v>
      </c>
      <c r="E526" s="18">
        <v>922</v>
      </c>
      <c r="F526" s="19" t="s">
        <v>428</v>
      </c>
      <c r="G526" s="99">
        <v>141</v>
      </c>
      <c r="H526" s="127">
        <v>293</v>
      </c>
      <c r="I526" s="127">
        <v>224</v>
      </c>
      <c r="J526" s="127">
        <v>259</v>
      </c>
      <c r="K526" s="127">
        <v>4</v>
      </c>
      <c r="L526" s="127">
        <v>6</v>
      </c>
      <c r="M526" s="127">
        <v>0</v>
      </c>
      <c r="N526" s="127">
        <v>96</v>
      </c>
      <c r="O526" s="127">
        <v>5</v>
      </c>
      <c r="P526" s="127">
        <v>17</v>
      </c>
      <c r="Q526" s="127">
        <v>69</v>
      </c>
      <c r="R526" s="127">
        <v>0</v>
      </c>
      <c r="S526" s="127">
        <v>0</v>
      </c>
      <c r="T526" s="127">
        <v>0</v>
      </c>
      <c r="U526" s="127">
        <v>250</v>
      </c>
      <c r="V526" s="127">
        <v>49</v>
      </c>
      <c r="W526" s="127">
        <v>0</v>
      </c>
      <c r="X526" s="127">
        <v>429</v>
      </c>
      <c r="Y526" s="127">
        <v>1034</v>
      </c>
      <c r="Z526" s="127">
        <v>417</v>
      </c>
      <c r="AA526" s="127">
        <v>5</v>
      </c>
      <c r="AB526" s="127">
        <v>468</v>
      </c>
      <c r="AC526" s="127">
        <v>23</v>
      </c>
      <c r="AD526" s="127">
        <v>146</v>
      </c>
      <c r="AE526" s="127">
        <v>0</v>
      </c>
      <c r="AF526" s="127">
        <v>8</v>
      </c>
      <c r="AG526" s="127">
        <v>141</v>
      </c>
      <c r="AH526" s="127">
        <v>11</v>
      </c>
      <c r="AI526" s="127">
        <v>17</v>
      </c>
      <c r="AJ526" s="127">
        <v>9</v>
      </c>
      <c r="AK526" s="127">
        <v>0</v>
      </c>
      <c r="AL526" s="127">
        <v>194</v>
      </c>
      <c r="AM526" s="127">
        <v>0</v>
      </c>
      <c r="AN526" s="127">
        <v>3</v>
      </c>
      <c r="AO526" s="127">
        <v>25</v>
      </c>
      <c r="AP526" s="127">
        <v>0</v>
      </c>
      <c r="AQ526" s="127">
        <v>21</v>
      </c>
      <c r="AR526" s="127">
        <v>0</v>
      </c>
      <c r="AS526" s="127">
        <v>0</v>
      </c>
      <c r="AT526" s="127">
        <v>3</v>
      </c>
      <c r="AU526" s="127">
        <v>11</v>
      </c>
      <c r="AV526" s="127">
        <v>40</v>
      </c>
      <c r="AW526" s="127">
        <v>0</v>
      </c>
      <c r="AX526" s="127">
        <v>0</v>
      </c>
      <c r="AY526" s="127">
        <v>11</v>
      </c>
      <c r="AZ526" s="127">
        <v>1</v>
      </c>
      <c r="BA526" s="127">
        <v>0</v>
      </c>
      <c r="BB526" s="127">
        <v>0</v>
      </c>
      <c r="BC526" s="127">
        <v>0</v>
      </c>
      <c r="BD526" s="127">
        <v>0</v>
      </c>
      <c r="BE526" s="127">
        <v>0</v>
      </c>
      <c r="BF526" s="127">
        <v>6</v>
      </c>
      <c r="BG526" s="127">
        <v>5</v>
      </c>
      <c r="BH526" s="127">
        <v>0</v>
      </c>
      <c r="BI526" s="127">
        <v>0</v>
      </c>
      <c r="BJ526" s="127">
        <v>0</v>
      </c>
      <c r="BK526" s="127">
        <v>0</v>
      </c>
      <c r="BL526" s="127">
        <v>0</v>
      </c>
      <c r="BM526" s="127">
        <v>0</v>
      </c>
      <c r="BN526" s="127">
        <v>0</v>
      </c>
      <c r="BO526" s="127">
        <v>2</v>
      </c>
      <c r="BP526" s="127">
        <v>0</v>
      </c>
      <c r="BQ526" s="127">
        <v>0</v>
      </c>
      <c r="BR526" s="127">
        <v>0</v>
      </c>
      <c r="BS526" s="127">
        <v>2</v>
      </c>
      <c r="BT526" s="127">
        <v>0</v>
      </c>
      <c r="BU526" s="127">
        <v>0</v>
      </c>
      <c r="BV526" s="127">
        <v>7</v>
      </c>
      <c r="BW526" s="102">
        <v>0</v>
      </c>
    </row>
    <row r="527" spans="1:76" x14ac:dyDescent="0.15">
      <c r="A527" s="16" t="s">
        <v>99</v>
      </c>
      <c r="B527" s="18"/>
      <c r="C527" s="18">
        <v>92</v>
      </c>
      <c r="D527" s="18" t="s">
        <v>577</v>
      </c>
      <c r="E527" s="18">
        <v>923</v>
      </c>
      <c r="F527" s="19" t="s">
        <v>423</v>
      </c>
      <c r="G527" s="99">
        <v>21</v>
      </c>
      <c r="H527" s="127">
        <v>0</v>
      </c>
      <c r="I527" s="127">
        <v>559</v>
      </c>
      <c r="J527" s="127">
        <v>33</v>
      </c>
      <c r="K527" s="127">
        <v>46</v>
      </c>
      <c r="L527" s="127">
        <v>0</v>
      </c>
      <c r="M527" s="127">
        <v>0</v>
      </c>
      <c r="N527" s="127">
        <v>0</v>
      </c>
      <c r="O527" s="127">
        <v>0</v>
      </c>
      <c r="P527" s="127">
        <v>72</v>
      </c>
      <c r="Q527" s="127">
        <v>96</v>
      </c>
      <c r="R527" s="127">
        <v>6</v>
      </c>
      <c r="S527" s="127">
        <v>0</v>
      </c>
      <c r="T527" s="127">
        <v>0</v>
      </c>
      <c r="U527" s="127">
        <v>52</v>
      </c>
      <c r="V527" s="127">
        <v>42</v>
      </c>
      <c r="W527" s="127">
        <v>340</v>
      </c>
      <c r="X527" s="127">
        <v>103</v>
      </c>
      <c r="Y527" s="127">
        <v>143</v>
      </c>
      <c r="Z527" s="127">
        <v>0</v>
      </c>
      <c r="AA527" s="127">
        <v>61</v>
      </c>
      <c r="AB527" s="127">
        <v>250</v>
      </c>
      <c r="AC527" s="127">
        <v>0</v>
      </c>
      <c r="AD527" s="127">
        <v>75</v>
      </c>
      <c r="AE527" s="127">
        <v>23</v>
      </c>
      <c r="AF527" s="127">
        <v>52</v>
      </c>
      <c r="AG527" s="127">
        <v>38</v>
      </c>
      <c r="AH527" s="127">
        <v>0</v>
      </c>
      <c r="AI527" s="127">
        <v>9</v>
      </c>
      <c r="AJ527" s="127">
        <v>0</v>
      </c>
      <c r="AK527" s="127">
        <v>0</v>
      </c>
      <c r="AL527" s="127">
        <v>0</v>
      </c>
      <c r="AM527" s="127">
        <v>0</v>
      </c>
      <c r="AN527" s="127">
        <v>0</v>
      </c>
      <c r="AO527" s="127">
        <v>0</v>
      </c>
      <c r="AP527" s="127">
        <v>0</v>
      </c>
      <c r="AQ527" s="127">
        <v>0</v>
      </c>
      <c r="AR527" s="127">
        <v>0</v>
      </c>
      <c r="AS527" s="127">
        <v>0</v>
      </c>
      <c r="AT527" s="127">
        <v>0</v>
      </c>
      <c r="AU527" s="127">
        <v>0</v>
      </c>
      <c r="AV527" s="127">
        <v>0</v>
      </c>
      <c r="AW527" s="127">
        <v>2</v>
      </c>
      <c r="AX527" s="127">
        <v>0</v>
      </c>
      <c r="AY527" s="127">
        <v>0</v>
      </c>
      <c r="AZ527" s="127">
        <v>0</v>
      </c>
      <c r="BA527" s="127">
        <v>6</v>
      </c>
      <c r="BB527" s="127">
        <v>0</v>
      </c>
      <c r="BC527" s="127">
        <v>0</v>
      </c>
      <c r="BD527" s="127">
        <v>0</v>
      </c>
      <c r="BE527" s="127">
        <v>0</v>
      </c>
      <c r="BF527" s="127">
        <v>0</v>
      </c>
      <c r="BG527" s="127">
        <v>0</v>
      </c>
      <c r="BH527" s="127">
        <v>0</v>
      </c>
      <c r="BI527" s="127">
        <v>0</v>
      </c>
      <c r="BJ527" s="127">
        <v>0</v>
      </c>
      <c r="BK527" s="127">
        <v>0</v>
      </c>
      <c r="BL527" s="127">
        <v>0</v>
      </c>
      <c r="BM527" s="127">
        <v>0</v>
      </c>
      <c r="BN527" s="127">
        <v>13</v>
      </c>
      <c r="BO527" s="127">
        <v>0</v>
      </c>
      <c r="BP527" s="127">
        <v>0</v>
      </c>
      <c r="BQ527" s="127">
        <v>0</v>
      </c>
      <c r="BR527" s="127">
        <v>0</v>
      </c>
      <c r="BS527" s="127">
        <v>0</v>
      </c>
      <c r="BT527" s="127">
        <v>0</v>
      </c>
      <c r="BU527" s="127">
        <v>0</v>
      </c>
      <c r="BV527" s="127">
        <v>0</v>
      </c>
      <c r="BW527" s="102">
        <v>0</v>
      </c>
    </row>
    <row r="528" spans="1:76" x14ac:dyDescent="0.15">
      <c r="A528" s="16" t="s">
        <v>99</v>
      </c>
      <c r="B528" s="18"/>
      <c r="C528" s="18">
        <v>92</v>
      </c>
      <c r="D528" s="18" t="s">
        <v>577</v>
      </c>
      <c r="E528" s="18">
        <v>929</v>
      </c>
      <c r="F528" s="19" t="s">
        <v>424</v>
      </c>
      <c r="G528" s="99">
        <v>27</v>
      </c>
      <c r="H528" s="127">
        <v>29</v>
      </c>
      <c r="I528" s="127">
        <v>121</v>
      </c>
      <c r="J528" s="127">
        <v>234</v>
      </c>
      <c r="K528" s="127">
        <v>12</v>
      </c>
      <c r="L528" s="127">
        <v>28</v>
      </c>
      <c r="M528" s="127">
        <v>0</v>
      </c>
      <c r="N528" s="127">
        <v>16</v>
      </c>
      <c r="O528" s="127">
        <v>0</v>
      </c>
      <c r="P528" s="127">
        <v>0</v>
      </c>
      <c r="Q528" s="127">
        <v>8</v>
      </c>
      <c r="R528" s="127">
        <v>69</v>
      </c>
      <c r="S528" s="127">
        <v>0</v>
      </c>
      <c r="T528" s="127">
        <v>2</v>
      </c>
      <c r="U528" s="127">
        <v>21</v>
      </c>
      <c r="V528" s="127">
        <v>45</v>
      </c>
      <c r="W528" s="127">
        <v>28</v>
      </c>
      <c r="X528" s="127">
        <v>101</v>
      </c>
      <c r="Y528" s="127">
        <v>1194</v>
      </c>
      <c r="Z528" s="127">
        <v>39</v>
      </c>
      <c r="AA528" s="127">
        <v>38</v>
      </c>
      <c r="AB528" s="127">
        <v>32</v>
      </c>
      <c r="AC528" s="127">
        <v>247</v>
      </c>
      <c r="AD528" s="127">
        <v>73</v>
      </c>
      <c r="AE528" s="127">
        <v>0</v>
      </c>
      <c r="AF528" s="127">
        <v>50</v>
      </c>
      <c r="AG528" s="127">
        <v>301</v>
      </c>
      <c r="AH528" s="127">
        <v>2</v>
      </c>
      <c r="AI528" s="127">
        <v>19</v>
      </c>
      <c r="AJ528" s="127">
        <v>78</v>
      </c>
      <c r="AK528" s="127">
        <v>1</v>
      </c>
      <c r="AL528" s="127">
        <v>0</v>
      </c>
      <c r="AM528" s="127">
        <v>22</v>
      </c>
      <c r="AN528" s="127">
        <v>55</v>
      </c>
      <c r="AO528" s="127">
        <v>0</v>
      </c>
      <c r="AP528" s="127">
        <v>0</v>
      </c>
      <c r="AQ528" s="127">
        <v>9</v>
      </c>
      <c r="AR528" s="127">
        <v>8</v>
      </c>
      <c r="AS528" s="127">
        <v>23</v>
      </c>
      <c r="AT528" s="127">
        <v>0</v>
      </c>
      <c r="AU528" s="127">
        <v>2</v>
      </c>
      <c r="AV528" s="127">
        <v>59</v>
      </c>
      <c r="AW528" s="127">
        <v>1</v>
      </c>
      <c r="AX528" s="127">
        <v>0</v>
      </c>
      <c r="AY528" s="127">
        <v>58</v>
      </c>
      <c r="AZ528" s="127">
        <v>38</v>
      </c>
      <c r="BA528" s="127">
        <v>262</v>
      </c>
      <c r="BB528" s="127">
        <v>8</v>
      </c>
      <c r="BC528" s="127">
        <v>3</v>
      </c>
      <c r="BD528" s="127">
        <v>0</v>
      </c>
      <c r="BE528" s="127">
        <v>0</v>
      </c>
      <c r="BF528" s="127">
        <v>0</v>
      </c>
      <c r="BG528" s="127">
        <v>4</v>
      </c>
      <c r="BH528" s="127">
        <v>22</v>
      </c>
      <c r="BI528" s="127">
        <v>25</v>
      </c>
      <c r="BJ528" s="127">
        <v>0</v>
      </c>
      <c r="BK528" s="127">
        <v>3</v>
      </c>
      <c r="BL528" s="127">
        <v>0</v>
      </c>
      <c r="BM528" s="127">
        <v>19</v>
      </c>
      <c r="BN528" s="127">
        <v>0</v>
      </c>
      <c r="BO528" s="127">
        <v>0</v>
      </c>
      <c r="BP528" s="127">
        <v>0</v>
      </c>
      <c r="BQ528" s="127">
        <v>0</v>
      </c>
      <c r="BR528" s="127">
        <v>0</v>
      </c>
      <c r="BS528" s="127">
        <v>41</v>
      </c>
      <c r="BT528" s="127">
        <v>6</v>
      </c>
      <c r="BU528" s="127">
        <v>0</v>
      </c>
      <c r="BV528" s="127">
        <v>53</v>
      </c>
      <c r="BW528" s="102">
        <v>0</v>
      </c>
    </row>
    <row r="529" spans="1:75" x14ac:dyDescent="0.15">
      <c r="A529" s="12" t="s">
        <v>99</v>
      </c>
      <c r="B529" s="14"/>
      <c r="C529" s="14">
        <v>93</v>
      </c>
      <c r="D529" s="14" t="s">
        <v>574</v>
      </c>
      <c r="E529" s="14"/>
      <c r="F529" s="15"/>
      <c r="G529" s="126">
        <f t="shared" ref="G529:BR529" si="220">SUM(G530:G534)</f>
        <v>98</v>
      </c>
      <c r="H529" s="126">
        <f t="shared" si="220"/>
        <v>56</v>
      </c>
      <c r="I529" s="126">
        <f t="shared" si="220"/>
        <v>122</v>
      </c>
      <c r="J529" s="126">
        <f t="shared" si="220"/>
        <v>10</v>
      </c>
      <c r="K529" s="126">
        <f t="shared" si="220"/>
        <v>3</v>
      </c>
      <c r="L529" s="126">
        <f t="shared" si="220"/>
        <v>10</v>
      </c>
      <c r="M529" s="126">
        <f t="shared" si="220"/>
        <v>3</v>
      </c>
      <c r="N529" s="126">
        <f t="shared" si="220"/>
        <v>0</v>
      </c>
      <c r="O529" s="126">
        <f t="shared" si="220"/>
        <v>0</v>
      </c>
      <c r="P529" s="126">
        <f t="shared" si="220"/>
        <v>0</v>
      </c>
      <c r="Q529" s="126">
        <f t="shared" si="220"/>
        <v>2</v>
      </c>
      <c r="R529" s="126">
        <f t="shared" si="220"/>
        <v>0</v>
      </c>
      <c r="S529" s="126">
        <f t="shared" si="220"/>
        <v>1</v>
      </c>
      <c r="T529" s="126">
        <f t="shared" si="220"/>
        <v>0</v>
      </c>
      <c r="U529" s="126">
        <f t="shared" si="220"/>
        <v>93</v>
      </c>
      <c r="V529" s="126">
        <f t="shared" si="220"/>
        <v>3</v>
      </c>
      <c r="W529" s="126">
        <f t="shared" si="220"/>
        <v>23</v>
      </c>
      <c r="X529" s="126">
        <f t="shared" si="220"/>
        <v>46</v>
      </c>
      <c r="Y529" s="126">
        <f t="shared" si="220"/>
        <v>54</v>
      </c>
      <c r="Z529" s="126">
        <f t="shared" si="220"/>
        <v>2</v>
      </c>
      <c r="AA529" s="126">
        <f t="shared" si="220"/>
        <v>8</v>
      </c>
      <c r="AB529" s="126">
        <f t="shared" si="220"/>
        <v>5</v>
      </c>
      <c r="AC529" s="126">
        <f t="shared" si="220"/>
        <v>26</v>
      </c>
      <c r="AD529" s="126">
        <f t="shared" si="220"/>
        <v>1</v>
      </c>
      <c r="AE529" s="126">
        <f t="shared" si="220"/>
        <v>0</v>
      </c>
      <c r="AF529" s="126">
        <f t="shared" si="220"/>
        <v>5</v>
      </c>
      <c r="AG529" s="126">
        <f t="shared" si="220"/>
        <v>21</v>
      </c>
      <c r="AH529" s="126">
        <f t="shared" si="220"/>
        <v>0</v>
      </c>
      <c r="AI529" s="126">
        <f t="shared" si="220"/>
        <v>0</v>
      </c>
      <c r="AJ529" s="126">
        <f t="shared" si="220"/>
        <v>3</v>
      </c>
      <c r="AK529" s="126">
        <f t="shared" si="220"/>
        <v>0</v>
      </c>
      <c r="AL529" s="126">
        <f t="shared" si="220"/>
        <v>11</v>
      </c>
      <c r="AM529" s="126">
        <f t="shared" si="220"/>
        <v>3</v>
      </c>
      <c r="AN529" s="126">
        <f t="shared" si="220"/>
        <v>12</v>
      </c>
      <c r="AO529" s="126">
        <f t="shared" si="220"/>
        <v>0</v>
      </c>
      <c r="AP529" s="126">
        <f t="shared" si="220"/>
        <v>0</v>
      </c>
      <c r="AQ529" s="126">
        <f t="shared" si="220"/>
        <v>0</v>
      </c>
      <c r="AR529" s="126">
        <f t="shared" si="220"/>
        <v>13</v>
      </c>
      <c r="AS529" s="126">
        <f t="shared" si="220"/>
        <v>0</v>
      </c>
      <c r="AT529" s="126">
        <f t="shared" si="220"/>
        <v>0</v>
      </c>
      <c r="AU529" s="126">
        <f t="shared" si="220"/>
        <v>7</v>
      </c>
      <c r="AV529" s="126">
        <f t="shared" si="220"/>
        <v>0</v>
      </c>
      <c r="AW529" s="126">
        <f t="shared" si="220"/>
        <v>0</v>
      </c>
      <c r="AX529" s="126">
        <f t="shared" si="220"/>
        <v>0</v>
      </c>
      <c r="AY529" s="126">
        <f t="shared" si="220"/>
        <v>7</v>
      </c>
      <c r="AZ529" s="126">
        <f t="shared" si="220"/>
        <v>4</v>
      </c>
      <c r="BA529" s="126">
        <f t="shared" si="220"/>
        <v>5</v>
      </c>
      <c r="BB529" s="126">
        <f t="shared" si="220"/>
        <v>0</v>
      </c>
      <c r="BC529" s="126">
        <f t="shared" si="220"/>
        <v>7</v>
      </c>
      <c r="BD529" s="126">
        <f t="shared" si="220"/>
        <v>2</v>
      </c>
      <c r="BE529" s="126">
        <f t="shared" si="220"/>
        <v>0</v>
      </c>
      <c r="BF529" s="126">
        <f t="shared" si="220"/>
        <v>0</v>
      </c>
      <c r="BG529" s="126">
        <f t="shared" si="220"/>
        <v>1</v>
      </c>
      <c r="BH529" s="126">
        <f t="shared" si="220"/>
        <v>1</v>
      </c>
      <c r="BI529" s="126">
        <f t="shared" si="220"/>
        <v>0</v>
      </c>
      <c r="BJ529" s="126">
        <f t="shared" si="220"/>
        <v>0</v>
      </c>
      <c r="BK529" s="126">
        <f t="shared" si="220"/>
        <v>42</v>
      </c>
      <c r="BL529" s="126">
        <f t="shared" si="220"/>
        <v>4</v>
      </c>
      <c r="BM529" s="126">
        <f t="shared" si="220"/>
        <v>0</v>
      </c>
      <c r="BN529" s="126">
        <f t="shared" si="220"/>
        <v>0</v>
      </c>
      <c r="BO529" s="126">
        <f t="shared" si="220"/>
        <v>15</v>
      </c>
      <c r="BP529" s="126">
        <f t="shared" si="220"/>
        <v>0</v>
      </c>
      <c r="BQ529" s="126">
        <f t="shared" si="220"/>
        <v>0</v>
      </c>
      <c r="BR529" s="126">
        <f t="shared" si="220"/>
        <v>7</v>
      </c>
      <c r="BS529" s="126">
        <f t="shared" ref="BS529:BV529" si="221">SUM(BS530:BS534)</f>
        <v>0</v>
      </c>
      <c r="BT529" s="126">
        <f t="shared" si="221"/>
        <v>0</v>
      </c>
      <c r="BU529" s="126">
        <f t="shared" si="221"/>
        <v>0</v>
      </c>
      <c r="BV529" s="126">
        <f t="shared" si="221"/>
        <v>0</v>
      </c>
      <c r="BW529" s="126">
        <f>SUM(BW530:BW534)</f>
        <v>0</v>
      </c>
    </row>
    <row r="530" spans="1:75" x14ac:dyDescent="0.15">
      <c r="A530" s="16" t="s">
        <v>99</v>
      </c>
      <c r="B530" s="18"/>
      <c r="C530" s="18">
        <v>93</v>
      </c>
      <c r="D530" s="18" t="s">
        <v>577</v>
      </c>
      <c r="E530" s="18">
        <v>931</v>
      </c>
      <c r="F530" s="19" t="s">
        <v>432</v>
      </c>
      <c r="G530" s="99">
        <v>67</v>
      </c>
      <c r="H530" s="127">
        <v>0</v>
      </c>
      <c r="I530" s="127">
        <v>33</v>
      </c>
      <c r="J530" s="127">
        <v>2</v>
      </c>
      <c r="K530" s="127">
        <v>0</v>
      </c>
      <c r="L530" s="127">
        <v>0</v>
      </c>
      <c r="M530" s="127">
        <v>0</v>
      </c>
      <c r="N530" s="127">
        <v>0</v>
      </c>
      <c r="O530" s="127">
        <v>0</v>
      </c>
      <c r="P530" s="127">
        <v>0</v>
      </c>
      <c r="Q530" s="127">
        <v>0</v>
      </c>
      <c r="R530" s="127">
        <v>0</v>
      </c>
      <c r="S530" s="127">
        <v>0</v>
      </c>
      <c r="T530" s="127">
        <v>0</v>
      </c>
      <c r="U530" s="127">
        <v>92</v>
      </c>
      <c r="V530" s="127">
        <v>0</v>
      </c>
      <c r="W530" s="127">
        <v>5</v>
      </c>
      <c r="X530" s="127">
        <v>7</v>
      </c>
      <c r="Y530" s="127">
        <v>22</v>
      </c>
      <c r="Z530" s="127">
        <v>2</v>
      </c>
      <c r="AA530" s="127">
        <v>6</v>
      </c>
      <c r="AB530" s="127">
        <v>4</v>
      </c>
      <c r="AC530" s="127">
        <v>2</v>
      </c>
      <c r="AD530" s="127">
        <v>1</v>
      </c>
      <c r="AE530" s="127">
        <v>0</v>
      </c>
      <c r="AF530" s="127">
        <v>0</v>
      </c>
      <c r="AG530" s="127">
        <v>2</v>
      </c>
      <c r="AH530" s="127">
        <v>0</v>
      </c>
      <c r="AI530" s="127">
        <v>0</v>
      </c>
      <c r="AJ530" s="127">
        <v>0</v>
      </c>
      <c r="AK530" s="127">
        <v>0</v>
      </c>
      <c r="AL530" s="127">
        <v>0</v>
      </c>
      <c r="AM530" s="127">
        <v>0</v>
      </c>
      <c r="AN530" s="127">
        <v>0</v>
      </c>
      <c r="AO530" s="127">
        <v>0</v>
      </c>
      <c r="AP530" s="127">
        <v>0</v>
      </c>
      <c r="AQ530" s="127">
        <v>0</v>
      </c>
      <c r="AR530" s="127">
        <v>0</v>
      </c>
      <c r="AS530" s="127">
        <v>0</v>
      </c>
      <c r="AT530" s="127">
        <v>0</v>
      </c>
      <c r="AU530" s="127">
        <v>0</v>
      </c>
      <c r="AV530" s="127">
        <v>0</v>
      </c>
      <c r="AW530" s="127">
        <v>0</v>
      </c>
      <c r="AX530" s="127">
        <v>0</v>
      </c>
      <c r="AY530" s="127">
        <v>2</v>
      </c>
      <c r="AZ530" s="127">
        <v>4</v>
      </c>
      <c r="BA530" s="127">
        <v>3</v>
      </c>
      <c r="BB530" s="127">
        <v>0</v>
      </c>
      <c r="BC530" s="127">
        <v>7</v>
      </c>
      <c r="BD530" s="127">
        <v>1</v>
      </c>
      <c r="BE530" s="127">
        <v>0</v>
      </c>
      <c r="BF530" s="127">
        <v>0</v>
      </c>
      <c r="BG530" s="127">
        <v>0</v>
      </c>
      <c r="BH530" s="127">
        <v>0</v>
      </c>
      <c r="BI530" s="127">
        <v>0</v>
      </c>
      <c r="BJ530" s="127">
        <v>0</v>
      </c>
      <c r="BK530" s="127">
        <v>22</v>
      </c>
      <c r="BL530" s="127">
        <v>0</v>
      </c>
      <c r="BM530" s="127">
        <v>0</v>
      </c>
      <c r="BN530" s="127">
        <v>0</v>
      </c>
      <c r="BO530" s="127">
        <v>13</v>
      </c>
      <c r="BP530" s="127">
        <v>0</v>
      </c>
      <c r="BQ530" s="127">
        <v>0</v>
      </c>
      <c r="BR530" s="127">
        <v>0</v>
      </c>
      <c r="BS530" s="127">
        <v>0</v>
      </c>
      <c r="BT530" s="127">
        <v>0</v>
      </c>
      <c r="BU530" s="127">
        <v>0</v>
      </c>
      <c r="BV530" s="127">
        <v>0</v>
      </c>
      <c r="BW530" s="102">
        <v>0</v>
      </c>
    </row>
    <row r="531" spans="1:75" x14ac:dyDescent="0.15">
      <c r="A531" s="16" t="s">
        <v>99</v>
      </c>
      <c r="B531" s="18"/>
      <c r="C531" s="18">
        <v>93</v>
      </c>
      <c r="D531" s="18" t="s">
        <v>577</v>
      </c>
      <c r="E531" s="18">
        <v>932</v>
      </c>
      <c r="F531" s="19" t="s">
        <v>436</v>
      </c>
      <c r="G531" s="99">
        <v>1</v>
      </c>
      <c r="H531" s="127">
        <v>49</v>
      </c>
      <c r="I531" s="127">
        <v>6</v>
      </c>
      <c r="J531" s="127">
        <v>6</v>
      </c>
      <c r="K531" s="127">
        <v>0</v>
      </c>
      <c r="L531" s="127">
        <v>0</v>
      </c>
      <c r="M531" s="127">
        <v>0</v>
      </c>
      <c r="N531" s="127">
        <v>0</v>
      </c>
      <c r="O531" s="127">
        <v>0</v>
      </c>
      <c r="P531" s="127">
        <v>0</v>
      </c>
      <c r="Q531" s="127">
        <v>0</v>
      </c>
      <c r="R531" s="127">
        <v>0</v>
      </c>
      <c r="S531" s="127">
        <v>0</v>
      </c>
      <c r="T531" s="127">
        <v>0</v>
      </c>
      <c r="U531" s="127">
        <v>0</v>
      </c>
      <c r="V531" s="127">
        <v>0</v>
      </c>
      <c r="W531" s="127">
        <v>3</v>
      </c>
      <c r="X531" s="127">
        <v>10</v>
      </c>
      <c r="Y531" s="127">
        <v>4</v>
      </c>
      <c r="Z531" s="127">
        <v>0</v>
      </c>
      <c r="AA531" s="127">
        <v>2</v>
      </c>
      <c r="AB531" s="127">
        <v>0</v>
      </c>
      <c r="AC531" s="127">
        <v>8</v>
      </c>
      <c r="AD531" s="127">
        <v>0</v>
      </c>
      <c r="AE531" s="127">
        <v>0</v>
      </c>
      <c r="AF531" s="127">
        <v>0</v>
      </c>
      <c r="AG531" s="127">
        <v>14</v>
      </c>
      <c r="AH531" s="127">
        <v>0</v>
      </c>
      <c r="AI531" s="127">
        <v>0</v>
      </c>
      <c r="AJ531" s="127">
        <v>3</v>
      </c>
      <c r="AK531" s="127">
        <v>0</v>
      </c>
      <c r="AL531" s="127">
        <v>0</v>
      </c>
      <c r="AM531" s="127">
        <v>3</v>
      </c>
      <c r="AN531" s="127">
        <v>0</v>
      </c>
      <c r="AO531" s="127">
        <v>0</v>
      </c>
      <c r="AP531" s="127">
        <v>0</v>
      </c>
      <c r="AQ531" s="127">
        <v>0</v>
      </c>
      <c r="AR531" s="127">
        <v>0</v>
      </c>
      <c r="AS531" s="127">
        <v>0</v>
      </c>
      <c r="AT531" s="127">
        <v>0</v>
      </c>
      <c r="AU531" s="127">
        <v>7</v>
      </c>
      <c r="AV531" s="127">
        <v>0</v>
      </c>
      <c r="AW531" s="127">
        <v>0</v>
      </c>
      <c r="AX531" s="127">
        <v>0</v>
      </c>
      <c r="AY531" s="127">
        <v>4</v>
      </c>
      <c r="AZ531" s="127">
        <v>0</v>
      </c>
      <c r="BA531" s="127">
        <v>0</v>
      </c>
      <c r="BB531" s="127">
        <v>0</v>
      </c>
      <c r="BC531" s="127">
        <v>0</v>
      </c>
      <c r="BD531" s="127">
        <v>1</v>
      </c>
      <c r="BE531" s="127">
        <v>0</v>
      </c>
      <c r="BF531" s="127">
        <v>0</v>
      </c>
      <c r="BG531" s="127">
        <v>0</v>
      </c>
      <c r="BH531" s="127">
        <v>1</v>
      </c>
      <c r="BI531" s="127">
        <v>0</v>
      </c>
      <c r="BJ531" s="127">
        <v>0</v>
      </c>
      <c r="BK531" s="127">
        <v>0</v>
      </c>
      <c r="BL531" s="127">
        <v>0</v>
      </c>
      <c r="BM531" s="127">
        <v>0</v>
      </c>
      <c r="BN531" s="127">
        <v>0</v>
      </c>
      <c r="BO531" s="127">
        <v>0</v>
      </c>
      <c r="BP531" s="127">
        <v>0</v>
      </c>
      <c r="BQ531" s="127">
        <v>0</v>
      </c>
      <c r="BR531" s="127">
        <v>0</v>
      </c>
      <c r="BS531" s="127">
        <v>0</v>
      </c>
      <c r="BT531" s="127">
        <v>0</v>
      </c>
      <c r="BU531" s="127">
        <v>0</v>
      </c>
      <c r="BV531" s="127">
        <v>0</v>
      </c>
      <c r="BW531" s="102">
        <v>0</v>
      </c>
    </row>
    <row r="532" spans="1:75" x14ac:dyDescent="0.15">
      <c r="A532" s="16" t="s">
        <v>99</v>
      </c>
      <c r="B532" s="18"/>
      <c r="C532" s="18">
        <v>93</v>
      </c>
      <c r="D532" s="18" t="s">
        <v>577</v>
      </c>
      <c r="E532" s="18">
        <v>933</v>
      </c>
      <c r="F532" s="19" t="s">
        <v>419</v>
      </c>
      <c r="G532" s="99">
        <v>0</v>
      </c>
      <c r="H532" s="127">
        <v>0</v>
      </c>
      <c r="I532" s="127">
        <v>0</v>
      </c>
      <c r="J532" s="127">
        <v>0</v>
      </c>
      <c r="K532" s="127">
        <v>0</v>
      </c>
      <c r="L532" s="127">
        <v>0</v>
      </c>
      <c r="M532" s="127">
        <v>0</v>
      </c>
      <c r="N532" s="127">
        <v>0</v>
      </c>
      <c r="O532" s="127">
        <v>0</v>
      </c>
      <c r="P532" s="127">
        <v>0</v>
      </c>
      <c r="Q532" s="127">
        <v>0</v>
      </c>
      <c r="R532" s="127">
        <v>0</v>
      </c>
      <c r="S532" s="127">
        <v>0</v>
      </c>
      <c r="T532" s="127">
        <v>0</v>
      </c>
      <c r="U532" s="127">
        <v>0</v>
      </c>
      <c r="V532" s="127">
        <v>0</v>
      </c>
      <c r="W532" s="127">
        <v>0</v>
      </c>
      <c r="X532" s="127">
        <v>1</v>
      </c>
      <c r="Y532" s="127">
        <v>0</v>
      </c>
      <c r="Z532" s="127">
        <v>0</v>
      </c>
      <c r="AA532" s="127">
        <v>0</v>
      </c>
      <c r="AB532" s="127">
        <v>0</v>
      </c>
      <c r="AC532" s="127">
        <v>0</v>
      </c>
      <c r="AD532" s="127">
        <v>0</v>
      </c>
      <c r="AE532" s="127">
        <v>0</v>
      </c>
      <c r="AF532" s="127">
        <v>0</v>
      </c>
      <c r="AG532" s="127">
        <v>0</v>
      </c>
      <c r="AH532" s="127">
        <v>0</v>
      </c>
      <c r="AI532" s="127">
        <v>0</v>
      </c>
      <c r="AJ532" s="127">
        <v>0</v>
      </c>
      <c r="AK532" s="127">
        <v>0</v>
      </c>
      <c r="AL532" s="127">
        <v>0</v>
      </c>
      <c r="AM532" s="127">
        <v>0</v>
      </c>
      <c r="AN532" s="127">
        <v>0</v>
      </c>
      <c r="AO532" s="127">
        <v>0</v>
      </c>
      <c r="AP532" s="127">
        <v>0</v>
      </c>
      <c r="AQ532" s="127">
        <v>0</v>
      </c>
      <c r="AR532" s="127">
        <v>0</v>
      </c>
      <c r="AS532" s="127">
        <v>0</v>
      </c>
      <c r="AT532" s="127">
        <v>0</v>
      </c>
      <c r="AU532" s="127">
        <v>0</v>
      </c>
      <c r="AV532" s="127">
        <v>0</v>
      </c>
      <c r="AW532" s="127">
        <v>0</v>
      </c>
      <c r="AX532" s="127">
        <v>0</v>
      </c>
      <c r="AY532" s="127">
        <v>0</v>
      </c>
      <c r="AZ532" s="127">
        <v>0</v>
      </c>
      <c r="BA532" s="127">
        <v>0</v>
      </c>
      <c r="BB532" s="127">
        <v>0</v>
      </c>
      <c r="BC532" s="127">
        <v>0</v>
      </c>
      <c r="BD532" s="127">
        <v>0</v>
      </c>
      <c r="BE532" s="127">
        <v>0</v>
      </c>
      <c r="BF532" s="127">
        <v>0</v>
      </c>
      <c r="BG532" s="127">
        <v>0</v>
      </c>
      <c r="BH532" s="127">
        <v>0</v>
      </c>
      <c r="BI532" s="127">
        <v>0</v>
      </c>
      <c r="BJ532" s="127">
        <v>0</v>
      </c>
      <c r="BK532" s="127">
        <v>0</v>
      </c>
      <c r="BL532" s="127">
        <v>0</v>
      </c>
      <c r="BM532" s="127">
        <v>0</v>
      </c>
      <c r="BN532" s="127">
        <v>0</v>
      </c>
      <c r="BO532" s="127">
        <v>0</v>
      </c>
      <c r="BP532" s="127">
        <v>0</v>
      </c>
      <c r="BQ532" s="127">
        <v>0</v>
      </c>
      <c r="BR532" s="127">
        <v>0</v>
      </c>
      <c r="BS532" s="127">
        <v>0</v>
      </c>
      <c r="BT532" s="127">
        <v>0</v>
      </c>
      <c r="BU532" s="127">
        <v>0</v>
      </c>
      <c r="BV532" s="127">
        <v>0</v>
      </c>
      <c r="BW532" s="102">
        <v>0</v>
      </c>
    </row>
    <row r="533" spans="1:75" x14ac:dyDescent="0.15">
      <c r="A533" s="16" t="s">
        <v>99</v>
      </c>
      <c r="B533" s="18"/>
      <c r="C533" s="18">
        <v>93</v>
      </c>
      <c r="D533" s="18" t="s">
        <v>577</v>
      </c>
      <c r="E533" s="18">
        <v>934</v>
      </c>
      <c r="F533" s="19" t="s">
        <v>420</v>
      </c>
      <c r="G533" s="99">
        <v>0</v>
      </c>
      <c r="H533" s="127">
        <v>0</v>
      </c>
      <c r="I533" s="127">
        <v>4</v>
      </c>
      <c r="J533" s="127">
        <v>0</v>
      </c>
      <c r="K533" s="127">
        <v>0</v>
      </c>
      <c r="L533" s="127">
        <v>0</v>
      </c>
      <c r="M533" s="127">
        <v>0</v>
      </c>
      <c r="N533" s="127">
        <v>0</v>
      </c>
      <c r="O533" s="127">
        <v>0</v>
      </c>
      <c r="P533" s="127">
        <v>0</v>
      </c>
      <c r="Q533" s="127">
        <v>0</v>
      </c>
      <c r="R533" s="127">
        <v>0</v>
      </c>
      <c r="S533" s="127">
        <v>0</v>
      </c>
      <c r="T533" s="127">
        <v>0</v>
      </c>
      <c r="U533" s="127">
        <v>0</v>
      </c>
      <c r="V533" s="127">
        <v>0</v>
      </c>
      <c r="W533" s="127">
        <v>0</v>
      </c>
      <c r="X533" s="127">
        <v>5</v>
      </c>
      <c r="Y533" s="127">
        <v>0</v>
      </c>
      <c r="Z533" s="127">
        <v>0</v>
      </c>
      <c r="AA533" s="127">
        <v>0</v>
      </c>
      <c r="AB533" s="127">
        <v>0</v>
      </c>
      <c r="AC533" s="127">
        <v>0</v>
      </c>
      <c r="AD533" s="127">
        <v>0</v>
      </c>
      <c r="AE533" s="127">
        <v>0</v>
      </c>
      <c r="AF533" s="127">
        <v>5</v>
      </c>
      <c r="AG533" s="127">
        <v>0</v>
      </c>
      <c r="AH533" s="127">
        <v>0</v>
      </c>
      <c r="AI533" s="127">
        <v>0</v>
      </c>
      <c r="AJ533" s="127">
        <v>0</v>
      </c>
      <c r="AK533" s="127">
        <v>0</v>
      </c>
      <c r="AL533" s="127">
        <v>0</v>
      </c>
      <c r="AM533" s="127">
        <v>0</v>
      </c>
      <c r="AN533" s="127">
        <v>0</v>
      </c>
      <c r="AO533" s="127">
        <v>0</v>
      </c>
      <c r="AP533" s="127">
        <v>0</v>
      </c>
      <c r="AQ533" s="127">
        <v>0</v>
      </c>
      <c r="AR533" s="127">
        <v>0</v>
      </c>
      <c r="AS533" s="127">
        <v>0</v>
      </c>
      <c r="AT533" s="127">
        <v>0</v>
      </c>
      <c r="AU533" s="127">
        <v>0</v>
      </c>
      <c r="AV533" s="127">
        <v>0</v>
      </c>
      <c r="AW533" s="127">
        <v>0</v>
      </c>
      <c r="AX533" s="127">
        <v>0</v>
      </c>
      <c r="AY533" s="127">
        <v>0</v>
      </c>
      <c r="AZ533" s="127">
        <v>0</v>
      </c>
      <c r="BA533" s="127">
        <v>0</v>
      </c>
      <c r="BB533" s="127">
        <v>0</v>
      </c>
      <c r="BC533" s="127">
        <v>0</v>
      </c>
      <c r="BD533" s="127">
        <v>0</v>
      </c>
      <c r="BE533" s="127">
        <v>0</v>
      </c>
      <c r="BF533" s="127">
        <v>0</v>
      </c>
      <c r="BG533" s="127">
        <v>0</v>
      </c>
      <c r="BH533" s="127">
        <v>0</v>
      </c>
      <c r="BI533" s="127">
        <v>0</v>
      </c>
      <c r="BJ533" s="127">
        <v>0</v>
      </c>
      <c r="BK533" s="127">
        <v>0</v>
      </c>
      <c r="BL533" s="127">
        <v>0</v>
      </c>
      <c r="BM533" s="127">
        <v>0</v>
      </c>
      <c r="BN533" s="127">
        <v>0</v>
      </c>
      <c r="BO533" s="127">
        <v>0</v>
      </c>
      <c r="BP533" s="127">
        <v>0</v>
      </c>
      <c r="BQ533" s="127">
        <v>0</v>
      </c>
      <c r="BR533" s="127">
        <v>0</v>
      </c>
      <c r="BS533" s="127">
        <v>0</v>
      </c>
      <c r="BT533" s="127">
        <v>0</v>
      </c>
      <c r="BU533" s="127">
        <v>0</v>
      </c>
      <c r="BV533" s="127">
        <v>0</v>
      </c>
      <c r="BW533" s="102">
        <v>0</v>
      </c>
    </row>
    <row r="534" spans="1:75" x14ac:dyDescent="0.15">
      <c r="A534" s="16" t="s">
        <v>99</v>
      </c>
      <c r="B534" s="18"/>
      <c r="C534" s="18">
        <v>93</v>
      </c>
      <c r="D534" s="18" t="s">
        <v>577</v>
      </c>
      <c r="E534" s="18">
        <v>939</v>
      </c>
      <c r="F534" s="19" t="s">
        <v>421</v>
      </c>
      <c r="G534" s="99">
        <v>30</v>
      </c>
      <c r="H534" s="127">
        <v>7</v>
      </c>
      <c r="I534" s="127">
        <v>79</v>
      </c>
      <c r="J534" s="127">
        <v>2</v>
      </c>
      <c r="K534" s="127">
        <v>3</v>
      </c>
      <c r="L534" s="127">
        <v>10</v>
      </c>
      <c r="M534" s="127">
        <v>3</v>
      </c>
      <c r="N534" s="127">
        <v>0</v>
      </c>
      <c r="O534" s="127">
        <v>0</v>
      </c>
      <c r="P534" s="127">
        <v>0</v>
      </c>
      <c r="Q534" s="127">
        <v>2</v>
      </c>
      <c r="R534" s="127">
        <v>0</v>
      </c>
      <c r="S534" s="127">
        <v>1</v>
      </c>
      <c r="T534" s="127">
        <v>0</v>
      </c>
      <c r="U534" s="127">
        <v>1</v>
      </c>
      <c r="V534" s="127">
        <v>3</v>
      </c>
      <c r="W534" s="127">
        <v>15</v>
      </c>
      <c r="X534" s="127">
        <v>23</v>
      </c>
      <c r="Y534" s="127">
        <v>28</v>
      </c>
      <c r="Z534" s="127">
        <v>0</v>
      </c>
      <c r="AA534" s="127">
        <v>0</v>
      </c>
      <c r="AB534" s="127">
        <v>1</v>
      </c>
      <c r="AC534" s="127">
        <v>16</v>
      </c>
      <c r="AD534" s="127">
        <v>0</v>
      </c>
      <c r="AE534" s="127">
        <v>0</v>
      </c>
      <c r="AF534" s="127">
        <v>0</v>
      </c>
      <c r="AG534" s="127">
        <v>5</v>
      </c>
      <c r="AH534" s="127">
        <v>0</v>
      </c>
      <c r="AI534" s="127">
        <v>0</v>
      </c>
      <c r="AJ534" s="127">
        <v>0</v>
      </c>
      <c r="AK534" s="127">
        <v>0</v>
      </c>
      <c r="AL534" s="127">
        <v>11</v>
      </c>
      <c r="AM534" s="127">
        <v>0</v>
      </c>
      <c r="AN534" s="127">
        <v>12</v>
      </c>
      <c r="AO534" s="127">
        <v>0</v>
      </c>
      <c r="AP534" s="127">
        <v>0</v>
      </c>
      <c r="AQ534" s="127">
        <v>0</v>
      </c>
      <c r="AR534" s="127">
        <v>13</v>
      </c>
      <c r="AS534" s="127">
        <v>0</v>
      </c>
      <c r="AT534" s="127">
        <v>0</v>
      </c>
      <c r="AU534" s="127">
        <v>0</v>
      </c>
      <c r="AV534" s="127">
        <v>0</v>
      </c>
      <c r="AW534" s="127">
        <v>0</v>
      </c>
      <c r="AX534" s="127">
        <v>0</v>
      </c>
      <c r="AY534" s="127">
        <v>1</v>
      </c>
      <c r="AZ534" s="127">
        <v>0</v>
      </c>
      <c r="BA534" s="127">
        <v>2</v>
      </c>
      <c r="BB534" s="127">
        <v>0</v>
      </c>
      <c r="BC534" s="127">
        <v>0</v>
      </c>
      <c r="BD534" s="127">
        <v>0</v>
      </c>
      <c r="BE534" s="127">
        <v>0</v>
      </c>
      <c r="BF534" s="127">
        <v>0</v>
      </c>
      <c r="BG534" s="127">
        <v>1</v>
      </c>
      <c r="BH534" s="127">
        <v>0</v>
      </c>
      <c r="BI534" s="127">
        <v>0</v>
      </c>
      <c r="BJ534" s="127">
        <v>0</v>
      </c>
      <c r="BK534" s="127">
        <v>20</v>
      </c>
      <c r="BL534" s="127">
        <v>4</v>
      </c>
      <c r="BM534" s="127">
        <v>0</v>
      </c>
      <c r="BN534" s="127">
        <v>0</v>
      </c>
      <c r="BO534" s="127">
        <v>2</v>
      </c>
      <c r="BP534" s="127">
        <v>0</v>
      </c>
      <c r="BQ534" s="127">
        <v>0</v>
      </c>
      <c r="BR534" s="127">
        <v>7</v>
      </c>
      <c r="BS534" s="127">
        <v>0</v>
      </c>
      <c r="BT534" s="127">
        <v>0</v>
      </c>
      <c r="BU534" s="127">
        <v>0</v>
      </c>
      <c r="BV534" s="127">
        <v>0</v>
      </c>
      <c r="BW534" s="102">
        <v>0</v>
      </c>
    </row>
    <row r="535" spans="1:75" x14ac:dyDescent="0.15">
      <c r="A535" s="12" t="s">
        <v>99</v>
      </c>
      <c r="B535" s="14"/>
      <c r="C535" s="14">
        <v>94</v>
      </c>
      <c r="D535" s="14" t="s">
        <v>575</v>
      </c>
      <c r="E535" s="14"/>
      <c r="F535" s="15"/>
      <c r="G535" s="125">
        <f>SUM(G536:G539)</f>
        <v>43</v>
      </c>
      <c r="H535" s="125">
        <f t="shared" ref="H535:BS535" si="222">SUM(H536:H539)</f>
        <v>13</v>
      </c>
      <c r="I535" s="125">
        <f t="shared" si="222"/>
        <v>98</v>
      </c>
      <c r="J535" s="125">
        <f t="shared" si="222"/>
        <v>32</v>
      </c>
      <c r="K535" s="125">
        <f t="shared" si="222"/>
        <v>12</v>
      </c>
      <c r="L535" s="125">
        <f t="shared" si="222"/>
        <v>13</v>
      </c>
      <c r="M535" s="125">
        <f t="shared" si="222"/>
        <v>9</v>
      </c>
      <c r="N535" s="125">
        <f t="shared" si="222"/>
        <v>27</v>
      </c>
      <c r="O535" s="125">
        <f t="shared" si="222"/>
        <v>54</v>
      </c>
      <c r="P535" s="125">
        <f t="shared" si="222"/>
        <v>26</v>
      </c>
      <c r="Q535" s="125">
        <f t="shared" si="222"/>
        <v>14</v>
      </c>
      <c r="R535" s="125">
        <f t="shared" si="222"/>
        <v>27</v>
      </c>
      <c r="S535" s="125">
        <f t="shared" si="222"/>
        <v>11</v>
      </c>
      <c r="T535" s="125">
        <f t="shared" si="222"/>
        <v>14</v>
      </c>
      <c r="U535" s="125">
        <f t="shared" si="222"/>
        <v>25</v>
      </c>
      <c r="V535" s="125">
        <f t="shared" si="222"/>
        <v>14</v>
      </c>
      <c r="W535" s="125">
        <f t="shared" si="222"/>
        <v>24</v>
      </c>
      <c r="X535" s="125">
        <f t="shared" si="222"/>
        <v>51</v>
      </c>
      <c r="Y535" s="125">
        <f t="shared" si="222"/>
        <v>22</v>
      </c>
      <c r="Z535" s="125">
        <f t="shared" si="222"/>
        <v>23</v>
      </c>
      <c r="AA535" s="125">
        <f t="shared" si="222"/>
        <v>17</v>
      </c>
      <c r="AB535" s="125">
        <f t="shared" si="222"/>
        <v>16</v>
      </c>
      <c r="AC535" s="125">
        <f t="shared" si="222"/>
        <v>74</v>
      </c>
      <c r="AD535" s="125">
        <f t="shared" si="222"/>
        <v>8</v>
      </c>
      <c r="AE535" s="125">
        <f t="shared" si="222"/>
        <v>16</v>
      </c>
      <c r="AF535" s="125">
        <f t="shared" si="222"/>
        <v>16</v>
      </c>
      <c r="AG535" s="125">
        <f t="shared" si="222"/>
        <v>2</v>
      </c>
      <c r="AH535" s="125">
        <f t="shared" si="222"/>
        <v>41</v>
      </c>
      <c r="AI535" s="125">
        <f t="shared" si="222"/>
        <v>30</v>
      </c>
      <c r="AJ535" s="125">
        <f t="shared" si="222"/>
        <v>7</v>
      </c>
      <c r="AK535" s="125">
        <f t="shared" si="222"/>
        <v>0</v>
      </c>
      <c r="AL535" s="125">
        <f t="shared" si="222"/>
        <v>25</v>
      </c>
      <c r="AM535" s="125">
        <f t="shared" si="222"/>
        <v>36</v>
      </c>
      <c r="AN535" s="125">
        <f t="shared" si="222"/>
        <v>28</v>
      </c>
      <c r="AO535" s="125">
        <f t="shared" si="222"/>
        <v>12</v>
      </c>
      <c r="AP535" s="125">
        <f t="shared" si="222"/>
        <v>8</v>
      </c>
      <c r="AQ535" s="125">
        <f t="shared" si="222"/>
        <v>7</v>
      </c>
      <c r="AR535" s="125">
        <f t="shared" si="222"/>
        <v>19</v>
      </c>
      <c r="AS535" s="125">
        <f t="shared" si="222"/>
        <v>49</v>
      </c>
      <c r="AT535" s="125">
        <f t="shared" si="222"/>
        <v>6</v>
      </c>
      <c r="AU535" s="125">
        <f t="shared" si="222"/>
        <v>18</v>
      </c>
      <c r="AV535" s="125">
        <f t="shared" si="222"/>
        <v>8</v>
      </c>
      <c r="AW535" s="125">
        <f t="shared" si="222"/>
        <v>4</v>
      </c>
      <c r="AX535" s="125">
        <f t="shared" si="222"/>
        <v>33</v>
      </c>
      <c r="AY535" s="125">
        <f t="shared" si="222"/>
        <v>12</v>
      </c>
      <c r="AZ535" s="125">
        <f t="shared" si="222"/>
        <v>18</v>
      </c>
      <c r="BA535" s="125">
        <f t="shared" si="222"/>
        <v>17</v>
      </c>
      <c r="BB535" s="125">
        <f t="shared" si="222"/>
        <v>9</v>
      </c>
      <c r="BC535" s="125">
        <f t="shared" si="222"/>
        <v>9</v>
      </c>
      <c r="BD535" s="125">
        <f t="shared" si="222"/>
        <v>10</v>
      </c>
      <c r="BE535" s="125">
        <f t="shared" si="222"/>
        <v>12</v>
      </c>
      <c r="BF535" s="125">
        <f t="shared" si="222"/>
        <v>19</v>
      </c>
      <c r="BG535" s="125">
        <f t="shared" si="222"/>
        <v>23</v>
      </c>
      <c r="BH535" s="125">
        <f t="shared" si="222"/>
        <v>34</v>
      </c>
      <c r="BI535" s="125">
        <f t="shared" si="222"/>
        <v>21</v>
      </c>
      <c r="BJ535" s="125">
        <f t="shared" si="222"/>
        <v>3</v>
      </c>
      <c r="BK535" s="125">
        <f t="shared" si="222"/>
        <v>19</v>
      </c>
      <c r="BL535" s="125">
        <f t="shared" si="222"/>
        <v>10</v>
      </c>
      <c r="BM535" s="125">
        <f t="shared" si="222"/>
        <v>10</v>
      </c>
      <c r="BN535" s="125">
        <f t="shared" si="222"/>
        <v>7</v>
      </c>
      <c r="BO535" s="125">
        <f t="shared" si="222"/>
        <v>22</v>
      </c>
      <c r="BP535" s="125">
        <f t="shared" si="222"/>
        <v>5</v>
      </c>
      <c r="BQ535" s="125">
        <f t="shared" si="222"/>
        <v>7</v>
      </c>
      <c r="BR535" s="125">
        <f t="shared" si="222"/>
        <v>8</v>
      </c>
      <c r="BS535" s="125">
        <f t="shared" si="222"/>
        <v>15</v>
      </c>
      <c r="BT535" s="125">
        <f t="shared" ref="BT535:BW535" si="223">SUM(BT536:BT539)</f>
        <v>14</v>
      </c>
      <c r="BU535" s="125">
        <f t="shared" si="223"/>
        <v>1</v>
      </c>
      <c r="BV535" s="125">
        <f t="shared" si="223"/>
        <v>14</v>
      </c>
      <c r="BW535" s="126">
        <f t="shared" si="223"/>
        <v>1</v>
      </c>
    </row>
    <row r="536" spans="1:75" x14ac:dyDescent="0.15">
      <c r="A536" s="16" t="s">
        <v>99</v>
      </c>
      <c r="B536" s="18"/>
      <c r="C536" s="18">
        <v>94</v>
      </c>
      <c r="D536" s="18" t="s">
        <v>577</v>
      </c>
      <c r="E536" s="18">
        <v>941</v>
      </c>
      <c r="F536" s="19" t="s">
        <v>435</v>
      </c>
      <c r="G536" s="99">
        <v>3</v>
      </c>
      <c r="H536" s="127">
        <v>2</v>
      </c>
      <c r="I536" s="127">
        <v>35</v>
      </c>
      <c r="J536" s="127">
        <v>0</v>
      </c>
      <c r="K536" s="127">
        <v>0</v>
      </c>
      <c r="L536" s="127">
        <v>3</v>
      </c>
      <c r="M536" s="127">
        <v>0</v>
      </c>
      <c r="N536" s="127">
        <v>0</v>
      </c>
      <c r="O536" s="127">
        <v>6</v>
      </c>
      <c r="P536" s="127">
        <v>0</v>
      </c>
      <c r="Q536" s="127">
        <v>2</v>
      </c>
      <c r="R536" s="127">
        <v>5</v>
      </c>
      <c r="S536" s="127">
        <v>0</v>
      </c>
      <c r="T536" s="127">
        <v>1</v>
      </c>
      <c r="U536" s="127">
        <v>3</v>
      </c>
      <c r="V536" s="127">
        <v>7</v>
      </c>
      <c r="W536" s="127">
        <v>4</v>
      </c>
      <c r="X536" s="127">
        <v>8</v>
      </c>
      <c r="Y536" s="127">
        <v>2</v>
      </c>
      <c r="Z536" s="127">
        <v>4</v>
      </c>
      <c r="AA536" s="127">
        <v>1</v>
      </c>
      <c r="AB536" s="127">
        <v>2</v>
      </c>
      <c r="AC536" s="127">
        <v>13</v>
      </c>
      <c r="AD536" s="127">
        <v>2</v>
      </c>
      <c r="AE536" s="127">
        <v>2</v>
      </c>
      <c r="AF536" s="127">
        <v>3</v>
      </c>
      <c r="AG536" s="127">
        <v>1</v>
      </c>
      <c r="AH536" s="127">
        <v>22</v>
      </c>
      <c r="AI536" s="127">
        <v>17</v>
      </c>
      <c r="AJ536" s="127">
        <v>0</v>
      </c>
      <c r="AK536" s="127">
        <v>0</v>
      </c>
      <c r="AL536" s="127">
        <v>9</v>
      </c>
      <c r="AM536" s="127">
        <v>4</v>
      </c>
      <c r="AN536" s="127">
        <v>9</v>
      </c>
      <c r="AO536" s="127">
        <v>0</v>
      </c>
      <c r="AP536" s="127">
        <v>0</v>
      </c>
      <c r="AQ536" s="127">
        <v>0</v>
      </c>
      <c r="AR536" s="127">
        <v>2</v>
      </c>
      <c r="AS536" s="127">
        <v>0</v>
      </c>
      <c r="AT536" s="127">
        <v>0</v>
      </c>
      <c r="AU536" s="127">
        <v>0</v>
      </c>
      <c r="AV536" s="127">
        <v>0</v>
      </c>
      <c r="AW536" s="127">
        <v>1</v>
      </c>
      <c r="AX536" s="127">
        <v>2</v>
      </c>
      <c r="AY536" s="127">
        <v>0</v>
      </c>
      <c r="AZ536" s="127">
        <v>0</v>
      </c>
      <c r="BA536" s="127">
        <v>0</v>
      </c>
      <c r="BB536" s="127">
        <v>0</v>
      </c>
      <c r="BC536" s="127">
        <v>0</v>
      </c>
      <c r="BD536" s="127">
        <v>2</v>
      </c>
      <c r="BE536" s="127">
        <v>4</v>
      </c>
      <c r="BF536" s="127">
        <v>1</v>
      </c>
      <c r="BG536" s="127">
        <v>4</v>
      </c>
      <c r="BH536" s="127">
        <v>5</v>
      </c>
      <c r="BI536" s="127">
        <v>1</v>
      </c>
      <c r="BJ536" s="127">
        <v>0</v>
      </c>
      <c r="BK536" s="127">
        <v>4</v>
      </c>
      <c r="BL536" s="127">
        <v>1</v>
      </c>
      <c r="BM536" s="127">
        <v>0</v>
      </c>
      <c r="BN536" s="127">
        <v>0</v>
      </c>
      <c r="BO536" s="127">
        <v>0</v>
      </c>
      <c r="BP536" s="127">
        <v>0</v>
      </c>
      <c r="BQ536" s="127">
        <v>0</v>
      </c>
      <c r="BR536" s="127">
        <v>0</v>
      </c>
      <c r="BS536" s="127">
        <v>1</v>
      </c>
      <c r="BT536" s="127">
        <v>0</v>
      </c>
      <c r="BU536" s="127">
        <v>0</v>
      </c>
      <c r="BV536" s="127">
        <v>0</v>
      </c>
      <c r="BW536" s="102">
        <v>0</v>
      </c>
    </row>
    <row r="537" spans="1:75" x14ac:dyDescent="0.15">
      <c r="A537" s="16" t="s">
        <v>99</v>
      </c>
      <c r="B537" s="18"/>
      <c r="C537" s="18">
        <v>94</v>
      </c>
      <c r="D537" s="18" t="s">
        <v>577</v>
      </c>
      <c r="E537" s="18">
        <v>942</v>
      </c>
      <c r="F537" s="19" t="s">
        <v>431</v>
      </c>
      <c r="G537" s="99">
        <v>31</v>
      </c>
      <c r="H537" s="127">
        <v>6</v>
      </c>
      <c r="I537" s="127">
        <v>28</v>
      </c>
      <c r="J537" s="127">
        <v>26</v>
      </c>
      <c r="K537" s="127">
        <v>7</v>
      </c>
      <c r="L537" s="127">
        <v>8</v>
      </c>
      <c r="M537" s="127">
        <v>7</v>
      </c>
      <c r="N537" s="127">
        <v>20</v>
      </c>
      <c r="O537" s="127">
        <v>15</v>
      </c>
      <c r="P537" s="127">
        <v>4</v>
      </c>
      <c r="Q537" s="127">
        <v>9</v>
      </c>
      <c r="R537" s="127">
        <v>19</v>
      </c>
      <c r="S537" s="127">
        <v>4</v>
      </c>
      <c r="T537" s="127">
        <v>7</v>
      </c>
      <c r="U537" s="127">
        <v>16</v>
      </c>
      <c r="V537" s="127">
        <v>5</v>
      </c>
      <c r="W537" s="127">
        <v>14</v>
      </c>
      <c r="X537" s="127">
        <v>40</v>
      </c>
      <c r="Y537" s="127">
        <v>13</v>
      </c>
      <c r="Z537" s="127">
        <v>14</v>
      </c>
      <c r="AA537" s="127">
        <v>13</v>
      </c>
      <c r="AB537" s="127">
        <v>9</v>
      </c>
      <c r="AC537" s="127">
        <v>49</v>
      </c>
      <c r="AD537" s="127">
        <v>6</v>
      </c>
      <c r="AE537" s="127">
        <v>8</v>
      </c>
      <c r="AF537" s="127">
        <v>7</v>
      </c>
      <c r="AG537" s="127">
        <v>0</v>
      </c>
      <c r="AH537" s="127">
        <v>11</v>
      </c>
      <c r="AI537" s="127">
        <v>9</v>
      </c>
      <c r="AJ537" s="127">
        <v>6</v>
      </c>
      <c r="AK537" s="127">
        <v>0</v>
      </c>
      <c r="AL537" s="127">
        <v>14</v>
      </c>
      <c r="AM537" s="127">
        <v>30</v>
      </c>
      <c r="AN537" s="127">
        <v>19</v>
      </c>
      <c r="AO537" s="127">
        <v>12</v>
      </c>
      <c r="AP537" s="127">
        <v>8</v>
      </c>
      <c r="AQ537" s="127">
        <v>6</v>
      </c>
      <c r="AR537" s="127">
        <v>9</v>
      </c>
      <c r="AS537" s="127">
        <v>46</v>
      </c>
      <c r="AT537" s="127">
        <v>2</v>
      </c>
      <c r="AU537" s="127">
        <v>14</v>
      </c>
      <c r="AV537" s="127">
        <v>5</v>
      </c>
      <c r="AW537" s="127">
        <v>3</v>
      </c>
      <c r="AX537" s="127">
        <v>11</v>
      </c>
      <c r="AY537" s="127">
        <v>10</v>
      </c>
      <c r="AZ537" s="127">
        <v>14</v>
      </c>
      <c r="BA537" s="127">
        <v>11</v>
      </c>
      <c r="BB537" s="127">
        <v>7</v>
      </c>
      <c r="BC537" s="127">
        <v>4</v>
      </c>
      <c r="BD537" s="127">
        <v>6</v>
      </c>
      <c r="BE537" s="127">
        <v>6</v>
      </c>
      <c r="BF537" s="127">
        <v>16</v>
      </c>
      <c r="BG537" s="127">
        <v>14</v>
      </c>
      <c r="BH537" s="127">
        <v>17</v>
      </c>
      <c r="BI537" s="127">
        <v>16</v>
      </c>
      <c r="BJ537" s="127">
        <v>3</v>
      </c>
      <c r="BK537" s="127">
        <v>10</v>
      </c>
      <c r="BL537" s="127">
        <v>3</v>
      </c>
      <c r="BM537" s="127">
        <v>7</v>
      </c>
      <c r="BN537" s="127">
        <v>6</v>
      </c>
      <c r="BO537" s="127">
        <v>19</v>
      </c>
      <c r="BP537" s="127">
        <v>4</v>
      </c>
      <c r="BQ537" s="127">
        <v>7</v>
      </c>
      <c r="BR537" s="127">
        <v>7</v>
      </c>
      <c r="BS537" s="127">
        <v>12</v>
      </c>
      <c r="BT537" s="127">
        <v>11</v>
      </c>
      <c r="BU537" s="127">
        <v>1</v>
      </c>
      <c r="BV537" s="127">
        <v>13</v>
      </c>
      <c r="BW537" s="102">
        <v>1</v>
      </c>
    </row>
    <row r="538" spans="1:75" x14ac:dyDescent="0.15">
      <c r="A538" s="16" t="s">
        <v>99</v>
      </c>
      <c r="B538" s="18"/>
      <c r="C538" s="18">
        <v>94</v>
      </c>
      <c r="D538" s="18" t="s">
        <v>577</v>
      </c>
      <c r="E538" s="18">
        <v>943</v>
      </c>
      <c r="F538" s="19" t="s">
        <v>434</v>
      </c>
      <c r="G538" s="99">
        <v>1</v>
      </c>
      <c r="H538" s="127">
        <v>2</v>
      </c>
      <c r="I538" s="127">
        <v>17</v>
      </c>
      <c r="J538" s="127">
        <v>0</v>
      </c>
      <c r="K538" s="127">
        <v>0</v>
      </c>
      <c r="L538" s="127">
        <v>2</v>
      </c>
      <c r="M538" s="127">
        <v>2</v>
      </c>
      <c r="N538" s="127">
        <v>2</v>
      </c>
      <c r="O538" s="127">
        <v>1</v>
      </c>
      <c r="P538" s="127">
        <v>22</v>
      </c>
      <c r="Q538" s="127">
        <v>0</v>
      </c>
      <c r="R538" s="127">
        <v>1</v>
      </c>
      <c r="S538" s="127">
        <v>2</v>
      </c>
      <c r="T538" s="127">
        <v>0</v>
      </c>
      <c r="U538" s="127">
        <v>0</v>
      </c>
      <c r="V538" s="127">
        <v>0</v>
      </c>
      <c r="W538" s="127">
        <v>1</v>
      </c>
      <c r="X538" s="127">
        <v>2</v>
      </c>
      <c r="Y538" s="127">
        <v>4</v>
      </c>
      <c r="Z538" s="127">
        <v>0</v>
      </c>
      <c r="AA538" s="127">
        <v>0</v>
      </c>
      <c r="AB538" s="127">
        <v>5</v>
      </c>
      <c r="AC538" s="127">
        <v>1</v>
      </c>
      <c r="AD538" s="127">
        <v>0</v>
      </c>
      <c r="AE538" s="127">
        <v>2</v>
      </c>
      <c r="AF538" s="127">
        <v>1</v>
      </c>
      <c r="AG538" s="127">
        <v>1</v>
      </c>
      <c r="AH538" s="127">
        <v>6</v>
      </c>
      <c r="AI538" s="127">
        <v>1</v>
      </c>
      <c r="AJ538" s="127">
        <v>0</v>
      </c>
      <c r="AK538" s="127">
        <v>0</v>
      </c>
      <c r="AL538" s="127">
        <v>2</v>
      </c>
      <c r="AM538" s="127">
        <v>1</v>
      </c>
      <c r="AN538" s="127">
        <v>0</v>
      </c>
      <c r="AO538" s="127">
        <v>0</v>
      </c>
      <c r="AP538" s="127">
        <v>0</v>
      </c>
      <c r="AQ538" s="127">
        <v>0</v>
      </c>
      <c r="AR538" s="127">
        <v>0</v>
      </c>
      <c r="AS538" s="127">
        <v>0</v>
      </c>
      <c r="AT538" s="127">
        <v>0</v>
      </c>
      <c r="AU538" s="127">
        <v>2</v>
      </c>
      <c r="AV538" s="127">
        <v>1</v>
      </c>
      <c r="AW538" s="127">
        <v>0</v>
      </c>
      <c r="AX538" s="127">
        <v>2</v>
      </c>
      <c r="AY538" s="127">
        <v>0</v>
      </c>
      <c r="AZ538" s="127">
        <v>0</v>
      </c>
      <c r="BA538" s="127">
        <v>0</v>
      </c>
      <c r="BB538" s="127">
        <v>0</v>
      </c>
      <c r="BC538" s="127">
        <v>0</v>
      </c>
      <c r="BD538" s="127">
        <v>0</v>
      </c>
      <c r="BE538" s="127">
        <v>0</v>
      </c>
      <c r="BF538" s="127">
        <v>0</v>
      </c>
      <c r="BG538" s="127">
        <v>0</v>
      </c>
      <c r="BH538" s="127">
        <v>4</v>
      </c>
      <c r="BI538" s="127">
        <v>0</v>
      </c>
      <c r="BJ538" s="127">
        <v>0</v>
      </c>
      <c r="BK538" s="127">
        <v>0</v>
      </c>
      <c r="BL538" s="127">
        <v>0</v>
      </c>
      <c r="BM538" s="127">
        <v>0</v>
      </c>
      <c r="BN538" s="127">
        <v>0</v>
      </c>
      <c r="BO538" s="127">
        <v>0</v>
      </c>
      <c r="BP538" s="127">
        <v>0</v>
      </c>
      <c r="BQ538" s="127">
        <v>0</v>
      </c>
      <c r="BR538" s="127">
        <v>0</v>
      </c>
      <c r="BS538" s="127">
        <v>0</v>
      </c>
      <c r="BT538" s="127">
        <v>0</v>
      </c>
      <c r="BU538" s="127">
        <v>0</v>
      </c>
      <c r="BV538" s="127">
        <v>0</v>
      </c>
      <c r="BW538" s="102">
        <v>0</v>
      </c>
    </row>
    <row r="539" spans="1:75" x14ac:dyDescent="0.15">
      <c r="A539" s="16" t="s">
        <v>99</v>
      </c>
      <c r="B539" s="18"/>
      <c r="C539" s="18">
        <v>94</v>
      </c>
      <c r="D539" s="18" t="s">
        <v>577</v>
      </c>
      <c r="E539" s="18">
        <v>949</v>
      </c>
      <c r="F539" s="19" t="s">
        <v>429</v>
      </c>
      <c r="G539" s="99">
        <v>8</v>
      </c>
      <c r="H539" s="127">
        <v>3</v>
      </c>
      <c r="I539" s="127">
        <v>18</v>
      </c>
      <c r="J539" s="127">
        <v>6</v>
      </c>
      <c r="K539" s="127">
        <v>5</v>
      </c>
      <c r="L539" s="127">
        <v>0</v>
      </c>
      <c r="M539" s="127">
        <v>0</v>
      </c>
      <c r="N539" s="127">
        <v>5</v>
      </c>
      <c r="O539" s="127">
        <v>32</v>
      </c>
      <c r="P539" s="127">
        <v>0</v>
      </c>
      <c r="Q539" s="127">
        <v>3</v>
      </c>
      <c r="R539" s="127">
        <v>2</v>
      </c>
      <c r="S539" s="127">
        <v>5</v>
      </c>
      <c r="T539" s="127">
        <v>6</v>
      </c>
      <c r="U539" s="127">
        <v>6</v>
      </c>
      <c r="V539" s="127">
        <v>2</v>
      </c>
      <c r="W539" s="127">
        <v>5</v>
      </c>
      <c r="X539" s="127">
        <v>1</v>
      </c>
      <c r="Y539" s="127">
        <v>3</v>
      </c>
      <c r="Z539" s="127">
        <v>5</v>
      </c>
      <c r="AA539" s="127">
        <v>3</v>
      </c>
      <c r="AB539" s="127">
        <v>0</v>
      </c>
      <c r="AC539" s="127">
        <v>11</v>
      </c>
      <c r="AD539" s="127">
        <v>0</v>
      </c>
      <c r="AE539" s="127">
        <v>4</v>
      </c>
      <c r="AF539" s="127">
        <v>5</v>
      </c>
      <c r="AG539" s="127">
        <v>0</v>
      </c>
      <c r="AH539" s="127">
        <v>2</v>
      </c>
      <c r="AI539" s="127">
        <v>3</v>
      </c>
      <c r="AJ539" s="127">
        <v>1</v>
      </c>
      <c r="AK539" s="127">
        <v>0</v>
      </c>
      <c r="AL539" s="127">
        <v>0</v>
      </c>
      <c r="AM539" s="127">
        <v>1</v>
      </c>
      <c r="AN539" s="127">
        <v>0</v>
      </c>
      <c r="AO539" s="127">
        <v>0</v>
      </c>
      <c r="AP539" s="127">
        <v>0</v>
      </c>
      <c r="AQ539" s="127">
        <v>1</v>
      </c>
      <c r="AR539" s="127">
        <v>8</v>
      </c>
      <c r="AS539" s="127">
        <v>3</v>
      </c>
      <c r="AT539" s="127">
        <v>4</v>
      </c>
      <c r="AU539" s="127">
        <v>2</v>
      </c>
      <c r="AV539" s="127">
        <v>2</v>
      </c>
      <c r="AW539" s="127">
        <v>0</v>
      </c>
      <c r="AX539" s="127">
        <v>18</v>
      </c>
      <c r="AY539" s="127">
        <v>2</v>
      </c>
      <c r="AZ539" s="127">
        <v>4</v>
      </c>
      <c r="BA539" s="127">
        <v>6</v>
      </c>
      <c r="BB539" s="127">
        <v>2</v>
      </c>
      <c r="BC539" s="127">
        <v>5</v>
      </c>
      <c r="BD539" s="127">
        <v>2</v>
      </c>
      <c r="BE539" s="127">
        <v>2</v>
      </c>
      <c r="BF539" s="127">
        <v>2</v>
      </c>
      <c r="BG539" s="127">
        <v>5</v>
      </c>
      <c r="BH539" s="127">
        <v>8</v>
      </c>
      <c r="BI539" s="127">
        <v>4</v>
      </c>
      <c r="BJ539" s="127">
        <v>0</v>
      </c>
      <c r="BK539" s="127">
        <v>5</v>
      </c>
      <c r="BL539" s="127">
        <v>6</v>
      </c>
      <c r="BM539" s="127">
        <v>3</v>
      </c>
      <c r="BN539" s="127">
        <v>1</v>
      </c>
      <c r="BO539" s="127">
        <v>3</v>
      </c>
      <c r="BP539" s="127">
        <v>1</v>
      </c>
      <c r="BQ539" s="127">
        <v>0</v>
      </c>
      <c r="BR539" s="127">
        <v>1</v>
      </c>
      <c r="BS539" s="127">
        <v>2</v>
      </c>
      <c r="BT539" s="127">
        <v>3</v>
      </c>
      <c r="BU539" s="127">
        <v>0</v>
      </c>
      <c r="BV539" s="127">
        <v>1</v>
      </c>
      <c r="BW539" s="102">
        <v>0</v>
      </c>
    </row>
    <row r="540" spans="1:75" x14ac:dyDescent="0.15">
      <c r="A540" s="12" t="s">
        <v>99</v>
      </c>
      <c r="B540" s="14"/>
      <c r="C540" s="14">
        <v>95</v>
      </c>
      <c r="D540" s="14" t="s">
        <v>576</v>
      </c>
      <c r="E540" s="14"/>
      <c r="F540" s="15"/>
      <c r="G540" s="125">
        <f>SUM(G541:G542)</f>
        <v>20</v>
      </c>
      <c r="H540" s="125">
        <f t="shared" ref="H540:BS540" si="224">SUM(H541:H542)</f>
        <v>0</v>
      </c>
      <c r="I540" s="125">
        <f t="shared" si="224"/>
        <v>10</v>
      </c>
      <c r="J540" s="125">
        <f t="shared" si="224"/>
        <v>0</v>
      </c>
      <c r="K540" s="125">
        <f t="shared" si="224"/>
        <v>0</v>
      </c>
      <c r="L540" s="125">
        <f t="shared" si="224"/>
        <v>0</v>
      </c>
      <c r="M540" s="125">
        <f t="shared" si="224"/>
        <v>0</v>
      </c>
      <c r="N540" s="125">
        <f t="shared" si="224"/>
        <v>3</v>
      </c>
      <c r="O540" s="125">
        <f t="shared" si="224"/>
        <v>0</v>
      </c>
      <c r="P540" s="125">
        <f t="shared" si="224"/>
        <v>0</v>
      </c>
      <c r="Q540" s="125">
        <f t="shared" si="224"/>
        <v>0</v>
      </c>
      <c r="R540" s="125">
        <f t="shared" si="224"/>
        <v>4</v>
      </c>
      <c r="S540" s="125">
        <f t="shared" si="224"/>
        <v>0</v>
      </c>
      <c r="T540" s="125">
        <f t="shared" si="224"/>
        <v>0</v>
      </c>
      <c r="U540" s="125">
        <f t="shared" si="224"/>
        <v>0</v>
      </c>
      <c r="V540" s="125">
        <f t="shared" si="224"/>
        <v>1</v>
      </c>
      <c r="W540" s="125">
        <f t="shared" si="224"/>
        <v>5</v>
      </c>
      <c r="X540" s="125">
        <f t="shared" si="224"/>
        <v>13</v>
      </c>
      <c r="Y540" s="125">
        <f t="shared" si="224"/>
        <v>8</v>
      </c>
      <c r="Z540" s="125">
        <f t="shared" si="224"/>
        <v>5</v>
      </c>
      <c r="AA540" s="125">
        <f t="shared" si="224"/>
        <v>0</v>
      </c>
      <c r="AB540" s="125">
        <f t="shared" si="224"/>
        <v>1</v>
      </c>
      <c r="AC540" s="125">
        <f t="shared" si="224"/>
        <v>0</v>
      </c>
      <c r="AD540" s="125">
        <f t="shared" si="224"/>
        <v>0</v>
      </c>
      <c r="AE540" s="125">
        <f t="shared" si="224"/>
        <v>0</v>
      </c>
      <c r="AF540" s="125">
        <f t="shared" si="224"/>
        <v>0</v>
      </c>
      <c r="AG540" s="125">
        <f t="shared" si="224"/>
        <v>0</v>
      </c>
      <c r="AH540" s="125">
        <f t="shared" si="224"/>
        <v>0</v>
      </c>
      <c r="AI540" s="125">
        <f t="shared" si="224"/>
        <v>0</v>
      </c>
      <c r="AJ540" s="125">
        <f t="shared" si="224"/>
        <v>0</v>
      </c>
      <c r="AK540" s="125">
        <f t="shared" si="224"/>
        <v>0</v>
      </c>
      <c r="AL540" s="125">
        <f t="shared" si="224"/>
        <v>19</v>
      </c>
      <c r="AM540" s="125">
        <f t="shared" si="224"/>
        <v>0</v>
      </c>
      <c r="AN540" s="125">
        <f t="shared" si="224"/>
        <v>0</v>
      </c>
      <c r="AO540" s="125">
        <f t="shared" si="224"/>
        <v>0</v>
      </c>
      <c r="AP540" s="125">
        <f t="shared" si="224"/>
        <v>0</v>
      </c>
      <c r="AQ540" s="125">
        <f t="shared" si="224"/>
        <v>0</v>
      </c>
      <c r="AR540" s="125">
        <f t="shared" si="224"/>
        <v>0</v>
      </c>
      <c r="AS540" s="125">
        <f t="shared" si="224"/>
        <v>0</v>
      </c>
      <c r="AT540" s="125">
        <f t="shared" si="224"/>
        <v>0</v>
      </c>
      <c r="AU540" s="125">
        <f t="shared" si="224"/>
        <v>1</v>
      </c>
      <c r="AV540" s="125">
        <f t="shared" si="224"/>
        <v>0</v>
      </c>
      <c r="AW540" s="125">
        <f t="shared" si="224"/>
        <v>0</v>
      </c>
      <c r="AX540" s="125">
        <f t="shared" si="224"/>
        <v>1</v>
      </c>
      <c r="AY540" s="125">
        <f t="shared" si="224"/>
        <v>0</v>
      </c>
      <c r="AZ540" s="125">
        <f t="shared" si="224"/>
        <v>0</v>
      </c>
      <c r="BA540" s="125">
        <f t="shared" si="224"/>
        <v>1</v>
      </c>
      <c r="BB540" s="125">
        <f t="shared" si="224"/>
        <v>0</v>
      </c>
      <c r="BC540" s="125">
        <f t="shared" si="224"/>
        <v>0</v>
      </c>
      <c r="BD540" s="125">
        <f t="shared" si="224"/>
        <v>0</v>
      </c>
      <c r="BE540" s="125">
        <f t="shared" si="224"/>
        <v>0</v>
      </c>
      <c r="BF540" s="125">
        <f t="shared" si="224"/>
        <v>0</v>
      </c>
      <c r="BG540" s="125">
        <f t="shared" si="224"/>
        <v>0</v>
      </c>
      <c r="BH540" s="125">
        <f t="shared" si="224"/>
        <v>3</v>
      </c>
      <c r="BI540" s="125">
        <f t="shared" si="224"/>
        <v>0</v>
      </c>
      <c r="BJ540" s="125">
        <f t="shared" si="224"/>
        <v>0</v>
      </c>
      <c r="BK540" s="125">
        <f t="shared" si="224"/>
        <v>0</v>
      </c>
      <c r="BL540" s="125">
        <f t="shared" si="224"/>
        <v>1</v>
      </c>
      <c r="BM540" s="125">
        <f t="shared" si="224"/>
        <v>0</v>
      </c>
      <c r="BN540" s="125">
        <f t="shared" si="224"/>
        <v>0</v>
      </c>
      <c r="BO540" s="125">
        <f t="shared" si="224"/>
        <v>1</v>
      </c>
      <c r="BP540" s="125">
        <f t="shared" si="224"/>
        <v>0</v>
      </c>
      <c r="BQ540" s="125">
        <f t="shared" si="224"/>
        <v>0</v>
      </c>
      <c r="BR540" s="125">
        <f t="shared" si="224"/>
        <v>0</v>
      </c>
      <c r="BS540" s="125">
        <f t="shared" si="224"/>
        <v>0</v>
      </c>
      <c r="BT540" s="125">
        <f t="shared" ref="BT540:BW540" si="225">SUM(BT541:BT542)</f>
        <v>0</v>
      </c>
      <c r="BU540" s="125">
        <f t="shared" si="225"/>
        <v>0</v>
      </c>
      <c r="BV540" s="125">
        <f t="shared" si="225"/>
        <v>1</v>
      </c>
      <c r="BW540" s="126">
        <f t="shared" si="225"/>
        <v>0</v>
      </c>
    </row>
    <row r="541" spans="1:75" x14ac:dyDescent="0.15">
      <c r="A541" s="16" t="s">
        <v>99</v>
      </c>
      <c r="B541" s="18"/>
      <c r="C541" s="18">
        <v>95</v>
      </c>
      <c r="D541" s="18" t="s">
        <v>577</v>
      </c>
      <c r="E541" s="18">
        <v>951</v>
      </c>
      <c r="F541" s="19" t="s">
        <v>427</v>
      </c>
      <c r="G541" s="99">
        <v>20</v>
      </c>
      <c r="H541" s="127">
        <v>0</v>
      </c>
      <c r="I541" s="127">
        <v>10</v>
      </c>
      <c r="J541" s="127">
        <v>0</v>
      </c>
      <c r="K541" s="127">
        <v>0</v>
      </c>
      <c r="L541" s="127">
        <v>0</v>
      </c>
      <c r="M541" s="127">
        <v>0</v>
      </c>
      <c r="N541" s="127">
        <v>0</v>
      </c>
      <c r="O541" s="127">
        <v>0</v>
      </c>
      <c r="P541" s="127">
        <v>0</v>
      </c>
      <c r="Q541" s="127">
        <v>0</v>
      </c>
      <c r="R541" s="127">
        <v>4</v>
      </c>
      <c r="S541" s="127">
        <v>0</v>
      </c>
      <c r="T541" s="127">
        <v>0</v>
      </c>
      <c r="U541" s="127">
        <v>0</v>
      </c>
      <c r="V541" s="127">
        <v>1</v>
      </c>
      <c r="W541" s="127">
        <v>5</v>
      </c>
      <c r="X541" s="127">
        <v>0</v>
      </c>
      <c r="Y541" s="127">
        <v>0</v>
      </c>
      <c r="Z541" s="127">
        <v>5</v>
      </c>
      <c r="AA541" s="127">
        <v>0</v>
      </c>
      <c r="AB541" s="127">
        <v>1</v>
      </c>
      <c r="AC541" s="127">
        <v>0</v>
      </c>
      <c r="AD541" s="127">
        <v>0</v>
      </c>
      <c r="AE541" s="127">
        <v>0</v>
      </c>
      <c r="AF541" s="127">
        <v>0</v>
      </c>
      <c r="AG541" s="127">
        <v>0</v>
      </c>
      <c r="AH541" s="127">
        <v>0</v>
      </c>
      <c r="AI541" s="127">
        <v>0</v>
      </c>
      <c r="AJ541" s="127">
        <v>0</v>
      </c>
      <c r="AK541" s="127">
        <v>0</v>
      </c>
      <c r="AL541" s="127">
        <v>19</v>
      </c>
      <c r="AM541" s="127">
        <v>0</v>
      </c>
      <c r="AN541" s="127">
        <v>0</v>
      </c>
      <c r="AO541" s="127">
        <v>0</v>
      </c>
      <c r="AP541" s="127">
        <v>0</v>
      </c>
      <c r="AQ541" s="127">
        <v>0</v>
      </c>
      <c r="AR541" s="127">
        <v>0</v>
      </c>
      <c r="AS541" s="127">
        <v>0</v>
      </c>
      <c r="AT541" s="127">
        <v>0</v>
      </c>
      <c r="AU541" s="127">
        <v>1</v>
      </c>
      <c r="AV541" s="127">
        <v>0</v>
      </c>
      <c r="AW541" s="127">
        <v>0</v>
      </c>
      <c r="AX541" s="127">
        <v>1</v>
      </c>
      <c r="AY541" s="127">
        <v>0</v>
      </c>
      <c r="AZ541" s="127">
        <v>0</v>
      </c>
      <c r="BA541" s="127">
        <v>1</v>
      </c>
      <c r="BB541" s="127">
        <v>0</v>
      </c>
      <c r="BC541" s="127">
        <v>0</v>
      </c>
      <c r="BD541" s="127">
        <v>0</v>
      </c>
      <c r="BE541" s="127">
        <v>0</v>
      </c>
      <c r="BF541" s="127">
        <v>0</v>
      </c>
      <c r="BG541" s="127">
        <v>0</v>
      </c>
      <c r="BH541" s="127">
        <v>3</v>
      </c>
      <c r="BI541" s="127">
        <v>0</v>
      </c>
      <c r="BJ541" s="127">
        <v>0</v>
      </c>
      <c r="BK541" s="127">
        <v>0</v>
      </c>
      <c r="BL541" s="127">
        <v>1</v>
      </c>
      <c r="BM541" s="127">
        <v>0</v>
      </c>
      <c r="BN541" s="127">
        <v>0</v>
      </c>
      <c r="BO541" s="127">
        <v>1</v>
      </c>
      <c r="BP541" s="127">
        <v>0</v>
      </c>
      <c r="BQ541" s="127">
        <v>0</v>
      </c>
      <c r="BR541" s="127">
        <v>0</v>
      </c>
      <c r="BS541" s="127">
        <v>0</v>
      </c>
      <c r="BT541" s="127">
        <v>0</v>
      </c>
      <c r="BU541" s="127">
        <v>0</v>
      </c>
      <c r="BV541" s="127">
        <v>1</v>
      </c>
      <c r="BW541" s="102">
        <v>0</v>
      </c>
    </row>
    <row r="542" spans="1:75" x14ac:dyDescent="0.15">
      <c r="A542" s="16" t="s">
        <v>99</v>
      </c>
      <c r="B542" s="18"/>
      <c r="C542" s="18">
        <v>95</v>
      </c>
      <c r="D542" s="18" t="s">
        <v>577</v>
      </c>
      <c r="E542" s="18">
        <v>959</v>
      </c>
      <c r="F542" s="19" t="s">
        <v>422</v>
      </c>
      <c r="G542" s="99">
        <v>0</v>
      </c>
      <c r="H542" s="127">
        <v>0</v>
      </c>
      <c r="I542" s="127">
        <v>0</v>
      </c>
      <c r="J542" s="127">
        <v>0</v>
      </c>
      <c r="K542" s="127">
        <v>0</v>
      </c>
      <c r="L542" s="127">
        <v>0</v>
      </c>
      <c r="M542" s="127">
        <v>0</v>
      </c>
      <c r="N542" s="127">
        <v>3</v>
      </c>
      <c r="O542" s="127">
        <v>0</v>
      </c>
      <c r="P542" s="127">
        <v>0</v>
      </c>
      <c r="Q542" s="127">
        <v>0</v>
      </c>
      <c r="R542" s="127">
        <v>0</v>
      </c>
      <c r="S542" s="127">
        <v>0</v>
      </c>
      <c r="T542" s="127">
        <v>0</v>
      </c>
      <c r="U542" s="127">
        <v>0</v>
      </c>
      <c r="V542" s="127">
        <v>0</v>
      </c>
      <c r="W542" s="127">
        <v>0</v>
      </c>
      <c r="X542" s="127">
        <v>13</v>
      </c>
      <c r="Y542" s="127">
        <v>8</v>
      </c>
      <c r="Z542" s="127">
        <v>0</v>
      </c>
      <c r="AA542" s="127">
        <v>0</v>
      </c>
      <c r="AB542" s="127">
        <v>0</v>
      </c>
      <c r="AC542" s="127">
        <v>0</v>
      </c>
      <c r="AD542" s="127">
        <v>0</v>
      </c>
      <c r="AE542" s="127">
        <v>0</v>
      </c>
      <c r="AF542" s="127">
        <v>0</v>
      </c>
      <c r="AG542" s="127">
        <v>0</v>
      </c>
      <c r="AH542" s="127">
        <v>0</v>
      </c>
      <c r="AI542" s="127">
        <v>0</v>
      </c>
      <c r="AJ542" s="127">
        <v>0</v>
      </c>
      <c r="AK542" s="127">
        <v>0</v>
      </c>
      <c r="AL542" s="127">
        <v>0</v>
      </c>
      <c r="AM542" s="127">
        <v>0</v>
      </c>
      <c r="AN542" s="127">
        <v>0</v>
      </c>
      <c r="AO542" s="127">
        <v>0</v>
      </c>
      <c r="AP542" s="127">
        <v>0</v>
      </c>
      <c r="AQ542" s="127">
        <v>0</v>
      </c>
      <c r="AR542" s="127">
        <v>0</v>
      </c>
      <c r="AS542" s="127">
        <v>0</v>
      </c>
      <c r="AT542" s="127">
        <v>0</v>
      </c>
      <c r="AU542" s="127">
        <v>0</v>
      </c>
      <c r="AV542" s="127">
        <v>0</v>
      </c>
      <c r="AW542" s="127">
        <v>0</v>
      </c>
      <c r="AX542" s="127">
        <v>0</v>
      </c>
      <c r="AY542" s="127">
        <v>0</v>
      </c>
      <c r="AZ542" s="127">
        <v>0</v>
      </c>
      <c r="BA542" s="127">
        <v>0</v>
      </c>
      <c r="BB542" s="127">
        <v>0</v>
      </c>
      <c r="BC542" s="127">
        <v>0</v>
      </c>
      <c r="BD542" s="127">
        <v>0</v>
      </c>
      <c r="BE542" s="127">
        <v>0</v>
      </c>
      <c r="BF542" s="127">
        <v>0</v>
      </c>
      <c r="BG542" s="127">
        <v>0</v>
      </c>
      <c r="BH542" s="127">
        <v>0</v>
      </c>
      <c r="BI542" s="127">
        <v>0</v>
      </c>
      <c r="BJ542" s="127">
        <v>0</v>
      </c>
      <c r="BK542" s="127">
        <v>0</v>
      </c>
      <c r="BL542" s="127">
        <v>0</v>
      </c>
      <c r="BM542" s="127">
        <v>0</v>
      </c>
      <c r="BN542" s="127">
        <v>0</v>
      </c>
      <c r="BO542" s="127">
        <v>0</v>
      </c>
      <c r="BP542" s="127">
        <v>0</v>
      </c>
      <c r="BQ542" s="127">
        <v>0</v>
      </c>
      <c r="BR542" s="127">
        <v>0</v>
      </c>
      <c r="BS542" s="127">
        <v>0</v>
      </c>
      <c r="BT542" s="127">
        <v>0</v>
      </c>
      <c r="BU542" s="127">
        <v>0</v>
      </c>
      <c r="BV542" s="127">
        <v>0</v>
      </c>
      <c r="BW542" s="102">
        <v>0</v>
      </c>
    </row>
    <row r="543" spans="1:75" x14ac:dyDescent="0.15">
      <c r="A543" s="12" t="s">
        <v>99</v>
      </c>
      <c r="B543" s="14"/>
      <c r="C543" s="14" t="s">
        <v>493</v>
      </c>
      <c r="D543" s="14" t="s">
        <v>585</v>
      </c>
      <c r="E543" s="14"/>
      <c r="F543" s="15"/>
      <c r="G543" s="125">
        <f>SUM(G544)</f>
        <v>0</v>
      </c>
      <c r="H543" s="125">
        <f t="shared" ref="H543:BS543" si="226">SUM(H544)</f>
        <v>0</v>
      </c>
      <c r="I543" s="125">
        <f t="shared" si="226"/>
        <v>0</v>
      </c>
      <c r="J543" s="125">
        <f t="shared" si="226"/>
        <v>0</v>
      </c>
      <c r="K543" s="125">
        <f t="shared" si="226"/>
        <v>0</v>
      </c>
      <c r="L543" s="125">
        <f t="shared" si="226"/>
        <v>0</v>
      </c>
      <c r="M543" s="125">
        <f t="shared" si="226"/>
        <v>0</v>
      </c>
      <c r="N543" s="125">
        <f t="shared" si="226"/>
        <v>0</v>
      </c>
      <c r="O543" s="125">
        <f t="shared" si="226"/>
        <v>0</v>
      </c>
      <c r="P543" s="125">
        <f t="shared" si="226"/>
        <v>0</v>
      </c>
      <c r="Q543" s="125">
        <f t="shared" si="226"/>
        <v>0</v>
      </c>
      <c r="R543" s="125">
        <f t="shared" si="226"/>
        <v>0</v>
      </c>
      <c r="S543" s="125">
        <f t="shared" si="226"/>
        <v>0</v>
      </c>
      <c r="T543" s="125">
        <f t="shared" si="226"/>
        <v>0</v>
      </c>
      <c r="U543" s="125">
        <f t="shared" si="226"/>
        <v>0</v>
      </c>
      <c r="V543" s="125">
        <f t="shared" si="226"/>
        <v>0</v>
      </c>
      <c r="W543" s="125">
        <f t="shared" si="226"/>
        <v>0</v>
      </c>
      <c r="X543" s="125">
        <f t="shared" si="226"/>
        <v>0</v>
      </c>
      <c r="Y543" s="125">
        <f t="shared" si="226"/>
        <v>0</v>
      </c>
      <c r="Z543" s="125">
        <f t="shared" si="226"/>
        <v>0</v>
      </c>
      <c r="AA543" s="125">
        <f t="shared" si="226"/>
        <v>0</v>
      </c>
      <c r="AB543" s="125">
        <f t="shared" si="226"/>
        <v>0</v>
      </c>
      <c r="AC543" s="125">
        <f t="shared" si="226"/>
        <v>0</v>
      </c>
      <c r="AD543" s="125">
        <f t="shared" si="226"/>
        <v>0</v>
      </c>
      <c r="AE543" s="125">
        <f t="shared" si="226"/>
        <v>0</v>
      </c>
      <c r="AF543" s="125">
        <f t="shared" si="226"/>
        <v>0</v>
      </c>
      <c r="AG543" s="125">
        <f t="shared" si="226"/>
        <v>0</v>
      </c>
      <c r="AH543" s="125">
        <f t="shared" si="226"/>
        <v>0</v>
      </c>
      <c r="AI543" s="125">
        <f t="shared" si="226"/>
        <v>0</v>
      </c>
      <c r="AJ543" s="125">
        <f t="shared" si="226"/>
        <v>0</v>
      </c>
      <c r="AK543" s="125">
        <f t="shared" si="226"/>
        <v>0</v>
      </c>
      <c r="AL543" s="125">
        <f t="shared" si="226"/>
        <v>0</v>
      </c>
      <c r="AM543" s="125">
        <f t="shared" si="226"/>
        <v>0</v>
      </c>
      <c r="AN543" s="125">
        <f t="shared" si="226"/>
        <v>0</v>
      </c>
      <c r="AO543" s="125">
        <f t="shared" si="226"/>
        <v>0</v>
      </c>
      <c r="AP543" s="125">
        <f t="shared" si="226"/>
        <v>5</v>
      </c>
      <c r="AQ543" s="125">
        <f t="shared" si="226"/>
        <v>0</v>
      </c>
      <c r="AR543" s="125">
        <f t="shared" si="226"/>
        <v>0</v>
      </c>
      <c r="AS543" s="125">
        <f t="shared" si="226"/>
        <v>0</v>
      </c>
      <c r="AT543" s="125">
        <f t="shared" si="226"/>
        <v>0</v>
      </c>
      <c r="AU543" s="125">
        <f t="shared" si="226"/>
        <v>0</v>
      </c>
      <c r="AV543" s="125">
        <f t="shared" si="226"/>
        <v>0</v>
      </c>
      <c r="AW543" s="125">
        <f t="shared" si="226"/>
        <v>0</v>
      </c>
      <c r="AX543" s="125">
        <f t="shared" si="226"/>
        <v>0</v>
      </c>
      <c r="AY543" s="125">
        <f t="shared" si="226"/>
        <v>0</v>
      </c>
      <c r="AZ543" s="125">
        <f t="shared" si="226"/>
        <v>0</v>
      </c>
      <c r="BA543" s="125">
        <f t="shared" si="226"/>
        <v>0</v>
      </c>
      <c r="BB543" s="125">
        <f t="shared" si="226"/>
        <v>0</v>
      </c>
      <c r="BC543" s="125">
        <f t="shared" si="226"/>
        <v>0</v>
      </c>
      <c r="BD543" s="125">
        <f t="shared" si="226"/>
        <v>0</v>
      </c>
      <c r="BE543" s="125">
        <f t="shared" si="226"/>
        <v>0</v>
      </c>
      <c r="BF543" s="125">
        <f t="shared" si="226"/>
        <v>0</v>
      </c>
      <c r="BG543" s="125">
        <f t="shared" si="226"/>
        <v>0</v>
      </c>
      <c r="BH543" s="125">
        <f t="shared" si="226"/>
        <v>0</v>
      </c>
      <c r="BI543" s="125">
        <f t="shared" si="226"/>
        <v>0</v>
      </c>
      <c r="BJ543" s="125">
        <f t="shared" si="226"/>
        <v>0</v>
      </c>
      <c r="BK543" s="125">
        <f t="shared" si="226"/>
        <v>0</v>
      </c>
      <c r="BL543" s="125">
        <f t="shared" si="226"/>
        <v>0</v>
      </c>
      <c r="BM543" s="125">
        <f t="shared" si="226"/>
        <v>0</v>
      </c>
      <c r="BN543" s="125">
        <f t="shared" si="226"/>
        <v>0</v>
      </c>
      <c r="BO543" s="125">
        <f t="shared" si="226"/>
        <v>0</v>
      </c>
      <c r="BP543" s="125">
        <f t="shared" si="226"/>
        <v>0</v>
      </c>
      <c r="BQ543" s="125">
        <f t="shared" si="226"/>
        <v>0</v>
      </c>
      <c r="BR543" s="125">
        <f t="shared" si="226"/>
        <v>0</v>
      </c>
      <c r="BS543" s="125">
        <f t="shared" si="226"/>
        <v>0</v>
      </c>
      <c r="BT543" s="125">
        <f t="shared" ref="BT543:BW543" si="227">SUM(BT544)</f>
        <v>0</v>
      </c>
      <c r="BU543" s="125">
        <f t="shared" si="227"/>
        <v>0</v>
      </c>
      <c r="BV543" s="125">
        <f t="shared" si="227"/>
        <v>0</v>
      </c>
      <c r="BW543" s="126">
        <f t="shared" si="227"/>
        <v>0</v>
      </c>
    </row>
    <row r="544" spans="1:75" x14ac:dyDescent="0.15">
      <c r="A544" s="33" t="s">
        <v>99</v>
      </c>
      <c r="B544" s="34"/>
      <c r="C544" s="34"/>
      <c r="D544" s="34"/>
      <c r="E544" s="34"/>
      <c r="F544" s="35" t="s">
        <v>585</v>
      </c>
      <c r="G544" s="60" t="s">
        <v>653</v>
      </c>
      <c r="H544" s="61" t="s">
        <v>653</v>
      </c>
      <c r="I544" s="61" t="s">
        <v>653</v>
      </c>
      <c r="J544" s="61" t="s">
        <v>653</v>
      </c>
      <c r="K544" s="61" t="s">
        <v>653</v>
      </c>
      <c r="L544" s="61" t="s">
        <v>653</v>
      </c>
      <c r="M544" s="61" t="s">
        <v>653</v>
      </c>
      <c r="N544" s="61" t="s">
        <v>653</v>
      </c>
      <c r="O544" s="61" t="s">
        <v>653</v>
      </c>
      <c r="P544" s="61" t="s">
        <v>653</v>
      </c>
      <c r="Q544" s="61" t="s">
        <v>653</v>
      </c>
      <c r="R544" s="61" t="s">
        <v>653</v>
      </c>
      <c r="S544" s="61" t="s">
        <v>653</v>
      </c>
      <c r="T544" s="61" t="s">
        <v>653</v>
      </c>
      <c r="U544" s="61" t="s">
        <v>653</v>
      </c>
      <c r="V544" s="61" t="s">
        <v>653</v>
      </c>
      <c r="W544" s="61" t="s">
        <v>653</v>
      </c>
      <c r="X544" s="61" t="s">
        <v>653</v>
      </c>
      <c r="Y544" s="61" t="s">
        <v>653</v>
      </c>
      <c r="Z544" s="61" t="s">
        <v>653</v>
      </c>
      <c r="AA544" s="61" t="s">
        <v>653</v>
      </c>
      <c r="AB544" s="61" t="s">
        <v>653</v>
      </c>
      <c r="AC544" s="61" t="s">
        <v>653</v>
      </c>
      <c r="AD544" s="61" t="s">
        <v>653</v>
      </c>
      <c r="AE544" s="61" t="s">
        <v>653</v>
      </c>
      <c r="AF544" s="61" t="s">
        <v>653</v>
      </c>
      <c r="AG544" s="61" t="s">
        <v>653</v>
      </c>
      <c r="AH544" s="61" t="s">
        <v>653</v>
      </c>
      <c r="AI544" s="61" t="s">
        <v>653</v>
      </c>
      <c r="AJ544" s="61" t="s">
        <v>653</v>
      </c>
      <c r="AK544" s="61" t="s">
        <v>653</v>
      </c>
      <c r="AL544" s="61" t="s">
        <v>653</v>
      </c>
      <c r="AM544" s="61" t="s">
        <v>653</v>
      </c>
      <c r="AN544" s="61" t="s">
        <v>653</v>
      </c>
      <c r="AO544" s="61" t="s">
        <v>653</v>
      </c>
      <c r="AP544" s="61">
        <v>5</v>
      </c>
      <c r="AQ544" s="61" t="s">
        <v>653</v>
      </c>
      <c r="AR544" s="61" t="s">
        <v>653</v>
      </c>
      <c r="AS544" s="61" t="s">
        <v>653</v>
      </c>
      <c r="AT544" s="61" t="s">
        <v>653</v>
      </c>
      <c r="AU544" s="61" t="s">
        <v>653</v>
      </c>
      <c r="AV544" s="61" t="s">
        <v>653</v>
      </c>
      <c r="AW544" s="61" t="s">
        <v>653</v>
      </c>
      <c r="AX544" s="61" t="s">
        <v>653</v>
      </c>
      <c r="AY544" s="61" t="s">
        <v>653</v>
      </c>
      <c r="AZ544" s="61" t="s">
        <v>653</v>
      </c>
      <c r="BA544" s="61" t="s">
        <v>653</v>
      </c>
      <c r="BB544" s="61" t="s">
        <v>653</v>
      </c>
      <c r="BC544" s="61" t="s">
        <v>653</v>
      </c>
      <c r="BD544" s="61" t="s">
        <v>653</v>
      </c>
      <c r="BE544" s="61" t="s">
        <v>653</v>
      </c>
      <c r="BF544" s="61" t="s">
        <v>653</v>
      </c>
      <c r="BG544" s="61" t="s">
        <v>653</v>
      </c>
      <c r="BH544" s="61" t="s">
        <v>653</v>
      </c>
      <c r="BI544" s="61" t="s">
        <v>653</v>
      </c>
      <c r="BJ544" s="61" t="s">
        <v>653</v>
      </c>
      <c r="BK544" s="61" t="s">
        <v>653</v>
      </c>
      <c r="BL544" s="61" t="s">
        <v>653</v>
      </c>
      <c r="BM544" s="61" t="s">
        <v>653</v>
      </c>
      <c r="BN544" s="61" t="s">
        <v>653</v>
      </c>
      <c r="BO544" s="61" t="s">
        <v>653</v>
      </c>
      <c r="BP544" s="61" t="s">
        <v>653</v>
      </c>
      <c r="BQ544" s="61" t="s">
        <v>653</v>
      </c>
      <c r="BR544" s="61" t="s">
        <v>653</v>
      </c>
      <c r="BS544" s="61" t="s">
        <v>653</v>
      </c>
      <c r="BT544" s="61" t="s">
        <v>653</v>
      </c>
      <c r="BU544" s="61" t="s">
        <v>653</v>
      </c>
      <c r="BV544" s="61" t="s">
        <v>653</v>
      </c>
      <c r="BW544" s="109" t="s">
        <v>653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&amp;L第2表　産業小分類別従業者数（校区）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X538"/>
  <sheetViews>
    <sheetView view="pageLayout" topLeftCell="A4" zoomScaleNormal="100" zoomScaleSheetLayoutView="100" workbookViewId="0">
      <selection activeCell="F6" sqref="F6"/>
    </sheetView>
  </sheetViews>
  <sheetFormatPr defaultColWidth="8.875" defaultRowHeight="12" x14ac:dyDescent="0.15"/>
  <cols>
    <col min="1" max="1" width="3.875" style="36" customWidth="1"/>
    <col min="2" max="5" width="3.875" style="1" customWidth="1"/>
    <col min="6" max="6" width="50.875" style="1" customWidth="1"/>
    <col min="7" max="75" width="4.875" style="1" customWidth="1"/>
    <col min="76" max="16384" width="8.875" style="1"/>
  </cols>
  <sheetData>
    <row r="1" spans="1:76" x14ac:dyDescent="0.15">
      <c r="A1" s="3"/>
      <c r="B1" s="4"/>
      <c r="C1" s="5"/>
      <c r="D1" s="5"/>
      <c r="E1" s="5"/>
      <c r="F1" s="6"/>
      <c r="G1" s="4" t="s">
        <v>1</v>
      </c>
      <c r="H1" s="5" t="s">
        <v>2</v>
      </c>
      <c r="I1" s="5" t="s">
        <v>68</v>
      </c>
      <c r="J1" s="5" t="s">
        <v>7</v>
      </c>
      <c r="K1" s="5" t="s">
        <v>12</v>
      </c>
      <c r="L1" s="5" t="s">
        <v>15</v>
      </c>
      <c r="M1" s="5" t="s">
        <v>14</v>
      </c>
      <c r="N1" s="5" t="s">
        <v>13</v>
      </c>
      <c r="O1" s="5" t="s">
        <v>0</v>
      </c>
      <c r="P1" s="5" t="s">
        <v>18</v>
      </c>
      <c r="Q1" s="5" t="s">
        <v>17</v>
      </c>
      <c r="R1" s="5" t="s">
        <v>16</v>
      </c>
      <c r="S1" s="5" t="s">
        <v>11</v>
      </c>
      <c r="T1" s="5" t="s">
        <v>10</v>
      </c>
      <c r="U1" s="5" t="s">
        <v>8</v>
      </c>
      <c r="V1" s="5" t="s">
        <v>9</v>
      </c>
      <c r="W1" s="5" t="s">
        <v>6</v>
      </c>
      <c r="X1" s="5" t="s">
        <v>5</v>
      </c>
      <c r="Y1" s="5" t="s">
        <v>4</v>
      </c>
      <c r="Z1" s="5" t="s">
        <v>31</v>
      </c>
      <c r="AA1" s="5" t="s">
        <v>32</v>
      </c>
      <c r="AB1" s="5" t="s">
        <v>33</v>
      </c>
      <c r="AC1" s="5" t="s">
        <v>34</v>
      </c>
      <c r="AD1" s="5" t="s">
        <v>35</v>
      </c>
      <c r="AE1" s="5" t="s">
        <v>36</v>
      </c>
      <c r="AF1" s="5" t="s">
        <v>38</v>
      </c>
      <c r="AG1" s="5" t="s">
        <v>39</v>
      </c>
      <c r="AH1" s="5" t="s">
        <v>37</v>
      </c>
      <c r="AI1" s="5" t="s">
        <v>40</v>
      </c>
      <c r="AJ1" s="5" t="s">
        <v>41</v>
      </c>
      <c r="AK1" s="5" t="s">
        <v>42</v>
      </c>
      <c r="AL1" s="5" t="s">
        <v>43</v>
      </c>
      <c r="AM1" s="5" t="s">
        <v>44</v>
      </c>
      <c r="AN1" s="5" t="s">
        <v>46</v>
      </c>
      <c r="AO1" s="5" t="s">
        <v>47</v>
      </c>
      <c r="AP1" s="5" t="s">
        <v>45</v>
      </c>
      <c r="AQ1" s="5" t="s">
        <v>29</v>
      </c>
      <c r="AR1" s="5" t="s">
        <v>30</v>
      </c>
      <c r="AS1" s="5" t="s">
        <v>50</v>
      </c>
      <c r="AT1" s="5" t="s">
        <v>51</v>
      </c>
      <c r="AU1" s="5" t="s">
        <v>49</v>
      </c>
      <c r="AV1" s="5" t="s">
        <v>48</v>
      </c>
      <c r="AW1" s="5" t="s">
        <v>52</v>
      </c>
      <c r="AX1" s="5" t="s">
        <v>25</v>
      </c>
      <c r="AY1" s="5" t="s">
        <v>26</v>
      </c>
      <c r="AZ1" s="5" t="s">
        <v>24</v>
      </c>
      <c r="BA1" s="5" t="s">
        <v>3</v>
      </c>
      <c r="BB1" s="5" t="s">
        <v>23</v>
      </c>
      <c r="BC1" s="5" t="s">
        <v>22</v>
      </c>
      <c r="BD1" s="5" t="s">
        <v>19</v>
      </c>
      <c r="BE1" s="5" t="s">
        <v>21</v>
      </c>
      <c r="BF1" s="5" t="s">
        <v>20</v>
      </c>
      <c r="BG1" s="5" t="s">
        <v>28</v>
      </c>
      <c r="BH1" s="5" t="s">
        <v>27</v>
      </c>
      <c r="BI1" s="5" t="s">
        <v>53</v>
      </c>
      <c r="BJ1" s="5" t="s">
        <v>54</v>
      </c>
      <c r="BK1" s="5" t="s">
        <v>55</v>
      </c>
      <c r="BL1" s="5" t="s">
        <v>56</v>
      </c>
      <c r="BM1" s="5" t="s">
        <v>57</v>
      </c>
      <c r="BN1" s="5" t="s">
        <v>58</v>
      </c>
      <c r="BO1" s="5" t="s">
        <v>59</v>
      </c>
      <c r="BP1" s="5" t="s">
        <v>60</v>
      </c>
      <c r="BQ1" s="5" t="s">
        <v>61</v>
      </c>
      <c r="BR1" s="5" t="s">
        <v>62</v>
      </c>
      <c r="BS1" s="5" t="s">
        <v>63</v>
      </c>
      <c r="BT1" s="5" t="s">
        <v>65</v>
      </c>
      <c r="BU1" s="5" t="s">
        <v>64</v>
      </c>
      <c r="BV1" s="5" t="s">
        <v>66</v>
      </c>
      <c r="BW1" s="7" t="s">
        <v>67</v>
      </c>
    </row>
    <row r="2" spans="1:76" x14ac:dyDescent="0.15">
      <c r="A2" s="152" t="s">
        <v>70</v>
      </c>
      <c r="B2" s="153" t="s">
        <v>71</v>
      </c>
      <c r="C2" s="10"/>
      <c r="D2" s="10"/>
      <c r="E2" s="10"/>
      <c r="F2" s="11"/>
      <c r="G2" s="149" t="str">
        <f>IF('第2表(元)'!G2=0,"-",'第2表(元)'!G2)</f>
        <v>-</v>
      </c>
      <c r="H2" s="123">
        <f>IF('第2表(元)'!H2=0,"-",'第2表(元)'!H2)</f>
        <v>1</v>
      </c>
      <c r="I2" s="123">
        <f>IF('[1]第2表(元)'!I2=0,"-",'[1]第2表(元)'!I2)</f>
        <v>1</v>
      </c>
      <c r="J2" s="123" t="str">
        <f>IF('第2表(元)'!J2=0,"-",'第2表(元)'!J2)</f>
        <v>-</v>
      </c>
      <c r="K2" s="123">
        <f>IF('第2表(元)'!K2=0,"-",'第2表(元)'!K2)</f>
        <v>6</v>
      </c>
      <c r="L2" s="123">
        <f>IF('第2表(元)'!L2=0,"-",'第2表(元)'!L2)</f>
        <v>26</v>
      </c>
      <c r="M2" s="123" t="str">
        <f>IF('第2表(元)'!M2=0,"-",'第2表(元)'!M2)</f>
        <v>-</v>
      </c>
      <c r="N2" s="123" t="str">
        <f>IF('第2表(元)'!N2=0,"-",'第2表(元)'!N2)</f>
        <v>-</v>
      </c>
      <c r="O2" s="123">
        <f>IF('[1]第2表(元)'!O2=0,"-",'[1]第2表(元)'!O2)</f>
        <v>12</v>
      </c>
      <c r="P2" s="123" t="str">
        <f>IF('第2表(元)'!P2=0,"-",'第2表(元)'!P2)</f>
        <v>-</v>
      </c>
      <c r="Q2" s="123">
        <f>IF('第2表(元)'!Q2=0,"-",'第2表(元)'!Q2)</f>
        <v>5</v>
      </c>
      <c r="R2" s="123" t="str">
        <f>IF('第2表(元)'!R2=0,"-",'第2表(元)'!R2)</f>
        <v>-</v>
      </c>
      <c r="S2" s="123" t="str">
        <f>IF('第2表(元)'!S2=0,"-",'第2表(元)'!S2)</f>
        <v>-</v>
      </c>
      <c r="T2" s="123">
        <f>IF('第2表(元)'!T2=0,"-",'第2表(元)'!T2)</f>
        <v>10</v>
      </c>
      <c r="U2" s="123" t="str">
        <f>IF('第2表(元)'!U2=0,"-",'第2表(元)'!U2)</f>
        <v>-</v>
      </c>
      <c r="V2" s="123" t="str">
        <f>IF('第2表(元)'!V2=0,"-",'第2表(元)'!V2)</f>
        <v>-</v>
      </c>
      <c r="W2" s="123" t="str">
        <f>IF('第2表(元)'!W2=0,"-",'第2表(元)'!W2)</f>
        <v>-</v>
      </c>
      <c r="X2" s="123">
        <f>IF('第2表(元)'!X2=0,"-",'第2表(元)'!X2)</f>
        <v>10</v>
      </c>
      <c r="Y2" s="123" t="str">
        <f>IF('第2表(元)'!Y2=0,"-",'第2表(元)'!Y2)</f>
        <v>-</v>
      </c>
      <c r="Z2" s="123" t="str">
        <f>IF('第2表(元)'!Z2=0,"-",'第2表(元)'!Z2)</f>
        <v>-</v>
      </c>
      <c r="AA2" s="123">
        <f>IF('第2表(元)'!AA2=0,"-",'第2表(元)'!AA2)</f>
        <v>6</v>
      </c>
      <c r="AB2" s="123" t="str">
        <f>IF('第2表(元)'!AB2=0,"-",'第2表(元)'!AB2)</f>
        <v>-</v>
      </c>
      <c r="AC2" s="123">
        <f>IF('第2表(元)'!AC2=0,"-",'第2表(元)'!AC2)</f>
        <v>4</v>
      </c>
      <c r="AD2" s="123">
        <f>IF('第2表(元)'!AD2=0,"-",'第2表(元)'!AD2)</f>
        <v>7</v>
      </c>
      <c r="AE2" s="123" t="str">
        <f>IF('第2表(元)'!AE2=0,"-",'第2表(元)'!AE2)</f>
        <v>-</v>
      </c>
      <c r="AF2" s="123" t="str">
        <f>IF('第2表(元)'!AF2=0,"-",'第2表(元)'!AF2)</f>
        <v>-</v>
      </c>
      <c r="AG2" s="123">
        <f>IF('第2表(元)'!AG2=0,"-",'第2表(元)'!AG2)</f>
        <v>9</v>
      </c>
      <c r="AH2" s="123" t="str">
        <f>IF('第2表(元)'!AH2=0,"-",'第2表(元)'!AH2)</f>
        <v>-</v>
      </c>
      <c r="AI2" s="123">
        <f>IF('第2表(元)'!AI2=0,"-",'第2表(元)'!AI2)</f>
        <v>3</v>
      </c>
      <c r="AJ2" s="123" t="str">
        <f>IF('第2表(元)'!AJ2=0,"-",'第2表(元)'!AJ2)</f>
        <v>-</v>
      </c>
      <c r="AK2" s="123" t="str">
        <f>IF('第2表(元)'!AK2=0,"-",'第2表(元)'!AK2)</f>
        <v>-</v>
      </c>
      <c r="AL2" s="123">
        <f>IF('第2表(元)'!AL2=0,"-",'第2表(元)'!AL2)</f>
        <v>15</v>
      </c>
      <c r="AM2" s="123">
        <f>IF('第2表(元)'!AM2=0,"-",'第2表(元)'!AM2)</f>
        <v>21</v>
      </c>
      <c r="AN2" s="123">
        <f>IF('第2表(元)'!AN2=0,"-",'第2表(元)'!AN2)</f>
        <v>7</v>
      </c>
      <c r="AO2" s="123">
        <f>IF('第2表(元)'!AO2=0,"-",'第2表(元)'!AO2)</f>
        <v>2</v>
      </c>
      <c r="AP2" s="123">
        <f>IF('第2表(元)'!AP2=0,"-",'第2表(元)'!AP2)</f>
        <v>51</v>
      </c>
      <c r="AQ2" s="123" t="str">
        <f>IF('第2表(元)'!AQ2=0,"-",'第2表(元)'!AQ2)</f>
        <v>-</v>
      </c>
      <c r="AR2" s="123">
        <f>IF('第2表(元)'!AR2=0,"-",'第2表(元)'!AR2)</f>
        <v>2</v>
      </c>
      <c r="AS2" s="123">
        <f>IF('第2表(元)'!AS2=0,"-",'第2表(元)'!AS2)</f>
        <v>1</v>
      </c>
      <c r="AT2" s="123" t="str">
        <f>IF('第2表(元)'!AT2=0,"-",'第2表(元)'!AT2)</f>
        <v>-</v>
      </c>
      <c r="AU2" s="123">
        <f>IF('第2表(元)'!AU2=0,"-",'第2表(元)'!AU2)</f>
        <v>1</v>
      </c>
      <c r="AV2" s="123" t="str">
        <f>IF('第2表(元)'!AV2=0,"-",'第2表(元)'!AV2)</f>
        <v>-</v>
      </c>
      <c r="AW2" s="123">
        <f>IF('第2表(元)'!AW2=0,"-",'第2表(元)'!AW2)</f>
        <v>20</v>
      </c>
      <c r="AX2" s="123" t="str">
        <f>IF('第2表(元)'!AX2=0,"-",'第2表(元)'!AX2)</f>
        <v>-</v>
      </c>
      <c r="AY2" s="123" t="str">
        <f>IF('第2表(元)'!AY2=0,"-",'第2表(元)'!AY2)</f>
        <v>-</v>
      </c>
      <c r="AZ2" s="123" t="str">
        <f>IF('第2表(元)'!AZ2=0,"-",'第2表(元)'!AZ2)</f>
        <v>-</v>
      </c>
      <c r="BA2" s="123" t="str">
        <f>IF('第2表(元)'!BA2=0,"-",'第2表(元)'!BA2)</f>
        <v>-</v>
      </c>
      <c r="BB2" s="123">
        <f>IF('第2表(元)'!BB2=0,"-",'第2表(元)'!BB2)</f>
        <v>7</v>
      </c>
      <c r="BC2" s="123" t="str">
        <f>IF('第2表(元)'!BC2=0,"-",'第2表(元)'!BC2)</f>
        <v>-</v>
      </c>
      <c r="BD2" s="123">
        <f>IF('第2表(元)'!BD2=0,"-",'第2表(元)'!BD2)</f>
        <v>69</v>
      </c>
      <c r="BE2" s="123">
        <f>IF('第2表(元)'!BE2=0,"-",'第2表(元)'!BE2)</f>
        <v>23</v>
      </c>
      <c r="BF2" s="123">
        <f>IF('第2表(元)'!BF2=0,"-",'第2表(元)'!BF2)</f>
        <v>20</v>
      </c>
      <c r="BG2" s="123" t="str">
        <f>IF('第2表(元)'!BG2=0,"-",'第2表(元)'!BG2)</f>
        <v>-</v>
      </c>
      <c r="BH2" s="123" t="str">
        <f>IF('第2表(元)'!BH2=0,"-",'第2表(元)'!BH2)</f>
        <v>-</v>
      </c>
      <c r="BI2" s="123">
        <f>IF('第2表(元)'!BI2=0,"-",'第2表(元)'!BI2)</f>
        <v>18</v>
      </c>
      <c r="BJ2" s="123">
        <f>IF('第2表(元)'!BJ2=0,"-",'第2表(元)'!BJ2)</f>
        <v>5</v>
      </c>
      <c r="BK2" s="123" t="str">
        <f>IF('第2表(元)'!BK2=0,"-",'第2表(元)'!BK2)</f>
        <v>-</v>
      </c>
      <c r="BL2" s="123" t="str">
        <f>IF('第2表(元)'!BL2=0,"-",'第2表(元)'!BL2)</f>
        <v>-</v>
      </c>
      <c r="BM2" s="123">
        <f>IF('第2表(元)'!BM2=0,"-",'第2表(元)'!BM2)</f>
        <v>32</v>
      </c>
      <c r="BN2" s="123">
        <f>IF('第2表(元)'!BN2=0,"-",'第2表(元)'!BN2)</f>
        <v>3</v>
      </c>
      <c r="BO2" s="123">
        <f>IF('第2表(元)'!BO2=0,"-",'第2表(元)'!BO2)</f>
        <v>70</v>
      </c>
      <c r="BP2" s="123">
        <f>IF('第2表(元)'!BP2=0,"-",'第2表(元)'!BP2)</f>
        <v>2</v>
      </c>
      <c r="BQ2" s="123">
        <f>IF('第2表(元)'!BQ2=0,"-",'第2表(元)'!BQ2)</f>
        <v>7</v>
      </c>
      <c r="BR2" s="123">
        <f>IF('第2表(元)'!BR2=0,"-",'第2表(元)'!BR2)</f>
        <v>15</v>
      </c>
      <c r="BS2" s="123">
        <f>IF('第2表(元)'!BS2=0,"-",'第2表(元)'!BS2)</f>
        <v>82</v>
      </c>
      <c r="BT2" s="123">
        <f>IF('第2表(元)'!BT2=0,"-",'第2表(元)'!BT2)</f>
        <v>69</v>
      </c>
      <c r="BU2" s="123">
        <f>IF('第2表(元)'!BU2=0,"-",'第2表(元)'!BU2)</f>
        <v>19</v>
      </c>
      <c r="BV2" s="123">
        <f>IF('第2表(元)'!BV2=0,"-",'第2表(元)'!BV2)</f>
        <v>8</v>
      </c>
      <c r="BW2" s="124">
        <f>IF('第2表(元)'!BW2=0,"-",'第2表(元)'!BW2)</f>
        <v>14</v>
      </c>
      <c r="BX2" s="143"/>
    </row>
    <row r="3" spans="1:76" x14ac:dyDescent="0.15">
      <c r="A3" s="12"/>
      <c r="B3" s="13"/>
      <c r="C3" s="14">
        <v>1</v>
      </c>
      <c r="D3" s="14" t="s">
        <v>494</v>
      </c>
      <c r="E3" s="14"/>
      <c r="F3" s="15"/>
      <c r="G3" s="125" t="str">
        <f>IF('第2表(元)'!G3=0,"-",'第2表(元)'!G3)</f>
        <v>-</v>
      </c>
      <c r="H3" s="125">
        <f>IF('第2表(元)'!H3=0,"-",'第2表(元)'!H3)</f>
        <v>1</v>
      </c>
      <c r="I3" s="125" t="str">
        <f>IF('[1]第2表(元)'!I3=0,"-",'[1]第2表(元)'!I3)</f>
        <v>-</v>
      </c>
      <c r="J3" s="125" t="str">
        <f>IF('第2表(元)'!J3=0,"-",'第2表(元)'!J3)</f>
        <v>-</v>
      </c>
      <c r="K3" s="125" t="str">
        <f>IF('第2表(元)'!K3=0,"-",'第2表(元)'!K3)</f>
        <v>-</v>
      </c>
      <c r="L3" s="125" t="str">
        <f>IF('第2表(元)'!L3=0,"-",'第2表(元)'!L3)</f>
        <v>-</v>
      </c>
      <c r="M3" s="125" t="str">
        <f>IF('第2表(元)'!M3=0,"-",'第2表(元)'!M3)</f>
        <v>-</v>
      </c>
      <c r="N3" s="125" t="str">
        <f>IF('第2表(元)'!N3=0,"-",'第2表(元)'!N3)</f>
        <v>-</v>
      </c>
      <c r="O3" s="125">
        <f>IF('[1]第2表(元)'!O3=0,"-",'[1]第2表(元)'!O3)</f>
        <v>12</v>
      </c>
      <c r="P3" s="125" t="str">
        <f>IF('第2表(元)'!P3=0,"-",'第2表(元)'!P3)</f>
        <v>-</v>
      </c>
      <c r="Q3" s="125">
        <f>IF('第2表(元)'!Q3=0,"-",'第2表(元)'!Q3)</f>
        <v>5</v>
      </c>
      <c r="R3" s="125" t="str">
        <f>IF('第2表(元)'!R3=0,"-",'第2表(元)'!R3)</f>
        <v>-</v>
      </c>
      <c r="S3" s="125" t="str">
        <f>IF('第2表(元)'!S3=0,"-",'第2表(元)'!S3)</f>
        <v>-</v>
      </c>
      <c r="T3" s="125" t="str">
        <f>IF('第2表(元)'!T3=0,"-",'第2表(元)'!T3)</f>
        <v>-</v>
      </c>
      <c r="U3" s="125" t="str">
        <f>IF('第2表(元)'!U3=0,"-",'第2表(元)'!U3)</f>
        <v>-</v>
      </c>
      <c r="V3" s="125" t="str">
        <f>IF('第2表(元)'!V3=0,"-",'第2表(元)'!V3)</f>
        <v>-</v>
      </c>
      <c r="W3" s="125" t="str">
        <f>IF('第2表(元)'!W3=0,"-",'第2表(元)'!W3)</f>
        <v>-</v>
      </c>
      <c r="X3" s="125">
        <f>IF('第2表(元)'!X3=0,"-",'第2表(元)'!X3)</f>
        <v>10</v>
      </c>
      <c r="Y3" s="125" t="str">
        <f>IF('第2表(元)'!Y3=0,"-",'第2表(元)'!Y3)</f>
        <v>-</v>
      </c>
      <c r="Z3" s="125" t="str">
        <f>IF('第2表(元)'!Z3=0,"-",'第2表(元)'!Z3)</f>
        <v>-</v>
      </c>
      <c r="AA3" s="125">
        <f>IF('第2表(元)'!AA3=0,"-",'第2表(元)'!AA3)</f>
        <v>6</v>
      </c>
      <c r="AB3" s="125" t="str">
        <f>IF('第2表(元)'!AB3=0,"-",'第2表(元)'!AB3)</f>
        <v>-</v>
      </c>
      <c r="AC3" s="125">
        <f>IF('第2表(元)'!AC3=0,"-",'第2表(元)'!AC3)</f>
        <v>4</v>
      </c>
      <c r="AD3" s="125">
        <f>IF('第2表(元)'!AD3=0,"-",'第2表(元)'!AD3)</f>
        <v>7</v>
      </c>
      <c r="AE3" s="125" t="str">
        <f>IF('第2表(元)'!AE3=0,"-",'第2表(元)'!AE3)</f>
        <v>-</v>
      </c>
      <c r="AF3" s="125" t="str">
        <f>IF('第2表(元)'!AF3=0,"-",'第2表(元)'!AF3)</f>
        <v>-</v>
      </c>
      <c r="AG3" s="125">
        <f>IF('第2表(元)'!AG3=0,"-",'第2表(元)'!AG3)</f>
        <v>9</v>
      </c>
      <c r="AH3" s="125" t="str">
        <f>IF('第2表(元)'!AH3=0,"-",'第2表(元)'!AH3)</f>
        <v>-</v>
      </c>
      <c r="AI3" s="125">
        <f>IF('第2表(元)'!AI3=0,"-",'第2表(元)'!AI3)</f>
        <v>3</v>
      </c>
      <c r="AJ3" s="125" t="str">
        <f>IF('第2表(元)'!AJ3=0,"-",'第2表(元)'!AJ3)</f>
        <v>-</v>
      </c>
      <c r="AK3" s="125" t="str">
        <f>IF('第2表(元)'!AK3=0,"-",'第2表(元)'!AK3)</f>
        <v>-</v>
      </c>
      <c r="AL3" s="125">
        <f>IF('第2表(元)'!AL3=0,"-",'第2表(元)'!AL3)</f>
        <v>15</v>
      </c>
      <c r="AM3" s="125">
        <f>IF('第2表(元)'!AM3=0,"-",'第2表(元)'!AM3)</f>
        <v>21</v>
      </c>
      <c r="AN3" s="125">
        <f>IF('第2表(元)'!AN3=0,"-",'第2表(元)'!AN3)</f>
        <v>7</v>
      </c>
      <c r="AO3" s="125">
        <f>IF('第2表(元)'!AO3=0,"-",'第2表(元)'!AO3)</f>
        <v>2</v>
      </c>
      <c r="AP3" s="125">
        <f>IF('第2表(元)'!AP3=0,"-",'第2表(元)'!AP3)</f>
        <v>51</v>
      </c>
      <c r="AQ3" s="125" t="str">
        <f>IF('第2表(元)'!AQ3=0,"-",'第2表(元)'!AQ3)</f>
        <v>-</v>
      </c>
      <c r="AR3" s="125">
        <f>IF('第2表(元)'!AR3=0,"-",'第2表(元)'!AR3)</f>
        <v>2</v>
      </c>
      <c r="AS3" s="125">
        <f>IF('第2表(元)'!AS3=0,"-",'第2表(元)'!AS3)</f>
        <v>1</v>
      </c>
      <c r="AT3" s="125" t="str">
        <f>IF('第2表(元)'!AT3=0,"-",'第2表(元)'!AT3)</f>
        <v>-</v>
      </c>
      <c r="AU3" s="125">
        <f>IF('第2表(元)'!AU3=0,"-",'第2表(元)'!AU3)</f>
        <v>1</v>
      </c>
      <c r="AV3" s="125" t="str">
        <f>IF('第2表(元)'!AV3=0,"-",'第2表(元)'!AV3)</f>
        <v>-</v>
      </c>
      <c r="AW3" s="125">
        <f>IF('第2表(元)'!AW3=0,"-",'第2表(元)'!AW3)</f>
        <v>13</v>
      </c>
      <c r="AX3" s="125" t="str">
        <f>IF('第2表(元)'!AX3=0,"-",'第2表(元)'!AX3)</f>
        <v>-</v>
      </c>
      <c r="AY3" s="125" t="str">
        <f>IF('第2表(元)'!AY3=0,"-",'第2表(元)'!AY3)</f>
        <v>-</v>
      </c>
      <c r="AZ3" s="125" t="str">
        <f>IF('第2表(元)'!AZ3=0,"-",'第2表(元)'!AZ3)</f>
        <v>-</v>
      </c>
      <c r="BA3" s="125" t="str">
        <f>IF('第2表(元)'!BA3=0,"-",'第2表(元)'!BA3)</f>
        <v>-</v>
      </c>
      <c r="BB3" s="125">
        <f>IF('第2表(元)'!BB3=0,"-",'第2表(元)'!BB3)</f>
        <v>7</v>
      </c>
      <c r="BC3" s="125" t="str">
        <f>IF('第2表(元)'!BC3=0,"-",'第2表(元)'!BC3)</f>
        <v>-</v>
      </c>
      <c r="BD3" s="125">
        <f>IF('第2表(元)'!BD3=0,"-",'第2表(元)'!BD3)</f>
        <v>69</v>
      </c>
      <c r="BE3" s="125">
        <f>IF('第2表(元)'!BE3=0,"-",'第2表(元)'!BE3)</f>
        <v>23</v>
      </c>
      <c r="BF3" s="125">
        <f>IF('第2表(元)'!BF3=0,"-",'第2表(元)'!BF3)</f>
        <v>20</v>
      </c>
      <c r="BG3" s="125" t="str">
        <f>IF('第2表(元)'!BG3=0,"-",'第2表(元)'!BG3)</f>
        <v>-</v>
      </c>
      <c r="BH3" s="125" t="str">
        <f>IF('第2表(元)'!BH3=0,"-",'第2表(元)'!BH3)</f>
        <v>-</v>
      </c>
      <c r="BI3" s="125">
        <f>IF('第2表(元)'!BI3=0,"-",'第2表(元)'!BI3)</f>
        <v>18</v>
      </c>
      <c r="BJ3" s="125">
        <f>IF('第2表(元)'!BJ3=0,"-",'第2表(元)'!BJ3)</f>
        <v>5</v>
      </c>
      <c r="BK3" s="125" t="str">
        <f>IF('第2表(元)'!BK3=0,"-",'第2表(元)'!BK3)</f>
        <v>-</v>
      </c>
      <c r="BL3" s="125" t="str">
        <f>IF('第2表(元)'!BL3=0,"-",'第2表(元)'!BL3)</f>
        <v>-</v>
      </c>
      <c r="BM3" s="125">
        <f>IF('第2表(元)'!BM3=0,"-",'第2表(元)'!BM3)</f>
        <v>32</v>
      </c>
      <c r="BN3" s="125">
        <f>IF('第2表(元)'!BN3=0,"-",'第2表(元)'!BN3)</f>
        <v>3</v>
      </c>
      <c r="BO3" s="125">
        <f>IF('第2表(元)'!BO3=0,"-",'第2表(元)'!BO3)</f>
        <v>70</v>
      </c>
      <c r="BP3" s="125" t="str">
        <f>IF('第2表(元)'!BP3=0,"-",'第2表(元)'!BP3)</f>
        <v>-</v>
      </c>
      <c r="BQ3" s="125">
        <f>IF('第2表(元)'!BQ3=0,"-",'第2表(元)'!BQ3)</f>
        <v>7</v>
      </c>
      <c r="BR3" s="125">
        <f>IF('第2表(元)'!BR3=0,"-",'第2表(元)'!BR3)</f>
        <v>6</v>
      </c>
      <c r="BS3" s="125">
        <f>IF('第2表(元)'!BS3=0,"-",'第2表(元)'!BS3)</f>
        <v>82</v>
      </c>
      <c r="BT3" s="125">
        <f>IF('第2表(元)'!BT3=0,"-",'第2表(元)'!BT3)</f>
        <v>64</v>
      </c>
      <c r="BU3" s="125">
        <f>IF('第2表(元)'!BU3=0,"-",'第2表(元)'!BU3)</f>
        <v>19</v>
      </c>
      <c r="BV3" s="125" t="str">
        <f>IF('第2表(元)'!BV3=0,"-",'第2表(元)'!BV3)</f>
        <v>-</v>
      </c>
      <c r="BW3" s="126" t="str">
        <f>IF('第2表(元)'!BW3=0,"-",'第2表(元)'!BW3)</f>
        <v>-</v>
      </c>
    </row>
    <row r="4" spans="1:76" x14ac:dyDescent="0.15">
      <c r="A4" s="16"/>
      <c r="B4" s="17"/>
      <c r="C4" s="18"/>
      <c r="D4" s="18" t="s">
        <v>577</v>
      </c>
      <c r="E4" s="18">
        <v>11</v>
      </c>
      <c r="F4" s="19" t="s">
        <v>114</v>
      </c>
      <c r="G4" s="99" t="str">
        <f>IF('第2表(元)'!G4=0,"-",'第2表(元)'!G4)</f>
        <v>-</v>
      </c>
      <c r="H4" s="127" t="str">
        <f>IF('第2表(元)'!H4=0,"-",'第2表(元)'!H4)</f>
        <v>-</v>
      </c>
      <c r="I4" s="131" t="str">
        <f>IF('[1]第2表(元)'!I4=0,"-",'[1]第2表(元)'!I4)</f>
        <v>-</v>
      </c>
      <c r="J4" s="127" t="str">
        <f>IF('第2表(元)'!J4=0,"-",'第2表(元)'!J4)</f>
        <v>-</v>
      </c>
      <c r="K4" s="127" t="str">
        <f>IF('第2表(元)'!K4=0,"-",'第2表(元)'!K4)</f>
        <v>-</v>
      </c>
      <c r="L4" s="127" t="str">
        <f>IF('第2表(元)'!L4=0,"-",'第2表(元)'!L4)</f>
        <v>-</v>
      </c>
      <c r="M4" s="127" t="str">
        <f>IF('第2表(元)'!M4=0,"-",'第2表(元)'!M4)</f>
        <v>-</v>
      </c>
      <c r="N4" s="127" t="str">
        <f>IF('第2表(元)'!N4=0,"-",'第2表(元)'!N4)</f>
        <v>-</v>
      </c>
      <c r="O4" s="131">
        <f>IF('[1]第2表(元)'!O4=0,"-",'[1]第2表(元)'!O4)</f>
        <v>12</v>
      </c>
      <c r="P4" s="127" t="str">
        <f>IF('第2表(元)'!P4=0,"-",'第2表(元)'!P4)</f>
        <v>-</v>
      </c>
      <c r="Q4" s="127" t="str">
        <f>IF('第2表(元)'!Q4=0,"-",'第2表(元)'!Q4)</f>
        <v>-</v>
      </c>
      <c r="R4" s="127" t="str">
        <f>IF('第2表(元)'!R4=0,"-",'第2表(元)'!R4)</f>
        <v>-</v>
      </c>
      <c r="S4" s="127" t="str">
        <f>IF('第2表(元)'!S4=0,"-",'第2表(元)'!S4)</f>
        <v>-</v>
      </c>
      <c r="T4" s="127" t="str">
        <f>IF('第2表(元)'!T4=0,"-",'第2表(元)'!T4)</f>
        <v>-</v>
      </c>
      <c r="U4" s="127" t="str">
        <f>IF('第2表(元)'!U4=0,"-",'第2表(元)'!U4)</f>
        <v>-</v>
      </c>
      <c r="V4" s="127" t="str">
        <f>IF('第2表(元)'!V4=0,"-",'第2表(元)'!V4)</f>
        <v>-</v>
      </c>
      <c r="W4" s="127" t="str">
        <f>IF('第2表(元)'!W4=0,"-",'第2表(元)'!W4)</f>
        <v>-</v>
      </c>
      <c r="X4" s="127">
        <f>IF('第2表(元)'!X4=0,"-",'第2表(元)'!X4)</f>
        <v>5</v>
      </c>
      <c r="Y4" s="127" t="str">
        <f>IF('第2表(元)'!Y4=0,"-",'第2表(元)'!Y4)</f>
        <v>-</v>
      </c>
      <c r="Z4" s="127" t="str">
        <f>IF('第2表(元)'!Z4=0,"-",'第2表(元)'!Z4)</f>
        <v>-</v>
      </c>
      <c r="AA4" s="127" t="str">
        <f>IF('第2表(元)'!AA4=0,"-",'第2表(元)'!AA4)</f>
        <v>-</v>
      </c>
      <c r="AB4" s="127" t="str">
        <f>IF('第2表(元)'!AB4=0,"-",'第2表(元)'!AB4)</f>
        <v>-</v>
      </c>
      <c r="AC4" s="127" t="str">
        <f>IF('第2表(元)'!AC4=0,"-",'第2表(元)'!AC4)</f>
        <v>-</v>
      </c>
      <c r="AD4" s="127" t="str">
        <f>IF('第2表(元)'!AD4=0,"-",'第2表(元)'!AD4)</f>
        <v>-</v>
      </c>
      <c r="AE4" s="127" t="str">
        <f>IF('第2表(元)'!AE4=0,"-",'第2表(元)'!AE4)</f>
        <v>-</v>
      </c>
      <c r="AF4" s="127" t="str">
        <f>IF('第2表(元)'!AF4=0,"-",'第2表(元)'!AF4)</f>
        <v>-</v>
      </c>
      <c r="AG4" s="127" t="str">
        <f>IF('第2表(元)'!AG4=0,"-",'第2表(元)'!AG4)</f>
        <v>-</v>
      </c>
      <c r="AH4" s="127" t="str">
        <f>IF('第2表(元)'!AH4=0,"-",'第2表(元)'!AH4)</f>
        <v>-</v>
      </c>
      <c r="AI4" s="127" t="str">
        <f>IF('第2表(元)'!AI4=0,"-",'第2表(元)'!AI4)</f>
        <v>-</v>
      </c>
      <c r="AJ4" s="127" t="str">
        <f>IF('第2表(元)'!AJ4=0,"-",'第2表(元)'!AJ4)</f>
        <v>-</v>
      </c>
      <c r="AK4" s="127" t="str">
        <f>IF('第2表(元)'!AK4=0,"-",'第2表(元)'!AK4)</f>
        <v>-</v>
      </c>
      <c r="AL4" s="127">
        <f>IF('第2表(元)'!AL4=0,"-",'第2表(元)'!AL4)</f>
        <v>15</v>
      </c>
      <c r="AM4" s="127" t="str">
        <f>IF('第2表(元)'!AM4=0,"-",'第2表(元)'!AM4)</f>
        <v>-</v>
      </c>
      <c r="AN4" s="127" t="str">
        <f>IF('第2表(元)'!AN4=0,"-",'第2表(元)'!AN4)</f>
        <v>-</v>
      </c>
      <c r="AO4" s="127" t="str">
        <f>IF('第2表(元)'!AO4=0,"-",'第2表(元)'!AO4)</f>
        <v>-</v>
      </c>
      <c r="AP4" s="127">
        <f>IF('第2表(元)'!AP4=0,"-",'第2表(元)'!AP4)</f>
        <v>51</v>
      </c>
      <c r="AQ4" s="127" t="str">
        <f>IF('第2表(元)'!AQ4=0,"-",'第2表(元)'!AQ4)</f>
        <v>-</v>
      </c>
      <c r="AR4" s="127">
        <f>IF('第2表(元)'!AR4=0,"-",'第2表(元)'!AR4)</f>
        <v>2</v>
      </c>
      <c r="AS4" s="127">
        <f>IF('第2表(元)'!AS4=0,"-",'第2表(元)'!AS4)</f>
        <v>1</v>
      </c>
      <c r="AT4" s="127" t="str">
        <f>IF('第2表(元)'!AT4=0,"-",'第2表(元)'!AT4)</f>
        <v>-</v>
      </c>
      <c r="AU4" s="127">
        <f>IF('第2表(元)'!AU4=0,"-",'第2表(元)'!AU4)</f>
        <v>1</v>
      </c>
      <c r="AV4" s="127" t="str">
        <f>IF('第2表(元)'!AV4=0,"-",'第2表(元)'!AV4)</f>
        <v>-</v>
      </c>
      <c r="AW4" s="127">
        <f>IF('第2表(元)'!AW4=0,"-",'第2表(元)'!AW4)</f>
        <v>13</v>
      </c>
      <c r="AX4" s="127" t="str">
        <f>IF('第2表(元)'!AX4=0,"-",'第2表(元)'!AX4)</f>
        <v>-</v>
      </c>
      <c r="AY4" s="127" t="str">
        <f>IF('第2表(元)'!AY4=0,"-",'第2表(元)'!AY4)</f>
        <v>-</v>
      </c>
      <c r="AZ4" s="127" t="str">
        <f>IF('第2表(元)'!AZ4=0,"-",'第2表(元)'!AZ4)</f>
        <v>-</v>
      </c>
      <c r="BA4" s="127" t="str">
        <f>IF('第2表(元)'!BA4=0,"-",'第2表(元)'!BA4)</f>
        <v>-</v>
      </c>
      <c r="BB4" s="127" t="str">
        <f>IF('第2表(元)'!BB4=0,"-",'第2表(元)'!BB4)</f>
        <v>-</v>
      </c>
      <c r="BC4" s="127" t="str">
        <f>IF('第2表(元)'!BC4=0,"-",'第2表(元)'!BC4)</f>
        <v>-</v>
      </c>
      <c r="BD4" s="127">
        <f>IF('第2表(元)'!BD4=0,"-",'第2表(元)'!BD4)</f>
        <v>22</v>
      </c>
      <c r="BE4" s="127" t="str">
        <f>IF('第2表(元)'!BE4=0,"-",'第2表(元)'!BE4)</f>
        <v>-</v>
      </c>
      <c r="BF4" s="127">
        <f>IF('第2表(元)'!BF4=0,"-",'第2表(元)'!BF4)</f>
        <v>19</v>
      </c>
      <c r="BG4" s="127" t="str">
        <f>IF('第2表(元)'!BG4=0,"-",'第2表(元)'!BG4)</f>
        <v>-</v>
      </c>
      <c r="BH4" s="127" t="str">
        <f>IF('第2表(元)'!BH4=0,"-",'第2表(元)'!BH4)</f>
        <v>-</v>
      </c>
      <c r="BI4" s="127">
        <f>IF('第2表(元)'!BI4=0,"-",'第2表(元)'!BI4)</f>
        <v>2</v>
      </c>
      <c r="BJ4" s="127" t="str">
        <f>IF('第2表(元)'!BJ4=0,"-",'第2表(元)'!BJ4)</f>
        <v>-</v>
      </c>
      <c r="BK4" s="127" t="str">
        <f>IF('第2表(元)'!BK4=0,"-",'第2表(元)'!BK4)</f>
        <v>-</v>
      </c>
      <c r="BL4" s="127" t="str">
        <f>IF('第2表(元)'!BL4=0,"-",'第2表(元)'!BL4)</f>
        <v>-</v>
      </c>
      <c r="BM4" s="127">
        <f>IF('第2表(元)'!BM4=0,"-",'第2表(元)'!BM4)</f>
        <v>16</v>
      </c>
      <c r="BN4" s="127">
        <f>IF('第2表(元)'!BN4=0,"-",'第2表(元)'!BN4)</f>
        <v>3</v>
      </c>
      <c r="BO4" s="127" t="str">
        <f>IF('第2表(元)'!BO4=0,"-",'第2表(元)'!BO4)</f>
        <v>-</v>
      </c>
      <c r="BP4" s="127" t="str">
        <f>IF('第2表(元)'!BP4=0,"-",'第2表(元)'!BP4)</f>
        <v>-</v>
      </c>
      <c r="BQ4" s="127" t="str">
        <f>IF('第2表(元)'!BQ4=0,"-",'第2表(元)'!BQ4)</f>
        <v>-</v>
      </c>
      <c r="BR4" s="127">
        <f>IF('第2表(元)'!BR4=0,"-",'第2表(元)'!BR4)</f>
        <v>5</v>
      </c>
      <c r="BS4" s="127">
        <f>IF('第2表(元)'!BS4=0,"-",'第2表(元)'!BS4)</f>
        <v>33</v>
      </c>
      <c r="BT4" s="127">
        <f>IF('第2表(元)'!BT4=0,"-",'第2表(元)'!BT4)</f>
        <v>29</v>
      </c>
      <c r="BU4" s="127">
        <f>IF('第2表(元)'!BU4=0,"-",'第2表(元)'!BU4)</f>
        <v>19</v>
      </c>
      <c r="BV4" s="127" t="str">
        <f>IF('第2表(元)'!BV4=0,"-",'第2表(元)'!BV4)</f>
        <v>-</v>
      </c>
      <c r="BW4" s="102" t="str">
        <f>IF('第2表(元)'!BW4=0,"-",'第2表(元)'!BW4)</f>
        <v>-</v>
      </c>
    </row>
    <row r="5" spans="1:76" x14ac:dyDescent="0.15">
      <c r="A5" s="16"/>
      <c r="B5" s="17"/>
      <c r="C5" s="18"/>
      <c r="D5" s="18" t="s">
        <v>577</v>
      </c>
      <c r="E5" s="18">
        <v>12</v>
      </c>
      <c r="F5" s="19" t="s">
        <v>115</v>
      </c>
      <c r="G5" s="99" t="str">
        <f>IF('第2表(元)'!G5=0,"-",'第2表(元)'!G5)</f>
        <v>-</v>
      </c>
      <c r="H5" s="127">
        <f>IF('第2表(元)'!H5=0,"-",'第2表(元)'!H5)</f>
        <v>1</v>
      </c>
      <c r="I5" s="131" t="str">
        <f>IF('[1]第2表(元)'!I5=0,"-",'[1]第2表(元)'!I5)</f>
        <v>-</v>
      </c>
      <c r="J5" s="127" t="str">
        <f>IF('第2表(元)'!J5=0,"-",'第2表(元)'!J5)</f>
        <v>-</v>
      </c>
      <c r="K5" s="127" t="str">
        <f>IF('第2表(元)'!K5=0,"-",'第2表(元)'!K5)</f>
        <v>-</v>
      </c>
      <c r="L5" s="127" t="str">
        <f>IF('第2表(元)'!L5=0,"-",'第2表(元)'!L5)</f>
        <v>-</v>
      </c>
      <c r="M5" s="127" t="str">
        <f>IF('第2表(元)'!M5=0,"-",'第2表(元)'!M5)</f>
        <v>-</v>
      </c>
      <c r="N5" s="127" t="str">
        <f>IF('第2表(元)'!N5=0,"-",'第2表(元)'!N5)</f>
        <v>-</v>
      </c>
      <c r="O5" s="131" t="str">
        <f>IF('[1]第2表(元)'!O5=0,"-",'[1]第2表(元)'!O5)</f>
        <v>-</v>
      </c>
      <c r="P5" s="127" t="str">
        <f>IF('第2表(元)'!P5=0,"-",'第2表(元)'!P5)</f>
        <v>-</v>
      </c>
      <c r="Q5" s="127">
        <f>IF('第2表(元)'!Q5=0,"-",'第2表(元)'!Q5)</f>
        <v>5</v>
      </c>
      <c r="R5" s="127" t="str">
        <f>IF('第2表(元)'!R5=0,"-",'第2表(元)'!R5)</f>
        <v>-</v>
      </c>
      <c r="S5" s="127" t="str">
        <f>IF('第2表(元)'!S5=0,"-",'第2表(元)'!S5)</f>
        <v>-</v>
      </c>
      <c r="T5" s="127" t="str">
        <f>IF('第2表(元)'!T5=0,"-",'第2表(元)'!T5)</f>
        <v>-</v>
      </c>
      <c r="U5" s="127" t="str">
        <f>IF('第2表(元)'!U5=0,"-",'第2表(元)'!U5)</f>
        <v>-</v>
      </c>
      <c r="V5" s="127" t="str">
        <f>IF('第2表(元)'!V5=0,"-",'第2表(元)'!V5)</f>
        <v>-</v>
      </c>
      <c r="W5" s="127" t="str">
        <f>IF('第2表(元)'!W5=0,"-",'第2表(元)'!W5)</f>
        <v>-</v>
      </c>
      <c r="X5" s="127" t="str">
        <f>IF('第2表(元)'!X5=0,"-",'第2表(元)'!X5)</f>
        <v>-</v>
      </c>
      <c r="Y5" s="127" t="str">
        <f>IF('第2表(元)'!Y5=0,"-",'第2表(元)'!Y5)</f>
        <v>-</v>
      </c>
      <c r="Z5" s="127" t="str">
        <f>IF('第2表(元)'!Z5=0,"-",'第2表(元)'!Z5)</f>
        <v>-</v>
      </c>
      <c r="AA5" s="127" t="str">
        <f>IF('第2表(元)'!AA5=0,"-",'第2表(元)'!AA5)</f>
        <v>-</v>
      </c>
      <c r="AB5" s="127" t="str">
        <f>IF('第2表(元)'!AB5=0,"-",'第2表(元)'!AB5)</f>
        <v>-</v>
      </c>
      <c r="AC5" s="127" t="str">
        <f>IF('第2表(元)'!AC5=0,"-",'第2表(元)'!AC5)</f>
        <v>-</v>
      </c>
      <c r="AD5" s="127" t="str">
        <f>IF('第2表(元)'!AD5=0,"-",'第2表(元)'!AD5)</f>
        <v>-</v>
      </c>
      <c r="AE5" s="127" t="str">
        <f>IF('第2表(元)'!AE5=0,"-",'第2表(元)'!AE5)</f>
        <v>-</v>
      </c>
      <c r="AF5" s="127" t="str">
        <f>IF('第2表(元)'!AF5=0,"-",'第2表(元)'!AF5)</f>
        <v>-</v>
      </c>
      <c r="AG5" s="127" t="str">
        <f>IF('第2表(元)'!AG5=0,"-",'第2表(元)'!AG5)</f>
        <v>-</v>
      </c>
      <c r="AH5" s="127" t="str">
        <f>IF('第2表(元)'!AH5=0,"-",'第2表(元)'!AH5)</f>
        <v>-</v>
      </c>
      <c r="AI5" s="127" t="str">
        <f>IF('第2表(元)'!AI5=0,"-",'第2表(元)'!AI5)</f>
        <v>-</v>
      </c>
      <c r="AJ5" s="127" t="str">
        <f>IF('第2表(元)'!AJ5=0,"-",'第2表(元)'!AJ5)</f>
        <v>-</v>
      </c>
      <c r="AK5" s="127" t="str">
        <f>IF('第2表(元)'!AK5=0,"-",'第2表(元)'!AK5)</f>
        <v>-</v>
      </c>
      <c r="AL5" s="127" t="str">
        <f>IF('第2表(元)'!AL5=0,"-",'第2表(元)'!AL5)</f>
        <v>-</v>
      </c>
      <c r="AM5" s="127" t="str">
        <f>IF('第2表(元)'!AM5=0,"-",'第2表(元)'!AM5)</f>
        <v>-</v>
      </c>
      <c r="AN5" s="127" t="str">
        <f>IF('第2表(元)'!AN5=0,"-",'第2表(元)'!AN5)</f>
        <v>-</v>
      </c>
      <c r="AO5" s="127" t="str">
        <f>IF('第2表(元)'!AO5=0,"-",'第2表(元)'!AO5)</f>
        <v>-</v>
      </c>
      <c r="AP5" s="127" t="str">
        <f>IF('第2表(元)'!AP5=0,"-",'第2表(元)'!AP5)</f>
        <v>-</v>
      </c>
      <c r="AQ5" s="127" t="str">
        <f>IF('第2表(元)'!AQ5=0,"-",'第2表(元)'!AQ5)</f>
        <v>-</v>
      </c>
      <c r="AR5" s="127" t="str">
        <f>IF('第2表(元)'!AR5=0,"-",'第2表(元)'!AR5)</f>
        <v>-</v>
      </c>
      <c r="AS5" s="127" t="str">
        <f>IF('第2表(元)'!AS5=0,"-",'第2表(元)'!AS5)</f>
        <v>-</v>
      </c>
      <c r="AT5" s="127" t="str">
        <f>IF('第2表(元)'!AT5=0,"-",'第2表(元)'!AT5)</f>
        <v>-</v>
      </c>
      <c r="AU5" s="127" t="str">
        <f>IF('第2表(元)'!AU5=0,"-",'第2表(元)'!AU5)</f>
        <v>-</v>
      </c>
      <c r="AV5" s="127" t="str">
        <f>IF('第2表(元)'!AV5=0,"-",'第2表(元)'!AV5)</f>
        <v>-</v>
      </c>
      <c r="AW5" s="127" t="str">
        <f>IF('第2表(元)'!AW5=0,"-",'第2表(元)'!AW5)</f>
        <v>-</v>
      </c>
      <c r="AX5" s="127" t="str">
        <f>IF('第2表(元)'!AX5=0,"-",'第2表(元)'!AX5)</f>
        <v>-</v>
      </c>
      <c r="AY5" s="127" t="str">
        <f>IF('第2表(元)'!AY5=0,"-",'第2表(元)'!AY5)</f>
        <v>-</v>
      </c>
      <c r="AZ5" s="127" t="str">
        <f>IF('第2表(元)'!AZ5=0,"-",'第2表(元)'!AZ5)</f>
        <v>-</v>
      </c>
      <c r="BA5" s="127" t="str">
        <f>IF('第2表(元)'!BA5=0,"-",'第2表(元)'!BA5)</f>
        <v>-</v>
      </c>
      <c r="BB5" s="127">
        <f>IF('第2表(元)'!BB5=0,"-",'第2表(元)'!BB5)</f>
        <v>7</v>
      </c>
      <c r="BC5" s="127" t="str">
        <f>IF('第2表(元)'!BC5=0,"-",'第2表(元)'!BC5)</f>
        <v>-</v>
      </c>
      <c r="BD5" s="127">
        <f>IF('第2表(元)'!BD5=0,"-",'第2表(元)'!BD5)</f>
        <v>47</v>
      </c>
      <c r="BE5" s="127" t="str">
        <f>IF('第2表(元)'!BE5=0,"-",'第2表(元)'!BE5)</f>
        <v>-</v>
      </c>
      <c r="BF5" s="127" t="str">
        <f>IF('第2表(元)'!BF5=0,"-",'第2表(元)'!BF5)</f>
        <v>-</v>
      </c>
      <c r="BG5" s="127" t="str">
        <f>IF('第2表(元)'!BG5=0,"-",'第2表(元)'!BG5)</f>
        <v>-</v>
      </c>
      <c r="BH5" s="127" t="str">
        <f>IF('第2表(元)'!BH5=0,"-",'第2表(元)'!BH5)</f>
        <v>-</v>
      </c>
      <c r="BI5" s="127">
        <f>IF('第2表(元)'!BI5=0,"-",'第2表(元)'!BI5)</f>
        <v>15</v>
      </c>
      <c r="BJ5" s="127">
        <f>IF('第2表(元)'!BJ5=0,"-",'第2表(元)'!BJ5)</f>
        <v>5</v>
      </c>
      <c r="BK5" s="127" t="str">
        <f>IF('第2表(元)'!BK5=0,"-",'第2表(元)'!BK5)</f>
        <v>-</v>
      </c>
      <c r="BL5" s="127" t="str">
        <f>IF('第2表(元)'!BL5=0,"-",'第2表(元)'!BL5)</f>
        <v>-</v>
      </c>
      <c r="BM5" s="127" t="str">
        <f>IF('第2表(元)'!BM5=0,"-",'第2表(元)'!BM5)</f>
        <v>-</v>
      </c>
      <c r="BN5" s="127" t="str">
        <f>IF('第2表(元)'!BN5=0,"-",'第2表(元)'!BN5)</f>
        <v>-</v>
      </c>
      <c r="BO5" s="127">
        <f>IF('第2表(元)'!BO5=0,"-",'第2表(元)'!BO5)</f>
        <v>70</v>
      </c>
      <c r="BP5" s="127" t="str">
        <f>IF('第2表(元)'!BP5=0,"-",'第2表(元)'!BP5)</f>
        <v>-</v>
      </c>
      <c r="BQ5" s="127">
        <f>IF('第2表(元)'!BQ5=0,"-",'第2表(元)'!BQ5)</f>
        <v>7</v>
      </c>
      <c r="BR5" s="127" t="str">
        <f>IF('第2表(元)'!BR5=0,"-",'第2表(元)'!BR5)</f>
        <v>-</v>
      </c>
      <c r="BS5" s="127" t="str">
        <f>IF('第2表(元)'!BS5=0,"-",'第2表(元)'!BS5)</f>
        <v>-</v>
      </c>
      <c r="BT5" s="127" t="str">
        <f>IF('第2表(元)'!BT5=0,"-",'第2表(元)'!BT5)</f>
        <v>-</v>
      </c>
      <c r="BU5" s="127" t="str">
        <f>IF('第2表(元)'!BU5=0,"-",'第2表(元)'!BU5)</f>
        <v>-</v>
      </c>
      <c r="BV5" s="127" t="str">
        <f>IF('第2表(元)'!BV5=0,"-",'第2表(元)'!BV5)</f>
        <v>-</v>
      </c>
      <c r="BW5" s="102" t="str">
        <f>IF('第2表(元)'!BW5=0,"-",'第2表(元)'!BW5)</f>
        <v>-</v>
      </c>
    </row>
    <row r="6" spans="1:76" x14ac:dyDescent="0.15">
      <c r="A6" s="16"/>
      <c r="B6" s="17"/>
      <c r="C6" s="18"/>
      <c r="D6" s="18" t="s">
        <v>577</v>
      </c>
      <c r="E6" s="18">
        <v>13</v>
      </c>
      <c r="F6" s="19" t="s">
        <v>116</v>
      </c>
      <c r="G6" s="99" t="str">
        <f>IF('第2表(元)'!G6=0,"-",'第2表(元)'!G6)</f>
        <v>-</v>
      </c>
      <c r="H6" s="127" t="str">
        <f>IF('第2表(元)'!H6=0,"-",'第2表(元)'!H6)</f>
        <v>-</v>
      </c>
      <c r="I6" s="131" t="str">
        <f>IF('[1]第2表(元)'!I6=0,"-",'[1]第2表(元)'!I6)</f>
        <v>-</v>
      </c>
      <c r="J6" s="127" t="str">
        <f>IF('第2表(元)'!J6=0,"-",'第2表(元)'!J6)</f>
        <v>-</v>
      </c>
      <c r="K6" s="127" t="str">
        <f>IF('第2表(元)'!K6=0,"-",'第2表(元)'!K6)</f>
        <v>-</v>
      </c>
      <c r="L6" s="127" t="str">
        <f>IF('第2表(元)'!L6=0,"-",'第2表(元)'!L6)</f>
        <v>-</v>
      </c>
      <c r="M6" s="127" t="str">
        <f>IF('第2表(元)'!M6=0,"-",'第2表(元)'!M6)</f>
        <v>-</v>
      </c>
      <c r="N6" s="127" t="str">
        <f>IF('第2表(元)'!N6=0,"-",'第2表(元)'!N6)</f>
        <v>-</v>
      </c>
      <c r="O6" s="131" t="str">
        <f>IF('[1]第2表(元)'!O6=0,"-",'[1]第2表(元)'!O6)</f>
        <v>-</v>
      </c>
      <c r="P6" s="127" t="str">
        <f>IF('第2表(元)'!P6=0,"-",'第2表(元)'!P6)</f>
        <v>-</v>
      </c>
      <c r="Q6" s="127" t="str">
        <f>IF('第2表(元)'!Q6=0,"-",'第2表(元)'!Q6)</f>
        <v>-</v>
      </c>
      <c r="R6" s="127" t="str">
        <f>IF('第2表(元)'!R6=0,"-",'第2表(元)'!R6)</f>
        <v>-</v>
      </c>
      <c r="S6" s="127" t="str">
        <f>IF('第2表(元)'!S6=0,"-",'第2表(元)'!S6)</f>
        <v>-</v>
      </c>
      <c r="T6" s="127" t="str">
        <f>IF('第2表(元)'!T6=0,"-",'第2表(元)'!T6)</f>
        <v>-</v>
      </c>
      <c r="U6" s="127" t="str">
        <f>IF('第2表(元)'!U6=0,"-",'第2表(元)'!U6)</f>
        <v>-</v>
      </c>
      <c r="V6" s="127" t="str">
        <f>IF('第2表(元)'!V6=0,"-",'第2表(元)'!V6)</f>
        <v>-</v>
      </c>
      <c r="W6" s="127" t="str">
        <f>IF('第2表(元)'!W6=0,"-",'第2表(元)'!W6)</f>
        <v>-</v>
      </c>
      <c r="X6" s="127">
        <f>IF('第2表(元)'!X6=0,"-",'第2表(元)'!X6)</f>
        <v>5</v>
      </c>
      <c r="Y6" s="127" t="str">
        <f>IF('第2表(元)'!Y6=0,"-",'第2表(元)'!Y6)</f>
        <v>-</v>
      </c>
      <c r="Z6" s="127" t="str">
        <f>IF('第2表(元)'!Z6=0,"-",'第2表(元)'!Z6)</f>
        <v>-</v>
      </c>
      <c r="AA6" s="127">
        <f>IF('第2表(元)'!AA6=0,"-",'第2表(元)'!AA6)</f>
        <v>6</v>
      </c>
      <c r="AB6" s="127" t="str">
        <f>IF('第2表(元)'!AB6=0,"-",'第2表(元)'!AB6)</f>
        <v>-</v>
      </c>
      <c r="AC6" s="127" t="str">
        <f>IF('第2表(元)'!AC6=0,"-",'第2表(元)'!AC6)</f>
        <v>-</v>
      </c>
      <c r="AD6" s="127" t="str">
        <f>IF('第2表(元)'!AD6=0,"-",'第2表(元)'!AD6)</f>
        <v>-</v>
      </c>
      <c r="AE6" s="127" t="str">
        <f>IF('第2表(元)'!AE6=0,"-",'第2表(元)'!AE6)</f>
        <v>-</v>
      </c>
      <c r="AF6" s="127" t="str">
        <f>IF('第2表(元)'!AF6=0,"-",'第2表(元)'!AF6)</f>
        <v>-</v>
      </c>
      <c r="AG6" s="127" t="str">
        <f>IF('第2表(元)'!AG6=0,"-",'第2表(元)'!AG6)</f>
        <v>-</v>
      </c>
      <c r="AH6" s="127" t="str">
        <f>IF('第2表(元)'!AH6=0,"-",'第2表(元)'!AH6)</f>
        <v>-</v>
      </c>
      <c r="AI6" s="127" t="str">
        <f>IF('第2表(元)'!AI6=0,"-",'第2表(元)'!AI6)</f>
        <v>-</v>
      </c>
      <c r="AJ6" s="127" t="str">
        <f>IF('第2表(元)'!AJ6=0,"-",'第2表(元)'!AJ6)</f>
        <v>-</v>
      </c>
      <c r="AK6" s="127" t="str">
        <f>IF('第2表(元)'!AK6=0,"-",'第2表(元)'!AK6)</f>
        <v>-</v>
      </c>
      <c r="AL6" s="127" t="str">
        <f>IF('第2表(元)'!AL6=0,"-",'第2表(元)'!AL6)</f>
        <v>-</v>
      </c>
      <c r="AM6" s="127" t="str">
        <f>IF('第2表(元)'!AM6=0,"-",'第2表(元)'!AM6)</f>
        <v>-</v>
      </c>
      <c r="AN6" s="127">
        <f>IF('第2表(元)'!AN6=0,"-",'第2表(元)'!AN6)</f>
        <v>1</v>
      </c>
      <c r="AO6" s="127" t="str">
        <f>IF('第2表(元)'!AO6=0,"-",'第2表(元)'!AO6)</f>
        <v>-</v>
      </c>
      <c r="AP6" s="127" t="str">
        <f>IF('第2表(元)'!AP6=0,"-",'第2表(元)'!AP6)</f>
        <v>-</v>
      </c>
      <c r="AQ6" s="127" t="str">
        <f>IF('第2表(元)'!AQ6=0,"-",'第2表(元)'!AQ6)</f>
        <v>-</v>
      </c>
      <c r="AR6" s="127" t="str">
        <f>IF('第2表(元)'!AR6=0,"-",'第2表(元)'!AR6)</f>
        <v>-</v>
      </c>
      <c r="AS6" s="127" t="str">
        <f>IF('第2表(元)'!AS6=0,"-",'第2表(元)'!AS6)</f>
        <v>-</v>
      </c>
      <c r="AT6" s="127" t="str">
        <f>IF('第2表(元)'!AT6=0,"-",'第2表(元)'!AT6)</f>
        <v>-</v>
      </c>
      <c r="AU6" s="127" t="str">
        <f>IF('第2表(元)'!AU6=0,"-",'第2表(元)'!AU6)</f>
        <v>-</v>
      </c>
      <c r="AV6" s="127" t="str">
        <f>IF('第2表(元)'!AV6=0,"-",'第2表(元)'!AV6)</f>
        <v>-</v>
      </c>
      <c r="AW6" s="127" t="str">
        <f>IF('第2表(元)'!AW6=0,"-",'第2表(元)'!AW6)</f>
        <v>-</v>
      </c>
      <c r="AX6" s="127" t="str">
        <f>IF('第2表(元)'!AX6=0,"-",'第2表(元)'!AX6)</f>
        <v>-</v>
      </c>
      <c r="AY6" s="127" t="str">
        <f>IF('第2表(元)'!AY6=0,"-",'第2表(元)'!AY6)</f>
        <v>-</v>
      </c>
      <c r="AZ6" s="127" t="str">
        <f>IF('第2表(元)'!AZ6=0,"-",'第2表(元)'!AZ6)</f>
        <v>-</v>
      </c>
      <c r="BA6" s="127" t="str">
        <f>IF('第2表(元)'!BA6=0,"-",'第2表(元)'!BA6)</f>
        <v>-</v>
      </c>
      <c r="BB6" s="127" t="str">
        <f>IF('第2表(元)'!BB6=0,"-",'第2表(元)'!BB6)</f>
        <v>-</v>
      </c>
      <c r="BC6" s="127" t="str">
        <f>IF('第2表(元)'!BC6=0,"-",'第2表(元)'!BC6)</f>
        <v>-</v>
      </c>
      <c r="BD6" s="127" t="str">
        <f>IF('第2表(元)'!BD6=0,"-",'第2表(元)'!BD6)</f>
        <v>-</v>
      </c>
      <c r="BE6" s="127">
        <f>IF('第2表(元)'!BE6=0,"-",'第2表(元)'!BE6)</f>
        <v>23</v>
      </c>
      <c r="BF6" s="127">
        <f>IF('第2表(元)'!BF6=0,"-",'第2表(元)'!BF6)</f>
        <v>1</v>
      </c>
      <c r="BG6" s="127" t="str">
        <f>IF('第2表(元)'!BG6=0,"-",'第2表(元)'!BG6)</f>
        <v>-</v>
      </c>
      <c r="BH6" s="127" t="str">
        <f>IF('第2表(元)'!BH6=0,"-",'第2表(元)'!BH6)</f>
        <v>-</v>
      </c>
      <c r="BI6" s="127">
        <f>IF('第2表(元)'!BI6=0,"-",'第2表(元)'!BI6)</f>
        <v>1</v>
      </c>
      <c r="BJ6" s="127" t="str">
        <f>IF('第2表(元)'!BJ6=0,"-",'第2表(元)'!BJ6)</f>
        <v>-</v>
      </c>
      <c r="BK6" s="127" t="str">
        <f>IF('第2表(元)'!BK6=0,"-",'第2表(元)'!BK6)</f>
        <v>-</v>
      </c>
      <c r="BL6" s="127" t="str">
        <f>IF('第2表(元)'!BL6=0,"-",'第2表(元)'!BL6)</f>
        <v>-</v>
      </c>
      <c r="BM6" s="127" t="str">
        <f>IF('第2表(元)'!BM6=0,"-",'第2表(元)'!BM6)</f>
        <v>-</v>
      </c>
      <c r="BN6" s="127" t="str">
        <f>IF('第2表(元)'!BN6=0,"-",'第2表(元)'!BN6)</f>
        <v>-</v>
      </c>
      <c r="BO6" s="127" t="str">
        <f>IF('第2表(元)'!BO6=0,"-",'第2表(元)'!BO6)</f>
        <v>-</v>
      </c>
      <c r="BP6" s="127" t="str">
        <f>IF('第2表(元)'!BP6=0,"-",'第2表(元)'!BP6)</f>
        <v>-</v>
      </c>
      <c r="BQ6" s="127" t="str">
        <f>IF('第2表(元)'!BQ6=0,"-",'第2表(元)'!BQ6)</f>
        <v>-</v>
      </c>
      <c r="BR6" s="127">
        <f>IF('第2表(元)'!BR6=0,"-",'第2表(元)'!BR6)</f>
        <v>1</v>
      </c>
      <c r="BS6" s="127">
        <f>IF('第2表(元)'!BS6=0,"-",'第2表(元)'!BS6)</f>
        <v>49</v>
      </c>
      <c r="BT6" s="127">
        <f>IF('第2表(元)'!BT6=0,"-",'第2表(元)'!BT6)</f>
        <v>35</v>
      </c>
      <c r="BU6" s="127" t="str">
        <f>IF('第2表(元)'!BU6=0,"-",'第2表(元)'!BU6)</f>
        <v>-</v>
      </c>
      <c r="BV6" s="127" t="str">
        <f>IF('第2表(元)'!BV6=0,"-",'第2表(元)'!BV6)</f>
        <v>-</v>
      </c>
      <c r="BW6" s="102" t="str">
        <f>IF('第2表(元)'!BW6=0,"-",'第2表(元)'!BW6)</f>
        <v>-</v>
      </c>
    </row>
    <row r="7" spans="1:76" x14ac:dyDescent="0.15">
      <c r="A7" s="16"/>
      <c r="B7" s="17"/>
      <c r="C7" s="18"/>
      <c r="D7" s="18" t="s">
        <v>577</v>
      </c>
      <c r="E7" s="18">
        <v>14</v>
      </c>
      <c r="F7" s="19" t="s">
        <v>117</v>
      </c>
      <c r="G7" s="99" t="str">
        <f>IF('第2表(元)'!G7=0,"-",'第2表(元)'!G7)</f>
        <v>-</v>
      </c>
      <c r="H7" s="127" t="str">
        <f>IF('第2表(元)'!H7=0,"-",'第2表(元)'!H7)</f>
        <v>-</v>
      </c>
      <c r="I7" s="131" t="str">
        <f>IF('[1]第2表(元)'!I7=0,"-",'[1]第2表(元)'!I7)</f>
        <v>-</v>
      </c>
      <c r="J7" s="127" t="str">
        <f>IF('第2表(元)'!J7=0,"-",'第2表(元)'!J7)</f>
        <v>-</v>
      </c>
      <c r="K7" s="127" t="str">
        <f>IF('第2表(元)'!K7=0,"-",'第2表(元)'!K7)</f>
        <v>-</v>
      </c>
      <c r="L7" s="127" t="str">
        <f>IF('第2表(元)'!L7=0,"-",'第2表(元)'!L7)</f>
        <v>-</v>
      </c>
      <c r="M7" s="127" t="str">
        <f>IF('第2表(元)'!M7=0,"-",'第2表(元)'!M7)</f>
        <v>-</v>
      </c>
      <c r="N7" s="127" t="str">
        <f>IF('第2表(元)'!N7=0,"-",'第2表(元)'!N7)</f>
        <v>-</v>
      </c>
      <c r="O7" s="131" t="str">
        <f>IF('[1]第2表(元)'!O7=0,"-",'[1]第2表(元)'!O7)</f>
        <v>-</v>
      </c>
      <c r="P7" s="127" t="str">
        <f>IF('第2表(元)'!P7=0,"-",'第2表(元)'!P7)</f>
        <v>-</v>
      </c>
      <c r="Q7" s="127" t="str">
        <f>IF('第2表(元)'!Q7=0,"-",'第2表(元)'!Q7)</f>
        <v>-</v>
      </c>
      <c r="R7" s="127" t="str">
        <f>IF('第2表(元)'!R7=0,"-",'第2表(元)'!R7)</f>
        <v>-</v>
      </c>
      <c r="S7" s="127" t="str">
        <f>IF('第2表(元)'!S7=0,"-",'第2表(元)'!S7)</f>
        <v>-</v>
      </c>
      <c r="T7" s="127" t="str">
        <f>IF('第2表(元)'!T7=0,"-",'第2表(元)'!T7)</f>
        <v>-</v>
      </c>
      <c r="U7" s="127" t="str">
        <f>IF('第2表(元)'!U7=0,"-",'第2表(元)'!U7)</f>
        <v>-</v>
      </c>
      <c r="V7" s="127" t="str">
        <f>IF('第2表(元)'!V7=0,"-",'第2表(元)'!V7)</f>
        <v>-</v>
      </c>
      <c r="W7" s="127" t="str">
        <f>IF('第2表(元)'!W7=0,"-",'第2表(元)'!W7)</f>
        <v>-</v>
      </c>
      <c r="X7" s="127" t="str">
        <f>IF('第2表(元)'!X7=0,"-",'第2表(元)'!X7)</f>
        <v>-</v>
      </c>
      <c r="Y7" s="127" t="str">
        <f>IF('第2表(元)'!Y7=0,"-",'第2表(元)'!Y7)</f>
        <v>-</v>
      </c>
      <c r="Z7" s="127" t="str">
        <f>IF('第2表(元)'!Z7=0,"-",'第2表(元)'!Z7)</f>
        <v>-</v>
      </c>
      <c r="AA7" s="127" t="str">
        <f>IF('第2表(元)'!AA7=0,"-",'第2表(元)'!AA7)</f>
        <v>-</v>
      </c>
      <c r="AB7" s="127" t="str">
        <f>IF('第2表(元)'!AB7=0,"-",'第2表(元)'!AB7)</f>
        <v>-</v>
      </c>
      <c r="AC7" s="127">
        <f>IF('第2表(元)'!AC7=0,"-",'第2表(元)'!AC7)</f>
        <v>4</v>
      </c>
      <c r="AD7" s="127">
        <f>IF('第2表(元)'!AD7=0,"-",'第2表(元)'!AD7)</f>
        <v>7</v>
      </c>
      <c r="AE7" s="127" t="str">
        <f>IF('第2表(元)'!AE7=0,"-",'第2表(元)'!AE7)</f>
        <v>-</v>
      </c>
      <c r="AF7" s="127" t="str">
        <f>IF('第2表(元)'!AF7=0,"-",'第2表(元)'!AF7)</f>
        <v>-</v>
      </c>
      <c r="AG7" s="127">
        <f>IF('第2表(元)'!AG7=0,"-",'第2表(元)'!AG7)</f>
        <v>9</v>
      </c>
      <c r="AH7" s="127" t="str">
        <f>IF('第2表(元)'!AH7=0,"-",'第2表(元)'!AH7)</f>
        <v>-</v>
      </c>
      <c r="AI7" s="127">
        <f>IF('第2表(元)'!AI7=0,"-",'第2表(元)'!AI7)</f>
        <v>3</v>
      </c>
      <c r="AJ7" s="127" t="str">
        <f>IF('第2表(元)'!AJ7=0,"-",'第2表(元)'!AJ7)</f>
        <v>-</v>
      </c>
      <c r="AK7" s="127" t="str">
        <f>IF('第2表(元)'!AK7=0,"-",'第2表(元)'!AK7)</f>
        <v>-</v>
      </c>
      <c r="AL7" s="127" t="str">
        <f>IF('第2表(元)'!AL7=0,"-",'第2表(元)'!AL7)</f>
        <v>-</v>
      </c>
      <c r="AM7" s="127">
        <f>IF('第2表(元)'!AM7=0,"-",'第2表(元)'!AM7)</f>
        <v>21</v>
      </c>
      <c r="AN7" s="127">
        <f>IF('第2表(元)'!AN7=0,"-",'第2表(元)'!AN7)</f>
        <v>6</v>
      </c>
      <c r="AO7" s="127">
        <f>IF('第2表(元)'!AO7=0,"-",'第2表(元)'!AO7)</f>
        <v>2</v>
      </c>
      <c r="AP7" s="127" t="str">
        <f>IF('第2表(元)'!AP7=0,"-",'第2表(元)'!AP7)</f>
        <v>-</v>
      </c>
      <c r="AQ7" s="127" t="str">
        <f>IF('第2表(元)'!AQ7=0,"-",'第2表(元)'!AQ7)</f>
        <v>-</v>
      </c>
      <c r="AR7" s="127" t="str">
        <f>IF('第2表(元)'!AR7=0,"-",'第2表(元)'!AR7)</f>
        <v>-</v>
      </c>
      <c r="AS7" s="127" t="str">
        <f>IF('第2表(元)'!AS7=0,"-",'第2表(元)'!AS7)</f>
        <v>-</v>
      </c>
      <c r="AT7" s="127" t="str">
        <f>IF('第2表(元)'!AT7=0,"-",'第2表(元)'!AT7)</f>
        <v>-</v>
      </c>
      <c r="AU7" s="127" t="str">
        <f>IF('第2表(元)'!AU7=0,"-",'第2表(元)'!AU7)</f>
        <v>-</v>
      </c>
      <c r="AV7" s="127" t="str">
        <f>IF('第2表(元)'!AV7=0,"-",'第2表(元)'!AV7)</f>
        <v>-</v>
      </c>
      <c r="AW7" s="127" t="str">
        <f>IF('第2表(元)'!AW7=0,"-",'第2表(元)'!AW7)</f>
        <v>-</v>
      </c>
      <c r="AX7" s="127" t="str">
        <f>IF('第2表(元)'!AX7=0,"-",'第2表(元)'!AX7)</f>
        <v>-</v>
      </c>
      <c r="AY7" s="127" t="str">
        <f>IF('第2表(元)'!AY7=0,"-",'第2表(元)'!AY7)</f>
        <v>-</v>
      </c>
      <c r="AZ7" s="127" t="str">
        <f>IF('第2表(元)'!AZ7=0,"-",'第2表(元)'!AZ7)</f>
        <v>-</v>
      </c>
      <c r="BA7" s="127" t="str">
        <f>IF('第2表(元)'!BA7=0,"-",'第2表(元)'!BA7)</f>
        <v>-</v>
      </c>
      <c r="BB7" s="127" t="str">
        <f>IF('第2表(元)'!BB7=0,"-",'第2表(元)'!BB7)</f>
        <v>-</v>
      </c>
      <c r="BC7" s="127" t="str">
        <f>IF('第2表(元)'!BC7=0,"-",'第2表(元)'!BC7)</f>
        <v>-</v>
      </c>
      <c r="BD7" s="127" t="str">
        <f>IF('第2表(元)'!BD7=0,"-",'第2表(元)'!BD7)</f>
        <v>-</v>
      </c>
      <c r="BE7" s="127" t="str">
        <f>IF('第2表(元)'!BE7=0,"-",'第2表(元)'!BE7)</f>
        <v>-</v>
      </c>
      <c r="BF7" s="127" t="str">
        <f>IF('第2表(元)'!BF7=0,"-",'第2表(元)'!BF7)</f>
        <v>-</v>
      </c>
      <c r="BG7" s="127" t="str">
        <f>IF('第2表(元)'!BG7=0,"-",'第2表(元)'!BG7)</f>
        <v>-</v>
      </c>
      <c r="BH7" s="127" t="str">
        <f>IF('第2表(元)'!BH7=0,"-",'第2表(元)'!BH7)</f>
        <v>-</v>
      </c>
      <c r="BI7" s="127" t="str">
        <f>IF('第2表(元)'!BI7=0,"-",'第2表(元)'!BI7)</f>
        <v>-</v>
      </c>
      <c r="BJ7" s="127" t="str">
        <f>IF('第2表(元)'!BJ7=0,"-",'第2表(元)'!BJ7)</f>
        <v>-</v>
      </c>
      <c r="BK7" s="127" t="str">
        <f>IF('第2表(元)'!BK7=0,"-",'第2表(元)'!BK7)</f>
        <v>-</v>
      </c>
      <c r="BL7" s="127" t="str">
        <f>IF('第2表(元)'!BL7=0,"-",'第2表(元)'!BL7)</f>
        <v>-</v>
      </c>
      <c r="BM7" s="127">
        <f>IF('第2表(元)'!BM7=0,"-",'第2表(元)'!BM7)</f>
        <v>16</v>
      </c>
      <c r="BN7" s="127" t="str">
        <f>IF('第2表(元)'!BN7=0,"-",'第2表(元)'!BN7)</f>
        <v>-</v>
      </c>
      <c r="BO7" s="127" t="str">
        <f>IF('第2表(元)'!BO7=0,"-",'第2表(元)'!BO7)</f>
        <v>-</v>
      </c>
      <c r="BP7" s="127" t="str">
        <f>IF('第2表(元)'!BP7=0,"-",'第2表(元)'!BP7)</f>
        <v>-</v>
      </c>
      <c r="BQ7" s="127" t="str">
        <f>IF('第2表(元)'!BQ7=0,"-",'第2表(元)'!BQ7)</f>
        <v>-</v>
      </c>
      <c r="BR7" s="127" t="str">
        <f>IF('第2表(元)'!BR7=0,"-",'第2表(元)'!BR7)</f>
        <v>-</v>
      </c>
      <c r="BS7" s="127" t="str">
        <f>IF('第2表(元)'!BS7=0,"-",'第2表(元)'!BS7)</f>
        <v>-</v>
      </c>
      <c r="BT7" s="127" t="str">
        <f>IF('第2表(元)'!BT7=0,"-",'第2表(元)'!BT7)</f>
        <v>-</v>
      </c>
      <c r="BU7" s="127" t="str">
        <f>IF('第2表(元)'!BU7=0,"-",'第2表(元)'!BU7)</f>
        <v>-</v>
      </c>
      <c r="BV7" s="127" t="str">
        <f>IF('第2表(元)'!BV7=0,"-",'第2表(元)'!BV7)</f>
        <v>-</v>
      </c>
      <c r="BW7" s="102" t="str">
        <f>IF('第2表(元)'!BW7=0,"-",'第2表(元)'!BW7)</f>
        <v>-</v>
      </c>
    </row>
    <row r="8" spans="1:76" x14ac:dyDescent="0.15">
      <c r="A8" s="12"/>
      <c r="B8" s="13"/>
      <c r="C8" s="14">
        <v>2</v>
      </c>
      <c r="D8" s="14" t="s">
        <v>495</v>
      </c>
      <c r="E8" s="14"/>
      <c r="F8" s="15"/>
      <c r="G8" s="125" t="str">
        <f>IF('第2表(元)'!G8=0,"-",'第2表(元)'!G8)</f>
        <v>-</v>
      </c>
      <c r="H8" s="125" t="str">
        <f>IF('第2表(元)'!H8=0,"-",'第2表(元)'!H8)</f>
        <v>-</v>
      </c>
      <c r="I8" s="125">
        <f>IF('[1]第2表(元)'!I8=0,"-",'[1]第2表(元)'!I8)</f>
        <v>1</v>
      </c>
      <c r="J8" s="125" t="str">
        <f>IF('第2表(元)'!J8=0,"-",'第2表(元)'!J8)</f>
        <v>-</v>
      </c>
      <c r="K8" s="125">
        <f>IF('第2表(元)'!K8=0,"-",'第2表(元)'!K8)</f>
        <v>6</v>
      </c>
      <c r="L8" s="125">
        <f>IF('第2表(元)'!L8=0,"-",'第2表(元)'!L8)</f>
        <v>26</v>
      </c>
      <c r="M8" s="125" t="str">
        <f>IF('第2表(元)'!M8=0,"-",'第2表(元)'!M8)</f>
        <v>-</v>
      </c>
      <c r="N8" s="125" t="str">
        <f>IF('第2表(元)'!N8=0,"-",'第2表(元)'!N8)</f>
        <v>-</v>
      </c>
      <c r="O8" s="125" t="str">
        <f>IF('[1]第2表(元)'!O8=0,"-",'[1]第2表(元)'!O8)</f>
        <v>-</v>
      </c>
      <c r="P8" s="125" t="str">
        <f>IF('第2表(元)'!P8=0,"-",'第2表(元)'!P8)</f>
        <v>-</v>
      </c>
      <c r="Q8" s="125" t="str">
        <f>IF('第2表(元)'!Q8=0,"-",'第2表(元)'!Q8)</f>
        <v>-</v>
      </c>
      <c r="R8" s="125" t="str">
        <f>IF('第2表(元)'!R8=0,"-",'第2表(元)'!R8)</f>
        <v>-</v>
      </c>
      <c r="S8" s="125" t="str">
        <f>IF('第2表(元)'!S8=0,"-",'第2表(元)'!S8)</f>
        <v>-</v>
      </c>
      <c r="T8" s="125">
        <f>IF('第2表(元)'!T8=0,"-",'第2表(元)'!T8)</f>
        <v>10</v>
      </c>
      <c r="U8" s="125" t="str">
        <f>IF('第2表(元)'!U8=0,"-",'第2表(元)'!U8)</f>
        <v>-</v>
      </c>
      <c r="V8" s="125" t="str">
        <f>IF('第2表(元)'!V8=0,"-",'第2表(元)'!V8)</f>
        <v>-</v>
      </c>
      <c r="W8" s="125" t="str">
        <f>IF('第2表(元)'!W8=0,"-",'第2表(元)'!W8)</f>
        <v>-</v>
      </c>
      <c r="X8" s="125" t="str">
        <f>IF('第2表(元)'!X8=0,"-",'第2表(元)'!X8)</f>
        <v>-</v>
      </c>
      <c r="Y8" s="125" t="str">
        <f>IF('第2表(元)'!Y8=0,"-",'第2表(元)'!Y8)</f>
        <v>-</v>
      </c>
      <c r="Z8" s="125" t="str">
        <f>IF('第2表(元)'!Z8=0,"-",'第2表(元)'!Z8)</f>
        <v>-</v>
      </c>
      <c r="AA8" s="125" t="str">
        <f>IF('第2表(元)'!AA8=0,"-",'第2表(元)'!AA8)</f>
        <v>-</v>
      </c>
      <c r="AB8" s="125" t="str">
        <f>IF('第2表(元)'!AB8=0,"-",'第2表(元)'!AB8)</f>
        <v>-</v>
      </c>
      <c r="AC8" s="125" t="str">
        <f>IF('第2表(元)'!AC8=0,"-",'第2表(元)'!AC8)</f>
        <v>-</v>
      </c>
      <c r="AD8" s="125" t="str">
        <f>IF('第2表(元)'!AD8=0,"-",'第2表(元)'!AD8)</f>
        <v>-</v>
      </c>
      <c r="AE8" s="125" t="str">
        <f>IF('第2表(元)'!AE8=0,"-",'第2表(元)'!AE8)</f>
        <v>-</v>
      </c>
      <c r="AF8" s="125" t="str">
        <f>IF('第2表(元)'!AF8=0,"-",'第2表(元)'!AF8)</f>
        <v>-</v>
      </c>
      <c r="AG8" s="125" t="str">
        <f>IF('第2表(元)'!AG8=0,"-",'第2表(元)'!AG8)</f>
        <v>-</v>
      </c>
      <c r="AH8" s="125" t="str">
        <f>IF('第2表(元)'!AH8=0,"-",'第2表(元)'!AH8)</f>
        <v>-</v>
      </c>
      <c r="AI8" s="125" t="str">
        <f>IF('第2表(元)'!AI8=0,"-",'第2表(元)'!AI8)</f>
        <v>-</v>
      </c>
      <c r="AJ8" s="125" t="str">
        <f>IF('第2表(元)'!AJ8=0,"-",'第2表(元)'!AJ8)</f>
        <v>-</v>
      </c>
      <c r="AK8" s="125" t="str">
        <f>IF('第2表(元)'!AK8=0,"-",'第2表(元)'!AK8)</f>
        <v>-</v>
      </c>
      <c r="AL8" s="125" t="str">
        <f>IF('第2表(元)'!AL8=0,"-",'第2表(元)'!AL8)</f>
        <v>-</v>
      </c>
      <c r="AM8" s="125" t="str">
        <f>IF('第2表(元)'!AM8=0,"-",'第2表(元)'!AM8)</f>
        <v>-</v>
      </c>
      <c r="AN8" s="125" t="str">
        <f>IF('第2表(元)'!AN8=0,"-",'第2表(元)'!AN8)</f>
        <v>-</v>
      </c>
      <c r="AO8" s="125" t="str">
        <f>IF('第2表(元)'!AO8=0,"-",'第2表(元)'!AO8)</f>
        <v>-</v>
      </c>
      <c r="AP8" s="125" t="str">
        <f>IF('第2表(元)'!AP8=0,"-",'第2表(元)'!AP8)</f>
        <v>-</v>
      </c>
      <c r="AQ8" s="125" t="str">
        <f>IF('第2表(元)'!AQ8=0,"-",'第2表(元)'!AQ8)</f>
        <v>-</v>
      </c>
      <c r="AR8" s="125" t="str">
        <f>IF('第2表(元)'!AR8=0,"-",'第2表(元)'!AR8)</f>
        <v>-</v>
      </c>
      <c r="AS8" s="125" t="str">
        <f>IF('第2表(元)'!AS8=0,"-",'第2表(元)'!AS8)</f>
        <v>-</v>
      </c>
      <c r="AT8" s="125" t="str">
        <f>IF('第2表(元)'!AT8=0,"-",'第2表(元)'!AT8)</f>
        <v>-</v>
      </c>
      <c r="AU8" s="125" t="str">
        <f>IF('第2表(元)'!AU8=0,"-",'第2表(元)'!AU8)</f>
        <v>-</v>
      </c>
      <c r="AV8" s="125" t="str">
        <f>IF('第2表(元)'!AV8=0,"-",'第2表(元)'!AV8)</f>
        <v>-</v>
      </c>
      <c r="AW8" s="125">
        <f>IF('第2表(元)'!AW8=0,"-",'第2表(元)'!AW8)</f>
        <v>7</v>
      </c>
      <c r="AX8" s="125" t="str">
        <f>IF('第2表(元)'!AX8=0,"-",'第2表(元)'!AX8)</f>
        <v>-</v>
      </c>
      <c r="AY8" s="125" t="str">
        <f>IF('第2表(元)'!AY8=0,"-",'第2表(元)'!AY8)</f>
        <v>-</v>
      </c>
      <c r="AZ8" s="125" t="str">
        <f>IF('第2表(元)'!AZ8=0,"-",'第2表(元)'!AZ8)</f>
        <v>-</v>
      </c>
      <c r="BA8" s="125" t="str">
        <f>IF('第2表(元)'!BA8=0,"-",'第2表(元)'!BA8)</f>
        <v>-</v>
      </c>
      <c r="BB8" s="125" t="str">
        <f>IF('第2表(元)'!BB8=0,"-",'第2表(元)'!BB8)</f>
        <v>-</v>
      </c>
      <c r="BC8" s="125" t="str">
        <f>IF('第2表(元)'!BC8=0,"-",'第2表(元)'!BC8)</f>
        <v>-</v>
      </c>
      <c r="BD8" s="125" t="str">
        <f>IF('第2表(元)'!BD8=0,"-",'第2表(元)'!BD8)</f>
        <v>-</v>
      </c>
      <c r="BE8" s="125" t="str">
        <f>IF('第2表(元)'!BE8=0,"-",'第2表(元)'!BE8)</f>
        <v>-</v>
      </c>
      <c r="BF8" s="125" t="str">
        <f>IF('第2表(元)'!BF8=0,"-",'第2表(元)'!BF8)</f>
        <v>-</v>
      </c>
      <c r="BG8" s="125" t="str">
        <f>IF('第2表(元)'!BG8=0,"-",'第2表(元)'!BG8)</f>
        <v>-</v>
      </c>
      <c r="BH8" s="125" t="str">
        <f>IF('第2表(元)'!BH8=0,"-",'第2表(元)'!BH8)</f>
        <v>-</v>
      </c>
      <c r="BI8" s="125" t="str">
        <f>IF('第2表(元)'!BI8=0,"-",'第2表(元)'!BI8)</f>
        <v>-</v>
      </c>
      <c r="BJ8" s="125" t="str">
        <f>IF('第2表(元)'!BJ8=0,"-",'第2表(元)'!BJ8)</f>
        <v>-</v>
      </c>
      <c r="BK8" s="125" t="str">
        <f>IF('第2表(元)'!BK8=0,"-",'第2表(元)'!BK8)</f>
        <v>-</v>
      </c>
      <c r="BL8" s="125" t="str">
        <f>IF('第2表(元)'!BL8=0,"-",'第2表(元)'!BL8)</f>
        <v>-</v>
      </c>
      <c r="BM8" s="125" t="str">
        <f>IF('第2表(元)'!BM8=0,"-",'第2表(元)'!BM8)</f>
        <v>-</v>
      </c>
      <c r="BN8" s="125" t="str">
        <f>IF('第2表(元)'!BN8=0,"-",'第2表(元)'!BN8)</f>
        <v>-</v>
      </c>
      <c r="BO8" s="125" t="str">
        <f>IF('第2表(元)'!BO8=0,"-",'第2表(元)'!BO8)</f>
        <v>-</v>
      </c>
      <c r="BP8" s="125">
        <f>IF('第2表(元)'!BP8=0,"-",'第2表(元)'!BP8)</f>
        <v>2</v>
      </c>
      <c r="BQ8" s="125" t="str">
        <f>IF('第2表(元)'!BQ8=0,"-",'第2表(元)'!BQ8)</f>
        <v>-</v>
      </c>
      <c r="BR8" s="125">
        <f>IF('第2表(元)'!BR8=0,"-",'第2表(元)'!BR8)</f>
        <v>9</v>
      </c>
      <c r="BS8" s="125" t="str">
        <f>IF('第2表(元)'!BS8=0,"-",'第2表(元)'!BS8)</f>
        <v>-</v>
      </c>
      <c r="BT8" s="125">
        <f>IF('第2表(元)'!BT8=0,"-",'第2表(元)'!BT8)</f>
        <v>5</v>
      </c>
      <c r="BU8" s="125" t="str">
        <f>IF('第2表(元)'!BU8=0,"-",'第2表(元)'!BU8)</f>
        <v>-</v>
      </c>
      <c r="BV8" s="125">
        <f>IF('第2表(元)'!BV8=0,"-",'第2表(元)'!BV8)</f>
        <v>8</v>
      </c>
      <c r="BW8" s="126">
        <f>IF('第2表(元)'!BW8=0,"-",'第2表(元)'!BW8)</f>
        <v>14</v>
      </c>
    </row>
    <row r="9" spans="1:76" x14ac:dyDescent="0.15">
      <c r="A9" s="16"/>
      <c r="B9" s="17"/>
      <c r="C9" s="18"/>
      <c r="D9" s="18" t="s">
        <v>577</v>
      </c>
      <c r="E9" s="18">
        <v>21</v>
      </c>
      <c r="F9" s="19" t="s">
        <v>118</v>
      </c>
      <c r="G9" s="99" t="str">
        <f>IF('第2表(元)'!G9=0,"-",'第2表(元)'!G9)</f>
        <v>-</v>
      </c>
      <c r="H9" s="127" t="str">
        <f>IF('第2表(元)'!H9=0,"-",'第2表(元)'!H9)</f>
        <v>-</v>
      </c>
      <c r="I9" s="131">
        <f>IF('[1]第2表(元)'!I9=0,"-",'[1]第2表(元)'!I9)</f>
        <v>1</v>
      </c>
      <c r="J9" s="127" t="str">
        <f>IF('第2表(元)'!J9=0,"-",'第2表(元)'!J9)</f>
        <v>-</v>
      </c>
      <c r="K9" s="127">
        <f>IF('第2表(元)'!K9=0,"-",'第2表(元)'!K9)</f>
        <v>6</v>
      </c>
      <c r="L9" s="127">
        <f>IF('第2表(元)'!L9=0,"-",'第2表(元)'!L9)</f>
        <v>26</v>
      </c>
      <c r="M9" s="127" t="str">
        <f>IF('第2表(元)'!M9=0,"-",'第2表(元)'!M9)</f>
        <v>-</v>
      </c>
      <c r="N9" s="127" t="str">
        <f>IF('第2表(元)'!N9=0,"-",'第2表(元)'!N9)</f>
        <v>-</v>
      </c>
      <c r="O9" s="131" t="str">
        <f>IF('[1]第2表(元)'!O9=0,"-",'[1]第2表(元)'!O9)</f>
        <v>-</v>
      </c>
      <c r="P9" s="127" t="str">
        <f>IF('第2表(元)'!P9=0,"-",'第2表(元)'!P9)</f>
        <v>-</v>
      </c>
      <c r="Q9" s="127" t="str">
        <f>IF('第2表(元)'!Q9=0,"-",'第2表(元)'!Q9)</f>
        <v>-</v>
      </c>
      <c r="R9" s="127" t="str">
        <f>IF('第2表(元)'!R9=0,"-",'第2表(元)'!R9)</f>
        <v>-</v>
      </c>
      <c r="S9" s="127" t="str">
        <f>IF('第2表(元)'!S9=0,"-",'第2表(元)'!S9)</f>
        <v>-</v>
      </c>
      <c r="T9" s="127">
        <f>IF('第2表(元)'!T9=0,"-",'第2表(元)'!T9)</f>
        <v>10</v>
      </c>
      <c r="U9" s="127" t="str">
        <f>IF('第2表(元)'!U9=0,"-",'第2表(元)'!U9)</f>
        <v>-</v>
      </c>
      <c r="V9" s="127" t="str">
        <f>IF('第2表(元)'!V9=0,"-",'第2表(元)'!V9)</f>
        <v>-</v>
      </c>
      <c r="W9" s="127" t="str">
        <f>IF('第2表(元)'!W9=0,"-",'第2表(元)'!W9)</f>
        <v>-</v>
      </c>
      <c r="X9" s="127" t="str">
        <f>IF('第2表(元)'!X9=0,"-",'第2表(元)'!X9)</f>
        <v>-</v>
      </c>
      <c r="Y9" s="127" t="str">
        <f>IF('第2表(元)'!Y9=0,"-",'第2表(元)'!Y9)</f>
        <v>-</v>
      </c>
      <c r="Z9" s="127" t="str">
        <f>IF('第2表(元)'!Z9=0,"-",'第2表(元)'!Z9)</f>
        <v>-</v>
      </c>
      <c r="AA9" s="127" t="str">
        <f>IF('第2表(元)'!AA9=0,"-",'第2表(元)'!AA9)</f>
        <v>-</v>
      </c>
      <c r="AB9" s="127" t="str">
        <f>IF('第2表(元)'!AB9=0,"-",'第2表(元)'!AB9)</f>
        <v>-</v>
      </c>
      <c r="AC9" s="127" t="str">
        <f>IF('第2表(元)'!AC9=0,"-",'第2表(元)'!AC9)</f>
        <v>-</v>
      </c>
      <c r="AD9" s="127" t="str">
        <f>IF('第2表(元)'!AD9=0,"-",'第2表(元)'!AD9)</f>
        <v>-</v>
      </c>
      <c r="AE9" s="127" t="str">
        <f>IF('第2表(元)'!AE9=0,"-",'第2表(元)'!AE9)</f>
        <v>-</v>
      </c>
      <c r="AF9" s="127" t="str">
        <f>IF('第2表(元)'!AF9=0,"-",'第2表(元)'!AF9)</f>
        <v>-</v>
      </c>
      <c r="AG9" s="127" t="str">
        <f>IF('第2表(元)'!AG9=0,"-",'第2表(元)'!AG9)</f>
        <v>-</v>
      </c>
      <c r="AH9" s="127" t="str">
        <f>IF('第2表(元)'!AH9=0,"-",'第2表(元)'!AH9)</f>
        <v>-</v>
      </c>
      <c r="AI9" s="127" t="str">
        <f>IF('第2表(元)'!AI9=0,"-",'第2表(元)'!AI9)</f>
        <v>-</v>
      </c>
      <c r="AJ9" s="127" t="str">
        <f>IF('第2表(元)'!AJ9=0,"-",'第2表(元)'!AJ9)</f>
        <v>-</v>
      </c>
      <c r="AK9" s="127" t="str">
        <f>IF('第2表(元)'!AK9=0,"-",'第2表(元)'!AK9)</f>
        <v>-</v>
      </c>
      <c r="AL9" s="127" t="str">
        <f>IF('第2表(元)'!AL9=0,"-",'第2表(元)'!AL9)</f>
        <v>-</v>
      </c>
      <c r="AM9" s="127" t="str">
        <f>IF('第2表(元)'!AM9=0,"-",'第2表(元)'!AM9)</f>
        <v>-</v>
      </c>
      <c r="AN9" s="127" t="str">
        <f>IF('第2表(元)'!AN9=0,"-",'第2表(元)'!AN9)</f>
        <v>-</v>
      </c>
      <c r="AO9" s="127" t="str">
        <f>IF('第2表(元)'!AO9=0,"-",'第2表(元)'!AO9)</f>
        <v>-</v>
      </c>
      <c r="AP9" s="127" t="str">
        <f>IF('第2表(元)'!AP9=0,"-",'第2表(元)'!AP9)</f>
        <v>-</v>
      </c>
      <c r="AQ9" s="127" t="str">
        <f>IF('第2表(元)'!AQ9=0,"-",'第2表(元)'!AQ9)</f>
        <v>-</v>
      </c>
      <c r="AR9" s="127" t="str">
        <f>IF('第2表(元)'!AR9=0,"-",'第2表(元)'!AR9)</f>
        <v>-</v>
      </c>
      <c r="AS9" s="127" t="str">
        <f>IF('第2表(元)'!AS9=0,"-",'第2表(元)'!AS9)</f>
        <v>-</v>
      </c>
      <c r="AT9" s="127" t="str">
        <f>IF('第2表(元)'!AT9=0,"-",'第2表(元)'!AT9)</f>
        <v>-</v>
      </c>
      <c r="AU9" s="127" t="str">
        <f>IF('第2表(元)'!AU9=0,"-",'第2表(元)'!AU9)</f>
        <v>-</v>
      </c>
      <c r="AV9" s="127" t="str">
        <f>IF('第2表(元)'!AV9=0,"-",'第2表(元)'!AV9)</f>
        <v>-</v>
      </c>
      <c r="AW9" s="127">
        <f>IF('第2表(元)'!AW9=0,"-",'第2表(元)'!AW9)</f>
        <v>7</v>
      </c>
      <c r="AX9" s="127" t="str">
        <f>IF('第2表(元)'!AX9=0,"-",'第2表(元)'!AX9)</f>
        <v>-</v>
      </c>
      <c r="AY9" s="127" t="str">
        <f>IF('第2表(元)'!AY9=0,"-",'第2表(元)'!AY9)</f>
        <v>-</v>
      </c>
      <c r="AZ9" s="127" t="str">
        <f>IF('第2表(元)'!AZ9=0,"-",'第2表(元)'!AZ9)</f>
        <v>-</v>
      </c>
      <c r="BA9" s="127" t="str">
        <f>IF('第2表(元)'!BA9=0,"-",'第2表(元)'!BA9)</f>
        <v>-</v>
      </c>
      <c r="BB9" s="127" t="str">
        <f>IF('第2表(元)'!BB9=0,"-",'第2表(元)'!BB9)</f>
        <v>-</v>
      </c>
      <c r="BC9" s="127" t="str">
        <f>IF('第2表(元)'!BC9=0,"-",'第2表(元)'!BC9)</f>
        <v>-</v>
      </c>
      <c r="BD9" s="127" t="str">
        <f>IF('第2表(元)'!BD9=0,"-",'第2表(元)'!BD9)</f>
        <v>-</v>
      </c>
      <c r="BE9" s="127" t="str">
        <f>IF('第2表(元)'!BE9=0,"-",'第2表(元)'!BE9)</f>
        <v>-</v>
      </c>
      <c r="BF9" s="127" t="str">
        <f>IF('第2表(元)'!BF9=0,"-",'第2表(元)'!BF9)</f>
        <v>-</v>
      </c>
      <c r="BG9" s="127" t="str">
        <f>IF('第2表(元)'!BG9=0,"-",'第2表(元)'!BG9)</f>
        <v>-</v>
      </c>
      <c r="BH9" s="127" t="str">
        <f>IF('第2表(元)'!BH9=0,"-",'第2表(元)'!BH9)</f>
        <v>-</v>
      </c>
      <c r="BI9" s="127" t="str">
        <f>IF('第2表(元)'!BI9=0,"-",'第2表(元)'!BI9)</f>
        <v>-</v>
      </c>
      <c r="BJ9" s="127" t="str">
        <f>IF('第2表(元)'!BJ9=0,"-",'第2表(元)'!BJ9)</f>
        <v>-</v>
      </c>
      <c r="BK9" s="127" t="str">
        <f>IF('第2表(元)'!BK9=0,"-",'第2表(元)'!BK9)</f>
        <v>-</v>
      </c>
      <c r="BL9" s="127" t="str">
        <f>IF('第2表(元)'!BL9=0,"-",'第2表(元)'!BL9)</f>
        <v>-</v>
      </c>
      <c r="BM9" s="127" t="str">
        <f>IF('第2表(元)'!BM9=0,"-",'第2表(元)'!BM9)</f>
        <v>-</v>
      </c>
      <c r="BN9" s="127" t="str">
        <f>IF('第2表(元)'!BN9=0,"-",'第2表(元)'!BN9)</f>
        <v>-</v>
      </c>
      <c r="BO9" s="127" t="str">
        <f>IF('第2表(元)'!BO9=0,"-",'第2表(元)'!BO9)</f>
        <v>-</v>
      </c>
      <c r="BP9" s="127">
        <f>IF('第2表(元)'!BP9=0,"-",'第2表(元)'!BP9)</f>
        <v>2</v>
      </c>
      <c r="BQ9" s="127" t="str">
        <f>IF('第2表(元)'!BQ9=0,"-",'第2表(元)'!BQ9)</f>
        <v>-</v>
      </c>
      <c r="BR9" s="127">
        <f>IF('第2表(元)'!BR9=0,"-",'第2表(元)'!BR9)</f>
        <v>9</v>
      </c>
      <c r="BS9" s="127" t="str">
        <f>IF('第2表(元)'!BS9=0,"-",'第2表(元)'!BS9)</f>
        <v>-</v>
      </c>
      <c r="BT9" s="127">
        <f>IF('第2表(元)'!BT9=0,"-",'第2表(元)'!BT9)</f>
        <v>5</v>
      </c>
      <c r="BU9" s="127" t="str">
        <f>IF('第2表(元)'!BU9=0,"-",'第2表(元)'!BU9)</f>
        <v>-</v>
      </c>
      <c r="BV9" s="127">
        <f>IF('第2表(元)'!BV9=0,"-",'第2表(元)'!BV9)</f>
        <v>8</v>
      </c>
      <c r="BW9" s="102">
        <f>IF('第2表(元)'!BW9=0,"-",'第2表(元)'!BW9)</f>
        <v>14</v>
      </c>
    </row>
    <row r="10" spans="1:76" x14ac:dyDescent="0.15">
      <c r="A10" s="8" t="s">
        <v>72</v>
      </c>
      <c r="B10" s="20" t="s">
        <v>73</v>
      </c>
      <c r="C10" s="21"/>
      <c r="D10" s="21"/>
      <c r="E10" s="21"/>
      <c r="F10" s="22"/>
      <c r="G10" s="128" t="str">
        <f>IF('第2表(元)'!G10=0,"-",'第2表(元)'!G10)</f>
        <v>-</v>
      </c>
      <c r="H10" s="128" t="str">
        <f>IF('第2表(元)'!H10=0,"-",'第2表(元)'!H10)</f>
        <v>-</v>
      </c>
      <c r="I10" s="128" t="str">
        <f>IF('[1]第2表(元)'!I10=0,"-",'[1]第2表(元)'!I10)</f>
        <v>-</v>
      </c>
      <c r="J10" s="128" t="str">
        <f>IF('第2表(元)'!J10=0,"-",'第2表(元)'!J10)</f>
        <v>-</v>
      </c>
      <c r="K10" s="128" t="str">
        <f>IF('第2表(元)'!K10=0,"-",'第2表(元)'!K10)</f>
        <v>-</v>
      </c>
      <c r="L10" s="128" t="str">
        <f>IF('第2表(元)'!L10=0,"-",'第2表(元)'!L10)</f>
        <v>-</v>
      </c>
      <c r="M10" s="128" t="str">
        <f>IF('第2表(元)'!M10=0,"-",'第2表(元)'!M10)</f>
        <v>-</v>
      </c>
      <c r="N10" s="128" t="str">
        <f>IF('第2表(元)'!N10=0,"-",'第2表(元)'!N10)</f>
        <v>-</v>
      </c>
      <c r="O10" s="128" t="str">
        <f>IF('[1]第2表(元)'!O10=0,"-",'[1]第2表(元)'!O10)</f>
        <v>-</v>
      </c>
      <c r="P10" s="128" t="str">
        <f>IF('第2表(元)'!P10=0,"-",'第2表(元)'!P10)</f>
        <v>-</v>
      </c>
      <c r="Q10" s="128" t="str">
        <f>IF('第2表(元)'!Q10=0,"-",'第2表(元)'!Q10)</f>
        <v>-</v>
      </c>
      <c r="R10" s="128" t="str">
        <f>IF('第2表(元)'!R10=0,"-",'第2表(元)'!R10)</f>
        <v>-</v>
      </c>
      <c r="S10" s="128" t="str">
        <f>IF('第2表(元)'!S10=0,"-",'第2表(元)'!S10)</f>
        <v>-</v>
      </c>
      <c r="T10" s="128" t="str">
        <f>IF('第2表(元)'!T10=0,"-",'第2表(元)'!T10)</f>
        <v>-</v>
      </c>
      <c r="U10" s="128" t="str">
        <f>IF('第2表(元)'!U10=0,"-",'第2表(元)'!U10)</f>
        <v>-</v>
      </c>
      <c r="V10" s="128" t="str">
        <f>IF('第2表(元)'!V10=0,"-",'第2表(元)'!V10)</f>
        <v>-</v>
      </c>
      <c r="W10" s="128" t="str">
        <f>IF('第2表(元)'!W10=0,"-",'第2表(元)'!W10)</f>
        <v>-</v>
      </c>
      <c r="X10" s="128" t="str">
        <f>IF('第2表(元)'!X10=0,"-",'第2表(元)'!X10)</f>
        <v>-</v>
      </c>
      <c r="Y10" s="128" t="str">
        <f>IF('第2表(元)'!Y10=0,"-",'第2表(元)'!Y10)</f>
        <v>-</v>
      </c>
      <c r="Z10" s="128">
        <f>IF('第2表(元)'!Z10=0,"-",'第2表(元)'!Z10)</f>
        <v>1</v>
      </c>
      <c r="AA10" s="128" t="str">
        <f>IF('第2表(元)'!AA10=0,"-",'第2表(元)'!AA10)</f>
        <v>-</v>
      </c>
      <c r="AB10" s="128" t="str">
        <f>IF('第2表(元)'!AB10=0,"-",'第2表(元)'!AB10)</f>
        <v>-</v>
      </c>
      <c r="AC10" s="128" t="str">
        <f>IF('第2表(元)'!AC10=0,"-",'第2表(元)'!AC10)</f>
        <v>-</v>
      </c>
      <c r="AD10" s="128" t="str">
        <f>IF('第2表(元)'!AD10=0,"-",'第2表(元)'!AD10)</f>
        <v>-</v>
      </c>
      <c r="AE10" s="128" t="str">
        <f>IF('第2表(元)'!AE10=0,"-",'第2表(元)'!AE10)</f>
        <v>-</v>
      </c>
      <c r="AF10" s="128" t="str">
        <f>IF('第2表(元)'!AF10=0,"-",'第2表(元)'!AF10)</f>
        <v>-</v>
      </c>
      <c r="AG10" s="128" t="str">
        <f>IF('第2表(元)'!AG10=0,"-",'第2表(元)'!AG10)</f>
        <v>-</v>
      </c>
      <c r="AH10" s="128" t="str">
        <f>IF('第2表(元)'!AH10=0,"-",'第2表(元)'!AH10)</f>
        <v>-</v>
      </c>
      <c r="AI10" s="128" t="str">
        <f>IF('第2表(元)'!AI10=0,"-",'第2表(元)'!AI10)</f>
        <v>-</v>
      </c>
      <c r="AJ10" s="128">
        <f>IF('第2表(元)'!AJ10=0,"-",'第2表(元)'!AJ10)</f>
        <v>7</v>
      </c>
      <c r="AK10" s="128" t="str">
        <f>IF('第2表(元)'!AK10=0,"-",'第2表(元)'!AK10)</f>
        <v>-</v>
      </c>
      <c r="AL10" s="128" t="str">
        <f>IF('第2表(元)'!AL10=0,"-",'第2表(元)'!AL10)</f>
        <v>-</v>
      </c>
      <c r="AM10" s="128" t="str">
        <f>IF('第2表(元)'!AM10=0,"-",'第2表(元)'!AM10)</f>
        <v>-</v>
      </c>
      <c r="AN10" s="128" t="str">
        <f>IF('第2表(元)'!AN10=0,"-",'第2表(元)'!AN10)</f>
        <v>-</v>
      </c>
      <c r="AO10" s="128" t="str">
        <f>IF('第2表(元)'!AO10=0,"-",'第2表(元)'!AO10)</f>
        <v>-</v>
      </c>
      <c r="AP10" s="128" t="str">
        <f>IF('第2表(元)'!AP10=0,"-",'第2表(元)'!AP10)</f>
        <v>-</v>
      </c>
      <c r="AQ10" s="128" t="str">
        <f>IF('第2表(元)'!AQ10=0,"-",'第2表(元)'!AQ10)</f>
        <v>-</v>
      </c>
      <c r="AR10" s="128" t="str">
        <f>IF('第2表(元)'!AR10=0,"-",'第2表(元)'!AR10)</f>
        <v>-</v>
      </c>
      <c r="AS10" s="128" t="str">
        <f>IF('第2表(元)'!AS10=0,"-",'第2表(元)'!AS10)</f>
        <v>-</v>
      </c>
      <c r="AT10" s="128" t="str">
        <f>IF('第2表(元)'!AT10=0,"-",'第2表(元)'!AT10)</f>
        <v>-</v>
      </c>
      <c r="AU10" s="128" t="str">
        <f>IF('第2表(元)'!AU10=0,"-",'第2表(元)'!AU10)</f>
        <v>-</v>
      </c>
      <c r="AV10" s="128" t="str">
        <f>IF('第2表(元)'!AV10=0,"-",'第2表(元)'!AV10)</f>
        <v>-</v>
      </c>
      <c r="AW10" s="128" t="str">
        <f>IF('第2表(元)'!AW10=0,"-",'第2表(元)'!AW10)</f>
        <v>-</v>
      </c>
      <c r="AX10" s="128" t="str">
        <f>IF('第2表(元)'!AX10=0,"-",'第2表(元)'!AX10)</f>
        <v>-</v>
      </c>
      <c r="AY10" s="128" t="str">
        <f>IF('第2表(元)'!AY10=0,"-",'第2表(元)'!AY10)</f>
        <v>-</v>
      </c>
      <c r="AZ10" s="128" t="str">
        <f>IF('第2表(元)'!AZ10=0,"-",'第2表(元)'!AZ10)</f>
        <v>-</v>
      </c>
      <c r="BA10" s="128" t="str">
        <f>IF('第2表(元)'!BA10=0,"-",'第2表(元)'!BA10)</f>
        <v>-</v>
      </c>
      <c r="BB10" s="128" t="str">
        <f>IF('第2表(元)'!BB10=0,"-",'第2表(元)'!BB10)</f>
        <v>-</v>
      </c>
      <c r="BC10" s="128" t="str">
        <f>IF('第2表(元)'!BC10=0,"-",'第2表(元)'!BC10)</f>
        <v>-</v>
      </c>
      <c r="BD10" s="128" t="str">
        <f>IF('第2表(元)'!BD10=0,"-",'第2表(元)'!BD10)</f>
        <v>-</v>
      </c>
      <c r="BE10" s="128" t="str">
        <f>IF('第2表(元)'!BE10=0,"-",'第2表(元)'!BE10)</f>
        <v>-</v>
      </c>
      <c r="BF10" s="128" t="str">
        <f>IF('第2表(元)'!BF10=0,"-",'第2表(元)'!BF10)</f>
        <v>-</v>
      </c>
      <c r="BG10" s="128" t="str">
        <f>IF('第2表(元)'!BG10=0,"-",'第2表(元)'!BG10)</f>
        <v>-</v>
      </c>
      <c r="BH10" s="128" t="str">
        <f>IF('第2表(元)'!BH10=0,"-",'第2表(元)'!BH10)</f>
        <v>-</v>
      </c>
      <c r="BI10" s="128" t="str">
        <f>IF('第2表(元)'!BI10=0,"-",'第2表(元)'!BI10)</f>
        <v>-</v>
      </c>
      <c r="BJ10" s="128" t="str">
        <f>IF('第2表(元)'!BJ10=0,"-",'第2表(元)'!BJ10)</f>
        <v>-</v>
      </c>
      <c r="BK10" s="128" t="str">
        <f>IF('第2表(元)'!BK10=0,"-",'第2表(元)'!BK10)</f>
        <v>-</v>
      </c>
      <c r="BL10" s="128" t="str">
        <f>IF('第2表(元)'!BL10=0,"-",'第2表(元)'!BL10)</f>
        <v>-</v>
      </c>
      <c r="BM10" s="128" t="str">
        <f>IF('第2表(元)'!BM10=0,"-",'第2表(元)'!BM10)</f>
        <v>-</v>
      </c>
      <c r="BN10" s="128" t="str">
        <f>IF('第2表(元)'!BN10=0,"-",'第2表(元)'!BN10)</f>
        <v>-</v>
      </c>
      <c r="BO10" s="128">
        <f>IF('第2表(元)'!BO10=0,"-",'第2表(元)'!BO10)</f>
        <v>1</v>
      </c>
      <c r="BP10" s="128" t="str">
        <f>IF('第2表(元)'!BP10=0,"-",'第2表(元)'!BP10)</f>
        <v>-</v>
      </c>
      <c r="BQ10" s="128" t="str">
        <f>IF('第2表(元)'!BQ10=0,"-",'第2表(元)'!BQ10)</f>
        <v>-</v>
      </c>
      <c r="BR10" s="128" t="str">
        <f>IF('第2表(元)'!BR10=0,"-",'第2表(元)'!BR10)</f>
        <v>-</v>
      </c>
      <c r="BS10" s="128" t="str">
        <f>IF('第2表(元)'!BS10=0,"-",'第2表(元)'!BS10)</f>
        <v>-</v>
      </c>
      <c r="BT10" s="128" t="str">
        <f>IF('第2表(元)'!BT10=0,"-",'第2表(元)'!BT10)</f>
        <v>-</v>
      </c>
      <c r="BU10" s="128" t="str">
        <f>IF('第2表(元)'!BU10=0,"-",'第2表(元)'!BU10)</f>
        <v>-</v>
      </c>
      <c r="BV10" s="128" t="str">
        <f>IF('第2表(元)'!BV10=0,"-",'第2表(元)'!BV10)</f>
        <v>-</v>
      </c>
      <c r="BW10" s="129" t="str">
        <f>IF('第2表(元)'!BW10=0,"-",'第2表(元)'!BW10)</f>
        <v>-</v>
      </c>
      <c r="BX10" s="143"/>
    </row>
    <row r="11" spans="1:76" x14ac:dyDescent="0.15">
      <c r="A11" s="12"/>
      <c r="B11" s="13"/>
      <c r="C11" s="14">
        <v>3</v>
      </c>
      <c r="D11" s="14" t="s">
        <v>496</v>
      </c>
      <c r="E11" s="14"/>
      <c r="F11" s="15"/>
      <c r="G11" s="125" t="str">
        <f>IF('第2表(元)'!G11=0,"-",'第2表(元)'!G11)</f>
        <v>-</v>
      </c>
      <c r="H11" s="125" t="str">
        <f>IF('第2表(元)'!H11=0,"-",'第2表(元)'!H11)</f>
        <v>-</v>
      </c>
      <c r="I11" s="125" t="str">
        <f>IF('[1]第2表(元)'!I11=0,"-",'[1]第2表(元)'!I11)</f>
        <v>-</v>
      </c>
      <c r="J11" s="125" t="str">
        <f>IF('第2表(元)'!J11=0,"-",'第2表(元)'!J11)</f>
        <v>-</v>
      </c>
      <c r="K11" s="125" t="str">
        <f>IF('第2表(元)'!K11=0,"-",'第2表(元)'!K11)</f>
        <v>-</v>
      </c>
      <c r="L11" s="125" t="str">
        <f>IF('第2表(元)'!L11=0,"-",'第2表(元)'!L11)</f>
        <v>-</v>
      </c>
      <c r="M11" s="125" t="str">
        <f>IF('第2表(元)'!M11=0,"-",'第2表(元)'!M11)</f>
        <v>-</v>
      </c>
      <c r="N11" s="125" t="str">
        <f>IF('第2表(元)'!N11=0,"-",'第2表(元)'!N11)</f>
        <v>-</v>
      </c>
      <c r="O11" s="125" t="str">
        <f>IF('[1]第2表(元)'!O11=0,"-",'[1]第2表(元)'!O11)</f>
        <v>-</v>
      </c>
      <c r="P11" s="125" t="str">
        <f>IF('第2表(元)'!P11=0,"-",'第2表(元)'!P11)</f>
        <v>-</v>
      </c>
      <c r="Q11" s="125" t="str">
        <f>IF('第2表(元)'!Q11=0,"-",'第2表(元)'!Q11)</f>
        <v>-</v>
      </c>
      <c r="R11" s="125" t="str">
        <f>IF('第2表(元)'!R11=0,"-",'第2表(元)'!R11)</f>
        <v>-</v>
      </c>
      <c r="S11" s="125" t="str">
        <f>IF('第2表(元)'!S11=0,"-",'第2表(元)'!S11)</f>
        <v>-</v>
      </c>
      <c r="T11" s="125" t="str">
        <f>IF('第2表(元)'!T11=0,"-",'第2表(元)'!T11)</f>
        <v>-</v>
      </c>
      <c r="U11" s="125" t="str">
        <f>IF('第2表(元)'!U11=0,"-",'第2表(元)'!U11)</f>
        <v>-</v>
      </c>
      <c r="V11" s="125" t="str">
        <f>IF('第2表(元)'!V11=0,"-",'第2表(元)'!V11)</f>
        <v>-</v>
      </c>
      <c r="W11" s="125" t="str">
        <f>IF('第2表(元)'!W11=0,"-",'第2表(元)'!W11)</f>
        <v>-</v>
      </c>
      <c r="X11" s="125" t="str">
        <f>IF('第2表(元)'!X11=0,"-",'第2表(元)'!X11)</f>
        <v>-</v>
      </c>
      <c r="Y11" s="125" t="str">
        <f>IF('第2表(元)'!Y11=0,"-",'第2表(元)'!Y11)</f>
        <v>-</v>
      </c>
      <c r="Z11" s="125">
        <f>IF('第2表(元)'!Z11=0,"-",'第2表(元)'!Z11)</f>
        <v>1</v>
      </c>
      <c r="AA11" s="125" t="str">
        <f>IF('第2表(元)'!AA11=0,"-",'第2表(元)'!AA11)</f>
        <v>-</v>
      </c>
      <c r="AB11" s="125" t="str">
        <f>IF('第2表(元)'!AB11=0,"-",'第2表(元)'!AB11)</f>
        <v>-</v>
      </c>
      <c r="AC11" s="125" t="str">
        <f>IF('第2表(元)'!AC11=0,"-",'第2表(元)'!AC11)</f>
        <v>-</v>
      </c>
      <c r="AD11" s="125" t="str">
        <f>IF('第2表(元)'!AD11=0,"-",'第2表(元)'!AD11)</f>
        <v>-</v>
      </c>
      <c r="AE11" s="125" t="str">
        <f>IF('第2表(元)'!AE11=0,"-",'第2表(元)'!AE11)</f>
        <v>-</v>
      </c>
      <c r="AF11" s="125" t="str">
        <f>IF('第2表(元)'!AF11=0,"-",'第2表(元)'!AF11)</f>
        <v>-</v>
      </c>
      <c r="AG11" s="125" t="str">
        <f>IF('第2表(元)'!AG11=0,"-",'第2表(元)'!AG11)</f>
        <v>-</v>
      </c>
      <c r="AH11" s="125" t="str">
        <f>IF('第2表(元)'!AH11=0,"-",'第2表(元)'!AH11)</f>
        <v>-</v>
      </c>
      <c r="AI11" s="125" t="str">
        <f>IF('第2表(元)'!AI11=0,"-",'第2表(元)'!AI11)</f>
        <v>-</v>
      </c>
      <c r="AJ11" s="125">
        <f>IF('第2表(元)'!AJ11=0,"-",'第2表(元)'!AJ11)</f>
        <v>7</v>
      </c>
      <c r="AK11" s="125" t="str">
        <f>IF('第2表(元)'!AK11=0,"-",'第2表(元)'!AK11)</f>
        <v>-</v>
      </c>
      <c r="AL11" s="125" t="str">
        <f>IF('第2表(元)'!AL11=0,"-",'第2表(元)'!AL11)</f>
        <v>-</v>
      </c>
      <c r="AM11" s="125" t="str">
        <f>IF('第2表(元)'!AM11=0,"-",'第2表(元)'!AM11)</f>
        <v>-</v>
      </c>
      <c r="AN11" s="125" t="str">
        <f>IF('第2表(元)'!AN11=0,"-",'第2表(元)'!AN11)</f>
        <v>-</v>
      </c>
      <c r="AO11" s="125" t="str">
        <f>IF('第2表(元)'!AO11=0,"-",'第2表(元)'!AO11)</f>
        <v>-</v>
      </c>
      <c r="AP11" s="125" t="str">
        <f>IF('第2表(元)'!AP11=0,"-",'第2表(元)'!AP11)</f>
        <v>-</v>
      </c>
      <c r="AQ11" s="125" t="str">
        <f>IF('第2表(元)'!AQ11=0,"-",'第2表(元)'!AQ11)</f>
        <v>-</v>
      </c>
      <c r="AR11" s="125" t="str">
        <f>IF('第2表(元)'!AR11=0,"-",'第2表(元)'!AR11)</f>
        <v>-</v>
      </c>
      <c r="AS11" s="125" t="str">
        <f>IF('第2表(元)'!AS11=0,"-",'第2表(元)'!AS11)</f>
        <v>-</v>
      </c>
      <c r="AT11" s="125" t="str">
        <f>IF('第2表(元)'!AT11=0,"-",'第2表(元)'!AT11)</f>
        <v>-</v>
      </c>
      <c r="AU11" s="125" t="str">
        <f>IF('第2表(元)'!AU11=0,"-",'第2表(元)'!AU11)</f>
        <v>-</v>
      </c>
      <c r="AV11" s="125" t="str">
        <f>IF('第2表(元)'!AV11=0,"-",'第2表(元)'!AV11)</f>
        <v>-</v>
      </c>
      <c r="AW11" s="125" t="str">
        <f>IF('第2表(元)'!AW11=0,"-",'第2表(元)'!AW11)</f>
        <v>-</v>
      </c>
      <c r="AX11" s="125" t="str">
        <f>IF('第2表(元)'!AX11=0,"-",'第2表(元)'!AX11)</f>
        <v>-</v>
      </c>
      <c r="AY11" s="125" t="str">
        <f>IF('第2表(元)'!AY11=0,"-",'第2表(元)'!AY11)</f>
        <v>-</v>
      </c>
      <c r="AZ11" s="125" t="str">
        <f>IF('第2表(元)'!AZ11=0,"-",'第2表(元)'!AZ11)</f>
        <v>-</v>
      </c>
      <c r="BA11" s="125" t="str">
        <f>IF('第2表(元)'!BA11=0,"-",'第2表(元)'!BA11)</f>
        <v>-</v>
      </c>
      <c r="BB11" s="125" t="str">
        <f>IF('第2表(元)'!BB11=0,"-",'第2表(元)'!BB11)</f>
        <v>-</v>
      </c>
      <c r="BC11" s="125" t="str">
        <f>IF('第2表(元)'!BC11=0,"-",'第2表(元)'!BC11)</f>
        <v>-</v>
      </c>
      <c r="BD11" s="125" t="str">
        <f>IF('第2表(元)'!BD11=0,"-",'第2表(元)'!BD11)</f>
        <v>-</v>
      </c>
      <c r="BE11" s="125" t="str">
        <f>IF('第2表(元)'!BE11=0,"-",'第2表(元)'!BE11)</f>
        <v>-</v>
      </c>
      <c r="BF11" s="125" t="str">
        <f>IF('第2表(元)'!BF11=0,"-",'第2表(元)'!BF11)</f>
        <v>-</v>
      </c>
      <c r="BG11" s="125" t="str">
        <f>IF('第2表(元)'!BG11=0,"-",'第2表(元)'!BG11)</f>
        <v>-</v>
      </c>
      <c r="BH11" s="125" t="str">
        <f>IF('第2表(元)'!BH11=0,"-",'第2表(元)'!BH11)</f>
        <v>-</v>
      </c>
      <c r="BI11" s="125" t="str">
        <f>IF('第2表(元)'!BI11=0,"-",'第2表(元)'!BI11)</f>
        <v>-</v>
      </c>
      <c r="BJ11" s="125" t="str">
        <f>IF('第2表(元)'!BJ11=0,"-",'第2表(元)'!BJ11)</f>
        <v>-</v>
      </c>
      <c r="BK11" s="125" t="str">
        <f>IF('第2表(元)'!BK11=0,"-",'第2表(元)'!BK11)</f>
        <v>-</v>
      </c>
      <c r="BL11" s="125" t="str">
        <f>IF('第2表(元)'!BL11=0,"-",'第2表(元)'!BL11)</f>
        <v>-</v>
      </c>
      <c r="BM11" s="125" t="str">
        <f>IF('第2表(元)'!BM11=0,"-",'第2表(元)'!BM11)</f>
        <v>-</v>
      </c>
      <c r="BN11" s="125" t="str">
        <f>IF('第2表(元)'!BN11=0,"-",'第2表(元)'!BN11)</f>
        <v>-</v>
      </c>
      <c r="BO11" s="125" t="str">
        <f>IF('第2表(元)'!BO11=0,"-",'第2表(元)'!BO11)</f>
        <v>-</v>
      </c>
      <c r="BP11" s="125" t="str">
        <f>IF('第2表(元)'!BP11=0,"-",'第2表(元)'!BP11)</f>
        <v>-</v>
      </c>
      <c r="BQ11" s="125" t="str">
        <f>IF('第2表(元)'!BQ11=0,"-",'第2表(元)'!BQ11)</f>
        <v>-</v>
      </c>
      <c r="BR11" s="125" t="str">
        <f>IF('第2表(元)'!BR11=0,"-",'第2表(元)'!BR11)</f>
        <v>-</v>
      </c>
      <c r="BS11" s="125" t="str">
        <f>IF('第2表(元)'!BS11=0,"-",'第2表(元)'!BS11)</f>
        <v>-</v>
      </c>
      <c r="BT11" s="125" t="str">
        <f>IF('第2表(元)'!BT11=0,"-",'第2表(元)'!BT11)</f>
        <v>-</v>
      </c>
      <c r="BU11" s="125" t="str">
        <f>IF('第2表(元)'!BU11=0,"-",'第2表(元)'!BU11)</f>
        <v>-</v>
      </c>
      <c r="BV11" s="125" t="str">
        <f>IF('第2表(元)'!BV11=0,"-",'第2表(元)'!BV11)</f>
        <v>-</v>
      </c>
      <c r="BW11" s="126" t="str">
        <f>IF('第2表(元)'!BW11=0,"-",'第2表(元)'!BW11)</f>
        <v>-</v>
      </c>
      <c r="BX11" s="146"/>
    </row>
    <row r="12" spans="1:76" x14ac:dyDescent="0.15">
      <c r="A12" s="16"/>
      <c r="B12" s="17"/>
      <c r="C12" s="18"/>
      <c r="D12" s="18" t="s">
        <v>577</v>
      </c>
      <c r="E12" s="18">
        <v>31</v>
      </c>
      <c r="F12" s="19" t="s">
        <v>119</v>
      </c>
      <c r="G12" s="99" t="str">
        <f>IF('第2表(元)'!G12=0,"-",'第2表(元)'!G12)</f>
        <v>-</v>
      </c>
      <c r="H12" s="127" t="str">
        <f>IF('第2表(元)'!H12=0,"-",'第2表(元)'!H12)</f>
        <v>-</v>
      </c>
      <c r="I12" s="131" t="str">
        <f>IF('[1]第2表(元)'!I12=0,"-",'[1]第2表(元)'!I12)</f>
        <v>-</v>
      </c>
      <c r="J12" s="127" t="str">
        <f>IF('第2表(元)'!J12=0,"-",'第2表(元)'!J12)</f>
        <v>-</v>
      </c>
      <c r="K12" s="127" t="str">
        <f>IF('第2表(元)'!K12=0,"-",'第2表(元)'!K12)</f>
        <v>-</v>
      </c>
      <c r="L12" s="127" t="str">
        <f>IF('第2表(元)'!L12=0,"-",'第2表(元)'!L12)</f>
        <v>-</v>
      </c>
      <c r="M12" s="127" t="str">
        <f>IF('第2表(元)'!M12=0,"-",'第2表(元)'!M12)</f>
        <v>-</v>
      </c>
      <c r="N12" s="127" t="str">
        <f>IF('第2表(元)'!N12=0,"-",'第2表(元)'!N12)</f>
        <v>-</v>
      </c>
      <c r="O12" s="131" t="str">
        <f>IF('[1]第2表(元)'!O12=0,"-",'[1]第2表(元)'!O12)</f>
        <v>-</v>
      </c>
      <c r="P12" s="127" t="str">
        <f>IF('第2表(元)'!P12=0,"-",'第2表(元)'!P12)</f>
        <v>-</v>
      </c>
      <c r="Q12" s="127" t="str">
        <f>IF('第2表(元)'!Q12=0,"-",'第2表(元)'!Q12)</f>
        <v>-</v>
      </c>
      <c r="R12" s="127" t="str">
        <f>IF('第2表(元)'!R12=0,"-",'第2表(元)'!R12)</f>
        <v>-</v>
      </c>
      <c r="S12" s="127" t="str">
        <f>IF('第2表(元)'!S12=0,"-",'第2表(元)'!S12)</f>
        <v>-</v>
      </c>
      <c r="T12" s="127" t="str">
        <f>IF('第2表(元)'!T12=0,"-",'第2表(元)'!T12)</f>
        <v>-</v>
      </c>
      <c r="U12" s="127" t="str">
        <f>IF('第2表(元)'!U12=0,"-",'第2表(元)'!U12)</f>
        <v>-</v>
      </c>
      <c r="V12" s="127" t="str">
        <f>IF('第2表(元)'!V12=0,"-",'第2表(元)'!V12)</f>
        <v>-</v>
      </c>
      <c r="W12" s="127" t="str">
        <f>IF('第2表(元)'!W12=0,"-",'第2表(元)'!W12)</f>
        <v>-</v>
      </c>
      <c r="X12" s="127" t="str">
        <f>IF('第2表(元)'!X12=0,"-",'第2表(元)'!X12)</f>
        <v>-</v>
      </c>
      <c r="Y12" s="127" t="str">
        <f>IF('第2表(元)'!Y12=0,"-",'第2表(元)'!Y12)</f>
        <v>-</v>
      </c>
      <c r="Z12" s="127">
        <f>IF('第2表(元)'!Z12=0,"-",'第2表(元)'!Z12)</f>
        <v>1</v>
      </c>
      <c r="AA12" s="127" t="str">
        <f>IF('第2表(元)'!AA12=0,"-",'第2表(元)'!AA12)</f>
        <v>-</v>
      </c>
      <c r="AB12" s="127" t="str">
        <f>IF('第2表(元)'!AB12=0,"-",'第2表(元)'!AB12)</f>
        <v>-</v>
      </c>
      <c r="AC12" s="127" t="str">
        <f>IF('第2表(元)'!AC12=0,"-",'第2表(元)'!AC12)</f>
        <v>-</v>
      </c>
      <c r="AD12" s="127" t="str">
        <f>IF('第2表(元)'!AD12=0,"-",'第2表(元)'!AD12)</f>
        <v>-</v>
      </c>
      <c r="AE12" s="127" t="str">
        <f>IF('第2表(元)'!AE12=0,"-",'第2表(元)'!AE12)</f>
        <v>-</v>
      </c>
      <c r="AF12" s="127" t="str">
        <f>IF('第2表(元)'!AF12=0,"-",'第2表(元)'!AF12)</f>
        <v>-</v>
      </c>
      <c r="AG12" s="127" t="str">
        <f>IF('第2表(元)'!AG12=0,"-",'第2表(元)'!AG12)</f>
        <v>-</v>
      </c>
      <c r="AH12" s="127" t="str">
        <f>IF('第2表(元)'!AH12=0,"-",'第2表(元)'!AH12)</f>
        <v>-</v>
      </c>
      <c r="AI12" s="127" t="str">
        <f>IF('第2表(元)'!AI12=0,"-",'第2表(元)'!AI12)</f>
        <v>-</v>
      </c>
      <c r="AJ12" s="127">
        <f>IF('第2表(元)'!AJ12=0,"-",'第2表(元)'!AJ12)</f>
        <v>7</v>
      </c>
      <c r="AK12" s="127" t="str">
        <f>IF('第2表(元)'!AK12=0,"-",'第2表(元)'!AK12)</f>
        <v>-</v>
      </c>
      <c r="AL12" s="127" t="str">
        <f>IF('第2表(元)'!AL12=0,"-",'第2表(元)'!AL12)</f>
        <v>-</v>
      </c>
      <c r="AM12" s="127" t="str">
        <f>IF('第2表(元)'!AM12=0,"-",'第2表(元)'!AM12)</f>
        <v>-</v>
      </c>
      <c r="AN12" s="127" t="str">
        <f>IF('第2表(元)'!AN12=0,"-",'第2表(元)'!AN12)</f>
        <v>-</v>
      </c>
      <c r="AO12" s="127" t="str">
        <f>IF('第2表(元)'!AO12=0,"-",'第2表(元)'!AO12)</f>
        <v>-</v>
      </c>
      <c r="AP12" s="127" t="str">
        <f>IF('第2表(元)'!AP12=0,"-",'第2表(元)'!AP12)</f>
        <v>-</v>
      </c>
      <c r="AQ12" s="127" t="str">
        <f>IF('第2表(元)'!AQ12=0,"-",'第2表(元)'!AQ12)</f>
        <v>-</v>
      </c>
      <c r="AR12" s="127" t="str">
        <f>IF('第2表(元)'!AR12=0,"-",'第2表(元)'!AR12)</f>
        <v>-</v>
      </c>
      <c r="AS12" s="127" t="str">
        <f>IF('第2表(元)'!AS12=0,"-",'第2表(元)'!AS12)</f>
        <v>-</v>
      </c>
      <c r="AT12" s="127" t="str">
        <f>IF('第2表(元)'!AT12=0,"-",'第2表(元)'!AT12)</f>
        <v>-</v>
      </c>
      <c r="AU12" s="127" t="str">
        <f>IF('第2表(元)'!AU12=0,"-",'第2表(元)'!AU12)</f>
        <v>-</v>
      </c>
      <c r="AV12" s="127" t="str">
        <f>IF('第2表(元)'!AV12=0,"-",'第2表(元)'!AV12)</f>
        <v>-</v>
      </c>
      <c r="AW12" s="127" t="str">
        <f>IF('第2表(元)'!AW12=0,"-",'第2表(元)'!AW12)</f>
        <v>-</v>
      </c>
      <c r="AX12" s="127" t="str">
        <f>IF('第2表(元)'!AX12=0,"-",'第2表(元)'!AX12)</f>
        <v>-</v>
      </c>
      <c r="AY12" s="127" t="str">
        <f>IF('第2表(元)'!AY12=0,"-",'第2表(元)'!AY12)</f>
        <v>-</v>
      </c>
      <c r="AZ12" s="127" t="str">
        <f>IF('第2表(元)'!AZ12=0,"-",'第2表(元)'!AZ12)</f>
        <v>-</v>
      </c>
      <c r="BA12" s="127" t="str">
        <f>IF('第2表(元)'!BA12=0,"-",'第2表(元)'!BA12)</f>
        <v>-</v>
      </c>
      <c r="BB12" s="127" t="str">
        <f>IF('第2表(元)'!BB12=0,"-",'第2表(元)'!BB12)</f>
        <v>-</v>
      </c>
      <c r="BC12" s="127" t="str">
        <f>IF('第2表(元)'!BC12=0,"-",'第2表(元)'!BC12)</f>
        <v>-</v>
      </c>
      <c r="BD12" s="127" t="str">
        <f>IF('第2表(元)'!BD12=0,"-",'第2表(元)'!BD12)</f>
        <v>-</v>
      </c>
      <c r="BE12" s="127" t="str">
        <f>IF('第2表(元)'!BE12=0,"-",'第2表(元)'!BE12)</f>
        <v>-</v>
      </c>
      <c r="BF12" s="127" t="str">
        <f>IF('第2表(元)'!BF12=0,"-",'第2表(元)'!BF12)</f>
        <v>-</v>
      </c>
      <c r="BG12" s="127" t="str">
        <f>IF('第2表(元)'!BG12=0,"-",'第2表(元)'!BG12)</f>
        <v>-</v>
      </c>
      <c r="BH12" s="127" t="str">
        <f>IF('第2表(元)'!BH12=0,"-",'第2表(元)'!BH12)</f>
        <v>-</v>
      </c>
      <c r="BI12" s="127" t="str">
        <f>IF('第2表(元)'!BI12=0,"-",'第2表(元)'!BI12)</f>
        <v>-</v>
      </c>
      <c r="BJ12" s="127" t="str">
        <f>IF('第2表(元)'!BJ12=0,"-",'第2表(元)'!BJ12)</f>
        <v>-</v>
      </c>
      <c r="BK12" s="127" t="str">
        <f>IF('第2表(元)'!BK12=0,"-",'第2表(元)'!BK12)</f>
        <v>-</v>
      </c>
      <c r="BL12" s="127" t="str">
        <f>IF('第2表(元)'!BL12=0,"-",'第2表(元)'!BL12)</f>
        <v>-</v>
      </c>
      <c r="BM12" s="127" t="str">
        <f>IF('第2表(元)'!BM12=0,"-",'第2表(元)'!BM12)</f>
        <v>-</v>
      </c>
      <c r="BN12" s="127" t="str">
        <f>IF('第2表(元)'!BN12=0,"-",'第2表(元)'!BN12)</f>
        <v>-</v>
      </c>
      <c r="BO12" s="127" t="str">
        <f>IF('第2表(元)'!BO12=0,"-",'第2表(元)'!BO12)</f>
        <v>-</v>
      </c>
      <c r="BP12" s="127" t="str">
        <f>IF('第2表(元)'!BP12=0,"-",'第2表(元)'!BP12)</f>
        <v>-</v>
      </c>
      <c r="BQ12" s="127" t="str">
        <f>IF('第2表(元)'!BQ12=0,"-",'第2表(元)'!BQ12)</f>
        <v>-</v>
      </c>
      <c r="BR12" s="127" t="str">
        <f>IF('第2表(元)'!BR12=0,"-",'第2表(元)'!BR12)</f>
        <v>-</v>
      </c>
      <c r="BS12" s="127" t="str">
        <f>IF('第2表(元)'!BS12=0,"-",'第2表(元)'!BS12)</f>
        <v>-</v>
      </c>
      <c r="BT12" s="127" t="str">
        <f>IF('第2表(元)'!BT12=0,"-",'第2表(元)'!BT12)</f>
        <v>-</v>
      </c>
      <c r="BU12" s="127" t="str">
        <f>IF('第2表(元)'!BU12=0,"-",'第2表(元)'!BU12)</f>
        <v>-</v>
      </c>
      <c r="BV12" s="127" t="str">
        <f>IF('第2表(元)'!BV12=0,"-",'第2表(元)'!BV12)</f>
        <v>-</v>
      </c>
      <c r="BW12" s="102" t="str">
        <f>IF('第2表(元)'!BW12=0,"-",'第2表(元)'!BW12)</f>
        <v>-</v>
      </c>
    </row>
    <row r="13" spans="1:76" x14ac:dyDescent="0.15">
      <c r="A13" s="12"/>
      <c r="B13" s="13"/>
      <c r="C13" s="14">
        <v>4</v>
      </c>
      <c r="D13" s="14" t="s">
        <v>497</v>
      </c>
      <c r="E13" s="14"/>
      <c r="F13" s="15"/>
      <c r="G13" s="125" t="str">
        <f>IF('第2表(元)'!G13=0,"-",'第2表(元)'!G13)</f>
        <v>-</v>
      </c>
      <c r="H13" s="125" t="str">
        <f>IF('第2表(元)'!H13=0,"-",'第2表(元)'!H13)</f>
        <v>-</v>
      </c>
      <c r="I13" s="125" t="str">
        <f>IF('[1]第2表(元)'!I13=0,"-",'[1]第2表(元)'!I13)</f>
        <v>-</v>
      </c>
      <c r="J13" s="125" t="str">
        <f>IF('第2表(元)'!J13=0,"-",'第2表(元)'!J13)</f>
        <v>-</v>
      </c>
      <c r="K13" s="125" t="str">
        <f>IF('第2表(元)'!K13=0,"-",'第2表(元)'!K13)</f>
        <v>-</v>
      </c>
      <c r="L13" s="125" t="str">
        <f>IF('第2表(元)'!L13=0,"-",'第2表(元)'!L13)</f>
        <v>-</v>
      </c>
      <c r="M13" s="125" t="str">
        <f>IF('第2表(元)'!M13=0,"-",'第2表(元)'!M13)</f>
        <v>-</v>
      </c>
      <c r="N13" s="125" t="str">
        <f>IF('第2表(元)'!N13=0,"-",'第2表(元)'!N13)</f>
        <v>-</v>
      </c>
      <c r="O13" s="125" t="str">
        <f>IF('[1]第2表(元)'!O13=0,"-",'[1]第2表(元)'!O13)</f>
        <v>-</v>
      </c>
      <c r="P13" s="125" t="str">
        <f>IF('第2表(元)'!P13=0,"-",'第2表(元)'!P13)</f>
        <v>-</v>
      </c>
      <c r="Q13" s="125" t="str">
        <f>IF('第2表(元)'!Q13=0,"-",'第2表(元)'!Q13)</f>
        <v>-</v>
      </c>
      <c r="R13" s="125" t="str">
        <f>IF('第2表(元)'!R13=0,"-",'第2表(元)'!R13)</f>
        <v>-</v>
      </c>
      <c r="S13" s="125" t="str">
        <f>IF('第2表(元)'!S13=0,"-",'第2表(元)'!S13)</f>
        <v>-</v>
      </c>
      <c r="T13" s="125" t="str">
        <f>IF('第2表(元)'!T13=0,"-",'第2表(元)'!T13)</f>
        <v>-</v>
      </c>
      <c r="U13" s="125" t="str">
        <f>IF('第2表(元)'!U13=0,"-",'第2表(元)'!U13)</f>
        <v>-</v>
      </c>
      <c r="V13" s="125" t="str">
        <f>IF('第2表(元)'!V13=0,"-",'第2表(元)'!V13)</f>
        <v>-</v>
      </c>
      <c r="W13" s="125" t="str">
        <f>IF('第2表(元)'!W13=0,"-",'第2表(元)'!W13)</f>
        <v>-</v>
      </c>
      <c r="X13" s="125" t="str">
        <f>IF('第2表(元)'!X13=0,"-",'第2表(元)'!X13)</f>
        <v>-</v>
      </c>
      <c r="Y13" s="125" t="str">
        <f>IF('第2表(元)'!Y13=0,"-",'第2表(元)'!Y13)</f>
        <v>-</v>
      </c>
      <c r="Z13" s="125" t="str">
        <f>IF('第2表(元)'!Z13=0,"-",'第2表(元)'!Z13)</f>
        <v>-</v>
      </c>
      <c r="AA13" s="125" t="str">
        <f>IF('第2表(元)'!AA13=0,"-",'第2表(元)'!AA13)</f>
        <v>-</v>
      </c>
      <c r="AB13" s="125" t="str">
        <f>IF('第2表(元)'!AB13=0,"-",'第2表(元)'!AB13)</f>
        <v>-</v>
      </c>
      <c r="AC13" s="125" t="str">
        <f>IF('第2表(元)'!AC13=0,"-",'第2表(元)'!AC13)</f>
        <v>-</v>
      </c>
      <c r="AD13" s="125" t="str">
        <f>IF('第2表(元)'!AD13=0,"-",'第2表(元)'!AD13)</f>
        <v>-</v>
      </c>
      <c r="AE13" s="125" t="str">
        <f>IF('第2表(元)'!AE13=0,"-",'第2表(元)'!AE13)</f>
        <v>-</v>
      </c>
      <c r="AF13" s="125" t="str">
        <f>IF('第2表(元)'!AF13=0,"-",'第2表(元)'!AF13)</f>
        <v>-</v>
      </c>
      <c r="AG13" s="125" t="str">
        <f>IF('第2表(元)'!AG13=0,"-",'第2表(元)'!AG13)</f>
        <v>-</v>
      </c>
      <c r="AH13" s="125" t="str">
        <f>IF('第2表(元)'!AH13=0,"-",'第2表(元)'!AH13)</f>
        <v>-</v>
      </c>
      <c r="AI13" s="125" t="str">
        <f>IF('第2表(元)'!AI13=0,"-",'第2表(元)'!AI13)</f>
        <v>-</v>
      </c>
      <c r="AJ13" s="125" t="str">
        <f>IF('第2表(元)'!AJ13=0,"-",'第2表(元)'!AJ13)</f>
        <v>-</v>
      </c>
      <c r="AK13" s="125" t="str">
        <f>IF('第2表(元)'!AK13=0,"-",'第2表(元)'!AK13)</f>
        <v>-</v>
      </c>
      <c r="AL13" s="125" t="str">
        <f>IF('第2表(元)'!AL13=0,"-",'第2表(元)'!AL13)</f>
        <v>-</v>
      </c>
      <c r="AM13" s="125" t="str">
        <f>IF('第2表(元)'!AM13=0,"-",'第2表(元)'!AM13)</f>
        <v>-</v>
      </c>
      <c r="AN13" s="125" t="str">
        <f>IF('第2表(元)'!AN13=0,"-",'第2表(元)'!AN13)</f>
        <v>-</v>
      </c>
      <c r="AO13" s="125" t="str">
        <f>IF('第2表(元)'!AO13=0,"-",'第2表(元)'!AO13)</f>
        <v>-</v>
      </c>
      <c r="AP13" s="125" t="str">
        <f>IF('第2表(元)'!AP13=0,"-",'第2表(元)'!AP13)</f>
        <v>-</v>
      </c>
      <c r="AQ13" s="125" t="str">
        <f>IF('第2表(元)'!AQ13=0,"-",'第2表(元)'!AQ13)</f>
        <v>-</v>
      </c>
      <c r="AR13" s="125" t="str">
        <f>IF('第2表(元)'!AR13=0,"-",'第2表(元)'!AR13)</f>
        <v>-</v>
      </c>
      <c r="AS13" s="125" t="str">
        <f>IF('第2表(元)'!AS13=0,"-",'第2表(元)'!AS13)</f>
        <v>-</v>
      </c>
      <c r="AT13" s="125" t="str">
        <f>IF('第2表(元)'!AT13=0,"-",'第2表(元)'!AT13)</f>
        <v>-</v>
      </c>
      <c r="AU13" s="125" t="str">
        <f>IF('第2表(元)'!AU13=0,"-",'第2表(元)'!AU13)</f>
        <v>-</v>
      </c>
      <c r="AV13" s="125" t="str">
        <f>IF('第2表(元)'!AV13=0,"-",'第2表(元)'!AV13)</f>
        <v>-</v>
      </c>
      <c r="AW13" s="125" t="str">
        <f>IF('第2表(元)'!AW13=0,"-",'第2表(元)'!AW13)</f>
        <v>-</v>
      </c>
      <c r="AX13" s="125" t="str">
        <f>IF('第2表(元)'!AX13=0,"-",'第2表(元)'!AX13)</f>
        <v>-</v>
      </c>
      <c r="AY13" s="125" t="str">
        <f>IF('第2表(元)'!AY13=0,"-",'第2表(元)'!AY13)</f>
        <v>-</v>
      </c>
      <c r="AZ13" s="125" t="str">
        <f>IF('第2表(元)'!AZ13=0,"-",'第2表(元)'!AZ13)</f>
        <v>-</v>
      </c>
      <c r="BA13" s="125" t="str">
        <f>IF('第2表(元)'!BA13=0,"-",'第2表(元)'!BA13)</f>
        <v>-</v>
      </c>
      <c r="BB13" s="125" t="str">
        <f>IF('第2表(元)'!BB13=0,"-",'第2表(元)'!BB13)</f>
        <v>-</v>
      </c>
      <c r="BC13" s="125" t="str">
        <f>IF('第2表(元)'!BC13=0,"-",'第2表(元)'!BC13)</f>
        <v>-</v>
      </c>
      <c r="BD13" s="125" t="str">
        <f>IF('第2表(元)'!BD13=0,"-",'第2表(元)'!BD13)</f>
        <v>-</v>
      </c>
      <c r="BE13" s="125" t="str">
        <f>IF('第2表(元)'!BE13=0,"-",'第2表(元)'!BE13)</f>
        <v>-</v>
      </c>
      <c r="BF13" s="125" t="str">
        <f>IF('第2表(元)'!BF13=0,"-",'第2表(元)'!BF13)</f>
        <v>-</v>
      </c>
      <c r="BG13" s="125" t="str">
        <f>IF('第2表(元)'!BG13=0,"-",'第2表(元)'!BG13)</f>
        <v>-</v>
      </c>
      <c r="BH13" s="125" t="str">
        <f>IF('第2表(元)'!BH13=0,"-",'第2表(元)'!BH13)</f>
        <v>-</v>
      </c>
      <c r="BI13" s="125" t="str">
        <f>IF('第2表(元)'!BI13=0,"-",'第2表(元)'!BI13)</f>
        <v>-</v>
      </c>
      <c r="BJ13" s="125" t="str">
        <f>IF('第2表(元)'!BJ13=0,"-",'第2表(元)'!BJ13)</f>
        <v>-</v>
      </c>
      <c r="BK13" s="125" t="str">
        <f>IF('第2表(元)'!BK13=0,"-",'第2表(元)'!BK13)</f>
        <v>-</v>
      </c>
      <c r="BL13" s="125" t="str">
        <f>IF('第2表(元)'!BL13=0,"-",'第2表(元)'!BL13)</f>
        <v>-</v>
      </c>
      <c r="BM13" s="125" t="str">
        <f>IF('第2表(元)'!BM13=0,"-",'第2表(元)'!BM13)</f>
        <v>-</v>
      </c>
      <c r="BN13" s="125" t="str">
        <f>IF('第2表(元)'!BN13=0,"-",'第2表(元)'!BN13)</f>
        <v>-</v>
      </c>
      <c r="BO13" s="125">
        <f>IF('第2表(元)'!BO13=0,"-",'第2表(元)'!BO13)</f>
        <v>1</v>
      </c>
      <c r="BP13" s="125" t="str">
        <f>IF('第2表(元)'!BP13=0,"-",'第2表(元)'!BP13)</f>
        <v>-</v>
      </c>
      <c r="BQ13" s="125" t="str">
        <f>IF('第2表(元)'!BQ13=0,"-",'第2表(元)'!BQ13)</f>
        <v>-</v>
      </c>
      <c r="BR13" s="125" t="str">
        <f>IF('第2表(元)'!BR13=0,"-",'第2表(元)'!BR13)</f>
        <v>-</v>
      </c>
      <c r="BS13" s="125" t="str">
        <f>IF('第2表(元)'!BS13=0,"-",'第2表(元)'!BS13)</f>
        <v>-</v>
      </c>
      <c r="BT13" s="125" t="str">
        <f>IF('第2表(元)'!BT13=0,"-",'第2表(元)'!BT13)</f>
        <v>-</v>
      </c>
      <c r="BU13" s="125" t="str">
        <f>IF('第2表(元)'!BU13=0,"-",'第2表(元)'!BU13)</f>
        <v>-</v>
      </c>
      <c r="BV13" s="125" t="str">
        <f>IF('第2表(元)'!BV13=0,"-",'第2表(元)'!BV13)</f>
        <v>-</v>
      </c>
      <c r="BW13" s="126" t="str">
        <f>IF('第2表(元)'!BW13=0,"-",'第2表(元)'!BW13)</f>
        <v>-</v>
      </c>
    </row>
    <row r="14" spans="1:76" x14ac:dyDescent="0.15">
      <c r="A14" s="16"/>
      <c r="B14" s="17"/>
      <c r="C14" s="18"/>
      <c r="D14" s="18" t="s">
        <v>577</v>
      </c>
      <c r="E14" s="18">
        <v>41</v>
      </c>
      <c r="F14" s="19" t="s">
        <v>120</v>
      </c>
      <c r="G14" s="99" t="str">
        <f>IF('第2表(元)'!G14=0,"-",'第2表(元)'!G14)</f>
        <v>-</v>
      </c>
      <c r="H14" s="127" t="str">
        <f>IF('第2表(元)'!H14=0,"-",'第2表(元)'!H14)</f>
        <v>-</v>
      </c>
      <c r="I14" s="131" t="str">
        <f>IF('[1]第2表(元)'!I14=0,"-",'[1]第2表(元)'!I14)</f>
        <v>-</v>
      </c>
      <c r="J14" s="127" t="str">
        <f>IF('第2表(元)'!J14=0,"-",'第2表(元)'!J14)</f>
        <v>-</v>
      </c>
      <c r="K14" s="127" t="str">
        <f>IF('第2表(元)'!K14=0,"-",'第2表(元)'!K14)</f>
        <v>-</v>
      </c>
      <c r="L14" s="127" t="str">
        <f>IF('第2表(元)'!L14=0,"-",'第2表(元)'!L14)</f>
        <v>-</v>
      </c>
      <c r="M14" s="127" t="str">
        <f>IF('第2表(元)'!M14=0,"-",'第2表(元)'!M14)</f>
        <v>-</v>
      </c>
      <c r="N14" s="127" t="str">
        <f>IF('第2表(元)'!N14=0,"-",'第2表(元)'!N14)</f>
        <v>-</v>
      </c>
      <c r="O14" s="131" t="str">
        <f>IF('[1]第2表(元)'!O14=0,"-",'[1]第2表(元)'!O14)</f>
        <v>-</v>
      </c>
      <c r="P14" s="127" t="str">
        <f>IF('第2表(元)'!P14=0,"-",'第2表(元)'!P14)</f>
        <v>-</v>
      </c>
      <c r="Q14" s="127" t="str">
        <f>IF('第2表(元)'!Q14=0,"-",'第2表(元)'!Q14)</f>
        <v>-</v>
      </c>
      <c r="R14" s="127" t="str">
        <f>IF('第2表(元)'!R14=0,"-",'第2表(元)'!R14)</f>
        <v>-</v>
      </c>
      <c r="S14" s="127" t="str">
        <f>IF('第2表(元)'!S14=0,"-",'第2表(元)'!S14)</f>
        <v>-</v>
      </c>
      <c r="T14" s="127" t="str">
        <f>IF('第2表(元)'!T14=0,"-",'第2表(元)'!T14)</f>
        <v>-</v>
      </c>
      <c r="U14" s="127" t="str">
        <f>IF('第2表(元)'!U14=0,"-",'第2表(元)'!U14)</f>
        <v>-</v>
      </c>
      <c r="V14" s="127" t="str">
        <f>IF('第2表(元)'!V14=0,"-",'第2表(元)'!V14)</f>
        <v>-</v>
      </c>
      <c r="W14" s="127" t="str">
        <f>IF('第2表(元)'!W14=0,"-",'第2表(元)'!W14)</f>
        <v>-</v>
      </c>
      <c r="X14" s="127" t="str">
        <f>IF('第2表(元)'!X14=0,"-",'第2表(元)'!X14)</f>
        <v>-</v>
      </c>
      <c r="Y14" s="127" t="str">
        <f>IF('第2表(元)'!Y14=0,"-",'第2表(元)'!Y14)</f>
        <v>-</v>
      </c>
      <c r="Z14" s="127" t="str">
        <f>IF('第2表(元)'!Z14=0,"-",'第2表(元)'!Z14)</f>
        <v>-</v>
      </c>
      <c r="AA14" s="127" t="str">
        <f>IF('第2表(元)'!AA14=0,"-",'第2表(元)'!AA14)</f>
        <v>-</v>
      </c>
      <c r="AB14" s="127" t="str">
        <f>IF('第2表(元)'!AB14=0,"-",'第2表(元)'!AB14)</f>
        <v>-</v>
      </c>
      <c r="AC14" s="127" t="str">
        <f>IF('第2表(元)'!AC14=0,"-",'第2表(元)'!AC14)</f>
        <v>-</v>
      </c>
      <c r="AD14" s="127" t="str">
        <f>IF('第2表(元)'!AD14=0,"-",'第2表(元)'!AD14)</f>
        <v>-</v>
      </c>
      <c r="AE14" s="127" t="str">
        <f>IF('第2表(元)'!AE14=0,"-",'第2表(元)'!AE14)</f>
        <v>-</v>
      </c>
      <c r="AF14" s="127" t="str">
        <f>IF('第2表(元)'!AF14=0,"-",'第2表(元)'!AF14)</f>
        <v>-</v>
      </c>
      <c r="AG14" s="127" t="str">
        <f>IF('第2表(元)'!AG14=0,"-",'第2表(元)'!AG14)</f>
        <v>-</v>
      </c>
      <c r="AH14" s="127" t="str">
        <f>IF('第2表(元)'!AH14=0,"-",'第2表(元)'!AH14)</f>
        <v>-</v>
      </c>
      <c r="AI14" s="127" t="str">
        <f>IF('第2表(元)'!AI14=0,"-",'第2表(元)'!AI14)</f>
        <v>-</v>
      </c>
      <c r="AJ14" s="127" t="str">
        <f>IF('第2表(元)'!AJ14=0,"-",'第2表(元)'!AJ14)</f>
        <v>-</v>
      </c>
      <c r="AK14" s="127" t="str">
        <f>IF('第2表(元)'!AK14=0,"-",'第2表(元)'!AK14)</f>
        <v>-</v>
      </c>
      <c r="AL14" s="127" t="str">
        <f>IF('第2表(元)'!AL14=0,"-",'第2表(元)'!AL14)</f>
        <v>-</v>
      </c>
      <c r="AM14" s="127" t="str">
        <f>IF('第2表(元)'!AM14=0,"-",'第2表(元)'!AM14)</f>
        <v>-</v>
      </c>
      <c r="AN14" s="127" t="str">
        <f>IF('第2表(元)'!AN14=0,"-",'第2表(元)'!AN14)</f>
        <v>-</v>
      </c>
      <c r="AO14" s="127" t="str">
        <f>IF('第2表(元)'!AO14=0,"-",'第2表(元)'!AO14)</f>
        <v>-</v>
      </c>
      <c r="AP14" s="127" t="str">
        <f>IF('第2表(元)'!AP14=0,"-",'第2表(元)'!AP14)</f>
        <v>-</v>
      </c>
      <c r="AQ14" s="127" t="str">
        <f>IF('第2表(元)'!AQ14=0,"-",'第2表(元)'!AQ14)</f>
        <v>-</v>
      </c>
      <c r="AR14" s="127" t="str">
        <f>IF('第2表(元)'!AR14=0,"-",'第2表(元)'!AR14)</f>
        <v>-</v>
      </c>
      <c r="AS14" s="127" t="str">
        <f>IF('第2表(元)'!AS14=0,"-",'第2表(元)'!AS14)</f>
        <v>-</v>
      </c>
      <c r="AT14" s="127" t="str">
        <f>IF('第2表(元)'!AT14=0,"-",'第2表(元)'!AT14)</f>
        <v>-</v>
      </c>
      <c r="AU14" s="127" t="str">
        <f>IF('第2表(元)'!AU14=0,"-",'第2表(元)'!AU14)</f>
        <v>-</v>
      </c>
      <c r="AV14" s="127" t="str">
        <f>IF('第2表(元)'!AV14=0,"-",'第2表(元)'!AV14)</f>
        <v>-</v>
      </c>
      <c r="AW14" s="127" t="str">
        <f>IF('第2表(元)'!AW14=0,"-",'第2表(元)'!AW14)</f>
        <v>-</v>
      </c>
      <c r="AX14" s="127" t="str">
        <f>IF('第2表(元)'!AX14=0,"-",'第2表(元)'!AX14)</f>
        <v>-</v>
      </c>
      <c r="AY14" s="127" t="str">
        <f>IF('第2表(元)'!AY14=0,"-",'第2表(元)'!AY14)</f>
        <v>-</v>
      </c>
      <c r="AZ14" s="127" t="str">
        <f>IF('第2表(元)'!AZ14=0,"-",'第2表(元)'!AZ14)</f>
        <v>-</v>
      </c>
      <c r="BA14" s="127" t="str">
        <f>IF('第2表(元)'!BA14=0,"-",'第2表(元)'!BA14)</f>
        <v>-</v>
      </c>
      <c r="BB14" s="127" t="str">
        <f>IF('第2表(元)'!BB14=0,"-",'第2表(元)'!BB14)</f>
        <v>-</v>
      </c>
      <c r="BC14" s="127" t="str">
        <f>IF('第2表(元)'!BC14=0,"-",'第2表(元)'!BC14)</f>
        <v>-</v>
      </c>
      <c r="BD14" s="127" t="str">
        <f>IF('第2表(元)'!BD14=0,"-",'第2表(元)'!BD14)</f>
        <v>-</v>
      </c>
      <c r="BE14" s="127" t="str">
        <f>IF('第2表(元)'!BE14=0,"-",'第2表(元)'!BE14)</f>
        <v>-</v>
      </c>
      <c r="BF14" s="127" t="str">
        <f>IF('第2表(元)'!BF14=0,"-",'第2表(元)'!BF14)</f>
        <v>-</v>
      </c>
      <c r="BG14" s="127" t="str">
        <f>IF('第2表(元)'!BG14=0,"-",'第2表(元)'!BG14)</f>
        <v>-</v>
      </c>
      <c r="BH14" s="127" t="str">
        <f>IF('第2表(元)'!BH14=0,"-",'第2表(元)'!BH14)</f>
        <v>-</v>
      </c>
      <c r="BI14" s="127" t="str">
        <f>IF('第2表(元)'!BI14=0,"-",'第2表(元)'!BI14)</f>
        <v>-</v>
      </c>
      <c r="BJ14" s="127" t="str">
        <f>IF('第2表(元)'!BJ14=0,"-",'第2表(元)'!BJ14)</f>
        <v>-</v>
      </c>
      <c r="BK14" s="127" t="str">
        <f>IF('第2表(元)'!BK14=0,"-",'第2表(元)'!BK14)</f>
        <v>-</v>
      </c>
      <c r="BL14" s="127" t="str">
        <f>IF('第2表(元)'!BL14=0,"-",'第2表(元)'!BL14)</f>
        <v>-</v>
      </c>
      <c r="BM14" s="127" t="str">
        <f>IF('第2表(元)'!BM14=0,"-",'第2表(元)'!BM14)</f>
        <v>-</v>
      </c>
      <c r="BN14" s="127" t="str">
        <f>IF('第2表(元)'!BN14=0,"-",'第2表(元)'!BN14)</f>
        <v>-</v>
      </c>
      <c r="BO14" s="127">
        <f>IF('第2表(元)'!BO14=0,"-",'第2表(元)'!BO14)</f>
        <v>1</v>
      </c>
      <c r="BP14" s="127" t="str">
        <f>IF('第2表(元)'!BP14=0,"-",'第2表(元)'!BP14)</f>
        <v>-</v>
      </c>
      <c r="BQ14" s="127" t="str">
        <f>IF('第2表(元)'!BQ14=0,"-",'第2表(元)'!BQ14)</f>
        <v>-</v>
      </c>
      <c r="BR14" s="127" t="str">
        <f>IF('第2表(元)'!BR14=0,"-",'第2表(元)'!BR14)</f>
        <v>-</v>
      </c>
      <c r="BS14" s="127" t="str">
        <f>IF('第2表(元)'!BS14=0,"-",'第2表(元)'!BS14)</f>
        <v>-</v>
      </c>
      <c r="BT14" s="127" t="str">
        <f>IF('第2表(元)'!BT14=0,"-",'第2表(元)'!BT14)</f>
        <v>-</v>
      </c>
      <c r="BU14" s="127" t="str">
        <f>IF('第2表(元)'!BU14=0,"-",'第2表(元)'!BU14)</f>
        <v>-</v>
      </c>
      <c r="BV14" s="127" t="str">
        <f>IF('第2表(元)'!BV14=0,"-",'第2表(元)'!BV14)</f>
        <v>-</v>
      </c>
      <c r="BW14" s="102" t="str">
        <f>IF('第2表(元)'!BW14=0,"-",'第2表(元)'!BW14)</f>
        <v>-</v>
      </c>
    </row>
    <row r="15" spans="1:76" x14ac:dyDescent="0.15">
      <c r="A15" s="8" t="s">
        <v>74</v>
      </c>
      <c r="B15" s="20" t="s">
        <v>75</v>
      </c>
      <c r="C15" s="21"/>
      <c r="D15" s="21"/>
      <c r="E15" s="21"/>
      <c r="F15" s="22"/>
      <c r="G15" s="128" t="str">
        <f>IF('第2表(元)'!G15=0,"-",'第2表(元)'!G15)</f>
        <v>-</v>
      </c>
      <c r="H15" s="128" t="str">
        <f>IF('第2表(元)'!H15=0,"-",'第2表(元)'!H15)</f>
        <v>-</v>
      </c>
      <c r="I15" s="128" t="str">
        <f>IF('[1]第2表(元)'!I15=0,"-",'[1]第2表(元)'!I15)</f>
        <v>-</v>
      </c>
      <c r="J15" s="128" t="str">
        <f>IF('第2表(元)'!J15=0,"-",'第2表(元)'!J15)</f>
        <v>-</v>
      </c>
      <c r="K15" s="128" t="str">
        <f>IF('第2表(元)'!K15=0,"-",'第2表(元)'!K15)</f>
        <v>-</v>
      </c>
      <c r="L15" s="128" t="str">
        <f>IF('第2表(元)'!L15=0,"-",'第2表(元)'!L15)</f>
        <v>-</v>
      </c>
      <c r="M15" s="128" t="str">
        <f>IF('第2表(元)'!M15=0,"-",'第2表(元)'!M15)</f>
        <v>-</v>
      </c>
      <c r="N15" s="128" t="str">
        <f>IF('第2表(元)'!N15=0,"-",'第2表(元)'!N15)</f>
        <v>-</v>
      </c>
      <c r="O15" s="128" t="str">
        <f>IF('[1]第2表(元)'!O15=0,"-",'[1]第2表(元)'!O15)</f>
        <v>-</v>
      </c>
      <c r="P15" s="128" t="str">
        <f>IF('第2表(元)'!P15=0,"-",'第2表(元)'!P15)</f>
        <v>-</v>
      </c>
      <c r="Q15" s="128" t="str">
        <f>IF('第2表(元)'!Q15=0,"-",'第2表(元)'!Q15)</f>
        <v>-</v>
      </c>
      <c r="R15" s="128" t="str">
        <f>IF('第2表(元)'!R15=0,"-",'第2表(元)'!R15)</f>
        <v>-</v>
      </c>
      <c r="S15" s="128" t="str">
        <f>IF('第2表(元)'!S15=0,"-",'第2表(元)'!S15)</f>
        <v>-</v>
      </c>
      <c r="T15" s="128" t="str">
        <f>IF('第2表(元)'!T15=0,"-",'第2表(元)'!T15)</f>
        <v>-</v>
      </c>
      <c r="U15" s="128" t="str">
        <f>IF('第2表(元)'!U15=0,"-",'第2表(元)'!U15)</f>
        <v>-</v>
      </c>
      <c r="V15" s="128" t="str">
        <f>IF('第2表(元)'!V15=0,"-",'第2表(元)'!V15)</f>
        <v>-</v>
      </c>
      <c r="W15" s="128">
        <f>IF('第2表(元)'!W15=0,"-",'第2表(元)'!W15)</f>
        <v>11</v>
      </c>
      <c r="X15" s="128" t="str">
        <f>IF('第2表(元)'!X15=0,"-",'第2表(元)'!X15)</f>
        <v>-</v>
      </c>
      <c r="Y15" s="128">
        <f>IF('第2表(元)'!Y15=0,"-",'第2表(元)'!Y15)</f>
        <v>6</v>
      </c>
      <c r="Z15" s="128" t="str">
        <f>IF('第2表(元)'!Z15=0,"-",'第2表(元)'!Z15)</f>
        <v>-</v>
      </c>
      <c r="AA15" s="128" t="str">
        <f>IF('第2表(元)'!AA15=0,"-",'第2表(元)'!AA15)</f>
        <v>-</v>
      </c>
      <c r="AB15" s="128" t="str">
        <f>IF('第2表(元)'!AB15=0,"-",'第2表(元)'!AB15)</f>
        <v>-</v>
      </c>
      <c r="AC15" s="128" t="str">
        <f>IF('第2表(元)'!AC15=0,"-",'第2表(元)'!AC15)</f>
        <v>-</v>
      </c>
      <c r="AD15" s="128" t="str">
        <f>IF('第2表(元)'!AD15=0,"-",'第2表(元)'!AD15)</f>
        <v>-</v>
      </c>
      <c r="AE15" s="128" t="str">
        <f>IF('第2表(元)'!AE15=0,"-",'第2表(元)'!AE15)</f>
        <v>-</v>
      </c>
      <c r="AF15" s="128" t="str">
        <f>IF('第2表(元)'!AF15=0,"-",'第2表(元)'!AF15)</f>
        <v>-</v>
      </c>
      <c r="AG15" s="128" t="str">
        <f>IF('第2表(元)'!AG15=0,"-",'第2表(元)'!AG15)</f>
        <v>-</v>
      </c>
      <c r="AH15" s="128" t="str">
        <f>IF('第2表(元)'!AH15=0,"-",'第2表(元)'!AH15)</f>
        <v>-</v>
      </c>
      <c r="AI15" s="128" t="str">
        <f>IF('第2表(元)'!AI15=0,"-",'第2表(元)'!AI15)</f>
        <v>-</v>
      </c>
      <c r="AJ15" s="128" t="str">
        <f>IF('第2表(元)'!AJ15=0,"-",'第2表(元)'!AJ15)</f>
        <v>-</v>
      </c>
      <c r="AK15" s="128" t="str">
        <f>IF('第2表(元)'!AK15=0,"-",'第2表(元)'!AK15)</f>
        <v>-</v>
      </c>
      <c r="AL15" s="128" t="str">
        <f>IF('第2表(元)'!AL15=0,"-",'第2表(元)'!AL15)</f>
        <v>-</v>
      </c>
      <c r="AM15" s="128" t="str">
        <f>IF('第2表(元)'!AM15=0,"-",'第2表(元)'!AM15)</f>
        <v>-</v>
      </c>
      <c r="AN15" s="128" t="str">
        <f>IF('第2表(元)'!AN15=0,"-",'第2表(元)'!AN15)</f>
        <v>-</v>
      </c>
      <c r="AO15" s="128" t="str">
        <f>IF('第2表(元)'!AO15=0,"-",'第2表(元)'!AO15)</f>
        <v>-</v>
      </c>
      <c r="AP15" s="128" t="str">
        <f>IF('第2表(元)'!AP15=0,"-",'第2表(元)'!AP15)</f>
        <v>-</v>
      </c>
      <c r="AQ15" s="128" t="str">
        <f>IF('第2表(元)'!AQ15=0,"-",'第2表(元)'!AQ15)</f>
        <v>-</v>
      </c>
      <c r="AR15" s="128" t="str">
        <f>IF('第2表(元)'!AR15=0,"-",'第2表(元)'!AR15)</f>
        <v>-</v>
      </c>
      <c r="AS15" s="128" t="str">
        <f>IF('第2表(元)'!AS15=0,"-",'第2表(元)'!AS15)</f>
        <v>-</v>
      </c>
      <c r="AT15" s="128" t="str">
        <f>IF('第2表(元)'!AT15=0,"-",'第2表(元)'!AT15)</f>
        <v>-</v>
      </c>
      <c r="AU15" s="128" t="str">
        <f>IF('第2表(元)'!AU15=0,"-",'第2表(元)'!AU15)</f>
        <v>-</v>
      </c>
      <c r="AV15" s="128" t="str">
        <f>IF('第2表(元)'!AV15=0,"-",'第2表(元)'!AV15)</f>
        <v>-</v>
      </c>
      <c r="AW15" s="128" t="str">
        <f>IF('第2表(元)'!AW15=0,"-",'第2表(元)'!AW15)</f>
        <v>-</v>
      </c>
      <c r="AX15" s="128" t="str">
        <f>IF('第2表(元)'!AX15=0,"-",'第2表(元)'!AX15)</f>
        <v>-</v>
      </c>
      <c r="AY15" s="128" t="str">
        <f>IF('第2表(元)'!AY15=0,"-",'第2表(元)'!AY15)</f>
        <v>-</v>
      </c>
      <c r="AZ15" s="128" t="str">
        <f>IF('第2表(元)'!AZ15=0,"-",'第2表(元)'!AZ15)</f>
        <v>-</v>
      </c>
      <c r="BA15" s="128" t="str">
        <f>IF('第2表(元)'!BA15=0,"-",'第2表(元)'!BA15)</f>
        <v>-</v>
      </c>
      <c r="BB15" s="128" t="str">
        <f>IF('第2表(元)'!BB15=0,"-",'第2表(元)'!BB15)</f>
        <v>-</v>
      </c>
      <c r="BC15" s="128" t="str">
        <f>IF('第2表(元)'!BC15=0,"-",'第2表(元)'!BC15)</f>
        <v>-</v>
      </c>
      <c r="BD15" s="128" t="str">
        <f>IF('第2表(元)'!BD15=0,"-",'第2表(元)'!BD15)</f>
        <v>-</v>
      </c>
      <c r="BE15" s="128" t="str">
        <f>IF('第2表(元)'!BE15=0,"-",'第2表(元)'!BE15)</f>
        <v>-</v>
      </c>
      <c r="BF15" s="128" t="str">
        <f>IF('第2表(元)'!BF15=0,"-",'第2表(元)'!BF15)</f>
        <v>-</v>
      </c>
      <c r="BG15" s="128" t="str">
        <f>IF('第2表(元)'!BG15=0,"-",'第2表(元)'!BG15)</f>
        <v>-</v>
      </c>
      <c r="BH15" s="128" t="str">
        <f>IF('第2表(元)'!BH15=0,"-",'第2表(元)'!BH15)</f>
        <v>-</v>
      </c>
      <c r="BI15" s="128" t="str">
        <f>IF('第2表(元)'!BI15=0,"-",'第2表(元)'!BI15)</f>
        <v>-</v>
      </c>
      <c r="BJ15" s="128" t="str">
        <f>IF('第2表(元)'!BJ15=0,"-",'第2表(元)'!BJ15)</f>
        <v>-</v>
      </c>
      <c r="BK15" s="128">
        <f>IF('第2表(元)'!BK15=0,"-",'第2表(元)'!BK15)</f>
        <v>76</v>
      </c>
      <c r="BL15" s="128">
        <f>IF('第2表(元)'!BL15=0,"-",'第2表(元)'!BL15)</f>
        <v>5</v>
      </c>
      <c r="BM15" s="128" t="str">
        <f>IF('第2表(元)'!BM15=0,"-",'第2表(元)'!BM15)</f>
        <v>-</v>
      </c>
      <c r="BN15" s="128" t="str">
        <f>IF('第2表(元)'!BN15=0,"-",'第2表(元)'!BN15)</f>
        <v>-</v>
      </c>
      <c r="BO15" s="128" t="str">
        <f>IF('第2表(元)'!BO15=0,"-",'第2表(元)'!BO15)</f>
        <v>-</v>
      </c>
      <c r="BP15" s="128" t="str">
        <f>IF('第2表(元)'!BP15=0,"-",'第2表(元)'!BP15)</f>
        <v>-</v>
      </c>
      <c r="BQ15" s="128" t="str">
        <f>IF('第2表(元)'!BQ15=0,"-",'第2表(元)'!BQ15)</f>
        <v>-</v>
      </c>
      <c r="BR15" s="128" t="str">
        <f>IF('第2表(元)'!BR15=0,"-",'第2表(元)'!BR15)</f>
        <v>-</v>
      </c>
      <c r="BS15" s="128" t="str">
        <f>IF('第2表(元)'!BS15=0,"-",'第2表(元)'!BS15)</f>
        <v>-</v>
      </c>
      <c r="BT15" s="128" t="str">
        <f>IF('第2表(元)'!BT15=0,"-",'第2表(元)'!BT15)</f>
        <v>-</v>
      </c>
      <c r="BU15" s="128" t="str">
        <f>IF('第2表(元)'!BU15=0,"-",'第2表(元)'!BU15)</f>
        <v>-</v>
      </c>
      <c r="BV15" s="128" t="str">
        <f>IF('第2表(元)'!BV15=0,"-",'第2表(元)'!BV15)</f>
        <v>-</v>
      </c>
      <c r="BW15" s="129" t="str">
        <f>IF('第2表(元)'!BW15=0,"-",'第2表(元)'!BW15)</f>
        <v>-</v>
      </c>
      <c r="BX15" s="143"/>
    </row>
    <row r="16" spans="1:76" x14ac:dyDescent="0.15">
      <c r="A16" s="12"/>
      <c r="B16" s="13"/>
      <c r="C16" s="14">
        <v>5</v>
      </c>
      <c r="D16" s="14" t="s">
        <v>75</v>
      </c>
      <c r="E16" s="14"/>
      <c r="F16" s="15"/>
      <c r="G16" s="125" t="str">
        <f>IF('第2表(元)'!G16=0,"-",'第2表(元)'!G16)</f>
        <v>-</v>
      </c>
      <c r="H16" s="125" t="str">
        <f>IF('第2表(元)'!H16=0,"-",'第2表(元)'!H16)</f>
        <v>-</v>
      </c>
      <c r="I16" s="125" t="str">
        <f>IF('[1]第2表(元)'!I16=0,"-",'[1]第2表(元)'!I16)</f>
        <v>-</v>
      </c>
      <c r="J16" s="125" t="str">
        <f>IF('第2表(元)'!J16=0,"-",'第2表(元)'!J16)</f>
        <v>-</v>
      </c>
      <c r="K16" s="125" t="str">
        <f>IF('第2表(元)'!K16=0,"-",'第2表(元)'!K16)</f>
        <v>-</v>
      </c>
      <c r="L16" s="125" t="str">
        <f>IF('第2表(元)'!L16=0,"-",'第2表(元)'!L16)</f>
        <v>-</v>
      </c>
      <c r="M16" s="125" t="str">
        <f>IF('第2表(元)'!M16=0,"-",'第2表(元)'!M16)</f>
        <v>-</v>
      </c>
      <c r="N16" s="125" t="str">
        <f>IF('第2表(元)'!N16=0,"-",'第2表(元)'!N16)</f>
        <v>-</v>
      </c>
      <c r="O16" s="125" t="str">
        <f>IF('[1]第2表(元)'!O16=0,"-",'[1]第2表(元)'!O16)</f>
        <v>-</v>
      </c>
      <c r="P16" s="125" t="str">
        <f>IF('第2表(元)'!P16=0,"-",'第2表(元)'!P16)</f>
        <v>-</v>
      </c>
      <c r="Q16" s="125" t="str">
        <f>IF('第2表(元)'!Q16=0,"-",'第2表(元)'!Q16)</f>
        <v>-</v>
      </c>
      <c r="R16" s="125" t="str">
        <f>IF('第2表(元)'!R16=0,"-",'第2表(元)'!R16)</f>
        <v>-</v>
      </c>
      <c r="S16" s="125" t="str">
        <f>IF('第2表(元)'!S16=0,"-",'第2表(元)'!S16)</f>
        <v>-</v>
      </c>
      <c r="T16" s="125" t="str">
        <f>IF('第2表(元)'!T16=0,"-",'第2表(元)'!T16)</f>
        <v>-</v>
      </c>
      <c r="U16" s="125" t="str">
        <f>IF('第2表(元)'!U16=0,"-",'第2表(元)'!U16)</f>
        <v>-</v>
      </c>
      <c r="V16" s="125" t="str">
        <f>IF('第2表(元)'!V16=0,"-",'第2表(元)'!V16)</f>
        <v>-</v>
      </c>
      <c r="W16" s="125">
        <f>IF('第2表(元)'!W16=0,"-",'第2表(元)'!W16)</f>
        <v>11</v>
      </c>
      <c r="X16" s="125" t="str">
        <f>IF('第2表(元)'!X16=0,"-",'第2表(元)'!X16)</f>
        <v>-</v>
      </c>
      <c r="Y16" s="125">
        <f>IF('第2表(元)'!Y16=0,"-",'第2表(元)'!Y16)</f>
        <v>6</v>
      </c>
      <c r="Z16" s="125" t="str">
        <f>IF('第2表(元)'!Z16=0,"-",'第2表(元)'!Z16)</f>
        <v>-</v>
      </c>
      <c r="AA16" s="125" t="str">
        <f>IF('第2表(元)'!AA16=0,"-",'第2表(元)'!AA16)</f>
        <v>-</v>
      </c>
      <c r="AB16" s="125" t="str">
        <f>IF('第2表(元)'!AB16=0,"-",'第2表(元)'!AB16)</f>
        <v>-</v>
      </c>
      <c r="AC16" s="125" t="str">
        <f>IF('第2表(元)'!AC16=0,"-",'第2表(元)'!AC16)</f>
        <v>-</v>
      </c>
      <c r="AD16" s="125" t="str">
        <f>IF('第2表(元)'!AD16=0,"-",'第2表(元)'!AD16)</f>
        <v>-</v>
      </c>
      <c r="AE16" s="125" t="str">
        <f>IF('第2表(元)'!AE16=0,"-",'第2表(元)'!AE16)</f>
        <v>-</v>
      </c>
      <c r="AF16" s="125" t="str">
        <f>IF('第2表(元)'!AF16=0,"-",'第2表(元)'!AF16)</f>
        <v>-</v>
      </c>
      <c r="AG16" s="125" t="str">
        <f>IF('第2表(元)'!AG16=0,"-",'第2表(元)'!AG16)</f>
        <v>-</v>
      </c>
      <c r="AH16" s="125" t="str">
        <f>IF('第2表(元)'!AH16=0,"-",'第2表(元)'!AH16)</f>
        <v>-</v>
      </c>
      <c r="AI16" s="125" t="str">
        <f>IF('第2表(元)'!AI16=0,"-",'第2表(元)'!AI16)</f>
        <v>-</v>
      </c>
      <c r="AJ16" s="125" t="str">
        <f>IF('第2表(元)'!AJ16=0,"-",'第2表(元)'!AJ16)</f>
        <v>-</v>
      </c>
      <c r="AK16" s="125" t="str">
        <f>IF('第2表(元)'!AK16=0,"-",'第2表(元)'!AK16)</f>
        <v>-</v>
      </c>
      <c r="AL16" s="125" t="str">
        <f>IF('第2表(元)'!AL16=0,"-",'第2表(元)'!AL16)</f>
        <v>-</v>
      </c>
      <c r="AM16" s="125" t="str">
        <f>IF('第2表(元)'!AM16=0,"-",'第2表(元)'!AM16)</f>
        <v>-</v>
      </c>
      <c r="AN16" s="125" t="str">
        <f>IF('第2表(元)'!AN16=0,"-",'第2表(元)'!AN16)</f>
        <v>-</v>
      </c>
      <c r="AO16" s="125" t="str">
        <f>IF('第2表(元)'!AO16=0,"-",'第2表(元)'!AO16)</f>
        <v>-</v>
      </c>
      <c r="AP16" s="125" t="str">
        <f>IF('第2表(元)'!AP16=0,"-",'第2表(元)'!AP16)</f>
        <v>-</v>
      </c>
      <c r="AQ16" s="125" t="str">
        <f>IF('第2表(元)'!AQ16=0,"-",'第2表(元)'!AQ16)</f>
        <v>-</v>
      </c>
      <c r="AR16" s="125" t="str">
        <f>IF('第2表(元)'!AR16=0,"-",'第2表(元)'!AR16)</f>
        <v>-</v>
      </c>
      <c r="AS16" s="125" t="str">
        <f>IF('第2表(元)'!AS16=0,"-",'第2表(元)'!AS16)</f>
        <v>-</v>
      </c>
      <c r="AT16" s="125" t="str">
        <f>IF('第2表(元)'!AT16=0,"-",'第2表(元)'!AT16)</f>
        <v>-</v>
      </c>
      <c r="AU16" s="125" t="str">
        <f>IF('第2表(元)'!AU16=0,"-",'第2表(元)'!AU16)</f>
        <v>-</v>
      </c>
      <c r="AV16" s="125" t="str">
        <f>IF('第2表(元)'!AV16=0,"-",'第2表(元)'!AV16)</f>
        <v>-</v>
      </c>
      <c r="AW16" s="125" t="str">
        <f>IF('第2表(元)'!AW16=0,"-",'第2表(元)'!AW16)</f>
        <v>-</v>
      </c>
      <c r="AX16" s="125" t="str">
        <f>IF('第2表(元)'!AX16=0,"-",'第2表(元)'!AX16)</f>
        <v>-</v>
      </c>
      <c r="AY16" s="125" t="str">
        <f>IF('第2表(元)'!AY16=0,"-",'第2表(元)'!AY16)</f>
        <v>-</v>
      </c>
      <c r="AZ16" s="125" t="str">
        <f>IF('第2表(元)'!AZ16=0,"-",'第2表(元)'!AZ16)</f>
        <v>-</v>
      </c>
      <c r="BA16" s="125" t="str">
        <f>IF('第2表(元)'!BA16=0,"-",'第2表(元)'!BA16)</f>
        <v>-</v>
      </c>
      <c r="BB16" s="125" t="str">
        <f>IF('第2表(元)'!BB16=0,"-",'第2表(元)'!BB16)</f>
        <v>-</v>
      </c>
      <c r="BC16" s="125" t="str">
        <f>IF('第2表(元)'!BC16=0,"-",'第2表(元)'!BC16)</f>
        <v>-</v>
      </c>
      <c r="BD16" s="125" t="str">
        <f>IF('第2表(元)'!BD16=0,"-",'第2表(元)'!BD16)</f>
        <v>-</v>
      </c>
      <c r="BE16" s="125" t="str">
        <f>IF('第2表(元)'!BE16=0,"-",'第2表(元)'!BE16)</f>
        <v>-</v>
      </c>
      <c r="BF16" s="125" t="str">
        <f>IF('第2表(元)'!BF16=0,"-",'第2表(元)'!BF16)</f>
        <v>-</v>
      </c>
      <c r="BG16" s="125" t="str">
        <f>IF('第2表(元)'!BG16=0,"-",'第2表(元)'!BG16)</f>
        <v>-</v>
      </c>
      <c r="BH16" s="125" t="str">
        <f>IF('第2表(元)'!BH16=0,"-",'第2表(元)'!BH16)</f>
        <v>-</v>
      </c>
      <c r="BI16" s="125" t="str">
        <f>IF('第2表(元)'!BI16=0,"-",'第2表(元)'!BI16)</f>
        <v>-</v>
      </c>
      <c r="BJ16" s="125" t="str">
        <f>IF('第2表(元)'!BJ16=0,"-",'第2表(元)'!BJ16)</f>
        <v>-</v>
      </c>
      <c r="BK16" s="125">
        <f>IF('第2表(元)'!BK16=0,"-",'第2表(元)'!BK16)</f>
        <v>76</v>
      </c>
      <c r="BL16" s="125">
        <f>IF('第2表(元)'!BL16=0,"-",'第2表(元)'!BL16)</f>
        <v>5</v>
      </c>
      <c r="BM16" s="125" t="str">
        <f>IF('第2表(元)'!BM16=0,"-",'第2表(元)'!BM16)</f>
        <v>-</v>
      </c>
      <c r="BN16" s="125" t="str">
        <f>IF('第2表(元)'!BN16=0,"-",'第2表(元)'!BN16)</f>
        <v>-</v>
      </c>
      <c r="BO16" s="125" t="str">
        <f>IF('第2表(元)'!BO16=0,"-",'第2表(元)'!BO16)</f>
        <v>-</v>
      </c>
      <c r="BP16" s="125" t="str">
        <f>IF('第2表(元)'!BP16=0,"-",'第2表(元)'!BP16)</f>
        <v>-</v>
      </c>
      <c r="BQ16" s="125" t="str">
        <f>IF('第2表(元)'!BQ16=0,"-",'第2表(元)'!BQ16)</f>
        <v>-</v>
      </c>
      <c r="BR16" s="125" t="str">
        <f>IF('第2表(元)'!BR16=0,"-",'第2表(元)'!BR16)</f>
        <v>-</v>
      </c>
      <c r="BS16" s="125" t="str">
        <f>IF('第2表(元)'!BS16=0,"-",'第2表(元)'!BS16)</f>
        <v>-</v>
      </c>
      <c r="BT16" s="125" t="str">
        <f>IF('第2表(元)'!BT16=0,"-",'第2表(元)'!BT16)</f>
        <v>-</v>
      </c>
      <c r="BU16" s="125" t="str">
        <f>IF('第2表(元)'!BU16=0,"-",'第2表(元)'!BU16)</f>
        <v>-</v>
      </c>
      <c r="BV16" s="125" t="str">
        <f>IF('第2表(元)'!BV16=0,"-",'第2表(元)'!BV16)</f>
        <v>-</v>
      </c>
      <c r="BW16" s="126" t="str">
        <f>IF('第2表(元)'!BW16=0,"-",'第2表(元)'!BW16)</f>
        <v>-</v>
      </c>
    </row>
    <row r="17" spans="1:76" x14ac:dyDescent="0.15">
      <c r="A17" s="16"/>
      <c r="B17" s="17"/>
      <c r="C17" s="18"/>
      <c r="D17" s="18" t="s">
        <v>577</v>
      </c>
      <c r="E17" s="18">
        <v>50</v>
      </c>
      <c r="F17" s="19" t="s">
        <v>113</v>
      </c>
      <c r="G17" s="99" t="str">
        <f>IF('第2表(元)'!G17=0,"-",'第2表(元)'!G17)</f>
        <v>-</v>
      </c>
      <c r="H17" s="127" t="str">
        <f>IF('第2表(元)'!H17=0,"-",'第2表(元)'!H17)</f>
        <v>-</v>
      </c>
      <c r="I17" s="131" t="str">
        <f>IF('[1]第2表(元)'!I17=0,"-",'[1]第2表(元)'!I17)</f>
        <v>-</v>
      </c>
      <c r="J17" s="127" t="str">
        <f>IF('第2表(元)'!J17=0,"-",'第2表(元)'!J17)</f>
        <v>-</v>
      </c>
      <c r="K17" s="127" t="str">
        <f>IF('第2表(元)'!K17=0,"-",'第2表(元)'!K17)</f>
        <v>-</v>
      </c>
      <c r="L17" s="127" t="str">
        <f>IF('第2表(元)'!L17=0,"-",'第2表(元)'!L17)</f>
        <v>-</v>
      </c>
      <c r="M17" s="127" t="str">
        <f>IF('第2表(元)'!M17=0,"-",'第2表(元)'!M17)</f>
        <v>-</v>
      </c>
      <c r="N17" s="127" t="str">
        <f>IF('第2表(元)'!N17=0,"-",'第2表(元)'!N17)</f>
        <v>-</v>
      </c>
      <c r="O17" s="131" t="str">
        <f>IF('[1]第2表(元)'!O17=0,"-",'[1]第2表(元)'!O17)</f>
        <v>-</v>
      </c>
      <c r="P17" s="127" t="str">
        <f>IF('第2表(元)'!P17=0,"-",'第2表(元)'!P17)</f>
        <v>-</v>
      </c>
      <c r="Q17" s="127" t="str">
        <f>IF('第2表(元)'!Q17=0,"-",'第2表(元)'!Q17)</f>
        <v>-</v>
      </c>
      <c r="R17" s="127" t="str">
        <f>IF('第2表(元)'!R17=0,"-",'第2表(元)'!R17)</f>
        <v>-</v>
      </c>
      <c r="S17" s="127" t="str">
        <f>IF('第2表(元)'!S17=0,"-",'第2表(元)'!S17)</f>
        <v>-</v>
      </c>
      <c r="T17" s="127" t="str">
        <f>IF('第2表(元)'!T17=0,"-",'第2表(元)'!T17)</f>
        <v>-</v>
      </c>
      <c r="U17" s="127" t="str">
        <f>IF('第2表(元)'!U17=0,"-",'第2表(元)'!U17)</f>
        <v>-</v>
      </c>
      <c r="V17" s="127" t="str">
        <f>IF('第2表(元)'!V17=0,"-",'第2表(元)'!V17)</f>
        <v>-</v>
      </c>
      <c r="W17" s="127" t="str">
        <f>IF('第2表(元)'!W17=0,"-",'第2表(元)'!W17)</f>
        <v>-</v>
      </c>
      <c r="X17" s="127" t="str">
        <f>IF('第2表(元)'!X17=0,"-",'第2表(元)'!X17)</f>
        <v>-</v>
      </c>
      <c r="Y17" s="127">
        <f>IF('第2表(元)'!Y17=0,"-",'第2表(元)'!Y17)</f>
        <v>6</v>
      </c>
      <c r="Z17" s="127" t="str">
        <f>IF('第2表(元)'!Z17=0,"-",'第2表(元)'!Z17)</f>
        <v>-</v>
      </c>
      <c r="AA17" s="127" t="str">
        <f>IF('第2表(元)'!AA17=0,"-",'第2表(元)'!AA17)</f>
        <v>-</v>
      </c>
      <c r="AB17" s="127" t="str">
        <f>IF('第2表(元)'!AB17=0,"-",'第2表(元)'!AB17)</f>
        <v>-</v>
      </c>
      <c r="AC17" s="127" t="str">
        <f>IF('第2表(元)'!AC17=0,"-",'第2表(元)'!AC17)</f>
        <v>-</v>
      </c>
      <c r="AD17" s="127" t="str">
        <f>IF('第2表(元)'!AD17=0,"-",'第2表(元)'!AD17)</f>
        <v>-</v>
      </c>
      <c r="AE17" s="127" t="str">
        <f>IF('第2表(元)'!AE17=0,"-",'第2表(元)'!AE17)</f>
        <v>-</v>
      </c>
      <c r="AF17" s="127" t="str">
        <f>IF('第2表(元)'!AF17=0,"-",'第2表(元)'!AF17)</f>
        <v>-</v>
      </c>
      <c r="AG17" s="127" t="str">
        <f>IF('第2表(元)'!AG17=0,"-",'第2表(元)'!AG17)</f>
        <v>-</v>
      </c>
      <c r="AH17" s="127" t="str">
        <f>IF('第2表(元)'!AH17=0,"-",'第2表(元)'!AH17)</f>
        <v>-</v>
      </c>
      <c r="AI17" s="127" t="str">
        <f>IF('第2表(元)'!AI17=0,"-",'第2表(元)'!AI17)</f>
        <v>-</v>
      </c>
      <c r="AJ17" s="127" t="str">
        <f>IF('第2表(元)'!AJ17=0,"-",'第2表(元)'!AJ17)</f>
        <v>-</v>
      </c>
      <c r="AK17" s="127" t="str">
        <f>IF('第2表(元)'!AK17=0,"-",'第2表(元)'!AK17)</f>
        <v>-</v>
      </c>
      <c r="AL17" s="127" t="str">
        <f>IF('第2表(元)'!AL17=0,"-",'第2表(元)'!AL17)</f>
        <v>-</v>
      </c>
      <c r="AM17" s="127" t="str">
        <f>IF('第2表(元)'!AM17=0,"-",'第2表(元)'!AM17)</f>
        <v>-</v>
      </c>
      <c r="AN17" s="127" t="str">
        <f>IF('第2表(元)'!AN17=0,"-",'第2表(元)'!AN17)</f>
        <v>-</v>
      </c>
      <c r="AO17" s="127" t="str">
        <f>IF('第2表(元)'!AO17=0,"-",'第2表(元)'!AO17)</f>
        <v>-</v>
      </c>
      <c r="AP17" s="127" t="str">
        <f>IF('第2表(元)'!AP17=0,"-",'第2表(元)'!AP17)</f>
        <v>-</v>
      </c>
      <c r="AQ17" s="127" t="str">
        <f>IF('第2表(元)'!AQ17=0,"-",'第2表(元)'!AQ17)</f>
        <v>-</v>
      </c>
      <c r="AR17" s="127" t="str">
        <f>IF('第2表(元)'!AR17=0,"-",'第2表(元)'!AR17)</f>
        <v>-</v>
      </c>
      <c r="AS17" s="127" t="str">
        <f>IF('第2表(元)'!AS17=0,"-",'第2表(元)'!AS17)</f>
        <v>-</v>
      </c>
      <c r="AT17" s="127" t="str">
        <f>IF('第2表(元)'!AT17=0,"-",'第2表(元)'!AT17)</f>
        <v>-</v>
      </c>
      <c r="AU17" s="127" t="str">
        <f>IF('第2表(元)'!AU17=0,"-",'第2表(元)'!AU17)</f>
        <v>-</v>
      </c>
      <c r="AV17" s="127" t="str">
        <f>IF('第2表(元)'!AV17=0,"-",'第2表(元)'!AV17)</f>
        <v>-</v>
      </c>
      <c r="AW17" s="127" t="str">
        <f>IF('第2表(元)'!AW17=0,"-",'第2表(元)'!AW17)</f>
        <v>-</v>
      </c>
      <c r="AX17" s="127" t="str">
        <f>IF('第2表(元)'!AX17=0,"-",'第2表(元)'!AX17)</f>
        <v>-</v>
      </c>
      <c r="AY17" s="127" t="str">
        <f>IF('第2表(元)'!AY17=0,"-",'第2表(元)'!AY17)</f>
        <v>-</v>
      </c>
      <c r="AZ17" s="127" t="str">
        <f>IF('第2表(元)'!AZ17=0,"-",'第2表(元)'!AZ17)</f>
        <v>-</v>
      </c>
      <c r="BA17" s="127" t="str">
        <f>IF('第2表(元)'!BA17=0,"-",'第2表(元)'!BA17)</f>
        <v>-</v>
      </c>
      <c r="BB17" s="127" t="str">
        <f>IF('第2表(元)'!BB17=0,"-",'第2表(元)'!BB17)</f>
        <v>-</v>
      </c>
      <c r="BC17" s="127" t="str">
        <f>IF('第2表(元)'!BC17=0,"-",'第2表(元)'!BC17)</f>
        <v>-</v>
      </c>
      <c r="BD17" s="127" t="str">
        <f>IF('第2表(元)'!BD17=0,"-",'第2表(元)'!BD17)</f>
        <v>-</v>
      </c>
      <c r="BE17" s="127" t="str">
        <f>IF('第2表(元)'!BE17=0,"-",'第2表(元)'!BE17)</f>
        <v>-</v>
      </c>
      <c r="BF17" s="127" t="str">
        <f>IF('第2表(元)'!BF17=0,"-",'第2表(元)'!BF17)</f>
        <v>-</v>
      </c>
      <c r="BG17" s="127" t="str">
        <f>IF('第2表(元)'!BG17=0,"-",'第2表(元)'!BG17)</f>
        <v>-</v>
      </c>
      <c r="BH17" s="127" t="str">
        <f>IF('第2表(元)'!BH17=0,"-",'第2表(元)'!BH17)</f>
        <v>-</v>
      </c>
      <c r="BI17" s="127" t="str">
        <f>IF('第2表(元)'!BI17=0,"-",'第2表(元)'!BI17)</f>
        <v>-</v>
      </c>
      <c r="BJ17" s="127" t="str">
        <f>IF('第2表(元)'!BJ17=0,"-",'第2表(元)'!BJ17)</f>
        <v>-</v>
      </c>
      <c r="BK17" s="127" t="str">
        <f>IF('第2表(元)'!BK17=0,"-",'第2表(元)'!BK17)</f>
        <v>-</v>
      </c>
      <c r="BL17" s="127" t="str">
        <f>IF('第2表(元)'!BL17=0,"-",'第2表(元)'!BL17)</f>
        <v>-</v>
      </c>
      <c r="BM17" s="127" t="str">
        <f>IF('第2表(元)'!BM17=0,"-",'第2表(元)'!BM17)</f>
        <v>-</v>
      </c>
      <c r="BN17" s="127" t="str">
        <f>IF('第2表(元)'!BN17=0,"-",'第2表(元)'!BN17)</f>
        <v>-</v>
      </c>
      <c r="BO17" s="127" t="str">
        <f>IF('第2表(元)'!BO17=0,"-",'第2表(元)'!BO17)</f>
        <v>-</v>
      </c>
      <c r="BP17" s="127" t="str">
        <f>IF('第2表(元)'!BP17=0,"-",'第2表(元)'!BP17)</f>
        <v>-</v>
      </c>
      <c r="BQ17" s="127" t="str">
        <f>IF('第2表(元)'!BQ17=0,"-",'第2表(元)'!BQ17)</f>
        <v>-</v>
      </c>
      <c r="BR17" s="127" t="str">
        <f>IF('第2表(元)'!BR17=0,"-",'第2表(元)'!BR17)</f>
        <v>-</v>
      </c>
      <c r="BS17" s="127" t="str">
        <f>IF('第2表(元)'!BS17=0,"-",'第2表(元)'!BS17)</f>
        <v>-</v>
      </c>
      <c r="BT17" s="127" t="str">
        <f>IF('第2表(元)'!BT17=0,"-",'第2表(元)'!BT17)</f>
        <v>-</v>
      </c>
      <c r="BU17" s="127" t="str">
        <f>IF('第2表(元)'!BU17=0,"-",'第2表(元)'!BU17)</f>
        <v>-</v>
      </c>
      <c r="BV17" s="127" t="str">
        <f>IF('第2表(元)'!BV17=0,"-",'第2表(元)'!BV17)</f>
        <v>-</v>
      </c>
      <c r="BW17" s="102" t="str">
        <f>IF('第2表(元)'!BW17=0,"-",'第2表(元)'!BW17)</f>
        <v>-</v>
      </c>
    </row>
    <row r="18" spans="1:76" x14ac:dyDescent="0.15">
      <c r="A18" s="16"/>
      <c r="B18" s="17"/>
      <c r="C18" s="18"/>
      <c r="D18" s="18" t="s">
        <v>577</v>
      </c>
      <c r="E18" s="18">
        <v>54</v>
      </c>
      <c r="F18" s="19" t="s">
        <v>121</v>
      </c>
      <c r="G18" s="99" t="str">
        <f>IF('第2表(元)'!G18=0,"-",'第2表(元)'!G18)</f>
        <v>-</v>
      </c>
      <c r="H18" s="127" t="str">
        <f>IF('第2表(元)'!H18=0,"-",'第2表(元)'!H18)</f>
        <v>-</v>
      </c>
      <c r="I18" s="131" t="str">
        <f>IF('[1]第2表(元)'!I18=0,"-",'[1]第2表(元)'!I18)</f>
        <v>-</v>
      </c>
      <c r="J18" s="127" t="str">
        <f>IF('第2表(元)'!J18=0,"-",'第2表(元)'!J18)</f>
        <v>-</v>
      </c>
      <c r="K18" s="127" t="str">
        <f>IF('第2表(元)'!K18=0,"-",'第2表(元)'!K18)</f>
        <v>-</v>
      </c>
      <c r="L18" s="127" t="str">
        <f>IF('第2表(元)'!L18=0,"-",'第2表(元)'!L18)</f>
        <v>-</v>
      </c>
      <c r="M18" s="127" t="str">
        <f>IF('第2表(元)'!M18=0,"-",'第2表(元)'!M18)</f>
        <v>-</v>
      </c>
      <c r="N18" s="127" t="str">
        <f>IF('第2表(元)'!N18=0,"-",'第2表(元)'!N18)</f>
        <v>-</v>
      </c>
      <c r="O18" s="131" t="str">
        <f>IF('[1]第2表(元)'!O18=0,"-",'[1]第2表(元)'!O18)</f>
        <v>-</v>
      </c>
      <c r="P18" s="127" t="str">
        <f>IF('第2表(元)'!P18=0,"-",'第2表(元)'!P18)</f>
        <v>-</v>
      </c>
      <c r="Q18" s="127" t="str">
        <f>IF('第2表(元)'!Q18=0,"-",'第2表(元)'!Q18)</f>
        <v>-</v>
      </c>
      <c r="R18" s="127" t="str">
        <f>IF('第2表(元)'!R18=0,"-",'第2表(元)'!R18)</f>
        <v>-</v>
      </c>
      <c r="S18" s="127" t="str">
        <f>IF('第2表(元)'!S18=0,"-",'第2表(元)'!S18)</f>
        <v>-</v>
      </c>
      <c r="T18" s="127" t="str">
        <f>IF('第2表(元)'!T18=0,"-",'第2表(元)'!T18)</f>
        <v>-</v>
      </c>
      <c r="U18" s="127" t="str">
        <f>IF('第2表(元)'!U18=0,"-",'第2表(元)'!U18)</f>
        <v>-</v>
      </c>
      <c r="V18" s="127" t="str">
        <f>IF('第2表(元)'!V18=0,"-",'第2表(元)'!V18)</f>
        <v>-</v>
      </c>
      <c r="W18" s="127">
        <f>IF('第2表(元)'!W18=0,"-",'第2表(元)'!W18)</f>
        <v>11</v>
      </c>
      <c r="X18" s="127" t="str">
        <f>IF('第2表(元)'!X18=0,"-",'第2表(元)'!X18)</f>
        <v>-</v>
      </c>
      <c r="Y18" s="127" t="str">
        <f>IF('第2表(元)'!Y18=0,"-",'第2表(元)'!Y18)</f>
        <v>-</v>
      </c>
      <c r="Z18" s="127" t="str">
        <f>IF('第2表(元)'!Z18=0,"-",'第2表(元)'!Z18)</f>
        <v>-</v>
      </c>
      <c r="AA18" s="127" t="str">
        <f>IF('第2表(元)'!AA18=0,"-",'第2表(元)'!AA18)</f>
        <v>-</v>
      </c>
      <c r="AB18" s="127" t="str">
        <f>IF('第2表(元)'!AB18=0,"-",'第2表(元)'!AB18)</f>
        <v>-</v>
      </c>
      <c r="AC18" s="127" t="str">
        <f>IF('第2表(元)'!AC18=0,"-",'第2表(元)'!AC18)</f>
        <v>-</v>
      </c>
      <c r="AD18" s="127" t="str">
        <f>IF('第2表(元)'!AD18=0,"-",'第2表(元)'!AD18)</f>
        <v>-</v>
      </c>
      <c r="AE18" s="127" t="str">
        <f>IF('第2表(元)'!AE18=0,"-",'第2表(元)'!AE18)</f>
        <v>-</v>
      </c>
      <c r="AF18" s="127" t="str">
        <f>IF('第2表(元)'!AF18=0,"-",'第2表(元)'!AF18)</f>
        <v>-</v>
      </c>
      <c r="AG18" s="127" t="str">
        <f>IF('第2表(元)'!AG18=0,"-",'第2表(元)'!AG18)</f>
        <v>-</v>
      </c>
      <c r="AH18" s="127" t="str">
        <f>IF('第2表(元)'!AH18=0,"-",'第2表(元)'!AH18)</f>
        <v>-</v>
      </c>
      <c r="AI18" s="127" t="str">
        <f>IF('第2表(元)'!AI18=0,"-",'第2表(元)'!AI18)</f>
        <v>-</v>
      </c>
      <c r="AJ18" s="127" t="str">
        <f>IF('第2表(元)'!AJ18=0,"-",'第2表(元)'!AJ18)</f>
        <v>-</v>
      </c>
      <c r="AK18" s="127" t="str">
        <f>IF('第2表(元)'!AK18=0,"-",'第2表(元)'!AK18)</f>
        <v>-</v>
      </c>
      <c r="AL18" s="127" t="str">
        <f>IF('第2表(元)'!AL18=0,"-",'第2表(元)'!AL18)</f>
        <v>-</v>
      </c>
      <c r="AM18" s="127" t="str">
        <f>IF('第2表(元)'!AM18=0,"-",'第2表(元)'!AM18)</f>
        <v>-</v>
      </c>
      <c r="AN18" s="127" t="str">
        <f>IF('第2表(元)'!AN18=0,"-",'第2表(元)'!AN18)</f>
        <v>-</v>
      </c>
      <c r="AO18" s="127" t="str">
        <f>IF('第2表(元)'!AO18=0,"-",'第2表(元)'!AO18)</f>
        <v>-</v>
      </c>
      <c r="AP18" s="127" t="str">
        <f>IF('第2表(元)'!AP18=0,"-",'第2表(元)'!AP18)</f>
        <v>-</v>
      </c>
      <c r="AQ18" s="127" t="str">
        <f>IF('第2表(元)'!AQ18=0,"-",'第2表(元)'!AQ18)</f>
        <v>-</v>
      </c>
      <c r="AR18" s="127" t="str">
        <f>IF('第2表(元)'!AR18=0,"-",'第2表(元)'!AR18)</f>
        <v>-</v>
      </c>
      <c r="AS18" s="127" t="str">
        <f>IF('第2表(元)'!AS18=0,"-",'第2表(元)'!AS18)</f>
        <v>-</v>
      </c>
      <c r="AT18" s="127" t="str">
        <f>IF('第2表(元)'!AT18=0,"-",'第2表(元)'!AT18)</f>
        <v>-</v>
      </c>
      <c r="AU18" s="127" t="str">
        <f>IF('第2表(元)'!AU18=0,"-",'第2表(元)'!AU18)</f>
        <v>-</v>
      </c>
      <c r="AV18" s="127" t="str">
        <f>IF('第2表(元)'!AV18=0,"-",'第2表(元)'!AV18)</f>
        <v>-</v>
      </c>
      <c r="AW18" s="127" t="str">
        <f>IF('第2表(元)'!AW18=0,"-",'第2表(元)'!AW18)</f>
        <v>-</v>
      </c>
      <c r="AX18" s="127" t="str">
        <f>IF('第2表(元)'!AX18=0,"-",'第2表(元)'!AX18)</f>
        <v>-</v>
      </c>
      <c r="AY18" s="127" t="str">
        <f>IF('第2表(元)'!AY18=0,"-",'第2表(元)'!AY18)</f>
        <v>-</v>
      </c>
      <c r="AZ18" s="127" t="str">
        <f>IF('第2表(元)'!AZ18=0,"-",'第2表(元)'!AZ18)</f>
        <v>-</v>
      </c>
      <c r="BA18" s="127" t="str">
        <f>IF('第2表(元)'!BA18=0,"-",'第2表(元)'!BA18)</f>
        <v>-</v>
      </c>
      <c r="BB18" s="127" t="str">
        <f>IF('第2表(元)'!BB18=0,"-",'第2表(元)'!BB18)</f>
        <v>-</v>
      </c>
      <c r="BC18" s="127" t="str">
        <f>IF('第2表(元)'!BC18=0,"-",'第2表(元)'!BC18)</f>
        <v>-</v>
      </c>
      <c r="BD18" s="127" t="str">
        <f>IF('第2表(元)'!BD18=0,"-",'第2表(元)'!BD18)</f>
        <v>-</v>
      </c>
      <c r="BE18" s="127" t="str">
        <f>IF('第2表(元)'!BE18=0,"-",'第2表(元)'!BE18)</f>
        <v>-</v>
      </c>
      <c r="BF18" s="127" t="str">
        <f>IF('第2表(元)'!BF18=0,"-",'第2表(元)'!BF18)</f>
        <v>-</v>
      </c>
      <c r="BG18" s="127" t="str">
        <f>IF('第2表(元)'!BG18=0,"-",'第2表(元)'!BG18)</f>
        <v>-</v>
      </c>
      <c r="BH18" s="127" t="str">
        <f>IF('第2表(元)'!BH18=0,"-",'第2表(元)'!BH18)</f>
        <v>-</v>
      </c>
      <c r="BI18" s="127" t="str">
        <f>IF('第2表(元)'!BI18=0,"-",'第2表(元)'!BI18)</f>
        <v>-</v>
      </c>
      <c r="BJ18" s="127" t="str">
        <f>IF('第2表(元)'!BJ18=0,"-",'第2表(元)'!BJ18)</f>
        <v>-</v>
      </c>
      <c r="BK18" s="127">
        <f>IF('第2表(元)'!BK18=0,"-",'第2表(元)'!BK18)</f>
        <v>76</v>
      </c>
      <c r="BL18" s="127">
        <f>IF('第2表(元)'!BL18=0,"-",'第2表(元)'!BL18)</f>
        <v>5</v>
      </c>
      <c r="BM18" s="127" t="str">
        <f>IF('第2表(元)'!BM18=0,"-",'第2表(元)'!BM18)</f>
        <v>-</v>
      </c>
      <c r="BN18" s="127" t="str">
        <f>IF('第2表(元)'!BN18=0,"-",'第2表(元)'!BN18)</f>
        <v>-</v>
      </c>
      <c r="BO18" s="127" t="str">
        <f>IF('第2表(元)'!BO18=0,"-",'第2表(元)'!BO18)</f>
        <v>-</v>
      </c>
      <c r="BP18" s="127" t="str">
        <f>IF('第2表(元)'!BP18=0,"-",'第2表(元)'!BP18)</f>
        <v>-</v>
      </c>
      <c r="BQ18" s="127" t="str">
        <f>IF('第2表(元)'!BQ18=0,"-",'第2表(元)'!BQ18)</f>
        <v>-</v>
      </c>
      <c r="BR18" s="127" t="str">
        <f>IF('第2表(元)'!BR18=0,"-",'第2表(元)'!BR18)</f>
        <v>-</v>
      </c>
      <c r="BS18" s="127" t="str">
        <f>IF('第2表(元)'!BS18=0,"-",'第2表(元)'!BS18)</f>
        <v>-</v>
      </c>
      <c r="BT18" s="127" t="str">
        <f>IF('第2表(元)'!BT18=0,"-",'第2表(元)'!BT18)</f>
        <v>-</v>
      </c>
      <c r="BU18" s="127" t="str">
        <f>IF('第2表(元)'!BU18=0,"-",'第2表(元)'!BU18)</f>
        <v>-</v>
      </c>
      <c r="BV18" s="127" t="str">
        <f>IF('第2表(元)'!BV18=0,"-",'第2表(元)'!BV18)</f>
        <v>-</v>
      </c>
      <c r="BW18" s="102" t="str">
        <f>IF('第2表(元)'!BW18=0,"-",'第2表(元)'!BW18)</f>
        <v>-</v>
      </c>
    </row>
    <row r="19" spans="1:76" x14ac:dyDescent="0.15">
      <c r="A19" s="8" t="s">
        <v>76</v>
      </c>
      <c r="B19" s="20" t="s">
        <v>579</v>
      </c>
      <c r="C19" s="21"/>
      <c r="D19" s="21"/>
      <c r="E19" s="21"/>
      <c r="F19" s="22"/>
      <c r="G19" s="128">
        <f>IF('第2表(元)'!G19=0,"-",'第2表(元)'!G19)</f>
        <v>329</v>
      </c>
      <c r="H19" s="128">
        <f>IF('第2表(元)'!H19=0,"-",'第2表(元)'!H19)</f>
        <v>291</v>
      </c>
      <c r="I19" s="128">
        <f>IF('[1]第2表(元)'!I19=0,"-",'[1]第2表(元)'!I19)</f>
        <v>312</v>
      </c>
      <c r="J19" s="128">
        <f>IF('第2表(元)'!J19=0,"-",'第2表(元)'!J19)</f>
        <v>441</v>
      </c>
      <c r="K19" s="128">
        <f>IF('第2表(元)'!K19=0,"-",'第2表(元)'!K19)</f>
        <v>104</v>
      </c>
      <c r="L19" s="128">
        <f>IF('第2表(元)'!L19=0,"-",'第2表(元)'!L19)</f>
        <v>120</v>
      </c>
      <c r="M19" s="128">
        <f>IF('第2表(元)'!M19=0,"-",'第2表(元)'!M19)</f>
        <v>59</v>
      </c>
      <c r="N19" s="128">
        <f>IF('第2表(元)'!N19=0,"-",'第2表(元)'!N19)</f>
        <v>53</v>
      </c>
      <c r="O19" s="128">
        <f>IF('[1]第2表(元)'!O19=0,"-",'[1]第2表(元)'!O19)</f>
        <v>110</v>
      </c>
      <c r="P19" s="128">
        <f>IF('第2表(元)'!P19=0,"-",'第2表(元)'!P19)</f>
        <v>147</v>
      </c>
      <c r="Q19" s="128">
        <f>IF('第2表(元)'!Q19=0,"-",'第2表(元)'!Q19)</f>
        <v>239</v>
      </c>
      <c r="R19" s="128">
        <f>IF('第2表(元)'!R19=0,"-",'第2表(元)'!R19)</f>
        <v>58</v>
      </c>
      <c r="S19" s="128">
        <f>IF('第2表(元)'!S19=0,"-",'第2表(元)'!S19)</f>
        <v>176</v>
      </c>
      <c r="T19" s="128">
        <f>IF('第2表(元)'!T19=0,"-",'第2表(元)'!T19)</f>
        <v>136</v>
      </c>
      <c r="U19" s="128">
        <f>IF('第2表(元)'!U19=0,"-",'第2表(元)'!U19)</f>
        <v>574</v>
      </c>
      <c r="V19" s="128">
        <f>IF('第2表(元)'!V19=0,"-",'第2表(元)'!V19)</f>
        <v>238</v>
      </c>
      <c r="W19" s="128">
        <f>IF('第2表(元)'!W19=0,"-",'第2表(元)'!W19)</f>
        <v>595</v>
      </c>
      <c r="X19" s="128">
        <f>IF('第2表(元)'!X19=0,"-",'第2表(元)'!X19)</f>
        <v>905</v>
      </c>
      <c r="Y19" s="128">
        <f>IF('第2表(元)'!Y19=0,"-",'第2表(元)'!Y19)</f>
        <v>1249</v>
      </c>
      <c r="Z19" s="128">
        <f>IF('第2表(元)'!Z19=0,"-",'第2表(元)'!Z19)</f>
        <v>357</v>
      </c>
      <c r="AA19" s="128">
        <f>IF('第2表(元)'!AA19=0,"-",'第2表(元)'!AA19)</f>
        <v>322</v>
      </c>
      <c r="AB19" s="128">
        <f>IF('第2表(元)'!AB19=0,"-",'第2表(元)'!AB19)</f>
        <v>674</v>
      </c>
      <c r="AC19" s="128">
        <f>IF('第2表(元)'!AC19=0,"-",'第2表(元)'!AC19)</f>
        <v>742</v>
      </c>
      <c r="AD19" s="128">
        <f>IF('第2表(元)'!AD19=0,"-",'第2表(元)'!AD19)</f>
        <v>275</v>
      </c>
      <c r="AE19" s="128">
        <f>IF('第2表(元)'!AE19=0,"-",'第2表(元)'!AE19)</f>
        <v>666</v>
      </c>
      <c r="AF19" s="128">
        <f>IF('第2表(元)'!AF19=0,"-",'第2表(元)'!AF19)</f>
        <v>311</v>
      </c>
      <c r="AG19" s="128">
        <f>IF('第2表(元)'!AG19=0,"-",'第2表(元)'!AG19)</f>
        <v>1230</v>
      </c>
      <c r="AH19" s="128">
        <f>IF('第2表(元)'!AH19=0,"-",'第2表(元)'!AH19)</f>
        <v>575</v>
      </c>
      <c r="AI19" s="128">
        <f>IF('第2表(元)'!AI19=0,"-",'第2表(元)'!AI19)</f>
        <v>244</v>
      </c>
      <c r="AJ19" s="128">
        <f>IF('第2表(元)'!AJ19=0,"-",'第2表(元)'!AJ19)</f>
        <v>407</v>
      </c>
      <c r="AK19" s="128">
        <f>IF('第2表(元)'!AK19=0,"-",'第2表(元)'!AK19)</f>
        <v>74</v>
      </c>
      <c r="AL19" s="128">
        <f>IF('第2表(元)'!AL19=0,"-",'第2表(元)'!AL19)</f>
        <v>371</v>
      </c>
      <c r="AM19" s="128">
        <f>IF('第2表(元)'!AM19=0,"-",'第2表(元)'!AM19)</f>
        <v>213</v>
      </c>
      <c r="AN19" s="128">
        <f>IF('第2表(元)'!AN19=0,"-",'第2表(元)'!AN19)</f>
        <v>136</v>
      </c>
      <c r="AO19" s="128">
        <f>IF('第2表(元)'!AO19=0,"-",'第2表(元)'!AO19)</f>
        <v>154</v>
      </c>
      <c r="AP19" s="128">
        <f>IF('第2表(元)'!AP19=0,"-",'第2表(元)'!AP19)</f>
        <v>74</v>
      </c>
      <c r="AQ19" s="128">
        <f>IF('第2表(元)'!AQ19=0,"-",'第2表(元)'!AQ19)</f>
        <v>54</v>
      </c>
      <c r="AR19" s="128">
        <f>IF('第2表(元)'!AR19=0,"-",'第2表(元)'!AR19)</f>
        <v>254</v>
      </c>
      <c r="AS19" s="128">
        <f>IF('第2表(元)'!AS19=0,"-",'第2表(元)'!AS19)</f>
        <v>192</v>
      </c>
      <c r="AT19" s="128">
        <f>IF('第2表(元)'!AT19=0,"-",'第2表(元)'!AT19)</f>
        <v>101</v>
      </c>
      <c r="AU19" s="128">
        <f>IF('第2表(元)'!AU19=0,"-",'第2表(元)'!AU19)</f>
        <v>337</v>
      </c>
      <c r="AV19" s="128">
        <f>IF('第2表(元)'!AV19=0,"-",'第2表(元)'!AV19)</f>
        <v>245</v>
      </c>
      <c r="AW19" s="128">
        <f>IF('第2表(元)'!AW19=0,"-",'第2表(元)'!AW19)</f>
        <v>152</v>
      </c>
      <c r="AX19" s="128">
        <f>IF('第2表(元)'!AX19=0,"-",'第2表(元)'!AX19)</f>
        <v>347</v>
      </c>
      <c r="AY19" s="128">
        <f>IF('第2表(元)'!AY19=0,"-",'第2表(元)'!AY19)</f>
        <v>134</v>
      </c>
      <c r="AZ19" s="128">
        <f>IF('第2表(元)'!AZ19=0,"-",'第2表(元)'!AZ19)</f>
        <v>283</v>
      </c>
      <c r="BA19" s="128">
        <f>IF('第2表(元)'!BA19=0,"-",'第2表(元)'!BA19)</f>
        <v>221</v>
      </c>
      <c r="BB19" s="128">
        <f>IF('第2表(元)'!BB19=0,"-",'第2表(元)'!BB19)</f>
        <v>121</v>
      </c>
      <c r="BC19" s="128">
        <f>IF('第2表(元)'!BC19=0,"-",'第2表(元)'!BC19)</f>
        <v>15</v>
      </c>
      <c r="BD19" s="128">
        <f>IF('第2表(元)'!BD19=0,"-",'第2表(元)'!BD19)</f>
        <v>149</v>
      </c>
      <c r="BE19" s="128">
        <f>IF('第2表(元)'!BE19=0,"-",'第2表(元)'!BE19)</f>
        <v>40</v>
      </c>
      <c r="BF19" s="128">
        <f>IF('第2表(元)'!BF19=0,"-",'第2表(元)'!BF19)</f>
        <v>76</v>
      </c>
      <c r="BG19" s="128">
        <f>IF('第2表(元)'!BG19=0,"-",'第2表(元)'!BG19)</f>
        <v>75</v>
      </c>
      <c r="BH19" s="128">
        <f>IF('第2表(元)'!BH19=0,"-",'第2表(元)'!BH19)</f>
        <v>79</v>
      </c>
      <c r="BI19" s="128">
        <f>IF('第2表(元)'!BI19=0,"-",'第2表(元)'!BI19)</f>
        <v>214</v>
      </c>
      <c r="BJ19" s="128">
        <f>IF('第2表(元)'!BJ19=0,"-",'第2表(元)'!BJ19)</f>
        <v>45</v>
      </c>
      <c r="BK19" s="128">
        <f>IF('第2表(元)'!BK19=0,"-",'第2表(元)'!BK19)</f>
        <v>49</v>
      </c>
      <c r="BL19" s="128">
        <f>IF('第2表(元)'!BL19=0,"-",'第2表(元)'!BL19)</f>
        <v>15</v>
      </c>
      <c r="BM19" s="128">
        <f>IF('第2表(元)'!BM19=0,"-",'第2表(元)'!BM19)</f>
        <v>66</v>
      </c>
      <c r="BN19" s="128">
        <f>IF('第2表(元)'!BN19=0,"-",'第2表(元)'!BN19)</f>
        <v>43</v>
      </c>
      <c r="BO19" s="128">
        <f>IF('第2表(元)'!BO19=0,"-",'第2表(元)'!BO19)</f>
        <v>238</v>
      </c>
      <c r="BP19" s="128">
        <f>IF('第2表(元)'!BP19=0,"-",'第2表(元)'!BP19)</f>
        <v>33</v>
      </c>
      <c r="BQ19" s="128">
        <f>IF('第2表(元)'!BQ19=0,"-",'第2表(元)'!BQ19)</f>
        <v>34</v>
      </c>
      <c r="BR19" s="128">
        <f>IF('第2表(元)'!BR19=0,"-",'第2表(元)'!BR19)</f>
        <v>78</v>
      </c>
      <c r="BS19" s="128">
        <f>IF('第2表(元)'!BS19=0,"-",'第2表(元)'!BS19)</f>
        <v>208</v>
      </c>
      <c r="BT19" s="128">
        <f>IF('第2表(元)'!BT19=0,"-",'第2表(元)'!BT19)</f>
        <v>91</v>
      </c>
      <c r="BU19" s="128">
        <f>IF('第2表(元)'!BU19=0,"-",'第2表(元)'!BU19)</f>
        <v>31</v>
      </c>
      <c r="BV19" s="128">
        <f>IF('第2表(元)'!BV19=0,"-",'第2表(元)'!BV19)</f>
        <v>156</v>
      </c>
      <c r="BW19" s="129">
        <f>IF('第2表(元)'!BW19=0,"-",'第2表(元)'!BW19)</f>
        <v>12</v>
      </c>
      <c r="BX19" s="143"/>
    </row>
    <row r="20" spans="1:76" x14ac:dyDescent="0.15">
      <c r="A20" s="12"/>
      <c r="B20" s="13"/>
      <c r="C20" s="14">
        <v>6</v>
      </c>
      <c r="D20" s="14" t="s">
        <v>498</v>
      </c>
      <c r="E20" s="14"/>
      <c r="F20" s="15"/>
      <c r="G20" s="125">
        <f>IF('第2表(元)'!G20=0,"-",'第2表(元)'!G20)</f>
        <v>224</v>
      </c>
      <c r="H20" s="125">
        <f>IF('第2表(元)'!H20=0,"-",'第2表(元)'!H20)</f>
        <v>39</v>
      </c>
      <c r="I20" s="125">
        <f>IF('[1]第2表(元)'!I20=0,"-",'[1]第2表(元)'!I20)</f>
        <v>177</v>
      </c>
      <c r="J20" s="125">
        <f>IF('第2表(元)'!J20=0,"-",'第2表(元)'!J20)</f>
        <v>400</v>
      </c>
      <c r="K20" s="125">
        <f>IF('第2表(元)'!K20=0,"-",'第2表(元)'!K20)</f>
        <v>86</v>
      </c>
      <c r="L20" s="125">
        <f>IF('第2表(元)'!L20=0,"-",'第2表(元)'!L20)</f>
        <v>55</v>
      </c>
      <c r="M20" s="125">
        <f>IF('第2表(元)'!M20=0,"-",'第2表(元)'!M20)</f>
        <v>30</v>
      </c>
      <c r="N20" s="125">
        <f>IF('第2表(元)'!N20=0,"-",'第2表(元)'!N20)</f>
        <v>37</v>
      </c>
      <c r="O20" s="125">
        <f>IF('[1]第2表(元)'!O20=0,"-",'[1]第2表(元)'!O20)</f>
        <v>46</v>
      </c>
      <c r="P20" s="125">
        <f>IF('第2表(元)'!P20=0,"-",'第2表(元)'!P20)</f>
        <v>82</v>
      </c>
      <c r="Q20" s="125">
        <f>IF('第2表(元)'!Q20=0,"-",'第2表(元)'!Q20)</f>
        <v>98</v>
      </c>
      <c r="R20" s="125">
        <f>IF('第2表(元)'!R20=0,"-",'第2表(元)'!R20)</f>
        <v>14</v>
      </c>
      <c r="S20" s="125">
        <f>IF('第2表(元)'!S20=0,"-",'第2表(元)'!S20)</f>
        <v>89</v>
      </c>
      <c r="T20" s="125">
        <f>IF('第2表(元)'!T20=0,"-",'第2表(元)'!T20)</f>
        <v>88</v>
      </c>
      <c r="U20" s="125">
        <f>IF('第2表(元)'!U20=0,"-",'第2表(元)'!U20)</f>
        <v>346</v>
      </c>
      <c r="V20" s="125">
        <f>IF('第2表(元)'!V20=0,"-",'第2表(元)'!V20)</f>
        <v>124</v>
      </c>
      <c r="W20" s="125">
        <f>IF('第2表(元)'!W20=0,"-",'第2表(元)'!W20)</f>
        <v>372</v>
      </c>
      <c r="X20" s="125">
        <f>IF('第2表(元)'!X20=0,"-",'第2表(元)'!X20)</f>
        <v>326</v>
      </c>
      <c r="Y20" s="125">
        <f>IF('第2表(元)'!Y20=0,"-",'第2表(元)'!Y20)</f>
        <v>946</v>
      </c>
      <c r="Z20" s="125">
        <f>IF('第2表(元)'!Z20=0,"-",'第2表(元)'!Z20)</f>
        <v>209</v>
      </c>
      <c r="AA20" s="125">
        <f>IF('第2表(元)'!AA20=0,"-",'第2表(元)'!AA20)</f>
        <v>67</v>
      </c>
      <c r="AB20" s="125">
        <f>IF('第2表(元)'!AB20=0,"-",'第2表(元)'!AB20)</f>
        <v>307</v>
      </c>
      <c r="AC20" s="125">
        <f>IF('第2表(元)'!AC20=0,"-",'第2表(元)'!AC20)</f>
        <v>226</v>
      </c>
      <c r="AD20" s="125">
        <f>IF('第2表(元)'!AD20=0,"-",'第2表(元)'!AD20)</f>
        <v>90</v>
      </c>
      <c r="AE20" s="125">
        <f>IF('第2表(元)'!AE20=0,"-",'第2表(元)'!AE20)</f>
        <v>472</v>
      </c>
      <c r="AF20" s="125">
        <f>IF('第2表(元)'!AF20=0,"-",'第2表(元)'!AF20)</f>
        <v>135</v>
      </c>
      <c r="AG20" s="125">
        <f>IF('第2表(元)'!AG20=0,"-",'第2表(元)'!AG20)</f>
        <v>592</v>
      </c>
      <c r="AH20" s="125">
        <f>IF('第2表(元)'!AH20=0,"-",'第2表(元)'!AH20)</f>
        <v>252</v>
      </c>
      <c r="AI20" s="125">
        <f>IF('第2表(元)'!AI20=0,"-",'第2表(元)'!AI20)</f>
        <v>110</v>
      </c>
      <c r="AJ20" s="125">
        <f>IF('第2表(元)'!AJ20=0,"-",'第2表(元)'!AJ20)</f>
        <v>112</v>
      </c>
      <c r="AK20" s="125">
        <f>IF('第2表(元)'!AK20=0,"-",'第2表(元)'!AK20)</f>
        <v>43</v>
      </c>
      <c r="AL20" s="125">
        <f>IF('第2表(元)'!AL20=0,"-",'第2表(元)'!AL20)</f>
        <v>257</v>
      </c>
      <c r="AM20" s="125">
        <f>IF('第2表(元)'!AM20=0,"-",'第2表(元)'!AM20)</f>
        <v>96</v>
      </c>
      <c r="AN20" s="125">
        <f>IF('第2表(元)'!AN20=0,"-",'第2表(元)'!AN20)</f>
        <v>52</v>
      </c>
      <c r="AO20" s="125">
        <f>IF('第2表(元)'!AO20=0,"-",'第2表(元)'!AO20)</f>
        <v>104</v>
      </c>
      <c r="AP20" s="125">
        <f>IF('第2表(元)'!AP20=0,"-",'第2表(元)'!AP20)</f>
        <v>14</v>
      </c>
      <c r="AQ20" s="125">
        <f>IF('第2表(元)'!AQ20=0,"-",'第2表(元)'!AQ20)</f>
        <v>33</v>
      </c>
      <c r="AR20" s="125">
        <f>IF('第2表(元)'!AR20=0,"-",'第2表(元)'!AR20)</f>
        <v>150</v>
      </c>
      <c r="AS20" s="125">
        <f>IF('第2表(元)'!AS20=0,"-",'第2表(元)'!AS20)</f>
        <v>117</v>
      </c>
      <c r="AT20" s="125">
        <f>IF('第2表(元)'!AT20=0,"-",'第2表(元)'!AT20)</f>
        <v>64</v>
      </c>
      <c r="AU20" s="125">
        <f>IF('第2表(元)'!AU20=0,"-",'第2表(元)'!AU20)</f>
        <v>155</v>
      </c>
      <c r="AV20" s="125">
        <f>IF('第2表(元)'!AV20=0,"-",'第2表(元)'!AV20)</f>
        <v>87</v>
      </c>
      <c r="AW20" s="125">
        <f>IF('第2表(元)'!AW20=0,"-",'第2表(元)'!AW20)</f>
        <v>63</v>
      </c>
      <c r="AX20" s="125">
        <f>IF('第2表(元)'!AX20=0,"-",'第2表(元)'!AX20)</f>
        <v>232</v>
      </c>
      <c r="AY20" s="125">
        <f>IF('第2表(元)'!AY20=0,"-",'第2表(元)'!AY20)</f>
        <v>45</v>
      </c>
      <c r="AZ20" s="125">
        <f>IF('第2表(元)'!AZ20=0,"-",'第2表(元)'!AZ20)</f>
        <v>111</v>
      </c>
      <c r="BA20" s="125">
        <f>IF('第2表(元)'!BA20=0,"-",'第2表(元)'!BA20)</f>
        <v>123</v>
      </c>
      <c r="BB20" s="125">
        <f>IF('第2表(元)'!BB20=0,"-",'第2表(元)'!BB20)</f>
        <v>43</v>
      </c>
      <c r="BC20" s="125">
        <f>IF('第2表(元)'!BC20=0,"-",'第2表(元)'!BC20)</f>
        <v>12</v>
      </c>
      <c r="BD20" s="125">
        <f>IF('第2表(元)'!BD20=0,"-",'第2表(元)'!BD20)</f>
        <v>118</v>
      </c>
      <c r="BE20" s="125">
        <f>IF('第2表(元)'!BE20=0,"-",'第2表(元)'!BE20)</f>
        <v>6</v>
      </c>
      <c r="BF20" s="125">
        <f>IF('第2表(元)'!BF20=0,"-",'第2表(元)'!BF20)</f>
        <v>33</v>
      </c>
      <c r="BG20" s="125">
        <f>IF('第2表(元)'!BG20=0,"-",'第2表(元)'!BG20)</f>
        <v>46</v>
      </c>
      <c r="BH20" s="125">
        <f>IF('第2表(元)'!BH20=0,"-",'第2表(元)'!BH20)</f>
        <v>35</v>
      </c>
      <c r="BI20" s="125">
        <f>IF('第2表(元)'!BI20=0,"-",'第2表(元)'!BI20)</f>
        <v>173</v>
      </c>
      <c r="BJ20" s="125">
        <f>IF('第2表(元)'!BJ20=0,"-",'第2表(元)'!BJ20)</f>
        <v>9</v>
      </c>
      <c r="BK20" s="125">
        <f>IF('第2表(元)'!BK20=0,"-",'第2表(元)'!BK20)</f>
        <v>43</v>
      </c>
      <c r="BL20" s="125">
        <f>IF('第2表(元)'!BL20=0,"-",'第2表(元)'!BL20)</f>
        <v>10</v>
      </c>
      <c r="BM20" s="125">
        <f>IF('第2表(元)'!BM20=0,"-",'第2表(元)'!BM20)</f>
        <v>29</v>
      </c>
      <c r="BN20" s="125">
        <f>IF('第2表(元)'!BN20=0,"-",'第2表(元)'!BN20)</f>
        <v>17</v>
      </c>
      <c r="BO20" s="125">
        <f>IF('第2表(元)'!BO20=0,"-",'第2表(元)'!BO20)</f>
        <v>81</v>
      </c>
      <c r="BP20" s="125">
        <f>IF('第2表(元)'!BP20=0,"-",'第2表(元)'!BP20)</f>
        <v>30</v>
      </c>
      <c r="BQ20" s="125">
        <f>IF('第2表(元)'!BQ20=0,"-",'第2表(元)'!BQ20)</f>
        <v>28</v>
      </c>
      <c r="BR20" s="125">
        <f>IF('第2表(元)'!BR20=0,"-",'第2表(元)'!BR20)</f>
        <v>68</v>
      </c>
      <c r="BS20" s="125">
        <f>IF('第2表(元)'!BS20=0,"-",'第2表(元)'!BS20)</f>
        <v>178</v>
      </c>
      <c r="BT20" s="125">
        <f>IF('第2表(元)'!BT20=0,"-",'第2表(元)'!BT20)</f>
        <v>38</v>
      </c>
      <c r="BU20" s="125">
        <f>IF('第2表(元)'!BU20=0,"-",'第2表(元)'!BU20)</f>
        <v>25</v>
      </c>
      <c r="BV20" s="125">
        <f>IF('第2表(元)'!BV20=0,"-",'第2表(元)'!BV20)</f>
        <v>134</v>
      </c>
      <c r="BW20" s="126">
        <f>IF('第2表(元)'!BW20=0,"-",'第2表(元)'!BW20)</f>
        <v>10</v>
      </c>
    </row>
    <row r="21" spans="1:76" x14ac:dyDescent="0.15">
      <c r="A21" s="16"/>
      <c r="B21" s="17"/>
      <c r="C21" s="18"/>
      <c r="D21" s="18" t="s">
        <v>577</v>
      </c>
      <c r="E21" s="18">
        <v>61</v>
      </c>
      <c r="F21" s="19" t="s">
        <v>122</v>
      </c>
      <c r="G21" s="99" t="str">
        <f>IF('第2表(元)'!G21=0,"-",'第2表(元)'!G21)</f>
        <v>-</v>
      </c>
      <c r="H21" s="127" t="str">
        <f>IF('第2表(元)'!H21=0,"-",'第2表(元)'!H21)</f>
        <v>-</v>
      </c>
      <c r="I21" s="131">
        <f>IF('[1]第2表(元)'!I21=0,"-",'[1]第2表(元)'!I21)</f>
        <v>15</v>
      </c>
      <c r="J21" s="127">
        <f>IF('第2表(元)'!J21=0,"-",'第2表(元)'!J21)</f>
        <v>3</v>
      </c>
      <c r="K21" s="127" t="str">
        <f>IF('第2表(元)'!K21=0,"-",'第2表(元)'!K21)</f>
        <v>-</v>
      </c>
      <c r="L21" s="127" t="str">
        <f>IF('第2表(元)'!L21=0,"-",'第2表(元)'!L21)</f>
        <v>-</v>
      </c>
      <c r="M21" s="127">
        <f>IF('第2表(元)'!M21=0,"-",'第2表(元)'!M21)</f>
        <v>6</v>
      </c>
      <c r="N21" s="127" t="str">
        <f>IF('第2表(元)'!N21=0,"-",'第2表(元)'!N21)</f>
        <v>-</v>
      </c>
      <c r="O21" s="131">
        <f>IF('[1]第2表(元)'!O21=0,"-",'[1]第2表(元)'!O21)</f>
        <v>33</v>
      </c>
      <c r="P21" s="127" t="str">
        <f>IF('第2表(元)'!P21=0,"-",'第2表(元)'!P21)</f>
        <v>-</v>
      </c>
      <c r="Q21" s="127" t="str">
        <f>IF('第2表(元)'!Q21=0,"-",'第2表(元)'!Q21)</f>
        <v>-</v>
      </c>
      <c r="R21" s="127" t="str">
        <f>IF('第2表(元)'!R21=0,"-",'第2表(元)'!R21)</f>
        <v>-</v>
      </c>
      <c r="S21" s="127" t="str">
        <f>IF('第2表(元)'!S21=0,"-",'第2表(元)'!S21)</f>
        <v>-</v>
      </c>
      <c r="T21" s="127">
        <f>IF('第2表(元)'!T21=0,"-",'第2表(元)'!T21)</f>
        <v>1</v>
      </c>
      <c r="U21" s="127" t="str">
        <f>IF('第2表(元)'!U21=0,"-",'第2表(元)'!U21)</f>
        <v>-</v>
      </c>
      <c r="V21" s="127">
        <f>IF('第2表(元)'!V21=0,"-",'第2表(元)'!V21)</f>
        <v>22</v>
      </c>
      <c r="W21" s="127" t="str">
        <f>IF('第2表(元)'!W21=0,"-",'第2表(元)'!W21)</f>
        <v>-</v>
      </c>
      <c r="X21" s="127" t="str">
        <f>IF('第2表(元)'!X21=0,"-",'第2表(元)'!X21)</f>
        <v>-</v>
      </c>
      <c r="Y21" s="127">
        <f>IF('第2表(元)'!Y21=0,"-",'第2表(元)'!Y21)</f>
        <v>64</v>
      </c>
      <c r="Z21" s="127">
        <f>IF('第2表(元)'!Z21=0,"-",'第2表(元)'!Z21)</f>
        <v>37</v>
      </c>
      <c r="AA21" s="127" t="str">
        <f>IF('第2表(元)'!AA21=0,"-",'第2表(元)'!AA21)</f>
        <v>-</v>
      </c>
      <c r="AB21" s="127">
        <f>IF('第2表(元)'!AB21=0,"-",'第2表(元)'!AB21)</f>
        <v>2</v>
      </c>
      <c r="AC21" s="127">
        <f>IF('第2表(元)'!AC21=0,"-",'第2表(元)'!AC21)</f>
        <v>30</v>
      </c>
      <c r="AD21" s="127">
        <f>IF('第2表(元)'!AD21=0,"-",'第2表(元)'!AD21)</f>
        <v>1</v>
      </c>
      <c r="AE21" s="127">
        <f>IF('第2表(元)'!AE21=0,"-",'第2表(元)'!AE21)</f>
        <v>1</v>
      </c>
      <c r="AF21" s="127" t="str">
        <f>IF('第2表(元)'!AF21=0,"-",'第2表(元)'!AF21)</f>
        <v>-</v>
      </c>
      <c r="AG21" s="127">
        <f>IF('第2表(元)'!AG21=0,"-",'第2表(元)'!AG21)</f>
        <v>141</v>
      </c>
      <c r="AH21" s="127">
        <f>IF('第2表(元)'!AH21=0,"-",'第2表(元)'!AH21)</f>
        <v>11</v>
      </c>
      <c r="AI21" s="127" t="str">
        <f>IF('第2表(元)'!AI21=0,"-",'第2表(元)'!AI21)</f>
        <v>-</v>
      </c>
      <c r="AJ21" s="127" t="str">
        <f>IF('第2表(元)'!AJ21=0,"-",'第2表(元)'!AJ21)</f>
        <v>-</v>
      </c>
      <c r="AK21" s="127" t="str">
        <f>IF('第2表(元)'!AK21=0,"-",'第2表(元)'!AK21)</f>
        <v>-</v>
      </c>
      <c r="AL21" s="127">
        <f>IF('第2表(元)'!AL21=0,"-",'第2表(元)'!AL21)</f>
        <v>28</v>
      </c>
      <c r="AM21" s="127">
        <f>IF('第2表(元)'!AM21=0,"-",'第2表(元)'!AM21)</f>
        <v>30</v>
      </c>
      <c r="AN21" s="127" t="str">
        <f>IF('第2表(元)'!AN21=0,"-",'第2表(元)'!AN21)</f>
        <v>-</v>
      </c>
      <c r="AO21" s="127" t="str">
        <f>IF('第2表(元)'!AO21=0,"-",'第2表(元)'!AO21)</f>
        <v>-</v>
      </c>
      <c r="AP21" s="127" t="str">
        <f>IF('第2表(元)'!AP21=0,"-",'第2表(元)'!AP21)</f>
        <v>-</v>
      </c>
      <c r="AQ21" s="127">
        <f>IF('第2表(元)'!AQ21=0,"-",'第2表(元)'!AQ21)</f>
        <v>7</v>
      </c>
      <c r="AR21" s="127" t="str">
        <f>IF('第2表(元)'!AR21=0,"-",'第2表(元)'!AR21)</f>
        <v>-</v>
      </c>
      <c r="AS21" s="127" t="str">
        <f>IF('第2表(元)'!AS21=0,"-",'第2表(元)'!AS21)</f>
        <v>-</v>
      </c>
      <c r="AT21" s="127" t="str">
        <f>IF('第2表(元)'!AT21=0,"-",'第2表(元)'!AT21)</f>
        <v>-</v>
      </c>
      <c r="AU21" s="127" t="str">
        <f>IF('第2表(元)'!AU21=0,"-",'第2表(元)'!AU21)</f>
        <v>-</v>
      </c>
      <c r="AV21" s="127" t="str">
        <f>IF('第2表(元)'!AV21=0,"-",'第2表(元)'!AV21)</f>
        <v>-</v>
      </c>
      <c r="AW21" s="127">
        <f>IF('第2表(元)'!AW21=0,"-",'第2表(元)'!AW21)</f>
        <v>5</v>
      </c>
      <c r="AX21" s="127" t="str">
        <f>IF('第2表(元)'!AX21=0,"-",'第2表(元)'!AX21)</f>
        <v>-</v>
      </c>
      <c r="AY21" s="127">
        <f>IF('第2表(元)'!AY21=0,"-",'第2表(元)'!AY21)</f>
        <v>3</v>
      </c>
      <c r="AZ21" s="127">
        <f>IF('第2表(元)'!AZ21=0,"-",'第2表(元)'!AZ21)</f>
        <v>34</v>
      </c>
      <c r="BA21" s="127">
        <f>IF('第2表(元)'!BA21=0,"-",'第2表(元)'!BA21)</f>
        <v>5</v>
      </c>
      <c r="BB21" s="127" t="str">
        <f>IF('第2表(元)'!BB21=0,"-",'第2表(元)'!BB21)</f>
        <v>-</v>
      </c>
      <c r="BC21" s="127" t="str">
        <f>IF('第2表(元)'!BC21=0,"-",'第2表(元)'!BC21)</f>
        <v>-</v>
      </c>
      <c r="BD21" s="127" t="str">
        <f>IF('第2表(元)'!BD21=0,"-",'第2表(元)'!BD21)</f>
        <v>-</v>
      </c>
      <c r="BE21" s="127" t="str">
        <f>IF('第2表(元)'!BE21=0,"-",'第2表(元)'!BE21)</f>
        <v>-</v>
      </c>
      <c r="BF21" s="127" t="str">
        <f>IF('第2表(元)'!BF21=0,"-",'第2表(元)'!BF21)</f>
        <v>-</v>
      </c>
      <c r="BG21" s="127" t="str">
        <f>IF('第2表(元)'!BG21=0,"-",'第2表(元)'!BG21)</f>
        <v>-</v>
      </c>
      <c r="BH21" s="127">
        <f>IF('第2表(元)'!BH21=0,"-",'第2表(元)'!BH21)</f>
        <v>5</v>
      </c>
      <c r="BI21" s="127" t="str">
        <f>IF('第2表(元)'!BI21=0,"-",'第2表(元)'!BI21)</f>
        <v>-</v>
      </c>
      <c r="BJ21" s="127" t="str">
        <f>IF('第2表(元)'!BJ21=0,"-",'第2表(元)'!BJ21)</f>
        <v>-</v>
      </c>
      <c r="BK21" s="127" t="str">
        <f>IF('第2表(元)'!BK21=0,"-",'第2表(元)'!BK21)</f>
        <v>-</v>
      </c>
      <c r="BL21" s="127" t="str">
        <f>IF('第2表(元)'!BL21=0,"-",'第2表(元)'!BL21)</f>
        <v>-</v>
      </c>
      <c r="BM21" s="127" t="str">
        <f>IF('第2表(元)'!BM21=0,"-",'第2表(元)'!BM21)</f>
        <v>-</v>
      </c>
      <c r="BN21" s="127" t="str">
        <f>IF('第2表(元)'!BN21=0,"-",'第2表(元)'!BN21)</f>
        <v>-</v>
      </c>
      <c r="BO21" s="127">
        <f>IF('第2表(元)'!BO21=0,"-",'第2表(元)'!BO21)</f>
        <v>8</v>
      </c>
      <c r="BP21" s="127" t="str">
        <f>IF('第2表(元)'!BP21=0,"-",'第2表(元)'!BP21)</f>
        <v>-</v>
      </c>
      <c r="BQ21" s="127" t="str">
        <f>IF('第2表(元)'!BQ21=0,"-",'第2表(元)'!BQ21)</f>
        <v>-</v>
      </c>
      <c r="BR21" s="127">
        <f>IF('第2表(元)'!BR21=0,"-",'第2表(元)'!BR21)</f>
        <v>18</v>
      </c>
      <c r="BS21" s="127">
        <f>IF('第2表(元)'!BS21=0,"-",'第2表(元)'!BS21)</f>
        <v>4</v>
      </c>
      <c r="BT21" s="127">
        <f>IF('第2表(元)'!BT21=0,"-",'第2表(元)'!BT21)</f>
        <v>3</v>
      </c>
      <c r="BU21" s="127" t="str">
        <f>IF('第2表(元)'!BU21=0,"-",'第2表(元)'!BU21)</f>
        <v>-</v>
      </c>
      <c r="BV21" s="127" t="str">
        <f>IF('第2表(元)'!BV21=0,"-",'第2表(元)'!BV21)</f>
        <v>-</v>
      </c>
      <c r="BW21" s="102" t="str">
        <f>IF('第2表(元)'!BW21=0,"-",'第2表(元)'!BW21)</f>
        <v>-</v>
      </c>
    </row>
    <row r="22" spans="1:76" x14ac:dyDescent="0.15">
      <c r="A22" s="16"/>
      <c r="B22" s="17"/>
      <c r="C22" s="18"/>
      <c r="D22" s="18"/>
      <c r="E22" s="18">
        <v>62</v>
      </c>
      <c r="F22" s="19" t="s">
        <v>123</v>
      </c>
      <c r="G22" s="99">
        <f>IF('第2表(元)'!G22=0,"-",'第2表(元)'!G22)</f>
        <v>73</v>
      </c>
      <c r="H22" s="127">
        <f>IF('第2表(元)'!H22=0,"-",'第2表(元)'!H22)</f>
        <v>4</v>
      </c>
      <c r="I22" s="131">
        <f>IF('[1]第2表(元)'!I22=0,"-",'[1]第2表(元)'!I22)</f>
        <v>17</v>
      </c>
      <c r="J22" s="127">
        <f>IF('第2表(元)'!J22=0,"-",'第2表(元)'!J22)</f>
        <v>9</v>
      </c>
      <c r="K22" s="127">
        <f>IF('第2表(元)'!K22=0,"-",'第2表(元)'!K22)</f>
        <v>13</v>
      </c>
      <c r="L22" s="127">
        <f>IF('第2表(元)'!L22=0,"-",'第2表(元)'!L22)</f>
        <v>42</v>
      </c>
      <c r="M22" s="127">
        <f>IF('第2表(元)'!M22=0,"-",'第2表(元)'!M22)</f>
        <v>10</v>
      </c>
      <c r="N22" s="127">
        <f>IF('第2表(元)'!N22=0,"-",'第2表(元)'!N22)</f>
        <v>3</v>
      </c>
      <c r="O22" s="131" t="str">
        <f>IF('[1]第2表(元)'!O22=0,"-",'[1]第2表(元)'!O22)</f>
        <v>-</v>
      </c>
      <c r="P22" s="127">
        <f>IF('第2表(元)'!P22=0,"-",'第2表(元)'!P22)</f>
        <v>42</v>
      </c>
      <c r="Q22" s="127">
        <f>IF('第2表(元)'!Q22=0,"-",'第2表(元)'!Q22)</f>
        <v>32</v>
      </c>
      <c r="R22" s="127">
        <f>IF('第2表(元)'!R22=0,"-",'第2表(元)'!R22)</f>
        <v>3</v>
      </c>
      <c r="S22" s="127">
        <f>IF('第2表(元)'!S22=0,"-",'第2表(元)'!S22)</f>
        <v>13</v>
      </c>
      <c r="T22" s="127">
        <f>IF('第2表(元)'!T22=0,"-",'第2表(元)'!T22)</f>
        <v>28</v>
      </c>
      <c r="U22" s="127">
        <f>IF('第2表(元)'!U22=0,"-",'第2表(元)'!U22)</f>
        <v>187</v>
      </c>
      <c r="V22" s="127">
        <f>IF('第2表(元)'!V22=0,"-",'第2表(元)'!V22)</f>
        <v>61</v>
      </c>
      <c r="W22" s="127">
        <f>IF('第2表(元)'!W22=0,"-",'第2表(元)'!W22)</f>
        <v>92</v>
      </c>
      <c r="X22" s="127">
        <f>IF('第2表(元)'!X22=0,"-",'第2表(元)'!X22)</f>
        <v>75</v>
      </c>
      <c r="Y22" s="127">
        <f>IF('第2表(元)'!Y22=0,"-",'第2表(元)'!Y22)</f>
        <v>118</v>
      </c>
      <c r="Z22" s="127">
        <f>IF('第2表(元)'!Z22=0,"-",'第2表(元)'!Z22)</f>
        <v>99</v>
      </c>
      <c r="AA22" s="127">
        <f>IF('第2表(元)'!AA22=0,"-",'第2表(元)'!AA22)</f>
        <v>26</v>
      </c>
      <c r="AB22" s="127">
        <f>IF('第2表(元)'!AB22=0,"-",'第2表(元)'!AB22)</f>
        <v>218</v>
      </c>
      <c r="AC22" s="127">
        <f>IF('第2表(元)'!AC22=0,"-",'第2表(元)'!AC22)</f>
        <v>79</v>
      </c>
      <c r="AD22" s="127">
        <f>IF('第2表(元)'!AD22=0,"-",'第2表(元)'!AD22)</f>
        <v>34</v>
      </c>
      <c r="AE22" s="127">
        <f>IF('第2表(元)'!AE22=0,"-",'第2表(元)'!AE22)</f>
        <v>373</v>
      </c>
      <c r="AF22" s="127">
        <f>IF('第2表(元)'!AF22=0,"-",'第2表(元)'!AF22)</f>
        <v>56</v>
      </c>
      <c r="AG22" s="127">
        <f>IF('第2表(元)'!AG22=0,"-",'第2表(元)'!AG22)</f>
        <v>216</v>
      </c>
      <c r="AH22" s="127">
        <f>IF('第2表(元)'!AH22=0,"-",'第2表(元)'!AH22)</f>
        <v>74</v>
      </c>
      <c r="AI22" s="127">
        <f>IF('第2表(元)'!AI22=0,"-",'第2表(元)'!AI22)</f>
        <v>44</v>
      </c>
      <c r="AJ22" s="127">
        <f>IF('第2表(元)'!AJ22=0,"-",'第2表(元)'!AJ22)</f>
        <v>39</v>
      </c>
      <c r="AK22" s="127">
        <f>IF('第2表(元)'!AK22=0,"-",'第2表(元)'!AK22)</f>
        <v>30</v>
      </c>
      <c r="AL22" s="127">
        <f>IF('第2表(元)'!AL22=0,"-",'第2表(元)'!AL22)</f>
        <v>99</v>
      </c>
      <c r="AM22" s="127">
        <f>IF('第2表(元)'!AM22=0,"-",'第2表(元)'!AM22)</f>
        <v>25</v>
      </c>
      <c r="AN22" s="127">
        <f>IF('第2表(元)'!AN22=0,"-",'第2表(元)'!AN22)</f>
        <v>36</v>
      </c>
      <c r="AO22" s="127">
        <f>IF('第2表(元)'!AO22=0,"-",'第2表(元)'!AO22)</f>
        <v>32</v>
      </c>
      <c r="AP22" s="127">
        <f>IF('第2表(元)'!AP22=0,"-",'第2表(元)'!AP22)</f>
        <v>6</v>
      </c>
      <c r="AQ22" s="127">
        <f>IF('第2表(元)'!AQ22=0,"-",'第2表(元)'!AQ22)</f>
        <v>5</v>
      </c>
      <c r="AR22" s="127">
        <f>IF('第2表(元)'!AR22=0,"-",'第2表(元)'!AR22)</f>
        <v>46</v>
      </c>
      <c r="AS22" s="127">
        <f>IF('第2表(元)'!AS22=0,"-",'第2表(元)'!AS22)</f>
        <v>59</v>
      </c>
      <c r="AT22" s="127">
        <f>IF('第2表(元)'!AT22=0,"-",'第2表(元)'!AT22)</f>
        <v>40</v>
      </c>
      <c r="AU22" s="127">
        <f>IF('第2表(元)'!AU22=0,"-",'第2表(元)'!AU22)</f>
        <v>92</v>
      </c>
      <c r="AV22" s="127">
        <f>IF('第2表(元)'!AV22=0,"-",'第2表(元)'!AV22)</f>
        <v>6</v>
      </c>
      <c r="AW22" s="127">
        <f>IF('第2表(元)'!AW22=0,"-",'第2表(元)'!AW22)</f>
        <v>25</v>
      </c>
      <c r="AX22" s="127">
        <f>IF('第2表(元)'!AX22=0,"-",'第2表(元)'!AX22)</f>
        <v>200</v>
      </c>
      <c r="AY22" s="127">
        <f>IF('第2表(元)'!AY22=0,"-",'第2表(元)'!AY22)</f>
        <v>29</v>
      </c>
      <c r="AZ22" s="127">
        <f>IF('第2表(元)'!AZ22=0,"-",'第2表(元)'!AZ22)</f>
        <v>32</v>
      </c>
      <c r="BA22" s="127">
        <f>IF('第2表(元)'!BA22=0,"-",'第2表(元)'!BA22)</f>
        <v>88</v>
      </c>
      <c r="BB22" s="127">
        <f>IF('第2表(元)'!BB22=0,"-",'第2表(元)'!BB22)</f>
        <v>29</v>
      </c>
      <c r="BC22" s="127">
        <f>IF('第2表(元)'!BC22=0,"-",'第2表(元)'!BC22)</f>
        <v>11</v>
      </c>
      <c r="BD22" s="127">
        <f>IF('第2表(元)'!BD22=0,"-",'第2表(元)'!BD22)</f>
        <v>61</v>
      </c>
      <c r="BE22" s="127">
        <f>IF('第2表(元)'!BE22=0,"-",'第2表(元)'!BE22)</f>
        <v>5</v>
      </c>
      <c r="BF22" s="127">
        <f>IF('第2表(元)'!BF22=0,"-",'第2表(元)'!BF22)</f>
        <v>10</v>
      </c>
      <c r="BG22" s="127">
        <f>IF('第2表(元)'!BG22=0,"-",'第2表(元)'!BG22)</f>
        <v>20</v>
      </c>
      <c r="BH22" s="127">
        <f>IF('第2表(元)'!BH22=0,"-",'第2表(元)'!BH22)</f>
        <v>21</v>
      </c>
      <c r="BI22" s="127">
        <f>IF('第2表(元)'!BI22=0,"-",'第2表(元)'!BI22)</f>
        <v>163</v>
      </c>
      <c r="BJ22" s="127">
        <f>IF('第2表(元)'!BJ22=0,"-",'第2表(元)'!BJ22)</f>
        <v>5</v>
      </c>
      <c r="BK22" s="127">
        <f>IF('第2表(元)'!BK22=0,"-",'第2表(元)'!BK22)</f>
        <v>40</v>
      </c>
      <c r="BL22" s="127">
        <f>IF('第2表(元)'!BL22=0,"-",'第2表(元)'!BL22)</f>
        <v>2</v>
      </c>
      <c r="BM22" s="127">
        <f>IF('第2表(元)'!BM22=0,"-",'第2表(元)'!BM22)</f>
        <v>23</v>
      </c>
      <c r="BN22" s="127">
        <f>IF('第2表(元)'!BN22=0,"-",'第2表(元)'!BN22)</f>
        <v>4</v>
      </c>
      <c r="BO22" s="127">
        <f>IF('第2表(元)'!BO22=0,"-",'第2表(元)'!BO22)</f>
        <v>38</v>
      </c>
      <c r="BP22" s="127">
        <f>IF('第2表(元)'!BP22=0,"-",'第2表(元)'!BP22)</f>
        <v>23</v>
      </c>
      <c r="BQ22" s="127">
        <f>IF('第2表(元)'!BQ22=0,"-",'第2表(元)'!BQ22)</f>
        <v>23</v>
      </c>
      <c r="BR22" s="127">
        <f>IF('第2表(元)'!BR22=0,"-",'第2表(元)'!BR22)</f>
        <v>37</v>
      </c>
      <c r="BS22" s="127">
        <f>IF('第2表(元)'!BS22=0,"-",'第2表(元)'!BS22)</f>
        <v>162</v>
      </c>
      <c r="BT22" s="127">
        <f>IF('第2表(元)'!BT22=0,"-",'第2表(元)'!BT22)</f>
        <v>32</v>
      </c>
      <c r="BU22" s="127">
        <f>IF('第2表(元)'!BU22=0,"-",'第2表(元)'!BU22)</f>
        <v>23</v>
      </c>
      <c r="BV22" s="127">
        <f>IF('第2表(元)'!BV22=0,"-",'第2表(元)'!BV22)</f>
        <v>91</v>
      </c>
      <c r="BW22" s="102">
        <f>IF('第2表(元)'!BW22=0,"-",'第2表(元)'!BW22)</f>
        <v>1</v>
      </c>
    </row>
    <row r="23" spans="1:76" x14ac:dyDescent="0.15">
      <c r="A23" s="16"/>
      <c r="B23" s="17"/>
      <c r="C23" s="18"/>
      <c r="D23" s="18" t="s">
        <v>577</v>
      </c>
      <c r="E23" s="18">
        <v>63</v>
      </c>
      <c r="F23" s="19" t="s">
        <v>124</v>
      </c>
      <c r="G23" s="99">
        <f>IF('第2表(元)'!G23=0,"-",'第2表(元)'!G23)</f>
        <v>11</v>
      </c>
      <c r="H23" s="127" t="str">
        <f>IF('第2表(元)'!H23=0,"-",'第2表(元)'!H23)</f>
        <v>-</v>
      </c>
      <c r="I23" s="131" t="str">
        <f>IF('[1]第2表(元)'!I23=0,"-",'[1]第2表(元)'!I23)</f>
        <v>-</v>
      </c>
      <c r="J23" s="127">
        <f>IF('第2表(元)'!J23=0,"-",'第2表(元)'!J23)</f>
        <v>17</v>
      </c>
      <c r="K23" s="127" t="str">
        <f>IF('第2表(元)'!K23=0,"-",'第2表(元)'!K23)</f>
        <v>-</v>
      </c>
      <c r="L23" s="127" t="str">
        <f>IF('第2表(元)'!L23=0,"-",'第2表(元)'!L23)</f>
        <v>-</v>
      </c>
      <c r="M23" s="127" t="str">
        <f>IF('第2表(元)'!M23=0,"-",'第2表(元)'!M23)</f>
        <v>-</v>
      </c>
      <c r="N23" s="127" t="str">
        <f>IF('第2表(元)'!N23=0,"-",'第2表(元)'!N23)</f>
        <v>-</v>
      </c>
      <c r="O23" s="131" t="str">
        <f>IF('[1]第2表(元)'!O23=0,"-",'[1]第2表(元)'!O23)</f>
        <v>-</v>
      </c>
      <c r="P23" s="127">
        <f>IF('第2表(元)'!P23=0,"-",'第2表(元)'!P23)</f>
        <v>10</v>
      </c>
      <c r="Q23" s="127" t="str">
        <f>IF('第2表(元)'!Q23=0,"-",'第2表(元)'!Q23)</f>
        <v>-</v>
      </c>
      <c r="R23" s="127" t="str">
        <f>IF('第2表(元)'!R23=0,"-",'第2表(元)'!R23)</f>
        <v>-</v>
      </c>
      <c r="S23" s="127" t="str">
        <f>IF('第2表(元)'!S23=0,"-",'第2表(元)'!S23)</f>
        <v>-</v>
      </c>
      <c r="T23" s="127">
        <f>IF('第2表(元)'!T23=0,"-",'第2表(元)'!T23)</f>
        <v>7</v>
      </c>
      <c r="U23" s="127" t="str">
        <f>IF('第2表(元)'!U23=0,"-",'第2表(元)'!U23)</f>
        <v>-</v>
      </c>
      <c r="V23" s="127">
        <f>IF('第2表(元)'!V23=0,"-",'第2表(元)'!V23)</f>
        <v>8</v>
      </c>
      <c r="W23" s="127">
        <f>IF('第2表(元)'!W23=0,"-",'第2表(元)'!W23)</f>
        <v>16</v>
      </c>
      <c r="X23" s="127">
        <f>IF('第2表(元)'!X23=0,"-",'第2表(元)'!X23)</f>
        <v>10</v>
      </c>
      <c r="Y23" s="127">
        <f>IF('第2表(元)'!Y23=0,"-",'第2表(元)'!Y23)</f>
        <v>4</v>
      </c>
      <c r="Z23" s="127" t="str">
        <f>IF('第2表(元)'!Z23=0,"-",'第2表(元)'!Z23)</f>
        <v>-</v>
      </c>
      <c r="AA23" s="127" t="str">
        <f>IF('第2表(元)'!AA23=0,"-",'第2表(元)'!AA23)</f>
        <v>-</v>
      </c>
      <c r="AB23" s="127" t="str">
        <f>IF('第2表(元)'!AB23=0,"-",'第2表(元)'!AB23)</f>
        <v>-</v>
      </c>
      <c r="AC23" s="127">
        <f>IF('第2表(元)'!AC23=0,"-",'第2表(元)'!AC23)</f>
        <v>6</v>
      </c>
      <c r="AD23" s="127">
        <f>IF('第2表(元)'!AD23=0,"-",'第2表(元)'!AD23)</f>
        <v>8</v>
      </c>
      <c r="AE23" s="127" t="str">
        <f>IF('第2表(元)'!AE23=0,"-",'第2表(元)'!AE23)</f>
        <v>-</v>
      </c>
      <c r="AF23" s="127">
        <f>IF('第2表(元)'!AF23=0,"-",'第2表(元)'!AF23)</f>
        <v>12</v>
      </c>
      <c r="AG23" s="127" t="str">
        <f>IF('第2表(元)'!AG23=0,"-",'第2表(元)'!AG23)</f>
        <v>-</v>
      </c>
      <c r="AH23" s="127">
        <f>IF('第2表(元)'!AH23=0,"-",'第2表(元)'!AH23)</f>
        <v>108</v>
      </c>
      <c r="AI23" s="127">
        <f>IF('第2表(元)'!AI23=0,"-",'第2表(元)'!AI23)</f>
        <v>27</v>
      </c>
      <c r="AJ23" s="127">
        <f>IF('第2表(元)'!AJ23=0,"-",'第2表(元)'!AJ23)</f>
        <v>29</v>
      </c>
      <c r="AK23" s="127">
        <f>IF('第2表(元)'!AK23=0,"-",'第2表(元)'!AK23)</f>
        <v>3</v>
      </c>
      <c r="AL23" s="127" t="str">
        <f>IF('第2表(元)'!AL23=0,"-",'第2表(元)'!AL23)</f>
        <v>-</v>
      </c>
      <c r="AM23" s="127" t="str">
        <f>IF('第2表(元)'!AM23=0,"-",'第2表(元)'!AM23)</f>
        <v>-</v>
      </c>
      <c r="AN23" s="127" t="str">
        <f>IF('第2表(元)'!AN23=0,"-",'第2表(元)'!AN23)</f>
        <v>-</v>
      </c>
      <c r="AO23" s="127" t="str">
        <f>IF('第2表(元)'!AO23=0,"-",'第2表(元)'!AO23)</f>
        <v>-</v>
      </c>
      <c r="AP23" s="127" t="str">
        <f>IF('第2表(元)'!AP23=0,"-",'第2表(元)'!AP23)</f>
        <v>-</v>
      </c>
      <c r="AQ23" s="127" t="str">
        <f>IF('第2表(元)'!AQ23=0,"-",'第2表(元)'!AQ23)</f>
        <v>-</v>
      </c>
      <c r="AR23" s="127" t="str">
        <f>IF('第2表(元)'!AR23=0,"-",'第2表(元)'!AR23)</f>
        <v>-</v>
      </c>
      <c r="AS23" s="127">
        <f>IF('第2表(元)'!AS23=0,"-",'第2表(元)'!AS23)</f>
        <v>5</v>
      </c>
      <c r="AT23" s="127" t="str">
        <f>IF('第2表(元)'!AT23=0,"-",'第2表(元)'!AT23)</f>
        <v>-</v>
      </c>
      <c r="AU23" s="127" t="str">
        <f>IF('第2表(元)'!AU23=0,"-",'第2表(元)'!AU23)</f>
        <v>-</v>
      </c>
      <c r="AV23" s="127">
        <f>IF('第2表(元)'!AV23=0,"-",'第2表(元)'!AV23)</f>
        <v>7</v>
      </c>
      <c r="AW23" s="127" t="str">
        <f>IF('第2表(元)'!AW23=0,"-",'第2表(元)'!AW23)</f>
        <v>-</v>
      </c>
      <c r="AX23" s="127">
        <f>IF('第2表(元)'!AX23=0,"-",'第2表(元)'!AX23)</f>
        <v>11</v>
      </c>
      <c r="AY23" s="127" t="str">
        <f>IF('第2表(元)'!AY23=0,"-",'第2表(元)'!AY23)</f>
        <v>-</v>
      </c>
      <c r="AZ23" s="127" t="str">
        <f>IF('第2表(元)'!AZ23=0,"-",'第2表(元)'!AZ23)</f>
        <v>-</v>
      </c>
      <c r="BA23" s="127">
        <f>IF('第2表(元)'!BA23=0,"-",'第2表(元)'!BA23)</f>
        <v>25</v>
      </c>
      <c r="BB23" s="127" t="str">
        <f>IF('第2表(元)'!BB23=0,"-",'第2表(元)'!BB23)</f>
        <v>-</v>
      </c>
      <c r="BC23" s="127" t="str">
        <f>IF('第2表(元)'!BC23=0,"-",'第2表(元)'!BC23)</f>
        <v>-</v>
      </c>
      <c r="BD23" s="127">
        <f>IF('第2表(元)'!BD23=0,"-",'第2表(元)'!BD23)</f>
        <v>2</v>
      </c>
      <c r="BE23" s="127" t="str">
        <f>IF('第2表(元)'!BE23=0,"-",'第2表(元)'!BE23)</f>
        <v>-</v>
      </c>
      <c r="BF23" s="127">
        <f>IF('第2表(元)'!BF23=0,"-",'第2表(元)'!BF23)</f>
        <v>13</v>
      </c>
      <c r="BG23" s="127" t="str">
        <f>IF('第2表(元)'!BG23=0,"-",'第2表(元)'!BG23)</f>
        <v>-</v>
      </c>
      <c r="BH23" s="127" t="str">
        <f>IF('第2表(元)'!BH23=0,"-",'第2表(元)'!BH23)</f>
        <v>-</v>
      </c>
      <c r="BI23" s="127" t="str">
        <f>IF('第2表(元)'!BI23=0,"-",'第2表(元)'!BI23)</f>
        <v>-</v>
      </c>
      <c r="BJ23" s="127" t="str">
        <f>IF('第2表(元)'!BJ23=0,"-",'第2表(元)'!BJ23)</f>
        <v>-</v>
      </c>
      <c r="BK23" s="127" t="str">
        <f>IF('第2表(元)'!BK23=0,"-",'第2表(元)'!BK23)</f>
        <v>-</v>
      </c>
      <c r="BL23" s="127" t="str">
        <f>IF('第2表(元)'!BL23=0,"-",'第2表(元)'!BL23)</f>
        <v>-</v>
      </c>
      <c r="BM23" s="127" t="str">
        <f>IF('第2表(元)'!BM23=0,"-",'第2表(元)'!BM23)</f>
        <v>-</v>
      </c>
      <c r="BN23" s="127" t="str">
        <f>IF('第2表(元)'!BN23=0,"-",'第2表(元)'!BN23)</f>
        <v>-</v>
      </c>
      <c r="BO23" s="127">
        <f>IF('第2表(元)'!BO23=0,"-",'第2表(元)'!BO23)</f>
        <v>5</v>
      </c>
      <c r="BP23" s="127" t="str">
        <f>IF('第2表(元)'!BP23=0,"-",'第2表(元)'!BP23)</f>
        <v>-</v>
      </c>
      <c r="BQ23" s="127" t="str">
        <f>IF('第2表(元)'!BQ23=0,"-",'第2表(元)'!BQ23)</f>
        <v>-</v>
      </c>
      <c r="BR23" s="127" t="str">
        <f>IF('第2表(元)'!BR23=0,"-",'第2表(元)'!BR23)</f>
        <v>-</v>
      </c>
      <c r="BS23" s="127" t="str">
        <f>IF('第2表(元)'!BS23=0,"-",'第2表(元)'!BS23)</f>
        <v>-</v>
      </c>
      <c r="BT23" s="127" t="str">
        <f>IF('第2表(元)'!BT23=0,"-",'第2表(元)'!BT23)</f>
        <v>-</v>
      </c>
      <c r="BU23" s="127" t="str">
        <f>IF('第2表(元)'!BU23=0,"-",'第2表(元)'!BU23)</f>
        <v>-</v>
      </c>
      <c r="BV23" s="127">
        <f>IF('第2表(元)'!BV23=0,"-",'第2表(元)'!BV23)</f>
        <v>24</v>
      </c>
      <c r="BW23" s="102" t="str">
        <f>IF('第2表(元)'!BW23=0,"-",'第2表(元)'!BW23)</f>
        <v>-</v>
      </c>
    </row>
    <row r="24" spans="1:76" x14ac:dyDescent="0.15">
      <c r="A24" s="16"/>
      <c r="B24" s="17"/>
      <c r="C24" s="18"/>
      <c r="D24" s="18" t="s">
        <v>577</v>
      </c>
      <c r="E24" s="18">
        <v>64</v>
      </c>
      <c r="F24" s="19" t="s">
        <v>125</v>
      </c>
      <c r="G24" s="99">
        <f>IF('第2表(元)'!G24=0,"-",'第2表(元)'!G24)</f>
        <v>89</v>
      </c>
      <c r="H24" s="127">
        <f>IF('第2表(元)'!H24=0,"-",'第2表(元)'!H24)</f>
        <v>18</v>
      </c>
      <c r="I24" s="131">
        <f>IF('[1]第2表(元)'!I24=0,"-",'[1]第2表(元)'!I24)</f>
        <v>142</v>
      </c>
      <c r="J24" s="127">
        <f>IF('第2表(元)'!J24=0,"-",'第2表(元)'!J24)</f>
        <v>366</v>
      </c>
      <c r="K24" s="127">
        <f>IF('第2表(元)'!K24=0,"-",'第2表(元)'!K24)</f>
        <v>55</v>
      </c>
      <c r="L24" s="127">
        <f>IF('第2表(元)'!L24=0,"-",'第2表(元)'!L24)</f>
        <v>9</v>
      </c>
      <c r="M24" s="127">
        <f>IF('第2表(元)'!M24=0,"-",'第2表(元)'!M24)</f>
        <v>2</v>
      </c>
      <c r="N24" s="127">
        <f>IF('第2表(元)'!N24=0,"-",'第2表(元)'!N24)</f>
        <v>9</v>
      </c>
      <c r="O24" s="131">
        <f>IF('[1]第2表(元)'!O24=0,"-",'[1]第2表(元)'!O24)</f>
        <v>3</v>
      </c>
      <c r="P24" s="127">
        <f>IF('第2表(元)'!P24=0,"-",'第2表(元)'!P24)</f>
        <v>2</v>
      </c>
      <c r="Q24" s="127">
        <f>IF('第2表(元)'!Q24=0,"-",'第2表(元)'!Q24)</f>
        <v>25</v>
      </c>
      <c r="R24" s="127">
        <f>IF('第2表(元)'!R24=0,"-",'第2表(元)'!R24)</f>
        <v>2</v>
      </c>
      <c r="S24" s="127">
        <f>IF('第2表(元)'!S24=0,"-",'第2表(元)'!S24)</f>
        <v>50</v>
      </c>
      <c r="T24" s="127">
        <f>IF('第2表(元)'!T24=0,"-",'第2表(元)'!T24)</f>
        <v>25</v>
      </c>
      <c r="U24" s="127">
        <f>IF('第2表(元)'!U24=0,"-",'第2表(元)'!U24)</f>
        <v>90</v>
      </c>
      <c r="V24" s="127">
        <f>IF('第2表(元)'!V24=0,"-",'第2表(元)'!V24)</f>
        <v>20</v>
      </c>
      <c r="W24" s="127">
        <f>IF('第2表(元)'!W24=0,"-",'第2表(元)'!W24)</f>
        <v>172</v>
      </c>
      <c r="X24" s="127">
        <f>IF('第2表(元)'!X24=0,"-",'第2表(元)'!X24)</f>
        <v>146</v>
      </c>
      <c r="Y24" s="127">
        <f>IF('第2表(元)'!Y24=0,"-",'第2表(元)'!Y24)</f>
        <v>636</v>
      </c>
      <c r="Z24" s="127">
        <f>IF('第2表(元)'!Z24=0,"-",'第2表(元)'!Z24)</f>
        <v>34</v>
      </c>
      <c r="AA24" s="127">
        <f>IF('第2表(元)'!AA24=0,"-",'第2表(元)'!AA24)</f>
        <v>28</v>
      </c>
      <c r="AB24" s="127">
        <f>IF('第2表(元)'!AB24=0,"-",'第2表(元)'!AB24)</f>
        <v>55</v>
      </c>
      <c r="AC24" s="127">
        <f>IF('第2表(元)'!AC24=0,"-",'第2表(元)'!AC24)</f>
        <v>58</v>
      </c>
      <c r="AD24" s="127">
        <f>IF('第2表(元)'!AD24=0,"-",'第2表(元)'!AD24)</f>
        <v>28</v>
      </c>
      <c r="AE24" s="127">
        <f>IF('第2表(元)'!AE24=0,"-",'第2表(元)'!AE24)</f>
        <v>48</v>
      </c>
      <c r="AF24" s="127">
        <f>IF('第2表(元)'!AF24=0,"-",'第2表(元)'!AF24)</f>
        <v>42</v>
      </c>
      <c r="AG24" s="127">
        <f>IF('第2表(元)'!AG24=0,"-",'第2表(元)'!AG24)</f>
        <v>126</v>
      </c>
      <c r="AH24" s="127">
        <f>IF('第2表(元)'!AH24=0,"-",'第2表(元)'!AH24)</f>
        <v>19</v>
      </c>
      <c r="AI24" s="127">
        <f>IF('第2表(元)'!AI24=0,"-",'第2表(元)'!AI24)</f>
        <v>18</v>
      </c>
      <c r="AJ24" s="127">
        <f>IF('第2表(元)'!AJ24=0,"-",'第2表(元)'!AJ24)</f>
        <v>9</v>
      </c>
      <c r="AK24" s="127">
        <f>IF('第2表(元)'!AK24=0,"-",'第2表(元)'!AK24)</f>
        <v>5</v>
      </c>
      <c r="AL24" s="127">
        <f>IF('第2表(元)'!AL24=0,"-",'第2表(元)'!AL24)</f>
        <v>70</v>
      </c>
      <c r="AM24" s="127">
        <f>IF('第2表(元)'!AM24=0,"-",'第2表(元)'!AM24)</f>
        <v>36</v>
      </c>
      <c r="AN24" s="127">
        <f>IF('第2表(元)'!AN24=0,"-",'第2表(元)'!AN24)</f>
        <v>3</v>
      </c>
      <c r="AO24" s="127">
        <f>IF('第2表(元)'!AO24=0,"-",'第2表(元)'!AO24)</f>
        <v>10</v>
      </c>
      <c r="AP24" s="127">
        <f>IF('第2表(元)'!AP24=0,"-",'第2表(元)'!AP24)</f>
        <v>6</v>
      </c>
      <c r="AQ24" s="127">
        <f>IF('第2表(元)'!AQ24=0,"-",'第2表(元)'!AQ24)</f>
        <v>5</v>
      </c>
      <c r="AR24" s="127">
        <f>IF('第2表(元)'!AR24=0,"-",'第2表(元)'!AR24)</f>
        <v>79</v>
      </c>
      <c r="AS24" s="127">
        <f>IF('第2表(元)'!AS24=0,"-",'第2表(元)'!AS24)</f>
        <v>28</v>
      </c>
      <c r="AT24" s="127">
        <f>IF('第2表(元)'!AT24=0,"-",'第2表(元)'!AT24)</f>
        <v>14</v>
      </c>
      <c r="AU24" s="127">
        <f>IF('第2表(元)'!AU24=0,"-",'第2表(元)'!AU24)</f>
        <v>38</v>
      </c>
      <c r="AV24" s="127">
        <f>IF('第2表(元)'!AV24=0,"-",'第2表(元)'!AV24)</f>
        <v>62</v>
      </c>
      <c r="AW24" s="127">
        <f>IF('第2表(元)'!AW24=0,"-",'第2表(元)'!AW24)</f>
        <v>27</v>
      </c>
      <c r="AX24" s="127">
        <f>IF('第2表(元)'!AX24=0,"-",'第2表(元)'!AX24)</f>
        <v>2</v>
      </c>
      <c r="AY24" s="127">
        <f>IF('第2表(元)'!AY24=0,"-",'第2表(元)'!AY24)</f>
        <v>9</v>
      </c>
      <c r="AZ24" s="127">
        <f>IF('第2表(元)'!AZ24=0,"-",'第2表(元)'!AZ24)</f>
        <v>26</v>
      </c>
      <c r="BA24" s="127">
        <f>IF('第2表(元)'!BA24=0,"-",'第2表(元)'!BA24)</f>
        <v>5</v>
      </c>
      <c r="BB24" s="127">
        <f>IF('第2表(元)'!BB24=0,"-",'第2表(元)'!BB24)</f>
        <v>7</v>
      </c>
      <c r="BC24" s="127" t="str">
        <f>IF('第2表(元)'!BC24=0,"-",'第2表(元)'!BC24)</f>
        <v>-</v>
      </c>
      <c r="BD24" s="127">
        <f>IF('第2表(元)'!BD24=0,"-",'第2表(元)'!BD24)</f>
        <v>26</v>
      </c>
      <c r="BE24" s="127" t="str">
        <f>IF('第2表(元)'!BE24=0,"-",'第2表(元)'!BE24)</f>
        <v>-</v>
      </c>
      <c r="BF24" s="127">
        <f>IF('第2表(元)'!BF24=0,"-",'第2表(元)'!BF24)</f>
        <v>4</v>
      </c>
      <c r="BG24" s="127">
        <f>IF('第2表(元)'!BG24=0,"-",'第2表(元)'!BG24)</f>
        <v>16</v>
      </c>
      <c r="BH24" s="127" t="str">
        <f>IF('第2表(元)'!BH24=0,"-",'第2表(元)'!BH24)</f>
        <v>-</v>
      </c>
      <c r="BI24" s="127">
        <f>IF('第2表(元)'!BI24=0,"-",'第2表(元)'!BI24)</f>
        <v>5</v>
      </c>
      <c r="BJ24" s="127" t="str">
        <f>IF('第2表(元)'!BJ24=0,"-",'第2表(元)'!BJ24)</f>
        <v>-</v>
      </c>
      <c r="BK24" s="127" t="str">
        <f>IF('第2表(元)'!BK24=0,"-",'第2表(元)'!BK24)</f>
        <v>-</v>
      </c>
      <c r="BL24" s="127">
        <f>IF('第2表(元)'!BL24=0,"-",'第2表(元)'!BL24)</f>
        <v>2</v>
      </c>
      <c r="BM24" s="127" t="str">
        <f>IF('第2表(元)'!BM24=0,"-",'第2表(元)'!BM24)</f>
        <v>-</v>
      </c>
      <c r="BN24" s="127" t="str">
        <f>IF('第2表(元)'!BN24=0,"-",'第2表(元)'!BN24)</f>
        <v>-</v>
      </c>
      <c r="BO24" s="127">
        <f>IF('第2表(元)'!BO24=0,"-",'第2表(元)'!BO24)</f>
        <v>24</v>
      </c>
      <c r="BP24" s="127">
        <f>IF('第2表(元)'!BP24=0,"-",'第2表(元)'!BP24)</f>
        <v>5</v>
      </c>
      <c r="BQ24" s="127">
        <f>IF('第2表(元)'!BQ24=0,"-",'第2表(元)'!BQ24)</f>
        <v>4</v>
      </c>
      <c r="BR24" s="127">
        <f>IF('第2表(元)'!BR24=0,"-",'第2表(元)'!BR24)</f>
        <v>8</v>
      </c>
      <c r="BS24" s="127">
        <f>IF('第2表(元)'!BS24=0,"-",'第2表(元)'!BS24)</f>
        <v>9</v>
      </c>
      <c r="BT24" s="127" t="str">
        <f>IF('第2表(元)'!BT24=0,"-",'第2表(元)'!BT24)</f>
        <v>-</v>
      </c>
      <c r="BU24" s="127" t="str">
        <f>IF('第2表(元)'!BU24=0,"-",'第2表(元)'!BU24)</f>
        <v>-</v>
      </c>
      <c r="BV24" s="127">
        <f>IF('第2表(元)'!BV24=0,"-",'第2表(元)'!BV24)</f>
        <v>2</v>
      </c>
      <c r="BW24" s="102">
        <f>IF('第2表(元)'!BW24=0,"-",'第2表(元)'!BW24)</f>
        <v>1</v>
      </c>
    </row>
    <row r="25" spans="1:76" x14ac:dyDescent="0.15">
      <c r="A25" s="16"/>
      <c r="B25" s="17"/>
      <c r="C25" s="18"/>
      <c r="D25" s="18" t="s">
        <v>577</v>
      </c>
      <c r="E25" s="18">
        <v>65</v>
      </c>
      <c r="F25" s="19" t="s">
        <v>126</v>
      </c>
      <c r="G25" s="99">
        <f>IF('第2表(元)'!G25=0,"-",'第2表(元)'!G25)</f>
        <v>50</v>
      </c>
      <c r="H25" s="127">
        <f>IF('第2表(元)'!H25=0,"-",'第2表(元)'!H25)</f>
        <v>15</v>
      </c>
      <c r="I25" s="131" t="str">
        <f>IF('[1]第2表(元)'!I25=0,"-",'[1]第2表(元)'!I25)</f>
        <v>-</v>
      </c>
      <c r="J25" s="127" t="str">
        <f>IF('第2表(元)'!J25=0,"-",'第2表(元)'!J25)</f>
        <v>-</v>
      </c>
      <c r="K25" s="127">
        <f>IF('第2表(元)'!K25=0,"-",'第2表(元)'!K25)</f>
        <v>18</v>
      </c>
      <c r="L25" s="127">
        <f>IF('第2表(元)'!L25=0,"-",'第2表(元)'!L25)</f>
        <v>2</v>
      </c>
      <c r="M25" s="127">
        <f>IF('第2表(元)'!M25=0,"-",'第2表(元)'!M25)</f>
        <v>8</v>
      </c>
      <c r="N25" s="127">
        <f>IF('第2表(元)'!N25=0,"-",'第2表(元)'!N25)</f>
        <v>20</v>
      </c>
      <c r="O25" s="131">
        <f>IF('[1]第2表(元)'!O25=0,"-",'[1]第2表(元)'!O25)</f>
        <v>4</v>
      </c>
      <c r="P25" s="127" t="str">
        <f>IF('第2表(元)'!P25=0,"-",'第2表(元)'!P25)</f>
        <v>-</v>
      </c>
      <c r="Q25" s="127">
        <f>IF('第2表(元)'!Q25=0,"-",'第2表(元)'!Q25)</f>
        <v>27</v>
      </c>
      <c r="R25" s="127">
        <f>IF('第2表(元)'!R25=0,"-",'第2表(元)'!R25)</f>
        <v>6</v>
      </c>
      <c r="S25" s="127">
        <f>IF('第2表(元)'!S25=0,"-",'第2表(元)'!S25)</f>
        <v>8</v>
      </c>
      <c r="T25" s="127">
        <f>IF('第2表(元)'!T25=0,"-",'第2表(元)'!T25)</f>
        <v>23</v>
      </c>
      <c r="U25" s="127">
        <f>IF('第2表(元)'!U25=0,"-",'第2表(元)'!U25)</f>
        <v>15</v>
      </c>
      <c r="V25" s="127">
        <f>IF('第2表(元)'!V25=0,"-",'第2表(元)'!V25)</f>
        <v>8</v>
      </c>
      <c r="W25" s="127">
        <f>IF('第2表(元)'!W25=0,"-",'第2表(元)'!W25)</f>
        <v>88</v>
      </c>
      <c r="X25" s="127">
        <f>IF('第2表(元)'!X25=0,"-",'第2表(元)'!X25)</f>
        <v>59</v>
      </c>
      <c r="Y25" s="127">
        <f>IF('第2表(元)'!Y25=0,"-",'第2表(元)'!Y25)</f>
        <v>54</v>
      </c>
      <c r="Z25" s="127">
        <f>IF('第2表(元)'!Z25=0,"-",'第2表(元)'!Z25)</f>
        <v>32</v>
      </c>
      <c r="AA25" s="127">
        <f>IF('第2表(元)'!AA25=0,"-",'第2表(元)'!AA25)</f>
        <v>6</v>
      </c>
      <c r="AB25" s="127">
        <f>IF('第2表(元)'!AB25=0,"-",'第2表(元)'!AB25)</f>
        <v>18</v>
      </c>
      <c r="AC25" s="127">
        <f>IF('第2表(元)'!AC25=0,"-",'第2表(元)'!AC25)</f>
        <v>29</v>
      </c>
      <c r="AD25" s="127">
        <f>IF('第2表(元)'!AD25=0,"-",'第2表(元)'!AD25)</f>
        <v>17</v>
      </c>
      <c r="AE25" s="127">
        <f>IF('第2表(元)'!AE25=0,"-",'第2表(元)'!AE25)</f>
        <v>41</v>
      </c>
      <c r="AF25" s="127">
        <f>IF('第2表(元)'!AF25=0,"-",'第2表(元)'!AF25)</f>
        <v>24</v>
      </c>
      <c r="AG25" s="127">
        <f>IF('第2表(元)'!AG25=0,"-",'第2表(元)'!AG25)</f>
        <v>11</v>
      </c>
      <c r="AH25" s="127">
        <f>IF('第2表(元)'!AH25=0,"-",'第2表(元)'!AH25)</f>
        <v>28</v>
      </c>
      <c r="AI25" s="127">
        <f>IF('第2表(元)'!AI25=0,"-",'第2表(元)'!AI25)</f>
        <v>14</v>
      </c>
      <c r="AJ25" s="127">
        <f>IF('第2表(元)'!AJ25=0,"-",'第2表(元)'!AJ25)</f>
        <v>33</v>
      </c>
      <c r="AK25" s="127">
        <f>IF('第2表(元)'!AK25=0,"-",'第2表(元)'!AK25)</f>
        <v>5</v>
      </c>
      <c r="AL25" s="127">
        <f>IF('第2表(元)'!AL25=0,"-",'第2表(元)'!AL25)</f>
        <v>32</v>
      </c>
      <c r="AM25" s="127" t="str">
        <f>IF('第2表(元)'!AM25=0,"-",'第2表(元)'!AM25)</f>
        <v>-</v>
      </c>
      <c r="AN25" s="127">
        <f>IF('第2表(元)'!AN25=0,"-",'第2表(元)'!AN25)</f>
        <v>13</v>
      </c>
      <c r="AO25" s="127">
        <f>IF('第2表(元)'!AO25=0,"-",'第2表(元)'!AO25)</f>
        <v>57</v>
      </c>
      <c r="AP25" s="127" t="str">
        <f>IF('第2表(元)'!AP25=0,"-",'第2表(元)'!AP25)</f>
        <v>-</v>
      </c>
      <c r="AQ25" s="127">
        <f>IF('第2表(元)'!AQ25=0,"-",'第2表(元)'!AQ25)</f>
        <v>12</v>
      </c>
      <c r="AR25" s="127">
        <f>IF('第2表(元)'!AR25=0,"-",'第2表(元)'!AR25)</f>
        <v>1</v>
      </c>
      <c r="AS25" s="127">
        <f>IF('第2表(元)'!AS25=0,"-",'第2表(元)'!AS25)</f>
        <v>19</v>
      </c>
      <c r="AT25" s="127">
        <f>IF('第2表(元)'!AT25=0,"-",'第2表(元)'!AT25)</f>
        <v>6</v>
      </c>
      <c r="AU25" s="127">
        <f>IF('第2表(元)'!AU25=0,"-",'第2表(元)'!AU25)</f>
        <v>16</v>
      </c>
      <c r="AV25" s="127">
        <f>IF('第2表(元)'!AV25=0,"-",'第2表(元)'!AV25)</f>
        <v>8</v>
      </c>
      <c r="AW25" s="127">
        <f>IF('第2表(元)'!AW25=0,"-",'第2表(元)'!AW25)</f>
        <v>4</v>
      </c>
      <c r="AX25" s="127">
        <f>IF('第2表(元)'!AX25=0,"-",'第2表(元)'!AX25)</f>
        <v>14</v>
      </c>
      <c r="AY25" s="127" t="str">
        <f>IF('第2表(元)'!AY25=0,"-",'第2表(元)'!AY25)</f>
        <v>-</v>
      </c>
      <c r="AZ25" s="127">
        <f>IF('第2表(元)'!AZ25=0,"-",'第2表(元)'!AZ25)</f>
        <v>5</v>
      </c>
      <c r="BA25" s="127" t="str">
        <f>IF('第2表(元)'!BA25=0,"-",'第2表(元)'!BA25)</f>
        <v>-</v>
      </c>
      <c r="BB25" s="127">
        <f>IF('第2表(元)'!BB25=0,"-",'第2表(元)'!BB25)</f>
        <v>4</v>
      </c>
      <c r="BC25" s="127">
        <f>IF('第2表(元)'!BC25=0,"-",'第2表(元)'!BC25)</f>
        <v>1</v>
      </c>
      <c r="BD25" s="127">
        <f>IF('第2表(元)'!BD25=0,"-",'第2表(元)'!BD25)</f>
        <v>29</v>
      </c>
      <c r="BE25" s="127">
        <f>IF('第2表(元)'!BE25=0,"-",'第2表(元)'!BE25)</f>
        <v>1</v>
      </c>
      <c r="BF25" s="127">
        <f>IF('第2表(元)'!BF25=0,"-",'第2表(元)'!BF25)</f>
        <v>6</v>
      </c>
      <c r="BG25" s="127">
        <f>IF('第2表(元)'!BG25=0,"-",'第2表(元)'!BG25)</f>
        <v>10</v>
      </c>
      <c r="BH25" s="127">
        <f>IF('第2表(元)'!BH25=0,"-",'第2表(元)'!BH25)</f>
        <v>7</v>
      </c>
      <c r="BI25" s="127">
        <f>IF('第2表(元)'!BI25=0,"-",'第2表(元)'!BI25)</f>
        <v>3</v>
      </c>
      <c r="BJ25" s="127" t="str">
        <f>IF('第2表(元)'!BJ25=0,"-",'第2表(元)'!BJ25)</f>
        <v>-</v>
      </c>
      <c r="BK25" s="127" t="str">
        <f>IF('第2表(元)'!BK25=0,"-",'第2表(元)'!BK25)</f>
        <v>-</v>
      </c>
      <c r="BL25" s="127">
        <f>IF('第2表(元)'!BL25=0,"-",'第2表(元)'!BL25)</f>
        <v>6</v>
      </c>
      <c r="BM25" s="127">
        <f>IF('第2表(元)'!BM25=0,"-",'第2表(元)'!BM25)</f>
        <v>6</v>
      </c>
      <c r="BN25" s="127">
        <f>IF('第2表(元)'!BN25=0,"-",'第2表(元)'!BN25)</f>
        <v>10</v>
      </c>
      <c r="BO25" s="127">
        <f>IF('第2表(元)'!BO25=0,"-",'第2表(元)'!BO25)</f>
        <v>6</v>
      </c>
      <c r="BP25" s="127">
        <f>IF('第2表(元)'!BP25=0,"-",'第2表(元)'!BP25)</f>
        <v>2</v>
      </c>
      <c r="BQ25" s="127" t="str">
        <f>IF('第2表(元)'!BQ25=0,"-",'第2表(元)'!BQ25)</f>
        <v>-</v>
      </c>
      <c r="BR25" s="127">
        <f>IF('第2表(元)'!BR25=0,"-",'第2表(元)'!BR25)</f>
        <v>2</v>
      </c>
      <c r="BS25" s="127">
        <f>IF('第2表(元)'!BS25=0,"-",'第2表(元)'!BS25)</f>
        <v>3</v>
      </c>
      <c r="BT25" s="127">
        <f>IF('第2表(元)'!BT25=0,"-",'第2表(元)'!BT25)</f>
        <v>3</v>
      </c>
      <c r="BU25" s="127" t="str">
        <f>IF('第2表(元)'!BU25=0,"-",'第2表(元)'!BU25)</f>
        <v>-</v>
      </c>
      <c r="BV25" s="127">
        <f>IF('第2表(元)'!BV25=0,"-",'第2表(元)'!BV25)</f>
        <v>9</v>
      </c>
      <c r="BW25" s="102">
        <f>IF('第2表(元)'!BW25=0,"-",'第2表(元)'!BW25)</f>
        <v>8</v>
      </c>
    </row>
    <row r="26" spans="1:76" x14ac:dyDescent="0.15">
      <c r="A26" s="16"/>
      <c r="B26" s="17"/>
      <c r="C26" s="18"/>
      <c r="D26" s="18" t="s">
        <v>577</v>
      </c>
      <c r="E26" s="18">
        <v>66</v>
      </c>
      <c r="F26" s="19" t="s">
        <v>127</v>
      </c>
      <c r="G26" s="99">
        <f>IF('第2表(元)'!G26=0,"-",'第2表(元)'!G26)</f>
        <v>1</v>
      </c>
      <c r="H26" s="127">
        <f>IF('第2表(元)'!H26=0,"-",'第2表(元)'!H26)</f>
        <v>2</v>
      </c>
      <c r="I26" s="131">
        <f>IF('[1]第2表(元)'!I26=0,"-",'[1]第2表(元)'!I26)</f>
        <v>3</v>
      </c>
      <c r="J26" s="127">
        <f>IF('第2表(元)'!J26=0,"-",'第2表(元)'!J26)</f>
        <v>5</v>
      </c>
      <c r="K26" s="127" t="str">
        <f>IF('第2表(元)'!K26=0,"-",'第2表(元)'!K26)</f>
        <v>-</v>
      </c>
      <c r="L26" s="127">
        <f>IF('第2表(元)'!L26=0,"-",'第2表(元)'!L26)</f>
        <v>2</v>
      </c>
      <c r="M26" s="127">
        <f>IF('第2表(元)'!M26=0,"-",'第2表(元)'!M26)</f>
        <v>4</v>
      </c>
      <c r="N26" s="127">
        <f>IF('第2表(元)'!N26=0,"-",'第2表(元)'!N26)</f>
        <v>5</v>
      </c>
      <c r="O26" s="131">
        <f>IF('[1]第2表(元)'!O26=0,"-",'[1]第2表(元)'!O26)</f>
        <v>6</v>
      </c>
      <c r="P26" s="127">
        <f>IF('第2表(元)'!P26=0,"-",'第2表(元)'!P26)</f>
        <v>28</v>
      </c>
      <c r="Q26" s="127">
        <f>IF('第2表(元)'!Q26=0,"-",'第2表(元)'!Q26)</f>
        <v>14</v>
      </c>
      <c r="R26" s="127">
        <f>IF('第2表(元)'!R26=0,"-",'第2表(元)'!R26)</f>
        <v>3</v>
      </c>
      <c r="S26" s="127">
        <f>IF('第2表(元)'!S26=0,"-",'第2表(元)'!S26)</f>
        <v>18</v>
      </c>
      <c r="T26" s="127">
        <f>IF('第2表(元)'!T26=0,"-",'第2表(元)'!T26)</f>
        <v>4</v>
      </c>
      <c r="U26" s="127">
        <f>IF('第2表(元)'!U26=0,"-",'第2表(元)'!U26)</f>
        <v>54</v>
      </c>
      <c r="V26" s="127">
        <f>IF('第2表(元)'!V26=0,"-",'第2表(元)'!V26)</f>
        <v>5</v>
      </c>
      <c r="W26" s="127">
        <f>IF('第2表(元)'!W26=0,"-",'第2表(元)'!W26)</f>
        <v>4</v>
      </c>
      <c r="X26" s="127">
        <f>IF('第2表(元)'!X26=0,"-",'第2表(元)'!X26)</f>
        <v>36</v>
      </c>
      <c r="Y26" s="127">
        <f>IF('第2表(元)'!Y26=0,"-",'第2表(元)'!Y26)</f>
        <v>70</v>
      </c>
      <c r="Z26" s="127">
        <f>IF('第2表(元)'!Z26=0,"-",'第2表(元)'!Z26)</f>
        <v>7</v>
      </c>
      <c r="AA26" s="127">
        <f>IF('第2表(元)'!AA26=0,"-",'第2表(元)'!AA26)</f>
        <v>7</v>
      </c>
      <c r="AB26" s="127">
        <f>IF('第2表(元)'!AB26=0,"-",'第2表(元)'!AB26)</f>
        <v>14</v>
      </c>
      <c r="AC26" s="127">
        <f>IF('第2表(元)'!AC26=0,"-",'第2表(元)'!AC26)</f>
        <v>24</v>
      </c>
      <c r="AD26" s="127">
        <f>IF('第2表(元)'!AD26=0,"-",'第2表(元)'!AD26)</f>
        <v>2</v>
      </c>
      <c r="AE26" s="127">
        <f>IF('第2表(元)'!AE26=0,"-",'第2表(元)'!AE26)</f>
        <v>9</v>
      </c>
      <c r="AF26" s="127">
        <f>IF('第2表(元)'!AF26=0,"-",'第2表(元)'!AF26)</f>
        <v>1</v>
      </c>
      <c r="AG26" s="127">
        <f>IF('第2表(元)'!AG26=0,"-",'第2表(元)'!AG26)</f>
        <v>98</v>
      </c>
      <c r="AH26" s="127">
        <f>IF('第2表(元)'!AH26=0,"-",'第2表(元)'!AH26)</f>
        <v>12</v>
      </c>
      <c r="AI26" s="127">
        <f>IF('第2表(元)'!AI26=0,"-",'第2表(元)'!AI26)</f>
        <v>7</v>
      </c>
      <c r="AJ26" s="127">
        <f>IF('第2表(元)'!AJ26=0,"-",'第2表(元)'!AJ26)</f>
        <v>2</v>
      </c>
      <c r="AK26" s="127" t="str">
        <f>IF('第2表(元)'!AK26=0,"-",'第2表(元)'!AK26)</f>
        <v>-</v>
      </c>
      <c r="AL26" s="127">
        <f>IF('第2表(元)'!AL26=0,"-",'第2表(元)'!AL26)</f>
        <v>28</v>
      </c>
      <c r="AM26" s="127">
        <f>IF('第2表(元)'!AM26=0,"-",'第2表(元)'!AM26)</f>
        <v>5</v>
      </c>
      <c r="AN26" s="127" t="str">
        <f>IF('第2表(元)'!AN26=0,"-",'第2表(元)'!AN26)</f>
        <v>-</v>
      </c>
      <c r="AO26" s="127">
        <f>IF('第2表(元)'!AO26=0,"-",'第2表(元)'!AO26)</f>
        <v>5</v>
      </c>
      <c r="AP26" s="127">
        <f>IF('第2表(元)'!AP26=0,"-",'第2表(元)'!AP26)</f>
        <v>2</v>
      </c>
      <c r="AQ26" s="127">
        <f>IF('第2表(元)'!AQ26=0,"-",'第2表(元)'!AQ26)</f>
        <v>4</v>
      </c>
      <c r="AR26" s="127">
        <f>IF('第2表(元)'!AR26=0,"-",'第2表(元)'!AR26)</f>
        <v>24</v>
      </c>
      <c r="AS26" s="127">
        <f>IF('第2表(元)'!AS26=0,"-",'第2表(元)'!AS26)</f>
        <v>6</v>
      </c>
      <c r="AT26" s="127">
        <f>IF('第2表(元)'!AT26=0,"-",'第2表(元)'!AT26)</f>
        <v>4</v>
      </c>
      <c r="AU26" s="127">
        <f>IF('第2表(元)'!AU26=0,"-",'第2表(元)'!AU26)</f>
        <v>9</v>
      </c>
      <c r="AV26" s="127">
        <f>IF('第2表(元)'!AV26=0,"-",'第2表(元)'!AV26)</f>
        <v>4</v>
      </c>
      <c r="AW26" s="127">
        <f>IF('第2表(元)'!AW26=0,"-",'第2表(元)'!AW26)</f>
        <v>2</v>
      </c>
      <c r="AX26" s="127">
        <f>IF('第2表(元)'!AX26=0,"-",'第2表(元)'!AX26)</f>
        <v>5</v>
      </c>
      <c r="AY26" s="127">
        <f>IF('第2表(元)'!AY26=0,"-",'第2表(元)'!AY26)</f>
        <v>4</v>
      </c>
      <c r="AZ26" s="127">
        <f>IF('第2表(元)'!AZ26=0,"-",'第2表(元)'!AZ26)</f>
        <v>14</v>
      </c>
      <c r="BA26" s="127" t="str">
        <f>IF('第2表(元)'!BA26=0,"-",'第2表(元)'!BA26)</f>
        <v>-</v>
      </c>
      <c r="BB26" s="127">
        <f>IF('第2表(元)'!BB26=0,"-",'第2表(元)'!BB26)</f>
        <v>3</v>
      </c>
      <c r="BC26" s="127" t="str">
        <f>IF('第2表(元)'!BC26=0,"-",'第2表(元)'!BC26)</f>
        <v>-</v>
      </c>
      <c r="BD26" s="127" t="str">
        <f>IF('第2表(元)'!BD26=0,"-",'第2表(元)'!BD26)</f>
        <v>-</v>
      </c>
      <c r="BE26" s="127" t="str">
        <f>IF('第2表(元)'!BE26=0,"-",'第2表(元)'!BE26)</f>
        <v>-</v>
      </c>
      <c r="BF26" s="127" t="str">
        <f>IF('第2表(元)'!BF26=0,"-",'第2表(元)'!BF26)</f>
        <v>-</v>
      </c>
      <c r="BG26" s="127" t="str">
        <f>IF('第2表(元)'!BG26=0,"-",'第2表(元)'!BG26)</f>
        <v>-</v>
      </c>
      <c r="BH26" s="127">
        <f>IF('第2表(元)'!BH26=0,"-",'第2表(元)'!BH26)</f>
        <v>2</v>
      </c>
      <c r="BI26" s="127">
        <f>IF('第2表(元)'!BI26=0,"-",'第2表(元)'!BI26)</f>
        <v>2</v>
      </c>
      <c r="BJ26" s="127">
        <f>IF('第2表(元)'!BJ26=0,"-",'第2表(元)'!BJ26)</f>
        <v>4</v>
      </c>
      <c r="BK26" s="127">
        <f>IF('第2表(元)'!BK26=0,"-",'第2表(元)'!BK26)</f>
        <v>3</v>
      </c>
      <c r="BL26" s="127" t="str">
        <f>IF('第2表(元)'!BL26=0,"-",'第2表(元)'!BL26)</f>
        <v>-</v>
      </c>
      <c r="BM26" s="127" t="str">
        <f>IF('第2表(元)'!BM26=0,"-",'第2表(元)'!BM26)</f>
        <v>-</v>
      </c>
      <c r="BN26" s="127">
        <f>IF('第2表(元)'!BN26=0,"-",'第2表(元)'!BN26)</f>
        <v>3</v>
      </c>
      <c r="BO26" s="127" t="str">
        <f>IF('第2表(元)'!BO26=0,"-",'第2表(元)'!BO26)</f>
        <v>-</v>
      </c>
      <c r="BP26" s="127" t="str">
        <f>IF('第2表(元)'!BP26=0,"-",'第2表(元)'!BP26)</f>
        <v>-</v>
      </c>
      <c r="BQ26" s="127">
        <f>IF('第2表(元)'!BQ26=0,"-",'第2表(元)'!BQ26)</f>
        <v>1</v>
      </c>
      <c r="BR26" s="127">
        <f>IF('第2表(元)'!BR26=0,"-",'第2表(元)'!BR26)</f>
        <v>3</v>
      </c>
      <c r="BS26" s="127" t="str">
        <f>IF('第2表(元)'!BS26=0,"-",'第2表(元)'!BS26)</f>
        <v>-</v>
      </c>
      <c r="BT26" s="127" t="str">
        <f>IF('第2表(元)'!BT26=0,"-",'第2表(元)'!BT26)</f>
        <v>-</v>
      </c>
      <c r="BU26" s="127">
        <f>IF('第2表(元)'!BU26=0,"-",'第2表(元)'!BU26)</f>
        <v>2</v>
      </c>
      <c r="BV26" s="127">
        <f>IF('第2表(元)'!BV26=0,"-",'第2表(元)'!BV26)</f>
        <v>8</v>
      </c>
      <c r="BW26" s="102" t="str">
        <f>IF('第2表(元)'!BW26=0,"-",'第2表(元)'!BW26)</f>
        <v>-</v>
      </c>
    </row>
    <row r="27" spans="1:76" x14ac:dyDescent="0.15">
      <c r="A27" s="12"/>
      <c r="B27" s="13"/>
      <c r="C27" s="14">
        <v>7</v>
      </c>
      <c r="D27" s="14" t="s">
        <v>499</v>
      </c>
      <c r="E27" s="14"/>
      <c r="F27" s="15"/>
      <c r="G27" s="125">
        <f>IF('第2表(元)'!G27=0,"-",'第2表(元)'!G27)</f>
        <v>33</v>
      </c>
      <c r="H27" s="125">
        <f>IF('第2表(元)'!H27=0,"-",'第2表(元)'!H27)</f>
        <v>36</v>
      </c>
      <c r="I27" s="125">
        <f>IF('[1]第2表(元)'!I27=0,"-",'[1]第2表(元)'!I27)</f>
        <v>27</v>
      </c>
      <c r="J27" s="125">
        <f>IF('第2表(元)'!J27=0,"-",'第2表(元)'!J27)</f>
        <v>9</v>
      </c>
      <c r="K27" s="125">
        <f>IF('第2表(元)'!K27=0,"-",'第2表(元)'!K27)</f>
        <v>14</v>
      </c>
      <c r="L27" s="125">
        <f>IF('第2表(元)'!L27=0,"-",'第2表(元)'!L27)</f>
        <v>42</v>
      </c>
      <c r="M27" s="125">
        <f>IF('第2表(元)'!M27=0,"-",'第2表(元)'!M27)</f>
        <v>24</v>
      </c>
      <c r="N27" s="125">
        <f>IF('第2表(元)'!N27=0,"-",'第2表(元)'!N27)</f>
        <v>15</v>
      </c>
      <c r="O27" s="125">
        <f>IF('[1]第2表(元)'!O27=0,"-",'[1]第2表(元)'!O27)</f>
        <v>27</v>
      </c>
      <c r="P27" s="125">
        <f>IF('第2表(元)'!P27=0,"-",'第2表(元)'!P27)</f>
        <v>24</v>
      </c>
      <c r="Q27" s="125">
        <f>IF('第2表(元)'!Q27=0,"-",'第2表(元)'!Q27)</f>
        <v>49</v>
      </c>
      <c r="R27" s="125">
        <f>IF('第2表(元)'!R27=0,"-",'第2表(元)'!R27)</f>
        <v>8</v>
      </c>
      <c r="S27" s="125">
        <f>IF('第2表(元)'!S27=0,"-",'第2表(元)'!S27)</f>
        <v>44</v>
      </c>
      <c r="T27" s="125">
        <f>IF('第2表(元)'!T27=0,"-",'第2表(元)'!T27)</f>
        <v>12</v>
      </c>
      <c r="U27" s="125">
        <f>IF('第2表(元)'!U27=0,"-",'第2表(元)'!U27)</f>
        <v>44</v>
      </c>
      <c r="V27" s="125">
        <f>IF('第2表(元)'!V27=0,"-",'第2表(元)'!V27)</f>
        <v>27</v>
      </c>
      <c r="W27" s="125">
        <f>IF('第2表(元)'!W27=0,"-",'第2表(元)'!W27)</f>
        <v>96</v>
      </c>
      <c r="X27" s="125">
        <f>IF('第2表(元)'!X27=0,"-",'第2表(元)'!X27)</f>
        <v>161</v>
      </c>
      <c r="Y27" s="125">
        <f>IF('第2表(元)'!Y27=0,"-",'第2表(元)'!Y27)</f>
        <v>132</v>
      </c>
      <c r="Z27" s="125">
        <f>IF('第2表(元)'!Z27=0,"-",'第2表(元)'!Z27)</f>
        <v>64</v>
      </c>
      <c r="AA27" s="125">
        <f>IF('第2表(元)'!AA27=0,"-",'第2表(元)'!AA27)</f>
        <v>45</v>
      </c>
      <c r="AB27" s="125">
        <f>IF('第2表(元)'!AB27=0,"-",'第2表(元)'!AB27)</f>
        <v>94</v>
      </c>
      <c r="AC27" s="125">
        <f>IF('第2表(元)'!AC27=0,"-",'第2表(元)'!AC27)</f>
        <v>60</v>
      </c>
      <c r="AD27" s="125">
        <f>IF('第2表(元)'!AD27=0,"-",'第2表(元)'!AD27)</f>
        <v>81</v>
      </c>
      <c r="AE27" s="125">
        <f>IF('第2表(元)'!AE27=0,"-",'第2表(元)'!AE27)</f>
        <v>49</v>
      </c>
      <c r="AF27" s="125">
        <f>IF('第2表(元)'!AF27=0,"-",'第2表(元)'!AF27)</f>
        <v>36</v>
      </c>
      <c r="AG27" s="125">
        <f>IF('第2表(元)'!AG27=0,"-",'第2表(元)'!AG27)</f>
        <v>140</v>
      </c>
      <c r="AH27" s="125">
        <f>IF('第2表(元)'!AH27=0,"-",'第2表(元)'!AH27)</f>
        <v>66</v>
      </c>
      <c r="AI27" s="125">
        <f>IF('第2表(元)'!AI27=0,"-",'第2表(元)'!AI27)</f>
        <v>10</v>
      </c>
      <c r="AJ27" s="125">
        <f>IF('第2表(元)'!AJ27=0,"-",'第2表(元)'!AJ27)</f>
        <v>54</v>
      </c>
      <c r="AK27" s="125">
        <f>IF('第2表(元)'!AK27=0,"-",'第2表(元)'!AK27)</f>
        <v>3</v>
      </c>
      <c r="AL27" s="125">
        <f>IF('第2表(元)'!AL27=0,"-",'第2表(元)'!AL27)</f>
        <v>25</v>
      </c>
      <c r="AM27" s="125">
        <f>IF('第2表(元)'!AM27=0,"-",'第2表(元)'!AM27)</f>
        <v>5</v>
      </c>
      <c r="AN27" s="125">
        <f>IF('第2表(元)'!AN27=0,"-",'第2表(元)'!AN27)</f>
        <v>14</v>
      </c>
      <c r="AO27" s="125">
        <f>IF('第2表(元)'!AO27=0,"-",'第2表(元)'!AO27)</f>
        <v>13</v>
      </c>
      <c r="AP27" s="125">
        <f>IF('第2表(元)'!AP27=0,"-",'第2表(元)'!AP27)</f>
        <v>2</v>
      </c>
      <c r="AQ27" s="125">
        <f>IF('第2表(元)'!AQ27=0,"-",'第2表(元)'!AQ27)</f>
        <v>13</v>
      </c>
      <c r="AR27" s="125">
        <f>IF('第2表(元)'!AR27=0,"-",'第2表(元)'!AR27)</f>
        <v>37</v>
      </c>
      <c r="AS27" s="125">
        <f>IF('第2表(元)'!AS27=0,"-",'第2表(元)'!AS27)</f>
        <v>16</v>
      </c>
      <c r="AT27" s="125">
        <f>IF('第2表(元)'!AT27=0,"-",'第2表(元)'!AT27)</f>
        <v>14</v>
      </c>
      <c r="AU27" s="125">
        <f>IF('第2表(元)'!AU27=0,"-",'第2表(元)'!AU27)</f>
        <v>93</v>
      </c>
      <c r="AV27" s="125">
        <f>IF('第2表(元)'!AV27=0,"-",'第2表(元)'!AV27)</f>
        <v>46</v>
      </c>
      <c r="AW27" s="125">
        <f>IF('第2表(元)'!AW27=0,"-",'第2表(元)'!AW27)</f>
        <v>60</v>
      </c>
      <c r="AX27" s="125">
        <f>IF('第2表(元)'!AX27=0,"-",'第2表(元)'!AX27)</f>
        <v>52</v>
      </c>
      <c r="AY27" s="125">
        <f>IF('第2表(元)'!AY27=0,"-",'第2表(元)'!AY27)</f>
        <v>28</v>
      </c>
      <c r="AZ27" s="125">
        <f>IF('第2表(元)'!AZ27=0,"-",'第2表(元)'!AZ27)</f>
        <v>65</v>
      </c>
      <c r="BA27" s="125">
        <f>IF('第2表(元)'!BA27=0,"-",'第2表(元)'!BA27)</f>
        <v>34</v>
      </c>
      <c r="BB27" s="125">
        <f>IF('第2表(元)'!BB27=0,"-",'第2表(元)'!BB27)</f>
        <v>19</v>
      </c>
      <c r="BC27" s="125" t="str">
        <f>IF('第2表(元)'!BC27=0,"-",'第2表(元)'!BC27)</f>
        <v>-</v>
      </c>
      <c r="BD27" s="125">
        <f>IF('第2表(元)'!BD27=0,"-",'第2表(元)'!BD27)</f>
        <v>9</v>
      </c>
      <c r="BE27" s="125">
        <f>IF('第2表(元)'!BE27=0,"-",'第2表(元)'!BE27)</f>
        <v>30</v>
      </c>
      <c r="BF27" s="125">
        <f>IF('第2表(元)'!BF27=0,"-",'第2表(元)'!BF27)</f>
        <v>36</v>
      </c>
      <c r="BG27" s="125">
        <f>IF('第2表(元)'!BG27=0,"-",'第2表(元)'!BG27)</f>
        <v>18</v>
      </c>
      <c r="BH27" s="125">
        <f>IF('第2表(元)'!BH27=0,"-",'第2表(元)'!BH27)</f>
        <v>14</v>
      </c>
      <c r="BI27" s="125">
        <f>IF('第2表(元)'!BI27=0,"-",'第2表(元)'!BI27)</f>
        <v>14</v>
      </c>
      <c r="BJ27" s="125">
        <f>IF('第2表(元)'!BJ27=0,"-",'第2表(元)'!BJ27)</f>
        <v>5</v>
      </c>
      <c r="BK27" s="125">
        <f>IF('第2表(元)'!BK27=0,"-",'第2表(元)'!BK27)</f>
        <v>6</v>
      </c>
      <c r="BL27" s="125" t="str">
        <f>IF('第2表(元)'!BL27=0,"-",'第2表(元)'!BL27)</f>
        <v>-</v>
      </c>
      <c r="BM27" s="125">
        <f>IF('第2表(元)'!BM27=0,"-",'第2表(元)'!BM27)</f>
        <v>15</v>
      </c>
      <c r="BN27" s="125">
        <f>IF('第2表(元)'!BN27=0,"-",'第2表(元)'!BN27)</f>
        <v>12</v>
      </c>
      <c r="BO27" s="125">
        <f>IF('第2表(元)'!BO27=0,"-",'第2表(元)'!BO27)</f>
        <v>142</v>
      </c>
      <c r="BP27" s="125">
        <f>IF('第2表(元)'!BP27=0,"-",'第2表(元)'!BP27)</f>
        <v>1</v>
      </c>
      <c r="BQ27" s="125">
        <f>IF('第2表(元)'!BQ27=0,"-",'第2表(元)'!BQ27)</f>
        <v>2</v>
      </c>
      <c r="BR27" s="125">
        <f>IF('第2表(元)'!BR27=0,"-",'第2表(元)'!BR27)</f>
        <v>6</v>
      </c>
      <c r="BS27" s="125">
        <f>IF('第2表(元)'!BS27=0,"-",'第2表(元)'!BS27)</f>
        <v>6</v>
      </c>
      <c r="BT27" s="125">
        <f>IF('第2表(元)'!BT27=0,"-",'第2表(元)'!BT27)</f>
        <v>37</v>
      </c>
      <c r="BU27" s="125">
        <f>IF('第2表(元)'!BU27=0,"-",'第2表(元)'!BU27)</f>
        <v>4</v>
      </c>
      <c r="BV27" s="125">
        <f>IF('第2表(元)'!BV27=0,"-",'第2表(元)'!BV27)</f>
        <v>14</v>
      </c>
      <c r="BW27" s="126">
        <f>IF('第2表(元)'!BW27=0,"-",'第2表(元)'!BW27)</f>
        <v>2</v>
      </c>
    </row>
    <row r="28" spans="1:76" x14ac:dyDescent="0.15">
      <c r="A28" s="16"/>
      <c r="B28" s="17"/>
      <c r="C28" s="18"/>
      <c r="D28" s="18" t="s">
        <v>577</v>
      </c>
      <c r="E28" s="18">
        <v>71</v>
      </c>
      <c r="F28" s="19" t="s">
        <v>128</v>
      </c>
      <c r="G28" s="99" t="str">
        <f>IF('第2表(元)'!G28=0,"-",'第2表(元)'!G28)</f>
        <v>-</v>
      </c>
      <c r="H28" s="127" t="str">
        <f>IF('第2表(元)'!H28=0,"-",'第2表(元)'!H28)</f>
        <v>-</v>
      </c>
      <c r="I28" s="131" t="str">
        <f>IF('[1]第2表(元)'!I28=0,"-",'[1]第2表(元)'!I28)</f>
        <v>-</v>
      </c>
      <c r="J28" s="127" t="str">
        <f>IF('第2表(元)'!J28=0,"-",'第2表(元)'!J28)</f>
        <v>-</v>
      </c>
      <c r="K28" s="127" t="str">
        <f>IF('第2表(元)'!K28=0,"-",'第2表(元)'!K28)</f>
        <v>-</v>
      </c>
      <c r="L28" s="127" t="str">
        <f>IF('第2表(元)'!L28=0,"-",'第2表(元)'!L28)</f>
        <v>-</v>
      </c>
      <c r="M28" s="127" t="str">
        <f>IF('第2表(元)'!M28=0,"-",'第2表(元)'!M28)</f>
        <v>-</v>
      </c>
      <c r="N28" s="127" t="str">
        <f>IF('第2表(元)'!N28=0,"-",'第2表(元)'!N28)</f>
        <v>-</v>
      </c>
      <c r="O28" s="131">
        <f>IF('[1]第2表(元)'!O28=0,"-",'[1]第2表(元)'!O28)</f>
        <v>4</v>
      </c>
      <c r="P28" s="127" t="str">
        <f>IF('第2表(元)'!P28=0,"-",'第2表(元)'!P28)</f>
        <v>-</v>
      </c>
      <c r="Q28" s="127" t="str">
        <f>IF('第2表(元)'!Q28=0,"-",'第2表(元)'!Q28)</f>
        <v>-</v>
      </c>
      <c r="R28" s="127" t="str">
        <f>IF('第2表(元)'!R28=0,"-",'第2表(元)'!R28)</f>
        <v>-</v>
      </c>
      <c r="S28" s="127">
        <f>IF('第2表(元)'!S28=0,"-",'第2表(元)'!S28)</f>
        <v>3</v>
      </c>
      <c r="T28" s="127" t="str">
        <f>IF('第2表(元)'!T28=0,"-",'第2表(元)'!T28)</f>
        <v>-</v>
      </c>
      <c r="U28" s="127" t="str">
        <f>IF('第2表(元)'!U28=0,"-",'第2表(元)'!U28)</f>
        <v>-</v>
      </c>
      <c r="V28" s="127">
        <f>IF('第2表(元)'!V28=0,"-",'第2表(元)'!V28)</f>
        <v>6</v>
      </c>
      <c r="W28" s="127" t="str">
        <f>IF('第2表(元)'!W28=0,"-",'第2表(元)'!W28)</f>
        <v>-</v>
      </c>
      <c r="X28" s="127" t="str">
        <f>IF('第2表(元)'!X28=0,"-",'第2表(元)'!X28)</f>
        <v>-</v>
      </c>
      <c r="Y28" s="127">
        <f>IF('第2表(元)'!Y28=0,"-",'第2表(元)'!Y28)</f>
        <v>3</v>
      </c>
      <c r="Z28" s="127">
        <f>IF('第2表(元)'!Z28=0,"-",'第2表(元)'!Z28)</f>
        <v>3</v>
      </c>
      <c r="AA28" s="127" t="str">
        <f>IF('第2表(元)'!AA28=0,"-",'第2表(元)'!AA28)</f>
        <v>-</v>
      </c>
      <c r="AB28" s="127" t="str">
        <f>IF('第2表(元)'!AB28=0,"-",'第2表(元)'!AB28)</f>
        <v>-</v>
      </c>
      <c r="AC28" s="127">
        <f>IF('第2表(元)'!AC28=0,"-",'第2表(元)'!AC28)</f>
        <v>23</v>
      </c>
      <c r="AD28" s="127" t="str">
        <f>IF('第2表(元)'!AD28=0,"-",'第2表(元)'!AD28)</f>
        <v>-</v>
      </c>
      <c r="AE28" s="127">
        <f>IF('第2表(元)'!AE28=0,"-",'第2表(元)'!AE28)</f>
        <v>21</v>
      </c>
      <c r="AF28" s="127" t="str">
        <f>IF('第2表(元)'!AF28=0,"-",'第2表(元)'!AF28)</f>
        <v>-</v>
      </c>
      <c r="AG28" s="127">
        <f>IF('第2表(元)'!AG28=0,"-",'第2表(元)'!AG28)</f>
        <v>11</v>
      </c>
      <c r="AH28" s="127">
        <f>IF('第2表(元)'!AH28=0,"-",'第2表(元)'!AH28)</f>
        <v>2</v>
      </c>
      <c r="AI28" s="127" t="str">
        <f>IF('第2表(元)'!AI28=0,"-",'第2表(元)'!AI28)</f>
        <v>-</v>
      </c>
      <c r="AJ28" s="127" t="str">
        <f>IF('第2表(元)'!AJ28=0,"-",'第2表(元)'!AJ28)</f>
        <v>-</v>
      </c>
      <c r="AK28" s="127" t="str">
        <f>IF('第2表(元)'!AK28=0,"-",'第2表(元)'!AK28)</f>
        <v>-</v>
      </c>
      <c r="AL28" s="127">
        <f>IF('第2表(元)'!AL28=0,"-",'第2表(元)'!AL28)</f>
        <v>1</v>
      </c>
      <c r="AM28" s="127" t="str">
        <f>IF('第2表(元)'!AM28=0,"-",'第2表(元)'!AM28)</f>
        <v>-</v>
      </c>
      <c r="AN28" s="127" t="str">
        <f>IF('第2表(元)'!AN28=0,"-",'第2表(元)'!AN28)</f>
        <v>-</v>
      </c>
      <c r="AO28" s="127">
        <f>IF('第2表(元)'!AO28=0,"-",'第2表(元)'!AO28)</f>
        <v>1</v>
      </c>
      <c r="AP28" s="127" t="str">
        <f>IF('第2表(元)'!AP28=0,"-",'第2表(元)'!AP28)</f>
        <v>-</v>
      </c>
      <c r="AQ28" s="127" t="str">
        <f>IF('第2表(元)'!AQ28=0,"-",'第2表(元)'!AQ28)</f>
        <v>-</v>
      </c>
      <c r="AR28" s="127">
        <f>IF('第2表(元)'!AR28=0,"-",'第2表(元)'!AR28)</f>
        <v>1</v>
      </c>
      <c r="AS28" s="127">
        <f>IF('第2表(元)'!AS28=0,"-",'第2表(元)'!AS28)</f>
        <v>7</v>
      </c>
      <c r="AT28" s="127" t="str">
        <f>IF('第2表(元)'!AT28=0,"-",'第2表(元)'!AT28)</f>
        <v>-</v>
      </c>
      <c r="AU28" s="127" t="str">
        <f>IF('第2表(元)'!AU28=0,"-",'第2表(元)'!AU28)</f>
        <v>-</v>
      </c>
      <c r="AV28" s="127" t="str">
        <f>IF('第2表(元)'!AV28=0,"-",'第2表(元)'!AV28)</f>
        <v>-</v>
      </c>
      <c r="AW28" s="127">
        <f>IF('第2表(元)'!AW28=0,"-",'第2表(元)'!AW28)</f>
        <v>32</v>
      </c>
      <c r="AX28" s="127" t="str">
        <f>IF('第2表(元)'!AX28=0,"-",'第2表(元)'!AX28)</f>
        <v>-</v>
      </c>
      <c r="AY28" s="127">
        <f>IF('第2表(元)'!AY28=0,"-",'第2表(元)'!AY28)</f>
        <v>5</v>
      </c>
      <c r="AZ28" s="127" t="str">
        <f>IF('第2表(元)'!AZ28=0,"-",'第2表(元)'!AZ28)</f>
        <v>-</v>
      </c>
      <c r="BA28" s="127" t="str">
        <f>IF('第2表(元)'!BA28=0,"-",'第2表(元)'!BA28)</f>
        <v>-</v>
      </c>
      <c r="BB28" s="127" t="str">
        <f>IF('第2表(元)'!BB28=0,"-",'第2表(元)'!BB28)</f>
        <v>-</v>
      </c>
      <c r="BC28" s="127" t="str">
        <f>IF('第2表(元)'!BC28=0,"-",'第2表(元)'!BC28)</f>
        <v>-</v>
      </c>
      <c r="BD28" s="127" t="str">
        <f>IF('第2表(元)'!BD28=0,"-",'第2表(元)'!BD28)</f>
        <v>-</v>
      </c>
      <c r="BE28" s="127" t="str">
        <f>IF('第2表(元)'!BE28=0,"-",'第2表(元)'!BE28)</f>
        <v>-</v>
      </c>
      <c r="BF28" s="127">
        <f>IF('第2表(元)'!BF28=0,"-",'第2表(元)'!BF28)</f>
        <v>2</v>
      </c>
      <c r="BG28" s="127" t="str">
        <f>IF('第2表(元)'!BG28=0,"-",'第2表(元)'!BG28)</f>
        <v>-</v>
      </c>
      <c r="BH28" s="127" t="str">
        <f>IF('第2表(元)'!BH28=0,"-",'第2表(元)'!BH28)</f>
        <v>-</v>
      </c>
      <c r="BI28" s="127" t="str">
        <f>IF('第2表(元)'!BI28=0,"-",'第2表(元)'!BI28)</f>
        <v>-</v>
      </c>
      <c r="BJ28" s="127" t="str">
        <f>IF('第2表(元)'!BJ28=0,"-",'第2表(元)'!BJ28)</f>
        <v>-</v>
      </c>
      <c r="BK28" s="127" t="str">
        <f>IF('第2表(元)'!BK28=0,"-",'第2表(元)'!BK28)</f>
        <v>-</v>
      </c>
      <c r="BL28" s="127" t="str">
        <f>IF('第2表(元)'!BL28=0,"-",'第2表(元)'!BL28)</f>
        <v>-</v>
      </c>
      <c r="BM28" s="127">
        <f>IF('第2表(元)'!BM28=0,"-",'第2表(元)'!BM28)</f>
        <v>6</v>
      </c>
      <c r="BN28" s="127" t="str">
        <f>IF('第2表(元)'!BN28=0,"-",'第2表(元)'!BN28)</f>
        <v>-</v>
      </c>
      <c r="BO28" s="127">
        <f>IF('第2表(元)'!BO28=0,"-",'第2表(元)'!BO28)</f>
        <v>3</v>
      </c>
      <c r="BP28" s="127" t="str">
        <f>IF('第2表(元)'!BP28=0,"-",'第2表(元)'!BP28)</f>
        <v>-</v>
      </c>
      <c r="BQ28" s="127" t="str">
        <f>IF('第2表(元)'!BQ28=0,"-",'第2表(元)'!BQ28)</f>
        <v>-</v>
      </c>
      <c r="BR28" s="127" t="str">
        <f>IF('第2表(元)'!BR28=0,"-",'第2表(元)'!BR28)</f>
        <v>-</v>
      </c>
      <c r="BS28" s="127" t="str">
        <f>IF('第2表(元)'!BS28=0,"-",'第2表(元)'!BS28)</f>
        <v>-</v>
      </c>
      <c r="BT28" s="127" t="str">
        <f>IF('第2表(元)'!BT28=0,"-",'第2表(元)'!BT28)</f>
        <v>-</v>
      </c>
      <c r="BU28" s="127" t="str">
        <f>IF('第2表(元)'!BU28=0,"-",'第2表(元)'!BU28)</f>
        <v>-</v>
      </c>
      <c r="BV28" s="127">
        <f>IF('第2表(元)'!BV28=0,"-",'第2表(元)'!BV28)</f>
        <v>4</v>
      </c>
      <c r="BW28" s="102">
        <f>IF('第2表(元)'!BW28=0,"-",'第2表(元)'!BW28)</f>
        <v>2</v>
      </c>
    </row>
    <row r="29" spans="1:76" x14ac:dyDescent="0.15">
      <c r="A29" s="16"/>
      <c r="B29" s="17"/>
      <c r="C29" s="18"/>
      <c r="D29" s="18" t="s">
        <v>577</v>
      </c>
      <c r="E29" s="18">
        <v>72</v>
      </c>
      <c r="F29" s="19" t="s">
        <v>129</v>
      </c>
      <c r="G29" s="99" t="str">
        <f>IF('第2表(元)'!G29=0,"-",'第2表(元)'!G29)</f>
        <v>-</v>
      </c>
      <c r="H29" s="127" t="str">
        <f>IF('第2表(元)'!H29=0,"-",'第2表(元)'!H29)</f>
        <v>-</v>
      </c>
      <c r="I29" s="131" t="str">
        <f>IF('[1]第2表(元)'!I29=0,"-",'[1]第2表(元)'!I29)</f>
        <v>-</v>
      </c>
      <c r="J29" s="127" t="str">
        <f>IF('第2表(元)'!J29=0,"-",'第2表(元)'!J29)</f>
        <v>-</v>
      </c>
      <c r="K29" s="127" t="str">
        <f>IF('第2表(元)'!K29=0,"-",'第2表(元)'!K29)</f>
        <v>-</v>
      </c>
      <c r="L29" s="127">
        <f>IF('第2表(元)'!L29=0,"-",'第2表(元)'!L29)</f>
        <v>21</v>
      </c>
      <c r="M29" s="127" t="str">
        <f>IF('第2表(元)'!M29=0,"-",'第2表(元)'!M29)</f>
        <v>-</v>
      </c>
      <c r="N29" s="127" t="str">
        <f>IF('第2表(元)'!N29=0,"-",'第2表(元)'!N29)</f>
        <v>-</v>
      </c>
      <c r="O29" s="131" t="str">
        <f>IF('[1]第2表(元)'!O29=0,"-",'[1]第2表(元)'!O29)</f>
        <v>-</v>
      </c>
      <c r="P29" s="127" t="str">
        <f>IF('第2表(元)'!P29=0,"-",'第2表(元)'!P29)</f>
        <v>-</v>
      </c>
      <c r="Q29" s="127">
        <f>IF('第2表(元)'!Q29=0,"-",'第2表(元)'!Q29)</f>
        <v>25</v>
      </c>
      <c r="R29" s="127" t="str">
        <f>IF('第2表(元)'!R29=0,"-",'第2表(元)'!R29)</f>
        <v>-</v>
      </c>
      <c r="S29" s="127" t="str">
        <f>IF('第2表(元)'!S29=0,"-",'第2表(元)'!S29)</f>
        <v>-</v>
      </c>
      <c r="T29" s="127">
        <f>IF('第2表(元)'!T29=0,"-",'第2表(元)'!T29)</f>
        <v>7</v>
      </c>
      <c r="U29" s="127">
        <f>IF('第2表(元)'!U29=0,"-",'第2表(元)'!U29)</f>
        <v>3</v>
      </c>
      <c r="V29" s="127" t="str">
        <f>IF('第2表(元)'!V29=0,"-",'第2表(元)'!V29)</f>
        <v>-</v>
      </c>
      <c r="W29" s="127">
        <f>IF('第2表(元)'!W29=0,"-",'第2表(元)'!W29)</f>
        <v>37</v>
      </c>
      <c r="X29" s="127">
        <f>IF('第2表(元)'!X29=0,"-",'第2表(元)'!X29)</f>
        <v>12</v>
      </c>
      <c r="Y29" s="127">
        <f>IF('第2表(元)'!Y29=0,"-",'第2表(元)'!Y29)</f>
        <v>34</v>
      </c>
      <c r="Z29" s="127">
        <f>IF('第2表(元)'!Z29=0,"-",'第2表(元)'!Z29)</f>
        <v>34</v>
      </c>
      <c r="AA29" s="127" t="str">
        <f>IF('第2表(元)'!AA29=0,"-",'第2表(元)'!AA29)</f>
        <v>-</v>
      </c>
      <c r="AB29" s="127">
        <f>IF('第2表(元)'!AB29=0,"-",'第2表(元)'!AB29)</f>
        <v>14</v>
      </c>
      <c r="AC29" s="127">
        <f>IF('第2表(元)'!AC29=0,"-",'第2表(元)'!AC29)</f>
        <v>6</v>
      </c>
      <c r="AD29" s="127" t="str">
        <f>IF('第2表(元)'!AD29=0,"-",'第2表(元)'!AD29)</f>
        <v>-</v>
      </c>
      <c r="AE29" s="127" t="str">
        <f>IF('第2表(元)'!AE29=0,"-",'第2表(元)'!AE29)</f>
        <v>-</v>
      </c>
      <c r="AF29" s="127">
        <f>IF('第2表(元)'!AF29=0,"-",'第2表(元)'!AF29)</f>
        <v>10</v>
      </c>
      <c r="AG29" s="127">
        <f>IF('第2表(元)'!AG29=0,"-",'第2表(元)'!AG29)</f>
        <v>43</v>
      </c>
      <c r="AH29" s="127">
        <f>IF('第2表(元)'!AH29=0,"-",'第2表(元)'!AH29)</f>
        <v>8</v>
      </c>
      <c r="AI29" s="127">
        <f>IF('第2表(元)'!AI29=0,"-",'第2表(元)'!AI29)</f>
        <v>1</v>
      </c>
      <c r="AJ29" s="127">
        <f>IF('第2表(元)'!AJ29=0,"-",'第2表(元)'!AJ29)</f>
        <v>47</v>
      </c>
      <c r="AK29" s="127" t="str">
        <f>IF('第2表(元)'!AK29=0,"-",'第2表(元)'!AK29)</f>
        <v>-</v>
      </c>
      <c r="AL29" s="127" t="str">
        <f>IF('第2表(元)'!AL29=0,"-",'第2表(元)'!AL29)</f>
        <v>-</v>
      </c>
      <c r="AM29" s="127">
        <f>IF('第2表(元)'!AM29=0,"-",'第2表(元)'!AM29)</f>
        <v>1</v>
      </c>
      <c r="AN29" s="127">
        <f>IF('第2表(元)'!AN29=0,"-",'第2表(元)'!AN29)</f>
        <v>6</v>
      </c>
      <c r="AO29" s="127" t="str">
        <f>IF('第2表(元)'!AO29=0,"-",'第2表(元)'!AO29)</f>
        <v>-</v>
      </c>
      <c r="AP29" s="127" t="str">
        <f>IF('第2表(元)'!AP29=0,"-",'第2表(元)'!AP29)</f>
        <v>-</v>
      </c>
      <c r="AQ29" s="127" t="str">
        <f>IF('第2表(元)'!AQ29=0,"-",'第2表(元)'!AQ29)</f>
        <v>-</v>
      </c>
      <c r="AR29" s="127">
        <f>IF('第2表(元)'!AR29=0,"-",'第2表(元)'!AR29)</f>
        <v>19</v>
      </c>
      <c r="AS29" s="127" t="str">
        <f>IF('第2表(元)'!AS29=0,"-",'第2表(元)'!AS29)</f>
        <v>-</v>
      </c>
      <c r="AT29" s="127" t="str">
        <f>IF('第2表(元)'!AT29=0,"-",'第2表(元)'!AT29)</f>
        <v>-</v>
      </c>
      <c r="AU29" s="127" t="str">
        <f>IF('第2表(元)'!AU29=0,"-",'第2表(元)'!AU29)</f>
        <v>-</v>
      </c>
      <c r="AV29" s="127">
        <f>IF('第2表(元)'!AV29=0,"-",'第2表(元)'!AV29)</f>
        <v>16</v>
      </c>
      <c r="AW29" s="127">
        <f>IF('第2表(元)'!AW29=0,"-",'第2表(元)'!AW29)</f>
        <v>20</v>
      </c>
      <c r="AX29" s="127">
        <f>IF('第2表(元)'!AX29=0,"-",'第2表(元)'!AX29)</f>
        <v>17</v>
      </c>
      <c r="AY29" s="127">
        <f>IF('第2表(元)'!AY29=0,"-",'第2表(元)'!AY29)</f>
        <v>7</v>
      </c>
      <c r="AZ29" s="127">
        <f>IF('第2表(元)'!AZ29=0,"-",'第2表(元)'!AZ29)</f>
        <v>41</v>
      </c>
      <c r="BA29" s="127">
        <f>IF('第2表(元)'!BA29=0,"-",'第2表(元)'!BA29)</f>
        <v>5</v>
      </c>
      <c r="BB29" s="127" t="str">
        <f>IF('第2表(元)'!BB29=0,"-",'第2表(元)'!BB29)</f>
        <v>-</v>
      </c>
      <c r="BC29" s="127" t="str">
        <f>IF('第2表(元)'!BC29=0,"-",'第2表(元)'!BC29)</f>
        <v>-</v>
      </c>
      <c r="BD29" s="127">
        <f>IF('第2表(元)'!BD29=0,"-",'第2表(元)'!BD29)</f>
        <v>3</v>
      </c>
      <c r="BE29" s="127" t="str">
        <f>IF('第2表(元)'!BE29=0,"-",'第2表(元)'!BE29)</f>
        <v>-</v>
      </c>
      <c r="BF29" s="127" t="str">
        <f>IF('第2表(元)'!BF29=0,"-",'第2表(元)'!BF29)</f>
        <v>-</v>
      </c>
      <c r="BG29" s="127" t="str">
        <f>IF('第2表(元)'!BG29=0,"-",'第2表(元)'!BG29)</f>
        <v>-</v>
      </c>
      <c r="BH29" s="127" t="str">
        <f>IF('第2表(元)'!BH29=0,"-",'第2表(元)'!BH29)</f>
        <v>-</v>
      </c>
      <c r="BI29" s="127">
        <f>IF('第2表(元)'!BI29=0,"-",'第2表(元)'!BI29)</f>
        <v>6</v>
      </c>
      <c r="BJ29" s="127" t="str">
        <f>IF('第2表(元)'!BJ29=0,"-",'第2表(元)'!BJ29)</f>
        <v>-</v>
      </c>
      <c r="BK29" s="127" t="str">
        <f>IF('第2表(元)'!BK29=0,"-",'第2表(元)'!BK29)</f>
        <v>-</v>
      </c>
      <c r="BL29" s="127" t="str">
        <f>IF('第2表(元)'!BL29=0,"-",'第2表(元)'!BL29)</f>
        <v>-</v>
      </c>
      <c r="BM29" s="127" t="str">
        <f>IF('第2表(元)'!BM29=0,"-",'第2表(元)'!BM29)</f>
        <v>-</v>
      </c>
      <c r="BN29" s="127">
        <f>IF('第2表(元)'!BN29=0,"-",'第2表(元)'!BN29)</f>
        <v>4</v>
      </c>
      <c r="BO29" s="127" t="str">
        <f>IF('第2表(元)'!BO29=0,"-",'第2表(元)'!BO29)</f>
        <v>-</v>
      </c>
      <c r="BP29" s="127" t="str">
        <f>IF('第2表(元)'!BP29=0,"-",'第2表(元)'!BP29)</f>
        <v>-</v>
      </c>
      <c r="BQ29" s="127" t="str">
        <f>IF('第2表(元)'!BQ29=0,"-",'第2表(元)'!BQ29)</f>
        <v>-</v>
      </c>
      <c r="BR29" s="127" t="str">
        <f>IF('第2表(元)'!BR29=0,"-",'第2表(元)'!BR29)</f>
        <v>-</v>
      </c>
      <c r="BS29" s="127" t="str">
        <f>IF('第2表(元)'!BS29=0,"-",'第2表(元)'!BS29)</f>
        <v>-</v>
      </c>
      <c r="BT29" s="127">
        <f>IF('第2表(元)'!BT29=0,"-",'第2表(元)'!BT29)</f>
        <v>12</v>
      </c>
      <c r="BU29" s="127" t="str">
        <f>IF('第2表(元)'!BU29=0,"-",'第2表(元)'!BU29)</f>
        <v>-</v>
      </c>
      <c r="BV29" s="127" t="str">
        <f>IF('第2表(元)'!BV29=0,"-",'第2表(元)'!BV29)</f>
        <v>-</v>
      </c>
      <c r="BW29" s="102" t="str">
        <f>IF('第2表(元)'!BW29=0,"-",'第2表(元)'!BW29)</f>
        <v>-</v>
      </c>
    </row>
    <row r="30" spans="1:76" x14ac:dyDescent="0.15">
      <c r="A30" s="16"/>
      <c r="B30" s="17"/>
      <c r="C30" s="18"/>
      <c r="D30" s="18" t="s">
        <v>577</v>
      </c>
      <c r="E30" s="18">
        <v>73</v>
      </c>
      <c r="F30" s="19" t="s">
        <v>130</v>
      </c>
      <c r="G30" s="99" t="str">
        <f>IF('第2表(元)'!G30=0,"-",'第2表(元)'!G30)</f>
        <v>-</v>
      </c>
      <c r="H30" s="127">
        <f>IF('第2表(元)'!H30=0,"-",'第2表(元)'!H30)</f>
        <v>2</v>
      </c>
      <c r="I30" s="131" t="str">
        <f>IF('[1]第2表(元)'!I30=0,"-",'[1]第2表(元)'!I30)</f>
        <v>-</v>
      </c>
      <c r="J30" s="127" t="str">
        <f>IF('第2表(元)'!J30=0,"-",'第2表(元)'!J30)</f>
        <v>-</v>
      </c>
      <c r="K30" s="127" t="str">
        <f>IF('第2表(元)'!K30=0,"-",'第2表(元)'!K30)</f>
        <v>-</v>
      </c>
      <c r="L30" s="127" t="str">
        <f>IF('第2表(元)'!L30=0,"-",'第2表(元)'!L30)</f>
        <v>-</v>
      </c>
      <c r="M30" s="127" t="str">
        <f>IF('第2表(元)'!M30=0,"-",'第2表(元)'!M30)</f>
        <v>-</v>
      </c>
      <c r="N30" s="127" t="str">
        <f>IF('第2表(元)'!N30=0,"-",'第2表(元)'!N30)</f>
        <v>-</v>
      </c>
      <c r="O30" s="131" t="str">
        <f>IF('[1]第2表(元)'!O30=0,"-",'[1]第2表(元)'!O30)</f>
        <v>-</v>
      </c>
      <c r="P30" s="127" t="str">
        <f>IF('第2表(元)'!P30=0,"-",'第2表(元)'!P30)</f>
        <v>-</v>
      </c>
      <c r="Q30" s="127" t="str">
        <f>IF('第2表(元)'!Q30=0,"-",'第2表(元)'!Q30)</f>
        <v>-</v>
      </c>
      <c r="R30" s="127" t="str">
        <f>IF('第2表(元)'!R30=0,"-",'第2表(元)'!R30)</f>
        <v>-</v>
      </c>
      <c r="S30" s="127" t="str">
        <f>IF('第2表(元)'!S30=0,"-",'第2表(元)'!S30)</f>
        <v>-</v>
      </c>
      <c r="T30" s="127" t="str">
        <f>IF('第2表(元)'!T30=0,"-",'第2表(元)'!T30)</f>
        <v>-</v>
      </c>
      <c r="U30" s="127" t="str">
        <f>IF('第2表(元)'!U30=0,"-",'第2表(元)'!U30)</f>
        <v>-</v>
      </c>
      <c r="V30" s="127" t="str">
        <f>IF('第2表(元)'!V30=0,"-",'第2表(元)'!V30)</f>
        <v>-</v>
      </c>
      <c r="W30" s="127" t="str">
        <f>IF('第2表(元)'!W30=0,"-",'第2表(元)'!W30)</f>
        <v>-</v>
      </c>
      <c r="X30" s="127">
        <f>IF('第2表(元)'!X30=0,"-",'第2表(元)'!X30)</f>
        <v>2</v>
      </c>
      <c r="Y30" s="127" t="str">
        <f>IF('第2表(元)'!Y30=0,"-",'第2表(元)'!Y30)</f>
        <v>-</v>
      </c>
      <c r="Z30" s="127" t="str">
        <f>IF('第2表(元)'!Z30=0,"-",'第2表(元)'!Z30)</f>
        <v>-</v>
      </c>
      <c r="AA30" s="127" t="str">
        <f>IF('第2表(元)'!AA30=0,"-",'第2表(元)'!AA30)</f>
        <v>-</v>
      </c>
      <c r="AB30" s="127" t="str">
        <f>IF('第2表(元)'!AB30=0,"-",'第2表(元)'!AB30)</f>
        <v>-</v>
      </c>
      <c r="AC30" s="127" t="str">
        <f>IF('第2表(元)'!AC30=0,"-",'第2表(元)'!AC30)</f>
        <v>-</v>
      </c>
      <c r="AD30" s="127">
        <f>IF('第2表(元)'!AD30=0,"-",'第2表(元)'!AD30)</f>
        <v>6</v>
      </c>
      <c r="AE30" s="127" t="str">
        <f>IF('第2表(元)'!AE30=0,"-",'第2表(元)'!AE30)</f>
        <v>-</v>
      </c>
      <c r="AF30" s="127">
        <f>IF('第2表(元)'!AF30=0,"-",'第2表(元)'!AF30)</f>
        <v>3</v>
      </c>
      <c r="AG30" s="127">
        <f>IF('第2表(元)'!AG30=0,"-",'第2表(元)'!AG30)</f>
        <v>22</v>
      </c>
      <c r="AH30" s="127">
        <f>IF('第2表(元)'!AH30=0,"-",'第2表(元)'!AH30)</f>
        <v>9</v>
      </c>
      <c r="AI30" s="127" t="str">
        <f>IF('第2表(元)'!AI30=0,"-",'第2表(元)'!AI30)</f>
        <v>-</v>
      </c>
      <c r="AJ30" s="127" t="str">
        <f>IF('第2表(元)'!AJ30=0,"-",'第2表(元)'!AJ30)</f>
        <v>-</v>
      </c>
      <c r="AK30" s="127" t="str">
        <f>IF('第2表(元)'!AK30=0,"-",'第2表(元)'!AK30)</f>
        <v>-</v>
      </c>
      <c r="AL30" s="127">
        <f>IF('第2表(元)'!AL30=0,"-",'第2表(元)'!AL30)</f>
        <v>11</v>
      </c>
      <c r="AM30" s="127" t="str">
        <f>IF('第2表(元)'!AM30=0,"-",'第2表(元)'!AM30)</f>
        <v>-</v>
      </c>
      <c r="AN30" s="127">
        <f>IF('第2表(元)'!AN30=0,"-",'第2表(元)'!AN30)</f>
        <v>5</v>
      </c>
      <c r="AO30" s="127">
        <f>IF('第2表(元)'!AO30=0,"-",'第2表(元)'!AO30)</f>
        <v>4</v>
      </c>
      <c r="AP30" s="127" t="str">
        <f>IF('第2表(元)'!AP30=0,"-",'第2表(元)'!AP30)</f>
        <v>-</v>
      </c>
      <c r="AQ30" s="127" t="str">
        <f>IF('第2表(元)'!AQ30=0,"-",'第2表(元)'!AQ30)</f>
        <v>-</v>
      </c>
      <c r="AR30" s="127" t="str">
        <f>IF('第2表(元)'!AR30=0,"-",'第2表(元)'!AR30)</f>
        <v>-</v>
      </c>
      <c r="AS30" s="127" t="str">
        <f>IF('第2表(元)'!AS30=0,"-",'第2表(元)'!AS30)</f>
        <v>-</v>
      </c>
      <c r="AT30" s="127" t="str">
        <f>IF('第2表(元)'!AT30=0,"-",'第2表(元)'!AT30)</f>
        <v>-</v>
      </c>
      <c r="AU30" s="127">
        <f>IF('第2表(元)'!AU30=0,"-",'第2表(元)'!AU30)</f>
        <v>11</v>
      </c>
      <c r="AV30" s="127" t="str">
        <f>IF('第2表(元)'!AV30=0,"-",'第2表(元)'!AV30)</f>
        <v>-</v>
      </c>
      <c r="AW30" s="127" t="str">
        <f>IF('第2表(元)'!AW30=0,"-",'第2表(元)'!AW30)</f>
        <v>-</v>
      </c>
      <c r="AX30" s="127" t="str">
        <f>IF('第2表(元)'!AX30=0,"-",'第2表(元)'!AX30)</f>
        <v>-</v>
      </c>
      <c r="AY30" s="127" t="str">
        <f>IF('第2表(元)'!AY30=0,"-",'第2表(元)'!AY30)</f>
        <v>-</v>
      </c>
      <c r="AZ30" s="127" t="str">
        <f>IF('第2表(元)'!AZ30=0,"-",'第2表(元)'!AZ30)</f>
        <v>-</v>
      </c>
      <c r="BA30" s="127">
        <f>IF('第2表(元)'!BA30=0,"-",'第2表(元)'!BA30)</f>
        <v>1</v>
      </c>
      <c r="BB30" s="127">
        <f>IF('第2表(元)'!BB30=0,"-",'第2表(元)'!BB30)</f>
        <v>15</v>
      </c>
      <c r="BC30" s="127" t="str">
        <f>IF('第2表(元)'!BC30=0,"-",'第2表(元)'!BC30)</f>
        <v>-</v>
      </c>
      <c r="BD30" s="127" t="str">
        <f>IF('第2表(元)'!BD30=0,"-",'第2表(元)'!BD30)</f>
        <v>-</v>
      </c>
      <c r="BE30" s="127" t="str">
        <f>IF('第2表(元)'!BE30=0,"-",'第2表(元)'!BE30)</f>
        <v>-</v>
      </c>
      <c r="BF30" s="127">
        <f>IF('第2表(元)'!BF30=0,"-",'第2表(元)'!BF30)</f>
        <v>10</v>
      </c>
      <c r="BG30" s="127" t="str">
        <f>IF('第2表(元)'!BG30=0,"-",'第2表(元)'!BG30)</f>
        <v>-</v>
      </c>
      <c r="BH30" s="127" t="str">
        <f>IF('第2表(元)'!BH30=0,"-",'第2表(元)'!BH30)</f>
        <v>-</v>
      </c>
      <c r="BI30" s="127">
        <f>IF('第2表(元)'!BI30=0,"-",'第2表(元)'!BI30)</f>
        <v>3</v>
      </c>
      <c r="BJ30" s="127" t="str">
        <f>IF('第2表(元)'!BJ30=0,"-",'第2表(元)'!BJ30)</f>
        <v>-</v>
      </c>
      <c r="BK30" s="127" t="str">
        <f>IF('第2表(元)'!BK30=0,"-",'第2表(元)'!BK30)</f>
        <v>-</v>
      </c>
      <c r="BL30" s="127" t="str">
        <f>IF('第2表(元)'!BL30=0,"-",'第2表(元)'!BL30)</f>
        <v>-</v>
      </c>
      <c r="BM30" s="127" t="str">
        <f>IF('第2表(元)'!BM30=0,"-",'第2表(元)'!BM30)</f>
        <v>-</v>
      </c>
      <c r="BN30" s="127" t="str">
        <f>IF('第2表(元)'!BN30=0,"-",'第2表(元)'!BN30)</f>
        <v>-</v>
      </c>
      <c r="BO30" s="127">
        <f>IF('第2表(元)'!BO30=0,"-",'第2表(元)'!BO30)</f>
        <v>108</v>
      </c>
      <c r="BP30" s="127" t="str">
        <f>IF('第2表(元)'!BP30=0,"-",'第2表(元)'!BP30)</f>
        <v>-</v>
      </c>
      <c r="BQ30" s="127" t="str">
        <f>IF('第2表(元)'!BQ30=0,"-",'第2表(元)'!BQ30)</f>
        <v>-</v>
      </c>
      <c r="BR30" s="127" t="str">
        <f>IF('第2表(元)'!BR30=0,"-",'第2表(元)'!BR30)</f>
        <v>-</v>
      </c>
      <c r="BS30" s="127">
        <f>IF('第2表(元)'!BS30=0,"-",'第2表(元)'!BS30)</f>
        <v>1</v>
      </c>
      <c r="BT30" s="127" t="str">
        <f>IF('第2表(元)'!BT30=0,"-",'第2表(元)'!BT30)</f>
        <v>-</v>
      </c>
      <c r="BU30" s="127" t="str">
        <f>IF('第2表(元)'!BU30=0,"-",'第2表(元)'!BU30)</f>
        <v>-</v>
      </c>
      <c r="BV30" s="127" t="str">
        <f>IF('第2表(元)'!BV30=0,"-",'第2表(元)'!BV30)</f>
        <v>-</v>
      </c>
      <c r="BW30" s="102" t="str">
        <f>IF('第2表(元)'!BW30=0,"-",'第2表(元)'!BW30)</f>
        <v>-</v>
      </c>
    </row>
    <row r="31" spans="1:76" x14ac:dyDescent="0.15">
      <c r="A31" s="16"/>
      <c r="B31" s="17"/>
      <c r="C31" s="18"/>
      <c r="D31" s="18" t="s">
        <v>577</v>
      </c>
      <c r="E31" s="18">
        <v>74</v>
      </c>
      <c r="F31" s="19" t="s">
        <v>131</v>
      </c>
      <c r="G31" s="99">
        <f>IF('第2表(元)'!G31=0,"-",'第2表(元)'!G31)</f>
        <v>1</v>
      </c>
      <c r="H31" s="127">
        <f>IF('第2表(元)'!H31=0,"-",'第2表(元)'!H31)</f>
        <v>2</v>
      </c>
      <c r="I31" s="131" t="str">
        <f>IF('[1]第2表(元)'!I31=0,"-",'[1]第2表(元)'!I31)</f>
        <v>-</v>
      </c>
      <c r="J31" s="127">
        <f>IF('第2表(元)'!J31=0,"-",'第2表(元)'!J31)</f>
        <v>1</v>
      </c>
      <c r="K31" s="127" t="str">
        <f>IF('第2表(元)'!K31=0,"-",'第2表(元)'!K31)</f>
        <v>-</v>
      </c>
      <c r="L31" s="127">
        <f>IF('第2表(元)'!L31=0,"-",'第2表(元)'!L31)</f>
        <v>1</v>
      </c>
      <c r="M31" s="127" t="str">
        <f>IF('第2表(元)'!M31=0,"-",'第2表(元)'!M31)</f>
        <v>-</v>
      </c>
      <c r="N31" s="127" t="str">
        <f>IF('第2表(元)'!N31=0,"-",'第2表(元)'!N31)</f>
        <v>-</v>
      </c>
      <c r="O31" s="131" t="str">
        <f>IF('[1]第2表(元)'!O31=0,"-",'[1]第2表(元)'!O31)</f>
        <v>-</v>
      </c>
      <c r="P31" s="127">
        <f>IF('第2表(元)'!P31=0,"-",'第2表(元)'!P31)</f>
        <v>5</v>
      </c>
      <c r="Q31" s="127">
        <f>IF('第2表(元)'!Q31=0,"-",'第2表(元)'!Q31)</f>
        <v>4</v>
      </c>
      <c r="R31" s="127">
        <f>IF('第2表(元)'!R31=0,"-",'第2表(元)'!R31)</f>
        <v>1</v>
      </c>
      <c r="S31" s="127">
        <f>IF('第2表(元)'!S31=0,"-",'第2表(元)'!S31)</f>
        <v>15</v>
      </c>
      <c r="T31" s="127" t="str">
        <f>IF('第2表(元)'!T31=0,"-",'第2表(元)'!T31)</f>
        <v>-</v>
      </c>
      <c r="U31" s="127">
        <f>IF('第2表(元)'!U31=0,"-",'第2表(元)'!U31)</f>
        <v>3</v>
      </c>
      <c r="V31" s="127" t="str">
        <f>IF('第2表(元)'!V31=0,"-",'第2表(元)'!V31)</f>
        <v>-</v>
      </c>
      <c r="W31" s="127">
        <f>IF('第2表(元)'!W31=0,"-",'第2表(元)'!W31)</f>
        <v>1</v>
      </c>
      <c r="X31" s="127">
        <f>IF('第2表(元)'!X31=0,"-",'第2表(元)'!X31)</f>
        <v>5</v>
      </c>
      <c r="Y31" s="127" t="str">
        <f>IF('第2表(元)'!Y31=0,"-",'第2表(元)'!Y31)</f>
        <v>-</v>
      </c>
      <c r="Z31" s="127" t="str">
        <f>IF('第2表(元)'!Z31=0,"-",'第2表(元)'!Z31)</f>
        <v>-</v>
      </c>
      <c r="AA31" s="127">
        <f>IF('第2表(元)'!AA31=0,"-",'第2表(元)'!AA31)</f>
        <v>3</v>
      </c>
      <c r="AB31" s="127" t="str">
        <f>IF('第2表(元)'!AB31=0,"-",'第2表(元)'!AB31)</f>
        <v>-</v>
      </c>
      <c r="AC31" s="127">
        <f>IF('第2表(元)'!AC31=0,"-",'第2表(元)'!AC31)</f>
        <v>5</v>
      </c>
      <c r="AD31" s="127" t="str">
        <f>IF('第2表(元)'!AD31=0,"-",'第2表(元)'!AD31)</f>
        <v>-</v>
      </c>
      <c r="AE31" s="127" t="str">
        <f>IF('第2表(元)'!AE31=0,"-",'第2表(元)'!AE31)</f>
        <v>-</v>
      </c>
      <c r="AF31" s="127" t="str">
        <f>IF('第2表(元)'!AF31=0,"-",'第2表(元)'!AF31)</f>
        <v>-</v>
      </c>
      <c r="AG31" s="127" t="str">
        <f>IF('第2表(元)'!AG31=0,"-",'第2表(元)'!AG31)</f>
        <v>-</v>
      </c>
      <c r="AH31" s="127">
        <f>IF('第2表(元)'!AH31=0,"-",'第2表(元)'!AH31)</f>
        <v>7</v>
      </c>
      <c r="AI31" s="127" t="str">
        <f>IF('第2表(元)'!AI31=0,"-",'第2表(元)'!AI31)</f>
        <v>-</v>
      </c>
      <c r="AJ31" s="127" t="str">
        <f>IF('第2表(元)'!AJ31=0,"-",'第2表(元)'!AJ31)</f>
        <v>-</v>
      </c>
      <c r="AK31" s="127" t="str">
        <f>IF('第2表(元)'!AK31=0,"-",'第2表(元)'!AK31)</f>
        <v>-</v>
      </c>
      <c r="AL31" s="127" t="str">
        <f>IF('第2表(元)'!AL31=0,"-",'第2表(元)'!AL31)</f>
        <v>-</v>
      </c>
      <c r="AM31" s="127" t="str">
        <f>IF('第2表(元)'!AM31=0,"-",'第2表(元)'!AM31)</f>
        <v>-</v>
      </c>
      <c r="AN31" s="127">
        <f>IF('第2表(元)'!AN31=0,"-",'第2表(元)'!AN31)</f>
        <v>1</v>
      </c>
      <c r="AO31" s="127" t="str">
        <f>IF('第2表(元)'!AO31=0,"-",'第2表(元)'!AO31)</f>
        <v>-</v>
      </c>
      <c r="AP31" s="127" t="str">
        <f>IF('第2表(元)'!AP31=0,"-",'第2表(元)'!AP31)</f>
        <v>-</v>
      </c>
      <c r="AQ31" s="127">
        <f>IF('第2表(元)'!AQ31=0,"-",'第2表(元)'!AQ31)</f>
        <v>1</v>
      </c>
      <c r="AR31" s="127" t="str">
        <f>IF('第2表(元)'!AR31=0,"-",'第2表(元)'!AR31)</f>
        <v>-</v>
      </c>
      <c r="AS31" s="127">
        <f>IF('第2表(元)'!AS31=0,"-",'第2表(元)'!AS31)</f>
        <v>2</v>
      </c>
      <c r="AT31" s="127">
        <f>IF('第2表(元)'!AT31=0,"-",'第2表(元)'!AT31)</f>
        <v>2</v>
      </c>
      <c r="AU31" s="127">
        <f>IF('第2表(元)'!AU31=0,"-",'第2表(元)'!AU31)</f>
        <v>21</v>
      </c>
      <c r="AV31" s="127" t="str">
        <f>IF('第2表(元)'!AV31=0,"-",'第2表(元)'!AV31)</f>
        <v>-</v>
      </c>
      <c r="AW31" s="127" t="str">
        <f>IF('第2表(元)'!AW31=0,"-",'第2表(元)'!AW31)</f>
        <v>-</v>
      </c>
      <c r="AX31" s="127" t="str">
        <f>IF('第2表(元)'!AX31=0,"-",'第2表(元)'!AX31)</f>
        <v>-</v>
      </c>
      <c r="AY31" s="127" t="str">
        <f>IF('第2表(元)'!AY31=0,"-",'第2表(元)'!AY31)</f>
        <v>-</v>
      </c>
      <c r="AZ31" s="127" t="str">
        <f>IF('第2表(元)'!AZ31=0,"-",'第2表(元)'!AZ31)</f>
        <v>-</v>
      </c>
      <c r="BA31" s="127">
        <f>IF('第2表(元)'!BA31=0,"-",'第2表(元)'!BA31)</f>
        <v>4</v>
      </c>
      <c r="BB31" s="127" t="str">
        <f>IF('第2表(元)'!BB31=0,"-",'第2表(元)'!BB31)</f>
        <v>-</v>
      </c>
      <c r="BC31" s="127" t="str">
        <f>IF('第2表(元)'!BC31=0,"-",'第2表(元)'!BC31)</f>
        <v>-</v>
      </c>
      <c r="BD31" s="127">
        <f>IF('第2表(元)'!BD31=0,"-",'第2表(元)'!BD31)</f>
        <v>2</v>
      </c>
      <c r="BE31" s="127" t="str">
        <f>IF('第2表(元)'!BE31=0,"-",'第2表(元)'!BE31)</f>
        <v>-</v>
      </c>
      <c r="BF31" s="127">
        <f>IF('第2表(元)'!BF31=0,"-",'第2表(元)'!BF31)</f>
        <v>4</v>
      </c>
      <c r="BG31" s="127" t="str">
        <f>IF('第2表(元)'!BG31=0,"-",'第2表(元)'!BG31)</f>
        <v>-</v>
      </c>
      <c r="BH31" s="127" t="str">
        <f>IF('第2表(元)'!BH31=0,"-",'第2表(元)'!BH31)</f>
        <v>-</v>
      </c>
      <c r="BI31" s="127" t="str">
        <f>IF('第2表(元)'!BI31=0,"-",'第2表(元)'!BI31)</f>
        <v>-</v>
      </c>
      <c r="BJ31" s="127" t="str">
        <f>IF('第2表(元)'!BJ31=0,"-",'第2表(元)'!BJ31)</f>
        <v>-</v>
      </c>
      <c r="BK31" s="127" t="str">
        <f>IF('第2表(元)'!BK31=0,"-",'第2表(元)'!BK31)</f>
        <v>-</v>
      </c>
      <c r="BL31" s="127" t="str">
        <f>IF('第2表(元)'!BL31=0,"-",'第2表(元)'!BL31)</f>
        <v>-</v>
      </c>
      <c r="BM31" s="127">
        <f>IF('第2表(元)'!BM31=0,"-",'第2表(元)'!BM31)</f>
        <v>5</v>
      </c>
      <c r="BN31" s="127">
        <f>IF('第2表(元)'!BN31=0,"-",'第2表(元)'!BN31)</f>
        <v>3</v>
      </c>
      <c r="BO31" s="127" t="str">
        <f>IF('第2表(元)'!BO31=0,"-",'第2表(元)'!BO31)</f>
        <v>-</v>
      </c>
      <c r="BP31" s="127" t="str">
        <f>IF('第2表(元)'!BP31=0,"-",'第2表(元)'!BP31)</f>
        <v>-</v>
      </c>
      <c r="BQ31" s="127" t="str">
        <f>IF('第2表(元)'!BQ31=0,"-",'第2表(元)'!BQ31)</f>
        <v>-</v>
      </c>
      <c r="BR31" s="127" t="str">
        <f>IF('第2表(元)'!BR31=0,"-",'第2表(元)'!BR31)</f>
        <v>-</v>
      </c>
      <c r="BS31" s="127" t="str">
        <f>IF('第2表(元)'!BS31=0,"-",'第2表(元)'!BS31)</f>
        <v>-</v>
      </c>
      <c r="BT31" s="127">
        <f>IF('第2表(元)'!BT31=0,"-",'第2表(元)'!BT31)</f>
        <v>2</v>
      </c>
      <c r="BU31" s="127" t="str">
        <f>IF('第2表(元)'!BU31=0,"-",'第2表(元)'!BU31)</f>
        <v>-</v>
      </c>
      <c r="BV31" s="127" t="str">
        <f>IF('第2表(元)'!BV31=0,"-",'第2表(元)'!BV31)</f>
        <v>-</v>
      </c>
      <c r="BW31" s="102" t="str">
        <f>IF('第2表(元)'!BW31=0,"-",'第2表(元)'!BW31)</f>
        <v>-</v>
      </c>
    </row>
    <row r="32" spans="1:76" x14ac:dyDescent="0.15">
      <c r="A32" s="16"/>
      <c r="B32" s="17"/>
      <c r="C32" s="18"/>
      <c r="D32" s="18" t="s">
        <v>577</v>
      </c>
      <c r="E32" s="18">
        <v>75</v>
      </c>
      <c r="F32" s="19" t="s">
        <v>132</v>
      </c>
      <c r="G32" s="99" t="str">
        <f>IF('第2表(元)'!G32=0,"-",'第2表(元)'!G32)</f>
        <v>-</v>
      </c>
      <c r="H32" s="127" t="str">
        <f>IF('第2表(元)'!H32=0,"-",'第2表(元)'!H32)</f>
        <v>-</v>
      </c>
      <c r="I32" s="131">
        <f>IF('[1]第2表(元)'!I32=0,"-",'[1]第2表(元)'!I32)</f>
        <v>11</v>
      </c>
      <c r="J32" s="127" t="str">
        <f>IF('第2表(元)'!J32=0,"-",'第2表(元)'!J32)</f>
        <v>-</v>
      </c>
      <c r="K32" s="127" t="str">
        <f>IF('第2表(元)'!K32=0,"-",'第2表(元)'!K32)</f>
        <v>-</v>
      </c>
      <c r="L32" s="127" t="str">
        <f>IF('第2表(元)'!L32=0,"-",'第2表(元)'!L32)</f>
        <v>-</v>
      </c>
      <c r="M32" s="127" t="str">
        <f>IF('第2表(元)'!M32=0,"-",'第2表(元)'!M32)</f>
        <v>-</v>
      </c>
      <c r="N32" s="127" t="str">
        <f>IF('第2表(元)'!N32=0,"-",'第2表(元)'!N32)</f>
        <v>-</v>
      </c>
      <c r="O32" s="131" t="str">
        <f>IF('[1]第2表(元)'!O32=0,"-",'[1]第2表(元)'!O32)</f>
        <v>-</v>
      </c>
      <c r="P32" s="127" t="str">
        <f>IF('第2表(元)'!P32=0,"-",'第2表(元)'!P32)</f>
        <v>-</v>
      </c>
      <c r="Q32" s="127" t="str">
        <f>IF('第2表(元)'!Q32=0,"-",'第2表(元)'!Q32)</f>
        <v>-</v>
      </c>
      <c r="R32" s="127" t="str">
        <f>IF('第2表(元)'!R32=0,"-",'第2表(元)'!R32)</f>
        <v>-</v>
      </c>
      <c r="S32" s="127">
        <f>IF('第2表(元)'!S32=0,"-",'第2表(元)'!S32)</f>
        <v>2</v>
      </c>
      <c r="T32" s="127" t="str">
        <f>IF('第2表(元)'!T32=0,"-",'第2表(元)'!T32)</f>
        <v>-</v>
      </c>
      <c r="U32" s="127">
        <f>IF('第2表(元)'!U32=0,"-",'第2表(元)'!U32)</f>
        <v>3</v>
      </c>
      <c r="V32" s="127" t="str">
        <f>IF('第2表(元)'!V32=0,"-",'第2表(元)'!V32)</f>
        <v>-</v>
      </c>
      <c r="W32" s="127" t="str">
        <f>IF('第2表(元)'!W32=0,"-",'第2表(元)'!W32)</f>
        <v>-</v>
      </c>
      <c r="X32" s="127">
        <f>IF('第2表(元)'!X32=0,"-",'第2表(元)'!X32)</f>
        <v>11</v>
      </c>
      <c r="Y32" s="127" t="str">
        <f>IF('第2表(元)'!Y32=0,"-",'第2表(元)'!Y32)</f>
        <v>-</v>
      </c>
      <c r="Z32" s="127">
        <f>IF('第2表(元)'!Z32=0,"-",'第2表(元)'!Z32)</f>
        <v>3</v>
      </c>
      <c r="AA32" s="127" t="str">
        <f>IF('第2表(元)'!AA32=0,"-",'第2表(元)'!AA32)</f>
        <v>-</v>
      </c>
      <c r="AB32" s="127" t="str">
        <f>IF('第2表(元)'!AB32=0,"-",'第2表(元)'!AB32)</f>
        <v>-</v>
      </c>
      <c r="AC32" s="127" t="str">
        <f>IF('第2表(元)'!AC32=0,"-",'第2表(元)'!AC32)</f>
        <v>-</v>
      </c>
      <c r="AD32" s="127" t="str">
        <f>IF('第2表(元)'!AD32=0,"-",'第2表(元)'!AD32)</f>
        <v>-</v>
      </c>
      <c r="AE32" s="127" t="str">
        <f>IF('第2表(元)'!AE32=0,"-",'第2表(元)'!AE32)</f>
        <v>-</v>
      </c>
      <c r="AF32" s="127">
        <f>IF('第2表(元)'!AF32=0,"-",'第2表(元)'!AF32)</f>
        <v>13</v>
      </c>
      <c r="AG32" s="127">
        <f>IF('第2表(元)'!AG32=0,"-",'第2表(元)'!AG32)</f>
        <v>11</v>
      </c>
      <c r="AH32" s="127">
        <f>IF('第2表(元)'!AH32=0,"-",'第2表(元)'!AH32)</f>
        <v>1</v>
      </c>
      <c r="AI32" s="127" t="str">
        <f>IF('第2表(元)'!AI32=0,"-",'第2表(元)'!AI32)</f>
        <v>-</v>
      </c>
      <c r="AJ32" s="127">
        <f>IF('第2表(元)'!AJ32=0,"-",'第2表(元)'!AJ32)</f>
        <v>1</v>
      </c>
      <c r="AK32" s="127" t="str">
        <f>IF('第2表(元)'!AK32=0,"-",'第2表(元)'!AK32)</f>
        <v>-</v>
      </c>
      <c r="AL32" s="127" t="str">
        <f>IF('第2表(元)'!AL32=0,"-",'第2表(元)'!AL32)</f>
        <v>-</v>
      </c>
      <c r="AM32" s="127" t="str">
        <f>IF('第2表(元)'!AM32=0,"-",'第2表(元)'!AM32)</f>
        <v>-</v>
      </c>
      <c r="AN32" s="127" t="str">
        <f>IF('第2表(元)'!AN32=0,"-",'第2表(元)'!AN32)</f>
        <v>-</v>
      </c>
      <c r="AO32" s="127">
        <f>IF('第2表(元)'!AO32=0,"-",'第2表(元)'!AO32)</f>
        <v>1</v>
      </c>
      <c r="AP32" s="127" t="str">
        <f>IF('第2表(元)'!AP32=0,"-",'第2表(元)'!AP32)</f>
        <v>-</v>
      </c>
      <c r="AQ32" s="127" t="str">
        <f>IF('第2表(元)'!AQ32=0,"-",'第2表(元)'!AQ32)</f>
        <v>-</v>
      </c>
      <c r="AR32" s="127" t="str">
        <f>IF('第2表(元)'!AR32=0,"-",'第2表(元)'!AR32)</f>
        <v>-</v>
      </c>
      <c r="AS32" s="127">
        <f>IF('第2表(元)'!AS32=0,"-",'第2表(元)'!AS32)</f>
        <v>2</v>
      </c>
      <c r="AT32" s="127" t="str">
        <f>IF('第2表(元)'!AT32=0,"-",'第2表(元)'!AT32)</f>
        <v>-</v>
      </c>
      <c r="AU32" s="127" t="str">
        <f>IF('第2表(元)'!AU32=0,"-",'第2表(元)'!AU32)</f>
        <v>-</v>
      </c>
      <c r="AV32" s="127" t="str">
        <f>IF('第2表(元)'!AV32=0,"-",'第2表(元)'!AV32)</f>
        <v>-</v>
      </c>
      <c r="AW32" s="127" t="str">
        <f>IF('第2表(元)'!AW32=0,"-",'第2表(元)'!AW32)</f>
        <v>-</v>
      </c>
      <c r="AX32" s="127">
        <f>IF('第2表(元)'!AX32=0,"-",'第2表(元)'!AX32)</f>
        <v>1</v>
      </c>
      <c r="AY32" s="127" t="str">
        <f>IF('第2表(元)'!AY32=0,"-",'第2表(元)'!AY32)</f>
        <v>-</v>
      </c>
      <c r="AZ32" s="127">
        <f>IF('第2表(元)'!AZ32=0,"-",'第2表(元)'!AZ32)</f>
        <v>2</v>
      </c>
      <c r="BA32" s="127" t="str">
        <f>IF('第2表(元)'!BA32=0,"-",'第2表(元)'!BA32)</f>
        <v>-</v>
      </c>
      <c r="BB32" s="127" t="str">
        <f>IF('第2表(元)'!BB32=0,"-",'第2表(元)'!BB32)</f>
        <v>-</v>
      </c>
      <c r="BC32" s="127" t="str">
        <f>IF('第2表(元)'!BC32=0,"-",'第2表(元)'!BC32)</f>
        <v>-</v>
      </c>
      <c r="BD32" s="127" t="str">
        <f>IF('第2表(元)'!BD32=0,"-",'第2表(元)'!BD32)</f>
        <v>-</v>
      </c>
      <c r="BE32" s="127" t="str">
        <f>IF('第2表(元)'!BE32=0,"-",'第2表(元)'!BE32)</f>
        <v>-</v>
      </c>
      <c r="BF32" s="127">
        <f>IF('第2表(元)'!BF32=0,"-",'第2表(元)'!BF32)</f>
        <v>1</v>
      </c>
      <c r="BG32" s="127" t="str">
        <f>IF('第2表(元)'!BG32=0,"-",'第2表(元)'!BG32)</f>
        <v>-</v>
      </c>
      <c r="BH32" s="127" t="str">
        <f>IF('第2表(元)'!BH32=0,"-",'第2表(元)'!BH32)</f>
        <v>-</v>
      </c>
      <c r="BI32" s="127" t="str">
        <f>IF('第2表(元)'!BI32=0,"-",'第2表(元)'!BI32)</f>
        <v>-</v>
      </c>
      <c r="BJ32" s="127" t="str">
        <f>IF('第2表(元)'!BJ32=0,"-",'第2表(元)'!BJ32)</f>
        <v>-</v>
      </c>
      <c r="BK32" s="127" t="str">
        <f>IF('第2表(元)'!BK32=0,"-",'第2表(元)'!BK32)</f>
        <v>-</v>
      </c>
      <c r="BL32" s="127" t="str">
        <f>IF('第2表(元)'!BL32=0,"-",'第2表(元)'!BL32)</f>
        <v>-</v>
      </c>
      <c r="BM32" s="127">
        <f>IF('第2表(元)'!BM32=0,"-",'第2表(元)'!BM32)</f>
        <v>1</v>
      </c>
      <c r="BN32" s="127" t="str">
        <f>IF('第2表(元)'!BN32=0,"-",'第2表(元)'!BN32)</f>
        <v>-</v>
      </c>
      <c r="BO32" s="127">
        <f>IF('第2表(元)'!BO32=0,"-",'第2表(元)'!BO32)</f>
        <v>4</v>
      </c>
      <c r="BP32" s="127" t="str">
        <f>IF('第2表(元)'!BP32=0,"-",'第2表(元)'!BP32)</f>
        <v>-</v>
      </c>
      <c r="BQ32" s="127">
        <f>IF('第2表(元)'!BQ32=0,"-",'第2表(元)'!BQ32)</f>
        <v>1</v>
      </c>
      <c r="BR32" s="127">
        <f>IF('第2表(元)'!BR32=0,"-",'第2表(元)'!BR32)</f>
        <v>2</v>
      </c>
      <c r="BS32" s="127" t="str">
        <f>IF('第2表(元)'!BS32=0,"-",'第2表(元)'!BS32)</f>
        <v>-</v>
      </c>
      <c r="BT32" s="127" t="str">
        <f>IF('第2表(元)'!BT32=0,"-",'第2表(元)'!BT32)</f>
        <v>-</v>
      </c>
      <c r="BU32" s="127" t="str">
        <f>IF('第2表(元)'!BU32=0,"-",'第2表(元)'!BU32)</f>
        <v>-</v>
      </c>
      <c r="BV32" s="127">
        <f>IF('第2表(元)'!BV32=0,"-",'第2表(元)'!BV32)</f>
        <v>2</v>
      </c>
      <c r="BW32" s="102" t="str">
        <f>IF('第2表(元)'!BW32=0,"-",'第2表(元)'!BW32)</f>
        <v>-</v>
      </c>
    </row>
    <row r="33" spans="1:76" x14ac:dyDescent="0.15">
      <c r="A33" s="16"/>
      <c r="B33" s="17"/>
      <c r="C33" s="18"/>
      <c r="D33" s="18" t="s">
        <v>577</v>
      </c>
      <c r="E33" s="18">
        <v>76</v>
      </c>
      <c r="F33" s="19" t="s">
        <v>133</v>
      </c>
      <c r="G33" s="99" t="str">
        <f>IF('第2表(元)'!G33=0,"-",'第2表(元)'!G33)</f>
        <v>-</v>
      </c>
      <c r="H33" s="127">
        <f>IF('第2表(元)'!H33=0,"-",'第2表(元)'!H33)</f>
        <v>10</v>
      </c>
      <c r="I33" s="131">
        <f>IF('[1]第2表(元)'!I33=0,"-",'[1]第2表(元)'!I33)</f>
        <v>2</v>
      </c>
      <c r="J33" s="127">
        <f>IF('第2表(元)'!J33=0,"-",'第2表(元)'!J33)</f>
        <v>4</v>
      </c>
      <c r="K33" s="127">
        <f>IF('第2表(元)'!K33=0,"-",'第2表(元)'!K33)</f>
        <v>1</v>
      </c>
      <c r="L33" s="127" t="str">
        <f>IF('第2表(元)'!L33=0,"-",'第2表(元)'!L33)</f>
        <v>-</v>
      </c>
      <c r="M33" s="127">
        <f>IF('第2表(元)'!M33=0,"-",'第2表(元)'!M33)</f>
        <v>5</v>
      </c>
      <c r="N33" s="127">
        <f>IF('第2表(元)'!N33=0,"-",'第2表(元)'!N33)</f>
        <v>4</v>
      </c>
      <c r="O33" s="131">
        <f>IF('[1]第2表(元)'!O33=0,"-",'[1]第2表(元)'!O33)</f>
        <v>5</v>
      </c>
      <c r="P33" s="127" t="str">
        <f>IF('第2表(元)'!P33=0,"-",'第2表(元)'!P33)</f>
        <v>-</v>
      </c>
      <c r="Q33" s="127" t="str">
        <f>IF('第2表(元)'!Q33=0,"-",'第2表(元)'!Q33)</f>
        <v>-</v>
      </c>
      <c r="R33" s="127" t="str">
        <f>IF('第2表(元)'!R33=0,"-",'第2表(元)'!R33)</f>
        <v>-</v>
      </c>
      <c r="S33" s="127" t="str">
        <f>IF('第2表(元)'!S33=0,"-",'第2表(元)'!S33)</f>
        <v>-</v>
      </c>
      <c r="T33" s="127" t="str">
        <f>IF('第2表(元)'!T33=0,"-",'第2表(元)'!T33)</f>
        <v>-</v>
      </c>
      <c r="U33" s="127">
        <f>IF('第2表(元)'!U33=0,"-",'第2表(元)'!U33)</f>
        <v>3</v>
      </c>
      <c r="V33" s="127" t="str">
        <f>IF('第2表(元)'!V33=0,"-",'第2表(元)'!V33)</f>
        <v>-</v>
      </c>
      <c r="W33" s="127" t="str">
        <f>IF('第2表(元)'!W33=0,"-",'第2表(元)'!W33)</f>
        <v>-</v>
      </c>
      <c r="X33" s="127">
        <f>IF('第2表(元)'!X33=0,"-",'第2表(元)'!X33)</f>
        <v>1</v>
      </c>
      <c r="Y33" s="127">
        <f>IF('第2表(元)'!Y33=0,"-",'第2表(元)'!Y33)</f>
        <v>22</v>
      </c>
      <c r="Z33" s="127">
        <f>IF('第2表(元)'!Z33=0,"-",'第2表(元)'!Z33)</f>
        <v>4</v>
      </c>
      <c r="AA33" s="127">
        <f>IF('第2表(元)'!AA33=0,"-",'第2表(元)'!AA33)</f>
        <v>35</v>
      </c>
      <c r="AB33" s="127" t="str">
        <f>IF('第2表(元)'!AB33=0,"-",'第2表(元)'!AB33)</f>
        <v>-</v>
      </c>
      <c r="AC33" s="127" t="str">
        <f>IF('第2表(元)'!AC33=0,"-",'第2表(元)'!AC33)</f>
        <v>-</v>
      </c>
      <c r="AD33" s="127">
        <f>IF('第2表(元)'!AD33=0,"-",'第2表(元)'!AD33)</f>
        <v>29</v>
      </c>
      <c r="AE33" s="127" t="str">
        <f>IF('第2表(元)'!AE33=0,"-",'第2表(元)'!AE33)</f>
        <v>-</v>
      </c>
      <c r="AF33" s="127" t="str">
        <f>IF('第2表(元)'!AF33=0,"-",'第2表(元)'!AF33)</f>
        <v>-</v>
      </c>
      <c r="AG33" s="127">
        <f>IF('第2表(元)'!AG33=0,"-",'第2表(元)'!AG33)</f>
        <v>40</v>
      </c>
      <c r="AH33" s="127">
        <f>IF('第2表(元)'!AH33=0,"-",'第2表(元)'!AH33)</f>
        <v>7</v>
      </c>
      <c r="AI33" s="127">
        <f>IF('第2表(元)'!AI33=0,"-",'第2表(元)'!AI33)</f>
        <v>5</v>
      </c>
      <c r="AJ33" s="127" t="str">
        <f>IF('第2表(元)'!AJ33=0,"-",'第2表(元)'!AJ33)</f>
        <v>-</v>
      </c>
      <c r="AK33" s="127" t="str">
        <f>IF('第2表(元)'!AK33=0,"-",'第2表(元)'!AK33)</f>
        <v>-</v>
      </c>
      <c r="AL33" s="127" t="str">
        <f>IF('第2表(元)'!AL33=0,"-",'第2表(元)'!AL33)</f>
        <v>-</v>
      </c>
      <c r="AM33" s="127">
        <f>IF('第2表(元)'!AM33=0,"-",'第2表(元)'!AM33)</f>
        <v>3</v>
      </c>
      <c r="AN33" s="127" t="str">
        <f>IF('第2表(元)'!AN33=0,"-",'第2表(元)'!AN33)</f>
        <v>-</v>
      </c>
      <c r="AO33" s="127">
        <f>IF('第2表(元)'!AO33=0,"-",'第2表(元)'!AO33)</f>
        <v>2</v>
      </c>
      <c r="AP33" s="127">
        <f>IF('第2表(元)'!AP33=0,"-",'第2表(元)'!AP33)</f>
        <v>1</v>
      </c>
      <c r="AQ33" s="127">
        <f>IF('第2表(元)'!AQ33=0,"-",'第2表(元)'!AQ33)</f>
        <v>4</v>
      </c>
      <c r="AR33" s="127" t="str">
        <f>IF('第2表(元)'!AR33=0,"-",'第2表(元)'!AR33)</f>
        <v>-</v>
      </c>
      <c r="AS33" s="127">
        <f>IF('第2表(元)'!AS33=0,"-",'第2表(元)'!AS33)</f>
        <v>2</v>
      </c>
      <c r="AT33" s="127" t="str">
        <f>IF('第2表(元)'!AT33=0,"-",'第2表(元)'!AT33)</f>
        <v>-</v>
      </c>
      <c r="AU33" s="127">
        <f>IF('第2表(元)'!AU33=0,"-",'第2表(元)'!AU33)</f>
        <v>24</v>
      </c>
      <c r="AV33" s="127" t="str">
        <f>IF('第2表(元)'!AV33=0,"-",'第2表(元)'!AV33)</f>
        <v>-</v>
      </c>
      <c r="AW33" s="127" t="str">
        <f>IF('第2表(元)'!AW33=0,"-",'第2表(元)'!AW33)</f>
        <v>-</v>
      </c>
      <c r="AX33" s="127" t="str">
        <f>IF('第2表(元)'!AX33=0,"-",'第2表(元)'!AX33)</f>
        <v>-</v>
      </c>
      <c r="AY33" s="127" t="str">
        <f>IF('第2表(元)'!AY33=0,"-",'第2表(元)'!AY33)</f>
        <v>-</v>
      </c>
      <c r="AZ33" s="127" t="str">
        <f>IF('第2表(元)'!AZ33=0,"-",'第2表(元)'!AZ33)</f>
        <v>-</v>
      </c>
      <c r="BA33" s="127">
        <f>IF('第2表(元)'!BA33=0,"-",'第2表(元)'!BA33)</f>
        <v>2</v>
      </c>
      <c r="BB33" s="127" t="str">
        <f>IF('第2表(元)'!BB33=0,"-",'第2表(元)'!BB33)</f>
        <v>-</v>
      </c>
      <c r="BC33" s="127" t="str">
        <f>IF('第2表(元)'!BC33=0,"-",'第2表(元)'!BC33)</f>
        <v>-</v>
      </c>
      <c r="BD33" s="127">
        <f>IF('第2表(元)'!BD33=0,"-",'第2表(元)'!BD33)</f>
        <v>1</v>
      </c>
      <c r="BE33" s="127" t="str">
        <f>IF('第2表(元)'!BE33=0,"-",'第2表(元)'!BE33)</f>
        <v>-</v>
      </c>
      <c r="BF33" s="127">
        <f>IF('第2表(元)'!BF33=0,"-",'第2表(元)'!BF33)</f>
        <v>2</v>
      </c>
      <c r="BG33" s="127">
        <f>IF('第2表(元)'!BG33=0,"-",'第2表(元)'!BG33)</f>
        <v>2</v>
      </c>
      <c r="BH33" s="127">
        <f>IF('第2表(元)'!BH33=0,"-",'第2表(元)'!BH33)</f>
        <v>2</v>
      </c>
      <c r="BI33" s="127" t="str">
        <f>IF('第2表(元)'!BI33=0,"-",'第2表(元)'!BI33)</f>
        <v>-</v>
      </c>
      <c r="BJ33" s="127" t="str">
        <f>IF('第2表(元)'!BJ33=0,"-",'第2表(元)'!BJ33)</f>
        <v>-</v>
      </c>
      <c r="BK33" s="127" t="str">
        <f>IF('第2表(元)'!BK33=0,"-",'第2表(元)'!BK33)</f>
        <v>-</v>
      </c>
      <c r="BL33" s="127" t="str">
        <f>IF('第2表(元)'!BL33=0,"-",'第2表(元)'!BL33)</f>
        <v>-</v>
      </c>
      <c r="BM33" s="127">
        <f>IF('第2表(元)'!BM33=0,"-",'第2表(元)'!BM33)</f>
        <v>3</v>
      </c>
      <c r="BN33" s="127" t="str">
        <f>IF('第2表(元)'!BN33=0,"-",'第2表(元)'!BN33)</f>
        <v>-</v>
      </c>
      <c r="BO33" s="127">
        <f>IF('第2表(元)'!BO33=0,"-",'第2表(元)'!BO33)</f>
        <v>3</v>
      </c>
      <c r="BP33" s="127">
        <f>IF('第2表(元)'!BP33=0,"-",'第2表(元)'!BP33)</f>
        <v>1</v>
      </c>
      <c r="BQ33" s="127" t="str">
        <f>IF('第2表(元)'!BQ33=0,"-",'第2表(元)'!BQ33)</f>
        <v>-</v>
      </c>
      <c r="BR33" s="127" t="str">
        <f>IF('第2表(元)'!BR33=0,"-",'第2表(元)'!BR33)</f>
        <v>-</v>
      </c>
      <c r="BS33" s="127" t="str">
        <f>IF('第2表(元)'!BS33=0,"-",'第2表(元)'!BS33)</f>
        <v>-</v>
      </c>
      <c r="BT33" s="127">
        <f>IF('第2表(元)'!BT33=0,"-",'第2表(元)'!BT33)</f>
        <v>7</v>
      </c>
      <c r="BU33" s="127" t="str">
        <f>IF('第2表(元)'!BU33=0,"-",'第2表(元)'!BU33)</f>
        <v>-</v>
      </c>
      <c r="BV33" s="127" t="str">
        <f>IF('第2表(元)'!BV33=0,"-",'第2表(元)'!BV33)</f>
        <v>-</v>
      </c>
      <c r="BW33" s="102" t="str">
        <f>IF('第2表(元)'!BW33=0,"-",'第2表(元)'!BW33)</f>
        <v>-</v>
      </c>
    </row>
    <row r="34" spans="1:76" x14ac:dyDescent="0.15">
      <c r="A34" s="16"/>
      <c r="B34" s="17"/>
      <c r="C34" s="18"/>
      <c r="D34" s="18" t="s">
        <v>577</v>
      </c>
      <c r="E34" s="18">
        <v>77</v>
      </c>
      <c r="F34" s="19" t="s">
        <v>134</v>
      </c>
      <c r="G34" s="99">
        <f>IF('第2表(元)'!G34=0,"-",'第2表(元)'!G34)</f>
        <v>10</v>
      </c>
      <c r="H34" s="127">
        <f>IF('第2表(元)'!H34=0,"-",'第2表(元)'!H34)</f>
        <v>4</v>
      </c>
      <c r="I34" s="131" t="str">
        <f>IF('[1]第2表(元)'!I34=0,"-",'[1]第2表(元)'!I34)</f>
        <v>-</v>
      </c>
      <c r="J34" s="127">
        <f>IF('第2表(元)'!J34=0,"-",'第2表(元)'!J34)</f>
        <v>4</v>
      </c>
      <c r="K34" s="127" t="str">
        <f>IF('第2表(元)'!K34=0,"-",'第2表(元)'!K34)</f>
        <v>-</v>
      </c>
      <c r="L34" s="127" t="str">
        <f>IF('第2表(元)'!L34=0,"-",'第2表(元)'!L34)</f>
        <v>-</v>
      </c>
      <c r="M34" s="127" t="str">
        <f>IF('第2表(元)'!M34=0,"-",'第2表(元)'!M34)</f>
        <v>-</v>
      </c>
      <c r="N34" s="127" t="str">
        <f>IF('第2表(元)'!N34=0,"-",'第2表(元)'!N34)</f>
        <v>-</v>
      </c>
      <c r="O34" s="131" t="str">
        <f>IF('[1]第2表(元)'!O34=0,"-",'[1]第2表(元)'!O34)</f>
        <v>-</v>
      </c>
      <c r="P34" s="127">
        <f>IF('第2表(元)'!P34=0,"-",'第2表(元)'!P34)</f>
        <v>8</v>
      </c>
      <c r="Q34" s="127">
        <f>IF('第2表(元)'!Q34=0,"-",'第2表(元)'!Q34)</f>
        <v>14</v>
      </c>
      <c r="R34" s="127" t="str">
        <f>IF('第2表(元)'!R34=0,"-",'第2表(元)'!R34)</f>
        <v>-</v>
      </c>
      <c r="S34" s="127">
        <f>IF('第2表(元)'!S34=0,"-",'第2表(元)'!S34)</f>
        <v>11</v>
      </c>
      <c r="T34" s="127" t="str">
        <f>IF('第2表(元)'!T34=0,"-",'第2表(元)'!T34)</f>
        <v>-</v>
      </c>
      <c r="U34" s="127">
        <f>IF('第2表(元)'!U34=0,"-",'第2表(元)'!U34)</f>
        <v>5</v>
      </c>
      <c r="V34" s="127">
        <f>IF('第2表(元)'!V34=0,"-",'第2表(元)'!V34)</f>
        <v>4</v>
      </c>
      <c r="W34" s="127">
        <f>IF('第2表(元)'!W34=0,"-",'第2表(元)'!W34)</f>
        <v>43</v>
      </c>
      <c r="X34" s="127">
        <f>IF('第2表(元)'!X34=0,"-",'第2表(元)'!X34)</f>
        <v>52</v>
      </c>
      <c r="Y34" s="127">
        <f>IF('第2表(元)'!Y34=0,"-",'第2表(元)'!Y34)</f>
        <v>27</v>
      </c>
      <c r="Z34" s="127">
        <f>IF('第2表(元)'!Z34=0,"-",'第2表(元)'!Z34)</f>
        <v>11</v>
      </c>
      <c r="AA34" s="127" t="str">
        <f>IF('第2表(元)'!AA34=0,"-",'第2表(元)'!AA34)</f>
        <v>-</v>
      </c>
      <c r="AB34" s="127">
        <f>IF('第2表(元)'!AB34=0,"-",'第2表(元)'!AB34)</f>
        <v>8</v>
      </c>
      <c r="AC34" s="127">
        <f>IF('第2表(元)'!AC34=0,"-",'第2表(元)'!AC34)</f>
        <v>25</v>
      </c>
      <c r="AD34" s="127">
        <f>IF('第2表(元)'!AD34=0,"-",'第2表(元)'!AD34)</f>
        <v>25</v>
      </c>
      <c r="AE34" s="127">
        <f>IF('第2表(元)'!AE34=0,"-",'第2表(元)'!AE34)</f>
        <v>21</v>
      </c>
      <c r="AF34" s="127">
        <f>IF('第2表(元)'!AF34=0,"-",'第2表(元)'!AF34)</f>
        <v>1</v>
      </c>
      <c r="AG34" s="127" t="str">
        <f>IF('第2表(元)'!AG34=0,"-",'第2表(元)'!AG34)</f>
        <v>-</v>
      </c>
      <c r="AH34" s="127">
        <f>IF('第2表(元)'!AH34=0,"-",'第2表(元)'!AH34)</f>
        <v>19</v>
      </c>
      <c r="AI34" s="127" t="str">
        <f>IF('第2表(元)'!AI34=0,"-",'第2表(元)'!AI34)</f>
        <v>-</v>
      </c>
      <c r="AJ34" s="127">
        <f>IF('第2表(元)'!AJ34=0,"-",'第2表(元)'!AJ34)</f>
        <v>6</v>
      </c>
      <c r="AK34" s="127" t="str">
        <f>IF('第2表(元)'!AK34=0,"-",'第2表(元)'!AK34)</f>
        <v>-</v>
      </c>
      <c r="AL34" s="127" t="str">
        <f>IF('第2表(元)'!AL34=0,"-",'第2表(元)'!AL34)</f>
        <v>-</v>
      </c>
      <c r="AM34" s="127" t="str">
        <f>IF('第2表(元)'!AM34=0,"-",'第2表(元)'!AM34)</f>
        <v>-</v>
      </c>
      <c r="AN34" s="127">
        <f>IF('第2表(元)'!AN34=0,"-",'第2表(元)'!AN34)</f>
        <v>2</v>
      </c>
      <c r="AO34" s="127">
        <f>IF('第2表(元)'!AO34=0,"-",'第2表(元)'!AO34)</f>
        <v>5</v>
      </c>
      <c r="AP34" s="127">
        <f>IF('第2表(元)'!AP34=0,"-",'第2表(元)'!AP34)</f>
        <v>1</v>
      </c>
      <c r="AQ34" s="127" t="str">
        <f>IF('第2表(元)'!AQ34=0,"-",'第2表(元)'!AQ34)</f>
        <v>-</v>
      </c>
      <c r="AR34" s="127" t="str">
        <f>IF('第2表(元)'!AR34=0,"-",'第2表(元)'!AR34)</f>
        <v>-</v>
      </c>
      <c r="AS34" s="127" t="str">
        <f>IF('第2表(元)'!AS34=0,"-",'第2表(元)'!AS34)</f>
        <v>-</v>
      </c>
      <c r="AT34" s="127">
        <f>IF('第2表(元)'!AT34=0,"-",'第2表(元)'!AT34)</f>
        <v>11</v>
      </c>
      <c r="AU34" s="127">
        <f>IF('第2表(元)'!AU34=0,"-",'第2表(元)'!AU34)</f>
        <v>11</v>
      </c>
      <c r="AV34" s="127">
        <f>IF('第2表(元)'!AV34=0,"-",'第2表(元)'!AV34)</f>
        <v>4</v>
      </c>
      <c r="AW34" s="127" t="str">
        <f>IF('第2表(元)'!AW34=0,"-",'第2表(元)'!AW34)</f>
        <v>-</v>
      </c>
      <c r="AX34" s="127">
        <f>IF('第2表(元)'!AX34=0,"-",'第2表(元)'!AX34)</f>
        <v>13</v>
      </c>
      <c r="AY34" s="127">
        <f>IF('第2表(元)'!AY34=0,"-",'第2表(元)'!AY34)</f>
        <v>3</v>
      </c>
      <c r="AZ34" s="127">
        <f>IF('第2表(元)'!AZ34=0,"-",'第2表(元)'!AZ34)</f>
        <v>8</v>
      </c>
      <c r="BA34" s="127">
        <f>IF('第2表(元)'!BA34=0,"-",'第2表(元)'!BA34)</f>
        <v>1</v>
      </c>
      <c r="BB34" s="127">
        <f>IF('第2表(元)'!BB34=0,"-",'第2表(元)'!BB34)</f>
        <v>3</v>
      </c>
      <c r="BC34" s="127" t="str">
        <f>IF('第2表(元)'!BC34=0,"-",'第2表(元)'!BC34)</f>
        <v>-</v>
      </c>
      <c r="BD34" s="127" t="str">
        <f>IF('第2表(元)'!BD34=0,"-",'第2表(元)'!BD34)</f>
        <v>-</v>
      </c>
      <c r="BE34" s="127" t="str">
        <f>IF('第2表(元)'!BE34=0,"-",'第2表(元)'!BE34)</f>
        <v>-</v>
      </c>
      <c r="BF34" s="127" t="str">
        <f>IF('第2表(元)'!BF34=0,"-",'第2表(元)'!BF34)</f>
        <v>-</v>
      </c>
      <c r="BG34" s="127">
        <f>IF('第2表(元)'!BG34=0,"-",'第2表(元)'!BG34)</f>
        <v>2</v>
      </c>
      <c r="BH34" s="127" t="str">
        <f>IF('第2表(元)'!BH34=0,"-",'第2表(元)'!BH34)</f>
        <v>-</v>
      </c>
      <c r="BI34" s="127">
        <f>IF('第2表(元)'!BI34=0,"-",'第2表(元)'!BI34)</f>
        <v>1</v>
      </c>
      <c r="BJ34" s="127" t="str">
        <f>IF('第2表(元)'!BJ34=0,"-",'第2表(元)'!BJ34)</f>
        <v>-</v>
      </c>
      <c r="BK34" s="127">
        <f>IF('第2表(元)'!BK34=0,"-",'第2表(元)'!BK34)</f>
        <v>6</v>
      </c>
      <c r="BL34" s="127" t="str">
        <f>IF('第2表(元)'!BL34=0,"-",'第2表(元)'!BL34)</f>
        <v>-</v>
      </c>
      <c r="BM34" s="127" t="str">
        <f>IF('第2表(元)'!BM34=0,"-",'第2表(元)'!BM34)</f>
        <v>-</v>
      </c>
      <c r="BN34" s="127">
        <f>IF('第2表(元)'!BN34=0,"-",'第2表(元)'!BN34)</f>
        <v>2</v>
      </c>
      <c r="BO34" s="127">
        <f>IF('第2表(元)'!BO34=0,"-",'第2表(元)'!BO34)</f>
        <v>6</v>
      </c>
      <c r="BP34" s="127" t="str">
        <f>IF('第2表(元)'!BP34=0,"-",'第2表(元)'!BP34)</f>
        <v>-</v>
      </c>
      <c r="BQ34" s="127" t="str">
        <f>IF('第2表(元)'!BQ34=0,"-",'第2表(元)'!BQ34)</f>
        <v>-</v>
      </c>
      <c r="BR34" s="127">
        <f>IF('第2表(元)'!BR34=0,"-",'第2表(元)'!BR34)</f>
        <v>1</v>
      </c>
      <c r="BS34" s="127" t="str">
        <f>IF('第2表(元)'!BS34=0,"-",'第2表(元)'!BS34)</f>
        <v>-</v>
      </c>
      <c r="BT34" s="127">
        <f>IF('第2表(元)'!BT34=0,"-",'第2表(元)'!BT34)</f>
        <v>2</v>
      </c>
      <c r="BU34" s="127">
        <f>IF('第2表(元)'!BU34=0,"-",'第2表(元)'!BU34)</f>
        <v>4</v>
      </c>
      <c r="BV34" s="127" t="str">
        <f>IF('第2表(元)'!BV34=0,"-",'第2表(元)'!BV34)</f>
        <v>-</v>
      </c>
      <c r="BW34" s="102" t="str">
        <f>IF('第2表(元)'!BW34=0,"-",'第2表(元)'!BW34)</f>
        <v>-</v>
      </c>
    </row>
    <row r="35" spans="1:76" x14ac:dyDescent="0.15">
      <c r="A35" s="16"/>
      <c r="B35" s="17"/>
      <c r="C35" s="18"/>
      <c r="D35" s="18" t="s">
        <v>577</v>
      </c>
      <c r="E35" s="18">
        <v>78</v>
      </c>
      <c r="F35" s="19" t="s">
        <v>135</v>
      </c>
      <c r="G35" s="99">
        <f>IF('第2表(元)'!G35=0,"-",'第2表(元)'!G35)</f>
        <v>12</v>
      </c>
      <c r="H35" s="127">
        <f>IF('第2表(元)'!H35=0,"-",'第2表(元)'!H35)</f>
        <v>15</v>
      </c>
      <c r="I35" s="131">
        <f>IF('[1]第2表(元)'!I35=0,"-",'[1]第2表(元)'!I35)</f>
        <v>10</v>
      </c>
      <c r="J35" s="127" t="str">
        <f>IF('第2表(元)'!J35=0,"-",'第2表(元)'!J35)</f>
        <v>-</v>
      </c>
      <c r="K35" s="127">
        <f>IF('第2表(元)'!K35=0,"-",'第2表(元)'!K35)</f>
        <v>13</v>
      </c>
      <c r="L35" s="127">
        <f>IF('第2表(元)'!L35=0,"-",'第2表(元)'!L35)</f>
        <v>1</v>
      </c>
      <c r="M35" s="127">
        <f>IF('第2表(元)'!M35=0,"-",'第2表(元)'!M35)</f>
        <v>13</v>
      </c>
      <c r="N35" s="127">
        <f>IF('第2表(元)'!N35=0,"-",'第2表(元)'!N35)</f>
        <v>7</v>
      </c>
      <c r="O35" s="131">
        <f>IF('[1]第2表(元)'!O35=0,"-",'[1]第2表(元)'!O35)</f>
        <v>18</v>
      </c>
      <c r="P35" s="127" t="str">
        <f>IF('第2表(元)'!P35=0,"-",'第2表(元)'!P35)</f>
        <v>-</v>
      </c>
      <c r="Q35" s="127">
        <f>IF('第2表(元)'!Q35=0,"-",'第2表(元)'!Q35)</f>
        <v>3</v>
      </c>
      <c r="R35" s="127">
        <f>IF('第2表(元)'!R35=0,"-",'第2表(元)'!R35)</f>
        <v>6</v>
      </c>
      <c r="S35" s="127">
        <f>IF('第2表(元)'!S35=0,"-",'第2表(元)'!S35)</f>
        <v>9</v>
      </c>
      <c r="T35" s="127" t="str">
        <f>IF('第2表(元)'!T35=0,"-",'第2表(元)'!T35)</f>
        <v>-</v>
      </c>
      <c r="U35" s="127">
        <f>IF('第2表(元)'!U35=0,"-",'第2表(元)'!U35)</f>
        <v>12</v>
      </c>
      <c r="V35" s="127">
        <f>IF('第2表(元)'!V35=0,"-",'第2表(元)'!V35)</f>
        <v>11</v>
      </c>
      <c r="W35" s="127">
        <f>IF('第2表(元)'!W35=0,"-",'第2表(元)'!W35)</f>
        <v>9</v>
      </c>
      <c r="X35" s="127">
        <f>IF('第2表(元)'!X35=0,"-",'第2表(元)'!X35)</f>
        <v>33</v>
      </c>
      <c r="Y35" s="127">
        <f>IF('第2表(元)'!Y35=0,"-",'第2表(元)'!Y35)</f>
        <v>30</v>
      </c>
      <c r="Z35" s="127" t="str">
        <f>IF('第2表(元)'!Z35=0,"-",'第2表(元)'!Z35)</f>
        <v>-</v>
      </c>
      <c r="AA35" s="127" t="str">
        <f>IF('第2表(元)'!AA35=0,"-",'第2表(元)'!AA35)</f>
        <v>-</v>
      </c>
      <c r="AB35" s="127">
        <f>IF('第2表(元)'!AB35=0,"-",'第2表(元)'!AB35)</f>
        <v>18</v>
      </c>
      <c r="AC35" s="127" t="str">
        <f>IF('第2表(元)'!AC35=0,"-",'第2表(元)'!AC35)</f>
        <v>-</v>
      </c>
      <c r="AD35" s="127">
        <f>IF('第2表(元)'!AD35=0,"-",'第2表(元)'!AD35)</f>
        <v>2</v>
      </c>
      <c r="AE35" s="127">
        <f>IF('第2表(元)'!AE35=0,"-",'第2表(元)'!AE35)</f>
        <v>6</v>
      </c>
      <c r="AF35" s="127" t="str">
        <f>IF('第2表(元)'!AF35=0,"-",'第2表(元)'!AF35)</f>
        <v>-</v>
      </c>
      <c r="AG35" s="127" t="str">
        <f>IF('第2表(元)'!AG35=0,"-",'第2表(元)'!AG35)</f>
        <v>-</v>
      </c>
      <c r="AH35" s="127">
        <f>IF('第2表(元)'!AH35=0,"-",'第2表(元)'!AH35)</f>
        <v>8</v>
      </c>
      <c r="AI35" s="127">
        <f>IF('第2表(元)'!AI35=0,"-",'第2表(元)'!AI35)</f>
        <v>3</v>
      </c>
      <c r="AJ35" s="127" t="str">
        <f>IF('第2表(元)'!AJ35=0,"-",'第2表(元)'!AJ35)</f>
        <v>-</v>
      </c>
      <c r="AK35" s="127" t="str">
        <f>IF('第2表(元)'!AK35=0,"-",'第2表(元)'!AK35)</f>
        <v>-</v>
      </c>
      <c r="AL35" s="127" t="str">
        <f>IF('第2表(元)'!AL35=0,"-",'第2表(元)'!AL35)</f>
        <v>-</v>
      </c>
      <c r="AM35" s="127" t="str">
        <f>IF('第2表(元)'!AM35=0,"-",'第2表(元)'!AM35)</f>
        <v>-</v>
      </c>
      <c r="AN35" s="127" t="str">
        <f>IF('第2表(元)'!AN35=0,"-",'第2表(元)'!AN35)</f>
        <v>-</v>
      </c>
      <c r="AO35" s="127" t="str">
        <f>IF('第2表(元)'!AO35=0,"-",'第2表(元)'!AO35)</f>
        <v>-</v>
      </c>
      <c r="AP35" s="127" t="str">
        <f>IF('第2表(元)'!AP35=0,"-",'第2表(元)'!AP35)</f>
        <v>-</v>
      </c>
      <c r="AQ35" s="127">
        <f>IF('第2表(元)'!AQ35=0,"-",'第2表(元)'!AQ35)</f>
        <v>5</v>
      </c>
      <c r="AR35" s="127">
        <f>IF('第2表(元)'!AR35=0,"-",'第2表(元)'!AR35)</f>
        <v>6</v>
      </c>
      <c r="AS35" s="127" t="str">
        <f>IF('第2表(元)'!AS35=0,"-",'第2表(元)'!AS35)</f>
        <v>-</v>
      </c>
      <c r="AT35" s="127">
        <f>IF('第2表(元)'!AT35=0,"-",'第2表(元)'!AT35)</f>
        <v>1</v>
      </c>
      <c r="AU35" s="127">
        <f>IF('第2表(元)'!AU35=0,"-",'第2表(元)'!AU35)</f>
        <v>7</v>
      </c>
      <c r="AV35" s="127" t="str">
        <f>IF('第2表(元)'!AV35=0,"-",'第2表(元)'!AV35)</f>
        <v>-</v>
      </c>
      <c r="AW35" s="127" t="str">
        <f>IF('第2表(元)'!AW35=0,"-",'第2表(元)'!AW35)</f>
        <v>-</v>
      </c>
      <c r="AX35" s="127" t="str">
        <f>IF('第2表(元)'!AX35=0,"-",'第2表(元)'!AX35)</f>
        <v>-</v>
      </c>
      <c r="AY35" s="127">
        <f>IF('第2表(元)'!AY35=0,"-",'第2表(元)'!AY35)</f>
        <v>9</v>
      </c>
      <c r="AZ35" s="127">
        <f>IF('第2表(元)'!AZ35=0,"-",'第2表(元)'!AZ35)</f>
        <v>4</v>
      </c>
      <c r="BA35" s="127">
        <f>IF('第2表(元)'!BA35=0,"-",'第2表(元)'!BA35)</f>
        <v>14</v>
      </c>
      <c r="BB35" s="127" t="str">
        <f>IF('第2表(元)'!BB35=0,"-",'第2表(元)'!BB35)</f>
        <v>-</v>
      </c>
      <c r="BC35" s="127" t="str">
        <f>IF('第2表(元)'!BC35=0,"-",'第2表(元)'!BC35)</f>
        <v>-</v>
      </c>
      <c r="BD35" s="127">
        <f>IF('第2表(元)'!BD35=0,"-",'第2表(元)'!BD35)</f>
        <v>3</v>
      </c>
      <c r="BE35" s="127">
        <f>IF('第2表(元)'!BE35=0,"-",'第2表(元)'!BE35)</f>
        <v>30</v>
      </c>
      <c r="BF35" s="127" t="str">
        <f>IF('第2表(元)'!BF35=0,"-",'第2表(元)'!BF35)</f>
        <v>-</v>
      </c>
      <c r="BG35" s="127">
        <f>IF('第2表(元)'!BG35=0,"-",'第2表(元)'!BG35)</f>
        <v>1</v>
      </c>
      <c r="BH35" s="127">
        <f>IF('第2表(元)'!BH35=0,"-",'第2表(元)'!BH35)</f>
        <v>5</v>
      </c>
      <c r="BI35" s="127">
        <f>IF('第2表(元)'!BI35=0,"-",'第2表(元)'!BI35)</f>
        <v>1</v>
      </c>
      <c r="BJ35" s="127" t="str">
        <f>IF('第2表(元)'!BJ35=0,"-",'第2表(元)'!BJ35)</f>
        <v>-</v>
      </c>
      <c r="BK35" s="127" t="str">
        <f>IF('第2表(元)'!BK35=0,"-",'第2表(元)'!BK35)</f>
        <v>-</v>
      </c>
      <c r="BL35" s="127" t="str">
        <f>IF('第2表(元)'!BL35=0,"-",'第2表(元)'!BL35)</f>
        <v>-</v>
      </c>
      <c r="BM35" s="127" t="str">
        <f>IF('第2表(元)'!BM35=0,"-",'第2表(元)'!BM35)</f>
        <v>-</v>
      </c>
      <c r="BN35" s="127" t="str">
        <f>IF('第2表(元)'!BN35=0,"-",'第2表(元)'!BN35)</f>
        <v>-</v>
      </c>
      <c r="BO35" s="127" t="str">
        <f>IF('第2表(元)'!BO35=0,"-",'第2表(元)'!BO35)</f>
        <v>-</v>
      </c>
      <c r="BP35" s="127" t="str">
        <f>IF('第2表(元)'!BP35=0,"-",'第2表(元)'!BP35)</f>
        <v>-</v>
      </c>
      <c r="BQ35" s="127" t="str">
        <f>IF('第2表(元)'!BQ35=0,"-",'第2表(元)'!BQ35)</f>
        <v>-</v>
      </c>
      <c r="BR35" s="127" t="str">
        <f>IF('第2表(元)'!BR35=0,"-",'第2表(元)'!BR35)</f>
        <v>-</v>
      </c>
      <c r="BS35" s="127" t="str">
        <f>IF('第2表(元)'!BS35=0,"-",'第2表(元)'!BS35)</f>
        <v>-</v>
      </c>
      <c r="BT35" s="127">
        <f>IF('第2表(元)'!BT35=0,"-",'第2表(元)'!BT35)</f>
        <v>6</v>
      </c>
      <c r="BU35" s="127" t="str">
        <f>IF('第2表(元)'!BU35=0,"-",'第2表(元)'!BU35)</f>
        <v>-</v>
      </c>
      <c r="BV35" s="127">
        <f>IF('第2表(元)'!BV35=0,"-",'第2表(元)'!BV35)</f>
        <v>1</v>
      </c>
      <c r="BW35" s="102" t="str">
        <f>IF('第2表(元)'!BW35=0,"-",'第2表(元)'!BW35)</f>
        <v>-</v>
      </c>
    </row>
    <row r="36" spans="1:76" x14ac:dyDescent="0.15">
      <c r="A36" s="16"/>
      <c r="B36" s="18"/>
      <c r="C36" s="17"/>
      <c r="D36" s="17" t="s">
        <v>577</v>
      </c>
      <c r="E36" s="18">
        <v>79</v>
      </c>
      <c r="F36" s="19" t="s">
        <v>136</v>
      </c>
      <c r="G36" s="99">
        <f>IF('第2表(元)'!G36=0,"-",'第2表(元)'!G36)</f>
        <v>10</v>
      </c>
      <c r="H36" s="127">
        <f>IF('第2表(元)'!H36=0,"-",'第2表(元)'!H36)</f>
        <v>3</v>
      </c>
      <c r="I36" s="131">
        <f>IF('[1]第2表(元)'!I36=0,"-",'[1]第2表(元)'!I36)</f>
        <v>4</v>
      </c>
      <c r="J36" s="127" t="str">
        <f>IF('第2表(元)'!J36=0,"-",'第2表(元)'!J36)</f>
        <v>-</v>
      </c>
      <c r="K36" s="127" t="str">
        <f>IF('第2表(元)'!K36=0,"-",'第2表(元)'!K36)</f>
        <v>-</v>
      </c>
      <c r="L36" s="127">
        <f>IF('第2表(元)'!L36=0,"-",'第2表(元)'!L36)</f>
        <v>19</v>
      </c>
      <c r="M36" s="127">
        <f>IF('第2表(元)'!M36=0,"-",'第2表(元)'!M36)</f>
        <v>6</v>
      </c>
      <c r="N36" s="127">
        <f>IF('第2表(元)'!N36=0,"-",'第2表(元)'!N36)</f>
        <v>4</v>
      </c>
      <c r="O36" s="131" t="str">
        <f>IF('[1]第2表(元)'!O36=0,"-",'[1]第2表(元)'!O36)</f>
        <v>-</v>
      </c>
      <c r="P36" s="127">
        <f>IF('第2表(元)'!P36=0,"-",'第2表(元)'!P36)</f>
        <v>11</v>
      </c>
      <c r="Q36" s="127">
        <f>IF('第2表(元)'!Q36=0,"-",'第2表(元)'!Q36)</f>
        <v>3</v>
      </c>
      <c r="R36" s="127">
        <f>IF('第2表(元)'!R36=0,"-",'第2表(元)'!R36)</f>
        <v>1</v>
      </c>
      <c r="S36" s="127">
        <f>IF('第2表(元)'!S36=0,"-",'第2表(元)'!S36)</f>
        <v>4</v>
      </c>
      <c r="T36" s="127">
        <f>IF('第2表(元)'!T36=0,"-",'第2表(元)'!T36)</f>
        <v>5</v>
      </c>
      <c r="U36" s="127">
        <f>IF('第2表(元)'!U36=0,"-",'第2表(元)'!U36)</f>
        <v>15</v>
      </c>
      <c r="V36" s="127">
        <f>IF('第2表(元)'!V36=0,"-",'第2表(元)'!V36)</f>
        <v>6</v>
      </c>
      <c r="W36" s="127">
        <f>IF('第2表(元)'!W36=0,"-",'第2表(元)'!W36)</f>
        <v>6</v>
      </c>
      <c r="X36" s="127">
        <f>IF('第2表(元)'!X36=0,"-",'第2表(元)'!X36)</f>
        <v>45</v>
      </c>
      <c r="Y36" s="127">
        <f>IF('第2表(元)'!Y36=0,"-",'第2表(元)'!Y36)</f>
        <v>16</v>
      </c>
      <c r="Z36" s="127">
        <f>IF('第2表(元)'!Z36=0,"-",'第2表(元)'!Z36)</f>
        <v>9</v>
      </c>
      <c r="AA36" s="127">
        <f>IF('第2表(元)'!AA36=0,"-",'第2表(元)'!AA36)</f>
        <v>7</v>
      </c>
      <c r="AB36" s="127">
        <f>IF('第2表(元)'!AB36=0,"-",'第2表(元)'!AB36)</f>
        <v>54</v>
      </c>
      <c r="AC36" s="127">
        <f>IF('第2表(元)'!AC36=0,"-",'第2表(元)'!AC36)</f>
        <v>1</v>
      </c>
      <c r="AD36" s="127">
        <f>IF('第2表(元)'!AD36=0,"-",'第2表(元)'!AD36)</f>
        <v>19</v>
      </c>
      <c r="AE36" s="127">
        <f>IF('第2表(元)'!AE36=0,"-",'第2表(元)'!AE36)</f>
        <v>1</v>
      </c>
      <c r="AF36" s="127">
        <f>IF('第2表(元)'!AF36=0,"-",'第2表(元)'!AF36)</f>
        <v>9</v>
      </c>
      <c r="AG36" s="127">
        <f>IF('第2表(元)'!AG36=0,"-",'第2表(元)'!AG36)</f>
        <v>13</v>
      </c>
      <c r="AH36" s="127">
        <f>IF('第2表(元)'!AH36=0,"-",'第2表(元)'!AH36)</f>
        <v>5</v>
      </c>
      <c r="AI36" s="127">
        <f>IF('第2表(元)'!AI36=0,"-",'第2表(元)'!AI36)</f>
        <v>1</v>
      </c>
      <c r="AJ36" s="127" t="str">
        <f>IF('第2表(元)'!AJ36=0,"-",'第2表(元)'!AJ36)</f>
        <v>-</v>
      </c>
      <c r="AK36" s="127">
        <f>IF('第2表(元)'!AK36=0,"-",'第2表(元)'!AK36)</f>
        <v>3</v>
      </c>
      <c r="AL36" s="127">
        <f>IF('第2表(元)'!AL36=0,"-",'第2表(元)'!AL36)</f>
        <v>13</v>
      </c>
      <c r="AM36" s="127">
        <f>IF('第2表(元)'!AM36=0,"-",'第2表(元)'!AM36)</f>
        <v>1</v>
      </c>
      <c r="AN36" s="127" t="str">
        <f>IF('第2表(元)'!AN36=0,"-",'第2表(元)'!AN36)</f>
        <v>-</v>
      </c>
      <c r="AO36" s="127" t="str">
        <f>IF('第2表(元)'!AO36=0,"-",'第2表(元)'!AO36)</f>
        <v>-</v>
      </c>
      <c r="AP36" s="127" t="str">
        <f>IF('第2表(元)'!AP36=0,"-",'第2表(元)'!AP36)</f>
        <v>-</v>
      </c>
      <c r="AQ36" s="127">
        <f>IF('第2表(元)'!AQ36=0,"-",'第2表(元)'!AQ36)</f>
        <v>3</v>
      </c>
      <c r="AR36" s="127">
        <f>IF('第2表(元)'!AR36=0,"-",'第2表(元)'!AR36)</f>
        <v>11</v>
      </c>
      <c r="AS36" s="127">
        <f>IF('第2表(元)'!AS36=0,"-",'第2表(元)'!AS36)</f>
        <v>3</v>
      </c>
      <c r="AT36" s="127" t="str">
        <f>IF('第2表(元)'!AT36=0,"-",'第2表(元)'!AT36)</f>
        <v>-</v>
      </c>
      <c r="AU36" s="127">
        <f>IF('第2表(元)'!AU36=0,"-",'第2表(元)'!AU36)</f>
        <v>19</v>
      </c>
      <c r="AV36" s="127">
        <f>IF('第2表(元)'!AV36=0,"-",'第2表(元)'!AV36)</f>
        <v>26</v>
      </c>
      <c r="AW36" s="127">
        <f>IF('第2表(元)'!AW36=0,"-",'第2表(元)'!AW36)</f>
        <v>8</v>
      </c>
      <c r="AX36" s="127">
        <f>IF('第2表(元)'!AX36=0,"-",'第2表(元)'!AX36)</f>
        <v>21</v>
      </c>
      <c r="AY36" s="127">
        <f>IF('第2表(元)'!AY36=0,"-",'第2表(元)'!AY36)</f>
        <v>4</v>
      </c>
      <c r="AZ36" s="127">
        <f>IF('第2表(元)'!AZ36=0,"-",'第2表(元)'!AZ36)</f>
        <v>10</v>
      </c>
      <c r="BA36" s="127">
        <f>IF('第2表(元)'!BA36=0,"-",'第2表(元)'!BA36)</f>
        <v>7</v>
      </c>
      <c r="BB36" s="127">
        <f>IF('第2表(元)'!BB36=0,"-",'第2表(元)'!BB36)</f>
        <v>1</v>
      </c>
      <c r="BC36" s="127" t="str">
        <f>IF('第2表(元)'!BC36=0,"-",'第2表(元)'!BC36)</f>
        <v>-</v>
      </c>
      <c r="BD36" s="127" t="str">
        <f>IF('第2表(元)'!BD36=0,"-",'第2表(元)'!BD36)</f>
        <v>-</v>
      </c>
      <c r="BE36" s="127" t="str">
        <f>IF('第2表(元)'!BE36=0,"-",'第2表(元)'!BE36)</f>
        <v>-</v>
      </c>
      <c r="BF36" s="127">
        <f>IF('第2表(元)'!BF36=0,"-",'第2表(元)'!BF36)</f>
        <v>17</v>
      </c>
      <c r="BG36" s="127">
        <f>IF('第2表(元)'!BG36=0,"-",'第2表(元)'!BG36)</f>
        <v>13</v>
      </c>
      <c r="BH36" s="127">
        <f>IF('第2表(元)'!BH36=0,"-",'第2表(元)'!BH36)</f>
        <v>7</v>
      </c>
      <c r="BI36" s="127">
        <f>IF('第2表(元)'!BI36=0,"-",'第2表(元)'!BI36)</f>
        <v>3</v>
      </c>
      <c r="BJ36" s="127">
        <f>IF('第2表(元)'!BJ36=0,"-",'第2表(元)'!BJ36)</f>
        <v>5</v>
      </c>
      <c r="BK36" s="127" t="str">
        <f>IF('第2表(元)'!BK36=0,"-",'第2表(元)'!BK36)</f>
        <v>-</v>
      </c>
      <c r="BL36" s="127" t="str">
        <f>IF('第2表(元)'!BL36=0,"-",'第2表(元)'!BL36)</f>
        <v>-</v>
      </c>
      <c r="BM36" s="127" t="str">
        <f>IF('第2表(元)'!BM36=0,"-",'第2表(元)'!BM36)</f>
        <v>-</v>
      </c>
      <c r="BN36" s="127">
        <f>IF('第2表(元)'!BN36=0,"-",'第2表(元)'!BN36)</f>
        <v>3</v>
      </c>
      <c r="BO36" s="127">
        <f>IF('第2表(元)'!BO36=0,"-",'第2表(元)'!BO36)</f>
        <v>18</v>
      </c>
      <c r="BP36" s="127" t="str">
        <f>IF('第2表(元)'!BP36=0,"-",'第2表(元)'!BP36)</f>
        <v>-</v>
      </c>
      <c r="BQ36" s="127">
        <f>IF('第2表(元)'!BQ36=0,"-",'第2表(元)'!BQ36)</f>
        <v>1</v>
      </c>
      <c r="BR36" s="127">
        <f>IF('第2表(元)'!BR36=0,"-",'第2表(元)'!BR36)</f>
        <v>3</v>
      </c>
      <c r="BS36" s="127">
        <f>IF('第2表(元)'!BS36=0,"-",'第2表(元)'!BS36)</f>
        <v>5</v>
      </c>
      <c r="BT36" s="127">
        <f>IF('第2表(元)'!BT36=0,"-",'第2表(元)'!BT36)</f>
        <v>8</v>
      </c>
      <c r="BU36" s="127" t="str">
        <f>IF('第2表(元)'!BU36=0,"-",'第2表(元)'!BU36)</f>
        <v>-</v>
      </c>
      <c r="BV36" s="127">
        <f>IF('第2表(元)'!BV36=0,"-",'第2表(元)'!BV36)</f>
        <v>7</v>
      </c>
      <c r="BW36" s="102" t="str">
        <f>IF('第2表(元)'!BW36=0,"-",'第2表(元)'!BW36)</f>
        <v>-</v>
      </c>
    </row>
    <row r="37" spans="1:76" x14ac:dyDescent="0.15">
      <c r="A37" s="12"/>
      <c r="B37" s="13"/>
      <c r="C37" s="14">
        <v>8</v>
      </c>
      <c r="D37" s="14" t="s">
        <v>500</v>
      </c>
      <c r="E37" s="14"/>
      <c r="F37" s="15"/>
      <c r="G37" s="125">
        <f>IF('第2表(元)'!G37=0,"-",'第2表(元)'!G37)</f>
        <v>72</v>
      </c>
      <c r="H37" s="125">
        <f>IF('第2表(元)'!H37=0,"-",'第2表(元)'!H37)</f>
        <v>216</v>
      </c>
      <c r="I37" s="125">
        <f>IF('[1]第2表(元)'!I37=0,"-",'[1]第2表(元)'!I37)</f>
        <v>108</v>
      </c>
      <c r="J37" s="125">
        <f>IF('第2表(元)'!J37=0,"-",'第2表(元)'!J37)</f>
        <v>32</v>
      </c>
      <c r="K37" s="125">
        <f>IF('第2表(元)'!K37=0,"-",'第2表(元)'!K37)</f>
        <v>4</v>
      </c>
      <c r="L37" s="125">
        <f>IF('第2表(元)'!L37=0,"-",'第2表(元)'!L37)</f>
        <v>23</v>
      </c>
      <c r="M37" s="125">
        <f>IF('第2表(元)'!M37=0,"-",'第2表(元)'!M37)</f>
        <v>5</v>
      </c>
      <c r="N37" s="125">
        <f>IF('第2表(元)'!N37=0,"-",'第2表(元)'!N37)</f>
        <v>1</v>
      </c>
      <c r="O37" s="125">
        <f>IF('[1]第2表(元)'!O37=0,"-",'[1]第2表(元)'!O37)</f>
        <v>37</v>
      </c>
      <c r="P37" s="125">
        <f>IF('第2表(元)'!P37=0,"-",'第2表(元)'!P37)</f>
        <v>41</v>
      </c>
      <c r="Q37" s="125">
        <f>IF('第2表(元)'!Q37=0,"-",'第2表(元)'!Q37)</f>
        <v>92</v>
      </c>
      <c r="R37" s="125">
        <f>IF('第2表(元)'!R37=0,"-",'第2表(元)'!R37)</f>
        <v>36</v>
      </c>
      <c r="S37" s="125">
        <f>IF('第2表(元)'!S37=0,"-",'第2表(元)'!S37)</f>
        <v>43</v>
      </c>
      <c r="T37" s="125">
        <f>IF('第2表(元)'!T37=0,"-",'第2表(元)'!T37)</f>
        <v>36</v>
      </c>
      <c r="U37" s="125">
        <f>IF('第2表(元)'!U37=0,"-",'第2表(元)'!U37)</f>
        <v>184</v>
      </c>
      <c r="V37" s="125">
        <f>IF('第2表(元)'!V37=0,"-",'第2表(元)'!V37)</f>
        <v>87</v>
      </c>
      <c r="W37" s="125">
        <f>IF('第2表(元)'!W37=0,"-",'第2表(元)'!W37)</f>
        <v>127</v>
      </c>
      <c r="X37" s="125">
        <f>IF('第2表(元)'!X37=0,"-",'第2表(元)'!X37)</f>
        <v>418</v>
      </c>
      <c r="Y37" s="125">
        <f>IF('第2表(元)'!Y37=0,"-",'第2表(元)'!Y37)</f>
        <v>171</v>
      </c>
      <c r="Z37" s="125">
        <f>IF('第2表(元)'!Z37=0,"-",'第2表(元)'!Z37)</f>
        <v>84</v>
      </c>
      <c r="AA37" s="125">
        <f>IF('第2表(元)'!AA37=0,"-",'第2表(元)'!AA37)</f>
        <v>210</v>
      </c>
      <c r="AB37" s="125">
        <f>IF('第2表(元)'!AB37=0,"-",'第2表(元)'!AB37)</f>
        <v>273</v>
      </c>
      <c r="AC37" s="125">
        <f>IF('第2表(元)'!AC37=0,"-",'第2表(元)'!AC37)</f>
        <v>456</v>
      </c>
      <c r="AD37" s="125">
        <f>IF('第2表(元)'!AD37=0,"-",'第2表(元)'!AD37)</f>
        <v>104</v>
      </c>
      <c r="AE37" s="125">
        <f>IF('第2表(元)'!AE37=0,"-",'第2表(元)'!AE37)</f>
        <v>145</v>
      </c>
      <c r="AF37" s="125">
        <f>IF('第2表(元)'!AF37=0,"-",'第2表(元)'!AF37)</f>
        <v>140</v>
      </c>
      <c r="AG37" s="125">
        <f>IF('第2表(元)'!AG37=0,"-",'第2表(元)'!AG37)</f>
        <v>498</v>
      </c>
      <c r="AH37" s="125">
        <f>IF('第2表(元)'!AH37=0,"-",'第2表(元)'!AH37)</f>
        <v>257</v>
      </c>
      <c r="AI37" s="125">
        <f>IF('第2表(元)'!AI37=0,"-",'第2表(元)'!AI37)</f>
        <v>124</v>
      </c>
      <c r="AJ37" s="125">
        <f>IF('第2表(元)'!AJ37=0,"-",'第2表(元)'!AJ37)</f>
        <v>241</v>
      </c>
      <c r="AK37" s="125">
        <f>IF('第2表(元)'!AK37=0,"-",'第2表(元)'!AK37)</f>
        <v>28</v>
      </c>
      <c r="AL37" s="125">
        <f>IF('第2表(元)'!AL37=0,"-",'第2表(元)'!AL37)</f>
        <v>89</v>
      </c>
      <c r="AM37" s="125">
        <f>IF('第2表(元)'!AM37=0,"-",'第2表(元)'!AM37)</f>
        <v>112</v>
      </c>
      <c r="AN37" s="125">
        <f>IF('第2表(元)'!AN37=0,"-",'第2表(元)'!AN37)</f>
        <v>70</v>
      </c>
      <c r="AO37" s="125">
        <f>IF('第2表(元)'!AO37=0,"-",'第2表(元)'!AO37)</f>
        <v>37</v>
      </c>
      <c r="AP37" s="125">
        <f>IF('第2表(元)'!AP37=0,"-",'第2表(元)'!AP37)</f>
        <v>58</v>
      </c>
      <c r="AQ37" s="125">
        <f>IF('第2表(元)'!AQ37=0,"-",'第2表(元)'!AQ37)</f>
        <v>8</v>
      </c>
      <c r="AR37" s="125">
        <f>IF('第2表(元)'!AR37=0,"-",'第2表(元)'!AR37)</f>
        <v>67</v>
      </c>
      <c r="AS37" s="125">
        <f>IF('第2表(元)'!AS37=0,"-",'第2表(元)'!AS37)</f>
        <v>59</v>
      </c>
      <c r="AT37" s="125">
        <f>IF('第2表(元)'!AT37=0,"-",'第2表(元)'!AT37)</f>
        <v>23</v>
      </c>
      <c r="AU37" s="125">
        <f>IF('第2表(元)'!AU37=0,"-",'第2表(元)'!AU37)</f>
        <v>89</v>
      </c>
      <c r="AV37" s="125">
        <f>IF('第2表(元)'!AV37=0,"-",'第2表(元)'!AV37)</f>
        <v>112</v>
      </c>
      <c r="AW37" s="125">
        <f>IF('第2表(元)'!AW37=0,"-",'第2表(元)'!AW37)</f>
        <v>29</v>
      </c>
      <c r="AX37" s="125">
        <f>IF('第2表(元)'!AX37=0,"-",'第2表(元)'!AX37)</f>
        <v>63</v>
      </c>
      <c r="AY37" s="125">
        <f>IF('第2表(元)'!AY37=0,"-",'第2表(元)'!AY37)</f>
        <v>61</v>
      </c>
      <c r="AZ37" s="125">
        <f>IF('第2表(元)'!AZ37=0,"-",'第2表(元)'!AZ37)</f>
        <v>107</v>
      </c>
      <c r="BA37" s="125">
        <f>IF('第2表(元)'!BA37=0,"-",'第2表(元)'!BA37)</f>
        <v>64</v>
      </c>
      <c r="BB37" s="125">
        <f>IF('第2表(元)'!BB37=0,"-",'第2表(元)'!BB37)</f>
        <v>59</v>
      </c>
      <c r="BC37" s="125">
        <f>IF('第2表(元)'!BC37=0,"-",'第2表(元)'!BC37)</f>
        <v>3</v>
      </c>
      <c r="BD37" s="125">
        <f>IF('第2表(元)'!BD37=0,"-",'第2表(元)'!BD37)</f>
        <v>22</v>
      </c>
      <c r="BE37" s="125">
        <f>IF('第2表(元)'!BE37=0,"-",'第2表(元)'!BE37)</f>
        <v>4</v>
      </c>
      <c r="BF37" s="125">
        <f>IF('第2表(元)'!BF37=0,"-",'第2表(元)'!BF37)</f>
        <v>7</v>
      </c>
      <c r="BG37" s="125">
        <f>IF('第2表(元)'!BG37=0,"-",'第2表(元)'!BG37)</f>
        <v>11</v>
      </c>
      <c r="BH37" s="125">
        <f>IF('第2表(元)'!BH37=0,"-",'第2表(元)'!BH37)</f>
        <v>30</v>
      </c>
      <c r="BI37" s="125">
        <f>IF('第2表(元)'!BI37=0,"-",'第2表(元)'!BI37)</f>
        <v>27</v>
      </c>
      <c r="BJ37" s="125">
        <f>IF('第2表(元)'!BJ37=0,"-",'第2表(元)'!BJ37)</f>
        <v>31</v>
      </c>
      <c r="BK37" s="125" t="str">
        <f>IF('第2表(元)'!BK37=0,"-",'第2表(元)'!BK37)</f>
        <v>-</v>
      </c>
      <c r="BL37" s="125">
        <f>IF('第2表(元)'!BL37=0,"-",'第2表(元)'!BL37)</f>
        <v>5</v>
      </c>
      <c r="BM37" s="125">
        <f>IF('第2表(元)'!BM37=0,"-",'第2表(元)'!BM37)</f>
        <v>22</v>
      </c>
      <c r="BN37" s="125">
        <f>IF('第2表(元)'!BN37=0,"-",'第2表(元)'!BN37)</f>
        <v>14</v>
      </c>
      <c r="BO37" s="125">
        <f>IF('第2表(元)'!BO37=0,"-",'第2表(元)'!BO37)</f>
        <v>15</v>
      </c>
      <c r="BP37" s="125">
        <f>IF('第2表(元)'!BP37=0,"-",'第2表(元)'!BP37)</f>
        <v>2</v>
      </c>
      <c r="BQ37" s="125">
        <f>IF('第2表(元)'!BQ37=0,"-",'第2表(元)'!BQ37)</f>
        <v>4</v>
      </c>
      <c r="BR37" s="125">
        <f>IF('第2表(元)'!BR37=0,"-",'第2表(元)'!BR37)</f>
        <v>4</v>
      </c>
      <c r="BS37" s="125">
        <f>IF('第2表(元)'!BS37=0,"-",'第2表(元)'!BS37)</f>
        <v>24</v>
      </c>
      <c r="BT37" s="125">
        <f>IF('第2表(元)'!BT37=0,"-",'第2表(元)'!BT37)</f>
        <v>16</v>
      </c>
      <c r="BU37" s="125">
        <f>IF('第2表(元)'!BU37=0,"-",'第2表(元)'!BU37)</f>
        <v>2</v>
      </c>
      <c r="BV37" s="125">
        <f>IF('第2表(元)'!BV37=0,"-",'第2表(元)'!BV37)</f>
        <v>8</v>
      </c>
      <c r="BW37" s="126" t="str">
        <f>IF('第2表(元)'!BW37=0,"-",'第2表(元)'!BW37)</f>
        <v>-</v>
      </c>
    </row>
    <row r="38" spans="1:76" x14ac:dyDescent="0.15">
      <c r="A38" s="16"/>
      <c r="B38" s="17"/>
      <c r="C38" s="18"/>
      <c r="D38" s="18" t="s">
        <v>577</v>
      </c>
      <c r="E38" s="18">
        <v>80</v>
      </c>
      <c r="F38" s="19" t="s">
        <v>113</v>
      </c>
      <c r="G38" s="99" t="str">
        <f>IF('第2表(元)'!G38=0,"-",'第2表(元)'!G38)</f>
        <v>-</v>
      </c>
      <c r="H38" s="127" t="str">
        <f>IF('第2表(元)'!H38=0,"-",'第2表(元)'!H38)</f>
        <v>-</v>
      </c>
      <c r="I38" s="131">
        <f>IF('[1]第2表(元)'!I38=0,"-",'[1]第2表(元)'!I38)</f>
        <v>1</v>
      </c>
      <c r="J38" s="127" t="str">
        <f>IF('第2表(元)'!J38=0,"-",'第2表(元)'!J38)</f>
        <v>-</v>
      </c>
      <c r="K38" s="127" t="str">
        <f>IF('第2表(元)'!K38=0,"-",'第2表(元)'!K38)</f>
        <v>-</v>
      </c>
      <c r="L38" s="127" t="str">
        <f>IF('第2表(元)'!L38=0,"-",'第2表(元)'!L38)</f>
        <v>-</v>
      </c>
      <c r="M38" s="127" t="str">
        <f>IF('第2表(元)'!M38=0,"-",'第2表(元)'!M38)</f>
        <v>-</v>
      </c>
      <c r="N38" s="127" t="str">
        <f>IF('第2表(元)'!N38=0,"-",'第2表(元)'!N38)</f>
        <v>-</v>
      </c>
      <c r="O38" s="131" t="str">
        <f>IF('[1]第2表(元)'!O38=0,"-",'[1]第2表(元)'!O38)</f>
        <v>-</v>
      </c>
      <c r="P38" s="127" t="str">
        <f>IF('第2表(元)'!P38=0,"-",'第2表(元)'!P38)</f>
        <v>-</v>
      </c>
      <c r="Q38" s="127" t="str">
        <f>IF('第2表(元)'!Q38=0,"-",'第2表(元)'!Q38)</f>
        <v>-</v>
      </c>
      <c r="R38" s="127" t="str">
        <f>IF('第2表(元)'!R38=0,"-",'第2表(元)'!R38)</f>
        <v>-</v>
      </c>
      <c r="S38" s="127" t="str">
        <f>IF('第2表(元)'!S38=0,"-",'第2表(元)'!S38)</f>
        <v>-</v>
      </c>
      <c r="T38" s="127" t="str">
        <f>IF('第2表(元)'!T38=0,"-",'第2表(元)'!T38)</f>
        <v>-</v>
      </c>
      <c r="U38" s="127" t="str">
        <f>IF('第2表(元)'!U38=0,"-",'第2表(元)'!U38)</f>
        <v>-</v>
      </c>
      <c r="V38" s="127" t="str">
        <f>IF('第2表(元)'!V38=0,"-",'第2表(元)'!V38)</f>
        <v>-</v>
      </c>
      <c r="W38" s="127" t="str">
        <f>IF('第2表(元)'!W38=0,"-",'第2表(元)'!W38)</f>
        <v>-</v>
      </c>
      <c r="X38" s="127" t="str">
        <f>IF('第2表(元)'!X38=0,"-",'第2表(元)'!X38)</f>
        <v>-</v>
      </c>
      <c r="Y38" s="127">
        <f>IF('第2表(元)'!Y38=0,"-",'第2表(元)'!Y38)</f>
        <v>1</v>
      </c>
      <c r="Z38" s="127" t="str">
        <f>IF('第2表(元)'!Z38=0,"-",'第2表(元)'!Z38)</f>
        <v>-</v>
      </c>
      <c r="AA38" s="127" t="str">
        <f>IF('第2表(元)'!AA38=0,"-",'第2表(元)'!AA38)</f>
        <v>-</v>
      </c>
      <c r="AB38" s="127" t="str">
        <f>IF('第2表(元)'!AB38=0,"-",'第2表(元)'!AB38)</f>
        <v>-</v>
      </c>
      <c r="AC38" s="127" t="str">
        <f>IF('第2表(元)'!AC38=0,"-",'第2表(元)'!AC38)</f>
        <v>-</v>
      </c>
      <c r="AD38" s="127" t="str">
        <f>IF('第2表(元)'!AD38=0,"-",'第2表(元)'!AD38)</f>
        <v>-</v>
      </c>
      <c r="AE38" s="127" t="str">
        <f>IF('第2表(元)'!AE38=0,"-",'第2表(元)'!AE38)</f>
        <v>-</v>
      </c>
      <c r="AF38" s="127" t="str">
        <f>IF('第2表(元)'!AF38=0,"-",'第2表(元)'!AF38)</f>
        <v>-</v>
      </c>
      <c r="AG38" s="127" t="str">
        <f>IF('第2表(元)'!AG38=0,"-",'第2表(元)'!AG38)</f>
        <v>-</v>
      </c>
      <c r="AH38" s="127" t="str">
        <f>IF('第2表(元)'!AH38=0,"-",'第2表(元)'!AH38)</f>
        <v>-</v>
      </c>
      <c r="AI38" s="127" t="str">
        <f>IF('第2表(元)'!AI38=0,"-",'第2表(元)'!AI38)</f>
        <v>-</v>
      </c>
      <c r="AJ38" s="127" t="str">
        <f>IF('第2表(元)'!AJ38=0,"-",'第2表(元)'!AJ38)</f>
        <v>-</v>
      </c>
      <c r="AK38" s="127" t="str">
        <f>IF('第2表(元)'!AK38=0,"-",'第2表(元)'!AK38)</f>
        <v>-</v>
      </c>
      <c r="AL38" s="127">
        <f>IF('第2表(元)'!AL38=0,"-",'第2表(元)'!AL38)</f>
        <v>1</v>
      </c>
      <c r="AM38" s="127">
        <f>IF('第2表(元)'!AM38=0,"-",'第2表(元)'!AM38)</f>
        <v>1</v>
      </c>
      <c r="AN38" s="127" t="str">
        <f>IF('第2表(元)'!AN38=0,"-",'第2表(元)'!AN38)</f>
        <v>-</v>
      </c>
      <c r="AO38" s="127" t="str">
        <f>IF('第2表(元)'!AO38=0,"-",'第2表(元)'!AO38)</f>
        <v>-</v>
      </c>
      <c r="AP38" s="127" t="str">
        <f>IF('第2表(元)'!AP38=0,"-",'第2表(元)'!AP38)</f>
        <v>-</v>
      </c>
      <c r="AQ38" s="127" t="str">
        <f>IF('第2表(元)'!AQ38=0,"-",'第2表(元)'!AQ38)</f>
        <v>-</v>
      </c>
      <c r="AR38" s="127" t="str">
        <f>IF('第2表(元)'!AR38=0,"-",'第2表(元)'!AR38)</f>
        <v>-</v>
      </c>
      <c r="AS38" s="127" t="str">
        <f>IF('第2表(元)'!AS38=0,"-",'第2表(元)'!AS38)</f>
        <v>-</v>
      </c>
      <c r="AT38" s="127" t="str">
        <f>IF('第2表(元)'!AT38=0,"-",'第2表(元)'!AT38)</f>
        <v>-</v>
      </c>
      <c r="AU38" s="127" t="str">
        <f>IF('第2表(元)'!AU38=0,"-",'第2表(元)'!AU38)</f>
        <v>-</v>
      </c>
      <c r="AV38" s="127" t="str">
        <f>IF('第2表(元)'!AV38=0,"-",'第2表(元)'!AV38)</f>
        <v>-</v>
      </c>
      <c r="AW38" s="127" t="str">
        <f>IF('第2表(元)'!AW38=0,"-",'第2表(元)'!AW38)</f>
        <v>-</v>
      </c>
      <c r="AX38" s="127" t="str">
        <f>IF('第2表(元)'!AX38=0,"-",'第2表(元)'!AX38)</f>
        <v>-</v>
      </c>
      <c r="AY38" s="127" t="str">
        <f>IF('第2表(元)'!AY38=0,"-",'第2表(元)'!AY38)</f>
        <v>-</v>
      </c>
      <c r="AZ38" s="127" t="str">
        <f>IF('第2表(元)'!AZ38=0,"-",'第2表(元)'!AZ38)</f>
        <v>-</v>
      </c>
      <c r="BA38" s="127" t="str">
        <f>IF('第2表(元)'!BA38=0,"-",'第2表(元)'!BA38)</f>
        <v>-</v>
      </c>
      <c r="BB38" s="127" t="str">
        <f>IF('第2表(元)'!BB38=0,"-",'第2表(元)'!BB38)</f>
        <v>-</v>
      </c>
      <c r="BC38" s="127" t="str">
        <f>IF('第2表(元)'!BC38=0,"-",'第2表(元)'!BC38)</f>
        <v>-</v>
      </c>
      <c r="BD38" s="127" t="str">
        <f>IF('第2表(元)'!BD38=0,"-",'第2表(元)'!BD38)</f>
        <v>-</v>
      </c>
      <c r="BE38" s="127" t="str">
        <f>IF('第2表(元)'!BE38=0,"-",'第2表(元)'!BE38)</f>
        <v>-</v>
      </c>
      <c r="BF38" s="127" t="str">
        <f>IF('第2表(元)'!BF38=0,"-",'第2表(元)'!BF38)</f>
        <v>-</v>
      </c>
      <c r="BG38" s="127" t="str">
        <f>IF('第2表(元)'!BG38=0,"-",'第2表(元)'!BG38)</f>
        <v>-</v>
      </c>
      <c r="BH38" s="127" t="str">
        <f>IF('第2表(元)'!BH38=0,"-",'第2表(元)'!BH38)</f>
        <v>-</v>
      </c>
      <c r="BI38" s="127" t="str">
        <f>IF('第2表(元)'!BI38=0,"-",'第2表(元)'!BI38)</f>
        <v>-</v>
      </c>
      <c r="BJ38" s="127" t="str">
        <f>IF('第2表(元)'!BJ38=0,"-",'第2表(元)'!BJ38)</f>
        <v>-</v>
      </c>
      <c r="BK38" s="127" t="str">
        <f>IF('第2表(元)'!BK38=0,"-",'第2表(元)'!BK38)</f>
        <v>-</v>
      </c>
      <c r="BL38" s="127" t="str">
        <f>IF('第2表(元)'!BL38=0,"-",'第2表(元)'!BL38)</f>
        <v>-</v>
      </c>
      <c r="BM38" s="127" t="str">
        <f>IF('第2表(元)'!BM38=0,"-",'第2表(元)'!BM38)</f>
        <v>-</v>
      </c>
      <c r="BN38" s="127" t="str">
        <f>IF('第2表(元)'!BN38=0,"-",'第2表(元)'!BN38)</f>
        <v>-</v>
      </c>
      <c r="BO38" s="127" t="str">
        <f>IF('第2表(元)'!BO38=0,"-",'第2表(元)'!BO38)</f>
        <v>-</v>
      </c>
      <c r="BP38" s="127" t="str">
        <f>IF('第2表(元)'!BP38=0,"-",'第2表(元)'!BP38)</f>
        <v>-</v>
      </c>
      <c r="BQ38" s="127" t="str">
        <f>IF('第2表(元)'!BQ38=0,"-",'第2表(元)'!BQ38)</f>
        <v>-</v>
      </c>
      <c r="BR38" s="127" t="str">
        <f>IF('第2表(元)'!BR38=0,"-",'第2表(元)'!BR38)</f>
        <v>-</v>
      </c>
      <c r="BS38" s="127" t="str">
        <f>IF('第2表(元)'!BS38=0,"-",'第2表(元)'!BS38)</f>
        <v>-</v>
      </c>
      <c r="BT38" s="127" t="str">
        <f>IF('第2表(元)'!BT38=0,"-",'第2表(元)'!BT38)</f>
        <v>-</v>
      </c>
      <c r="BU38" s="127" t="str">
        <f>IF('第2表(元)'!BU38=0,"-",'第2表(元)'!BU38)</f>
        <v>-</v>
      </c>
      <c r="BV38" s="127" t="str">
        <f>IF('第2表(元)'!BV38=0,"-",'第2表(元)'!BV38)</f>
        <v>-</v>
      </c>
      <c r="BW38" s="102" t="str">
        <f>IF('第2表(元)'!BW38=0,"-",'第2表(元)'!BW38)</f>
        <v>-</v>
      </c>
    </row>
    <row r="39" spans="1:76" x14ac:dyDescent="0.15">
      <c r="A39" s="16"/>
      <c r="B39" s="17"/>
      <c r="C39" s="18"/>
      <c r="D39" s="18" t="s">
        <v>577</v>
      </c>
      <c r="E39" s="18">
        <v>81</v>
      </c>
      <c r="F39" s="19" t="s">
        <v>137</v>
      </c>
      <c r="G39" s="99">
        <f>IF('第2表(元)'!G39=0,"-",'第2表(元)'!G39)</f>
        <v>36</v>
      </c>
      <c r="H39" s="127">
        <f>IF('第2表(元)'!H39=0,"-",'第2表(元)'!H39)</f>
        <v>39</v>
      </c>
      <c r="I39" s="131">
        <f>IF('[1]第2表(元)'!I39=0,"-",'[1]第2表(元)'!I39)</f>
        <v>41</v>
      </c>
      <c r="J39" s="127">
        <f>IF('第2表(元)'!J39=0,"-",'第2表(元)'!J39)</f>
        <v>26</v>
      </c>
      <c r="K39" s="127" t="str">
        <f>IF('第2表(元)'!K39=0,"-",'第2表(元)'!K39)</f>
        <v>-</v>
      </c>
      <c r="L39" s="127">
        <f>IF('第2表(元)'!L39=0,"-",'第2表(元)'!L39)</f>
        <v>5</v>
      </c>
      <c r="M39" s="127">
        <f>IF('第2表(元)'!M39=0,"-",'第2表(元)'!M39)</f>
        <v>5</v>
      </c>
      <c r="N39" s="127" t="str">
        <f>IF('第2表(元)'!N39=0,"-",'第2表(元)'!N39)</f>
        <v>-</v>
      </c>
      <c r="O39" s="131">
        <f>IF('[1]第2表(元)'!O39=0,"-",'[1]第2表(元)'!O39)</f>
        <v>3</v>
      </c>
      <c r="P39" s="127">
        <f>IF('第2表(元)'!P39=0,"-",'第2表(元)'!P39)</f>
        <v>18</v>
      </c>
      <c r="Q39" s="127">
        <f>IF('第2表(元)'!Q39=0,"-",'第2表(元)'!Q39)</f>
        <v>64</v>
      </c>
      <c r="R39" s="127">
        <f>IF('第2表(元)'!R39=0,"-",'第2表(元)'!R39)</f>
        <v>9</v>
      </c>
      <c r="S39" s="127">
        <f>IF('第2表(元)'!S39=0,"-",'第2表(元)'!S39)</f>
        <v>30</v>
      </c>
      <c r="T39" s="127">
        <f>IF('第2表(元)'!T39=0,"-",'第2表(元)'!T39)</f>
        <v>17</v>
      </c>
      <c r="U39" s="127">
        <f>IF('第2表(元)'!U39=0,"-",'第2表(元)'!U39)</f>
        <v>139</v>
      </c>
      <c r="V39" s="127">
        <f>IF('第2表(元)'!V39=0,"-",'第2表(元)'!V39)</f>
        <v>31</v>
      </c>
      <c r="W39" s="127">
        <f>IF('第2表(元)'!W39=0,"-",'第2表(元)'!W39)</f>
        <v>42</v>
      </c>
      <c r="X39" s="127">
        <f>IF('第2表(元)'!X39=0,"-",'第2表(元)'!X39)</f>
        <v>325</v>
      </c>
      <c r="Y39" s="127">
        <f>IF('第2表(元)'!Y39=0,"-",'第2表(元)'!Y39)</f>
        <v>24</v>
      </c>
      <c r="Z39" s="127">
        <f>IF('第2表(元)'!Z39=0,"-",'第2表(元)'!Z39)</f>
        <v>39</v>
      </c>
      <c r="AA39" s="127">
        <f>IF('第2表(元)'!AA39=0,"-",'第2表(元)'!AA39)</f>
        <v>16</v>
      </c>
      <c r="AB39" s="127">
        <f>IF('第2表(元)'!AB39=0,"-",'第2表(元)'!AB39)</f>
        <v>31</v>
      </c>
      <c r="AC39" s="127">
        <f>IF('第2表(元)'!AC39=0,"-",'第2表(元)'!AC39)</f>
        <v>143</v>
      </c>
      <c r="AD39" s="127">
        <f>IF('第2表(元)'!AD39=0,"-",'第2表(元)'!AD39)</f>
        <v>58</v>
      </c>
      <c r="AE39" s="127">
        <f>IF('第2表(元)'!AE39=0,"-",'第2表(元)'!AE39)</f>
        <v>82</v>
      </c>
      <c r="AF39" s="127">
        <f>IF('第2表(元)'!AF39=0,"-",'第2表(元)'!AF39)</f>
        <v>77</v>
      </c>
      <c r="AG39" s="127">
        <f>IF('第2表(元)'!AG39=0,"-",'第2表(元)'!AG39)</f>
        <v>126</v>
      </c>
      <c r="AH39" s="127">
        <f>IF('第2表(元)'!AH39=0,"-",'第2表(元)'!AH39)</f>
        <v>76</v>
      </c>
      <c r="AI39" s="127">
        <f>IF('第2表(元)'!AI39=0,"-",'第2表(元)'!AI39)</f>
        <v>41</v>
      </c>
      <c r="AJ39" s="127">
        <f>IF('第2表(元)'!AJ39=0,"-",'第2表(元)'!AJ39)</f>
        <v>32</v>
      </c>
      <c r="AK39" s="127">
        <f>IF('第2表(元)'!AK39=0,"-",'第2表(元)'!AK39)</f>
        <v>15</v>
      </c>
      <c r="AL39" s="127">
        <f>IF('第2表(元)'!AL39=0,"-",'第2表(元)'!AL39)</f>
        <v>26</v>
      </c>
      <c r="AM39" s="127">
        <f>IF('第2表(元)'!AM39=0,"-",'第2表(元)'!AM39)</f>
        <v>42</v>
      </c>
      <c r="AN39" s="127">
        <f>IF('第2表(元)'!AN39=0,"-",'第2表(元)'!AN39)</f>
        <v>30</v>
      </c>
      <c r="AO39" s="127">
        <f>IF('第2表(元)'!AO39=0,"-",'第2表(元)'!AO39)</f>
        <v>5</v>
      </c>
      <c r="AP39" s="127">
        <f>IF('第2表(元)'!AP39=0,"-",'第2表(元)'!AP39)</f>
        <v>3</v>
      </c>
      <c r="AQ39" s="127">
        <f>IF('第2表(元)'!AQ39=0,"-",'第2表(元)'!AQ39)</f>
        <v>8</v>
      </c>
      <c r="AR39" s="127">
        <f>IF('第2表(元)'!AR39=0,"-",'第2表(元)'!AR39)</f>
        <v>34</v>
      </c>
      <c r="AS39" s="127">
        <f>IF('第2表(元)'!AS39=0,"-",'第2表(元)'!AS39)</f>
        <v>45</v>
      </c>
      <c r="AT39" s="127">
        <f>IF('第2表(元)'!AT39=0,"-",'第2表(元)'!AT39)</f>
        <v>16</v>
      </c>
      <c r="AU39" s="127">
        <f>IF('第2表(元)'!AU39=0,"-",'第2表(元)'!AU39)</f>
        <v>13</v>
      </c>
      <c r="AV39" s="127">
        <f>IF('第2表(元)'!AV39=0,"-",'第2表(元)'!AV39)</f>
        <v>89</v>
      </c>
      <c r="AW39" s="127">
        <f>IF('第2表(元)'!AW39=0,"-",'第2表(元)'!AW39)</f>
        <v>4</v>
      </c>
      <c r="AX39" s="127">
        <f>IF('第2表(元)'!AX39=0,"-",'第2表(元)'!AX39)</f>
        <v>10</v>
      </c>
      <c r="AY39" s="127">
        <f>IF('第2表(元)'!AY39=0,"-",'第2表(元)'!AY39)</f>
        <v>16</v>
      </c>
      <c r="AZ39" s="127">
        <f>IF('第2表(元)'!AZ39=0,"-",'第2表(元)'!AZ39)</f>
        <v>73</v>
      </c>
      <c r="BA39" s="127">
        <f>IF('第2表(元)'!BA39=0,"-",'第2表(元)'!BA39)</f>
        <v>5</v>
      </c>
      <c r="BB39" s="127">
        <f>IF('第2表(元)'!BB39=0,"-",'第2表(元)'!BB39)</f>
        <v>53</v>
      </c>
      <c r="BC39" s="127" t="str">
        <f>IF('第2表(元)'!BC39=0,"-",'第2表(元)'!BC39)</f>
        <v>-</v>
      </c>
      <c r="BD39" s="127">
        <f>IF('第2表(元)'!BD39=0,"-",'第2表(元)'!BD39)</f>
        <v>8</v>
      </c>
      <c r="BE39" s="127">
        <f>IF('第2表(元)'!BE39=0,"-",'第2表(元)'!BE39)</f>
        <v>3</v>
      </c>
      <c r="BF39" s="127">
        <f>IF('第2表(元)'!BF39=0,"-",'第2表(元)'!BF39)</f>
        <v>5</v>
      </c>
      <c r="BG39" s="127">
        <f>IF('第2表(元)'!BG39=0,"-",'第2表(元)'!BG39)</f>
        <v>1</v>
      </c>
      <c r="BH39" s="127">
        <f>IF('第2表(元)'!BH39=0,"-",'第2表(元)'!BH39)</f>
        <v>1</v>
      </c>
      <c r="BI39" s="127">
        <f>IF('第2表(元)'!BI39=0,"-",'第2表(元)'!BI39)</f>
        <v>27</v>
      </c>
      <c r="BJ39" s="127">
        <f>IF('第2表(元)'!BJ39=0,"-",'第2表(元)'!BJ39)</f>
        <v>23</v>
      </c>
      <c r="BK39" s="127" t="str">
        <f>IF('第2表(元)'!BK39=0,"-",'第2表(元)'!BK39)</f>
        <v>-</v>
      </c>
      <c r="BL39" s="127" t="str">
        <f>IF('第2表(元)'!BL39=0,"-",'第2表(元)'!BL39)</f>
        <v>-</v>
      </c>
      <c r="BM39" s="127">
        <f>IF('第2表(元)'!BM39=0,"-",'第2表(元)'!BM39)</f>
        <v>9</v>
      </c>
      <c r="BN39" s="127">
        <f>IF('第2表(元)'!BN39=0,"-",'第2表(元)'!BN39)</f>
        <v>10</v>
      </c>
      <c r="BO39" s="127">
        <f>IF('第2表(元)'!BO39=0,"-",'第2表(元)'!BO39)</f>
        <v>9</v>
      </c>
      <c r="BP39" s="127" t="str">
        <f>IF('第2表(元)'!BP39=0,"-",'第2表(元)'!BP39)</f>
        <v>-</v>
      </c>
      <c r="BQ39" s="127">
        <f>IF('第2表(元)'!BQ39=0,"-",'第2表(元)'!BQ39)</f>
        <v>3</v>
      </c>
      <c r="BR39" s="127">
        <f>IF('第2表(元)'!BR39=0,"-",'第2表(元)'!BR39)</f>
        <v>2</v>
      </c>
      <c r="BS39" s="127">
        <f>IF('第2表(元)'!BS39=0,"-",'第2表(元)'!BS39)</f>
        <v>5</v>
      </c>
      <c r="BT39" s="127">
        <f>IF('第2表(元)'!BT39=0,"-",'第2表(元)'!BT39)</f>
        <v>1</v>
      </c>
      <c r="BU39" s="127">
        <f>IF('第2表(元)'!BU39=0,"-",'第2表(元)'!BU39)</f>
        <v>2</v>
      </c>
      <c r="BV39" s="127">
        <f>IF('第2表(元)'!BV39=0,"-",'第2表(元)'!BV39)</f>
        <v>7</v>
      </c>
      <c r="BW39" s="102" t="str">
        <f>IF('第2表(元)'!BW39=0,"-",'第2表(元)'!BW39)</f>
        <v>-</v>
      </c>
    </row>
    <row r="40" spans="1:76" x14ac:dyDescent="0.15">
      <c r="A40" s="16"/>
      <c r="B40" s="17"/>
      <c r="C40" s="18"/>
      <c r="D40" s="18" t="s">
        <v>577</v>
      </c>
      <c r="E40" s="18">
        <v>82</v>
      </c>
      <c r="F40" s="19" t="s">
        <v>138</v>
      </c>
      <c r="G40" s="99">
        <f>IF('第2表(元)'!G40=0,"-",'第2表(元)'!G40)</f>
        <v>6</v>
      </c>
      <c r="H40" s="127">
        <f>IF('第2表(元)'!H40=0,"-",'第2表(元)'!H40)</f>
        <v>48</v>
      </c>
      <c r="I40" s="131">
        <f>IF('[1]第2表(元)'!I40=0,"-",'[1]第2表(元)'!I40)</f>
        <v>42</v>
      </c>
      <c r="J40" s="127" t="str">
        <f>IF('第2表(元)'!J40=0,"-",'第2表(元)'!J40)</f>
        <v>-</v>
      </c>
      <c r="K40" s="127" t="str">
        <f>IF('第2表(元)'!K40=0,"-",'第2表(元)'!K40)</f>
        <v>-</v>
      </c>
      <c r="L40" s="127">
        <f>IF('第2表(元)'!L40=0,"-",'第2表(元)'!L40)</f>
        <v>1</v>
      </c>
      <c r="M40" s="127" t="str">
        <f>IF('第2表(元)'!M40=0,"-",'第2表(元)'!M40)</f>
        <v>-</v>
      </c>
      <c r="N40" s="127" t="str">
        <f>IF('第2表(元)'!N40=0,"-",'第2表(元)'!N40)</f>
        <v>-</v>
      </c>
      <c r="O40" s="131" t="str">
        <f>IF('[1]第2表(元)'!O40=0,"-",'[1]第2表(元)'!O40)</f>
        <v>-</v>
      </c>
      <c r="P40" s="127" t="str">
        <f>IF('第2表(元)'!P40=0,"-",'第2表(元)'!P40)</f>
        <v>-</v>
      </c>
      <c r="Q40" s="127" t="str">
        <f>IF('第2表(元)'!Q40=0,"-",'第2表(元)'!Q40)</f>
        <v>-</v>
      </c>
      <c r="R40" s="127">
        <f>IF('第2表(元)'!R40=0,"-",'第2表(元)'!R40)</f>
        <v>16</v>
      </c>
      <c r="S40" s="127">
        <f>IF('第2表(元)'!S40=0,"-",'第2表(元)'!S40)</f>
        <v>4</v>
      </c>
      <c r="T40" s="127" t="str">
        <f>IF('第2表(元)'!T40=0,"-",'第2表(元)'!T40)</f>
        <v>-</v>
      </c>
      <c r="U40" s="127">
        <f>IF('第2表(元)'!U40=0,"-",'第2表(元)'!U40)</f>
        <v>17</v>
      </c>
      <c r="V40" s="127" t="str">
        <f>IF('第2表(元)'!V40=0,"-",'第2表(元)'!V40)</f>
        <v>-</v>
      </c>
      <c r="W40" s="127">
        <f>IF('第2表(元)'!W40=0,"-",'第2表(元)'!W40)</f>
        <v>12</v>
      </c>
      <c r="X40" s="127">
        <f>IF('第2表(元)'!X40=0,"-",'第2表(元)'!X40)</f>
        <v>3</v>
      </c>
      <c r="Y40" s="127">
        <f>IF('第2表(元)'!Y40=0,"-",'第2表(元)'!Y40)</f>
        <v>29</v>
      </c>
      <c r="Z40" s="127" t="str">
        <f>IF('第2表(元)'!Z40=0,"-",'第2表(元)'!Z40)</f>
        <v>-</v>
      </c>
      <c r="AA40" s="127" t="str">
        <f>IF('第2表(元)'!AA40=0,"-",'第2表(元)'!AA40)</f>
        <v>-</v>
      </c>
      <c r="AB40" s="127">
        <f>IF('第2表(元)'!AB40=0,"-",'第2表(元)'!AB40)</f>
        <v>2</v>
      </c>
      <c r="AC40" s="127">
        <f>IF('第2表(元)'!AC40=0,"-",'第2表(元)'!AC40)</f>
        <v>5</v>
      </c>
      <c r="AD40" s="127" t="str">
        <f>IF('第2表(元)'!AD40=0,"-",'第2表(元)'!AD40)</f>
        <v>-</v>
      </c>
      <c r="AE40" s="127">
        <f>IF('第2表(元)'!AE40=0,"-",'第2表(元)'!AE40)</f>
        <v>7</v>
      </c>
      <c r="AF40" s="127">
        <f>IF('第2表(元)'!AF40=0,"-",'第2表(元)'!AF40)</f>
        <v>4</v>
      </c>
      <c r="AG40" s="127" t="str">
        <f>IF('第2表(元)'!AG40=0,"-",'第2表(元)'!AG40)</f>
        <v>-</v>
      </c>
      <c r="AH40" s="127">
        <f>IF('第2表(元)'!AH40=0,"-",'第2表(元)'!AH40)</f>
        <v>26</v>
      </c>
      <c r="AI40" s="127">
        <f>IF('第2表(元)'!AI40=0,"-",'第2表(元)'!AI40)</f>
        <v>19</v>
      </c>
      <c r="AJ40" s="127" t="str">
        <f>IF('第2表(元)'!AJ40=0,"-",'第2表(元)'!AJ40)</f>
        <v>-</v>
      </c>
      <c r="AK40" s="127" t="str">
        <f>IF('第2表(元)'!AK40=0,"-",'第2表(元)'!AK40)</f>
        <v>-</v>
      </c>
      <c r="AL40" s="127" t="str">
        <f>IF('第2表(元)'!AL40=0,"-",'第2表(元)'!AL40)</f>
        <v>-</v>
      </c>
      <c r="AM40" s="127">
        <f>IF('第2表(元)'!AM40=0,"-",'第2表(元)'!AM40)</f>
        <v>1</v>
      </c>
      <c r="AN40" s="127" t="str">
        <f>IF('第2表(元)'!AN40=0,"-",'第2表(元)'!AN40)</f>
        <v>-</v>
      </c>
      <c r="AO40" s="127" t="str">
        <f>IF('第2表(元)'!AO40=0,"-",'第2表(元)'!AO40)</f>
        <v>-</v>
      </c>
      <c r="AP40" s="127" t="str">
        <f>IF('第2表(元)'!AP40=0,"-",'第2表(元)'!AP40)</f>
        <v>-</v>
      </c>
      <c r="AQ40" s="127" t="str">
        <f>IF('第2表(元)'!AQ40=0,"-",'第2表(元)'!AQ40)</f>
        <v>-</v>
      </c>
      <c r="AR40" s="127" t="str">
        <f>IF('第2表(元)'!AR40=0,"-",'第2表(元)'!AR40)</f>
        <v>-</v>
      </c>
      <c r="AS40" s="127" t="str">
        <f>IF('第2表(元)'!AS40=0,"-",'第2表(元)'!AS40)</f>
        <v>-</v>
      </c>
      <c r="AT40" s="127" t="str">
        <f>IF('第2表(元)'!AT40=0,"-",'第2表(元)'!AT40)</f>
        <v>-</v>
      </c>
      <c r="AU40" s="127">
        <f>IF('第2表(元)'!AU40=0,"-",'第2表(元)'!AU40)</f>
        <v>8</v>
      </c>
      <c r="AV40" s="127" t="str">
        <f>IF('第2表(元)'!AV40=0,"-",'第2表(元)'!AV40)</f>
        <v>-</v>
      </c>
      <c r="AW40" s="127" t="str">
        <f>IF('第2表(元)'!AW40=0,"-",'第2表(元)'!AW40)</f>
        <v>-</v>
      </c>
      <c r="AX40" s="127" t="str">
        <f>IF('第2表(元)'!AX40=0,"-",'第2表(元)'!AX40)</f>
        <v>-</v>
      </c>
      <c r="AY40" s="127" t="str">
        <f>IF('第2表(元)'!AY40=0,"-",'第2表(元)'!AY40)</f>
        <v>-</v>
      </c>
      <c r="AZ40" s="127">
        <f>IF('第2表(元)'!AZ40=0,"-",'第2表(元)'!AZ40)</f>
        <v>2</v>
      </c>
      <c r="BA40" s="127">
        <f>IF('第2表(元)'!BA40=0,"-",'第2表(元)'!BA40)</f>
        <v>35</v>
      </c>
      <c r="BB40" s="127">
        <f>IF('第2表(元)'!BB40=0,"-",'第2表(元)'!BB40)</f>
        <v>6</v>
      </c>
      <c r="BC40" s="127" t="str">
        <f>IF('第2表(元)'!BC40=0,"-",'第2表(元)'!BC40)</f>
        <v>-</v>
      </c>
      <c r="BD40" s="127" t="str">
        <f>IF('第2表(元)'!BD40=0,"-",'第2表(元)'!BD40)</f>
        <v>-</v>
      </c>
      <c r="BE40" s="127" t="str">
        <f>IF('第2表(元)'!BE40=0,"-",'第2表(元)'!BE40)</f>
        <v>-</v>
      </c>
      <c r="BF40" s="127" t="str">
        <f>IF('第2表(元)'!BF40=0,"-",'第2表(元)'!BF40)</f>
        <v>-</v>
      </c>
      <c r="BG40" s="127" t="str">
        <f>IF('第2表(元)'!BG40=0,"-",'第2表(元)'!BG40)</f>
        <v>-</v>
      </c>
      <c r="BH40" s="127">
        <f>IF('第2表(元)'!BH40=0,"-",'第2表(元)'!BH40)</f>
        <v>3</v>
      </c>
      <c r="BI40" s="127" t="str">
        <f>IF('第2表(元)'!BI40=0,"-",'第2表(元)'!BI40)</f>
        <v>-</v>
      </c>
      <c r="BJ40" s="127" t="str">
        <f>IF('第2表(元)'!BJ40=0,"-",'第2表(元)'!BJ40)</f>
        <v>-</v>
      </c>
      <c r="BK40" s="127" t="str">
        <f>IF('第2表(元)'!BK40=0,"-",'第2表(元)'!BK40)</f>
        <v>-</v>
      </c>
      <c r="BL40" s="127">
        <f>IF('第2表(元)'!BL40=0,"-",'第2表(元)'!BL40)</f>
        <v>2</v>
      </c>
      <c r="BM40" s="127" t="str">
        <f>IF('第2表(元)'!BM40=0,"-",'第2表(元)'!BM40)</f>
        <v>-</v>
      </c>
      <c r="BN40" s="127" t="str">
        <f>IF('第2表(元)'!BN40=0,"-",'第2表(元)'!BN40)</f>
        <v>-</v>
      </c>
      <c r="BO40" s="127" t="str">
        <f>IF('第2表(元)'!BO40=0,"-",'第2表(元)'!BO40)</f>
        <v>-</v>
      </c>
      <c r="BP40" s="127" t="str">
        <f>IF('第2表(元)'!BP40=0,"-",'第2表(元)'!BP40)</f>
        <v>-</v>
      </c>
      <c r="BQ40" s="127" t="str">
        <f>IF('第2表(元)'!BQ40=0,"-",'第2表(元)'!BQ40)</f>
        <v>-</v>
      </c>
      <c r="BR40" s="127" t="str">
        <f>IF('第2表(元)'!BR40=0,"-",'第2表(元)'!BR40)</f>
        <v>-</v>
      </c>
      <c r="BS40" s="127" t="str">
        <f>IF('第2表(元)'!BS40=0,"-",'第2表(元)'!BS40)</f>
        <v>-</v>
      </c>
      <c r="BT40" s="127" t="str">
        <f>IF('第2表(元)'!BT40=0,"-",'第2表(元)'!BT40)</f>
        <v>-</v>
      </c>
      <c r="BU40" s="127" t="str">
        <f>IF('第2表(元)'!BU40=0,"-",'第2表(元)'!BU40)</f>
        <v>-</v>
      </c>
      <c r="BV40" s="127" t="str">
        <f>IF('第2表(元)'!BV40=0,"-",'第2表(元)'!BV40)</f>
        <v>-</v>
      </c>
      <c r="BW40" s="102" t="str">
        <f>IF('第2表(元)'!BW40=0,"-",'第2表(元)'!BW40)</f>
        <v>-</v>
      </c>
    </row>
    <row r="41" spans="1:76" x14ac:dyDescent="0.15">
      <c r="A41" s="16"/>
      <c r="B41" s="17"/>
      <c r="C41" s="18"/>
      <c r="D41" s="18" t="s">
        <v>577</v>
      </c>
      <c r="E41" s="18">
        <v>83</v>
      </c>
      <c r="F41" s="19" t="s">
        <v>139</v>
      </c>
      <c r="G41" s="99">
        <f>IF('第2表(元)'!G41=0,"-",'第2表(元)'!G41)</f>
        <v>24</v>
      </c>
      <c r="H41" s="127">
        <f>IF('第2表(元)'!H41=0,"-",'第2表(元)'!H41)</f>
        <v>80</v>
      </c>
      <c r="I41" s="131">
        <f>IF('[1]第2表(元)'!I41=0,"-",'[1]第2表(元)'!I41)</f>
        <v>15</v>
      </c>
      <c r="J41" s="127" t="str">
        <f>IF('第2表(元)'!J41=0,"-",'第2表(元)'!J41)</f>
        <v>-</v>
      </c>
      <c r="K41" s="127">
        <f>IF('第2表(元)'!K41=0,"-",'第2表(元)'!K41)</f>
        <v>4</v>
      </c>
      <c r="L41" s="127">
        <f>IF('第2表(元)'!L41=0,"-",'第2表(元)'!L41)</f>
        <v>17</v>
      </c>
      <c r="M41" s="127" t="str">
        <f>IF('第2表(元)'!M41=0,"-",'第2表(元)'!M41)</f>
        <v>-</v>
      </c>
      <c r="N41" s="127">
        <f>IF('第2表(元)'!N41=0,"-",'第2表(元)'!N41)</f>
        <v>1</v>
      </c>
      <c r="O41" s="131">
        <f>IF('[1]第2表(元)'!O41=0,"-",'[1]第2表(元)'!O41)</f>
        <v>34</v>
      </c>
      <c r="P41" s="127">
        <f>IF('第2表(元)'!P41=0,"-",'第2表(元)'!P41)</f>
        <v>19</v>
      </c>
      <c r="Q41" s="127">
        <f>IF('第2表(元)'!Q41=0,"-",'第2表(元)'!Q41)</f>
        <v>16</v>
      </c>
      <c r="R41" s="127">
        <f>IF('第2表(元)'!R41=0,"-",'第2表(元)'!R41)</f>
        <v>11</v>
      </c>
      <c r="S41" s="127">
        <f>IF('第2表(元)'!S41=0,"-",'第2表(元)'!S41)</f>
        <v>9</v>
      </c>
      <c r="T41" s="127">
        <f>IF('第2表(元)'!T41=0,"-",'第2表(元)'!T41)</f>
        <v>19</v>
      </c>
      <c r="U41" s="127">
        <f>IF('第2表(元)'!U41=0,"-",'第2表(元)'!U41)</f>
        <v>4</v>
      </c>
      <c r="V41" s="127">
        <f>IF('第2表(元)'!V41=0,"-",'第2表(元)'!V41)</f>
        <v>27</v>
      </c>
      <c r="W41" s="127">
        <f>IF('第2表(元)'!W41=0,"-",'第2表(元)'!W41)</f>
        <v>44</v>
      </c>
      <c r="X41" s="127">
        <f>IF('第2表(元)'!X41=0,"-",'第2表(元)'!X41)</f>
        <v>42</v>
      </c>
      <c r="Y41" s="127">
        <f>IF('第2表(元)'!Y41=0,"-",'第2表(元)'!Y41)</f>
        <v>97</v>
      </c>
      <c r="Z41" s="127">
        <f>IF('第2表(元)'!Z41=0,"-",'第2表(元)'!Z41)</f>
        <v>16</v>
      </c>
      <c r="AA41" s="127">
        <f>IF('第2表(元)'!AA41=0,"-",'第2表(元)'!AA41)</f>
        <v>24</v>
      </c>
      <c r="AB41" s="127">
        <f>IF('第2表(元)'!AB41=0,"-",'第2表(元)'!AB41)</f>
        <v>45</v>
      </c>
      <c r="AC41" s="127">
        <f>IF('第2表(元)'!AC41=0,"-",'第2表(元)'!AC41)</f>
        <v>80</v>
      </c>
      <c r="AD41" s="127">
        <f>IF('第2表(元)'!AD41=0,"-",'第2表(元)'!AD41)</f>
        <v>28</v>
      </c>
      <c r="AE41" s="127">
        <f>IF('第2表(元)'!AE41=0,"-",'第2表(元)'!AE41)</f>
        <v>32</v>
      </c>
      <c r="AF41" s="127">
        <f>IF('第2表(元)'!AF41=0,"-",'第2表(元)'!AF41)</f>
        <v>47</v>
      </c>
      <c r="AG41" s="127">
        <f>IF('第2表(元)'!AG41=0,"-",'第2表(元)'!AG41)</f>
        <v>11</v>
      </c>
      <c r="AH41" s="127">
        <f>IF('第2表(元)'!AH41=0,"-",'第2表(元)'!AH41)</f>
        <v>100</v>
      </c>
      <c r="AI41" s="127">
        <f>IF('第2表(元)'!AI41=0,"-",'第2表(元)'!AI41)</f>
        <v>16</v>
      </c>
      <c r="AJ41" s="127">
        <f>IF('第2表(元)'!AJ41=0,"-",'第2表(元)'!AJ41)</f>
        <v>77</v>
      </c>
      <c r="AK41" s="127" t="str">
        <f>IF('第2表(元)'!AK41=0,"-",'第2表(元)'!AK41)</f>
        <v>-</v>
      </c>
      <c r="AL41" s="127">
        <f>IF('第2表(元)'!AL41=0,"-",'第2表(元)'!AL41)</f>
        <v>16</v>
      </c>
      <c r="AM41" s="127">
        <f>IF('第2表(元)'!AM41=0,"-",'第2表(元)'!AM41)</f>
        <v>18</v>
      </c>
      <c r="AN41" s="127">
        <f>IF('第2表(元)'!AN41=0,"-",'第2表(元)'!AN41)</f>
        <v>32</v>
      </c>
      <c r="AO41" s="127">
        <f>IF('第2表(元)'!AO41=0,"-",'第2表(元)'!AO41)</f>
        <v>32</v>
      </c>
      <c r="AP41" s="127">
        <f>IF('第2表(元)'!AP41=0,"-",'第2表(元)'!AP41)</f>
        <v>3</v>
      </c>
      <c r="AQ41" s="127" t="str">
        <f>IF('第2表(元)'!AQ41=0,"-",'第2表(元)'!AQ41)</f>
        <v>-</v>
      </c>
      <c r="AR41" s="127">
        <f>IF('第2表(元)'!AR41=0,"-",'第2表(元)'!AR41)</f>
        <v>14</v>
      </c>
      <c r="AS41" s="127">
        <f>IF('第2表(元)'!AS41=0,"-",'第2表(元)'!AS41)</f>
        <v>7</v>
      </c>
      <c r="AT41" s="127">
        <f>IF('第2表(元)'!AT41=0,"-",'第2表(元)'!AT41)</f>
        <v>5</v>
      </c>
      <c r="AU41" s="127">
        <f>IF('第2表(元)'!AU41=0,"-",'第2表(元)'!AU41)</f>
        <v>25</v>
      </c>
      <c r="AV41" s="127">
        <f>IF('第2表(元)'!AV41=0,"-",'第2表(元)'!AV41)</f>
        <v>23</v>
      </c>
      <c r="AW41" s="127">
        <f>IF('第2表(元)'!AW41=0,"-",'第2表(元)'!AW41)</f>
        <v>21</v>
      </c>
      <c r="AX41" s="127">
        <f>IF('第2表(元)'!AX41=0,"-",'第2表(元)'!AX41)</f>
        <v>53</v>
      </c>
      <c r="AY41" s="127">
        <f>IF('第2表(元)'!AY41=0,"-",'第2表(元)'!AY41)</f>
        <v>45</v>
      </c>
      <c r="AZ41" s="127">
        <f>IF('第2表(元)'!AZ41=0,"-",'第2表(元)'!AZ41)</f>
        <v>5</v>
      </c>
      <c r="BA41" s="127">
        <f>IF('第2表(元)'!BA41=0,"-",'第2表(元)'!BA41)</f>
        <v>10</v>
      </c>
      <c r="BB41" s="127" t="str">
        <f>IF('第2表(元)'!BB41=0,"-",'第2表(元)'!BB41)</f>
        <v>-</v>
      </c>
      <c r="BC41" s="127">
        <f>IF('第2表(元)'!BC41=0,"-",'第2表(元)'!BC41)</f>
        <v>3</v>
      </c>
      <c r="BD41" s="127">
        <f>IF('第2表(元)'!BD41=0,"-",'第2表(元)'!BD41)</f>
        <v>13</v>
      </c>
      <c r="BE41" s="127">
        <f>IF('第2表(元)'!BE41=0,"-",'第2表(元)'!BE41)</f>
        <v>1</v>
      </c>
      <c r="BF41" s="127">
        <f>IF('第2表(元)'!BF41=0,"-",'第2表(元)'!BF41)</f>
        <v>2</v>
      </c>
      <c r="BG41" s="127">
        <f>IF('第2表(元)'!BG41=0,"-",'第2表(元)'!BG41)</f>
        <v>10</v>
      </c>
      <c r="BH41" s="127">
        <f>IF('第2表(元)'!BH41=0,"-",'第2表(元)'!BH41)</f>
        <v>6</v>
      </c>
      <c r="BI41" s="127" t="str">
        <f>IF('第2表(元)'!BI41=0,"-",'第2表(元)'!BI41)</f>
        <v>-</v>
      </c>
      <c r="BJ41" s="127" t="str">
        <f>IF('第2表(元)'!BJ41=0,"-",'第2表(元)'!BJ41)</f>
        <v>-</v>
      </c>
      <c r="BK41" s="127" t="str">
        <f>IF('第2表(元)'!BK41=0,"-",'第2表(元)'!BK41)</f>
        <v>-</v>
      </c>
      <c r="BL41" s="127">
        <f>IF('第2表(元)'!BL41=0,"-",'第2表(元)'!BL41)</f>
        <v>3</v>
      </c>
      <c r="BM41" s="127">
        <f>IF('第2表(元)'!BM41=0,"-",'第2表(元)'!BM41)</f>
        <v>3</v>
      </c>
      <c r="BN41" s="127">
        <f>IF('第2表(元)'!BN41=0,"-",'第2表(元)'!BN41)</f>
        <v>4</v>
      </c>
      <c r="BO41" s="127">
        <f>IF('第2表(元)'!BO41=0,"-",'第2表(元)'!BO41)</f>
        <v>6</v>
      </c>
      <c r="BP41" s="127">
        <f>IF('第2表(元)'!BP41=0,"-",'第2表(元)'!BP41)</f>
        <v>2</v>
      </c>
      <c r="BQ41" s="127">
        <f>IF('第2表(元)'!BQ41=0,"-",'第2表(元)'!BQ41)</f>
        <v>1</v>
      </c>
      <c r="BR41" s="127">
        <f>IF('第2表(元)'!BR41=0,"-",'第2表(元)'!BR41)</f>
        <v>2</v>
      </c>
      <c r="BS41" s="127">
        <f>IF('第2表(元)'!BS41=0,"-",'第2表(元)'!BS41)</f>
        <v>19</v>
      </c>
      <c r="BT41" s="127">
        <f>IF('第2表(元)'!BT41=0,"-",'第2表(元)'!BT41)</f>
        <v>15</v>
      </c>
      <c r="BU41" s="127" t="str">
        <f>IF('第2表(元)'!BU41=0,"-",'第2表(元)'!BU41)</f>
        <v>-</v>
      </c>
      <c r="BV41" s="127">
        <f>IF('第2表(元)'!BV41=0,"-",'第2表(元)'!BV41)</f>
        <v>1</v>
      </c>
      <c r="BW41" s="102" t="str">
        <f>IF('第2表(元)'!BW41=0,"-",'第2表(元)'!BW41)</f>
        <v>-</v>
      </c>
    </row>
    <row r="42" spans="1:76" x14ac:dyDescent="0.15">
      <c r="A42" s="16"/>
      <c r="B42" s="17"/>
      <c r="C42" s="18"/>
      <c r="D42" s="18" t="s">
        <v>577</v>
      </c>
      <c r="E42" s="18">
        <v>84</v>
      </c>
      <c r="F42" s="19" t="s">
        <v>140</v>
      </c>
      <c r="G42" s="99" t="str">
        <f>IF('第2表(元)'!G42=0,"-",'第2表(元)'!G42)</f>
        <v>-</v>
      </c>
      <c r="H42" s="127">
        <f>IF('第2表(元)'!H42=0,"-",'第2表(元)'!H42)</f>
        <v>49</v>
      </c>
      <c r="I42" s="131">
        <f>IF('[1]第2表(元)'!I42=0,"-",'[1]第2表(元)'!I42)</f>
        <v>9</v>
      </c>
      <c r="J42" s="127">
        <f>IF('第2表(元)'!J42=0,"-",'第2表(元)'!J42)</f>
        <v>5</v>
      </c>
      <c r="K42" s="127" t="str">
        <f>IF('第2表(元)'!K42=0,"-",'第2表(元)'!K42)</f>
        <v>-</v>
      </c>
      <c r="L42" s="127" t="str">
        <f>IF('第2表(元)'!L42=0,"-",'第2表(元)'!L42)</f>
        <v>-</v>
      </c>
      <c r="M42" s="127" t="str">
        <f>IF('第2表(元)'!M42=0,"-",'第2表(元)'!M42)</f>
        <v>-</v>
      </c>
      <c r="N42" s="127" t="str">
        <f>IF('第2表(元)'!N42=0,"-",'第2表(元)'!N42)</f>
        <v>-</v>
      </c>
      <c r="O42" s="131" t="str">
        <f>IF('[1]第2表(元)'!O42=0,"-",'[1]第2表(元)'!O42)</f>
        <v>-</v>
      </c>
      <c r="P42" s="127">
        <f>IF('第2表(元)'!P42=0,"-",'第2表(元)'!P42)</f>
        <v>4</v>
      </c>
      <c r="Q42" s="127">
        <f>IF('第2表(元)'!Q42=0,"-",'第2表(元)'!Q42)</f>
        <v>12</v>
      </c>
      <c r="R42" s="127" t="str">
        <f>IF('第2表(元)'!R42=0,"-",'第2表(元)'!R42)</f>
        <v>-</v>
      </c>
      <c r="S42" s="127" t="str">
        <f>IF('第2表(元)'!S42=0,"-",'第2表(元)'!S42)</f>
        <v>-</v>
      </c>
      <c r="T42" s="127" t="str">
        <f>IF('第2表(元)'!T42=0,"-",'第2表(元)'!T42)</f>
        <v>-</v>
      </c>
      <c r="U42" s="127">
        <f>IF('第2表(元)'!U42=0,"-",'第2表(元)'!U42)</f>
        <v>24</v>
      </c>
      <c r="V42" s="127">
        <f>IF('第2表(元)'!V42=0,"-",'第2表(元)'!V42)</f>
        <v>19</v>
      </c>
      <c r="W42" s="127">
        <f>IF('第2表(元)'!W42=0,"-",'第2表(元)'!W42)</f>
        <v>25</v>
      </c>
      <c r="X42" s="127">
        <f>IF('第2表(元)'!X42=0,"-",'第2表(元)'!X42)</f>
        <v>48</v>
      </c>
      <c r="Y42" s="127">
        <f>IF('第2表(元)'!Y42=0,"-",'第2表(元)'!Y42)</f>
        <v>18</v>
      </c>
      <c r="Z42" s="127">
        <f>IF('第2表(元)'!Z42=0,"-",'第2表(元)'!Z42)</f>
        <v>29</v>
      </c>
      <c r="AA42" s="127">
        <f>IF('第2表(元)'!AA42=0,"-",'第2表(元)'!AA42)</f>
        <v>166</v>
      </c>
      <c r="AB42" s="127">
        <f>IF('第2表(元)'!AB42=0,"-",'第2表(元)'!AB42)</f>
        <v>187</v>
      </c>
      <c r="AC42" s="127">
        <f>IF('第2表(元)'!AC42=0,"-",'第2表(元)'!AC42)</f>
        <v>137</v>
      </c>
      <c r="AD42" s="127">
        <f>IF('第2表(元)'!AD42=0,"-",'第2表(元)'!AD42)</f>
        <v>6</v>
      </c>
      <c r="AE42" s="127">
        <f>IF('第2表(元)'!AE42=0,"-",'第2表(元)'!AE42)</f>
        <v>24</v>
      </c>
      <c r="AF42" s="127">
        <f>IF('第2表(元)'!AF42=0,"-",'第2表(元)'!AF42)</f>
        <v>12</v>
      </c>
      <c r="AG42" s="127">
        <f>IF('第2表(元)'!AG42=0,"-",'第2表(元)'!AG42)</f>
        <v>219</v>
      </c>
      <c r="AH42" s="127">
        <f>IF('第2表(元)'!AH42=0,"-",'第2表(元)'!AH42)</f>
        <v>14</v>
      </c>
      <c r="AI42" s="127">
        <f>IF('第2表(元)'!AI42=0,"-",'第2表(元)'!AI42)</f>
        <v>28</v>
      </c>
      <c r="AJ42" s="127">
        <f>IF('第2表(元)'!AJ42=0,"-",'第2表(元)'!AJ42)</f>
        <v>118</v>
      </c>
      <c r="AK42" s="127">
        <f>IF('第2表(元)'!AK42=0,"-",'第2表(元)'!AK42)</f>
        <v>12</v>
      </c>
      <c r="AL42" s="127">
        <f>IF('第2表(元)'!AL42=0,"-",'第2表(元)'!AL42)</f>
        <v>37</v>
      </c>
      <c r="AM42" s="127">
        <f>IF('第2表(元)'!AM42=0,"-",'第2表(元)'!AM42)</f>
        <v>50</v>
      </c>
      <c r="AN42" s="127">
        <f>IF('第2表(元)'!AN42=0,"-",'第2表(元)'!AN42)</f>
        <v>8</v>
      </c>
      <c r="AO42" s="127" t="str">
        <f>IF('第2表(元)'!AO42=0,"-",'第2表(元)'!AO42)</f>
        <v>-</v>
      </c>
      <c r="AP42" s="127">
        <f>IF('第2表(元)'!AP42=0,"-",'第2表(元)'!AP42)</f>
        <v>52</v>
      </c>
      <c r="AQ42" s="127" t="str">
        <f>IF('第2表(元)'!AQ42=0,"-",'第2表(元)'!AQ42)</f>
        <v>-</v>
      </c>
      <c r="AR42" s="127">
        <f>IF('第2表(元)'!AR42=0,"-",'第2表(元)'!AR42)</f>
        <v>19</v>
      </c>
      <c r="AS42" s="127">
        <f>IF('第2表(元)'!AS42=0,"-",'第2表(元)'!AS42)</f>
        <v>5</v>
      </c>
      <c r="AT42" s="127">
        <f>IF('第2表(元)'!AT42=0,"-",'第2表(元)'!AT42)</f>
        <v>2</v>
      </c>
      <c r="AU42" s="127">
        <f>IF('第2表(元)'!AU42=0,"-",'第2表(元)'!AU42)</f>
        <v>29</v>
      </c>
      <c r="AV42" s="127" t="str">
        <f>IF('第2表(元)'!AV42=0,"-",'第2表(元)'!AV42)</f>
        <v>-</v>
      </c>
      <c r="AW42" s="127" t="str">
        <f>IF('第2表(元)'!AW42=0,"-",'第2表(元)'!AW42)</f>
        <v>-</v>
      </c>
      <c r="AX42" s="127" t="str">
        <f>IF('第2表(元)'!AX42=0,"-",'第2表(元)'!AX42)</f>
        <v>-</v>
      </c>
      <c r="AY42" s="127" t="str">
        <f>IF('第2表(元)'!AY42=0,"-",'第2表(元)'!AY42)</f>
        <v>-</v>
      </c>
      <c r="AZ42" s="127">
        <f>IF('第2表(元)'!AZ42=0,"-",'第2表(元)'!AZ42)</f>
        <v>27</v>
      </c>
      <c r="BA42" s="127" t="str">
        <f>IF('第2表(元)'!BA42=0,"-",'第2表(元)'!BA42)</f>
        <v>-</v>
      </c>
      <c r="BB42" s="127" t="str">
        <f>IF('第2表(元)'!BB42=0,"-",'第2表(元)'!BB42)</f>
        <v>-</v>
      </c>
      <c r="BC42" s="127" t="str">
        <f>IF('第2表(元)'!BC42=0,"-",'第2表(元)'!BC42)</f>
        <v>-</v>
      </c>
      <c r="BD42" s="127">
        <f>IF('第2表(元)'!BD42=0,"-",'第2表(元)'!BD42)</f>
        <v>1</v>
      </c>
      <c r="BE42" s="127" t="str">
        <f>IF('第2表(元)'!BE42=0,"-",'第2表(元)'!BE42)</f>
        <v>-</v>
      </c>
      <c r="BF42" s="127" t="str">
        <f>IF('第2表(元)'!BF42=0,"-",'第2表(元)'!BF42)</f>
        <v>-</v>
      </c>
      <c r="BG42" s="127" t="str">
        <f>IF('第2表(元)'!BG42=0,"-",'第2表(元)'!BG42)</f>
        <v>-</v>
      </c>
      <c r="BH42" s="127">
        <f>IF('第2表(元)'!BH42=0,"-",'第2表(元)'!BH42)</f>
        <v>20</v>
      </c>
      <c r="BI42" s="127" t="str">
        <f>IF('第2表(元)'!BI42=0,"-",'第2表(元)'!BI42)</f>
        <v>-</v>
      </c>
      <c r="BJ42" s="127">
        <f>IF('第2表(元)'!BJ42=0,"-",'第2表(元)'!BJ42)</f>
        <v>8</v>
      </c>
      <c r="BK42" s="127" t="str">
        <f>IF('第2表(元)'!BK42=0,"-",'第2表(元)'!BK42)</f>
        <v>-</v>
      </c>
      <c r="BL42" s="127" t="str">
        <f>IF('第2表(元)'!BL42=0,"-",'第2表(元)'!BL42)</f>
        <v>-</v>
      </c>
      <c r="BM42" s="127">
        <f>IF('第2表(元)'!BM42=0,"-",'第2表(元)'!BM42)</f>
        <v>10</v>
      </c>
      <c r="BN42" s="127" t="str">
        <f>IF('第2表(元)'!BN42=0,"-",'第2表(元)'!BN42)</f>
        <v>-</v>
      </c>
      <c r="BO42" s="127" t="str">
        <f>IF('第2表(元)'!BO42=0,"-",'第2表(元)'!BO42)</f>
        <v>-</v>
      </c>
      <c r="BP42" s="127" t="str">
        <f>IF('第2表(元)'!BP42=0,"-",'第2表(元)'!BP42)</f>
        <v>-</v>
      </c>
      <c r="BQ42" s="127" t="str">
        <f>IF('第2表(元)'!BQ42=0,"-",'第2表(元)'!BQ42)</f>
        <v>-</v>
      </c>
      <c r="BR42" s="127" t="str">
        <f>IF('第2表(元)'!BR42=0,"-",'第2表(元)'!BR42)</f>
        <v>-</v>
      </c>
      <c r="BS42" s="127" t="str">
        <f>IF('第2表(元)'!BS42=0,"-",'第2表(元)'!BS42)</f>
        <v>-</v>
      </c>
      <c r="BT42" s="127" t="str">
        <f>IF('第2表(元)'!BT42=0,"-",'第2表(元)'!BT42)</f>
        <v>-</v>
      </c>
      <c r="BU42" s="127" t="str">
        <f>IF('第2表(元)'!BU42=0,"-",'第2表(元)'!BU42)</f>
        <v>-</v>
      </c>
      <c r="BV42" s="127" t="str">
        <f>IF('第2表(元)'!BV42=0,"-",'第2表(元)'!BV42)</f>
        <v>-</v>
      </c>
      <c r="BW42" s="102" t="str">
        <f>IF('第2表(元)'!BW42=0,"-",'第2表(元)'!BW42)</f>
        <v>-</v>
      </c>
    </row>
    <row r="43" spans="1:76" x14ac:dyDescent="0.15">
      <c r="A43" s="16"/>
      <c r="B43" s="17"/>
      <c r="C43" s="18"/>
      <c r="D43" s="18" t="s">
        <v>577</v>
      </c>
      <c r="E43" s="18">
        <v>89</v>
      </c>
      <c r="F43" s="19" t="s">
        <v>141</v>
      </c>
      <c r="G43" s="99">
        <f>IF('第2表(元)'!G43=0,"-",'第2表(元)'!G43)</f>
        <v>6</v>
      </c>
      <c r="H43" s="127" t="str">
        <f>IF('第2表(元)'!H43=0,"-",'第2表(元)'!H43)</f>
        <v>-</v>
      </c>
      <c r="I43" s="131" t="str">
        <f>IF('[1]第2表(元)'!I43=0,"-",'[1]第2表(元)'!I43)</f>
        <v>-</v>
      </c>
      <c r="J43" s="127">
        <f>IF('第2表(元)'!J43=0,"-",'第2表(元)'!J43)</f>
        <v>1</v>
      </c>
      <c r="K43" s="127" t="str">
        <f>IF('第2表(元)'!K43=0,"-",'第2表(元)'!K43)</f>
        <v>-</v>
      </c>
      <c r="L43" s="127" t="str">
        <f>IF('第2表(元)'!L43=0,"-",'第2表(元)'!L43)</f>
        <v>-</v>
      </c>
      <c r="M43" s="127" t="str">
        <f>IF('第2表(元)'!M43=0,"-",'第2表(元)'!M43)</f>
        <v>-</v>
      </c>
      <c r="N43" s="127" t="str">
        <f>IF('第2表(元)'!N43=0,"-",'第2表(元)'!N43)</f>
        <v>-</v>
      </c>
      <c r="O43" s="131" t="str">
        <f>IF('[1]第2表(元)'!O43=0,"-",'[1]第2表(元)'!O43)</f>
        <v>-</v>
      </c>
      <c r="P43" s="127" t="str">
        <f>IF('第2表(元)'!P43=0,"-",'第2表(元)'!P43)</f>
        <v>-</v>
      </c>
      <c r="Q43" s="127" t="str">
        <f>IF('第2表(元)'!Q43=0,"-",'第2表(元)'!Q43)</f>
        <v>-</v>
      </c>
      <c r="R43" s="127" t="str">
        <f>IF('第2表(元)'!R43=0,"-",'第2表(元)'!R43)</f>
        <v>-</v>
      </c>
      <c r="S43" s="127" t="str">
        <f>IF('第2表(元)'!S43=0,"-",'第2表(元)'!S43)</f>
        <v>-</v>
      </c>
      <c r="T43" s="127" t="str">
        <f>IF('第2表(元)'!T43=0,"-",'第2表(元)'!T43)</f>
        <v>-</v>
      </c>
      <c r="U43" s="127" t="str">
        <f>IF('第2表(元)'!U43=0,"-",'第2表(元)'!U43)</f>
        <v>-</v>
      </c>
      <c r="V43" s="127">
        <f>IF('第2表(元)'!V43=0,"-",'第2表(元)'!V43)</f>
        <v>10</v>
      </c>
      <c r="W43" s="127">
        <f>IF('第2表(元)'!W43=0,"-",'第2表(元)'!W43)</f>
        <v>4</v>
      </c>
      <c r="X43" s="127" t="str">
        <f>IF('第2表(元)'!X43=0,"-",'第2表(元)'!X43)</f>
        <v>-</v>
      </c>
      <c r="Y43" s="127">
        <f>IF('第2表(元)'!Y43=0,"-",'第2表(元)'!Y43)</f>
        <v>2</v>
      </c>
      <c r="Z43" s="127" t="str">
        <f>IF('第2表(元)'!Z43=0,"-",'第2表(元)'!Z43)</f>
        <v>-</v>
      </c>
      <c r="AA43" s="127">
        <f>IF('第2表(元)'!AA43=0,"-",'第2表(元)'!AA43)</f>
        <v>4</v>
      </c>
      <c r="AB43" s="127">
        <f>IF('第2表(元)'!AB43=0,"-",'第2表(元)'!AB43)</f>
        <v>8</v>
      </c>
      <c r="AC43" s="127">
        <f>IF('第2表(元)'!AC43=0,"-",'第2表(元)'!AC43)</f>
        <v>91</v>
      </c>
      <c r="AD43" s="127">
        <f>IF('第2表(元)'!AD43=0,"-",'第2表(元)'!AD43)</f>
        <v>12</v>
      </c>
      <c r="AE43" s="127" t="str">
        <f>IF('第2表(元)'!AE43=0,"-",'第2表(元)'!AE43)</f>
        <v>-</v>
      </c>
      <c r="AF43" s="127" t="str">
        <f>IF('第2表(元)'!AF43=0,"-",'第2表(元)'!AF43)</f>
        <v>-</v>
      </c>
      <c r="AG43" s="127">
        <f>IF('第2表(元)'!AG43=0,"-",'第2表(元)'!AG43)</f>
        <v>142</v>
      </c>
      <c r="AH43" s="127">
        <f>IF('第2表(元)'!AH43=0,"-",'第2表(元)'!AH43)</f>
        <v>41</v>
      </c>
      <c r="AI43" s="127">
        <f>IF('第2表(元)'!AI43=0,"-",'第2表(元)'!AI43)</f>
        <v>20</v>
      </c>
      <c r="AJ43" s="127">
        <f>IF('第2表(元)'!AJ43=0,"-",'第2表(元)'!AJ43)</f>
        <v>14</v>
      </c>
      <c r="AK43" s="127">
        <f>IF('第2表(元)'!AK43=0,"-",'第2表(元)'!AK43)</f>
        <v>1</v>
      </c>
      <c r="AL43" s="127">
        <f>IF('第2表(元)'!AL43=0,"-",'第2表(元)'!AL43)</f>
        <v>9</v>
      </c>
      <c r="AM43" s="127" t="str">
        <f>IF('第2表(元)'!AM43=0,"-",'第2表(元)'!AM43)</f>
        <v>-</v>
      </c>
      <c r="AN43" s="127" t="str">
        <f>IF('第2表(元)'!AN43=0,"-",'第2表(元)'!AN43)</f>
        <v>-</v>
      </c>
      <c r="AO43" s="127" t="str">
        <f>IF('第2表(元)'!AO43=0,"-",'第2表(元)'!AO43)</f>
        <v>-</v>
      </c>
      <c r="AP43" s="127" t="str">
        <f>IF('第2表(元)'!AP43=0,"-",'第2表(元)'!AP43)</f>
        <v>-</v>
      </c>
      <c r="AQ43" s="127" t="str">
        <f>IF('第2表(元)'!AQ43=0,"-",'第2表(元)'!AQ43)</f>
        <v>-</v>
      </c>
      <c r="AR43" s="127" t="str">
        <f>IF('第2表(元)'!AR43=0,"-",'第2表(元)'!AR43)</f>
        <v>-</v>
      </c>
      <c r="AS43" s="127">
        <f>IF('第2表(元)'!AS43=0,"-",'第2表(元)'!AS43)</f>
        <v>2</v>
      </c>
      <c r="AT43" s="127" t="str">
        <f>IF('第2表(元)'!AT43=0,"-",'第2表(元)'!AT43)</f>
        <v>-</v>
      </c>
      <c r="AU43" s="127">
        <f>IF('第2表(元)'!AU43=0,"-",'第2表(元)'!AU43)</f>
        <v>14</v>
      </c>
      <c r="AV43" s="127" t="str">
        <f>IF('第2表(元)'!AV43=0,"-",'第2表(元)'!AV43)</f>
        <v>-</v>
      </c>
      <c r="AW43" s="127">
        <f>IF('第2表(元)'!AW43=0,"-",'第2表(元)'!AW43)</f>
        <v>4</v>
      </c>
      <c r="AX43" s="127" t="str">
        <f>IF('第2表(元)'!AX43=0,"-",'第2表(元)'!AX43)</f>
        <v>-</v>
      </c>
      <c r="AY43" s="127" t="str">
        <f>IF('第2表(元)'!AY43=0,"-",'第2表(元)'!AY43)</f>
        <v>-</v>
      </c>
      <c r="AZ43" s="127" t="str">
        <f>IF('第2表(元)'!AZ43=0,"-",'第2表(元)'!AZ43)</f>
        <v>-</v>
      </c>
      <c r="BA43" s="127">
        <f>IF('第2表(元)'!BA43=0,"-",'第2表(元)'!BA43)</f>
        <v>14</v>
      </c>
      <c r="BB43" s="127" t="str">
        <f>IF('第2表(元)'!BB43=0,"-",'第2表(元)'!BB43)</f>
        <v>-</v>
      </c>
      <c r="BC43" s="127" t="str">
        <f>IF('第2表(元)'!BC43=0,"-",'第2表(元)'!BC43)</f>
        <v>-</v>
      </c>
      <c r="BD43" s="127" t="str">
        <f>IF('第2表(元)'!BD43=0,"-",'第2表(元)'!BD43)</f>
        <v>-</v>
      </c>
      <c r="BE43" s="127" t="str">
        <f>IF('第2表(元)'!BE43=0,"-",'第2表(元)'!BE43)</f>
        <v>-</v>
      </c>
      <c r="BF43" s="127" t="str">
        <f>IF('第2表(元)'!BF43=0,"-",'第2表(元)'!BF43)</f>
        <v>-</v>
      </c>
      <c r="BG43" s="127" t="str">
        <f>IF('第2表(元)'!BG43=0,"-",'第2表(元)'!BG43)</f>
        <v>-</v>
      </c>
      <c r="BH43" s="127" t="str">
        <f>IF('第2表(元)'!BH43=0,"-",'第2表(元)'!BH43)</f>
        <v>-</v>
      </c>
      <c r="BI43" s="127" t="str">
        <f>IF('第2表(元)'!BI43=0,"-",'第2表(元)'!BI43)</f>
        <v>-</v>
      </c>
      <c r="BJ43" s="127" t="str">
        <f>IF('第2表(元)'!BJ43=0,"-",'第2表(元)'!BJ43)</f>
        <v>-</v>
      </c>
      <c r="BK43" s="127" t="str">
        <f>IF('第2表(元)'!BK43=0,"-",'第2表(元)'!BK43)</f>
        <v>-</v>
      </c>
      <c r="BL43" s="127" t="str">
        <f>IF('第2表(元)'!BL43=0,"-",'第2表(元)'!BL43)</f>
        <v>-</v>
      </c>
      <c r="BM43" s="127" t="str">
        <f>IF('第2表(元)'!BM43=0,"-",'第2表(元)'!BM43)</f>
        <v>-</v>
      </c>
      <c r="BN43" s="127" t="str">
        <f>IF('第2表(元)'!BN43=0,"-",'第2表(元)'!BN43)</f>
        <v>-</v>
      </c>
      <c r="BO43" s="127" t="str">
        <f>IF('第2表(元)'!BO43=0,"-",'第2表(元)'!BO43)</f>
        <v>-</v>
      </c>
      <c r="BP43" s="127" t="str">
        <f>IF('第2表(元)'!BP43=0,"-",'第2表(元)'!BP43)</f>
        <v>-</v>
      </c>
      <c r="BQ43" s="127" t="str">
        <f>IF('第2表(元)'!BQ43=0,"-",'第2表(元)'!BQ43)</f>
        <v>-</v>
      </c>
      <c r="BR43" s="127" t="str">
        <f>IF('第2表(元)'!BR43=0,"-",'第2表(元)'!BR43)</f>
        <v>-</v>
      </c>
      <c r="BS43" s="127" t="str">
        <f>IF('第2表(元)'!BS43=0,"-",'第2表(元)'!BS43)</f>
        <v>-</v>
      </c>
      <c r="BT43" s="127" t="str">
        <f>IF('第2表(元)'!BT43=0,"-",'第2表(元)'!BT43)</f>
        <v>-</v>
      </c>
      <c r="BU43" s="127" t="str">
        <f>IF('第2表(元)'!BU43=0,"-",'第2表(元)'!BU43)</f>
        <v>-</v>
      </c>
      <c r="BV43" s="127" t="str">
        <f>IF('第2表(元)'!BV43=0,"-",'第2表(元)'!BV43)</f>
        <v>-</v>
      </c>
      <c r="BW43" s="102" t="str">
        <f>IF('第2表(元)'!BW43=0,"-",'第2表(元)'!BW43)</f>
        <v>-</v>
      </c>
    </row>
    <row r="44" spans="1:76" x14ac:dyDescent="0.15">
      <c r="A44" s="8" t="s">
        <v>77</v>
      </c>
      <c r="B44" s="23" t="s">
        <v>78</v>
      </c>
      <c r="C44" s="21"/>
      <c r="D44" s="21"/>
      <c r="E44" s="21"/>
      <c r="F44" s="22"/>
      <c r="G44" s="128">
        <f>IF('第2表(元)'!G44=0,"-",'第2表(元)'!G44)</f>
        <v>385</v>
      </c>
      <c r="H44" s="128">
        <f>IF('第2表(元)'!H44=0,"-",'第2表(元)'!H44)</f>
        <v>299</v>
      </c>
      <c r="I44" s="128">
        <f>IF('[1]第2表(元)'!I44=0,"-",'[1]第2表(元)'!I44)</f>
        <v>437</v>
      </c>
      <c r="J44" s="128">
        <f>IF('第2表(元)'!J44=0,"-",'第2表(元)'!J44)</f>
        <v>4750</v>
      </c>
      <c r="K44" s="128">
        <f>IF('第2表(元)'!K44=0,"-",'第2表(元)'!K44)</f>
        <v>89</v>
      </c>
      <c r="L44" s="128">
        <f>IF('第2表(元)'!L44=0,"-",'第2表(元)'!L44)</f>
        <v>32</v>
      </c>
      <c r="M44" s="128">
        <f>IF('第2表(元)'!M44=0,"-",'第2表(元)'!M44)</f>
        <v>24</v>
      </c>
      <c r="N44" s="128">
        <f>IF('第2表(元)'!N44=0,"-",'第2表(元)'!N44)</f>
        <v>63</v>
      </c>
      <c r="O44" s="128">
        <f>IF('[1]第2表(元)'!O44=0,"-",'[1]第2表(元)'!O44)</f>
        <v>36</v>
      </c>
      <c r="P44" s="128">
        <f>IF('第2表(元)'!P44=0,"-",'第2表(元)'!P44)</f>
        <v>309</v>
      </c>
      <c r="Q44" s="128">
        <f>IF('第2表(元)'!Q44=0,"-",'第2表(元)'!Q44)</f>
        <v>560</v>
      </c>
      <c r="R44" s="128">
        <f>IF('第2表(元)'!R44=0,"-",'第2表(元)'!R44)</f>
        <v>38</v>
      </c>
      <c r="S44" s="128">
        <f>IF('第2表(元)'!S44=0,"-",'第2表(元)'!S44)</f>
        <v>18</v>
      </c>
      <c r="T44" s="128">
        <f>IF('第2表(元)'!T44=0,"-",'第2表(元)'!T44)</f>
        <v>39</v>
      </c>
      <c r="U44" s="128">
        <f>IF('第2表(元)'!U44=0,"-",'第2表(元)'!U44)</f>
        <v>280</v>
      </c>
      <c r="V44" s="128">
        <f>IF('第2表(元)'!V44=0,"-",'第2表(元)'!V44)</f>
        <v>1822</v>
      </c>
      <c r="W44" s="128">
        <f>IF('第2表(元)'!W44=0,"-",'第2表(元)'!W44)</f>
        <v>498</v>
      </c>
      <c r="X44" s="128">
        <f>IF('第2表(元)'!X44=0,"-",'第2表(元)'!X44)</f>
        <v>1112</v>
      </c>
      <c r="Y44" s="128">
        <f>IF('第2表(元)'!Y44=0,"-",'第2表(元)'!Y44)</f>
        <v>1420</v>
      </c>
      <c r="Z44" s="128">
        <f>IF('第2表(元)'!Z44=0,"-",'第2表(元)'!Z44)</f>
        <v>3259</v>
      </c>
      <c r="AA44" s="128">
        <f>IF('第2表(元)'!AA44=0,"-",'第2表(元)'!AA44)</f>
        <v>1000</v>
      </c>
      <c r="AB44" s="128">
        <f>IF('第2表(元)'!AB44=0,"-",'第2表(元)'!AB44)</f>
        <v>207</v>
      </c>
      <c r="AC44" s="128">
        <f>IF('第2表(元)'!AC44=0,"-",'第2表(元)'!AC44)</f>
        <v>3826</v>
      </c>
      <c r="AD44" s="128">
        <f>IF('第2表(元)'!AD44=0,"-",'第2表(元)'!AD44)</f>
        <v>1467</v>
      </c>
      <c r="AE44" s="128">
        <f>IF('第2表(元)'!AE44=0,"-",'第2表(元)'!AE44)</f>
        <v>300</v>
      </c>
      <c r="AF44" s="128">
        <f>IF('第2表(元)'!AF44=0,"-",'第2表(元)'!AF44)</f>
        <v>342</v>
      </c>
      <c r="AG44" s="128">
        <f>IF('第2表(元)'!AG44=0,"-",'第2表(元)'!AG44)</f>
        <v>4302</v>
      </c>
      <c r="AH44" s="128">
        <f>IF('第2表(元)'!AH44=0,"-",'第2表(元)'!AH44)</f>
        <v>130</v>
      </c>
      <c r="AI44" s="128">
        <f>IF('第2表(元)'!AI44=0,"-",'第2表(元)'!AI44)</f>
        <v>113</v>
      </c>
      <c r="AJ44" s="128">
        <f>IF('第2表(元)'!AJ44=0,"-",'第2表(元)'!AJ44)</f>
        <v>1562</v>
      </c>
      <c r="AK44" s="128">
        <f>IF('第2表(元)'!AK44=0,"-",'第2表(元)'!AK44)</f>
        <v>9</v>
      </c>
      <c r="AL44" s="128">
        <f>IF('第2表(元)'!AL44=0,"-",'第2表(元)'!AL44)</f>
        <v>1146</v>
      </c>
      <c r="AM44" s="128">
        <f>IF('第2表(元)'!AM44=0,"-",'第2表(元)'!AM44)</f>
        <v>2918</v>
      </c>
      <c r="AN44" s="128">
        <f>IF('第2表(元)'!AN44=0,"-",'第2表(元)'!AN44)</f>
        <v>193</v>
      </c>
      <c r="AO44" s="128">
        <f>IF('第2表(元)'!AO44=0,"-",'第2表(元)'!AO44)</f>
        <v>16</v>
      </c>
      <c r="AP44" s="128">
        <f>IF('第2表(元)'!AP44=0,"-",'第2表(元)'!AP44)</f>
        <v>345</v>
      </c>
      <c r="AQ44" s="128">
        <f>IF('第2表(元)'!AQ44=0,"-",'第2表(元)'!AQ44)</f>
        <v>290</v>
      </c>
      <c r="AR44" s="128">
        <f>IF('第2表(元)'!AR44=0,"-",'第2表(元)'!AR44)</f>
        <v>449</v>
      </c>
      <c r="AS44" s="128">
        <f>IF('第2表(元)'!AS44=0,"-",'第2表(元)'!AS44)</f>
        <v>117</v>
      </c>
      <c r="AT44" s="128">
        <f>IF('第2表(元)'!AT44=0,"-",'第2表(元)'!AT44)</f>
        <v>30</v>
      </c>
      <c r="AU44" s="128">
        <f>IF('第2表(元)'!AU44=0,"-",'第2表(元)'!AU44)</f>
        <v>992</v>
      </c>
      <c r="AV44" s="128">
        <f>IF('第2表(元)'!AV44=0,"-",'第2表(元)'!AV44)</f>
        <v>305</v>
      </c>
      <c r="AW44" s="128">
        <f>IF('第2表(元)'!AW44=0,"-",'第2表(元)'!AW44)</f>
        <v>76</v>
      </c>
      <c r="AX44" s="128">
        <f>IF('第2表(元)'!AX44=0,"-",'第2表(元)'!AX44)</f>
        <v>519</v>
      </c>
      <c r="AY44" s="128">
        <f>IF('第2表(元)'!AY44=0,"-",'第2表(元)'!AY44)</f>
        <v>2791</v>
      </c>
      <c r="AZ44" s="128">
        <f>IF('第2表(元)'!AZ44=0,"-",'第2表(元)'!AZ44)</f>
        <v>1655</v>
      </c>
      <c r="BA44" s="128">
        <f>IF('第2表(元)'!BA44=0,"-",'第2表(元)'!BA44)</f>
        <v>1264</v>
      </c>
      <c r="BB44" s="128">
        <f>IF('第2表(元)'!BB44=0,"-",'第2表(元)'!BB44)</f>
        <v>468</v>
      </c>
      <c r="BC44" s="128">
        <f>IF('第2表(元)'!BC44=0,"-",'第2表(元)'!BC44)</f>
        <v>223</v>
      </c>
      <c r="BD44" s="128">
        <f>IF('第2表(元)'!BD44=0,"-",'第2表(元)'!BD44)</f>
        <v>1819</v>
      </c>
      <c r="BE44" s="128">
        <f>IF('第2表(元)'!BE44=0,"-",'第2表(元)'!BE44)</f>
        <v>139</v>
      </c>
      <c r="BF44" s="128">
        <f>IF('第2表(元)'!BF44=0,"-",'第2表(元)'!BF44)</f>
        <v>296</v>
      </c>
      <c r="BG44" s="128">
        <f>IF('第2表(元)'!BG44=0,"-",'第2表(元)'!BG44)</f>
        <v>105</v>
      </c>
      <c r="BH44" s="128">
        <f>IF('第2表(元)'!BH44=0,"-",'第2表(元)'!BH44)</f>
        <v>28</v>
      </c>
      <c r="BI44" s="128">
        <f>IF('第2表(元)'!BI44=0,"-",'第2表(元)'!BI44)</f>
        <v>450</v>
      </c>
      <c r="BJ44" s="128">
        <f>IF('第2表(元)'!BJ44=0,"-",'第2表(元)'!BJ44)</f>
        <v>224</v>
      </c>
      <c r="BK44" s="128">
        <f>IF('第2表(元)'!BK44=0,"-",'第2表(元)'!BK44)</f>
        <v>141</v>
      </c>
      <c r="BL44" s="128">
        <f>IF('第2表(元)'!BL44=0,"-",'第2表(元)'!BL44)</f>
        <v>227</v>
      </c>
      <c r="BM44" s="128">
        <f>IF('第2表(元)'!BM44=0,"-",'第2表(元)'!BM44)</f>
        <v>796</v>
      </c>
      <c r="BN44" s="128">
        <f>IF('第2表(元)'!BN44=0,"-",'第2表(元)'!BN44)</f>
        <v>414</v>
      </c>
      <c r="BO44" s="128">
        <f>IF('第2表(元)'!BO44=0,"-",'第2表(元)'!BO44)</f>
        <v>667</v>
      </c>
      <c r="BP44" s="128">
        <f>IF('第2表(元)'!BP44=0,"-",'第2表(元)'!BP44)</f>
        <v>44</v>
      </c>
      <c r="BQ44" s="128">
        <f>IF('第2表(元)'!BQ44=0,"-",'第2表(元)'!BQ44)</f>
        <v>98</v>
      </c>
      <c r="BR44" s="128">
        <f>IF('第2表(元)'!BR44=0,"-",'第2表(元)'!BR44)</f>
        <v>512</v>
      </c>
      <c r="BS44" s="128">
        <f>IF('第2表(元)'!BS44=0,"-",'第2表(元)'!BS44)</f>
        <v>320</v>
      </c>
      <c r="BT44" s="128">
        <f>IF('第2表(元)'!BT44=0,"-",'第2表(元)'!BT44)</f>
        <v>752</v>
      </c>
      <c r="BU44" s="128">
        <f>IF('第2表(元)'!BU44=0,"-",'第2表(元)'!BU44)</f>
        <v>75</v>
      </c>
      <c r="BV44" s="128">
        <f>IF('第2表(元)'!BV44=0,"-",'第2表(元)'!BV44)</f>
        <v>770</v>
      </c>
      <c r="BW44" s="129">
        <f>IF('第2表(元)'!BW44=0,"-",'第2表(元)'!BW44)</f>
        <v>12</v>
      </c>
      <c r="BX44" s="143"/>
    </row>
    <row r="45" spans="1:76" x14ac:dyDescent="0.15">
      <c r="A45" s="12"/>
      <c r="B45" s="13"/>
      <c r="C45" s="14">
        <v>9</v>
      </c>
      <c r="D45" s="14" t="s">
        <v>501</v>
      </c>
      <c r="E45" s="14"/>
      <c r="F45" s="15"/>
      <c r="G45" s="125">
        <f>IF('第2表(元)'!G45=0,"-",'第2表(元)'!G45)</f>
        <v>12</v>
      </c>
      <c r="H45" s="125">
        <f>IF('第2表(元)'!H45=0,"-",'第2表(元)'!H45)</f>
        <v>33</v>
      </c>
      <c r="I45" s="125">
        <f>IF('[1]第2表(元)'!I45=0,"-",'[1]第2表(元)'!I45)</f>
        <v>68</v>
      </c>
      <c r="J45" s="125">
        <f>IF('第2表(元)'!J45=0,"-",'第2表(元)'!J45)</f>
        <v>25</v>
      </c>
      <c r="K45" s="125">
        <f>IF('第2表(元)'!K45=0,"-",'第2表(元)'!K45)</f>
        <v>46</v>
      </c>
      <c r="L45" s="125" t="str">
        <f>IF('第2表(元)'!L45=0,"-",'第2表(元)'!L45)</f>
        <v>-</v>
      </c>
      <c r="M45" s="125">
        <f>IF('第2表(元)'!M45=0,"-",'第2表(元)'!M45)</f>
        <v>10</v>
      </c>
      <c r="N45" s="125">
        <f>IF('第2表(元)'!N45=0,"-",'第2表(元)'!N45)</f>
        <v>1</v>
      </c>
      <c r="O45" s="125">
        <f>IF('[1]第2表(元)'!O45=0,"-",'[1]第2表(元)'!O45)</f>
        <v>8</v>
      </c>
      <c r="P45" s="125">
        <f>IF('第2表(元)'!P45=0,"-",'第2表(元)'!P45)</f>
        <v>7</v>
      </c>
      <c r="Q45" s="125">
        <f>IF('第2表(元)'!Q45=0,"-",'第2表(元)'!Q45)</f>
        <v>209</v>
      </c>
      <c r="R45" s="125" t="str">
        <f>IF('第2表(元)'!R45=0,"-",'第2表(元)'!R45)</f>
        <v>-</v>
      </c>
      <c r="S45" s="125" t="str">
        <f>IF('第2表(元)'!S45=0,"-",'第2表(元)'!S45)</f>
        <v>-</v>
      </c>
      <c r="T45" s="125">
        <f>IF('第2表(元)'!T45=0,"-",'第2表(元)'!T45)</f>
        <v>10</v>
      </c>
      <c r="U45" s="125">
        <f>IF('第2表(元)'!U45=0,"-",'第2表(元)'!U45)</f>
        <v>6</v>
      </c>
      <c r="V45" s="125">
        <f>IF('第2表(元)'!V45=0,"-",'第2表(元)'!V45)</f>
        <v>48</v>
      </c>
      <c r="W45" s="125">
        <f>IF('第2表(元)'!W45=0,"-",'第2表(元)'!W45)</f>
        <v>136</v>
      </c>
      <c r="X45" s="125">
        <f>IF('第2表(元)'!X45=0,"-",'第2表(元)'!X45)</f>
        <v>96</v>
      </c>
      <c r="Y45" s="125">
        <f>IF('第2表(元)'!Y45=0,"-",'第2表(元)'!Y45)</f>
        <v>212</v>
      </c>
      <c r="Z45" s="125">
        <f>IF('第2表(元)'!Z45=0,"-",'第2表(元)'!Z45)</f>
        <v>1342</v>
      </c>
      <c r="AA45" s="125">
        <f>IF('第2表(元)'!AA45=0,"-",'第2表(元)'!AA45)</f>
        <v>16</v>
      </c>
      <c r="AB45" s="125">
        <f>IF('第2表(元)'!AB45=0,"-",'第2表(元)'!AB45)</f>
        <v>68</v>
      </c>
      <c r="AC45" s="125">
        <f>IF('第2表(元)'!AC45=0,"-",'第2表(元)'!AC45)</f>
        <v>101</v>
      </c>
      <c r="AD45" s="125">
        <f>IF('第2表(元)'!AD45=0,"-",'第2表(元)'!AD45)</f>
        <v>3</v>
      </c>
      <c r="AE45" s="125">
        <f>IF('第2表(元)'!AE45=0,"-",'第2表(元)'!AE45)</f>
        <v>13</v>
      </c>
      <c r="AF45" s="125">
        <f>IF('第2表(元)'!AF45=0,"-",'第2表(元)'!AF45)</f>
        <v>29</v>
      </c>
      <c r="AG45" s="125">
        <f>IF('第2表(元)'!AG45=0,"-",'第2表(元)'!AG45)</f>
        <v>24</v>
      </c>
      <c r="AH45" s="125">
        <f>IF('第2表(元)'!AH45=0,"-",'第2表(元)'!AH45)</f>
        <v>2</v>
      </c>
      <c r="AI45" s="125" t="str">
        <f>IF('第2表(元)'!AI45=0,"-",'第2表(元)'!AI45)</f>
        <v>-</v>
      </c>
      <c r="AJ45" s="125" t="str">
        <f>IF('第2表(元)'!AJ45=0,"-",'第2表(元)'!AJ45)</f>
        <v>-</v>
      </c>
      <c r="AK45" s="125" t="str">
        <f>IF('第2表(元)'!AK45=0,"-",'第2表(元)'!AK45)</f>
        <v>-</v>
      </c>
      <c r="AL45" s="125">
        <f>IF('第2表(元)'!AL45=0,"-",'第2表(元)'!AL45)</f>
        <v>44</v>
      </c>
      <c r="AM45" s="125">
        <f>IF('第2表(元)'!AM45=0,"-",'第2表(元)'!AM45)</f>
        <v>92</v>
      </c>
      <c r="AN45" s="125">
        <f>IF('第2表(元)'!AN45=0,"-",'第2表(元)'!AN45)</f>
        <v>6</v>
      </c>
      <c r="AO45" s="125" t="str">
        <f>IF('第2表(元)'!AO45=0,"-",'第2表(元)'!AO45)</f>
        <v>-</v>
      </c>
      <c r="AP45" s="125" t="str">
        <f>IF('第2表(元)'!AP45=0,"-",'第2表(元)'!AP45)</f>
        <v>-</v>
      </c>
      <c r="AQ45" s="125">
        <f>IF('第2表(元)'!AQ45=0,"-",'第2表(元)'!AQ45)</f>
        <v>62</v>
      </c>
      <c r="AR45" s="125">
        <f>IF('第2表(元)'!AR45=0,"-",'第2表(元)'!AR45)</f>
        <v>89</v>
      </c>
      <c r="AS45" s="125">
        <f>IF('第2表(元)'!AS45=0,"-",'第2表(元)'!AS45)</f>
        <v>5</v>
      </c>
      <c r="AT45" s="125">
        <f>IF('第2表(元)'!AT45=0,"-",'第2表(元)'!AT45)</f>
        <v>2</v>
      </c>
      <c r="AU45" s="125">
        <f>IF('第2表(元)'!AU45=0,"-",'第2表(元)'!AU45)</f>
        <v>171</v>
      </c>
      <c r="AV45" s="125">
        <f>IF('第2表(元)'!AV45=0,"-",'第2表(元)'!AV45)</f>
        <v>131</v>
      </c>
      <c r="AW45" s="125" t="str">
        <f>IF('第2表(元)'!AW45=0,"-",'第2表(元)'!AW45)</f>
        <v>-</v>
      </c>
      <c r="AX45" s="125">
        <f>IF('第2表(元)'!AX45=0,"-",'第2表(元)'!AX45)</f>
        <v>109</v>
      </c>
      <c r="AY45" s="125">
        <f>IF('第2表(元)'!AY45=0,"-",'第2表(元)'!AY45)</f>
        <v>2</v>
      </c>
      <c r="AZ45" s="125">
        <f>IF('第2表(元)'!AZ45=0,"-",'第2表(元)'!AZ45)</f>
        <v>415</v>
      </c>
      <c r="BA45" s="125">
        <f>IF('第2表(元)'!BA45=0,"-",'第2表(元)'!BA45)</f>
        <v>115</v>
      </c>
      <c r="BB45" s="125">
        <f>IF('第2表(元)'!BB45=0,"-",'第2表(元)'!BB45)</f>
        <v>5</v>
      </c>
      <c r="BC45" s="125" t="str">
        <f>IF('第2表(元)'!BC45=0,"-",'第2表(元)'!BC45)</f>
        <v>-</v>
      </c>
      <c r="BD45" s="125" t="str">
        <f>IF('第2表(元)'!BD45=0,"-",'第2表(元)'!BD45)</f>
        <v>-</v>
      </c>
      <c r="BE45" s="125" t="str">
        <f>IF('第2表(元)'!BE45=0,"-",'第2表(元)'!BE45)</f>
        <v>-</v>
      </c>
      <c r="BF45" s="125">
        <f>IF('第2表(元)'!BF45=0,"-",'第2表(元)'!BF45)</f>
        <v>67</v>
      </c>
      <c r="BG45" s="125">
        <f>IF('第2表(元)'!BG45=0,"-",'第2表(元)'!BG45)</f>
        <v>12</v>
      </c>
      <c r="BH45" s="125">
        <f>IF('第2表(元)'!BH45=0,"-",'第2表(元)'!BH45)</f>
        <v>9</v>
      </c>
      <c r="BI45" s="125">
        <f>IF('第2表(元)'!BI45=0,"-",'第2表(元)'!BI45)</f>
        <v>272</v>
      </c>
      <c r="BJ45" s="125">
        <f>IF('第2表(元)'!BJ45=0,"-",'第2表(元)'!BJ45)</f>
        <v>36</v>
      </c>
      <c r="BK45" s="125">
        <f>IF('第2表(元)'!BK45=0,"-",'第2表(元)'!BK45)</f>
        <v>69</v>
      </c>
      <c r="BL45" s="125">
        <f>IF('第2表(元)'!BL45=0,"-",'第2表(元)'!BL45)</f>
        <v>181</v>
      </c>
      <c r="BM45" s="125">
        <f>IF('第2表(元)'!BM45=0,"-",'第2表(元)'!BM45)</f>
        <v>460</v>
      </c>
      <c r="BN45" s="125" t="str">
        <f>IF('第2表(元)'!BN45=0,"-",'第2表(元)'!BN45)</f>
        <v>-</v>
      </c>
      <c r="BO45" s="125">
        <f>IF('第2表(元)'!BO45=0,"-",'第2表(元)'!BO45)</f>
        <v>50</v>
      </c>
      <c r="BP45" s="125">
        <f>IF('第2表(元)'!BP45=0,"-",'第2表(元)'!BP45)</f>
        <v>3</v>
      </c>
      <c r="BQ45" s="125" t="str">
        <f>IF('第2表(元)'!BQ45=0,"-",'第2表(元)'!BQ45)</f>
        <v>-</v>
      </c>
      <c r="BR45" s="125">
        <f>IF('第2表(元)'!BR45=0,"-",'第2表(元)'!BR45)</f>
        <v>40</v>
      </c>
      <c r="BS45" s="125">
        <f>IF('第2表(元)'!BS45=0,"-",'第2表(元)'!BS45)</f>
        <v>3</v>
      </c>
      <c r="BT45" s="125">
        <f>IF('第2表(元)'!BT45=0,"-",'第2表(元)'!BT45)</f>
        <v>5</v>
      </c>
      <c r="BU45" s="125">
        <f>IF('第2表(元)'!BU45=0,"-",'第2表(元)'!BU45)</f>
        <v>35</v>
      </c>
      <c r="BV45" s="125">
        <f>IF('第2表(元)'!BV45=0,"-",'第2表(元)'!BV45)</f>
        <v>71</v>
      </c>
      <c r="BW45" s="126">
        <f>IF('第2表(元)'!BW45=0,"-",'第2表(元)'!BW45)</f>
        <v>12</v>
      </c>
    </row>
    <row r="46" spans="1:76" x14ac:dyDescent="0.15">
      <c r="A46" s="16"/>
      <c r="B46" s="17"/>
      <c r="C46" s="18"/>
      <c r="D46" s="18" t="s">
        <v>577</v>
      </c>
      <c r="E46" s="18">
        <v>90</v>
      </c>
      <c r="F46" s="19" t="s">
        <v>113</v>
      </c>
      <c r="G46" s="99" t="str">
        <f>IF('第2表(元)'!G46=0,"-",'第2表(元)'!G46)</f>
        <v>-</v>
      </c>
      <c r="H46" s="127" t="str">
        <f>IF('第2表(元)'!H46=0,"-",'第2表(元)'!H46)</f>
        <v>-</v>
      </c>
      <c r="I46" s="131" t="str">
        <f>IF('[1]第2表(元)'!I46=0,"-",'[1]第2表(元)'!I46)</f>
        <v>-</v>
      </c>
      <c r="J46" s="127" t="str">
        <f>IF('第2表(元)'!J46=0,"-",'第2表(元)'!J46)</f>
        <v>-</v>
      </c>
      <c r="K46" s="127" t="str">
        <f>IF('第2表(元)'!K46=0,"-",'第2表(元)'!K46)</f>
        <v>-</v>
      </c>
      <c r="L46" s="127" t="str">
        <f>IF('第2表(元)'!L46=0,"-",'第2表(元)'!L46)</f>
        <v>-</v>
      </c>
      <c r="M46" s="127" t="str">
        <f>IF('第2表(元)'!M46=0,"-",'第2表(元)'!M46)</f>
        <v>-</v>
      </c>
      <c r="N46" s="127" t="str">
        <f>IF('第2表(元)'!N46=0,"-",'第2表(元)'!N46)</f>
        <v>-</v>
      </c>
      <c r="O46" s="131">
        <f>IF('[1]第2表(元)'!O46=0,"-",'[1]第2表(元)'!O46)</f>
        <v>5</v>
      </c>
      <c r="P46" s="127" t="str">
        <f>IF('第2表(元)'!P46=0,"-",'第2表(元)'!P46)</f>
        <v>-</v>
      </c>
      <c r="Q46" s="127" t="str">
        <f>IF('第2表(元)'!Q46=0,"-",'第2表(元)'!Q46)</f>
        <v>-</v>
      </c>
      <c r="R46" s="127" t="str">
        <f>IF('第2表(元)'!R46=0,"-",'第2表(元)'!R46)</f>
        <v>-</v>
      </c>
      <c r="S46" s="127" t="str">
        <f>IF('第2表(元)'!S46=0,"-",'第2表(元)'!S46)</f>
        <v>-</v>
      </c>
      <c r="T46" s="127" t="str">
        <f>IF('第2表(元)'!T46=0,"-",'第2表(元)'!T46)</f>
        <v>-</v>
      </c>
      <c r="U46" s="127" t="str">
        <f>IF('第2表(元)'!U46=0,"-",'第2表(元)'!U46)</f>
        <v>-</v>
      </c>
      <c r="V46" s="127" t="str">
        <f>IF('第2表(元)'!V46=0,"-",'第2表(元)'!V46)</f>
        <v>-</v>
      </c>
      <c r="W46" s="127" t="str">
        <f>IF('第2表(元)'!W46=0,"-",'第2表(元)'!W46)</f>
        <v>-</v>
      </c>
      <c r="X46" s="127" t="str">
        <f>IF('第2表(元)'!X46=0,"-",'第2表(元)'!X46)</f>
        <v>-</v>
      </c>
      <c r="Y46" s="127" t="str">
        <f>IF('第2表(元)'!Y46=0,"-",'第2表(元)'!Y46)</f>
        <v>-</v>
      </c>
      <c r="Z46" s="127" t="str">
        <f>IF('第2表(元)'!Z46=0,"-",'第2表(元)'!Z46)</f>
        <v>-</v>
      </c>
      <c r="AA46" s="127" t="str">
        <f>IF('第2表(元)'!AA46=0,"-",'第2表(元)'!AA46)</f>
        <v>-</v>
      </c>
      <c r="AB46" s="127" t="str">
        <f>IF('第2表(元)'!AB46=0,"-",'第2表(元)'!AB46)</f>
        <v>-</v>
      </c>
      <c r="AC46" s="127" t="str">
        <f>IF('第2表(元)'!AC46=0,"-",'第2表(元)'!AC46)</f>
        <v>-</v>
      </c>
      <c r="AD46" s="127" t="str">
        <f>IF('第2表(元)'!AD46=0,"-",'第2表(元)'!AD46)</f>
        <v>-</v>
      </c>
      <c r="AE46" s="127" t="str">
        <f>IF('第2表(元)'!AE46=0,"-",'第2表(元)'!AE46)</f>
        <v>-</v>
      </c>
      <c r="AF46" s="127" t="str">
        <f>IF('第2表(元)'!AF46=0,"-",'第2表(元)'!AF46)</f>
        <v>-</v>
      </c>
      <c r="AG46" s="127" t="str">
        <f>IF('第2表(元)'!AG46=0,"-",'第2表(元)'!AG46)</f>
        <v>-</v>
      </c>
      <c r="AH46" s="127" t="str">
        <f>IF('第2表(元)'!AH46=0,"-",'第2表(元)'!AH46)</f>
        <v>-</v>
      </c>
      <c r="AI46" s="127" t="str">
        <f>IF('第2表(元)'!AI46=0,"-",'第2表(元)'!AI46)</f>
        <v>-</v>
      </c>
      <c r="AJ46" s="127" t="str">
        <f>IF('第2表(元)'!AJ46=0,"-",'第2表(元)'!AJ46)</f>
        <v>-</v>
      </c>
      <c r="AK46" s="127" t="str">
        <f>IF('第2表(元)'!AK46=0,"-",'第2表(元)'!AK46)</f>
        <v>-</v>
      </c>
      <c r="AL46" s="127" t="str">
        <f>IF('第2表(元)'!AL46=0,"-",'第2表(元)'!AL46)</f>
        <v>-</v>
      </c>
      <c r="AM46" s="127" t="str">
        <f>IF('第2表(元)'!AM46=0,"-",'第2表(元)'!AM46)</f>
        <v>-</v>
      </c>
      <c r="AN46" s="127" t="str">
        <f>IF('第2表(元)'!AN46=0,"-",'第2表(元)'!AN46)</f>
        <v>-</v>
      </c>
      <c r="AO46" s="127" t="str">
        <f>IF('第2表(元)'!AO46=0,"-",'第2表(元)'!AO46)</f>
        <v>-</v>
      </c>
      <c r="AP46" s="127" t="str">
        <f>IF('第2表(元)'!AP46=0,"-",'第2表(元)'!AP46)</f>
        <v>-</v>
      </c>
      <c r="AQ46" s="127" t="str">
        <f>IF('第2表(元)'!AQ46=0,"-",'第2表(元)'!AQ46)</f>
        <v>-</v>
      </c>
      <c r="AR46" s="127" t="str">
        <f>IF('第2表(元)'!AR46=0,"-",'第2表(元)'!AR46)</f>
        <v>-</v>
      </c>
      <c r="AS46" s="127" t="str">
        <f>IF('第2表(元)'!AS46=0,"-",'第2表(元)'!AS46)</f>
        <v>-</v>
      </c>
      <c r="AT46" s="127" t="str">
        <f>IF('第2表(元)'!AT46=0,"-",'第2表(元)'!AT46)</f>
        <v>-</v>
      </c>
      <c r="AU46" s="127" t="str">
        <f>IF('第2表(元)'!AU46=0,"-",'第2表(元)'!AU46)</f>
        <v>-</v>
      </c>
      <c r="AV46" s="127" t="str">
        <f>IF('第2表(元)'!AV46=0,"-",'第2表(元)'!AV46)</f>
        <v>-</v>
      </c>
      <c r="AW46" s="127" t="str">
        <f>IF('第2表(元)'!AW46=0,"-",'第2表(元)'!AW46)</f>
        <v>-</v>
      </c>
      <c r="AX46" s="127" t="str">
        <f>IF('第2表(元)'!AX46=0,"-",'第2表(元)'!AX46)</f>
        <v>-</v>
      </c>
      <c r="AY46" s="127" t="str">
        <f>IF('第2表(元)'!AY46=0,"-",'第2表(元)'!AY46)</f>
        <v>-</v>
      </c>
      <c r="AZ46" s="127" t="str">
        <f>IF('第2表(元)'!AZ46=0,"-",'第2表(元)'!AZ46)</f>
        <v>-</v>
      </c>
      <c r="BA46" s="127" t="str">
        <f>IF('第2表(元)'!BA46=0,"-",'第2表(元)'!BA46)</f>
        <v>-</v>
      </c>
      <c r="BB46" s="127" t="str">
        <f>IF('第2表(元)'!BB46=0,"-",'第2表(元)'!BB46)</f>
        <v>-</v>
      </c>
      <c r="BC46" s="127" t="str">
        <f>IF('第2表(元)'!BC46=0,"-",'第2表(元)'!BC46)</f>
        <v>-</v>
      </c>
      <c r="BD46" s="127" t="str">
        <f>IF('第2表(元)'!BD46=0,"-",'第2表(元)'!BD46)</f>
        <v>-</v>
      </c>
      <c r="BE46" s="127" t="str">
        <f>IF('第2表(元)'!BE46=0,"-",'第2表(元)'!BE46)</f>
        <v>-</v>
      </c>
      <c r="BF46" s="127" t="str">
        <f>IF('第2表(元)'!BF46=0,"-",'第2表(元)'!BF46)</f>
        <v>-</v>
      </c>
      <c r="BG46" s="127" t="str">
        <f>IF('第2表(元)'!BG46=0,"-",'第2表(元)'!BG46)</f>
        <v>-</v>
      </c>
      <c r="BH46" s="127" t="str">
        <f>IF('第2表(元)'!BH46=0,"-",'第2表(元)'!BH46)</f>
        <v>-</v>
      </c>
      <c r="BI46" s="127" t="str">
        <f>IF('第2表(元)'!BI46=0,"-",'第2表(元)'!BI46)</f>
        <v>-</v>
      </c>
      <c r="BJ46" s="127" t="str">
        <f>IF('第2表(元)'!BJ46=0,"-",'第2表(元)'!BJ46)</f>
        <v>-</v>
      </c>
      <c r="BK46" s="127" t="str">
        <f>IF('第2表(元)'!BK46=0,"-",'第2表(元)'!BK46)</f>
        <v>-</v>
      </c>
      <c r="BL46" s="127" t="str">
        <f>IF('第2表(元)'!BL46=0,"-",'第2表(元)'!BL46)</f>
        <v>-</v>
      </c>
      <c r="BM46" s="127" t="str">
        <f>IF('第2表(元)'!BM46=0,"-",'第2表(元)'!BM46)</f>
        <v>-</v>
      </c>
      <c r="BN46" s="127" t="str">
        <f>IF('第2表(元)'!BN46=0,"-",'第2表(元)'!BN46)</f>
        <v>-</v>
      </c>
      <c r="BO46" s="127" t="str">
        <f>IF('第2表(元)'!BO46=0,"-",'第2表(元)'!BO46)</f>
        <v>-</v>
      </c>
      <c r="BP46" s="127" t="str">
        <f>IF('第2表(元)'!BP46=0,"-",'第2表(元)'!BP46)</f>
        <v>-</v>
      </c>
      <c r="BQ46" s="127" t="str">
        <f>IF('第2表(元)'!BQ46=0,"-",'第2表(元)'!BQ46)</f>
        <v>-</v>
      </c>
      <c r="BR46" s="127" t="str">
        <f>IF('第2表(元)'!BR46=0,"-",'第2表(元)'!BR46)</f>
        <v>-</v>
      </c>
      <c r="BS46" s="127" t="str">
        <f>IF('第2表(元)'!BS46=0,"-",'第2表(元)'!BS46)</f>
        <v>-</v>
      </c>
      <c r="BT46" s="127" t="str">
        <f>IF('第2表(元)'!BT46=0,"-",'第2表(元)'!BT46)</f>
        <v>-</v>
      </c>
      <c r="BU46" s="127" t="str">
        <f>IF('第2表(元)'!BU46=0,"-",'第2表(元)'!BU46)</f>
        <v>-</v>
      </c>
      <c r="BV46" s="127" t="str">
        <f>IF('第2表(元)'!BV46=0,"-",'第2表(元)'!BV46)</f>
        <v>-</v>
      </c>
      <c r="BW46" s="102" t="str">
        <f>IF('第2表(元)'!BW46=0,"-",'第2表(元)'!BW46)</f>
        <v>-</v>
      </c>
    </row>
    <row r="47" spans="1:76" x14ac:dyDescent="0.15">
      <c r="A47" s="16"/>
      <c r="B47" s="17"/>
      <c r="C47" s="18"/>
      <c r="D47" s="18" t="s">
        <v>577</v>
      </c>
      <c r="E47" s="18">
        <v>91</v>
      </c>
      <c r="F47" s="19" t="s">
        <v>142</v>
      </c>
      <c r="G47" s="99">
        <f>IF('第2表(元)'!G47=0,"-",'第2表(元)'!G47)</f>
        <v>6</v>
      </c>
      <c r="H47" s="127">
        <f>IF('第2表(元)'!H47=0,"-",'第2表(元)'!H47)</f>
        <v>14</v>
      </c>
      <c r="I47" s="131" t="str">
        <f>IF('[1]第2表(元)'!I47=0,"-",'[1]第2表(元)'!I47)</f>
        <v>-</v>
      </c>
      <c r="J47" s="127" t="str">
        <f>IF('第2表(元)'!J47=0,"-",'第2表(元)'!J47)</f>
        <v>-</v>
      </c>
      <c r="K47" s="127" t="str">
        <f>IF('第2表(元)'!K47=0,"-",'第2表(元)'!K47)</f>
        <v>-</v>
      </c>
      <c r="L47" s="127" t="str">
        <f>IF('第2表(元)'!L47=0,"-",'第2表(元)'!L47)</f>
        <v>-</v>
      </c>
      <c r="M47" s="127" t="str">
        <f>IF('第2表(元)'!M47=0,"-",'第2表(元)'!M47)</f>
        <v>-</v>
      </c>
      <c r="N47" s="127" t="str">
        <f>IF('第2表(元)'!N47=0,"-",'第2表(元)'!N47)</f>
        <v>-</v>
      </c>
      <c r="O47" s="131" t="str">
        <f>IF('[1]第2表(元)'!O47=0,"-",'[1]第2表(元)'!O47)</f>
        <v>-</v>
      </c>
      <c r="P47" s="127" t="str">
        <f>IF('第2表(元)'!P47=0,"-",'第2表(元)'!P47)</f>
        <v>-</v>
      </c>
      <c r="Q47" s="127">
        <f>IF('第2表(元)'!Q47=0,"-",'第2表(元)'!Q47)</f>
        <v>97</v>
      </c>
      <c r="R47" s="127" t="str">
        <f>IF('第2表(元)'!R47=0,"-",'第2表(元)'!R47)</f>
        <v>-</v>
      </c>
      <c r="S47" s="127" t="str">
        <f>IF('第2表(元)'!S47=0,"-",'第2表(元)'!S47)</f>
        <v>-</v>
      </c>
      <c r="T47" s="127" t="str">
        <f>IF('第2表(元)'!T47=0,"-",'第2表(元)'!T47)</f>
        <v>-</v>
      </c>
      <c r="U47" s="127" t="str">
        <f>IF('第2表(元)'!U47=0,"-",'第2表(元)'!U47)</f>
        <v>-</v>
      </c>
      <c r="V47" s="127" t="str">
        <f>IF('第2表(元)'!V47=0,"-",'第2表(元)'!V47)</f>
        <v>-</v>
      </c>
      <c r="W47" s="127" t="str">
        <f>IF('第2表(元)'!W47=0,"-",'第2表(元)'!W47)</f>
        <v>-</v>
      </c>
      <c r="X47" s="127" t="str">
        <f>IF('第2表(元)'!X47=0,"-",'第2表(元)'!X47)</f>
        <v>-</v>
      </c>
      <c r="Y47" s="127">
        <f>IF('第2表(元)'!Y47=0,"-",'第2表(元)'!Y47)</f>
        <v>16</v>
      </c>
      <c r="Z47" s="127">
        <f>IF('第2表(元)'!Z47=0,"-",'第2表(元)'!Z47)</f>
        <v>138</v>
      </c>
      <c r="AA47" s="127" t="str">
        <f>IF('第2表(元)'!AA47=0,"-",'第2表(元)'!AA47)</f>
        <v>-</v>
      </c>
      <c r="AB47" s="127" t="str">
        <f>IF('第2表(元)'!AB47=0,"-",'第2表(元)'!AB47)</f>
        <v>-</v>
      </c>
      <c r="AC47" s="127" t="str">
        <f>IF('第2表(元)'!AC47=0,"-",'第2表(元)'!AC47)</f>
        <v>-</v>
      </c>
      <c r="AD47" s="127" t="str">
        <f>IF('第2表(元)'!AD47=0,"-",'第2表(元)'!AD47)</f>
        <v>-</v>
      </c>
      <c r="AE47" s="127" t="str">
        <f>IF('第2表(元)'!AE47=0,"-",'第2表(元)'!AE47)</f>
        <v>-</v>
      </c>
      <c r="AF47" s="127" t="str">
        <f>IF('第2表(元)'!AF47=0,"-",'第2表(元)'!AF47)</f>
        <v>-</v>
      </c>
      <c r="AG47" s="127" t="str">
        <f>IF('第2表(元)'!AG47=0,"-",'第2表(元)'!AG47)</f>
        <v>-</v>
      </c>
      <c r="AH47" s="127" t="str">
        <f>IF('第2表(元)'!AH47=0,"-",'第2表(元)'!AH47)</f>
        <v>-</v>
      </c>
      <c r="AI47" s="127" t="str">
        <f>IF('第2表(元)'!AI47=0,"-",'第2表(元)'!AI47)</f>
        <v>-</v>
      </c>
      <c r="AJ47" s="127" t="str">
        <f>IF('第2表(元)'!AJ47=0,"-",'第2表(元)'!AJ47)</f>
        <v>-</v>
      </c>
      <c r="AK47" s="127" t="str">
        <f>IF('第2表(元)'!AK47=0,"-",'第2表(元)'!AK47)</f>
        <v>-</v>
      </c>
      <c r="AL47" s="127" t="str">
        <f>IF('第2表(元)'!AL47=0,"-",'第2表(元)'!AL47)</f>
        <v>-</v>
      </c>
      <c r="AM47" s="127">
        <f>IF('第2表(元)'!AM47=0,"-",'第2表(元)'!AM47)</f>
        <v>23</v>
      </c>
      <c r="AN47" s="127" t="str">
        <f>IF('第2表(元)'!AN47=0,"-",'第2表(元)'!AN47)</f>
        <v>-</v>
      </c>
      <c r="AO47" s="127" t="str">
        <f>IF('第2表(元)'!AO47=0,"-",'第2表(元)'!AO47)</f>
        <v>-</v>
      </c>
      <c r="AP47" s="127" t="str">
        <f>IF('第2表(元)'!AP47=0,"-",'第2表(元)'!AP47)</f>
        <v>-</v>
      </c>
      <c r="AQ47" s="127" t="str">
        <f>IF('第2表(元)'!AQ47=0,"-",'第2表(元)'!AQ47)</f>
        <v>-</v>
      </c>
      <c r="AR47" s="127">
        <f>IF('第2表(元)'!AR47=0,"-",'第2表(元)'!AR47)</f>
        <v>79</v>
      </c>
      <c r="AS47" s="127" t="str">
        <f>IF('第2表(元)'!AS47=0,"-",'第2表(元)'!AS47)</f>
        <v>-</v>
      </c>
      <c r="AT47" s="127" t="str">
        <f>IF('第2表(元)'!AT47=0,"-",'第2表(元)'!AT47)</f>
        <v>-</v>
      </c>
      <c r="AU47" s="127" t="str">
        <f>IF('第2表(元)'!AU47=0,"-",'第2表(元)'!AU47)</f>
        <v>-</v>
      </c>
      <c r="AV47" s="127" t="str">
        <f>IF('第2表(元)'!AV47=0,"-",'第2表(元)'!AV47)</f>
        <v>-</v>
      </c>
      <c r="AW47" s="127" t="str">
        <f>IF('第2表(元)'!AW47=0,"-",'第2表(元)'!AW47)</f>
        <v>-</v>
      </c>
      <c r="AX47" s="127" t="str">
        <f>IF('第2表(元)'!AX47=0,"-",'第2表(元)'!AX47)</f>
        <v>-</v>
      </c>
      <c r="AY47" s="127" t="str">
        <f>IF('第2表(元)'!AY47=0,"-",'第2表(元)'!AY47)</f>
        <v>-</v>
      </c>
      <c r="AZ47" s="127" t="str">
        <f>IF('第2表(元)'!AZ47=0,"-",'第2表(元)'!AZ47)</f>
        <v>-</v>
      </c>
      <c r="BA47" s="127">
        <f>IF('第2表(元)'!BA47=0,"-",'第2表(元)'!BA47)</f>
        <v>12</v>
      </c>
      <c r="BB47" s="127" t="str">
        <f>IF('第2表(元)'!BB47=0,"-",'第2表(元)'!BB47)</f>
        <v>-</v>
      </c>
      <c r="BC47" s="127" t="str">
        <f>IF('第2表(元)'!BC47=0,"-",'第2表(元)'!BC47)</f>
        <v>-</v>
      </c>
      <c r="BD47" s="127" t="str">
        <f>IF('第2表(元)'!BD47=0,"-",'第2表(元)'!BD47)</f>
        <v>-</v>
      </c>
      <c r="BE47" s="127" t="str">
        <f>IF('第2表(元)'!BE47=0,"-",'第2表(元)'!BE47)</f>
        <v>-</v>
      </c>
      <c r="BF47" s="127" t="str">
        <f>IF('第2表(元)'!BF47=0,"-",'第2表(元)'!BF47)</f>
        <v>-</v>
      </c>
      <c r="BG47" s="127" t="str">
        <f>IF('第2表(元)'!BG47=0,"-",'第2表(元)'!BG47)</f>
        <v>-</v>
      </c>
      <c r="BH47" s="127" t="str">
        <f>IF('第2表(元)'!BH47=0,"-",'第2表(元)'!BH47)</f>
        <v>-</v>
      </c>
      <c r="BI47" s="127" t="str">
        <f>IF('第2表(元)'!BI47=0,"-",'第2表(元)'!BI47)</f>
        <v>-</v>
      </c>
      <c r="BJ47" s="127" t="str">
        <f>IF('第2表(元)'!BJ47=0,"-",'第2表(元)'!BJ47)</f>
        <v>-</v>
      </c>
      <c r="BK47" s="127" t="str">
        <f>IF('第2表(元)'!BK47=0,"-",'第2表(元)'!BK47)</f>
        <v>-</v>
      </c>
      <c r="BL47" s="127" t="str">
        <f>IF('第2表(元)'!BL47=0,"-",'第2表(元)'!BL47)</f>
        <v>-</v>
      </c>
      <c r="BM47" s="127" t="str">
        <f>IF('第2表(元)'!BM47=0,"-",'第2表(元)'!BM47)</f>
        <v>-</v>
      </c>
      <c r="BN47" s="127" t="str">
        <f>IF('第2表(元)'!BN47=0,"-",'第2表(元)'!BN47)</f>
        <v>-</v>
      </c>
      <c r="BO47" s="127">
        <f>IF('第2表(元)'!BO47=0,"-",'第2表(元)'!BO47)</f>
        <v>43</v>
      </c>
      <c r="BP47" s="127" t="str">
        <f>IF('第2表(元)'!BP47=0,"-",'第2表(元)'!BP47)</f>
        <v>-</v>
      </c>
      <c r="BQ47" s="127" t="str">
        <f>IF('第2表(元)'!BQ47=0,"-",'第2表(元)'!BQ47)</f>
        <v>-</v>
      </c>
      <c r="BR47" s="127" t="str">
        <f>IF('第2表(元)'!BR47=0,"-",'第2表(元)'!BR47)</f>
        <v>-</v>
      </c>
      <c r="BS47" s="127" t="str">
        <f>IF('第2表(元)'!BS47=0,"-",'第2表(元)'!BS47)</f>
        <v>-</v>
      </c>
      <c r="BT47" s="127" t="str">
        <f>IF('第2表(元)'!BT47=0,"-",'第2表(元)'!BT47)</f>
        <v>-</v>
      </c>
      <c r="BU47" s="127" t="str">
        <f>IF('第2表(元)'!BU47=0,"-",'第2表(元)'!BU47)</f>
        <v>-</v>
      </c>
      <c r="BV47" s="127" t="str">
        <f>IF('第2表(元)'!BV47=0,"-",'第2表(元)'!BV47)</f>
        <v>-</v>
      </c>
      <c r="BW47" s="102" t="str">
        <f>IF('第2表(元)'!BW47=0,"-",'第2表(元)'!BW47)</f>
        <v>-</v>
      </c>
    </row>
    <row r="48" spans="1:76" x14ac:dyDescent="0.15">
      <c r="A48" s="16"/>
      <c r="B48" s="17"/>
      <c r="C48" s="18"/>
      <c r="D48" s="18" t="s">
        <v>577</v>
      </c>
      <c r="E48" s="18">
        <v>92</v>
      </c>
      <c r="F48" s="19" t="s">
        <v>143</v>
      </c>
      <c r="G48" s="99" t="str">
        <f>IF('第2表(元)'!G48=0,"-",'第2表(元)'!G48)</f>
        <v>-</v>
      </c>
      <c r="H48" s="127" t="str">
        <f>IF('第2表(元)'!H48=0,"-",'第2表(元)'!H48)</f>
        <v>-</v>
      </c>
      <c r="I48" s="131">
        <f>IF('[1]第2表(元)'!I48=0,"-",'[1]第2表(元)'!I48)</f>
        <v>33</v>
      </c>
      <c r="J48" s="127" t="str">
        <f>IF('第2表(元)'!J48=0,"-",'第2表(元)'!J48)</f>
        <v>-</v>
      </c>
      <c r="K48" s="127" t="str">
        <f>IF('第2表(元)'!K48=0,"-",'第2表(元)'!K48)</f>
        <v>-</v>
      </c>
      <c r="L48" s="127" t="str">
        <f>IF('第2表(元)'!L48=0,"-",'第2表(元)'!L48)</f>
        <v>-</v>
      </c>
      <c r="M48" s="127" t="str">
        <f>IF('第2表(元)'!M48=0,"-",'第2表(元)'!M48)</f>
        <v>-</v>
      </c>
      <c r="N48" s="127" t="str">
        <f>IF('第2表(元)'!N48=0,"-",'第2表(元)'!N48)</f>
        <v>-</v>
      </c>
      <c r="O48" s="131" t="str">
        <f>IF('[1]第2表(元)'!O48=0,"-",'[1]第2表(元)'!O48)</f>
        <v>-</v>
      </c>
      <c r="P48" s="127">
        <f>IF('第2表(元)'!P48=0,"-",'第2表(元)'!P48)</f>
        <v>7</v>
      </c>
      <c r="Q48" s="127" t="str">
        <f>IF('第2表(元)'!Q48=0,"-",'第2表(元)'!Q48)</f>
        <v>-</v>
      </c>
      <c r="R48" s="127" t="str">
        <f>IF('第2表(元)'!R48=0,"-",'第2表(元)'!R48)</f>
        <v>-</v>
      </c>
      <c r="S48" s="127" t="str">
        <f>IF('第2表(元)'!S48=0,"-",'第2表(元)'!S48)</f>
        <v>-</v>
      </c>
      <c r="T48" s="127" t="str">
        <f>IF('第2表(元)'!T48=0,"-",'第2表(元)'!T48)</f>
        <v>-</v>
      </c>
      <c r="U48" s="127" t="str">
        <f>IF('第2表(元)'!U48=0,"-",'第2表(元)'!U48)</f>
        <v>-</v>
      </c>
      <c r="V48" s="127">
        <f>IF('第2表(元)'!V48=0,"-",'第2表(元)'!V48)</f>
        <v>29</v>
      </c>
      <c r="W48" s="127">
        <f>IF('第2表(元)'!W48=0,"-",'第2表(元)'!W48)</f>
        <v>44</v>
      </c>
      <c r="X48" s="127">
        <f>IF('第2表(元)'!X48=0,"-",'第2表(元)'!X48)</f>
        <v>27</v>
      </c>
      <c r="Y48" s="127">
        <f>IF('第2表(元)'!Y48=0,"-",'第2表(元)'!Y48)</f>
        <v>28</v>
      </c>
      <c r="Z48" s="127">
        <f>IF('第2表(元)'!Z48=0,"-",'第2表(元)'!Z48)</f>
        <v>661</v>
      </c>
      <c r="AA48" s="127">
        <f>IF('第2表(元)'!AA48=0,"-",'第2表(元)'!AA48)</f>
        <v>13</v>
      </c>
      <c r="AB48" s="127">
        <f>IF('第2表(元)'!AB48=0,"-",'第2表(元)'!AB48)</f>
        <v>2</v>
      </c>
      <c r="AC48" s="127">
        <f>IF('第2表(元)'!AC48=0,"-",'第2表(元)'!AC48)</f>
        <v>6</v>
      </c>
      <c r="AD48" s="127">
        <f>IF('第2表(元)'!AD48=0,"-",'第2表(元)'!AD48)</f>
        <v>3</v>
      </c>
      <c r="AE48" s="127">
        <f>IF('第2表(元)'!AE48=0,"-",'第2表(元)'!AE48)</f>
        <v>11</v>
      </c>
      <c r="AF48" s="127" t="str">
        <f>IF('第2表(元)'!AF48=0,"-",'第2表(元)'!AF48)</f>
        <v>-</v>
      </c>
      <c r="AG48" s="127" t="str">
        <f>IF('第2表(元)'!AG48=0,"-",'第2表(元)'!AG48)</f>
        <v>-</v>
      </c>
      <c r="AH48" s="127" t="str">
        <f>IF('第2表(元)'!AH48=0,"-",'第2表(元)'!AH48)</f>
        <v>-</v>
      </c>
      <c r="AI48" s="127" t="str">
        <f>IF('第2表(元)'!AI48=0,"-",'第2表(元)'!AI48)</f>
        <v>-</v>
      </c>
      <c r="AJ48" s="127" t="str">
        <f>IF('第2表(元)'!AJ48=0,"-",'第2表(元)'!AJ48)</f>
        <v>-</v>
      </c>
      <c r="AK48" s="127" t="str">
        <f>IF('第2表(元)'!AK48=0,"-",'第2表(元)'!AK48)</f>
        <v>-</v>
      </c>
      <c r="AL48" s="127" t="str">
        <f>IF('第2表(元)'!AL48=0,"-",'第2表(元)'!AL48)</f>
        <v>-</v>
      </c>
      <c r="AM48" s="127">
        <f>IF('第2表(元)'!AM48=0,"-",'第2表(元)'!AM48)</f>
        <v>62</v>
      </c>
      <c r="AN48" s="127" t="str">
        <f>IF('第2表(元)'!AN48=0,"-",'第2表(元)'!AN48)</f>
        <v>-</v>
      </c>
      <c r="AO48" s="127" t="str">
        <f>IF('第2表(元)'!AO48=0,"-",'第2表(元)'!AO48)</f>
        <v>-</v>
      </c>
      <c r="AP48" s="127" t="str">
        <f>IF('第2表(元)'!AP48=0,"-",'第2表(元)'!AP48)</f>
        <v>-</v>
      </c>
      <c r="AQ48" s="127" t="str">
        <f>IF('第2表(元)'!AQ48=0,"-",'第2表(元)'!AQ48)</f>
        <v>-</v>
      </c>
      <c r="AR48" s="127" t="str">
        <f>IF('第2表(元)'!AR48=0,"-",'第2表(元)'!AR48)</f>
        <v>-</v>
      </c>
      <c r="AS48" s="127" t="str">
        <f>IF('第2表(元)'!AS48=0,"-",'第2表(元)'!AS48)</f>
        <v>-</v>
      </c>
      <c r="AT48" s="127" t="str">
        <f>IF('第2表(元)'!AT48=0,"-",'第2表(元)'!AT48)</f>
        <v>-</v>
      </c>
      <c r="AU48" s="127">
        <f>IF('第2表(元)'!AU48=0,"-",'第2表(元)'!AU48)</f>
        <v>17</v>
      </c>
      <c r="AV48" s="127" t="str">
        <f>IF('第2表(元)'!AV48=0,"-",'第2表(元)'!AV48)</f>
        <v>-</v>
      </c>
      <c r="AW48" s="127" t="str">
        <f>IF('第2表(元)'!AW48=0,"-",'第2表(元)'!AW48)</f>
        <v>-</v>
      </c>
      <c r="AX48" s="127" t="str">
        <f>IF('第2表(元)'!AX48=0,"-",'第2表(元)'!AX48)</f>
        <v>-</v>
      </c>
      <c r="AY48" s="127" t="str">
        <f>IF('第2表(元)'!AY48=0,"-",'第2表(元)'!AY48)</f>
        <v>-</v>
      </c>
      <c r="AZ48" s="127" t="str">
        <f>IF('第2表(元)'!AZ48=0,"-",'第2表(元)'!AZ48)</f>
        <v>-</v>
      </c>
      <c r="BA48" s="127">
        <f>IF('第2表(元)'!BA48=0,"-",'第2表(元)'!BA48)</f>
        <v>52</v>
      </c>
      <c r="BB48" s="127">
        <f>IF('第2表(元)'!BB48=0,"-",'第2表(元)'!BB48)</f>
        <v>5</v>
      </c>
      <c r="BC48" s="127" t="str">
        <f>IF('第2表(元)'!BC48=0,"-",'第2表(元)'!BC48)</f>
        <v>-</v>
      </c>
      <c r="BD48" s="127" t="str">
        <f>IF('第2表(元)'!BD48=0,"-",'第2表(元)'!BD48)</f>
        <v>-</v>
      </c>
      <c r="BE48" s="127" t="str">
        <f>IF('第2表(元)'!BE48=0,"-",'第2表(元)'!BE48)</f>
        <v>-</v>
      </c>
      <c r="BF48" s="127" t="str">
        <f>IF('第2表(元)'!BF48=0,"-",'第2表(元)'!BF48)</f>
        <v>-</v>
      </c>
      <c r="BG48" s="127" t="str">
        <f>IF('第2表(元)'!BG48=0,"-",'第2表(元)'!BG48)</f>
        <v>-</v>
      </c>
      <c r="BH48" s="127" t="str">
        <f>IF('第2表(元)'!BH48=0,"-",'第2表(元)'!BH48)</f>
        <v>-</v>
      </c>
      <c r="BI48" s="127" t="str">
        <f>IF('第2表(元)'!BI48=0,"-",'第2表(元)'!BI48)</f>
        <v>-</v>
      </c>
      <c r="BJ48" s="127" t="str">
        <f>IF('第2表(元)'!BJ48=0,"-",'第2表(元)'!BJ48)</f>
        <v>-</v>
      </c>
      <c r="BK48" s="127">
        <f>IF('第2表(元)'!BK48=0,"-",'第2表(元)'!BK48)</f>
        <v>68</v>
      </c>
      <c r="BL48" s="127">
        <f>IF('第2表(元)'!BL48=0,"-",'第2表(元)'!BL48)</f>
        <v>181</v>
      </c>
      <c r="BM48" s="127">
        <f>IF('第2表(元)'!BM48=0,"-",'第2表(元)'!BM48)</f>
        <v>444</v>
      </c>
      <c r="BN48" s="127" t="str">
        <f>IF('第2表(元)'!BN48=0,"-",'第2表(元)'!BN48)</f>
        <v>-</v>
      </c>
      <c r="BO48" s="127" t="str">
        <f>IF('第2表(元)'!BO48=0,"-",'第2表(元)'!BO48)</f>
        <v>-</v>
      </c>
      <c r="BP48" s="127" t="str">
        <f>IF('第2表(元)'!BP48=0,"-",'第2表(元)'!BP48)</f>
        <v>-</v>
      </c>
      <c r="BQ48" s="127" t="str">
        <f>IF('第2表(元)'!BQ48=0,"-",'第2表(元)'!BQ48)</f>
        <v>-</v>
      </c>
      <c r="BR48" s="127" t="str">
        <f>IF('第2表(元)'!BR48=0,"-",'第2表(元)'!BR48)</f>
        <v>-</v>
      </c>
      <c r="BS48" s="127" t="str">
        <f>IF('第2表(元)'!BS48=0,"-",'第2表(元)'!BS48)</f>
        <v>-</v>
      </c>
      <c r="BT48" s="127" t="str">
        <f>IF('第2表(元)'!BT48=0,"-",'第2表(元)'!BT48)</f>
        <v>-</v>
      </c>
      <c r="BU48" s="127" t="str">
        <f>IF('第2表(元)'!BU48=0,"-",'第2表(元)'!BU48)</f>
        <v>-</v>
      </c>
      <c r="BV48" s="127" t="str">
        <f>IF('第2表(元)'!BV48=0,"-",'第2表(元)'!BV48)</f>
        <v>-</v>
      </c>
      <c r="BW48" s="102" t="str">
        <f>IF('第2表(元)'!BW48=0,"-",'第2表(元)'!BW48)</f>
        <v>-</v>
      </c>
    </row>
    <row r="49" spans="1:75" x14ac:dyDescent="0.15">
      <c r="A49" s="16"/>
      <c r="B49" s="17"/>
      <c r="C49" s="18"/>
      <c r="D49" s="18" t="s">
        <v>577</v>
      </c>
      <c r="E49" s="18">
        <v>93</v>
      </c>
      <c r="F49" s="19" t="s">
        <v>144</v>
      </c>
      <c r="G49" s="99" t="str">
        <f>IF('第2表(元)'!G49=0,"-",'第2表(元)'!G49)</f>
        <v>-</v>
      </c>
      <c r="H49" s="127" t="str">
        <f>IF('第2表(元)'!H49=0,"-",'第2表(元)'!H49)</f>
        <v>-</v>
      </c>
      <c r="I49" s="131" t="str">
        <f>IF('[1]第2表(元)'!I49=0,"-",'[1]第2表(元)'!I49)</f>
        <v>-</v>
      </c>
      <c r="J49" s="127" t="str">
        <f>IF('第2表(元)'!J49=0,"-",'第2表(元)'!J49)</f>
        <v>-</v>
      </c>
      <c r="K49" s="127" t="str">
        <f>IF('第2表(元)'!K49=0,"-",'第2表(元)'!K49)</f>
        <v>-</v>
      </c>
      <c r="L49" s="127" t="str">
        <f>IF('第2表(元)'!L49=0,"-",'第2表(元)'!L49)</f>
        <v>-</v>
      </c>
      <c r="M49" s="127" t="str">
        <f>IF('第2表(元)'!M49=0,"-",'第2表(元)'!M49)</f>
        <v>-</v>
      </c>
      <c r="N49" s="127" t="str">
        <f>IF('第2表(元)'!N49=0,"-",'第2表(元)'!N49)</f>
        <v>-</v>
      </c>
      <c r="O49" s="131" t="str">
        <f>IF('[1]第2表(元)'!O49=0,"-",'[1]第2表(元)'!O49)</f>
        <v>-</v>
      </c>
      <c r="P49" s="127" t="str">
        <f>IF('第2表(元)'!P49=0,"-",'第2表(元)'!P49)</f>
        <v>-</v>
      </c>
      <c r="Q49" s="127" t="str">
        <f>IF('第2表(元)'!Q49=0,"-",'第2表(元)'!Q49)</f>
        <v>-</v>
      </c>
      <c r="R49" s="127" t="str">
        <f>IF('第2表(元)'!R49=0,"-",'第2表(元)'!R49)</f>
        <v>-</v>
      </c>
      <c r="S49" s="127" t="str">
        <f>IF('第2表(元)'!S49=0,"-",'第2表(元)'!S49)</f>
        <v>-</v>
      </c>
      <c r="T49" s="127" t="str">
        <f>IF('第2表(元)'!T49=0,"-",'第2表(元)'!T49)</f>
        <v>-</v>
      </c>
      <c r="U49" s="127" t="str">
        <f>IF('第2表(元)'!U49=0,"-",'第2表(元)'!U49)</f>
        <v>-</v>
      </c>
      <c r="V49" s="127" t="str">
        <f>IF('第2表(元)'!V49=0,"-",'第2表(元)'!V49)</f>
        <v>-</v>
      </c>
      <c r="W49" s="127">
        <f>IF('第2表(元)'!W49=0,"-",'第2表(元)'!W49)</f>
        <v>12</v>
      </c>
      <c r="X49" s="127" t="str">
        <f>IF('第2表(元)'!X49=0,"-",'第2表(元)'!X49)</f>
        <v>-</v>
      </c>
      <c r="Y49" s="127" t="str">
        <f>IF('第2表(元)'!Y49=0,"-",'第2表(元)'!Y49)</f>
        <v>-</v>
      </c>
      <c r="Z49" s="127">
        <f>IF('第2表(元)'!Z49=0,"-",'第2表(元)'!Z49)</f>
        <v>250</v>
      </c>
      <c r="AA49" s="127" t="str">
        <f>IF('第2表(元)'!AA49=0,"-",'第2表(元)'!AA49)</f>
        <v>-</v>
      </c>
      <c r="AB49" s="127" t="str">
        <f>IF('第2表(元)'!AB49=0,"-",'第2表(元)'!AB49)</f>
        <v>-</v>
      </c>
      <c r="AC49" s="127" t="str">
        <f>IF('第2表(元)'!AC49=0,"-",'第2表(元)'!AC49)</f>
        <v>-</v>
      </c>
      <c r="AD49" s="127" t="str">
        <f>IF('第2表(元)'!AD49=0,"-",'第2表(元)'!AD49)</f>
        <v>-</v>
      </c>
      <c r="AE49" s="127" t="str">
        <f>IF('第2表(元)'!AE49=0,"-",'第2表(元)'!AE49)</f>
        <v>-</v>
      </c>
      <c r="AF49" s="127" t="str">
        <f>IF('第2表(元)'!AF49=0,"-",'第2表(元)'!AF49)</f>
        <v>-</v>
      </c>
      <c r="AG49" s="127" t="str">
        <f>IF('第2表(元)'!AG49=0,"-",'第2表(元)'!AG49)</f>
        <v>-</v>
      </c>
      <c r="AH49" s="127" t="str">
        <f>IF('第2表(元)'!AH49=0,"-",'第2表(元)'!AH49)</f>
        <v>-</v>
      </c>
      <c r="AI49" s="127" t="str">
        <f>IF('第2表(元)'!AI49=0,"-",'第2表(元)'!AI49)</f>
        <v>-</v>
      </c>
      <c r="AJ49" s="127" t="str">
        <f>IF('第2表(元)'!AJ49=0,"-",'第2表(元)'!AJ49)</f>
        <v>-</v>
      </c>
      <c r="AK49" s="127" t="str">
        <f>IF('第2表(元)'!AK49=0,"-",'第2表(元)'!AK49)</f>
        <v>-</v>
      </c>
      <c r="AL49" s="127" t="str">
        <f>IF('第2表(元)'!AL49=0,"-",'第2表(元)'!AL49)</f>
        <v>-</v>
      </c>
      <c r="AM49" s="127" t="str">
        <f>IF('第2表(元)'!AM49=0,"-",'第2表(元)'!AM49)</f>
        <v>-</v>
      </c>
      <c r="AN49" s="127" t="str">
        <f>IF('第2表(元)'!AN49=0,"-",'第2表(元)'!AN49)</f>
        <v>-</v>
      </c>
      <c r="AO49" s="127" t="str">
        <f>IF('第2表(元)'!AO49=0,"-",'第2表(元)'!AO49)</f>
        <v>-</v>
      </c>
      <c r="AP49" s="127" t="str">
        <f>IF('第2表(元)'!AP49=0,"-",'第2表(元)'!AP49)</f>
        <v>-</v>
      </c>
      <c r="AQ49" s="127" t="str">
        <f>IF('第2表(元)'!AQ49=0,"-",'第2表(元)'!AQ49)</f>
        <v>-</v>
      </c>
      <c r="AR49" s="127" t="str">
        <f>IF('第2表(元)'!AR49=0,"-",'第2表(元)'!AR49)</f>
        <v>-</v>
      </c>
      <c r="AS49" s="127" t="str">
        <f>IF('第2表(元)'!AS49=0,"-",'第2表(元)'!AS49)</f>
        <v>-</v>
      </c>
      <c r="AT49" s="127" t="str">
        <f>IF('第2表(元)'!AT49=0,"-",'第2表(元)'!AT49)</f>
        <v>-</v>
      </c>
      <c r="AU49" s="127" t="str">
        <f>IF('第2表(元)'!AU49=0,"-",'第2表(元)'!AU49)</f>
        <v>-</v>
      </c>
      <c r="AV49" s="127" t="str">
        <f>IF('第2表(元)'!AV49=0,"-",'第2表(元)'!AV49)</f>
        <v>-</v>
      </c>
      <c r="AW49" s="127" t="str">
        <f>IF('第2表(元)'!AW49=0,"-",'第2表(元)'!AW49)</f>
        <v>-</v>
      </c>
      <c r="AX49" s="127" t="str">
        <f>IF('第2表(元)'!AX49=0,"-",'第2表(元)'!AX49)</f>
        <v>-</v>
      </c>
      <c r="AY49" s="127" t="str">
        <f>IF('第2表(元)'!AY49=0,"-",'第2表(元)'!AY49)</f>
        <v>-</v>
      </c>
      <c r="AZ49" s="127">
        <f>IF('第2表(元)'!AZ49=0,"-",'第2表(元)'!AZ49)</f>
        <v>145</v>
      </c>
      <c r="BA49" s="127" t="str">
        <f>IF('第2表(元)'!BA49=0,"-",'第2表(元)'!BA49)</f>
        <v>-</v>
      </c>
      <c r="BB49" s="127" t="str">
        <f>IF('第2表(元)'!BB49=0,"-",'第2表(元)'!BB49)</f>
        <v>-</v>
      </c>
      <c r="BC49" s="127" t="str">
        <f>IF('第2表(元)'!BC49=0,"-",'第2表(元)'!BC49)</f>
        <v>-</v>
      </c>
      <c r="BD49" s="127" t="str">
        <f>IF('第2表(元)'!BD49=0,"-",'第2表(元)'!BD49)</f>
        <v>-</v>
      </c>
      <c r="BE49" s="127" t="str">
        <f>IF('第2表(元)'!BE49=0,"-",'第2表(元)'!BE49)</f>
        <v>-</v>
      </c>
      <c r="BF49" s="127" t="str">
        <f>IF('第2表(元)'!BF49=0,"-",'第2表(元)'!BF49)</f>
        <v>-</v>
      </c>
      <c r="BG49" s="127" t="str">
        <f>IF('第2表(元)'!BG49=0,"-",'第2表(元)'!BG49)</f>
        <v>-</v>
      </c>
      <c r="BH49" s="127" t="str">
        <f>IF('第2表(元)'!BH49=0,"-",'第2表(元)'!BH49)</f>
        <v>-</v>
      </c>
      <c r="BI49" s="127" t="str">
        <f>IF('第2表(元)'!BI49=0,"-",'第2表(元)'!BI49)</f>
        <v>-</v>
      </c>
      <c r="BJ49" s="127" t="str">
        <f>IF('第2表(元)'!BJ49=0,"-",'第2表(元)'!BJ49)</f>
        <v>-</v>
      </c>
      <c r="BK49" s="127" t="str">
        <f>IF('第2表(元)'!BK49=0,"-",'第2表(元)'!BK49)</f>
        <v>-</v>
      </c>
      <c r="BL49" s="127" t="str">
        <f>IF('第2表(元)'!BL49=0,"-",'第2表(元)'!BL49)</f>
        <v>-</v>
      </c>
      <c r="BM49" s="127" t="str">
        <f>IF('第2表(元)'!BM49=0,"-",'第2表(元)'!BM49)</f>
        <v>-</v>
      </c>
      <c r="BN49" s="127" t="str">
        <f>IF('第2表(元)'!BN49=0,"-",'第2表(元)'!BN49)</f>
        <v>-</v>
      </c>
      <c r="BO49" s="127" t="str">
        <f>IF('第2表(元)'!BO49=0,"-",'第2表(元)'!BO49)</f>
        <v>-</v>
      </c>
      <c r="BP49" s="127" t="str">
        <f>IF('第2表(元)'!BP49=0,"-",'第2表(元)'!BP49)</f>
        <v>-</v>
      </c>
      <c r="BQ49" s="127" t="str">
        <f>IF('第2表(元)'!BQ49=0,"-",'第2表(元)'!BQ49)</f>
        <v>-</v>
      </c>
      <c r="BR49" s="127" t="str">
        <f>IF('第2表(元)'!BR49=0,"-",'第2表(元)'!BR49)</f>
        <v>-</v>
      </c>
      <c r="BS49" s="127" t="str">
        <f>IF('第2表(元)'!BS49=0,"-",'第2表(元)'!BS49)</f>
        <v>-</v>
      </c>
      <c r="BT49" s="127" t="str">
        <f>IF('第2表(元)'!BT49=0,"-",'第2表(元)'!BT49)</f>
        <v>-</v>
      </c>
      <c r="BU49" s="127" t="str">
        <f>IF('第2表(元)'!BU49=0,"-",'第2表(元)'!BU49)</f>
        <v>-</v>
      </c>
      <c r="BV49" s="127" t="str">
        <f>IF('第2表(元)'!BV49=0,"-",'第2表(元)'!BV49)</f>
        <v>-</v>
      </c>
      <c r="BW49" s="102" t="str">
        <f>IF('第2表(元)'!BW49=0,"-",'第2表(元)'!BW49)</f>
        <v>-</v>
      </c>
    </row>
    <row r="50" spans="1:75" x14ac:dyDescent="0.15">
      <c r="A50" s="16"/>
      <c r="B50" s="17"/>
      <c r="C50" s="18"/>
      <c r="D50" s="18" t="s">
        <v>577</v>
      </c>
      <c r="E50" s="18">
        <v>94</v>
      </c>
      <c r="F50" s="19" t="s">
        <v>145</v>
      </c>
      <c r="G50" s="99" t="str">
        <f>IF('第2表(元)'!G50=0,"-",'第2表(元)'!G50)</f>
        <v>-</v>
      </c>
      <c r="H50" s="127" t="str">
        <f>IF('第2表(元)'!H50=0,"-",'第2表(元)'!H50)</f>
        <v>-</v>
      </c>
      <c r="I50" s="131" t="str">
        <f>IF('[1]第2表(元)'!I50=0,"-",'[1]第2表(元)'!I50)</f>
        <v>-</v>
      </c>
      <c r="J50" s="127" t="str">
        <f>IF('第2表(元)'!J50=0,"-",'第2表(元)'!J50)</f>
        <v>-</v>
      </c>
      <c r="K50" s="127" t="str">
        <f>IF('第2表(元)'!K50=0,"-",'第2表(元)'!K50)</f>
        <v>-</v>
      </c>
      <c r="L50" s="127" t="str">
        <f>IF('第2表(元)'!L50=0,"-",'第2表(元)'!L50)</f>
        <v>-</v>
      </c>
      <c r="M50" s="127" t="str">
        <f>IF('第2表(元)'!M50=0,"-",'第2表(元)'!M50)</f>
        <v>-</v>
      </c>
      <c r="N50" s="127" t="str">
        <f>IF('第2表(元)'!N50=0,"-",'第2表(元)'!N50)</f>
        <v>-</v>
      </c>
      <c r="O50" s="131" t="str">
        <f>IF('[1]第2表(元)'!O50=0,"-",'[1]第2表(元)'!O50)</f>
        <v>-</v>
      </c>
      <c r="P50" s="127" t="str">
        <f>IF('第2表(元)'!P50=0,"-",'第2表(元)'!P50)</f>
        <v>-</v>
      </c>
      <c r="Q50" s="127">
        <f>IF('第2表(元)'!Q50=0,"-",'第2表(元)'!Q50)</f>
        <v>112</v>
      </c>
      <c r="R50" s="127" t="str">
        <f>IF('第2表(元)'!R50=0,"-",'第2表(元)'!R50)</f>
        <v>-</v>
      </c>
      <c r="S50" s="127" t="str">
        <f>IF('第2表(元)'!S50=0,"-",'第2表(元)'!S50)</f>
        <v>-</v>
      </c>
      <c r="T50" s="127" t="str">
        <f>IF('第2表(元)'!T50=0,"-",'第2表(元)'!T50)</f>
        <v>-</v>
      </c>
      <c r="U50" s="127" t="str">
        <f>IF('第2表(元)'!U50=0,"-",'第2表(元)'!U50)</f>
        <v>-</v>
      </c>
      <c r="V50" s="127" t="str">
        <f>IF('第2表(元)'!V50=0,"-",'第2表(元)'!V50)</f>
        <v>-</v>
      </c>
      <c r="W50" s="127" t="str">
        <f>IF('第2表(元)'!W50=0,"-",'第2表(元)'!W50)</f>
        <v>-</v>
      </c>
      <c r="X50" s="127" t="str">
        <f>IF('第2表(元)'!X50=0,"-",'第2表(元)'!X50)</f>
        <v>-</v>
      </c>
      <c r="Y50" s="127" t="str">
        <f>IF('第2表(元)'!Y50=0,"-",'第2表(元)'!Y50)</f>
        <v>-</v>
      </c>
      <c r="Z50" s="127" t="str">
        <f>IF('第2表(元)'!Z50=0,"-",'第2表(元)'!Z50)</f>
        <v>-</v>
      </c>
      <c r="AA50" s="127" t="str">
        <f>IF('第2表(元)'!AA50=0,"-",'第2表(元)'!AA50)</f>
        <v>-</v>
      </c>
      <c r="AB50" s="127" t="str">
        <f>IF('第2表(元)'!AB50=0,"-",'第2表(元)'!AB50)</f>
        <v>-</v>
      </c>
      <c r="AC50" s="127" t="str">
        <f>IF('第2表(元)'!AC50=0,"-",'第2表(元)'!AC50)</f>
        <v>-</v>
      </c>
      <c r="AD50" s="127" t="str">
        <f>IF('第2表(元)'!AD50=0,"-",'第2表(元)'!AD50)</f>
        <v>-</v>
      </c>
      <c r="AE50" s="127" t="str">
        <f>IF('第2表(元)'!AE50=0,"-",'第2表(元)'!AE50)</f>
        <v>-</v>
      </c>
      <c r="AF50" s="127" t="str">
        <f>IF('第2表(元)'!AF50=0,"-",'第2表(元)'!AF50)</f>
        <v>-</v>
      </c>
      <c r="AG50" s="127" t="str">
        <f>IF('第2表(元)'!AG50=0,"-",'第2表(元)'!AG50)</f>
        <v>-</v>
      </c>
      <c r="AH50" s="127">
        <f>IF('第2表(元)'!AH50=0,"-",'第2表(元)'!AH50)</f>
        <v>2</v>
      </c>
      <c r="AI50" s="127" t="str">
        <f>IF('第2表(元)'!AI50=0,"-",'第2表(元)'!AI50)</f>
        <v>-</v>
      </c>
      <c r="AJ50" s="127" t="str">
        <f>IF('第2表(元)'!AJ50=0,"-",'第2表(元)'!AJ50)</f>
        <v>-</v>
      </c>
      <c r="AK50" s="127" t="str">
        <f>IF('第2表(元)'!AK50=0,"-",'第2表(元)'!AK50)</f>
        <v>-</v>
      </c>
      <c r="AL50" s="127" t="str">
        <f>IF('第2表(元)'!AL50=0,"-",'第2表(元)'!AL50)</f>
        <v>-</v>
      </c>
      <c r="AM50" s="127" t="str">
        <f>IF('第2表(元)'!AM50=0,"-",'第2表(元)'!AM50)</f>
        <v>-</v>
      </c>
      <c r="AN50" s="127" t="str">
        <f>IF('第2表(元)'!AN50=0,"-",'第2表(元)'!AN50)</f>
        <v>-</v>
      </c>
      <c r="AO50" s="127" t="str">
        <f>IF('第2表(元)'!AO50=0,"-",'第2表(元)'!AO50)</f>
        <v>-</v>
      </c>
      <c r="AP50" s="127" t="str">
        <f>IF('第2表(元)'!AP50=0,"-",'第2表(元)'!AP50)</f>
        <v>-</v>
      </c>
      <c r="AQ50" s="127" t="str">
        <f>IF('第2表(元)'!AQ50=0,"-",'第2表(元)'!AQ50)</f>
        <v>-</v>
      </c>
      <c r="AR50" s="127" t="str">
        <f>IF('第2表(元)'!AR50=0,"-",'第2表(元)'!AR50)</f>
        <v>-</v>
      </c>
      <c r="AS50" s="127" t="str">
        <f>IF('第2表(元)'!AS50=0,"-",'第2表(元)'!AS50)</f>
        <v>-</v>
      </c>
      <c r="AT50" s="127" t="str">
        <f>IF('第2表(元)'!AT50=0,"-",'第2表(元)'!AT50)</f>
        <v>-</v>
      </c>
      <c r="AU50" s="127">
        <f>IF('第2表(元)'!AU50=0,"-",'第2表(元)'!AU50)</f>
        <v>2</v>
      </c>
      <c r="AV50" s="127" t="str">
        <f>IF('第2表(元)'!AV50=0,"-",'第2表(元)'!AV50)</f>
        <v>-</v>
      </c>
      <c r="AW50" s="127" t="str">
        <f>IF('第2表(元)'!AW50=0,"-",'第2表(元)'!AW50)</f>
        <v>-</v>
      </c>
      <c r="AX50" s="127" t="str">
        <f>IF('第2表(元)'!AX50=0,"-",'第2表(元)'!AX50)</f>
        <v>-</v>
      </c>
      <c r="AY50" s="127">
        <f>IF('第2表(元)'!AY50=0,"-",'第2表(元)'!AY50)</f>
        <v>1</v>
      </c>
      <c r="AZ50" s="127" t="str">
        <f>IF('第2表(元)'!AZ50=0,"-",'第2表(元)'!AZ50)</f>
        <v>-</v>
      </c>
      <c r="BA50" s="127" t="str">
        <f>IF('第2表(元)'!BA50=0,"-",'第2表(元)'!BA50)</f>
        <v>-</v>
      </c>
      <c r="BB50" s="127" t="str">
        <f>IF('第2表(元)'!BB50=0,"-",'第2表(元)'!BB50)</f>
        <v>-</v>
      </c>
      <c r="BC50" s="127" t="str">
        <f>IF('第2表(元)'!BC50=0,"-",'第2表(元)'!BC50)</f>
        <v>-</v>
      </c>
      <c r="BD50" s="127" t="str">
        <f>IF('第2表(元)'!BD50=0,"-",'第2表(元)'!BD50)</f>
        <v>-</v>
      </c>
      <c r="BE50" s="127" t="str">
        <f>IF('第2表(元)'!BE50=0,"-",'第2表(元)'!BE50)</f>
        <v>-</v>
      </c>
      <c r="BF50" s="127" t="str">
        <f>IF('第2表(元)'!BF50=0,"-",'第2表(元)'!BF50)</f>
        <v>-</v>
      </c>
      <c r="BG50" s="127" t="str">
        <f>IF('第2表(元)'!BG50=0,"-",'第2表(元)'!BG50)</f>
        <v>-</v>
      </c>
      <c r="BH50" s="127" t="str">
        <f>IF('第2表(元)'!BH50=0,"-",'第2表(元)'!BH50)</f>
        <v>-</v>
      </c>
      <c r="BI50" s="127" t="str">
        <f>IF('第2表(元)'!BI50=0,"-",'第2表(元)'!BI50)</f>
        <v>-</v>
      </c>
      <c r="BJ50" s="127" t="str">
        <f>IF('第2表(元)'!BJ50=0,"-",'第2表(元)'!BJ50)</f>
        <v>-</v>
      </c>
      <c r="BK50" s="127" t="str">
        <f>IF('第2表(元)'!BK50=0,"-",'第2表(元)'!BK50)</f>
        <v>-</v>
      </c>
      <c r="BL50" s="127" t="str">
        <f>IF('第2表(元)'!BL50=0,"-",'第2表(元)'!BL50)</f>
        <v>-</v>
      </c>
      <c r="BM50" s="127" t="str">
        <f>IF('第2表(元)'!BM50=0,"-",'第2表(元)'!BM50)</f>
        <v>-</v>
      </c>
      <c r="BN50" s="127" t="str">
        <f>IF('第2表(元)'!BN50=0,"-",'第2表(元)'!BN50)</f>
        <v>-</v>
      </c>
      <c r="BO50" s="127" t="str">
        <f>IF('第2表(元)'!BO50=0,"-",'第2表(元)'!BO50)</f>
        <v>-</v>
      </c>
      <c r="BP50" s="127" t="str">
        <f>IF('第2表(元)'!BP50=0,"-",'第2表(元)'!BP50)</f>
        <v>-</v>
      </c>
      <c r="BQ50" s="127" t="str">
        <f>IF('第2表(元)'!BQ50=0,"-",'第2表(元)'!BQ50)</f>
        <v>-</v>
      </c>
      <c r="BR50" s="127" t="str">
        <f>IF('第2表(元)'!BR50=0,"-",'第2表(元)'!BR50)</f>
        <v>-</v>
      </c>
      <c r="BS50" s="127" t="str">
        <f>IF('第2表(元)'!BS50=0,"-",'第2表(元)'!BS50)</f>
        <v>-</v>
      </c>
      <c r="BT50" s="127" t="str">
        <f>IF('第2表(元)'!BT50=0,"-",'第2表(元)'!BT50)</f>
        <v>-</v>
      </c>
      <c r="BU50" s="127" t="str">
        <f>IF('第2表(元)'!BU50=0,"-",'第2表(元)'!BU50)</f>
        <v>-</v>
      </c>
      <c r="BV50" s="127" t="str">
        <f>IF('第2表(元)'!BV50=0,"-",'第2表(元)'!BV50)</f>
        <v>-</v>
      </c>
      <c r="BW50" s="102" t="str">
        <f>IF('第2表(元)'!BW50=0,"-",'第2表(元)'!BW50)</f>
        <v>-</v>
      </c>
    </row>
    <row r="51" spans="1:75" x14ac:dyDescent="0.15">
      <c r="A51" s="16"/>
      <c r="B51" s="17"/>
      <c r="C51" s="18"/>
      <c r="D51" s="18" t="s">
        <v>577</v>
      </c>
      <c r="E51" s="18">
        <v>96</v>
      </c>
      <c r="F51" s="19" t="s">
        <v>146</v>
      </c>
      <c r="G51" s="99" t="str">
        <f>IF('第2表(元)'!G51=0,"-",'第2表(元)'!G51)</f>
        <v>-</v>
      </c>
      <c r="H51" s="127" t="str">
        <f>IF('第2表(元)'!H51=0,"-",'第2表(元)'!H51)</f>
        <v>-</v>
      </c>
      <c r="I51" s="131">
        <f>IF('[1]第2表(元)'!I51=0,"-",'[1]第2表(元)'!I51)</f>
        <v>8</v>
      </c>
      <c r="J51" s="127" t="str">
        <f>IF('第2表(元)'!J51=0,"-",'第2表(元)'!J51)</f>
        <v>-</v>
      </c>
      <c r="K51" s="127" t="str">
        <f>IF('第2表(元)'!K51=0,"-",'第2表(元)'!K51)</f>
        <v>-</v>
      </c>
      <c r="L51" s="127" t="str">
        <f>IF('第2表(元)'!L51=0,"-",'第2表(元)'!L51)</f>
        <v>-</v>
      </c>
      <c r="M51" s="127" t="str">
        <f>IF('第2表(元)'!M51=0,"-",'第2表(元)'!M51)</f>
        <v>-</v>
      </c>
      <c r="N51" s="127" t="str">
        <f>IF('第2表(元)'!N51=0,"-",'第2表(元)'!N51)</f>
        <v>-</v>
      </c>
      <c r="O51" s="131" t="str">
        <f>IF('[1]第2表(元)'!O51=0,"-",'[1]第2表(元)'!O51)</f>
        <v>-</v>
      </c>
      <c r="P51" s="127" t="str">
        <f>IF('第2表(元)'!P51=0,"-",'第2表(元)'!P51)</f>
        <v>-</v>
      </c>
      <c r="Q51" s="127" t="str">
        <f>IF('第2表(元)'!Q51=0,"-",'第2表(元)'!Q51)</f>
        <v>-</v>
      </c>
      <c r="R51" s="127" t="str">
        <f>IF('第2表(元)'!R51=0,"-",'第2表(元)'!R51)</f>
        <v>-</v>
      </c>
      <c r="S51" s="127" t="str">
        <f>IF('第2表(元)'!S51=0,"-",'第2表(元)'!S51)</f>
        <v>-</v>
      </c>
      <c r="T51" s="127" t="str">
        <f>IF('第2表(元)'!T51=0,"-",'第2表(元)'!T51)</f>
        <v>-</v>
      </c>
      <c r="U51" s="127" t="str">
        <f>IF('第2表(元)'!U51=0,"-",'第2表(元)'!U51)</f>
        <v>-</v>
      </c>
      <c r="V51" s="127" t="str">
        <f>IF('第2表(元)'!V51=0,"-",'第2表(元)'!V51)</f>
        <v>-</v>
      </c>
      <c r="W51" s="127" t="str">
        <f>IF('第2表(元)'!W51=0,"-",'第2表(元)'!W51)</f>
        <v>-</v>
      </c>
      <c r="X51" s="127">
        <f>IF('第2表(元)'!X51=0,"-",'第2表(元)'!X51)</f>
        <v>41</v>
      </c>
      <c r="Y51" s="127" t="str">
        <f>IF('第2表(元)'!Y51=0,"-",'第2表(元)'!Y51)</f>
        <v>-</v>
      </c>
      <c r="Z51" s="127">
        <f>IF('第2表(元)'!Z51=0,"-",'第2表(元)'!Z51)</f>
        <v>7</v>
      </c>
      <c r="AA51" s="127" t="str">
        <f>IF('第2表(元)'!AA51=0,"-",'第2表(元)'!AA51)</f>
        <v>-</v>
      </c>
      <c r="AB51" s="127" t="str">
        <f>IF('第2表(元)'!AB51=0,"-",'第2表(元)'!AB51)</f>
        <v>-</v>
      </c>
      <c r="AC51" s="127">
        <f>IF('第2表(元)'!AC51=0,"-",'第2表(元)'!AC51)</f>
        <v>12</v>
      </c>
      <c r="AD51" s="127" t="str">
        <f>IF('第2表(元)'!AD51=0,"-",'第2表(元)'!AD51)</f>
        <v>-</v>
      </c>
      <c r="AE51" s="127" t="str">
        <f>IF('第2表(元)'!AE51=0,"-",'第2表(元)'!AE51)</f>
        <v>-</v>
      </c>
      <c r="AF51" s="127" t="str">
        <f>IF('第2表(元)'!AF51=0,"-",'第2表(元)'!AF51)</f>
        <v>-</v>
      </c>
      <c r="AG51" s="127">
        <f>IF('第2表(元)'!AG51=0,"-",'第2表(元)'!AG51)</f>
        <v>24</v>
      </c>
      <c r="AH51" s="127" t="str">
        <f>IF('第2表(元)'!AH51=0,"-",'第2表(元)'!AH51)</f>
        <v>-</v>
      </c>
      <c r="AI51" s="127" t="str">
        <f>IF('第2表(元)'!AI51=0,"-",'第2表(元)'!AI51)</f>
        <v>-</v>
      </c>
      <c r="AJ51" s="127" t="str">
        <f>IF('第2表(元)'!AJ51=0,"-",'第2表(元)'!AJ51)</f>
        <v>-</v>
      </c>
      <c r="AK51" s="127" t="str">
        <f>IF('第2表(元)'!AK51=0,"-",'第2表(元)'!AK51)</f>
        <v>-</v>
      </c>
      <c r="AL51" s="127" t="str">
        <f>IF('第2表(元)'!AL51=0,"-",'第2表(元)'!AL51)</f>
        <v>-</v>
      </c>
      <c r="AM51" s="127" t="str">
        <f>IF('第2表(元)'!AM51=0,"-",'第2表(元)'!AM51)</f>
        <v>-</v>
      </c>
      <c r="AN51" s="127" t="str">
        <f>IF('第2表(元)'!AN51=0,"-",'第2表(元)'!AN51)</f>
        <v>-</v>
      </c>
      <c r="AO51" s="127" t="str">
        <f>IF('第2表(元)'!AO51=0,"-",'第2表(元)'!AO51)</f>
        <v>-</v>
      </c>
      <c r="AP51" s="127" t="str">
        <f>IF('第2表(元)'!AP51=0,"-",'第2表(元)'!AP51)</f>
        <v>-</v>
      </c>
      <c r="AQ51" s="127" t="str">
        <f>IF('第2表(元)'!AQ51=0,"-",'第2表(元)'!AQ51)</f>
        <v>-</v>
      </c>
      <c r="AR51" s="127" t="str">
        <f>IF('第2表(元)'!AR51=0,"-",'第2表(元)'!AR51)</f>
        <v>-</v>
      </c>
      <c r="AS51" s="127" t="str">
        <f>IF('第2表(元)'!AS51=0,"-",'第2表(元)'!AS51)</f>
        <v>-</v>
      </c>
      <c r="AT51" s="127" t="str">
        <f>IF('第2表(元)'!AT51=0,"-",'第2表(元)'!AT51)</f>
        <v>-</v>
      </c>
      <c r="AU51" s="127" t="str">
        <f>IF('第2表(元)'!AU51=0,"-",'第2表(元)'!AU51)</f>
        <v>-</v>
      </c>
      <c r="AV51" s="127" t="str">
        <f>IF('第2表(元)'!AV51=0,"-",'第2表(元)'!AV51)</f>
        <v>-</v>
      </c>
      <c r="AW51" s="127" t="str">
        <f>IF('第2表(元)'!AW51=0,"-",'第2表(元)'!AW51)</f>
        <v>-</v>
      </c>
      <c r="AX51" s="127" t="str">
        <f>IF('第2表(元)'!AX51=0,"-",'第2表(元)'!AX51)</f>
        <v>-</v>
      </c>
      <c r="AY51" s="127" t="str">
        <f>IF('第2表(元)'!AY51=0,"-",'第2表(元)'!AY51)</f>
        <v>-</v>
      </c>
      <c r="AZ51" s="127" t="str">
        <f>IF('第2表(元)'!AZ51=0,"-",'第2表(元)'!AZ51)</f>
        <v>-</v>
      </c>
      <c r="BA51" s="127" t="str">
        <f>IF('第2表(元)'!BA51=0,"-",'第2表(元)'!BA51)</f>
        <v>-</v>
      </c>
      <c r="BB51" s="127" t="str">
        <f>IF('第2表(元)'!BB51=0,"-",'第2表(元)'!BB51)</f>
        <v>-</v>
      </c>
      <c r="BC51" s="127" t="str">
        <f>IF('第2表(元)'!BC51=0,"-",'第2表(元)'!BC51)</f>
        <v>-</v>
      </c>
      <c r="BD51" s="127" t="str">
        <f>IF('第2表(元)'!BD51=0,"-",'第2表(元)'!BD51)</f>
        <v>-</v>
      </c>
      <c r="BE51" s="127" t="str">
        <f>IF('第2表(元)'!BE51=0,"-",'第2表(元)'!BE51)</f>
        <v>-</v>
      </c>
      <c r="BF51" s="127" t="str">
        <f>IF('第2表(元)'!BF51=0,"-",'第2表(元)'!BF51)</f>
        <v>-</v>
      </c>
      <c r="BG51" s="127" t="str">
        <f>IF('第2表(元)'!BG51=0,"-",'第2表(元)'!BG51)</f>
        <v>-</v>
      </c>
      <c r="BH51" s="127" t="str">
        <f>IF('第2表(元)'!BH51=0,"-",'第2表(元)'!BH51)</f>
        <v>-</v>
      </c>
      <c r="BI51" s="127" t="str">
        <f>IF('第2表(元)'!BI51=0,"-",'第2表(元)'!BI51)</f>
        <v>-</v>
      </c>
      <c r="BJ51" s="127" t="str">
        <f>IF('第2表(元)'!BJ51=0,"-",'第2表(元)'!BJ51)</f>
        <v>-</v>
      </c>
      <c r="BK51" s="127" t="str">
        <f>IF('第2表(元)'!BK51=0,"-",'第2表(元)'!BK51)</f>
        <v>-</v>
      </c>
      <c r="BL51" s="127" t="str">
        <f>IF('第2表(元)'!BL51=0,"-",'第2表(元)'!BL51)</f>
        <v>-</v>
      </c>
      <c r="BM51" s="127" t="str">
        <f>IF('第2表(元)'!BM51=0,"-",'第2表(元)'!BM51)</f>
        <v>-</v>
      </c>
      <c r="BN51" s="127" t="str">
        <f>IF('第2表(元)'!BN51=0,"-",'第2表(元)'!BN51)</f>
        <v>-</v>
      </c>
      <c r="BO51" s="127" t="str">
        <f>IF('第2表(元)'!BO51=0,"-",'第2表(元)'!BO51)</f>
        <v>-</v>
      </c>
      <c r="BP51" s="127" t="str">
        <f>IF('第2表(元)'!BP51=0,"-",'第2表(元)'!BP51)</f>
        <v>-</v>
      </c>
      <c r="BQ51" s="127" t="str">
        <f>IF('第2表(元)'!BQ51=0,"-",'第2表(元)'!BQ51)</f>
        <v>-</v>
      </c>
      <c r="BR51" s="127" t="str">
        <f>IF('第2表(元)'!BR51=0,"-",'第2表(元)'!BR51)</f>
        <v>-</v>
      </c>
      <c r="BS51" s="127" t="str">
        <f>IF('第2表(元)'!BS51=0,"-",'第2表(元)'!BS51)</f>
        <v>-</v>
      </c>
      <c r="BT51" s="127" t="str">
        <f>IF('第2表(元)'!BT51=0,"-",'第2表(元)'!BT51)</f>
        <v>-</v>
      </c>
      <c r="BU51" s="127">
        <f>IF('第2表(元)'!BU51=0,"-",'第2表(元)'!BU51)</f>
        <v>8</v>
      </c>
      <c r="BV51" s="127" t="str">
        <f>IF('第2表(元)'!BV51=0,"-",'第2表(元)'!BV51)</f>
        <v>-</v>
      </c>
      <c r="BW51" s="102" t="str">
        <f>IF('第2表(元)'!BW51=0,"-",'第2表(元)'!BW51)</f>
        <v>-</v>
      </c>
    </row>
    <row r="52" spans="1:75" x14ac:dyDescent="0.15">
      <c r="A52" s="16"/>
      <c r="B52" s="17"/>
      <c r="C52" s="18"/>
      <c r="D52" s="18" t="s">
        <v>577</v>
      </c>
      <c r="E52" s="18">
        <v>97</v>
      </c>
      <c r="F52" s="19" t="s">
        <v>147</v>
      </c>
      <c r="G52" s="99" t="str">
        <f>IF('第2表(元)'!G52=0,"-",'第2表(元)'!G52)</f>
        <v>-</v>
      </c>
      <c r="H52" s="127">
        <f>IF('第2表(元)'!H52=0,"-",'第2表(元)'!H52)</f>
        <v>15</v>
      </c>
      <c r="I52" s="131">
        <f>IF('[1]第2表(元)'!I52=0,"-",'[1]第2表(元)'!I52)</f>
        <v>20</v>
      </c>
      <c r="J52" s="127">
        <f>IF('第2表(元)'!J52=0,"-",'第2表(元)'!J52)</f>
        <v>22</v>
      </c>
      <c r="K52" s="127">
        <f>IF('第2表(元)'!K52=0,"-",'第2表(元)'!K52)</f>
        <v>39</v>
      </c>
      <c r="L52" s="127" t="str">
        <f>IF('第2表(元)'!L52=0,"-",'第2表(元)'!L52)</f>
        <v>-</v>
      </c>
      <c r="M52" s="127">
        <f>IF('第2表(元)'!M52=0,"-",'第2表(元)'!M52)</f>
        <v>10</v>
      </c>
      <c r="N52" s="127">
        <f>IF('第2表(元)'!N52=0,"-",'第2表(元)'!N52)</f>
        <v>1</v>
      </c>
      <c r="O52" s="131">
        <f>IF('[1]第2表(元)'!O52=0,"-",'[1]第2表(元)'!O52)</f>
        <v>3</v>
      </c>
      <c r="P52" s="127" t="str">
        <f>IF('第2表(元)'!P52=0,"-",'第2表(元)'!P52)</f>
        <v>-</v>
      </c>
      <c r="Q52" s="127" t="str">
        <f>IF('第2表(元)'!Q52=0,"-",'第2表(元)'!Q52)</f>
        <v>-</v>
      </c>
      <c r="R52" s="127" t="str">
        <f>IF('第2表(元)'!R52=0,"-",'第2表(元)'!R52)</f>
        <v>-</v>
      </c>
      <c r="S52" s="127" t="str">
        <f>IF('第2表(元)'!S52=0,"-",'第2表(元)'!S52)</f>
        <v>-</v>
      </c>
      <c r="T52" s="127" t="str">
        <f>IF('第2表(元)'!T52=0,"-",'第2表(元)'!T52)</f>
        <v>-</v>
      </c>
      <c r="U52" s="127" t="str">
        <f>IF('第2表(元)'!U52=0,"-",'第2表(元)'!U52)</f>
        <v>-</v>
      </c>
      <c r="V52" s="127">
        <f>IF('第2表(元)'!V52=0,"-",'第2表(元)'!V52)</f>
        <v>19</v>
      </c>
      <c r="W52" s="127" t="str">
        <f>IF('第2表(元)'!W52=0,"-",'第2表(元)'!W52)</f>
        <v>-</v>
      </c>
      <c r="X52" s="127">
        <f>IF('第2表(元)'!X52=0,"-",'第2表(元)'!X52)</f>
        <v>9</v>
      </c>
      <c r="Y52" s="127">
        <f>IF('第2表(元)'!Y52=0,"-",'第2表(元)'!Y52)</f>
        <v>125</v>
      </c>
      <c r="Z52" s="127">
        <f>IF('第2表(元)'!Z52=0,"-",'第2表(元)'!Z52)</f>
        <v>87</v>
      </c>
      <c r="AA52" s="127" t="str">
        <f>IF('第2表(元)'!AA52=0,"-",'第2表(元)'!AA52)</f>
        <v>-</v>
      </c>
      <c r="AB52" s="127">
        <f>IF('第2表(元)'!AB52=0,"-",'第2表(元)'!AB52)</f>
        <v>52</v>
      </c>
      <c r="AC52" s="127" t="str">
        <f>IF('第2表(元)'!AC52=0,"-",'第2表(元)'!AC52)</f>
        <v>-</v>
      </c>
      <c r="AD52" s="127" t="str">
        <f>IF('第2表(元)'!AD52=0,"-",'第2表(元)'!AD52)</f>
        <v>-</v>
      </c>
      <c r="AE52" s="127" t="str">
        <f>IF('第2表(元)'!AE52=0,"-",'第2表(元)'!AE52)</f>
        <v>-</v>
      </c>
      <c r="AF52" s="127" t="str">
        <f>IF('第2表(元)'!AF52=0,"-",'第2表(元)'!AF52)</f>
        <v>-</v>
      </c>
      <c r="AG52" s="127" t="str">
        <f>IF('第2表(元)'!AG52=0,"-",'第2表(元)'!AG52)</f>
        <v>-</v>
      </c>
      <c r="AH52" s="127" t="str">
        <f>IF('第2表(元)'!AH52=0,"-",'第2表(元)'!AH52)</f>
        <v>-</v>
      </c>
      <c r="AI52" s="127" t="str">
        <f>IF('第2表(元)'!AI52=0,"-",'第2表(元)'!AI52)</f>
        <v>-</v>
      </c>
      <c r="AJ52" s="127" t="str">
        <f>IF('第2表(元)'!AJ52=0,"-",'第2表(元)'!AJ52)</f>
        <v>-</v>
      </c>
      <c r="AK52" s="127" t="str">
        <f>IF('第2表(元)'!AK52=0,"-",'第2表(元)'!AK52)</f>
        <v>-</v>
      </c>
      <c r="AL52" s="127">
        <f>IF('第2表(元)'!AL52=0,"-",'第2表(元)'!AL52)</f>
        <v>7</v>
      </c>
      <c r="AM52" s="127" t="str">
        <f>IF('第2表(元)'!AM52=0,"-",'第2表(元)'!AM52)</f>
        <v>-</v>
      </c>
      <c r="AN52" s="127" t="str">
        <f>IF('第2表(元)'!AN52=0,"-",'第2表(元)'!AN52)</f>
        <v>-</v>
      </c>
      <c r="AO52" s="127" t="str">
        <f>IF('第2表(元)'!AO52=0,"-",'第2表(元)'!AO52)</f>
        <v>-</v>
      </c>
      <c r="AP52" s="127" t="str">
        <f>IF('第2表(元)'!AP52=0,"-",'第2表(元)'!AP52)</f>
        <v>-</v>
      </c>
      <c r="AQ52" s="127" t="str">
        <f>IF('第2表(元)'!AQ52=0,"-",'第2表(元)'!AQ52)</f>
        <v>-</v>
      </c>
      <c r="AR52" s="127">
        <f>IF('第2表(元)'!AR52=0,"-",'第2表(元)'!AR52)</f>
        <v>10</v>
      </c>
      <c r="AS52" s="127">
        <f>IF('第2表(元)'!AS52=0,"-",'第2表(元)'!AS52)</f>
        <v>5</v>
      </c>
      <c r="AT52" s="127">
        <f>IF('第2表(元)'!AT52=0,"-",'第2表(元)'!AT52)</f>
        <v>2</v>
      </c>
      <c r="AU52" s="127" t="str">
        <f>IF('第2表(元)'!AU52=0,"-",'第2表(元)'!AU52)</f>
        <v>-</v>
      </c>
      <c r="AV52" s="127" t="str">
        <f>IF('第2表(元)'!AV52=0,"-",'第2表(元)'!AV52)</f>
        <v>-</v>
      </c>
      <c r="AW52" s="127" t="str">
        <f>IF('第2表(元)'!AW52=0,"-",'第2表(元)'!AW52)</f>
        <v>-</v>
      </c>
      <c r="AX52" s="127">
        <f>IF('第2表(元)'!AX52=0,"-",'第2表(元)'!AX52)</f>
        <v>16</v>
      </c>
      <c r="AY52" s="127">
        <f>IF('第2表(元)'!AY52=0,"-",'第2表(元)'!AY52)</f>
        <v>1</v>
      </c>
      <c r="AZ52" s="127" t="str">
        <f>IF('第2表(元)'!AZ52=0,"-",'第2表(元)'!AZ52)</f>
        <v>-</v>
      </c>
      <c r="BA52" s="127" t="str">
        <f>IF('第2表(元)'!BA52=0,"-",'第2表(元)'!BA52)</f>
        <v>-</v>
      </c>
      <c r="BB52" s="127" t="str">
        <f>IF('第2表(元)'!BB52=0,"-",'第2表(元)'!BB52)</f>
        <v>-</v>
      </c>
      <c r="BC52" s="127" t="str">
        <f>IF('第2表(元)'!BC52=0,"-",'第2表(元)'!BC52)</f>
        <v>-</v>
      </c>
      <c r="BD52" s="127" t="str">
        <f>IF('第2表(元)'!BD52=0,"-",'第2表(元)'!BD52)</f>
        <v>-</v>
      </c>
      <c r="BE52" s="127" t="str">
        <f>IF('第2表(元)'!BE52=0,"-",'第2表(元)'!BE52)</f>
        <v>-</v>
      </c>
      <c r="BF52" s="127">
        <f>IF('第2表(元)'!BF52=0,"-",'第2表(元)'!BF52)</f>
        <v>67</v>
      </c>
      <c r="BG52" s="127">
        <f>IF('第2表(元)'!BG52=0,"-",'第2表(元)'!BG52)</f>
        <v>12</v>
      </c>
      <c r="BH52" s="127" t="str">
        <f>IF('第2表(元)'!BH52=0,"-",'第2表(元)'!BH52)</f>
        <v>-</v>
      </c>
      <c r="BI52" s="127">
        <f>IF('第2表(元)'!BI52=0,"-",'第2表(元)'!BI52)</f>
        <v>91</v>
      </c>
      <c r="BJ52" s="127" t="str">
        <f>IF('第2表(元)'!BJ52=0,"-",'第2表(元)'!BJ52)</f>
        <v>-</v>
      </c>
      <c r="BK52" s="127">
        <f>IF('第2表(元)'!BK52=0,"-",'第2表(元)'!BK52)</f>
        <v>1</v>
      </c>
      <c r="BL52" s="127" t="str">
        <f>IF('第2表(元)'!BL52=0,"-",'第2表(元)'!BL52)</f>
        <v>-</v>
      </c>
      <c r="BM52" s="127" t="str">
        <f>IF('第2表(元)'!BM52=0,"-",'第2表(元)'!BM52)</f>
        <v>-</v>
      </c>
      <c r="BN52" s="127" t="str">
        <f>IF('第2表(元)'!BN52=0,"-",'第2表(元)'!BN52)</f>
        <v>-</v>
      </c>
      <c r="BO52" s="127">
        <f>IF('第2表(元)'!BO52=0,"-",'第2表(元)'!BO52)</f>
        <v>3</v>
      </c>
      <c r="BP52" s="127" t="str">
        <f>IF('第2表(元)'!BP52=0,"-",'第2表(元)'!BP52)</f>
        <v>-</v>
      </c>
      <c r="BQ52" s="127" t="str">
        <f>IF('第2表(元)'!BQ52=0,"-",'第2表(元)'!BQ52)</f>
        <v>-</v>
      </c>
      <c r="BR52" s="127" t="str">
        <f>IF('第2表(元)'!BR52=0,"-",'第2表(元)'!BR52)</f>
        <v>-</v>
      </c>
      <c r="BS52" s="127">
        <f>IF('第2表(元)'!BS52=0,"-",'第2表(元)'!BS52)</f>
        <v>2</v>
      </c>
      <c r="BT52" s="127" t="str">
        <f>IF('第2表(元)'!BT52=0,"-",'第2表(元)'!BT52)</f>
        <v>-</v>
      </c>
      <c r="BU52" s="127" t="str">
        <f>IF('第2表(元)'!BU52=0,"-",'第2表(元)'!BU52)</f>
        <v>-</v>
      </c>
      <c r="BV52" s="127" t="str">
        <f>IF('第2表(元)'!BV52=0,"-",'第2表(元)'!BV52)</f>
        <v>-</v>
      </c>
      <c r="BW52" s="102" t="str">
        <f>IF('第2表(元)'!BW52=0,"-",'第2表(元)'!BW52)</f>
        <v>-</v>
      </c>
    </row>
    <row r="53" spans="1:75" x14ac:dyDescent="0.15">
      <c r="A53" s="16"/>
      <c r="B53" s="17"/>
      <c r="C53" s="18"/>
      <c r="D53" s="18" t="s">
        <v>577</v>
      </c>
      <c r="E53" s="18">
        <v>98</v>
      </c>
      <c r="F53" s="19" t="s">
        <v>148</v>
      </c>
      <c r="G53" s="99" t="str">
        <f>IF('第2表(元)'!G53=0,"-",'第2表(元)'!G53)</f>
        <v>-</v>
      </c>
      <c r="H53" s="127" t="str">
        <f>IF('第2表(元)'!H53=0,"-",'第2表(元)'!H53)</f>
        <v>-</v>
      </c>
      <c r="I53" s="131" t="str">
        <f>IF('[1]第2表(元)'!I53=0,"-",'[1]第2表(元)'!I53)</f>
        <v>-</v>
      </c>
      <c r="J53" s="127" t="str">
        <f>IF('第2表(元)'!J53=0,"-",'第2表(元)'!J53)</f>
        <v>-</v>
      </c>
      <c r="K53" s="127" t="str">
        <f>IF('第2表(元)'!K53=0,"-",'第2表(元)'!K53)</f>
        <v>-</v>
      </c>
      <c r="L53" s="127" t="str">
        <f>IF('第2表(元)'!L53=0,"-",'第2表(元)'!L53)</f>
        <v>-</v>
      </c>
      <c r="M53" s="127" t="str">
        <f>IF('第2表(元)'!M53=0,"-",'第2表(元)'!M53)</f>
        <v>-</v>
      </c>
      <c r="N53" s="127" t="str">
        <f>IF('第2表(元)'!N53=0,"-",'第2表(元)'!N53)</f>
        <v>-</v>
      </c>
      <c r="O53" s="131" t="str">
        <f>IF('[1]第2表(元)'!O53=0,"-",'[1]第2表(元)'!O53)</f>
        <v>-</v>
      </c>
      <c r="P53" s="127" t="str">
        <f>IF('第2表(元)'!P53=0,"-",'第2表(元)'!P53)</f>
        <v>-</v>
      </c>
      <c r="Q53" s="127" t="str">
        <f>IF('第2表(元)'!Q53=0,"-",'第2表(元)'!Q53)</f>
        <v>-</v>
      </c>
      <c r="R53" s="127" t="str">
        <f>IF('第2表(元)'!R53=0,"-",'第2表(元)'!R53)</f>
        <v>-</v>
      </c>
      <c r="S53" s="127" t="str">
        <f>IF('第2表(元)'!S53=0,"-",'第2表(元)'!S53)</f>
        <v>-</v>
      </c>
      <c r="T53" s="127" t="str">
        <f>IF('第2表(元)'!T53=0,"-",'第2表(元)'!T53)</f>
        <v>-</v>
      </c>
      <c r="U53" s="127" t="str">
        <f>IF('第2表(元)'!U53=0,"-",'第2表(元)'!U53)</f>
        <v>-</v>
      </c>
      <c r="V53" s="127" t="str">
        <f>IF('第2表(元)'!V53=0,"-",'第2表(元)'!V53)</f>
        <v>-</v>
      </c>
      <c r="W53" s="127" t="str">
        <f>IF('第2表(元)'!W53=0,"-",'第2表(元)'!W53)</f>
        <v>-</v>
      </c>
      <c r="X53" s="127" t="str">
        <f>IF('第2表(元)'!X53=0,"-",'第2表(元)'!X53)</f>
        <v>-</v>
      </c>
      <c r="Y53" s="127" t="str">
        <f>IF('第2表(元)'!Y53=0,"-",'第2表(元)'!Y53)</f>
        <v>-</v>
      </c>
      <c r="Z53" s="127" t="str">
        <f>IF('第2表(元)'!Z53=0,"-",'第2表(元)'!Z53)</f>
        <v>-</v>
      </c>
      <c r="AA53" s="127" t="str">
        <f>IF('第2表(元)'!AA53=0,"-",'第2表(元)'!AA53)</f>
        <v>-</v>
      </c>
      <c r="AB53" s="127" t="str">
        <f>IF('第2表(元)'!AB53=0,"-",'第2表(元)'!AB53)</f>
        <v>-</v>
      </c>
      <c r="AC53" s="127">
        <f>IF('第2表(元)'!AC53=0,"-",'第2表(元)'!AC53)</f>
        <v>3</v>
      </c>
      <c r="AD53" s="127" t="str">
        <f>IF('第2表(元)'!AD53=0,"-",'第2表(元)'!AD53)</f>
        <v>-</v>
      </c>
      <c r="AE53" s="127" t="str">
        <f>IF('第2表(元)'!AE53=0,"-",'第2表(元)'!AE53)</f>
        <v>-</v>
      </c>
      <c r="AF53" s="127" t="str">
        <f>IF('第2表(元)'!AF53=0,"-",'第2表(元)'!AF53)</f>
        <v>-</v>
      </c>
      <c r="AG53" s="127" t="str">
        <f>IF('第2表(元)'!AG53=0,"-",'第2表(元)'!AG53)</f>
        <v>-</v>
      </c>
      <c r="AH53" s="127" t="str">
        <f>IF('第2表(元)'!AH53=0,"-",'第2表(元)'!AH53)</f>
        <v>-</v>
      </c>
      <c r="AI53" s="127" t="str">
        <f>IF('第2表(元)'!AI53=0,"-",'第2表(元)'!AI53)</f>
        <v>-</v>
      </c>
      <c r="AJ53" s="127" t="str">
        <f>IF('第2表(元)'!AJ53=0,"-",'第2表(元)'!AJ53)</f>
        <v>-</v>
      </c>
      <c r="AK53" s="127" t="str">
        <f>IF('第2表(元)'!AK53=0,"-",'第2表(元)'!AK53)</f>
        <v>-</v>
      </c>
      <c r="AL53" s="127" t="str">
        <f>IF('第2表(元)'!AL53=0,"-",'第2表(元)'!AL53)</f>
        <v>-</v>
      </c>
      <c r="AM53" s="127" t="str">
        <f>IF('第2表(元)'!AM53=0,"-",'第2表(元)'!AM53)</f>
        <v>-</v>
      </c>
      <c r="AN53" s="127" t="str">
        <f>IF('第2表(元)'!AN53=0,"-",'第2表(元)'!AN53)</f>
        <v>-</v>
      </c>
      <c r="AO53" s="127" t="str">
        <f>IF('第2表(元)'!AO53=0,"-",'第2表(元)'!AO53)</f>
        <v>-</v>
      </c>
      <c r="AP53" s="127" t="str">
        <f>IF('第2表(元)'!AP53=0,"-",'第2表(元)'!AP53)</f>
        <v>-</v>
      </c>
      <c r="AQ53" s="127" t="str">
        <f>IF('第2表(元)'!AQ53=0,"-",'第2表(元)'!AQ53)</f>
        <v>-</v>
      </c>
      <c r="AR53" s="127" t="str">
        <f>IF('第2表(元)'!AR53=0,"-",'第2表(元)'!AR53)</f>
        <v>-</v>
      </c>
      <c r="AS53" s="127" t="str">
        <f>IF('第2表(元)'!AS53=0,"-",'第2表(元)'!AS53)</f>
        <v>-</v>
      </c>
      <c r="AT53" s="127" t="str">
        <f>IF('第2表(元)'!AT53=0,"-",'第2表(元)'!AT53)</f>
        <v>-</v>
      </c>
      <c r="AU53" s="127" t="str">
        <f>IF('第2表(元)'!AU53=0,"-",'第2表(元)'!AU53)</f>
        <v>-</v>
      </c>
      <c r="AV53" s="127" t="str">
        <f>IF('第2表(元)'!AV53=0,"-",'第2表(元)'!AV53)</f>
        <v>-</v>
      </c>
      <c r="AW53" s="127" t="str">
        <f>IF('第2表(元)'!AW53=0,"-",'第2表(元)'!AW53)</f>
        <v>-</v>
      </c>
      <c r="AX53" s="127">
        <f>IF('第2表(元)'!AX53=0,"-",'第2表(元)'!AX53)</f>
        <v>12</v>
      </c>
      <c r="AY53" s="127" t="str">
        <f>IF('第2表(元)'!AY53=0,"-",'第2表(元)'!AY53)</f>
        <v>-</v>
      </c>
      <c r="AZ53" s="127" t="str">
        <f>IF('第2表(元)'!AZ53=0,"-",'第2表(元)'!AZ53)</f>
        <v>-</v>
      </c>
      <c r="BA53" s="127">
        <f>IF('第2表(元)'!BA53=0,"-",'第2表(元)'!BA53)</f>
        <v>2</v>
      </c>
      <c r="BB53" s="127" t="str">
        <f>IF('第2表(元)'!BB53=0,"-",'第2表(元)'!BB53)</f>
        <v>-</v>
      </c>
      <c r="BC53" s="127" t="str">
        <f>IF('第2表(元)'!BC53=0,"-",'第2表(元)'!BC53)</f>
        <v>-</v>
      </c>
      <c r="BD53" s="127" t="str">
        <f>IF('第2表(元)'!BD53=0,"-",'第2表(元)'!BD53)</f>
        <v>-</v>
      </c>
      <c r="BE53" s="127" t="str">
        <f>IF('第2表(元)'!BE53=0,"-",'第2表(元)'!BE53)</f>
        <v>-</v>
      </c>
      <c r="BF53" s="127" t="str">
        <f>IF('第2表(元)'!BF53=0,"-",'第2表(元)'!BF53)</f>
        <v>-</v>
      </c>
      <c r="BG53" s="127" t="str">
        <f>IF('第2表(元)'!BG53=0,"-",'第2表(元)'!BG53)</f>
        <v>-</v>
      </c>
      <c r="BH53" s="127" t="str">
        <f>IF('第2表(元)'!BH53=0,"-",'第2表(元)'!BH53)</f>
        <v>-</v>
      </c>
      <c r="BI53" s="127" t="str">
        <f>IF('第2表(元)'!BI53=0,"-",'第2表(元)'!BI53)</f>
        <v>-</v>
      </c>
      <c r="BJ53" s="127" t="str">
        <f>IF('第2表(元)'!BJ53=0,"-",'第2表(元)'!BJ53)</f>
        <v>-</v>
      </c>
      <c r="BK53" s="127" t="str">
        <f>IF('第2表(元)'!BK53=0,"-",'第2表(元)'!BK53)</f>
        <v>-</v>
      </c>
      <c r="BL53" s="127" t="str">
        <f>IF('第2表(元)'!BL53=0,"-",'第2表(元)'!BL53)</f>
        <v>-</v>
      </c>
      <c r="BM53" s="127" t="str">
        <f>IF('第2表(元)'!BM53=0,"-",'第2表(元)'!BM53)</f>
        <v>-</v>
      </c>
      <c r="BN53" s="127" t="str">
        <f>IF('第2表(元)'!BN53=0,"-",'第2表(元)'!BN53)</f>
        <v>-</v>
      </c>
      <c r="BO53" s="127" t="str">
        <f>IF('第2表(元)'!BO53=0,"-",'第2表(元)'!BO53)</f>
        <v>-</v>
      </c>
      <c r="BP53" s="127" t="str">
        <f>IF('第2表(元)'!BP53=0,"-",'第2表(元)'!BP53)</f>
        <v>-</v>
      </c>
      <c r="BQ53" s="127" t="str">
        <f>IF('第2表(元)'!BQ53=0,"-",'第2表(元)'!BQ53)</f>
        <v>-</v>
      </c>
      <c r="BR53" s="127" t="str">
        <f>IF('第2表(元)'!BR53=0,"-",'第2表(元)'!BR53)</f>
        <v>-</v>
      </c>
      <c r="BS53" s="127" t="str">
        <f>IF('第2表(元)'!BS53=0,"-",'第2表(元)'!BS53)</f>
        <v>-</v>
      </c>
      <c r="BT53" s="127" t="str">
        <f>IF('第2表(元)'!BT53=0,"-",'第2表(元)'!BT53)</f>
        <v>-</v>
      </c>
      <c r="BU53" s="127" t="str">
        <f>IF('第2表(元)'!BU53=0,"-",'第2表(元)'!BU53)</f>
        <v>-</v>
      </c>
      <c r="BV53" s="127" t="str">
        <f>IF('第2表(元)'!BV53=0,"-",'第2表(元)'!BV53)</f>
        <v>-</v>
      </c>
      <c r="BW53" s="102" t="str">
        <f>IF('第2表(元)'!BW53=0,"-",'第2表(元)'!BW53)</f>
        <v>-</v>
      </c>
    </row>
    <row r="54" spans="1:75" x14ac:dyDescent="0.15">
      <c r="A54" s="16"/>
      <c r="B54" s="17"/>
      <c r="C54" s="18"/>
      <c r="D54" s="18" t="s">
        <v>577</v>
      </c>
      <c r="E54" s="18">
        <v>99</v>
      </c>
      <c r="F54" s="19" t="s">
        <v>149</v>
      </c>
      <c r="G54" s="99">
        <f>IF('第2表(元)'!G54=0,"-",'第2表(元)'!G54)</f>
        <v>6</v>
      </c>
      <c r="H54" s="127">
        <f>IF('第2表(元)'!H54=0,"-",'第2表(元)'!H54)</f>
        <v>4</v>
      </c>
      <c r="I54" s="131">
        <f>IF('[1]第2表(元)'!I54=0,"-",'[1]第2表(元)'!I54)</f>
        <v>7</v>
      </c>
      <c r="J54" s="127">
        <f>IF('第2表(元)'!J54=0,"-",'第2表(元)'!J54)</f>
        <v>3</v>
      </c>
      <c r="K54" s="127">
        <f>IF('第2表(元)'!K54=0,"-",'第2表(元)'!K54)</f>
        <v>7</v>
      </c>
      <c r="L54" s="127" t="str">
        <f>IF('第2表(元)'!L54=0,"-",'第2表(元)'!L54)</f>
        <v>-</v>
      </c>
      <c r="M54" s="127" t="str">
        <f>IF('第2表(元)'!M54=0,"-",'第2表(元)'!M54)</f>
        <v>-</v>
      </c>
      <c r="N54" s="127" t="str">
        <f>IF('第2表(元)'!N54=0,"-",'第2表(元)'!N54)</f>
        <v>-</v>
      </c>
      <c r="O54" s="131" t="str">
        <f>IF('[1]第2表(元)'!O54=0,"-",'[1]第2表(元)'!O54)</f>
        <v>-</v>
      </c>
      <c r="P54" s="127" t="str">
        <f>IF('第2表(元)'!P54=0,"-",'第2表(元)'!P54)</f>
        <v>-</v>
      </c>
      <c r="Q54" s="127" t="str">
        <f>IF('第2表(元)'!Q54=0,"-",'第2表(元)'!Q54)</f>
        <v>-</v>
      </c>
      <c r="R54" s="127" t="str">
        <f>IF('第2表(元)'!R54=0,"-",'第2表(元)'!R54)</f>
        <v>-</v>
      </c>
      <c r="S54" s="127" t="str">
        <f>IF('第2表(元)'!S54=0,"-",'第2表(元)'!S54)</f>
        <v>-</v>
      </c>
      <c r="T54" s="127">
        <f>IF('第2表(元)'!T54=0,"-",'第2表(元)'!T54)</f>
        <v>10</v>
      </c>
      <c r="U54" s="127">
        <f>IF('第2表(元)'!U54=0,"-",'第2表(元)'!U54)</f>
        <v>6</v>
      </c>
      <c r="V54" s="127" t="str">
        <f>IF('第2表(元)'!V54=0,"-",'第2表(元)'!V54)</f>
        <v>-</v>
      </c>
      <c r="W54" s="127">
        <f>IF('第2表(元)'!W54=0,"-",'第2表(元)'!W54)</f>
        <v>80</v>
      </c>
      <c r="X54" s="127">
        <f>IF('第2表(元)'!X54=0,"-",'第2表(元)'!X54)</f>
        <v>19</v>
      </c>
      <c r="Y54" s="127">
        <f>IF('第2表(元)'!Y54=0,"-",'第2表(元)'!Y54)</f>
        <v>43</v>
      </c>
      <c r="Z54" s="127">
        <f>IF('第2表(元)'!Z54=0,"-",'第2表(元)'!Z54)</f>
        <v>199</v>
      </c>
      <c r="AA54" s="127">
        <f>IF('第2表(元)'!AA54=0,"-",'第2表(元)'!AA54)</f>
        <v>3</v>
      </c>
      <c r="AB54" s="127">
        <f>IF('第2表(元)'!AB54=0,"-",'第2表(元)'!AB54)</f>
        <v>14</v>
      </c>
      <c r="AC54" s="127">
        <f>IF('第2表(元)'!AC54=0,"-",'第2表(元)'!AC54)</f>
        <v>80</v>
      </c>
      <c r="AD54" s="127" t="str">
        <f>IF('第2表(元)'!AD54=0,"-",'第2表(元)'!AD54)</f>
        <v>-</v>
      </c>
      <c r="AE54" s="127">
        <f>IF('第2表(元)'!AE54=0,"-",'第2表(元)'!AE54)</f>
        <v>2</v>
      </c>
      <c r="AF54" s="127">
        <f>IF('第2表(元)'!AF54=0,"-",'第2表(元)'!AF54)</f>
        <v>29</v>
      </c>
      <c r="AG54" s="127" t="str">
        <f>IF('第2表(元)'!AG54=0,"-",'第2表(元)'!AG54)</f>
        <v>-</v>
      </c>
      <c r="AH54" s="127" t="str">
        <f>IF('第2表(元)'!AH54=0,"-",'第2表(元)'!AH54)</f>
        <v>-</v>
      </c>
      <c r="AI54" s="127" t="str">
        <f>IF('第2表(元)'!AI54=0,"-",'第2表(元)'!AI54)</f>
        <v>-</v>
      </c>
      <c r="AJ54" s="127" t="str">
        <f>IF('第2表(元)'!AJ54=0,"-",'第2表(元)'!AJ54)</f>
        <v>-</v>
      </c>
      <c r="AK54" s="127" t="str">
        <f>IF('第2表(元)'!AK54=0,"-",'第2表(元)'!AK54)</f>
        <v>-</v>
      </c>
      <c r="AL54" s="127">
        <f>IF('第2表(元)'!AL54=0,"-",'第2表(元)'!AL54)</f>
        <v>37</v>
      </c>
      <c r="AM54" s="127">
        <f>IF('第2表(元)'!AM54=0,"-",'第2表(元)'!AM54)</f>
        <v>7</v>
      </c>
      <c r="AN54" s="127">
        <f>IF('第2表(元)'!AN54=0,"-",'第2表(元)'!AN54)</f>
        <v>6</v>
      </c>
      <c r="AO54" s="127" t="str">
        <f>IF('第2表(元)'!AO54=0,"-",'第2表(元)'!AO54)</f>
        <v>-</v>
      </c>
      <c r="AP54" s="127" t="str">
        <f>IF('第2表(元)'!AP54=0,"-",'第2表(元)'!AP54)</f>
        <v>-</v>
      </c>
      <c r="AQ54" s="127">
        <f>IF('第2表(元)'!AQ54=0,"-",'第2表(元)'!AQ54)</f>
        <v>62</v>
      </c>
      <c r="AR54" s="127" t="str">
        <f>IF('第2表(元)'!AR54=0,"-",'第2表(元)'!AR54)</f>
        <v>-</v>
      </c>
      <c r="AS54" s="127" t="str">
        <f>IF('第2表(元)'!AS54=0,"-",'第2表(元)'!AS54)</f>
        <v>-</v>
      </c>
      <c r="AT54" s="127" t="str">
        <f>IF('第2表(元)'!AT54=0,"-",'第2表(元)'!AT54)</f>
        <v>-</v>
      </c>
      <c r="AU54" s="127">
        <f>IF('第2表(元)'!AU54=0,"-",'第2表(元)'!AU54)</f>
        <v>152</v>
      </c>
      <c r="AV54" s="127">
        <f>IF('第2表(元)'!AV54=0,"-",'第2表(元)'!AV54)</f>
        <v>131</v>
      </c>
      <c r="AW54" s="127" t="str">
        <f>IF('第2表(元)'!AW54=0,"-",'第2表(元)'!AW54)</f>
        <v>-</v>
      </c>
      <c r="AX54" s="127">
        <f>IF('第2表(元)'!AX54=0,"-",'第2表(元)'!AX54)</f>
        <v>81</v>
      </c>
      <c r="AY54" s="127" t="str">
        <f>IF('第2表(元)'!AY54=0,"-",'第2表(元)'!AY54)</f>
        <v>-</v>
      </c>
      <c r="AZ54" s="127">
        <f>IF('第2表(元)'!AZ54=0,"-",'第2表(元)'!AZ54)</f>
        <v>270</v>
      </c>
      <c r="BA54" s="127">
        <f>IF('第2表(元)'!BA54=0,"-",'第2表(元)'!BA54)</f>
        <v>49</v>
      </c>
      <c r="BB54" s="127" t="str">
        <f>IF('第2表(元)'!BB54=0,"-",'第2表(元)'!BB54)</f>
        <v>-</v>
      </c>
      <c r="BC54" s="127" t="str">
        <f>IF('第2表(元)'!BC54=0,"-",'第2表(元)'!BC54)</f>
        <v>-</v>
      </c>
      <c r="BD54" s="127" t="str">
        <f>IF('第2表(元)'!BD54=0,"-",'第2表(元)'!BD54)</f>
        <v>-</v>
      </c>
      <c r="BE54" s="127" t="str">
        <f>IF('第2表(元)'!BE54=0,"-",'第2表(元)'!BE54)</f>
        <v>-</v>
      </c>
      <c r="BF54" s="127" t="str">
        <f>IF('第2表(元)'!BF54=0,"-",'第2表(元)'!BF54)</f>
        <v>-</v>
      </c>
      <c r="BG54" s="127" t="str">
        <f>IF('第2表(元)'!BG54=0,"-",'第2表(元)'!BG54)</f>
        <v>-</v>
      </c>
      <c r="BH54" s="127">
        <f>IF('第2表(元)'!BH54=0,"-",'第2表(元)'!BH54)</f>
        <v>9</v>
      </c>
      <c r="BI54" s="127">
        <f>IF('第2表(元)'!BI54=0,"-",'第2表(元)'!BI54)</f>
        <v>181</v>
      </c>
      <c r="BJ54" s="127">
        <f>IF('第2表(元)'!BJ54=0,"-",'第2表(元)'!BJ54)</f>
        <v>36</v>
      </c>
      <c r="BK54" s="127" t="str">
        <f>IF('第2表(元)'!BK54=0,"-",'第2表(元)'!BK54)</f>
        <v>-</v>
      </c>
      <c r="BL54" s="127" t="str">
        <f>IF('第2表(元)'!BL54=0,"-",'第2表(元)'!BL54)</f>
        <v>-</v>
      </c>
      <c r="BM54" s="127">
        <f>IF('第2表(元)'!BM54=0,"-",'第2表(元)'!BM54)</f>
        <v>16</v>
      </c>
      <c r="BN54" s="127" t="str">
        <f>IF('第2表(元)'!BN54=0,"-",'第2表(元)'!BN54)</f>
        <v>-</v>
      </c>
      <c r="BO54" s="127">
        <f>IF('第2表(元)'!BO54=0,"-",'第2表(元)'!BO54)</f>
        <v>4</v>
      </c>
      <c r="BP54" s="127">
        <f>IF('第2表(元)'!BP54=0,"-",'第2表(元)'!BP54)</f>
        <v>3</v>
      </c>
      <c r="BQ54" s="127" t="str">
        <f>IF('第2表(元)'!BQ54=0,"-",'第2表(元)'!BQ54)</f>
        <v>-</v>
      </c>
      <c r="BR54" s="127">
        <f>IF('第2表(元)'!BR54=0,"-",'第2表(元)'!BR54)</f>
        <v>40</v>
      </c>
      <c r="BS54" s="127">
        <f>IF('第2表(元)'!BS54=0,"-",'第2表(元)'!BS54)</f>
        <v>1</v>
      </c>
      <c r="BT54" s="127">
        <f>IF('第2表(元)'!BT54=0,"-",'第2表(元)'!BT54)</f>
        <v>5</v>
      </c>
      <c r="BU54" s="127">
        <f>IF('第2表(元)'!BU54=0,"-",'第2表(元)'!BU54)</f>
        <v>27</v>
      </c>
      <c r="BV54" s="127">
        <f>IF('第2表(元)'!BV54=0,"-",'第2表(元)'!BV54)</f>
        <v>71</v>
      </c>
      <c r="BW54" s="102">
        <f>IF('第2表(元)'!BW54=0,"-",'第2表(元)'!BW54)</f>
        <v>12</v>
      </c>
    </row>
    <row r="55" spans="1:75" x14ac:dyDescent="0.15">
      <c r="A55" s="12"/>
      <c r="B55" s="13"/>
      <c r="C55" s="14">
        <v>10</v>
      </c>
      <c r="D55" s="14" t="s">
        <v>502</v>
      </c>
      <c r="E55" s="14"/>
      <c r="F55" s="15"/>
      <c r="G55" s="125" t="str">
        <f>IF('第2表(元)'!G55=0,"-",'第2表(元)'!G55)</f>
        <v>-</v>
      </c>
      <c r="H55" s="125" t="str">
        <f>IF('第2表(元)'!H55=0,"-",'第2表(元)'!H55)</f>
        <v>-</v>
      </c>
      <c r="I55" s="125">
        <f>IF('[1]第2表(元)'!I55=0,"-",'[1]第2表(元)'!I55)</f>
        <v>5</v>
      </c>
      <c r="J55" s="125">
        <f>IF('第2表(元)'!J55=0,"-",'第2表(元)'!J55)</f>
        <v>21</v>
      </c>
      <c r="K55" s="125" t="str">
        <f>IF('第2表(元)'!K55=0,"-",'第2表(元)'!K55)</f>
        <v>-</v>
      </c>
      <c r="L55" s="125" t="str">
        <f>IF('第2表(元)'!L55=0,"-",'第2表(元)'!L55)</f>
        <v>-</v>
      </c>
      <c r="M55" s="125" t="str">
        <f>IF('第2表(元)'!M55=0,"-",'第2表(元)'!M55)</f>
        <v>-</v>
      </c>
      <c r="N55" s="125" t="str">
        <f>IF('第2表(元)'!N55=0,"-",'第2表(元)'!N55)</f>
        <v>-</v>
      </c>
      <c r="O55" s="125" t="str">
        <f>IF('[1]第2表(元)'!O55=0,"-",'[1]第2表(元)'!O55)</f>
        <v>-</v>
      </c>
      <c r="P55" s="125" t="str">
        <f>IF('第2表(元)'!P55=0,"-",'第2表(元)'!P55)</f>
        <v>-</v>
      </c>
      <c r="Q55" s="125" t="str">
        <f>IF('第2表(元)'!Q55=0,"-",'第2表(元)'!Q55)</f>
        <v>-</v>
      </c>
      <c r="R55" s="125" t="str">
        <f>IF('第2表(元)'!R55=0,"-",'第2表(元)'!R55)</f>
        <v>-</v>
      </c>
      <c r="S55" s="125">
        <f>IF('第2表(元)'!S55=0,"-",'第2表(元)'!S55)</f>
        <v>13</v>
      </c>
      <c r="T55" s="125" t="str">
        <f>IF('第2表(元)'!T55=0,"-",'第2表(元)'!T55)</f>
        <v>-</v>
      </c>
      <c r="U55" s="125" t="str">
        <f>IF('第2表(元)'!U55=0,"-",'第2表(元)'!U55)</f>
        <v>-</v>
      </c>
      <c r="V55" s="125" t="str">
        <f>IF('第2表(元)'!V55=0,"-",'第2表(元)'!V55)</f>
        <v>-</v>
      </c>
      <c r="W55" s="125" t="str">
        <f>IF('第2表(元)'!W55=0,"-",'第2表(元)'!W55)</f>
        <v>-</v>
      </c>
      <c r="X55" s="125">
        <f>IF('第2表(元)'!X55=0,"-",'第2表(元)'!X55)</f>
        <v>6</v>
      </c>
      <c r="Y55" s="125">
        <f>IF('第2表(元)'!Y55=0,"-",'第2表(元)'!Y55)</f>
        <v>12</v>
      </c>
      <c r="Z55" s="125">
        <f>IF('第2表(元)'!Z55=0,"-",'第2表(元)'!Z55)</f>
        <v>4</v>
      </c>
      <c r="AA55" s="125" t="str">
        <f>IF('第2表(元)'!AA55=0,"-",'第2表(元)'!AA55)</f>
        <v>-</v>
      </c>
      <c r="AB55" s="125" t="str">
        <f>IF('第2表(元)'!AB55=0,"-",'第2表(元)'!AB55)</f>
        <v>-</v>
      </c>
      <c r="AC55" s="125">
        <f>IF('第2表(元)'!AC55=0,"-",'第2表(元)'!AC55)</f>
        <v>26</v>
      </c>
      <c r="AD55" s="125" t="str">
        <f>IF('第2表(元)'!AD55=0,"-",'第2表(元)'!AD55)</f>
        <v>-</v>
      </c>
      <c r="AE55" s="125" t="str">
        <f>IF('第2表(元)'!AE55=0,"-",'第2表(元)'!AE55)</f>
        <v>-</v>
      </c>
      <c r="AF55" s="125">
        <f>IF('第2表(元)'!AF55=0,"-",'第2表(元)'!AF55)</f>
        <v>9</v>
      </c>
      <c r="AG55" s="125" t="str">
        <f>IF('第2表(元)'!AG55=0,"-",'第2表(元)'!AG55)</f>
        <v>-</v>
      </c>
      <c r="AH55" s="125">
        <f>IF('第2表(元)'!AH55=0,"-",'第2表(元)'!AH55)</f>
        <v>9</v>
      </c>
      <c r="AI55" s="125" t="str">
        <f>IF('第2表(元)'!AI55=0,"-",'第2表(元)'!AI55)</f>
        <v>-</v>
      </c>
      <c r="AJ55" s="125" t="str">
        <f>IF('第2表(元)'!AJ55=0,"-",'第2表(元)'!AJ55)</f>
        <v>-</v>
      </c>
      <c r="AK55" s="125" t="str">
        <f>IF('第2表(元)'!AK55=0,"-",'第2表(元)'!AK55)</f>
        <v>-</v>
      </c>
      <c r="AL55" s="125" t="str">
        <f>IF('第2表(元)'!AL55=0,"-",'第2表(元)'!AL55)</f>
        <v>-</v>
      </c>
      <c r="AM55" s="125">
        <f>IF('第2表(元)'!AM55=0,"-",'第2表(元)'!AM55)</f>
        <v>49</v>
      </c>
      <c r="AN55" s="125">
        <f>IF('第2表(元)'!AN55=0,"-",'第2表(元)'!AN55)</f>
        <v>28</v>
      </c>
      <c r="AO55" s="125" t="str">
        <f>IF('第2表(元)'!AO55=0,"-",'第2表(元)'!AO55)</f>
        <v>-</v>
      </c>
      <c r="AP55" s="125" t="str">
        <f>IF('第2表(元)'!AP55=0,"-",'第2表(元)'!AP55)</f>
        <v>-</v>
      </c>
      <c r="AQ55" s="125">
        <f>IF('第2表(元)'!AQ55=0,"-",'第2表(元)'!AQ55)</f>
        <v>6</v>
      </c>
      <c r="AR55" s="125" t="str">
        <f>IF('第2表(元)'!AR55=0,"-",'第2表(元)'!AR55)</f>
        <v>-</v>
      </c>
      <c r="AS55" s="125" t="str">
        <f>IF('第2表(元)'!AS55=0,"-",'第2表(元)'!AS55)</f>
        <v>-</v>
      </c>
      <c r="AT55" s="125" t="str">
        <f>IF('第2表(元)'!AT55=0,"-",'第2表(元)'!AT55)</f>
        <v>-</v>
      </c>
      <c r="AU55" s="125">
        <f>IF('第2表(元)'!AU55=0,"-",'第2表(元)'!AU55)</f>
        <v>10</v>
      </c>
      <c r="AV55" s="125" t="str">
        <f>IF('第2表(元)'!AV55=0,"-",'第2表(元)'!AV55)</f>
        <v>-</v>
      </c>
      <c r="AW55" s="125" t="str">
        <f>IF('第2表(元)'!AW55=0,"-",'第2表(元)'!AW55)</f>
        <v>-</v>
      </c>
      <c r="AX55" s="125">
        <f>IF('第2表(元)'!AX55=0,"-",'第2表(元)'!AX55)</f>
        <v>14</v>
      </c>
      <c r="AY55" s="125">
        <f>IF('第2表(元)'!AY55=0,"-",'第2表(元)'!AY55)</f>
        <v>6</v>
      </c>
      <c r="AZ55" s="125" t="str">
        <f>IF('第2表(元)'!AZ55=0,"-",'第2表(元)'!AZ55)</f>
        <v>-</v>
      </c>
      <c r="BA55" s="125">
        <f>IF('第2表(元)'!BA55=0,"-",'第2表(元)'!BA55)</f>
        <v>70</v>
      </c>
      <c r="BB55" s="125" t="str">
        <f>IF('第2表(元)'!BB55=0,"-",'第2表(元)'!BB55)</f>
        <v>-</v>
      </c>
      <c r="BC55" s="125">
        <f>IF('第2表(元)'!BC55=0,"-",'第2表(元)'!BC55)</f>
        <v>8</v>
      </c>
      <c r="BD55" s="125" t="str">
        <f>IF('第2表(元)'!BD55=0,"-",'第2表(元)'!BD55)</f>
        <v>-</v>
      </c>
      <c r="BE55" s="125" t="str">
        <f>IF('第2表(元)'!BE55=0,"-",'第2表(元)'!BE55)</f>
        <v>-</v>
      </c>
      <c r="BF55" s="125">
        <f>IF('第2表(元)'!BF55=0,"-",'第2表(元)'!BF55)</f>
        <v>2</v>
      </c>
      <c r="BG55" s="125" t="str">
        <f>IF('第2表(元)'!BG55=0,"-",'第2表(元)'!BG55)</f>
        <v>-</v>
      </c>
      <c r="BH55" s="125" t="str">
        <f>IF('第2表(元)'!BH55=0,"-",'第2表(元)'!BH55)</f>
        <v>-</v>
      </c>
      <c r="BI55" s="125">
        <f>IF('第2表(元)'!BI55=0,"-",'第2表(元)'!BI55)</f>
        <v>62</v>
      </c>
      <c r="BJ55" s="125" t="str">
        <f>IF('第2表(元)'!BJ55=0,"-",'第2表(元)'!BJ55)</f>
        <v>-</v>
      </c>
      <c r="BK55" s="125" t="str">
        <f>IF('第2表(元)'!BK55=0,"-",'第2表(元)'!BK55)</f>
        <v>-</v>
      </c>
      <c r="BL55" s="125" t="str">
        <f>IF('第2表(元)'!BL55=0,"-",'第2表(元)'!BL55)</f>
        <v>-</v>
      </c>
      <c r="BM55" s="125" t="str">
        <f>IF('第2表(元)'!BM55=0,"-",'第2表(元)'!BM55)</f>
        <v>-</v>
      </c>
      <c r="BN55" s="125" t="str">
        <f>IF('第2表(元)'!BN55=0,"-",'第2表(元)'!BN55)</f>
        <v>-</v>
      </c>
      <c r="BO55" s="125">
        <f>IF('第2表(元)'!BO55=0,"-",'第2表(元)'!BO55)</f>
        <v>10</v>
      </c>
      <c r="BP55" s="125" t="str">
        <f>IF('第2表(元)'!BP55=0,"-",'第2表(元)'!BP55)</f>
        <v>-</v>
      </c>
      <c r="BQ55" s="125" t="str">
        <f>IF('第2表(元)'!BQ55=0,"-",'第2表(元)'!BQ55)</f>
        <v>-</v>
      </c>
      <c r="BR55" s="125" t="str">
        <f>IF('第2表(元)'!BR55=0,"-",'第2表(元)'!BR55)</f>
        <v>-</v>
      </c>
      <c r="BS55" s="125">
        <f>IF('第2表(元)'!BS55=0,"-",'第2表(元)'!BS55)</f>
        <v>231</v>
      </c>
      <c r="BT55" s="125" t="str">
        <f>IF('第2表(元)'!BT55=0,"-",'第2表(元)'!BT55)</f>
        <v>-</v>
      </c>
      <c r="BU55" s="125">
        <f>IF('第2表(元)'!BU55=0,"-",'第2表(元)'!BU55)</f>
        <v>37</v>
      </c>
      <c r="BV55" s="125">
        <f>IF('第2表(元)'!BV55=0,"-",'第2表(元)'!BV55)</f>
        <v>15</v>
      </c>
      <c r="BW55" s="126" t="str">
        <f>IF('第2表(元)'!BW55=0,"-",'第2表(元)'!BW55)</f>
        <v>-</v>
      </c>
    </row>
    <row r="56" spans="1:75" x14ac:dyDescent="0.15">
      <c r="A56" s="16"/>
      <c r="B56" s="17"/>
      <c r="C56" s="18"/>
      <c r="D56" s="18" t="s">
        <v>577</v>
      </c>
      <c r="E56" s="18">
        <v>100</v>
      </c>
      <c r="F56" s="19" t="s">
        <v>113</v>
      </c>
      <c r="G56" s="99" t="str">
        <f>IF('第2表(元)'!G56=0,"-",'第2表(元)'!G56)</f>
        <v>-</v>
      </c>
      <c r="H56" s="127" t="str">
        <f>IF('第2表(元)'!H56=0,"-",'第2表(元)'!H56)</f>
        <v>-</v>
      </c>
      <c r="I56" s="131">
        <f>IF('[1]第2表(元)'!I56=0,"-",'[1]第2表(元)'!I56)</f>
        <v>5</v>
      </c>
      <c r="J56" s="127" t="str">
        <f>IF('第2表(元)'!J56=0,"-",'第2表(元)'!J56)</f>
        <v>-</v>
      </c>
      <c r="K56" s="127" t="str">
        <f>IF('第2表(元)'!K56=0,"-",'第2表(元)'!K56)</f>
        <v>-</v>
      </c>
      <c r="L56" s="127" t="str">
        <f>IF('第2表(元)'!L56=0,"-",'第2表(元)'!L56)</f>
        <v>-</v>
      </c>
      <c r="M56" s="127" t="str">
        <f>IF('第2表(元)'!M56=0,"-",'第2表(元)'!M56)</f>
        <v>-</v>
      </c>
      <c r="N56" s="127" t="str">
        <f>IF('第2表(元)'!N56=0,"-",'第2表(元)'!N56)</f>
        <v>-</v>
      </c>
      <c r="O56" s="131" t="str">
        <f>IF('[1]第2表(元)'!O56=0,"-",'[1]第2表(元)'!O56)</f>
        <v>-</v>
      </c>
      <c r="P56" s="127" t="str">
        <f>IF('第2表(元)'!P56=0,"-",'第2表(元)'!P56)</f>
        <v>-</v>
      </c>
      <c r="Q56" s="127" t="str">
        <f>IF('第2表(元)'!Q56=0,"-",'第2表(元)'!Q56)</f>
        <v>-</v>
      </c>
      <c r="R56" s="127" t="str">
        <f>IF('第2表(元)'!R56=0,"-",'第2表(元)'!R56)</f>
        <v>-</v>
      </c>
      <c r="S56" s="127" t="str">
        <f>IF('第2表(元)'!S56=0,"-",'第2表(元)'!S56)</f>
        <v>-</v>
      </c>
      <c r="T56" s="127" t="str">
        <f>IF('第2表(元)'!T56=0,"-",'第2表(元)'!T56)</f>
        <v>-</v>
      </c>
      <c r="U56" s="127" t="str">
        <f>IF('第2表(元)'!U56=0,"-",'第2表(元)'!U56)</f>
        <v>-</v>
      </c>
      <c r="V56" s="127" t="str">
        <f>IF('第2表(元)'!V56=0,"-",'第2表(元)'!V56)</f>
        <v>-</v>
      </c>
      <c r="W56" s="127" t="str">
        <f>IF('第2表(元)'!W56=0,"-",'第2表(元)'!W56)</f>
        <v>-</v>
      </c>
      <c r="X56" s="127" t="str">
        <f>IF('第2表(元)'!X56=0,"-",'第2表(元)'!X56)</f>
        <v>-</v>
      </c>
      <c r="Y56" s="127" t="str">
        <f>IF('第2表(元)'!Y56=0,"-",'第2表(元)'!Y56)</f>
        <v>-</v>
      </c>
      <c r="Z56" s="127" t="str">
        <f>IF('第2表(元)'!Z56=0,"-",'第2表(元)'!Z56)</f>
        <v>-</v>
      </c>
      <c r="AA56" s="127" t="str">
        <f>IF('第2表(元)'!AA56=0,"-",'第2表(元)'!AA56)</f>
        <v>-</v>
      </c>
      <c r="AB56" s="127" t="str">
        <f>IF('第2表(元)'!AB56=0,"-",'第2表(元)'!AB56)</f>
        <v>-</v>
      </c>
      <c r="AC56" s="127" t="str">
        <f>IF('第2表(元)'!AC56=0,"-",'第2表(元)'!AC56)</f>
        <v>-</v>
      </c>
      <c r="AD56" s="127" t="str">
        <f>IF('第2表(元)'!AD56=0,"-",'第2表(元)'!AD56)</f>
        <v>-</v>
      </c>
      <c r="AE56" s="127" t="str">
        <f>IF('第2表(元)'!AE56=0,"-",'第2表(元)'!AE56)</f>
        <v>-</v>
      </c>
      <c r="AF56" s="127" t="str">
        <f>IF('第2表(元)'!AF56=0,"-",'第2表(元)'!AF56)</f>
        <v>-</v>
      </c>
      <c r="AG56" s="127" t="str">
        <f>IF('第2表(元)'!AG56=0,"-",'第2表(元)'!AG56)</f>
        <v>-</v>
      </c>
      <c r="AH56" s="127" t="str">
        <f>IF('第2表(元)'!AH56=0,"-",'第2表(元)'!AH56)</f>
        <v>-</v>
      </c>
      <c r="AI56" s="127" t="str">
        <f>IF('第2表(元)'!AI56=0,"-",'第2表(元)'!AI56)</f>
        <v>-</v>
      </c>
      <c r="AJ56" s="127" t="str">
        <f>IF('第2表(元)'!AJ56=0,"-",'第2表(元)'!AJ56)</f>
        <v>-</v>
      </c>
      <c r="AK56" s="127" t="str">
        <f>IF('第2表(元)'!AK56=0,"-",'第2表(元)'!AK56)</f>
        <v>-</v>
      </c>
      <c r="AL56" s="127" t="str">
        <f>IF('第2表(元)'!AL56=0,"-",'第2表(元)'!AL56)</f>
        <v>-</v>
      </c>
      <c r="AM56" s="127" t="str">
        <f>IF('第2表(元)'!AM56=0,"-",'第2表(元)'!AM56)</f>
        <v>-</v>
      </c>
      <c r="AN56" s="127" t="str">
        <f>IF('第2表(元)'!AN56=0,"-",'第2表(元)'!AN56)</f>
        <v>-</v>
      </c>
      <c r="AO56" s="127" t="str">
        <f>IF('第2表(元)'!AO56=0,"-",'第2表(元)'!AO56)</f>
        <v>-</v>
      </c>
      <c r="AP56" s="127" t="str">
        <f>IF('第2表(元)'!AP56=0,"-",'第2表(元)'!AP56)</f>
        <v>-</v>
      </c>
      <c r="AQ56" s="127" t="str">
        <f>IF('第2表(元)'!AQ56=0,"-",'第2表(元)'!AQ56)</f>
        <v>-</v>
      </c>
      <c r="AR56" s="127" t="str">
        <f>IF('第2表(元)'!AR56=0,"-",'第2表(元)'!AR56)</f>
        <v>-</v>
      </c>
      <c r="AS56" s="127" t="str">
        <f>IF('第2表(元)'!AS56=0,"-",'第2表(元)'!AS56)</f>
        <v>-</v>
      </c>
      <c r="AT56" s="127" t="str">
        <f>IF('第2表(元)'!AT56=0,"-",'第2表(元)'!AT56)</f>
        <v>-</v>
      </c>
      <c r="AU56" s="127" t="str">
        <f>IF('第2表(元)'!AU56=0,"-",'第2表(元)'!AU56)</f>
        <v>-</v>
      </c>
      <c r="AV56" s="127" t="str">
        <f>IF('第2表(元)'!AV56=0,"-",'第2表(元)'!AV56)</f>
        <v>-</v>
      </c>
      <c r="AW56" s="127" t="str">
        <f>IF('第2表(元)'!AW56=0,"-",'第2表(元)'!AW56)</f>
        <v>-</v>
      </c>
      <c r="AX56" s="127" t="str">
        <f>IF('第2表(元)'!AX56=0,"-",'第2表(元)'!AX56)</f>
        <v>-</v>
      </c>
      <c r="AY56" s="127" t="str">
        <f>IF('第2表(元)'!AY56=0,"-",'第2表(元)'!AY56)</f>
        <v>-</v>
      </c>
      <c r="AZ56" s="127" t="str">
        <f>IF('第2表(元)'!AZ56=0,"-",'第2表(元)'!AZ56)</f>
        <v>-</v>
      </c>
      <c r="BA56" s="127" t="str">
        <f>IF('第2表(元)'!BA56=0,"-",'第2表(元)'!BA56)</f>
        <v>-</v>
      </c>
      <c r="BB56" s="127" t="str">
        <f>IF('第2表(元)'!BB56=0,"-",'第2表(元)'!BB56)</f>
        <v>-</v>
      </c>
      <c r="BC56" s="127" t="str">
        <f>IF('第2表(元)'!BC56=0,"-",'第2表(元)'!BC56)</f>
        <v>-</v>
      </c>
      <c r="BD56" s="127" t="str">
        <f>IF('第2表(元)'!BD56=0,"-",'第2表(元)'!BD56)</f>
        <v>-</v>
      </c>
      <c r="BE56" s="127" t="str">
        <f>IF('第2表(元)'!BE56=0,"-",'第2表(元)'!BE56)</f>
        <v>-</v>
      </c>
      <c r="BF56" s="127" t="str">
        <f>IF('第2表(元)'!BF56=0,"-",'第2表(元)'!BF56)</f>
        <v>-</v>
      </c>
      <c r="BG56" s="127" t="str">
        <f>IF('第2表(元)'!BG56=0,"-",'第2表(元)'!BG56)</f>
        <v>-</v>
      </c>
      <c r="BH56" s="127" t="str">
        <f>IF('第2表(元)'!BH56=0,"-",'第2表(元)'!BH56)</f>
        <v>-</v>
      </c>
      <c r="BI56" s="127" t="str">
        <f>IF('第2表(元)'!BI56=0,"-",'第2表(元)'!BI56)</f>
        <v>-</v>
      </c>
      <c r="BJ56" s="127" t="str">
        <f>IF('第2表(元)'!BJ56=0,"-",'第2表(元)'!BJ56)</f>
        <v>-</v>
      </c>
      <c r="BK56" s="127" t="str">
        <f>IF('第2表(元)'!BK56=0,"-",'第2表(元)'!BK56)</f>
        <v>-</v>
      </c>
      <c r="BL56" s="127" t="str">
        <f>IF('第2表(元)'!BL56=0,"-",'第2表(元)'!BL56)</f>
        <v>-</v>
      </c>
      <c r="BM56" s="127" t="str">
        <f>IF('第2表(元)'!BM56=0,"-",'第2表(元)'!BM56)</f>
        <v>-</v>
      </c>
      <c r="BN56" s="127" t="str">
        <f>IF('第2表(元)'!BN56=0,"-",'第2表(元)'!BN56)</f>
        <v>-</v>
      </c>
      <c r="BO56" s="127" t="str">
        <f>IF('第2表(元)'!BO56=0,"-",'第2表(元)'!BO56)</f>
        <v>-</v>
      </c>
      <c r="BP56" s="127" t="str">
        <f>IF('第2表(元)'!BP56=0,"-",'第2表(元)'!BP56)</f>
        <v>-</v>
      </c>
      <c r="BQ56" s="127" t="str">
        <f>IF('第2表(元)'!BQ56=0,"-",'第2表(元)'!BQ56)</f>
        <v>-</v>
      </c>
      <c r="BR56" s="127" t="str">
        <f>IF('第2表(元)'!BR56=0,"-",'第2表(元)'!BR56)</f>
        <v>-</v>
      </c>
      <c r="BS56" s="127" t="str">
        <f>IF('第2表(元)'!BS56=0,"-",'第2表(元)'!BS56)</f>
        <v>-</v>
      </c>
      <c r="BT56" s="127" t="str">
        <f>IF('第2表(元)'!BT56=0,"-",'第2表(元)'!BT56)</f>
        <v>-</v>
      </c>
      <c r="BU56" s="127" t="str">
        <f>IF('第2表(元)'!BU56=0,"-",'第2表(元)'!BU56)</f>
        <v>-</v>
      </c>
      <c r="BV56" s="127" t="str">
        <f>IF('第2表(元)'!BV56=0,"-",'第2表(元)'!BV56)</f>
        <v>-</v>
      </c>
      <c r="BW56" s="102" t="str">
        <f>IF('第2表(元)'!BW56=0,"-",'第2表(元)'!BW56)</f>
        <v>-</v>
      </c>
    </row>
    <row r="57" spans="1:75" x14ac:dyDescent="0.15">
      <c r="A57" s="16"/>
      <c r="B57" s="17"/>
      <c r="C57" s="18"/>
      <c r="D57" s="18" t="s">
        <v>577</v>
      </c>
      <c r="E57" s="18">
        <v>101</v>
      </c>
      <c r="F57" s="19" t="s">
        <v>150</v>
      </c>
      <c r="G57" s="99" t="str">
        <f>IF('第2表(元)'!G57=0,"-",'第2表(元)'!G57)</f>
        <v>-</v>
      </c>
      <c r="H57" s="127" t="str">
        <f>IF('第2表(元)'!H57=0,"-",'第2表(元)'!H57)</f>
        <v>-</v>
      </c>
      <c r="I57" s="131" t="str">
        <f>IF('[1]第2表(元)'!I57=0,"-",'[1]第2表(元)'!I57)</f>
        <v>-</v>
      </c>
      <c r="J57" s="127" t="str">
        <f>IF('第2表(元)'!J57=0,"-",'第2表(元)'!J57)</f>
        <v>-</v>
      </c>
      <c r="K57" s="127" t="str">
        <f>IF('第2表(元)'!K57=0,"-",'第2表(元)'!K57)</f>
        <v>-</v>
      </c>
      <c r="L57" s="127" t="str">
        <f>IF('第2表(元)'!L57=0,"-",'第2表(元)'!L57)</f>
        <v>-</v>
      </c>
      <c r="M57" s="127" t="str">
        <f>IF('第2表(元)'!M57=0,"-",'第2表(元)'!M57)</f>
        <v>-</v>
      </c>
      <c r="N57" s="127" t="str">
        <f>IF('第2表(元)'!N57=0,"-",'第2表(元)'!N57)</f>
        <v>-</v>
      </c>
      <c r="O57" s="131" t="str">
        <f>IF('[1]第2表(元)'!O57=0,"-",'[1]第2表(元)'!O57)</f>
        <v>-</v>
      </c>
      <c r="P57" s="127" t="str">
        <f>IF('第2表(元)'!P57=0,"-",'第2表(元)'!P57)</f>
        <v>-</v>
      </c>
      <c r="Q57" s="127" t="str">
        <f>IF('第2表(元)'!Q57=0,"-",'第2表(元)'!Q57)</f>
        <v>-</v>
      </c>
      <c r="R57" s="127" t="str">
        <f>IF('第2表(元)'!R57=0,"-",'第2表(元)'!R57)</f>
        <v>-</v>
      </c>
      <c r="S57" s="127" t="str">
        <f>IF('第2表(元)'!S57=0,"-",'第2表(元)'!S57)</f>
        <v>-</v>
      </c>
      <c r="T57" s="127" t="str">
        <f>IF('第2表(元)'!T57=0,"-",'第2表(元)'!T57)</f>
        <v>-</v>
      </c>
      <c r="U57" s="127" t="str">
        <f>IF('第2表(元)'!U57=0,"-",'第2表(元)'!U57)</f>
        <v>-</v>
      </c>
      <c r="V57" s="127" t="str">
        <f>IF('第2表(元)'!V57=0,"-",'第2表(元)'!V57)</f>
        <v>-</v>
      </c>
      <c r="W57" s="127" t="str">
        <f>IF('第2表(元)'!W57=0,"-",'第2表(元)'!W57)</f>
        <v>-</v>
      </c>
      <c r="X57" s="127" t="str">
        <f>IF('第2表(元)'!X57=0,"-",'第2表(元)'!X57)</f>
        <v>-</v>
      </c>
      <c r="Y57" s="127">
        <f>IF('第2表(元)'!Y57=0,"-",'第2表(元)'!Y57)</f>
        <v>12</v>
      </c>
      <c r="Z57" s="127" t="str">
        <f>IF('第2表(元)'!Z57=0,"-",'第2表(元)'!Z57)</f>
        <v>-</v>
      </c>
      <c r="AA57" s="127" t="str">
        <f>IF('第2表(元)'!AA57=0,"-",'第2表(元)'!AA57)</f>
        <v>-</v>
      </c>
      <c r="AB57" s="127" t="str">
        <f>IF('第2表(元)'!AB57=0,"-",'第2表(元)'!AB57)</f>
        <v>-</v>
      </c>
      <c r="AC57" s="127" t="str">
        <f>IF('第2表(元)'!AC57=0,"-",'第2表(元)'!AC57)</f>
        <v>-</v>
      </c>
      <c r="AD57" s="127" t="str">
        <f>IF('第2表(元)'!AD57=0,"-",'第2表(元)'!AD57)</f>
        <v>-</v>
      </c>
      <c r="AE57" s="127" t="str">
        <f>IF('第2表(元)'!AE57=0,"-",'第2表(元)'!AE57)</f>
        <v>-</v>
      </c>
      <c r="AF57" s="127" t="str">
        <f>IF('第2表(元)'!AF57=0,"-",'第2表(元)'!AF57)</f>
        <v>-</v>
      </c>
      <c r="AG57" s="127" t="str">
        <f>IF('第2表(元)'!AG57=0,"-",'第2表(元)'!AG57)</f>
        <v>-</v>
      </c>
      <c r="AH57" s="127">
        <f>IF('第2表(元)'!AH57=0,"-",'第2表(元)'!AH57)</f>
        <v>9</v>
      </c>
      <c r="AI57" s="127" t="str">
        <f>IF('第2表(元)'!AI57=0,"-",'第2表(元)'!AI57)</f>
        <v>-</v>
      </c>
      <c r="AJ57" s="127" t="str">
        <f>IF('第2表(元)'!AJ57=0,"-",'第2表(元)'!AJ57)</f>
        <v>-</v>
      </c>
      <c r="AK57" s="127" t="str">
        <f>IF('第2表(元)'!AK57=0,"-",'第2表(元)'!AK57)</f>
        <v>-</v>
      </c>
      <c r="AL57" s="127" t="str">
        <f>IF('第2表(元)'!AL57=0,"-",'第2表(元)'!AL57)</f>
        <v>-</v>
      </c>
      <c r="AM57" s="127" t="str">
        <f>IF('第2表(元)'!AM57=0,"-",'第2表(元)'!AM57)</f>
        <v>-</v>
      </c>
      <c r="AN57" s="127" t="str">
        <f>IF('第2表(元)'!AN57=0,"-",'第2表(元)'!AN57)</f>
        <v>-</v>
      </c>
      <c r="AO57" s="127" t="str">
        <f>IF('第2表(元)'!AO57=0,"-",'第2表(元)'!AO57)</f>
        <v>-</v>
      </c>
      <c r="AP57" s="127" t="str">
        <f>IF('第2表(元)'!AP57=0,"-",'第2表(元)'!AP57)</f>
        <v>-</v>
      </c>
      <c r="AQ57" s="127">
        <f>IF('第2表(元)'!AQ57=0,"-",'第2表(元)'!AQ57)</f>
        <v>6</v>
      </c>
      <c r="AR57" s="127" t="str">
        <f>IF('第2表(元)'!AR57=0,"-",'第2表(元)'!AR57)</f>
        <v>-</v>
      </c>
      <c r="AS57" s="127" t="str">
        <f>IF('第2表(元)'!AS57=0,"-",'第2表(元)'!AS57)</f>
        <v>-</v>
      </c>
      <c r="AT57" s="127" t="str">
        <f>IF('第2表(元)'!AT57=0,"-",'第2表(元)'!AT57)</f>
        <v>-</v>
      </c>
      <c r="AU57" s="127" t="str">
        <f>IF('第2表(元)'!AU57=0,"-",'第2表(元)'!AU57)</f>
        <v>-</v>
      </c>
      <c r="AV57" s="127" t="str">
        <f>IF('第2表(元)'!AV57=0,"-",'第2表(元)'!AV57)</f>
        <v>-</v>
      </c>
      <c r="AW57" s="127" t="str">
        <f>IF('第2表(元)'!AW57=0,"-",'第2表(元)'!AW57)</f>
        <v>-</v>
      </c>
      <c r="AX57" s="127" t="str">
        <f>IF('第2表(元)'!AX57=0,"-",'第2表(元)'!AX57)</f>
        <v>-</v>
      </c>
      <c r="AY57" s="127" t="str">
        <f>IF('第2表(元)'!AY57=0,"-",'第2表(元)'!AY57)</f>
        <v>-</v>
      </c>
      <c r="AZ57" s="127" t="str">
        <f>IF('第2表(元)'!AZ57=0,"-",'第2表(元)'!AZ57)</f>
        <v>-</v>
      </c>
      <c r="BA57" s="127" t="str">
        <f>IF('第2表(元)'!BA57=0,"-",'第2表(元)'!BA57)</f>
        <v>-</v>
      </c>
      <c r="BB57" s="127" t="str">
        <f>IF('第2表(元)'!BB57=0,"-",'第2表(元)'!BB57)</f>
        <v>-</v>
      </c>
      <c r="BC57" s="127" t="str">
        <f>IF('第2表(元)'!BC57=0,"-",'第2表(元)'!BC57)</f>
        <v>-</v>
      </c>
      <c r="BD57" s="127" t="str">
        <f>IF('第2表(元)'!BD57=0,"-",'第2表(元)'!BD57)</f>
        <v>-</v>
      </c>
      <c r="BE57" s="127" t="str">
        <f>IF('第2表(元)'!BE57=0,"-",'第2表(元)'!BE57)</f>
        <v>-</v>
      </c>
      <c r="BF57" s="127" t="str">
        <f>IF('第2表(元)'!BF57=0,"-",'第2表(元)'!BF57)</f>
        <v>-</v>
      </c>
      <c r="BG57" s="127" t="str">
        <f>IF('第2表(元)'!BG57=0,"-",'第2表(元)'!BG57)</f>
        <v>-</v>
      </c>
      <c r="BH57" s="127" t="str">
        <f>IF('第2表(元)'!BH57=0,"-",'第2表(元)'!BH57)</f>
        <v>-</v>
      </c>
      <c r="BI57" s="127" t="str">
        <f>IF('第2表(元)'!BI57=0,"-",'第2表(元)'!BI57)</f>
        <v>-</v>
      </c>
      <c r="BJ57" s="127" t="str">
        <f>IF('第2表(元)'!BJ57=0,"-",'第2表(元)'!BJ57)</f>
        <v>-</v>
      </c>
      <c r="BK57" s="127" t="str">
        <f>IF('第2表(元)'!BK57=0,"-",'第2表(元)'!BK57)</f>
        <v>-</v>
      </c>
      <c r="BL57" s="127" t="str">
        <f>IF('第2表(元)'!BL57=0,"-",'第2表(元)'!BL57)</f>
        <v>-</v>
      </c>
      <c r="BM57" s="127" t="str">
        <f>IF('第2表(元)'!BM57=0,"-",'第2表(元)'!BM57)</f>
        <v>-</v>
      </c>
      <c r="BN57" s="127" t="str">
        <f>IF('第2表(元)'!BN57=0,"-",'第2表(元)'!BN57)</f>
        <v>-</v>
      </c>
      <c r="BO57" s="127" t="str">
        <f>IF('第2表(元)'!BO57=0,"-",'第2表(元)'!BO57)</f>
        <v>-</v>
      </c>
      <c r="BP57" s="127" t="str">
        <f>IF('第2表(元)'!BP57=0,"-",'第2表(元)'!BP57)</f>
        <v>-</v>
      </c>
      <c r="BQ57" s="127" t="str">
        <f>IF('第2表(元)'!BQ57=0,"-",'第2表(元)'!BQ57)</f>
        <v>-</v>
      </c>
      <c r="BR57" s="127" t="str">
        <f>IF('第2表(元)'!BR57=0,"-",'第2表(元)'!BR57)</f>
        <v>-</v>
      </c>
      <c r="BS57" s="127" t="str">
        <f>IF('第2表(元)'!BS57=0,"-",'第2表(元)'!BS57)</f>
        <v>-</v>
      </c>
      <c r="BT57" s="127" t="str">
        <f>IF('第2表(元)'!BT57=0,"-",'第2表(元)'!BT57)</f>
        <v>-</v>
      </c>
      <c r="BU57" s="127" t="str">
        <f>IF('第2表(元)'!BU57=0,"-",'第2表(元)'!BU57)</f>
        <v>-</v>
      </c>
      <c r="BV57" s="127" t="str">
        <f>IF('第2表(元)'!BV57=0,"-",'第2表(元)'!BV57)</f>
        <v>-</v>
      </c>
      <c r="BW57" s="102" t="str">
        <f>IF('第2表(元)'!BW57=0,"-",'第2表(元)'!BW57)</f>
        <v>-</v>
      </c>
    </row>
    <row r="58" spans="1:75" x14ac:dyDescent="0.15">
      <c r="A58" s="16"/>
      <c r="B58" s="17"/>
      <c r="C58" s="18"/>
      <c r="D58" s="18" t="s">
        <v>577</v>
      </c>
      <c r="E58" s="18">
        <v>102</v>
      </c>
      <c r="F58" s="19" t="s">
        <v>151</v>
      </c>
      <c r="G58" s="99" t="str">
        <f>IF('第2表(元)'!G58=0,"-",'第2表(元)'!G58)</f>
        <v>-</v>
      </c>
      <c r="H58" s="127" t="str">
        <f>IF('第2表(元)'!H58=0,"-",'第2表(元)'!H58)</f>
        <v>-</v>
      </c>
      <c r="I58" s="131" t="str">
        <f>IF('[1]第2表(元)'!I58=0,"-",'[1]第2表(元)'!I58)</f>
        <v>-</v>
      </c>
      <c r="J58" s="127" t="str">
        <f>IF('第2表(元)'!J58=0,"-",'第2表(元)'!J58)</f>
        <v>-</v>
      </c>
      <c r="K58" s="127" t="str">
        <f>IF('第2表(元)'!K58=0,"-",'第2表(元)'!K58)</f>
        <v>-</v>
      </c>
      <c r="L58" s="127" t="str">
        <f>IF('第2表(元)'!L58=0,"-",'第2表(元)'!L58)</f>
        <v>-</v>
      </c>
      <c r="M58" s="127" t="str">
        <f>IF('第2表(元)'!M58=0,"-",'第2表(元)'!M58)</f>
        <v>-</v>
      </c>
      <c r="N58" s="127" t="str">
        <f>IF('第2表(元)'!N58=0,"-",'第2表(元)'!N58)</f>
        <v>-</v>
      </c>
      <c r="O58" s="131" t="str">
        <f>IF('[1]第2表(元)'!O58=0,"-",'[1]第2表(元)'!O58)</f>
        <v>-</v>
      </c>
      <c r="P58" s="127" t="str">
        <f>IF('第2表(元)'!P58=0,"-",'第2表(元)'!P58)</f>
        <v>-</v>
      </c>
      <c r="Q58" s="127" t="str">
        <f>IF('第2表(元)'!Q58=0,"-",'第2表(元)'!Q58)</f>
        <v>-</v>
      </c>
      <c r="R58" s="127" t="str">
        <f>IF('第2表(元)'!R58=0,"-",'第2表(元)'!R58)</f>
        <v>-</v>
      </c>
      <c r="S58" s="127" t="str">
        <f>IF('第2表(元)'!S58=0,"-",'第2表(元)'!S58)</f>
        <v>-</v>
      </c>
      <c r="T58" s="127" t="str">
        <f>IF('第2表(元)'!T58=0,"-",'第2表(元)'!T58)</f>
        <v>-</v>
      </c>
      <c r="U58" s="127" t="str">
        <f>IF('第2表(元)'!U58=0,"-",'第2表(元)'!U58)</f>
        <v>-</v>
      </c>
      <c r="V58" s="127" t="str">
        <f>IF('第2表(元)'!V58=0,"-",'第2表(元)'!V58)</f>
        <v>-</v>
      </c>
      <c r="W58" s="127" t="str">
        <f>IF('第2表(元)'!W58=0,"-",'第2表(元)'!W58)</f>
        <v>-</v>
      </c>
      <c r="X58" s="127">
        <f>IF('第2表(元)'!X58=0,"-",'第2表(元)'!X58)</f>
        <v>6</v>
      </c>
      <c r="Y58" s="127" t="str">
        <f>IF('第2表(元)'!Y58=0,"-",'第2表(元)'!Y58)</f>
        <v>-</v>
      </c>
      <c r="Z58" s="127" t="str">
        <f>IF('第2表(元)'!Z58=0,"-",'第2表(元)'!Z58)</f>
        <v>-</v>
      </c>
      <c r="AA58" s="127" t="str">
        <f>IF('第2表(元)'!AA58=0,"-",'第2表(元)'!AA58)</f>
        <v>-</v>
      </c>
      <c r="AB58" s="127" t="str">
        <f>IF('第2表(元)'!AB58=0,"-",'第2表(元)'!AB58)</f>
        <v>-</v>
      </c>
      <c r="AC58" s="127" t="str">
        <f>IF('第2表(元)'!AC58=0,"-",'第2表(元)'!AC58)</f>
        <v>-</v>
      </c>
      <c r="AD58" s="127" t="str">
        <f>IF('第2表(元)'!AD58=0,"-",'第2表(元)'!AD58)</f>
        <v>-</v>
      </c>
      <c r="AE58" s="127" t="str">
        <f>IF('第2表(元)'!AE58=0,"-",'第2表(元)'!AE58)</f>
        <v>-</v>
      </c>
      <c r="AF58" s="127">
        <f>IF('第2表(元)'!AF58=0,"-",'第2表(元)'!AF58)</f>
        <v>9</v>
      </c>
      <c r="AG58" s="127" t="str">
        <f>IF('第2表(元)'!AG58=0,"-",'第2表(元)'!AG58)</f>
        <v>-</v>
      </c>
      <c r="AH58" s="127" t="str">
        <f>IF('第2表(元)'!AH58=0,"-",'第2表(元)'!AH58)</f>
        <v>-</v>
      </c>
      <c r="AI58" s="127" t="str">
        <f>IF('第2表(元)'!AI58=0,"-",'第2表(元)'!AI58)</f>
        <v>-</v>
      </c>
      <c r="AJ58" s="127" t="str">
        <f>IF('第2表(元)'!AJ58=0,"-",'第2表(元)'!AJ58)</f>
        <v>-</v>
      </c>
      <c r="AK58" s="127" t="str">
        <f>IF('第2表(元)'!AK58=0,"-",'第2表(元)'!AK58)</f>
        <v>-</v>
      </c>
      <c r="AL58" s="127" t="str">
        <f>IF('第2表(元)'!AL58=0,"-",'第2表(元)'!AL58)</f>
        <v>-</v>
      </c>
      <c r="AM58" s="127" t="str">
        <f>IF('第2表(元)'!AM58=0,"-",'第2表(元)'!AM58)</f>
        <v>-</v>
      </c>
      <c r="AN58" s="127">
        <f>IF('第2表(元)'!AN58=0,"-",'第2表(元)'!AN58)</f>
        <v>28</v>
      </c>
      <c r="AO58" s="127" t="str">
        <f>IF('第2表(元)'!AO58=0,"-",'第2表(元)'!AO58)</f>
        <v>-</v>
      </c>
      <c r="AP58" s="127" t="str">
        <f>IF('第2表(元)'!AP58=0,"-",'第2表(元)'!AP58)</f>
        <v>-</v>
      </c>
      <c r="AQ58" s="127" t="str">
        <f>IF('第2表(元)'!AQ58=0,"-",'第2表(元)'!AQ58)</f>
        <v>-</v>
      </c>
      <c r="AR58" s="127" t="str">
        <f>IF('第2表(元)'!AR58=0,"-",'第2表(元)'!AR58)</f>
        <v>-</v>
      </c>
      <c r="AS58" s="127" t="str">
        <f>IF('第2表(元)'!AS58=0,"-",'第2表(元)'!AS58)</f>
        <v>-</v>
      </c>
      <c r="AT58" s="127" t="str">
        <f>IF('第2表(元)'!AT58=0,"-",'第2表(元)'!AT58)</f>
        <v>-</v>
      </c>
      <c r="AU58" s="127" t="str">
        <f>IF('第2表(元)'!AU58=0,"-",'第2表(元)'!AU58)</f>
        <v>-</v>
      </c>
      <c r="AV58" s="127" t="str">
        <f>IF('第2表(元)'!AV58=0,"-",'第2表(元)'!AV58)</f>
        <v>-</v>
      </c>
      <c r="AW58" s="127" t="str">
        <f>IF('第2表(元)'!AW58=0,"-",'第2表(元)'!AW58)</f>
        <v>-</v>
      </c>
      <c r="AX58" s="127" t="str">
        <f>IF('第2表(元)'!AX58=0,"-",'第2表(元)'!AX58)</f>
        <v>-</v>
      </c>
      <c r="AY58" s="127" t="str">
        <f>IF('第2表(元)'!AY58=0,"-",'第2表(元)'!AY58)</f>
        <v>-</v>
      </c>
      <c r="AZ58" s="127" t="str">
        <f>IF('第2表(元)'!AZ58=0,"-",'第2表(元)'!AZ58)</f>
        <v>-</v>
      </c>
      <c r="BA58" s="127" t="str">
        <f>IF('第2表(元)'!BA58=0,"-",'第2表(元)'!BA58)</f>
        <v>-</v>
      </c>
      <c r="BB58" s="127" t="str">
        <f>IF('第2表(元)'!BB58=0,"-",'第2表(元)'!BB58)</f>
        <v>-</v>
      </c>
      <c r="BC58" s="127" t="str">
        <f>IF('第2表(元)'!BC58=0,"-",'第2表(元)'!BC58)</f>
        <v>-</v>
      </c>
      <c r="BD58" s="127" t="str">
        <f>IF('第2表(元)'!BD58=0,"-",'第2表(元)'!BD58)</f>
        <v>-</v>
      </c>
      <c r="BE58" s="127" t="str">
        <f>IF('第2表(元)'!BE58=0,"-",'第2表(元)'!BE58)</f>
        <v>-</v>
      </c>
      <c r="BF58" s="127">
        <f>IF('第2表(元)'!BF58=0,"-",'第2表(元)'!BF58)</f>
        <v>2</v>
      </c>
      <c r="BG58" s="127" t="str">
        <f>IF('第2表(元)'!BG58=0,"-",'第2表(元)'!BG58)</f>
        <v>-</v>
      </c>
      <c r="BH58" s="127" t="str">
        <f>IF('第2表(元)'!BH58=0,"-",'第2表(元)'!BH58)</f>
        <v>-</v>
      </c>
      <c r="BI58" s="127">
        <f>IF('第2表(元)'!BI58=0,"-",'第2表(元)'!BI58)</f>
        <v>62</v>
      </c>
      <c r="BJ58" s="127" t="str">
        <f>IF('第2表(元)'!BJ58=0,"-",'第2表(元)'!BJ58)</f>
        <v>-</v>
      </c>
      <c r="BK58" s="127" t="str">
        <f>IF('第2表(元)'!BK58=0,"-",'第2表(元)'!BK58)</f>
        <v>-</v>
      </c>
      <c r="BL58" s="127" t="str">
        <f>IF('第2表(元)'!BL58=0,"-",'第2表(元)'!BL58)</f>
        <v>-</v>
      </c>
      <c r="BM58" s="127" t="str">
        <f>IF('第2表(元)'!BM58=0,"-",'第2表(元)'!BM58)</f>
        <v>-</v>
      </c>
      <c r="BN58" s="127" t="str">
        <f>IF('第2表(元)'!BN58=0,"-",'第2表(元)'!BN58)</f>
        <v>-</v>
      </c>
      <c r="BO58" s="127">
        <f>IF('第2表(元)'!BO58=0,"-",'第2表(元)'!BO58)</f>
        <v>10</v>
      </c>
      <c r="BP58" s="127" t="str">
        <f>IF('第2表(元)'!BP58=0,"-",'第2表(元)'!BP58)</f>
        <v>-</v>
      </c>
      <c r="BQ58" s="127" t="str">
        <f>IF('第2表(元)'!BQ58=0,"-",'第2表(元)'!BQ58)</f>
        <v>-</v>
      </c>
      <c r="BR58" s="127" t="str">
        <f>IF('第2表(元)'!BR58=0,"-",'第2表(元)'!BR58)</f>
        <v>-</v>
      </c>
      <c r="BS58" s="127" t="str">
        <f>IF('第2表(元)'!BS58=0,"-",'第2表(元)'!BS58)</f>
        <v>-</v>
      </c>
      <c r="BT58" s="127" t="str">
        <f>IF('第2表(元)'!BT58=0,"-",'第2表(元)'!BT58)</f>
        <v>-</v>
      </c>
      <c r="BU58" s="127">
        <f>IF('第2表(元)'!BU58=0,"-",'第2表(元)'!BU58)</f>
        <v>37</v>
      </c>
      <c r="BV58" s="127">
        <f>IF('第2表(元)'!BV58=0,"-",'第2表(元)'!BV58)</f>
        <v>15</v>
      </c>
      <c r="BW58" s="102" t="str">
        <f>IF('第2表(元)'!BW58=0,"-",'第2表(元)'!BW58)</f>
        <v>-</v>
      </c>
    </row>
    <row r="59" spans="1:75" x14ac:dyDescent="0.15">
      <c r="A59" s="16"/>
      <c r="B59" s="17"/>
      <c r="C59" s="18"/>
      <c r="D59" s="18" t="s">
        <v>577</v>
      </c>
      <c r="E59" s="18">
        <v>103</v>
      </c>
      <c r="F59" s="19" t="s">
        <v>152</v>
      </c>
      <c r="G59" s="99" t="str">
        <f>IF('第2表(元)'!G59=0,"-",'第2表(元)'!G59)</f>
        <v>-</v>
      </c>
      <c r="H59" s="127" t="str">
        <f>IF('第2表(元)'!H59=0,"-",'第2表(元)'!H59)</f>
        <v>-</v>
      </c>
      <c r="I59" s="131" t="str">
        <f>IF('[1]第2表(元)'!I59=0,"-",'[1]第2表(元)'!I59)</f>
        <v>-</v>
      </c>
      <c r="J59" s="127">
        <f>IF('第2表(元)'!J59=0,"-",'第2表(元)'!J59)</f>
        <v>21</v>
      </c>
      <c r="K59" s="127" t="str">
        <f>IF('第2表(元)'!K59=0,"-",'第2表(元)'!K59)</f>
        <v>-</v>
      </c>
      <c r="L59" s="127" t="str">
        <f>IF('第2表(元)'!L59=0,"-",'第2表(元)'!L59)</f>
        <v>-</v>
      </c>
      <c r="M59" s="127" t="str">
        <f>IF('第2表(元)'!M59=0,"-",'第2表(元)'!M59)</f>
        <v>-</v>
      </c>
      <c r="N59" s="127" t="str">
        <f>IF('第2表(元)'!N59=0,"-",'第2表(元)'!N59)</f>
        <v>-</v>
      </c>
      <c r="O59" s="131" t="str">
        <f>IF('[1]第2表(元)'!O59=0,"-",'[1]第2表(元)'!O59)</f>
        <v>-</v>
      </c>
      <c r="P59" s="127" t="str">
        <f>IF('第2表(元)'!P59=0,"-",'第2表(元)'!P59)</f>
        <v>-</v>
      </c>
      <c r="Q59" s="127" t="str">
        <f>IF('第2表(元)'!Q59=0,"-",'第2表(元)'!Q59)</f>
        <v>-</v>
      </c>
      <c r="R59" s="127" t="str">
        <f>IF('第2表(元)'!R59=0,"-",'第2表(元)'!R59)</f>
        <v>-</v>
      </c>
      <c r="S59" s="127">
        <f>IF('第2表(元)'!S59=0,"-",'第2表(元)'!S59)</f>
        <v>13</v>
      </c>
      <c r="T59" s="127" t="str">
        <f>IF('第2表(元)'!T59=0,"-",'第2表(元)'!T59)</f>
        <v>-</v>
      </c>
      <c r="U59" s="127" t="str">
        <f>IF('第2表(元)'!U59=0,"-",'第2表(元)'!U59)</f>
        <v>-</v>
      </c>
      <c r="V59" s="127" t="str">
        <f>IF('第2表(元)'!V59=0,"-",'第2表(元)'!V59)</f>
        <v>-</v>
      </c>
      <c r="W59" s="127" t="str">
        <f>IF('第2表(元)'!W59=0,"-",'第2表(元)'!W59)</f>
        <v>-</v>
      </c>
      <c r="X59" s="127" t="str">
        <f>IF('第2表(元)'!X59=0,"-",'第2表(元)'!X59)</f>
        <v>-</v>
      </c>
      <c r="Y59" s="127" t="str">
        <f>IF('第2表(元)'!Y59=0,"-",'第2表(元)'!Y59)</f>
        <v>-</v>
      </c>
      <c r="Z59" s="127" t="str">
        <f>IF('第2表(元)'!Z59=0,"-",'第2表(元)'!Z59)</f>
        <v>-</v>
      </c>
      <c r="AA59" s="127" t="str">
        <f>IF('第2表(元)'!AA59=0,"-",'第2表(元)'!AA59)</f>
        <v>-</v>
      </c>
      <c r="AB59" s="127" t="str">
        <f>IF('第2表(元)'!AB59=0,"-",'第2表(元)'!AB59)</f>
        <v>-</v>
      </c>
      <c r="AC59" s="127" t="str">
        <f>IF('第2表(元)'!AC59=0,"-",'第2表(元)'!AC59)</f>
        <v>-</v>
      </c>
      <c r="AD59" s="127" t="str">
        <f>IF('第2表(元)'!AD59=0,"-",'第2表(元)'!AD59)</f>
        <v>-</v>
      </c>
      <c r="AE59" s="127" t="str">
        <f>IF('第2表(元)'!AE59=0,"-",'第2表(元)'!AE59)</f>
        <v>-</v>
      </c>
      <c r="AF59" s="127" t="str">
        <f>IF('第2表(元)'!AF59=0,"-",'第2表(元)'!AF59)</f>
        <v>-</v>
      </c>
      <c r="AG59" s="127" t="str">
        <f>IF('第2表(元)'!AG59=0,"-",'第2表(元)'!AG59)</f>
        <v>-</v>
      </c>
      <c r="AH59" s="127" t="str">
        <f>IF('第2表(元)'!AH59=0,"-",'第2表(元)'!AH59)</f>
        <v>-</v>
      </c>
      <c r="AI59" s="127" t="str">
        <f>IF('第2表(元)'!AI59=0,"-",'第2表(元)'!AI59)</f>
        <v>-</v>
      </c>
      <c r="AJ59" s="127" t="str">
        <f>IF('第2表(元)'!AJ59=0,"-",'第2表(元)'!AJ59)</f>
        <v>-</v>
      </c>
      <c r="AK59" s="127" t="str">
        <f>IF('第2表(元)'!AK59=0,"-",'第2表(元)'!AK59)</f>
        <v>-</v>
      </c>
      <c r="AL59" s="127" t="str">
        <f>IF('第2表(元)'!AL59=0,"-",'第2表(元)'!AL59)</f>
        <v>-</v>
      </c>
      <c r="AM59" s="127" t="str">
        <f>IF('第2表(元)'!AM59=0,"-",'第2表(元)'!AM59)</f>
        <v>-</v>
      </c>
      <c r="AN59" s="127" t="str">
        <f>IF('第2表(元)'!AN59=0,"-",'第2表(元)'!AN59)</f>
        <v>-</v>
      </c>
      <c r="AO59" s="127" t="str">
        <f>IF('第2表(元)'!AO59=0,"-",'第2表(元)'!AO59)</f>
        <v>-</v>
      </c>
      <c r="AP59" s="127" t="str">
        <f>IF('第2表(元)'!AP59=0,"-",'第2表(元)'!AP59)</f>
        <v>-</v>
      </c>
      <c r="AQ59" s="127" t="str">
        <f>IF('第2表(元)'!AQ59=0,"-",'第2表(元)'!AQ59)</f>
        <v>-</v>
      </c>
      <c r="AR59" s="127" t="str">
        <f>IF('第2表(元)'!AR59=0,"-",'第2表(元)'!AR59)</f>
        <v>-</v>
      </c>
      <c r="AS59" s="127" t="str">
        <f>IF('第2表(元)'!AS59=0,"-",'第2表(元)'!AS59)</f>
        <v>-</v>
      </c>
      <c r="AT59" s="127" t="str">
        <f>IF('第2表(元)'!AT59=0,"-",'第2表(元)'!AT59)</f>
        <v>-</v>
      </c>
      <c r="AU59" s="127" t="str">
        <f>IF('第2表(元)'!AU59=0,"-",'第2表(元)'!AU59)</f>
        <v>-</v>
      </c>
      <c r="AV59" s="127" t="str">
        <f>IF('第2表(元)'!AV59=0,"-",'第2表(元)'!AV59)</f>
        <v>-</v>
      </c>
      <c r="AW59" s="127" t="str">
        <f>IF('第2表(元)'!AW59=0,"-",'第2表(元)'!AW59)</f>
        <v>-</v>
      </c>
      <c r="AX59" s="127" t="str">
        <f>IF('第2表(元)'!AX59=0,"-",'第2表(元)'!AX59)</f>
        <v>-</v>
      </c>
      <c r="AY59" s="127" t="str">
        <f>IF('第2表(元)'!AY59=0,"-",'第2表(元)'!AY59)</f>
        <v>-</v>
      </c>
      <c r="AZ59" s="127" t="str">
        <f>IF('第2表(元)'!AZ59=0,"-",'第2表(元)'!AZ59)</f>
        <v>-</v>
      </c>
      <c r="BA59" s="127" t="str">
        <f>IF('第2表(元)'!BA59=0,"-",'第2表(元)'!BA59)</f>
        <v>-</v>
      </c>
      <c r="BB59" s="127" t="str">
        <f>IF('第2表(元)'!BB59=0,"-",'第2表(元)'!BB59)</f>
        <v>-</v>
      </c>
      <c r="BC59" s="127" t="str">
        <f>IF('第2表(元)'!BC59=0,"-",'第2表(元)'!BC59)</f>
        <v>-</v>
      </c>
      <c r="BD59" s="127" t="str">
        <f>IF('第2表(元)'!BD59=0,"-",'第2表(元)'!BD59)</f>
        <v>-</v>
      </c>
      <c r="BE59" s="127" t="str">
        <f>IF('第2表(元)'!BE59=0,"-",'第2表(元)'!BE59)</f>
        <v>-</v>
      </c>
      <c r="BF59" s="127" t="str">
        <f>IF('第2表(元)'!BF59=0,"-",'第2表(元)'!BF59)</f>
        <v>-</v>
      </c>
      <c r="BG59" s="127" t="str">
        <f>IF('第2表(元)'!BG59=0,"-",'第2表(元)'!BG59)</f>
        <v>-</v>
      </c>
      <c r="BH59" s="127" t="str">
        <f>IF('第2表(元)'!BH59=0,"-",'第2表(元)'!BH59)</f>
        <v>-</v>
      </c>
      <c r="BI59" s="127" t="str">
        <f>IF('第2表(元)'!BI59=0,"-",'第2表(元)'!BI59)</f>
        <v>-</v>
      </c>
      <c r="BJ59" s="127" t="str">
        <f>IF('第2表(元)'!BJ59=0,"-",'第2表(元)'!BJ59)</f>
        <v>-</v>
      </c>
      <c r="BK59" s="127" t="str">
        <f>IF('第2表(元)'!BK59=0,"-",'第2表(元)'!BK59)</f>
        <v>-</v>
      </c>
      <c r="BL59" s="127" t="str">
        <f>IF('第2表(元)'!BL59=0,"-",'第2表(元)'!BL59)</f>
        <v>-</v>
      </c>
      <c r="BM59" s="127" t="str">
        <f>IF('第2表(元)'!BM59=0,"-",'第2表(元)'!BM59)</f>
        <v>-</v>
      </c>
      <c r="BN59" s="127" t="str">
        <f>IF('第2表(元)'!BN59=0,"-",'第2表(元)'!BN59)</f>
        <v>-</v>
      </c>
      <c r="BO59" s="127" t="str">
        <f>IF('第2表(元)'!BO59=0,"-",'第2表(元)'!BO59)</f>
        <v>-</v>
      </c>
      <c r="BP59" s="127" t="str">
        <f>IF('第2表(元)'!BP59=0,"-",'第2表(元)'!BP59)</f>
        <v>-</v>
      </c>
      <c r="BQ59" s="127" t="str">
        <f>IF('第2表(元)'!BQ59=0,"-",'第2表(元)'!BQ59)</f>
        <v>-</v>
      </c>
      <c r="BR59" s="127" t="str">
        <f>IF('第2表(元)'!BR59=0,"-",'第2表(元)'!BR59)</f>
        <v>-</v>
      </c>
      <c r="BS59" s="127">
        <f>IF('第2表(元)'!BS59=0,"-",'第2表(元)'!BS59)</f>
        <v>231</v>
      </c>
      <c r="BT59" s="127" t="str">
        <f>IF('第2表(元)'!BT59=0,"-",'第2表(元)'!BT59)</f>
        <v>-</v>
      </c>
      <c r="BU59" s="127" t="str">
        <f>IF('第2表(元)'!BU59=0,"-",'第2表(元)'!BU59)</f>
        <v>-</v>
      </c>
      <c r="BV59" s="127" t="str">
        <f>IF('第2表(元)'!BV59=0,"-",'第2表(元)'!BV59)</f>
        <v>-</v>
      </c>
      <c r="BW59" s="102" t="str">
        <f>IF('第2表(元)'!BW59=0,"-",'第2表(元)'!BW59)</f>
        <v>-</v>
      </c>
    </row>
    <row r="60" spans="1:75" x14ac:dyDescent="0.15">
      <c r="A60" s="16"/>
      <c r="B60" s="17"/>
      <c r="C60" s="18"/>
      <c r="D60" s="18" t="s">
        <v>577</v>
      </c>
      <c r="E60" s="18">
        <v>106</v>
      </c>
      <c r="F60" s="19" t="s">
        <v>153</v>
      </c>
      <c r="G60" s="99" t="str">
        <f>IF('第2表(元)'!G60=0,"-",'第2表(元)'!G60)</f>
        <v>-</v>
      </c>
      <c r="H60" s="127" t="str">
        <f>IF('第2表(元)'!H60=0,"-",'第2表(元)'!H60)</f>
        <v>-</v>
      </c>
      <c r="I60" s="131" t="str">
        <f>IF('[1]第2表(元)'!I60=0,"-",'[1]第2表(元)'!I60)</f>
        <v>-</v>
      </c>
      <c r="J60" s="127" t="str">
        <f>IF('第2表(元)'!J60=0,"-",'第2表(元)'!J60)</f>
        <v>-</v>
      </c>
      <c r="K60" s="127" t="str">
        <f>IF('第2表(元)'!K60=0,"-",'第2表(元)'!K60)</f>
        <v>-</v>
      </c>
      <c r="L60" s="127" t="str">
        <f>IF('第2表(元)'!L60=0,"-",'第2表(元)'!L60)</f>
        <v>-</v>
      </c>
      <c r="M60" s="127" t="str">
        <f>IF('第2表(元)'!M60=0,"-",'第2表(元)'!M60)</f>
        <v>-</v>
      </c>
      <c r="N60" s="127" t="str">
        <f>IF('第2表(元)'!N60=0,"-",'第2表(元)'!N60)</f>
        <v>-</v>
      </c>
      <c r="O60" s="131" t="str">
        <f>IF('[1]第2表(元)'!O60=0,"-",'[1]第2表(元)'!O60)</f>
        <v>-</v>
      </c>
      <c r="P60" s="127" t="str">
        <f>IF('第2表(元)'!P60=0,"-",'第2表(元)'!P60)</f>
        <v>-</v>
      </c>
      <c r="Q60" s="127" t="str">
        <f>IF('第2表(元)'!Q60=0,"-",'第2表(元)'!Q60)</f>
        <v>-</v>
      </c>
      <c r="R60" s="127" t="str">
        <f>IF('第2表(元)'!R60=0,"-",'第2表(元)'!R60)</f>
        <v>-</v>
      </c>
      <c r="S60" s="127" t="str">
        <f>IF('第2表(元)'!S60=0,"-",'第2表(元)'!S60)</f>
        <v>-</v>
      </c>
      <c r="T60" s="127" t="str">
        <f>IF('第2表(元)'!T60=0,"-",'第2表(元)'!T60)</f>
        <v>-</v>
      </c>
      <c r="U60" s="127" t="str">
        <f>IF('第2表(元)'!U60=0,"-",'第2表(元)'!U60)</f>
        <v>-</v>
      </c>
      <c r="V60" s="127" t="str">
        <f>IF('第2表(元)'!V60=0,"-",'第2表(元)'!V60)</f>
        <v>-</v>
      </c>
      <c r="W60" s="127" t="str">
        <f>IF('第2表(元)'!W60=0,"-",'第2表(元)'!W60)</f>
        <v>-</v>
      </c>
      <c r="X60" s="127" t="str">
        <f>IF('第2表(元)'!X60=0,"-",'第2表(元)'!X60)</f>
        <v>-</v>
      </c>
      <c r="Y60" s="127" t="str">
        <f>IF('第2表(元)'!Y60=0,"-",'第2表(元)'!Y60)</f>
        <v>-</v>
      </c>
      <c r="Z60" s="127">
        <f>IF('第2表(元)'!Z60=0,"-",'第2表(元)'!Z60)</f>
        <v>4</v>
      </c>
      <c r="AA60" s="127" t="str">
        <f>IF('第2表(元)'!AA60=0,"-",'第2表(元)'!AA60)</f>
        <v>-</v>
      </c>
      <c r="AB60" s="127" t="str">
        <f>IF('第2表(元)'!AB60=0,"-",'第2表(元)'!AB60)</f>
        <v>-</v>
      </c>
      <c r="AC60" s="127">
        <f>IF('第2表(元)'!AC60=0,"-",'第2表(元)'!AC60)</f>
        <v>26</v>
      </c>
      <c r="AD60" s="127" t="str">
        <f>IF('第2表(元)'!AD60=0,"-",'第2表(元)'!AD60)</f>
        <v>-</v>
      </c>
      <c r="AE60" s="127" t="str">
        <f>IF('第2表(元)'!AE60=0,"-",'第2表(元)'!AE60)</f>
        <v>-</v>
      </c>
      <c r="AF60" s="127" t="str">
        <f>IF('第2表(元)'!AF60=0,"-",'第2表(元)'!AF60)</f>
        <v>-</v>
      </c>
      <c r="AG60" s="127" t="str">
        <f>IF('第2表(元)'!AG60=0,"-",'第2表(元)'!AG60)</f>
        <v>-</v>
      </c>
      <c r="AH60" s="127" t="str">
        <f>IF('第2表(元)'!AH60=0,"-",'第2表(元)'!AH60)</f>
        <v>-</v>
      </c>
      <c r="AI60" s="127" t="str">
        <f>IF('第2表(元)'!AI60=0,"-",'第2表(元)'!AI60)</f>
        <v>-</v>
      </c>
      <c r="AJ60" s="127" t="str">
        <f>IF('第2表(元)'!AJ60=0,"-",'第2表(元)'!AJ60)</f>
        <v>-</v>
      </c>
      <c r="AK60" s="127" t="str">
        <f>IF('第2表(元)'!AK60=0,"-",'第2表(元)'!AK60)</f>
        <v>-</v>
      </c>
      <c r="AL60" s="127" t="str">
        <f>IF('第2表(元)'!AL60=0,"-",'第2表(元)'!AL60)</f>
        <v>-</v>
      </c>
      <c r="AM60" s="127">
        <f>IF('第2表(元)'!AM60=0,"-",'第2表(元)'!AM60)</f>
        <v>49</v>
      </c>
      <c r="AN60" s="127" t="str">
        <f>IF('第2表(元)'!AN60=0,"-",'第2表(元)'!AN60)</f>
        <v>-</v>
      </c>
      <c r="AO60" s="127" t="str">
        <f>IF('第2表(元)'!AO60=0,"-",'第2表(元)'!AO60)</f>
        <v>-</v>
      </c>
      <c r="AP60" s="127" t="str">
        <f>IF('第2表(元)'!AP60=0,"-",'第2表(元)'!AP60)</f>
        <v>-</v>
      </c>
      <c r="AQ60" s="127" t="str">
        <f>IF('第2表(元)'!AQ60=0,"-",'第2表(元)'!AQ60)</f>
        <v>-</v>
      </c>
      <c r="AR60" s="127" t="str">
        <f>IF('第2表(元)'!AR60=0,"-",'第2表(元)'!AR60)</f>
        <v>-</v>
      </c>
      <c r="AS60" s="127" t="str">
        <f>IF('第2表(元)'!AS60=0,"-",'第2表(元)'!AS60)</f>
        <v>-</v>
      </c>
      <c r="AT60" s="127" t="str">
        <f>IF('第2表(元)'!AT60=0,"-",'第2表(元)'!AT60)</f>
        <v>-</v>
      </c>
      <c r="AU60" s="127">
        <f>IF('第2表(元)'!AU60=0,"-",'第2表(元)'!AU60)</f>
        <v>10</v>
      </c>
      <c r="AV60" s="127" t="str">
        <f>IF('第2表(元)'!AV60=0,"-",'第2表(元)'!AV60)</f>
        <v>-</v>
      </c>
      <c r="AW60" s="127" t="str">
        <f>IF('第2表(元)'!AW60=0,"-",'第2表(元)'!AW60)</f>
        <v>-</v>
      </c>
      <c r="AX60" s="127">
        <f>IF('第2表(元)'!AX60=0,"-",'第2表(元)'!AX60)</f>
        <v>14</v>
      </c>
      <c r="AY60" s="127">
        <f>IF('第2表(元)'!AY60=0,"-",'第2表(元)'!AY60)</f>
        <v>6</v>
      </c>
      <c r="AZ60" s="127" t="str">
        <f>IF('第2表(元)'!AZ60=0,"-",'第2表(元)'!AZ60)</f>
        <v>-</v>
      </c>
      <c r="BA60" s="127">
        <f>IF('第2表(元)'!BA60=0,"-",'第2表(元)'!BA60)</f>
        <v>70</v>
      </c>
      <c r="BB60" s="127" t="str">
        <f>IF('第2表(元)'!BB60=0,"-",'第2表(元)'!BB60)</f>
        <v>-</v>
      </c>
      <c r="BC60" s="127">
        <f>IF('第2表(元)'!BC60=0,"-",'第2表(元)'!BC60)</f>
        <v>8</v>
      </c>
      <c r="BD60" s="127" t="str">
        <f>IF('第2表(元)'!BD60=0,"-",'第2表(元)'!BD60)</f>
        <v>-</v>
      </c>
      <c r="BE60" s="127" t="str">
        <f>IF('第2表(元)'!BE60=0,"-",'第2表(元)'!BE60)</f>
        <v>-</v>
      </c>
      <c r="BF60" s="127" t="str">
        <f>IF('第2表(元)'!BF60=0,"-",'第2表(元)'!BF60)</f>
        <v>-</v>
      </c>
      <c r="BG60" s="127" t="str">
        <f>IF('第2表(元)'!BG60=0,"-",'第2表(元)'!BG60)</f>
        <v>-</v>
      </c>
      <c r="BH60" s="127" t="str">
        <f>IF('第2表(元)'!BH60=0,"-",'第2表(元)'!BH60)</f>
        <v>-</v>
      </c>
      <c r="BI60" s="127" t="str">
        <f>IF('第2表(元)'!BI60=0,"-",'第2表(元)'!BI60)</f>
        <v>-</v>
      </c>
      <c r="BJ60" s="127" t="str">
        <f>IF('第2表(元)'!BJ60=0,"-",'第2表(元)'!BJ60)</f>
        <v>-</v>
      </c>
      <c r="BK60" s="127" t="str">
        <f>IF('第2表(元)'!BK60=0,"-",'第2表(元)'!BK60)</f>
        <v>-</v>
      </c>
      <c r="BL60" s="127" t="str">
        <f>IF('第2表(元)'!BL60=0,"-",'第2表(元)'!BL60)</f>
        <v>-</v>
      </c>
      <c r="BM60" s="127" t="str">
        <f>IF('第2表(元)'!BM60=0,"-",'第2表(元)'!BM60)</f>
        <v>-</v>
      </c>
      <c r="BN60" s="127" t="str">
        <f>IF('第2表(元)'!BN60=0,"-",'第2表(元)'!BN60)</f>
        <v>-</v>
      </c>
      <c r="BO60" s="127" t="str">
        <f>IF('第2表(元)'!BO60=0,"-",'第2表(元)'!BO60)</f>
        <v>-</v>
      </c>
      <c r="BP60" s="127" t="str">
        <f>IF('第2表(元)'!BP60=0,"-",'第2表(元)'!BP60)</f>
        <v>-</v>
      </c>
      <c r="BQ60" s="127" t="str">
        <f>IF('第2表(元)'!BQ60=0,"-",'第2表(元)'!BQ60)</f>
        <v>-</v>
      </c>
      <c r="BR60" s="127" t="str">
        <f>IF('第2表(元)'!BR60=0,"-",'第2表(元)'!BR60)</f>
        <v>-</v>
      </c>
      <c r="BS60" s="127" t="str">
        <f>IF('第2表(元)'!BS60=0,"-",'第2表(元)'!BS60)</f>
        <v>-</v>
      </c>
      <c r="BT60" s="127" t="str">
        <f>IF('第2表(元)'!BT60=0,"-",'第2表(元)'!BT60)</f>
        <v>-</v>
      </c>
      <c r="BU60" s="127" t="str">
        <f>IF('第2表(元)'!BU60=0,"-",'第2表(元)'!BU60)</f>
        <v>-</v>
      </c>
      <c r="BV60" s="127" t="str">
        <f>IF('第2表(元)'!BV60=0,"-",'第2表(元)'!BV60)</f>
        <v>-</v>
      </c>
      <c r="BW60" s="102" t="str">
        <f>IF('第2表(元)'!BW60=0,"-",'第2表(元)'!BW60)</f>
        <v>-</v>
      </c>
    </row>
    <row r="61" spans="1:75" x14ac:dyDescent="0.15">
      <c r="A61" s="12"/>
      <c r="B61" s="13"/>
      <c r="C61" s="14">
        <v>11</v>
      </c>
      <c r="D61" s="14" t="s">
        <v>503</v>
      </c>
      <c r="E61" s="14"/>
      <c r="F61" s="15"/>
      <c r="G61" s="125">
        <f>IF('第2表(元)'!G61=0,"-",'第2表(元)'!G61)</f>
        <v>246</v>
      </c>
      <c r="H61" s="125" t="str">
        <f>IF('第2表(元)'!H61=0,"-",'第2表(元)'!H61)</f>
        <v>-</v>
      </c>
      <c r="I61" s="125">
        <f>IF('[1]第2表(元)'!I61=0,"-",'[1]第2表(元)'!I61)</f>
        <v>16</v>
      </c>
      <c r="J61" s="125">
        <f>IF('第2表(元)'!J61=0,"-",'第2表(元)'!J61)</f>
        <v>12</v>
      </c>
      <c r="K61" s="125" t="str">
        <f>IF('第2表(元)'!K61=0,"-",'第2表(元)'!K61)</f>
        <v>-</v>
      </c>
      <c r="L61" s="125">
        <f>IF('第2表(元)'!L61=0,"-",'第2表(元)'!L61)</f>
        <v>12</v>
      </c>
      <c r="M61" s="125" t="str">
        <f>IF('第2表(元)'!M61=0,"-",'第2表(元)'!M61)</f>
        <v>-</v>
      </c>
      <c r="N61" s="125">
        <f>IF('第2表(元)'!N61=0,"-",'第2表(元)'!N61)</f>
        <v>5</v>
      </c>
      <c r="O61" s="125">
        <f>IF('[1]第2表(元)'!O61=0,"-",'[1]第2表(元)'!O61)</f>
        <v>13</v>
      </c>
      <c r="P61" s="125">
        <f>IF('第2表(元)'!P61=0,"-",'第2表(元)'!P61)</f>
        <v>115</v>
      </c>
      <c r="Q61" s="125" t="str">
        <f>IF('第2表(元)'!Q61=0,"-",'第2表(元)'!Q61)</f>
        <v>-</v>
      </c>
      <c r="R61" s="125">
        <f>IF('第2表(元)'!R61=0,"-",'第2表(元)'!R61)</f>
        <v>2</v>
      </c>
      <c r="S61" s="125" t="str">
        <f>IF('第2表(元)'!S61=0,"-",'第2表(元)'!S61)</f>
        <v>-</v>
      </c>
      <c r="T61" s="125">
        <f>IF('第2表(元)'!T61=0,"-",'第2表(元)'!T61)</f>
        <v>5</v>
      </c>
      <c r="U61" s="125">
        <f>IF('第2表(元)'!U61=0,"-",'第2表(元)'!U61)</f>
        <v>22</v>
      </c>
      <c r="V61" s="125">
        <f>IF('第2表(元)'!V61=0,"-",'第2表(元)'!V61)</f>
        <v>3</v>
      </c>
      <c r="W61" s="125">
        <f>IF('第2表(元)'!W61=0,"-",'第2表(元)'!W61)</f>
        <v>1</v>
      </c>
      <c r="X61" s="125">
        <f>IF('第2表(元)'!X61=0,"-",'第2表(元)'!X61)</f>
        <v>5</v>
      </c>
      <c r="Y61" s="125" t="str">
        <f>IF('第2表(元)'!Y61=0,"-",'第2表(元)'!Y61)</f>
        <v>-</v>
      </c>
      <c r="Z61" s="125">
        <f>IF('第2表(元)'!Z61=0,"-",'第2表(元)'!Z61)</f>
        <v>34</v>
      </c>
      <c r="AA61" s="125">
        <f>IF('第2表(元)'!AA61=0,"-",'第2表(元)'!AA61)</f>
        <v>23</v>
      </c>
      <c r="AB61" s="125">
        <f>IF('第2表(元)'!AB61=0,"-",'第2表(元)'!AB61)</f>
        <v>6</v>
      </c>
      <c r="AC61" s="125" t="str">
        <f>IF('第2表(元)'!AC61=0,"-",'第2表(元)'!AC61)</f>
        <v>-</v>
      </c>
      <c r="AD61" s="125">
        <f>IF('第2表(元)'!AD61=0,"-",'第2表(元)'!AD61)</f>
        <v>8</v>
      </c>
      <c r="AE61" s="125">
        <f>IF('第2表(元)'!AE61=0,"-",'第2表(元)'!AE61)</f>
        <v>9</v>
      </c>
      <c r="AF61" s="125" t="str">
        <f>IF('第2表(元)'!AF61=0,"-",'第2表(元)'!AF61)</f>
        <v>-</v>
      </c>
      <c r="AG61" s="125">
        <f>IF('第2表(元)'!AG61=0,"-",'第2表(元)'!AG61)</f>
        <v>148</v>
      </c>
      <c r="AH61" s="125" t="str">
        <f>IF('第2表(元)'!AH61=0,"-",'第2表(元)'!AH61)</f>
        <v>-</v>
      </c>
      <c r="AI61" s="125" t="str">
        <f>IF('第2表(元)'!AI61=0,"-",'第2表(元)'!AI61)</f>
        <v>-</v>
      </c>
      <c r="AJ61" s="125">
        <f>IF('第2表(元)'!AJ61=0,"-",'第2表(元)'!AJ61)</f>
        <v>14</v>
      </c>
      <c r="AK61" s="125" t="str">
        <f>IF('第2表(元)'!AK61=0,"-",'第2表(元)'!AK61)</f>
        <v>-</v>
      </c>
      <c r="AL61" s="125">
        <f>IF('第2表(元)'!AL61=0,"-",'第2表(元)'!AL61)</f>
        <v>2</v>
      </c>
      <c r="AM61" s="125" t="str">
        <f>IF('第2表(元)'!AM61=0,"-",'第2表(元)'!AM61)</f>
        <v>-</v>
      </c>
      <c r="AN61" s="125" t="str">
        <f>IF('第2表(元)'!AN61=0,"-",'第2表(元)'!AN61)</f>
        <v>-</v>
      </c>
      <c r="AO61" s="125" t="str">
        <f>IF('第2表(元)'!AO61=0,"-",'第2表(元)'!AO61)</f>
        <v>-</v>
      </c>
      <c r="AP61" s="125" t="str">
        <f>IF('第2表(元)'!AP61=0,"-",'第2表(元)'!AP61)</f>
        <v>-</v>
      </c>
      <c r="AQ61" s="125" t="str">
        <f>IF('第2表(元)'!AQ61=0,"-",'第2表(元)'!AQ61)</f>
        <v>-</v>
      </c>
      <c r="AR61" s="125">
        <f>IF('第2表(元)'!AR61=0,"-",'第2表(元)'!AR61)</f>
        <v>6</v>
      </c>
      <c r="AS61" s="125">
        <f>IF('第2表(元)'!AS61=0,"-",'第2表(元)'!AS61)</f>
        <v>4</v>
      </c>
      <c r="AT61" s="125" t="str">
        <f>IF('第2表(元)'!AT61=0,"-",'第2表(元)'!AT61)</f>
        <v>-</v>
      </c>
      <c r="AU61" s="125">
        <f>IF('第2表(元)'!AU61=0,"-",'第2表(元)'!AU61)</f>
        <v>12</v>
      </c>
      <c r="AV61" s="125" t="str">
        <f>IF('第2表(元)'!AV61=0,"-",'第2表(元)'!AV61)</f>
        <v>-</v>
      </c>
      <c r="AW61" s="125">
        <f>IF('第2表(元)'!AW61=0,"-",'第2表(元)'!AW61)</f>
        <v>2</v>
      </c>
      <c r="AX61" s="125" t="str">
        <f>IF('第2表(元)'!AX61=0,"-",'第2表(元)'!AX61)</f>
        <v>-</v>
      </c>
      <c r="AY61" s="125" t="str">
        <f>IF('第2表(元)'!AY61=0,"-",'第2表(元)'!AY61)</f>
        <v>-</v>
      </c>
      <c r="AZ61" s="125">
        <f>IF('第2表(元)'!AZ61=0,"-",'第2表(元)'!AZ61)</f>
        <v>153</v>
      </c>
      <c r="BA61" s="125">
        <f>IF('第2表(元)'!BA61=0,"-",'第2表(元)'!BA61)</f>
        <v>33</v>
      </c>
      <c r="BB61" s="125" t="str">
        <f>IF('第2表(元)'!BB61=0,"-",'第2表(元)'!BB61)</f>
        <v>-</v>
      </c>
      <c r="BC61" s="125">
        <f>IF('第2表(元)'!BC61=0,"-",'第2表(元)'!BC61)</f>
        <v>2</v>
      </c>
      <c r="BD61" s="125">
        <f>IF('第2表(元)'!BD61=0,"-",'第2表(元)'!BD61)</f>
        <v>11</v>
      </c>
      <c r="BE61" s="125" t="str">
        <f>IF('第2表(元)'!BE61=0,"-",'第2表(元)'!BE61)</f>
        <v>-</v>
      </c>
      <c r="BF61" s="125">
        <f>IF('第2表(元)'!BF61=0,"-",'第2表(元)'!BF61)</f>
        <v>7</v>
      </c>
      <c r="BG61" s="125" t="str">
        <f>IF('第2表(元)'!BG61=0,"-",'第2表(元)'!BG61)</f>
        <v>-</v>
      </c>
      <c r="BH61" s="125">
        <f>IF('第2表(元)'!BH61=0,"-",'第2表(元)'!BH61)</f>
        <v>3</v>
      </c>
      <c r="BI61" s="125" t="str">
        <f>IF('第2表(元)'!BI61=0,"-",'第2表(元)'!BI61)</f>
        <v>-</v>
      </c>
      <c r="BJ61" s="125" t="str">
        <f>IF('第2表(元)'!BJ61=0,"-",'第2表(元)'!BJ61)</f>
        <v>-</v>
      </c>
      <c r="BK61" s="125" t="str">
        <f>IF('第2表(元)'!BK61=0,"-",'第2表(元)'!BK61)</f>
        <v>-</v>
      </c>
      <c r="BL61" s="125" t="str">
        <f>IF('第2表(元)'!BL61=0,"-",'第2表(元)'!BL61)</f>
        <v>-</v>
      </c>
      <c r="BM61" s="125">
        <f>IF('第2表(元)'!BM61=0,"-",'第2表(元)'!BM61)</f>
        <v>8</v>
      </c>
      <c r="BN61" s="125" t="str">
        <f>IF('第2表(元)'!BN61=0,"-",'第2表(元)'!BN61)</f>
        <v>-</v>
      </c>
      <c r="BO61" s="125">
        <f>IF('第2表(元)'!BO61=0,"-",'第2表(元)'!BO61)</f>
        <v>7</v>
      </c>
      <c r="BP61" s="125" t="str">
        <f>IF('第2表(元)'!BP61=0,"-",'第2表(元)'!BP61)</f>
        <v>-</v>
      </c>
      <c r="BQ61" s="125" t="str">
        <f>IF('第2表(元)'!BQ61=0,"-",'第2表(元)'!BQ61)</f>
        <v>-</v>
      </c>
      <c r="BR61" s="125" t="str">
        <f>IF('第2表(元)'!BR61=0,"-",'第2表(元)'!BR61)</f>
        <v>-</v>
      </c>
      <c r="BS61" s="125">
        <f>IF('第2表(元)'!BS61=0,"-",'第2表(元)'!BS61)</f>
        <v>5</v>
      </c>
      <c r="BT61" s="125" t="str">
        <f>IF('第2表(元)'!BT61=0,"-",'第2表(元)'!BT61)</f>
        <v>-</v>
      </c>
      <c r="BU61" s="125" t="str">
        <f>IF('第2表(元)'!BU61=0,"-",'第2表(元)'!BU61)</f>
        <v>-</v>
      </c>
      <c r="BV61" s="125">
        <f>IF('第2表(元)'!BV61=0,"-",'第2表(元)'!BV61)</f>
        <v>9</v>
      </c>
      <c r="BW61" s="126" t="str">
        <f>IF('第2表(元)'!BW61=0,"-",'第2表(元)'!BW61)</f>
        <v>-</v>
      </c>
    </row>
    <row r="62" spans="1:75" x14ac:dyDescent="0.15">
      <c r="A62" s="16"/>
      <c r="B62" s="17"/>
      <c r="C62" s="18"/>
      <c r="D62" s="18" t="s">
        <v>577</v>
      </c>
      <c r="E62" s="18">
        <v>110</v>
      </c>
      <c r="F62" s="19" t="s">
        <v>113</v>
      </c>
      <c r="G62" s="99" t="str">
        <f>IF('第2表(元)'!G62=0,"-",'第2表(元)'!G62)</f>
        <v>-</v>
      </c>
      <c r="H62" s="127" t="str">
        <f>IF('第2表(元)'!H62=0,"-",'第2表(元)'!H62)</f>
        <v>-</v>
      </c>
      <c r="I62" s="131" t="str">
        <f>IF('[1]第2表(元)'!I62=0,"-",'[1]第2表(元)'!I62)</f>
        <v>-</v>
      </c>
      <c r="J62" s="127" t="str">
        <f>IF('第2表(元)'!J62=0,"-",'第2表(元)'!J62)</f>
        <v>-</v>
      </c>
      <c r="K62" s="127" t="str">
        <f>IF('第2表(元)'!K62=0,"-",'第2表(元)'!K62)</f>
        <v>-</v>
      </c>
      <c r="L62" s="127" t="str">
        <f>IF('第2表(元)'!L62=0,"-",'第2表(元)'!L62)</f>
        <v>-</v>
      </c>
      <c r="M62" s="127" t="str">
        <f>IF('第2表(元)'!M62=0,"-",'第2表(元)'!M62)</f>
        <v>-</v>
      </c>
      <c r="N62" s="127" t="str">
        <f>IF('第2表(元)'!N62=0,"-",'第2表(元)'!N62)</f>
        <v>-</v>
      </c>
      <c r="O62" s="131" t="str">
        <f>IF('[1]第2表(元)'!O62=0,"-",'[1]第2表(元)'!O62)</f>
        <v>-</v>
      </c>
      <c r="P62" s="127" t="str">
        <f>IF('第2表(元)'!P62=0,"-",'第2表(元)'!P62)</f>
        <v>-</v>
      </c>
      <c r="Q62" s="127" t="str">
        <f>IF('第2表(元)'!Q62=0,"-",'第2表(元)'!Q62)</f>
        <v>-</v>
      </c>
      <c r="R62" s="127" t="str">
        <f>IF('第2表(元)'!R62=0,"-",'第2表(元)'!R62)</f>
        <v>-</v>
      </c>
      <c r="S62" s="127" t="str">
        <f>IF('第2表(元)'!S62=0,"-",'第2表(元)'!S62)</f>
        <v>-</v>
      </c>
      <c r="T62" s="127" t="str">
        <f>IF('第2表(元)'!T62=0,"-",'第2表(元)'!T62)</f>
        <v>-</v>
      </c>
      <c r="U62" s="127" t="str">
        <f>IF('第2表(元)'!U62=0,"-",'第2表(元)'!U62)</f>
        <v>-</v>
      </c>
      <c r="V62" s="127" t="str">
        <f>IF('第2表(元)'!V62=0,"-",'第2表(元)'!V62)</f>
        <v>-</v>
      </c>
      <c r="W62" s="127" t="str">
        <f>IF('第2表(元)'!W62=0,"-",'第2表(元)'!W62)</f>
        <v>-</v>
      </c>
      <c r="X62" s="127">
        <f>IF('第2表(元)'!X62=0,"-",'第2表(元)'!X62)</f>
        <v>3</v>
      </c>
      <c r="Y62" s="127" t="str">
        <f>IF('第2表(元)'!Y62=0,"-",'第2表(元)'!Y62)</f>
        <v>-</v>
      </c>
      <c r="Z62" s="127" t="str">
        <f>IF('第2表(元)'!Z62=0,"-",'第2表(元)'!Z62)</f>
        <v>-</v>
      </c>
      <c r="AA62" s="127" t="str">
        <f>IF('第2表(元)'!AA62=0,"-",'第2表(元)'!AA62)</f>
        <v>-</v>
      </c>
      <c r="AB62" s="127" t="str">
        <f>IF('第2表(元)'!AB62=0,"-",'第2表(元)'!AB62)</f>
        <v>-</v>
      </c>
      <c r="AC62" s="127" t="str">
        <f>IF('第2表(元)'!AC62=0,"-",'第2表(元)'!AC62)</f>
        <v>-</v>
      </c>
      <c r="AD62" s="127" t="str">
        <f>IF('第2表(元)'!AD62=0,"-",'第2表(元)'!AD62)</f>
        <v>-</v>
      </c>
      <c r="AE62" s="127" t="str">
        <f>IF('第2表(元)'!AE62=0,"-",'第2表(元)'!AE62)</f>
        <v>-</v>
      </c>
      <c r="AF62" s="127" t="str">
        <f>IF('第2表(元)'!AF62=0,"-",'第2表(元)'!AF62)</f>
        <v>-</v>
      </c>
      <c r="AG62" s="127" t="str">
        <f>IF('第2表(元)'!AG62=0,"-",'第2表(元)'!AG62)</f>
        <v>-</v>
      </c>
      <c r="AH62" s="127" t="str">
        <f>IF('第2表(元)'!AH62=0,"-",'第2表(元)'!AH62)</f>
        <v>-</v>
      </c>
      <c r="AI62" s="127" t="str">
        <f>IF('第2表(元)'!AI62=0,"-",'第2表(元)'!AI62)</f>
        <v>-</v>
      </c>
      <c r="AJ62" s="127" t="str">
        <f>IF('第2表(元)'!AJ62=0,"-",'第2表(元)'!AJ62)</f>
        <v>-</v>
      </c>
      <c r="AK62" s="127" t="str">
        <f>IF('第2表(元)'!AK62=0,"-",'第2表(元)'!AK62)</f>
        <v>-</v>
      </c>
      <c r="AL62" s="127" t="str">
        <f>IF('第2表(元)'!AL62=0,"-",'第2表(元)'!AL62)</f>
        <v>-</v>
      </c>
      <c r="AM62" s="127" t="str">
        <f>IF('第2表(元)'!AM62=0,"-",'第2表(元)'!AM62)</f>
        <v>-</v>
      </c>
      <c r="AN62" s="127" t="str">
        <f>IF('第2表(元)'!AN62=0,"-",'第2表(元)'!AN62)</f>
        <v>-</v>
      </c>
      <c r="AO62" s="127" t="str">
        <f>IF('第2表(元)'!AO62=0,"-",'第2表(元)'!AO62)</f>
        <v>-</v>
      </c>
      <c r="AP62" s="127" t="str">
        <f>IF('第2表(元)'!AP62=0,"-",'第2表(元)'!AP62)</f>
        <v>-</v>
      </c>
      <c r="AQ62" s="127" t="str">
        <f>IF('第2表(元)'!AQ62=0,"-",'第2表(元)'!AQ62)</f>
        <v>-</v>
      </c>
      <c r="AR62" s="127" t="str">
        <f>IF('第2表(元)'!AR62=0,"-",'第2表(元)'!AR62)</f>
        <v>-</v>
      </c>
      <c r="AS62" s="127" t="str">
        <f>IF('第2表(元)'!AS62=0,"-",'第2表(元)'!AS62)</f>
        <v>-</v>
      </c>
      <c r="AT62" s="127" t="str">
        <f>IF('第2表(元)'!AT62=0,"-",'第2表(元)'!AT62)</f>
        <v>-</v>
      </c>
      <c r="AU62" s="127" t="str">
        <f>IF('第2表(元)'!AU62=0,"-",'第2表(元)'!AU62)</f>
        <v>-</v>
      </c>
      <c r="AV62" s="127" t="str">
        <f>IF('第2表(元)'!AV62=0,"-",'第2表(元)'!AV62)</f>
        <v>-</v>
      </c>
      <c r="AW62" s="127" t="str">
        <f>IF('第2表(元)'!AW62=0,"-",'第2表(元)'!AW62)</f>
        <v>-</v>
      </c>
      <c r="AX62" s="127" t="str">
        <f>IF('第2表(元)'!AX62=0,"-",'第2表(元)'!AX62)</f>
        <v>-</v>
      </c>
      <c r="AY62" s="127" t="str">
        <f>IF('第2表(元)'!AY62=0,"-",'第2表(元)'!AY62)</f>
        <v>-</v>
      </c>
      <c r="AZ62" s="127" t="str">
        <f>IF('第2表(元)'!AZ62=0,"-",'第2表(元)'!AZ62)</f>
        <v>-</v>
      </c>
      <c r="BA62" s="127" t="str">
        <f>IF('第2表(元)'!BA62=0,"-",'第2表(元)'!BA62)</f>
        <v>-</v>
      </c>
      <c r="BB62" s="127" t="str">
        <f>IF('第2表(元)'!BB62=0,"-",'第2表(元)'!BB62)</f>
        <v>-</v>
      </c>
      <c r="BC62" s="127" t="str">
        <f>IF('第2表(元)'!BC62=0,"-",'第2表(元)'!BC62)</f>
        <v>-</v>
      </c>
      <c r="BD62" s="127" t="str">
        <f>IF('第2表(元)'!BD62=0,"-",'第2表(元)'!BD62)</f>
        <v>-</v>
      </c>
      <c r="BE62" s="127" t="str">
        <f>IF('第2表(元)'!BE62=0,"-",'第2表(元)'!BE62)</f>
        <v>-</v>
      </c>
      <c r="BF62" s="127" t="str">
        <f>IF('第2表(元)'!BF62=0,"-",'第2表(元)'!BF62)</f>
        <v>-</v>
      </c>
      <c r="BG62" s="127" t="str">
        <f>IF('第2表(元)'!BG62=0,"-",'第2表(元)'!BG62)</f>
        <v>-</v>
      </c>
      <c r="BH62" s="127" t="str">
        <f>IF('第2表(元)'!BH62=0,"-",'第2表(元)'!BH62)</f>
        <v>-</v>
      </c>
      <c r="BI62" s="127" t="str">
        <f>IF('第2表(元)'!BI62=0,"-",'第2表(元)'!BI62)</f>
        <v>-</v>
      </c>
      <c r="BJ62" s="127" t="str">
        <f>IF('第2表(元)'!BJ62=0,"-",'第2表(元)'!BJ62)</f>
        <v>-</v>
      </c>
      <c r="BK62" s="127" t="str">
        <f>IF('第2表(元)'!BK62=0,"-",'第2表(元)'!BK62)</f>
        <v>-</v>
      </c>
      <c r="BL62" s="127" t="str">
        <f>IF('第2表(元)'!BL62=0,"-",'第2表(元)'!BL62)</f>
        <v>-</v>
      </c>
      <c r="BM62" s="127" t="str">
        <f>IF('第2表(元)'!BM62=0,"-",'第2表(元)'!BM62)</f>
        <v>-</v>
      </c>
      <c r="BN62" s="127" t="str">
        <f>IF('第2表(元)'!BN62=0,"-",'第2表(元)'!BN62)</f>
        <v>-</v>
      </c>
      <c r="BO62" s="127" t="str">
        <f>IF('第2表(元)'!BO62=0,"-",'第2表(元)'!BO62)</f>
        <v>-</v>
      </c>
      <c r="BP62" s="127" t="str">
        <f>IF('第2表(元)'!BP62=0,"-",'第2表(元)'!BP62)</f>
        <v>-</v>
      </c>
      <c r="BQ62" s="127" t="str">
        <f>IF('第2表(元)'!BQ62=0,"-",'第2表(元)'!BQ62)</f>
        <v>-</v>
      </c>
      <c r="BR62" s="127" t="str">
        <f>IF('第2表(元)'!BR62=0,"-",'第2表(元)'!BR62)</f>
        <v>-</v>
      </c>
      <c r="BS62" s="127" t="str">
        <f>IF('第2表(元)'!BS62=0,"-",'第2表(元)'!BS62)</f>
        <v>-</v>
      </c>
      <c r="BT62" s="127" t="str">
        <f>IF('第2表(元)'!BT62=0,"-",'第2表(元)'!BT62)</f>
        <v>-</v>
      </c>
      <c r="BU62" s="127" t="str">
        <f>IF('第2表(元)'!BU62=0,"-",'第2表(元)'!BU62)</f>
        <v>-</v>
      </c>
      <c r="BV62" s="127" t="str">
        <f>IF('第2表(元)'!BV62=0,"-",'第2表(元)'!BV62)</f>
        <v>-</v>
      </c>
      <c r="BW62" s="102" t="str">
        <f>IF('第2表(元)'!BW62=0,"-",'第2表(元)'!BW62)</f>
        <v>-</v>
      </c>
    </row>
    <row r="63" spans="1:75" x14ac:dyDescent="0.15">
      <c r="A63" s="16"/>
      <c r="B63" s="17"/>
      <c r="C63" s="18"/>
      <c r="D63" s="18" t="s">
        <v>577</v>
      </c>
      <c r="E63" s="18">
        <v>111</v>
      </c>
      <c r="F63" s="19" t="s">
        <v>467</v>
      </c>
      <c r="G63" s="99" t="str">
        <f>IF('第2表(元)'!G63=0,"-",'第2表(元)'!G63)</f>
        <v>-</v>
      </c>
      <c r="H63" s="127" t="str">
        <f>IF('第2表(元)'!H63=0,"-",'第2表(元)'!H63)</f>
        <v>-</v>
      </c>
      <c r="I63" s="131" t="str">
        <f>IF('[1]第2表(元)'!I63=0,"-",'[1]第2表(元)'!I63)</f>
        <v>-</v>
      </c>
      <c r="J63" s="127" t="str">
        <f>IF('第2表(元)'!J63=0,"-",'第2表(元)'!J63)</f>
        <v>-</v>
      </c>
      <c r="K63" s="127" t="str">
        <f>IF('第2表(元)'!K63=0,"-",'第2表(元)'!K63)</f>
        <v>-</v>
      </c>
      <c r="L63" s="127" t="str">
        <f>IF('第2表(元)'!L63=0,"-",'第2表(元)'!L63)</f>
        <v>-</v>
      </c>
      <c r="M63" s="127" t="str">
        <f>IF('第2表(元)'!M63=0,"-",'第2表(元)'!M63)</f>
        <v>-</v>
      </c>
      <c r="N63" s="127" t="str">
        <f>IF('第2表(元)'!N63=0,"-",'第2表(元)'!N63)</f>
        <v>-</v>
      </c>
      <c r="O63" s="131" t="str">
        <f>IF('[1]第2表(元)'!O63=0,"-",'[1]第2表(元)'!O63)</f>
        <v>-</v>
      </c>
      <c r="P63" s="127" t="str">
        <f>IF('第2表(元)'!P63=0,"-",'第2表(元)'!P63)</f>
        <v>-</v>
      </c>
      <c r="Q63" s="127" t="str">
        <f>IF('第2表(元)'!Q63=0,"-",'第2表(元)'!Q63)</f>
        <v>-</v>
      </c>
      <c r="R63" s="127" t="str">
        <f>IF('第2表(元)'!R63=0,"-",'第2表(元)'!R63)</f>
        <v>-</v>
      </c>
      <c r="S63" s="127" t="str">
        <f>IF('第2表(元)'!S63=0,"-",'第2表(元)'!S63)</f>
        <v>-</v>
      </c>
      <c r="T63" s="127" t="str">
        <f>IF('第2表(元)'!T63=0,"-",'第2表(元)'!T63)</f>
        <v>-</v>
      </c>
      <c r="U63" s="127" t="str">
        <f>IF('第2表(元)'!U63=0,"-",'第2表(元)'!U63)</f>
        <v>-</v>
      </c>
      <c r="V63" s="127" t="str">
        <f>IF('第2表(元)'!V63=0,"-",'第2表(元)'!V63)</f>
        <v>-</v>
      </c>
      <c r="W63" s="127" t="str">
        <f>IF('第2表(元)'!W63=0,"-",'第2表(元)'!W63)</f>
        <v>-</v>
      </c>
      <c r="X63" s="127" t="str">
        <f>IF('第2表(元)'!X63=0,"-",'第2表(元)'!X63)</f>
        <v>-</v>
      </c>
      <c r="Y63" s="127" t="str">
        <f>IF('第2表(元)'!Y63=0,"-",'第2表(元)'!Y63)</f>
        <v>-</v>
      </c>
      <c r="Z63" s="127" t="str">
        <f>IF('第2表(元)'!Z63=0,"-",'第2表(元)'!Z63)</f>
        <v>-</v>
      </c>
      <c r="AA63" s="127" t="str">
        <f>IF('第2表(元)'!AA63=0,"-",'第2表(元)'!AA63)</f>
        <v>-</v>
      </c>
      <c r="AB63" s="127" t="str">
        <f>IF('第2表(元)'!AB63=0,"-",'第2表(元)'!AB63)</f>
        <v>-</v>
      </c>
      <c r="AC63" s="127" t="str">
        <f>IF('第2表(元)'!AC63=0,"-",'第2表(元)'!AC63)</f>
        <v>-</v>
      </c>
      <c r="AD63" s="127" t="str">
        <f>IF('第2表(元)'!AD63=0,"-",'第2表(元)'!AD63)</f>
        <v>-</v>
      </c>
      <c r="AE63" s="127" t="str">
        <f>IF('第2表(元)'!AE63=0,"-",'第2表(元)'!AE63)</f>
        <v>-</v>
      </c>
      <c r="AF63" s="127" t="str">
        <f>IF('第2表(元)'!AF63=0,"-",'第2表(元)'!AF63)</f>
        <v>-</v>
      </c>
      <c r="AG63" s="127">
        <f>IF('第2表(元)'!AG63=0,"-",'第2表(元)'!AG63)</f>
        <v>148</v>
      </c>
      <c r="AH63" s="127" t="str">
        <f>IF('第2表(元)'!AH63=0,"-",'第2表(元)'!AH63)</f>
        <v>-</v>
      </c>
      <c r="AI63" s="127" t="str">
        <f>IF('第2表(元)'!AI63=0,"-",'第2表(元)'!AI63)</f>
        <v>-</v>
      </c>
      <c r="AJ63" s="127" t="str">
        <f>IF('第2表(元)'!AJ63=0,"-",'第2表(元)'!AJ63)</f>
        <v>-</v>
      </c>
      <c r="AK63" s="127" t="str">
        <f>IF('第2表(元)'!AK63=0,"-",'第2表(元)'!AK63)</f>
        <v>-</v>
      </c>
      <c r="AL63" s="127" t="str">
        <f>IF('第2表(元)'!AL63=0,"-",'第2表(元)'!AL63)</f>
        <v>-</v>
      </c>
      <c r="AM63" s="127" t="str">
        <f>IF('第2表(元)'!AM63=0,"-",'第2表(元)'!AM63)</f>
        <v>-</v>
      </c>
      <c r="AN63" s="127" t="str">
        <f>IF('第2表(元)'!AN63=0,"-",'第2表(元)'!AN63)</f>
        <v>-</v>
      </c>
      <c r="AO63" s="127" t="str">
        <f>IF('第2表(元)'!AO63=0,"-",'第2表(元)'!AO63)</f>
        <v>-</v>
      </c>
      <c r="AP63" s="127" t="str">
        <f>IF('第2表(元)'!AP63=0,"-",'第2表(元)'!AP63)</f>
        <v>-</v>
      </c>
      <c r="AQ63" s="127" t="str">
        <f>IF('第2表(元)'!AQ63=0,"-",'第2表(元)'!AQ63)</f>
        <v>-</v>
      </c>
      <c r="AR63" s="127" t="str">
        <f>IF('第2表(元)'!AR63=0,"-",'第2表(元)'!AR63)</f>
        <v>-</v>
      </c>
      <c r="AS63" s="127" t="str">
        <f>IF('第2表(元)'!AS63=0,"-",'第2表(元)'!AS63)</f>
        <v>-</v>
      </c>
      <c r="AT63" s="127" t="str">
        <f>IF('第2表(元)'!AT63=0,"-",'第2表(元)'!AT63)</f>
        <v>-</v>
      </c>
      <c r="AU63" s="127" t="str">
        <f>IF('第2表(元)'!AU63=0,"-",'第2表(元)'!AU63)</f>
        <v>-</v>
      </c>
      <c r="AV63" s="127" t="str">
        <f>IF('第2表(元)'!AV63=0,"-",'第2表(元)'!AV63)</f>
        <v>-</v>
      </c>
      <c r="AW63" s="127" t="str">
        <f>IF('第2表(元)'!AW63=0,"-",'第2表(元)'!AW63)</f>
        <v>-</v>
      </c>
      <c r="AX63" s="127" t="str">
        <f>IF('第2表(元)'!AX63=0,"-",'第2表(元)'!AX63)</f>
        <v>-</v>
      </c>
      <c r="AY63" s="127" t="str">
        <f>IF('第2表(元)'!AY63=0,"-",'第2表(元)'!AY63)</f>
        <v>-</v>
      </c>
      <c r="AZ63" s="127" t="str">
        <f>IF('第2表(元)'!AZ63=0,"-",'第2表(元)'!AZ63)</f>
        <v>-</v>
      </c>
      <c r="BA63" s="127" t="str">
        <f>IF('第2表(元)'!BA63=0,"-",'第2表(元)'!BA63)</f>
        <v>-</v>
      </c>
      <c r="BB63" s="127" t="str">
        <f>IF('第2表(元)'!BB63=0,"-",'第2表(元)'!BB63)</f>
        <v>-</v>
      </c>
      <c r="BC63" s="127" t="str">
        <f>IF('第2表(元)'!BC63=0,"-",'第2表(元)'!BC63)</f>
        <v>-</v>
      </c>
      <c r="BD63" s="127" t="str">
        <f>IF('第2表(元)'!BD63=0,"-",'第2表(元)'!BD63)</f>
        <v>-</v>
      </c>
      <c r="BE63" s="127" t="str">
        <f>IF('第2表(元)'!BE63=0,"-",'第2表(元)'!BE63)</f>
        <v>-</v>
      </c>
      <c r="BF63" s="127" t="str">
        <f>IF('第2表(元)'!BF63=0,"-",'第2表(元)'!BF63)</f>
        <v>-</v>
      </c>
      <c r="BG63" s="127" t="str">
        <f>IF('第2表(元)'!BG63=0,"-",'第2表(元)'!BG63)</f>
        <v>-</v>
      </c>
      <c r="BH63" s="127" t="str">
        <f>IF('第2表(元)'!BH63=0,"-",'第2表(元)'!BH63)</f>
        <v>-</v>
      </c>
      <c r="BI63" s="127" t="str">
        <f>IF('第2表(元)'!BI63=0,"-",'第2表(元)'!BI63)</f>
        <v>-</v>
      </c>
      <c r="BJ63" s="127" t="str">
        <f>IF('第2表(元)'!BJ63=0,"-",'第2表(元)'!BJ63)</f>
        <v>-</v>
      </c>
      <c r="BK63" s="127" t="str">
        <f>IF('第2表(元)'!BK63=0,"-",'第2表(元)'!BK63)</f>
        <v>-</v>
      </c>
      <c r="BL63" s="127" t="str">
        <f>IF('第2表(元)'!BL63=0,"-",'第2表(元)'!BL63)</f>
        <v>-</v>
      </c>
      <c r="BM63" s="127" t="str">
        <f>IF('第2表(元)'!BM63=0,"-",'第2表(元)'!BM63)</f>
        <v>-</v>
      </c>
      <c r="BN63" s="127" t="str">
        <f>IF('第2表(元)'!BN63=0,"-",'第2表(元)'!BN63)</f>
        <v>-</v>
      </c>
      <c r="BO63" s="127" t="str">
        <f>IF('第2表(元)'!BO63=0,"-",'第2表(元)'!BO63)</f>
        <v>-</v>
      </c>
      <c r="BP63" s="127" t="str">
        <f>IF('第2表(元)'!BP63=0,"-",'第2表(元)'!BP63)</f>
        <v>-</v>
      </c>
      <c r="BQ63" s="127" t="str">
        <f>IF('第2表(元)'!BQ63=0,"-",'第2表(元)'!BQ63)</f>
        <v>-</v>
      </c>
      <c r="BR63" s="127" t="str">
        <f>IF('第2表(元)'!BR63=0,"-",'第2表(元)'!BR63)</f>
        <v>-</v>
      </c>
      <c r="BS63" s="127" t="str">
        <f>IF('第2表(元)'!BS63=0,"-",'第2表(元)'!BS63)</f>
        <v>-</v>
      </c>
      <c r="BT63" s="127" t="str">
        <f>IF('第2表(元)'!BT63=0,"-",'第2表(元)'!BT63)</f>
        <v>-</v>
      </c>
      <c r="BU63" s="127" t="str">
        <f>IF('第2表(元)'!BU63=0,"-",'第2表(元)'!BU63)</f>
        <v>-</v>
      </c>
      <c r="BV63" s="127" t="str">
        <f>IF('第2表(元)'!BV63=0,"-",'第2表(元)'!BV63)</f>
        <v>-</v>
      </c>
      <c r="BW63" s="102" t="str">
        <f>IF('第2表(元)'!BW63=0,"-",'第2表(元)'!BW63)</f>
        <v>-</v>
      </c>
    </row>
    <row r="64" spans="1:75" x14ac:dyDescent="0.15">
      <c r="A64" s="16"/>
      <c r="B64" s="17"/>
      <c r="C64" s="18"/>
      <c r="D64" s="18" t="s">
        <v>577</v>
      </c>
      <c r="E64" s="18">
        <v>115</v>
      </c>
      <c r="F64" s="19" t="s">
        <v>479</v>
      </c>
      <c r="G64" s="99">
        <f>IF('第2表(元)'!G64=0,"-",'第2表(元)'!G64)</f>
        <v>246</v>
      </c>
      <c r="H64" s="127" t="str">
        <f>IF('第2表(元)'!H64=0,"-",'第2表(元)'!H64)</f>
        <v>-</v>
      </c>
      <c r="I64" s="131" t="str">
        <f>IF('[1]第2表(元)'!I64=0,"-",'[1]第2表(元)'!I64)</f>
        <v>-</v>
      </c>
      <c r="J64" s="127" t="str">
        <f>IF('第2表(元)'!J64=0,"-",'第2表(元)'!J64)</f>
        <v>-</v>
      </c>
      <c r="K64" s="127" t="str">
        <f>IF('第2表(元)'!K64=0,"-",'第2表(元)'!K64)</f>
        <v>-</v>
      </c>
      <c r="L64" s="127" t="str">
        <f>IF('第2表(元)'!L64=0,"-",'第2表(元)'!L64)</f>
        <v>-</v>
      </c>
      <c r="M64" s="127" t="str">
        <f>IF('第2表(元)'!M64=0,"-",'第2表(元)'!M64)</f>
        <v>-</v>
      </c>
      <c r="N64" s="127" t="str">
        <f>IF('第2表(元)'!N64=0,"-",'第2表(元)'!N64)</f>
        <v>-</v>
      </c>
      <c r="O64" s="131" t="str">
        <f>IF('[1]第2表(元)'!O64=0,"-",'[1]第2表(元)'!O64)</f>
        <v>-</v>
      </c>
      <c r="P64" s="127" t="str">
        <f>IF('第2表(元)'!P64=0,"-",'第2表(元)'!P64)</f>
        <v>-</v>
      </c>
      <c r="Q64" s="127" t="str">
        <f>IF('第2表(元)'!Q64=0,"-",'第2表(元)'!Q64)</f>
        <v>-</v>
      </c>
      <c r="R64" s="127" t="str">
        <f>IF('第2表(元)'!R64=0,"-",'第2表(元)'!R64)</f>
        <v>-</v>
      </c>
      <c r="S64" s="127" t="str">
        <f>IF('第2表(元)'!S64=0,"-",'第2表(元)'!S64)</f>
        <v>-</v>
      </c>
      <c r="T64" s="127" t="str">
        <f>IF('第2表(元)'!T64=0,"-",'第2表(元)'!T64)</f>
        <v>-</v>
      </c>
      <c r="U64" s="127">
        <f>IF('第2表(元)'!U64=0,"-",'第2表(元)'!U64)</f>
        <v>22</v>
      </c>
      <c r="V64" s="127" t="str">
        <f>IF('第2表(元)'!V64=0,"-",'第2表(元)'!V64)</f>
        <v>-</v>
      </c>
      <c r="W64" s="127" t="str">
        <f>IF('第2表(元)'!W64=0,"-",'第2表(元)'!W64)</f>
        <v>-</v>
      </c>
      <c r="X64" s="127" t="str">
        <f>IF('第2表(元)'!X64=0,"-",'第2表(元)'!X64)</f>
        <v>-</v>
      </c>
      <c r="Y64" s="127" t="str">
        <f>IF('第2表(元)'!Y64=0,"-",'第2表(元)'!Y64)</f>
        <v>-</v>
      </c>
      <c r="Z64" s="127" t="str">
        <f>IF('第2表(元)'!Z64=0,"-",'第2表(元)'!Z64)</f>
        <v>-</v>
      </c>
      <c r="AA64" s="127" t="str">
        <f>IF('第2表(元)'!AA64=0,"-",'第2表(元)'!AA64)</f>
        <v>-</v>
      </c>
      <c r="AB64" s="127">
        <f>IF('第2表(元)'!AB64=0,"-",'第2表(元)'!AB64)</f>
        <v>3</v>
      </c>
      <c r="AC64" s="127" t="str">
        <f>IF('第2表(元)'!AC64=0,"-",'第2表(元)'!AC64)</f>
        <v>-</v>
      </c>
      <c r="AD64" s="127" t="str">
        <f>IF('第2表(元)'!AD64=0,"-",'第2表(元)'!AD64)</f>
        <v>-</v>
      </c>
      <c r="AE64" s="127" t="str">
        <f>IF('第2表(元)'!AE64=0,"-",'第2表(元)'!AE64)</f>
        <v>-</v>
      </c>
      <c r="AF64" s="127" t="str">
        <f>IF('第2表(元)'!AF64=0,"-",'第2表(元)'!AF64)</f>
        <v>-</v>
      </c>
      <c r="AG64" s="127" t="str">
        <f>IF('第2表(元)'!AG64=0,"-",'第2表(元)'!AG64)</f>
        <v>-</v>
      </c>
      <c r="AH64" s="127" t="str">
        <f>IF('第2表(元)'!AH64=0,"-",'第2表(元)'!AH64)</f>
        <v>-</v>
      </c>
      <c r="AI64" s="127" t="str">
        <f>IF('第2表(元)'!AI64=0,"-",'第2表(元)'!AI64)</f>
        <v>-</v>
      </c>
      <c r="AJ64" s="127" t="str">
        <f>IF('第2表(元)'!AJ64=0,"-",'第2表(元)'!AJ64)</f>
        <v>-</v>
      </c>
      <c r="AK64" s="127" t="str">
        <f>IF('第2表(元)'!AK64=0,"-",'第2表(元)'!AK64)</f>
        <v>-</v>
      </c>
      <c r="AL64" s="127" t="str">
        <f>IF('第2表(元)'!AL64=0,"-",'第2表(元)'!AL64)</f>
        <v>-</v>
      </c>
      <c r="AM64" s="127" t="str">
        <f>IF('第2表(元)'!AM64=0,"-",'第2表(元)'!AM64)</f>
        <v>-</v>
      </c>
      <c r="AN64" s="127" t="str">
        <f>IF('第2表(元)'!AN64=0,"-",'第2表(元)'!AN64)</f>
        <v>-</v>
      </c>
      <c r="AO64" s="127" t="str">
        <f>IF('第2表(元)'!AO64=0,"-",'第2表(元)'!AO64)</f>
        <v>-</v>
      </c>
      <c r="AP64" s="127" t="str">
        <f>IF('第2表(元)'!AP64=0,"-",'第2表(元)'!AP64)</f>
        <v>-</v>
      </c>
      <c r="AQ64" s="127" t="str">
        <f>IF('第2表(元)'!AQ64=0,"-",'第2表(元)'!AQ64)</f>
        <v>-</v>
      </c>
      <c r="AR64" s="127" t="str">
        <f>IF('第2表(元)'!AR64=0,"-",'第2表(元)'!AR64)</f>
        <v>-</v>
      </c>
      <c r="AS64" s="127" t="str">
        <f>IF('第2表(元)'!AS64=0,"-",'第2表(元)'!AS64)</f>
        <v>-</v>
      </c>
      <c r="AT64" s="127" t="str">
        <f>IF('第2表(元)'!AT64=0,"-",'第2表(元)'!AT64)</f>
        <v>-</v>
      </c>
      <c r="AU64" s="127" t="str">
        <f>IF('第2表(元)'!AU64=0,"-",'第2表(元)'!AU64)</f>
        <v>-</v>
      </c>
      <c r="AV64" s="127" t="str">
        <f>IF('第2表(元)'!AV64=0,"-",'第2表(元)'!AV64)</f>
        <v>-</v>
      </c>
      <c r="AW64" s="127" t="str">
        <f>IF('第2表(元)'!AW64=0,"-",'第2表(元)'!AW64)</f>
        <v>-</v>
      </c>
      <c r="AX64" s="127" t="str">
        <f>IF('第2表(元)'!AX64=0,"-",'第2表(元)'!AX64)</f>
        <v>-</v>
      </c>
      <c r="AY64" s="127" t="str">
        <f>IF('第2表(元)'!AY64=0,"-",'第2表(元)'!AY64)</f>
        <v>-</v>
      </c>
      <c r="AZ64" s="127" t="str">
        <f>IF('第2表(元)'!AZ64=0,"-",'第2表(元)'!AZ64)</f>
        <v>-</v>
      </c>
      <c r="BA64" s="127" t="str">
        <f>IF('第2表(元)'!BA64=0,"-",'第2表(元)'!BA64)</f>
        <v>-</v>
      </c>
      <c r="BB64" s="127" t="str">
        <f>IF('第2表(元)'!BB64=0,"-",'第2表(元)'!BB64)</f>
        <v>-</v>
      </c>
      <c r="BC64" s="127" t="str">
        <f>IF('第2表(元)'!BC64=0,"-",'第2表(元)'!BC64)</f>
        <v>-</v>
      </c>
      <c r="BD64" s="127" t="str">
        <f>IF('第2表(元)'!BD64=0,"-",'第2表(元)'!BD64)</f>
        <v>-</v>
      </c>
      <c r="BE64" s="127" t="str">
        <f>IF('第2表(元)'!BE64=0,"-",'第2表(元)'!BE64)</f>
        <v>-</v>
      </c>
      <c r="BF64" s="127">
        <f>IF('第2表(元)'!BF64=0,"-",'第2表(元)'!BF64)</f>
        <v>5</v>
      </c>
      <c r="BG64" s="127" t="str">
        <f>IF('第2表(元)'!BG64=0,"-",'第2表(元)'!BG64)</f>
        <v>-</v>
      </c>
      <c r="BH64" s="127" t="str">
        <f>IF('第2表(元)'!BH64=0,"-",'第2表(元)'!BH64)</f>
        <v>-</v>
      </c>
      <c r="BI64" s="127" t="str">
        <f>IF('第2表(元)'!BI64=0,"-",'第2表(元)'!BI64)</f>
        <v>-</v>
      </c>
      <c r="BJ64" s="127" t="str">
        <f>IF('第2表(元)'!BJ64=0,"-",'第2表(元)'!BJ64)</f>
        <v>-</v>
      </c>
      <c r="BK64" s="127" t="str">
        <f>IF('第2表(元)'!BK64=0,"-",'第2表(元)'!BK64)</f>
        <v>-</v>
      </c>
      <c r="BL64" s="127" t="str">
        <f>IF('第2表(元)'!BL64=0,"-",'第2表(元)'!BL64)</f>
        <v>-</v>
      </c>
      <c r="BM64" s="127" t="str">
        <f>IF('第2表(元)'!BM64=0,"-",'第2表(元)'!BM64)</f>
        <v>-</v>
      </c>
      <c r="BN64" s="127" t="str">
        <f>IF('第2表(元)'!BN64=0,"-",'第2表(元)'!BN64)</f>
        <v>-</v>
      </c>
      <c r="BO64" s="127" t="str">
        <f>IF('第2表(元)'!BO64=0,"-",'第2表(元)'!BO64)</f>
        <v>-</v>
      </c>
      <c r="BP64" s="127" t="str">
        <f>IF('第2表(元)'!BP64=0,"-",'第2表(元)'!BP64)</f>
        <v>-</v>
      </c>
      <c r="BQ64" s="127" t="str">
        <f>IF('第2表(元)'!BQ64=0,"-",'第2表(元)'!BQ64)</f>
        <v>-</v>
      </c>
      <c r="BR64" s="127" t="str">
        <f>IF('第2表(元)'!BR64=0,"-",'第2表(元)'!BR64)</f>
        <v>-</v>
      </c>
      <c r="BS64" s="127" t="str">
        <f>IF('第2表(元)'!BS64=0,"-",'第2表(元)'!BS64)</f>
        <v>-</v>
      </c>
      <c r="BT64" s="127" t="str">
        <f>IF('第2表(元)'!BT64=0,"-",'第2表(元)'!BT64)</f>
        <v>-</v>
      </c>
      <c r="BU64" s="127" t="str">
        <f>IF('第2表(元)'!BU64=0,"-",'第2表(元)'!BU64)</f>
        <v>-</v>
      </c>
      <c r="BV64" s="127" t="str">
        <f>IF('第2表(元)'!BV64=0,"-",'第2表(元)'!BV64)</f>
        <v>-</v>
      </c>
      <c r="BW64" s="102" t="str">
        <f>IF('第2表(元)'!BW64=0,"-",'第2表(元)'!BW64)</f>
        <v>-</v>
      </c>
    </row>
    <row r="65" spans="1:75" x14ac:dyDescent="0.15">
      <c r="A65" s="16"/>
      <c r="B65" s="17"/>
      <c r="C65" s="18"/>
      <c r="D65" s="18" t="s">
        <v>577</v>
      </c>
      <c r="E65" s="18">
        <v>116</v>
      </c>
      <c r="F65" s="19" t="s">
        <v>475</v>
      </c>
      <c r="G65" s="99" t="str">
        <f>IF('第2表(元)'!G65=0,"-",'第2表(元)'!G65)</f>
        <v>-</v>
      </c>
      <c r="H65" s="127" t="str">
        <f>IF('第2表(元)'!H65=0,"-",'第2表(元)'!H65)</f>
        <v>-</v>
      </c>
      <c r="I65" s="131">
        <f>IF('[1]第2表(元)'!I65=0,"-",'[1]第2表(元)'!I65)</f>
        <v>1</v>
      </c>
      <c r="J65" s="127">
        <f>IF('第2表(元)'!J65=0,"-",'第2表(元)'!J65)</f>
        <v>12</v>
      </c>
      <c r="K65" s="127" t="str">
        <f>IF('第2表(元)'!K65=0,"-",'第2表(元)'!K65)</f>
        <v>-</v>
      </c>
      <c r="L65" s="127" t="str">
        <f>IF('第2表(元)'!L65=0,"-",'第2表(元)'!L65)</f>
        <v>-</v>
      </c>
      <c r="M65" s="127" t="str">
        <f>IF('第2表(元)'!M65=0,"-",'第2表(元)'!M65)</f>
        <v>-</v>
      </c>
      <c r="N65" s="127" t="str">
        <f>IF('第2表(元)'!N65=0,"-",'第2表(元)'!N65)</f>
        <v>-</v>
      </c>
      <c r="O65" s="131" t="str">
        <f>IF('[1]第2表(元)'!O65=0,"-",'[1]第2表(元)'!O65)</f>
        <v>-</v>
      </c>
      <c r="P65" s="127" t="str">
        <f>IF('第2表(元)'!P65=0,"-",'第2表(元)'!P65)</f>
        <v>-</v>
      </c>
      <c r="Q65" s="127" t="str">
        <f>IF('第2表(元)'!Q65=0,"-",'第2表(元)'!Q65)</f>
        <v>-</v>
      </c>
      <c r="R65" s="127" t="str">
        <f>IF('第2表(元)'!R65=0,"-",'第2表(元)'!R65)</f>
        <v>-</v>
      </c>
      <c r="S65" s="127" t="str">
        <f>IF('第2表(元)'!S65=0,"-",'第2表(元)'!S65)</f>
        <v>-</v>
      </c>
      <c r="T65" s="127" t="str">
        <f>IF('第2表(元)'!T65=0,"-",'第2表(元)'!T65)</f>
        <v>-</v>
      </c>
      <c r="U65" s="127" t="str">
        <f>IF('第2表(元)'!U65=0,"-",'第2表(元)'!U65)</f>
        <v>-</v>
      </c>
      <c r="V65" s="127" t="str">
        <f>IF('第2表(元)'!V65=0,"-",'第2表(元)'!V65)</f>
        <v>-</v>
      </c>
      <c r="W65" s="127" t="str">
        <f>IF('第2表(元)'!W65=0,"-",'第2表(元)'!W65)</f>
        <v>-</v>
      </c>
      <c r="X65" s="127">
        <f>IF('第2表(元)'!X65=0,"-",'第2表(元)'!X65)</f>
        <v>2</v>
      </c>
      <c r="Y65" s="127" t="str">
        <f>IF('第2表(元)'!Y65=0,"-",'第2表(元)'!Y65)</f>
        <v>-</v>
      </c>
      <c r="Z65" s="127">
        <f>IF('第2表(元)'!Z65=0,"-",'第2表(元)'!Z65)</f>
        <v>34</v>
      </c>
      <c r="AA65" s="127">
        <f>IF('第2表(元)'!AA65=0,"-",'第2表(元)'!AA65)</f>
        <v>15</v>
      </c>
      <c r="AB65" s="127">
        <f>IF('第2表(元)'!AB65=0,"-",'第2表(元)'!AB65)</f>
        <v>3</v>
      </c>
      <c r="AC65" s="127" t="str">
        <f>IF('第2表(元)'!AC65=0,"-",'第2表(元)'!AC65)</f>
        <v>-</v>
      </c>
      <c r="AD65" s="127" t="str">
        <f>IF('第2表(元)'!AD65=0,"-",'第2表(元)'!AD65)</f>
        <v>-</v>
      </c>
      <c r="AE65" s="127" t="str">
        <f>IF('第2表(元)'!AE65=0,"-",'第2表(元)'!AE65)</f>
        <v>-</v>
      </c>
      <c r="AF65" s="127" t="str">
        <f>IF('第2表(元)'!AF65=0,"-",'第2表(元)'!AF65)</f>
        <v>-</v>
      </c>
      <c r="AG65" s="127" t="str">
        <f>IF('第2表(元)'!AG65=0,"-",'第2表(元)'!AG65)</f>
        <v>-</v>
      </c>
      <c r="AH65" s="127" t="str">
        <f>IF('第2表(元)'!AH65=0,"-",'第2表(元)'!AH65)</f>
        <v>-</v>
      </c>
      <c r="AI65" s="127" t="str">
        <f>IF('第2表(元)'!AI65=0,"-",'第2表(元)'!AI65)</f>
        <v>-</v>
      </c>
      <c r="AJ65" s="127" t="str">
        <f>IF('第2表(元)'!AJ65=0,"-",'第2表(元)'!AJ65)</f>
        <v>-</v>
      </c>
      <c r="AK65" s="127" t="str">
        <f>IF('第2表(元)'!AK65=0,"-",'第2表(元)'!AK65)</f>
        <v>-</v>
      </c>
      <c r="AL65" s="127" t="str">
        <f>IF('第2表(元)'!AL65=0,"-",'第2表(元)'!AL65)</f>
        <v>-</v>
      </c>
      <c r="AM65" s="127" t="str">
        <f>IF('第2表(元)'!AM65=0,"-",'第2表(元)'!AM65)</f>
        <v>-</v>
      </c>
      <c r="AN65" s="127" t="str">
        <f>IF('第2表(元)'!AN65=0,"-",'第2表(元)'!AN65)</f>
        <v>-</v>
      </c>
      <c r="AO65" s="127" t="str">
        <f>IF('第2表(元)'!AO65=0,"-",'第2表(元)'!AO65)</f>
        <v>-</v>
      </c>
      <c r="AP65" s="127" t="str">
        <f>IF('第2表(元)'!AP65=0,"-",'第2表(元)'!AP65)</f>
        <v>-</v>
      </c>
      <c r="AQ65" s="127" t="str">
        <f>IF('第2表(元)'!AQ65=0,"-",'第2表(元)'!AQ65)</f>
        <v>-</v>
      </c>
      <c r="AR65" s="127">
        <f>IF('第2表(元)'!AR65=0,"-",'第2表(元)'!AR65)</f>
        <v>6</v>
      </c>
      <c r="AS65" s="127">
        <f>IF('第2表(元)'!AS65=0,"-",'第2表(元)'!AS65)</f>
        <v>4</v>
      </c>
      <c r="AT65" s="127" t="str">
        <f>IF('第2表(元)'!AT65=0,"-",'第2表(元)'!AT65)</f>
        <v>-</v>
      </c>
      <c r="AU65" s="127" t="str">
        <f>IF('第2表(元)'!AU65=0,"-",'第2表(元)'!AU65)</f>
        <v>-</v>
      </c>
      <c r="AV65" s="127" t="str">
        <f>IF('第2表(元)'!AV65=0,"-",'第2表(元)'!AV65)</f>
        <v>-</v>
      </c>
      <c r="AW65" s="127">
        <f>IF('第2表(元)'!AW65=0,"-",'第2表(元)'!AW65)</f>
        <v>2</v>
      </c>
      <c r="AX65" s="127" t="str">
        <f>IF('第2表(元)'!AX65=0,"-",'第2表(元)'!AX65)</f>
        <v>-</v>
      </c>
      <c r="AY65" s="127" t="str">
        <f>IF('第2表(元)'!AY65=0,"-",'第2表(元)'!AY65)</f>
        <v>-</v>
      </c>
      <c r="AZ65" s="127">
        <f>IF('第2表(元)'!AZ65=0,"-",'第2表(元)'!AZ65)</f>
        <v>135</v>
      </c>
      <c r="BA65" s="127" t="str">
        <f>IF('第2表(元)'!BA65=0,"-",'第2表(元)'!BA65)</f>
        <v>-</v>
      </c>
      <c r="BB65" s="127" t="str">
        <f>IF('第2表(元)'!BB65=0,"-",'第2表(元)'!BB65)</f>
        <v>-</v>
      </c>
      <c r="BC65" s="127" t="str">
        <f>IF('第2表(元)'!BC65=0,"-",'第2表(元)'!BC65)</f>
        <v>-</v>
      </c>
      <c r="BD65" s="127" t="str">
        <f>IF('第2表(元)'!BD65=0,"-",'第2表(元)'!BD65)</f>
        <v>-</v>
      </c>
      <c r="BE65" s="127" t="str">
        <f>IF('第2表(元)'!BE65=0,"-",'第2表(元)'!BE65)</f>
        <v>-</v>
      </c>
      <c r="BF65" s="127">
        <f>IF('第2表(元)'!BF65=0,"-",'第2表(元)'!BF65)</f>
        <v>2</v>
      </c>
      <c r="BG65" s="127" t="str">
        <f>IF('第2表(元)'!BG65=0,"-",'第2表(元)'!BG65)</f>
        <v>-</v>
      </c>
      <c r="BH65" s="127" t="str">
        <f>IF('第2表(元)'!BH65=0,"-",'第2表(元)'!BH65)</f>
        <v>-</v>
      </c>
      <c r="BI65" s="127" t="str">
        <f>IF('第2表(元)'!BI65=0,"-",'第2表(元)'!BI65)</f>
        <v>-</v>
      </c>
      <c r="BJ65" s="127" t="str">
        <f>IF('第2表(元)'!BJ65=0,"-",'第2表(元)'!BJ65)</f>
        <v>-</v>
      </c>
      <c r="BK65" s="127" t="str">
        <f>IF('第2表(元)'!BK65=0,"-",'第2表(元)'!BK65)</f>
        <v>-</v>
      </c>
      <c r="BL65" s="127" t="str">
        <f>IF('第2表(元)'!BL65=0,"-",'第2表(元)'!BL65)</f>
        <v>-</v>
      </c>
      <c r="BM65" s="127" t="str">
        <f>IF('第2表(元)'!BM65=0,"-",'第2表(元)'!BM65)</f>
        <v>-</v>
      </c>
      <c r="BN65" s="127" t="str">
        <f>IF('第2表(元)'!BN65=0,"-",'第2表(元)'!BN65)</f>
        <v>-</v>
      </c>
      <c r="BO65" s="127" t="str">
        <f>IF('第2表(元)'!BO65=0,"-",'第2表(元)'!BO65)</f>
        <v>-</v>
      </c>
      <c r="BP65" s="127" t="str">
        <f>IF('第2表(元)'!BP65=0,"-",'第2表(元)'!BP65)</f>
        <v>-</v>
      </c>
      <c r="BQ65" s="127" t="str">
        <f>IF('第2表(元)'!BQ65=0,"-",'第2表(元)'!BQ65)</f>
        <v>-</v>
      </c>
      <c r="BR65" s="127" t="str">
        <f>IF('第2表(元)'!BR65=0,"-",'第2表(元)'!BR65)</f>
        <v>-</v>
      </c>
      <c r="BS65" s="127">
        <f>IF('第2表(元)'!BS65=0,"-",'第2表(元)'!BS65)</f>
        <v>5</v>
      </c>
      <c r="BT65" s="127" t="str">
        <f>IF('第2表(元)'!BT65=0,"-",'第2表(元)'!BT65)</f>
        <v>-</v>
      </c>
      <c r="BU65" s="127" t="str">
        <f>IF('第2表(元)'!BU65=0,"-",'第2表(元)'!BU65)</f>
        <v>-</v>
      </c>
      <c r="BV65" s="127">
        <f>IF('第2表(元)'!BV65=0,"-",'第2表(元)'!BV65)</f>
        <v>9</v>
      </c>
      <c r="BW65" s="102" t="str">
        <f>IF('第2表(元)'!BW65=0,"-",'第2表(元)'!BW65)</f>
        <v>-</v>
      </c>
    </row>
    <row r="66" spans="1:75" x14ac:dyDescent="0.15">
      <c r="A66" s="16"/>
      <c r="B66" s="17"/>
      <c r="C66" s="18"/>
      <c r="D66" s="18" t="s">
        <v>577</v>
      </c>
      <c r="E66" s="18">
        <v>117</v>
      </c>
      <c r="F66" s="19" t="s">
        <v>464</v>
      </c>
      <c r="G66" s="99" t="str">
        <f>IF('第2表(元)'!G66=0,"-",'第2表(元)'!G66)</f>
        <v>-</v>
      </c>
      <c r="H66" s="127" t="str">
        <f>IF('第2表(元)'!H66=0,"-",'第2表(元)'!H66)</f>
        <v>-</v>
      </c>
      <c r="I66" s="131" t="str">
        <f>IF('[1]第2表(元)'!I66=0,"-",'[1]第2表(元)'!I66)</f>
        <v>-</v>
      </c>
      <c r="J66" s="127" t="str">
        <f>IF('第2表(元)'!J66=0,"-",'第2表(元)'!J66)</f>
        <v>-</v>
      </c>
      <c r="K66" s="127" t="str">
        <f>IF('第2表(元)'!K66=0,"-",'第2表(元)'!K66)</f>
        <v>-</v>
      </c>
      <c r="L66" s="127" t="str">
        <f>IF('第2表(元)'!L66=0,"-",'第2表(元)'!L66)</f>
        <v>-</v>
      </c>
      <c r="M66" s="127" t="str">
        <f>IF('第2表(元)'!M66=0,"-",'第2表(元)'!M66)</f>
        <v>-</v>
      </c>
      <c r="N66" s="127" t="str">
        <f>IF('第2表(元)'!N66=0,"-",'第2表(元)'!N66)</f>
        <v>-</v>
      </c>
      <c r="O66" s="131" t="str">
        <f>IF('[1]第2表(元)'!O66=0,"-",'[1]第2表(元)'!O66)</f>
        <v>-</v>
      </c>
      <c r="P66" s="127" t="str">
        <f>IF('第2表(元)'!P66=0,"-",'第2表(元)'!P66)</f>
        <v>-</v>
      </c>
      <c r="Q66" s="127" t="str">
        <f>IF('第2表(元)'!Q66=0,"-",'第2表(元)'!Q66)</f>
        <v>-</v>
      </c>
      <c r="R66" s="127" t="str">
        <f>IF('第2表(元)'!R66=0,"-",'第2表(元)'!R66)</f>
        <v>-</v>
      </c>
      <c r="S66" s="127" t="str">
        <f>IF('第2表(元)'!S66=0,"-",'第2表(元)'!S66)</f>
        <v>-</v>
      </c>
      <c r="T66" s="127">
        <f>IF('第2表(元)'!T66=0,"-",'第2表(元)'!T66)</f>
        <v>5</v>
      </c>
      <c r="U66" s="127" t="str">
        <f>IF('第2表(元)'!U66=0,"-",'第2表(元)'!U66)</f>
        <v>-</v>
      </c>
      <c r="V66" s="127" t="str">
        <f>IF('第2表(元)'!V66=0,"-",'第2表(元)'!V66)</f>
        <v>-</v>
      </c>
      <c r="W66" s="127" t="str">
        <f>IF('第2表(元)'!W66=0,"-",'第2表(元)'!W66)</f>
        <v>-</v>
      </c>
      <c r="X66" s="127" t="str">
        <f>IF('第2表(元)'!X66=0,"-",'第2表(元)'!X66)</f>
        <v>-</v>
      </c>
      <c r="Y66" s="127" t="str">
        <f>IF('第2表(元)'!Y66=0,"-",'第2表(元)'!Y66)</f>
        <v>-</v>
      </c>
      <c r="Z66" s="127" t="str">
        <f>IF('第2表(元)'!Z66=0,"-",'第2表(元)'!Z66)</f>
        <v>-</v>
      </c>
      <c r="AA66" s="127" t="str">
        <f>IF('第2表(元)'!AA66=0,"-",'第2表(元)'!AA66)</f>
        <v>-</v>
      </c>
      <c r="AB66" s="127" t="str">
        <f>IF('第2表(元)'!AB66=0,"-",'第2表(元)'!AB66)</f>
        <v>-</v>
      </c>
      <c r="AC66" s="127" t="str">
        <f>IF('第2表(元)'!AC66=0,"-",'第2表(元)'!AC66)</f>
        <v>-</v>
      </c>
      <c r="AD66" s="127" t="str">
        <f>IF('第2表(元)'!AD66=0,"-",'第2表(元)'!AD66)</f>
        <v>-</v>
      </c>
      <c r="AE66" s="127" t="str">
        <f>IF('第2表(元)'!AE66=0,"-",'第2表(元)'!AE66)</f>
        <v>-</v>
      </c>
      <c r="AF66" s="127" t="str">
        <f>IF('第2表(元)'!AF66=0,"-",'第2表(元)'!AF66)</f>
        <v>-</v>
      </c>
      <c r="AG66" s="127" t="str">
        <f>IF('第2表(元)'!AG66=0,"-",'第2表(元)'!AG66)</f>
        <v>-</v>
      </c>
      <c r="AH66" s="127" t="str">
        <f>IF('第2表(元)'!AH66=0,"-",'第2表(元)'!AH66)</f>
        <v>-</v>
      </c>
      <c r="AI66" s="127" t="str">
        <f>IF('第2表(元)'!AI66=0,"-",'第2表(元)'!AI66)</f>
        <v>-</v>
      </c>
      <c r="AJ66" s="127" t="str">
        <f>IF('第2表(元)'!AJ66=0,"-",'第2表(元)'!AJ66)</f>
        <v>-</v>
      </c>
      <c r="AK66" s="127" t="str">
        <f>IF('第2表(元)'!AK66=0,"-",'第2表(元)'!AK66)</f>
        <v>-</v>
      </c>
      <c r="AL66" s="127" t="str">
        <f>IF('第2表(元)'!AL66=0,"-",'第2表(元)'!AL66)</f>
        <v>-</v>
      </c>
      <c r="AM66" s="127" t="str">
        <f>IF('第2表(元)'!AM66=0,"-",'第2表(元)'!AM66)</f>
        <v>-</v>
      </c>
      <c r="AN66" s="127" t="str">
        <f>IF('第2表(元)'!AN66=0,"-",'第2表(元)'!AN66)</f>
        <v>-</v>
      </c>
      <c r="AO66" s="127" t="str">
        <f>IF('第2表(元)'!AO66=0,"-",'第2表(元)'!AO66)</f>
        <v>-</v>
      </c>
      <c r="AP66" s="127" t="str">
        <f>IF('第2表(元)'!AP66=0,"-",'第2表(元)'!AP66)</f>
        <v>-</v>
      </c>
      <c r="AQ66" s="127" t="str">
        <f>IF('第2表(元)'!AQ66=0,"-",'第2表(元)'!AQ66)</f>
        <v>-</v>
      </c>
      <c r="AR66" s="127" t="str">
        <f>IF('第2表(元)'!AR66=0,"-",'第2表(元)'!AR66)</f>
        <v>-</v>
      </c>
      <c r="AS66" s="127" t="str">
        <f>IF('第2表(元)'!AS66=0,"-",'第2表(元)'!AS66)</f>
        <v>-</v>
      </c>
      <c r="AT66" s="127" t="str">
        <f>IF('第2表(元)'!AT66=0,"-",'第2表(元)'!AT66)</f>
        <v>-</v>
      </c>
      <c r="AU66" s="127" t="str">
        <f>IF('第2表(元)'!AU66=0,"-",'第2表(元)'!AU66)</f>
        <v>-</v>
      </c>
      <c r="AV66" s="127" t="str">
        <f>IF('第2表(元)'!AV66=0,"-",'第2表(元)'!AV66)</f>
        <v>-</v>
      </c>
      <c r="AW66" s="127" t="str">
        <f>IF('第2表(元)'!AW66=0,"-",'第2表(元)'!AW66)</f>
        <v>-</v>
      </c>
      <c r="AX66" s="127" t="str">
        <f>IF('第2表(元)'!AX66=0,"-",'第2表(元)'!AX66)</f>
        <v>-</v>
      </c>
      <c r="AY66" s="127" t="str">
        <f>IF('第2表(元)'!AY66=0,"-",'第2表(元)'!AY66)</f>
        <v>-</v>
      </c>
      <c r="AZ66" s="127" t="str">
        <f>IF('第2表(元)'!AZ66=0,"-",'第2表(元)'!AZ66)</f>
        <v>-</v>
      </c>
      <c r="BA66" s="127" t="str">
        <f>IF('第2表(元)'!BA66=0,"-",'第2表(元)'!BA66)</f>
        <v>-</v>
      </c>
      <c r="BB66" s="127" t="str">
        <f>IF('第2表(元)'!BB66=0,"-",'第2表(元)'!BB66)</f>
        <v>-</v>
      </c>
      <c r="BC66" s="127" t="str">
        <f>IF('第2表(元)'!BC66=0,"-",'第2表(元)'!BC66)</f>
        <v>-</v>
      </c>
      <c r="BD66" s="127">
        <f>IF('第2表(元)'!BD66=0,"-",'第2表(元)'!BD66)</f>
        <v>11</v>
      </c>
      <c r="BE66" s="127" t="str">
        <f>IF('第2表(元)'!BE66=0,"-",'第2表(元)'!BE66)</f>
        <v>-</v>
      </c>
      <c r="BF66" s="127" t="str">
        <f>IF('第2表(元)'!BF66=0,"-",'第2表(元)'!BF66)</f>
        <v>-</v>
      </c>
      <c r="BG66" s="127" t="str">
        <f>IF('第2表(元)'!BG66=0,"-",'第2表(元)'!BG66)</f>
        <v>-</v>
      </c>
      <c r="BH66" s="127">
        <f>IF('第2表(元)'!BH66=0,"-",'第2表(元)'!BH66)</f>
        <v>1</v>
      </c>
      <c r="BI66" s="127" t="str">
        <f>IF('第2表(元)'!BI66=0,"-",'第2表(元)'!BI66)</f>
        <v>-</v>
      </c>
      <c r="BJ66" s="127" t="str">
        <f>IF('第2表(元)'!BJ66=0,"-",'第2表(元)'!BJ66)</f>
        <v>-</v>
      </c>
      <c r="BK66" s="127" t="str">
        <f>IF('第2表(元)'!BK66=0,"-",'第2表(元)'!BK66)</f>
        <v>-</v>
      </c>
      <c r="BL66" s="127" t="str">
        <f>IF('第2表(元)'!BL66=0,"-",'第2表(元)'!BL66)</f>
        <v>-</v>
      </c>
      <c r="BM66" s="127" t="str">
        <f>IF('第2表(元)'!BM66=0,"-",'第2表(元)'!BM66)</f>
        <v>-</v>
      </c>
      <c r="BN66" s="127" t="str">
        <f>IF('第2表(元)'!BN66=0,"-",'第2表(元)'!BN66)</f>
        <v>-</v>
      </c>
      <c r="BO66" s="127">
        <f>IF('第2表(元)'!BO66=0,"-",'第2表(元)'!BO66)</f>
        <v>5</v>
      </c>
      <c r="BP66" s="127" t="str">
        <f>IF('第2表(元)'!BP66=0,"-",'第2表(元)'!BP66)</f>
        <v>-</v>
      </c>
      <c r="BQ66" s="127" t="str">
        <f>IF('第2表(元)'!BQ66=0,"-",'第2表(元)'!BQ66)</f>
        <v>-</v>
      </c>
      <c r="BR66" s="127" t="str">
        <f>IF('第2表(元)'!BR66=0,"-",'第2表(元)'!BR66)</f>
        <v>-</v>
      </c>
      <c r="BS66" s="127" t="str">
        <f>IF('第2表(元)'!BS66=0,"-",'第2表(元)'!BS66)</f>
        <v>-</v>
      </c>
      <c r="BT66" s="127" t="str">
        <f>IF('第2表(元)'!BT66=0,"-",'第2表(元)'!BT66)</f>
        <v>-</v>
      </c>
      <c r="BU66" s="127" t="str">
        <f>IF('第2表(元)'!BU66=0,"-",'第2表(元)'!BU66)</f>
        <v>-</v>
      </c>
      <c r="BV66" s="127" t="str">
        <f>IF('第2表(元)'!BV66=0,"-",'第2表(元)'!BV66)</f>
        <v>-</v>
      </c>
      <c r="BW66" s="102" t="str">
        <f>IF('第2表(元)'!BW66=0,"-",'第2表(元)'!BW66)</f>
        <v>-</v>
      </c>
    </row>
    <row r="67" spans="1:75" x14ac:dyDescent="0.15">
      <c r="A67" s="16"/>
      <c r="B67" s="17"/>
      <c r="C67" s="18"/>
      <c r="D67" s="18" t="s">
        <v>577</v>
      </c>
      <c r="E67" s="18">
        <v>118</v>
      </c>
      <c r="F67" s="19" t="s">
        <v>154</v>
      </c>
      <c r="G67" s="99" t="str">
        <f>IF('第2表(元)'!G67=0,"-",'第2表(元)'!G67)</f>
        <v>-</v>
      </c>
      <c r="H67" s="127" t="str">
        <f>IF('第2表(元)'!H67=0,"-",'第2表(元)'!H67)</f>
        <v>-</v>
      </c>
      <c r="I67" s="131" t="str">
        <f>IF('[1]第2表(元)'!I67=0,"-",'[1]第2表(元)'!I67)</f>
        <v>-</v>
      </c>
      <c r="J67" s="127" t="str">
        <f>IF('第2表(元)'!J67=0,"-",'第2表(元)'!J67)</f>
        <v>-</v>
      </c>
      <c r="K67" s="127" t="str">
        <f>IF('第2表(元)'!K67=0,"-",'第2表(元)'!K67)</f>
        <v>-</v>
      </c>
      <c r="L67" s="127" t="str">
        <f>IF('第2表(元)'!L67=0,"-",'第2表(元)'!L67)</f>
        <v>-</v>
      </c>
      <c r="M67" s="127" t="str">
        <f>IF('第2表(元)'!M67=0,"-",'第2表(元)'!M67)</f>
        <v>-</v>
      </c>
      <c r="N67" s="127" t="str">
        <f>IF('第2表(元)'!N67=0,"-",'第2表(元)'!N67)</f>
        <v>-</v>
      </c>
      <c r="O67" s="131">
        <f>IF('[1]第2表(元)'!O67=0,"-",'[1]第2表(元)'!O67)</f>
        <v>13</v>
      </c>
      <c r="P67" s="127">
        <f>IF('第2表(元)'!P67=0,"-",'第2表(元)'!P67)</f>
        <v>115</v>
      </c>
      <c r="Q67" s="127" t="str">
        <f>IF('第2表(元)'!Q67=0,"-",'第2表(元)'!Q67)</f>
        <v>-</v>
      </c>
      <c r="R67" s="127">
        <f>IF('第2表(元)'!R67=0,"-",'第2表(元)'!R67)</f>
        <v>2</v>
      </c>
      <c r="S67" s="127" t="str">
        <f>IF('第2表(元)'!S67=0,"-",'第2表(元)'!S67)</f>
        <v>-</v>
      </c>
      <c r="T67" s="127" t="str">
        <f>IF('第2表(元)'!T67=0,"-",'第2表(元)'!T67)</f>
        <v>-</v>
      </c>
      <c r="U67" s="127" t="str">
        <f>IF('第2表(元)'!U67=0,"-",'第2表(元)'!U67)</f>
        <v>-</v>
      </c>
      <c r="V67" s="127" t="str">
        <f>IF('第2表(元)'!V67=0,"-",'第2表(元)'!V67)</f>
        <v>-</v>
      </c>
      <c r="W67" s="127" t="str">
        <f>IF('第2表(元)'!W67=0,"-",'第2表(元)'!W67)</f>
        <v>-</v>
      </c>
      <c r="X67" s="127" t="str">
        <f>IF('第2表(元)'!X67=0,"-",'第2表(元)'!X67)</f>
        <v>-</v>
      </c>
      <c r="Y67" s="127" t="str">
        <f>IF('第2表(元)'!Y67=0,"-",'第2表(元)'!Y67)</f>
        <v>-</v>
      </c>
      <c r="Z67" s="127" t="str">
        <f>IF('第2表(元)'!Z67=0,"-",'第2表(元)'!Z67)</f>
        <v>-</v>
      </c>
      <c r="AA67" s="127" t="str">
        <f>IF('第2表(元)'!AA67=0,"-",'第2表(元)'!AA67)</f>
        <v>-</v>
      </c>
      <c r="AB67" s="127" t="str">
        <f>IF('第2表(元)'!AB67=0,"-",'第2表(元)'!AB67)</f>
        <v>-</v>
      </c>
      <c r="AC67" s="127" t="str">
        <f>IF('第2表(元)'!AC67=0,"-",'第2表(元)'!AC67)</f>
        <v>-</v>
      </c>
      <c r="AD67" s="127" t="str">
        <f>IF('第2表(元)'!AD67=0,"-",'第2表(元)'!AD67)</f>
        <v>-</v>
      </c>
      <c r="AE67" s="127">
        <f>IF('第2表(元)'!AE67=0,"-",'第2表(元)'!AE67)</f>
        <v>9</v>
      </c>
      <c r="AF67" s="127" t="str">
        <f>IF('第2表(元)'!AF67=0,"-",'第2表(元)'!AF67)</f>
        <v>-</v>
      </c>
      <c r="AG67" s="127" t="str">
        <f>IF('第2表(元)'!AG67=0,"-",'第2表(元)'!AG67)</f>
        <v>-</v>
      </c>
      <c r="AH67" s="127" t="str">
        <f>IF('第2表(元)'!AH67=0,"-",'第2表(元)'!AH67)</f>
        <v>-</v>
      </c>
      <c r="AI67" s="127" t="str">
        <f>IF('第2表(元)'!AI67=0,"-",'第2表(元)'!AI67)</f>
        <v>-</v>
      </c>
      <c r="AJ67" s="127" t="str">
        <f>IF('第2表(元)'!AJ67=0,"-",'第2表(元)'!AJ67)</f>
        <v>-</v>
      </c>
      <c r="AK67" s="127" t="str">
        <f>IF('第2表(元)'!AK67=0,"-",'第2表(元)'!AK67)</f>
        <v>-</v>
      </c>
      <c r="AL67" s="127" t="str">
        <f>IF('第2表(元)'!AL67=0,"-",'第2表(元)'!AL67)</f>
        <v>-</v>
      </c>
      <c r="AM67" s="127" t="str">
        <f>IF('第2表(元)'!AM67=0,"-",'第2表(元)'!AM67)</f>
        <v>-</v>
      </c>
      <c r="AN67" s="127" t="str">
        <f>IF('第2表(元)'!AN67=0,"-",'第2表(元)'!AN67)</f>
        <v>-</v>
      </c>
      <c r="AO67" s="127" t="str">
        <f>IF('第2表(元)'!AO67=0,"-",'第2表(元)'!AO67)</f>
        <v>-</v>
      </c>
      <c r="AP67" s="127" t="str">
        <f>IF('第2表(元)'!AP67=0,"-",'第2表(元)'!AP67)</f>
        <v>-</v>
      </c>
      <c r="AQ67" s="127" t="str">
        <f>IF('第2表(元)'!AQ67=0,"-",'第2表(元)'!AQ67)</f>
        <v>-</v>
      </c>
      <c r="AR67" s="127" t="str">
        <f>IF('第2表(元)'!AR67=0,"-",'第2表(元)'!AR67)</f>
        <v>-</v>
      </c>
      <c r="AS67" s="127" t="str">
        <f>IF('第2表(元)'!AS67=0,"-",'第2表(元)'!AS67)</f>
        <v>-</v>
      </c>
      <c r="AT67" s="127" t="str">
        <f>IF('第2表(元)'!AT67=0,"-",'第2表(元)'!AT67)</f>
        <v>-</v>
      </c>
      <c r="AU67" s="127" t="str">
        <f>IF('第2表(元)'!AU67=0,"-",'第2表(元)'!AU67)</f>
        <v>-</v>
      </c>
      <c r="AV67" s="127" t="str">
        <f>IF('第2表(元)'!AV67=0,"-",'第2表(元)'!AV67)</f>
        <v>-</v>
      </c>
      <c r="AW67" s="127" t="str">
        <f>IF('第2表(元)'!AW67=0,"-",'第2表(元)'!AW67)</f>
        <v>-</v>
      </c>
      <c r="AX67" s="127" t="str">
        <f>IF('第2表(元)'!AX67=0,"-",'第2表(元)'!AX67)</f>
        <v>-</v>
      </c>
      <c r="AY67" s="127" t="str">
        <f>IF('第2表(元)'!AY67=0,"-",'第2表(元)'!AY67)</f>
        <v>-</v>
      </c>
      <c r="AZ67" s="127">
        <f>IF('第2表(元)'!AZ67=0,"-",'第2表(元)'!AZ67)</f>
        <v>15</v>
      </c>
      <c r="BA67" s="127">
        <f>IF('第2表(元)'!BA67=0,"-",'第2表(元)'!BA67)</f>
        <v>3</v>
      </c>
      <c r="BB67" s="127" t="str">
        <f>IF('第2表(元)'!BB67=0,"-",'第2表(元)'!BB67)</f>
        <v>-</v>
      </c>
      <c r="BC67" s="127">
        <f>IF('第2表(元)'!BC67=0,"-",'第2表(元)'!BC67)</f>
        <v>2</v>
      </c>
      <c r="BD67" s="127" t="str">
        <f>IF('第2表(元)'!BD67=0,"-",'第2表(元)'!BD67)</f>
        <v>-</v>
      </c>
      <c r="BE67" s="127" t="str">
        <f>IF('第2表(元)'!BE67=0,"-",'第2表(元)'!BE67)</f>
        <v>-</v>
      </c>
      <c r="BF67" s="127" t="str">
        <f>IF('第2表(元)'!BF67=0,"-",'第2表(元)'!BF67)</f>
        <v>-</v>
      </c>
      <c r="BG67" s="127" t="str">
        <f>IF('第2表(元)'!BG67=0,"-",'第2表(元)'!BG67)</f>
        <v>-</v>
      </c>
      <c r="BH67" s="127" t="str">
        <f>IF('第2表(元)'!BH67=0,"-",'第2表(元)'!BH67)</f>
        <v>-</v>
      </c>
      <c r="BI67" s="127" t="str">
        <f>IF('第2表(元)'!BI67=0,"-",'第2表(元)'!BI67)</f>
        <v>-</v>
      </c>
      <c r="BJ67" s="127" t="str">
        <f>IF('第2表(元)'!BJ67=0,"-",'第2表(元)'!BJ67)</f>
        <v>-</v>
      </c>
      <c r="BK67" s="127" t="str">
        <f>IF('第2表(元)'!BK67=0,"-",'第2表(元)'!BK67)</f>
        <v>-</v>
      </c>
      <c r="BL67" s="127" t="str">
        <f>IF('第2表(元)'!BL67=0,"-",'第2表(元)'!BL67)</f>
        <v>-</v>
      </c>
      <c r="BM67" s="127">
        <f>IF('第2表(元)'!BM67=0,"-",'第2表(元)'!BM67)</f>
        <v>8</v>
      </c>
      <c r="BN67" s="127" t="str">
        <f>IF('第2表(元)'!BN67=0,"-",'第2表(元)'!BN67)</f>
        <v>-</v>
      </c>
      <c r="BO67" s="127">
        <f>IF('第2表(元)'!BO67=0,"-",'第2表(元)'!BO67)</f>
        <v>2</v>
      </c>
      <c r="BP67" s="127" t="str">
        <f>IF('第2表(元)'!BP67=0,"-",'第2表(元)'!BP67)</f>
        <v>-</v>
      </c>
      <c r="BQ67" s="127" t="str">
        <f>IF('第2表(元)'!BQ67=0,"-",'第2表(元)'!BQ67)</f>
        <v>-</v>
      </c>
      <c r="BR67" s="127" t="str">
        <f>IF('第2表(元)'!BR67=0,"-",'第2表(元)'!BR67)</f>
        <v>-</v>
      </c>
      <c r="BS67" s="127" t="str">
        <f>IF('第2表(元)'!BS67=0,"-",'第2表(元)'!BS67)</f>
        <v>-</v>
      </c>
      <c r="BT67" s="127" t="str">
        <f>IF('第2表(元)'!BT67=0,"-",'第2表(元)'!BT67)</f>
        <v>-</v>
      </c>
      <c r="BU67" s="127" t="str">
        <f>IF('第2表(元)'!BU67=0,"-",'第2表(元)'!BU67)</f>
        <v>-</v>
      </c>
      <c r="BV67" s="127" t="str">
        <f>IF('第2表(元)'!BV67=0,"-",'第2表(元)'!BV67)</f>
        <v>-</v>
      </c>
      <c r="BW67" s="102" t="str">
        <f>IF('第2表(元)'!BW67=0,"-",'第2表(元)'!BW67)</f>
        <v>-</v>
      </c>
    </row>
    <row r="68" spans="1:75" x14ac:dyDescent="0.15">
      <c r="A68" s="16"/>
      <c r="B68" s="17"/>
      <c r="C68" s="18"/>
      <c r="D68" s="18" t="s">
        <v>577</v>
      </c>
      <c r="E68" s="18">
        <v>119</v>
      </c>
      <c r="F68" s="19" t="s">
        <v>463</v>
      </c>
      <c r="G68" s="99" t="str">
        <f>IF('第2表(元)'!G68=0,"-",'第2表(元)'!G68)</f>
        <v>-</v>
      </c>
      <c r="H68" s="127" t="str">
        <f>IF('第2表(元)'!H68=0,"-",'第2表(元)'!H68)</f>
        <v>-</v>
      </c>
      <c r="I68" s="131">
        <f>IF('[1]第2表(元)'!I68=0,"-",'[1]第2表(元)'!I68)</f>
        <v>15</v>
      </c>
      <c r="J68" s="127" t="str">
        <f>IF('第2表(元)'!J68=0,"-",'第2表(元)'!J68)</f>
        <v>-</v>
      </c>
      <c r="K68" s="127" t="str">
        <f>IF('第2表(元)'!K68=0,"-",'第2表(元)'!K68)</f>
        <v>-</v>
      </c>
      <c r="L68" s="127">
        <f>IF('第2表(元)'!L68=0,"-",'第2表(元)'!L68)</f>
        <v>12</v>
      </c>
      <c r="M68" s="127" t="str">
        <f>IF('第2表(元)'!M68=0,"-",'第2表(元)'!M68)</f>
        <v>-</v>
      </c>
      <c r="N68" s="127">
        <f>IF('第2表(元)'!N68=0,"-",'第2表(元)'!N68)</f>
        <v>5</v>
      </c>
      <c r="O68" s="131" t="str">
        <f>IF('[1]第2表(元)'!O68=0,"-",'[1]第2表(元)'!O68)</f>
        <v>-</v>
      </c>
      <c r="P68" s="127" t="str">
        <f>IF('第2表(元)'!P68=0,"-",'第2表(元)'!P68)</f>
        <v>-</v>
      </c>
      <c r="Q68" s="127" t="str">
        <f>IF('第2表(元)'!Q68=0,"-",'第2表(元)'!Q68)</f>
        <v>-</v>
      </c>
      <c r="R68" s="127" t="str">
        <f>IF('第2表(元)'!R68=0,"-",'第2表(元)'!R68)</f>
        <v>-</v>
      </c>
      <c r="S68" s="127" t="str">
        <f>IF('第2表(元)'!S68=0,"-",'第2表(元)'!S68)</f>
        <v>-</v>
      </c>
      <c r="T68" s="127" t="str">
        <f>IF('第2表(元)'!T68=0,"-",'第2表(元)'!T68)</f>
        <v>-</v>
      </c>
      <c r="U68" s="127" t="str">
        <f>IF('第2表(元)'!U68=0,"-",'第2表(元)'!U68)</f>
        <v>-</v>
      </c>
      <c r="V68" s="127">
        <f>IF('第2表(元)'!V68=0,"-",'第2表(元)'!V68)</f>
        <v>3</v>
      </c>
      <c r="W68" s="127">
        <f>IF('第2表(元)'!W68=0,"-",'第2表(元)'!W68)</f>
        <v>1</v>
      </c>
      <c r="X68" s="127" t="str">
        <f>IF('第2表(元)'!X68=0,"-",'第2表(元)'!X68)</f>
        <v>-</v>
      </c>
      <c r="Y68" s="127" t="str">
        <f>IF('第2表(元)'!Y68=0,"-",'第2表(元)'!Y68)</f>
        <v>-</v>
      </c>
      <c r="Z68" s="127" t="str">
        <f>IF('第2表(元)'!Z68=0,"-",'第2表(元)'!Z68)</f>
        <v>-</v>
      </c>
      <c r="AA68" s="127">
        <f>IF('第2表(元)'!AA68=0,"-",'第2表(元)'!AA68)</f>
        <v>8</v>
      </c>
      <c r="AB68" s="127" t="str">
        <f>IF('第2表(元)'!AB68=0,"-",'第2表(元)'!AB68)</f>
        <v>-</v>
      </c>
      <c r="AC68" s="127" t="str">
        <f>IF('第2表(元)'!AC68=0,"-",'第2表(元)'!AC68)</f>
        <v>-</v>
      </c>
      <c r="AD68" s="127">
        <f>IF('第2表(元)'!AD68=0,"-",'第2表(元)'!AD68)</f>
        <v>8</v>
      </c>
      <c r="AE68" s="127" t="str">
        <f>IF('第2表(元)'!AE68=0,"-",'第2表(元)'!AE68)</f>
        <v>-</v>
      </c>
      <c r="AF68" s="127" t="str">
        <f>IF('第2表(元)'!AF68=0,"-",'第2表(元)'!AF68)</f>
        <v>-</v>
      </c>
      <c r="AG68" s="127" t="str">
        <f>IF('第2表(元)'!AG68=0,"-",'第2表(元)'!AG68)</f>
        <v>-</v>
      </c>
      <c r="AH68" s="127" t="str">
        <f>IF('第2表(元)'!AH68=0,"-",'第2表(元)'!AH68)</f>
        <v>-</v>
      </c>
      <c r="AI68" s="127" t="str">
        <f>IF('第2表(元)'!AI68=0,"-",'第2表(元)'!AI68)</f>
        <v>-</v>
      </c>
      <c r="AJ68" s="127">
        <f>IF('第2表(元)'!AJ68=0,"-",'第2表(元)'!AJ68)</f>
        <v>14</v>
      </c>
      <c r="AK68" s="127" t="str">
        <f>IF('第2表(元)'!AK68=0,"-",'第2表(元)'!AK68)</f>
        <v>-</v>
      </c>
      <c r="AL68" s="127">
        <f>IF('第2表(元)'!AL68=0,"-",'第2表(元)'!AL68)</f>
        <v>2</v>
      </c>
      <c r="AM68" s="127" t="str">
        <f>IF('第2表(元)'!AM68=0,"-",'第2表(元)'!AM68)</f>
        <v>-</v>
      </c>
      <c r="AN68" s="127" t="str">
        <f>IF('第2表(元)'!AN68=0,"-",'第2表(元)'!AN68)</f>
        <v>-</v>
      </c>
      <c r="AO68" s="127" t="str">
        <f>IF('第2表(元)'!AO68=0,"-",'第2表(元)'!AO68)</f>
        <v>-</v>
      </c>
      <c r="AP68" s="127" t="str">
        <f>IF('第2表(元)'!AP68=0,"-",'第2表(元)'!AP68)</f>
        <v>-</v>
      </c>
      <c r="AQ68" s="127" t="str">
        <f>IF('第2表(元)'!AQ68=0,"-",'第2表(元)'!AQ68)</f>
        <v>-</v>
      </c>
      <c r="AR68" s="127" t="str">
        <f>IF('第2表(元)'!AR68=0,"-",'第2表(元)'!AR68)</f>
        <v>-</v>
      </c>
      <c r="AS68" s="127" t="str">
        <f>IF('第2表(元)'!AS68=0,"-",'第2表(元)'!AS68)</f>
        <v>-</v>
      </c>
      <c r="AT68" s="127" t="str">
        <f>IF('第2表(元)'!AT68=0,"-",'第2表(元)'!AT68)</f>
        <v>-</v>
      </c>
      <c r="AU68" s="127">
        <f>IF('第2表(元)'!AU68=0,"-",'第2表(元)'!AU68)</f>
        <v>12</v>
      </c>
      <c r="AV68" s="127" t="str">
        <f>IF('第2表(元)'!AV68=0,"-",'第2表(元)'!AV68)</f>
        <v>-</v>
      </c>
      <c r="AW68" s="127" t="str">
        <f>IF('第2表(元)'!AW68=0,"-",'第2表(元)'!AW68)</f>
        <v>-</v>
      </c>
      <c r="AX68" s="127" t="str">
        <f>IF('第2表(元)'!AX68=0,"-",'第2表(元)'!AX68)</f>
        <v>-</v>
      </c>
      <c r="AY68" s="127" t="str">
        <f>IF('第2表(元)'!AY68=0,"-",'第2表(元)'!AY68)</f>
        <v>-</v>
      </c>
      <c r="AZ68" s="127">
        <f>IF('第2表(元)'!AZ68=0,"-",'第2表(元)'!AZ68)</f>
        <v>3</v>
      </c>
      <c r="BA68" s="127">
        <f>IF('第2表(元)'!BA68=0,"-",'第2表(元)'!BA68)</f>
        <v>30</v>
      </c>
      <c r="BB68" s="127" t="str">
        <f>IF('第2表(元)'!BB68=0,"-",'第2表(元)'!BB68)</f>
        <v>-</v>
      </c>
      <c r="BC68" s="127" t="str">
        <f>IF('第2表(元)'!BC68=0,"-",'第2表(元)'!BC68)</f>
        <v>-</v>
      </c>
      <c r="BD68" s="127" t="str">
        <f>IF('第2表(元)'!BD68=0,"-",'第2表(元)'!BD68)</f>
        <v>-</v>
      </c>
      <c r="BE68" s="127" t="str">
        <f>IF('第2表(元)'!BE68=0,"-",'第2表(元)'!BE68)</f>
        <v>-</v>
      </c>
      <c r="BF68" s="127" t="str">
        <f>IF('第2表(元)'!BF68=0,"-",'第2表(元)'!BF68)</f>
        <v>-</v>
      </c>
      <c r="BG68" s="127" t="str">
        <f>IF('第2表(元)'!BG68=0,"-",'第2表(元)'!BG68)</f>
        <v>-</v>
      </c>
      <c r="BH68" s="127">
        <f>IF('第2表(元)'!BH68=0,"-",'第2表(元)'!BH68)</f>
        <v>2</v>
      </c>
      <c r="BI68" s="127" t="str">
        <f>IF('第2表(元)'!BI68=0,"-",'第2表(元)'!BI68)</f>
        <v>-</v>
      </c>
      <c r="BJ68" s="127" t="str">
        <f>IF('第2表(元)'!BJ68=0,"-",'第2表(元)'!BJ68)</f>
        <v>-</v>
      </c>
      <c r="BK68" s="127" t="str">
        <f>IF('第2表(元)'!BK68=0,"-",'第2表(元)'!BK68)</f>
        <v>-</v>
      </c>
      <c r="BL68" s="127" t="str">
        <f>IF('第2表(元)'!BL68=0,"-",'第2表(元)'!BL68)</f>
        <v>-</v>
      </c>
      <c r="BM68" s="127" t="str">
        <f>IF('第2表(元)'!BM68=0,"-",'第2表(元)'!BM68)</f>
        <v>-</v>
      </c>
      <c r="BN68" s="127" t="str">
        <f>IF('第2表(元)'!BN68=0,"-",'第2表(元)'!BN68)</f>
        <v>-</v>
      </c>
      <c r="BO68" s="127" t="str">
        <f>IF('第2表(元)'!BO68=0,"-",'第2表(元)'!BO68)</f>
        <v>-</v>
      </c>
      <c r="BP68" s="127" t="str">
        <f>IF('第2表(元)'!BP68=0,"-",'第2表(元)'!BP68)</f>
        <v>-</v>
      </c>
      <c r="BQ68" s="127" t="str">
        <f>IF('第2表(元)'!BQ68=0,"-",'第2表(元)'!BQ68)</f>
        <v>-</v>
      </c>
      <c r="BR68" s="127" t="str">
        <f>IF('第2表(元)'!BR68=0,"-",'第2表(元)'!BR68)</f>
        <v>-</v>
      </c>
      <c r="BS68" s="127" t="str">
        <f>IF('第2表(元)'!BS68=0,"-",'第2表(元)'!BS68)</f>
        <v>-</v>
      </c>
      <c r="BT68" s="127" t="str">
        <f>IF('第2表(元)'!BT68=0,"-",'第2表(元)'!BT68)</f>
        <v>-</v>
      </c>
      <c r="BU68" s="127" t="str">
        <f>IF('第2表(元)'!BU68=0,"-",'第2表(元)'!BU68)</f>
        <v>-</v>
      </c>
      <c r="BV68" s="127" t="str">
        <f>IF('第2表(元)'!BV68=0,"-",'第2表(元)'!BV68)</f>
        <v>-</v>
      </c>
      <c r="BW68" s="102" t="str">
        <f>IF('第2表(元)'!BW68=0,"-",'第2表(元)'!BW68)</f>
        <v>-</v>
      </c>
    </row>
    <row r="69" spans="1:75" x14ac:dyDescent="0.15">
      <c r="A69" s="12"/>
      <c r="B69" s="13"/>
      <c r="C69" s="14">
        <v>12</v>
      </c>
      <c r="D69" s="14" t="s">
        <v>504</v>
      </c>
      <c r="E69" s="14"/>
      <c r="F69" s="15"/>
      <c r="G69" s="125" t="str">
        <f>IF('第2表(元)'!G69=0,"-",'第2表(元)'!G69)</f>
        <v>-</v>
      </c>
      <c r="H69" s="125" t="str">
        <f>IF('第2表(元)'!H69=0,"-",'第2表(元)'!H69)</f>
        <v>-</v>
      </c>
      <c r="I69" s="125">
        <f>IF('[1]第2表(元)'!I69=0,"-",'[1]第2表(元)'!I69)</f>
        <v>5</v>
      </c>
      <c r="J69" s="125" t="str">
        <f>IF('第2表(元)'!J69=0,"-",'第2表(元)'!J69)</f>
        <v>-</v>
      </c>
      <c r="K69" s="125" t="str">
        <f>IF('第2表(元)'!K69=0,"-",'第2表(元)'!K69)</f>
        <v>-</v>
      </c>
      <c r="L69" s="125" t="str">
        <f>IF('第2表(元)'!L69=0,"-",'第2表(元)'!L69)</f>
        <v>-</v>
      </c>
      <c r="M69" s="125" t="str">
        <f>IF('第2表(元)'!M69=0,"-",'第2表(元)'!M69)</f>
        <v>-</v>
      </c>
      <c r="N69" s="125" t="str">
        <f>IF('第2表(元)'!N69=0,"-",'第2表(元)'!N69)</f>
        <v>-</v>
      </c>
      <c r="O69" s="125">
        <f>IF('[1]第2表(元)'!O69=0,"-",'[1]第2表(元)'!O69)</f>
        <v>1</v>
      </c>
      <c r="P69" s="125" t="str">
        <f>IF('第2表(元)'!P69=0,"-",'第2表(元)'!P69)</f>
        <v>-</v>
      </c>
      <c r="Q69" s="125">
        <f>IF('第2表(元)'!Q69=0,"-",'第2表(元)'!Q69)</f>
        <v>4</v>
      </c>
      <c r="R69" s="125" t="str">
        <f>IF('第2表(元)'!R69=0,"-",'第2表(元)'!R69)</f>
        <v>-</v>
      </c>
      <c r="S69" s="125" t="str">
        <f>IF('第2表(元)'!S69=0,"-",'第2表(元)'!S69)</f>
        <v>-</v>
      </c>
      <c r="T69" s="125" t="str">
        <f>IF('第2表(元)'!T69=0,"-",'第2表(元)'!T69)</f>
        <v>-</v>
      </c>
      <c r="U69" s="125">
        <f>IF('第2表(元)'!U69=0,"-",'第2表(元)'!U69)</f>
        <v>9</v>
      </c>
      <c r="V69" s="125" t="str">
        <f>IF('第2表(元)'!V69=0,"-",'第2表(元)'!V69)</f>
        <v>-</v>
      </c>
      <c r="W69" s="125" t="str">
        <f>IF('第2表(元)'!W69=0,"-",'第2表(元)'!W69)</f>
        <v>-</v>
      </c>
      <c r="X69" s="125">
        <f>IF('第2表(元)'!X69=0,"-",'第2表(元)'!X69)</f>
        <v>3</v>
      </c>
      <c r="Y69" s="125" t="str">
        <f>IF('第2表(元)'!Y69=0,"-",'第2表(元)'!Y69)</f>
        <v>-</v>
      </c>
      <c r="Z69" s="125">
        <f>IF('第2表(元)'!Z69=0,"-",'第2表(元)'!Z69)</f>
        <v>21</v>
      </c>
      <c r="AA69" s="125" t="str">
        <f>IF('第2表(元)'!AA69=0,"-",'第2表(元)'!AA69)</f>
        <v>-</v>
      </c>
      <c r="AB69" s="125">
        <f>IF('第2表(元)'!AB69=0,"-",'第2表(元)'!AB69)</f>
        <v>1</v>
      </c>
      <c r="AC69" s="125" t="str">
        <f>IF('第2表(元)'!AC69=0,"-",'第2表(元)'!AC69)</f>
        <v>-</v>
      </c>
      <c r="AD69" s="125">
        <f>IF('第2表(元)'!AD69=0,"-",'第2表(元)'!AD69)</f>
        <v>6</v>
      </c>
      <c r="AE69" s="125" t="str">
        <f>IF('第2表(元)'!AE69=0,"-",'第2表(元)'!AE69)</f>
        <v>-</v>
      </c>
      <c r="AF69" s="125" t="str">
        <f>IF('第2表(元)'!AF69=0,"-",'第2表(元)'!AF69)</f>
        <v>-</v>
      </c>
      <c r="AG69" s="125" t="str">
        <f>IF('第2表(元)'!AG69=0,"-",'第2表(元)'!AG69)</f>
        <v>-</v>
      </c>
      <c r="AH69" s="125" t="str">
        <f>IF('第2表(元)'!AH69=0,"-",'第2表(元)'!AH69)</f>
        <v>-</v>
      </c>
      <c r="AI69" s="125" t="str">
        <f>IF('第2表(元)'!AI69=0,"-",'第2表(元)'!AI69)</f>
        <v>-</v>
      </c>
      <c r="AJ69" s="125" t="str">
        <f>IF('第2表(元)'!AJ69=0,"-",'第2表(元)'!AJ69)</f>
        <v>-</v>
      </c>
      <c r="AK69" s="125" t="str">
        <f>IF('第2表(元)'!AK69=0,"-",'第2表(元)'!AK69)</f>
        <v>-</v>
      </c>
      <c r="AL69" s="125">
        <f>IF('第2表(元)'!AL69=0,"-",'第2表(元)'!AL69)</f>
        <v>33</v>
      </c>
      <c r="AM69" s="125">
        <f>IF('第2表(元)'!AM69=0,"-",'第2表(元)'!AM69)</f>
        <v>32</v>
      </c>
      <c r="AN69" s="125" t="str">
        <f>IF('第2表(元)'!AN69=0,"-",'第2表(元)'!AN69)</f>
        <v>-</v>
      </c>
      <c r="AO69" s="125">
        <f>IF('第2表(元)'!AO69=0,"-",'第2表(元)'!AO69)</f>
        <v>2</v>
      </c>
      <c r="AP69" s="125" t="str">
        <f>IF('第2表(元)'!AP69=0,"-",'第2表(元)'!AP69)</f>
        <v>-</v>
      </c>
      <c r="AQ69" s="125" t="str">
        <f>IF('第2表(元)'!AQ69=0,"-",'第2表(元)'!AQ69)</f>
        <v>-</v>
      </c>
      <c r="AR69" s="125" t="str">
        <f>IF('第2表(元)'!AR69=0,"-",'第2表(元)'!AR69)</f>
        <v>-</v>
      </c>
      <c r="AS69" s="125" t="str">
        <f>IF('第2表(元)'!AS69=0,"-",'第2表(元)'!AS69)</f>
        <v>-</v>
      </c>
      <c r="AT69" s="125" t="str">
        <f>IF('第2表(元)'!AT69=0,"-",'第2表(元)'!AT69)</f>
        <v>-</v>
      </c>
      <c r="AU69" s="125">
        <f>IF('第2表(元)'!AU69=0,"-",'第2表(元)'!AU69)</f>
        <v>2</v>
      </c>
      <c r="AV69" s="125" t="str">
        <f>IF('第2表(元)'!AV69=0,"-",'第2表(元)'!AV69)</f>
        <v>-</v>
      </c>
      <c r="AW69" s="125" t="str">
        <f>IF('第2表(元)'!AW69=0,"-",'第2表(元)'!AW69)</f>
        <v>-</v>
      </c>
      <c r="AX69" s="125" t="str">
        <f>IF('第2表(元)'!AX69=0,"-",'第2表(元)'!AX69)</f>
        <v>-</v>
      </c>
      <c r="AY69" s="125">
        <f>IF('第2表(元)'!AY69=0,"-",'第2表(元)'!AY69)</f>
        <v>4</v>
      </c>
      <c r="AZ69" s="125" t="str">
        <f>IF('第2表(元)'!AZ69=0,"-",'第2表(元)'!AZ69)</f>
        <v>-</v>
      </c>
      <c r="BA69" s="125">
        <f>IF('第2表(元)'!BA69=0,"-",'第2表(元)'!BA69)</f>
        <v>5</v>
      </c>
      <c r="BB69" s="125">
        <f>IF('第2表(元)'!BB69=0,"-",'第2表(元)'!BB69)</f>
        <v>12</v>
      </c>
      <c r="BC69" s="125" t="str">
        <f>IF('第2表(元)'!BC69=0,"-",'第2表(元)'!BC69)</f>
        <v>-</v>
      </c>
      <c r="BD69" s="125">
        <f>IF('第2表(元)'!BD69=0,"-",'第2表(元)'!BD69)</f>
        <v>5</v>
      </c>
      <c r="BE69" s="125" t="str">
        <f>IF('第2表(元)'!BE69=0,"-",'第2表(元)'!BE69)</f>
        <v>-</v>
      </c>
      <c r="BF69" s="125">
        <f>IF('第2表(元)'!BF69=0,"-",'第2表(元)'!BF69)</f>
        <v>16</v>
      </c>
      <c r="BG69" s="125" t="str">
        <f>IF('第2表(元)'!BG69=0,"-",'第2表(元)'!BG69)</f>
        <v>-</v>
      </c>
      <c r="BH69" s="125" t="str">
        <f>IF('第2表(元)'!BH69=0,"-",'第2表(元)'!BH69)</f>
        <v>-</v>
      </c>
      <c r="BI69" s="125" t="str">
        <f>IF('第2表(元)'!BI69=0,"-",'第2表(元)'!BI69)</f>
        <v>-</v>
      </c>
      <c r="BJ69" s="125">
        <f>IF('第2表(元)'!BJ69=0,"-",'第2表(元)'!BJ69)</f>
        <v>6</v>
      </c>
      <c r="BK69" s="125" t="str">
        <f>IF('第2表(元)'!BK69=0,"-",'第2表(元)'!BK69)</f>
        <v>-</v>
      </c>
      <c r="BL69" s="125" t="str">
        <f>IF('第2表(元)'!BL69=0,"-",'第2表(元)'!BL69)</f>
        <v>-</v>
      </c>
      <c r="BM69" s="125" t="str">
        <f>IF('第2表(元)'!BM69=0,"-",'第2表(元)'!BM69)</f>
        <v>-</v>
      </c>
      <c r="BN69" s="125" t="str">
        <f>IF('第2表(元)'!BN69=0,"-",'第2表(元)'!BN69)</f>
        <v>-</v>
      </c>
      <c r="BO69" s="125" t="str">
        <f>IF('第2表(元)'!BO69=0,"-",'第2表(元)'!BO69)</f>
        <v>-</v>
      </c>
      <c r="BP69" s="125" t="str">
        <f>IF('第2表(元)'!BP69=0,"-",'第2表(元)'!BP69)</f>
        <v>-</v>
      </c>
      <c r="BQ69" s="125" t="str">
        <f>IF('第2表(元)'!BQ69=0,"-",'第2表(元)'!BQ69)</f>
        <v>-</v>
      </c>
      <c r="BR69" s="125">
        <f>IF('第2表(元)'!BR69=0,"-",'第2表(元)'!BR69)</f>
        <v>4</v>
      </c>
      <c r="BS69" s="125" t="str">
        <f>IF('第2表(元)'!BS69=0,"-",'第2表(元)'!BS69)</f>
        <v>-</v>
      </c>
      <c r="BT69" s="125">
        <f>IF('第2表(元)'!BT69=0,"-",'第2表(元)'!BT69)</f>
        <v>4</v>
      </c>
      <c r="BU69" s="125" t="str">
        <f>IF('第2表(元)'!BU69=0,"-",'第2表(元)'!BU69)</f>
        <v>-</v>
      </c>
      <c r="BV69" s="125" t="str">
        <f>IF('第2表(元)'!BV69=0,"-",'第2表(元)'!BV69)</f>
        <v>-</v>
      </c>
      <c r="BW69" s="126" t="str">
        <f>IF('第2表(元)'!BW69=0,"-",'第2表(元)'!BW69)</f>
        <v>-</v>
      </c>
    </row>
    <row r="70" spans="1:75" x14ac:dyDescent="0.15">
      <c r="A70" s="16"/>
      <c r="B70" s="17"/>
      <c r="C70" s="18"/>
      <c r="D70" s="18" t="s">
        <v>577</v>
      </c>
      <c r="E70" s="18">
        <v>121</v>
      </c>
      <c r="F70" s="19" t="s">
        <v>480</v>
      </c>
      <c r="G70" s="99" t="str">
        <f>IF('第2表(元)'!G70=0,"-",'第2表(元)'!G70)</f>
        <v>-</v>
      </c>
      <c r="H70" s="127" t="str">
        <f>IF('第2表(元)'!H70=0,"-",'第2表(元)'!H70)</f>
        <v>-</v>
      </c>
      <c r="I70" s="131">
        <f>IF('[1]第2表(元)'!I70=0,"-",'[1]第2表(元)'!I70)</f>
        <v>5</v>
      </c>
      <c r="J70" s="127" t="str">
        <f>IF('第2表(元)'!J70=0,"-",'第2表(元)'!J70)</f>
        <v>-</v>
      </c>
      <c r="K70" s="127" t="str">
        <f>IF('第2表(元)'!K70=0,"-",'第2表(元)'!K70)</f>
        <v>-</v>
      </c>
      <c r="L70" s="127" t="str">
        <f>IF('第2表(元)'!L70=0,"-",'第2表(元)'!L70)</f>
        <v>-</v>
      </c>
      <c r="M70" s="127" t="str">
        <f>IF('第2表(元)'!M70=0,"-",'第2表(元)'!M70)</f>
        <v>-</v>
      </c>
      <c r="N70" s="127" t="str">
        <f>IF('第2表(元)'!N70=0,"-",'第2表(元)'!N70)</f>
        <v>-</v>
      </c>
      <c r="O70" s="131" t="str">
        <f>IF('[1]第2表(元)'!O70=0,"-",'[1]第2表(元)'!O70)</f>
        <v>-</v>
      </c>
      <c r="P70" s="127" t="str">
        <f>IF('第2表(元)'!P70=0,"-",'第2表(元)'!P70)</f>
        <v>-</v>
      </c>
      <c r="Q70" s="127">
        <f>IF('第2表(元)'!Q70=0,"-",'第2表(元)'!Q70)</f>
        <v>4</v>
      </c>
      <c r="R70" s="127" t="str">
        <f>IF('第2表(元)'!R70=0,"-",'第2表(元)'!R70)</f>
        <v>-</v>
      </c>
      <c r="S70" s="127" t="str">
        <f>IF('第2表(元)'!S70=0,"-",'第2表(元)'!S70)</f>
        <v>-</v>
      </c>
      <c r="T70" s="127" t="str">
        <f>IF('第2表(元)'!T70=0,"-",'第2表(元)'!T70)</f>
        <v>-</v>
      </c>
      <c r="U70" s="127" t="str">
        <f>IF('第2表(元)'!U70=0,"-",'第2表(元)'!U70)</f>
        <v>-</v>
      </c>
      <c r="V70" s="127" t="str">
        <f>IF('第2表(元)'!V70=0,"-",'第2表(元)'!V70)</f>
        <v>-</v>
      </c>
      <c r="W70" s="127" t="str">
        <f>IF('第2表(元)'!W70=0,"-",'第2表(元)'!W70)</f>
        <v>-</v>
      </c>
      <c r="X70" s="127" t="str">
        <f>IF('第2表(元)'!X70=0,"-",'第2表(元)'!X70)</f>
        <v>-</v>
      </c>
      <c r="Y70" s="127" t="str">
        <f>IF('第2表(元)'!Y70=0,"-",'第2表(元)'!Y70)</f>
        <v>-</v>
      </c>
      <c r="Z70" s="127" t="str">
        <f>IF('第2表(元)'!Z70=0,"-",'第2表(元)'!Z70)</f>
        <v>-</v>
      </c>
      <c r="AA70" s="127" t="str">
        <f>IF('第2表(元)'!AA70=0,"-",'第2表(元)'!AA70)</f>
        <v>-</v>
      </c>
      <c r="AB70" s="127" t="str">
        <f>IF('第2表(元)'!AB70=0,"-",'第2表(元)'!AB70)</f>
        <v>-</v>
      </c>
      <c r="AC70" s="127" t="str">
        <f>IF('第2表(元)'!AC70=0,"-",'第2表(元)'!AC70)</f>
        <v>-</v>
      </c>
      <c r="AD70" s="127">
        <f>IF('第2表(元)'!AD70=0,"-",'第2表(元)'!AD70)</f>
        <v>6</v>
      </c>
      <c r="AE70" s="127" t="str">
        <f>IF('第2表(元)'!AE70=0,"-",'第2表(元)'!AE70)</f>
        <v>-</v>
      </c>
      <c r="AF70" s="127" t="str">
        <f>IF('第2表(元)'!AF70=0,"-",'第2表(元)'!AF70)</f>
        <v>-</v>
      </c>
      <c r="AG70" s="127" t="str">
        <f>IF('第2表(元)'!AG70=0,"-",'第2表(元)'!AG70)</f>
        <v>-</v>
      </c>
      <c r="AH70" s="127" t="str">
        <f>IF('第2表(元)'!AH70=0,"-",'第2表(元)'!AH70)</f>
        <v>-</v>
      </c>
      <c r="AI70" s="127" t="str">
        <f>IF('第2表(元)'!AI70=0,"-",'第2表(元)'!AI70)</f>
        <v>-</v>
      </c>
      <c r="AJ70" s="127" t="str">
        <f>IF('第2表(元)'!AJ70=0,"-",'第2表(元)'!AJ70)</f>
        <v>-</v>
      </c>
      <c r="AK70" s="127" t="str">
        <f>IF('第2表(元)'!AK70=0,"-",'第2表(元)'!AK70)</f>
        <v>-</v>
      </c>
      <c r="AL70" s="127">
        <f>IF('第2表(元)'!AL70=0,"-",'第2表(元)'!AL70)</f>
        <v>33</v>
      </c>
      <c r="AM70" s="127">
        <f>IF('第2表(元)'!AM70=0,"-",'第2表(元)'!AM70)</f>
        <v>15</v>
      </c>
      <c r="AN70" s="127" t="str">
        <f>IF('第2表(元)'!AN70=0,"-",'第2表(元)'!AN70)</f>
        <v>-</v>
      </c>
      <c r="AO70" s="127" t="str">
        <f>IF('第2表(元)'!AO70=0,"-",'第2表(元)'!AO70)</f>
        <v>-</v>
      </c>
      <c r="AP70" s="127" t="str">
        <f>IF('第2表(元)'!AP70=0,"-",'第2表(元)'!AP70)</f>
        <v>-</v>
      </c>
      <c r="AQ70" s="127" t="str">
        <f>IF('第2表(元)'!AQ70=0,"-",'第2表(元)'!AQ70)</f>
        <v>-</v>
      </c>
      <c r="AR70" s="127" t="str">
        <f>IF('第2表(元)'!AR70=0,"-",'第2表(元)'!AR70)</f>
        <v>-</v>
      </c>
      <c r="AS70" s="127" t="str">
        <f>IF('第2表(元)'!AS70=0,"-",'第2表(元)'!AS70)</f>
        <v>-</v>
      </c>
      <c r="AT70" s="127" t="str">
        <f>IF('第2表(元)'!AT70=0,"-",'第2表(元)'!AT70)</f>
        <v>-</v>
      </c>
      <c r="AU70" s="127" t="str">
        <f>IF('第2表(元)'!AU70=0,"-",'第2表(元)'!AU70)</f>
        <v>-</v>
      </c>
      <c r="AV70" s="127" t="str">
        <f>IF('第2表(元)'!AV70=0,"-",'第2表(元)'!AV70)</f>
        <v>-</v>
      </c>
      <c r="AW70" s="127" t="str">
        <f>IF('第2表(元)'!AW70=0,"-",'第2表(元)'!AW70)</f>
        <v>-</v>
      </c>
      <c r="AX70" s="127" t="str">
        <f>IF('第2表(元)'!AX70=0,"-",'第2表(元)'!AX70)</f>
        <v>-</v>
      </c>
      <c r="AY70" s="127" t="str">
        <f>IF('第2表(元)'!AY70=0,"-",'第2表(元)'!AY70)</f>
        <v>-</v>
      </c>
      <c r="AZ70" s="127" t="str">
        <f>IF('第2表(元)'!AZ70=0,"-",'第2表(元)'!AZ70)</f>
        <v>-</v>
      </c>
      <c r="BA70" s="127">
        <f>IF('第2表(元)'!BA70=0,"-",'第2表(元)'!BA70)</f>
        <v>2</v>
      </c>
      <c r="BB70" s="127" t="str">
        <f>IF('第2表(元)'!BB70=0,"-",'第2表(元)'!BB70)</f>
        <v>-</v>
      </c>
      <c r="BC70" s="127" t="str">
        <f>IF('第2表(元)'!BC70=0,"-",'第2表(元)'!BC70)</f>
        <v>-</v>
      </c>
      <c r="BD70" s="127" t="str">
        <f>IF('第2表(元)'!BD70=0,"-",'第2表(元)'!BD70)</f>
        <v>-</v>
      </c>
      <c r="BE70" s="127" t="str">
        <f>IF('第2表(元)'!BE70=0,"-",'第2表(元)'!BE70)</f>
        <v>-</v>
      </c>
      <c r="BF70" s="127">
        <f>IF('第2表(元)'!BF70=0,"-",'第2表(元)'!BF70)</f>
        <v>4</v>
      </c>
      <c r="BG70" s="127" t="str">
        <f>IF('第2表(元)'!BG70=0,"-",'第2表(元)'!BG70)</f>
        <v>-</v>
      </c>
      <c r="BH70" s="127" t="str">
        <f>IF('第2表(元)'!BH70=0,"-",'第2表(元)'!BH70)</f>
        <v>-</v>
      </c>
      <c r="BI70" s="127" t="str">
        <f>IF('第2表(元)'!BI70=0,"-",'第2表(元)'!BI70)</f>
        <v>-</v>
      </c>
      <c r="BJ70" s="127">
        <f>IF('第2表(元)'!BJ70=0,"-",'第2表(元)'!BJ70)</f>
        <v>6</v>
      </c>
      <c r="BK70" s="127" t="str">
        <f>IF('第2表(元)'!BK70=0,"-",'第2表(元)'!BK70)</f>
        <v>-</v>
      </c>
      <c r="BL70" s="127" t="str">
        <f>IF('第2表(元)'!BL70=0,"-",'第2表(元)'!BL70)</f>
        <v>-</v>
      </c>
      <c r="BM70" s="127" t="str">
        <f>IF('第2表(元)'!BM70=0,"-",'第2表(元)'!BM70)</f>
        <v>-</v>
      </c>
      <c r="BN70" s="127" t="str">
        <f>IF('第2表(元)'!BN70=0,"-",'第2表(元)'!BN70)</f>
        <v>-</v>
      </c>
      <c r="BO70" s="127" t="str">
        <f>IF('第2表(元)'!BO70=0,"-",'第2表(元)'!BO70)</f>
        <v>-</v>
      </c>
      <c r="BP70" s="127" t="str">
        <f>IF('第2表(元)'!BP70=0,"-",'第2表(元)'!BP70)</f>
        <v>-</v>
      </c>
      <c r="BQ70" s="127" t="str">
        <f>IF('第2表(元)'!BQ70=0,"-",'第2表(元)'!BQ70)</f>
        <v>-</v>
      </c>
      <c r="BR70" s="127" t="str">
        <f>IF('第2表(元)'!BR70=0,"-",'第2表(元)'!BR70)</f>
        <v>-</v>
      </c>
      <c r="BS70" s="127" t="str">
        <f>IF('第2表(元)'!BS70=0,"-",'第2表(元)'!BS70)</f>
        <v>-</v>
      </c>
      <c r="BT70" s="127">
        <f>IF('第2表(元)'!BT70=0,"-",'第2表(元)'!BT70)</f>
        <v>4</v>
      </c>
      <c r="BU70" s="127" t="str">
        <f>IF('第2表(元)'!BU70=0,"-",'第2表(元)'!BU70)</f>
        <v>-</v>
      </c>
      <c r="BV70" s="127" t="str">
        <f>IF('第2表(元)'!BV70=0,"-",'第2表(元)'!BV70)</f>
        <v>-</v>
      </c>
      <c r="BW70" s="102" t="str">
        <f>IF('第2表(元)'!BW70=0,"-",'第2表(元)'!BW70)</f>
        <v>-</v>
      </c>
    </row>
    <row r="71" spans="1:75" x14ac:dyDescent="0.15">
      <c r="A71" s="16"/>
      <c r="B71" s="17"/>
      <c r="C71" s="18"/>
      <c r="D71" s="18" t="s">
        <v>577</v>
      </c>
      <c r="E71" s="18">
        <v>122</v>
      </c>
      <c r="F71" s="19" t="s">
        <v>474</v>
      </c>
      <c r="G71" s="99" t="str">
        <f>IF('第2表(元)'!G71=0,"-",'第2表(元)'!G71)</f>
        <v>-</v>
      </c>
      <c r="H71" s="127" t="str">
        <f>IF('第2表(元)'!H71=0,"-",'第2表(元)'!H71)</f>
        <v>-</v>
      </c>
      <c r="I71" s="131" t="str">
        <f>IF('[1]第2表(元)'!I71=0,"-",'[1]第2表(元)'!I71)</f>
        <v>-</v>
      </c>
      <c r="J71" s="127" t="str">
        <f>IF('第2表(元)'!J71=0,"-",'第2表(元)'!J71)</f>
        <v>-</v>
      </c>
      <c r="K71" s="127" t="str">
        <f>IF('第2表(元)'!K71=0,"-",'第2表(元)'!K71)</f>
        <v>-</v>
      </c>
      <c r="L71" s="127" t="str">
        <f>IF('第2表(元)'!L71=0,"-",'第2表(元)'!L71)</f>
        <v>-</v>
      </c>
      <c r="M71" s="127" t="str">
        <f>IF('第2表(元)'!M71=0,"-",'第2表(元)'!M71)</f>
        <v>-</v>
      </c>
      <c r="N71" s="127" t="str">
        <f>IF('第2表(元)'!N71=0,"-",'第2表(元)'!N71)</f>
        <v>-</v>
      </c>
      <c r="O71" s="131" t="str">
        <f>IF('[1]第2表(元)'!O71=0,"-",'[1]第2表(元)'!O71)</f>
        <v>-</v>
      </c>
      <c r="P71" s="127" t="str">
        <f>IF('第2表(元)'!P71=0,"-",'第2表(元)'!P71)</f>
        <v>-</v>
      </c>
      <c r="Q71" s="127" t="str">
        <f>IF('第2表(元)'!Q71=0,"-",'第2表(元)'!Q71)</f>
        <v>-</v>
      </c>
      <c r="R71" s="127" t="str">
        <f>IF('第2表(元)'!R71=0,"-",'第2表(元)'!R71)</f>
        <v>-</v>
      </c>
      <c r="S71" s="127" t="str">
        <f>IF('第2表(元)'!S71=0,"-",'第2表(元)'!S71)</f>
        <v>-</v>
      </c>
      <c r="T71" s="127" t="str">
        <f>IF('第2表(元)'!T71=0,"-",'第2表(元)'!T71)</f>
        <v>-</v>
      </c>
      <c r="U71" s="127">
        <f>IF('第2表(元)'!U71=0,"-",'第2表(元)'!U71)</f>
        <v>9</v>
      </c>
      <c r="V71" s="127" t="str">
        <f>IF('第2表(元)'!V71=0,"-",'第2表(元)'!V71)</f>
        <v>-</v>
      </c>
      <c r="W71" s="127" t="str">
        <f>IF('第2表(元)'!W71=0,"-",'第2表(元)'!W71)</f>
        <v>-</v>
      </c>
      <c r="X71" s="127" t="str">
        <f>IF('第2表(元)'!X71=0,"-",'第2表(元)'!X71)</f>
        <v>-</v>
      </c>
      <c r="Y71" s="127" t="str">
        <f>IF('第2表(元)'!Y71=0,"-",'第2表(元)'!Y71)</f>
        <v>-</v>
      </c>
      <c r="Z71" s="127" t="str">
        <f>IF('第2表(元)'!Z71=0,"-",'第2表(元)'!Z71)</f>
        <v>-</v>
      </c>
      <c r="AA71" s="127" t="str">
        <f>IF('第2表(元)'!AA71=0,"-",'第2表(元)'!AA71)</f>
        <v>-</v>
      </c>
      <c r="AB71" s="127" t="str">
        <f>IF('第2表(元)'!AB71=0,"-",'第2表(元)'!AB71)</f>
        <v>-</v>
      </c>
      <c r="AC71" s="127" t="str">
        <f>IF('第2表(元)'!AC71=0,"-",'第2表(元)'!AC71)</f>
        <v>-</v>
      </c>
      <c r="AD71" s="127" t="str">
        <f>IF('第2表(元)'!AD71=0,"-",'第2表(元)'!AD71)</f>
        <v>-</v>
      </c>
      <c r="AE71" s="127" t="str">
        <f>IF('第2表(元)'!AE71=0,"-",'第2表(元)'!AE71)</f>
        <v>-</v>
      </c>
      <c r="AF71" s="127" t="str">
        <f>IF('第2表(元)'!AF71=0,"-",'第2表(元)'!AF71)</f>
        <v>-</v>
      </c>
      <c r="AG71" s="127" t="str">
        <f>IF('第2表(元)'!AG71=0,"-",'第2表(元)'!AG71)</f>
        <v>-</v>
      </c>
      <c r="AH71" s="127" t="str">
        <f>IF('第2表(元)'!AH71=0,"-",'第2表(元)'!AH71)</f>
        <v>-</v>
      </c>
      <c r="AI71" s="127" t="str">
        <f>IF('第2表(元)'!AI71=0,"-",'第2表(元)'!AI71)</f>
        <v>-</v>
      </c>
      <c r="AJ71" s="127" t="str">
        <f>IF('第2表(元)'!AJ71=0,"-",'第2表(元)'!AJ71)</f>
        <v>-</v>
      </c>
      <c r="AK71" s="127" t="str">
        <f>IF('第2表(元)'!AK71=0,"-",'第2表(元)'!AK71)</f>
        <v>-</v>
      </c>
      <c r="AL71" s="127" t="str">
        <f>IF('第2表(元)'!AL71=0,"-",'第2表(元)'!AL71)</f>
        <v>-</v>
      </c>
      <c r="AM71" s="127">
        <f>IF('第2表(元)'!AM71=0,"-",'第2表(元)'!AM71)</f>
        <v>16</v>
      </c>
      <c r="AN71" s="127" t="str">
        <f>IF('第2表(元)'!AN71=0,"-",'第2表(元)'!AN71)</f>
        <v>-</v>
      </c>
      <c r="AO71" s="127" t="str">
        <f>IF('第2表(元)'!AO71=0,"-",'第2表(元)'!AO71)</f>
        <v>-</v>
      </c>
      <c r="AP71" s="127" t="str">
        <f>IF('第2表(元)'!AP71=0,"-",'第2表(元)'!AP71)</f>
        <v>-</v>
      </c>
      <c r="AQ71" s="127" t="str">
        <f>IF('第2表(元)'!AQ71=0,"-",'第2表(元)'!AQ71)</f>
        <v>-</v>
      </c>
      <c r="AR71" s="127" t="str">
        <f>IF('第2表(元)'!AR71=0,"-",'第2表(元)'!AR71)</f>
        <v>-</v>
      </c>
      <c r="AS71" s="127" t="str">
        <f>IF('第2表(元)'!AS71=0,"-",'第2表(元)'!AS71)</f>
        <v>-</v>
      </c>
      <c r="AT71" s="127" t="str">
        <f>IF('第2表(元)'!AT71=0,"-",'第2表(元)'!AT71)</f>
        <v>-</v>
      </c>
      <c r="AU71" s="127" t="str">
        <f>IF('第2表(元)'!AU71=0,"-",'第2表(元)'!AU71)</f>
        <v>-</v>
      </c>
      <c r="AV71" s="127" t="str">
        <f>IF('第2表(元)'!AV71=0,"-",'第2表(元)'!AV71)</f>
        <v>-</v>
      </c>
      <c r="AW71" s="127" t="str">
        <f>IF('第2表(元)'!AW71=0,"-",'第2表(元)'!AW71)</f>
        <v>-</v>
      </c>
      <c r="AX71" s="127" t="str">
        <f>IF('第2表(元)'!AX71=0,"-",'第2表(元)'!AX71)</f>
        <v>-</v>
      </c>
      <c r="AY71" s="127">
        <f>IF('第2表(元)'!AY71=0,"-",'第2表(元)'!AY71)</f>
        <v>4</v>
      </c>
      <c r="AZ71" s="127" t="str">
        <f>IF('第2表(元)'!AZ71=0,"-",'第2表(元)'!AZ71)</f>
        <v>-</v>
      </c>
      <c r="BA71" s="127">
        <f>IF('第2表(元)'!BA71=0,"-",'第2表(元)'!BA71)</f>
        <v>3</v>
      </c>
      <c r="BB71" s="127" t="str">
        <f>IF('第2表(元)'!BB71=0,"-",'第2表(元)'!BB71)</f>
        <v>-</v>
      </c>
      <c r="BC71" s="127" t="str">
        <f>IF('第2表(元)'!BC71=0,"-",'第2表(元)'!BC71)</f>
        <v>-</v>
      </c>
      <c r="BD71" s="127" t="str">
        <f>IF('第2表(元)'!BD71=0,"-",'第2表(元)'!BD71)</f>
        <v>-</v>
      </c>
      <c r="BE71" s="127" t="str">
        <f>IF('第2表(元)'!BE71=0,"-",'第2表(元)'!BE71)</f>
        <v>-</v>
      </c>
      <c r="BF71" s="127" t="str">
        <f>IF('第2表(元)'!BF71=0,"-",'第2表(元)'!BF71)</f>
        <v>-</v>
      </c>
      <c r="BG71" s="127" t="str">
        <f>IF('第2表(元)'!BG71=0,"-",'第2表(元)'!BG71)</f>
        <v>-</v>
      </c>
      <c r="BH71" s="127" t="str">
        <f>IF('第2表(元)'!BH71=0,"-",'第2表(元)'!BH71)</f>
        <v>-</v>
      </c>
      <c r="BI71" s="127" t="str">
        <f>IF('第2表(元)'!BI71=0,"-",'第2表(元)'!BI71)</f>
        <v>-</v>
      </c>
      <c r="BJ71" s="127" t="str">
        <f>IF('第2表(元)'!BJ71=0,"-",'第2表(元)'!BJ71)</f>
        <v>-</v>
      </c>
      <c r="BK71" s="127" t="str">
        <f>IF('第2表(元)'!BK71=0,"-",'第2表(元)'!BK71)</f>
        <v>-</v>
      </c>
      <c r="BL71" s="127" t="str">
        <f>IF('第2表(元)'!BL71=0,"-",'第2表(元)'!BL71)</f>
        <v>-</v>
      </c>
      <c r="BM71" s="127" t="str">
        <f>IF('第2表(元)'!BM71=0,"-",'第2表(元)'!BM71)</f>
        <v>-</v>
      </c>
      <c r="BN71" s="127" t="str">
        <f>IF('第2表(元)'!BN71=0,"-",'第2表(元)'!BN71)</f>
        <v>-</v>
      </c>
      <c r="BO71" s="127" t="str">
        <f>IF('第2表(元)'!BO71=0,"-",'第2表(元)'!BO71)</f>
        <v>-</v>
      </c>
      <c r="BP71" s="127" t="str">
        <f>IF('第2表(元)'!BP71=0,"-",'第2表(元)'!BP71)</f>
        <v>-</v>
      </c>
      <c r="BQ71" s="127" t="str">
        <f>IF('第2表(元)'!BQ71=0,"-",'第2表(元)'!BQ71)</f>
        <v>-</v>
      </c>
      <c r="BR71" s="127">
        <f>IF('第2表(元)'!BR71=0,"-",'第2表(元)'!BR71)</f>
        <v>4</v>
      </c>
      <c r="BS71" s="127" t="str">
        <f>IF('第2表(元)'!BS71=0,"-",'第2表(元)'!BS71)</f>
        <v>-</v>
      </c>
      <c r="BT71" s="127" t="str">
        <f>IF('第2表(元)'!BT71=0,"-",'第2表(元)'!BT71)</f>
        <v>-</v>
      </c>
      <c r="BU71" s="127" t="str">
        <f>IF('第2表(元)'!BU71=0,"-",'第2表(元)'!BU71)</f>
        <v>-</v>
      </c>
      <c r="BV71" s="127" t="str">
        <f>IF('第2表(元)'!BV71=0,"-",'第2表(元)'!BV71)</f>
        <v>-</v>
      </c>
      <c r="BW71" s="102" t="str">
        <f>IF('第2表(元)'!BW71=0,"-",'第2表(元)'!BW71)</f>
        <v>-</v>
      </c>
    </row>
    <row r="72" spans="1:75" x14ac:dyDescent="0.15">
      <c r="A72" s="16"/>
      <c r="B72" s="17"/>
      <c r="C72" s="18"/>
      <c r="D72" s="18" t="s">
        <v>577</v>
      </c>
      <c r="E72" s="18">
        <v>123</v>
      </c>
      <c r="F72" s="19" t="s">
        <v>478</v>
      </c>
      <c r="G72" s="99" t="str">
        <f>IF('第2表(元)'!G72=0,"-",'第2表(元)'!G72)</f>
        <v>-</v>
      </c>
      <c r="H72" s="127" t="str">
        <f>IF('第2表(元)'!H72=0,"-",'第2表(元)'!H72)</f>
        <v>-</v>
      </c>
      <c r="I72" s="131" t="str">
        <f>IF('[1]第2表(元)'!I72=0,"-",'[1]第2表(元)'!I72)</f>
        <v>-</v>
      </c>
      <c r="J72" s="127" t="str">
        <f>IF('第2表(元)'!J72=0,"-",'第2表(元)'!J72)</f>
        <v>-</v>
      </c>
      <c r="K72" s="127" t="str">
        <f>IF('第2表(元)'!K72=0,"-",'第2表(元)'!K72)</f>
        <v>-</v>
      </c>
      <c r="L72" s="127" t="str">
        <f>IF('第2表(元)'!L72=0,"-",'第2表(元)'!L72)</f>
        <v>-</v>
      </c>
      <c r="M72" s="127" t="str">
        <f>IF('第2表(元)'!M72=0,"-",'第2表(元)'!M72)</f>
        <v>-</v>
      </c>
      <c r="N72" s="127" t="str">
        <f>IF('第2表(元)'!N72=0,"-",'第2表(元)'!N72)</f>
        <v>-</v>
      </c>
      <c r="O72" s="131" t="str">
        <f>IF('[1]第2表(元)'!O72=0,"-",'[1]第2表(元)'!O72)</f>
        <v>-</v>
      </c>
      <c r="P72" s="127" t="str">
        <f>IF('第2表(元)'!P72=0,"-",'第2表(元)'!P72)</f>
        <v>-</v>
      </c>
      <c r="Q72" s="127" t="str">
        <f>IF('第2表(元)'!Q72=0,"-",'第2表(元)'!Q72)</f>
        <v>-</v>
      </c>
      <c r="R72" s="127" t="str">
        <f>IF('第2表(元)'!R72=0,"-",'第2表(元)'!R72)</f>
        <v>-</v>
      </c>
      <c r="S72" s="127" t="str">
        <f>IF('第2表(元)'!S72=0,"-",'第2表(元)'!S72)</f>
        <v>-</v>
      </c>
      <c r="T72" s="127" t="str">
        <f>IF('第2表(元)'!T72=0,"-",'第2表(元)'!T72)</f>
        <v>-</v>
      </c>
      <c r="U72" s="127" t="str">
        <f>IF('第2表(元)'!U72=0,"-",'第2表(元)'!U72)</f>
        <v>-</v>
      </c>
      <c r="V72" s="127" t="str">
        <f>IF('第2表(元)'!V72=0,"-",'第2表(元)'!V72)</f>
        <v>-</v>
      </c>
      <c r="W72" s="127" t="str">
        <f>IF('第2表(元)'!W72=0,"-",'第2表(元)'!W72)</f>
        <v>-</v>
      </c>
      <c r="X72" s="127" t="str">
        <f>IF('第2表(元)'!X72=0,"-",'第2表(元)'!X72)</f>
        <v>-</v>
      </c>
      <c r="Y72" s="127" t="str">
        <f>IF('第2表(元)'!Y72=0,"-",'第2表(元)'!Y72)</f>
        <v>-</v>
      </c>
      <c r="Z72" s="127" t="str">
        <f>IF('第2表(元)'!Z72=0,"-",'第2表(元)'!Z72)</f>
        <v>-</v>
      </c>
      <c r="AA72" s="127" t="str">
        <f>IF('第2表(元)'!AA72=0,"-",'第2表(元)'!AA72)</f>
        <v>-</v>
      </c>
      <c r="AB72" s="127" t="str">
        <f>IF('第2表(元)'!AB72=0,"-",'第2表(元)'!AB72)</f>
        <v>-</v>
      </c>
      <c r="AC72" s="127" t="str">
        <f>IF('第2表(元)'!AC72=0,"-",'第2表(元)'!AC72)</f>
        <v>-</v>
      </c>
      <c r="AD72" s="127" t="str">
        <f>IF('第2表(元)'!AD72=0,"-",'第2表(元)'!AD72)</f>
        <v>-</v>
      </c>
      <c r="AE72" s="127" t="str">
        <f>IF('第2表(元)'!AE72=0,"-",'第2表(元)'!AE72)</f>
        <v>-</v>
      </c>
      <c r="AF72" s="127" t="str">
        <f>IF('第2表(元)'!AF72=0,"-",'第2表(元)'!AF72)</f>
        <v>-</v>
      </c>
      <c r="AG72" s="127" t="str">
        <f>IF('第2表(元)'!AG72=0,"-",'第2表(元)'!AG72)</f>
        <v>-</v>
      </c>
      <c r="AH72" s="127" t="str">
        <f>IF('第2表(元)'!AH72=0,"-",'第2表(元)'!AH72)</f>
        <v>-</v>
      </c>
      <c r="AI72" s="127" t="str">
        <f>IF('第2表(元)'!AI72=0,"-",'第2表(元)'!AI72)</f>
        <v>-</v>
      </c>
      <c r="AJ72" s="127" t="str">
        <f>IF('第2表(元)'!AJ72=0,"-",'第2表(元)'!AJ72)</f>
        <v>-</v>
      </c>
      <c r="AK72" s="127" t="str">
        <f>IF('第2表(元)'!AK72=0,"-",'第2表(元)'!AK72)</f>
        <v>-</v>
      </c>
      <c r="AL72" s="127" t="str">
        <f>IF('第2表(元)'!AL72=0,"-",'第2表(元)'!AL72)</f>
        <v>-</v>
      </c>
      <c r="AM72" s="127" t="str">
        <f>IF('第2表(元)'!AM72=0,"-",'第2表(元)'!AM72)</f>
        <v>-</v>
      </c>
      <c r="AN72" s="127" t="str">
        <f>IF('第2表(元)'!AN72=0,"-",'第2表(元)'!AN72)</f>
        <v>-</v>
      </c>
      <c r="AO72" s="127" t="str">
        <f>IF('第2表(元)'!AO72=0,"-",'第2表(元)'!AO72)</f>
        <v>-</v>
      </c>
      <c r="AP72" s="127" t="str">
        <f>IF('第2表(元)'!AP72=0,"-",'第2表(元)'!AP72)</f>
        <v>-</v>
      </c>
      <c r="AQ72" s="127" t="str">
        <f>IF('第2表(元)'!AQ72=0,"-",'第2表(元)'!AQ72)</f>
        <v>-</v>
      </c>
      <c r="AR72" s="127" t="str">
        <f>IF('第2表(元)'!AR72=0,"-",'第2表(元)'!AR72)</f>
        <v>-</v>
      </c>
      <c r="AS72" s="127" t="str">
        <f>IF('第2表(元)'!AS72=0,"-",'第2表(元)'!AS72)</f>
        <v>-</v>
      </c>
      <c r="AT72" s="127" t="str">
        <f>IF('第2表(元)'!AT72=0,"-",'第2表(元)'!AT72)</f>
        <v>-</v>
      </c>
      <c r="AU72" s="127">
        <f>IF('第2表(元)'!AU72=0,"-",'第2表(元)'!AU72)</f>
        <v>2</v>
      </c>
      <c r="AV72" s="127" t="str">
        <f>IF('第2表(元)'!AV72=0,"-",'第2表(元)'!AV72)</f>
        <v>-</v>
      </c>
      <c r="AW72" s="127" t="str">
        <f>IF('第2表(元)'!AW72=0,"-",'第2表(元)'!AW72)</f>
        <v>-</v>
      </c>
      <c r="AX72" s="127" t="str">
        <f>IF('第2表(元)'!AX72=0,"-",'第2表(元)'!AX72)</f>
        <v>-</v>
      </c>
      <c r="AY72" s="127" t="str">
        <f>IF('第2表(元)'!AY72=0,"-",'第2表(元)'!AY72)</f>
        <v>-</v>
      </c>
      <c r="AZ72" s="127" t="str">
        <f>IF('第2表(元)'!AZ72=0,"-",'第2表(元)'!AZ72)</f>
        <v>-</v>
      </c>
      <c r="BA72" s="127" t="str">
        <f>IF('第2表(元)'!BA72=0,"-",'第2表(元)'!BA72)</f>
        <v>-</v>
      </c>
      <c r="BB72" s="127">
        <f>IF('第2表(元)'!BB72=0,"-",'第2表(元)'!BB72)</f>
        <v>12</v>
      </c>
      <c r="BC72" s="127" t="str">
        <f>IF('第2表(元)'!BC72=0,"-",'第2表(元)'!BC72)</f>
        <v>-</v>
      </c>
      <c r="BD72" s="127">
        <f>IF('第2表(元)'!BD72=0,"-",'第2表(元)'!BD72)</f>
        <v>5</v>
      </c>
      <c r="BE72" s="127" t="str">
        <f>IF('第2表(元)'!BE72=0,"-",'第2表(元)'!BE72)</f>
        <v>-</v>
      </c>
      <c r="BF72" s="127" t="str">
        <f>IF('第2表(元)'!BF72=0,"-",'第2表(元)'!BF72)</f>
        <v>-</v>
      </c>
      <c r="BG72" s="127" t="str">
        <f>IF('第2表(元)'!BG72=0,"-",'第2表(元)'!BG72)</f>
        <v>-</v>
      </c>
      <c r="BH72" s="127" t="str">
        <f>IF('第2表(元)'!BH72=0,"-",'第2表(元)'!BH72)</f>
        <v>-</v>
      </c>
      <c r="BI72" s="127" t="str">
        <f>IF('第2表(元)'!BI72=0,"-",'第2表(元)'!BI72)</f>
        <v>-</v>
      </c>
      <c r="BJ72" s="127" t="str">
        <f>IF('第2表(元)'!BJ72=0,"-",'第2表(元)'!BJ72)</f>
        <v>-</v>
      </c>
      <c r="BK72" s="127" t="str">
        <f>IF('第2表(元)'!BK72=0,"-",'第2表(元)'!BK72)</f>
        <v>-</v>
      </c>
      <c r="BL72" s="127" t="str">
        <f>IF('第2表(元)'!BL72=0,"-",'第2表(元)'!BL72)</f>
        <v>-</v>
      </c>
      <c r="BM72" s="127" t="str">
        <f>IF('第2表(元)'!BM72=0,"-",'第2表(元)'!BM72)</f>
        <v>-</v>
      </c>
      <c r="BN72" s="127" t="str">
        <f>IF('第2表(元)'!BN72=0,"-",'第2表(元)'!BN72)</f>
        <v>-</v>
      </c>
      <c r="BO72" s="127" t="str">
        <f>IF('第2表(元)'!BO72=0,"-",'第2表(元)'!BO72)</f>
        <v>-</v>
      </c>
      <c r="BP72" s="127" t="str">
        <f>IF('第2表(元)'!BP72=0,"-",'第2表(元)'!BP72)</f>
        <v>-</v>
      </c>
      <c r="BQ72" s="127" t="str">
        <f>IF('第2表(元)'!BQ72=0,"-",'第2表(元)'!BQ72)</f>
        <v>-</v>
      </c>
      <c r="BR72" s="127" t="str">
        <f>IF('第2表(元)'!BR72=0,"-",'第2表(元)'!BR72)</f>
        <v>-</v>
      </c>
      <c r="BS72" s="127" t="str">
        <f>IF('第2表(元)'!BS72=0,"-",'第2表(元)'!BS72)</f>
        <v>-</v>
      </c>
      <c r="BT72" s="127" t="str">
        <f>IF('第2表(元)'!BT72=0,"-",'第2表(元)'!BT72)</f>
        <v>-</v>
      </c>
      <c r="BU72" s="127" t="str">
        <f>IF('第2表(元)'!BU72=0,"-",'第2表(元)'!BU72)</f>
        <v>-</v>
      </c>
      <c r="BV72" s="127" t="str">
        <f>IF('第2表(元)'!BV72=0,"-",'第2表(元)'!BV72)</f>
        <v>-</v>
      </c>
      <c r="BW72" s="102" t="str">
        <f>IF('第2表(元)'!BW72=0,"-",'第2表(元)'!BW72)</f>
        <v>-</v>
      </c>
    </row>
    <row r="73" spans="1:75" x14ac:dyDescent="0.15">
      <c r="A73" s="16"/>
      <c r="B73" s="17"/>
      <c r="C73" s="18"/>
      <c r="D73" s="18" t="s">
        <v>577</v>
      </c>
      <c r="E73" s="18">
        <v>129</v>
      </c>
      <c r="F73" s="19" t="s">
        <v>476</v>
      </c>
      <c r="G73" s="99" t="str">
        <f>IF('第2表(元)'!G73=0,"-",'第2表(元)'!G73)</f>
        <v>-</v>
      </c>
      <c r="H73" s="127" t="str">
        <f>IF('第2表(元)'!H73=0,"-",'第2表(元)'!H73)</f>
        <v>-</v>
      </c>
      <c r="I73" s="131" t="str">
        <f>IF('[1]第2表(元)'!I73=0,"-",'[1]第2表(元)'!I73)</f>
        <v>-</v>
      </c>
      <c r="J73" s="127" t="str">
        <f>IF('第2表(元)'!J73=0,"-",'第2表(元)'!J73)</f>
        <v>-</v>
      </c>
      <c r="K73" s="127" t="str">
        <f>IF('第2表(元)'!K73=0,"-",'第2表(元)'!K73)</f>
        <v>-</v>
      </c>
      <c r="L73" s="127" t="str">
        <f>IF('第2表(元)'!L73=0,"-",'第2表(元)'!L73)</f>
        <v>-</v>
      </c>
      <c r="M73" s="127" t="str">
        <f>IF('第2表(元)'!M73=0,"-",'第2表(元)'!M73)</f>
        <v>-</v>
      </c>
      <c r="N73" s="127" t="str">
        <f>IF('第2表(元)'!N73=0,"-",'第2表(元)'!N73)</f>
        <v>-</v>
      </c>
      <c r="O73" s="131">
        <f>IF('[1]第2表(元)'!O73=0,"-",'[1]第2表(元)'!O73)</f>
        <v>1</v>
      </c>
      <c r="P73" s="127" t="str">
        <f>IF('第2表(元)'!P73=0,"-",'第2表(元)'!P73)</f>
        <v>-</v>
      </c>
      <c r="Q73" s="127" t="str">
        <f>IF('第2表(元)'!Q73=0,"-",'第2表(元)'!Q73)</f>
        <v>-</v>
      </c>
      <c r="R73" s="127" t="str">
        <f>IF('第2表(元)'!R73=0,"-",'第2表(元)'!R73)</f>
        <v>-</v>
      </c>
      <c r="S73" s="127" t="str">
        <f>IF('第2表(元)'!S73=0,"-",'第2表(元)'!S73)</f>
        <v>-</v>
      </c>
      <c r="T73" s="127" t="str">
        <f>IF('第2表(元)'!T73=0,"-",'第2表(元)'!T73)</f>
        <v>-</v>
      </c>
      <c r="U73" s="127" t="str">
        <f>IF('第2表(元)'!U73=0,"-",'第2表(元)'!U73)</f>
        <v>-</v>
      </c>
      <c r="V73" s="127" t="str">
        <f>IF('第2表(元)'!V73=0,"-",'第2表(元)'!V73)</f>
        <v>-</v>
      </c>
      <c r="W73" s="127" t="str">
        <f>IF('第2表(元)'!W73=0,"-",'第2表(元)'!W73)</f>
        <v>-</v>
      </c>
      <c r="X73" s="127">
        <f>IF('第2表(元)'!X73=0,"-",'第2表(元)'!X73)</f>
        <v>3</v>
      </c>
      <c r="Y73" s="127" t="str">
        <f>IF('第2表(元)'!Y73=0,"-",'第2表(元)'!Y73)</f>
        <v>-</v>
      </c>
      <c r="Z73" s="127">
        <f>IF('第2表(元)'!Z73=0,"-",'第2表(元)'!Z73)</f>
        <v>21</v>
      </c>
      <c r="AA73" s="127" t="str">
        <f>IF('第2表(元)'!AA73=0,"-",'第2表(元)'!AA73)</f>
        <v>-</v>
      </c>
      <c r="AB73" s="127">
        <f>IF('第2表(元)'!AB73=0,"-",'第2表(元)'!AB73)</f>
        <v>1</v>
      </c>
      <c r="AC73" s="127" t="str">
        <f>IF('第2表(元)'!AC73=0,"-",'第2表(元)'!AC73)</f>
        <v>-</v>
      </c>
      <c r="AD73" s="127" t="str">
        <f>IF('第2表(元)'!AD73=0,"-",'第2表(元)'!AD73)</f>
        <v>-</v>
      </c>
      <c r="AE73" s="127" t="str">
        <f>IF('第2表(元)'!AE73=0,"-",'第2表(元)'!AE73)</f>
        <v>-</v>
      </c>
      <c r="AF73" s="127" t="str">
        <f>IF('第2表(元)'!AF73=0,"-",'第2表(元)'!AF73)</f>
        <v>-</v>
      </c>
      <c r="AG73" s="127" t="str">
        <f>IF('第2表(元)'!AG73=0,"-",'第2表(元)'!AG73)</f>
        <v>-</v>
      </c>
      <c r="AH73" s="127" t="str">
        <f>IF('第2表(元)'!AH73=0,"-",'第2表(元)'!AH73)</f>
        <v>-</v>
      </c>
      <c r="AI73" s="127" t="str">
        <f>IF('第2表(元)'!AI73=0,"-",'第2表(元)'!AI73)</f>
        <v>-</v>
      </c>
      <c r="AJ73" s="127" t="str">
        <f>IF('第2表(元)'!AJ73=0,"-",'第2表(元)'!AJ73)</f>
        <v>-</v>
      </c>
      <c r="AK73" s="127" t="str">
        <f>IF('第2表(元)'!AK73=0,"-",'第2表(元)'!AK73)</f>
        <v>-</v>
      </c>
      <c r="AL73" s="127" t="str">
        <f>IF('第2表(元)'!AL73=0,"-",'第2表(元)'!AL73)</f>
        <v>-</v>
      </c>
      <c r="AM73" s="127">
        <f>IF('第2表(元)'!AM73=0,"-",'第2表(元)'!AM73)</f>
        <v>1</v>
      </c>
      <c r="AN73" s="127" t="str">
        <f>IF('第2表(元)'!AN73=0,"-",'第2表(元)'!AN73)</f>
        <v>-</v>
      </c>
      <c r="AO73" s="127">
        <f>IF('第2表(元)'!AO73=0,"-",'第2表(元)'!AO73)</f>
        <v>2</v>
      </c>
      <c r="AP73" s="127" t="str">
        <f>IF('第2表(元)'!AP73=0,"-",'第2表(元)'!AP73)</f>
        <v>-</v>
      </c>
      <c r="AQ73" s="127" t="str">
        <f>IF('第2表(元)'!AQ73=0,"-",'第2表(元)'!AQ73)</f>
        <v>-</v>
      </c>
      <c r="AR73" s="127" t="str">
        <f>IF('第2表(元)'!AR73=0,"-",'第2表(元)'!AR73)</f>
        <v>-</v>
      </c>
      <c r="AS73" s="127" t="str">
        <f>IF('第2表(元)'!AS73=0,"-",'第2表(元)'!AS73)</f>
        <v>-</v>
      </c>
      <c r="AT73" s="127" t="str">
        <f>IF('第2表(元)'!AT73=0,"-",'第2表(元)'!AT73)</f>
        <v>-</v>
      </c>
      <c r="AU73" s="127" t="str">
        <f>IF('第2表(元)'!AU73=0,"-",'第2表(元)'!AU73)</f>
        <v>-</v>
      </c>
      <c r="AV73" s="127" t="str">
        <f>IF('第2表(元)'!AV73=0,"-",'第2表(元)'!AV73)</f>
        <v>-</v>
      </c>
      <c r="AW73" s="127" t="str">
        <f>IF('第2表(元)'!AW73=0,"-",'第2表(元)'!AW73)</f>
        <v>-</v>
      </c>
      <c r="AX73" s="127" t="str">
        <f>IF('第2表(元)'!AX73=0,"-",'第2表(元)'!AX73)</f>
        <v>-</v>
      </c>
      <c r="AY73" s="127" t="str">
        <f>IF('第2表(元)'!AY73=0,"-",'第2表(元)'!AY73)</f>
        <v>-</v>
      </c>
      <c r="AZ73" s="127" t="str">
        <f>IF('第2表(元)'!AZ73=0,"-",'第2表(元)'!AZ73)</f>
        <v>-</v>
      </c>
      <c r="BA73" s="127" t="str">
        <f>IF('第2表(元)'!BA73=0,"-",'第2表(元)'!BA73)</f>
        <v>-</v>
      </c>
      <c r="BB73" s="127" t="str">
        <f>IF('第2表(元)'!BB73=0,"-",'第2表(元)'!BB73)</f>
        <v>-</v>
      </c>
      <c r="BC73" s="127" t="str">
        <f>IF('第2表(元)'!BC73=0,"-",'第2表(元)'!BC73)</f>
        <v>-</v>
      </c>
      <c r="BD73" s="127" t="str">
        <f>IF('第2表(元)'!BD73=0,"-",'第2表(元)'!BD73)</f>
        <v>-</v>
      </c>
      <c r="BE73" s="127" t="str">
        <f>IF('第2表(元)'!BE73=0,"-",'第2表(元)'!BE73)</f>
        <v>-</v>
      </c>
      <c r="BF73" s="127">
        <f>IF('第2表(元)'!BF73=0,"-",'第2表(元)'!BF73)</f>
        <v>12</v>
      </c>
      <c r="BG73" s="127" t="str">
        <f>IF('第2表(元)'!BG73=0,"-",'第2表(元)'!BG73)</f>
        <v>-</v>
      </c>
      <c r="BH73" s="127" t="str">
        <f>IF('第2表(元)'!BH73=0,"-",'第2表(元)'!BH73)</f>
        <v>-</v>
      </c>
      <c r="BI73" s="127" t="str">
        <f>IF('第2表(元)'!BI73=0,"-",'第2表(元)'!BI73)</f>
        <v>-</v>
      </c>
      <c r="BJ73" s="127" t="str">
        <f>IF('第2表(元)'!BJ73=0,"-",'第2表(元)'!BJ73)</f>
        <v>-</v>
      </c>
      <c r="BK73" s="127" t="str">
        <f>IF('第2表(元)'!BK73=0,"-",'第2表(元)'!BK73)</f>
        <v>-</v>
      </c>
      <c r="BL73" s="127" t="str">
        <f>IF('第2表(元)'!BL73=0,"-",'第2表(元)'!BL73)</f>
        <v>-</v>
      </c>
      <c r="BM73" s="127" t="str">
        <f>IF('第2表(元)'!BM73=0,"-",'第2表(元)'!BM73)</f>
        <v>-</v>
      </c>
      <c r="BN73" s="127" t="str">
        <f>IF('第2表(元)'!BN73=0,"-",'第2表(元)'!BN73)</f>
        <v>-</v>
      </c>
      <c r="BO73" s="127" t="str">
        <f>IF('第2表(元)'!BO73=0,"-",'第2表(元)'!BO73)</f>
        <v>-</v>
      </c>
      <c r="BP73" s="127" t="str">
        <f>IF('第2表(元)'!BP73=0,"-",'第2表(元)'!BP73)</f>
        <v>-</v>
      </c>
      <c r="BQ73" s="127" t="str">
        <f>IF('第2表(元)'!BQ73=0,"-",'第2表(元)'!BQ73)</f>
        <v>-</v>
      </c>
      <c r="BR73" s="127" t="str">
        <f>IF('第2表(元)'!BR73=0,"-",'第2表(元)'!BR73)</f>
        <v>-</v>
      </c>
      <c r="BS73" s="127" t="str">
        <f>IF('第2表(元)'!BS73=0,"-",'第2表(元)'!BS73)</f>
        <v>-</v>
      </c>
      <c r="BT73" s="127" t="str">
        <f>IF('第2表(元)'!BT73=0,"-",'第2表(元)'!BT73)</f>
        <v>-</v>
      </c>
      <c r="BU73" s="127" t="str">
        <f>IF('第2表(元)'!BU73=0,"-",'第2表(元)'!BU73)</f>
        <v>-</v>
      </c>
      <c r="BV73" s="127" t="str">
        <f>IF('第2表(元)'!BV73=0,"-",'第2表(元)'!BV73)</f>
        <v>-</v>
      </c>
      <c r="BW73" s="102" t="str">
        <f>IF('第2表(元)'!BW73=0,"-",'第2表(元)'!BW73)</f>
        <v>-</v>
      </c>
    </row>
    <row r="74" spans="1:75" x14ac:dyDescent="0.15">
      <c r="A74" s="12"/>
      <c r="B74" s="13"/>
      <c r="C74" s="14">
        <v>13</v>
      </c>
      <c r="D74" s="14" t="s">
        <v>505</v>
      </c>
      <c r="E74" s="14"/>
      <c r="F74" s="15"/>
      <c r="G74" s="125">
        <f>IF('第2表(元)'!G74=0,"-",'第2表(元)'!G74)</f>
        <v>2</v>
      </c>
      <c r="H74" s="125">
        <f>IF('第2表(元)'!H74=0,"-",'第2表(元)'!H74)</f>
        <v>50</v>
      </c>
      <c r="I74" s="125">
        <f>IF('[1]第2表(元)'!I74=0,"-",'[1]第2表(元)'!I74)</f>
        <v>2</v>
      </c>
      <c r="J74" s="125">
        <f>IF('第2表(元)'!J74=0,"-",'第2表(元)'!J74)</f>
        <v>11</v>
      </c>
      <c r="K74" s="125" t="str">
        <f>IF('第2表(元)'!K74=0,"-",'第2表(元)'!K74)</f>
        <v>-</v>
      </c>
      <c r="L74" s="125">
        <f>IF('第2表(元)'!L74=0,"-",'第2表(元)'!L74)</f>
        <v>6</v>
      </c>
      <c r="M74" s="125">
        <f>IF('第2表(元)'!M74=0,"-",'第2表(元)'!M74)</f>
        <v>1</v>
      </c>
      <c r="N74" s="125" t="str">
        <f>IF('第2表(元)'!N74=0,"-",'第2表(元)'!N74)</f>
        <v>-</v>
      </c>
      <c r="O74" s="125" t="str">
        <f>IF('[1]第2表(元)'!O74=0,"-",'[1]第2表(元)'!O74)</f>
        <v>-</v>
      </c>
      <c r="P74" s="125">
        <f>IF('第2表(元)'!P74=0,"-",'第2表(元)'!P74)</f>
        <v>10</v>
      </c>
      <c r="Q74" s="125" t="str">
        <f>IF('第2表(元)'!Q74=0,"-",'第2表(元)'!Q74)</f>
        <v>-</v>
      </c>
      <c r="R74" s="125">
        <f>IF('第2表(元)'!R74=0,"-",'第2表(元)'!R74)</f>
        <v>11</v>
      </c>
      <c r="S74" s="125" t="str">
        <f>IF('第2表(元)'!S74=0,"-",'第2表(元)'!S74)</f>
        <v>-</v>
      </c>
      <c r="T74" s="125">
        <f>IF('第2表(元)'!T74=0,"-",'第2表(元)'!T74)</f>
        <v>8</v>
      </c>
      <c r="U74" s="125">
        <f>IF('第2表(元)'!U74=0,"-",'第2表(元)'!U74)</f>
        <v>4</v>
      </c>
      <c r="V74" s="125" t="str">
        <f>IF('第2表(元)'!V74=0,"-",'第2表(元)'!V74)</f>
        <v>-</v>
      </c>
      <c r="W74" s="125">
        <f>IF('第2表(元)'!W74=0,"-",'第2表(元)'!W74)</f>
        <v>2</v>
      </c>
      <c r="X74" s="125">
        <f>IF('第2表(元)'!X74=0,"-",'第2表(元)'!X74)</f>
        <v>28</v>
      </c>
      <c r="Y74" s="125">
        <f>IF('第2表(元)'!Y74=0,"-",'第2表(元)'!Y74)</f>
        <v>7</v>
      </c>
      <c r="Z74" s="125">
        <f>IF('第2表(元)'!Z74=0,"-",'第2表(元)'!Z74)</f>
        <v>10</v>
      </c>
      <c r="AA74" s="125" t="str">
        <f>IF('第2表(元)'!AA74=0,"-",'第2表(元)'!AA74)</f>
        <v>-</v>
      </c>
      <c r="AB74" s="125" t="str">
        <f>IF('第2表(元)'!AB74=0,"-",'第2表(元)'!AB74)</f>
        <v>-</v>
      </c>
      <c r="AC74" s="125">
        <f>IF('第2表(元)'!AC74=0,"-",'第2表(元)'!AC74)</f>
        <v>3</v>
      </c>
      <c r="AD74" s="125">
        <f>IF('第2表(元)'!AD74=0,"-",'第2表(元)'!AD74)</f>
        <v>3</v>
      </c>
      <c r="AE74" s="125">
        <f>IF('第2表(元)'!AE74=0,"-",'第2表(元)'!AE74)</f>
        <v>12</v>
      </c>
      <c r="AF74" s="125">
        <f>IF('第2表(元)'!AF74=0,"-",'第2表(元)'!AF74)</f>
        <v>2</v>
      </c>
      <c r="AG74" s="125" t="str">
        <f>IF('第2表(元)'!AG74=0,"-",'第2表(元)'!AG74)</f>
        <v>-</v>
      </c>
      <c r="AH74" s="125">
        <f>IF('第2表(元)'!AH74=0,"-",'第2表(元)'!AH74)</f>
        <v>1</v>
      </c>
      <c r="AI74" s="125">
        <f>IF('第2表(元)'!AI74=0,"-",'第2表(元)'!AI74)</f>
        <v>1</v>
      </c>
      <c r="AJ74" s="125" t="str">
        <f>IF('第2表(元)'!AJ74=0,"-",'第2表(元)'!AJ74)</f>
        <v>-</v>
      </c>
      <c r="AK74" s="125" t="str">
        <f>IF('第2表(元)'!AK74=0,"-",'第2表(元)'!AK74)</f>
        <v>-</v>
      </c>
      <c r="AL74" s="125" t="str">
        <f>IF('第2表(元)'!AL74=0,"-",'第2表(元)'!AL74)</f>
        <v>-</v>
      </c>
      <c r="AM74" s="125" t="str">
        <f>IF('第2表(元)'!AM74=0,"-",'第2表(元)'!AM74)</f>
        <v>-</v>
      </c>
      <c r="AN74" s="125">
        <f>IF('第2表(元)'!AN74=0,"-",'第2表(元)'!AN74)</f>
        <v>2</v>
      </c>
      <c r="AO74" s="125" t="str">
        <f>IF('第2表(元)'!AO74=0,"-",'第2表(元)'!AO74)</f>
        <v>-</v>
      </c>
      <c r="AP74" s="125">
        <f>IF('第2表(元)'!AP74=0,"-",'第2表(元)'!AP74)</f>
        <v>4</v>
      </c>
      <c r="AQ74" s="125" t="str">
        <f>IF('第2表(元)'!AQ74=0,"-",'第2表(元)'!AQ74)</f>
        <v>-</v>
      </c>
      <c r="AR74" s="125" t="str">
        <f>IF('第2表(元)'!AR74=0,"-",'第2表(元)'!AR74)</f>
        <v>-</v>
      </c>
      <c r="AS74" s="125">
        <f>IF('第2表(元)'!AS74=0,"-",'第2表(元)'!AS74)</f>
        <v>11</v>
      </c>
      <c r="AT74" s="125" t="str">
        <f>IF('第2表(元)'!AT74=0,"-",'第2表(元)'!AT74)</f>
        <v>-</v>
      </c>
      <c r="AU74" s="125" t="str">
        <f>IF('第2表(元)'!AU74=0,"-",'第2表(元)'!AU74)</f>
        <v>-</v>
      </c>
      <c r="AV74" s="125">
        <f>IF('第2表(元)'!AV74=0,"-",'第2表(元)'!AV74)</f>
        <v>2</v>
      </c>
      <c r="AW74" s="125">
        <f>IF('第2表(元)'!AW74=0,"-",'第2表(元)'!AW74)</f>
        <v>2</v>
      </c>
      <c r="AX74" s="125" t="str">
        <f>IF('第2表(元)'!AX74=0,"-",'第2表(元)'!AX74)</f>
        <v>-</v>
      </c>
      <c r="AY74" s="125">
        <f>IF('第2表(元)'!AY74=0,"-",'第2表(元)'!AY74)</f>
        <v>63</v>
      </c>
      <c r="AZ74" s="125" t="str">
        <f>IF('第2表(元)'!AZ74=0,"-",'第2表(元)'!AZ74)</f>
        <v>-</v>
      </c>
      <c r="BA74" s="125">
        <f>IF('第2表(元)'!BA74=0,"-",'第2表(元)'!BA74)</f>
        <v>40</v>
      </c>
      <c r="BB74" s="125">
        <f>IF('第2表(元)'!BB74=0,"-",'第2表(元)'!BB74)</f>
        <v>1</v>
      </c>
      <c r="BC74" s="125">
        <f>IF('第2表(元)'!BC74=0,"-",'第2表(元)'!BC74)</f>
        <v>5</v>
      </c>
      <c r="BD74" s="125" t="str">
        <f>IF('第2表(元)'!BD74=0,"-",'第2表(元)'!BD74)</f>
        <v>-</v>
      </c>
      <c r="BE74" s="125" t="str">
        <f>IF('第2表(元)'!BE74=0,"-",'第2表(元)'!BE74)</f>
        <v>-</v>
      </c>
      <c r="BF74" s="125" t="str">
        <f>IF('第2表(元)'!BF74=0,"-",'第2表(元)'!BF74)</f>
        <v>-</v>
      </c>
      <c r="BG74" s="125" t="str">
        <f>IF('第2表(元)'!BG74=0,"-",'第2表(元)'!BG74)</f>
        <v>-</v>
      </c>
      <c r="BH74" s="125" t="str">
        <f>IF('第2表(元)'!BH74=0,"-",'第2表(元)'!BH74)</f>
        <v>-</v>
      </c>
      <c r="BI74" s="125" t="str">
        <f>IF('第2表(元)'!BI74=0,"-",'第2表(元)'!BI74)</f>
        <v>-</v>
      </c>
      <c r="BJ74" s="125" t="str">
        <f>IF('第2表(元)'!BJ74=0,"-",'第2表(元)'!BJ74)</f>
        <v>-</v>
      </c>
      <c r="BK74" s="125" t="str">
        <f>IF('第2表(元)'!BK74=0,"-",'第2表(元)'!BK74)</f>
        <v>-</v>
      </c>
      <c r="BL74" s="125" t="str">
        <f>IF('第2表(元)'!BL74=0,"-",'第2表(元)'!BL74)</f>
        <v>-</v>
      </c>
      <c r="BM74" s="125">
        <f>IF('第2表(元)'!BM74=0,"-",'第2表(元)'!BM74)</f>
        <v>3</v>
      </c>
      <c r="BN74" s="125" t="str">
        <f>IF('第2表(元)'!BN74=0,"-",'第2表(元)'!BN74)</f>
        <v>-</v>
      </c>
      <c r="BO74" s="125">
        <f>IF('第2表(元)'!BO74=0,"-",'第2表(元)'!BO74)</f>
        <v>1</v>
      </c>
      <c r="BP74" s="125" t="str">
        <f>IF('第2表(元)'!BP74=0,"-",'第2表(元)'!BP74)</f>
        <v>-</v>
      </c>
      <c r="BQ74" s="125" t="str">
        <f>IF('第2表(元)'!BQ74=0,"-",'第2表(元)'!BQ74)</f>
        <v>-</v>
      </c>
      <c r="BR74" s="125" t="str">
        <f>IF('第2表(元)'!BR74=0,"-",'第2表(元)'!BR74)</f>
        <v>-</v>
      </c>
      <c r="BS74" s="125">
        <f>IF('第2表(元)'!BS74=0,"-",'第2表(元)'!BS74)</f>
        <v>8</v>
      </c>
      <c r="BT74" s="125">
        <f>IF('第2表(元)'!BT74=0,"-",'第2表(元)'!BT74)</f>
        <v>2</v>
      </c>
      <c r="BU74" s="125" t="str">
        <f>IF('第2表(元)'!BU74=0,"-",'第2表(元)'!BU74)</f>
        <v>-</v>
      </c>
      <c r="BV74" s="125">
        <f>IF('第2表(元)'!BV74=0,"-",'第2表(元)'!BV74)</f>
        <v>2</v>
      </c>
      <c r="BW74" s="126" t="str">
        <f>IF('第2表(元)'!BW74=0,"-",'第2表(元)'!BW74)</f>
        <v>-</v>
      </c>
    </row>
    <row r="75" spans="1:75" x14ac:dyDescent="0.15">
      <c r="A75" s="16"/>
      <c r="B75" s="17"/>
      <c r="C75" s="18"/>
      <c r="D75" s="18" t="s">
        <v>577</v>
      </c>
      <c r="E75" s="18">
        <v>131</v>
      </c>
      <c r="F75" s="19" t="s">
        <v>460</v>
      </c>
      <c r="G75" s="99" t="str">
        <f>IF('第2表(元)'!G75=0,"-",'第2表(元)'!G75)</f>
        <v>-</v>
      </c>
      <c r="H75" s="127">
        <f>IF('第2表(元)'!H75=0,"-",'第2表(元)'!H75)</f>
        <v>50</v>
      </c>
      <c r="I75" s="131" t="str">
        <f>IF('[1]第2表(元)'!I75=0,"-",'[1]第2表(元)'!I75)</f>
        <v>-</v>
      </c>
      <c r="J75" s="127" t="str">
        <f>IF('第2表(元)'!J75=0,"-",'第2表(元)'!J75)</f>
        <v>-</v>
      </c>
      <c r="K75" s="127" t="str">
        <f>IF('第2表(元)'!K75=0,"-",'第2表(元)'!K75)</f>
        <v>-</v>
      </c>
      <c r="L75" s="127">
        <f>IF('第2表(元)'!L75=0,"-",'第2表(元)'!L75)</f>
        <v>4</v>
      </c>
      <c r="M75" s="127" t="str">
        <f>IF('第2表(元)'!M75=0,"-",'第2表(元)'!M75)</f>
        <v>-</v>
      </c>
      <c r="N75" s="127" t="str">
        <f>IF('第2表(元)'!N75=0,"-",'第2表(元)'!N75)</f>
        <v>-</v>
      </c>
      <c r="O75" s="131" t="str">
        <f>IF('[1]第2表(元)'!O75=0,"-",'[1]第2表(元)'!O75)</f>
        <v>-</v>
      </c>
      <c r="P75" s="127">
        <f>IF('第2表(元)'!P75=0,"-",'第2表(元)'!P75)</f>
        <v>8</v>
      </c>
      <c r="Q75" s="127" t="str">
        <f>IF('第2表(元)'!Q75=0,"-",'第2表(元)'!Q75)</f>
        <v>-</v>
      </c>
      <c r="R75" s="127" t="str">
        <f>IF('第2表(元)'!R75=0,"-",'第2表(元)'!R75)</f>
        <v>-</v>
      </c>
      <c r="S75" s="127" t="str">
        <f>IF('第2表(元)'!S75=0,"-",'第2表(元)'!S75)</f>
        <v>-</v>
      </c>
      <c r="T75" s="127">
        <f>IF('第2表(元)'!T75=0,"-",'第2表(元)'!T75)</f>
        <v>3</v>
      </c>
      <c r="U75" s="127" t="str">
        <f>IF('第2表(元)'!U75=0,"-",'第2表(元)'!U75)</f>
        <v>-</v>
      </c>
      <c r="V75" s="127" t="str">
        <f>IF('第2表(元)'!V75=0,"-",'第2表(元)'!V75)</f>
        <v>-</v>
      </c>
      <c r="W75" s="127">
        <f>IF('第2表(元)'!W75=0,"-",'第2表(元)'!W75)</f>
        <v>2</v>
      </c>
      <c r="X75" s="127" t="str">
        <f>IF('第2表(元)'!X75=0,"-",'第2表(元)'!X75)</f>
        <v>-</v>
      </c>
      <c r="Y75" s="127">
        <f>IF('第2表(元)'!Y75=0,"-",'第2表(元)'!Y75)</f>
        <v>6</v>
      </c>
      <c r="Z75" s="127" t="str">
        <f>IF('第2表(元)'!Z75=0,"-",'第2表(元)'!Z75)</f>
        <v>-</v>
      </c>
      <c r="AA75" s="127" t="str">
        <f>IF('第2表(元)'!AA75=0,"-",'第2表(元)'!AA75)</f>
        <v>-</v>
      </c>
      <c r="AB75" s="127" t="str">
        <f>IF('第2表(元)'!AB75=0,"-",'第2表(元)'!AB75)</f>
        <v>-</v>
      </c>
      <c r="AC75" s="127" t="str">
        <f>IF('第2表(元)'!AC75=0,"-",'第2表(元)'!AC75)</f>
        <v>-</v>
      </c>
      <c r="AD75" s="127">
        <f>IF('第2表(元)'!AD75=0,"-",'第2表(元)'!AD75)</f>
        <v>1</v>
      </c>
      <c r="AE75" s="127" t="str">
        <f>IF('第2表(元)'!AE75=0,"-",'第2表(元)'!AE75)</f>
        <v>-</v>
      </c>
      <c r="AF75" s="127" t="str">
        <f>IF('第2表(元)'!AF75=0,"-",'第2表(元)'!AF75)</f>
        <v>-</v>
      </c>
      <c r="AG75" s="127" t="str">
        <f>IF('第2表(元)'!AG75=0,"-",'第2表(元)'!AG75)</f>
        <v>-</v>
      </c>
      <c r="AH75" s="127" t="str">
        <f>IF('第2表(元)'!AH75=0,"-",'第2表(元)'!AH75)</f>
        <v>-</v>
      </c>
      <c r="AI75" s="127" t="str">
        <f>IF('第2表(元)'!AI75=0,"-",'第2表(元)'!AI75)</f>
        <v>-</v>
      </c>
      <c r="AJ75" s="127" t="str">
        <f>IF('第2表(元)'!AJ75=0,"-",'第2表(元)'!AJ75)</f>
        <v>-</v>
      </c>
      <c r="AK75" s="127" t="str">
        <f>IF('第2表(元)'!AK75=0,"-",'第2表(元)'!AK75)</f>
        <v>-</v>
      </c>
      <c r="AL75" s="127" t="str">
        <f>IF('第2表(元)'!AL75=0,"-",'第2表(元)'!AL75)</f>
        <v>-</v>
      </c>
      <c r="AM75" s="127" t="str">
        <f>IF('第2表(元)'!AM75=0,"-",'第2表(元)'!AM75)</f>
        <v>-</v>
      </c>
      <c r="AN75" s="127" t="str">
        <f>IF('第2表(元)'!AN75=0,"-",'第2表(元)'!AN75)</f>
        <v>-</v>
      </c>
      <c r="AO75" s="127" t="str">
        <f>IF('第2表(元)'!AO75=0,"-",'第2表(元)'!AO75)</f>
        <v>-</v>
      </c>
      <c r="AP75" s="127" t="str">
        <f>IF('第2表(元)'!AP75=0,"-",'第2表(元)'!AP75)</f>
        <v>-</v>
      </c>
      <c r="AQ75" s="127" t="str">
        <f>IF('第2表(元)'!AQ75=0,"-",'第2表(元)'!AQ75)</f>
        <v>-</v>
      </c>
      <c r="AR75" s="127" t="str">
        <f>IF('第2表(元)'!AR75=0,"-",'第2表(元)'!AR75)</f>
        <v>-</v>
      </c>
      <c r="AS75" s="127">
        <f>IF('第2表(元)'!AS75=0,"-",'第2表(元)'!AS75)</f>
        <v>1</v>
      </c>
      <c r="AT75" s="127" t="str">
        <f>IF('第2表(元)'!AT75=0,"-",'第2表(元)'!AT75)</f>
        <v>-</v>
      </c>
      <c r="AU75" s="127" t="str">
        <f>IF('第2表(元)'!AU75=0,"-",'第2表(元)'!AU75)</f>
        <v>-</v>
      </c>
      <c r="AV75" s="127">
        <f>IF('第2表(元)'!AV75=0,"-",'第2表(元)'!AV75)</f>
        <v>2</v>
      </c>
      <c r="AW75" s="127">
        <f>IF('第2表(元)'!AW75=0,"-",'第2表(元)'!AW75)</f>
        <v>2</v>
      </c>
      <c r="AX75" s="127" t="str">
        <f>IF('第2表(元)'!AX75=0,"-",'第2表(元)'!AX75)</f>
        <v>-</v>
      </c>
      <c r="AY75" s="127">
        <f>IF('第2表(元)'!AY75=0,"-",'第2表(元)'!AY75)</f>
        <v>24</v>
      </c>
      <c r="AZ75" s="127" t="str">
        <f>IF('第2表(元)'!AZ75=0,"-",'第2表(元)'!AZ75)</f>
        <v>-</v>
      </c>
      <c r="BA75" s="127">
        <f>IF('第2表(元)'!BA75=0,"-",'第2表(元)'!BA75)</f>
        <v>3</v>
      </c>
      <c r="BB75" s="127" t="str">
        <f>IF('第2表(元)'!BB75=0,"-",'第2表(元)'!BB75)</f>
        <v>-</v>
      </c>
      <c r="BC75" s="127" t="str">
        <f>IF('第2表(元)'!BC75=0,"-",'第2表(元)'!BC75)</f>
        <v>-</v>
      </c>
      <c r="BD75" s="127" t="str">
        <f>IF('第2表(元)'!BD75=0,"-",'第2表(元)'!BD75)</f>
        <v>-</v>
      </c>
      <c r="BE75" s="127" t="str">
        <f>IF('第2表(元)'!BE75=0,"-",'第2表(元)'!BE75)</f>
        <v>-</v>
      </c>
      <c r="BF75" s="127" t="str">
        <f>IF('第2表(元)'!BF75=0,"-",'第2表(元)'!BF75)</f>
        <v>-</v>
      </c>
      <c r="BG75" s="127" t="str">
        <f>IF('第2表(元)'!BG75=0,"-",'第2表(元)'!BG75)</f>
        <v>-</v>
      </c>
      <c r="BH75" s="127" t="str">
        <f>IF('第2表(元)'!BH75=0,"-",'第2表(元)'!BH75)</f>
        <v>-</v>
      </c>
      <c r="BI75" s="127" t="str">
        <f>IF('第2表(元)'!BI75=0,"-",'第2表(元)'!BI75)</f>
        <v>-</v>
      </c>
      <c r="BJ75" s="127" t="str">
        <f>IF('第2表(元)'!BJ75=0,"-",'第2表(元)'!BJ75)</f>
        <v>-</v>
      </c>
      <c r="BK75" s="127" t="str">
        <f>IF('第2表(元)'!BK75=0,"-",'第2表(元)'!BK75)</f>
        <v>-</v>
      </c>
      <c r="BL75" s="127" t="str">
        <f>IF('第2表(元)'!BL75=0,"-",'第2表(元)'!BL75)</f>
        <v>-</v>
      </c>
      <c r="BM75" s="127">
        <f>IF('第2表(元)'!BM75=0,"-",'第2表(元)'!BM75)</f>
        <v>2</v>
      </c>
      <c r="BN75" s="127" t="str">
        <f>IF('第2表(元)'!BN75=0,"-",'第2表(元)'!BN75)</f>
        <v>-</v>
      </c>
      <c r="BO75" s="127">
        <f>IF('第2表(元)'!BO75=0,"-",'第2表(元)'!BO75)</f>
        <v>1</v>
      </c>
      <c r="BP75" s="127" t="str">
        <f>IF('第2表(元)'!BP75=0,"-",'第2表(元)'!BP75)</f>
        <v>-</v>
      </c>
      <c r="BQ75" s="127" t="str">
        <f>IF('第2表(元)'!BQ75=0,"-",'第2表(元)'!BQ75)</f>
        <v>-</v>
      </c>
      <c r="BR75" s="127" t="str">
        <f>IF('第2表(元)'!BR75=0,"-",'第2表(元)'!BR75)</f>
        <v>-</v>
      </c>
      <c r="BS75" s="127">
        <f>IF('第2表(元)'!BS75=0,"-",'第2表(元)'!BS75)</f>
        <v>8</v>
      </c>
      <c r="BT75" s="127" t="str">
        <f>IF('第2表(元)'!BT75=0,"-",'第2表(元)'!BT75)</f>
        <v>-</v>
      </c>
      <c r="BU75" s="127" t="str">
        <f>IF('第2表(元)'!BU75=0,"-",'第2表(元)'!BU75)</f>
        <v>-</v>
      </c>
      <c r="BV75" s="127" t="str">
        <f>IF('第2表(元)'!BV75=0,"-",'第2表(元)'!BV75)</f>
        <v>-</v>
      </c>
      <c r="BW75" s="102" t="str">
        <f>IF('第2表(元)'!BW75=0,"-",'第2表(元)'!BW75)</f>
        <v>-</v>
      </c>
    </row>
    <row r="76" spans="1:75" x14ac:dyDescent="0.15">
      <c r="A76" s="16"/>
      <c r="B76" s="17"/>
      <c r="C76" s="18"/>
      <c r="D76" s="18" t="s">
        <v>577</v>
      </c>
      <c r="E76" s="18">
        <v>132</v>
      </c>
      <c r="F76" s="19" t="s">
        <v>477</v>
      </c>
      <c r="G76" s="99" t="str">
        <f>IF('第2表(元)'!G76=0,"-",'第2表(元)'!G76)</f>
        <v>-</v>
      </c>
      <c r="H76" s="127" t="str">
        <f>IF('第2表(元)'!H76=0,"-",'第2表(元)'!H76)</f>
        <v>-</v>
      </c>
      <c r="I76" s="131" t="str">
        <f>IF('[1]第2表(元)'!I76=0,"-",'[1]第2表(元)'!I76)</f>
        <v>-</v>
      </c>
      <c r="J76" s="127">
        <f>IF('第2表(元)'!J76=0,"-",'第2表(元)'!J76)</f>
        <v>11</v>
      </c>
      <c r="K76" s="127" t="str">
        <f>IF('第2表(元)'!K76=0,"-",'第2表(元)'!K76)</f>
        <v>-</v>
      </c>
      <c r="L76" s="127" t="str">
        <f>IF('第2表(元)'!L76=0,"-",'第2表(元)'!L76)</f>
        <v>-</v>
      </c>
      <c r="M76" s="127" t="str">
        <f>IF('第2表(元)'!M76=0,"-",'第2表(元)'!M76)</f>
        <v>-</v>
      </c>
      <c r="N76" s="127" t="str">
        <f>IF('第2表(元)'!N76=0,"-",'第2表(元)'!N76)</f>
        <v>-</v>
      </c>
      <c r="O76" s="131" t="str">
        <f>IF('[1]第2表(元)'!O76=0,"-",'[1]第2表(元)'!O76)</f>
        <v>-</v>
      </c>
      <c r="P76" s="127" t="str">
        <f>IF('第2表(元)'!P76=0,"-",'第2表(元)'!P76)</f>
        <v>-</v>
      </c>
      <c r="Q76" s="127" t="str">
        <f>IF('第2表(元)'!Q76=0,"-",'第2表(元)'!Q76)</f>
        <v>-</v>
      </c>
      <c r="R76" s="127" t="str">
        <f>IF('第2表(元)'!R76=0,"-",'第2表(元)'!R76)</f>
        <v>-</v>
      </c>
      <c r="S76" s="127" t="str">
        <f>IF('第2表(元)'!S76=0,"-",'第2表(元)'!S76)</f>
        <v>-</v>
      </c>
      <c r="T76" s="127" t="str">
        <f>IF('第2表(元)'!T76=0,"-",'第2表(元)'!T76)</f>
        <v>-</v>
      </c>
      <c r="U76" s="127">
        <f>IF('第2表(元)'!U76=0,"-",'第2表(元)'!U76)</f>
        <v>1</v>
      </c>
      <c r="V76" s="127" t="str">
        <f>IF('第2表(元)'!V76=0,"-",'第2表(元)'!V76)</f>
        <v>-</v>
      </c>
      <c r="W76" s="127" t="str">
        <f>IF('第2表(元)'!W76=0,"-",'第2表(元)'!W76)</f>
        <v>-</v>
      </c>
      <c r="X76" s="127" t="str">
        <f>IF('第2表(元)'!X76=0,"-",'第2表(元)'!X76)</f>
        <v>-</v>
      </c>
      <c r="Y76" s="127" t="str">
        <f>IF('第2表(元)'!Y76=0,"-",'第2表(元)'!Y76)</f>
        <v>-</v>
      </c>
      <c r="Z76" s="127">
        <f>IF('第2表(元)'!Z76=0,"-",'第2表(元)'!Z76)</f>
        <v>4</v>
      </c>
      <c r="AA76" s="127" t="str">
        <f>IF('第2表(元)'!AA76=0,"-",'第2表(元)'!AA76)</f>
        <v>-</v>
      </c>
      <c r="AB76" s="127" t="str">
        <f>IF('第2表(元)'!AB76=0,"-",'第2表(元)'!AB76)</f>
        <v>-</v>
      </c>
      <c r="AC76" s="127">
        <f>IF('第2表(元)'!AC76=0,"-",'第2表(元)'!AC76)</f>
        <v>1</v>
      </c>
      <c r="AD76" s="127" t="str">
        <f>IF('第2表(元)'!AD76=0,"-",'第2表(元)'!AD76)</f>
        <v>-</v>
      </c>
      <c r="AE76" s="127" t="str">
        <f>IF('第2表(元)'!AE76=0,"-",'第2表(元)'!AE76)</f>
        <v>-</v>
      </c>
      <c r="AF76" s="127" t="str">
        <f>IF('第2表(元)'!AF76=0,"-",'第2表(元)'!AF76)</f>
        <v>-</v>
      </c>
      <c r="AG76" s="127" t="str">
        <f>IF('第2表(元)'!AG76=0,"-",'第2表(元)'!AG76)</f>
        <v>-</v>
      </c>
      <c r="AH76" s="127">
        <f>IF('第2表(元)'!AH76=0,"-",'第2表(元)'!AH76)</f>
        <v>1</v>
      </c>
      <c r="AI76" s="127" t="str">
        <f>IF('第2表(元)'!AI76=0,"-",'第2表(元)'!AI76)</f>
        <v>-</v>
      </c>
      <c r="AJ76" s="127" t="str">
        <f>IF('第2表(元)'!AJ76=0,"-",'第2表(元)'!AJ76)</f>
        <v>-</v>
      </c>
      <c r="AK76" s="127" t="str">
        <f>IF('第2表(元)'!AK76=0,"-",'第2表(元)'!AK76)</f>
        <v>-</v>
      </c>
      <c r="AL76" s="127" t="str">
        <f>IF('第2表(元)'!AL76=0,"-",'第2表(元)'!AL76)</f>
        <v>-</v>
      </c>
      <c r="AM76" s="127" t="str">
        <f>IF('第2表(元)'!AM76=0,"-",'第2表(元)'!AM76)</f>
        <v>-</v>
      </c>
      <c r="AN76" s="127" t="str">
        <f>IF('第2表(元)'!AN76=0,"-",'第2表(元)'!AN76)</f>
        <v>-</v>
      </c>
      <c r="AO76" s="127" t="str">
        <f>IF('第2表(元)'!AO76=0,"-",'第2表(元)'!AO76)</f>
        <v>-</v>
      </c>
      <c r="AP76" s="127" t="str">
        <f>IF('第2表(元)'!AP76=0,"-",'第2表(元)'!AP76)</f>
        <v>-</v>
      </c>
      <c r="AQ76" s="127" t="str">
        <f>IF('第2表(元)'!AQ76=0,"-",'第2表(元)'!AQ76)</f>
        <v>-</v>
      </c>
      <c r="AR76" s="127" t="str">
        <f>IF('第2表(元)'!AR76=0,"-",'第2表(元)'!AR76)</f>
        <v>-</v>
      </c>
      <c r="AS76" s="127" t="str">
        <f>IF('第2表(元)'!AS76=0,"-",'第2表(元)'!AS76)</f>
        <v>-</v>
      </c>
      <c r="AT76" s="127" t="str">
        <f>IF('第2表(元)'!AT76=0,"-",'第2表(元)'!AT76)</f>
        <v>-</v>
      </c>
      <c r="AU76" s="127" t="str">
        <f>IF('第2表(元)'!AU76=0,"-",'第2表(元)'!AU76)</f>
        <v>-</v>
      </c>
      <c r="AV76" s="127" t="str">
        <f>IF('第2表(元)'!AV76=0,"-",'第2表(元)'!AV76)</f>
        <v>-</v>
      </c>
      <c r="AW76" s="127" t="str">
        <f>IF('第2表(元)'!AW76=0,"-",'第2表(元)'!AW76)</f>
        <v>-</v>
      </c>
      <c r="AX76" s="127" t="str">
        <f>IF('第2表(元)'!AX76=0,"-",'第2表(元)'!AX76)</f>
        <v>-</v>
      </c>
      <c r="AY76" s="127" t="str">
        <f>IF('第2表(元)'!AY76=0,"-",'第2表(元)'!AY76)</f>
        <v>-</v>
      </c>
      <c r="AZ76" s="127" t="str">
        <f>IF('第2表(元)'!AZ76=0,"-",'第2表(元)'!AZ76)</f>
        <v>-</v>
      </c>
      <c r="BA76" s="127" t="str">
        <f>IF('第2表(元)'!BA76=0,"-",'第2表(元)'!BA76)</f>
        <v>-</v>
      </c>
      <c r="BB76" s="127" t="str">
        <f>IF('第2表(元)'!BB76=0,"-",'第2表(元)'!BB76)</f>
        <v>-</v>
      </c>
      <c r="BC76" s="127" t="str">
        <f>IF('第2表(元)'!BC76=0,"-",'第2表(元)'!BC76)</f>
        <v>-</v>
      </c>
      <c r="BD76" s="127" t="str">
        <f>IF('第2表(元)'!BD76=0,"-",'第2表(元)'!BD76)</f>
        <v>-</v>
      </c>
      <c r="BE76" s="127" t="str">
        <f>IF('第2表(元)'!BE76=0,"-",'第2表(元)'!BE76)</f>
        <v>-</v>
      </c>
      <c r="BF76" s="127" t="str">
        <f>IF('第2表(元)'!BF76=0,"-",'第2表(元)'!BF76)</f>
        <v>-</v>
      </c>
      <c r="BG76" s="127" t="str">
        <f>IF('第2表(元)'!BG76=0,"-",'第2表(元)'!BG76)</f>
        <v>-</v>
      </c>
      <c r="BH76" s="127" t="str">
        <f>IF('第2表(元)'!BH76=0,"-",'第2表(元)'!BH76)</f>
        <v>-</v>
      </c>
      <c r="BI76" s="127" t="str">
        <f>IF('第2表(元)'!BI76=0,"-",'第2表(元)'!BI76)</f>
        <v>-</v>
      </c>
      <c r="BJ76" s="127" t="str">
        <f>IF('第2表(元)'!BJ76=0,"-",'第2表(元)'!BJ76)</f>
        <v>-</v>
      </c>
      <c r="BK76" s="127" t="str">
        <f>IF('第2表(元)'!BK76=0,"-",'第2表(元)'!BK76)</f>
        <v>-</v>
      </c>
      <c r="BL76" s="127" t="str">
        <f>IF('第2表(元)'!BL76=0,"-",'第2表(元)'!BL76)</f>
        <v>-</v>
      </c>
      <c r="BM76" s="127">
        <f>IF('第2表(元)'!BM76=0,"-",'第2表(元)'!BM76)</f>
        <v>1</v>
      </c>
      <c r="BN76" s="127" t="str">
        <f>IF('第2表(元)'!BN76=0,"-",'第2表(元)'!BN76)</f>
        <v>-</v>
      </c>
      <c r="BO76" s="127" t="str">
        <f>IF('第2表(元)'!BO76=0,"-",'第2表(元)'!BO76)</f>
        <v>-</v>
      </c>
      <c r="BP76" s="127" t="str">
        <f>IF('第2表(元)'!BP76=0,"-",'第2表(元)'!BP76)</f>
        <v>-</v>
      </c>
      <c r="BQ76" s="127" t="str">
        <f>IF('第2表(元)'!BQ76=0,"-",'第2表(元)'!BQ76)</f>
        <v>-</v>
      </c>
      <c r="BR76" s="127" t="str">
        <f>IF('第2表(元)'!BR76=0,"-",'第2表(元)'!BR76)</f>
        <v>-</v>
      </c>
      <c r="BS76" s="127" t="str">
        <f>IF('第2表(元)'!BS76=0,"-",'第2表(元)'!BS76)</f>
        <v>-</v>
      </c>
      <c r="BT76" s="127" t="str">
        <f>IF('第2表(元)'!BT76=0,"-",'第2表(元)'!BT76)</f>
        <v>-</v>
      </c>
      <c r="BU76" s="127" t="str">
        <f>IF('第2表(元)'!BU76=0,"-",'第2表(元)'!BU76)</f>
        <v>-</v>
      </c>
      <c r="BV76" s="127" t="str">
        <f>IF('第2表(元)'!BV76=0,"-",'第2表(元)'!BV76)</f>
        <v>-</v>
      </c>
      <c r="BW76" s="102" t="str">
        <f>IF('第2表(元)'!BW76=0,"-",'第2表(元)'!BW76)</f>
        <v>-</v>
      </c>
    </row>
    <row r="77" spans="1:75" x14ac:dyDescent="0.15">
      <c r="A77" s="16"/>
      <c r="B77" s="17"/>
      <c r="C77" s="18"/>
      <c r="D77" s="18" t="s">
        <v>577</v>
      </c>
      <c r="E77" s="18">
        <v>133</v>
      </c>
      <c r="F77" s="19" t="s">
        <v>462</v>
      </c>
      <c r="G77" s="99">
        <f>IF('第2表(元)'!G77=0,"-",'第2表(元)'!G77)</f>
        <v>2</v>
      </c>
      <c r="H77" s="127" t="str">
        <f>IF('第2表(元)'!H77=0,"-",'第2表(元)'!H77)</f>
        <v>-</v>
      </c>
      <c r="I77" s="131">
        <f>IF('[1]第2表(元)'!I77=0,"-",'[1]第2表(元)'!I77)</f>
        <v>2</v>
      </c>
      <c r="J77" s="127" t="str">
        <f>IF('第2表(元)'!J77=0,"-",'第2表(元)'!J77)</f>
        <v>-</v>
      </c>
      <c r="K77" s="127" t="str">
        <f>IF('第2表(元)'!K77=0,"-",'第2表(元)'!K77)</f>
        <v>-</v>
      </c>
      <c r="L77" s="127">
        <f>IF('第2表(元)'!L77=0,"-",'第2表(元)'!L77)</f>
        <v>2</v>
      </c>
      <c r="M77" s="127">
        <f>IF('第2表(元)'!M77=0,"-",'第2表(元)'!M77)</f>
        <v>1</v>
      </c>
      <c r="N77" s="127" t="str">
        <f>IF('第2表(元)'!N77=0,"-",'第2表(元)'!N77)</f>
        <v>-</v>
      </c>
      <c r="O77" s="131" t="str">
        <f>IF('[1]第2表(元)'!O77=0,"-",'[1]第2表(元)'!O77)</f>
        <v>-</v>
      </c>
      <c r="P77" s="127">
        <f>IF('第2表(元)'!P77=0,"-",'第2表(元)'!P77)</f>
        <v>2</v>
      </c>
      <c r="Q77" s="127" t="str">
        <f>IF('第2表(元)'!Q77=0,"-",'第2表(元)'!Q77)</f>
        <v>-</v>
      </c>
      <c r="R77" s="127" t="str">
        <f>IF('第2表(元)'!R77=0,"-",'第2表(元)'!R77)</f>
        <v>-</v>
      </c>
      <c r="S77" s="127" t="str">
        <f>IF('第2表(元)'!S77=0,"-",'第2表(元)'!S77)</f>
        <v>-</v>
      </c>
      <c r="T77" s="127">
        <f>IF('第2表(元)'!T77=0,"-",'第2表(元)'!T77)</f>
        <v>5</v>
      </c>
      <c r="U77" s="127">
        <f>IF('第2表(元)'!U77=0,"-",'第2表(元)'!U77)</f>
        <v>2</v>
      </c>
      <c r="V77" s="127" t="str">
        <f>IF('第2表(元)'!V77=0,"-",'第2表(元)'!V77)</f>
        <v>-</v>
      </c>
      <c r="W77" s="127" t="str">
        <f>IF('第2表(元)'!W77=0,"-",'第2表(元)'!W77)</f>
        <v>-</v>
      </c>
      <c r="X77" s="127">
        <f>IF('第2表(元)'!X77=0,"-",'第2表(元)'!X77)</f>
        <v>28</v>
      </c>
      <c r="Y77" s="127">
        <f>IF('第2表(元)'!Y77=0,"-",'第2表(元)'!Y77)</f>
        <v>1</v>
      </c>
      <c r="Z77" s="127">
        <f>IF('第2表(元)'!Z77=0,"-",'第2表(元)'!Z77)</f>
        <v>6</v>
      </c>
      <c r="AA77" s="127" t="str">
        <f>IF('第2表(元)'!AA77=0,"-",'第2表(元)'!AA77)</f>
        <v>-</v>
      </c>
      <c r="AB77" s="127" t="str">
        <f>IF('第2表(元)'!AB77=0,"-",'第2表(元)'!AB77)</f>
        <v>-</v>
      </c>
      <c r="AC77" s="127">
        <f>IF('第2表(元)'!AC77=0,"-",'第2表(元)'!AC77)</f>
        <v>2</v>
      </c>
      <c r="AD77" s="127" t="str">
        <f>IF('第2表(元)'!AD77=0,"-",'第2表(元)'!AD77)</f>
        <v>-</v>
      </c>
      <c r="AE77" s="127">
        <f>IF('第2表(元)'!AE77=0,"-",'第2表(元)'!AE77)</f>
        <v>12</v>
      </c>
      <c r="AF77" s="127">
        <f>IF('第2表(元)'!AF77=0,"-",'第2表(元)'!AF77)</f>
        <v>2</v>
      </c>
      <c r="AG77" s="127" t="str">
        <f>IF('第2表(元)'!AG77=0,"-",'第2表(元)'!AG77)</f>
        <v>-</v>
      </c>
      <c r="AH77" s="127" t="str">
        <f>IF('第2表(元)'!AH77=0,"-",'第2表(元)'!AH77)</f>
        <v>-</v>
      </c>
      <c r="AI77" s="127">
        <f>IF('第2表(元)'!AI77=0,"-",'第2表(元)'!AI77)</f>
        <v>1</v>
      </c>
      <c r="AJ77" s="127" t="str">
        <f>IF('第2表(元)'!AJ77=0,"-",'第2表(元)'!AJ77)</f>
        <v>-</v>
      </c>
      <c r="AK77" s="127" t="str">
        <f>IF('第2表(元)'!AK77=0,"-",'第2表(元)'!AK77)</f>
        <v>-</v>
      </c>
      <c r="AL77" s="127" t="str">
        <f>IF('第2表(元)'!AL77=0,"-",'第2表(元)'!AL77)</f>
        <v>-</v>
      </c>
      <c r="AM77" s="127" t="str">
        <f>IF('第2表(元)'!AM77=0,"-",'第2表(元)'!AM77)</f>
        <v>-</v>
      </c>
      <c r="AN77" s="127">
        <f>IF('第2表(元)'!AN77=0,"-",'第2表(元)'!AN77)</f>
        <v>2</v>
      </c>
      <c r="AO77" s="127" t="str">
        <f>IF('第2表(元)'!AO77=0,"-",'第2表(元)'!AO77)</f>
        <v>-</v>
      </c>
      <c r="AP77" s="127">
        <f>IF('第2表(元)'!AP77=0,"-",'第2表(元)'!AP77)</f>
        <v>4</v>
      </c>
      <c r="AQ77" s="127" t="str">
        <f>IF('第2表(元)'!AQ77=0,"-",'第2表(元)'!AQ77)</f>
        <v>-</v>
      </c>
      <c r="AR77" s="127" t="str">
        <f>IF('第2表(元)'!AR77=0,"-",'第2表(元)'!AR77)</f>
        <v>-</v>
      </c>
      <c r="AS77" s="127">
        <f>IF('第2表(元)'!AS77=0,"-",'第2表(元)'!AS77)</f>
        <v>10</v>
      </c>
      <c r="AT77" s="127" t="str">
        <f>IF('第2表(元)'!AT77=0,"-",'第2表(元)'!AT77)</f>
        <v>-</v>
      </c>
      <c r="AU77" s="127" t="str">
        <f>IF('第2表(元)'!AU77=0,"-",'第2表(元)'!AU77)</f>
        <v>-</v>
      </c>
      <c r="AV77" s="127" t="str">
        <f>IF('第2表(元)'!AV77=0,"-",'第2表(元)'!AV77)</f>
        <v>-</v>
      </c>
      <c r="AW77" s="127" t="str">
        <f>IF('第2表(元)'!AW77=0,"-",'第2表(元)'!AW77)</f>
        <v>-</v>
      </c>
      <c r="AX77" s="127" t="str">
        <f>IF('第2表(元)'!AX77=0,"-",'第2表(元)'!AX77)</f>
        <v>-</v>
      </c>
      <c r="AY77" s="127">
        <f>IF('第2表(元)'!AY77=0,"-",'第2表(元)'!AY77)</f>
        <v>39</v>
      </c>
      <c r="AZ77" s="127" t="str">
        <f>IF('第2表(元)'!AZ77=0,"-",'第2表(元)'!AZ77)</f>
        <v>-</v>
      </c>
      <c r="BA77" s="127">
        <f>IF('第2表(元)'!BA77=0,"-",'第2表(元)'!BA77)</f>
        <v>37</v>
      </c>
      <c r="BB77" s="127">
        <f>IF('第2表(元)'!BB77=0,"-",'第2表(元)'!BB77)</f>
        <v>1</v>
      </c>
      <c r="BC77" s="127" t="str">
        <f>IF('第2表(元)'!BC77=0,"-",'第2表(元)'!BC77)</f>
        <v>-</v>
      </c>
      <c r="BD77" s="127" t="str">
        <f>IF('第2表(元)'!BD77=0,"-",'第2表(元)'!BD77)</f>
        <v>-</v>
      </c>
      <c r="BE77" s="127" t="str">
        <f>IF('第2表(元)'!BE77=0,"-",'第2表(元)'!BE77)</f>
        <v>-</v>
      </c>
      <c r="BF77" s="127" t="str">
        <f>IF('第2表(元)'!BF77=0,"-",'第2表(元)'!BF77)</f>
        <v>-</v>
      </c>
      <c r="BG77" s="127" t="str">
        <f>IF('第2表(元)'!BG77=0,"-",'第2表(元)'!BG77)</f>
        <v>-</v>
      </c>
      <c r="BH77" s="127" t="str">
        <f>IF('第2表(元)'!BH77=0,"-",'第2表(元)'!BH77)</f>
        <v>-</v>
      </c>
      <c r="BI77" s="127" t="str">
        <f>IF('第2表(元)'!BI77=0,"-",'第2表(元)'!BI77)</f>
        <v>-</v>
      </c>
      <c r="BJ77" s="127" t="str">
        <f>IF('第2表(元)'!BJ77=0,"-",'第2表(元)'!BJ77)</f>
        <v>-</v>
      </c>
      <c r="BK77" s="127" t="str">
        <f>IF('第2表(元)'!BK77=0,"-",'第2表(元)'!BK77)</f>
        <v>-</v>
      </c>
      <c r="BL77" s="127" t="str">
        <f>IF('第2表(元)'!BL77=0,"-",'第2表(元)'!BL77)</f>
        <v>-</v>
      </c>
      <c r="BM77" s="127" t="str">
        <f>IF('第2表(元)'!BM77=0,"-",'第2表(元)'!BM77)</f>
        <v>-</v>
      </c>
      <c r="BN77" s="127" t="str">
        <f>IF('第2表(元)'!BN77=0,"-",'第2表(元)'!BN77)</f>
        <v>-</v>
      </c>
      <c r="BO77" s="127" t="str">
        <f>IF('第2表(元)'!BO77=0,"-",'第2表(元)'!BO77)</f>
        <v>-</v>
      </c>
      <c r="BP77" s="127" t="str">
        <f>IF('第2表(元)'!BP77=0,"-",'第2表(元)'!BP77)</f>
        <v>-</v>
      </c>
      <c r="BQ77" s="127" t="str">
        <f>IF('第2表(元)'!BQ77=0,"-",'第2表(元)'!BQ77)</f>
        <v>-</v>
      </c>
      <c r="BR77" s="127" t="str">
        <f>IF('第2表(元)'!BR77=0,"-",'第2表(元)'!BR77)</f>
        <v>-</v>
      </c>
      <c r="BS77" s="127" t="str">
        <f>IF('第2表(元)'!BS77=0,"-",'第2表(元)'!BS77)</f>
        <v>-</v>
      </c>
      <c r="BT77" s="127">
        <f>IF('第2表(元)'!BT77=0,"-",'第2表(元)'!BT77)</f>
        <v>2</v>
      </c>
      <c r="BU77" s="127" t="str">
        <f>IF('第2表(元)'!BU77=0,"-",'第2表(元)'!BU77)</f>
        <v>-</v>
      </c>
      <c r="BV77" s="127">
        <f>IF('第2表(元)'!BV77=0,"-",'第2表(元)'!BV77)</f>
        <v>2</v>
      </c>
      <c r="BW77" s="102" t="str">
        <f>IF('第2表(元)'!BW77=0,"-",'第2表(元)'!BW77)</f>
        <v>-</v>
      </c>
    </row>
    <row r="78" spans="1:75" x14ac:dyDescent="0.15">
      <c r="A78" s="16"/>
      <c r="B78" s="17"/>
      <c r="C78" s="18"/>
      <c r="D78" s="18" t="s">
        <v>577</v>
      </c>
      <c r="E78" s="18">
        <v>139</v>
      </c>
      <c r="F78" s="19" t="s">
        <v>155</v>
      </c>
      <c r="G78" s="99" t="str">
        <f>IF('第2表(元)'!G78=0,"-",'第2表(元)'!G78)</f>
        <v>-</v>
      </c>
      <c r="H78" s="127" t="str">
        <f>IF('第2表(元)'!H78=0,"-",'第2表(元)'!H78)</f>
        <v>-</v>
      </c>
      <c r="I78" s="131" t="str">
        <f>IF('[1]第2表(元)'!I78=0,"-",'[1]第2表(元)'!I78)</f>
        <v>-</v>
      </c>
      <c r="J78" s="127" t="str">
        <f>IF('第2表(元)'!J78=0,"-",'第2表(元)'!J78)</f>
        <v>-</v>
      </c>
      <c r="K78" s="127" t="str">
        <f>IF('第2表(元)'!K78=0,"-",'第2表(元)'!K78)</f>
        <v>-</v>
      </c>
      <c r="L78" s="127" t="str">
        <f>IF('第2表(元)'!L78=0,"-",'第2表(元)'!L78)</f>
        <v>-</v>
      </c>
      <c r="M78" s="127" t="str">
        <f>IF('第2表(元)'!M78=0,"-",'第2表(元)'!M78)</f>
        <v>-</v>
      </c>
      <c r="N78" s="127" t="str">
        <f>IF('第2表(元)'!N78=0,"-",'第2表(元)'!N78)</f>
        <v>-</v>
      </c>
      <c r="O78" s="131" t="str">
        <f>IF('[1]第2表(元)'!O78=0,"-",'[1]第2表(元)'!O78)</f>
        <v>-</v>
      </c>
      <c r="P78" s="127" t="str">
        <f>IF('第2表(元)'!P78=0,"-",'第2表(元)'!P78)</f>
        <v>-</v>
      </c>
      <c r="Q78" s="127" t="str">
        <f>IF('第2表(元)'!Q78=0,"-",'第2表(元)'!Q78)</f>
        <v>-</v>
      </c>
      <c r="R78" s="127">
        <f>IF('第2表(元)'!R78=0,"-",'第2表(元)'!R78)</f>
        <v>11</v>
      </c>
      <c r="S78" s="127" t="str">
        <f>IF('第2表(元)'!S78=0,"-",'第2表(元)'!S78)</f>
        <v>-</v>
      </c>
      <c r="T78" s="127" t="str">
        <f>IF('第2表(元)'!T78=0,"-",'第2表(元)'!T78)</f>
        <v>-</v>
      </c>
      <c r="U78" s="127">
        <f>IF('第2表(元)'!U78=0,"-",'第2表(元)'!U78)</f>
        <v>1</v>
      </c>
      <c r="V78" s="127" t="str">
        <f>IF('第2表(元)'!V78=0,"-",'第2表(元)'!V78)</f>
        <v>-</v>
      </c>
      <c r="W78" s="127" t="str">
        <f>IF('第2表(元)'!W78=0,"-",'第2表(元)'!W78)</f>
        <v>-</v>
      </c>
      <c r="X78" s="127" t="str">
        <f>IF('第2表(元)'!X78=0,"-",'第2表(元)'!X78)</f>
        <v>-</v>
      </c>
      <c r="Y78" s="127" t="str">
        <f>IF('第2表(元)'!Y78=0,"-",'第2表(元)'!Y78)</f>
        <v>-</v>
      </c>
      <c r="Z78" s="127" t="str">
        <f>IF('第2表(元)'!Z78=0,"-",'第2表(元)'!Z78)</f>
        <v>-</v>
      </c>
      <c r="AA78" s="127" t="str">
        <f>IF('第2表(元)'!AA78=0,"-",'第2表(元)'!AA78)</f>
        <v>-</v>
      </c>
      <c r="AB78" s="127" t="str">
        <f>IF('第2表(元)'!AB78=0,"-",'第2表(元)'!AB78)</f>
        <v>-</v>
      </c>
      <c r="AC78" s="127" t="str">
        <f>IF('第2表(元)'!AC78=0,"-",'第2表(元)'!AC78)</f>
        <v>-</v>
      </c>
      <c r="AD78" s="127">
        <f>IF('第2表(元)'!AD78=0,"-",'第2表(元)'!AD78)</f>
        <v>2</v>
      </c>
      <c r="AE78" s="127" t="str">
        <f>IF('第2表(元)'!AE78=0,"-",'第2表(元)'!AE78)</f>
        <v>-</v>
      </c>
      <c r="AF78" s="127" t="str">
        <f>IF('第2表(元)'!AF78=0,"-",'第2表(元)'!AF78)</f>
        <v>-</v>
      </c>
      <c r="AG78" s="127" t="str">
        <f>IF('第2表(元)'!AG78=0,"-",'第2表(元)'!AG78)</f>
        <v>-</v>
      </c>
      <c r="AH78" s="127" t="str">
        <f>IF('第2表(元)'!AH78=0,"-",'第2表(元)'!AH78)</f>
        <v>-</v>
      </c>
      <c r="AI78" s="127" t="str">
        <f>IF('第2表(元)'!AI78=0,"-",'第2表(元)'!AI78)</f>
        <v>-</v>
      </c>
      <c r="AJ78" s="127" t="str">
        <f>IF('第2表(元)'!AJ78=0,"-",'第2表(元)'!AJ78)</f>
        <v>-</v>
      </c>
      <c r="AK78" s="127" t="str">
        <f>IF('第2表(元)'!AK78=0,"-",'第2表(元)'!AK78)</f>
        <v>-</v>
      </c>
      <c r="AL78" s="127" t="str">
        <f>IF('第2表(元)'!AL78=0,"-",'第2表(元)'!AL78)</f>
        <v>-</v>
      </c>
      <c r="AM78" s="127" t="str">
        <f>IF('第2表(元)'!AM78=0,"-",'第2表(元)'!AM78)</f>
        <v>-</v>
      </c>
      <c r="AN78" s="127" t="str">
        <f>IF('第2表(元)'!AN78=0,"-",'第2表(元)'!AN78)</f>
        <v>-</v>
      </c>
      <c r="AO78" s="127" t="str">
        <f>IF('第2表(元)'!AO78=0,"-",'第2表(元)'!AO78)</f>
        <v>-</v>
      </c>
      <c r="AP78" s="127" t="str">
        <f>IF('第2表(元)'!AP78=0,"-",'第2表(元)'!AP78)</f>
        <v>-</v>
      </c>
      <c r="AQ78" s="127" t="str">
        <f>IF('第2表(元)'!AQ78=0,"-",'第2表(元)'!AQ78)</f>
        <v>-</v>
      </c>
      <c r="AR78" s="127" t="str">
        <f>IF('第2表(元)'!AR78=0,"-",'第2表(元)'!AR78)</f>
        <v>-</v>
      </c>
      <c r="AS78" s="127" t="str">
        <f>IF('第2表(元)'!AS78=0,"-",'第2表(元)'!AS78)</f>
        <v>-</v>
      </c>
      <c r="AT78" s="127" t="str">
        <f>IF('第2表(元)'!AT78=0,"-",'第2表(元)'!AT78)</f>
        <v>-</v>
      </c>
      <c r="AU78" s="127" t="str">
        <f>IF('第2表(元)'!AU78=0,"-",'第2表(元)'!AU78)</f>
        <v>-</v>
      </c>
      <c r="AV78" s="127" t="str">
        <f>IF('第2表(元)'!AV78=0,"-",'第2表(元)'!AV78)</f>
        <v>-</v>
      </c>
      <c r="AW78" s="127" t="str">
        <f>IF('第2表(元)'!AW78=0,"-",'第2表(元)'!AW78)</f>
        <v>-</v>
      </c>
      <c r="AX78" s="127" t="str">
        <f>IF('第2表(元)'!AX78=0,"-",'第2表(元)'!AX78)</f>
        <v>-</v>
      </c>
      <c r="AY78" s="127" t="str">
        <f>IF('第2表(元)'!AY78=0,"-",'第2表(元)'!AY78)</f>
        <v>-</v>
      </c>
      <c r="AZ78" s="127" t="str">
        <f>IF('第2表(元)'!AZ78=0,"-",'第2表(元)'!AZ78)</f>
        <v>-</v>
      </c>
      <c r="BA78" s="127" t="str">
        <f>IF('第2表(元)'!BA78=0,"-",'第2表(元)'!BA78)</f>
        <v>-</v>
      </c>
      <c r="BB78" s="127" t="str">
        <f>IF('第2表(元)'!BB78=0,"-",'第2表(元)'!BB78)</f>
        <v>-</v>
      </c>
      <c r="BC78" s="127">
        <f>IF('第2表(元)'!BC78=0,"-",'第2表(元)'!BC78)</f>
        <v>5</v>
      </c>
      <c r="BD78" s="127" t="str">
        <f>IF('第2表(元)'!BD78=0,"-",'第2表(元)'!BD78)</f>
        <v>-</v>
      </c>
      <c r="BE78" s="127" t="str">
        <f>IF('第2表(元)'!BE78=0,"-",'第2表(元)'!BE78)</f>
        <v>-</v>
      </c>
      <c r="BF78" s="127" t="str">
        <f>IF('第2表(元)'!BF78=0,"-",'第2表(元)'!BF78)</f>
        <v>-</v>
      </c>
      <c r="BG78" s="127" t="str">
        <f>IF('第2表(元)'!BG78=0,"-",'第2表(元)'!BG78)</f>
        <v>-</v>
      </c>
      <c r="BH78" s="127" t="str">
        <f>IF('第2表(元)'!BH78=0,"-",'第2表(元)'!BH78)</f>
        <v>-</v>
      </c>
      <c r="BI78" s="127" t="str">
        <f>IF('第2表(元)'!BI78=0,"-",'第2表(元)'!BI78)</f>
        <v>-</v>
      </c>
      <c r="BJ78" s="127" t="str">
        <f>IF('第2表(元)'!BJ78=0,"-",'第2表(元)'!BJ78)</f>
        <v>-</v>
      </c>
      <c r="BK78" s="127" t="str">
        <f>IF('第2表(元)'!BK78=0,"-",'第2表(元)'!BK78)</f>
        <v>-</v>
      </c>
      <c r="BL78" s="127" t="str">
        <f>IF('第2表(元)'!BL78=0,"-",'第2表(元)'!BL78)</f>
        <v>-</v>
      </c>
      <c r="BM78" s="127" t="str">
        <f>IF('第2表(元)'!BM78=0,"-",'第2表(元)'!BM78)</f>
        <v>-</v>
      </c>
      <c r="BN78" s="127" t="str">
        <f>IF('第2表(元)'!BN78=0,"-",'第2表(元)'!BN78)</f>
        <v>-</v>
      </c>
      <c r="BO78" s="127" t="str">
        <f>IF('第2表(元)'!BO78=0,"-",'第2表(元)'!BO78)</f>
        <v>-</v>
      </c>
      <c r="BP78" s="127" t="str">
        <f>IF('第2表(元)'!BP78=0,"-",'第2表(元)'!BP78)</f>
        <v>-</v>
      </c>
      <c r="BQ78" s="127" t="str">
        <f>IF('第2表(元)'!BQ78=0,"-",'第2表(元)'!BQ78)</f>
        <v>-</v>
      </c>
      <c r="BR78" s="127" t="str">
        <f>IF('第2表(元)'!BR78=0,"-",'第2表(元)'!BR78)</f>
        <v>-</v>
      </c>
      <c r="BS78" s="127" t="str">
        <f>IF('第2表(元)'!BS78=0,"-",'第2表(元)'!BS78)</f>
        <v>-</v>
      </c>
      <c r="BT78" s="127" t="str">
        <f>IF('第2表(元)'!BT78=0,"-",'第2表(元)'!BT78)</f>
        <v>-</v>
      </c>
      <c r="BU78" s="127" t="str">
        <f>IF('第2表(元)'!BU78=0,"-",'第2表(元)'!BU78)</f>
        <v>-</v>
      </c>
      <c r="BV78" s="127" t="str">
        <f>IF('第2表(元)'!BV78=0,"-",'第2表(元)'!BV78)</f>
        <v>-</v>
      </c>
      <c r="BW78" s="102" t="str">
        <f>IF('第2表(元)'!BW78=0,"-",'第2表(元)'!BW78)</f>
        <v>-</v>
      </c>
    </row>
    <row r="79" spans="1:75" x14ac:dyDescent="0.15">
      <c r="A79" s="12"/>
      <c r="B79" s="13"/>
      <c r="C79" s="14">
        <v>14</v>
      </c>
      <c r="D79" s="14" t="s">
        <v>506</v>
      </c>
      <c r="E79" s="14"/>
      <c r="F79" s="15"/>
      <c r="G79" s="125">
        <f>IF('第2表(元)'!G79=0,"-",'第2表(元)'!G79)</f>
        <v>4</v>
      </c>
      <c r="H79" s="125">
        <f>IF('第2表(元)'!H79=0,"-",'第2表(元)'!H79)</f>
        <v>11</v>
      </c>
      <c r="I79" s="125">
        <f>IF('[1]第2表(元)'!I79=0,"-",'[1]第2表(元)'!I79)</f>
        <v>6</v>
      </c>
      <c r="J79" s="125">
        <f>IF('第2表(元)'!J79=0,"-",'第2表(元)'!J79)</f>
        <v>6</v>
      </c>
      <c r="K79" s="125">
        <f>IF('第2表(元)'!K79=0,"-",'第2表(元)'!K79)</f>
        <v>3</v>
      </c>
      <c r="L79" s="125" t="str">
        <f>IF('第2表(元)'!L79=0,"-",'第2表(元)'!L79)</f>
        <v>-</v>
      </c>
      <c r="M79" s="125">
        <f>IF('第2表(元)'!M79=0,"-",'第2表(元)'!M79)</f>
        <v>5</v>
      </c>
      <c r="N79" s="125" t="str">
        <f>IF('第2表(元)'!N79=0,"-",'第2表(元)'!N79)</f>
        <v>-</v>
      </c>
      <c r="O79" s="125" t="str">
        <f>IF('[1]第2表(元)'!O79=0,"-",'[1]第2表(元)'!O79)</f>
        <v>-</v>
      </c>
      <c r="P79" s="125" t="str">
        <f>IF('第2表(元)'!P79=0,"-",'第2表(元)'!P79)</f>
        <v>-</v>
      </c>
      <c r="Q79" s="125" t="str">
        <f>IF('第2表(元)'!Q79=0,"-",'第2表(元)'!Q79)</f>
        <v>-</v>
      </c>
      <c r="R79" s="125" t="str">
        <f>IF('第2表(元)'!R79=0,"-",'第2表(元)'!R79)</f>
        <v>-</v>
      </c>
      <c r="S79" s="125" t="str">
        <f>IF('第2表(元)'!S79=0,"-",'第2表(元)'!S79)</f>
        <v>-</v>
      </c>
      <c r="T79" s="125" t="str">
        <f>IF('第2表(元)'!T79=0,"-",'第2表(元)'!T79)</f>
        <v>-</v>
      </c>
      <c r="U79" s="125">
        <f>IF('第2表(元)'!U79=0,"-",'第2表(元)'!U79)</f>
        <v>48</v>
      </c>
      <c r="V79" s="125" t="str">
        <f>IF('第2表(元)'!V79=0,"-",'第2表(元)'!V79)</f>
        <v>-</v>
      </c>
      <c r="W79" s="125" t="str">
        <f>IF('第2表(元)'!W79=0,"-",'第2表(元)'!W79)</f>
        <v>-</v>
      </c>
      <c r="X79" s="125">
        <f>IF('第2表(元)'!X79=0,"-",'第2表(元)'!X79)</f>
        <v>6</v>
      </c>
      <c r="Y79" s="125">
        <f>IF('第2表(元)'!Y79=0,"-",'第2表(元)'!Y79)</f>
        <v>17</v>
      </c>
      <c r="Z79" s="125">
        <f>IF('第2表(元)'!Z79=0,"-",'第2表(元)'!Z79)</f>
        <v>111</v>
      </c>
      <c r="AA79" s="125">
        <f>IF('第2表(元)'!AA79=0,"-",'第2表(元)'!AA79)</f>
        <v>29</v>
      </c>
      <c r="AB79" s="125" t="str">
        <f>IF('第2表(元)'!AB79=0,"-",'第2表(元)'!AB79)</f>
        <v>-</v>
      </c>
      <c r="AC79" s="125">
        <f>IF('第2表(元)'!AC79=0,"-",'第2表(元)'!AC79)</f>
        <v>8</v>
      </c>
      <c r="AD79" s="125">
        <f>IF('第2表(元)'!AD79=0,"-",'第2表(元)'!AD79)</f>
        <v>28</v>
      </c>
      <c r="AE79" s="125" t="str">
        <f>IF('第2表(元)'!AE79=0,"-",'第2表(元)'!AE79)</f>
        <v>-</v>
      </c>
      <c r="AF79" s="125" t="str">
        <f>IF('第2表(元)'!AF79=0,"-",'第2表(元)'!AF79)</f>
        <v>-</v>
      </c>
      <c r="AG79" s="125" t="str">
        <f>IF('第2表(元)'!AG79=0,"-",'第2表(元)'!AG79)</f>
        <v>-</v>
      </c>
      <c r="AH79" s="125">
        <f>IF('第2表(元)'!AH79=0,"-",'第2表(元)'!AH79)</f>
        <v>9</v>
      </c>
      <c r="AI79" s="125" t="str">
        <f>IF('第2表(元)'!AI79=0,"-",'第2表(元)'!AI79)</f>
        <v>-</v>
      </c>
      <c r="AJ79" s="125" t="str">
        <f>IF('第2表(元)'!AJ79=0,"-",'第2表(元)'!AJ79)</f>
        <v>-</v>
      </c>
      <c r="AK79" s="125" t="str">
        <f>IF('第2表(元)'!AK79=0,"-",'第2表(元)'!AK79)</f>
        <v>-</v>
      </c>
      <c r="AL79" s="125">
        <f>IF('第2表(元)'!AL79=0,"-",'第2表(元)'!AL79)</f>
        <v>39</v>
      </c>
      <c r="AM79" s="125">
        <f>IF('第2表(元)'!AM79=0,"-",'第2表(元)'!AM79)</f>
        <v>44</v>
      </c>
      <c r="AN79" s="125" t="str">
        <f>IF('第2表(元)'!AN79=0,"-",'第2表(元)'!AN79)</f>
        <v>-</v>
      </c>
      <c r="AO79" s="125" t="str">
        <f>IF('第2表(元)'!AO79=0,"-",'第2表(元)'!AO79)</f>
        <v>-</v>
      </c>
      <c r="AP79" s="125" t="str">
        <f>IF('第2表(元)'!AP79=0,"-",'第2表(元)'!AP79)</f>
        <v>-</v>
      </c>
      <c r="AQ79" s="125" t="str">
        <f>IF('第2表(元)'!AQ79=0,"-",'第2表(元)'!AQ79)</f>
        <v>-</v>
      </c>
      <c r="AR79" s="125">
        <f>IF('第2表(元)'!AR79=0,"-",'第2表(元)'!AR79)</f>
        <v>98</v>
      </c>
      <c r="AS79" s="125">
        <f>IF('第2表(元)'!AS79=0,"-",'第2表(元)'!AS79)</f>
        <v>19</v>
      </c>
      <c r="AT79" s="125" t="str">
        <f>IF('第2表(元)'!AT79=0,"-",'第2表(元)'!AT79)</f>
        <v>-</v>
      </c>
      <c r="AU79" s="125" t="str">
        <f>IF('第2表(元)'!AU79=0,"-",'第2表(元)'!AU79)</f>
        <v>-</v>
      </c>
      <c r="AV79" s="125">
        <f>IF('第2表(元)'!AV79=0,"-",'第2表(元)'!AV79)</f>
        <v>6</v>
      </c>
      <c r="AW79" s="125" t="str">
        <f>IF('第2表(元)'!AW79=0,"-",'第2表(元)'!AW79)</f>
        <v>-</v>
      </c>
      <c r="AX79" s="125" t="str">
        <f>IF('第2表(元)'!AX79=0,"-",'第2表(元)'!AX79)</f>
        <v>-</v>
      </c>
      <c r="AY79" s="125">
        <f>IF('第2表(元)'!AY79=0,"-",'第2表(元)'!AY79)</f>
        <v>183</v>
      </c>
      <c r="AZ79" s="125">
        <f>IF('第2表(元)'!AZ79=0,"-",'第2表(元)'!AZ79)</f>
        <v>4</v>
      </c>
      <c r="BA79" s="125">
        <f>IF('第2表(元)'!BA79=0,"-",'第2表(元)'!BA79)</f>
        <v>10</v>
      </c>
      <c r="BB79" s="125">
        <f>IF('第2表(元)'!BB79=0,"-",'第2表(元)'!BB79)</f>
        <v>20</v>
      </c>
      <c r="BC79" s="125">
        <f>IF('第2表(元)'!BC79=0,"-",'第2表(元)'!BC79)</f>
        <v>5</v>
      </c>
      <c r="BD79" s="125">
        <f>IF('第2表(元)'!BD79=0,"-",'第2表(元)'!BD79)</f>
        <v>243</v>
      </c>
      <c r="BE79" s="125" t="str">
        <f>IF('第2表(元)'!BE79=0,"-",'第2表(元)'!BE79)</f>
        <v>-</v>
      </c>
      <c r="BF79" s="125">
        <f>IF('第2表(元)'!BF79=0,"-",'第2表(元)'!BF79)</f>
        <v>7</v>
      </c>
      <c r="BG79" s="125" t="str">
        <f>IF('第2表(元)'!BG79=0,"-",'第2表(元)'!BG79)</f>
        <v>-</v>
      </c>
      <c r="BH79" s="125" t="str">
        <f>IF('第2表(元)'!BH79=0,"-",'第2表(元)'!BH79)</f>
        <v>-</v>
      </c>
      <c r="BI79" s="125" t="str">
        <f>IF('第2表(元)'!BI79=0,"-",'第2表(元)'!BI79)</f>
        <v>-</v>
      </c>
      <c r="BJ79" s="125" t="str">
        <f>IF('第2表(元)'!BJ79=0,"-",'第2表(元)'!BJ79)</f>
        <v>-</v>
      </c>
      <c r="BK79" s="125" t="str">
        <f>IF('第2表(元)'!BK79=0,"-",'第2表(元)'!BK79)</f>
        <v>-</v>
      </c>
      <c r="BL79" s="125" t="str">
        <f>IF('第2表(元)'!BL79=0,"-",'第2表(元)'!BL79)</f>
        <v>-</v>
      </c>
      <c r="BM79" s="125" t="str">
        <f>IF('第2表(元)'!BM79=0,"-",'第2表(元)'!BM79)</f>
        <v>-</v>
      </c>
      <c r="BN79" s="125">
        <f>IF('第2表(元)'!BN79=0,"-",'第2表(元)'!BN79)</f>
        <v>10</v>
      </c>
      <c r="BO79" s="125" t="str">
        <f>IF('第2表(元)'!BO79=0,"-",'第2表(元)'!BO79)</f>
        <v>-</v>
      </c>
      <c r="BP79" s="125" t="str">
        <f>IF('第2表(元)'!BP79=0,"-",'第2表(元)'!BP79)</f>
        <v>-</v>
      </c>
      <c r="BQ79" s="125" t="str">
        <f>IF('第2表(元)'!BQ79=0,"-",'第2表(元)'!BQ79)</f>
        <v>-</v>
      </c>
      <c r="BR79" s="125">
        <f>IF('第2表(元)'!BR79=0,"-",'第2表(元)'!BR79)</f>
        <v>28</v>
      </c>
      <c r="BS79" s="125">
        <f>IF('第2表(元)'!BS79=0,"-",'第2表(元)'!BS79)</f>
        <v>22</v>
      </c>
      <c r="BT79" s="125" t="str">
        <f>IF('第2表(元)'!BT79=0,"-",'第2表(元)'!BT79)</f>
        <v>-</v>
      </c>
      <c r="BU79" s="125" t="str">
        <f>IF('第2表(元)'!BU79=0,"-",'第2表(元)'!BU79)</f>
        <v>-</v>
      </c>
      <c r="BV79" s="125">
        <f>IF('第2表(元)'!BV79=0,"-",'第2表(元)'!BV79)</f>
        <v>11</v>
      </c>
      <c r="BW79" s="126" t="str">
        <f>IF('第2表(元)'!BW79=0,"-",'第2表(元)'!BW79)</f>
        <v>-</v>
      </c>
    </row>
    <row r="80" spans="1:75" x14ac:dyDescent="0.15">
      <c r="A80" s="16"/>
      <c r="B80" s="17"/>
      <c r="C80" s="18"/>
      <c r="D80" s="18" t="s">
        <v>577</v>
      </c>
      <c r="E80" s="18">
        <v>140</v>
      </c>
      <c r="F80" s="19" t="s">
        <v>113</v>
      </c>
      <c r="G80" s="99" t="str">
        <f>IF('第2表(元)'!G80=0,"-",'第2表(元)'!G80)</f>
        <v>-</v>
      </c>
      <c r="H80" s="127" t="str">
        <f>IF('第2表(元)'!H80=0,"-",'第2表(元)'!H80)</f>
        <v>-</v>
      </c>
      <c r="I80" s="131" t="str">
        <f>IF('[1]第2表(元)'!I80=0,"-",'[1]第2表(元)'!I80)</f>
        <v>-</v>
      </c>
      <c r="J80" s="127" t="str">
        <f>IF('第2表(元)'!J80=0,"-",'第2表(元)'!J80)</f>
        <v>-</v>
      </c>
      <c r="K80" s="127" t="str">
        <f>IF('第2表(元)'!K80=0,"-",'第2表(元)'!K80)</f>
        <v>-</v>
      </c>
      <c r="L80" s="127" t="str">
        <f>IF('第2表(元)'!L80=0,"-",'第2表(元)'!L80)</f>
        <v>-</v>
      </c>
      <c r="M80" s="127" t="str">
        <f>IF('第2表(元)'!M80=0,"-",'第2表(元)'!M80)</f>
        <v>-</v>
      </c>
      <c r="N80" s="127" t="str">
        <f>IF('第2表(元)'!N80=0,"-",'第2表(元)'!N80)</f>
        <v>-</v>
      </c>
      <c r="O80" s="131" t="str">
        <f>IF('[1]第2表(元)'!O80=0,"-",'[1]第2表(元)'!O80)</f>
        <v>-</v>
      </c>
      <c r="P80" s="127" t="str">
        <f>IF('第2表(元)'!P80=0,"-",'第2表(元)'!P80)</f>
        <v>-</v>
      </c>
      <c r="Q80" s="127" t="str">
        <f>IF('第2表(元)'!Q80=0,"-",'第2表(元)'!Q80)</f>
        <v>-</v>
      </c>
      <c r="R80" s="127" t="str">
        <f>IF('第2表(元)'!R80=0,"-",'第2表(元)'!R80)</f>
        <v>-</v>
      </c>
      <c r="S80" s="127" t="str">
        <f>IF('第2表(元)'!S80=0,"-",'第2表(元)'!S80)</f>
        <v>-</v>
      </c>
      <c r="T80" s="127" t="str">
        <f>IF('第2表(元)'!T80=0,"-",'第2表(元)'!T80)</f>
        <v>-</v>
      </c>
      <c r="U80" s="127" t="str">
        <f>IF('第2表(元)'!U80=0,"-",'第2表(元)'!U80)</f>
        <v>-</v>
      </c>
      <c r="V80" s="127" t="str">
        <f>IF('第2表(元)'!V80=0,"-",'第2表(元)'!V80)</f>
        <v>-</v>
      </c>
      <c r="W80" s="127" t="str">
        <f>IF('第2表(元)'!W80=0,"-",'第2表(元)'!W80)</f>
        <v>-</v>
      </c>
      <c r="X80" s="127" t="str">
        <f>IF('第2表(元)'!X80=0,"-",'第2表(元)'!X80)</f>
        <v>-</v>
      </c>
      <c r="Y80" s="127" t="str">
        <f>IF('第2表(元)'!Y80=0,"-",'第2表(元)'!Y80)</f>
        <v>-</v>
      </c>
      <c r="Z80" s="127" t="str">
        <f>IF('第2表(元)'!Z80=0,"-",'第2表(元)'!Z80)</f>
        <v>-</v>
      </c>
      <c r="AA80" s="127" t="str">
        <f>IF('第2表(元)'!AA80=0,"-",'第2表(元)'!AA80)</f>
        <v>-</v>
      </c>
      <c r="AB80" s="127" t="str">
        <f>IF('第2表(元)'!AB80=0,"-",'第2表(元)'!AB80)</f>
        <v>-</v>
      </c>
      <c r="AC80" s="127" t="str">
        <f>IF('第2表(元)'!AC80=0,"-",'第2表(元)'!AC80)</f>
        <v>-</v>
      </c>
      <c r="AD80" s="127" t="str">
        <f>IF('第2表(元)'!AD80=0,"-",'第2表(元)'!AD80)</f>
        <v>-</v>
      </c>
      <c r="AE80" s="127" t="str">
        <f>IF('第2表(元)'!AE80=0,"-",'第2表(元)'!AE80)</f>
        <v>-</v>
      </c>
      <c r="AF80" s="127" t="str">
        <f>IF('第2表(元)'!AF80=0,"-",'第2表(元)'!AF80)</f>
        <v>-</v>
      </c>
      <c r="AG80" s="127" t="str">
        <f>IF('第2表(元)'!AG80=0,"-",'第2表(元)'!AG80)</f>
        <v>-</v>
      </c>
      <c r="AH80" s="127" t="str">
        <f>IF('第2表(元)'!AH80=0,"-",'第2表(元)'!AH80)</f>
        <v>-</v>
      </c>
      <c r="AI80" s="127" t="str">
        <f>IF('第2表(元)'!AI80=0,"-",'第2表(元)'!AI80)</f>
        <v>-</v>
      </c>
      <c r="AJ80" s="127" t="str">
        <f>IF('第2表(元)'!AJ80=0,"-",'第2表(元)'!AJ80)</f>
        <v>-</v>
      </c>
      <c r="AK80" s="127" t="str">
        <f>IF('第2表(元)'!AK80=0,"-",'第2表(元)'!AK80)</f>
        <v>-</v>
      </c>
      <c r="AL80" s="127" t="str">
        <f>IF('第2表(元)'!AL80=0,"-",'第2表(元)'!AL80)</f>
        <v>-</v>
      </c>
      <c r="AM80" s="127" t="str">
        <f>IF('第2表(元)'!AM80=0,"-",'第2表(元)'!AM80)</f>
        <v>-</v>
      </c>
      <c r="AN80" s="127" t="str">
        <f>IF('第2表(元)'!AN80=0,"-",'第2表(元)'!AN80)</f>
        <v>-</v>
      </c>
      <c r="AO80" s="127" t="str">
        <f>IF('第2表(元)'!AO80=0,"-",'第2表(元)'!AO80)</f>
        <v>-</v>
      </c>
      <c r="AP80" s="127" t="str">
        <f>IF('第2表(元)'!AP80=0,"-",'第2表(元)'!AP80)</f>
        <v>-</v>
      </c>
      <c r="AQ80" s="127" t="str">
        <f>IF('第2表(元)'!AQ80=0,"-",'第2表(元)'!AQ80)</f>
        <v>-</v>
      </c>
      <c r="AR80" s="127" t="str">
        <f>IF('第2表(元)'!AR80=0,"-",'第2表(元)'!AR80)</f>
        <v>-</v>
      </c>
      <c r="AS80" s="127" t="str">
        <f>IF('第2表(元)'!AS80=0,"-",'第2表(元)'!AS80)</f>
        <v>-</v>
      </c>
      <c r="AT80" s="127" t="str">
        <f>IF('第2表(元)'!AT80=0,"-",'第2表(元)'!AT80)</f>
        <v>-</v>
      </c>
      <c r="AU80" s="127" t="str">
        <f>IF('第2表(元)'!AU80=0,"-",'第2表(元)'!AU80)</f>
        <v>-</v>
      </c>
      <c r="AV80" s="127" t="str">
        <f>IF('第2表(元)'!AV80=0,"-",'第2表(元)'!AV80)</f>
        <v>-</v>
      </c>
      <c r="AW80" s="127" t="str">
        <f>IF('第2表(元)'!AW80=0,"-",'第2表(元)'!AW80)</f>
        <v>-</v>
      </c>
      <c r="AX80" s="127" t="str">
        <f>IF('第2表(元)'!AX80=0,"-",'第2表(元)'!AX80)</f>
        <v>-</v>
      </c>
      <c r="AY80" s="127" t="str">
        <f>IF('第2表(元)'!AY80=0,"-",'第2表(元)'!AY80)</f>
        <v>-</v>
      </c>
      <c r="AZ80" s="127" t="str">
        <f>IF('第2表(元)'!AZ80=0,"-",'第2表(元)'!AZ80)</f>
        <v>-</v>
      </c>
      <c r="BA80" s="127" t="str">
        <f>IF('第2表(元)'!BA80=0,"-",'第2表(元)'!BA80)</f>
        <v>-</v>
      </c>
      <c r="BB80" s="127" t="str">
        <f>IF('第2表(元)'!BB80=0,"-",'第2表(元)'!BB80)</f>
        <v>-</v>
      </c>
      <c r="BC80" s="127" t="str">
        <f>IF('第2表(元)'!BC80=0,"-",'第2表(元)'!BC80)</f>
        <v>-</v>
      </c>
      <c r="BD80" s="127" t="str">
        <f>IF('第2表(元)'!BD80=0,"-",'第2表(元)'!BD80)</f>
        <v>-</v>
      </c>
      <c r="BE80" s="127" t="str">
        <f>IF('第2表(元)'!BE80=0,"-",'第2表(元)'!BE80)</f>
        <v>-</v>
      </c>
      <c r="BF80" s="127" t="str">
        <f>IF('第2表(元)'!BF80=0,"-",'第2表(元)'!BF80)</f>
        <v>-</v>
      </c>
      <c r="BG80" s="127" t="str">
        <f>IF('第2表(元)'!BG80=0,"-",'第2表(元)'!BG80)</f>
        <v>-</v>
      </c>
      <c r="BH80" s="127" t="str">
        <f>IF('第2表(元)'!BH80=0,"-",'第2表(元)'!BH80)</f>
        <v>-</v>
      </c>
      <c r="BI80" s="127" t="str">
        <f>IF('第2表(元)'!BI80=0,"-",'第2表(元)'!BI80)</f>
        <v>-</v>
      </c>
      <c r="BJ80" s="127" t="str">
        <f>IF('第2表(元)'!BJ80=0,"-",'第2表(元)'!BJ80)</f>
        <v>-</v>
      </c>
      <c r="BK80" s="127" t="str">
        <f>IF('第2表(元)'!BK80=0,"-",'第2表(元)'!BK80)</f>
        <v>-</v>
      </c>
      <c r="BL80" s="127" t="str">
        <f>IF('第2表(元)'!BL80=0,"-",'第2表(元)'!BL80)</f>
        <v>-</v>
      </c>
      <c r="BM80" s="127" t="str">
        <f>IF('第2表(元)'!BM80=0,"-",'第2表(元)'!BM80)</f>
        <v>-</v>
      </c>
      <c r="BN80" s="127" t="str">
        <f>IF('第2表(元)'!BN80=0,"-",'第2表(元)'!BN80)</f>
        <v>-</v>
      </c>
      <c r="BO80" s="127" t="str">
        <f>IF('第2表(元)'!BO80=0,"-",'第2表(元)'!BO80)</f>
        <v>-</v>
      </c>
      <c r="BP80" s="127" t="str">
        <f>IF('第2表(元)'!BP80=0,"-",'第2表(元)'!BP80)</f>
        <v>-</v>
      </c>
      <c r="BQ80" s="127" t="str">
        <f>IF('第2表(元)'!BQ80=0,"-",'第2表(元)'!BQ80)</f>
        <v>-</v>
      </c>
      <c r="BR80" s="127" t="str">
        <f>IF('第2表(元)'!BR80=0,"-",'第2表(元)'!BR80)</f>
        <v>-</v>
      </c>
      <c r="BS80" s="127" t="str">
        <f>IF('第2表(元)'!BS80=0,"-",'第2表(元)'!BS80)</f>
        <v>-</v>
      </c>
      <c r="BT80" s="127" t="str">
        <f>IF('第2表(元)'!BT80=0,"-",'第2表(元)'!BT80)</f>
        <v>-</v>
      </c>
      <c r="BU80" s="127" t="str">
        <f>IF('第2表(元)'!BU80=0,"-",'第2表(元)'!BU80)</f>
        <v>-</v>
      </c>
      <c r="BV80" s="127" t="str">
        <f>IF('第2表(元)'!BV80=0,"-",'第2表(元)'!BV80)</f>
        <v>-</v>
      </c>
      <c r="BW80" s="102" t="str">
        <f>IF('第2表(元)'!BW80=0,"-",'第2表(元)'!BW80)</f>
        <v>-</v>
      </c>
    </row>
    <row r="81" spans="1:75" x14ac:dyDescent="0.15">
      <c r="A81" s="16"/>
      <c r="B81" s="17"/>
      <c r="C81" s="18"/>
      <c r="D81" s="18" t="s">
        <v>577</v>
      </c>
      <c r="E81" s="18">
        <v>141</v>
      </c>
      <c r="F81" s="19" t="s">
        <v>483</v>
      </c>
      <c r="G81" s="99" t="str">
        <f>IF('第2表(元)'!G81=0,"-",'第2表(元)'!G81)</f>
        <v>-</v>
      </c>
      <c r="H81" s="127" t="str">
        <f>IF('第2表(元)'!H81=0,"-",'第2表(元)'!H81)</f>
        <v>-</v>
      </c>
      <c r="I81" s="131" t="str">
        <f>IF('[1]第2表(元)'!I81=0,"-",'[1]第2表(元)'!I81)</f>
        <v>-</v>
      </c>
      <c r="J81" s="127" t="str">
        <f>IF('第2表(元)'!J81=0,"-",'第2表(元)'!J81)</f>
        <v>-</v>
      </c>
      <c r="K81" s="127" t="str">
        <f>IF('第2表(元)'!K81=0,"-",'第2表(元)'!K81)</f>
        <v>-</v>
      </c>
      <c r="L81" s="127" t="str">
        <f>IF('第2表(元)'!L81=0,"-",'第2表(元)'!L81)</f>
        <v>-</v>
      </c>
      <c r="M81" s="127" t="str">
        <f>IF('第2表(元)'!M81=0,"-",'第2表(元)'!M81)</f>
        <v>-</v>
      </c>
      <c r="N81" s="127" t="str">
        <f>IF('第2表(元)'!N81=0,"-",'第2表(元)'!N81)</f>
        <v>-</v>
      </c>
      <c r="O81" s="131" t="str">
        <f>IF('[1]第2表(元)'!O81=0,"-",'[1]第2表(元)'!O81)</f>
        <v>-</v>
      </c>
      <c r="P81" s="127" t="str">
        <f>IF('第2表(元)'!P81=0,"-",'第2表(元)'!P81)</f>
        <v>-</v>
      </c>
      <c r="Q81" s="127" t="str">
        <f>IF('第2表(元)'!Q81=0,"-",'第2表(元)'!Q81)</f>
        <v>-</v>
      </c>
      <c r="R81" s="127" t="str">
        <f>IF('第2表(元)'!R81=0,"-",'第2表(元)'!R81)</f>
        <v>-</v>
      </c>
      <c r="S81" s="127" t="str">
        <f>IF('第2表(元)'!S81=0,"-",'第2表(元)'!S81)</f>
        <v>-</v>
      </c>
      <c r="T81" s="127" t="str">
        <f>IF('第2表(元)'!T81=0,"-",'第2表(元)'!T81)</f>
        <v>-</v>
      </c>
      <c r="U81" s="127" t="str">
        <f>IF('第2表(元)'!U81=0,"-",'第2表(元)'!U81)</f>
        <v>-</v>
      </c>
      <c r="V81" s="127" t="str">
        <f>IF('第2表(元)'!V81=0,"-",'第2表(元)'!V81)</f>
        <v>-</v>
      </c>
      <c r="W81" s="127" t="str">
        <f>IF('第2表(元)'!W81=0,"-",'第2表(元)'!W81)</f>
        <v>-</v>
      </c>
      <c r="X81" s="127" t="str">
        <f>IF('第2表(元)'!X81=0,"-",'第2表(元)'!X81)</f>
        <v>-</v>
      </c>
      <c r="Y81" s="127" t="str">
        <f>IF('第2表(元)'!Y81=0,"-",'第2表(元)'!Y81)</f>
        <v>-</v>
      </c>
      <c r="Z81" s="127" t="str">
        <f>IF('第2表(元)'!Z81=0,"-",'第2表(元)'!Z81)</f>
        <v>-</v>
      </c>
      <c r="AA81" s="127" t="str">
        <f>IF('第2表(元)'!AA81=0,"-",'第2表(元)'!AA81)</f>
        <v>-</v>
      </c>
      <c r="AB81" s="127" t="str">
        <f>IF('第2表(元)'!AB81=0,"-",'第2表(元)'!AB81)</f>
        <v>-</v>
      </c>
      <c r="AC81" s="127" t="str">
        <f>IF('第2表(元)'!AC81=0,"-",'第2表(元)'!AC81)</f>
        <v>-</v>
      </c>
      <c r="AD81" s="127" t="str">
        <f>IF('第2表(元)'!AD81=0,"-",'第2表(元)'!AD81)</f>
        <v>-</v>
      </c>
      <c r="AE81" s="127" t="str">
        <f>IF('第2表(元)'!AE81=0,"-",'第2表(元)'!AE81)</f>
        <v>-</v>
      </c>
      <c r="AF81" s="127" t="str">
        <f>IF('第2表(元)'!AF81=0,"-",'第2表(元)'!AF81)</f>
        <v>-</v>
      </c>
      <c r="AG81" s="127" t="str">
        <f>IF('第2表(元)'!AG81=0,"-",'第2表(元)'!AG81)</f>
        <v>-</v>
      </c>
      <c r="AH81" s="127" t="str">
        <f>IF('第2表(元)'!AH81=0,"-",'第2表(元)'!AH81)</f>
        <v>-</v>
      </c>
      <c r="AI81" s="127" t="str">
        <f>IF('第2表(元)'!AI81=0,"-",'第2表(元)'!AI81)</f>
        <v>-</v>
      </c>
      <c r="AJ81" s="127" t="str">
        <f>IF('第2表(元)'!AJ81=0,"-",'第2表(元)'!AJ81)</f>
        <v>-</v>
      </c>
      <c r="AK81" s="127" t="str">
        <f>IF('第2表(元)'!AK81=0,"-",'第2表(元)'!AK81)</f>
        <v>-</v>
      </c>
      <c r="AL81" s="127" t="str">
        <f>IF('第2表(元)'!AL81=0,"-",'第2表(元)'!AL81)</f>
        <v>-</v>
      </c>
      <c r="AM81" s="127">
        <f>IF('第2表(元)'!AM81=0,"-",'第2表(元)'!AM81)</f>
        <v>20</v>
      </c>
      <c r="AN81" s="127" t="str">
        <f>IF('第2表(元)'!AN81=0,"-",'第2表(元)'!AN81)</f>
        <v>-</v>
      </c>
      <c r="AO81" s="127" t="str">
        <f>IF('第2表(元)'!AO81=0,"-",'第2表(元)'!AO81)</f>
        <v>-</v>
      </c>
      <c r="AP81" s="127" t="str">
        <f>IF('第2表(元)'!AP81=0,"-",'第2表(元)'!AP81)</f>
        <v>-</v>
      </c>
      <c r="AQ81" s="127" t="str">
        <f>IF('第2表(元)'!AQ81=0,"-",'第2表(元)'!AQ81)</f>
        <v>-</v>
      </c>
      <c r="AR81" s="127" t="str">
        <f>IF('第2表(元)'!AR81=0,"-",'第2表(元)'!AR81)</f>
        <v>-</v>
      </c>
      <c r="AS81" s="127" t="str">
        <f>IF('第2表(元)'!AS81=0,"-",'第2表(元)'!AS81)</f>
        <v>-</v>
      </c>
      <c r="AT81" s="127" t="str">
        <f>IF('第2表(元)'!AT81=0,"-",'第2表(元)'!AT81)</f>
        <v>-</v>
      </c>
      <c r="AU81" s="127" t="str">
        <f>IF('第2表(元)'!AU81=0,"-",'第2表(元)'!AU81)</f>
        <v>-</v>
      </c>
      <c r="AV81" s="127" t="str">
        <f>IF('第2表(元)'!AV81=0,"-",'第2表(元)'!AV81)</f>
        <v>-</v>
      </c>
      <c r="AW81" s="127" t="str">
        <f>IF('第2表(元)'!AW81=0,"-",'第2表(元)'!AW81)</f>
        <v>-</v>
      </c>
      <c r="AX81" s="127" t="str">
        <f>IF('第2表(元)'!AX81=0,"-",'第2表(元)'!AX81)</f>
        <v>-</v>
      </c>
      <c r="AY81" s="127" t="str">
        <f>IF('第2表(元)'!AY81=0,"-",'第2表(元)'!AY81)</f>
        <v>-</v>
      </c>
      <c r="AZ81" s="127" t="str">
        <f>IF('第2表(元)'!AZ81=0,"-",'第2表(元)'!AZ81)</f>
        <v>-</v>
      </c>
      <c r="BA81" s="127" t="str">
        <f>IF('第2表(元)'!BA81=0,"-",'第2表(元)'!BA81)</f>
        <v>-</v>
      </c>
      <c r="BB81" s="127" t="str">
        <f>IF('第2表(元)'!BB81=0,"-",'第2表(元)'!BB81)</f>
        <v>-</v>
      </c>
      <c r="BC81" s="127" t="str">
        <f>IF('第2表(元)'!BC81=0,"-",'第2表(元)'!BC81)</f>
        <v>-</v>
      </c>
      <c r="BD81" s="127" t="str">
        <f>IF('第2表(元)'!BD81=0,"-",'第2表(元)'!BD81)</f>
        <v>-</v>
      </c>
      <c r="BE81" s="127" t="str">
        <f>IF('第2表(元)'!BE81=0,"-",'第2表(元)'!BE81)</f>
        <v>-</v>
      </c>
      <c r="BF81" s="127" t="str">
        <f>IF('第2表(元)'!BF81=0,"-",'第2表(元)'!BF81)</f>
        <v>-</v>
      </c>
      <c r="BG81" s="127" t="str">
        <f>IF('第2表(元)'!BG81=0,"-",'第2表(元)'!BG81)</f>
        <v>-</v>
      </c>
      <c r="BH81" s="127" t="str">
        <f>IF('第2表(元)'!BH81=0,"-",'第2表(元)'!BH81)</f>
        <v>-</v>
      </c>
      <c r="BI81" s="127" t="str">
        <f>IF('第2表(元)'!BI81=0,"-",'第2表(元)'!BI81)</f>
        <v>-</v>
      </c>
      <c r="BJ81" s="127" t="str">
        <f>IF('第2表(元)'!BJ81=0,"-",'第2表(元)'!BJ81)</f>
        <v>-</v>
      </c>
      <c r="BK81" s="127" t="str">
        <f>IF('第2表(元)'!BK81=0,"-",'第2表(元)'!BK81)</f>
        <v>-</v>
      </c>
      <c r="BL81" s="127" t="str">
        <f>IF('第2表(元)'!BL81=0,"-",'第2表(元)'!BL81)</f>
        <v>-</v>
      </c>
      <c r="BM81" s="127" t="str">
        <f>IF('第2表(元)'!BM81=0,"-",'第2表(元)'!BM81)</f>
        <v>-</v>
      </c>
      <c r="BN81" s="127" t="str">
        <f>IF('第2表(元)'!BN81=0,"-",'第2表(元)'!BN81)</f>
        <v>-</v>
      </c>
      <c r="BO81" s="127" t="str">
        <f>IF('第2表(元)'!BO81=0,"-",'第2表(元)'!BO81)</f>
        <v>-</v>
      </c>
      <c r="BP81" s="127" t="str">
        <f>IF('第2表(元)'!BP81=0,"-",'第2表(元)'!BP81)</f>
        <v>-</v>
      </c>
      <c r="BQ81" s="127" t="str">
        <f>IF('第2表(元)'!BQ81=0,"-",'第2表(元)'!BQ81)</f>
        <v>-</v>
      </c>
      <c r="BR81" s="127" t="str">
        <f>IF('第2表(元)'!BR81=0,"-",'第2表(元)'!BR81)</f>
        <v>-</v>
      </c>
      <c r="BS81" s="127" t="str">
        <f>IF('第2表(元)'!BS81=0,"-",'第2表(元)'!BS81)</f>
        <v>-</v>
      </c>
      <c r="BT81" s="127" t="str">
        <f>IF('第2表(元)'!BT81=0,"-",'第2表(元)'!BT81)</f>
        <v>-</v>
      </c>
      <c r="BU81" s="127" t="str">
        <f>IF('第2表(元)'!BU81=0,"-",'第2表(元)'!BU81)</f>
        <v>-</v>
      </c>
      <c r="BV81" s="127" t="str">
        <f>IF('第2表(元)'!BV81=0,"-",'第2表(元)'!BV81)</f>
        <v>-</v>
      </c>
      <c r="BW81" s="102" t="str">
        <f>IF('第2表(元)'!BW81=0,"-",'第2表(元)'!BW81)</f>
        <v>-</v>
      </c>
    </row>
    <row r="82" spans="1:75" x14ac:dyDescent="0.15">
      <c r="A82" s="16"/>
      <c r="B82" s="17"/>
      <c r="C82" s="18"/>
      <c r="D82" s="18" t="s">
        <v>577</v>
      </c>
      <c r="E82" s="18">
        <v>142</v>
      </c>
      <c r="F82" s="19" t="s">
        <v>156</v>
      </c>
      <c r="G82" s="99" t="str">
        <f>IF('第2表(元)'!G82=0,"-",'第2表(元)'!G82)</f>
        <v>-</v>
      </c>
      <c r="H82" s="127" t="str">
        <f>IF('第2表(元)'!H82=0,"-",'第2表(元)'!H82)</f>
        <v>-</v>
      </c>
      <c r="I82" s="131" t="str">
        <f>IF('[1]第2表(元)'!I82=0,"-",'[1]第2表(元)'!I82)</f>
        <v>-</v>
      </c>
      <c r="J82" s="127" t="str">
        <f>IF('第2表(元)'!J82=0,"-",'第2表(元)'!J82)</f>
        <v>-</v>
      </c>
      <c r="K82" s="127" t="str">
        <f>IF('第2表(元)'!K82=0,"-",'第2表(元)'!K82)</f>
        <v>-</v>
      </c>
      <c r="L82" s="127" t="str">
        <f>IF('第2表(元)'!L82=0,"-",'第2表(元)'!L82)</f>
        <v>-</v>
      </c>
      <c r="M82" s="127" t="str">
        <f>IF('第2表(元)'!M82=0,"-",'第2表(元)'!M82)</f>
        <v>-</v>
      </c>
      <c r="N82" s="127" t="str">
        <f>IF('第2表(元)'!N82=0,"-",'第2表(元)'!N82)</f>
        <v>-</v>
      </c>
      <c r="O82" s="131" t="str">
        <f>IF('[1]第2表(元)'!O82=0,"-",'[1]第2表(元)'!O82)</f>
        <v>-</v>
      </c>
      <c r="P82" s="127" t="str">
        <f>IF('第2表(元)'!P82=0,"-",'第2表(元)'!P82)</f>
        <v>-</v>
      </c>
      <c r="Q82" s="127" t="str">
        <f>IF('第2表(元)'!Q82=0,"-",'第2表(元)'!Q82)</f>
        <v>-</v>
      </c>
      <c r="R82" s="127" t="str">
        <f>IF('第2表(元)'!R82=0,"-",'第2表(元)'!R82)</f>
        <v>-</v>
      </c>
      <c r="S82" s="127" t="str">
        <f>IF('第2表(元)'!S82=0,"-",'第2表(元)'!S82)</f>
        <v>-</v>
      </c>
      <c r="T82" s="127" t="str">
        <f>IF('第2表(元)'!T82=0,"-",'第2表(元)'!T82)</f>
        <v>-</v>
      </c>
      <c r="U82" s="127" t="str">
        <f>IF('第2表(元)'!U82=0,"-",'第2表(元)'!U82)</f>
        <v>-</v>
      </c>
      <c r="V82" s="127" t="str">
        <f>IF('第2表(元)'!V82=0,"-",'第2表(元)'!V82)</f>
        <v>-</v>
      </c>
      <c r="W82" s="127" t="str">
        <f>IF('第2表(元)'!W82=0,"-",'第2表(元)'!W82)</f>
        <v>-</v>
      </c>
      <c r="X82" s="127" t="str">
        <f>IF('第2表(元)'!X82=0,"-",'第2表(元)'!X82)</f>
        <v>-</v>
      </c>
      <c r="Y82" s="127" t="str">
        <f>IF('第2表(元)'!Y82=0,"-",'第2表(元)'!Y82)</f>
        <v>-</v>
      </c>
      <c r="Z82" s="127" t="str">
        <f>IF('第2表(元)'!Z82=0,"-",'第2表(元)'!Z82)</f>
        <v>-</v>
      </c>
      <c r="AA82" s="127" t="str">
        <f>IF('第2表(元)'!AA82=0,"-",'第2表(元)'!AA82)</f>
        <v>-</v>
      </c>
      <c r="AB82" s="127" t="str">
        <f>IF('第2表(元)'!AB82=0,"-",'第2表(元)'!AB82)</f>
        <v>-</v>
      </c>
      <c r="AC82" s="127" t="str">
        <f>IF('第2表(元)'!AC82=0,"-",'第2表(元)'!AC82)</f>
        <v>-</v>
      </c>
      <c r="AD82" s="127" t="str">
        <f>IF('第2表(元)'!AD82=0,"-",'第2表(元)'!AD82)</f>
        <v>-</v>
      </c>
      <c r="AE82" s="127" t="str">
        <f>IF('第2表(元)'!AE82=0,"-",'第2表(元)'!AE82)</f>
        <v>-</v>
      </c>
      <c r="AF82" s="127" t="str">
        <f>IF('第2表(元)'!AF82=0,"-",'第2表(元)'!AF82)</f>
        <v>-</v>
      </c>
      <c r="AG82" s="127" t="str">
        <f>IF('第2表(元)'!AG82=0,"-",'第2表(元)'!AG82)</f>
        <v>-</v>
      </c>
      <c r="AH82" s="127" t="str">
        <f>IF('第2表(元)'!AH82=0,"-",'第2表(元)'!AH82)</f>
        <v>-</v>
      </c>
      <c r="AI82" s="127" t="str">
        <f>IF('第2表(元)'!AI82=0,"-",'第2表(元)'!AI82)</f>
        <v>-</v>
      </c>
      <c r="AJ82" s="127" t="str">
        <f>IF('第2表(元)'!AJ82=0,"-",'第2表(元)'!AJ82)</f>
        <v>-</v>
      </c>
      <c r="AK82" s="127" t="str">
        <f>IF('第2表(元)'!AK82=0,"-",'第2表(元)'!AK82)</f>
        <v>-</v>
      </c>
      <c r="AL82" s="127" t="str">
        <f>IF('第2表(元)'!AL82=0,"-",'第2表(元)'!AL82)</f>
        <v>-</v>
      </c>
      <c r="AM82" s="127" t="str">
        <f>IF('第2表(元)'!AM82=0,"-",'第2表(元)'!AM82)</f>
        <v>-</v>
      </c>
      <c r="AN82" s="127" t="str">
        <f>IF('第2表(元)'!AN82=0,"-",'第2表(元)'!AN82)</f>
        <v>-</v>
      </c>
      <c r="AO82" s="127" t="str">
        <f>IF('第2表(元)'!AO82=0,"-",'第2表(元)'!AO82)</f>
        <v>-</v>
      </c>
      <c r="AP82" s="127" t="str">
        <f>IF('第2表(元)'!AP82=0,"-",'第2表(元)'!AP82)</f>
        <v>-</v>
      </c>
      <c r="AQ82" s="127" t="str">
        <f>IF('第2表(元)'!AQ82=0,"-",'第2表(元)'!AQ82)</f>
        <v>-</v>
      </c>
      <c r="AR82" s="127" t="str">
        <f>IF('第2表(元)'!AR82=0,"-",'第2表(元)'!AR82)</f>
        <v>-</v>
      </c>
      <c r="AS82" s="127" t="str">
        <f>IF('第2表(元)'!AS82=0,"-",'第2表(元)'!AS82)</f>
        <v>-</v>
      </c>
      <c r="AT82" s="127" t="str">
        <f>IF('第2表(元)'!AT82=0,"-",'第2表(元)'!AT82)</f>
        <v>-</v>
      </c>
      <c r="AU82" s="127" t="str">
        <f>IF('第2表(元)'!AU82=0,"-",'第2表(元)'!AU82)</f>
        <v>-</v>
      </c>
      <c r="AV82" s="127" t="str">
        <f>IF('第2表(元)'!AV82=0,"-",'第2表(元)'!AV82)</f>
        <v>-</v>
      </c>
      <c r="AW82" s="127" t="str">
        <f>IF('第2表(元)'!AW82=0,"-",'第2表(元)'!AW82)</f>
        <v>-</v>
      </c>
      <c r="AX82" s="127" t="str">
        <f>IF('第2表(元)'!AX82=0,"-",'第2表(元)'!AX82)</f>
        <v>-</v>
      </c>
      <c r="AY82" s="127" t="str">
        <f>IF('第2表(元)'!AY82=0,"-",'第2表(元)'!AY82)</f>
        <v>-</v>
      </c>
      <c r="AZ82" s="127" t="str">
        <f>IF('第2表(元)'!AZ82=0,"-",'第2表(元)'!AZ82)</f>
        <v>-</v>
      </c>
      <c r="BA82" s="127" t="str">
        <f>IF('第2表(元)'!BA82=0,"-",'第2表(元)'!BA82)</f>
        <v>-</v>
      </c>
      <c r="BB82" s="127" t="str">
        <f>IF('第2表(元)'!BB82=0,"-",'第2表(元)'!BB82)</f>
        <v>-</v>
      </c>
      <c r="BC82" s="127">
        <f>IF('第2表(元)'!BC82=0,"-",'第2表(元)'!BC82)</f>
        <v>5</v>
      </c>
      <c r="BD82" s="127">
        <f>IF('第2表(元)'!BD82=0,"-",'第2表(元)'!BD82)</f>
        <v>188</v>
      </c>
      <c r="BE82" s="127" t="str">
        <f>IF('第2表(元)'!BE82=0,"-",'第2表(元)'!BE82)</f>
        <v>-</v>
      </c>
      <c r="BF82" s="127" t="str">
        <f>IF('第2表(元)'!BF82=0,"-",'第2表(元)'!BF82)</f>
        <v>-</v>
      </c>
      <c r="BG82" s="127" t="str">
        <f>IF('第2表(元)'!BG82=0,"-",'第2表(元)'!BG82)</f>
        <v>-</v>
      </c>
      <c r="BH82" s="127" t="str">
        <f>IF('第2表(元)'!BH82=0,"-",'第2表(元)'!BH82)</f>
        <v>-</v>
      </c>
      <c r="BI82" s="127" t="str">
        <f>IF('第2表(元)'!BI82=0,"-",'第2表(元)'!BI82)</f>
        <v>-</v>
      </c>
      <c r="BJ82" s="127" t="str">
        <f>IF('第2表(元)'!BJ82=0,"-",'第2表(元)'!BJ82)</f>
        <v>-</v>
      </c>
      <c r="BK82" s="127" t="str">
        <f>IF('第2表(元)'!BK82=0,"-",'第2表(元)'!BK82)</f>
        <v>-</v>
      </c>
      <c r="BL82" s="127" t="str">
        <f>IF('第2表(元)'!BL82=0,"-",'第2表(元)'!BL82)</f>
        <v>-</v>
      </c>
      <c r="BM82" s="127" t="str">
        <f>IF('第2表(元)'!BM82=0,"-",'第2表(元)'!BM82)</f>
        <v>-</v>
      </c>
      <c r="BN82" s="127" t="str">
        <f>IF('第2表(元)'!BN82=0,"-",'第2表(元)'!BN82)</f>
        <v>-</v>
      </c>
      <c r="BO82" s="127" t="str">
        <f>IF('第2表(元)'!BO82=0,"-",'第2表(元)'!BO82)</f>
        <v>-</v>
      </c>
      <c r="BP82" s="127" t="str">
        <f>IF('第2表(元)'!BP82=0,"-",'第2表(元)'!BP82)</f>
        <v>-</v>
      </c>
      <c r="BQ82" s="127" t="str">
        <f>IF('第2表(元)'!BQ82=0,"-",'第2表(元)'!BQ82)</f>
        <v>-</v>
      </c>
      <c r="BR82" s="127" t="str">
        <f>IF('第2表(元)'!BR82=0,"-",'第2表(元)'!BR82)</f>
        <v>-</v>
      </c>
      <c r="BS82" s="127" t="str">
        <f>IF('第2表(元)'!BS82=0,"-",'第2表(元)'!BS82)</f>
        <v>-</v>
      </c>
      <c r="BT82" s="127" t="str">
        <f>IF('第2表(元)'!BT82=0,"-",'第2表(元)'!BT82)</f>
        <v>-</v>
      </c>
      <c r="BU82" s="127" t="str">
        <f>IF('第2表(元)'!BU82=0,"-",'第2表(元)'!BU82)</f>
        <v>-</v>
      </c>
      <c r="BV82" s="127" t="str">
        <f>IF('第2表(元)'!BV82=0,"-",'第2表(元)'!BV82)</f>
        <v>-</v>
      </c>
      <c r="BW82" s="102" t="str">
        <f>IF('第2表(元)'!BW82=0,"-",'第2表(元)'!BW82)</f>
        <v>-</v>
      </c>
    </row>
    <row r="83" spans="1:75" x14ac:dyDescent="0.15">
      <c r="A83" s="16"/>
      <c r="B83" s="17"/>
      <c r="C83" s="18"/>
      <c r="D83" s="18" t="s">
        <v>577</v>
      </c>
      <c r="E83" s="18">
        <v>143</v>
      </c>
      <c r="F83" s="19" t="s">
        <v>157</v>
      </c>
      <c r="G83" s="99" t="str">
        <f>IF('第2表(元)'!G83=0,"-",'第2表(元)'!G83)</f>
        <v>-</v>
      </c>
      <c r="H83" s="127" t="str">
        <f>IF('第2表(元)'!H83=0,"-",'第2表(元)'!H83)</f>
        <v>-</v>
      </c>
      <c r="I83" s="131" t="str">
        <f>IF('[1]第2表(元)'!I83=0,"-",'[1]第2表(元)'!I83)</f>
        <v>-</v>
      </c>
      <c r="J83" s="127" t="str">
        <f>IF('第2表(元)'!J83=0,"-",'第2表(元)'!J83)</f>
        <v>-</v>
      </c>
      <c r="K83" s="127" t="str">
        <f>IF('第2表(元)'!K83=0,"-",'第2表(元)'!K83)</f>
        <v>-</v>
      </c>
      <c r="L83" s="127" t="str">
        <f>IF('第2表(元)'!L83=0,"-",'第2表(元)'!L83)</f>
        <v>-</v>
      </c>
      <c r="M83" s="127" t="str">
        <f>IF('第2表(元)'!M83=0,"-",'第2表(元)'!M83)</f>
        <v>-</v>
      </c>
      <c r="N83" s="127" t="str">
        <f>IF('第2表(元)'!N83=0,"-",'第2表(元)'!N83)</f>
        <v>-</v>
      </c>
      <c r="O83" s="131" t="str">
        <f>IF('[1]第2表(元)'!O83=0,"-",'[1]第2表(元)'!O83)</f>
        <v>-</v>
      </c>
      <c r="P83" s="127" t="str">
        <f>IF('第2表(元)'!P83=0,"-",'第2表(元)'!P83)</f>
        <v>-</v>
      </c>
      <c r="Q83" s="127" t="str">
        <f>IF('第2表(元)'!Q83=0,"-",'第2表(元)'!Q83)</f>
        <v>-</v>
      </c>
      <c r="R83" s="127" t="str">
        <f>IF('第2表(元)'!R83=0,"-",'第2表(元)'!R83)</f>
        <v>-</v>
      </c>
      <c r="S83" s="127" t="str">
        <f>IF('第2表(元)'!S83=0,"-",'第2表(元)'!S83)</f>
        <v>-</v>
      </c>
      <c r="T83" s="127" t="str">
        <f>IF('第2表(元)'!T83=0,"-",'第2表(元)'!T83)</f>
        <v>-</v>
      </c>
      <c r="U83" s="127" t="str">
        <f>IF('第2表(元)'!U83=0,"-",'第2表(元)'!U83)</f>
        <v>-</v>
      </c>
      <c r="V83" s="127" t="str">
        <f>IF('第2表(元)'!V83=0,"-",'第2表(元)'!V83)</f>
        <v>-</v>
      </c>
      <c r="W83" s="127" t="str">
        <f>IF('第2表(元)'!W83=0,"-",'第2表(元)'!W83)</f>
        <v>-</v>
      </c>
      <c r="X83" s="127" t="str">
        <f>IF('第2表(元)'!X83=0,"-",'第2表(元)'!X83)</f>
        <v>-</v>
      </c>
      <c r="Y83" s="127" t="str">
        <f>IF('第2表(元)'!Y83=0,"-",'第2表(元)'!Y83)</f>
        <v>-</v>
      </c>
      <c r="Z83" s="127" t="str">
        <f>IF('第2表(元)'!Z83=0,"-",'第2表(元)'!Z83)</f>
        <v>-</v>
      </c>
      <c r="AA83" s="127" t="str">
        <f>IF('第2表(元)'!AA83=0,"-",'第2表(元)'!AA83)</f>
        <v>-</v>
      </c>
      <c r="AB83" s="127" t="str">
        <f>IF('第2表(元)'!AB83=0,"-",'第2表(元)'!AB83)</f>
        <v>-</v>
      </c>
      <c r="AC83" s="127" t="str">
        <f>IF('第2表(元)'!AC83=0,"-",'第2表(元)'!AC83)</f>
        <v>-</v>
      </c>
      <c r="AD83" s="127" t="str">
        <f>IF('第2表(元)'!AD83=0,"-",'第2表(元)'!AD83)</f>
        <v>-</v>
      </c>
      <c r="AE83" s="127" t="str">
        <f>IF('第2表(元)'!AE83=0,"-",'第2表(元)'!AE83)</f>
        <v>-</v>
      </c>
      <c r="AF83" s="127" t="str">
        <f>IF('第2表(元)'!AF83=0,"-",'第2表(元)'!AF83)</f>
        <v>-</v>
      </c>
      <c r="AG83" s="127" t="str">
        <f>IF('第2表(元)'!AG83=0,"-",'第2表(元)'!AG83)</f>
        <v>-</v>
      </c>
      <c r="AH83" s="127" t="str">
        <f>IF('第2表(元)'!AH83=0,"-",'第2表(元)'!AH83)</f>
        <v>-</v>
      </c>
      <c r="AI83" s="127" t="str">
        <f>IF('第2表(元)'!AI83=0,"-",'第2表(元)'!AI83)</f>
        <v>-</v>
      </c>
      <c r="AJ83" s="127" t="str">
        <f>IF('第2表(元)'!AJ83=0,"-",'第2表(元)'!AJ83)</f>
        <v>-</v>
      </c>
      <c r="AK83" s="127" t="str">
        <f>IF('第2表(元)'!AK83=0,"-",'第2表(元)'!AK83)</f>
        <v>-</v>
      </c>
      <c r="AL83" s="127">
        <f>IF('第2表(元)'!AL83=0,"-",'第2表(元)'!AL83)</f>
        <v>1</v>
      </c>
      <c r="AM83" s="127" t="str">
        <f>IF('第2表(元)'!AM83=0,"-",'第2表(元)'!AM83)</f>
        <v>-</v>
      </c>
      <c r="AN83" s="127" t="str">
        <f>IF('第2表(元)'!AN83=0,"-",'第2表(元)'!AN83)</f>
        <v>-</v>
      </c>
      <c r="AO83" s="127" t="str">
        <f>IF('第2表(元)'!AO83=0,"-",'第2表(元)'!AO83)</f>
        <v>-</v>
      </c>
      <c r="AP83" s="127" t="str">
        <f>IF('第2表(元)'!AP83=0,"-",'第2表(元)'!AP83)</f>
        <v>-</v>
      </c>
      <c r="AQ83" s="127" t="str">
        <f>IF('第2表(元)'!AQ83=0,"-",'第2表(元)'!AQ83)</f>
        <v>-</v>
      </c>
      <c r="AR83" s="127" t="str">
        <f>IF('第2表(元)'!AR83=0,"-",'第2表(元)'!AR83)</f>
        <v>-</v>
      </c>
      <c r="AS83" s="127" t="str">
        <f>IF('第2表(元)'!AS83=0,"-",'第2表(元)'!AS83)</f>
        <v>-</v>
      </c>
      <c r="AT83" s="127" t="str">
        <f>IF('第2表(元)'!AT83=0,"-",'第2表(元)'!AT83)</f>
        <v>-</v>
      </c>
      <c r="AU83" s="127" t="str">
        <f>IF('第2表(元)'!AU83=0,"-",'第2表(元)'!AU83)</f>
        <v>-</v>
      </c>
      <c r="AV83" s="127" t="str">
        <f>IF('第2表(元)'!AV83=0,"-",'第2表(元)'!AV83)</f>
        <v>-</v>
      </c>
      <c r="AW83" s="127" t="str">
        <f>IF('第2表(元)'!AW83=0,"-",'第2表(元)'!AW83)</f>
        <v>-</v>
      </c>
      <c r="AX83" s="127" t="str">
        <f>IF('第2表(元)'!AX83=0,"-",'第2表(元)'!AX83)</f>
        <v>-</v>
      </c>
      <c r="AY83" s="127" t="str">
        <f>IF('第2表(元)'!AY83=0,"-",'第2表(元)'!AY83)</f>
        <v>-</v>
      </c>
      <c r="AZ83" s="127" t="str">
        <f>IF('第2表(元)'!AZ83=0,"-",'第2表(元)'!AZ83)</f>
        <v>-</v>
      </c>
      <c r="BA83" s="127" t="str">
        <f>IF('第2表(元)'!BA83=0,"-",'第2表(元)'!BA83)</f>
        <v>-</v>
      </c>
      <c r="BB83" s="127" t="str">
        <f>IF('第2表(元)'!BB83=0,"-",'第2表(元)'!BB83)</f>
        <v>-</v>
      </c>
      <c r="BC83" s="127" t="str">
        <f>IF('第2表(元)'!BC83=0,"-",'第2表(元)'!BC83)</f>
        <v>-</v>
      </c>
      <c r="BD83" s="127">
        <f>IF('第2表(元)'!BD83=0,"-",'第2表(元)'!BD83)</f>
        <v>26</v>
      </c>
      <c r="BE83" s="127" t="str">
        <f>IF('第2表(元)'!BE83=0,"-",'第2表(元)'!BE83)</f>
        <v>-</v>
      </c>
      <c r="BF83" s="127" t="str">
        <f>IF('第2表(元)'!BF83=0,"-",'第2表(元)'!BF83)</f>
        <v>-</v>
      </c>
      <c r="BG83" s="127" t="str">
        <f>IF('第2表(元)'!BG83=0,"-",'第2表(元)'!BG83)</f>
        <v>-</v>
      </c>
      <c r="BH83" s="127" t="str">
        <f>IF('第2表(元)'!BH83=0,"-",'第2表(元)'!BH83)</f>
        <v>-</v>
      </c>
      <c r="BI83" s="127" t="str">
        <f>IF('第2表(元)'!BI83=0,"-",'第2表(元)'!BI83)</f>
        <v>-</v>
      </c>
      <c r="BJ83" s="127" t="str">
        <f>IF('第2表(元)'!BJ83=0,"-",'第2表(元)'!BJ83)</f>
        <v>-</v>
      </c>
      <c r="BK83" s="127" t="str">
        <f>IF('第2表(元)'!BK83=0,"-",'第2表(元)'!BK83)</f>
        <v>-</v>
      </c>
      <c r="BL83" s="127" t="str">
        <f>IF('第2表(元)'!BL83=0,"-",'第2表(元)'!BL83)</f>
        <v>-</v>
      </c>
      <c r="BM83" s="127" t="str">
        <f>IF('第2表(元)'!BM83=0,"-",'第2表(元)'!BM83)</f>
        <v>-</v>
      </c>
      <c r="BN83" s="127" t="str">
        <f>IF('第2表(元)'!BN83=0,"-",'第2表(元)'!BN83)</f>
        <v>-</v>
      </c>
      <c r="BO83" s="127" t="str">
        <f>IF('第2表(元)'!BO83=0,"-",'第2表(元)'!BO83)</f>
        <v>-</v>
      </c>
      <c r="BP83" s="127" t="str">
        <f>IF('第2表(元)'!BP83=0,"-",'第2表(元)'!BP83)</f>
        <v>-</v>
      </c>
      <c r="BQ83" s="127" t="str">
        <f>IF('第2表(元)'!BQ83=0,"-",'第2表(元)'!BQ83)</f>
        <v>-</v>
      </c>
      <c r="BR83" s="127" t="str">
        <f>IF('第2表(元)'!BR83=0,"-",'第2表(元)'!BR83)</f>
        <v>-</v>
      </c>
      <c r="BS83" s="127" t="str">
        <f>IF('第2表(元)'!BS83=0,"-",'第2表(元)'!BS83)</f>
        <v>-</v>
      </c>
      <c r="BT83" s="127" t="str">
        <f>IF('第2表(元)'!BT83=0,"-",'第2表(元)'!BT83)</f>
        <v>-</v>
      </c>
      <c r="BU83" s="127" t="str">
        <f>IF('第2表(元)'!BU83=0,"-",'第2表(元)'!BU83)</f>
        <v>-</v>
      </c>
      <c r="BV83" s="127" t="str">
        <f>IF('第2表(元)'!BV83=0,"-",'第2表(元)'!BV83)</f>
        <v>-</v>
      </c>
      <c r="BW83" s="102" t="str">
        <f>IF('第2表(元)'!BW83=0,"-",'第2表(元)'!BW83)</f>
        <v>-</v>
      </c>
    </row>
    <row r="84" spans="1:75" x14ac:dyDescent="0.15">
      <c r="A84" s="16"/>
      <c r="B84" s="17"/>
      <c r="C84" s="18"/>
      <c r="D84" s="18" t="s">
        <v>577</v>
      </c>
      <c r="E84" s="18">
        <v>144</v>
      </c>
      <c r="F84" s="19" t="s">
        <v>158</v>
      </c>
      <c r="G84" s="99" t="str">
        <f>IF('第2表(元)'!G84=0,"-",'第2表(元)'!G84)</f>
        <v>-</v>
      </c>
      <c r="H84" s="127">
        <f>IF('第2表(元)'!H84=0,"-",'第2表(元)'!H84)</f>
        <v>5</v>
      </c>
      <c r="I84" s="131" t="str">
        <f>IF('[1]第2表(元)'!I84=0,"-",'[1]第2表(元)'!I84)</f>
        <v>-</v>
      </c>
      <c r="J84" s="127" t="str">
        <f>IF('第2表(元)'!J84=0,"-",'第2表(元)'!J84)</f>
        <v>-</v>
      </c>
      <c r="K84" s="127" t="str">
        <f>IF('第2表(元)'!K84=0,"-",'第2表(元)'!K84)</f>
        <v>-</v>
      </c>
      <c r="L84" s="127" t="str">
        <f>IF('第2表(元)'!L84=0,"-",'第2表(元)'!L84)</f>
        <v>-</v>
      </c>
      <c r="M84" s="127" t="str">
        <f>IF('第2表(元)'!M84=0,"-",'第2表(元)'!M84)</f>
        <v>-</v>
      </c>
      <c r="N84" s="127" t="str">
        <f>IF('第2表(元)'!N84=0,"-",'第2表(元)'!N84)</f>
        <v>-</v>
      </c>
      <c r="O84" s="131" t="str">
        <f>IF('[1]第2表(元)'!O84=0,"-",'[1]第2表(元)'!O84)</f>
        <v>-</v>
      </c>
      <c r="P84" s="127" t="str">
        <f>IF('第2表(元)'!P84=0,"-",'第2表(元)'!P84)</f>
        <v>-</v>
      </c>
      <c r="Q84" s="127" t="str">
        <f>IF('第2表(元)'!Q84=0,"-",'第2表(元)'!Q84)</f>
        <v>-</v>
      </c>
      <c r="R84" s="127" t="str">
        <f>IF('第2表(元)'!R84=0,"-",'第2表(元)'!R84)</f>
        <v>-</v>
      </c>
      <c r="S84" s="127" t="str">
        <f>IF('第2表(元)'!S84=0,"-",'第2表(元)'!S84)</f>
        <v>-</v>
      </c>
      <c r="T84" s="127" t="str">
        <f>IF('第2表(元)'!T84=0,"-",'第2表(元)'!T84)</f>
        <v>-</v>
      </c>
      <c r="U84" s="127">
        <f>IF('第2表(元)'!U84=0,"-",'第2表(元)'!U84)</f>
        <v>48</v>
      </c>
      <c r="V84" s="127" t="str">
        <f>IF('第2表(元)'!V84=0,"-",'第2表(元)'!V84)</f>
        <v>-</v>
      </c>
      <c r="W84" s="127" t="str">
        <f>IF('第2表(元)'!W84=0,"-",'第2表(元)'!W84)</f>
        <v>-</v>
      </c>
      <c r="X84" s="127">
        <f>IF('第2表(元)'!X84=0,"-",'第2表(元)'!X84)</f>
        <v>4</v>
      </c>
      <c r="Y84" s="127" t="str">
        <f>IF('第2表(元)'!Y84=0,"-",'第2表(元)'!Y84)</f>
        <v>-</v>
      </c>
      <c r="Z84" s="127" t="str">
        <f>IF('第2表(元)'!Z84=0,"-",'第2表(元)'!Z84)</f>
        <v>-</v>
      </c>
      <c r="AA84" s="127" t="str">
        <f>IF('第2表(元)'!AA84=0,"-",'第2表(元)'!AA84)</f>
        <v>-</v>
      </c>
      <c r="AB84" s="127" t="str">
        <f>IF('第2表(元)'!AB84=0,"-",'第2表(元)'!AB84)</f>
        <v>-</v>
      </c>
      <c r="AC84" s="127" t="str">
        <f>IF('第2表(元)'!AC84=0,"-",'第2表(元)'!AC84)</f>
        <v>-</v>
      </c>
      <c r="AD84" s="127" t="str">
        <f>IF('第2表(元)'!AD84=0,"-",'第2表(元)'!AD84)</f>
        <v>-</v>
      </c>
      <c r="AE84" s="127" t="str">
        <f>IF('第2表(元)'!AE84=0,"-",'第2表(元)'!AE84)</f>
        <v>-</v>
      </c>
      <c r="AF84" s="127" t="str">
        <f>IF('第2表(元)'!AF84=0,"-",'第2表(元)'!AF84)</f>
        <v>-</v>
      </c>
      <c r="AG84" s="127" t="str">
        <f>IF('第2表(元)'!AG84=0,"-",'第2表(元)'!AG84)</f>
        <v>-</v>
      </c>
      <c r="AH84" s="127" t="str">
        <f>IF('第2表(元)'!AH84=0,"-",'第2表(元)'!AH84)</f>
        <v>-</v>
      </c>
      <c r="AI84" s="127" t="str">
        <f>IF('第2表(元)'!AI84=0,"-",'第2表(元)'!AI84)</f>
        <v>-</v>
      </c>
      <c r="AJ84" s="127" t="str">
        <f>IF('第2表(元)'!AJ84=0,"-",'第2表(元)'!AJ84)</f>
        <v>-</v>
      </c>
      <c r="AK84" s="127" t="str">
        <f>IF('第2表(元)'!AK84=0,"-",'第2表(元)'!AK84)</f>
        <v>-</v>
      </c>
      <c r="AL84" s="127" t="str">
        <f>IF('第2表(元)'!AL84=0,"-",'第2表(元)'!AL84)</f>
        <v>-</v>
      </c>
      <c r="AM84" s="127" t="str">
        <f>IF('第2表(元)'!AM84=0,"-",'第2表(元)'!AM84)</f>
        <v>-</v>
      </c>
      <c r="AN84" s="127" t="str">
        <f>IF('第2表(元)'!AN84=0,"-",'第2表(元)'!AN84)</f>
        <v>-</v>
      </c>
      <c r="AO84" s="127" t="str">
        <f>IF('第2表(元)'!AO84=0,"-",'第2表(元)'!AO84)</f>
        <v>-</v>
      </c>
      <c r="AP84" s="127" t="str">
        <f>IF('第2表(元)'!AP84=0,"-",'第2表(元)'!AP84)</f>
        <v>-</v>
      </c>
      <c r="AQ84" s="127" t="str">
        <f>IF('第2表(元)'!AQ84=0,"-",'第2表(元)'!AQ84)</f>
        <v>-</v>
      </c>
      <c r="AR84" s="127" t="str">
        <f>IF('第2表(元)'!AR84=0,"-",'第2表(元)'!AR84)</f>
        <v>-</v>
      </c>
      <c r="AS84" s="127" t="str">
        <f>IF('第2表(元)'!AS84=0,"-",'第2表(元)'!AS84)</f>
        <v>-</v>
      </c>
      <c r="AT84" s="127" t="str">
        <f>IF('第2表(元)'!AT84=0,"-",'第2表(元)'!AT84)</f>
        <v>-</v>
      </c>
      <c r="AU84" s="127" t="str">
        <f>IF('第2表(元)'!AU84=0,"-",'第2表(元)'!AU84)</f>
        <v>-</v>
      </c>
      <c r="AV84" s="127" t="str">
        <f>IF('第2表(元)'!AV84=0,"-",'第2表(元)'!AV84)</f>
        <v>-</v>
      </c>
      <c r="AW84" s="127" t="str">
        <f>IF('第2表(元)'!AW84=0,"-",'第2表(元)'!AW84)</f>
        <v>-</v>
      </c>
      <c r="AX84" s="127" t="str">
        <f>IF('第2表(元)'!AX84=0,"-",'第2表(元)'!AX84)</f>
        <v>-</v>
      </c>
      <c r="AY84" s="127">
        <f>IF('第2表(元)'!AY84=0,"-",'第2表(元)'!AY84)</f>
        <v>129</v>
      </c>
      <c r="AZ84" s="127" t="str">
        <f>IF('第2表(元)'!AZ84=0,"-",'第2表(元)'!AZ84)</f>
        <v>-</v>
      </c>
      <c r="BA84" s="127" t="str">
        <f>IF('第2表(元)'!BA84=0,"-",'第2表(元)'!BA84)</f>
        <v>-</v>
      </c>
      <c r="BB84" s="127" t="str">
        <f>IF('第2表(元)'!BB84=0,"-",'第2表(元)'!BB84)</f>
        <v>-</v>
      </c>
      <c r="BC84" s="127" t="str">
        <f>IF('第2表(元)'!BC84=0,"-",'第2表(元)'!BC84)</f>
        <v>-</v>
      </c>
      <c r="BD84" s="127" t="str">
        <f>IF('第2表(元)'!BD84=0,"-",'第2表(元)'!BD84)</f>
        <v>-</v>
      </c>
      <c r="BE84" s="127" t="str">
        <f>IF('第2表(元)'!BE84=0,"-",'第2表(元)'!BE84)</f>
        <v>-</v>
      </c>
      <c r="BF84" s="127" t="str">
        <f>IF('第2表(元)'!BF84=0,"-",'第2表(元)'!BF84)</f>
        <v>-</v>
      </c>
      <c r="BG84" s="127" t="str">
        <f>IF('第2表(元)'!BG84=0,"-",'第2表(元)'!BG84)</f>
        <v>-</v>
      </c>
      <c r="BH84" s="127" t="str">
        <f>IF('第2表(元)'!BH84=0,"-",'第2表(元)'!BH84)</f>
        <v>-</v>
      </c>
      <c r="BI84" s="127" t="str">
        <f>IF('第2表(元)'!BI84=0,"-",'第2表(元)'!BI84)</f>
        <v>-</v>
      </c>
      <c r="BJ84" s="127" t="str">
        <f>IF('第2表(元)'!BJ84=0,"-",'第2表(元)'!BJ84)</f>
        <v>-</v>
      </c>
      <c r="BK84" s="127" t="str">
        <f>IF('第2表(元)'!BK84=0,"-",'第2表(元)'!BK84)</f>
        <v>-</v>
      </c>
      <c r="BL84" s="127" t="str">
        <f>IF('第2表(元)'!BL84=0,"-",'第2表(元)'!BL84)</f>
        <v>-</v>
      </c>
      <c r="BM84" s="127" t="str">
        <f>IF('第2表(元)'!BM84=0,"-",'第2表(元)'!BM84)</f>
        <v>-</v>
      </c>
      <c r="BN84" s="127" t="str">
        <f>IF('第2表(元)'!BN84=0,"-",'第2表(元)'!BN84)</f>
        <v>-</v>
      </c>
      <c r="BO84" s="127" t="str">
        <f>IF('第2表(元)'!BO84=0,"-",'第2表(元)'!BO84)</f>
        <v>-</v>
      </c>
      <c r="BP84" s="127" t="str">
        <f>IF('第2表(元)'!BP84=0,"-",'第2表(元)'!BP84)</f>
        <v>-</v>
      </c>
      <c r="BQ84" s="127" t="str">
        <f>IF('第2表(元)'!BQ84=0,"-",'第2表(元)'!BQ84)</f>
        <v>-</v>
      </c>
      <c r="BR84" s="127" t="str">
        <f>IF('第2表(元)'!BR84=0,"-",'第2表(元)'!BR84)</f>
        <v>-</v>
      </c>
      <c r="BS84" s="127" t="str">
        <f>IF('第2表(元)'!BS84=0,"-",'第2表(元)'!BS84)</f>
        <v>-</v>
      </c>
      <c r="BT84" s="127" t="str">
        <f>IF('第2表(元)'!BT84=0,"-",'第2表(元)'!BT84)</f>
        <v>-</v>
      </c>
      <c r="BU84" s="127" t="str">
        <f>IF('第2表(元)'!BU84=0,"-",'第2表(元)'!BU84)</f>
        <v>-</v>
      </c>
      <c r="BV84" s="127" t="str">
        <f>IF('第2表(元)'!BV84=0,"-",'第2表(元)'!BV84)</f>
        <v>-</v>
      </c>
      <c r="BW84" s="102" t="str">
        <f>IF('第2表(元)'!BW84=0,"-",'第2表(元)'!BW84)</f>
        <v>-</v>
      </c>
    </row>
    <row r="85" spans="1:75" x14ac:dyDescent="0.15">
      <c r="A85" s="16"/>
      <c r="B85" s="17"/>
      <c r="C85" s="18"/>
      <c r="D85" s="18" t="s">
        <v>577</v>
      </c>
      <c r="E85" s="18">
        <v>145</v>
      </c>
      <c r="F85" s="19" t="s">
        <v>159</v>
      </c>
      <c r="G85" s="99">
        <f>IF('第2表(元)'!G85=0,"-",'第2表(元)'!G85)</f>
        <v>4</v>
      </c>
      <c r="H85" s="127">
        <f>IF('第2表(元)'!H85=0,"-",'第2表(元)'!H85)</f>
        <v>6</v>
      </c>
      <c r="I85" s="131" t="str">
        <f>IF('[1]第2表(元)'!I85=0,"-",'[1]第2表(元)'!I85)</f>
        <v>-</v>
      </c>
      <c r="J85" s="127">
        <f>IF('第2表(元)'!J85=0,"-",'第2表(元)'!J85)</f>
        <v>6</v>
      </c>
      <c r="K85" s="127">
        <f>IF('第2表(元)'!K85=0,"-",'第2表(元)'!K85)</f>
        <v>3</v>
      </c>
      <c r="L85" s="127" t="str">
        <f>IF('第2表(元)'!L85=0,"-",'第2表(元)'!L85)</f>
        <v>-</v>
      </c>
      <c r="M85" s="127">
        <f>IF('第2表(元)'!M85=0,"-",'第2表(元)'!M85)</f>
        <v>5</v>
      </c>
      <c r="N85" s="127" t="str">
        <f>IF('第2表(元)'!N85=0,"-",'第2表(元)'!N85)</f>
        <v>-</v>
      </c>
      <c r="O85" s="131" t="str">
        <f>IF('[1]第2表(元)'!O85=0,"-",'[1]第2表(元)'!O85)</f>
        <v>-</v>
      </c>
      <c r="P85" s="127" t="str">
        <f>IF('第2表(元)'!P85=0,"-",'第2表(元)'!P85)</f>
        <v>-</v>
      </c>
      <c r="Q85" s="127" t="str">
        <f>IF('第2表(元)'!Q85=0,"-",'第2表(元)'!Q85)</f>
        <v>-</v>
      </c>
      <c r="R85" s="127" t="str">
        <f>IF('第2表(元)'!R85=0,"-",'第2表(元)'!R85)</f>
        <v>-</v>
      </c>
      <c r="S85" s="127" t="str">
        <f>IF('第2表(元)'!S85=0,"-",'第2表(元)'!S85)</f>
        <v>-</v>
      </c>
      <c r="T85" s="127" t="str">
        <f>IF('第2表(元)'!T85=0,"-",'第2表(元)'!T85)</f>
        <v>-</v>
      </c>
      <c r="U85" s="127" t="str">
        <f>IF('第2表(元)'!U85=0,"-",'第2表(元)'!U85)</f>
        <v>-</v>
      </c>
      <c r="V85" s="127" t="str">
        <f>IF('第2表(元)'!V85=0,"-",'第2表(元)'!V85)</f>
        <v>-</v>
      </c>
      <c r="W85" s="127" t="str">
        <f>IF('第2表(元)'!W85=0,"-",'第2表(元)'!W85)</f>
        <v>-</v>
      </c>
      <c r="X85" s="127">
        <f>IF('第2表(元)'!X85=0,"-",'第2表(元)'!X85)</f>
        <v>2</v>
      </c>
      <c r="Y85" s="127">
        <f>IF('第2表(元)'!Y85=0,"-",'第2表(元)'!Y85)</f>
        <v>17</v>
      </c>
      <c r="Z85" s="127">
        <f>IF('第2表(元)'!Z85=0,"-",'第2表(元)'!Z85)</f>
        <v>106</v>
      </c>
      <c r="AA85" s="127">
        <f>IF('第2表(元)'!AA85=0,"-",'第2表(元)'!AA85)</f>
        <v>29</v>
      </c>
      <c r="AB85" s="127" t="str">
        <f>IF('第2表(元)'!AB85=0,"-",'第2表(元)'!AB85)</f>
        <v>-</v>
      </c>
      <c r="AC85" s="127">
        <f>IF('第2表(元)'!AC85=0,"-",'第2表(元)'!AC85)</f>
        <v>8</v>
      </c>
      <c r="AD85" s="127">
        <f>IF('第2表(元)'!AD85=0,"-",'第2表(元)'!AD85)</f>
        <v>28</v>
      </c>
      <c r="AE85" s="127" t="str">
        <f>IF('第2表(元)'!AE85=0,"-",'第2表(元)'!AE85)</f>
        <v>-</v>
      </c>
      <c r="AF85" s="127" t="str">
        <f>IF('第2表(元)'!AF85=0,"-",'第2表(元)'!AF85)</f>
        <v>-</v>
      </c>
      <c r="AG85" s="127" t="str">
        <f>IF('第2表(元)'!AG85=0,"-",'第2表(元)'!AG85)</f>
        <v>-</v>
      </c>
      <c r="AH85" s="127">
        <f>IF('第2表(元)'!AH85=0,"-",'第2表(元)'!AH85)</f>
        <v>9</v>
      </c>
      <c r="AI85" s="127" t="str">
        <f>IF('第2表(元)'!AI85=0,"-",'第2表(元)'!AI85)</f>
        <v>-</v>
      </c>
      <c r="AJ85" s="127" t="str">
        <f>IF('第2表(元)'!AJ85=0,"-",'第2表(元)'!AJ85)</f>
        <v>-</v>
      </c>
      <c r="AK85" s="127" t="str">
        <f>IF('第2表(元)'!AK85=0,"-",'第2表(元)'!AK85)</f>
        <v>-</v>
      </c>
      <c r="AL85" s="127" t="str">
        <f>IF('第2表(元)'!AL85=0,"-",'第2表(元)'!AL85)</f>
        <v>-</v>
      </c>
      <c r="AM85" s="127">
        <f>IF('第2表(元)'!AM85=0,"-",'第2表(元)'!AM85)</f>
        <v>24</v>
      </c>
      <c r="AN85" s="127" t="str">
        <f>IF('第2表(元)'!AN85=0,"-",'第2表(元)'!AN85)</f>
        <v>-</v>
      </c>
      <c r="AO85" s="127" t="str">
        <f>IF('第2表(元)'!AO85=0,"-",'第2表(元)'!AO85)</f>
        <v>-</v>
      </c>
      <c r="AP85" s="127" t="str">
        <f>IF('第2表(元)'!AP85=0,"-",'第2表(元)'!AP85)</f>
        <v>-</v>
      </c>
      <c r="AQ85" s="127" t="str">
        <f>IF('第2表(元)'!AQ85=0,"-",'第2表(元)'!AQ85)</f>
        <v>-</v>
      </c>
      <c r="AR85" s="127">
        <f>IF('第2表(元)'!AR85=0,"-",'第2表(元)'!AR85)</f>
        <v>29</v>
      </c>
      <c r="AS85" s="127">
        <f>IF('第2表(元)'!AS85=0,"-",'第2表(元)'!AS85)</f>
        <v>19</v>
      </c>
      <c r="AT85" s="127" t="str">
        <f>IF('第2表(元)'!AT85=0,"-",'第2表(元)'!AT85)</f>
        <v>-</v>
      </c>
      <c r="AU85" s="127" t="str">
        <f>IF('第2表(元)'!AU85=0,"-",'第2表(元)'!AU85)</f>
        <v>-</v>
      </c>
      <c r="AV85" s="127">
        <f>IF('第2表(元)'!AV85=0,"-",'第2表(元)'!AV85)</f>
        <v>6</v>
      </c>
      <c r="AW85" s="127" t="str">
        <f>IF('第2表(元)'!AW85=0,"-",'第2表(元)'!AW85)</f>
        <v>-</v>
      </c>
      <c r="AX85" s="127" t="str">
        <f>IF('第2表(元)'!AX85=0,"-",'第2表(元)'!AX85)</f>
        <v>-</v>
      </c>
      <c r="AY85" s="127">
        <f>IF('第2表(元)'!AY85=0,"-",'第2表(元)'!AY85)</f>
        <v>54</v>
      </c>
      <c r="AZ85" s="127">
        <f>IF('第2表(元)'!AZ85=0,"-",'第2表(元)'!AZ85)</f>
        <v>4</v>
      </c>
      <c r="BA85" s="127">
        <f>IF('第2表(元)'!BA85=0,"-",'第2表(元)'!BA85)</f>
        <v>10</v>
      </c>
      <c r="BB85" s="127">
        <f>IF('第2表(元)'!BB85=0,"-",'第2表(元)'!BB85)</f>
        <v>20</v>
      </c>
      <c r="BC85" s="127" t="str">
        <f>IF('第2表(元)'!BC85=0,"-",'第2表(元)'!BC85)</f>
        <v>-</v>
      </c>
      <c r="BD85" s="127">
        <f>IF('第2表(元)'!BD85=0,"-",'第2表(元)'!BD85)</f>
        <v>29</v>
      </c>
      <c r="BE85" s="127" t="str">
        <f>IF('第2表(元)'!BE85=0,"-",'第2表(元)'!BE85)</f>
        <v>-</v>
      </c>
      <c r="BF85" s="127">
        <f>IF('第2表(元)'!BF85=0,"-",'第2表(元)'!BF85)</f>
        <v>7</v>
      </c>
      <c r="BG85" s="127" t="str">
        <f>IF('第2表(元)'!BG85=0,"-",'第2表(元)'!BG85)</f>
        <v>-</v>
      </c>
      <c r="BH85" s="127" t="str">
        <f>IF('第2表(元)'!BH85=0,"-",'第2表(元)'!BH85)</f>
        <v>-</v>
      </c>
      <c r="BI85" s="127" t="str">
        <f>IF('第2表(元)'!BI85=0,"-",'第2表(元)'!BI85)</f>
        <v>-</v>
      </c>
      <c r="BJ85" s="127" t="str">
        <f>IF('第2表(元)'!BJ85=0,"-",'第2表(元)'!BJ85)</f>
        <v>-</v>
      </c>
      <c r="BK85" s="127" t="str">
        <f>IF('第2表(元)'!BK85=0,"-",'第2表(元)'!BK85)</f>
        <v>-</v>
      </c>
      <c r="BL85" s="127" t="str">
        <f>IF('第2表(元)'!BL85=0,"-",'第2表(元)'!BL85)</f>
        <v>-</v>
      </c>
      <c r="BM85" s="127" t="str">
        <f>IF('第2表(元)'!BM85=0,"-",'第2表(元)'!BM85)</f>
        <v>-</v>
      </c>
      <c r="BN85" s="127">
        <f>IF('第2表(元)'!BN85=0,"-",'第2表(元)'!BN85)</f>
        <v>10</v>
      </c>
      <c r="BO85" s="127" t="str">
        <f>IF('第2表(元)'!BO85=0,"-",'第2表(元)'!BO85)</f>
        <v>-</v>
      </c>
      <c r="BP85" s="127" t="str">
        <f>IF('第2表(元)'!BP85=0,"-",'第2表(元)'!BP85)</f>
        <v>-</v>
      </c>
      <c r="BQ85" s="127" t="str">
        <f>IF('第2表(元)'!BQ85=0,"-",'第2表(元)'!BQ85)</f>
        <v>-</v>
      </c>
      <c r="BR85" s="127">
        <f>IF('第2表(元)'!BR85=0,"-",'第2表(元)'!BR85)</f>
        <v>28</v>
      </c>
      <c r="BS85" s="127">
        <f>IF('第2表(元)'!BS85=0,"-",'第2表(元)'!BS85)</f>
        <v>22</v>
      </c>
      <c r="BT85" s="127" t="str">
        <f>IF('第2表(元)'!BT85=0,"-",'第2表(元)'!BT85)</f>
        <v>-</v>
      </c>
      <c r="BU85" s="127" t="str">
        <f>IF('第2表(元)'!BU85=0,"-",'第2表(元)'!BU85)</f>
        <v>-</v>
      </c>
      <c r="BV85" s="127">
        <f>IF('第2表(元)'!BV85=0,"-",'第2表(元)'!BV85)</f>
        <v>9</v>
      </c>
      <c r="BW85" s="102" t="str">
        <f>IF('第2表(元)'!BW85=0,"-",'第2表(元)'!BW85)</f>
        <v>-</v>
      </c>
    </row>
    <row r="86" spans="1:75" x14ac:dyDescent="0.15">
      <c r="A86" s="16"/>
      <c r="B86" s="17"/>
      <c r="C86" s="18"/>
      <c r="D86" s="18" t="s">
        <v>577</v>
      </c>
      <c r="E86" s="18">
        <v>149</v>
      </c>
      <c r="F86" s="19" t="s">
        <v>160</v>
      </c>
      <c r="G86" s="99" t="str">
        <f>IF('第2表(元)'!G86=0,"-",'第2表(元)'!G86)</f>
        <v>-</v>
      </c>
      <c r="H86" s="127" t="str">
        <f>IF('第2表(元)'!H86=0,"-",'第2表(元)'!H86)</f>
        <v>-</v>
      </c>
      <c r="I86" s="131">
        <f>IF('[1]第2表(元)'!I86=0,"-",'[1]第2表(元)'!I86)</f>
        <v>6</v>
      </c>
      <c r="J86" s="127" t="str">
        <f>IF('第2表(元)'!J86=0,"-",'第2表(元)'!J86)</f>
        <v>-</v>
      </c>
      <c r="K86" s="127" t="str">
        <f>IF('第2表(元)'!K86=0,"-",'第2表(元)'!K86)</f>
        <v>-</v>
      </c>
      <c r="L86" s="127" t="str">
        <f>IF('第2表(元)'!L86=0,"-",'第2表(元)'!L86)</f>
        <v>-</v>
      </c>
      <c r="M86" s="127" t="str">
        <f>IF('第2表(元)'!M86=0,"-",'第2表(元)'!M86)</f>
        <v>-</v>
      </c>
      <c r="N86" s="127" t="str">
        <f>IF('第2表(元)'!N86=0,"-",'第2表(元)'!N86)</f>
        <v>-</v>
      </c>
      <c r="O86" s="131" t="str">
        <f>IF('[1]第2表(元)'!O86=0,"-",'[1]第2表(元)'!O86)</f>
        <v>-</v>
      </c>
      <c r="P86" s="127" t="str">
        <f>IF('第2表(元)'!P86=0,"-",'第2表(元)'!P86)</f>
        <v>-</v>
      </c>
      <c r="Q86" s="127" t="str">
        <f>IF('第2表(元)'!Q86=0,"-",'第2表(元)'!Q86)</f>
        <v>-</v>
      </c>
      <c r="R86" s="127" t="str">
        <f>IF('第2表(元)'!R86=0,"-",'第2表(元)'!R86)</f>
        <v>-</v>
      </c>
      <c r="S86" s="127" t="str">
        <f>IF('第2表(元)'!S86=0,"-",'第2表(元)'!S86)</f>
        <v>-</v>
      </c>
      <c r="T86" s="127" t="str">
        <f>IF('第2表(元)'!T86=0,"-",'第2表(元)'!T86)</f>
        <v>-</v>
      </c>
      <c r="U86" s="127" t="str">
        <f>IF('第2表(元)'!U86=0,"-",'第2表(元)'!U86)</f>
        <v>-</v>
      </c>
      <c r="V86" s="127" t="str">
        <f>IF('第2表(元)'!V86=0,"-",'第2表(元)'!V86)</f>
        <v>-</v>
      </c>
      <c r="W86" s="127" t="str">
        <f>IF('第2表(元)'!W86=0,"-",'第2表(元)'!W86)</f>
        <v>-</v>
      </c>
      <c r="X86" s="127" t="str">
        <f>IF('第2表(元)'!X86=0,"-",'第2表(元)'!X86)</f>
        <v>-</v>
      </c>
      <c r="Y86" s="127" t="str">
        <f>IF('第2表(元)'!Y86=0,"-",'第2表(元)'!Y86)</f>
        <v>-</v>
      </c>
      <c r="Z86" s="127">
        <f>IF('第2表(元)'!Z86=0,"-",'第2表(元)'!Z86)</f>
        <v>5</v>
      </c>
      <c r="AA86" s="127" t="str">
        <f>IF('第2表(元)'!AA86=0,"-",'第2表(元)'!AA86)</f>
        <v>-</v>
      </c>
      <c r="AB86" s="127" t="str">
        <f>IF('第2表(元)'!AB86=0,"-",'第2表(元)'!AB86)</f>
        <v>-</v>
      </c>
      <c r="AC86" s="127" t="str">
        <f>IF('第2表(元)'!AC86=0,"-",'第2表(元)'!AC86)</f>
        <v>-</v>
      </c>
      <c r="AD86" s="127" t="str">
        <f>IF('第2表(元)'!AD86=0,"-",'第2表(元)'!AD86)</f>
        <v>-</v>
      </c>
      <c r="AE86" s="127" t="str">
        <f>IF('第2表(元)'!AE86=0,"-",'第2表(元)'!AE86)</f>
        <v>-</v>
      </c>
      <c r="AF86" s="127" t="str">
        <f>IF('第2表(元)'!AF86=0,"-",'第2表(元)'!AF86)</f>
        <v>-</v>
      </c>
      <c r="AG86" s="127" t="str">
        <f>IF('第2表(元)'!AG86=0,"-",'第2表(元)'!AG86)</f>
        <v>-</v>
      </c>
      <c r="AH86" s="127" t="str">
        <f>IF('第2表(元)'!AH86=0,"-",'第2表(元)'!AH86)</f>
        <v>-</v>
      </c>
      <c r="AI86" s="127" t="str">
        <f>IF('第2表(元)'!AI86=0,"-",'第2表(元)'!AI86)</f>
        <v>-</v>
      </c>
      <c r="AJ86" s="127" t="str">
        <f>IF('第2表(元)'!AJ86=0,"-",'第2表(元)'!AJ86)</f>
        <v>-</v>
      </c>
      <c r="AK86" s="127" t="str">
        <f>IF('第2表(元)'!AK86=0,"-",'第2表(元)'!AK86)</f>
        <v>-</v>
      </c>
      <c r="AL86" s="127">
        <f>IF('第2表(元)'!AL86=0,"-",'第2表(元)'!AL86)</f>
        <v>38</v>
      </c>
      <c r="AM86" s="127" t="str">
        <f>IF('第2表(元)'!AM86=0,"-",'第2表(元)'!AM86)</f>
        <v>-</v>
      </c>
      <c r="AN86" s="127" t="str">
        <f>IF('第2表(元)'!AN86=0,"-",'第2表(元)'!AN86)</f>
        <v>-</v>
      </c>
      <c r="AO86" s="127" t="str">
        <f>IF('第2表(元)'!AO86=0,"-",'第2表(元)'!AO86)</f>
        <v>-</v>
      </c>
      <c r="AP86" s="127" t="str">
        <f>IF('第2表(元)'!AP86=0,"-",'第2表(元)'!AP86)</f>
        <v>-</v>
      </c>
      <c r="AQ86" s="127" t="str">
        <f>IF('第2表(元)'!AQ86=0,"-",'第2表(元)'!AQ86)</f>
        <v>-</v>
      </c>
      <c r="AR86" s="127">
        <f>IF('第2表(元)'!AR86=0,"-",'第2表(元)'!AR86)</f>
        <v>69</v>
      </c>
      <c r="AS86" s="127" t="str">
        <f>IF('第2表(元)'!AS86=0,"-",'第2表(元)'!AS86)</f>
        <v>-</v>
      </c>
      <c r="AT86" s="127" t="str">
        <f>IF('第2表(元)'!AT86=0,"-",'第2表(元)'!AT86)</f>
        <v>-</v>
      </c>
      <c r="AU86" s="127" t="str">
        <f>IF('第2表(元)'!AU86=0,"-",'第2表(元)'!AU86)</f>
        <v>-</v>
      </c>
      <c r="AV86" s="127" t="str">
        <f>IF('第2表(元)'!AV86=0,"-",'第2表(元)'!AV86)</f>
        <v>-</v>
      </c>
      <c r="AW86" s="127" t="str">
        <f>IF('第2表(元)'!AW86=0,"-",'第2表(元)'!AW86)</f>
        <v>-</v>
      </c>
      <c r="AX86" s="127" t="str">
        <f>IF('第2表(元)'!AX86=0,"-",'第2表(元)'!AX86)</f>
        <v>-</v>
      </c>
      <c r="AY86" s="127" t="str">
        <f>IF('第2表(元)'!AY86=0,"-",'第2表(元)'!AY86)</f>
        <v>-</v>
      </c>
      <c r="AZ86" s="127" t="str">
        <f>IF('第2表(元)'!AZ86=0,"-",'第2表(元)'!AZ86)</f>
        <v>-</v>
      </c>
      <c r="BA86" s="127" t="str">
        <f>IF('第2表(元)'!BA86=0,"-",'第2表(元)'!BA86)</f>
        <v>-</v>
      </c>
      <c r="BB86" s="127" t="str">
        <f>IF('第2表(元)'!BB86=0,"-",'第2表(元)'!BB86)</f>
        <v>-</v>
      </c>
      <c r="BC86" s="127" t="str">
        <f>IF('第2表(元)'!BC86=0,"-",'第2表(元)'!BC86)</f>
        <v>-</v>
      </c>
      <c r="BD86" s="127" t="str">
        <f>IF('第2表(元)'!BD86=0,"-",'第2表(元)'!BD86)</f>
        <v>-</v>
      </c>
      <c r="BE86" s="127" t="str">
        <f>IF('第2表(元)'!BE86=0,"-",'第2表(元)'!BE86)</f>
        <v>-</v>
      </c>
      <c r="BF86" s="127" t="str">
        <f>IF('第2表(元)'!BF86=0,"-",'第2表(元)'!BF86)</f>
        <v>-</v>
      </c>
      <c r="BG86" s="127" t="str">
        <f>IF('第2表(元)'!BG86=0,"-",'第2表(元)'!BG86)</f>
        <v>-</v>
      </c>
      <c r="BH86" s="127" t="str">
        <f>IF('第2表(元)'!BH86=0,"-",'第2表(元)'!BH86)</f>
        <v>-</v>
      </c>
      <c r="BI86" s="127" t="str">
        <f>IF('第2表(元)'!BI86=0,"-",'第2表(元)'!BI86)</f>
        <v>-</v>
      </c>
      <c r="BJ86" s="127" t="str">
        <f>IF('第2表(元)'!BJ86=0,"-",'第2表(元)'!BJ86)</f>
        <v>-</v>
      </c>
      <c r="BK86" s="127" t="str">
        <f>IF('第2表(元)'!BK86=0,"-",'第2表(元)'!BK86)</f>
        <v>-</v>
      </c>
      <c r="BL86" s="127" t="str">
        <f>IF('第2表(元)'!BL86=0,"-",'第2表(元)'!BL86)</f>
        <v>-</v>
      </c>
      <c r="BM86" s="127" t="str">
        <f>IF('第2表(元)'!BM86=0,"-",'第2表(元)'!BM86)</f>
        <v>-</v>
      </c>
      <c r="BN86" s="127" t="str">
        <f>IF('第2表(元)'!BN86=0,"-",'第2表(元)'!BN86)</f>
        <v>-</v>
      </c>
      <c r="BO86" s="127" t="str">
        <f>IF('第2表(元)'!BO86=0,"-",'第2表(元)'!BO86)</f>
        <v>-</v>
      </c>
      <c r="BP86" s="127" t="str">
        <f>IF('第2表(元)'!BP86=0,"-",'第2表(元)'!BP86)</f>
        <v>-</v>
      </c>
      <c r="BQ86" s="127" t="str">
        <f>IF('第2表(元)'!BQ86=0,"-",'第2表(元)'!BQ86)</f>
        <v>-</v>
      </c>
      <c r="BR86" s="127" t="str">
        <f>IF('第2表(元)'!BR86=0,"-",'第2表(元)'!BR86)</f>
        <v>-</v>
      </c>
      <c r="BS86" s="127" t="str">
        <f>IF('第2表(元)'!BS86=0,"-",'第2表(元)'!BS86)</f>
        <v>-</v>
      </c>
      <c r="BT86" s="127" t="str">
        <f>IF('第2表(元)'!BT86=0,"-",'第2表(元)'!BT86)</f>
        <v>-</v>
      </c>
      <c r="BU86" s="127" t="str">
        <f>IF('第2表(元)'!BU86=0,"-",'第2表(元)'!BU86)</f>
        <v>-</v>
      </c>
      <c r="BV86" s="127">
        <f>IF('第2表(元)'!BV86=0,"-",'第2表(元)'!BV86)</f>
        <v>2</v>
      </c>
      <c r="BW86" s="102" t="str">
        <f>IF('第2表(元)'!BW86=0,"-",'第2表(元)'!BW86)</f>
        <v>-</v>
      </c>
    </row>
    <row r="87" spans="1:75" x14ac:dyDescent="0.15">
      <c r="A87" s="12"/>
      <c r="B87" s="13"/>
      <c r="C87" s="14">
        <v>15</v>
      </c>
      <c r="D87" s="14" t="s">
        <v>507</v>
      </c>
      <c r="E87" s="14"/>
      <c r="F87" s="15"/>
      <c r="G87" s="125">
        <f>IF('第2表(元)'!G87=0,"-",'第2表(元)'!G87)</f>
        <v>16</v>
      </c>
      <c r="H87" s="125" t="str">
        <f>IF('第2表(元)'!H87=0,"-",'第2表(元)'!H87)</f>
        <v>-</v>
      </c>
      <c r="I87" s="125">
        <f>IF('[1]第2表(元)'!I87=0,"-",'[1]第2表(元)'!I87)</f>
        <v>67</v>
      </c>
      <c r="J87" s="125">
        <f>IF('第2表(元)'!J87=0,"-",'第2表(元)'!J87)</f>
        <v>83</v>
      </c>
      <c r="K87" s="125">
        <f>IF('第2表(元)'!K87=0,"-",'第2表(元)'!K87)</f>
        <v>2</v>
      </c>
      <c r="L87" s="125" t="str">
        <f>IF('第2表(元)'!L87=0,"-",'第2表(元)'!L87)</f>
        <v>-</v>
      </c>
      <c r="M87" s="125" t="str">
        <f>IF('第2表(元)'!M87=0,"-",'第2表(元)'!M87)</f>
        <v>-</v>
      </c>
      <c r="N87" s="125">
        <f>IF('第2表(元)'!N87=0,"-",'第2表(元)'!N87)</f>
        <v>13</v>
      </c>
      <c r="O87" s="125">
        <f>IF('[1]第2表(元)'!O87=0,"-",'[1]第2表(元)'!O87)</f>
        <v>5</v>
      </c>
      <c r="P87" s="125">
        <f>IF('第2表(元)'!P87=0,"-",'第2表(元)'!P87)</f>
        <v>4</v>
      </c>
      <c r="Q87" s="125">
        <f>IF('第2表(元)'!Q87=0,"-",'第2表(元)'!Q87)</f>
        <v>36</v>
      </c>
      <c r="R87" s="125">
        <f>IF('第2表(元)'!R87=0,"-",'第2表(元)'!R87)</f>
        <v>3</v>
      </c>
      <c r="S87" s="125" t="str">
        <f>IF('第2表(元)'!S87=0,"-",'第2表(元)'!S87)</f>
        <v>-</v>
      </c>
      <c r="T87" s="125" t="str">
        <f>IF('第2表(元)'!T87=0,"-",'第2表(元)'!T87)</f>
        <v>-</v>
      </c>
      <c r="U87" s="125">
        <f>IF('第2表(元)'!U87=0,"-",'第2表(元)'!U87)</f>
        <v>13</v>
      </c>
      <c r="V87" s="125">
        <f>IF('第2表(元)'!V87=0,"-",'第2表(元)'!V87)</f>
        <v>3</v>
      </c>
      <c r="W87" s="125">
        <f>IF('第2表(元)'!W87=0,"-",'第2表(元)'!W87)</f>
        <v>164</v>
      </c>
      <c r="X87" s="125">
        <f>IF('第2表(元)'!X87=0,"-",'第2表(元)'!X87)</f>
        <v>8</v>
      </c>
      <c r="Y87" s="125">
        <f>IF('第2表(元)'!Y87=0,"-",'第2表(元)'!Y87)</f>
        <v>54</v>
      </c>
      <c r="Z87" s="125">
        <f>IF('第2表(元)'!Z87=0,"-",'第2表(元)'!Z87)</f>
        <v>55</v>
      </c>
      <c r="AA87" s="125" t="str">
        <f>IF('第2表(元)'!AA87=0,"-",'第2表(元)'!AA87)</f>
        <v>-</v>
      </c>
      <c r="AB87" s="125">
        <f>IF('第2表(元)'!AB87=0,"-",'第2表(元)'!AB87)</f>
        <v>29</v>
      </c>
      <c r="AC87" s="125">
        <f>IF('第2表(元)'!AC87=0,"-",'第2表(元)'!AC87)</f>
        <v>7</v>
      </c>
      <c r="AD87" s="125">
        <f>IF('第2表(元)'!AD87=0,"-",'第2表(元)'!AD87)</f>
        <v>11</v>
      </c>
      <c r="AE87" s="125">
        <f>IF('第2表(元)'!AE87=0,"-",'第2表(元)'!AE87)</f>
        <v>3</v>
      </c>
      <c r="AF87" s="125" t="str">
        <f>IF('第2表(元)'!AF87=0,"-",'第2表(元)'!AF87)</f>
        <v>-</v>
      </c>
      <c r="AG87" s="125">
        <f>IF('第2表(元)'!AG87=0,"-",'第2表(元)'!AG87)</f>
        <v>46</v>
      </c>
      <c r="AH87" s="125">
        <f>IF('第2表(元)'!AH87=0,"-",'第2表(元)'!AH87)</f>
        <v>36</v>
      </c>
      <c r="AI87" s="125" t="str">
        <f>IF('第2表(元)'!AI87=0,"-",'第2表(元)'!AI87)</f>
        <v>-</v>
      </c>
      <c r="AJ87" s="125">
        <f>IF('第2表(元)'!AJ87=0,"-",'第2表(元)'!AJ87)</f>
        <v>5</v>
      </c>
      <c r="AK87" s="125" t="str">
        <f>IF('第2表(元)'!AK87=0,"-",'第2表(元)'!AK87)</f>
        <v>-</v>
      </c>
      <c r="AL87" s="125">
        <f>IF('第2表(元)'!AL87=0,"-",'第2表(元)'!AL87)</f>
        <v>68</v>
      </c>
      <c r="AM87" s="125" t="str">
        <f>IF('第2表(元)'!AM87=0,"-",'第2表(元)'!AM87)</f>
        <v>-</v>
      </c>
      <c r="AN87" s="125">
        <f>IF('第2表(元)'!AN87=0,"-",'第2表(元)'!AN87)</f>
        <v>18</v>
      </c>
      <c r="AO87" s="125">
        <f>IF('第2表(元)'!AO87=0,"-",'第2表(元)'!AO87)</f>
        <v>2</v>
      </c>
      <c r="AP87" s="125" t="str">
        <f>IF('第2表(元)'!AP87=0,"-",'第2表(元)'!AP87)</f>
        <v>-</v>
      </c>
      <c r="AQ87" s="125">
        <f>IF('第2表(元)'!AQ87=0,"-",'第2表(元)'!AQ87)</f>
        <v>10</v>
      </c>
      <c r="AR87" s="125">
        <f>IF('第2表(元)'!AR87=0,"-",'第2表(元)'!AR87)</f>
        <v>3</v>
      </c>
      <c r="AS87" s="125">
        <f>IF('第2表(元)'!AS87=0,"-",'第2表(元)'!AS87)</f>
        <v>3</v>
      </c>
      <c r="AT87" s="125" t="str">
        <f>IF('第2表(元)'!AT87=0,"-",'第2表(元)'!AT87)</f>
        <v>-</v>
      </c>
      <c r="AU87" s="125">
        <f>IF('第2表(元)'!AU87=0,"-",'第2表(元)'!AU87)</f>
        <v>2</v>
      </c>
      <c r="AV87" s="125">
        <f>IF('第2表(元)'!AV87=0,"-",'第2表(元)'!AV87)</f>
        <v>12</v>
      </c>
      <c r="AW87" s="125" t="str">
        <f>IF('第2表(元)'!AW87=0,"-",'第2表(元)'!AW87)</f>
        <v>-</v>
      </c>
      <c r="AX87" s="125">
        <f>IF('第2表(元)'!AX87=0,"-",'第2表(元)'!AX87)</f>
        <v>40</v>
      </c>
      <c r="AY87" s="125">
        <f>IF('第2表(元)'!AY87=0,"-",'第2表(元)'!AY87)</f>
        <v>34</v>
      </c>
      <c r="AZ87" s="125" t="str">
        <f>IF('第2表(元)'!AZ87=0,"-",'第2表(元)'!AZ87)</f>
        <v>-</v>
      </c>
      <c r="BA87" s="125">
        <f>IF('第2表(元)'!BA87=0,"-",'第2表(元)'!BA87)</f>
        <v>72</v>
      </c>
      <c r="BB87" s="125">
        <f>IF('第2表(元)'!BB87=0,"-",'第2表(元)'!BB87)</f>
        <v>30</v>
      </c>
      <c r="BC87" s="125" t="str">
        <f>IF('第2表(元)'!BC87=0,"-",'第2表(元)'!BC87)</f>
        <v>-</v>
      </c>
      <c r="BD87" s="125">
        <f>IF('第2表(元)'!BD87=0,"-",'第2表(元)'!BD87)</f>
        <v>6</v>
      </c>
      <c r="BE87" s="125">
        <f>IF('第2表(元)'!BE87=0,"-",'第2表(元)'!BE87)</f>
        <v>9</v>
      </c>
      <c r="BF87" s="125" t="str">
        <f>IF('第2表(元)'!BF87=0,"-",'第2表(元)'!BF87)</f>
        <v>-</v>
      </c>
      <c r="BG87" s="125">
        <f>IF('第2表(元)'!BG87=0,"-",'第2表(元)'!BG87)</f>
        <v>45</v>
      </c>
      <c r="BH87" s="125" t="str">
        <f>IF('第2表(元)'!BH87=0,"-",'第2表(元)'!BH87)</f>
        <v>-</v>
      </c>
      <c r="BI87" s="125" t="str">
        <f>IF('第2表(元)'!BI87=0,"-",'第2表(元)'!BI87)</f>
        <v>-</v>
      </c>
      <c r="BJ87" s="125">
        <f>IF('第2表(元)'!BJ87=0,"-",'第2表(元)'!BJ87)</f>
        <v>11</v>
      </c>
      <c r="BK87" s="125" t="str">
        <f>IF('第2表(元)'!BK87=0,"-",'第2表(元)'!BK87)</f>
        <v>-</v>
      </c>
      <c r="BL87" s="125" t="str">
        <f>IF('第2表(元)'!BL87=0,"-",'第2表(元)'!BL87)</f>
        <v>-</v>
      </c>
      <c r="BM87" s="125" t="str">
        <f>IF('第2表(元)'!BM87=0,"-",'第2表(元)'!BM87)</f>
        <v>-</v>
      </c>
      <c r="BN87" s="125">
        <f>IF('第2表(元)'!BN87=0,"-",'第2表(元)'!BN87)</f>
        <v>2</v>
      </c>
      <c r="BO87" s="125" t="str">
        <f>IF('第2表(元)'!BO87=0,"-",'第2表(元)'!BO87)</f>
        <v>-</v>
      </c>
      <c r="BP87" s="125" t="str">
        <f>IF('第2表(元)'!BP87=0,"-",'第2表(元)'!BP87)</f>
        <v>-</v>
      </c>
      <c r="BQ87" s="125" t="str">
        <f>IF('第2表(元)'!BQ87=0,"-",'第2表(元)'!BQ87)</f>
        <v>-</v>
      </c>
      <c r="BR87" s="125" t="str">
        <f>IF('第2表(元)'!BR87=0,"-",'第2表(元)'!BR87)</f>
        <v>-</v>
      </c>
      <c r="BS87" s="125" t="str">
        <f>IF('第2表(元)'!BS87=0,"-",'第2表(元)'!BS87)</f>
        <v>-</v>
      </c>
      <c r="BT87" s="125" t="str">
        <f>IF('第2表(元)'!BT87=0,"-",'第2表(元)'!BT87)</f>
        <v>-</v>
      </c>
      <c r="BU87" s="125" t="str">
        <f>IF('第2表(元)'!BU87=0,"-",'第2表(元)'!BU87)</f>
        <v>-</v>
      </c>
      <c r="BV87" s="125">
        <f>IF('第2表(元)'!BV87=0,"-",'第2表(元)'!BV87)</f>
        <v>2</v>
      </c>
      <c r="BW87" s="126" t="str">
        <f>IF('第2表(元)'!BW87=0,"-",'第2表(元)'!BW87)</f>
        <v>-</v>
      </c>
    </row>
    <row r="88" spans="1:75" x14ac:dyDescent="0.15">
      <c r="A88" s="16"/>
      <c r="B88" s="17"/>
      <c r="C88" s="18"/>
      <c r="D88" s="18" t="s">
        <v>577</v>
      </c>
      <c r="E88" s="18">
        <v>151</v>
      </c>
      <c r="F88" s="19" t="s">
        <v>161</v>
      </c>
      <c r="G88" s="99">
        <f>IF('第2表(元)'!G88=0,"-",'第2表(元)'!G88)</f>
        <v>16</v>
      </c>
      <c r="H88" s="127" t="str">
        <f>IF('第2表(元)'!H88=0,"-",'第2表(元)'!H88)</f>
        <v>-</v>
      </c>
      <c r="I88" s="131">
        <f>IF('[1]第2表(元)'!I88=0,"-",'[1]第2表(元)'!I88)</f>
        <v>67</v>
      </c>
      <c r="J88" s="127">
        <f>IF('第2表(元)'!J88=0,"-",'第2表(元)'!J88)</f>
        <v>83</v>
      </c>
      <c r="K88" s="127">
        <f>IF('第2表(元)'!K88=0,"-",'第2表(元)'!K88)</f>
        <v>2</v>
      </c>
      <c r="L88" s="127" t="str">
        <f>IF('第2表(元)'!L88=0,"-",'第2表(元)'!L88)</f>
        <v>-</v>
      </c>
      <c r="M88" s="127" t="str">
        <f>IF('第2表(元)'!M88=0,"-",'第2表(元)'!M88)</f>
        <v>-</v>
      </c>
      <c r="N88" s="127">
        <f>IF('第2表(元)'!N88=0,"-",'第2表(元)'!N88)</f>
        <v>13</v>
      </c>
      <c r="O88" s="131">
        <f>IF('[1]第2表(元)'!O88=0,"-",'[1]第2表(元)'!O88)</f>
        <v>3</v>
      </c>
      <c r="P88" s="127">
        <f>IF('第2表(元)'!P88=0,"-",'第2表(元)'!P88)</f>
        <v>4</v>
      </c>
      <c r="Q88" s="127">
        <f>IF('第2表(元)'!Q88=0,"-",'第2表(元)'!Q88)</f>
        <v>29</v>
      </c>
      <c r="R88" s="127">
        <f>IF('第2表(元)'!R88=0,"-",'第2表(元)'!R88)</f>
        <v>3</v>
      </c>
      <c r="S88" s="127" t="str">
        <f>IF('第2表(元)'!S88=0,"-",'第2表(元)'!S88)</f>
        <v>-</v>
      </c>
      <c r="T88" s="127" t="str">
        <f>IF('第2表(元)'!T88=0,"-",'第2表(元)'!T88)</f>
        <v>-</v>
      </c>
      <c r="U88" s="127">
        <f>IF('第2表(元)'!U88=0,"-",'第2表(元)'!U88)</f>
        <v>13</v>
      </c>
      <c r="V88" s="127">
        <f>IF('第2表(元)'!V88=0,"-",'第2表(元)'!V88)</f>
        <v>3</v>
      </c>
      <c r="W88" s="127">
        <f>IF('第2表(元)'!W88=0,"-",'第2表(元)'!W88)</f>
        <v>146</v>
      </c>
      <c r="X88" s="127">
        <f>IF('第2表(元)'!X88=0,"-",'第2表(元)'!X88)</f>
        <v>8</v>
      </c>
      <c r="Y88" s="127">
        <f>IF('第2表(元)'!Y88=0,"-",'第2表(元)'!Y88)</f>
        <v>50</v>
      </c>
      <c r="Z88" s="127">
        <f>IF('第2表(元)'!Z88=0,"-",'第2表(元)'!Z88)</f>
        <v>51</v>
      </c>
      <c r="AA88" s="127" t="str">
        <f>IF('第2表(元)'!AA88=0,"-",'第2表(元)'!AA88)</f>
        <v>-</v>
      </c>
      <c r="AB88" s="127">
        <f>IF('第2表(元)'!AB88=0,"-",'第2表(元)'!AB88)</f>
        <v>29</v>
      </c>
      <c r="AC88" s="127">
        <f>IF('第2表(元)'!AC88=0,"-",'第2表(元)'!AC88)</f>
        <v>7</v>
      </c>
      <c r="AD88" s="127">
        <f>IF('第2表(元)'!AD88=0,"-",'第2表(元)'!AD88)</f>
        <v>11</v>
      </c>
      <c r="AE88" s="127">
        <f>IF('第2表(元)'!AE88=0,"-",'第2表(元)'!AE88)</f>
        <v>3</v>
      </c>
      <c r="AF88" s="127" t="str">
        <f>IF('第2表(元)'!AF88=0,"-",'第2表(元)'!AF88)</f>
        <v>-</v>
      </c>
      <c r="AG88" s="127">
        <f>IF('第2表(元)'!AG88=0,"-",'第2表(元)'!AG88)</f>
        <v>46</v>
      </c>
      <c r="AH88" s="127">
        <f>IF('第2表(元)'!AH88=0,"-",'第2表(元)'!AH88)</f>
        <v>36</v>
      </c>
      <c r="AI88" s="127" t="str">
        <f>IF('第2表(元)'!AI88=0,"-",'第2表(元)'!AI88)</f>
        <v>-</v>
      </c>
      <c r="AJ88" s="127">
        <f>IF('第2表(元)'!AJ88=0,"-",'第2表(元)'!AJ88)</f>
        <v>4</v>
      </c>
      <c r="AK88" s="127" t="str">
        <f>IF('第2表(元)'!AK88=0,"-",'第2表(元)'!AK88)</f>
        <v>-</v>
      </c>
      <c r="AL88" s="127">
        <f>IF('第2表(元)'!AL88=0,"-",'第2表(元)'!AL88)</f>
        <v>68</v>
      </c>
      <c r="AM88" s="127" t="str">
        <f>IF('第2表(元)'!AM88=0,"-",'第2表(元)'!AM88)</f>
        <v>-</v>
      </c>
      <c r="AN88" s="127">
        <f>IF('第2表(元)'!AN88=0,"-",'第2表(元)'!AN88)</f>
        <v>18</v>
      </c>
      <c r="AO88" s="127">
        <f>IF('第2表(元)'!AO88=0,"-",'第2表(元)'!AO88)</f>
        <v>2</v>
      </c>
      <c r="AP88" s="127" t="str">
        <f>IF('第2表(元)'!AP88=0,"-",'第2表(元)'!AP88)</f>
        <v>-</v>
      </c>
      <c r="AQ88" s="127">
        <f>IF('第2表(元)'!AQ88=0,"-",'第2表(元)'!AQ88)</f>
        <v>1</v>
      </c>
      <c r="AR88" s="127">
        <f>IF('第2表(元)'!AR88=0,"-",'第2表(元)'!AR88)</f>
        <v>3</v>
      </c>
      <c r="AS88" s="127">
        <f>IF('第2表(元)'!AS88=0,"-",'第2表(元)'!AS88)</f>
        <v>3</v>
      </c>
      <c r="AT88" s="127" t="str">
        <f>IF('第2表(元)'!AT88=0,"-",'第2表(元)'!AT88)</f>
        <v>-</v>
      </c>
      <c r="AU88" s="127">
        <f>IF('第2表(元)'!AU88=0,"-",'第2表(元)'!AU88)</f>
        <v>2</v>
      </c>
      <c r="AV88" s="127">
        <f>IF('第2表(元)'!AV88=0,"-",'第2表(元)'!AV88)</f>
        <v>12</v>
      </c>
      <c r="AW88" s="127" t="str">
        <f>IF('第2表(元)'!AW88=0,"-",'第2表(元)'!AW88)</f>
        <v>-</v>
      </c>
      <c r="AX88" s="127">
        <f>IF('第2表(元)'!AX88=0,"-",'第2表(元)'!AX88)</f>
        <v>40</v>
      </c>
      <c r="AY88" s="127">
        <f>IF('第2表(元)'!AY88=0,"-",'第2表(元)'!AY88)</f>
        <v>33</v>
      </c>
      <c r="AZ88" s="127" t="str">
        <f>IF('第2表(元)'!AZ88=0,"-",'第2表(元)'!AZ88)</f>
        <v>-</v>
      </c>
      <c r="BA88" s="127">
        <f>IF('第2表(元)'!BA88=0,"-",'第2表(元)'!BA88)</f>
        <v>72</v>
      </c>
      <c r="BB88" s="127">
        <f>IF('第2表(元)'!BB88=0,"-",'第2表(元)'!BB88)</f>
        <v>30</v>
      </c>
      <c r="BC88" s="127" t="str">
        <f>IF('第2表(元)'!BC88=0,"-",'第2表(元)'!BC88)</f>
        <v>-</v>
      </c>
      <c r="BD88" s="127">
        <f>IF('第2表(元)'!BD88=0,"-",'第2表(元)'!BD88)</f>
        <v>6</v>
      </c>
      <c r="BE88" s="127" t="str">
        <f>IF('第2表(元)'!BE88=0,"-",'第2表(元)'!BE88)</f>
        <v>-</v>
      </c>
      <c r="BF88" s="127" t="str">
        <f>IF('第2表(元)'!BF88=0,"-",'第2表(元)'!BF88)</f>
        <v>-</v>
      </c>
      <c r="BG88" s="127">
        <f>IF('第2表(元)'!BG88=0,"-",'第2表(元)'!BG88)</f>
        <v>45</v>
      </c>
      <c r="BH88" s="127" t="str">
        <f>IF('第2表(元)'!BH88=0,"-",'第2表(元)'!BH88)</f>
        <v>-</v>
      </c>
      <c r="BI88" s="127" t="str">
        <f>IF('第2表(元)'!BI88=0,"-",'第2表(元)'!BI88)</f>
        <v>-</v>
      </c>
      <c r="BJ88" s="127">
        <f>IF('第2表(元)'!BJ88=0,"-",'第2表(元)'!BJ88)</f>
        <v>11</v>
      </c>
      <c r="BK88" s="127" t="str">
        <f>IF('第2表(元)'!BK88=0,"-",'第2表(元)'!BK88)</f>
        <v>-</v>
      </c>
      <c r="BL88" s="127" t="str">
        <f>IF('第2表(元)'!BL88=0,"-",'第2表(元)'!BL88)</f>
        <v>-</v>
      </c>
      <c r="BM88" s="127" t="str">
        <f>IF('第2表(元)'!BM88=0,"-",'第2表(元)'!BM88)</f>
        <v>-</v>
      </c>
      <c r="BN88" s="127">
        <f>IF('第2表(元)'!BN88=0,"-",'第2表(元)'!BN88)</f>
        <v>2</v>
      </c>
      <c r="BO88" s="127" t="str">
        <f>IF('第2表(元)'!BO88=0,"-",'第2表(元)'!BO88)</f>
        <v>-</v>
      </c>
      <c r="BP88" s="127" t="str">
        <f>IF('第2表(元)'!BP88=0,"-",'第2表(元)'!BP88)</f>
        <v>-</v>
      </c>
      <c r="BQ88" s="127" t="str">
        <f>IF('第2表(元)'!BQ88=0,"-",'第2表(元)'!BQ88)</f>
        <v>-</v>
      </c>
      <c r="BR88" s="127" t="str">
        <f>IF('第2表(元)'!BR88=0,"-",'第2表(元)'!BR88)</f>
        <v>-</v>
      </c>
      <c r="BS88" s="127" t="str">
        <f>IF('第2表(元)'!BS88=0,"-",'第2表(元)'!BS88)</f>
        <v>-</v>
      </c>
      <c r="BT88" s="127" t="str">
        <f>IF('第2表(元)'!BT88=0,"-",'第2表(元)'!BT88)</f>
        <v>-</v>
      </c>
      <c r="BU88" s="127" t="str">
        <f>IF('第2表(元)'!BU88=0,"-",'第2表(元)'!BU88)</f>
        <v>-</v>
      </c>
      <c r="BV88" s="127" t="str">
        <f>IF('第2表(元)'!BV88=0,"-",'第2表(元)'!BV88)</f>
        <v>-</v>
      </c>
      <c r="BW88" s="102" t="str">
        <f>IF('第2表(元)'!BW88=0,"-",'第2表(元)'!BW88)</f>
        <v>-</v>
      </c>
    </row>
    <row r="89" spans="1:75" x14ac:dyDescent="0.15">
      <c r="A89" s="16"/>
      <c r="B89" s="17"/>
      <c r="C89" s="18"/>
      <c r="D89" s="18" t="s">
        <v>577</v>
      </c>
      <c r="E89" s="18">
        <v>152</v>
      </c>
      <c r="F89" s="19" t="s">
        <v>162</v>
      </c>
      <c r="G89" s="99" t="str">
        <f>IF('第2表(元)'!G89=0,"-",'第2表(元)'!G89)</f>
        <v>-</v>
      </c>
      <c r="H89" s="127" t="str">
        <f>IF('第2表(元)'!H89=0,"-",'第2表(元)'!H89)</f>
        <v>-</v>
      </c>
      <c r="I89" s="131" t="str">
        <f>IF('[1]第2表(元)'!I89=0,"-",'[1]第2表(元)'!I89)</f>
        <v>-</v>
      </c>
      <c r="J89" s="127" t="str">
        <f>IF('第2表(元)'!J89=0,"-",'第2表(元)'!J89)</f>
        <v>-</v>
      </c>
      <c r="K89" s="127" t="str">
        <f>IF('第2表(元)'!K89=0,"-",'第2表(元)'!K89)</f>
        <v>-</v>
      </c>
      <c r="L89" s="127" t="str">
        <f>IF('第2表(元)'!L89=0,"-",'第2表(元)'!L89)</f>
        <v>-</v>
      </c>
      <c r="M89" s="127" t="str">
        <f>IF('第2表(元)'!M89=0,"-",'第2表(元)'!M89)</f>
        <v>-</v>
      </c>
      <c r="N89" s="127" t="str">
        <f>IF('第2表(元)'!N89=0,"-",'第2表(元)'!N89)</f>
        <v>-</v>
      </c>
      <c r="O89" s="131" t="str">
        <f>IF('[1]第2表(元)'!O89=0,"-",'[1]第2表(元)'!O89)</f>
        <v>-</v>
      </c>
      <c r="P89" s="127" t="str">
        <f>IF('第2表(元)'!P89=0,"-",'第2表(元)'!P89)</f>
        <v>-</v>
      </c>
      <c r="Q89" s="127" t="str">
        <f>IF('第2表(元)'!Q89=0,"-",'第2表(元)'!Q89)</f>
        <v>-</v>
      </c>
      <c r="R89" s="127" t="str">
        <f>IF('第2表(元)'!R89=0,"-",'第2表(元)'!R89)</f>
        <v>-</v>
      </c>
      <c r="S89" s="127" t="str">
        <f>IF('第2表(元)'!S89=0,"-",'第2表(元)'!S89)</f>
        <v>-</v>
      </c>
      <c r="T89" s="127" t="str">
        <f>IF('第2表(元)'!T89=0,"-",'第2表(元)'!T89)</f>
        <v>-</v>
      </c>
      <c r="U89" s="127" t="str">
        <f>IF('第2表(元)'!U89=0,"-",'第2表(元)'!U89)</f>
        <v>-</v>
      </c>
      <c r="V89" s="127" t="str">
        <f>IF('第2表(元)'!V89=0,"-",'第2表(元)'!V89)</f>
        <v>-</v>
      </c>
      <c r="W89" s="127">
        <f>IF('第2表(元)'!W89=0,"-",'第2表(元)'!W89)</f>
        <v>18</v>
      </c>
      <c r="X89" s="127" t="str">
        <f>IF('第2表(元)'!X89=0,"-",'第2表(元)'!X89)</f>
        <v>-</v>
      </c>
      <c r="Y89" s="127">
        <f>IF('第2表(元)'!Y89=0,"-",'第2表(元)'!Y89)</f>
        <v>4</v>
      </c>
      <c r="Z89" s="127" t="str">
        <f>IF('第2表(元)'!Z89=0,"-",'第2表(元)'!Z89)</f>
        <v>-</v>
      </c>
      <c r="AA89" s="127" t="str">
        <f>IF('第2表(元)'!AA89=0,"-",'第2表(元)'!AA89)</f>
        <v>-</v>
      </c>
      <c r="AB89" s="127" t="str">
        <f>IF('第2表(元)'!AB89=0,"-",'第2表(元)'!AB89)</f>
        <v>-</v>
      </c>
      <c r="AC89" s="127" t="str">
        <f>IF('第2表(元)'!AC89=0,"-",'第2表(元)'!AC89)</f>
        <v>-</v>
      </c>
      <c r="AD89" s="127" t="str">
        <f>IF('第2表(元)'!AD89=0,"-",'第2表(元)'!AD89)</f>
        <v>-</v>
      </c>
      <c r="AE89" s="127" t="str">
        <f>IF('第2表(元)'!AE89=0,"-",'第2表(元)'!AE89)</f>
        <v>-</v>
      </c>
      <c r="AF89" s="127" t="str">
        <f>IF('第2表(元)'!AF89=0,"-",'第2表(元)'!AF89)</f>
        <v>-</v>
      </c>
      <c r="AG89" s="127" t="str">
        <f>IF('第2表(元)'!AG89=0,"-",'第2表(元)'!AG89)</f>
        <v>-</v>
      </c>
      <c r="AH89" s="127" t="str">
        <f>IF('第2表(元)'!AH89=0,"-",'第2表(元)'!AH89)</f>
        <v>-</v>
      </c>
      <c r="AI89" s="127" t="str">
        <f>IF('第2表(元)'!AI89=0,"-",'第2表(元)'!AI89)</f>
        <v>-</v>
      </c>
      <c r="AJ89" s="127">
        <f>IF('第2表(元)'!AJ89=0,"-",'第2表(元)'!AJ89)</f>
        <v>1</v>
      </c>
      <c r="AK89" s="127" t="str">
        <f>IF('第2表(元)'!AK89=0,"-",'第2表(元)'!AK89)</f>
        <v>-</v>
      </c>
      <c r="AL89" s="127" t="str">
        <f>IF('第2表(元)'!AL89=0,"-",'第2表(元)'!AL89)</f>
        <v>-</v>
      </c>
      <c r="AM89" s="127" t="str">
        <f>IF('第2表(元)'!AM89=0,"-",'第2表(元)'!AM89)</f>
        <v>-</v>
      </c>
      <c r="AN89" s="127" t="str">
        <f>IF('第2表(元)'!AN89=0,"-",'第2表(元)'!AN89)</f>
        <v>-</v>
      </c>
      <c r="AO89" s="127" t="str">
        <f>IF('第2表(元)'!AO89=0,"-",'第2表(元)'!AO89)</f>
        <v>-</v>
      </c>
      <c r="AP89" s="127" t="str">
        <f>IF('第2表(元)'!AP89=0,"-",'第2表(元)'!AP89)</f>
        <v>-</v>
      </c>
      <c r="AQ89" s="127" t="str">
        <f>IF('第2表(元)'!AQ89=0,"-",'第2表(元)'!AQ89)</f>
        <v>-</v>
      </c>
      <c r="AR89" s="127" t="str">
        <f>IF('第2表(元)'!AR89=0,"-",'第2表(元)'!AR89)</f>
        <v>-</v>
      </c>
      <c r="AS89" s="127" t="str">
        <f>IF('第2表(元)'!AS89=0,"-",'第2表(元)'!AS89)</f>
        <v>-</v>
      </c>
      <c r="AT89" s="127" t="str">
        <f>IF('第2表(元)'!AT89=0,"-",'第2表(元)'!AT89)</f>
        <v>-</v>
      </c>
      <c r="AU89" s="127" t="str">
        <f>IF('第2表(元)'!AU89=0,"-",'第2表(元)'!AU89)</f>
        <v>-</v>
      </c>
      <c r="AV89" s="127" t="str">
        <f>IF('第2表(元)'!AV89=0,"-",'第2表(元)'!AV89)</f>
        <v>-</v>
      </c>
      <c r="AW89" s="127" t="str">
        <f>IF('第2表(元)'!AW89=0,"-",'第2表(元)'!AW89)</f>
        <v>-</v>
      </c>
      <c r="AX89" s="127" t="str">
        <f>IF('第2表(元)'!AX89=0,"-",'第2表(元)'!AX89)</f>
        <v>-</v>
      </c>
      <c r="AY89" s="127">
        <f>IF('第2表(元)'!AY89=0,"-",'第2表(元)'!AY89)</f>
        <v>1</v>
      </c>
      <c r="AZ89" s="127" t="str">
        <f>IF('第2表(元)'!AZ89=0,"-",'第2表(元)'!AZ89)</f>
        <v>-</v>
      </c>
      <c r="BA89" s="127" t="str">
        <f>IF('第2表(元)'!BA89=0,"-",'第2表(元)'!BA89)</f>
        <v>-</v>
      </c>
      <c r="BB89" s="127" t="str">
        <f>IF('第2表(元)'!BB89=0,"-",'第2表(元)'!BB89)</f>
        <v>-</v>
      </c>
      <c r="BC89" s="127" t="str">
        <f>IF('第2表(元)'!BC89=0,"-",'第2表(元)'!BC89)</f>
        <v>-</v>
      </c>
      <c r="BD89" s="127" t="str">
        <f>IF('第2表(元)'!BD89=0,"-",'第2表(元)'!BD89)</f>
        <v>-</v>
      </c>
      <c r="BE89" s="127" t="str">
        <f>IF('第2表(元)'!BE89=0,"-",'第2表(元)'!BE89)</f>
        <v>-</v>
      </c>
      <c r="BF89" s="127" t="str">
        <f>IF('第2表(元)'!BF89=0,"-",'第2表(元)'!BF89)</f>
        <v>-</v>
      </c>
      <c r="BG89" s="127" t="str">
        <f>IF('第2表(元)'!BG89=0,"-",'第2表(元)'!BG89)</f>
        <v>-</v>
      </c>
      <c r="BH89" s="127" t="str">
        <f>IF('第2表(元)'!BH89=0,"-",'第2表(元)'!BH89)</f>
        <v>-</v>
      </c>
      <c r="BI89" s="127" t="str">
        <f>IF('第2表(元)'!BI89=0,"-",'第2表(元)'!BI89)</f>
        <v>-</v>
      </c>
      <c r="BJ89" s="127" t="str">
        <f>IF('第2表(元)'!BJ89=0,"-",'第2表(元)'!BJ89)</f>
        <v>-</v>
      </c>
      <c r="BK89" s="127" t="str">
        <f>IF('第2表(元)'!BK89=0,"-",'第2表(元)'!BK89)</f>
        <v>-</v>
      </c>
      <c r="BL89" s="127" t="str">
        <f>IF('第2表(元)'!BL89=0,"-",'第2表(元)'!BL89)</f>
        <v>-</v>
      </c>
      <c r="BM89" s="127" t="str">
        <f>IF('第2表(元)'!BM89=0,"-",'第2表(元)'!BM89)</f>
        <v>-</v>
      </c>
      <c r="BN89" s="127" t="str">
        <f>IF('第2表(元)'!BN89=0,"-",'第2表(元)'!BN89)</f>
        <v>-</v>
      </c>
      <c r="BO89" s="127" t="str">
        <f>IF('第2表(元)'!BO89=0,"-",'第2表(元)'!BO89)</f>
        <v>-</v>
      </c>
      <c r="BP89" s="127" t="str">
        <f>IF('第2表(元)'!BP89=0,"-",'第2表(元)'!BP89)</f>
        <v>-</v>
      </c>
      <c r="BQ89" s="127" t="str">
        <f>IF('第2表(元)'!BQ89=0,"-",'第2表(元)'!BQ89)</f>
        <v>-</v>
      </c>
      <c r="BR89" s="127" t="str">
        <f>IF('第2表(元)'!BR89=0,"-",'第2表(元)'!BR89)</f>
        <v>-</v>
      </c>
      <c r="BS89" s="127" t="str">
        <f>IF('第2表(元)'!BS89=0,"-",'第2表(元)'!BS89)</f>
        <v>-</v>
      </c>
      <c r="BT89" s="127" t="str">
        <f>IF('第2表(元)'!BT89=0,"-",'第2表(元)'!BT89)</f>
        <v>-</v>
      </c>
      <c r="BU89" s="127" t="str">
        <f>IF('第2表(元)'!BU89=0,"-",'第2表(元)'!BU89)</f>
        <v>-</v>
      </c>
      <c r="BV89" s="127" t="str">
        <f>IF('第2表(元)'!BV89=0,"-",'第2表(元)'!BV89)</f>
        <v>-</v>
      </c>
      <c r="BW89" s="102" t="str">
        <f>IF('第2表(元)'!BW89=0,"-",'第2表(元)'!BW89)</f>
        <v>-</v>
      </c>
    </row>
    <row r="90" spans="1:75" x14ac:dyDescent="0.15">
      <c r="A90" s="16"/>
      <c r="B90" s="17"/>
      <c r="C90" s="18"/>
      <c r="D90" s="18" t="s">
        <v>577</v>
      </c>
      <c r="E90" s="18">
        <v>153</v>
      </c>
      <c r="F90" s="19" t="s">
        <v>163</v>
      </c>
      <c r="G90" s="99" t="str">
        <f>IF('第2表(元)'!G90=0,"-",'第2表(元)'!G90)</f>
        <v>-</v>
      </c>
      <c r="H90" s="127" t="str">
        <f>IF('第2表(元)'!H90=0,"-",'第2表(元)'!H90)</f>
        <v>-</v>
      </c>
      <c r="I90" s="131" t="str">
        <f>IF('[1]第2表(元)'!I90=0,"-",'[1]第2表(元)'!I90)</f>
        <v>-</v>
      </c>
      <c r="J90" s="127" t="str">
        <f>IF('第2表(元)'!J90=0,"-",'第2表(元)'!J90)</f>
        <v>-</v>
      </c>
      <c r="K90" s="127" t="str">
        <f>IF('第2表(元)'!K90=0,"-",'第2表(元)'!K90)</f>
        <v>-</v>
      </c>
      <c r="L90" s="127" t="str">
        <f>IF('第2表(元)'!L90=0,"-",'第2表(元)'!L90)</f>
        <v>-</v>
      </c>
      <c r="M90" s="127" t="str">
        <f>IF('第2表(元)'!M90=0,"-",'第2表(元)'!M90)</f>
        <v>-</v>
      </c>
      <c r="N90" s="127" t="str">
        <f>IF('第2表(元)'!N90=0,"-",'第2表(元)'!N90)</f>
        <v>-</v>
      </c>
      <c r="O90" s="131" t="str">
        <f>IF('[1]第2表(元)'!O90=0,"-",'[1]第2表(元)'!O90)</f>
        <v>-</v>
      </c>
      <c r="P90" s="127" t="str">
        <f>IF('第2表(元)'!P90=0,"-",'第2表(元)'!P90)</f>
        <v>-</v>
      </c>
      <c r="Q90" s="127">
        <f>IF('第2表(元)'!Q90=0,"-",'第2表(元)'!Q90)</f>
        <v>7</v>
      </c>
      <c r="R90" s="127" t="str">
        <f>IF('第2表(元)'!R90=0,"-",'第2表(元)'!R90)</f>
        <v>-</v>
      </c>
      <c r="S90" s="127" t="str">
        <f>IF('第2表(元)'!S90=0,"-",'第2表(元)'!S90)</f>
        <v>-</v>
      </c>
      <c r="T90" s="127" t="str">
        <f>IF('第2表(元)'!T90=0,"-",'第2表(元)'!T90)</f>
        <v>-</v>
      </c>
      <c r="U90" s="127" t="str">
        <f>IF('第2表(元)'!U90=0,"-",'第2表(元)'!U90)</f>
        <v>-</v>
      </c>
      <c r="V90" s="127" t="str">
        <f>IF('第2表(元)'!V90=0,"-",'第2表(元)'!V90)</f>
        <v>-</v>
      </c>
      <c r="W90" s="127" t="str">
        <f>IF('第2表(元)'!W90=0,"-",'第2表(元)'!W90)</f>
        <v>-</v>
      </c>
      <c r="X90" s="127" t="str">
        <f>IF('第2表(元)'!X90=0,"-",'第2表(元)'!X90)</f>
        <v>-</v>
      </c>
      <c r="Y90" s="127" t="str">
        <f>IF('第2表(元)'!Y90=0,"-",'第2表(元)'!Y90)</f>
        <v>-</v>
      </c>
      <c r="Z90" s="127">
        <f>IF('第2表(元)'!Z90=0,"-",'第2表(元)'!Z90)</f>
        <v>4</v>
      </c>
      <c r="AA90" s="127" t="str">
        <f>IF('第2表(元)'!AA90=0,"-",'第2表(元)'!AA90)</f>
        <v>-</v>
      </c>
      <c r="AB90" s="127" t="str">
        <f>IF('第2表(元)'!AB90=0,"-",'第2表(元)'!AB90)</f>
        <v>-</v>
      </c>
      <c r="AC90" s="127" t="str">
        <f>IF('第2表(元)'!AC90=0,"-",'第2表(元)'!AC90)</f>
        <v>-</v>
      </c>
      <c r="AD90" s="127" t="str">
        <f>IF('第2表(元)'!AD90=0,"-",'第2表(元)'!AD90)</f>
        <v>-</v>
      </c>
      <c r="AE90" s="127" t="str">
        <f>IF('第2表(元)'!AE90=0,"-",'第2表(元)'!AE90)</f>
        <v>-</v>
      </c>
      <c r="AF90" s="127" t="str">
        <f>IF('第2表(元)'!AF90=0,"-",'第2表(元)'!AF90)</f>
        <v>-</v>
      </c>
      <c r="AG90" s="127" t="str">
        <f>IF('第2表(元)'!AG90=0,"-",'第2表(元)'!AG90)</f>
        <v>-</v>
      </c>
      <c r="AH90" s="127" t="str">
        <f>IF('第2表(元)'!AH90=0,"-",'第2表(元)'!AH90)</f>
        <v>-</v>
      </c>
      <c r="AI90" s="127" t="str">
        <f>IF('第2表(元)'!AI90=0,"-",'第2表(元)'!AI90)</f>
        <v>-</v>
      </c>
      <c r="AJ90" s="127" t="str">
        <f>IF('第2表(元)'!AJ90=0,"-",'第2表(元)'!AJ90)</f>
        <v>-</v>
      </c>
      <c r="AK90" s="127" t="str">
        <f>IF('第2表(元)'!AK90=0,"-",'第2表(元)'!AK90)</f>
        <v>-</v>
      </c>
      <c r="AL90" s="127" t="str">
        <f>IF('第2表(元)'!AL90=0,"-",'第2表(元)'!AL90)</f>
        <v>-</v>
      </c>
      <c r="AM90" s="127" t="str">
        <f>IF('第2表(元)'!AM90=0,"-",'第2表(元)'!AM90)</f>
        <v>-</v>
      </c>
      <c r="AN90" s="127" t="str">
        <f>IF('第2表(元)'!AN90=0,"-",'第2表(元)'!AN90)</f>
        <v>-</v>
      </c>
      <c r="AO90" s="127" t="str">
        <f>IF('第2表(元)'!AO90=0,"-",'第2表(元)'!AO90)</f>
        <v>-</v>
      </c>
      <c r="AP90" s="127" t="str">
        <f>IF('第2表(元)'!AP90=0,"-",'第2表(元)'!AP90)</f>
        <v>-</v>
      </c>
      <c r="AQ90" s="127">
        <f>IF('第2表(元)'!AQ90=0,"-",'第2表(元)'!AQ90)</f>
        <v>9</v>
      </c>
      <c r="AR90" s="127" t="str">
        <f>IF('第2表(元)'!AR90=0,"-",'第2表(元)'!AR90)</f>
        <v>-</v>
      </c>
      <c r="AS90" s="127" t="str">
        <f>IF('第2表(元)'!AS90=0,"-",'第2表(元)'!AS90)</f>
        <v>-</v>
      </c>
      <c r="AT90" s="127" t="str">
        <f>IF('第2表(元)'!AT90=0,"-",'第2表(元)'!AT90)</f>
        <v>-</v>
      </c>
      <c r="AU90" s="127" t="str">
        <f>IF('第2表(元)'!AU90=0,"-",'第2表(元)'!AU90)</f>
        <v>-</v>
      </c>
      <c r="AV90" s="127" t="str">
        <f>IF('第2表(元)'!AV90=0,"-",'第2表(元)'!AV90)</f>
        <v>-</v>
      </c>
      <c r="AW90" s="127" t="str">
        <f>IF('第2表(元)'!AW90=0,"-",'第2表(元)'!AW90)</f>
        <v>-</v>
      </c>
      <c r="AX90" s="127" t="str">
        <f>IF('第2表(元)'!AX90=0,"-",'第2表(元)'!AX90)</f>
        <v>-</v>
      </c>
      <c r="AY90" s="127" t="str">
        <f>IF('第2表(元)'!AY90=0,"-",'第2表(元)'!AY90)</f>
        <v>-</v>
      </c>
      <c r="AZ90" s="127" t="str">
        <f>IF('第2表(元)'!AZ90=0,"-",'第2表(元)'!AZ90)</f>
        <v>-</v>
      </c>
      <c r="BA90" s="127" t="str">
        <f>IF('第2表(元)'!BA90=0,"-",'第2表(元)'!BA90)</f>
        <v>-</v>
      </c>
      <c r="BB90" s="127" t="str">
        <f>IF('第2表(元)'!BB90=0,"-",'第2表(元)'!BB90)</f>
        <v>-</v>
      </c>
      <c r="BC90" s="127" t="str">
        <f>IF('第2表(元)'!BC90=0,"-",'第2表(元)'!BC90)</f>
        <v>-</v>
      </c>
      <c r="BD90" s="127" t="str">
        <f>IF('第2表(元)'!BD90=0,"-",'第2表(元)'!BD90)</f>
        <v>-</v>
      </c>
      <c r="BE90" s="127">
        <f>IF('第2表(元)'!BE90=0,"-",'第2表(元)'!BE90)</f>
        <v>9</v>
      </c>
      <c r="BF90" s="127" t="str">
        <f>IF('第2表(元)'!BF90=0,"-",'第2表(元)'!BF90)</f>
        <v>-</v>
      </c>
      <c r="BG90" s="127" t="str">
        <f>IF('第2表(元)'!BG90=0,"-",'第2表(元)'!BG90)</f>
        <v>-</v>
      </c>
      <c r="BH90" s="127" t="str">
        <f>IF('第2表(元)'!BH90=0,"-",'第2表(元)'!BH90)</f>
        <v>-</v>
      </c>
      <c r="BI90" s="127" t="str">
        <f>IF('第2表(元)'!BI90=0,"-",'第2表(元)'!BI90)</f>
        <v>-</v>
      </c>
      <c r="BJ90" s="127" t="str">
        <f>IF('第2表(元)'!BJ90=0,"-",'第2表(元)'!BJ90)</f>
        <v>-</v>
      </c>
      <c r="BK90" s="127" t="str">
        <f>IF('第2表(元)'!BK90=0,"-",'第2表(元)'!BK90)</f>
        <v>-</v>
      </c>
      <c r="BL90" s="127" t="str">
        <f>IF('第2表(元)'!BL90=0,"-",'第2表(元)'!BL90)</f>
        <v>-</v>
      </c>
      <c r="BM90" s="127" t="str">
        <f>IF('第2表(元)'!BM90=0,"-",'第2表(元)'!BM90)</f>
        <v>-</v>
      </c>
      <c r="BN90" s="127" t="str">
        <f>IF('第2表(元)'!BN90=0,"-",'第2表(元)'!BN90)</f>
        <v>-</v>
      </c>
      <c r="BO90" s="127" t="str">
        <f>IF('第2表(元)'!BO90=0,"-",'第2表(元)'!BO90)</f>
        <v>-</v>
      </c>
      <c r="BP90" s="127" t="str">
        <f>IF('第2表(元)'!BP90=0,"-",'第2表(元)'!BP90)</f>
        <v>-</v>
      </c>
      <c r="BQ90" s="127" t="str">
        <f>IF('第2表(元)'!BQ90=0,"-",'第2表(元)'!BQ90)</f>
        <v>-</v>
      </c>
      <c r="BR90" s="127" t="str">
        <f>IF('第2表(元)'!BR90=0,"-",'第2表(元)'!BR90)</f>
        <v>-</v>
      </c>
      <c r="BS90" s="127" t="str">
        <f>IF('第2表(元)'!BS90=0,"-",'第2表(元)'!BS90)</f>
        <v>-</v>
      </c>
      <c r="BT90" s="127" t="str">
        <f>IF('第2表(元)'!BT90=0,"-",'第2表(元)'!BT90)</f>
        <v>-</v>
      </c>
      <c r="BU90" s="127" t="str">
        <f>IF('第2表(元)'!BU90=0,"-",'第2表(元)'!BU90)</f>
        <v>-</v>
      </c>
      <c r="BV90" s="127">
        <f>IF('第2表(元)'!BV90=0,"-",'第2表(元)'!BV90)</f>
        <v>2</v>
      </c>
      <c r="BW90" s="102" t="str">
        <f>IF('第2表(元)'!BW90=0,"-",'第2表(元)'!BW90)</f>
        <v>-</v>
      </c>
    </row>
    <row r="91" spans="1:75" x14ac:dyDescent="0.15">
      <c r="A91" s="16"/>
      <c r="B91" s="17"/>
      <c r="C91" s="18"/>
      <c r="D91" s="18" t="s">
        <v>577</v>
      </c>
      <c r="E91" s="18">
        <v>159</v>
      </c>
      <c r="F91" s="19" t="s">
        <v>164</v>
      </c>
      <c r="G91" s="99" t="str">
        <f>IF('第2表(元)'!G91=0,"-",'第2表(元)'!G91)</f>
        <v>-</v>
      </c>
      <c r="H91" s="127" t="str">
        <f>IF('第2表(元)'!H91=0,"-",'第2表(元)'!H91)</f>
        <v>-</v>
      </c>
      <c r="I91" s="131" t="str">
        <f>IF('[1]第2表(元)'!I91=0,"-",'[1]第2表(元)'!I91)</f>
        <v>-</v>
      </c>
      <c r="J91" s="127" t="str">
        <f>IF('第2表(元)'!J91=0,"-",'第2表(元)'!J91)</f>
        <v>-</v>
      </c>
      <c r="K91" s="127" t="str">
        <f>IF('第2表(元)'!K91=0,"-",'第2表(元)'!K91)</f>
        <v>-</v>
      </c>
      <c r="L91" s="127" t="str">
        <f>IF('第2表(元)'!L91=0,"-",'第2表(元)'!L91)</f>
        <v>-</v>
      </c>
      <c r="M91" s="127" t="str">
        <f>IF('第2表(元)'!M91=0,"-",'第2表(元)'!M91)</f>
        <v>-</v>
      </c>
      <c r="N91" s="127" t="str">
        <f>IF('第2表(元)'!N91=0,"-",'第2表(元)'!N91)</f>
        <v>-</v>
      </c>
      <c r="O91" s="131">
        <f>IF('[1]第2表(元)'!O91=0,"-",'[1]第2表(元)'!O91)</f>
        <v>2</v>
      </c>
      <c r="P91" s="127" t="str">
        <f>IF('第2表(元)'!P91=0,"-",'第2表(元)'!P91)</f>
        <v>-</v>
      </c>
      <c r="Q91" s="127" t="str">
        <f>IF('第2表(元)'!Q91=0,"-",'第2表(元)'!Q91)</f>
        <v>-</v>
      </c>
      <c r="R91" s="127" t="str">
        <f>IF('第2表(元)'!R91=0,"-",'第2表(元)'!R91)</f>
        <v>-</v>
      </c>
      <c r="S91" s="127" t="str">
        <f>IF('第2表(元)'!S91=0,"-",'第2表(元)'!S91)</f>
        <v>-</v>
      </c>
      <c r="T91" s="127" t="str">
        <f>IF('第2表(元)'!T91=0,"-",'第2表(元)'!T91)</f>
        <v>-</v>
      </c>
      <c r="U91" s="127" t="str">
        <f>IF('第2表(元)'!U91=0,"-",'第2表(元)'!U91)</f>
        <v>-</v>
      </c>
      <c r="V91" s="127" t="str">
        <f>IF('第2表(元)'!V91=0,"-",'第2表(元)'!V91)</f>
        <v>-</v>
      </c>
      <c r="W91" s="127" t="str">
        <f>IF('第2表(元)'!W91=0,"-",'第2表(元)'!W91)</f>
        <v>-</v>
      </c>
      <c r="X91" s="127" t="str">
        <f>IF('第2表(元)'!X91=0,"-",'第2表(元)'!X91)</f>
        <v>-</v>
      </c>
      <c r="Y91" s="127" t="str">
        <f>IF('第2表(元)'!Y91=0,"-",'第2表(元)'!Y91)</f>
        <v>-</v>
      </c>
      <c r="Z91" s="127" t="str">
        <f>IF('第2表(元)'!Z91=0,"-",'第2表(元)'!Z91)</f>
        <v>-</v>
      </c>
      <c r="AA91" s="127" t="str">
        <f>IF('第2表(元)'!AA91=0,"-",'第2表(元)'!AA91)</f>
        <v>-</v>
      </c>
      <c r="AB91" s="127" t="str">
        <f>IF('第2表(元)'!AB91=0,"-",'第2表(元)'!AB91)</f>
        <v>-</v>
      </c>
      <c r="AC91" s="127" t="str">
        <f>IF('第2表(元)'!AC91=0,"-",'第2表(元)'!AC91)</f>
        <v>-</v>
      </c>
      <c r="AD91" s="127" t="str">
        <f>IF('第2表(元)'!AD91=0,"-",'第2表(元)'!AD91)</f>
        <v>-</v>
      </c>
      <c r="AE91" s="127" t="str">
        <f>IF('第2表(元)'!AE91=0,"-",'第2表(元)'!AE91)</f>
        <v>-</v>
      </c>
      <c r="AF91" s="127" t="str">
        <f>IF('第2表(元)'!AF91=0,"-",'第2表(元)'!AF91)</f>
        <v>-</v>
      </c>
      <c r="AG91" s="127" t="str">
        <f>IF('第2表(元)'!AG91=0,"-",'第2表(元)'!AG91)</f>
        <v>-</v>
      </c>
      <c r="AH91" s="127" t="str">
        <f>IF('第2表(元)'!AH91=0,"-",'第2表(元)'!AH91)</f>
        <v>-</v>
      </c>
      <c r="AI91" s="127" t="str">
        <f>IF('第2表(元)'!AI91=0,"-",'第2表(元)'!AI91)</f>
        <v>-</v>
      </c>
      <c r="AJ91" s="127" t="str">
        <f>IF('第2表(元)'!AJ91=0,"-",'第2表(元)'!AJ91)</f>
        <v>-</v>
      </c>
      <c r="AK91" s="127" t="str">
        <f>IF('第2表(元)'!AK91=0,"-",'第2表(元)'!AK91)</f>
        <v>-</v>
      </c>
      <c r="AL91" s="127" t="str">
        <f>IF('第2表(元)'!AL91=0,"-",'第2表(元)'!AL91)</f>
        <v>-</v>
      </c>
      <c r="AM91" s="127" t="str">
        <f>IF('第2表(元)'!AM91=0,"-",'第2表(元)'!AM91)</f>
        <v>-</v>
      </c>
      <c r="AN91" s="127" t="str">
        <f>IF('第2表(元)'!AN91=0,"-",'第2表(元)'!AN91)</f>
        <v>-</v>
      </c>
      <c r="AO91" s="127" t="str">
        <f>IF('第2表(元)'!AO91=0,"-",'第2表(元)'!AO91)</f>
        <v>-</v>
      </c>
      <c r="AP91" s="127" t="str">
        <f>IF('第2表(元)'!AP91=0,"-",'第2表(元)'!AP91)</f>
        <v>-</v>
      </c>
      <c r="AQ91" s="127" t="str">
        <f>IF('第2表(元)'!AQ91=0,"-",'第2表(元)'!AQ91)</f>
        <v>-</v>
      </c>
      <c r="AR91" s="127" t="str">
        <f>IF('第2表(元)'!AR91=0,"-",'第2表(元)'!AR91)</f>
        <v>-</v>
      </c>
      <c r="AS91" s="127" t="str">
        <f>IF('第2表(元)'!AS91=0,"-",'第2表(元)'!AS91)</f>
        <v>-</v>
      </c>
      <c r="AT91" s="127" t="str">
        <f>IF('第2表(元)'!AT91=0,"-",'第2表(元)'!AT91)</f>
        <v>-</v>
      </c>
      <c r="AU91" s="127" t="str">
        <f>IF('第2表(元)'!AU91=0,"-",'第2表(元)'!AU91)</f>
        <v>-</v>
      </c>
      <c r="AV91" s="127" t="str">
        <f>IF('第2表(元)'!AV91=0,"-",'第2表(元)'!AV91)</f>
        <v>-</v>
      </c>
      <c r="AW91" s="127" t="str">
        <f>IF('第2表(元)'!AW91=0,"-",'第2表(元)'!AW91)</f>
        <v>-</v>
      </c>
      <c r="AX91" s="127" t="str">
        <f>IF('第2表(元)'!AX91=0,"-",'第2表(元)'!AX91)</f>
        <v>-</v>
      </c>
      <c r="AY91" s="127" t="str">
        <f>IF('第2表(元)'!AY91=0,"-",'第2表(元)'!AY91)</f>
        <v>-</v>
      </c>
      <c r="AZ91" s="127" t="str">
        <f>IF('第2表(元)'!AZ91=0,"-",'第2表(元)'!AZ91)</f>
        <v>-</v>
      </c>
      <c r="BA91" s="127" t="str">
        <f>IF('第2表(元)'!BA91=0,"-",'第2表(元)'!BA91)</f>
        <v>-</v>
      </c>
      <c r="BB91" s="127" t="str">
        <f>IF('第2表(元)'!BB91=0,"-",'第2表(元)'!BB91)</f>
        <v>-</v>
      </c>
      <c r="BC91" s="127" t="str">
        <f>IF('第2表(元)'!BC91=0,"-",'第2表(元)'!BC91)</f>
        <v>-</v>
      </c>
      <c r="BD91" s="127" t="str">
        <f>IF('第2表(元)'!BD91=0,"-",'第2表(元)'!BD91)</f>
        <v>-</v>
      </c>
      <c r="BE91" s="127" t="str">
        <f>IF('第2表(元)'!BE91=0,"-",'第2表(元)'!BE91)</f>
        <v>-</v>
      </c>
      <c r="BF91" s="127" t="str">
        <f>IF('第2表(元)'!BF91=0,"-",'第2表(元)'!BF91)</f>
        <v>-</v>
      </c>
      <c r="BG91" s="127" t="str">
        <f>IF('第2表(元)'!BG91=0,"-",'第2表(元)'!BG91)</f>
        <v>-</v>
      </c>
      <c r="BH91" s="127" t="str">
        <f>IF('第2表(元)'!BH91=0,"-",'第2表(元)'!BH91)</f>
        <v>-</v>
      </c>
      <c r="BI91" s="127" t="str">
        <f>IF('第2表(元)'!BI91=0,"-",'第2表(元)'!BI91)</f>
        <v>-</v>
      </c>
      <c r="BJ91" s="127" t="str">
        <f>IF('第2表(元)'!BJ91=0,"-",'第2表(元)'!BJ91)</f>
        <v>-</v>
      </c>
      <c r="BK91" s="127" t="str">
        <f>IF('第2表(元)'!BK91=0,"-",'第2表(元)'!BK91)</f>
        <v>-</v>
      </c>
      <c r="BL91" s="127" t="str">
        <f>IF('第2表(元)'!BL91=0,"-",'第2表(元)'!BL91)</f>
        <v>-</v>
      </c>
      <c r="BM91" s="127" t="str">
        <f>IF('第2表(元)'!BM91=0,"-",'第2表(元)'!BM91)</f>
        <v>-</v>
      </c>
      <c r="BN91" s="127" t="str">
        <f>IF('第2表(元)'!BN91=0,"-",'第2表(元)'!BN91)</f>
        <v>-</v>
      </c>
      <c r="BO91" s="127" t="str">
        <f>IF('第2表(元)'!BO91=0,"-",'第2表(元)'!BO91)</f>
        <v>-</v>
      </c>
      <c r="BP91" s="127" t="str">
        <f>IF('第2表(元)'!BP91=0,"-",'第2表(元)'!BP91)</f>
        <v>-</v>
      </c>
      <c r="BQ91" s="127" t="str">
        <f>IF('第2表(元)'!BQ91=0,"-",'第2表(元)'!BQ91)</f>
        <v>-</v>
      </c>
      <c r="BR91" s="127" t="str">
        <f>IF('第2表(元)'!BR91=0,"-",'第2表(元)'!BR91)</f>
        <v>-</v>
      </c>
      <c r="BS91" s="127" t="str">
        <f>IF('第2表(元)'!BS91=0,"-",'第2表(元)'!BS91)</f>
        <v>-</v>
      </c>
      <c r="BT91" s="127" t="str">
        <f>IF('第2表(元)'!BT91=0,"-",'第2表(元)'!BT91)</f>
        <v>-</v>
      </c>
      <c r="BU91" s="127" t="str">
        <f>IF('第2表(元)'!BU91=0,"-",'第2表(元)'!BU91)</f>
        <v>-</v>
      </c>
      <c r="BV91" s="127" t="str">
        <f>IF('第2表(元)'!BV91=0,"-",'第2表(元)'!BV91)</f>
        <v>-</v>
      </c>
      <c r="BW91" s="102" t="str">
        <f>IF('第2表(元)'!BW91=0,"-",'第2表(元)'!BW91)</f>
        <v>-</v>
      </c>
    </row>
    <row r="92" spans="1:75" x14ac:dyDescent="0.15">
      <c r="A92" s="12"/>
      <c r="B92" s="13"/>
      <c r="C92" s="14">
        <v>16</v>
      </c>
      <c r="D92" s="14" t="s">
        <v>508</v>
      </c>
      <c r="E92" s="14"/>
      <c r="F92" s="15"/>
      <c r="G92" s="125" t="str">
        <f>IF('第2表(元)'!G92=0,"-",'第2表(元)'!G92)</f>
        <v>-</v>
      </c>
      <c r="H92" s="125" t="str">
        <f>IF('第2表(元)'!H92=0,"-",'第2表(元)'!H92)</f>
        <v>-</v>
      </c>
      <c r="I92" s="125" t="str">
        <f>IF('[1]第2表(元)'!I92=0,"-",'[1]第2表(元)'!I92)</f>
        <v>-</v>
      </c>
      <c r="J92" s="125" t="str">
        <f>IF('第2表(元)'!J92=0,"-",'第2表(元)'!J92)</f>
        <v>-</v>
      </c>
      <c r="K92" s="125" t="str">
        <f>IF('第2表(元)'!K92=0,"-",'第2表(元)'!K92)</f>
        <v>-</v>
      </c>
      <c r="L92" s="125">
        <f>IF('第2表(元)'!L92=0,"-",'第2表(元)'!L92)</f>
        <v>1</v>
      </c>
      <c r="M92" s="125" t="str">
        <f>IF('第2表(元)'!M92=0,"-",'第2表(元)'!M92)</f>
        <v>-</v>
      </c>
      <c r="N92" s="125">
        <f>IF('第2表(元)'!N92=0,"-",'第2表(元)'!N92)</f>
        <v>1</v>
      </c>
      <c r="O92" s="125" t="str">
        <f>IF('[1]第2表(元)'!O92=0,"-",'[1]第2表(元)'!O92)</f>
        <v>-</v>
      </c>
      <c r="P92" s="125" t="str">
        <f>IF('第2表(元)'!P92=0,"-",'第2表(元)'!P92)</f>
        <v>-</v>
      </c>
      <c r="Q92" s="125" t="str">
        <f>IF('第2表(元)'!Q92=0,"-",'第2表(元)'!Q92)</f>
        <v>-</v>
      </c>
      <c r="R92" s="125" t="str">
        <f>IF('第2表(元)'!R92=0,"-",'第2表(元)'!R92)</f>
        <v>-</v>
      </c>
      <c r="S92" s="125" t="str">
        <f>IF('第2表(元)'!S92=0,"-",'第2表(元)'!S92)</f>
        <v>-</v>
      </c>
      <c r="T92" s="125" t="str">
        <f>IF('第2表(元)'!T92=0,"-",'第2表(元)'!T92)</f>
        <v>-</v>
      </c>
      <c r="U92" s="125">
        <f>IF('第2表(元)'!U92=0,"-",'第2表(元)'!U92)</f>
        <v>7</v>
      </c>
      <c r="V92" s="125">
        <f>IF('第2表(元)'!V92=0,"-",'第2表(元)'!V92)</f>
        <v>35</v>
      </c>
      <c r="W92" s="125" t="str">
        <f>IF('第2表(元)'!W92=0,"-",'第2表(元)'!W92)</f>
        <v>-</v>
      </c>
      <c r="X92" s="125">
        <f>IF('第2表(元)'!X92=0,"-",'第2表(元)'!X92)</f>
        <v>256</v>
      </c>
      <c r="Y92" s="125" t="str">
        <f>IF('第2表(元)'!Y92=0,"-",'第2表(元)'!Y92)</f>
        <v>-</v>
      </c>
      <c r="Z92" s="125">
        <f>IF('第2表(元)'!Z92=0,"-",'第2表(元)'!Z92)</f>
        <v>59</v>
      </c>
      <c r="AA92" s="125">
        <f>IF('第2表(元)'!AA92=0,"-",'第2表(元)'!AA92)</f>
        <v>6</v>
      </c>
      <c r="AB92" s="125">
        <f>IF('第2表(元)'!AB92=0,"-",'第2表(元)'!AB92)</f>
        <v>5</v>
      </c>
      <c r="AC92" s="125">
        <f>IF('第2表(元)'!AC92=0,"-",'第2表(元)'!AC92)</f>
        <v>97</v>
      </c>
      <c r="AD92" s="125">
        <f>IF('第2表(元)'!AD92=0,"-",'第2表(元)'!AD92)</f>
        <v>449</v>
      </c>
      <c r="AE92" s="125" t="str">
        <f>IF('第2表(元)'!AE92=0,"-",'第2表(元)'!AE92)</f>
        <v>-</v>
      </c>
      <c r="AF92" s="125" t="str">
        <f>IF('第2表(元)'!AF92=0,"-",'第2表(元)'!AF92)</f>
        <v>-</v>
      </c>
      <c r="AG92" s="125">
        <f>IF('第2表(元)'!AG92=0,"-",'第2表(元)'!AG92)</f>
        <v>307</v>
      </c>
      <c r="AH92" s="125">
        <f>IF('第2表(元)'!AH92=0,"-",'第2表(元)'!AH92)</f>
        <v>16</v>
      </c>
      <c r="AI92" s="125" t="str">
        <f>IF('第2表(元)'!AI92=0,"-",'第2表(元)'!AI92)</f>
        <v>-</v>
      </c>
      <c r="AJ92" s="125">
        <f>IF('第2表(元)'!AJ92=0,"-",'第2表(元)'!AJ92)</f>
        <v>53</v>
      </c>
      <c r="AK92" s="125" t="str">
        <f>IF('第2表(元)'!AK92=0,"-",'第2表(元)'!AK92)</f>
        <v>-</v>
      </c>
      <c r="AL92" s="125">
        <f>IF('第2表(元)'!AL92=0,"-",'第2表(元)'!AL92)</f>
        <v>651</v>
      </c>
      <c r="AM92" s="125">
        <f>IF('第2表(元)'!AM92=0,"-",'第2表(元)'!AM92)</f>
        <v>1232</v>
      </c>
      <c r="AN92" s="125">
        <f>IF('第2表(元)'!AN92=0,"-",'第2表(元)'!AN92)</f>
        <v>74</v>
      </c>
      <c r="AO92" s="125" t="str">
        <f>IF('第2表(元)'!AO92=0,"-",'第2表(元)'!AO92)</f>
        <v>-</v>
      </c>
      <c r="AP92" s="125">
        <f>IF('第2表(元)'!AP92=0,"-",'第2表(元)'!AP92)</f>
        <v>34</v>
      </c>
      <c r="AQ92" s="125" t="str">
        <f>IF('第2表(元)'!AQ92=0,"-",'第2表(元)'!AQ92)</f>
        <v>-</v>
      </c>
      <c r="AR92" s="125" t="str">
        <f>IF('第2表(元)'!AR92=0,"-",'第2表(元)'!AR92)</f>
        <v>-</v>
      </c>
      <c r="AS92" s="125" t="str">
        <f>IF('第2表(元)'!AS92=0,"-",'第2表(元)'!AS92)</f>
        <v>-</v>
      </c>
      <c r="AT92" s="125" t="str">
        <f>IF('第2表(元)'!AT92=0,"-",'第2表(元)'!AT92)</f>
        <v>-</v>
      </c>
      <c r="AU92" s="125">
        <f>IF('第2表(元)'!AU92=0,"-",'第2表(元)'!AU92)</f>
        <v>56</v>
      </c>
      <c r="AV92" s="125" t="str">
        <f>IF('第2表(元)'!AV92=0,"-",'第2表(元)'!AV92)</f>
        <v>-</v>
      </c>
      <c r="AW92" s="125" t="str">
        <f>IF('第2表(元)'!AW92=0,"-",'第2表(元)'!AW92)</f>
        <v>-</v>
      </c>
      <c r="AX92" s="125" t="str">
        <f>IF('第2表(元)'!AX92=0,"-",'第2表(元)'!AX92)</f>
        <v>-</v>
      </c>
      <c r="AY92" s="125" t="str">
        <f>IF('第2表(元)'!AY92=0,"-",'第2表(元)'!AY92)</f>
        <v>-</v>
      </c>
      <c r="AZ92" s="125">
        <f>IF('第2表(元)'!AZ92=0,"-",'第2表(元)'!AZ92)</f>
        <v>297</v>
      </c>
      <c r="BA92" s="125" t="str">
        <f>IF('第2表(元)'!BA92=0,"-",'第2表(元)'!BA92)</f>
        <v>-</v>
      </c>
      <c r="BB92" s="125" t="str">
        <f>IF('第2表(元)'!BB92=0,"-",'第2表(元)'!BB92)</f>
        <v>-</v>
      </c>
      <c r="BC92" s="125">
        <f>IF('第2表(元)'!BC92=0,"-",'第2表(元)'!BC92)</f>
        <v>1</v>
      </c>
      <c r="BD92" s="125">
        <f>IF('第2表(元)'!BD92=0,"-",'第2表(元)'!BD92)</f>
        <v>5</v>
      </c>
      <c r="BE92" s="125" t="str">
        <f>IF('第2表(元)'!BE92=0,"-",'第2表(元)'!BE92)</f>
        <v>-</v>
      </c>
      <c r="BF92" s="125" t="str">
        <f>IF('第2表(元)'!BF92=0,"-",'第2表(元)'!BF92)</f>
        <v>-</v>
      </c>
      <c r="BG92" s="125" t="str">
        <f>IF('第2表(元)'!BG92=0,"-",'第2表(元)'!BG92)</f>
        <v>-</v>
      </c>
      <c r="BH92" s="125" t="str">
        <f>IF('第2表(元)'!BH92=0,"-",'第2表(元)'!BH92)</f>
        <v>-</v>
      </c>
      <c r="BI92" s="125" t="str">
        <f>IF('第2表(元)'!BI92=0,"-",'第2表(元)'!BI92)</f>
        <v>-</v>
      </c>
      <c r="BJ92" s="125" t="str">
        <f>IF('第2表(元)'!BJ92=0,"-",'第2表(元)'!BJ92)</f>
        <v>-</v>
      </c>
      <c r="BK92" s="125" t="str">
        <f>IF('第2表(元)'!BK92=0,"-",'第2表(元)'!BK92)</f>
        <v>-</v>
      </c>
      <c r="BL92" s="125" t="str">
        <f>IF('第2表(元)'!BL92=0,"-",'第2表(元)'!BL92)</f>
        <v>-</v>
      </c>
      <c r="BM92" s="125" t="str">
        <f>IF('第2表(元)'!BM92=0,"-",'第2表(元)'!BM92)</f>
        <v>-</v>
      </c>
      <c r="BN92" s="125" t="str">
        <f>IF('第2表(元)'!BN92=0,"-",'第2表(元)'!BN92)</f>
        <v>-</v>
      </c>
      <c r="BO92" s="125">
        <f>IF('第2表(元)'!BO92=0,"-",'第2表(元)'!BO92)</f>
        <v>30</v>
      </c>
      <c r="BP92" s="125" t="str">
        <f>IF('第2表(元)'!BP92=0,"-",'第2表(元)'!BP92)</f>
        <v>-</v>
      </c>
      <c r="BQ92" s="125" t="str">
        <f>IF('第2表(元)'!BQ92=0,"-",'第2表(元)'!BQ92)</f>
        <v>-</v>
      </c>
      <c r="BR92" s="125" t="str">
        <f>IF('第2表(元)'!BR92=0,"-",'第2表(元)'!BR92)</f>
        <v>-</v>
      </c>
      <c r="BS92" s="125" t="str">
        <f>IF('第2表(元)'!BS92=0,"-",'第2表(元)'!BS92)</f>
        <v>-</v>
      </c>
      <c r="BT92" s="125" t="str">
        <f>IF('第2表(元)'!BT92=0,"-",'第2表(元)'!BT92)</f>
        <v>-</v>
      </c>
      <c r="BU92" s="125" t="str">
        <f>IF('第2表(元)'!BU92=0,"-",'第2表(元)'!BU92)</f>
        <v>-</v>
      </c>
      <c r="BV92" s="125">
        <f>IF('第2表(元)'!BV92=0,"-",'第2表(元)'!BV92)</f>
        <v>12</v>
      </c>
      <c r="BW92" s="126" t="str">
        <f>IF('第2表(元)'!BW92=0,"-",'第2表(元)'!BW92)</f>
        <v>-</v>
      </c>
    </row>
    <row r="93" spans="1:75" x14ac:dyDescent="0.15">
      <c r="A93" s="16"/>
      <c r="B93" s="17"/>
      <c r="C93" s="18"/>
      <c r="D93" s="18" t="s">
        <v>577</v>
      </c>
      <c r="E93" s="18">
        <v>160</v>
      </c>
      <c r="F93" s="19" t="s">
        <v>113</v>
      </c>
      <c r="G93" s="99" t="str">
        <f>IF('第2表(元)'!G93=0,"-",'第2表(元)'!G93)</f>
        <v>-</v>
      </c>
      <c r="H93" s="127" t="str">
        <f>IF('第2表(元)'!H93=0,"-",'第2表(元)'!H93)</f>
        <v>-</v>
      </c>
      <c r="I93" s="131" t="str">
        <f>IF('[1]第2表(元)'!I93=0,"-",'[1]第2表(元)'!I93)</f>
        <v>-</v>
      </c>
      <c r="J93" s="127" t="str">
        <f>IF('第2表(元)'!J93=0,"-",'第2表(元)'!J93)</f>
        <v>-</v>
      </c>
      <c r="K93" s="127" t="str">
        <f>IF('第2表(元)'!K93=0,"-",'第2表(元)'!K93)</f>
        <v>-</v>
      </c>
      <c r="L93" s="127" t="str">
        <f>IF('第2表(元)'!L93=0,"-",'第2表(元)'!L93)</f>
        <v>-</v>
      </c>
      <c r="M93" s="127" t="str">
        <f>IF('第2表(元)'!M93=0,"-",'第2表(元)'!M93)</f>
        <v>-</v>
      </c>
      <c r="N93" s="127" t="str">
        <f>IF('第2表(元)'!N93=0,"-",'第2表(元)'!N93)</f>
        <v>-</v>
      </c>
      <c r="O93" s="131" t="str">
        <f>IF('[1]第2表(元)'!O93=0,"-",'[1]第2表(元)'!O93)</f>
        <v>-</v>
      </c>
      <c r="P93" s="127" t="str">
        <f>IF('第2表(元)'!P93=0,"-",'第2表(元)'!P93)</f>
        <v>-</v>
      </c>
      <c r="Q93" s="127" t="str">
        <f>IF('第2表(元)'!Q93=0,"-",'第2表(元)'!Q93)</f>
        <v>-</v>
      </c>
      <c r="R93" s="127" t="str">
        <f>IF('第2表(元)'!R93=0,"-",'第2表(元)'!R93)</f>
        <v>-</v>
      </c>
      <c r="S93" s="127" t="str">
        <f>IF('第2表(元)'!S93=0,"-",'第2表(元)'!S93)</f>
        <v>-</v>
      </c>
      <c r="T93" s="127" t="str">
        <f>IF('第2表(元)'!T93=0,"-",'第2表(元)'!T93)</f>
        <v>-</v>
      </c>
      <c r="U93" s="127" t="str">
        <f>IF('第2表(元)'!U93=0,"-",'第2表(元)'!U93)</f>
        <v>-</v>
      </c>
      <c r="V93" s="127" t="str">
        <f>IF('第2表(元)'!V93=0,"-",'第2表(元)'!V93)</f>
        <v>-</v>
      </c>
      <c r="W93" s="127" t="str">
        <f>IF('第2表(元)'!W93=0,"-",'第2表(元)'!W93)</f>
        <v>-</v>
      </c>
      <c r="X93" s="127" t="str">
        <f>IF('第2表(元)'!X93=0,"-",'第2表(元)'!X93)</f>
        <v>-</v>
      </c>
      <c r="Y93" s="127" t="str">
        <f>IF('第2表(元)'!Y93=0,"-",'第2表(元)'!Y93)</f>
        <v>-</v>
      </c>
      <c r="Z93" s="127" t="str">
        <f>IF('第2表(元)'!Z93=0,"-",'第2表(元)'!Z93)</f>
        <v>-</v>
      </c>
      <c r="AA93" s="127" t="str">
        <f>IF('第2表(元)'!AA93=0,"-",'第2表(元)'!AA93)</f>
        <v>-</v>
      </c>
      <c r="AB93" s="127" t="str">
        <f>IF('第2表(元)'!AB93=0,"-",'第2表(元)'!AB93)</f>
        <v>-</v>
      </c>
      <c r="AC93" s="127" t="str">
        <f>IF('第2表(元)'!AC93=0,"-",'第2表(元)'!AC93)</f>
        <v>-</v>
      </c>
      <c r="AD93" s="127" t="str">
        <f>IF('第2表(元)'!AD93=0,"-",'第2表(元)'!AD93)</f>
        <v>-</v>
      </c>
      <c r="AE93" s="127" t="str">
        <f>IF('第2表(元)'!AE93=0,"-",'第2表(元)'!AE93)</f>
        <v>-</v>
      </c>
      <c r="AF93" s="127" t="str">
        <f>IF('第2表(元)'!AF93=0,"-",'第2表(元)'!AF93)</f>
        <v>-</v>
      </c>
      <c r="AG93" s="127" t="str">
        <f>IF('第2表(元)'!AG93=0,"-",'第2表(元)'!AG93)</f>
        <v>-</v>
      </c>
      <c r="AH93" s="127" t="str">
        <f>IF('第2表(元)'!AH93=0,"-",'第2表(元)'!AH93)</f>
        <v>-</v>
      </c>
      <c r="AI93" s="127" t="str">
        <f>IF('第2表(元)'!AI93=0,"-",'第2表(元)'!AI93)</f>
        <v>-</v>
      </c>
      <c r="AJ93" s="127" t="str">
        <f>IF('第2表(元)'!AJ93=0,"-",'第2表(元)'!AJ93)</f>
        <v>-</v>
      </c>
      <c r="AK93" s="127" t="str">
        <f>IF('第2表(元)'!AK93=0,"-",'第2表(元)'!AK93)</f>
        <v>-</v>
      </c>
      <c r="AL93" s="127" t="str">
        <f>IF('第2表(元)'!AL93=0,"-",'第2表(元)'!AL93)</f>
        <v>-</v>
      </c>
      <c r="AM93" s="127" t="str">
        <f>IF('第2表(元)'!AM93=0,"-",'第2表(元)'!AM93)</f>
        <v>-</v>
      </c>
      <c r="AN93" s="127" t="str">
        <f>IF('第2表(元)'!AN93=0,"-",'第2表(元)'!AN93)</f>
        <v>-</v>
      </c>
      <c r="AO93" s="127" t="str">
        <f>IF('第2表(元)'!AO93=0,"-",'第2表(元)'!AO93)</f>
        <v>-</v>
      </c>
      <c r="AP93" s="127" t="str">
        <f>IF('第2表(元)'!AP93=0,"-",'第2表(元)'!AP93)</f>
        <v>-</v>
      </c>
      <c r="AQ93" s="127" t="str">
        <f>IF('第2表(元)'!AQ93=0,"-",'第2表(元)'!AQ93)</f>
        <v>-</v>
      </c>
      <c r="AR93" s="127" t="str">
        <f>IF('第2表(元)'!AR93=0,"-",'第2表(元)'!AR93)</f>
        <v>-</v>
      </c>
      <c r="AS93" s="127" t="str">
        <f>IF('第2表(元)'!AS93=0,"-",'第2表(元)'!AS93)</f>
        <v>-</v>
      </c>
      <c r="AT93" s="127" t="str">
        <f>IF('第2表(元)'!AT93=0,"-",'第2表(元)'!AT93)</f>
        <v>-</v>
      </c>
      <c r="AU93" s="127" t="str">
        <f>IF('第2表(元)'!AU93=0,"-",'第2表(元)'!AU93)</f>
        <v>-</v>
      </c>
      <c r="AV93" s="127" t="str">
        <f>IF('第2表(元)'!AV93=0,"-",'第2表(元)'!AV93)</f>
        <v>-</v>
      </c>
      <c r="AW93" s="127" t="str">
        <f>IF('第2表(元)'!AW93=0,"-",'第2表(元)'!AW93)</f>
        <v>-</v>
      </c>
      <c r="AX93" s="127" t="str">
        <f>IF('第2表(元)'!AX93=0,"-",'第2表(元)'!AX93)</f>
        <v>-</v>
      </c>
      <c r="AY93" s="127" t="str">
        <f>IF('第2表(元)'!AY93=0,"-",'第2表(元)'!AY93)</f>
        <v>-</v>
      </c>
      <c r="AZ93" s="127" t="str">
        <f>IF('第2表(元)'!AZ93=0,"-",'第2表(元)'!AZ93)</f>
        <v>-</v>
      </c>
      <c r="BA93" s="127" t="str">
        <f>IF('第2表(元)'!BA93=0,"-",'第2表(元)'!BA93)</f>
        <v>-</v>
      </c>
      <c r="BB93" s="127" t="str">
        <f>IF('第2表(元)'!BB93=0,"-",'第2表(元)'!BB93)</f>
        <v>-</v>
      </c>
      <c r="BC93" s="127" t="str">
        <f>IF('第2表(元)'!BC93=0,"-",'第2表(元)'!BC93)</f>
        <v>-</v>
      </c>
      <c r="BD93" s="127" t="str">
        <f>IF('第2表(元)'!BD93=0,"-",'第2表(元)'!BD93)</f>
        <v>-</v>
      </c>
      <c r="BE93" s="127" t="str">
        <f>IF('第2表(元)'!BE93=0,"-",'第2表(元)'!BE93)</f>
        <v>-</v>
      </c>
      <c r="BF93" s="127" t="str">
        <f>IF('第2表(元)'!BF93=0,"-",'第2表(元)'!BF93)</f>
        <v>-</v>
      </c>
      <c r="BG93" s="127" t="str">
        <f>IF('第2表(元)'!BG93=0,"-",'第2表(元)'!BG93)</f>
        <v>-</v>
      </c>
      <c r="BH93" s="127" t="str">
        <f>IF('第2表(元)'!BH93=0,"-",'第2表(元)'!BH93)</f>
        <v>-</v>
      </c>
      <c r="BI93" s="127" t="str">
        <f>IF('第2表(元)'!BI93=0,"-",'第2表(元)'!BI93)</f>
        <v>-</v>
      </c>
      <c r="BJ93" s="127" t="str">
        <f>IF('第2表(元)'!BJ93=0,"-",'第2表(元)'!BJ93)</f>
        <v>-</v>
      </c>
      <c r="BK93" s="127" t="str">
        <f>IF('第2表(元)'!BK93=0,"-",'第2表(元)'!BK93)</f>
        <v>-</v>
      </c>
      <c r="BL93" s="127" t="str">
        <f>IF('第2表(元)'!BL93=0,"-",'第2表(元)'!BL93)</f>
        <v>-</v>
      </c>
      <c r="BM93" s="127" t="str">
        <f>IF('第2表(元)'!BM93=0,"-",'第2表(元)'!BM93)</f>
        <v>-</v>
      </c>
      <c r="BN93" s="127" t="str">
        <f>IF('第2表(元)'!BN93=0,"-",'第2表(元)'!BN93)</f>
        <v>-</v>
      </c>
      <c r="BO93" s="127" t="str">
        <f>IF('第2表(元)'!BO93=0,"-",'第2表(元)'!BO93)</f>
        <v>-</v>
      </c>
      <c r="BP93" s="127" t="str">
        <f>IF('第2表(元)'!BP93=0,"-",'第2表(元)'!BP93)</f>
        <v>-</v>
      </c>
      <c r="BQ93" s="127" t="str">
        <f>IF('第2表(元)'!BQ93=0,"-",'第2表(元)'!BQ93)</f>
        <v>-</v>
      </c>
      <c r="BR93" s="127" t="str">
        <f>IF('第2表(元)'!BR93=0,"-",'第2表(元)'!BR93)</f>
        <v>-</v>
      </c>
      <c r="BS93" s="127" t="str">
        <f>IF('第2表(元)'!BS93=0,"-",'第2表(元)'!BS93)</f>
        <v>-</v>
      </c>
      <c r="BT93" s="127" t="str">
        <f>IF('第2表(元)'!BT93=0,"-",'第2表(元)'!BT93)</f>
        <v>-</v>
      </c>
      <c r="BU93" s="127" t="str">
        <f>IF('第2表(元)'!BU93=0,"-",'第2表(元)'!BU93)</f>
        <v>-</v>
      </c>
      <c r="BV93" s="127" t="str">
        <f>IF('第2表(元)'!BV93=0,"-",'第2表(元)'!BV93)</f>
        <v>-</v>
      </c>
      <c r="BW93" s="102" t="str">
        <f>IF('第2表(元)'!BW93=0,"-",'第2表(元)'!BW93)</f>
        <v>-</v>
      </c>
    </row>
    <row r="94" spans="1:75" x14ac:dyDescent="0.15">
      <c r="A94" s="16"/>
      <c r="B94" s="17"/>
      <c r="C94" s="18"/>
      <c r="D94" s="18" t="s">
        <v>577</v>
      </c>
      <c r="E94" s="18">
        <v>161</v>
      </c>
      <c r="F94" s="19" t="s">
        <v>165</v>
      </c>
      <c r="G94" s="99" t="str">
        <f>IF('第2表(元)'!G94=0,"-",'第2表(元)'!G94)</f>
        <v>-</v>
      </c>
      <c r="H94" s="127" t="str">
        <f>IF('第2表(元)'!H94=0,"-",'第2表(元)'!H94)</f>
        <v>-</v>
      </c>
      <c r="I94" s="131" t="str">
        <f>IF('[1]第2表(元)'!I94=0,"-",'[1]第2表(元)'!I94)</f>
        <v>-</v>
      </c>
      <c r="J94" s="127" t="str">
        <f>IF('第2表(元)'!J94=0,"-",'第2表(元)'!J94)</f>
        <v>-</v>
      </c>
      <c r="K94" s="127" t="str">
        <f>IF('第2表(元)'!K94=0,"-",'第2表(元)'!K94)</f>
        <v>-</v>
      </c>
      <c r="L94" s="127" t="str">
        <f>IF('第2表(元)'!L94=0,"-",'第2表(元)'!L94)</f>
        <v>-</v>
      </c>
      <c r="M94" s="127" t="str">
        <f>IF('第2表(元)'!M94=0,"-",'第2表(元)'!M94)</f>
        <v>-</v>
      </c>
      <c r="N94" s="127" t="str">
        <f>IF('第2表(元)'!N94=0,"-",'第2表(元)'!N94)</f>
        <v>-</v>
      </c>
      <c r="O94" s="131" t="str">
        <f>IF('[1]第2表(元)'!O94=0,"-",'[1]第2表(元)'!O94)</f>
        <v>-</v>
      </c>
      <c r="P94" s="127" t="str">
        <f>IF('第2表(元)'!P94=0,"-",'第2表(元)'!P94)</f>
        <v>-</v>
      </c>
      <c r="Q94" s="127" t="str">
        <f>IF('第2表(元)'!Q94=0,"-",'第2表(元)'!Q94)</f>
        <v>-</v>
      </c>
      <c r="R94" s="127" t="str">
        <f>IF('第2表(元)'!R94=0,"-",'第2表(元)'!R94)</f>
        <v>-</v>
      </c>
      <c r="S94" s="127" t="str">
        <f>IF('第2表(元)'!S94=0,"-",'第2表(元)'!S94)</f>
        <v>-</v>
      </c>
      <c r="T94" s="127" t="str">
        <f>IF('第2表(元)'!T94=0,"-",'第2表(元)'!T94)</f>
        <v>-</v>
      </c>
      <c r="U94" s="127" t="str">
        <f>IF('第2表(元)'!U94=0,"-",'第2表(元)'!U94)</f>
        <v>-</v>
      </c>
      <c r="V94" s="127" t="str">
        <f>IF('第2表(元)'!V94=0,"-",'第2表(元)'!V94)</f>
        <v>-</v>
      </c>
      <c r="W94" s="127" t="str">
        <f>IF('第2表(元)'!W94=0,"-",'第2表(元)'!W94)</f>
        <v>-</v>
      </c>
      <c r="X94" s="127" t="str">
        <f>IF('第2表(元)'!X94=0,"-",'第2表(元)'!X94)</f>
        <v>-</v>
      </c>
      <c r="Y94" s="127" t="str">
        <f>IF('第2表(元)'!Y94=0,"-",'第2表(元)'!Y94)</f>
        <v>-</v>
      </c>
      <c r="Z94" s="127" t="str">
        <f>IF('第2表(元)'!Z94=0,"-",'第2表(元)'!Z94)</f>
        <v>-</v>
      </c>
      <c r="AA94" s="127" t="str">
        <f>IF('第2表(元)'!AA94=0,"-",'第2表(元)'!AA94)</f>
        <v>-</v>
      </c>
      <c r="AB94" s="127" t="str">
        <f>IF('第2表(元)'!AB94=0,"-",'第2表(元)'!AB94)</f>
        <v>-</v>
      </c>
      <c r="AC94" s="127">
        <f>IF('第2表(元)'!AC94=0,"-",'第2表(元)'!AC94)</f>
        <v>39</v>
      </c>
      <c r="AD94" s="127" t="str">
        <f>IF('第2表(元)'!AD94=0,"-",'第2表(元)'!AD94)</f>
        <v>-</v>
      </c>
      <c r="AE94" s="127" t="str">
        <f>IF('第2表(元)'!AE94=0,"-",'第2表(元)'!AE94)</f>
        <v>-</v>
      </c>
      <c r="AF94" s="127" t="str">
        <f>IF('第2表(元)'!AF94=0,"-",'第2表(元)'!AF94)</f>
        <v>-</v>
      </c>
      <c r="AG94" s="127" t="str">
        <f>IF('第2表(元)'!AG94=0,"-",'第2表(元)'!AG94)</f>
        <v>-</v>
      </c>
      <c r="AH94" s="127" t="str">
        <f>IF('第2表(元)'!AH94=0,"-",'第2表(元)'!AH94)</f>
        <v>-</v>
      </c>
      <c r="AI94" s="127" t="str">
        <f>IF('第2表(元)'!AI94=0,"-",'第2表(元)'!AI94)</f>
        <v>-</v>
      </c>
      <c r="AJ94" s="127" t="str">
        <f>IF('第2表(元)'!AJ94=0,"-",'第2表(元)'!AJ94)</f>
        <v>-</v>
      </c>
      <c r="AK94" s="127" t="str">
        <f>IF('第2表(元)'!AK94=0,"-",'第2表(元)'!AK94)</f>
        <v>-</v>
      </c>
      <c r="AL94" s="127" t="str">
        <f>IF('第2表(元)'!AL94=0,"-",'第2表(元)'!AL94)</f>
        <v>-</v>
      </c>
      <c r="AM94" s="127" t="str">
        <f>IF('第2表(元)'!AM94=0,"-",'第2表(元)'!AM94)</f>
        <v>-</v>
      </c>
      <c r="AN94" s="127" t="str">
        <f>IF('第2表(元)'!AN94=0,"-",'第2表(元)'!AN94)</f>
        <v>-</v>
      </c>
      <c r="AO94" s="127" t="str">
        <f>IF('第2表(元)'!AO94=0,"-",'第2表(元)'!AO94)</f>
        <v>-</v>
      </c>
      <c r="AP94" s="127" t="str">
        <f>IF('第2表(元)'!AP94=0,"-",'第2表(元)'!AP94)</f>
        <v>-</v>
      </c>
      <c r="AQ94" s="127" t="str">
        <f>IF('第2表(元)'!AQ94=0,"-",'第2表(元)'!AQ94)</f>
        <v>-</v>
      </c>
      <c r="AR94" s="127" t="str">
        <f>IF('第2表(元)'!AR94=0,"-",'第2表(元)'!AR94)</f>
        <v>-</v>
      </c>
      <c r="AS94" s="127" t="str">
        <f>IF('第2表(元)'!AS94=0,"-",'第2表(元)'!AS94)</f>
        <v>-</v>
      </c>
      <c r="AT94" s="127" t="str">
        <f>IF('第2表(元)'!AT94=0,"-",'第2表(元)'!AT94)</f>
        <v>-</v>
      </c>
      <c r="AU94" s="127" t="str">
        <f>IF('第2表(元)'!AU94=0,"-",'第2表(元)'!AU94)</f>
        <v>-</v>
      </c>
      <c r="AV94" s="127" t="str">
        <f>IF('第2表(元)'!AV94=0,"-",'第2表(元)'!AV94)</f>
        <v>-</v>
      </c>
      <c r="AW94" s="127" t="str">
        <f>IF('第2表(元)'!AW94=0,"-",'第2表(元)'!AW94)</f>
        <v>-</v>
      </c>
      <c r="AX94" s="127" t="str">
        <f>IF('第2表(元)'!AX94=0,"-",'第2表(元)'!AX94)</f>
        <v>-</v>
      </c>
      <c r="AY94" s="127" t="str">
        <f>IF('第2表(元)'!AY94=0,"-",'第2表(元)'!AY94)</f>
        <v>-</v>
      </c>
      <c r="AZ94" s="127" t="str">
        <f>IF('第2表(元)'!AZ94=0,"-",'第2表(元)'!AZ94)</f>
        <v>-</v>
      </c>
      <c r="BA94" s="127" t="str">
        <f>IF('第2表(元)'!BA94=0,"-",'第2表(元)'!BA94)</f>
        <v>-</v>
      </c>
      <c r="BB94" s="127" t="str">
        <f>IF('第2表(元)'!BB94=0,"-",'第2表(元)'!BB94)</f>
        <v>-</v>
      </c>
      <c r="BC94" s="127" t="str">
        <f>IF('第2表(元)'!BC94=0,"-",'第2表(元)'!BC94)</f>
        <v>-</v>
      </c>
      <c r="BD94" s="127" t="str">
        <f>IF('第2表(元)'!BD94=0,"-",'第2表(元)'!BD94)</f>
        <v>-</v>
      </c>
      <c r="BE94" s="127" t="str">
        <f>IF('第2表(元)'!BE94=0,"-",'第2表(元)'!BE94)</f>
        <v>-</v>
      </c>
      <c r="BF94" s="127" t="str">
        <f>IF('第2表(元)'!BF94=0,"-",'第2表(元)'!BF94)</f>
        <v>-</v>
      </c>
      <c r="BG94" s="127" t="str">
        <f>IF('第2表(元)'!BG94=0,"-",'第2表(元)'!BG94)</f>
        <v>-</v>
      </c>
      <c r="BH94" s="127" t="str">
        <f>IF('第2表(元)'!BH94=0,"-",'第2表(元)'!BH94)</f>
        <v>-</v>
      </c>
      <c r="BI94" s="127" t="str">
        <f>IF('第2表(元)'!BI94=0,"-",'第2表(元)'!BI94)</f>
        <v>-</v>
      </c>
      <c r="BJ94" s="127" t="str">
        <f>IF('第2表(元)'!BJ94=0,"-",'第2表(元)'!BJ94)</f>
        <v>-</v>
      </c>
      <c r="BK94" s="127" t="str">
        <f>IF('第2表(元)'!BK94=0,"-",'第2表(元)'!BK94)</f>
        <v>-</v>
      </c>
      <c r="BL94" s="127" t="str">
        <f>IF('第2表(元)'!BL94=0,"-",'第2表(元)'!BL94)</f>
        <v>-</v>
      </c>
      <c r="BM94" s="127" t="str">
        <f>IF('第2表(元)'!BM94=0,"-",'第2表(元)'!BM94)</f>
        <v>-</v>
      </c>
      <c r="BN94" s="127" t="str">
        <f>IF('第2表(元)'!BN94=0,"-",'第2表(元)'!BN94)</f>
        <v>-</v>
      </c>
      <c r="BO94" s="127" t="str">
        <f>IF('第2表(元)'!BO94=0,"-",'第2表(元)'!BO94)</f>
        <v>-</v>
      </c>
      <c r="BP94" s="127" t="str">
        <f>IF('第2表(元)'!BP94=0,"-",'第2表(元)'!BP94)</f>
        <v>-</v>
      </c>
      <c r="BQ94" s="127" t="str">
        <f>IF('第2表(元)'!BQ94=0,"-",'第2表(元)'!BQ94)</f>
        <v>-</v>
      </c>
      <c r="BR94" s="127" t="str">
        <f>IF('第2表(元)'!BR94=0,"-",'第2表(元)'!BR94)</f>
        <v>-</v>
      </c>
      <c r="BS94" s="127" t="str">
        <f>IF('第2表(元)'!BS94=0,"-",'第2表(元)'!BS94)</f>
        <v>-</v>
      </c>
      <c r="BT94" s="127" t="str">
        <f>IF('第2表(元)'!BT94=0,"-",'第2表(元)'!BT94)</f>
        <v>-</v>
      </c>
      <c r="BU94" s="127" t="str">
        <f>IF('第2表(元)'!BU94=0,"-",'第2表(元)'!BU94)</f>
        <v>-</v>
      </c>
      <c r="BV94" s="127" t="str">
        <f>IF('第2表(元)'!BV94=0,"-",'第2表(元)'!BV94)</f>
        <v>-</v>
      </c>
      <c r="BW94" s="102" t="str">
        <f>IF('第2表(元)'!BW94=0,"-",'第2表(元)'!BW94)</f>
        <v>-</v>
      </c>
    </row>
    <row r="95" spans="1:75" x14ac:dyDescent="0.15">
      <c r="A95" s="16"/>
      <c r="B95" s="17"/>
      <c r="C95" s="18"/>
      <c r="D95" s="18" t="s">
        <v>577</v>
      </c>
      <c r="E95" s="18">
        <v>162</v>
      </c>
      <c r="F95" s="19" t="s">
        <v>166</v>
      </c>
      <c r="G95" s="99" t="str">
        <f>IF('第2表(元)'!G95=0,"-",'第2表(元)'!G95)</f>
        <v>-</v>
      </c>
      <c r="H95" s="127" t="str">
        <f>IF('第2表(元)'!H95=0,"-",'第2表(元)'!H95)</f>
        <v>-</v>
      </c>
      <c r="I95" s="131" t="str">
        <f>IF('[1]第2表(元)'!I95=0,"-",'[1]第2表(元)'!I95)</f>
        <v>-</v>
      </c>
      <c r="J95" s="127" t="str">
        <f>IF('第2表(元)'!J95=0,"-",'第2表(元)'!J95)</f>
        <v>-</v>
      </c>
      <c r="K95" s="127" t="str">
        <f>IF('第2表(元)'!K95=0,"-",'第2表(元)'!K95)</f>
        <v>-</v>
      </c>
      <c r="L95" s="127" t="str">
        <f>IF('第2表(元)'!L95=0,"-",'第2表(元)'!L95)</f>
        <v>-</v>
      </c>
      <c r="M95" s="127" t="str">
        <f>IF('第2表(元)'!M95=0,"-",'第2表(元)'!M95)</f>
        <v>-</v>
      </c>
      <c r="N95" s="127" t="str">
        <f>IF('第2表(元)'!N95=0,"-",'第2表(元)'!N95)</f>
        <v>-</v>
      </c>
      <c r="O95" s="131" t="str">
        <f>IF('[1]第2表(元)'!O95=0,"-",'[1]第2表(元)'!O95)</f>
        <v>-</v>
      </c>
      <c r="P95" s="127" t="str">
        <f>IF('第2表(元)'!P95=0,"-",'第2表(元)'!P95)</f>
        <v>-</v>
      </c>
      <c r="Q95" s="127" t="str">
        <f>IF('第2表(元)'!Q95=0,"-",'第2表(元)'!Q95)</f>
        <v>-</v>
      </c>
      <c r="R95" s="127" t="str">
        <f>IF('第2表(元)'!R95=0,"-",'第2表(元)'!R95)</f>
        <v>-</v>
      </c>
      <c r="S95" s="127" t="str">
        <f>IF('第2表(元)'!S95=0,"-",'第2表(元)'!S95)</f>
        <v>-</v>
      </c>
      <c r="T95" s="127" t="str">
        <f>IF('第2表(元)'!T95=0,"-",'第2表(元)'!T95)</f>
        <v>-</v>
      </c>
      <c r="U95" s="127" t="str">
        <f>IF('第2表(元)'!U95=0,"-",'第2表(元)'!U95)</f>
        <v>-</v>
      </c>
      <c r="V95" s="127">
        <f>IF('第2表(元)'!V95=0,"-",'第2表(元)'!V95)</f>
        <v>35</v>
      </c>
      <c r="W95" s="127" t="str">
        <f>IF('第2表(元)'!W95=0,"-",'第2表(元)'!W95)</f>
        <v>-</v>
      </c>
      <c r="X95" s="127" t="str">
        <f>IF('第2表(元)'!X95=0,"-",'第2表(元)'!X95)</f>
        <v>-</v>
      </c>
      <c r="Y95" s="127" t="str">
        <f>IF('第2表(元)'!Y95=0,"-",'第2表(元)'!Y95)</f>
        <v>-</v>
      </c>
      <c r="Z95" s="127">
        <f>IF('第2表(元)'!Z95=0,"-",'第2表(元)'!Z95)</f>
        <v>1</v>
      </c>
      <c r="AA95" s="127">
        <f>IF('第2表(元)'!AA95=0,"-",'第2表(元)'!AA95)</f>
        <v>6</v>
      </c>
      <c r="AB95" s="127" t="str">
        <f>IF('第2表(元)'!AB95=0,"-",'第2表(元)'!AB95)</f>
        <v>-</v>
      </c>
      <c r="AC95" s="127">
        <f>IF('第2表(元)'!AC95=0,"-",'第2表(元)'!AC95)</f>
        <v>58</v>
      </c>
      <c r="AD95" s="127">
        <f>IF('第2表(元)'!AD95=0,"-",'第2表(元)'!AD95)</f>
        <v>20</v>
      </c>
      <c r="AE95" s="127" t="str">
        <f>IF('第2表(元)'!AE95=0,"-",'第2表(元)'!AE95)</f>
        <v>-</v>
      </c>
      <c r="AF95" s="127" t="str">
        <f>IF('第2表(元)'!AF95=0,"-",'第2表(元)'!AF95)</f>
        <v>-</v>
      </c>
      <c r="AG95" s="127">
        <f>IF('第2表(元)'!AG95=0,"-",'第2表(元)'!AG95)</f>
        <v>53</v>
      </c>
      <c r="AH95" s="127" t="str">
        <f>IF('第2表(元)'!AH95=0,"-",'第2表(元)'!AH95)</f>
        <v>-</v>
      </c>
      <c r="AI95" s="127" t="str">
        <f>IF('第2表(元)'!AI95=0,"-",'第2表(元)'!AI95)</f>
        <v>-</v>
      </c>
      <c r="AJ95" s="127">
        <f>IF('第2表(元)'!AJ95=0,"-",'第2表(元)'!AJ95)</f>
        <v>52</v>
      </c>
      <c r="AK95" s="127" t="str">
        <f>IF('第2表(元)'!AK95=0,"-",'第2表(元)'!AK95)</f>
        <v>-</v>
      </c>
      <c r="AL95" s="127" t="str">
        <f>IF('第2表(元)'!AL95=0,"-",'第2表(元)'!AL95)</f>
        <v>-</v>
      </c>
      <c r="AM95" s="127" t="str">
        <f>IF('第2表(元)'!AM95=0,"-",'第2表(元)'!AM95)</f>
        <v>-</v>
      </c>
      <c r="AN95" s="127" t="str">
        <f>IF('第2表(元)'!AN95=0,"-",'第2表(元)'!AN95)</f>
        <v>-</v>
      </c>
      <c r="AO95" s="127" t="str">
        <f>IF('第2表(元)'!AO95=0,"-",'第2表(元)'!AO95)</f>
        <v>-</v>
      </c>
      <c r="AP95" s="127" t="str">
        <f>IF('第2表(元)'!AP95=0,"-",'第2表(元)'!AP95)</f>
        <v>-</v>
      </c>
      <c r="AQ95" s="127" t="str">
        <f>IF('第2表(元)'!AQ95=0,"-",'第2表(元)'!AQ95)</f>
        <v>-</v>
      </c>
      <c r="AR95" s="127" t="str">
        <f>IF('第2表(元)'!AR95=0,"-",'第2表(元)'!AR95)</f>
        <v>-</v>
      </c>
      <c r="AS95" s="127" t="str">
        <f>IF('第2表(元)'!AS95=0,"-",'第2表(元)'!AS95)</f>
        <v>-</v>
      </c>
      <c r="AT95" s="127" t="str">
        <f>IF('第2表(元)'!AT95=0,"-",'第2表(元)'!AT95)</f>
        <v>-</v>
      </c>
      <c r="AU95" s="127" t="str">
        <f>IF('第2表(元)'!AU95=0,"-",'第2表(元)'!AU95)</f>
        <v>-</v>
      </c>
      <c r="AV95" s="127" t="str">
        <f>IF('第2表(元)'!AV95=0,"-",'第2表(元)'!AV95)</f>
        <v>-</v>
      </c>
      <c r="AW95" s="127" t="str">
        <f>IF('第2表(元)'!AW95=0,"-",'第2表(元)'!AW95)</f>
        <v>-</v>
      </c>
      <c r="AX95" s="127" t="str">
        <f>IF('第2表(元)'!AX95=0,"-",'第2表(元)'!AX95)</f>
        <v>-</v>
      </c>
      <c r="AY95" s="127" t="str">
        <f>IF('第2表(元)'!AY95=0,"-",'第2表(元)'!AY95)</f>
        <v>-</v>
      </c>
      <c r="AZ95" s="127" t="str">
        <f>IF('第2表(元)'!AZ95=0,"-",'第2表(元)'!AZ95)</f>
        <v>-</v>
      </c>
      <c r="BA95" s="127" t="str">
        <f>IF('第2表(元)'!BA95=0,"-",'第2表(元)'!BA95)</f>
        <v>-</v>
      </c>
      <c r="BB95" s="127" t="str">
        <f>IF('第2表(元)'!BB95=0,"-",'第2表(元)'!BB95)</f>
        <v>-</v>
      </c>
      <c r="BC95" s="127" t="str">
        <f>IF('第2表(元)'!BC95=0,"-",'第2表(元)'!BC95)</f>
        <v>-</v>
      </c>
      <c r="BD95" s="127" t="str">
        <f>IF('第2表(元)'!BD95=0,"-",'第2表(元)'!BD95)</f>
        <v>-</v>
      </c>
      <c r="BE95" s="127" t="str">
        <f>IF('第2表(元)'!BE95=0,"-",'第2表(元)'!BE95)</f>
        <v>-</v>
      </c>
      <c r="BF95" s="127" t="str">
        <f>IF('第2表(元)'!BF95=0,"-",'第2表(元)'!BF95)</f>
        <v>-</v>
      </c>
      <c r="BG95" s="127" t="str">
        <f>IF('第2表(元)'!BG95=0,"-",'第2表(元)'!BG95)</f>
        <v>-</v>
      </c>
      <c r="BH95" s="127" t="str">
        <f>IF('第2表(元)'!BH95=0,"-",'第2表(元)'!BH95)</f>
        <v>-</v>
      </c>
      <c r="BI95" s="127" t="str">
        <f>IF('第2表(元)'!BI95=0,"-",'第2表(元)'!BI95)</f>
        <v>-</v>
      </c>
      <c r="BJ95" s="127" t="str">
        <f>IF('第2表(元)'!BJ95=0,"-",'第2表(元)'!BJ95)</f>
        <v>-</v>
      </c>
      <c r="BK95" s="127" t="str">
        <f>IF('第2表(元)'!BK95=0,"-",'第2表(元)'!BK95)</f>
        <v>-</v>
      </c>
      <c r="BL95" s="127" t="str">
        <f>IF('第2表(元)'!BL95=0,"-",'第2表(元)'!BL95)</f>
        <v>-</v>
      </c>
      <c r="BM95" s="127" t="str">
        <f>IF('第2表(元)'!BM95=0,"-",'第2表(元)'!BM95)</f>
        <v>-</v>
      </c>
      <c r="BN95" s="127" t="str">
        <f>IF('第2表(元)'!BN95=0,"-",'第2表(元)'!BN95)</f>
        <v>-</v>
      </c>
      <c r="BO95" s="127" t="str">
        <f>IF('第2表(元)'!BO95=0,"-",'第2表(元)'!BO95)</f>
        <v>-</v>
      </c>
      <c r="BP95" s="127" t="str">
        <f>IF('第2表(元)'!BP95=0,"-",'第2表(元)'!BP95)</f>
        <v>-</v>
      </c>
      <c r="BQ95" s="127" t="str">
        <f>IF('第2表(元)'!BQ95=0,"-",'第2表(元)'!BQ95)</f>
        <v>-</v>
      </c>
      <c r="BR95" s="127" t="str">
        <f>IF('第2表(元)'!BR95=0,"-",'第2表(元)'!BR95)</f>
        <v>-</v>
      </c>
      <c r="BS95" s="127" t="str">
        <f>IF('第2表(元)'!BS95=0,"-",'第2表(元)'!BS95)</f>
        <v>-</v>
      </c>
      <c r="BT95" s="127" t="str">
        <f>IF('第2表(元)'!BT95=0,"-",'第2表(元)'!BT95)</f>
        <v>-</v>
      </c>
      <c r="BU95" s="127" t="str">
        <f>IF('第2表(元)'!BU95=0,"-",'第2表(元)'!BU95)</f>
        <v>-</v>
      </c>
      <c r="BV95" s="127" t="str">
        <f>IF('第2表(元)'!BV95=0,"-",'第2表(元)'!BV95)</f>
        <v>-</v>
      </c>
      <c r="BW95" s="102" t="str">
        <f>IF('第2表(元)'!BW95=0,"-",'第2表(元)'!BW95)</f>
        <v>-</v>
      </c>
    </row>
    <row r="96" spans="1:75" x14ac:dyDescent="0.15">
      <c r="A96" s="16"/>
      <c r="B96" s="17"/>
      <c r="C96" s="18"/>
      <c r="D96" s="18" t="s">
        <v>577</v>
      </c>
      <c r="E96" s="18">
        <v>163</v>
      </c>
      <c r="F96" s="19" t="s">
        <v>167</v>
      </c>
      <c r="G96" s="99" t="str">
        <f>IF('第2表(元)'!G96=0,"-",'第2表(元)'!G96)</f>
        <v>-</v>
      </c>
      <c r="H96" s="127" t="str">
        <f>IF('第2表(元)'!H96=0,"-",'第2表(元)'!H96)</f>
        <v>-</v>
      </c>
      <c r="I96" s="131" t="str">
        <f>IF('[1]第2表(元)'!I96=0,"-",'[1]第2表(元)'!I96)</f>
        <v>-</v>
      </c>
      <c r="J96" s="127" t="str">
        <f>IF('第2表(元)'!J96=0,"-",'第2表(元)'!J96)</f>
        <v>-</v>
      </c>
      <c r="K96" s="127" t="str">
        <f>IF('第2表(元)'!K96=0,"-",'第2表(元)'!K96)</f>
        <v>-</v>
      </c>
      <c r="L96" s="127" t="str">
        <f>IF('第2表(元)'!L96=0,"-",'第2表(元)'!L96)</f>
        <v>-</v>
      </c>
      <c r="M96" s="127" t="str">
        <f>IF('第2表(元)'!M96=0,"-",'第2表(元)'!M96)</f>
        <v>-</v>
      </c>
      <c r="N96" s="127" t="str">
        <f>IF('第2表(元)'!N96=0,"-",'第2表(元)'!N96)</f>
        <v>-</v>
      </c>
      <c r="O96" s="131" t="str">
        <f>IF('[1]第2表(元)'!O96=0,"-",'[1]第2表(元)'!O96)</f>
        <v>-</v>
      </c>
      <c r="P96" s="127" t="str">
        <f>IF('第2表(元)'!P96=0,"-",'第2表(元)'!P96)</f>
        <v>-</v>
      </c>
      <c r="Q96" s="127" t="str">
        <f>IF('第2表(元)'!Q96=0,"-",'第2表(元)'!Q96)</f>
        <v>-</v>
      </c>
      <c r="R96" s="127" t="str">
        <f>IF('第2表(元)'!R96=0,"-",'第2表(元)'!R96)</f>
        <v>-</v>
      </c>
      <c r="S96" s="127" t="str">
        <f>IF('第2表(元)'!S96=0,"-",'第2表(元)'!S96)</f>
        <v>-</v>
      </c>
      <c r="T96" s="127" t="str">
        <f>IF('第2表(元)'!T96=0,"-",'第2表(元)'!T96)</f>
        <v>-</v>
      </c>
      <c r="U96" s="127" t="str">
        <f>IF('第2表(元)'!U96=0,"-",'第2表(元)'!U96)</f>
        <v>-</v>
      </c>
      <c r="V96" s="127" t="str">
        <f>IF('第2表(元)'!V96=0,"-",'第2表(元)'!V96)</f>
        <v>-</v>
      </c>
      <c r="W96" s="127" t="str">
        <f>IF('第2表(元)'!W96=0,"-",'第2表(元)'!W96)</f>
        <v>-</v>
      </c>
      <c r="X96" s="127">
        <f>IF('第2表(元)'!X96=0,"-",'第2表(元)'!X96)</f>
        <v>256</v>
      </c>
      <c r="Y96" s="127" t="str">
        <f>IF('第2表(元)'!Y96=0,"-",'第2表(元)'!Y96)</f>
        <v>-</v>
      </c>
      <c r="Z96" s="127" t="str">
        <f>IF('第2表(元)'!Z96=0,"-",'第2表(元)'!Z96)</f>
        <v>-</v>
      </c>
      <c r="AA96" s="127" t="str">
        <f>IF('第2表(元)'!AA96=0,"-",'第2表(元)'!AA96)</f>
        <v>-</v>
      </c>
      <c r="AB96" s="127" t="str">
        <f>IF('第2表(元)'!AB96=0,"-",'第2表(元)'!AB96)</f>
        <v>-</v>
      </c>
      <c r="AC96" s="127" t="str">
        <f>IF('第2表(元)'!AC96=0,"-",'第2表(元)'!AC96)</f>
        <v>-</v>
      </c>
      <c r="AD96" s="127">
        <f>IF('第2表(元)'!AD96=0,"-",'第2表(元)'!AD96)</f>
        <v>416</v>
      </c>
      <c r="AE96" s="127" t="str">
        <f>IF('第2表(元)'!AE96=0,"-",'第2表(元)'!AE96)</f>
        <v>-</v>
      </c>
      <c r="AF96" s="127" t="str">
        <f>IF('第2表(元)'!AF96=0,"-",'第2表(元)'!AF96)</f>
        <v>-</v>
      </c>
      <c r="AG96" s="127">
        <f>IF('第2表(元)'!AG96=0,"-",'第2表(元)'!AG96)</f>
        <v>254</v>
      </c>
      <c r="AH96" s="127" t="str">
        <f>IF('第2表(元)'!AH96=0,"-",'第2表(元)'!AH96)</f>
        <v>-</v>
      </c>
      <c r="AI96" s="127" t="str">
        <f>IF('第2表(元)'!AI96=0,"-",'第2表(元)'!AI96)</f>
        <v>-</v>
      </c>
      <c r="AJ96" s="127" t="str">
        <f>IF('第2表(元)'!AJ96=0,"-",'第2表(元)'!AJ96)</f>
        <v>-</v>
      </c>
      <c r="AK96" s="127" t="str">
        <f>IF('第2表(元)'!AK96=0,"-",'第2表(元)'!AK96)</f>
        <v>-</v>
      </c>
      <c r="AL96" s="127">
        <f>IF('第2表(元)'!AL96=0,"-",'第2表(元)'!AL96)</f>
        <v>640</v>
      </c>
      <c r="AM96" s="127">
        <f>IF('第2表(元)'!AM96=0,"-",'第2表(元)'!AM96)</f>
        <v>37</v>
      </c>
      <c r="AN96" s="127" t="str">
        <f>IF('第2表(元)'!AN96=0,"-",'第2表(元)'!AN96)</f>
        <v>-</v>
      </c>
      <c r="AO96" s="127" t="str">
        <f>IF('第2表(元)'!AO96=0,"-",'第2表(元)'!AO96)</f>
        <v>-</v>
      </c>
      <c r="AP96" s="127" t="str">
        <f>IF('第2表(元)'!AP96=0,"-",'第2表(元)'!AP96)</f>
        <v>-</v>
      </c>
      <c r="AQ96" s="127" t="str">
        <f>IF('第2表(元)'!AQ96=0,"-",'第2表(元)'!AQ96)</f>
        <v>-</v>
      </c>
      <c r="AR96" s="127" t="str">
        <f>IF('第2表(元)'!AR96=0,"-",'第2表(元)'!AR96)</f>
        <v>-</v>
      </c>
      <c r="AS96" s="127" t="str">
        <f>IF('第2表(元)'!AS96=0,"-",'第2表(元)'!AS96)</f>
        <v>-</v>
      </c>
      <c r="AT96" s="127" t="str">
        <f>IF('第2表(元)'!AT96=0,"-",'第2表(元)'!AT96)</f>
        <v>-</v>
      </c>
      <c r="AU96" s="127" t="str">
        <f>IF('第2表(元)'!AU96=0,"-",'第2表(元)'!AU96)</f>
        <v>-</v>
      </c>
      <c r="AV96" s="127" t="str">
        <f>IF('第2表(元)'!AV96=0,"-",'第2表(元)'!AV96)</f>
        <v>-</v>
      </c>
      <c r="AW96" s="127" t="str">
        <f>IF('第2表(元)'!AW96=0,"-",'第2表(元)'!AW96)</f>
        <v>-</v>
      </c>
      <c r="AX96" s="127" t="str">
        <f>IF('第2表(元)'!AX96=0,"-",'第2表(元)'!AX96)</f>
        <v>-</v>
      </c>
      <c r="AY96" s="127" t="str">
        <f>IF('第2表(元)'!AY96=0,"-",'第2表(元)'!AY96)</f>
        <v>-</v>
      </c>
      <c r="AZ96" s="127">
        <f>IF('第2表(元)'!AZ96=0,"-",'第2表(元)'!AZ96)</f>
        <v>297</v>
      </c>
      <c r="BA96" s="127" t="str">
        <f>IF('第2表(元)'!BA96=0,"-",'第2表(元)'!BA96)</f>
        <v>-</v>
      </c>
      <c r="BB96" s="127" t="str">
        <f>IF('第2表(元)'!BB96=0,"-",'第2表(元)'!BB96)</f>
        <v>-</v>
      </c>
      <c r="BC96" s="127" t="str">
        <f>IF('第2表(元)'!BC96=0,"-",'第2表(元)'!BC96)</f>
        <v>-</v>
      </c>
      <c r="BD96" s="127" t="str">
        <f>IF('第2表(元)'!BD96=0,"-",'第2表(元)'!BD96)</f>
        <v>-</v>
      </c>
      <c r="BE96" s="127" t="str">
        <f>IF('第2表(元)'!BE96=0,"-",'第2表(元)'!BE96)</f>
        <v>-</v>
      </c>
      <c r="BF96" s="127" t="str">
        <f>IF('第2表(元)'!BF96=0,"-",'第2表(元)'!BF96)</f>
        <v>-</v>
      </c>
      <c r="BG96" s="127" t="str">
        <f>IF('第2表(元)'!BG96=0,"-",'第2表(元)'!BG96)</f>
        <v>-</v>
      </c>
      <c r="BH96" s="127" t="str">
        <f>IF('第2表(元)'!BH96=0,"-",'第2表(元)'!BH96)</f>
        <v>-</v>
      </c>
      <c r="BI96" s="127" t="str">
        <f>IF('第2表(元)'!BI96=0,"-",'第2表(元)'!BI96)</f>
        <v>-</v>
      </c>
      <c r="BJ96" s="127" t="str">
        <f>IF('第2表(元)'!BJ96=0,"-",'第2表(元)'!BJ96)</f>
        <v>-</v>
      </c>
      <c r="BK96" s="127" t="str">
        <f>IF('第2表(元)'!BK96=0,"-",'第2表(元)'!BK96)</f>
        <v>-</v>
      </c>
      <c r="BL96" s="127" t="str">
        <f>IF('第2表(元)'!BL96=0,"-",'第2表(元)'!BL96)</f>
        <v>-</v>
      </c>
      <c r="BM96" s="127" t="str">
        <f>IF('第2表(元)'!BM96=0,"-",'第2表(元)'!BM96)</f>
        <v>-</v>
      </c>
      <c r="BN96" s="127" t="str">
        <f>IF('第2表(元)'!BN96=0,"-",'第2表(元)'!BN96)</f>
        <v>-</v>
      </c>
      <c r="BO96" s="127" t="str">
        <f>IF('第2表(元)'!BO96=0,"-",'第2表(元)'!BO96)</f>
        <v>-</v>
      </c>
      <c r="BP96" s="127" t="str">
        <f>IF('第2表(元)'!BP96=0,"-",'第2表(元)'!BP96)</f>
        <v>-</v>
      </c>
      <c r="BQ96" s="127" t="str">
        <f>IF('第2表(元)'!BQ96=0,"-",'第2表(元)'!BQ96)</f>
        <v>-</v>
      </c>
      <c r="BR96" s="127" t="str">
        <f>IF('第2表(元)'!BR96=0,"-",'第2表(元)'!BR96)</f>
        <v>-</v>
      </c>
      <c r="BS96" s="127" t="str">
        <f>IF('第2表(元)'!BS96=0,"-",'第2表(元)'!BS96)</f>
        <v>-</v>
      </c>
      <c r="BT96" s="127" t="str">
        <f>IF('第2表(元)'!BT96=0,"-",'第2表(元)'!BT96)</f>
        <v>-</v>
      </c>
      <c r="BU96" s="127" t="str">
        <f>IF('第2表(元)'!BU96=0,"-",'第2表(元)'!BU96)</f>
        <v>-</v>
      </c>
      <c r="BV96" s="127" t="str">
        <f>IF('第2表(元)'!BV96=0,"-",'第2表(元)'!BV96)</f>
        <v>-</v>
      </c>
      <c r="BW96" s="102" t="str">
        <f>IF('第2表(元)'!BW96=0,"-",'第2表(元)'!BW96)</f>
        <v>-</v>
      </c>
    </row>
    <row r="97" spans="1:75" x14ac:dyDescent="0.15">
      <c r="A97" s="16"/>
      <c r="B97" s="17"/>
      <c r="C97" s="18"/>
      <c r="D97" s="18" t="s">
        <v>577</v>
      </c>
      <c r="E97" s="18">
        <v>164</v>
      </c>
      <c r="F97" s="19" t="s">
        <v>168</v>
      </c>
      <c r="G97" s="99" t="str">
        <f>IF('第2表(元)'!G97=0,"-",'第2表(元)'!G97)</f>
        <v>-</v>
      </c>
      <c r="H97" s="127" t="str">
        <f>IF('第2表(元)'!H97=0,"-",'第2表(元)'!H97)</f>
        <v>-</v>
      </c>
      <c r="I97" s="131" t="str">
        <f>IF('[1]第2表(元)'!I97=0,"-",'[1]第2表(元)'!I97)</f>
        <v>-</v>
      </c>
      <c r="J97" s="127" t="str">
        <f>IF('第2表(元)'!J97=0,"-",'第2表(元)'!J97)</f>
        <v>-</v>
      </c>
      <c r="K97" s="127" t="str">
        <f>IF('第2表(元)'!K97=0,"-",'第2表(元)'!K97)</f>
        <v>-</v>
      </c>
      <c r="L97" s="127" t="str">
        <f>IF('第2表(元)'!L97=0,"-",'第2表(元)'!L97)</f>
        <v>-</v>
      </c>
      <c r="M97" s="127" t="str">
        <f>IF('第2表(元)'!M97=0,"-",'第2表(元)'!M97)</f>
        <v>-</v>
      </c>
      <c r="N97" s="127" t="str">
        <f>IF('第2表(元)'!N97=0,"-",'第2表(元)'!N97)</f>
        <v>-</v>
      </c>
      <c r="O97" s="131" t="str">
        <f>IF('[1]第2表(元)'!O97=0,"-",'[1]第2表(元)'!O97)</f>
        <v>-</v>
      </c>
      <c r="P97" s="127" t="str">
        <f>IF('第2表(元)'!P97=0,"-",'第2表(元)'!P97)</f>
        <v>-</v>
      </c>
      <c r="Q97" s="127" t="str">
        <f>IF('第2表(元)'!Q97=0,"-",'第2表(元)'!Q97)</f>
        <v>-</v>
      </c>
      <c r="R97" s="127" t="str">
        <f>IF('第2表(元)'!R97=0,"-",'第2表(元)'!R97)</f>
        <v>-</v>
      </c>
      <c r="S97" s="127" t="str">
        <f>IF('第2表(元)'!S97=0,"-",'第2表(元)'!S97)</f>
        <v>-</v>
      </c>
      <c r="T97" s="127" t="str">
        <f>IF('第2表(元)'!T97=0,"-",'第2表(元)'!T97)</f>
        <v>-</v>
      </c>
      <c r="U97" s="127" t="str">
        <f>IF('第2表(元)'!U97=0,"-",'第2表(元)'!U97)</f>
        <v>-</v>
      </c>
      <c r="V97" s="127" t="str">
        <f>IF('第2表(元)'!V97=0,"-",'第2表(元)'!V97)</f>
        <v>-</v>
      </c>
      <c r="W97" s="127" t="str">
        <f>IF('第2表(元)'!W97=0,"-",'第2表(元)'!W97)</f>
        <v>-</v>
      </c>
      <c r="X97" s="127" t="str">
        <f>IF('第2表(元)'!X97=0,"-",'第2表(元)'!X97)</f>
        <v>-</v>
      </c>
      <c r="Y97" s="127" t="str">
        <f>IF('第2表(元)'!Y97=0,"-",'第2表(元)'!Y97)</f>
        <v>-</v>
      </c>
      <c r="Z97" s="127" t="str">
        <f>IF('第2表(元)'!Z97=0,"-",'第2表(元)'!Z97)</f>
        <v>-</v>
      </c>
      <c r="AA97" s="127" t="str">
        <f>IF('第2表(元)'!AA97=0,"-",'第2表(元)'!AA97)</f>
        <v>-</v>
      </c>
      <c r="AB97" s="127" t="str">
        <f>IF('第2表(元)'!AB97=0,"-",'第2表(元)'!AB97)</f>
        <v>-</v>
      </c>
      <c r="AC97" s="127" t="str">
        <f>IF('第2表(元)'!AC97=0,"-",'第2表(元)'!AC97)</f>
        <v>-</v>
      </c>
      <c r="AD97" s="127" t="str">
        <f>IF('第2表(元)'!AD97=0,"-",'第2表(元)'!AD97)</f>
        <v>-</v>
      </c>
      <c r="AE97" s="127" t="str">
        <f>IF('第2表(元)'!AE97=0,"-",'第2表(元)'!AE97)</f>
        <v>-</v>
      </c>
      <c r="AF97" s="127" t="str">
        <f>IF('第2表(元)'!AF97=0,"-",'第2表(元)'!AF97)</f>
        <v>-</v>
      </c>
      <c r="AG97" s="127" t="str">
        <f>IF('第2表(元)'!AG97=0,"-",'第2表(元)'!AG97)</f>
        <v>-</v>
      </c>
      <c r="AH97" s="127" t="str">
        <f>IF('第2表(元)'!AH97=0,"-",'第2表(元)'!AH97)</f>
        <v>-</v>
      </c>
      <c r="AI97" s="127" t="str">
        <f>IF('第2表(元)'!AI97=0,"-",'第2表(元)'!AI97)</f>
        <v>-</v>
      </c>
      <c r="AJ97" s="127">
        <f>IF('第2表(元)'!AJ97=0,"-",'第2表(元)'!AJ97)</f>
        <v>1</v>
      </c>
      <c r="AK97" s="127" t="str">
        <f>IF('第2表(元)'!AK97=0,"-",'第2表(元)'!AK97)</f>
        <v>-</v>
      </c>
      <c r="AL97" s="127" t="str">
        <f>IF('第2表(元)'!AL97=0,"-",'第2表(元)'!AL97)</f>
        <v>-</v>
      </c>
      <c r="AM97" s="127">
        <f>IF('第2表(元)'!AM97=0,"-",'第2表(元)'!AM97)</f>
        <v>111</v>
      </c>
      <c r="AN97" s="127" t="str">
        <f>IF('第2表(元)'!AN97=0,"-",'第2表(元)'!AN97)</f>
        <v>-</v>
      </c>
      <c r="AO97" s="127" t="str">
        <f>IF('第2表(元)'!AO97=0,"-",'第2表(元)'!AO97)</f>
        <v>-</v>
      </c>
      <c r="AP97" s="127" t="str">
        <f>IF('第2表(元)'!AP97=0,"-",'第2表(元)'!AP97)</f>
        <v>-</v>
      </c>
      <c r="AQ97" s="127" t="str">
        <f>IF('第2表(元)'!AQ97=0,"-",'第2表(元)'!AQ97)</f>
        <v>-</v>
      </c>
      <c r="AR97" s="127" t="str">
        <f>IF('第2表(元)'!AR97=0,"-",'第2表(元)'!AR97)</f>
        <v>-</v>
      </c>
      <c r="AS97" s="127" t="str">
        <f>IF('第2表(元)'!AS97=0,"-",'第2表(元)'!AS97)</f>
        <v>-</v>
      </c>
      <c r="AT97" s="127" t="str">
        <f>IF('第2表(元)'!AT97=0,"-",'第2表(元)'!AT97)</f>
        <v>-</v>
      </c>
      <c r="AU97" s="127">
        <f>IF('第2表(元)'!AU97=0,"-",'第2表(元)'!AU97)</f>
        <v>2</v>
      </c>
      <c r="AV97" s="127" t="str">
        <f>IF('第2表(元)'!AV97=0,"-",'第2表(元)'!AV97)</f>
        <v>-</v>
      </c>
      <c r="AW97" s="127" t="str">
        <f>IF('第2表(元)'!AW97=0,"-",'第2表(元)'!AW97)</f>
        <v>-</v>
      </c>
      <c r="AX97" s="127" t="str">
        <f>IF('第2表(元)'!AX97=0,"-",'第2表(元)'!AX97)</f>
        <v>-</v>
      </c>
      <c r="AY97" s="127" t="str">
        <f>IF('第2表(元)'!AY97=0,"-",'第2表(元)'!AY97)</f>
        <v>-</v>
      </c>
      <c r="AZ97" s="127" t="str">
        <f>IF('第2表(元)'!AZ97=0,"-",'第2表(元)'!AZ97)</f>
        <v>-</v>
      </c>
      <c r="BA97" s="127" t="str">
        <f>IF('第2表(元)'!BA97=0,"-",'第2表(元)'!BA97)</f>
        <v>-</v>
      </c>
      <c r="BB97" s="127" t="str">
        <f>IF('第2表(元)'!BB97=0,"-",'第2表(元)'!BB97)</f>
        <v>-</v>
      </c>
      <c r="BC97" s="127">
        <f>IF('第2表(元)'!BC97=0,"-",'第2表(元)'!BC97)</f>
        <v>1</v>
      </c>
      <c r="BD97" s="127">
        <f>IF('第2表(元)'!BD97=0,"-",'第2表(元)'!BD97)</f>
        <v>5</v>
      </c>
      <c r="BE97" s="127" t="str">
        <f>IF('第2表(元)'!BE97=0,"-",'第2表(元)'!BE97)</f>
        <v>-</v>
      </c>
      <c r="BF97" s="127" t="str">
        <f>IF('第2表(元)'!BF97=0,"-",'第2表(元)'!BF97)</f>
        <v>-</v>
      </c>
      <c r="BG97" s="127" t="str">
        <f>IF('第2表(元)'!BG97=0,"-",'第2表(元)'!BG97)</f>
        <v>-</v>
      </c>
      <c r="BH97" s="127" t="str">
        <f>IF('第2表(元)'!BH97=0,"-",'第2表(元)'!BH97)</f>
        <v>-</v>
      </c>
      <c r="BI97" s="127" t="str">
        <f>IF('第2表(元)'!BI97=0,"-",'第2表(元)'!BI97)</f>
        <v>-</v>
      </c>
      <c r="BJ97" s="127" t="str">
        <f>IF('第2表(元)'!BJ97=0,"-",'第2表(元)'!BJ97)</f>
        <v>-</v>
      </c>
      <c r="BK97" s="127" t="str">
        <f>IF('第2表(元)'!BK97=0,"-",'第2表(元)'!BK97)</f>
        <v>-</v>
      </c>
      <c r="BL97" s="127" t="str">
        <f>IF('第2表(元)'!BL97=0,"-",'第2表(元)'!BL97)</f>
        <v>-</v>
      </c>
      <c r="BM97" s="127" t="str">
        <f>IF('第2表(元)'!BM97=0,"-",'第2表(元)'!BM97)</f>
        <v>-</v>
      </c>
      <c r="BN97" s="127" t="str">
        <f>IF('第2表(元)'!BN97=0,"-",'第2表(元)'!BN97)</f>
        <v>-</v>
      </c>
      <c r="BO97" s="127" t="str">
        <f>IF('第2表(元)'!BO97=0,"-",'第2表(元)'!BO97)</f>
        <v>-</v>
      </c>
      <c r="BP97" s="127" t="str">
        <f>IF('第2表(元)'!BP97=0,"-",'第2表(元)'!BP97)</f>
        <v>-</v>
      </c>
      <c r="BQ97" s="127" t="str">
        <f>IF('第2表(元)'!BQ97=0,"-",'第2表(元)'!BQ97)</f>
        <v>-</v>
      </c>
      <c r="BR97" s="127" t="str">
        <f>IF('第2表(元)'!BR97=0,"-",'第2表(元)'!BR97)</f>
        <v>-</v>
      </c>
      <c r="BS97" s="127" t="str">
        <f>IF('第2表(元)'!BS97=0,"-",'第2表(元)'!BS97)</f>
        <v>-</v>
      </c>
      <c r="BT97" s="127" t="str">
        <f>IF('第2表(元)'!BT97=0,"-",'第2表(元)'!BT97)</f>
        <v>-</v>
      </c>
      <c r="BU97" s="127" t="str">
        <f>IF('第2表(元)'!BU97=0,"-",'第2表(元)'!BU97)</f>
        <v>-</v>
      </c>
      <c r="BV97" s="127" t="str">
        <f>IF('第2表(元)'!BV97=0,"-",'第2表(元)'!BV97)</f>
        <v>-</v>
      </c>
      <c r="BW97" s="102" t="str">
        <f>IF('第2表(元)'!BW97=0,"-",'第2表(元)'!BW97)</f>
        <v>-</v>
      </c>
    </row>
    <row r="98" spans="1:75" x14ac:dyDescent="0.15">
      <c r="A98" s="16"/>
      <c r="B98" s="17"/>
      <c r="C98" s="18"/>
      <c r="D98" s="18" t="s">
        <v>577</v>
      </c>
      <c r="E98" s="18">
        <v>165</v>
      </c>
      <c r="F98" s="19" t="s">
        <v>169</v>
      </c>
      <c r="G98" s="99" t="str">
        <f>IF('第2表(元)'!G98=0,"-",'第2表(元)'!G98)</f>
        <v>-</v>
      </c>
      <c r="H98" s="127" t="str">
        <f>IF('第2表(元)'!H98=0,"-",'第2表(元)'!H98)</f>
        <v>-</v>
      </c>
      <c r="I98" s="131" t="str">
        <f>IF('[1]第2表(元)'!I98=0,"-",'[1]第2表(元)'!I98)</f>
        <v>-</v>
      </c>
      <c r="J98" s="127" t="str">
        <f>IF('第2表(元)'!J98=0,"-",'第2表(元)'!J98)</f>
        <v>-</v>
      </c>
      <c r="K98" s="127" t="str">
        <f>IF('第2表(元)'!K98=0,"-",'第2表(元)'!K98)</f>
        <v>-</v>
      </c>
      <c r="L98" s="127" t="str">
        <f>IF('第2表(元)'!L98=0,"-",'第2表(元)'!L98)</f>
        <v>-</v>
      </c>
      <c r="M98" s="127" t="str">
        <f>IF('第2表(元)'!M98=0,"-",'第2表(元)'!M98)</f>
        <v>-</v>
      </c>
      <c r="N98" s="127" t="str">
        <f>IF('第2表(元)'!N98=0,"-",'第2表(元)'!N98)</f>
        <v>-</v>
      </c>
      <c r="O98" s="131" t="str">
        <f>IF('[1]第2表(元)'!O98=0,"-",'[1]第2表(元)'!O98)</f>
        <v>-</v>
      </c>
      <c r="P98" s="127" t="str">
        <f>IF('第2表(元)'!P98=0,"-",'第2表(元)'!P98)</f>
        <v>-</v>
      </c>
      <c r="Q98" s="127" t="str">
        <f>IF('第2表(元)'!Q98=0,"-",'第2表(元)'!Q98)</f>
        <v>-</v>
      </c>
      <c r="R98" s="127" t="str">
        <f>IF('第2表(元)'!R98=0,"-",'第2表(元)'!R98)</f>
        <v>-</v>
      </c>
      <c r="S98" s="127" t="str">
        <f>IF('第2表(元)'!S98=0,"-",'第2表(元)'!S98)</f>
        <v>-</v>
      </c>
      <c r="T98" s="127" t="str">
        <f>IF('第2表(元)'!T98=0,"-",'第2表(元)'!T98)</f>
        <v>-</v>
      </c>
      <c r="U98" s="127" t="str">
        <f>IF('第2表(元)'!U98=0,"-",'第2表(元)'!U98)</f>
        <v>-</v>
      </c>
      <c r="V98" s="127" t="str">
        <f>IF('第2表(元)'!V98=0,"-",'第2表(元)'!V98)</f>
        <v>-</v>
      </c>
      <c r="W98" s="127" t="str">
        <f>IF('第2表(元)'!W98=0,"-",'第2表(元)'!W98)</f>
        <v>-</v>
      </c>
      <c r="X98" s="127" t="str">
        <f>IF('第2表(元)'!X98=0,"-",'第2表(元)'!X98)</f>
        <v>-</v>
      </c>
      <c r="Y98" s="127" t="str">
        <f>IF('第2表(元)'!Y98=0,"-",'第2表(元)'!Y98)</f>
        <v>-</v>
      </c>
      <c r="Z98" s="127" t="str">
        <f>IF('第2表(元)'!Z98=0,"-",'第2表(元)'!Z98)</f>
        <v>-</v>
      </c>
      <c r="AA98" s="127" t="str">
        <f>IF('第2表(元)'!AA98=0,"-",'第2表(元)'!AA98)</f>
        <v>-</v>
      </c>
      <c r="AB98" s="127" t="str">
        <f>IF('第2表(元)'!AB98=0,"-",'第2表(元)'!AB98)</f>
        <v>-</v>
      </c>
      <c r="AC98" s="127" t="str">
        <f>IF('第2表(元)'!AC98=0,"-",'第2表(元)'!AC98)</f>
        <v>-</v>
      </c>
      <c r="AD98" s="127" t="str">
        <f>IF('第2表(元)'!AD98=0,"-",'第2表(元)'!AD98)</f>
        <v>-</v>
      </c>
      <c r="AE98" s="127" t="str">
        <f>IF('第2表(元)'!AE98=0,"-",'第2表(元)'!AE98)</f>
        <v>-</v>
      </c>
      <c r="AF98" s="127" t="str">
        <f>IF('第2表(元)'!AF98=0,"-",'第2表(元)'!AF98)</f>
        <v>-</v>
      </c>
      <c r="AG98" s="127" t="str">
        <f>IF('第2表(元)'!AG98=0,"-",'第2表(元)'!AG98)</f>
        <v>-</v>
      </c>
      <c r="AH98" s="127" t="str">
        <f>IF('第2表(元)'!AH98=0,"-",'第2表(元)'!AH98)</f>
        <v>-</v>
      </c>
      <c r="AI98" s="127" t="str">
        <f>IF('第2表(元)'!AI98=0,"-",'第2表(元)'!AI98)</f>
        <v>-</v>
      </c>
      <c r="AJ98" s="127" t="str">
        <f>IF('第2表(元)'!AJ98=0,"-",'第2表(元)'!AJ98)</f>
        <v>-</v>
      </c>
      <c r="AK98" s="127" t="str">
        <f>IF('第2表(元)'!AK98=0,"-",'第2表(元)'!AK98)</f>
        <v>-</v>
      </c>
      <c r="AL98" s="127" t="str">
        <f>IF('第2表(元)'!AL98=0,"-",'第2表(元)'!AL98)</f>
        <v>-</v>
      </c>
      <c r="AM98" s="127" t="str">
        <f>IF('第2表(元)'!AM98=0,"-",'第2表(元)'!AM98)</f>
        <v>-</v>
      </c>
      <c r="AN98" s="127" t="str">
        <f>IF('第2表(元)'!AN98=0,"-",'第2表(元)'!AN98)</f>
        <v>-</v>
      </c>
      <c r="AO98" s="127" t="str">
        <f>IF('第2表(元)'!AO98=0,"-",'第2表(元)'!AO98)</f>
        <v>-</v>
      </c>
      <c r="AP98" s="127" t="str">
        <f>IF('第2表(元)'!AP98=0,"-",'第2表(元)'!AP98)</f>
        <v>-</v>
      </c>
      <c r="AQ98" s="127" t="str">
        <f>IF('第2表(元)'!AQ98=0,"-",'第2表(元)'!AQ98)</f>
        <v>-</v>
      </c>
      <c r="AR98" s="127" t="str">
        <f>IF('第2表(元)'!AR98=0,"-",'第2表(元)'!AR98)</f>
        <v>-</v>
      </c>
      <c r="AS98" s="127" t="str">
        <f>IF('第2表(元)'!AS98=0,"-",'第2表(元)'!AS98)</f>
        <v>-</v>
      </c>
      <c r="AT98" s="127" t="str">
        <f>IF('第2表(元)'!AT98=0,"-",'第2表(元)'!AT98)</f>
        <v>-</v>
      </c>
      <c r="AU98" s="127">
        <f>IF('第2表(元)'!AU98=0,"-",'第2表(元)'!AU98)</f>
        <v>20</v>
      </c>
      <c r="AV98" s="127" t="str">
        <f>IF('第2表(元)'!AV98=0,"-",'第2表(元)'!AV98)</f>
        <v>-</v>
      </c>
      <c r="AW98" s="127" t="str">
        <f>IF('第2表(元)'!AW98=0,"-",'第2表(元)'!AW98)</f>
        <v>-</v>
      </c>
      <c r="AX98" s="127" t="str">
        <f>IF('第2表(元)'!AX98=0,"-",'第2表(元)'!AX98)</f>
        <v>-</v>
      </c>
      <c r="AY98" s="127" t="str">
        <f>IF('第2表(元)'!AY98=0,"-",'第2表(元)'!AY98)</f>
        <v>-</v>
      </c>
      <c r="AZ98" s="127" t="str">
        <f>IF('第2表(元)'!AZ98=0,"-",'第2表(元)'!AZ98)</f>
        <v>-</v>
      </c>
      <c r="BA98" s="127" t="str">
        <f>IF('第2表(元)'!BA98=0,"-",'第2表(元)'!BA98)</f>
        <v>-</v>
      </c>
      <c r="BB98" s="127" t="str">
        <f>IF('第2表(元)'!BB98=0,"-",'第2表(元)'!BB98)</f>
        <v>-</v>
      </c>
      <c r="BC98" s="127" t="str">
        <f>IF('第2表(元)'!BC98=0,"-",'第2表(元)'!BC98)</f>
        <v>-</v>
      </c>
      <c r="BD98" s="127" t="str">
        <f>IF('第2表(元)'!BD98=0,"-",'第2表(元)'!BD98)</f>
        <v>-</v>
      </c>
      <c r="BE98" s="127" t="str">
        <f>IF('第2表(元)'!BE98=0,"-",'第2表(元)'!BE98)</f>
        <v>-</v>
      </c>
      <c r="BF98" s="127" t="str">
        <f>IF('第2表(元)'!BF98=0,"-",'第2表(元)'!BF98)</f>
        <v>-</v>
      </c>
      <c r="BG98" s="127" t="str">
        <f>IF('第2表(元)'!BG98=0,"-",'第2表(元)'!BG98)</f>
        <v>-</v>
      </c>
      <c r="BH98" s="127" t="str">
        <f>IF('第2表(元)'!BH98=0,"-",'第2表(元)'!BH98)</f>
        <v>-</v>
      </c>
      <c r="BI98" s="127" t="str">
        <f>IF('第2表(元)'!BI98=0,"-",'第2表(元)'!BI98)</f>
        <v>-</v>
      </c>
      <c r="BJ98" s="127" t="str">
        <f>IF('第2表(元)'!BJ98=0,"-",'第2表(元)'!BJ98)</f>
        <v>-</v>
      </c>
      <c r="BK98" s="127" t="str">
        <f>IF('第2表(元)'!BK98=0,"-",'第2表(元)'!BK98)</f>
        <v>-</v>
      </c>
      <c r="BL98" s="127" t="str">
        <f>IF('第2表(元)'!BL98=0,"-",'第2表(元)'!BL98)</f>
        <v>-</v>
      </c>
      <c r="BM98" s="127" t="str">
        <f>IF('第2表(元)'!BM98=0,"-",'第2表(元)'!BM98)</f>
        <v>-</v>
      </c>
      <c r="BN98" s="127" t="str">
        <f>IF('第2表(元)'!BN98=0,"-",'第2表(元)'!BN98)</f>
        <v>-</v>
      </c>
      <c r="BO98" s="127" t="str">
        <f>IF('第2表(元)'!BO98=0,"-",'第2表(元)'!BO98)</f>
        <v>-</v>
      </c>
      <c r="BP98" s="127" t="str">
        <f>IF('第2表(元)'!BP98=0,"-",'第2表(元)'!BP98)</f>
        <v>-</v>
      </c>
      <c r="BQ98" s="127" t="str">
        <f>IF('第2表(元)'!BQ98=0,"-",'第2表(元)'!BQ98)</f>
        <v>-</v>
      </c>
      <c r="BR98" s="127" t="str">
        <f>IF('第2表(元)'!BR98=0,"-",'第2表(元)'!BR98)</f>
        <v>-</v>
      </c>
      <c r="BS98" s="127" t="str">
        <f>IF('第2表(元)'!BS98=0,"-",'第2表(元)'!BS98)</f>
        <v>-</v>
      </c>
      <c r="BT98" s="127" t="str">
        <f>IF('第2表(元)'!BT98=0,"-",'第2表(元)'!BT98)</f>
        <v>-</v>
      </c>
      <c r="BU98" s="127" t="str">
        <f>IF('第2表(元)'!BU98=0,"-",'第2表(元)'!BU98)</f>
        <v>-</v>
      </c>
      <c r="BV98" s="127" t="str">
        <f>IF('第2表(元)'!BV98=0,"-",'第2表(元)'!BV98)</f>
        <v>-</v>
      </c>
      <c r="BW98" s="102" t="str">
        <f>IF('第2表(元)'!BW98=0,"-",'第2表(元)'!BW98)</f>
        <v>-</v>
      </c>
    </row>
    <row r="99" spans="1:75" x14ac:dyDescent="0.15">
      <c r="A99" s="16"/>
      <c r="B99" s="17"/>
      <c r="C99" s="18"/>
      <c r="D99" s="18" t="s">
        <v>577</v>
      </c>
      <c r="E99" s="18">
        <v>166</v>
      </c>
      <c r="F99" s="19" t="s">
        <v>170</v>
      </c>
      <c r="G99" s="99" t="str">
        <f>IF('第2表(元)'!G99=0,"-",'第2表(元)'!G99)</f>
        <v>-</v>
      </c>
      <c r="H99" s="127" t="str">
        <f>IF('第2表(元)'!H99=0,"-",'第2表(元)'!H99)</f>
        <v>-</v>
      </c>
      <c r="I99" s="131" t="str">
        <f>IF('[1]第2表(元)'!I99=0,"-",'[1]第2表(元)'!I99)</f>
        <v>-</v>
      </c>
      <c r="J99" s="127" t="str">
        <f>IF('第2表(元)'!J99=0,"-",'第2表(元)'!J99)</f>
        <v>-</v>
      </c>
      <c r="K99" s="127" t="str">
        <f>IF('第2表(元)'!K99=0,"-",'第2表(元)'!K99)</f>
        <v>-</v>
      </c>
      <c r="L99" s="127">
        <f>IF('第2表(元)'!L99=0,"-",'第2表(元)'!L99)</f>
        <v>1</v>
      </c>
      <c r="M99" s="127" t="str">
        <f>IF('第2表(元)'!M99=0,"-",'第2表(元)'!M99)</f>
        <v>-</v>
      </c>
      <c r="N99" s="127" t="str">
        <f>IF('第2表(元)'!N99=0,"-",'第2表(元)'!N99)</f>
        <v>-</v>
      </c>
      <c r="O99" s="131" t="str">
        <f>IF('[1]第2表(元)'!O99=0,"-",'[1]第2表(元)'!O99)</f>
        <v>-</v>
      </c>
      <c r="P99" s="127" t="str">
        <f>IF('第2表(元)'!P99=0,"-",'第2表(元)'!P99)</f>
        <v>-</v>
      </c>
      <c r="Q99" s="127" t="str">
        <f>IF('第2表(元)'!Q99=0,"-",'第2表(元)'!Q99)</f>
        <v>-</v>
      </c>
      <c r="R99" s="127" t="str">
        <f>IF('第2表(元)'!R99=0,"-",'第2表(元)'!R99)</f>
        <v>-</v>
      </c>
      <c r="S99" s="127" t="str">
        <f>IF('第2表(元)'!S99=0,"-",'第2表(元)'!S99)</f>
        <v>-</v>
      </c>
      <c r="T99" s="127" t="str">
        <f>IF('第2表(元)'!T99=0,"-",'第2表(元)'!T99)</f>
        <v>-</v>
      </c>
      <c r="U99" s="127">
        <f>IF('第2表(元)'!U99=0,"-",'第2表(元)'!U99)</f>
        <v>7</v>
      </c>
      <c r="V99" s="127" t="str">
        <f>IF('第2表(元)'!V99=0,"-",'第2表(元)'!V99)</f>
        <v>-</v>
      </c>
      <c r="W99" s="127" t="str">
        <f>IF('第2表(元)'!W99=0,"-",'第2表(元)'!W99)</f>
        <v>-</v>
      </c>
      <c r="X99" s="127" t="str">
        <f>IF('第2表(元)'!X99=0,"-",'第2表(元)'!X99)</f>
        <v>-</v>
      </c>
      <c r="Y99" s="127" t="str">
        <f>IF('第2表(元)'!Y99=0,"-",'第2表(元)'!Y99)</f>
        <v>-</v>
      </c>
      <c r="Z99" s="127">
        <f>IF('第2表(元)'!Z99=0,"-",'第2表(元)'!Z99)</f>
        <v>26</v>
      </c>
      <c r="AA99" s="127" t="str">
        <f>IF('第2表(元)'!AA99=0,"-",'第2表(元)'!AA99)</f>
        <v>-</v>
      </c>
      <c r="AB99" s="127">
        <f>IF('第2表(元)'!AB99=0,"-",'第2表(元)'!AB99)</f>
        <v>5</v>
      </c>
      <c r="AC99" s="127" t="str">
        <f>IF('第2表(元)'!AC99=0,"-",'第2表(元)'!AC99)</f>
        <v>-</v>
      </c>
      <c r="AD99" s="127" t="str">
        <f>IF('第2表(元)'!AD99=0,"-",'第2表(元)'!AD99)</f>
        <v>-</v>
      </c>
      <c r="AE99" s="127" t="str">
        <f>IF('第2表(元)'!AE99=0,"-",'第2表(元)'!AE99)</f>
        <v>-</v>
      </c>
      <c r="AF99" s="127" t="str">
        <f>IF('第2表(元)'!AF99=0,"-",'第2表(元)'!AF99)</f>
        <v>-</v>
      </c>
      <c r="AG99" s="127" t="str">
        <f>IF('第2表(元)'!AG99=0,"-",'第2表(元)'!AG99)</f>
        <v>-</v>
      </c>
      <c r="AH99" s="127" t="str">
        <f>IF('第2表(元)'!AH99=0,"-",'第2表(元)'!AH99)</f>
        <v>-</v>
      </c>
      <c r="AI99" s="127" t="str">
        <f>IF('第2表(元)'!AI99=0,"-",'第2表(元)'!AI99)</f>
        <v>-</v>
      </c>
      <c r="AJ99" s="127" t="str">
        <f>IF('第2表(元)'!AJ99=0,"-",'第2表(元)'!AJ99)</f>
        <v>-</v>
      </c>
      <c r="AK99" s="127" t="str">
        <f>IF('第2表(元)'!AK99=0,"-",'第2表(元)'!AK99)</f>
        <v>-</v>
      </c>
      <c r="AL99" s="127">
        <f>IF('第2表(元)'!AL99=0,"-",'第2表(元)'!AL99)</f>
        <v>11</v>
      </c>
      <c r="AM99" s="127" t="str">
        <f>IF('第2表(元)'!AM99=0,"-",'第2表(元)'!AM99)</f>
        <v>-</v>
      </c>
      <c r="AN99" s="127" t="str">
        <f>IF('第2表(元)'!AN99=0,"-",'第2表(元)'!AN99)</f>
        <v>-</v>
      </c>
      <c r="AO99" s="127" t="str">
        <f>IF('第2表(元)'!AO99=0,"-",'第2表(元)'!AO99)</f>
        <v>-</v>
      </c>
      <c r="AP99" s="127">
        <f>IF('第2表(元)'!AP99=0,"-",'第2表(元)'!AP99)</f>
        <v>11</v>
      </c>
      <c r="AQ99" s="127" t="str">
        <f>IF('第2表(元)'!AQ99=0,"-",'第2表(元)'!AQ99)</f>
        <v>-</v>
      </c>
      <c r="AR99" s="127" t="str">
        <f>IF('第2表(元)'!AR99=0,"-",'第2表(元)'!AR99)</f>
        <v>-</v>
      </c>
      <c r="AS99" s="127" t="str">
        <f>IF('第2表(元)'!AS99=0,"-",'第2表(元)'!AS99)</f>
        <v>-</v>
      </c>
      <c r="AT99" s="127" t="str">
        <f>IF('第2表(元)'!AT99=0,"-",'第2表(元)'!AT99)</f>
        <v>-</v>
      </c>
      <c r="AU99" s="127" t="str">
        <f>IF('第2表(元)'!AU99=0,"-",'第2表(元)'!AU99)</f>
        <v>-</v>
      </c>
      <c r="AV99" s="127" t="str">
        <f>IF('第2表(元)'!AV99=0,"-",'第2表(元)'!AV99)</f>
        <v>-</v>
      </c>
      <c r="AW99" s="127" t="str">
        <f>IF('第2表(元)'!AW99=0,"-",'第2表(元)'!AW99)</f>
        <v>-</v>
      </c>
      <c r="AX99" s="127" t="str">
        <f>IF('第2表(元)'!AX99=0,"-",'第2表(元)'!AX99)</f>
        <v>-</v>
      </c>
      <c r="AY99" s="127" t="str">
        <f>IF('第2表(元)'!AY99=0,"-",'第2表(元)'!AY99)</f>
        <v>-</v>
      </c>
      <c r="AZ99" s="127" t="str">
        <f>IF('第2表(元)'!AZ99=0,"-",'第2表(元)'!AZ99)</f>
        <v>-</v>
      </c>
      <c r="BA99" s="127" t="str">
        <f>IF('第2表(元)'!BA99=0,"-",'第2表(元)'!BA99)</f>
        <v>-</v>
      </c>
      <c r="BB99" s="127" t="str">
        <f>IF('第2表(元)'!BB99=0,"-",'第2表(元)'!BB99)</f>
        <v>-</v>
      </c>
      <c r="BC99" s="127" t="str">
        <f>IF('第2表(元)'!BC99=0,"-",'第2表(元)'!BC99)</f>
        <v>-</v>
      </c>
      <c r="BD99" s="127" t="str">
        <f>IF('第2表(元)'!BD99=0,"-",'第2表(元)'!BD99)</f>
        <v>-</v>
      </c>
      <c r="BE99" s="127" t="str">
        <f>IF('第2表(元)'!BE99=0,"-",'第2表(元)'!BE99)</f>
        <v>-</v>
      </c>
      <c r="BF99" s="127" t="str">
        <f>IF('第2表(元)'!BF99=0,"-",'第2表(元)'!BF99)</f>
        <v>-</v>
      </c>
      <c r="BG99" s="127" t="str">
        <f>IF('第2表(元)'!BG99=0,"-",'第2表(元)'!BG99)</f>
        <v>-</v>
      </c>
      <c r="BH99" s="127" t="str">
        <f>IF('第2表(元)'!BH99=0,"-",'第2表(元)'!BH99)</f>
        <v>-</v>
      </c>
      <c r="BI99" s="127" t="str">
        <f>IF('第2表(元)'!BI99=0,"-",'第2表(元)'!BI99)</f>
        <v>-</v>
      </c>
      <c r="BJ99" s="127" t="str">
        <f>IF('第2表(元)'!BJ99=0,"-",'第2表(元)'!BJ99)</f>
        <v>-</v>
      </c>
      <c r="BK99" s="127" t="str">
        <f>IF('第2表(元)'!BK99=0,"-",'第2表(元)'!BK99)</f>
        <v>-</v>
      </c>
      <c r="BL99" s="127" t="str">
        <f>IF('第2表(元)'!BL99=0,"-",'第2表(元)'!BL99)</f>
        <v>-</v>
      </c>
      <c r="BM99" s="127" t="str">
        <f>IF('第2表(元)'!BM99=0,"-",'第2表(元)'!BM99)</f>
        <v>-</v>
      </c>
      <c r="BN99" s="127" t="str">
        <f>IF('第2表(元)'!BN99=0,"-",'第2表(元)'!BN99)</f>
        <v>-</v>
      </c>
      <c r="BO99" s="127">
        <f>IF('第2表(元)'!BO99=0,"-",'第2表(元)'!BO99)</f>
        <v>30</v>
      </c>
      <c r="BP99" s="127" t="str">
        <f>IF('第2表(元)'!BP99=0,"-",'第2表(元)'!BP99)</f>
        <v>-</v>
      </c>
      <c r="BQ99" s="127" t="str">
        <f>IF('第2表(元)'!BQ99=0,"-",'第2表(元)'!BQ99)</f>
        <v>-</v>
      </c>
      <c r="BR99" s="127" t="str">
        <f>IF('第2表(元)'!BR99=0,"-",'第2表(元)'!BR99)</f>
        <v>-</v>
      </c>
      <c r="BS99" s="127" t="str">
        <f>IF('第2表(元)'!BS99=0,"-",'第2表(元)'!BS99)</f>
        <v>-</v>
      </c>
      <c r="BT99" s="127" t="str">
        <f>IF('第2表(元)'!BT99=0,"-",'第2表(元)'!BT99)</f>
        <v>-</v>
      </c>
      <c r="BU99" s="127" t="str">
        <f>IF('第2表(元)'!BU99=0,"-",'第2表(元)'!BU99)</f>
        <v>-</v>
      </c>
      <c r="BV99" s="127" t="str">
        <f>IF('第2表(元)'!BV99=0,"-",'第2表(元)'!BV99)</f>
        <v>-</v>
      </c>
      <c r="BW99" s="102" t="str">
        <f>IF('第2表(元)'!BW99=0,"-",'第2表(元)'!BW99)</f>
        <v>-</v>
      </c>
    </row>
    <row r="100" spans="1:75" x14ac:dyDescent="0.15">
      <c r="A100" s="16"/>
      <c r="B100" s="17"/>
      <c r="C100" s="18"/>
      <c r="D100" s="18" t="s">
        <v>577</v>
      </c>
      <c r="E100" s="18">
        <v>169</v>
      </c>
      <c r="F100" s="19" t="s">
        <v>171</v>
      </c>
      <c r="G100" s="99" t="str">
        <f>IF('第2表(元)'!G100=0,"-",'第2表(元)'!G100)</f>
        <v>-</v>
      </c>
      <c r="H100" s="127" t="str">
        <f>IF('第2表(元)'!H100=0,"-",'第2表(元)'!H100)</f>
        <v>-</v>
      </c>
      <c r="I100" s="131" t="str">
        <f>IF('[1]第2表(元)'!I100=0,"-",'[1]第2表(元)'!I100)</f>
        <v>-</v>
      </c>
      <c r="J100" s="127" t="str">
        <f>IF('第2表(元)'!J100=0,"-",'第2表(元)'!J100)</f>
        <v>-</v>
      </c>
      <c r="K100" s="127" t="str">
        <f>IF('第2表(元)'!K100=0,"-",'第2表(元)'!K100)</f>
        <v>-</v>
      </c>
      <c r="L100" s="127" t="str">
        <f>IF('第2表(元)'!L100=0,"-",'第2表(元)'!L100)</f>
        <v>-</v>
      </c>
      <c r="M100" s="127" t="str">
        <f>IF('第2表(元)'!M100=0,"-",'第2表(元)'!M100)</f>
        <v>-</v>
      </c>
      <c r="N100" s="127">
        <f>IF('第2表(元)'!N100=0,"-",'第2表(元)'!N100)</f>
        <v>1</v>
      </c>
      <c r="O100" s="131" t="str">
        <f>IF('[1]第2表(元)'!O100=0,"-",'[1]第2表(元)'!O100)</f>
        <v>-</v>
      </c>
      <c r="P100" s="127" t="str">
        <f>IF('第2表(元)'!P100=0,"-",'第2表(元)'!P100)</f>
        <v>-</v>
      </c>
      <c r="Q100" s="127" t="str">
        <f>IF('第2表(元)'!Q100=0,"-",'第2表(元)'!Q100)</f>
        <v>-</v>
      </c>
      <c r="R100" s="127" t="str">
        <f>IF('第2表(元)'!R100=0,"-",'第2表(元)'!R100)</f>
        <v>-</v>
      </c>
      <c r="S100" s="127" t="str">
        <f>IF('第2表(元)'!S100=0,"-",'第2表(元)'!S100)</f>
        <v>-</v>
      </c>
      <c r="T100" s="127" t="str">
        <f>IF('第2表(元)'!T100=0,"-",'第2表(元)'!T100)</f>
        <v>-</v>
      </c>
      <c r="U100" s="127" t="str">
        <f>IF('第2表(元)'!U100=0,"-",'第2表(元)'!U100)</f>
        <v>-</v>
      </c>
      <c r="V100" s="127" t="str">
        <f>IF('第2表(元)'!V100=0,"-",'第2表(元)'!V100)</f>
        <v>-</v>
      </c>
      <c r="W100" s="127" t="str">
        <f>IF('第2表(元)'!W100=0,"-",'第2表(元)'!W100)</f>
        <v>-</v>
      </c>
      <c r="X100" s="127" t="str">
        <f>IF('第2表(元)'!X100=0,"-",'第2表(元)'!X100)</f>
        <v>-</v>
      </c>
      <c r="Y100" s="127" t="str">
        <f>IF('第2表(元)'!Y100=0,"-",'第2表(元)'!Y100)</f>
        <v>-</v>
      </c>
      <c r="Z100" s="127">
        <f>IF('第2表(元)'!Z100=0,"-",'第2表(元)'!Z100)</f>
        <v>32</v>
      </c>
      <c r="AA100" s="127" t="str">
        <f>IF('第2表(元)'!AA100=0,"-",'第2表(元)'!AA100)</f>
        <v>-</v>
      </c>
      <c r="AB100" s="127" t="str">
        <f>IF('第2表(元)'!AB100=0,"-",'第2表(元)'!AB100)</f>
        <v>-</v>
      </c>
      <c r="AC100" s="127" t="str">
        <f>IF('第2表(元)'!AC100=0,"-",'第2表(元)'!AC100)</f>
        <v>-</v>
      </c>
      <c r="AD100" s="127">
        <f>IF('第2表(元)'!AD100=0,"-",'第2表(元)'!AD100)</f>
        <v>13</v>
      </c>
      <c r="AE100" s="127" t="str">
        <f>IF('第2表(元)'!AE100=0,"-",'第2表(元)'!AE100)</f>
        <v>-</v>
      </c>
      <c r="AF100" s="127" t="str">
        <f>IF('第2表(元)'!AF100=0,"-",'第2表(元)'!AF100)</f>
        <v>-</v>
      </c>
      <c r="AG100" s="127" t="str">
        <f>IF('第2表(元)'!AG100=0,"-",'第2表(元)'!AG100)</f>
        <v>-</v>
      </c>
      <c r="AH100" s="127">
        <f>IF('第2表(元)'!AH100=0,"-",'第2表(元)'!AH100)</f>
        <v>16</v>
      </c>
      <c r="AI100" s="127" t="str">
        <f>IF('第2表(元)'!AI100=0,"-",'第2表(元)'!AI100)</f>
        <v>-</v>
      </c>
      <c r="AJ100" s="127" t="str">
        <f>IF('第2表(元)'!AJ100=0,"-",'第2表(元)'!AJ100)</f>
        <v>-</v>
      </c>
      <c r="AK100" s="127" t="str">
        <f>IF('第2表(元)'!AK100=0,"-",'第2表(元)'!AK100)</f>
        <v>-</v>
      </c>
      <c r="AL100" s="127" t="str">
        <f>IF('第2表(元)'!AL100=0,"-",'第2表(元)'!AL100)</f>
        <v>-</v>
      </c>
      <c r="AM100" s="127">
        <f>IF('第2表(元)'!AM100=0,"-",'第2表(元)'!AM100)</f>
        <v>1084</v>
      </c>
      <c r="AN100" s="127">
        <f>IF('第2表(元)'!AN100=0,"-",'第2表(元)'!AN100)</f>
        <v>74</v>
      </c>
      <c r="AO100" s="127" t="str">
        <f>IF('第2表(元)'!AO100=0,"-",'第2表(元)'!AO100)</f>
        <v>-</v>
      </c>
      <c r="AP100" s="127">
        <f>IF('第2表(元)'!AP100=0,"-",'第2表(元)'!AP100)</f>
        <v>23</v>
      </c>
      <c r="AQ100" s="127" t="str">
        <f>IF('第2表(元)'!AQ100=0,"-",'第2表(元)'!AQ100)</f>
        <v>-</v>
      </c>
      <c r="AR100" s="127" t="str">
        <f>IF('第2表(元)'!AR100=0,"-",'第2表(元)'!AR100)</f>
        <v>-</v>
      </c>
      <c r="AS100" s="127" t="str">
        <f>IF('第2表(元)'!AS100=0,"-",'第2表(元)'!AS100)</f>
        <v>-</v>
      </c>
      <c r="AT100" s="127" t="str">
        <f>IF('第2表(元)'!AT100=0,"-",'第2表(元)'!AT100)</f>
        <v>-</v>
      </c>
      <c r="AU100" s="127">
        <f>IF('第2表(元)'!AU100=0,"-",'第2表(元)'!AU100)</f>
        <v>34</v>
      </c>
      <c r="AV100" s="127" t="str">
        <f>IF('第2表(元)'!AV100=0,"-",'第2表(元)'!AV100)</f>
        <v>-</v>
      </c>
      <c r="AW100" s="127" t="str">
        <f>IF('第2表(元)'!AW100=0,"-",'第2表(元)'!AW100)</f>
        <v>-</v>
      </c>
      <c r="AX100" s="127" t="str">
        <f>IF('第2表(元)'!AX100=0,"-",'第2表(元)'!AX100)</f>
        <v>-</v>
      </c>
      <c r="AY100" s="127" t="str">
        <f>IF('第2表(元)'!AY100=0,"-",'第2表(元)'!AY100)</f>
        <v>-</v>
      </c>
      <c r="AZ100" s="127" t="str">
        <f>IF('第2表(元)'!AZ100=0,"-",'第2表(元)'!AZ100)</f>
        <v>-</v>
      </c>
      <c r="BA100" s="127" t="str">
        <f>IF('第2表(元)'!BA100=0,"-",'第2表(元)'!BA100)</f>
        <v>-</v>
      </c>
      <c r="BB100" s="127" t="str">
        <f>IF('第2表(元)'!BB100=0,"-",'第2表(元)'!BB100)</f>
        <v>-</v>
      </c>
      <c r="BC100" s="127" t="str">
        <f>IF('第2表(元)'!BC100=0,"-",'第2表(元)'!BC100)</f>
        <v>-</v>
      </c>
      <c r="BD100" s="127" t="str">
        <f>IF('第2表(元)'!BD100=0,"-",'第2表(元)'!BD100)</f>
        <v>-</v>
      </c>
      <c r="BE100" s="127" t="str">
        <f>IF('第2表(元)'!BE100=0,"-",'第2表(元)'!BE100)</f>
        <v>-</v>
      </c>
      <c r="BF100" s="127" t="str">
        <f>IF('第2表(元)'!BF100=0,"-",'第2表(元)'!BF100)</f>
        <v>-</v>
      </c>
      <c r="BG100" s="127" t="str">
        <f>IF('第2表(元)'!BG100=0,"-",'第2表(元)'!BG100)</f>
        <v>-</v>
      </c>
      <c r="BH100" s="127" t="str">
        <f>IF('第2表(元)'!BH100=0,"-",'第2表(元)'!BH100)</f>
        <v>-</v>
      </c>
      <c r="BI100" s="127" t="str">
        <f>IF('第2表(元)'!BI100=0,"-",'第2表(元)'!BI100)</f>
        <v>-</v>
      </c>
      <c r="BJ100" s="127" t="str">
        <f>IF('第2表(元)'!BJ100=0,"-",'第2表(元)'!BJ100)</f>
        <v>-</v>
      </c>
      <c r="BK100" s="127" t="str">
        <f>IF('第2表(元)'!BK100=0,"-",'第2表(元)'!BK100)</f>
        <v>-</v>
      </c>
      <c r="BL100" s="127" t="str">
        <f>IF('第2表(元)'!BL100=0,"-",'第2表(元)'!BL100)</f>
        <v>-</v>
      </c>
      <c r="BM100" s="127" t="str">
        <f>IF('第2表(元)'!BM100=0,"-",'第2表(元)'!BM100)</f>
        <v>-</v>
      </c>
      <c r="BN100" s="127" t="str">
        <f>IF('第2表(元)'!BN100=0,"-",'第2表(元)'!BN100)</f>
        <v>-</v>
      </c>
      <c r="BO100" s="127" t="str">
        <f>IF('第2表(元)'!BO100=0,"-",'第2表(元)'!BO100)</f>
        <v>-</v>
      </c>
      <c r="BP100" s="127" t="str">
        <f>IF('第2表(元)'!BP100=0,"-",'第2表(元)'!BP100)</f>
        <v>-</v>
      </c>
      <c r="BQ100" s="127" t="str">
        <f>IF('第2表(元)'!BQ100=0,"-",'第2表(元)'!BQ100)</f>
        <v>-</v>
      </c>
      <c r="BR100" s="127" t="str">
        <f>IF('第2表(元)'!BR100=0,"-",'第2表(元)'!BR100)</f>
        <v>-</v>
      </c>
      <c r="BS100" s="127" t="str">
        <f>IF('第2表(元)'!BS100=0,"-",'第2表(元)'!BS100)</f>
        <v>-</v>
      </c>
      <c r="BT100" s="127" t="str">
        <f>IF('第2表(元)'!BT100=0,"-",'第2表(元)'!BT100)</f>
        <v>-</v>
      </c>
      <c r="BU100" s="127" t="str">
        <f>IF('第2表(元)'!BU100=0,"-",'第2表(元)'!BU100)</f>
        <v>-</v>
      </c>
      <c r="BV100" s="127">
        <f>IF('第2表(元)'!BV100=0,"-",'第2表(元)'!BV100)</f>
        <v>12</v>
      </c>
      <c r="BW100" s="102" t="str">
        <f>IF('第2表(元)'!BW100=0,"-",'第2表(元)'!BW100)</f>
        <v>-</v>
      </c>
    </row>
    <row r="101" spans="1:75" x14ac:dyDescent="0.15">
      <c r="A101" s="12"/>
      <c r="B101" s="13"/>
      <c r="C101" s="14">
        <v>17</v>
      </c>
      <c r="D101" s="14" t="s">
        <v>509</v>
      </c>
      <c r="E101" s="14"/>
      <c r="F101" s="15"/>
      <c r="G101" s="125" t="str">
        <f>IF('第2表(元)'!G101=0,"-",'第2表(元)'!G101)</f>
        <v>-</v>
      </c>
      <c r="H101" s="125" t="str">
        <f>IF('第2表(元)'!H101=0,"-",'第2表(元)'!H101)</f>
        <v>-</v>
      </c>
      <c r="I101" s="125">
        <f>IF('[1]第2表(元)'!I101=0,"-",'[1]第2表(元)'!I101)</f>
        <v>19</v>
      </c>
      <c r="J101" s="125">
        <f>IF('第2表(元)'!J101=0,"-",'第2表(元)'!J101)</f>
        <v>2</v>
      </c>
      <c r="K101" s="125" t="str">
        <f>IF('第2表(元)'!K101=0,"-",'第2表(元)'!K101)</f>
        <v>-</v>
      </c>
      <c r="L101" s="125" t="str">
        <f>IF('第2表(元)'!L101=0,"-",'第2表(元)'!L101)</f>
        <v>-</v>
      </c>
      <c r="M101" s="125" t="str">
        <f>IF('第2表(元)'!M101=0,"-",'第2表(元)'!M101)</f>
        <v>-</v>
      </c>
      <c r="N101" s="125" t="str">
        <f>IF('第2表(元)'!N101=0,"-",'第2表(元)'!N101)</f>
        <v>-</v>
      </c>
      <c r="O101" s="125" t="str">
        <f>IF('[1]第2表(元)'!O101=0,"-",'[1]第2表(元)'!O101)</f>
        <v>-</v>
      </c>
      <c r="P101" s="125" t="str">
        <f>IF('第2表(元)'!P101=0,"-",'第2表(元)'!P101)</f>
        <v>-</v>
      </c>
      <c r="Q101" s="125" t="str">
        <f>IF('第2表(元)'!Q101=0,"-",'第2表(元)'!Q101)</f>
        <v>-</v>
      </c>
      <c r="R101" s="125" t="str">
        <f>IF('第2表(元)'!R101=0,"-",'第2表(元)'!R101)</f>
        <v>-</v>
      </c>
      <c r="S101" s="125" t="str">
        <f>IF('第2表(元)'!S101=0,"-",'第2表(元)'!S101)</f>
        <v>-</v>
      </c>
      <c r="T101" s="125" t="str">
        <f>IF('第2表(元)'!T101=0,"-",'第2表(元)'!T101)</f>
        <v>-</v>
      </c>
      <c r="U101" s="125" t="str">
        <f>IF('第2表(元)'!U101=0,"-",'第2表(元)'!U101)</f>
        <v>-</v>
      </c>
      <c r="V101" s="125" t="str">
        <f>IF('第2表(元)'!V101=0,"-",'第2表(元)'!V101)</f>
        <v>-</v>
      </c>
      <c r="W101" s="125" t="str">
        <f>IF('第2表(元)'!W101=0,"-",'第2表(元)'!W101)</f>
        <v>-</v>
      </c>
      <c r="X101" s="125">
        <f>IF('第2表(元)'!X101=0,"-",'第2表(元)'!X101)</f>
        <v>1</v>
      </c>
      <c r="Y101" s="125" t="str">
        <f>IF('第2表(元)'!Y101=0,"-",'第2表(元)'!Y101)</f>
        <v>-</v>
      </c>
      <c r="Z101" s="125">
        <f>IF('第2表(元)'!Z101=0,"-",'第2表(元)'!Z101)</f>
        <v>1</v>
      </c>
      <c r="AA101" s="125" t="str">
        <f>IF('第2表(元)'!AA101=0,"-",'第2表(元)'!AA101)</f>
        <v>-</v>
      </c>
      <c r="AB101" s="125" t="str">
        <f>IF('第2表(元)'!AB101=0,"-",'第2表(元)'!AB101)</f>
        <v>-</v>
      </c>
      <c r="AC101" s="125">
        <f>IF('第2表(元)'!AC101=0,"-",'第2表(元)'!AC101)</f>
        <v>128</v>
      </c>
      <c r="AD101" s="125">
        <f>IF('第2表(元)'!AD101=0,"-",'第2表(元)'!AD101)</f>
        <v>37</v>
      </c>
      <c r="AE101" s="125" t="str">
        <f>IF('第2表(元)'!AE101=0,"-",'第2表(元)'!AE101)</f>
        <v>-</v>
      </c>
      <c r="AF101" s="125" t="str">
        <f>IF('第2表(元)'!AF101=0,"-",'第2表(元)'!AF101)</f>
        <v>-</v>
      </c>
      <c r="AG101" s="125">
        <f>IF('第2表(元)'!AG101=0,"-",'第2表(元)'!AG101)</f>
        <v>1</v>
      </c>
      <c r="AH101" s="125">
        <f>IF('第2表(元)'!AH101=0,"-",'第2表(元)'!AH101)</f>
        <v>6</v>
      </c>
      <c r="AI101" s="125" t="str">
        <f>IF('第2表(元)'!AI101=0,"-",'第2表(元)'!AI101)</f>
        <v>-</v>
      </c>
      <c r="AJ101" s="125" t="str">
        <f>IF('第2表(元)'!AJ101=0,"-",'第2表(元)'!AJ101)</f>
        <v>-</v>
      </c>
      <c r="AK101" s="125" t="str">
        <f>IF('第2表(元)'!AK101=0,"-",'第2表(元)'!AK101)</f>
        <v>-</v>
      </c>
      <c r="AL101" s="125" t="str">
        <f>IF('第2表(元)'!AL101=0,"-",'第2表(元)'!AL101)</f>
        <v>-</v>
      </c>
      <c r="AM101" s="125">
        <f>IF('第2表(元)'!AM101=0,"-",'第2表(元)'!AM101)</f>
        <v>1</v>
      </c>
      <c r="AN101" s="125" t="str">
        <f>IF('第2表(元)'!AN101=0,"-",'第2表(元)'!AN101)</f>
        <v>-</v>
      </c>
      <c r="AO101" s="125" t="str">
        <f>IF('第2表(元)'!AO101=0,"-",'第2表(元)'!AO101)</f>
        <v>-</v>
      </c>
      <c r="AP101" s="125" t="str">
        <f>IF('第2表(元)'!AP101=0,"-",'第2表(元)'!AP101)</f>
        <v>-</v>
      </c>
      <c r="AQ101" s="125" t="str">
        <f>IF('第2表(元)'!AQ101=0,"-",'第2表(元)'!AQ101)</f>
        <v>-</v>
      </c>
      <c r="AR101" s="125" t="str">
        <f>IF('第2表(元)'!AR101=0,"-",'第2表(元)'!AR101)</f>
        <v>-</v>
      </c>
      <c r="AS101" s="125" t="str">
        <f>IF('第2表(元)'!AS101=0,"-",'第2表(元)'!AS101)</f>
        <v>-</v>
      </c>
      <c r="AT101" s="125" t="str">
        <f>IF('第2表(元)'!AT101=0,"-",'第2表(元)'!AT101)</f>
        <v>-</v>
      </c>
      <c r="AU101" s="125" t="str">
        <f>IF('第2表(元)'!AU101=0,"-",'第2表(元)'!AU101)</f>
        <v>-</v>
      </c>
      <c r="AV101" s="125" t="str">
        <f>IF('第2表(元)'!AV101=0,"-",'第2表(元)'!AV101)</f>
        <v>-</v>
      </c>
      <c r="AW101" s="125" t="str">
        <f>IF('第2表(元)'!AW101=0,"-",'第2表(元)'!AW101)</f>
        <v>-</v>
      </c>
      <c r="AX101" s="125" t="str">
        <f>IF('第2表(元)'!AX101=0,"-",'第2表(元)'!AX101)</f>
        <v>-</v>
      </c>
      <c r="AY101" s="125" t="str">
        <f>IF('第2表(元)'!AY101=0,"-",'第2表(元)'!AY101)</f>
        <v>-</v>
      </c>
      <c r="AZ101" s="125" t="str">
        <f>IF('第2表(元)'!AZ101=0,"-",'第2表(元)'!AZ101)</f>
        <v>-</v>
      </c>
      <c r="BA101" s="125" t="str">
        <f>IF('第2表(元)'!BA101=0,"-",'第2表(元)'!BA101)</f>
        <v>-</v>
      </c>
      <c r="BB101" s="125" t="str">
        <f>IF('第2表(元)'!BB101=0,"-",'第2表(元)'!BB101)</f>
        <v>-</v>
      </c>
      <c r="BC101" s="125" t="str">
        <f>IF('第2表(元)'!BC101=0,"-",'第2表(元)'!BC101)</f>
        <v>-</v>
      </c>
      <c r="BD101" s="125" t="str">
        <f>IF('第2表(元)'!BD101=0,"-",'第2表(元)'!BD101)</f>
        <v>-</v>
      </c>
      <c r="BE101" s="125" t="str">
        <f>IF('第2表(元)'!BE101=0,"-",'第2表(元)'!BE101)</f>
        <v>-</v>
      </c>
      <c r="BF101" s="125" t="str">
        <f>IF('第2表(元)'!BF101=0,"-",'第2表(元)'!BF101)</f>
        <v>-</v>
      </c>
      <c r="BG101" s="125" t="str">
        <f>IF('第2表(元)'!BG101=0,"-",'第2表(元)'!BG101)</f>
        <v>-</v>
      </c>
      <c r="BH101" s="125" t="str">
        <f>IF('第2表(元)'!BH101=0,"-",'第2表(元)'!BH101)</f>
        <v>-</v>
      </c>
      <c r="BI101" s="125" t="str">
        <f>IF('第2表(元)'!BI101=0,"-",'第2表(元)'!BI101)</f>
        <v>-</v>
      </c>
      <c r="BJ101" s="125" t="str">
        <f>IF('第2表(元)'!BJ101=0,"-",'第2表(元)'!BJ101)</f>
        <v>-</v>
      </c>
      <c r="BK101" s="125" t="str">
        <f>IF('第2表(元)'!BK101=0,"-",'第2表(元)'!BK101)</f>
        <v>-</v>
      </c>
      <c r="BL101" s="125" t="str">
        <f>IF('第2表(元)'!BL101=0,"-",'第2表(元)'!BL101)</f>
        <v>-</v>
      </c>
      <c r="BM101" s="125" t="str">
        <f>IF('第2表(元)'!BM101=0,"-",'第2表(元)'!BM101)</f>
        <v>-</v>
      </c>
      <c r="BN101" s="125" t="str">
        <f>IF('第2表(元)'!BN101=0,"-",'第2表(元)'!BN101)</f>
        <v>-</v>
      </c>
      <c r="BO101" s="125" t="str">
        <f>IF('第2表(元)'!BO101=0,"-",'第2表(元)'!BO101)</f>
        <v>-</v>
      </c>
      <c r="BP101" s="125" t="str">
        <f>IF('第2表(元)'!BP101=0,"-",'第2表(元)'!BP101)</f>
        <v>-</v>
      </c>
      <c r="BQ101" s="125" t="str">
        <f>IF('第2表(元)'!BQ101=0,"-",'第2表(元)'!BQ101)</f>
        <v>-</v>
      </c>
      <c r="BR101" s="125" t="str">
        <f>IF('第2表(元)'!BR101=0,"-",'第2表(元)'!BR101)</f>
        <v>-</v>
      </c>
      <c r="BS101" s="125" t="str">
        <f>IF('第2表(元)'!BS101=0,"-",'第2表(元)'!BS101)</f>
        <v>-</v>
      </c>
      <c r="BT101" s="125" t="str">
        <f>IF('第2表(元)'!BT101=0,"-",'第2表(元)'!BT101)</f>
        <v>-</v>
      </c>
      <c r="BU101" s="125" t="str">
        <f>IF('第2表(元)'!BU101=0,"-",'第2表(元)'!BU101)</f>
        <v>-</v>
      </c>
      <c r="BV101" s="125" t="str">
        <f>IF('第2表(元)'!BV101=0,"-",'第2表(元)'!BV101)</f>
        <v>-</v>
      </c>
      <c r="BW101" s="126" t="str">
        <f>IF('第2表(元)'!BW101=0,"-",'第2表(元)'!BW101)</f>
        <v>-</v>
      </c>
    </row>
    <row r="102" spans="1:75" x14ac:dyDescent="0.15">
      <c r="A102" s="16"/>
      <c r="B102" s="17"/>
      <c r="C102" s="18"/>
      <c r="D102" s="18" t="s">
        <v>577</v>
      </c>
      <c r="E102" s="18">
        <v>170</v>
      </c>
      <c r="F102" s="19" t="s">
        <v>113</v>
      </c>
      <c r="G102" s="99" t="str">
        <f>IF('第2表(元)'!G102=0,"-",'第2表(元)'!G102)</f>
        <v>-</v>
      </c>
      <c r="H102" s="127" t="str">
        <f>IF('第2表(元)'!H102=0,"-",'第2表(元)'!H102)</f>
        <v>-</v>
      </c>
      <c r="I102" s="131" t="str">
        <f>IF('[1]第2表(元)'!I102=0,"-",'[1]第2表(元)'!I102)</f>
        <v>-</v>
      </c>
      <c r="J102" s="127" t="str">
        <f>IF('第2表(元)'!J102=0,"-",'第2表(元)'!J102)</f>
        <v>-</v>
      </c>
      <c r="K102" s="127" t="str">
        <f>IF('第2表(元)'!K102=0,"-",'第2表(元)'!K102)</f>
        <v>-</v>
      </c>
      <c r="L102" s="127" t="str">
        <f>IF('第2表(元)'!L102=0,"-",'第2表(元)'!L102)</f>
        <v>-</v>
      </c>
      <c r="M102" s="127" t="str">
        <f>IF('第2表(元)'!M102=0,"-",'第2表(元)'!M102)</f>
        <v>-</v>
      </c>
      <c r="N102" s="127" t="str">
        <f>IF('第2表(元)'!N102=0,"-",'第2表(元)'!N102)</f>
        <v>-</v>
      </c>
      <c r="O102" s="131" t="str">
        <f>IF('[1]第2表(元)'!O102=0,"-",'[1]第2表(元)'!O102)</f>
        <v>-</v>
      </c>
      <c r="P102" s="127" t="str">
        <f>IF('第2表(元)'!P102=0,"-",'第2表(元)'!P102)</f>
        <v>-</v>
      </c>
      <c r="Q102" s="127" t="str">
        <f>IF('第2表(元)'!Q102=0,"-",'第2表(元)'!Q102)</f>
        <v>-</v>
      </c>
      <c r="R102" s="127" t="str">
        <f>IF('第2表(元)'!R102=0,"-",'第2表(元)'!R102)</f>
        <v>-</v>
      </c>
      <c r="S102" s="127" t="str">
        <f>IF('第2表(元)'!S102=0,"-",'第2表(元)'!S102)</f>
        <v>-</v>
      </c>
      <c r="T102" s="127" t="str">
        <f>IF('第2表(元)'!T102=0,"-",'第2表(元)'!T102)</f>
        <v>-</v>
      </c>
      <c r="U102" s="127" t="str">
        <f>IF('第2表(元)'!U102=0,"-",'第2表(元)'!U102)</f>
        <v>-</v>
      </c>
      <c r="V102" s="127" t="str">
        <f>IF('第2表(元)'!V102=0,"-",'第2表(元)'!V102)</f>
        <v>-</v>
      </c>
      <c r="W102" s="127" t="str">
        <f>IF('第2表(元)'!W102=0,"-",'第2表(元)'!W102)</f>
        <v>-</v>
      </c>
      <c r="X102" s="127" t="str">
        <f>IF('第2表(元)'!X102=0,"-",'第2表(元)'!X102)</f>
        <v>-</v>
      </c>
      <c r="Y102" s="127" t="str">
        <f>IF('第2表(元)'!Y102=0,"-",'第2表(元)'!Y102)</f>
        <v>-</v>
      </c>
      <c r="Z102" s="127" t="str">
        <f>IF('第2表(元)'!Z102=0,"-",'第2表(元)'!Z102)</f>
        <v>-</v>
      </c>
      <c r="AA102" s="127" t="str">
        <f>IF('第2表(元)'!AA102=0,"-",'第2表(元)'!AA102)</f>
        <v>-</v>
      </c>
      <c r="AB102" s="127" t="str">
        <f>IF('第2表(元)'!AB102=0,"-",'第2表(元)'!AB102)</f>
        <v>-</v>
      </c>
      <c r="AC102" s="127" t="str">
        <f>IF('第2表(元)'!AC102=0,"-",'第2表(元)'!AC102)</f>
        <v>-</v>
      </c>
      <c r="AD102" s="127">
        <f>IF('第2表(元)'!AD102=0,"-",'第2表(元)'!AD102)</f>
        <v>7</v>
      </c>
      <c r="AE102" s="127" t="str">
        <f>IF('第2表(元)'!AE102=0,"-",'第2表(元)'!AE102)</f>
        <v>-</v>
      </c>
      <c r="AF102" s="127" t="str">
        <f>IF('第2表(元)'!AF102=0,"-",'第2表(元)'!AF102)</f>
        <v>-</v>
      </c>
      <c r="AG102" s="127" t="str">
        <f>IF('第2表(元)'!AG102=0,"-",'第2表(元)'!AG102)</f>
        <v>-</v>
      </c>
      <c r="AH102" s="127" t="str">
        <f>IF('第2表(元)'!AH102=0,"-",'第2表(元)'!AH102)</f>
        <v>-</v>
      </c>
      <c r="AI102" s="127" t="str">
        <f>IF('第2表(元)'!AI102=0,"-",'第2表(元)'!AI102)</f>
        <v>-</v>
      </c>
      <c r="AJ102" s="127" t="str">
        <f>IF('第2表(元)'!AJ102=0,"-",'第2表(元)'!AJ102)</f>
        <v>-</v>
      </c>
      <c r="AK102" s="127" t="str">
        <f>IF('第2表(元)'!AK102=0,"-",'第2表(元)'!AK102)</f>
        <v>-</v>
      </c>
      <c r="AL102" s="127" t="str">
        <f>IF('第2表(元)'!AL102=0,"-",'第2表(元)'!AL102)</f>
        <v>-</v>
      </c>
      <c r="AM102" s="127" t="str">
        <f>IF('第2表(元)'!AM102=0,"-",'第2表(元)'!AM102)</f>
        <v>-</v>
      </c>
      <c r="AN102" s="127" t="str">
        <f>IF('第2表(元)'!AN102=0,"-",'第2表(元)'!AN102)</f>
        <v>-</v>
      </c>
      <c r="AO102" s="127" t="str">
        <f>IF('第2表(元)'!AO102=0,"-",'第2表(元)'!AO102)</f>
        <v>-</v>
      </c>
      <c r="AP102" s="127" t="str">
        <f>IF('第2表(元)'!AP102=0,"-",'第2表(元)'!AP102)</f>
        <v>-</v>
      </c>
      <c r="AQ102" s="127" t="str">
        <f>IF('第2表(元)'!AQ102=0,"-",'第2表(元)'!AQ102)</f>
        <v>-</v>
      </c>
      <c r="AR102" s="127" t="str">
        <f>IF('第2表(元)'!AR102=0,"-",'第2表(元)'!AR102)</f>
        <v>-</v>
      </c>
      <c r="AS102" s="127" t="str">
        <f>IF('第2表(元)'!AS102=0,"-",'第2表(元)'!AS102)</f>
        <v>-</v>
      </c>
      <c r="AT102" s="127" t="str">
        <f>IF('第2表(元)'!AT102=0,"-",'第2表(元)'!AT102)</f>
        <v>-</v>
      </c>
      <c r="AU102" s="127" t="str">
        <f>IF('第2表(元)'!AU102=0,"-",'第2表(元)'!AU102)</f>
        <v>-</v>
      </c>
      <c r="AV102" s="127" t="str">
        <f>IF('第2表(元)'!AV102=0,"-",'第2表(元)'!AV102)</f>
        <v>-</v>
      </c>
      <c r="AW102" s="127" t="str">
        <f>IF('第2表(元)'!AW102=0,"-",'第2表(元)'!AW102)</f>
        <v>-</v>
      </c>
      <c r="AX102" s="127" t="str">
        <f>IF('第2表(元)'!AX102=0,"-",'第2表(元)'!AX102)</f>
        <v>-</v>
      </c>
      <c r="AY102" s="127" t="str">
        <f>IF('第2表(元)'!AY102=0,"-",'第2表(元)'!AY102)</f>
        <v>-</v>
      </c>
      <c r="AZ102" s="127" t="str">
        <f>IF('第2表(元)'!AZ102=0,"-",'第2表(元)'!AZ102)</f>
        <v>-</v>
      </c>
      <c r="BA102" s="127" t="str">
        <f>IF('第2表(元)'!BA102=0,"-",'第2表(元)'!BA102)</f>
        <v>-</v>
      </c>
      <c r="BB102" s="127" t="str">
        <f>IF('第2表(元)'!BB102=0,"-",'第2表(元)'!BB102)</f>
        <v>-</v>
      </c>
      <c r="BC102" s="127" t="str">
        <f>IF('第2表(元)'!BC102=0,"-",'第2表(元)'!BC102)</f>
        <v>-</v>
      </c>
      <c r="BD102" s="127" t="str">
        <f>IF('第2表(元)'!BD102=0,"-",'第2表(元)'!BD102)</f>
        <v>-</v>
      </c>
      <c r="BE102" s="127" t="str">
        <f>IF('第2表(元)'!BE102=0,"-",'第2表(元)'!BE102)</f>
        <v>-</v>
      </c>
      <c r="BF102" s="127" t="str">
        <f>IF('第2表(元)'!BF102=0,"-",'第2表(元)'!BF102)</f>
        <v>-</v>
      </c>
      <c r="BG102" s="127" t="str">
        <f>IF('第2表(元)'!BG102=0,"-",'第2表(元)'!BG102)</f>
        <v>-</v>
      </c>
      <c r="BH102" s="127" t="str">
        <f>IF('第2表(元)'!BH102=0,"-",'第2表(元)'!BH102)</f>
        <v>-</v>
      </c>
      <c r="BI102" s="127" t="str">
        <f>IF('第2表(元)'!BI102=0,"-",'第2表(元)'!BI102)</f>
        <v>-</v>
      </c>
      <c r="BJ102" s="127" t="str">
        <f>IF('第2表(元)'!BJ102=0,"-",'第2表(元)'!BJ102)</f>
        <v>-</v>
      </c>
      <c r="BK102" s="127" t="str">
        <f>IF('第2表(元)'!BK102=0,"-",'第2表(元)'!BK102)</f>
        <v>-</v>
      </c>
      <c r="BL102" s="127" t="str">
        <f>IF('第2表(元)'!BL102=0,"-",'第2表(元)'!BL102)</f>
        <v>-</v>
      </c>
      <c r="BM102" s="127" t="str">
        <f>IF('第2表(元)'!BM102=0,"-",'第2表(元)'!BM102)</f>
        <v>-</v>
      </c>
      <c r="BN102" s="127" t="str">
        <f>IF('第2表(元)'!BN102=0,"-",'第2表(元)'!BN102)</f>
        <v>-</v>
      </c>
      <c r="BO102" s="127" t="str">
        <f>IF('第2表(元)'!BO102=0,"-",'第2表(元)'!BO102)</f>
        <v>-</v>
      </c>
      <c r="BP102" s="127" t="str">
        <f>IF('第2表(元)'!BP102=0,"-",'第2表(元)'!BP102)</f>
        <v>-</v>
      </c>
      <c r="BQ102" s="127" t="str">
        <f>IF('第2表(元)'!BQ102=0,"-",'第2表(元)'!BQ102)</f>
        <v>-</v>
      </c>
      <c r="BR102" s="127" t="str">
        <f>IF('第2表(元)'!BR102=0,"-",'第2表(元)'!BR102)</f>
        <v>-</v>
      </c>
      <c r="BS102" s="127" t="str">
        <f>IF('第2表(元)'!BS102=0,"-",'第2表(元)'!BS102)</f>
        <v>-</v>
      </c>
      <c r="BT102" s="127" t="str">
        <f>IF('第2表(元)'!BT102=0,"-",'第2表(元)'!BT102)</f>
        <v>-</v>
      </c>
      <c r="BU102" s="127" t="str">
        <f>IF('第2表(元)'!BU102=0,"-",'第2表(元)'!BU102)</f>
        <v>-</v>
      </c>
      <c r="BV102" s="127" t="str">
        <f>IF('第2表(元)'!BV102=0,"-",'第2表(元)'!BV102)</f>
        <v>-</v>
      </c>
      <c r="BW102" s="102" t="str">
        <f>IF('第2表(元)'!BW102=0,"-",'第2表(元)'!BW102)</f>
        <v>-</v>
      </c>
    </row>
    <row r="103" spans="1:75" x14ac:dyDescent="0.15">
      <c r="A103" s="16"/>
      <c r="B103" s="17"/>
      <c r="C103" s="18"/>
      <c r="D103" s="18"/>
      <c r="E103" s="18">
        <v>172</v>
      </c>
      <c r="F103" s="140" t="s">
        <v>658</v>
      </c>
      <c r="G103" s="101" t="str">
        <f>IF('第2表(元)'!G103=0,"-",'第2表(元)'!G103)</f>
        <v>-</v>
      </c>
      <c r="H103" s="127" t="str">
        <f>IF('第2表(元)'!H103=0,"-",'第2表(元)'!H103)</f>
        <v>-</v>
      </c>
      <c r="I103" s="131" t="str">
        <f>IF('[1]第2表(元)'!I103=0,"-",'[1]第2表(元)'!I103)</f>
        <v>-</v>
      </c>
      <c r="J103" s="127">
        <f>IF('第2表(元)'!J103=0,"-",'第2表(元)'!J103)</f>
        <v>2</v>
      </c>
      <c r="K103" s="127" t="str">
        <f>IF('第2表(元)'!K103=0,"-",'第2表(元)'!K103)</f>
        <v>-</v>
      </c>
      <c r="L103" s="127" t="str">
        <f>IF('第2表(元)'!L103=0,"-",'第2表(元)'!L103)</f>
        <v>-</v>
      </c>
      <c r="M103" s="127" t="str">
        <f>IF('第2表(元)'!M103=0,"-",'第2表(元)'!M103)</f>
        <v>-</v>
      </c>
      <c r="N103" s="127" t="str">
        <f>IF('第2表(元)'!N103=0,"-",'第2表(元)'!N103)</f>
        <v>-</v>
      </c>
      <c r="O103" s="131" t="str">
        <f>IF('[1]第2表(元)'!O103=0,"-",'[1]第2表(元)'!O103)</f>
        <v>-</v>
      </c>
      <c r="P103" s="127" t="str">
        <f>IF('第2表(元)'!P103=0,"-",'第2表(元)'!P103)</f>
        <v>-</v>
      </c>
      <c r="Q103" s="127" t="str">
        <f>IF('第2表(元)'!Q103=0,"-",'第2表(元)'!Q103)</f>
        <v>-</v>
      </c>
      <c r="R103" s="127" t="str">
        <f>IF('第2表(元)'!R103=0,"-",'第2表(元)'!R103)</f>
        <v>-</v>
      </c>
      <c r="S103" s="127" t="str">
        <f>IF('第2表(元)'!S103=0,"-",'第2表(元)'!S103)</f>
        <v>-</v>
      </c>
      <c r="T103" s="127" t="str">
        <f>IF('第2表(元)'!T103=0,"-",'第2表(元)'!T103)</f>
        <v>-</v>
      </c>
      <c r="U103" s="127" t="str">
        <f>IF('第2表(元)'!U103=0,"-",'第2表(元)'!U103)</f>
        <v>-</v>
      </c>
      <c r="V103" s="127" t="str">
        <f>IF('第2表(元)'!V103=0,"-",'第2表(元)'!V103)</f>
        <v>-</v>
      </c>
      <c r="W103" s="127" t="str">
        <f>IF('第2表(元)'!W103=0,"-",'第2表(元)'!W103)</f>
        <v>-</v>
      </c>
      <c r="X103" s="127" t="str">
        <f>IF('第2表(元)'!X103=0,"-",'第2表(元)'!X103)</f>
        <v>-</v>
      </c>
      <c r="Y103" s="127" t="str">
        <f>IF('第2表(元)'!Y103=0,"-",'第2表(元)'!Y103)</f>
        <v>-</v>
      </c>
      <c r="Z103" s="127" t="str">
        <f>IF('第2表(元)'!Z103=0,"-",'第2表(元)'!Z103)</f>
        <v>-</v>
      </c>
      <c r="AA103" s="127" t="str">
        <f>IF('第2表(元)'!AA103=0,"-",'第2表(元)'!AA103)</f>
        <v>-</v>
      </c>
      <c r="AB103" s="127" t="str">
        <f>IF('第2表(元)'!AB103=0,"-",'第2表(元)'!AB103)</f>
        <v>-</v>
      </c>
      <c r="AC103" s="127" t="str">
        <f>IF('第2表(元)'!AC103=0,"-",'第2表(元)'!AC103)</f>
        <v>-</v>
      </c>
      <c r="AD103" s="127" t="str">
        <f>IF('第2表(元)'!AD103=0,"-",'第2表(元)'!AD103)</f>
        <v>-</v>
      </c>
      <c r="AE103" s="127" t="str">
        <f>IF('第2表(元)'!AE103=0,"-",'第2表(元)'!AE103)</f>
        <v>-</v>
      </c>
      <c r="AF103" s="127" t="str">
        <f>IF('第2表(元)'!AF103=0,"-",'第2表(元)'!AF103)</f>
        <v>-</v>
      </c>
      <c r="AG103" s="127" t="str">
        <f>IF('第2表(元)'!AG103=0,"-",'第2表(元)'!AG103)</f>
        <v>-</v>
      </c>
      <c r="AH103" s="127" t="str">
        <f>IF('第2表(元)'!AH103=0,"-",'第2表(元)'!AH103)</f>
        <v>-</v>
      </c>
      <c r="AI103" s="127" t="str">
        <f>IF('第2表(元)'!AI103=0,"-",'第2表(元)'!AI103)</f>
        <v>-</v>
      </c>
      <c r="AJ103" s="127" t="str">
        <f>IF('第2表(元)'!AJ103=0,"-",'第2表(元)'!AJ103)</f>
        <v>-</v>
      </c>
      <c r="AK103" s="127" t="str">
        <f>IF('第2表(元)'!AK103=0,"-",'第2表(元)'!AK103)</f>
        <v>-</v>
      </c>
      <c r="AL103" s="127" t="str">
        <f>IF('第2表(元)'!AL103=0,"-",'第2表(元)'!AL103)</f>
        <v>-</v>
      </c>
      <c r="AM103" s="127" t="str">
        <f>IF('第2表(元)'!AM103=0,"-",'第2表(元)'!AM103)</f>
        <v>-</v>
      </c>
      <c r="AN103" s="127" t="str">
        <f>IF('第2表(元)'!AN103=0,"-",'第2表(元)'!AN103)</f>
        <v>-</v>
      </c>
      <c r="AO103" s="127" t="str">
        <f>IF('第2表(元)'!AO103=0,"-",'第2表(元)'!AO103)</f>
        <v>-</v>
      </c>
      <c r="AP103" s="127" t="str">
        <f>IF('第2表(元)'!AP103=0,"-",'第2表(元)'!AP103)</f>
        <v>-</v>
      </c>
      <c r="AQ103" s="127" t="str">
        <f>IF('第2表(元)'!AQ103=0,"-",'第2表(元)'!AQ103)</f>
        <v>-</v>
      </c>
      <c r="AR103" s="127" t="str">
        <f>IF('第2表(元)'!AR103=0,"-",'第2表(元)'!AR103)</f>
        <v>-</v>
      </c>
      <c r="AS103" s="127" t="str">
        <f>IF('第2表(元)'!AS103=0,"-",'第2表(元)'!AS103)</f>
        <v>-</v>
      </c>
      <c r="AT103" s="127" t="str">
        <f>IF('第2表(元)'!AT103=0,"-",'第2表(元)'!AT103)</f>
        <v>-</v>
      </c>
      <c r="AU103" s="127" t="str">
        <f>IF('第2表(元)'!AU103=0,"-",'第2表(元)'!AU103)</f>
        <v>-</v>
      </c>
      <c r="AV103" s="127" t="str">
        <f>IF('第2表(元)'!AV103=0,"-",'第2表(元)'!AV103)</f>
        <v>-</v>
      </c>
      <c r="AW103" s="127" t="str">
        <f>IF('第2表(元)'!AW103=0,"-",'第2表(元)'!AW103)</f>
        <v>-</v>
      </c>
      <c r="AX103" s="127" t="str">
        <f>IF('第2表(元)'!AX103=0,"-",'第2表(元)'!AX103)</f>
        <v>-</v>
      </c>
      <c r="AY103" s="127" t="str">
        <f>IF('第2表(元)'!AY103=0,"-",'第2表(元)'!AY103)</f>
        <v>-</v>
      </c>
      <c r="AZ103" s="127" t="str">
        <f>IF('第2表(元)'!AZ103=0,"-",'第2表(元)'!AZ103)</f>
        <v>-</v>
      </c>
      <c r="BA103" s="127" t="str">
        <f>IF('第2表(元)'!BA103=0,"-",'第2表(元)'!BA103)</f>
        <v>-</v>
      </c>
      <c r="BB103" s="127" t="str">
        <f>IF('第2表(元)'!BB103=0,"-",'第2表(元)'!BB103)</f>
        <v>-</v>
      </c>
      <c r="BC103" s="127" t="str">
        <f>IF('第2表(元)'!BC103=0,"-",'第2表(元)'!BC103)</f>
        <v>-</v>
      </c>
      <c r="BD103" s="127" t="str">
        <f>IF('第2表(元)'!BD103=0,"-",'第2表(元)'!BD103)</f>
        <v>-</v>
      </c>
      <c r="BE103" s="127" t="str">
        <f>IF('第2表(元)'!BE103=0,"-",'第2表(元)'!BE103)</f>
        <v>-</v>
      </c>
      <c r="BF103" s="127" t="str">
        <f>IF('第2表(元)'!BF103=0,"-",'第2表(元)'!BF103)</f>
        <v>-</v>
      </c>
      <c r="BG103" s="127" t="str">
        <f>IF('第2表(元)'!BG103=0,"-",'第2表(元)'!BG103)</f>
        <v>-</v>
      </c>
      <c r="BH103" s="127" t="str">
        <f>IF('第2表(元)'!BH103=0,"-",'第2表(元)'!BH103)</f>
        <v>-</v>
      </c>
      <c r="BI103" s="127" t="str">
        <f>IF('第2表(元)'!BI103=0,"-",'第2表(元)'!BI103)</f>
        <v>-</v>
      </c>
      <c r="BJ103" s="127" t="str">
        <f>IF('第2表(元)'!BJ103=0,"-",'第2表(元)'!BJ103)</f>
        <v>-</v>
      </c>
      <c r="BK103" s="127" t="str">
        <f>IF('第2表(元)'!BK103=0,"-",'第2表(元)'!BK103)</f>
        <v>-</v>
      </c>
      <c r="BL103" s="127" t="str">
        <f>IF('第2表(元)'!BL103=0,"-",'第2表(元)'!BL103)</f>
        <v>-</v>
      </c>
      <c r="BM103" s="127" t="str">
        <f>IF('第2表(元)'!BM103=0,"-",'第2表(元)'!BM103)</f>
        <v>-</v>
      </c>
      <c r="BN103" s="127" t="str">
        <f>IF('第2表(元)'!BN103=0,"-",'第2表(元)'!BN103)</f>
        <v>-</v>
      </c>
      <c r="BO103" s="127" t="str">
        <f>IF('第2表(元)'!BO103=0,"-",'第2表(元)'!BO103)</f>
        <v>-</v>
      </c>
      <c r="BP103" s="127" t="str">
        <f>IF('第2表(元)'!BP103=0,"-",'第2表(元)'!BP103)</f>
        <v>-</v>
      </c>
      <c r="BQ103" s="127" t="str">
        <f>IF('第2表(元)'!BQ103=0,"-",'第2表(元)'!BQ103)</f>
        <v>-</v>
      </c>
      <c r="BR103" s="127" t="str">
        <f>IF('第2表(元)'!BR103=0,"-",'第2表(元)'!BR103)</f>
        <v>-</v>
      </c>
      <c r="BS103" s="127" t="str">
        <f>IF('第2表(元)'!BS103=0,"-",'第2表(元)'!BS103)</f>
        <v>-</v>
      </c>
      <c r="BT103" s="127" t="str">
        <f>IF('第2表(元)'!BT103=0,"-",'第2表(元)'!BT103)</f>
        <v>-</v>
      </c>
      <c r="BU103" s="127" t="str">
        <f>IF('第2表(元)'!BU103=0,"-",'第2表(元)'!BU103)</f>
        <v>-</v>
      </c>
      <c r="BV103" s="127" t="str">
        <f>IF('第2表(元)'!BV103=0,"-",'第2表(元)'!BV103)</f>
        <v>-</v>
      </c>
      <c r="BW103" s="102" t="str">
        <f>IF('第2表(元)'!BW103=0,"-",'第2表(元)'!BW103)</f>
        <v>-</v>
      </c>
    </row>
    <row r="104" spans="1:75" x14ac:dyDescent="0.15">
      <c r="A104" s="16"/>
      <c r="B104" s="17"/>
      <c r="C104" s="18"/>
      <c r="D104" s="18" t="s">
        <v>577</v>
      </c>
      <c r="E104" s="18">
        <v>173</v>
      </c>
      <c r="F104" s="19" t="s">
        <v>659</v>
      </c>
      <c r="G104" s="99" t="str">
        <f>IF('第2表(元)'!G104=0,"-",'第2表(元)'!G104)</f>
        <v>-</v>
      </c>
      <c r="H104" s="127" t="str">
        <f>IF('第2表(元)'!H104=0,"-",'第2表(元)'!H104)</f>
        <v>-</v>
      </c>
      <c r="I104" s="131" t="str">
        <f>IF('[1]第2表(元)'!I104=0,"-",'[1]第2表(元)'!I104)</f>
        <v>-</v>
      </c>
      <c r="J104" s="127" t="str">
        <f>IF('第2表(元)'!J104=0,"-",'第2表(元)'!J104)</f>
        <v>-</v>
      </c>
      <c r="K104" s="127" t="str">
        <f>IF('第2表(元)'!K104=0,"-",'第2表(元)'!K104)</f>
        <v>-</v>
      </c>
      <c r="L104" s="127" t="str">
        <f>IF('第2表(元)'!L104=0,"-",'第2表(元)'!L104)</f>
        <v>-</v>
      </c>
      <c r="M104" s="127" t="str">
        <f>IF('第2表(元)'!M104=0,"-",'第2表(元)'!M104)</f>
        <v>-</v>
      </c>
      <c r="N104" s="127" t="str">
        <f>IF('第2表(元)'!N104=0,"-",'第2表(元)'!N104)</f>
        <v>-</v>
      </c>
      <c r="O104" s="131" t="str">
        <f>IF('[1]第2表(元)'!O104=0,"-",'[1]第2表(元)'!O104)</f>
        <v>-</v>
      </c>
      <c r="P104" s="127" t="str">
        <f>IF('第2表(元)'!P104=0,"-",'第2表(元)'!P104)</f>
        <v>-</v>
      </c>
      <c r="Q104" s="127" t="str">
        <f>IF('第2表(元)'!Q104=0,"-",'第2表(元)'!Q104)</f>
        <v>-</v>
      </c>
      <c r="R104" s="127" t="str">
        <f>IF('第2表(元)'!R104=0,"-",'第2表(元)'!R104)</f>
        <v>-</v>
      </c>
      <c r="S104" s="127" t="str">
        <f>IF('第2表(元)'!S104=0,"-",'第2表(元)'!S104)</f>
        <v>-</v>
      </c>
      <c r="T104" s="127" t="str">
        <f>IF('第2表(元)'!T104=0,"-",'第2表(元)'!T104)</f>
        <v>-</v>
      </c>
      <c r="U104" s="127" t="str">
        <f>IF('第2表(元)'!U104=0,"-",'第2表(元)'!U104)</f>
        <v>-</v>
      </c>
      <c r="V104" s="127" t="str">
        <f>IF('第2表(元)'!V104=0,"-",'第2表(元)'!V104)</f>
        <v>-</v>
      </c>
      <c r="W104" s="127" t="str">
        <f>IF('第2表(元)'!W104=0,"-",'第2表(元)'!W104)</f>
        <v>-</v>
      </c>
      <c r="X104" s="127" t="str">
        <f>IF('第2表(元)'!X104=0,"-",'第2表(元)'!X104)</f>
        <v>-</v>
      </c>
      <c r="Y104" s="127" t="str">
        <f>IF('第2表(元)'!Y104=0,"-",'第2表(元)'!Y104)</f>
        <v>-</v>
      </c>
      <c r="Z104" s="127" t="str">
        <f>IF('第2表(元)'!Z104=0,"-",'第2表(元)'!Z104)</f>
        <v>-</v>
      </c>
      <c r="AA104" s="127" t="str">
        <f>IF('第2表(元)'!AA104=0,"-",'第2表(元)'!AA104)</f>
        <v>-</v>
      </c>
      <c r="AB104" s="127" t="str">
        <f>IF('第2表(元)'!AB104=0,"-",'第2表(元)'!AB104)</f>
        <v>-</v>
      </c>
      <c r="AC104" s="127">
        <f>IF('第2表(元)'!AC104=0,"-",'第2表(元)'!AC104)</f>
        <v>101</v>
      </c>
      <c r="AD104" s="127" t="str">
        <f>IF('第2表(元)'!AD104=0,"-",'第2表(元)'!AD104)</f>
        <v>-</v>
      </c>
      <c r="AE104" s="127" t="str">
        <f>IF('第2表(元)'!AE104=0,"-",'第2表(元)'!AE104)</f>
        <v>-</v>
      </c>
      <c r="AF104" s="127" t="str">
        <f>IF('第2表(元)'!AF104=0,"-",'第2表(元)'!AF104)</f>
        <v>-</v>
      </c>
      <c r="AG104" s="127" t="str">
        <f>IF('第2表(元)'!AG104=0,"-",'第2表(元)'!AG104)</f>
        <v>-</v>
      </c>
      <c r="AH104" s="127" t="str">
        <f>IF('第2表(元)'!AH104=0,"-",'第2表(元)'!AH104)</f>
        <v>-</v>
      </c>
      <c r="AI104" s="127" t="str">
        <f>IF('第2表(元)'!AI104=0,"-",'第2表(元)'!AI104)</f>
        <v>-</v>
      </c>
      <c r="AJ104" s="127" t="str">
        <f>IF('第2表(元)'!AJ104=0,"-",'第2表(元)'!AJ104)</f>
        <v>-</v>
      </c>
      <c r="AK104" s="127" t="str">
        <f>IF('第2表(元)'!AK104=0,"-",'第2表(元)'!AK104)</f>
        <v>-</v>
      </c>
      <c r="AL104" s="127" t="str">
        <f>IF('第2表(元)'!AL104=0,"-",'第2表(元)'!AL104)</f>
        <v>-</v>
      </c>
      <c r="AM104" s="127" t="str">
        <f>IF('第2表(元)'!AM104=0,"-",'第2表(元)'!AM104)</f>
        <v>-</v>
      </c>
      <c r="AN104" s="127" t="str">
        <f>IF('第2表(元)'!AN104=0,"-",'第2表(元)'!AN104)</f>
        <v>-</v>
      </c>
      <c r="AO104" s="127" t="str">
        <f>IF('第2表(元)'!AO104=0,"-",'第2表(元)'!AO104)</f>
        <v>-</v>
      </c>
      <c r="AP104" s="127" t="str">
        <f>IF('第2表(元)'!AP104=0,"-",'第2表(元)'!AP104)</f>
        <v>-</v>
      </c>
      <c r="AQ104" s="127" t="str">
        <f>IF('第2表(元)'!AQ104=0,"-",'第2表(元)'!AQ104)</f>
        <v>-</v>
      </c>
      <c r="AR104" s="127" t="str">
        <f>IF('第2表(元)'!AR104=0,"-",'第2表(元)'!AR104)</f>
        <v>-</v>
      </c>
      <c r="AS104" s="127" t="str">
        <f>IF('第2表(元)'!AS104=0,"-",'第2表(元)'!AS104)</f>
        <v>-</v>
      </c>
      <c r="AT104" s="127" t="str">
        <f>IF('第2表(元)'!AT104=0,"-",'第2表(元)'!AT104)</f>
        <v>-</v>
      </c>
      <c r="AU104" s="127" t="str">
        <f>IF('第2表(元)'!AU104=0,"-",'第2表(元)'!AU104)</f>
        <v>-</v>
      </c>
      <c r="AV104" s="127" t="str">
        <f>IF('第2表(元)'!AV104=0,"-",'第2表(元)'!AV104)</f>
        <v>-</v>
      </c>
      <c r="AW104" s="127" t="str">
        <f>IF('第2表(元)'!AW104=0,"-",'第2表(元)'!AW104)</f>
        <v>-</v>
      </c>
      <c r="AX104" s="127" t="str">
        <f>IF('第2表(元)'!AX104=0,"-",'第2表(元)'!AX104)</f>
        <v>-</v>
      </c>
      <c r="AY104" s="127" t="str">
        <f>IF('第2表(元)'!AY104=0,"-",'第2表(元)'!AY104)</f>
        <v>-</v>
      </c>
      <c r="AZ104" s="127" t="str">
        <f>IF('第2表(元)'!AZ104=0,"-",'第2表(元)'!AZ104)</f>
        <v>-</v>
      </c>
      <c r="BA104" s="127" t="str">
        <f>IF('第2表(元)'!BA104=0,"-",'第2表(元)'!BA104)</f>
        <v>-</v>
      </c>
      <c r="BB104" s="127" t="str">
        <f>IF('第2表(元)'!BB104=0,"-",'第2表(元)'!BB104)</f>
        <v>-</v>
      </c>
      <c r="BC104" s="127" t="str">
        <f>IF('第2表(元)'!BC104=0,"-",'第2表(元)'!BC104)</f>
        <v>-</v>
      </c>
      <c r="BD104" s="127" t="str">
        <f>IF('第2表(元)'!BD104=0,"-",'第2表(元)'!BD104)</f>
        <v>-</v>
      </c>
      <c r="BE104" s="127" t="str">
        <f>IF('第2表(元)'!BE104=0,"-",'第2表(元)'!BE104)</f>
        <v>-</v>
      </c>
      <c r="BF104" s="127" t="str">
        <f>IF('第2表(元)'!BF104=0,"-",'第2表(元)'!BF104)</f>
        <v>-</v>
      </c>
      <c r="BG104" s="127" t="str">
        <f>IF('第2表(元)'!BG104=0,"-",'第2表(元)'!BG104)</f>
        <v>-</v>
      </c>
      <c r="BH104" s="127" t="str">
        <f>IF('第2表(元)'!BH104=0,"-",'第2表(元)'!BH104)</f>
        <v>-</v>
      </c>
      <c r="BI104" s="127" t="str">
        <f>IF('第2表(元)'!BI104=0,"-",'第2表(元)'!BI104)</f>
        <v>-</v>
      </c>
      <c r="BJ104" s="127" t="str">
        <f>IF('第2表(元)'!BJ104=0,"-",'第2表(元)'!BJ104)</f>
        <v>-</v>
      </c>
      <c r="BK104" s="127" t="str">
        <f>IF('第2表(元)'!BK104=0,"-",'第2表(元)'!BK104)</f>
        <v>-</v>
      </c>
      <c r="BL104" s="127" t="str">
        <f>IF('第2表(元)'!BL104=0,"-",'第2表(元)'!BL104)</f>
        <v>-</v>
      </c>
      <c r="BM104" s="127" t="str">
        <f>IF('第2表(元)'!BM104=0,"-",'第2表(元)'!BM104)</f>
        <v>-</v>
      </c>
      <c r="BN104" s="127" t="str">
        <f>IF('第2表(元)'!BN104=0,"-",'第2表(元)'!BN104)</f>
        <v>-</v>
      </c>
      <c r="BO104" s="127" t="str">
        <f>IF('第2表(元)'!BO104=0,"-",'第2表(元)'!BO104)</f>
        <v>-</v>
      </c>
      <c r="BP104" s="127" t="str">
        <f>IF('第2表(元)'!BP104=0,"-",'第2表(元)'!BP104)</f>
        <v>-</v>
      </c>
      <c r="BQ104" s="127" t="str">
        <f>IF('第2表(元)'!BQ104=0,"-",'第2表(元)'!BQ104)</f>
        <v>-</v>
      </c>
      <c r="BR104" s="127" t="str">
        <f>IF('第2表(元)'!BR104=0,"-",'第2表(元)'!BR104)</f>
        <v>-</v>
      </c>
      <c r="BS104" s="127" t="str">
        <f>IF('第2表(元)'!BS104=0,"-",'第2表(元)'!BS104)</f>
        <v>-</v>
      </c>
      <c r="BT104" s="127" t="str">
        <f>IF('第2表(元)'!BT104=0,"-",'第2表(元)'!BT104)</f>
        <v>-</v>
      </c>
      <c r="BU104" s="127" t="str">
        <f>IF('第2表(元)'!BU104=0,"-",'第2表(元)'!BU104)</f>
        <v>-</v>
      </c>
      <c r="BV104" s="127" t="str">
        <f>IF('第2表(元)'!BV104=0,"-",'第2表(元)'!BV104)</f>
        <v>-</v>
      </c>
      <c r="BW104" s="102" t="str">
        <f>IF('第2表(元)'!BW104=0,"-",'第2表(元)'!BW104)</f>
        <v>-</v>
      </c>
    </row>
    <row r="105" spans="1:75" x14ac:dyDescent="0.15">
      <c r="A105" s="16"/>
      <c r="B105" s="17"/>
      <c r="C105" s="18"/>
      <c r="D105" s="18" t="s">
        <v>577</v>
      </c>
      <c r="E105" s="18">
        <v>174</v>
      </c>
      <c r="F105" s="19" t="s">
        <v>172</v>
      </c>
      <c r="G105" s="99" t="str">
        <f>IF('第2表(元)'!G105=0,"-",'第2表(元)'!G105)</f>
        <v>-</v>
      </c>
      <c r="H105" s="127" t="str">
        <f>IF('第2表(元)'!H105=0,"-",'第2表(元)'!H105)</f>
        <v>-</v>
      </c>
      <c r="I105" s="131">
        <f>IF('[1]第2表(元)'!I105=0,"-",'[1]第2表(元)'!I105)</f>
        <v>19</v>
      </c>
      <c r="J105" s="127" t="str">
        <f>IF('第2表(元)'!J105=0,"-",'第2表(元)'!J105)</f>
        <v>-</v>
      </c>
      <c r="K105" s="127" t="str">
        <f>IF('第2表(元)'!K105=0,"-",'第2表(元)'!K105)</f>
        <v>-</v>
      </c>
      <c r="L105" s="127" t="str">
        <f>IF('第2表(元)'!L105=0,"-",'第2表(元)'!L105)</f>
        <v>-</v>
      </c>
      <c r="M105" s="127" t="str">
        <f>IF('第2表(元)'!M105=0,"-",'第2表(元)'!M105)</f>
        <v>-</v>
      </c>
      <c r="N105" s="127" t="str">
        <f>IF('第2表(元)'!N105=0,"-",'第2表(元)'!N105)</f>
        <v>-</v>
      </c>
      <c r="O105" s="131" t="str">
        <f>IF('[1]第2表(元)'!O105=0,"-",'[1]第2表(元)'!O105)</f>
        <v>-</v>
      </c>
      <c r="P105" s="127" t="str">
        <f>IF('第2表(元)'!P105=0,"-",'第2表(元)'!P105)</f>
        <v>-</v>
      </c>
      <c r="Q105" s="127" t="str">
        <f>IF('第2表(元)'!Q105=0,"-",'第2表(元)'!Q105)</f>
        <v>-</v>
      </c>
      <c r="R105" s="127" t="str">
        <f>IF('第2表(元)'!R105=0,"-",'第2表(元)'!R105)</f>
        <v>-</v>
      </c>
      <c r="S105" s="127" t="str">
        <f>IF('第2表(元)'!S105=0,"-",'第2表(元)'!S105)</f>
        <v>-</v>
      </c>
      <c r="T105" s="127" t="str">
        <f>IF('第2表(元)'!T105=0,"-",'第2表(元)'!T105)</f>
        <v>-</v>
      </c>
      <c r="U105" s="127" t="str">
        <f>IF('第2表(元)'!U105=0,"-",'第2表(元)'!U105)</f>
        <v>-</v>
      </c>
      <c r="V105" s="127" t="str">
        <f>IF('第2表(元)'!V105=0,"-",'第2表(元)'!V105)</f>
        <v>-</v>
      </c>
      <c r="W105" s="127" t="str">
        <f>IF('第2表(元)'!W105=0,"-",'第2表(元)'!W105)</f>
        <v>-</v>
      </c>
      <c r="X105" s="127" t="str">
        <f>IF('第2表(元)'!X105=0,"-",'第2表(元)'!X105)</f>
        <v>-</v>
      </c>
      <c r="Y105" s="127" t="str">
        <f>IF('第2表(元)'!Y105=0,"-",'第2表(元)'!Y105)</f>
        <v>-</v>
      </c>
      <c r="Z105" s="127">
        <f>IF('第2表(元)'!Z105=0,"-",'第2表(元)'!Z105)</f>
        <v>1</v>
      </c>
      <c r="AA105" s="127" t="str">
        <f>IF('第2表(元)'!AA105=0,"-",'第2表(元)'!AA105)</f>
        <v>-</v>
      </c>
      <c r="AB105" s="127" t="str">
        <f>IF('第2表(元)'!AB105=0,"-",'第2表(元)'!AB105)</f>
        <v>-</v>
      </c>
      <c r="AC105" s="127">
        <f>IF('第2表(元)'!AC105=0,"-",'第2表(元)'!AC105)</f>
        <v>9</v>
      </c>
      <c r="AD105" s="127">
        <f>IF('第2表(元)'!AD105=0,"-",'第2表(元)'!AD105)</f>
        <v>30</v>
      </c>
      <c r="AE105" s="127" t="str">
        <f>IF('第2表(元)'!AE105=0,"-",'第2表(元)'!AE105)</f>
        <v>-</v>
      </c>
      <c r="AF105" s="127" t="str">
        <f>IF('第2表(元)'!AF105=0,"-",'第2表(元)'!AF105)</f>
        <v>-</v>
      </c>
      <c r="AG105" s="127" t="str">
        <f>IF('第2表(元)'!AG105=0,"-",'第2表(元)'!AG105)</f>
        <v>-</v>
      </c>
      <c r="AH105" s="127">
        <f>IF('第2表(元)'!AH105=0,"-",'第2表(元)'!AH105)</f>
        <v>6</v>
      </c>
      <c r="AI105" s="127" t="str">
        <f>IF('第2表(元)'!AI105=0,"-",'第2表(元)'!AI105)</f>
        <v>-</v>
      </c>
      <c r="AJ105" s="127" t="str">
        <f>IF('第2表(元)'!AJ105=0,"-",'第2表(元)'!AJ105)</f>
        <v>-</v>
      </c>
      <c r="AK105" s="127" t="str">
        <f>IF('第2表(元)'!AK105=0,"-",'第2表(元)'!AK105)</f>
        <v>-</v>
      </c>
      <c r="AL105" s="127" t="str">
        <f>IF('第2表(元)'!AL105=0,"-",'第2表(元)'!AL105)</f>
        <v>-</v>
      </c>
      <c r="AM105" s="127">
        <f>IF('第2表(元)'!AM105=0,"-",'第2表(元)'!AM105)</f>
        <v>1</v>
      </c>
      <c r="AN105" s="127" t="str">
        <f>IF('第2表(元)'!AN105=0,"-",'第2表(元)'!AN105)</f>
        <v>-</v>
      </c>
      <c r="AO105" s="127" t="str">
        <f>IF('第2表(元)'!AO105=0,"-",'第2表(元)'!AO105)</f>
        <v>-</v>
      </c>
      <c r="AP105" s="127" t="str">
        <f>IF('第2表(元)'!AP105=0,"-",'第2表(元)'!AP105)</f>
        <v>-</v>
      </c>
      <c r="AQ105" s="127" t="str">
        <f>IF('第2表(元)'!AQ105=0,"-",'第2表(元)'!AQ105)</f>
        <v>-</v>
      </c>
      <c r="AR105" s="127" t="str">
        <f>IF('第2表(元)'!AR105=0,"-",'第2表(元)'!AR105)</f>
        <v>-</v>
      </c>
      <c r="AS105" s="127" t="str">
        <f>IF('第2表(元)'!AS105=0,"-",'第2表(元)'!AS105)</f>
        <v>-</v>
      </c>
      <c r="AT105" s="127" t="str">
        <f>IF('第2表(元)'!AT105=0,"-",'第2表(元)'!AT105)</f>
        <v>-</v>
      </c>
      <c r="AU105" s="127" t="str">
        <f>IF('第2表(元)'!AU105=0,"-",'第2表(元)'!AU105)</f>
        <v>-</v>
      </c>
      <c r="AV105" s="127" t="str">
        <f>IF('第2表(元)'!AV105=0,"-",'第2表(元)'!AV105)</f>
        <v>-</v>
      </c>
      <c r="AW105" s="127" t="str">
        <f>IF('第2表(元)'!AW105=0,"-",'第2表(元)'!AW105)</f>
        <v>-</v>
      </c>
      <c r="AX105" s="127" t="str">
        <f>IF('第2表(元)'!AX105=0,"-",'第2表(元)'!AX105)</f>
        <v>-</v>
      </c>
      <c r="AY105" s="127" t="str">
        <f>IF('第2表(元)'!AY105=0,"-",'第2表(元)'!AY105)</f>
        <v>-</v>
      </c>
      <c r="AZ105" s="127" t="str">
        <f>IF('第2表(元)'!AZ105=0,"-",'第2表(元)'!AZ105)</f>
        <v>-</v>
      </c>
      <c r="BA105" s="127" t="str">
        <f>IF('第2表(元)'!BA105=0,"-",'第2表(元)'!BA105)</f>
        <v>-</v>
      </c>
      <c r="BB105" s="127" t="str">
        <f>IF('第2表(元)'!BB105=0,"-",'第2表(元)'!BB105)</f>
        <v>-</v>
      </c>
      <c r="BC105" s="127" t="str">
        <f>IF('第2表(元)'!BC105=0,"-",'第2表(元)'!BC105)</f>
        <v>-</v>
      </c>
      <c r="BD105" s="127" t="str">
        <f>IF('第2表(元)'!BD105=0,"-",'第2表(元)'!BD105)</f>
        <v>-</v>
      </c>
      <c r="BE105" s="127" t="str">
        <f>IF('第2表(元)'!BE105=0,"-",'第2表(元)'!BE105)</f>
        <v>-</v>
      </c>
      <c r="BF105" s="127" t="str">
        <f>IF('第2表(元)'!BF105=0,"-",'第2表(元)'!BF105)</f>
        <v>-</v>
      </c>
      <c r="BG105" s="127" t="str">
        <f>IF('第2表(元)'!BG105=0,"-",'第2表(元)'!BG105)</f>
        <v>-</v>
      </c>
      <c r="BH105" s="127" t="str">
        <f>IF('第2表(元)'!BH105=0,"-",'第2表(元)'!BH105)</f>
        <v>-</v>
      </c>
      <c r="BI105" s="127" t="str">
        <f>IF('第2表(元)'!BI105=0,"-",'第2表(元)'!BI105)</f>
        <v>-</v>
      </c>
      <c r="BJ105" s="127" t="str">
        <f>IF('第2表(元)'!BJ105=0,"-",'第2表(元)'!BJ105)</f>
        <v>-</v>
      </c>
      <c r="BK105" s="127" t="str">
        <f>IF('第2表(元)'!BK105=0,"-",'第2表(元)'!BK105)</f>
        <v>-</v>
      </c>
      <c r="BL105" s="127" t="str">
        <f>IF('第2表(元)'!BL105=0,"-",'第2表(元)'!BL105)</f>
        <v>-</v>
      </c>
      <c r="BM105" s="127" t="str">
        <f>IF('第2表(元)'!BM105=0,"-",'第2表(元)'!BM105)</f>
        <v>-</v>
      </c>
      <c r="BN105" s="127" t="str">
        <f>IF('第2表(元)'!BN105=0,"-",'第2表(元)'!BN105)</f>
        <v>-</v>
      </c>
      <c r="BO105" s="127" t="str">
        <f>IF('第2表(元)'!BO105=0,"-",'第2表(元)'!BO105)</f>
        <v>-</v>
      </c>
      <c r="BP105" s="127" t="str">
        <f>IF('第2表(元)'!BP105=0,"-",'第2表(元)'!BP105)</f>
        <v>-</v>
      </c>
      <c r="BQ105" s="127" t="str">
        <f>IF('第2表(元)'!BQ105=0,"-",'第2表(元)'!BQ105)</f>
        <v>-</v>
      </c>
      <c r="BR105" s="127" t="str">
        <f>IF('第2表(元)'!BR105=0,"-",'第2表(元)'!BR105)</f>
        <v>-</v>
      </c>
      <c r="BS105" s="127" t="str">
        <f>IF('第2表(元)'!BS105=0,"-",'第2表(元)'!BS105)</f>
        <v>-</v>
      </c>
      <c r="BT105" s="127" t="str">
        <f>IF('第2表(元)'!BT105=0,"-",'第2表(元)'!BT105)</f>
        <v>-</v>
      </c>
      <c r="BU105" s="127" t="str">
        <f>IF('第2表(元)'!BU105=0,"-",'第2表(元)'!BU105)</f>
        <v>-</v>
      </c>
      <c r="BV105" s="127" t="str">
        <f>IF('第2表(元)'!BV105=0,"-",'第2表(元)'!BV105)</f>
        <v>-</v>
      </c>
      <c r="BW105" s="102" t="str">
        <f>IF('第2表(元)'!BW105=0,"-",'第2表(元)'!BW105)</f>
        <v>-</v>
      </c>
    </row>
    <row r="106" spans="1:75" x14ac:dyDescent="0.15">
      <c r="A106" s="16"/>
      <c r="B106" s="17"/>
      <c r="C106" s="18"/>
      <c r="D106" s="18" t="s">
        <v>577</v>
      </c>
      <c r="E106" s="18">
        <v>179</v>
      </c>
      <c r="F106" s="19" t="s">
        <v>173</v>
      </c>
      <c r="G106" s="99" t="str">
        <f>IF('第2表(元)'!G106=0,"-",'第2表(元)'!G106)</f>
        <v>-</v>
      </c>
      <c r="H106" s="127" t="str">
        <f>IF('第2表(元)'!H106=0,"-",'第2表(元)'!H106)</f>
        <v>-</v>
      </c>
      <c r="I106" s="131" t="str">
        <f>IF('[1]第2表(元)'!I106=0,"-",'[1]第2表(元)'!I106)</f>
        <v>-</v>
      </c>
      <c r="J106" s="127" t="str">
        <f>IF('第2表(元)'!J106=0,"-",'第2表(元)'!J106)</f>
        <v>-</v>
      </c>
      <c r="K106" s="127" t="str">
        <f>IF('第2表(元)'!K106=0,"-",'第2表(元)'!K106)</f>
        <v>-</v>
      </c>
      <c r="L106" s="127" t="str">
        <f>IF('第2表(元)'!L106=0,"-",'第2表(元)'!L106)</f>
        <v>-</v>
      </c>
      <c r="M106" s="127" t="str">
        <f>IF('第2表(元)'!M106=0,"-",'第2表(元)'!M106)</f>
        <v>-</v>
      </c>
      <c r="N106" s="127" t="str">
        <f>IF('第2表(元)'!N106=0,"-",'第2表(元)'!N106)</f>
        <v>-</v>
      </c>
      <c r="O106" s="131" t="str">
        <f>IF('[1]第2表(元)'!O106=0,"-",'[1]第2表(元)'!O106)</f>
        <v>-</v>
      </c>
      <c r="P106" s="127" t="str">
        <f>IF('第2表(元)'!P106=0,"-",'第2表(元)'!P106)</f>
        <v>-</v>
      </c>
      <c r="Q106" s="127" t="str">
        <f>IF('第2表(元)'!Q106=0,"-",'第2表(元)'!Q106)</f>
        <v>-</v>
      </c>
      <c r="R106" s="127" t="str">
        <f>IF('第2表(元)'!R106=0,"-",'第2表(元)'!R106)</f>
        <v>-</v>
      </c>
      <c r="S106" s="127" t="str">
        <f>IF('第2表(元)'!S106=0,"-",'第2表(元)'!S106)</f>
        <v>-</v>
      </c>
      <c r="T106" s="127" t="str">
        <f>IF('第2表(元)'!T106=0,"-",'第2表(元)'!T106)</f>
        <v>-</v>
      </c>
      <c r="U106" s="127" t="str">
        <f>IF('第2表(元)'!U106=0,"-",'第2表(元)'!U106)</f>
        <v>-</v>
      </c>
      <c r="V106" s="127" t="str">
        <f>IF('第2表(元)'!V106=0,"-",'第2表(元)'!V106)</f>
        <v>-</v>
      </c>
      <c r="W106" s="127" t="str">
        <f>IF('第2表(元)'!W106=0,"-",'第2表(元)'!W106)</f>
        <v>-</v>
      </c>
      <c r="X106" s="127">
        <f>IF('第2表(元)'!X106=0,"-",'第2表(元)'!X106)</f>
        <v>1</v>
      </c>
      <c r="Y106" s="127" t="str">
        <f>IF('第2表(元)'!Y106=0,"-",'第2表(元)'!Y106)</f>
        <v>-</v>
      </c>
      <c r="Z106" s="127" t="str">
        <f>IF('第2表(元)'!Z106=0,"-",'第2表(元)'!Z106)</f>
        <v>-</v>
      </c>
      <c r="AA106" s="127" t="str">
        <f>IF('第2表(元)'!AA106=0,"-",'第2表(元)'!AA106)</f>
        <v>-</v>
      </c>
      <c r="AB106" s="127" t="str">
        <f>IF('第2表(元)'!AB106=0,"-",'第2表(元)'!AB106)</f>
        <v>-</v>
      </c>
      <c r="AC106" s="127">
        <f>IF('第2表(元)'!AC106=0,"-",'第2表(元)'!AC106)</f>
        <v>18</v>
      </c>
      <c r="AD106" s="127" t="str">
        <f>IF('第2表(元)'!AD106=0,"-",'第2表(元)'!AD106)</f>
        <v>-</v>
      </c>
      <c r="AE106" s="127" t="str">
        <f>IF('第2表(元)'!AE106=0,"-",'第2表(元)'!AE106)</f>
        <v>-</v>
      </c>
      <c r="AF106" s="127" t="str">
        <f>IF('第2表(元)'!AF106=0,"-",'第2表(元)'!AF106)</f>
        <v>-</v>
      </c>
      <c r="AG106" s="127">
        <f>IF('第2表(元)'!AG106=0,"-",'第2表(元)'!AG106)</f>
        <v>1</v>
      </c>
      <c r="AH106" s="127" t="str">
        <f>IF('第2表(元)'!AH106=0,"-",'第2表(元)'!AH106)</f>
        <v>-</v>
      </c>
      <c r="AI106" s="127" t="str">
        <f>IF('第2表(元)'!AI106=0,"-",'第2表(元)'!AI106)</f>
        <v>-</v>
      </c>
      <c r="AJ106" s="127" t="str">
        <f>IF('第2表(元)'!AJ106=0,"-",'第2表(元)'!AJ106)</f>
        <v>-</v>
      </c>
      <c r="AK106" s="127" t="str">
        <f>IF('第2表(元)'!AK106=0,"-",'第2表(元)'!AK106)</f>
        <v>-</v>
      </c>
      <c r="AL106" s="127" t="str">
        <f>IF('第2表(元)'!AL106=0,"-",'第2表(元)'!AL106)</f>
        <v>-</v>
      </c>
      <c r="AM106" s="127" t="str">
        <f>IF('第2表(元)'!AM106=0,"-",'第2表(元)'!AM106)</f>
        <v>-</v>
      </c>
      <c r="AN106" s="127" t="str">
        <f>IF('第2表(元)'!AN106=0,"-",'第2表(元)'!AN106)</f>
        <v>-</v>
      </c>
      <c r="AO106" s="127" t="str">
        <f>IF('第2表(元)'!AO106=0,"-",'第2表(元)'!AO106)</f>
        <v>-</v>
      </c>
      <c r="AP106" s="127" t="str">
        <f>IF('第2表(元)'!AP106=0,"-",'第2表(元)'!AP106)</f>
        <v>-</v>
      </c>
      <c r="AQ106" s="127" t="str">
        <f>IF('第2表(元)'!AQ106=0,"-",'第2表(元)'!AQ106)</f>
        <v>-</v>
      </c>
      <c r="AR106" s="127" t="str">
        <f>IF('第2表(元)'!AR106=0,"-",'第2表(元)'!AR106)</f>
        <v>-</v>
      </c>
      <c r="AS106" s="127" t="str">
        <f>IF('第2表(元)'!AS106=0,"-",'第2表(元)'!AS106)</f>
        <v>-</v>
      </c>
      <c r="AT106" s="127" t="str">
        <f>IF('第2表(元)'!AT106=0,"-",'第2表(元)'!AT106)</f>
        <v>-</v>
      </c>
      <c r="AU106" s="127" t="str">
        <f>IF('第2表(元)'!AU106=0,"-",'第2表(元)'!AU106)</f>
        <v>-</v>
      </c>
      <c r="AV106" s="127" t="str">
        <f>IF('第2表(元)'!AV106=0,"-",'第2表(元)'!AV106)</f>
        <v>-</v>
      </c>
      <c r="AW106" s="127" t="str">
        <f>IF('第2表(元)'!AW106=0,"-",'第2表(元)'!AW106)</f>
        <v>-</v>
      </c>
      <c r="AX106" s="127" t="str">
        <f>IF('第2表(元)'!AX106=0,"-",'第2表(元)'!AX106)</f>
        <v>-</v>
      </c>
      <c r="AY106" s="127" t="str">
        <f>IF('第2表(元)'!AY106=0,"-",'第2表(元)'!AY106)</f>
        <v>-</v>
      </c>
      <c r="AZ106" s="127" t="str">
        <f>IF('第2表(元)'!AZ106=0,"-",'第2表(元)'!AZ106)</f>
        <v>-</v>
      </c>
      <c r="BA106" s="127" t="str">
        <f>IF('第2表(元)'!BA106=0,"-",'第2表(元)'!BA106)</f>
        <v>-</v>
      </c>
      <c r="BB106" s="127" t="str">
        <f>IF('第2表(元)'!BB106=0,"-",'第2表(元)'!BB106)</f>
        <v>-</v>
      </c>
      <c r="BC106" s="127" t="str">
        <f>IF('第2表(元)'!BC106=0,"-",'第2表(元)'!BC106)</f>
        <v>-</v>
      </c>
      <c r="BD106" s="127" t="str">
        <f>IF('第2表(元)'!BD106=0,"-",'第2表(元)'!BD106)</f>
        <v>-</v>
      </c>
      <c r="BE106" s="127" t="str">
        <f>IF('第2表(元)'!BE106=0,"-",'第2表(元)'!BE106)</f>
        <v>-</v>
      </c>
      <c r="BF106" s="127" t="str">
        <f>IF('第2表(元)'!BF106=0,"-",'第2表(元)'!BF106)</f>
        <v>-</v>
      </c>
      <c r="BG106" s="127" t="str">
        <f>IF('第2表(元)'!BG106=0,"-",'第2表(元)'!BG106)</f>
        <v>-</v>
      </c>
      <c r="BH106" s="127" t="str">
        <f>IF('第2表(元)'!BH106=0,"-",'第2表(元)'!BH106)</f>
        <v>-</v>
      </c>
      <c r="BI106" s="127" t="str">
        <f>IF('第2表(元)'!BI106=0,"-",'第2表(元)'!BI106)</f>
        <v>-</v>
      </c>
      <c r="BJ106" s="127" t="str">
        <f>IF('第2表(元)'!BJ106=0,"-",'第2表(元)'!BJ106)</f>
        <v>-</v>
      </c>
      <c r="BK106" s="127" t="str">
        <f>IF('第2表(元)'!BK106=0,"-",'第2表(元)'!BK106)</f>
        <v>-</v>
      </c>
      <c r="BL106" s="127" t="str">
        <f>IF('第2表(元)'!BL106=0,"-",'第2表(元)'!BL106)</f>
        <v>-</v>
      </c>
      <c r="BM106" s="127" t="str">
        <f>IF('第2表(元)'!BM106=0,"-",'第2表(元)'!BM106)</f>
        <v>-</v>
      </c>
      <c r="BN106" s="127" t="str">
        <f>IF('第2表(元)'!BN106=0,"-",'第2表(元)'!BN106)</f>
        <v>-</v>
      </c>
      <c r="BO106" s="127" t="str">
        <f>IF('第2表(元)'!BO106=0,"-",'第2表(元)'!BO106)</f>
        <v>-</v>
      </c>
      <c r="BP106" s="127" t="str">
        <f>IF('第2表(元)'!BP106=0,"-",'第2表(元)'!BP106)</f>
        <v>-</v>
      </c>
      <c r="BQ106" s="127" t="str">
        <f>IF('第2表(元)'!BQ106=0,"-",'第2表(元)'!BQ106)</f>
        <v>-</v>
      </c>
      <c r="BR106" s="127" t="str">
        <f>IF('第2表(元)'!BR106=0,"-",'第2表(元)'!BR106)</f>
        <v>-</v>
      </c>
      <c r="BS106" s="127" t="str">
        <f>IF('第2表(元)'!BS106=0,"-",'第2表(元)'!BS106)</f>
        <v>-</v>
      </c>
      <c r="BT106" s="127" t="str">
        <f>IF('第2表(元)'!BT106=0,"-",'第2表(元)'!BT106)</f>
        <v>-</v>
      </c>
      <c r="BU106" s="127" t="str">
        <f>IF('第2表(元)'!BU106=0,"-",'第2表(元)'!BU106)</f>
        <v>-</v>
      </c>
      <c r="BV106" s="127" t="str">
        <f>IF('第2表(元)'!BV106=0,"-",'第2表(元)'!BV106)</f>
        <v>-</v>
      </c>
      <c r="BW106" s="102" t="str">
        <f>IF('第2表(元)'!BW106=0,"-",'第2表(元)'!BW106)</f>
        <v>-</v>
      </c>
    </row>
    <row r="107" spans="1:75" x14ac:dyDescent="0.15">
      <c r="A107" s="12"/>
      <c r="B107" s="13"/>
      <c r="C107" s="14">
        <v>18</v>
      </c>
      <c r="D107" s="14" t="s">
        <v>510</v>
      </c>
      <c r="E107" s="14"/>
      <c r="F107" s="15"/>
      <c r="G107" s="125" t="str">
        <f>IF('第2表(元)'!G107=0,"-",'第2表(元)'!G107)</f>
        <v>-</v>
      </c>
      <c r="H107" s="125">
        <f>IF('第2表(元)'!H107=0,"-",'第2表(元)'!H107)</f>
        <v>32</v>
      </c>
      <c r="I107" s="125" t="str">
        <f>IF('[1]第2表(元)'!I107=0,"-",'[1]第2表(元)'!I107)</f>
        <v>-</v>
      </c>
      <c r="J107" s="125">
        <f>IF('第2表(元)'!J107=0,"-",'第2表(元)'!J107)</f>
        <v>9</v>
      </c>
      <c r="K107" s="125" t="str">
        <f>IF('第2表(元)'!K107=0,"-",'第2表(元)'!K107)</f>
        <v>-</v>
      </c>
      <c r="L107" s="125">
        <f>IF('第2表(元)'!L107=0,"-",'第2表(元)'!L107)</f>
        <v>13</v>
      </c>
      <c r="M107" s="125" t="str">
        <f>IF('第2表(元)'!M107=0,"-",'第2表(元)'!M107)</f>
        <v>-</v>
      </c>
      <c r="N107" s="125" t="str">
        <f>IF('第2表(元)'!N107=0,"-",'第2表(元)'!N107)</f>
        <v>-</v>
      </c>
      <c r="O107" s="125" t="str">
        <f>IF('[1]第2表(元)'!O107=0,"-",'[1]第2表(元)'!O107)</f>
        <v>-</v>
      </c>
      <c r="P107" s="125">
        <f>IF('第2表(元)'!P107=0,"-",'第2表(元)'!P107)</f>
        <v>9</v>
      </c>
      <c r="Q107" s="125">
        <f>IF('第2表(元)'!Q107=0,"-",'第2表(元)'!Q107)</f>
        <v>2</v>
      </c>
      <c r="R107" s="125" t="str">
        <f>IF('第2表(元)'!R107=0,"-",'第2表(元)'!R107)</f>
        <v>-</v>
      </c>
      <c r="S107" s="125" t="str">
        <f>IF('第2表(元)'!S107=0,"-",'第2表(元)'!S107)</f>
        <v>-</v>
      </c>
      <c r="T107" s="125" t="str">
        <f>IF('第2表(元)'!T107=0,"-",'第2表(元)'!T107)</f>
        <v>-</v>
      </c>
      <c r="U107" s="125">
        <f>IF('第2表(元)'!U107=0,"-",'第2表(元)'!U107)</f>
        <v>4</v>
      </c>
      <c r="V107" s="125" t="str">
        <f>IF('第2表(元)'!V107=0,"-",'第2表(元)'!V107)</f>
        <v>-</v>
      </c>
      <c r="W107" s="125">
        <f>IF('第2表(元)'!W107=0,"-",'第2表(元)'!W107)</f>
        <v>7</v>
      </c>
      <c r="X107" s="125" t="str">
        <f>IF('第2表(元)'!X107=0,"-",'第2表(元)'!X107)</f>
        <v>-</v>
      </c>
      <c r="Y107" s="125">
        <f>IF('第2表(元)'!Y107=0,"-",'第2表(元)'!Y107)</f>
        <v>106</v>
      </c>
      <c r="Z107" s="125">
        <f>IF('第2表(元)'!Z107=0,"-",'第2表(元)'!Z107)</f>
        <v>150</v>
      </c>
      <c r="AA107" s="125" t="str">
        <f>IF('第2表(元)'!AA107=0,"-",'第2表(元)'!AA107)</f>
        <v>-</v>
      </c>
      <c r="AB107" s="125" t="str">
        <f>IF('第2表(元)'!AB107=0,"-",'第2表(元)'!AB107)</f>
        <v>-</v>
      </c>
      <c r="AC107" s="125">
        <f>IF('第2表(元)'!AC107=0,"-",'第2表(元)'!AC107)</f>
        <v>28</v>
      </c>
      <c r="AD107" s="125" t="str">
        <f>IF('第2表(元)'!AD107=0,"-",'第2表(元)'!AD107)</f>
        <v>-</v>
      </c>
      <c r="AE107" s="125">
        <f>IF('第2表(元)'!AE107=0,"-",'第2表(元)'!AE107)</f>
        <v>5</v>
      </c>
      <c r="AF107" s="125" t="str">
        <f>IF('第2表(元)'!AF107=0,"-",'第2表(元)'!AF107)</f>
        <v>-</v>
      </c>
      <c r="AG107" s="125">
        <f>IF('第2表(元)'!AG107=0,"-",'第2表(元)'!AG107)</f>
        <v>19</v>
      </c>
      <c r="AH107" s="125" t="str">
        <f>IF('第2表(元)'!AH107=0,"-",'第2表(元)'!AH107)</f>
        <v>-</v>
      </c>
      <c r="AI107" s="125" t="str">
        <f>IF('第2表(元)'!AI107=0,"-",'第2表(元)'!AI107)</f>
        <v>-</v>
      </c>
      <c r="AJ107" s="125">
        <f>IF('第2表(元)'!AJ107=0,"-",'第2表(元)'!AJ107)</f>
        <v>3</v>
      </c>
      <c r="AK107" s="125" t="str">
        <f>IF('第2表(元)'!AK107=0,"-",'第2表(元)'!AK107)</f>
        <v>-</v>
      </c>
      <c r="AL107" s="125">
        <f>IF('第2表(元)'!AL107=0,"-",'第2表(元)'!AL107)</f>
        <v>13</v>
      </c>
      <c r="AM107" s="125">
        <f>IF('第2表(元)'!AM107=0,"-",'第2表(元)'!AM107)</f>
        <v>95</v>
      </c>
      <c r="AN107" s="125">
        <f>IF('第2表(元)'!AN107=0,"-",'第2表(元)'!AN107)</f>
        <v>3</v>
      </c>
      <c r="AO107" s="125" t="str">
        <f>IF('第2表(元)'!AO107=0,"-",'第2表(元)'!AO107)</f>
        <v>-</v>
      </c>
      <c r="AP107" s="125" t="str">
        <f>IF('第2表(元)'!AP107=0,"-",'第2表(元)'!AP107)</f>
        <v>-</v>
      </c>
      <c r="AQ107" s="125">
        <f>IF('第2表(元)'!AQ107=0,"-",'第2表(元)'!AQ107)</f>
        <v>3</v>
      </c>
      <c r="AR107" s="125">
        <f>IF('第2表(元)'!AR107=0,"-",'第2表(元)'!AR107)</f>
        <v>5</v>
      </c>
      <c r="AS107" s="125" t="str">
        <f>IF('第2表(元)'!AS107=0,"-",'第2表(元)'!AS107)</f>
        <v>-</v>
      </c>
      <c r="AT107" s="125" t="str">
        <f>IF('第2表(元)'!AT107=0,"-",'第2表(元)'!AT107)</f>
        <v>-</v>
      </c>
      <c r="AU107" s="125">
        <f>IF('第2表(元)'!AU107=0,"-",'第2表(元)'!AU107)</f>
        <v>45</v>
      </c>
      <c r="AV107" s="125">
        <f>IF('第2表(元)'!AV107=0,"-",'第2表(元)'!AV107)</f>
        <v>3</v>
      </c>
      <c r="AW107" s="125">
        <f>IF('第2表(元)'!AW107=0,"-",'第2表(元)'!AW107)</f>
        <v>1</v>
      </c>
      <c r="AX107" s="125">
        <f>IF('第2表(元)'!AX107=0,"-",'第2表(元)'!AX107)</f>
        <v>11</v>
      </c>
      <c r="AY107" s="125">
        <f>IF('第2表(元)'!AY107=0,"-",'第2表(元)'!AY107)</f>
        <v>74</v>
      </c>
      <c r="AZ107" s="125">
        <f>IF('第2表(元)'!AZ107=0,"-",'第2表(元)'!AZ107)</f>
        <v>8</v>
      </c>
      <c r="BA107" s="125">
        <f>IF('第2表(元)'!BA107=0,"-",'第2表(元)'!BA107)</f>
        <v>21</v>
      </c>
      <c r="BB107" s="125">
        <f>IF('第2表(元)'!BB107=0,"-",'第2表(元)'!BB107)</f>
        <v>16</v>
      </c>
      <c r="BC107" s="125">
        <f>IF('第2表(元)'!BC107=0,"-",'第2表(元)'!BC107)</f>
        <v>5</v>
      </c>
      <c r="BD107" s="125" t="str">
        <f>IF('第2表(元)'!BD107=0,"-",'第2表(元)'!BD107)</f>
        <v>-</v>
      </c>
      <c r="BE107" s="125">
        <f>IF('第2表(元)'!BE107=0,"-",'第2表(元)'!BE107)</f>
        <v>43</v>
      </c>
      <c r="BF107" s="125" t="str">
        <f>IF('第2表(元)'!BF107=0,"-",'第2表(元)'!BF107)</f>
        <v>-</v>
      </c>
      <c r="BG107" s="125" t="str">
        <f>IF('第2表(元)'!BG107=0,"-",'第2表(元)'!BG107)</f>
        <v>-</v>
      </c>
      <c r="BH107" s="125" t="str">
        <f>IF('第2表(元)'!BH107=0,"-",'第2表(元)'!BH107)</f>
        <v>-</v>
      </c>
      <c r="BI107" s="125">
        <f>IF('第2表(元)'!BI107=0,"-",'第2表(元)'!BI107)</f>
        <v>13</v>
      </c>
      <c r="BJ107" s="125" t="str">
        <f>IF('第2表(元)'!BJ107=0,"-",'第2表(元)'!BJ107)</f>
        <v>-</v>
      </c>
      <c r="BK107" s="125" t="str">
        <f>IF('第2表(元)'!BK107=0,"-",'第2表(元)'!BK107)</f>
        <v>-</v>
      </c>
      <c r="BL107" s="125" t="str">
        <f>IF('第2表(元)'!BL107=0,"-",'第2表(元)'!BL107)</f>
        <v>-</v>
      </c>
      <c r="BM107" s="125" t="str">
        <f>IF('第2表(元)'!BM107=0,"-",'第2表(元)'!BM107)</f>
        <v>-</v>
      </c>
      <c r="BN107" s="125" t="str">
        <f>IF('第2表(元)'!BN107=0,"-",'第2表(元)'!BN107)</f>
        <v>-</v>
      </c>
      <c r="BO107" s="125">
        <f>IF('第2表(元)'!BO107=0,"-",'第2表(元)'!BO107)</f>
        <v>31</v>
      </c>
      <c r="BP107" s="125" t="str">
        <f>IF('第2表(元)'!BP107=0,"-",'第2表(元)'!BP107)</f>
        <v>-</v>
      </c>
      <c r="BQ107" s="125" t="str">
        <f>IF('第2表(元)'!BQ107=0,"-",'第2表(元)'!BQ107)</f>
        <v>-</v>
      </c>
      <c r="BR107" s="125">
        <f>IF('第2表(元)'!BR107=0,"-",'第2表(元)'!BR107)</f>
        <v>140</v>
      </c>
      <c r="BS107" s="125" t="str">
        <f>IF('第2表(元)'!BS107=0,"-",'第2表(元)'!BS107)</f>
        <v>-</v>
      </c>
      <c r="BT107" s="125" t="str">
        <f>IF('第2表(元)'!BT107=0,"-",'第2表(元)'!BT107)</f>
        <v>-</v>
      </c>
      <c r="BU107" s="125" t="str">
        <f>IF('第2表(元)'!BU107=0,"-",'第2表(元)'!BU107)</f>
        <v>-</v>
      </c>
      <c r="BV107" s="125">
        <f>IF('第2表(元)'!BV107=0,"-",'第2表(元)'!BV107)</f>
        <v>479</v>
      </c>
      <c r="BW107" s="126" t="str">
        <f>IF('第2表(元)'!BW107=0,"-",'第2表(元)'!BW107)</f>
        <v>-</v>
      </c>
    </row>
    <row r="108" spans="1:75" x14ac:dyDescent="0.15">
      <c r="A108" s="16"/>
      <c r="B108" s="17"/>
      <c r="C108" s="18"/>
      <c r="D108" s="18" t="s">
        <v>577</v>
      </c>
      <c r="E108" s="18">
        <v>180</v>
      </c>
      <c r="F108" s="19" t="s">
        <v>113</v>
      </c>
      <c r="G108" s="99" t="str">
        <f>IF('第2表(元)'!G108=0,"-",'第2表(元)'!G108)</f>
        <v>-</v>
      </c>
      <c r="H108" s="127" t="str">
        <f>IF('第2表(元)'!H108=0,"-",'第2表(元)'!H108)</f>
        <v>-</v>
      </c>
      <c r="I108" s="131" t="str">
        <f>IF('[1]第2表(元)'!I108=0,"-",'[1]第2表(元)'!I108)</f>
        <v>-</v>
      </c>
      <c r="J108" s="127" t="str">
        <f>IF('第2表(元)'!J108=0,"-",'第2表(元)'!J108)</f>
        <v>-</v>
      </c>
      <c r="K108" s="127" t="str">
        <f>IF('第2表(元)'!K108=0,"-",'第2表(元)'!K108)</f>
        <v>-</v>
      </c>
      <c r="L108" s="127" t="str">
        <f>IF('第2表(元)'!L108=0,"-",'第2表(元)'!L108)</f>
        <v>-</v>
      </c>
      <c r="M108" s="127" t="str">
        <f>IF('第2表(元)'!M108=0,"-",'第2表(元)'!M108)</f>
        <v>-</v>
      </c>
      <c r="N108" s="127" t="str">
        <f>IF('第2表(元)'!N108=0,"-",'第2表(元)'!N108)</f>
        <v>-</v>
      </c>
      <c r="O108" s="131" t="str">
        <f>IF('[1]第2表(元)'!O108=0,"-",'[1]第2表(元)'!O108)</f>
        <v>-</v>
      </c>
      <c r="P108" s="127" t="str">
        <f>IF('第2表(元)'!P108=0,"-",'第2表(元)'!P108)</f>
        <v>-</v>
      </c>
      <c r="Q108" s="127" t="str">
        <f>IF('第2表(元)'!Q108=0,"-",'第2表(元)'!Q108)</f>
        <v>-</v>
      </c>
      <c r="R108" s="127" t="str">
        <f>IF('第2表(元)'!R108=0,"-",'第2表(元)'!R108)</f>
        <v>-</v>
      </c>
      <c r="S108" s="127" t="str">
        <f>IF('第2表(元)'!S108=0,"-",'第2表(元)'!S108)</f>
        <v>-</v>
      </c>
      <c r="T108" s="127" t="str">
        <f>IF('第2表(元)'!T108=0,"-",'第2表(元)'!T108)</f>
        <v>-</v>
      </c>
      <c r="U108" s="127" t="str">
        <f>IF('第2表(元)'!U108=0,"-",'第2表(元)'!U108)</f>
        <v>-</v>
      </c>
      <c r="V108" s="127" t="str">
        <f>IF('第2表(元)'!V108=0,"-",'第2表(元)'!V108)</f>
        <v>-</v>
      </c>
      <c r="W108" s="127" t="str">
        <f>IF('第2表(元)'!W108=0,"-",'第2表(元)'!W108)</f>
        <v>-</v>
      </c>
      <c r="X108" s="127" t="str">
        <f>IF('第2表(元)'!X108=0,"-",'第2表(元)'!X108)</f>
        <v>-</v>
      </c>
      <c r="Y108" s="127">
        <f>IF('第2表(元)'!Y108=0,"-",'第2表(元)'!Y108)</f>
        <v>3</v>
      </c>
      <c r="Z108" s="127" t="str">
        <f>IF('第2表(元)'!Z108=0,"-",'第2表(元)'!Z108)</f>
        <v>-</v>
      </c>
      <c r="AA108" s="127" t="str">
        <f>IF('第2表(元)'!AA108=0,"-",'第2表(元)'!AA108)</f>
        <v>-</v>
      </c>
      <c r="AB108" s="127" t="str">
        <f>IF('第2表(元)'!AB108=0,"-",'第2表(元)'!AB108)</f>
        <v>-</v>
      </c>
      <c r="AC108" s="127" t="str">
        <f>IF('第2表(元)'!AC108=0,"-",'第2表(元)'!AC108)</f>
        <v>-</v>
      </c>
      <c r="AD108" s="127" t="str">
        <f>IF('第2表(元)'!AD108=0,"-",'第2表(元)'!AD108)</f>
        <v>-</v>
      </c>
      <c r="AE108" s="127" t="str">
        <f>IF('第2表(元)'!AE108=0,"-",'第2表(元)'!AE108)</f>
        <v>-</v>
      </c>
      <c r="AF108" s="127" t="str">
        <f>IF('第2表(元)'!AF108=0,"-",'第2表(元)'!AF108)</f>
        <v>-</v>
      </c>
      <c r="AG108" s="127" t="str">
        <f>IF('第2表(元)'!AG108=0,"-",'第2表(元)'!AG108)</f>
        <v>-</v>
      </c>
      <c r="AH108" s="127" t="str">
        <f>IF('第2表(元)'!AH108=0,"-",'第2表(元)'!AH108)</f>
        <v>-</v>
      </c>
      <c r="AI108" s="127" t="str">
        <f>IF('第2表(元)'!AI108=0,"-",'第2表(元)'!AI108)</f>
        <v>-</v>
      </c>
      <c r="AJ108" s="127" t="str">
        <f>IF('第2表(元)'!AJ108=0,"-",'第2表(元)'!AJ108)</f>
        <v>-</v>
      </c>
      <c r="AK108" s="127" t="str">
        <f>IF('第2表(元)'!AK108=0,"-",'第2表(元)'!AK108)</f>
        <v>-</v>
      </c>
      <c r="AL108" s="127" t="str">
        <f>IF('第2表(元)'!AL108=0,"-",'第2表(元)'!AL108)</f>
        <v>-</v>
      </c>
      <c r="AM108" s="127">
        <f>IF('第2表(元)'!AM108=0,"-",'第2表(元)'!AM108)</f>
        <v>1</v>
      </c>
      <c r="AN108" s="127" t="str">
        <f>IF('第2表(元)'!AN108=0,"-",'第2表(元)'!AN108)</f>
        <v>-</v>
      </c>
      <c r="AO108" s="127" t="str">
        <f>IF('第2表(元)'!AO108=0,"-",'第2表(元)'!AO108)</f>
        <v>-</v>
      </c>
      <c r="AP108" s="127" t="str">
        <f>IF('第2表(元)'!AP108=0,"-",'第2表(元)'!AP108)</f>
        <v>-</v>
      </c>
      <c r="AQ108" s="127" t="str">
        <f>IF('第2表(元)'!AQ108=0,"-",'第2表(元)'!AQ108)</f>
        <v>-</v>
      </c>
      <c r="AR108" s="127" t="str">
        <f>IF('第2表(元)'!AR108=0,"-",'第2表(元)'!AR108)</f>
        <v>-</v>
      </c>
      <c r="AS108" s="127" t="str">
        <f>IF('第2表(元)'!AS108=0,"-",'第2表(元)'!AS108)</f>
        <v>-</v>
      </c>
      <c r="AT108" s="127" t="str">
        <f>IF('第2表(元)'!AT108=0,"-",'第2表(元)'!AT108)</f>
        <v>-</v>
      </c>
      <c r="AU108" s="127" t="str">
        <f>IF('第2表(元)'!AU108=0,"-",'第2表(元)'!AU108)</f>
        <v>-</v>
      </c>
      <c r="AV108" s="127" t="str">
        <f>IF('第2表(元)'!AV108=0,"-",'第2表(元)'!AV108)</f>
        <v>-</v>
      </c>
      <c r="AW108" s="127" t="str">
        <f>IF('第2表(元)'!AW108=0,"-",'第2表(元)'!AW108)</f>
        <v>-</v>
      </c>
      <c r="AX108" s="127" t="str">
        <f>IF('第2表(元)'!AX108=0,"-",'第2表(元)'!AX108)</f>
        <v>-</v>
      </c>
      <c r="AY108" s="127" t="str">
        <f>IF('第2表(元)'!AY108=0,"-",'第2表(元)'!AY108)</f>
        <v>-</v>
      </c>
      <c r="AZ108" s="127" t="str">
        <f>IF('第2表(元)'!AZ108=0,"-",'第2表(元)'!AZ108)</f>
        <v>-</v>
      </c>
      <c r="BA108" s="127" t="str">
        <f>IF('第2表(元)'!BA108=0,"-",'第2表(元)'!BA108)</f>
        <v>-</v>
      </c>
      <c r="BB108" s="127" t="str">
        <f>IF('第2表(元)'!BB108=0,"-",'第2表(元)'!BB108)</f>
        <v>-</v>
      </c>
      <c r="BC108" s="127" t="str">
        <f>IF('第2表(元)'!BC108=0,"-",'第2表(元)'!BC108)</f>
        <v>-</v>
      </c>
      <c r="BD108" s="127" t="str">
        <f>IF('第2表(元)'!BD108=0,"-",'第2表(元)'!BD108)</f>
        <v>-</v>
      </c>
      <c r="BE108" s="127" t="str">
        <f>IF('第2表(元)'!BE108=0,"-",'第2表(元)'!BE108)</f>
        <v>-</v>
      </c>
      <c r="BF108" s="127" t="str">
        <f>IF('第2表(元)'!BF108=0,"-",'第2表(元)'!BF108)</f>
        <v>-</v>
      </c>
      <c r="BG108" s="127" t="str">
        <f>IF('第2表(元)'!BG108=0,"-",'第2表(元)'!BG108)</f>
        <v>-</v>
      </c>
      <c r="BH108" s="127" t="str">
        <f>IF('第2表(元)'!BH108=0,"-",'第2表(元)'!BH108)</f>
        <v>-</v>
      </c>
      <c r="BI108" s="127" t="str">
        <f>IF('第2表(元)'!BI108=0,"-",'第2表(元)'!BI108)</f>
        <v>-</v>
      </c>
      <c r="BJ108" s="127" t="str">
        <f>IF('第2表(元)'!BJ108=0,"-",'第2表(元)'!BJ108)</f>
        <v>-</v>
      </c>
      <c r="BK108" s="127" t="str">
        <f>IF('第2表(元)'!BK108=0,"-",'第2表(元)'!BK108)</f>
        <v>-</v>
      </c>
      <c r="BL108" s="127" t="str">
        <f>IF('第2表(元)'!BL108=0,"-",'第2表(元)'!BL108)</f>
        <v>-</v>
      </c>
      <c r="BM108" s="127" t="str">
        <f>IF('第2表(元)'!BM108=0,"-",'第2表(元)'!BM108)</f>
        <v>-</v>
      </c>
      <c r="BN108" s="127" t="str">
        <f>IF('第2表(元)'!BN108=0,"-",'第2表(元)'!BN108)</f>
        <v>-</v>
      </c>
      <c r="BO108" s="127" t="str">
        <f>IF('第2表(元)'!BO108=0,"-",'第2表(元)'!BO108)</f>
        <v>-</v>
      </c>
      <c r="BP108" s="127" t="str">
        <f>IF('第2表(元)'!BP108=0,"-",'第2表(元)'!BP108)</f>
        <v>-</v>
      </c>
      <c r="BQ108" s="127" t="str">
        <f>IF('第2表(元)'!BQ108=0,"-",'第2表(元)'!BQ108)</f>
        <v>-</v>
      </c>
      <c r="BR108" s="127" t="str">
        <f>IF('第2表(元)'!BR108=0,"-",'第2表(元)'!BR108)</f>
        <v>-</v>
      </c>
      <c r="BS108" s="127" t="str">
        <f>IF('第2表(元)'!BS108=0,"-",'第2表(元)'!BS108)</f>
        <v>-</v>
      </c>
      <c r="BT108" s="127" t="str">
        <f>IF('第2表(元)'!BT108=0,"-",'第2表(元)'!BT108)</f>
        <v>-</v>
      </c>
      <c r="BU108" s="127" t="str">
        <f>IF('第2表(元)'!BU108=0,"-",'第2表(元)'!BU108)</f>
        <v>-</v>
      </c>
      <c r="BV108" s="127" t="str">
        <f>IF('第2表(元)'!BV108=0,"-",'第2表(元)'!BV108)</f>
        <v>-</v>
      </c>
      <c r="BW108" s="102" t="str">
        <f>IF('第2表(元)'!BW108=0,"-",'第2表(元)'!BW108)</f>
        <v>-</v>
      </c>
    </row>
    <row r="109" spans="1:75" x14ac:dyDescent="0.15">
      <c r="A109" s="16"/>
      <c r="B109" s="17"/>
      <c r="C109" s="18"/>
      <c r="D109" s="18" t="s">
        <v>577</v>
      </c>
      <c r="E109" s="18">
        <v>181</v>
      </c>
      <c r="F109" s="19" t="s">
        <v>174</v>
      </c>
      <c r="G109" s="99" t="str">
        <f>IF('第2表(元)'!G109=0,"-",'第2表(元)'!G109)</f>
        <v>-</v>
      </c>
      <c r="H109" s="127">
        <f>IF('第2表(元)'!H109=0,"-",'第2表(元)'!H109)</f>
        <v>3</v>
      </c>
      <c r="I109" s="131" t="str">
        <f>IF('[1]第2表(元)'!I109=0,"-",'[1]第2表(元)'!I109)</f>
        <v>-</v>
      </c>
      <c r="J109" s="127" t="str">
        <f>IF('第2表(元)'!J109=0,"-",'第2表(元)'!J109)</f>
        <v>-</v>
      </c>
      <c r="K109" s="127" t="str">
        <f>IF('第2表(元)'!K109=0,"-",'第2表(元)'!K109)</f>
        <v>-</v>
      </c>
      <c r="L109" s="127" t="str">
        <f>IF('第2表(元)'!L109=0,"-",'第2表(元)'!L109)</f>
        <v>-</v>
      </c>
      <c r="M109" s="127" t="str">
        <f>IF('第2表(元)'!M109=0,"-",'第2表(元)'!M109)</f>
        <v>-</v>
      </c>
      <c r="N109" s="127" t="str">
        <f>IF('第2表(元)'!N109=0,"-",'第2表(元)'!N109)</f>
        <v>-</v>
      </c>
      <c r="O109" s="131" t="str">
        <f>IF('[1]第2表(元)'!O109=0,"-",'[1]第2表(元)'!O109)</f>
        <v>-</v>
      </c>
      <c r="P109" s="127" t="str">
        <f>IF('第2表(元)'!P109=0,"-",'第2表(元)'!P109)</f>
        <v>-</v>
      </c>
      <c r="Q109" s="127" t="str">
        <f>IF('第2表(元)'!Q109=0,"-",'第2表(元)'!Q109)</f>
        <v>-</v>
      </c>
      <c r="R109" s="127" t="str">
        <f>IF('第2表(元)'!R109=0,"-",'第2表(元)'!R109)</f>
        <v>-</v>
      </c>
      <c r="S109" s="127" t="str">
        <f>IF('第2表(元)'!S109=0,"-",'第2表(元)'!S109)</f>
        <v>-</v>
      </c>
      <c r="T109" s="127" t="str">
        <f>IF('第2表(元)'!T109=0,"-",'第2表(元)'!T109)</f>
        <v>-</v>
      </c>
      <c r="U109" s="127" t="str">
        <f>IF('第2表(元)'!U109=0,"-",'第2表(元)'!U109)</f>
        <v>-</v>
      </c>
      <c r="V109" s="127" t="str">
        <f>IF('第2表(元)'!V109=0,"-",'第2表(元)'!V109)</f>
        <v>-</v>
      </c>
      <c r="W109" s="127" t="str">
        <f>IF('第2表(元)'!W109=0,"-",'第2表(元)'!W109)</f>
        <v>-</v>
      </c>
      <c r="X109" s="127" t="str">
        <f>IF('第2表(元)'!X109=0,"-",'第2表(元)'!X109)</f>
        <v>-</v>
      </c>
      <c r="Y109" s="127" t="str">
        <f>IF('第2表(元)'!Y109=0,"-",'第2表(元)'!Y109)</f>
        <v>-</v>
      </c>
      <c r="Z109" s="127" t="str">
        <f>IF('第2表(元)'!Z109=0,"-",'第2表(元)'!Z109)</f>
        <v>-</v>
      </c>
      <c r="AA109" s="127" t="str">
        <f>IF('第2表(元)'!AA109=0,"-",'第2表(元)'!AA109)</f>
        <v>-</v>
      </c>
      <c r="AB109" s="127" t="str">
        <f>IF('第2表(元)'!AB109=0,"-",'第2表(元)'!AB109)</f>
        <v>-</v>
      </c>
      <c r="AC109" s="127" t="str">
        <f>IF('第2表(元)'!AC109=0,"-",'第2表(元)'!AC109)</f>
        <v>-</v>
      </c>
      <c r="AD109" s="127" t="str">
        <f>IF('第2表(元)'!AD109=0,"-",'第2表(元)'!AD109)</f>
        <v>-</v>
      </c>
      <c r="AE109" s="127">
        <f>IF('第2表(元)'!AE109=0,"-",'第2表(元)'!AE109)</f>
        <v>5</v>
      </c>
      <c r="AF109" s="127" t="str">
        <f>IF('第2表(元)'!AF109=0,"-",'第2表(元)'!AF109)</f>
        <v>-</v>
      </c>
      <c r="AG109" s="127" t="str">
        <f>IF('第2表(元)'!AG109=0,"-",'第2表(元)'!AG109)</f>
        <v>-</v>
      </c>
      <c r="AH109" s="127" t="str">
        <f>IF('第2表(元)'!AH109=0,"-",'第2表(元)'!AH109)</f>
        <v>-</v>
      </c>
      <c r="AI109" s="127" t="str">
        <f>IF('第2表(元)'!AI109=0,"-",'第2表(元)'!AI109)</f>
        <v>-</v>
      </c>
      <c r="AJ109" s="127" t="str">
        <f>IF('第2表(元)'!AJ109=0,"-",'第2表(元)'!AJ109)</f>
        <v>-</v>
      </c>
      <c r="AK109" s="127" t="str">
        <f>IF('第2表(元)'!AK109=0,"-",'第2表(元)'!AK109)</f>
        <v>-</v>
      </c>
      <c r="AL109" s="127" t="str">
        <f>IF('第2表(元)'!AL109=0,"-",'第2表(元)'!AL109)</f>
        <v>-</v>
      </c>
      <c r="AM109" s="127" t="str">
        <f>IF('第2表(元)'!AM109=0,"-",'第2表(元)'!AM109)</f>
        <v>-</v>
      </c>
      <c r="AN109" s="127">
        <f>IF('第2表(元)'!AN109=0,"-",'第2表(元)'!AN109)</f>
        <v>3</v>
      </c>
      <c r="AO109" s="127" t="str">
        <f>IF('第2表(元)'!AO109=0,"-",'第2表(元)'!AO109)</f>
        <v>-</v>
      </c>
      <c r="AP109" s="127" t="str">
        <f>IF('第2表(元)'!AP109=0,"-",'第2表(元)'!AP109)</f>
        <v>-</v>
      </c>
      <c r="AQ109" s="127" t="str">
        <f>IF('第2表(元)'!AQ109=0,"-",'第2表(元)'!AQ109)</f>
        <v>-</v>
      </c>
      <c r="AR109" s="127" t="str">
        <f>IF('第2表(元)'!AR109=0,"-",'第2表(元)'!AR109)</f>
        <v>-</v>
      </c>
      <c r="AS109" s="127" t="str">
        <f>IF('第2表(元)'!AS109=0,"-",'第2表(元)'!AS109)</f>
        <v>-</v>
      </c>
      <c r="AT109" s="127" t="str">
        <f>IF('第2表(元)'!AT109=0,"-",'第2表(元)'!AT109)</f>
        <v>-</v>
      </c>
      <c r="AU109" s="127">
        <f>IF('第2表(元)'!AU109=0,"-",'第2表(元)'!AU109)</f>
        <v>2</v>
      </c>
      <c r="AV109" s="127" t="str">
        <f>IF('第2表(元)'!AV109=0,"-",'第2表(元)'!AV109)</f>
        <v>-</v>
      </c>
      <c r="AW109" s="127" t="str">
        <f>IF('第2表(元)'!AW109=0,"-",'第2表(元)'!AW109)</f>
        <v>-</v>
      </c>
      <c r="AX109" s="127" t="str">
        <f>IF('第2表(元)'!AX109=0,"-",'第2表(元)'!AX109)</f>
        <v>-</v>
      </c>
      <c r="AY109" s="127">
        <f>IF('第2表(元)'!AY109=0,"-",'第2表(元)'!AY109)</f>
        <v>74</v>
      </c>
      <c r="AZ109" s="127" t="str">
        <f>IF('第2表(元)'!AZ109=0,"-",'第2表(元)'!AZ109)</f>
        <v>-</v>
      </c>
      <c r="BA109" s="127">
        <f>IF('第2表(元)'!BA109=0,"-",'第2表(元)'!BA109)</f>
        <v>16</v>
      </c>
      <c r="BB109" s="127" t="str">
        <f>IF('第2表(元)'!BB109=0,"-",'第2表(元)'!BB109)</f>
        <v>-</v>
      </c>
      <c r="BC109" s="127" t="str">
        <f>IF('第2表(元)'!BC109=0,"-",'第2表(元)'!BC109)</f>
        <v>-</v>
      </c>
      <c r="BD109" s="127" t="str">
        <f>IF('第2表(元)'!BD109=0,"-",'第2表(元)'!BD109)</f>
        <v>-</v>
      </c>
      <c r="BE109" s="127" t="str">
        <f>IF('第2表(元)'!BE109=0,"-",'第2表(元)'!BE109)</f>
        <v>-</v>
      </c>
      <c r="BF109" s="127" t="str">
        <f>IF('第2表(元)'!BF109=0,"-",'第2表(元)'!BF109)</f>
        <v>-</v>
      </c>
      <c r="BG109" s="127" t="str">
        <f>IF('第2表(元)'!BG109=0,"-",'第2表(元)'!BG109)</f>
        <v>-</v>
      </c>
      <c r="BH109" s="127" t="str">
        <f>IF('第2表(元)'!BH109=0,"-",'第2表(元)'!BH109)</f>
        <v>-</v>
      </c>
      <c r="BI109" s="127" t="str">
        <f>IF('第2表(元)'!BI109=0,"-",'第2表(元)'!BI109)</f>
        <v>-</v>
      </c>
      <c r="BJ109" s="127" t="str">
        <f>IF('第2表(元)'!BJ109=0,"-",'第2表(元)'!BJ109)</f>
        <v>-</v>
      </c>
      <c r="BK109" s="127" t="str">
        <f>IF('第2表(元)'!BK109=0,"-",'第2表(元)'!BK109)</f>
        <v>-</v>
      </c>
      <c r="BL109" s="127" t="str">
        <f>IF('第2表(元)'!BL109=0,"-",'第2表(元)'!BL109)</f>
        <v>-</v>
      </c>
      <c r="BM109" s="127" t="str">
        <f>IF('第2表(元)'!BM109=0,"-",'第2表(元)'!BM109)</f>
        <v>-</v>
      </c>
      <c r="BN109" s="127" t="str">
        <f>IF('第2表(元)'!BN109=0,"-",'第2表(元)'!BN109)</f>
        <v>-</v>
      </c>
      <c r="BO109" s="127" t="str">
        <f>IF('第2表(元)'!BO109=0,"-",'第2表(元)'!BO109)</f>
        <v>-</v>
      </c>
      <c r="BP109" s="127" t="str">
        <f>IF('第2表(元)'!BP109=0,"-",'第2表(元)'!BP109)</f>
        <v>-</v>
      </c>
      <c r="BQ109" s="127" t="str">
        <f>IF('第2表(元)'!BQ109=0,"-",'第2表(元)'!BQ109)</f>
        <v>-</v>
      </c>
      <c r="BR109" s="127" t="str">
        <f>IF('第2表(元)'!BR109=0,"-",'第2表(元)'!BR109)</f>
        <v>-</v>
      </c>
      <c r="BS109" s="127" t="str">
        <f>IF('第2表(元)'!BS109=0,"-",'第2表(元)'!BS109)</f>
        <v>-</v>
      </c>
      <c r="BT109" s="127" t="str">
        <f>IF('第2表(元)'!BT109=0,"-",'第2表(元)'!BT109)</f>
        <v>-</v>
      </c>
      <c r="BU109" s="127" t="str">
        <f>IF('第2表(元)'!BU109=0,"-",'第2表(元)'!BU109)</f>
        <v>-</v>
      </c>
      <c r="BV109" s="127" t="str">
        <f>IF('第2表(元)'!BV109=0,"-",'第2表(元)'!BV109)</f>
        <v>-</v>
      </c>
      <c r="BW109" s="102" t="str">
        <f>IF('第2表(元)'!BW109=0,"-",'第2表(元)'!BW109)</f>
        <v>-</v>
      </c>
    </row>
    <row r="110" spans="1:75" x14ac:dyDescent="0.15">
      <c r="A110" s="16"/>
      <c r="B110" s="17"/>
      <c r="C110" s="18"/>
      <c r="D110" s="18" t="s">
        <v>577</v>
      </c>
      <c r="E110" s="18">
        <v>182</v>
      </c>
      <c r="F110" s="19" t="s">
        <v>175</v>
      </c>
      <c r="G110" s="99" t="str">
        <f>IF('第2表(元)'!G110=0,"-",'第2表(元)'!G110)</f>
        <v>-</v>
      </c>
      <c r="H110" s="127" t="str">
        <f>IF('第2表(元)'!H110=0,"-",'第2表(元)'!H110)</f>
        <v>-</v>
      </c>
      <c r="I110" s="131" t="str">
        <f>IF('[1]第2表(元)'!I110=0,"-",'[1]第2表(元)'!I110)</f>
        <v>-</v>
      </c>
      <c r="J110" s="127" t="str">
        <f>IF('第2表(元)'!J110=0,"-",'第2表(元)'!J110)</f>
        <v>-</v>
      </c>
      <c r="K110" s="127" t="str">
        <f>IF('第2表(元)'!K110=0,"-",'第2表(元)'!K110)</f>
        <v>-</v>
      </c>
      <c r="L110" s="127" t="str">
        <f>IF('第2表(元)'!L110=0,"-",'第2表(元)'!L110)</f>
        <v>-</v>
      </c>
      <c r="M110" s="127" t="str">
        <f>IF('第2表(元)'!M110=0,"-",'第2表(元)'!M110)</f>
        <v>-</v>
      </c>
      <c r="N110" s="127" t="str">
        <f>IF('第2表(元)'!N110=0,"-",'第2表(元)'!N110)</f>
        <v>-</v>
      </c>
      <c r="O110" s="131" t="str">
        <f>IF('[1]第2表(元)'!O110=0,"-",'[1]第2表(元)'!O110)</f>
        <v>-</v>
      </c>
      <c r="P110" s="127" t="str">
        <f>IF('第2表(元)'!P110=0,"-",'第2表(元)'!P110)</f>
        <v>-</v>
      </c>
      <c r="Q110" s="127" t="str">
        <f>IF('第2表(元)'!Q110=0,"-",'第2表(元)'!Q110)</f>
        <v>-</v>
      </c>
      <c r="R110" s="127" t="str">
        <f>IF('第2表(元)'!R110=0,"-",'第2表(元)'!R110)</f>
        <v>-</v>
      </c>
      <c r="S110" s="127" t="str">
        <f>IF('第2表(元)'!S110=0,"-",'第2表(元)'!S110)</f>
        <v>-</v>
      </c>
      <c r="T110" s="127" t="str">
        <f>IF('第2表(元)'!T110=0,"-",'第2表(元)'!T110)</f>
        <v>-</v>
      </c>
      <c r="U110" s="127" t="str">
        <f>IF('第2表(元)'!U110=0,"-",'第2表(元)'!U110)</f>
        <v>-</v>
      </c>
      <c r="V110" s="127" t="str">
        <f>IF('第2表(元)'!V110=0,"-",'第2表(元)'!V110)</f>
        <v>-</v>
      </c>
      <c r="W110" s="127" t="str">
        <f>IF('第2表(元)'!W110=0,"-",'第2表(元)'!W110)</f>
        <v>-</v>
      </c>
      <c r="X110" s="127" t="str">
        <f>IF('第2表(元)'!X110=0,"-",'第2表(元)'!X110)</f>
        <v>-</v>
      </c>
      <c r="Y110" s="127" t="str">
        <f>IF('第2表(元)'!Y110=0,"-",'第2表(元)'!Y110)</f>
        <v>-</v>
      </c>
      <c r="Z110" s="127">
        <f>IF('第2表(元)'!Z110=0,"-",'第2表(元)'!Z110)</f>
        <v>109</v>
      </c>
      <c r="AA110" s="127" t="str">
        <f>IF('第2表(元)'!AA110=0,"-",'第2表(元)'!AA110)</f>
        <v>-</v>
      </c>
      <c r="AB110" s="127" t="str">
        <f>IF('第2表(元)'!AB110=0,"-",'第2表(元)'!AB110)</f>
        <v>-</v>
      </c>
      <c r="AC110" s="127" t="str">
        <f>IF('第2表(元)'!AC110=0,"-",'第2表(元)'!AC110)</f>
        <v>-</v>
      </c>
      <c r="AD110" s="127" t="str">
        <f>IF('第2表(元)'!AD110=0,"-",'第2表(元)'!AD110)</f>
        <v>-</v>
      </c>
      <c r="AE110" s="127" t="str">
        <f>IF('第2表(元)'!AE110=0,"-",'第2表(元)'!AE110)</f>
        <v>-</v>
      </c>
      <c r="AF110" s="127" t="str">
        <f>IF('第2表(元)'!AF110=0,"-",'第2表(元)'!AF110)</f>
        <v>-</v>
      </c>
      <c r="AG110" s="127" t="str">
        <f>IF('第2表(元)'!AG110=0,"-",'第2表(元)'!AG110)</f>
        <v>-</v>
      </c>
      <c r="AH110" s="127" t="str">
        <f>IF('第2表(元)'!AH110=0,"-",'第2表(元)'!AH110)</f>
        <v>-</v>
      </c>
      <c r="AI110" s="127" t="str">
        <f>IF('第2表(元)'!AI110=0,"-",'第2表(元)'!AI110)</f>
        <v>-</v>
      </c>
      <c r="AJ110" s="127">
        <f>IF('第2表(元)'!AJ110=0,"-",'第2表(元)'!AJ110)</f>
        <v>3</v>
      </c>
      <c r="AK110" s="127" t="str">
        <f>IF('第2表(元)'!AK110=0,"-",'第2表(元)'!AK110)</f>
        <v>-</v>
      </c>
      <c r="AL110" s="127" t="str">
        <f>IF('第2表(元)'!AL110=0,"-",'第2表(元)'!AL110)</f>
        <v>-</v>
      </c>
      <c r="AM110" s="127" t="str">
        <f>IF('第2表(元)'!AM110=0,"-",'第2表(元)'!AM110)</f>
        <v>-</v>
      </c>
      <c r="AN110" s="127" t="str">
        <f>IF('第2表(元)'!AN110=0,"-",'第2表(元)'!AN110)</f>
        <v>-</v>
      </c>
      <c r="AO110" s="127" t="str">
        <f>IF('第2表(元)'!AO110=0,"-",'第2表(元)'!AO110)</f>
        <v>-</v>
      </c>
      <c r="AP110" s="127" t="str">
        <f>IF('第2表(元)'!AP110=0,"-",'第2表(元)'!AP110)</f>
        <v>-</v>
      </c>
      <c r="AQ110" s="127" t="str">
        <f>IF('第2表(元)'!AQ110=0,"-",'第2表(元)'!AQ110)</f>
        <v>-</v>
      </c>
      <c r="AR110" s="127">
        <f>IF('第2表(元)'!AR110=0,"-",'第2表(元)'!AR110)</f>
        <v>2</v>
      </c>
      <c r="AS110" s="127" t="str">
        <f>IF('第2表(元)'!AS110=0,"-",'第2表(元)'!AS110)</f>
        <v>-</v>
      </c>
      <c r="AT110" s="127" t="str">
        <f>IF('第2表(元)'!AT110=0,"-",'第2表(元)'!AT110)</f>
        <v>-</v>
      </c>
      <c r="AU110" s="127" t="str">
        <f>IF('第2表(元)'!AU110=0,"-",'第2表(元)'!AU110)</f>
        <v>-</v>
      </c>
      <c r="AV110" s="127" t="str">
        <f>IF('第2表(元)'!AV110=0,"-",'第2表(元)'!AV110)</f>
        <v>-</v>
      </c>
      <c r="AW110" s="127" t="str">
        <f>IF('第2表(元)'!AW110=0,"-",'第2表(元)'!AW110)</f>
        <v>-</v>
      </c>
      <c r="AX110" s="127" t="str">
        <f>IF('第2表(元)'!AX110=0,"-",'第2表(元)'!AX110)</f>
        <v>-</v>
      </c>
      <c r="AY110" s="127" t="str">
        <f>IF('第2表(元)'!AY110=0,"-",'第2表(元)'!AY110)</f>
        <v>-</v>
      </c>
      <c r="AZ110" s="127" t="str">
        <f>IF('第2表(元)'!AZ110=0,"-",'第2表(元)'!AZ110)</f>
        <v>-</v>
      </c>
      <c r="BA110" s="127" t="str">
        <f>IF('第2表(元)'!BA110=0,"-",'第2表(元)'!BA110)</f>
        <v>-</v>
      </c>
      <c r="BB110" s="127">
        <f>IF('第2表(元)'!BB110=0,"-",'第2表(元)'!BB110)</f>
        <v>16</v>
      </c>
      <c r="BC110" s="127" t="str">
        <f>IF('第2表(元)'!BC110=0,"-",'第2表(元)'!BC110)</f>
        <v>-</v>
      </c>
      <c r="BD110" s="127" t="str">
        <f>IF('第2表(元)'!BD110=0,"-",'第2表(元)'!BD110)</f>
        <v>-</v>
      </c>
      <c r="BE110" s="127">
        <f>IF('第2表(元)'!BE110=0,"-",'第2表(元)'!BE110)</f>
        <v>27</v>
      </c>
      <c r="BF110" s="127" t="str">
        <f>IF('第2表(元)'!BF110=0,"-",'第2表(元)'!BF110)</f>
        <v>-</v>
      </c>
      <c r="BG110" s="127" t="str">
        <f>IF('第2表(元)'!BG110=0,"-",'第2表(元)'!BG110)</f>
        <v>-</v>
      </c>
      <c r="BH110" s="127" t="str">
        <f>IF('第2表(元)'!BH110=0,"-",'第2表(元)'!BH110)</f>
        <v>-</v>
      </c>
      <c r="BI110" s="127" t="str">
        <f>IF('第2表(元)'!BI110=0,"-",'第2表(元)'!BI110)</f>
        <v>-</v>
      </c>
      <c r="BJ110" s="127" t="str">
        <f>IF('第2表(元)'!BJ110=0,"-",'第2表(元)'!BJ110)</f>
        <v>-</v>
      </c>
      <c r="BK110" s="127" t="str">
        <f>IF('第2表(元)'!BK110=0,"-",'第2表(元)'!BK110)</f>
        <v>-</v>
      </c>
      <c r="BL110" s="127" t="str">
        <f>IF('第2表(元)'!BL110=0,"-",'第2表(元)'!BL110)</f>
        <v>-</v>
      </c>
      <c r="BM110" s="127" t="str">
        <f>IF('第2表(元)'!BM110=0,"-",'第2表(元)'!BM110)</f>
        <v>-</v>
      </c>
      <c r="BN110" s="127" t="str">
        <f>IF('第2表(元)'!BN110=0,"-",'第2表(元)'!BN110)</f>
        <v>-</v>
      </c>
      <c r="BO110" s="127" t="str">
        <f>IF('第2表(元)'!BO110=0,"-",'第2表(元)'!BO110)</f>
        <v>-</v>
      </c>
      <c r="BP110" s="127" t="str">
        <f>IF('第2表(元)'!BP110=0,"-",'第2表(元)'!BP110)</f>
        <v>-</v>
      </c>
      <c r="BQ110" s="127" t="str">
        <f>IF('第2表(元)'!BQ110=0,"-",'第2表(元)'!BQ110)</f>
        <v>-</v>
      </c>
      <c r="BR110" s="127" t="str">
        <f>IF('第2表(元)'!BR110=0,"-",'第2表(元)'!BR110)</f>
        <v>-</v>
      </c>
      <c r="BS110" s="127" t="str">
        <f>IF('第2表(元)'!BS110=0,"-",'第2表(元)'!BS110)</f>
        <v>-</v>
      </c>
      <c r="BT110" s="127" t="str">
        <f>IF('第2表(元)'!BT110=0,"-",'第2表(元)'!BT110)</f>
        <v>-</v>
      </c>
      <c r="BU110" s="127" t="str">
        <f>IF('第2表(元)'!BU110=0,"-",'第2表(元)'!BU110)</f>
        <v>-</v>
      </c>
      <c r="BV110" s="127">
        <f>IF('第2表(元)'!BV110=0,"-",'第2表(元)'!BV110)</f>
        <v>129</v>
      </c>
      <c r="BW110" s="102" t="str">
        <f>IF('第2表(元)'!BW110=0,"-",'第2表(元)'!BW110)</f>
        <v>-</v>
      </c>
    </row>
    <row r="111" spans="1:75" x14ac:dyDescent="0.15">
      <c r="A111" s="16"/>
      <c r="B111" s="17"/>
      <c r="C111" s="18"/>
      <c r="D111" s="18" t="s">
        <v>577</v>
      </c>
      <c r="E111" s="18">
        <v>183</v>
      </c>
      <c r="F111" s="19" t="s">
        <v>176</v>
      </c>
      <c r="G111" s="99" t="str">
        <f>IF('第2表(元)'!G111=0,"-",'第2表(元)'!G111)</f>
        <v>-</v>
      </c>
      <c r="H111" s="127" t="str">
        <f>IF('第2表(元)'!H111=0,"-",'第2表(元)'!H111)</f>
        <v>-</v>
      </c>
      <c r="I111" s="131" t="str">
        <f>IF('[1]第2表(元)'!I111=0,"-",'[1]第2表(元)'!I111)</f>
        <v>-</v>
      </c>
      <c r="J111" s="127" t="str">
        <f>IF('第2表(元)'!J111=0,"-",'第2表(元)'!J111)</f>
        <v>-</v>
      </c>
      <c r="K111" s="127" t="str">
        <f>IF('第2表(元)'!K111=0,"-",'第2表(元)'!K111)</f>
        <v>-</v>
      </c>
      <c r="L111" s="127" t="str">
        <f>IF('第2表(元)'!L111=0,"-",'第2表(元)'!L111)</f>
        <v>-</v>
      </c>
      <c r="M111" s="127" t="str">
        <f>IF('第2表(元)'!M111=0,"-",'第2表(元)'!M111)</f>
        <v>-</v>
      </c>
      <c r="N111" s="127" t="str">
        <f>IF('第2表(元)'!N111=0,"-",'第2表(元)'!N111)</f>
        <v>-</v>
      </c>
      <c r="O111" s="131" t="str">
        <f>IF('[1]第2表(元)'!O111=0,"-",'[1]第2表(元)'!O111)</f>
        <v>-</v>
      </c>
      <c r="P111" s="127">
        <f>IF('第2表(元)'!P111=0,"-",'第2表(元)'!P111)</f>
        <v>9</v>
      </c>
      <c r="Q111" s="127">
        <f>IF('第2表(元)'!Q111=0,"-",'第2表(元)'!Q111)</f>
        <v>2</v>
      </c>
      <c r="R111" s="127" t="str">
        <f>IF('第2表(元)'!R111=0,"-",'第2表(元)'!R111)</f>
        <v>-</v>
      </c>
      <c r="S111" s="127" t="str">
        <f>IF('第2表(元)'!S111=0,"-",'第2表(元)'!S111)</f>
        <v>-</v>
      </c>
      <c r="T111" s="127" t="str">
        <f>IF('第2表(元)'!T111=0,"-",'第2表(元)'!T111)</f>
        <v>-</v>
      </c>
      <c r="U111" s="127" t="str">
        <f>IF('第2表(元)'!U111=0,"-",'第2表(元)'!U111)</f>
        <v>-</v>
      </c>
      <c r="V111" s="127" t="str">
        <f>IF('第2表(元)'!V111=0,"-",'第2表(元)'!V111)</f>
        <v>-</v>
      </c>
      <c r="W111" s="127">
        <f>IF('第2表(元)'!W111=0,"-",'第2表(元)'!W111)</f>
        <v>7</v>
      </c>
      <c r="X111" s="127" t="str">
        <f>IF('第2表(元)'!X111=0,"-",'第2表(元)'!X111)</f>
        <v>-</v>
      </c>
      <c r="Y111" s="127">
        <f>IF('第2表(元)'!Y111=0,"-",'第2表(元)'!Y111)</f>
        <v>80</v>
      </c>
      <c r="Z111" s="127" t="str">
        <f>IF('第2表(元)'!Z111=0,"-",'第2表(元)'!Z111)</f>
        <v>-</v>
      </c>
      <c r="AA111" s="127" t="str">
        <f>IF('第2表(元)'!AA111=0,"-",'第2表(元)'!AA111)</f>
        <v>-</v>
      </c>
      <c r="AB111" s="127" t="str">
        <f>IF('第2表(元)'!AB111=0,"-",'第2表(元)'!AB111)</f>
        <v>-</v>
      </c>
      <c r="AC111" s="127">
        <f>IF('第2表(元)'!AC111=0,"-",'第2表(元)'!AC111)</f>
        <v>24</v>
      </c>
      <c r="AD111" s="127" t="str">
        <f>IF('第2表(元)'!AD111=0,"-",'第2表(元)'!AD111)</f>
        <v>-</v>
      </c>
      <c r="AE111" s="127" t="str">
        <f>IF('第2表(元)'!AE111=0,"-",'第2表(元)'!AE111)</f>
        <v>-</v>
      </c>
      <c r="AF111" s="127" t="str">
        <f>IF('第2表(元)'!AF111=0,"-",'第2表(元)'!AF111)</f>
        <v>-</v>
      </c>
      <c r="AG111" s="127" t="str">
        <f>IF('第2表(元)'!AG111=0,"-",'第2表(元)'!AG111)</f>
        <v>-</v>
      </c>
      <c r="AH111" s="127" t="str">
        <f>IF('第2表(元)'!AH111=0,"-",'第2表(元)'!AH111)</f>
        <v>-</v>
      </c>
      <c r="AI111" s="127" t="str">
        <f>IF('第2表(元)'!AI111=0,"-",'第2表(元)'!AI111)</f>
        <v>-</v>
      </c>
      <c r="AJ111" s="127" t="str">
        <f>IF('第2表(元)'!AJ111=0,"-",'第2表(元)'!AJ111)</f>
        <v>-</v>
      </c>
      <c r="AK111" s="127" t="str">
        <f>IF('第2表(元)'!AK111=0,"-",'第2表(元)'!AK111)</f>
        <v>-</v>
      </c>
      <c r="AL111" s="127" t="str">
        <f>IF('第2表(元)'!AL111=0,"-",'第2表(元)'!AL111)</f>
        <v>-</v>
      </c>
      <c r="AM111" s="127" t="str">
        <f>IF('第2表(元)'!AM111=0,"-",'第2表(元)'!AM111)</f>
        <v>-</v>
      </c>
      <c r="AN111" s="127" t="str">
        <f>IF('第2表(元)'!AN111=0,"-",'第2表(元)'!AN111)</f>
        <v>-</v>
      </c>
      <c r="AO111" s="127" t="str">
        <f>IF('第2表(元)'!AO111=0,"-",'第2表(元)'!AO111)</f>
        <v>-</v>
      </c>
      <c r="AP111" s="127" t="str">
        <f>IF('第2表(元)'!AP111=0,"-",'第2表(元)'!AP111)</f>
        <v>-</v>
      </c>
      <c r="AQ111" s="127" t="str">
        <f>IF('第2表(元)'!AQ111=0,"-",'第2表(元)'!AQ111)</f>
        <v>-</v>
      </c>
      <c r="AR111" s="127" t="str">
        <f>IF('第2表(元)'!AR111=0,"-",'第2表(元)'!AR111)</f>
        <v>-</v>
      </c>
      <c r="AS111" s="127" t="str">
        <f>IF('第2表(元)'!AS111=0,"-",'第2表(元)'!AS111)</f>
        <v>-</v>
      </c>
      <c r="AT111" s="127" t="str">
        <f>IF('第2表(元)'!AT111=0,"-",'第2表(元)'!AT111)</f>
        <v>-</v>
      </c>
      <c r="AU111" s="127" t="str">
        <f>IF('第2表(元)'!AU111=0,"-",'第2表(元)'!AU111)</f>
        <v>-</v>
      </c>
      <c r="AV111" s="127">
        <f>IF('第2表(元)'!AV111=0,"-",'第2表(元)'!AV111)</f>
        <v>3</v>
      </c>
      <c r="AW111" s="127" t="str">
        <f>IF('第2表(元)'!AW111=0,"-",'第2表(元)'!AW111)</f>
        <v>-</v>
      </c>
      <c r="AX111" s="127" t="str">
        <f>IF('第2表(元)'!AX111=0,"-",'第2表(元)'!AX111)</f>
        <v>-</v>
      </c>
      <c r="AY111" s="127" t="str">
        <f>IF('第2表(元)'!AY111=0,"-",'第2表(元)'!AY111)</f>
        <v>-</v>
      </c>
      <c r="AZ111" s="127" t="str">
        <f>IF('第2表(元)'!AZ111=0,"-",'第2表(元)'!AZ111)</f>
        <v>-</v>
      </c>
      <c r="BA111" s="127" t="str">
        <f>IF('第2表(元)'!BA111=0,"-",'第2表(元)'!BA111)</f>
        <v>-</v>
      </c>
      <c r="BB111" s="127" t="str">
        <f>IF('第2表(元)'!BB111=0,"-",'第2表(元)'!BB111)</f>
        <v>-</v>
      </c>
      <c r="BC111" s="127" t="str">
        <f>IF('第2表(元)'!BC111=0,"-",'第2表(元)'!BC111)</f>
        <v>-</v>
      </c>
      <c r="BD111" s="127" t="str">
        <f>IF('第2表(元)'!BD111=0,"-",'第2表(元)'!BD111)</f>
        <v>-</v>
      </c>
      <c r="BE111" s="127">
        <f>IF('第2表(元)'!BE111=0,"-",'第2表(元)'!BE111)</f>
        <v>16</v>
      </c>
      <c r="BF111" s="127" t="str">
        <f>IF('第2表(元)'!BF111=0,"-",'第2表(元)'!BF111)</f>
        <v>-</v>
      </c>
      <c r="BG111" s="127" t="str">
        <f>IF('第2表(元)'!BG111=0,"-",'第2表(元)'!BG111)</f>
        <v>-</v>
      </c>
      <c r="BH111" s="127" t="str">
        <f>IF('第2表(元)'!BH111=0,"-",'第2表(元)'!BH111)</f>
        <v>-</v>
      </c>
      <c r="BI111" s="127" t="str">
        <f>IF('第2表(元)'!BI111=0,"-",'第2表(元)'!BI111)</f>
        <v>-</v>
      </c>
      <c r="BJ111" s="127" t="str">
        <f>IF('第2表(元)'!BJ111=0,"-",'第2表(元)'!BJ111)</f>
        <v>-</v>
      </c>
      <c r="BK111" s="127" t="str">
        <f>IF('第2表(元)'!BK111=0,"-",'第2表(元)'!BK111)</f>
        <v>-</v>
      </c>
      <c r="BL111" s="127" t="str">
        <f>IF('第2表(元)'!BL111=0,"-",'第2表(元)'!BL111)</f>
        <v>-</v>
      </c>
      <c r="BM111" s="127" t="str">
        <f>IF('第2表(元)'!BM111=0,"-",'第2表(元)'!BM111)</f>
        <v>-</v>
      </c>
      <c r="BN111" s="127" t="str">
        <f>IF('第2表(元)'!BN111=0,"-",'第2表(元)'!BN111)</f>
        <v>-</v>
      </c>
      <c r="BO111" s="127" t="str">
        <f>IF('第2表(元)'!BO111=0,"-",'第2表(元)'!BO111)</f>
        <v>-</v>
      </c>
      <c r="BP111" s="127" t="str">
        <f>IF('第2表(元)'!BP111=0,"-",'第2表(元)'!BP111)</f>
        <v>-</v>
      </c>
      <c r="BQ111" s="127" t="str">
        <f>IF('第2表(元)'!BQ111=0,"-",'第2表(元)'!BQ111)</f>
        <v>-</v>
      </c>
      <c r="BR111" s="127">
        <f>IF('第2表(元)'!BR111=0,"-",'第2表(元)'!BR111)</f>
        <v>140</v>
      </c>
      <c r="BS111" s="127" t="str">
        <f>IF('第2表(元)'!BS111=0,"-",'第2表(元)'!BS111)</f>
        <v>-</v>
      </c>
      <c r="BT111" s="127" t="str">
        <f>IF('第2表(元)'!BT111=0,"-",'第2表(元)'!BT111)</f>
        <v>-</v>
      </c>
      <c r="BU111" s="127" t="str">
        <f>IF('第2表(元)'!BU111=0,"-",'第2表(元)'!BU111)</f>
        <v>-</v>
      </c>
      <c r="BV111" s="127">
        <f>IF('第2表(元)'!BV111=0,"-",'第2表(元)'!BV111)</f>
        <v>207</v>
      </c>
      <c r="BW111" s="102" t="str">
        <f>IF('第2表(元)'!BW111=0,"-",'第2表(元)'!BW111)</f>
        <v>-</v>
      </c>
    </row>
    <row r="112" spans="1:75" x14ac:dyDescent="0.15">
      <c r="A112" s="16"/>
      <c r="B112" s="17"/>
      <c r="C112" s="18"/>
      <c r="D112" s="18" t="s">
        <v>577</v>
      </c>
      <c r="E112" s="18">
        <v>184</v>
      </c>
      <c r="F112" s="19" t="s">
        <v>177</v>
      </c>
      <c r="G112" s="99" t="str">
        <f>IF('第2表(元)'!G112=0,"-",'第2表(元)'!G112)</f>
        <v>-</v>
      </c>
      <c r="H112" s="127" t="str">
        <f>IF('第2表(元)'!H112=0,"-",'第2表(元)'!H112)</f>
        <v>-</v>
      </c>
      <c r="I112" s="131" t="str">
        <f>IF('[1]第2表(元)'!I112=0,"-",'[1]第2表(元)'!I112)</f>
        <v>-</v>
      </c>
      <c r="J112" s="127" t="str">
        <f>IF('第2表(元)'!J112=0,"-",'第2表(元)'!J112)</f>
        <v>-</v>
      </c>
      <c r="K112" s="127" t="str">
        <f>IF('第2表(元)'!K112=0,"-",'第2表(元)'!K112)</f>
        <v>-</v>
      </c>
      <c r="L112" s="127" t="str">
        <f>IF('第2表(元)'!L112=0,"-",'第2表(元)'!L112)</f>
        <v>-</v>
      </c>
      <c r="M112" s="127" t="str">
        <f>IF('第2表(元)'!M112=0,"-",'第2表(元)'!M112)</f>
        <v>-</v>
      </c>
      <c r="N112" s="127" t="str">
        <f>IF('第2表(元)'!N112=0,"-",'第2表(元)'!N112)</f>
        <v>-</v>
      </c>
      <c r="O112" s="131" t="str">
        <f>IF('[1]第2表(元)'!O112=0,"-",'[1]第2表(元)'!O112)</f>
        <v>-</v>
      </c>
      <c r="P112" s="127" t="str">
        <f>IF('第2表(元)'!P112=0,"-",'第2表(元)'!P112)</f>
        <v>-</v>
      </c>
      <c r="Q112" s="127" t="str">
        <f>IF('第2表(元)'!Q112=0,"-",'第2表(元)'!Q112)</f>
        <v>-</v>
      </c>
      <c r="R112" s="127" t="str">
        <f>IF('第2表(元)'!R112=0,"-",'第2表(元)'!R112)</f>
        <v>-</v>
      </c>
      <c r="S112" s="127" t="str">
        <f>IF('第2表(元)'!S112=0,"-",'第2表(元)'!S112)</f>
        <v>-</v>
      </c>
      <c r="T112" s="127" t="str">
        <f>IF('第2表(元)'!T112=0,"-",'第2表(元)'!T112)</f>
        <v>-</v>
      </c>
      <c r="U112" s="127" t="str">
        <f>IF('第2表(元)'!U112=0,"-",'第2表(元)'!U112)</f>
        <v>-</v>
      </c>
      <c r="V112" s="127" t="str">
        <f>IF('第2表(元)'!V112=0,"-",'第2表(元)'!V112)</f>
        <v>-</v>
      </c>
      <c r="W112" s="127" t="str">
        <f>IF('第2表(元)'!W112=0,"-",'第2表(元)'!W112)</f>
        <v>-</v>
      </c>
      <c r="X112" s="127" t="str">
        <f>IF('第2表(元)'!X112=0,"-",'第2表(元)'!X112)</f>
        <v>-</v>
      </c>
      <c r="Y112" s="127" t="str">
        <f>IF('第2表(元)'!Y112=0,"-",'第2表(元)'!Y112)</f>
        <v>-</v>
      </c>
      <c r="Z112" s="127" t="str">
        <f>IF('第2表(元)'!Z112=0,"-",'第2表(元)'!Z112)</f>
        <v>-</v>
      </c>
      <c r="AA112" s="127" t="str">
        <f>IF('第2表(元)'!AA112=0,"-",'第2表(元)'!AA112)</f>
        <v>-</v>
      </c>
      <c r="AB112" s="127" t="str">
        <f>IF('第2表(元)'!AB112=0,"-",'第2表(元)'!AB112)</f>
        <v>-</v>
      </c>
      <c r="AC112" s="127">
        <f>IF('第2表(元)'!AC112=0,"-",'第2表(元)'!AC112)</f>
        <v>4</v>
      </c>
      <c r="AD112" s="127" t="str">
        <f>IF('第2表(元)'!AD112=0,"-",'第2表(元)'!AD112)</f>
        <v>-</v>
      </c>
      <c r="AE112" s="127" t="str">
        <f>IF('第2表(元)'!AE112=0,"-",'第2表(元)'!AE112)</f>
        <v>-</v>
      </c>
      <c r="AF112" s="127" t="str">
        <f>IF('第2表(元)'!AF112=0,"-",'第2表(元)'!AF112)</f>
        <v>-</v>
      </c>
      <c r="AG112" s="127">
        <f>IF('第2表(元)'!AG112=0,"-",'第2表(元)'!AG112)</f>
        <v>19</v>
      </c>
      <c r="AH112" s="127" t="str">
        <f>IF('第2表(元)'!AH112=0,"-",'第2表(元)'!AH112)</f>
        <v>-</v>
      </c>
      <c r="AI112" s="127" t="str">
        <f>IF('第2表(元)'!AI112=0,"-",'第2表(元)'!AI112)</f>
        <v>-</v>
      </c>
      <c r="AJ112" s="127" t="str">
        <f>IF('第2表(元)'!AJ112=0,"-",'第2表(元)'!AJ112)</f>
        <v>-</v>
      </c>
      <c r="AK112" s="127" t="str">
        <f>IF('第2表(元)'!AK112=0,"-",'第2表(元)'!AK112)</f>
        <v>-</v>
      </c>
      <c r="AL112" s="127">
        <f>IF('第2表(元)'!AL112=0,"-",'第2表(元)'!AL112)</f>
        <v>10</v>
      </c>
      <c r="AM112" s="127">
        <f>IF('第2表(元)'!AM112=0,"-",'第2表(元)'!AM112)</f>
        <v>21</v>
      </c>
      <c r="AN112" s="127" t="str">
        <f>IF('第2表(元)'!AN112=0,"-",'第2表(元)'!AN112)</f>
        <v>-</v>
      </c>
      <c r="AO112" s="127" t="str">
        <f>IF('第2表(元)'!AO112=0,"-",'第2表(元)'!AO112)</f>
        <v>-</v>
      </c>
      <c r="AP112" s="127" t="str">
        <f>IF('第2表(元)'!AP112=0,"-",'第2表(元)'!AP112)</f>
        <v>-</v>
      </c>
      <c r="AQ112" s="127" t="str">
        <f>IF('第2表(元)'!AQ112=0,"-",'第2表(元)'!AQ112)</f>
        <v>-</v>
      </c>
      <c r="AR112" s="127" t="str">
        <f>IF('第2表(元)'!AR112=0,"-",'第2表(元)'!AR112)</f>
        <v>-</v>
      </c>
      <c r="AS112" s="127" t="str">
        <f>IF('第2表(元)'!AS112=0,"-",'第2表(元)'!AS112)</f>
        <v>-</v>
      </c>
      <c r="AT112" s="127" t="str">
        <f>IF('第2表(元)'!AT112=0,"-",'第2表(元)'!AT112)</f>
        <v>-</v>
      </c>
      <c r="AU112" s="127" t="str">
        <f>IF('第2表(元)'!AU112=0,"-",'第2表(元)'!AU112)</f>
        <v>-</v>
      </c>
      <c r="AV112" s="127" t="str">
        <f>IF('第2表(元)'!AV112=0,"-",'第2表(元)'!AV112)</f>
        <v>-</v>
      </c>
      <c r="AW112" s="127" t="str">
        <f>IF('第2表(元)'!AW112=0,"-",'第2表(元)'!AW112)</f>
        <v>-</v>
      </c>
      <c r="AX112" s="127" t="str">
        <f>IF('第2表(元)'!AX112=0,"-",'第2表(元)'!AX112)</f>
        <v>-</v>
      </c>
      <c r="AY112" s="127" t="str">
        <f>IF('第2表(元)'!AY112=0,"-",'第2表(元)'!AY112)</f>
        <v>-</v>
      </c>
      <c r="AZ112" s="127">
        <f>IF('第2表(元)'!AZ112=0,"-",'第2表(元)'!AZ112)</f>
        <v>8</v>
      </c>
      <c r="BA112" s="127" t="str">
        <f>IF('第2表(元)'!BA112=0,"-",'第2表(元)'!BA112)</f>
        <v>-</v>
      </c>
      <c r="BB112" s="127" t="str">
        <f>IF('第2表(元)'!BB112=0,"-",'第2表(元)'!BB112)</f>
        <v>-</v>
      </c>
      <c r="BC112" s="127">
        <f>IF('第2表(元)'!BC112=0,"-",'第2表(元)'!BC112)</f>
        <v>5</v>
      </c>
      <c r="BD112" s="127" t="str">
        <f>IF('第2表(元)'!BD112=0,"-",'第2表(元)'!BD112)</f>
        <v>-</v>
      </c>
      <c r="BE112" s="127" t="str">
        <f>IF('第2表(元)'!BE112=0,"-",'第2表(元)'!BE112)</f>
        <v>-</v>
      </c>
      <c r="BF112" s="127" t="str">
        <f>IF('第2表(元)'!BF112=0,"-",'第2表(元)'!BF112)</f>
        <v>-</v>
      </c>
      <c r="BG112" s="127" t="str">
        <f>IF('第2表(元)'!BG112=0,"-",'第2表(元)'!BG112)</f>
        <v>-</v>
      </c>
      <c r="BH112" s="127" t="str">
        <f>IF('第2表(元)'!BH112=0,"-",'第2表(元)'!BH112)</f>
        <v>-</v>
      </c>
      <c r="BI112" s="127">
        <f>IF('第2表(元)'!BI112=0,"-",'第2表(元)'!BI112)</f>
        <v>13</v>
      </c>
      <c r="BJ112" s="127" t="str">
        <f>IF('第2表(元)'!BJ112=0,"-",'第2表(元)'!BJ112)</f>
        <v>-</v>
      </c>
      <c r="BK112" s="127" t="str">
        <f>IF('第2表(元)'!BK112=0,"-",'第2表(元)'!BK112)</f>
        <v>-</v>
      </c>
      <c r="BL112" s="127" t="str">
        <f>IF('第2表(元)'!BL112=0,"-",'第2表(元)'!BL112)</f>
        <v>-</v>
      </c>
      <c r="BM112" s="127" t="str">
        <f>IF('第2表(元)'!BM112=0,"-",'第2表(元)'!BM112)</f>
        <v>-</v>
      </c>
      <c r="BN112" s="127" t="str">
        <f>IF('第2表(元)'!BN112=0,"-",'第2表(元)'!BN112)</f>
        <v>-</v>
      </c>
      <c r="BO112" s="127" t="str">
        <f>IF('第2表(元)'!BO112=0,"-",'第2表(元)'!BO112)</f>
        <v>-</v>
      </c>
      <c r="BP112" s="127" t="str">
        <f>IF('第2表(元)'!BP112=0,"-",'第2表(元)'!BP112)</f>
        <v>-</v>
      </c>
      <c r="BQ112" s="127" t="str">
        <f>IF('第2表(元)'!BQ112=0,"-",'第2表(元)'!BQ112)</f>
        <v>-</v>
      </c>
      <c r="BR112" s="127" t="str">
        <f>IF('第2表(元)'!BR112=0,"-",'第2表(元)'!BR112)</f>
        <v>-</v>
      </c>
      <c r="BS112" s="127" t="str">
        <f>IF('第2表(元)'!BS112=0,"-",'第2表(元)'!BS112)</f>
        <v>-</v>
      </c>
      <c r="BT112" s="127" t="str">
        <f>IF('第2表(元)'!BT112=0,"-",'第2表(元)'!BT112)</f>
        <v>-</v>
      </c>
      <c r="BU112" s="127" t="str">
        <f>IF('第2表(元)'!BU112=0,"-",'第2表(元)'!BU112)</f>
        <v>-</v>
      </c>
      <c r="BV112" s="127">
        <f>IF('第2表(元)'!BV112=0,"-",'第2表(元)'!BV112)</f>
        <v>31</v>
      </c>
      <c r="BW112" s="102" t="str">
        <f>IF('第2表(元)'!BW112=0,"-",'第2表(元)'!BW112)</f>
        <v>-</v>
      </c>
    </row>
    <row r="113" spans="1:75" x14ac:dyDescent="0.15">
      <c r="A113" s="16"/>
      <c r="B113" s="17"/>
      <c r="C113" s="18"/>
      <c r="D113" s="18" t="s">
        <v>577</v>
      </c>
      <c r="E113" s="18">
        <v>185</v>
      </c>
      <c r="F113" s="19" t="s">
        <v>178</v>
      </c>
      <c r="G113" s="99" t="str">
        <f>IF('第2表(元)'!G113=0,"-",'第2表(元)'!G113)</f>
        <v>-</v>
      </c>
      <c r="H113" s="127" t="str">
        <f>IF('第2表(元)'!H113=0,"-",'第2表(元)'!H113)</f>
        <v>-</v>
      </c>
      <c r="I113" s="131" t="str">
        <f>IF('[1]第2表(元)'!I113=0,"-",'[1]第2表(元)'!I113)</f>
        <v>-</v>
      </c>
      <c r="J113" s="127">
        <f>IF('第2表(元)'!J113=0,"-",'第2表(元)'!J113)</f>
        <v>9</v>
      </c>
      <c r="K113" s="127" t="str">
        <f>IF('第2表(元)'!K113=0,"-",'第2表(元)'!K113)</f>
        <v>-</v>
      </c>
      <c r="L113" s="127">
        <f>IF('第2表(元)'!L113=0,"-",'第2表(元)'!L113)</f>
        <v>13</v>
      </c>
      <c r="M113" s="127" t="str">
        <f>IF('第2表(元)'!M113=0,"-",'第2表(元)'!M113)</f>
        <v>-</v>
      </c>
      <c r="N113" s="127" t="str">
        <f>IF('第2表(元)'!N113=0,"-",'第2表(元)'!N113)</f>
        <v>-</v>
      </c>
      <c r="O113" s="131" t="str">
        <f>IF('[1]第2表(元)'!O113=0,"-",'[1]第2表(元)'!O113)</f>
        <v>-</v>
      </c>
      <c r="P113" s="127" t="str">
        <f>IF('第2表(元)'!P113=0,"-",'第2表(元)'!P113)</f>
        <v>-</v>
      </c>
      <c r="Q113" s="127" t="str">
        <f>IF('第2表(元)'!Q113=0,"-",'第2表(元)'!Q113)</f>
        <v>-</v>
      </c>
      <c r="R113" s="127" t="str">
        <f>IF('第2表(元)'!R113=0,"-",'第2表(元)'!R113)</f>
        <v>-</v>
      </c>
      <c r="S113" s="127" t="str">
        <f>IF('第2表(元)'!S113=0,"-",'第2表(元)'!S113)</f>
        <v>-</v>
      </c>
      <c r="T113" s="127" t="str">
        <f>IF('第2表(元)'!T113=0,"-",'第2表(元)'!T113)</f>
        <v>-</v>
      </c>
      <c r="U113" s="127">
        <f>IF('第2表(元)'!U113=0,"-",'第2表(元)'!U113)</f>
        <v>4</v>
      </c>
      <c r="V113" s="127" t="str">
        <f>IF('第2表(元)'!V113=0,"-",'第2表(元)'!V113)</f>
        <v>-</v>
      </c>
      <c r="W113" s="127" t="str">
        <f>IF('第2表(元)'!W113=0,"-",'第2表(元)'!W113)</f>
        <v>-</v>
      </c>
      <c r="X113" s="127" t="str">
        <f>IF('第2表(元)'!X113=0,"-",'第2表(元)'!X113)</f>
        <v>-</v>
      </c>
      <c r="Y113" s="127">
        <f>IF('第2表(元)'!Y113=0,"-",'第2表(元)'!Y113)</f>
        <v>3</v>
      </c>
      <c r="Z113" s="127" t="str">
        <f>IF('第2表(元)'!Z113=0,"-",'第2表(元)'!Z113)</f>
        <v>-</v>
      </c>
      <c r="AA113" s="127" t="str">
        <f>IF('第2表(元)'!AA113=0,"-",'第2表(元)'!AA113)</f>
        <v>-</v>
      </c>
      <c r="AB113" s="127" t="str">
        <f>IF('第2表(元)'!AB113=0,"-",'第2表(元)'!AB113)</f>
        <v>-</v>
      </c>
      <c r="AC113" s="127" t="str">
        <f>IF('第2表(元)'!AC113=0,"-",'第2表(元)'!AC113)</f>
        <v>-</v>
      </c>
      <c r="AD113" s="127" t="str">
        <f>IF('第2表(元)'!AD113=0,"-",'第2表(元)'!AD113)</f>
        <v>-</v>
      </c>
      <c r="AE113" s="127" t="str">
        <f>IF('第2表(元)'!AE113=0,"-",'第2表(元)'!AE113)</f>
        <v>-</v>
      </c>
      <c r="AF113" s="127" t="str">
        <f>IF('第2表(元)'!AF113=0,"-",'第2表(元)'!AF113)</f>
        <v>-</v>
      </c>
      <c r="AG113" s="127" t="str">
        <f>IF('第2表(元)'!AG113=0,"-",'第2表(元)'!AG113)</f>
        <v>-</v>
      </c>
      <c r="AH113" s="127" t="str">
        <f>IF('第2表(元)'!AH113=0,"-",'第2表(元)'!AH113)</f>
        <v>-</v>
      </c>
      <c r="AI113" s="127" t="str">
        <f>IF('第2表(元)'!AI113=0,"-",'第2表(元)'!AI113)</f>
        <v>-</v>
      </c>
      <c r="AJ113" s="127" t="str">
        <f>IF('第2表(元)'!AJ113=0,"-",'第2表(元)'!AJ113)</f>
        <v>-</v>
      </c>
      <c r="AK113" s="127" t="str">
        <f>IF('第2表(元)'!AK113=0,"-",'第2表(元)'!AK113)</f>
        <v>-</v>
      </c>
      <c r="AL113" s="127">
        <f>IF('第2表(元)'!AL113=0,"-",'第2表(元)'!AL113)</f>
        <v>3</v>
      </c>
      <c r="AM113" s="127">
        <f>IF('第2表(元)'!AM113=0,"-",'第2表(元)'!AM113)</f>
        <v>73</v>
      </c>
      <c r="AN113" s="127" t="str">
        <f>IF('第2表(元)'!AN113=0,"-",'第2表(元)'!AN113)</f>
        <v>-</v>
      </c>
      <c r="AO113" s="127" t="str">
        <f>IF('第2表(元)'!AO113=0,"-",'第2表(元)'!AO113)</f>
        <v>-</v>
      </c>
      <c r="AP113" s="127" t="str">
        <f>IF('第2表(元)'!AP113=0,"-",'第2表(元)'!AP113)</f>
        <v>-</v>
      </c>
      <c r="AQ113" s="127" t="str">
        <f>IF('第2表(元)'!AQ113=0,"-",'第2表(元)'!AQ113)</f>
        <v>-</v>
      </c>
      <c r="AR113" s="127">
        <f>IF('第2表(元)'!AR113=0,"-",'第2表(元)'!AR113)</f>
        <v>3</v>
      </c>
      <c r="AS113" s="127" t="str">
        <f>IF('第2表(元)'!AS113=0,"-",'第2表(元)'!AS113)</f>
        <v>-</v>
      </c>
      <c r="AT113" s="127" t="str">
        <f>IF('第2表(元)'!AT113=0,"-",'第2表(元)'!AT113)</f>
        <v>-</v>
      </c>
      <c r="AU113" s="127">
        <f>IF('第2表(元)'!AU113=0,"-",'第2表(元)'!AU113)</f>
        <v>15</v>
      </c>
      <c r="AV113" s="127" t="str">
        <f>IF('第2表(元)'!AV113=0,"-",'第2表(元)'!AV113)</f>
        <v>-</v>
      </c>
      <c r="AW113" s="127">
        <f>IF('第2表(元)'!AW113=0,"-",'第2表(元)'!AW113)</f>
        <v>1</v>
      </c>
      <c r="AX113" s="127">
        <f>IF('第2表(元)'!AX113=0,"-",'第2表(元)'!AX113)</f>
        <v>11</v>
      </c>
      <c r="AY113" s="127" t="str">
        <f>IF('第2表(元)'!AY113=0,"-",'第2表(元)'!AY113)</f>
        <v>-</v>
      </c>
      <c r="AZ113" s="127" t="str">
        <f>IF('第2表(元)'!AZ113=0,"-",'第2表(元)'!AZ113)</f>
        <v>-</v>
      </c>
      <c r="BA113" s="127">
        <f>IF('第2表(元)'!BA113=0,"-",'第2表(元)'!BA113)</f>
        <v>5</v>
      </c>
      <c r="BB113" s="127" t="str">
        <f>IF('第2表(元)'!BB113=0,"-",'第2表(元)'!BB113)</f>
        <v>-</v>
      </c>
      <c r="BC113" s="127" t="str">
        <f>IF('第2表(元)'!BC113=0,"-",'第2表(元)'!BC113)</f>
        <v>-</v>
      </c>
      <c r="BD113" s="127" t="str">
        <f>IF('第2表(元)'!BD113=0,"-",'第2表(元)'!BD113)</f>
        <v>-</v>
      </c>
      <c r="BE113" s="127" t="str">
        <f>IF('第2表(元)'!BE113=0,"-",'第2表(元)'!BE113)</f>
        <v>-</v>
      </c>
      <c r="BF113" s="127" t="str">
        <f>IF('第2表(元)'!BF113=0,"-",'第2表(元)'!BF113)</f>
        <v>-</v>
      </c>
      <c r="BG113" s="127" t="str">
        <f>IF('第2表(元)'!BG113=0,"-",'第2表(元)'!BG113)</f>
        <v>-</v>
      </c>
      <c r="BH113" s="127" t="str">
        <f>IF('第2表(元)'!BH113=0,"-",'第2表(元)'!BH113)</f>
        <v>-</v>
      </c>
      <c r="BI113" s="127" t="str">
        <f>IF('第2表(元)'!BI113=0,"-",'第2表(元)'!BI113)</f>
        <v>-</v>
      </c>
      <c r="BJ113" s="127" t="str">
        <f>IF('第2表(元)'!BJ113=0,"-",'第2表(元)'!BJ113)</f>
        <v>-</v>
      </c>
      <c r="BK113" s="127" t="str">
        <f>IF('第2表(元)'!BK113=0,"-",'第2表(元)'!BK113)</f>
        <v>-</v>
      </c>
      <c r="BL113" s="127" t="str">
        <f>IF('第2表(元)'!BL113=0,"-",'第2表(元)'!BL113)</f>
        <v>-</v>
      </c>
      <c r="BM113" s="127" t="str">
        <f>IF('第2表(元)'!BM113=0,"-",'第2表(元)'!BM113)</f>
        <v>-</v>
      </c>
      <c r="BN113" s="127" t="str">
        <f>IF('第2表(元)'!BN113=0,"-",'第2表(元)'!BN113)</f>
        <v>-</v>
      </c>
      <c r="BO113" s="127">
        <f>IF('第2表(元)'!BO113=0,"-",'第2表(元)'!BO113)</f>
        <v>5</v>
      </c>
      <c r="BP113" s="127" t="str">
        <f>IF('第2表(元)'!BP113=0,"-",'第2表(元)'!BP113)</f>
        <v>-</v>
      </c>
      <c r="BQ113" s="127" t="str">
        <f>IF('第2表(元)'!BQ113=0,"-",'第2表(元)'!BQ113)</f>
        <v>-</v>
      </c>
      <c r="BR113" s="127" t="str">
        <f>IF('第2表(元)'!BR113=0,"-",'第2表(元)'!BR113)</f>
        <v>-</v>
      </c>
      <c r="BS113" s="127" t="str">
        <f>IF('第2表(元)'!BS113=0,"-",'第2表(元)'!BS113)</f>
        <v>-</v>
      </c>
      <c r="BT113" s="127" t="str">
        <f>IF('第2表(元)'!BT113=0,"-",'第2表(元)'!BT113)</f>
        <v>-</v>
      </c>
      <c r="BU113" s="127" t="str">
        <f>IF('第2表(元)'!BU113=0,"-",'第2表(元)'!BU113)</f>
        <v>-</v>
      </c>
      <c r="BV113" s="127" t="str">
        <f>IF('第2表(元)'!BV113=0,"-",'第2表(元)'!BV113)</f>
        <v>-</v>
      </c>
      <c r="BW113" s="102" t="str">
        <f>IF('第2表(元)'!BW113=0,"-",'第2表(元)'!BW113)</f>
        <v>-</v>
      </c>
    </row>
    <row r="114" spans="1:75" x14ac:dyDescent="0.15">
      <c r="A114" s="16"/>
      <c r="B114" s="17"/>
      <c r="C114" s="18"/>
      <c r="D114" s="18" t="s">
        <v>577</v>
      </c>
      <c r="E114" s="18">
        <v>189</v>
      </c>
      <c r="F114" s="19" t="s">
        <v>179</v>
      </c>
      <c r="G114" s="99" t="str">
        <f>IF('第2表(元)'!G114=0,"-",'第2表(元)'!G114)</f>
        <v>-</v>
      </c>
      <c r="H114" s="127">
        <f>IF('第2表(元)'!H114=0,"-",'第2表(元)'!H114)</f>
        <v>29</v>
      </c>
      <c r="I114" s="131" t="str">
        <f>IF('[1]第2表(元)'!I114=0,"-",'[1]第2表(元)'!I114)</f>
        <v>-</v>
      </c>
      <c r="J114" s="127" t="str">
        <f>IF('第2表(元)'!J114=0,"-",'第2表(元)'!J114)</f>
        <v>-</v>
      </c>
      <c r="K114" s="127" t="str">
        <f>IF('第2表(元)'!K114=0,"-",'第2表(元)'!K114)</f>
        <v>-</v>
      </c>
      <c r="L114" s="127" t="str">
        <f>IF('第2表(元)'!L114=0,"-",'第2表(元)'!L114)</f>
        <v>-</v>
      </c>
      <c r="M114" s="127" t="str">
        <f>IF('第2表(元)'!M114=0,"-",'第2表(元)'!M114)</f>
        <v>-</v>
      </c>
      <c r="N114" s="127" t="str">
        <f>IF('第2表(元)'!N114=0,"-",'第2表(元)'!N114)</f>
        <v>-</v>
      </c>
      <c r="O114" s="131" t="str">
        <f>IF('[1]第2表(元)'!O114=0,"-",'[1]第2表(元)'!O114)</f>
        <v>-</v>
      </c>
      <c r="P114" s="127" t="str">
        <f>IF('第2表(元)'!P114=0,"-",'第2表(元)'!P114)</f>
        <v>-</v>
      </c>
      <c r="Q114" s="127" t="str">
        <f>IF('第2表(元)'!Q114=0,"-",'第2表(元)'!Q114)</f>
        <v>-</v>
      </c>
      <c r="R114" s="127" t="str">
        <f>IF('第2表(元)'!R114=0,"-",'第2表(元)'!R114)</f>
        <v>-</v>
      </c>
      <c r="S114" s="127" t="str">
        <f>IF('第2表(元)'!S114=0,"-",'第2表(元)'!S114)</f>
        <v>-</v>
      </c>
      <c r="T114" s="127" t="str">
        <f>IF('第2表(元)'!T114=0,"-",'第2表(元)'!T114)</f>
        <v>-</v>
      </c>
      <c r="U114" s="127" t="str">
        <f>IF('第2表(元)'!U114=0,"-",'第2表(元)'!U114)</f>
        <v>-</v>
      </c>
      <c r="V114" s="127" t="str">
        <f>IF('第2表(元)'!V114=0,"-",'第2表(元)'!V114)</f>
        <v>-</v>
      </c>
      <c r="W114" s="127" t="str">
        <f>IF('第2表(元)'!W114=0,"-",'第2表(元)'!W114)</f>
        <v>-</v>
      </c>
      <c r="X114" s="127" t="str">
        <f>IF('第2表(元)'!X114=0,"-",'第2表(元)'!X114)</f>
        <v>-</v>
      </c>
      <c r="Y114" s="127">
        <f>IF('第2表(元)'!Y114=0,"-",'第2表(元)'!Y114)</f>
        <v>20</v>
      </c>
      <c r="Z114" s="127">
        <f>IF('第2表(元)'!Z114=0,"-",'第2表(元)'!Z114)</f>
        <v>41</v>
      </c>
      <c r="AA114" s="127" t="str">
        <f>IF('第2表(元)'!AA114=0,"-",'第2表(元)'!AA114)</f>
        <v>-</v>
      </c>
      <c r="AB114" s="127" t="str">
        <f>IF('第2表(元)'!AB114=0,"-",'第2表(元)'!AB114)</f>
        <v>-</v>
      </c>
      <c r="AC114" s="127" t="str">
        <f>IF('第2表(元)'!AC114=0,"-",'第2表(元)'!AC114)</f>
        <v>-</v>
      </c>
      <c r="AD114" s="127" t="str">
        <f>IF('第2表(元)'!AD114=0,"-",'第2表(元)'!AD114)</f>
        <v>-</v>
      </c>
      <c r="AE114" s="127" t="str">
        <f>IF('第2表(元)'!AE114=0,"-",'第2表(元)'!AE114)</f>
        <v>-</v>
      </c>
      <c r="AF114" s="127" t="str">
        <f>IF('第2表(元)'!AF114=0,"-",'第2表(元)'!AF114)</f>
        <v>-</v>
      </c>
      <c r="AG114" s="127" t="str">
        <f>IF('第2表(元)'!AG114=0,"-",'第2表(元)'!AG114)</f>
        <v>-</v>
      </c>
      <c r="AH114" s="127" t="str">
        <f>IF('第2表(元)'!AH114=0,"-",'第2表(元)'!AH114)</f>
        <v>-</v>
      </c>
      <c r="AI114" s="127" t="str">
        <f>IF('第2表(元)'!AI114=0,"-",'第2表(元)'!AI114)</f>
        <v>-</v>
      </c>
      <c r="AJ114" s="127" t="str">
        <f>IF('第2表(元)'!AJ114=0,"-",'第2表(元)'!AJ114)</f>
        <v>-</v>
      </c>
      <c r="AK114" s="127" t="str">
        <f>IF('第2表(元)'!AK114=0,"-",'第2表(元)'!AK114)</f>
        <v>-</v>
      </c>
      <c r="AL114" s="127" t="str">
        <f>IF('第2表(元)'!AL114=0,"-",'第2表(元)'!AL114)</f>
        <v>-</v>
      </c>
      <c r="AM114" s="127" t="str">
        <f>IF('第2表(元)'!AM114=0,"-",'第2表(元)'!AM114)</f>
        <v>-</v>
      </c>
      <c r="AN114" s="127" t="str">
        <f>IF('第2表(元)'!AN114=0,"-",'第2表(元)'!AN114)</f>
        <v>-</v>
      </c>
      <c r="AO114" s="127" t="str">
        <f>IF('第2表(元)'!AO114=0,"-",'第2表(元)'!AO114)</f>
        <v>-</v>
      </c>
      <c r="AP114" s="127" t="str">
        <f>IF('第2表(元)'!AP114=0,"-",'第2表(元)'!AP114)</f>
        <v>-</v>
      </c>
      <c r="AQ114" s="127">
        <f>IF('第2表(元)'!AQ114=0,"-",'第2表(元)'!AQ114)</f>
        <v>3</v>
      </c>
      <c r="AR114" s="127" t="str">
        <f>IF('第2表(元)'!AR114=0,"-",'第2表(元)'!AR114)</f>
        <v>-</v>
      </c>
      <c r="AS114" s="127" t="str">
        <f>IF('第2表(元)'!AS114=0,"-",'第2表(元)'!AS114)</f>
        <v>-</v>
      </c>
      <c r="AT114" s="127" t="str">
        <f>IF('第2表(元)'!AT114=0,"-",'第2表(元)'!AT114)</f>
        <v>-</v>
      </c>
      <c r="AU114" s="127">
        <f>IF('第2表(元)'!AU114=0,"-",'第2表(元)'!AU114)</f>
        <v>28</v>
      </c>
      <c r="AV114" s="127" t="str">
        <f>IF('第2表(元)'!AV114=0,"-",'第2表(元)'!AV114)</f>
        <v>-</v>
      </c>
      <c r="AW114" s="127" t="str">
        <f>IF('第2表(元)'!AW114=0,"-",'第2表(元)'!AW114)</f>
        <v>-</v>
      </c>
      <c r="AX114" s="127" t="str">
        <f>IF('第2表(元)'!AX114=0,"-",'第2表(元)'!AX114)</f>
        <v>-</v>
      </c>
      <c r="AY114" s="127" t="str">
        <f>IF('第2表(元)'!AY114=0,"-",'第2表(元)'!AY114)</f>
        <v>-</v>
      </c>
      <c r="AZ114" s="127" t="str">
        <f>IF('第2表(元)'!AZ114=0,"-",'第2表(元)'!AZ114)</f>
        <v>-</v>
      </c>
      <c r="BA114" s="127" t="str">
        <f>IF('第2表(元)'!BA114=0,"-",'第2表(元)'!BA114)</f>
        <v>-</v>
      </c>
      <c r="BB114" s="127" t="str">
        <f>IF('第2表(元)'!BB114=0,"-",'第2表(元)'!BB114)</f>
        <v>-</v>
      </c>
      <c r="BC114" s="127" t="str">
        <f>IF('第2表(元)'!BC114=0,"-",'第2表(元)'!BC114)</f>
        <v>-</v>
      </c>
      <c r="BD114" s="127" t="str">
        <f>IF('第2表(元)'!BD114=0,"-",'第2表(元)'!BD114)</f>
        <v>-</v>
      </c>
      <c r="BE114" s="127" t="str">
        <f>IF('第2表(元)'!BE114=0,"-",'第2表(元)'!BE114)</f>
        <v>-</v>
      </c>
      <c r="BF114" s="127" t="str">
        <f>IF('第2表(元)'!BF114=0,"-",'第2表(元)'!BF114)</f>
        <v>-</v>
      </c>
      <c r="BG114" s="127" t="str">
        <f>IF('第2表(元)'!BG114=0,"-",'第2表(元)'!BG114)</f>
        <v>-</v>
      </c>
      <c r="BH114" s="127" t="str">
        <f>IF('第2表(元)'!BH114=0,"-",'第2表(元)'!BH114)</f>
        <v>-</v>
      </c>
      <c r="BI114" s="127" t="str">
        <f>IF('第2表(元)'!BI114=0,"-",'第2表(元)'!BI114)</f>
        <v>-</v>
      </c>
      <c r="BJ114" s="127" t="str">
        <f>IF('第2表(元)'!BJ114=0,"-",'第2表(元)'!BJ114)</f>
        <v>-</v>
      </c>
      <c r="BK114" s="127" t="str">
        <f>IF('第2表(元)'!BK114=0,"-",'第2表(元)'!BK114)</f>
        <v>-</v>
      </c>
      <c r="BL114" s="127" t="str">
        <f>IF('第2表(元)'!BL114=0,"-",'第2表(元)'!BL114)</f>
        <v>-</v>
      </c>
      <c r="BM114" s="127" t="str">
        <f>IF('第2表(元)'!BM114=0,"-",'第2表(元)'!BM114)</f>
        <v>-</v>
      </c>
      <c r="BN114" s="127" t="str">
        <f>IF('第2表(元)'!BN114=0,"-",'第2表(元)'!BN114)</f>
        <v>-</v>
      </c>
      <c r="BO114" s="127">
        <f>IF('第2表(元)'!BO114=0,"-",'第2表(元)'!BO114)</f>
        <v>26</v>
      </c>
      <c r="BP114" s="127" t="str">
        <f>IF('第2表(元)'!BP114=0,"-",'第2表(元)'!BP114)</f>
        <v>-</v>
      </c>
      <c r="BQ114" s="127" t="str">
        <f>IF('第2表(元)'!BQ114=0,"-",'第2表(元)'!BQ114)</f>
        <v>-</v>
      </c>
      <c r="BR114" s="127" t="str">
        <f>IF('第2表(元)'!BR114=0,"-",'第2表(元)'!BR114)</f>
        <v>-</v>
      </c>
      <c r="BS114" s="127" t="str">
        <f>IF('第2表(元)'!BS114=0,"-",'第2表(元)'!BS114)</f>
        <v>-</v>
      </c>
      <c r="BT114" s="127" t="str">
        <f>IF('第2表(元)'!BT114=0,"-",'第2表(元)'!BT114)</f>
        <v>-</v>
      </c>
      <c r="BU114" s="127" t="str">
        <f>IF('第2表(元)'!BU114=0,"-",'第2表(元)'!BU114)</f>
        <v>-</v>
      </c>
      <c r="BV114" s="127">
        <f>IF('第2表(元)'!BV114=0,"-",'第2表(元)'!BV114)</f>
        <v>112</v>
      </c>
      <c r="BW114" s="102" t="str">
        <f>IF('第2表(元)'!BW114=0,"-",'第2表(元)'!BW114)</f>
        <v>-</v>
      </c>
    </row>
    <row r="115" spans="1:75" x14ac:dyDescent="0.15">
      <c r="A115" s="12"/>
      <c r="B115" s="13"/>
      <c r="C115" s="14">
        <v>19</v>
      </c>
      <c r="D115" s="14" t="s">
        <v>511</v>
      </c>
      <c r="E115" s="14"/>
      <c r="F115" s="15"/>
      <c r="G115" s="125" t="str">
        <f>IF('第2表(元)'!G115=0,"-",'第2表(元)'!G115)</f>
        <v>-</v>
      </c>
      <c r="H115" s="125" t="str">
        <f>IF('第2表(元)'!H115=0,"-",'第2表(元)'!H115)</f>
        <v>-</v>
      </c>
      <c r="I115" s="125" t="str">
        <f>IF('[1]第2表(元)'!I115=0,"-",'[1]第2表(元)'!I115)</f>
        <v>-</v>
      </c>
      <c r="J115" s="125" t="str">
        <f>IF('第2表(元)'!J115=0,"-",'第2表(元)'!J115)</f>
        <v>-</v>
      </c>
      <c r="K115" s="125">
        <f>IF('第2表(元)'!K115=0,"-",'第2表(元)'!K115)</f>
        <v>17</v>
      </c>
      <c r="L115" s="125" t="str">
        <f>IF('第2表(元)'!L115=0,"-",'第2表(元)'!L115)</f>
        <v>-</v>
      </c>
      <c r="M115" s="125" t="str">
        <f>IF('第2表(元)'!M115=0,"-",'第2表(元)'!M115)</f>
        <v>-</v>
      </c>
      <c r="N115" s="125" t="str">
        <f>IF('第2表(元)'!N115=0,"-",'第2表(元)'!N115)</f>
        <v>-</v>
      </c>
      <c r="O115" s="125" t="str">
        <f>IF('[1]第2表(元)'!O115=0,"-",'[1]第2表(元)'!O115)</f>
        <v>-</v>
      </c>
      <c r="P115" s="125">
        <f>IF('第2表(元)'!P115=0,"-",'第2表(元)'!P115)</f>
        <v>105</v>
      </c>
      <c r="Q115" s="125" t="str">
        <f>IF('第2表(元)'!Q115=0,"-",'第2表(元)'!Q115)</f>
        <v>-</v>
      </c>
      <c r="R115" s="125" t="str">
        <f>IF('第2表(元)'!R115=0,"-",'第2表(元)'!R115)</f>
        <v>-</v>
      </c>
      <c r="S115" s="125" t="str">
        <f>IF('第2表(元)'!S115=0,"-",'第2表(元)'!S115)</f>
        <v>-</v>
      </c>
      <c r="T115" s="125" t="str">
        <f>IF('第2表(元)'!T115=0,"-",'第2表(元)'!T115)</f>
        <v>-</v>
      </c>
      <c r="U115" s="125" t="str">
        <f>IF('第2表(元)'!U115=0,"-",'第2表(元)'!U115)</f>
        <v>-</v>
      </c>
      <c r="V115" s="125">
        <f>IF('第2表(元)'!V115=0,"-",'第2表(元)'!V115)</f>
        <v>1</v>
      </c>
      <c r="W115" s="125">
        <f>IF('第2表(元)'!W115=0,"-",'第2表(元)'!W115)</f>
        <v>10</v>
      </c>
      <c r="X115" s="125" t="str">
        <f>IF('第2表(元)'!X115=0,"-",'第2表(元)'!X115)</f>
        <v>-</v>
      </c>
      <c r="Y115" s="125" t="str">
        <f>IF('第2表(元)'!Y115=0,"-",'第2表(元)'!Y115)</f>
        <v>-</v>
      </c>
      <c r="Z115" s="125" t="str">
        <f>IF('第2表(元)'!Z115=0,"-",'第2表(元)'!Z115)</f>
        <v>-</v>
      </c>
      <c r="AA115" s="125" t="str">
        <f>IF('第2表(元)'!AA115=0,"-",'第2表(元)'!AA115)</f>
        <v>-</v>
      </c>
      <c r="AB115" s="125" t="str">
        <f>IF('第2表(元)'!AB115=0,"-",'第2表(元)'!AB115)</f>
        <v>-</v>
      </c>
      <c r="AC115" s="125">
        <f>IF('第2表(元)'!AC115=0,"-",'第2表(元)'!AC115)</f>
        <v>67</v>
      </c>
      <c r="AD115" s="125" t="str">
        <f>IF('第2表(元)'!AD115=0,"-",'第2表(元)'!AD115)</f>
        <v>-</v>
      </c>
      <c r="AE115" s="125" t="str">
        <f>IF('第2表(元)'!AE115=0,"-",'第2表(元)'!AE115)</f>
        <v>-</v>
      </c>
      <c r="AF115" s="125" t="str">
        <f>IF('第2表(元)'!AF115=0,"-",'第2表(元)'!AF115)</f>
        <v>-</v>
      </c>
      <c r="AG115" s="125" t="str">
        <f>IF('第2表(元)'!AG115=0,"-",'第2表(元)'!AG115)</f>
        <v>-</v>
      </c>
      <c r="AH115" s="125" t="str">
        <f>IF('第2表(元)'!AH115=0,"-",'第2表(元)'!AH115)</f>
        <v>-</v>
      </c>
      <c r="AI115" s="125" t="str">
        <f>IF('第2表(元)'!AI115=0,"-",'第2表(元)'!AI115)</f>
        <v>-</v>
      </c>
      <c r="AJ115" s="125">
        <f>IF('第2表(元)'!AJ115=0,"-",'第2表(元)'!AJ115)</f>
        <v>48</v>
      </c>
      <c r="AK115" s="125" t="str">
        <f>IF('第2表(元)'!AK115=0,"-",'第2表(元)'!AK115)</f>
        <v>-</v>
      </c>
      <c r="AL115" s="125" t="str">
        <f>IF('第2表(元)'!AL115=0,"-",'第2表(元)'!AL115)</f>
        <v>-</v>
      </c>
      <c r="AM115" s="125" t="str">
        <f>IF('第2表(元)'!AM115=0,"-",'第2表(元)'!AM115)</f>
        <v>-</v>
      </c>
      <c r="AN115" s="125" t="str">
        <f>IF('第2表(元)'!AN115=0,"-",'第2表(元)'!AN115)</f>
        <v>-</v>
      </c>
      <c r="AO115" s="125" t="str">
        <f>IF('第2表(元)'!AO115=0,"-",'第2表(元)'!AO115)</f>
        <v>-</v>
      </c>
      <c r="AP115" s="125" t="str">
        <f>IF('第2表(元)'!AP115=0,"-",'第2表(元)'!AP115)</f>
        <v>-</v>
      </c>
      <c r="AQ115" s="125" t="str">
        <f>IF('第2表(元)'!AQ115=0,"-",'第2表(元)'!AQ115)</f>
        <v>-</v>
      </c>
      <c r="AR115" s="125" t="str">
        <f>IF('第2表(元)'!AR115=0,"-",'第2表(元)'!AR115)</f>
        <v>-</v>
      </c>
      <c r="AS115" s="125" t="str">
        <f>IF('第2表(元)'!AS115=0,"-",'第2表(元)'!AS115)</f>
        <v>-</v>
      </c>
      <c r="AT115" s="125" t="str">
        <f>IF('第2表(元)'!AT115=0,"-",'第2表(元)'!AT115)</f>
        <v>-</v>
      </c>
      <c r="AU115" s="125" t="str">
        <f>IF('第2表(元)'!AU115=0,"-",'第2表(元)'!AU115)</f>
        <v>-</v>
      </c>
      <c r="AV115" s="125">
        <f>IF('第2表(元)'!AV115=0,"-",'第2表(元)'!AV115)</f>
        <v>2</v>
      </c>
      <c r="AW115" s="125" t="str">
        <f>IF('第2表(元)'!AW115=0,"-",'第2表(元)'!AW115)</f>
        <v>-</v>
      </c>
      <c r="AX115" s="125" t="str">
        <f>IF('第2表(元)'!AX115=0,"-",'第2表(元)'!AX115)</f>
        <v>-</v>
      </c>
      <c r="AY115" s="125">
        <f>IF('第2表(元)'!AY115=0,"-",'第2表(元)'!AY115)</f>
        <v>620</v>
      </c>
      <c r="AZ115" s="125" t="str">
        <f>IF('第2表(元)'!AZ115=0,"-",'第2表(元)'!AZ115)</f>
        <v>-</v>
      </c>
      <c r="BA115" s="125" t="str">
        <f>IF('第2表(元)'!BA115=0,"-",'第2表(元)'!BA115)</f>
        <v>-</v>
      </c>
      <c r="BB115" s="125">
        <f>IF('第2表(元)'!BB115=0,"-",'第2表(元)'!BB115)</f>
        <v>25</v>
      </c>
      <c r="BC115" s="125" t="str">
        <f>IF('第2表(元)'!BC115=0,"-",'第2表(元)'!BC115)</f>
        <v>-</v>
      </c>
      <c r="BD115" s="125" t="str">
        <f>IF('第2表(元)'!BD115=0,"-",'第2表(元)'!BD115)</f>
        <v>-</v>
      </c>
      <c r="BE115" s="125" t="str">
        <f>IF('第2表(元)'!BE115=0,"-",'第2表(元)'!BE115)</f>
        <v>-</v>
      </c>
      <c r="BF115" s="125" t="str">
        <f>IF('第2表(元)'!BF115=0,"-",'第2表(元)'!BF115)</f>
        <v>-</v>
      </c>
      <c r="BG115" s="125" t="str">
        <f>IF('第2表(元)'!BG115=0,"-",'第2表(元)'!BG115)</f>
        <v>-</v>
      </c>
      <c r="BH115" s="125" t="str">
        <f>IF('第2表(元)'!BH115=0,"-",'第2表(元)'!BH115)</f>
        <v>-</v>
      </c>
      <c r="BI115" s="125" t="str">
        <f>IF('第2表(元)'!BI115=0,"-",'第2表(元)'!BI115)</f>
        <v>-</v>
      </c>
      <c r="BJ115" s="125" t="str">
        <f>IF('第2表(元)'!BJ115=0,"-",'第2表(元)'!BJ115)</f>
        <v>-</v>
      </c>
      <c r="BK115" s="125" t="str">
        <f>IF('第2表(元)'!BK115=0,"-",'第2表(元)'!BK115)</f>
        <v>-</v>
      </c>
      <c r="BL115" s="125" t="str">
        <f>IF('第2表(元)'!BL115=0,"-",'第2表(元)'!BL115)</f>
        <v>-</v>
      </c>
      <c r="BM115" s="125">
        <f>IF('第2表(元)'!BM115=0,"-",'第2表(元)'!BM115)</f>
        <v>54</v>
      </c>
      <c r="BN115" s="125" t="str">
        <f>IF('第2表(元)'!BN115=0,"-",'第2表(元)'!BN115)</f>
        <v>-</v>
      </c>
      <c r="BO115" s="125" t="str">
        <f>IF('第2表(元)'!BO115=0,"-",'第2表(元)'!BO115)</f>
        <v>-</v>
      </c>
      <c r="BP115" s="125" t="str">
        <f>IF('第2表(元)'!BP115=0,"-",'第2表(元)'!BP115)</f>
        <v>-</v>
      </c>
      <c r="BQ115" s="125" t="str">
        <f>IF('第2表(元)'!BQ115=0,"-",'第2表(元)'!BQ115)</f>
        <v>-</v>
      </c>
      <c r="BR115" s="125" t="str">
        <f>IF('第2表(元)'!BR115=0,"-",'第2表(元)'!BR115)</f>
        <v>-</v>
      </c>
      <c r="BS115" s="125" t="str">
        <f>IF('第2表(元)'!BS115=0,"-",'第2表(元)'!BS115)</f>
        <v>-</v>
      </c>
      <c r="BT115" s="125" t="str">
        <f>IF('第2表(元)'!BT115=0,"-",'第2表(元)'!BT115)</f>
        <v>-</v>
      </c>
      <c r="BU115" s="125">
        <f>IF('第2表(元)'!BU115=0,"-",'第2表(元)'!BU115)</f>
        <v>1</v>
      </c>
      <c r="BV115" s="125" t="str">
        <f>IF('第2表(元)'!BV115=0,"-",'第2表(元)'!BV115)</f>
        <v>-</v>
      </c>
      <c r="BW115" s="126" t="str">
        <f>IF('第2表(元)'!BW115=0,"-",'第2表(元)'!BW115)</f>
        <v>-</v>
      </c>
    </row>
    <row r="116" spans="1:75" s="2" customFormat="1" x14ac:dyDescent="0.15">
      <c r="A116" s="16"/>
      <c r="B116" s="17"/>
      <c r="C116" s="18"/>
      <c r="D116" s="18" t="s">
        <v>577</v>
      </c>
      <c r="E116" s="18">
        <v>191</v>
      </c>
      <c r="F116" s="19" t="s">
        <v>660</v>
      </c>
      <c r="G116" s="130" t="str">
        <f>IF('第2表(元)'!G116=0,"-",'第2表(元)'!G116)</f>
        <v>-</v>
      </c>
      <c r="H116" s="131" t="str">
        <f>IF('第2表(元)'!H116=0,"-",'第2表(元)'!H116)</f>
        <v>-</v>
      </c>
      <c r="I116" s="131" t="str">
        <f>IF('[1]第2表(元)'!I116=0,"-",'[1]第2表(元)'!I116)</f>
        <v>-</v>
      </c>
      <c r="J116" s="131" t="str">
        <f>IF('第2表(元)'!J116=0,"-",'第2表(元)'!J116)</f>
        <v>-</v>
      </c>
      <c r="K116" s="131" t="str">
        <f>IF('第2表(元)'!K116=0,"-",'第2表(元)'!K116)</f>
        <v>-</v>
      </c>
      <c r="L116" s="131" t="str">
        <f>IF('第2表(元)'!L116=0,"-",'第2表(元)'!L116)</f>
        <v>-</v>
      </c>
      <c r="M116" s="131" t="str">
        <f>IF('第2表(元)'!M116=0,"-",'第2表(元)'!M116)</f>
        <v>-</v>
      </c>
      <c r="N116" s="131" t="str">
        <f>IF('第2表(元)'!N116=0,"-",'第2表(元)'!N116)</f>
        <v>-</v>
      </c>
      <c r="O116" s="131" t="str">
        <f>IF('[1]第2表(元)'!O116=0,"-",'[1]第2表(元)'!O116)</f>
        <v>-</v>
      </c>
      <c r="P116" s="131" t="str">
        <f>IF('第2表(元)'!P116=0,"-",'第2表(元)'!P116)</f>
        <v>-</v>
      </c>
      <c r="Q116" s="131" t="str">
        <f>IF('第2表(元)'!Q116=0,"-",'第2表(元)'!Q116)</f>
        <v>-</v>
      </c>
      <c r="R116" s="131" t="str">
        <f>IF('第2表(元)'!R116=0,"-",'第2表(元)'!R116)</f>
        <v>-</v>
      </c>
      <c r="S116" s="131" t="str">
        <f>IF('第2表(元)'!S116=0,"-",'第2表(元)'!S116)</f>
        <v>-</v>
      </c>
      <c r="T116" s="131" t="str">
        <f>IF('第2表(元)'!T116=0,"-",'第2表(元)'!T116)</f>
        <v>-</v>
      </c>
      <c r="U116" s="131" t="str">
        <f>IF('第2表(元)'!U116=0,"-",'第2表(元)'!U116)</f>
        <v>-</v>
      </c>
      <c r="V116" s="131" t="str">
        <f>IF('第2表(元)'!V116=0,"-",'第2表(元)'!V116)</f>
        <v>-</v>
      </c>
      <c r="W116" s="131" t="str">
        <f>IF('第2表(元)'!W116=0,"-",'第2表(元)'!W116)</f>
        <v>-</v>
      </c>
      <c r="X116" s="131" t="str">
        <f>IF('第2表(元)'!X116=0,"-",'第2表(元)'!X116)</f>
        <v>-</v>
      </c>
      <c r="Y116" s="131" t="str">
        <f>IF('第2表(元)'!Y116=0,"-",'第2表(元)'!Y116)</f>
        <v>-</v>
      </c>
      <c r="Z116" s="131" t="str">
        <f>IF('第2表(元)'!Z116=0,"-",'第2表(元)'!Z116)</f>
        <v>-</v>
      </c>
      <c r="AA116" s="131" t="str">
        <f>IF('第2表(元)'!AA116=0,"-",'第2表(元)'!AA116)</f>
        <v>-</v>
      </c>
      <c r="AB116" s="131" t="str">
        <f>IF('第2表(元)'!AB116=0,"-",'第2表(元)'!AB116)</f>
        <v>-</v>
      </c>
      <c r="AC116" s="131" t="str">
        <f>IF('第2表(元)'!AC116=0,"-",'第2表(元)'!AC116)</f>
        <v>-</v>
      </c>
      <c r="AD116" s="131" t="str">
        <f>IF('第2表(元)'!AD116=0,"-",'第2表(元)'!AD116)</f>
        <v>-</v>
      </c>
      <c r="AE116" s="131" t="str">
        <f>IF('第2表(元)'!AE116=0,"-",'第2表(元)'!AE116)</f>
        <v>-</v>
      </c>
      <c r="AF116" s="131" t="str">
        <f>IF('第2表(元)'!AF116=0,"-",'第2表(元)'!AF116)</f>
        <v>-</v>
      </c>
      <c r="AG116" s="131" t="str">
        <f>IF('第2表(元)'!AG116=0,"-",'第2表(元)'!AG116)</f>
        <v>-</v>
      </c>
      <c r="AH116" s="131" t="str">
        <f>IF('第2表(元)'!AH116=0,"-",'第2表(元)'!AH116)</f>
        <v>-</v>
      </c>
      <c r="AI116" s="131" t="str">
        <f>IF('第2表(元)'!AI116=0,"-",'第2表(元)'!AI116)</f>
        <v>-</v>
      </c>
      <c r="AJ116" s="131" t="str">
        <f>IF('第2表(元)'!AJ116=0,"-",'第2表(元)'!AJ116)</f>
        <v>-</v>
      </c>
      <c r="AK116" s="131" t="str">
        <f>IF('第2表(元)'!AK116=0,"-",'第2表(元)'!AK116)</f>
        <v>-</v>
      </c>
      <c r="AL116" s="131" t="str">
        <f>IF('第2表(元)'!AL116=0,"-",'第2表(元)'!AL116)</f>
        <v>-</v>
      </c>
      <c r="AM116" s="131" t="str">
        <f>IF('第2表(元)'!AM116=0,"-",'第2表(元)'!AM116)</f>
        <v>-</v>
      </c>
      <c r="AN116" s="131" t="str">
        <f>IF('第2表(元)'!AN116=0,"-",'第2表(元)'!AN116)</f>
        <v>-</v>
      </c>
      <c r="AO116" s="131" t="str">
        <f>IF('第2表(元)'!AO116=0,"-",'第2表(元)'!AO116)</f>
        <v>-</v>
      </c>
      <c r="AP116" s="131" t="str">
        <f>IF('第2表(元)'!AP116=0,"-",'第2表(元)'!AP116)</f>
        <v>-</v>
      </c>
      <c r="AQ116" s="131" t="str">
        <f>IF('第2表(元)'!AQ116=0,"-",'第2表(元)'!AQ116)</f>
        <v>-</v>
      </c>
      <c r="AR116" s="131" t="str">
        <f>IF('第2表(元)'!AR116=0,"-",'第2表(元)'!AR116)</f>
        <v>-</v>
      </c>
      <c r="AS116" s="131" t="str">
        <f>IF('第2表(元)'!AS116=0,"-",'第2表(元)'!AS116)</f>
        <v>-</v>
      </c>
      <c r="AT116" s="131" t="str">
        <f>IF('第2表(元)'!AT116=0,"-",'第2表(元)'!AT116)</f>
        <v>-</v>
      </c>
      <c r="AU116" s="131" t="str">
        <f>IF('第2表(元)'!AU116=0,"-",'第2表(元)'!AU116)</f>
        <v>-</v>
      </c>
      <c r="AV116" s="131" t="str">
        <f>IF('第2表(元)'!AV116=0,"-",'第2表(元)'!AV116)</f>
        <v>-</v>
      </c>
      <c r="AW116" s="131" t="str">
        <f>IF('第2表(元)'!AW116=0,"-",'第2表(元)'!AW116)</f>
        <v>-</v>
      </c>
      <c r="AX116" s="131" t="str">
        <f>IF('第2表(元)'!AX116=0,"-",'第2表(元)'!AX116)</f>
        <v>-</v>
      </c>
      <c r="AY116" s="131" t="str">
        <f>IF('第2表(元)'!AY116=0,"-",'第2表(元)'!AY116)</f>
        <v>-</v>
      </c>
      <c r="AZ116" s="131" t="str">
        <f>IF('第2表(元)'!AZ116=0,"-",'第2表(元)'!AZ116)</f>
        <v>-</v>
      </c>
      <c r="BA116" s="131" t="str">
        <f>IF('第2表(元)'!BA116=0,"-",'第2表(元)'!BA116)</f>
        <v>-</v>
      </c>
      <c r="BB116" s="131" t="str">
        <f>IF('第2表(元)'!BB116=0,"-",'第2表(元)'!BB116)</f>
        <v>-</v>
      </c>
      <c r="BC116" s="131" t="str">
        <f>IF('第2表(元)'!BC116=0,"-",'第2表(元)'!BC116)</f>
        <v>-</v>
      </c>
      <c r="BD116" s="131" t="str">
        <f>IF('第2表(元)'!BD116=0,"-",'第2表(元)'!BD116)</f>
        <v>-</v>
      </c>
      <c r="BE116" s="131" t="str">
        <f>IF('第2表(元)'!BE116=0,"-",'第2表(元)'!BE116)</f>
        <v>-</v>
      </c>
      <c r="BF116" s="131" t="str">
        <f>IF('第2表(元)'!BF116=0,"-",'第2表(元)'!BF116)</f>
        <v>-</v>
      </c>
      <c r="BG116" s="131" t="str">
        <f>IF('第2表(元)'!BG116=0,"-",'第2表(元)'!BG116)</f>
        <v>-</v>
      </c>
      <c r="BH116" s="131" t="str">
        <f>IF('第2表(元)'!BH116=0,"-",'第2表(元)'!BH116)</f>
        <v>-</v>
      </c>
      <c r="BI116" s="131" t="str">
        <f>IF('第2表(元)'!BI116=0,"-",'第2表(元)'!BI116)</f>
        <v>-</v>
      </c>
      <c r="BJ116" s="131" t="str">
        <f>IF('第2表(元)'!BJ116=0,"-",'第2表(元)'!BJ116)</f>
        <v>-</v>
      </c>
      <c r="BK116" s="131" t="str">
        <f>IF('第2表(元)'!BK116=0,"-",'第2表(元)'!BK116)</f>
        <v>-</v>
      </c>
      <c r="BL116" s="131" t="str">
        <f>IF('第2表(元)'!BL116=0,"-",'第2表(元)'!BL116)</f>
        <v>-</v>
      </c>
      <c r="BM116" s="131" t="str">
        <f>IF('第2表(元)'!BM116=0,"-",'第2表(元)'!BM116)</f>
        <v>-</v>
      </c>
      <c r="BN116" s="131" t="str">
        <f>IF('第2表(元)'!BN116=0,"-",'第2表(元)'!BN116)</f>
        <v>-</v>
      </c>
      <c r="BO116" s="131" t="str">
        <f>IF('第2表(元)'!BO116=0,"-",'第2表(元)'!BO116)</f>
        <v>-</v>
      </c>
      <c r="BP116" s="131" t="str">
        <f>IF('第2表(元)'!BP116=0,"-",'第2表(元)'!BP116)</f>
        <v>-</v>
      </c>
      <c r="BQ116" s="131" t="str">
        <f>IF('第2表(元)'!BQ116=0,"-",'第2表(元)'!BQ116)</f>
        <v>-</v>
      </c>
      <c r="BR116" s="131" t="str">
        <f>IF('第2表(元)'!BR116=0,"-",'第2表(元)'!BR116)</f>
        <v>-</v>
      </c>
      <c r="BS116" s="131" t="str">
        <f>IF('第2表(元)'!BS116=0,"-",'第2表(元)'!BS116)</f>
        <v>-</v>
      </c>
      <c r="BT116" s="131" t="str">
        <f>IF('第2表(元)'!BT116=0,"-",'第2表(元)'!BT116)</f>
        <v>-</v>
      </c>
      <c r="BU116" s="131">
        <f>IF('第2表(元)'!BU116=0,"-",'第2表(元)'!BU116)</f>
        <v>1</v>
      </c>
      <c r="BV116" s="131" t="str">
        <f>IF('第2表(元)'!BV116=0,"-",'第2表(元)'!BV116)</f>
        <v>-</v>
      </c>
      <c r="BW116" s="132" t="str">
        <f>IF('第2表(元)'!BW116=0,"-",'第2表(元)'!BW116)</f>
        <v>-</v>
      </c>
    </row>
    <row r="117" spans="1:75" x14ac:dyDescent="0.15">
      <c r="A117" s="16"/>
      <c r="B117" s="17"/>
      <c r="C117" s="18"/>
      <c r="D117" s="18" t="s">
        <v>577</v>
      </c>
      <c r="E117" s="18">
        <v>192</v>
      </c>
      <c r="F117" s="19" t="s">
        <v>180</v>
      </c>
      <c r="G117" s="99" t="str">
        <f>IF('第2表(元)'!G117=0,"-",'第2表(元)'!G117)</f>
        <v>-</v>
      </c>
      <c r="H117" s="127" t="str">
        <f>IF('第2表(元)'!H117=0,"-",'第2表(元)'!H117)</f>
        <v>-</v>
      </c>
      <c r="I117" s="131" t="str">
        <f>IF('[1]第2表(元)'!I117=0,"-",'[1]第2表(元)'!I117)</f>
        <v>-</v>
      </c>
      <c r="J117" s="127" t="str">
        <f>IF('第2表(元)'!J117=0,"-",'第2表(元)'!J117)</f>
        <v>-</v>
      </c>
      <c r="K117" s="127" t="str">
        <f>IF('第2表(元)'!K117=0,"-",'第2表(元)'!K117)</f>
        <v>-</v>
      </c>
      <c r="L117" s="127" t="str">
        <f>IF('第2表(元)'!L117=0,"-",'第2表(元)'!L117)</f>
        <v>-</v>
      </c>
      <c r="M117" s="127" t="str">
        <f>IF('第2表(元)'!M117=0,"-",'第2表(元)'!M117)</f>
        <v>-</v>
      </c>
      <c r="N117" s="127" t="str">
        <f>IF('第2表(元)'!N117=0,"-",'第2表(元)'!N117)</f>
        <v>-</v>
      </c>
      <c r="O117" s="131" t="str">
        <f>IF('[1]第2表(元)'!O117=0,"-",'[1]第2表(元)'!O117)</f>
        <v>-</v>
      </c>
      <c r="P117" s="127" t="str">
        <f>IF('第2表(元)'!P117=0,"-",'第2表(元)'!P117)</f>
        <v>-</v>
      </c>
      <c r="Q117" s="127" t="str">
        <f>IF('第2表(元)'!Q117=0,"-",'第2表(元)'!Q117)</f>
        <v>-</v>
      </c>
      <c r="R117" s="127" t="str">
        <f>IF('第2表(元)'!R117=0,"-",'第2表(元)'!R117)</f>
        <v>-</v>
      </c>
      <c r="S117" s="127" t="str">
        <f>IF('第2表(元)'!S117=0,"-",'第2表(元)'!S117)</f>
        <v>-</v>
      </c>
      <c r="T117" s="127" t="str">
        <f>IF('第2表(元)'!T117=0,"-",'第2表(元)'!T117)</f>
        <v>-</v>
      </c>
      <c r="U117" s="127" t="str">
        <f>IF('第2表(元)'!U117=0,"-",'第2表(元)'!U117)</f>
        <v>-</v>
      </c>
      <c r="V117" s="127">
        <f>IF('第2表(元)'!V117=0,"-",'第2表(元)'!V117)</f>
        <v>1</v>
      </c>
      <c r="W117" s="127" t="str">
        <f>IF('第2表(元)'!W117=0,"-",'第2表(元)'!W117)</f>
        <v>-</v>
      </c>
      <c r="X117" s="127" t="str">
        <f>IF('第2表(元)'!X117=0,"-",'第2表(元)'!X117)</f>
        <v>-</v>
      </c>
      <c r="Y117" s="127" t="str">
        <f>IF('第2表(元)'!Y117=0,"-",'第2表(元)'!Y117)</f>
        <v>-</v>
      </c>
      <c r="Z117" s="127" t="str">
        <f>IF('第2表(元)'!Z117=0,"-",'第2表(元)'!Z117)</f>
        <v>-</v>
      </c>
      <c r="AA117" s="127" t="str">
        <f>IF('第2表(元)'!AA117=0,"-",'第2表(元)'!AA117)</f>
        <v>-</v>
      </c>
      <c r="AB117" s="127" t="str">
        <f>IF('第2表(元)'!AB117=0,"-",'第2表(元)'!AB117)</f>
        <v>-</v>
      </c>
      <c r="AC117" s="127">
        <f>IF('第2表(元)'!AC117=0,"-",'第2表(元)'!AC117)</f>
        <v>67</v>
      </c>
      <c r="AD117" s="127" t="str">
        <f>IF('第2表(元)'!AD117=0,"-",'第2表(元)'!AD117)</f>
        <v>-</v>
      </c>
      <c r="AE117" s="127" t="str">
        <f>IF('第2表(元)'!AE117=0,"-",'第2表(元)'!AE117)</f>
        <v>-</v>
      </c>
      <c r="AF117" s="127" t="str">
        <f>IF('第2表(元)'!AF117=0,"-",'第2表(元)'!AF117)</f>
        <v>-</v>
      </c>
      <c r="AG117" s="127" t="str">
        <f>IF('第2表(元)'!AG117=0,"-",'第2表(元)'!AG117)</f>
        <v>-</v>
      </c>
      <c r="AH117" s="127" t="str">
        <f>IF('第2表(元)'!AH117=0,"-",'第2表(元)'!AH117)</f>
        <v>-</v>
      </c>
      <c r="AI117" s="127" t="str">
        <f>IF('第2表(元)'!AI117=0,"-",'第2表(元)'!AI117)</f>
        <v>-</v>
      </c>
      <c r="AJ117" s="127" t="str">
        <f>IF('第2表(元)'!AJ117=0,"-",'第2表(元)'!AJ117)</f>
        <v>-</v>
      </c>
      <c r="AK117" s="127" t="str">
        <f>IF('第2表(元)'!AK117=0,"-",'第2表(元)'!AK117)</f>
        <v>-</v>
      </c>
      <c r="AL117" s="127" t="str">
        <f>IF('第2表(元)'!AL117=0,"-",'第2表(元)'!AL117)</f>
        <v>-</v>
      </c>
      <c r="AM117" s="127" t="str">
        <f>IF('第2表(元)'!AM117=0,"-",'第2表(元)'!AM117)</f>
        <v>-</v>
      </c>
      <c r="AN117" s="127" t="str">
        <f>IF('第2表(元)'!AN117=0,"-",'第2表(元)'!AN117)</f>
        <v>-</v>
      </c>
      <c r="AO117" s="127" t="str">
        <f>IF('第2表(元)'!AO117=0,"-",'第2表(元)'!AO117)</f>
        <v>-</v>
      </c>
      <c r="AP117" s="127" t="str">
        <f>IF('第2表(元)'!AP117=0,"-",'第2表(元)'!AP117)</f>
        <v>-</v>
      </c>
      <c r="AQ117" s="127" t="str">
        <f>IF('第2表(元)'!AQ117=0,"-",'第2表(元)'!AQ117)</f>
        <v>-</v>
      </c>
      <c r="AR117" s="127" t="str">
        <f>IF('第2表(元)'!AR117=0,"-",'第2表(元)'!AR117)</f>
        <v>-</v>
      </c>
      <c r="AS117" s="127" t="str">
        <f>IF('第2表(元)'!AS117=0,"-",'第2表(元)'!AS117)</f>
        <v>-</v>
      </c>
      <c r="AT117" s="127" t="str">
        <f>IF('第2表(元)'!AT117=0,"-",'第2表(元)'!AT117)</f>
        <v>-</v>
      </c>
      <c r="AU117" s="127" t="str">
        <f>IF('第2表(元)'!AU117=0,"-",'第2表(元)'!AU117)</f>
        <v>-</v>
      </c>
      <c r="AV117" s="127">
        <f>IF('第2表(元)'!AV117=0,"-",'第2表(元)'!AV117)</f>
        <v>2</v>
      </c>
      <c r="AW117" s="127" t="str">
        <f>IF('第2表(元)'!AW117=0,"-",'第2表(元)'!AW117)</f>
        <v>-</v>
      </c>
      <c r="AX117" s="127" t="str">
        <f>IF('第2表(元)'!AX117=0,"-",'第2表(元)'!AX117)</f>
        <v>-</v>
      </c>
      <c r="AY117" s="127" t="str">
        <f>IF('第2表(元)'!AY117=0,"-",'第2表(元)'!AY117)</f>
        <v>-</v>
      </c>
      <c r="AZ117" s="127" t="str">
        <f>IF('第2表(元)'!AZ117=0,"-",'第2表(元)'!AZ117)</f>
        <v>-</v>
      </c>
      <c r="BA117" s="127" t="str">
        <f>IF('第2表(元)'!BA117=0,"-",'第2表(元)'!BA117)</f>
        <v>-</v>
      </c>
      <c r="BB117" s="127" t="str">
        <f>IF('第2表(元)'!BB117=0,"-",'第2表(元)'!BB117)</f>
        <v>-</v>
      </c>
      <c r="BC117" s="127" t="str">
        <f>IF('第2表(元)'!BC117=0,"-",'第2表(元)'!BC117)</f>
        <v>-</v>
      </c>
      <c r="BD117" s="127" t="str">
        <f>IF('第2表(元)'!BD117=0,"-",'第2表(元)'!BD117)</f>
        <v>-</v>
      </c>
      <c r="BE117" s="127" t="str">
        <f>IF('第2表(元)'!BE117=0,"-",'第2表(元)'!BE117)</f>
        <v>-</v>
      </c>
      <c r="BF117" s="127" t="str">
        <f>IF('第2表(元)'!BF117=0,"-",'第2表(元)'!BF117)</f>
        <v>-</v>
      </c>
      <c r="BG117" s="127" t="str">
        <f>IF('第2表(元)'!BG117=0,"-",'第2表(元)'!BG117)</f>
        <v>-</v>
      </c>
      <c r="BH117" s="127" t="str">
        <f>IF('第2表(元)'!BH117=0,"-",'第2表(元)'!BH117)</f>
        <v>-</v>
      </c>
      <c r="BI117" s="127" t="str">
        <f>IF('第2表(元)'!BI117=0,"-",'第2表(元)'!BI117)</f>
        <v>-</v>
      </c>
      <c r="BJ117" s="127" t="str">
        <f>IF('第2表(元)'!BJ117=0,"-",'第2表(元)'!BJ117)</f>
        <v>-</v>
      </c>
      <c r="BK117" s="127" t="str">
        <f>IF('第2表(元)'!BK117=0,"-",'第2表(元)'!BK117)</f>
        <v>-</v>
      </c>
      <c r="BL117" s="127" t="str">
        <f>IF('第2表(元)'!BL117=0,"-",'第2表(元)'!BL117)</f>
        <v>-</v>
      </c>
      <c r="BM117" s="127" t="str">
        <f>IF('第2表(元)'!BM117=0,"-",'第2表(元)'!BM117)</f>
        <v>-</v>
      </c>
      <c r="BN117" s="127" t="str">
        <f>IF('第2表(元)'!BN117=0,"-",'第2表(元)'!BN117)</f>
        <v>-</v>
      </c>
      <c r="BO117" s="127" t="str">
        <f>IF('第2表(元)'!BO117=0,"-",'第2表(元)'!BO117)</f>
        <v>-</v>
      </c>
      <c r="BP117" s="127" t="str">
        <f>IF('第2表(元)'!BP117=0,"-",'第2表(元)'!BP117)</f>
        <v>-</v>
      </c>
      <c r="BQ117" s="127" t="str">
        <f>IF('第2表(元)'!BQ117=0,"-",'第2表(元)'!BQ117)</f>
        <v>-</v>
      </c>
      <c r="BR117" s="127" t="str">
        <f>IF('第2表(元)'!BR117=0,"-",'第2表(元)'!BR117)</f>
        <v>-</v>
      </c>
      <c r="BS117" s="127" t="str">
        <f>IF('第2表(元)'!BS117=0,"-",'第2表(元)'!BS117)</f>
        <v>-</v>
      </c>
      <c r="BT117" s="127" t="str">
        <f>IF('第2表(元)'!BT117=0,"-",'第2表(元)'!BT117)</f>
        <v>-</v>
      </c>
      <c r="BU117" s="127" t="str">
        <f>IF('第2表(元)'!BU117=0,"-",'第2表(元)'!BU117)</f>
        <v>-</v>
      </c>
      <c r="BV117" s="127" t="str">
        <f>IF('第2表(元)'!BV117=0,"-",'第2表(元)'!BV117)</f>
        <v>-</v>
      </c>
      <c r="BW117" s="102" t="str">
        <f>IF('第2表(元)'!BW117=0,"-",'第2表(元)'!BW117)</f>
        <v>-</v>
      </c>
    </row>
    <row r="118" spans="1:75" x14ac:dyDescent="0.15">
      <c r="A118" s="16"/>
      <c r="B118" s="17"/>
      <c r="C118" s="18"/>
      <c r="D118" s="18" t="s">
        <v>577</v>
      </c>
      <c r="E118" s="18">
        <v>193</v>
      </c>
      <c r="F118" s="19" t="s">
        <v>181</v>
      </c>
      <c r="G118" s="99" t="str">
        <f>IF('第2表(元)'!G118=0,"-",'第2表(元)'!G118)</f>
        <v>-</v>
      </c>
      <c r="H118" s="127" t="str">
        <f>IF('第2表(元)'!H118=0,"-",'第2表(元)'!H118)</f>
        <v>-</v>
      </c>
      <c r="I118" s="131" t="str">
        <f>IF('[1]第2表(元)'!I118=0,"-",'[1]第2表(元)'!I118)</f>
        <v>-</v>
      </c>
      <c r="J118" s="127" t="str">
        <f>IF('第2表(元)'!J118=0,"-",'第2表(元)'!J118)</f>
        <v>-</v>
      </c>
      <c r="K118" s="127">
        <f>IF('第2表(元)'!K118=0,"-",'第2表(元)'!K118)</f>
        <v>17</v>
      </c>
      <c r="L118" s="127" t="str">
        <f>IF('第2表(元)'!L118=0,"-",'第2表(元)'!L118)</f>
        <v>-</v>
      </c>
      <c r="M118" s="127" t="str">
        <f>IF('第2表(元)'!M118=0,"-",'第2表(元)'!M118)</f>
        <v>-</v>
      </c>
      <c r="N118" s="127" t="str">
        <f>IF('第2表(元)'!N118=0,"-",'第2表(元)'!N118)</f>
        <v>-</v>
      </c>
      <c r="O118" s="131" t="str">
        <f>IF('[1]第2表(元)'!O118=0,"-",'[1]第2表(元)'!O118)</f>
        <v>-</v>
      </c>
      <c r="P118" s="127" t="str">
        <f>IF('第2表(元)'!P118=0,"-",'第2表(元)'!P118)</f>
        <v>-</v>
      </c>
      <c r="Q118" s="127" t="str">
        <f>IF('第2表(元)'!Q118=0,"-",'第2表(元)'!Q118)</f>
        <v>-</v>
      </c>
      <c r="R118" s="127" t="str">
        <f>IF('第2表(元)'!R118=0,"-",'第2表(元)'!R118)</f>
        <v>-</v>
      </c>
      <c r="S118" s="127" t="str">
        <f>IF('第2表(元)'!S118=0,"-",'第2表(元)'!S118)</f>
        <v>-</v>
      </c>
      <c r="T118" s="127" t="str">
        <f>IF('第2表(元)'!T118=0,"-",'第2表(元)'!T118)</f>
        <v>-</v>
      </c>
      <c r="U118" s="127" t="str">
        <f>IF('第2表(元)'!U118=0,"-",'第2表(元)'!U118)</f>
        <v>-</v>
      </c>
      <c r="V118" s="127" t="str">
        <f>IF('第2表(元)'!V118=0,"-",'第2表(元)'!V118)</f>
        <v>-</v>
      </c>
      <c r="W118" s="127">
        <f>IF('第2表(元)'!W118=0,"-",'第2表(元)'!W118)</f>
        <v>10</v>
      </c>
      <c r="X118" s="127" t="str">
        <f>IF('第2表(元)'!X118=0,"-",'第2表(元)'!X118)</f>
        <v>-</v>
      </c>
      <c r="Y118" s="127" t="str">
        <f>IF('第2表(元)'!Y118=0,"-",'第2表(元)'!Y118)</f>
        <v>-</v>
      </c>
      <c r="Z118" s="127" t="str">
        <f>IF('第2表(元)'!Z118=0,"-",'第2表(元)'!Z118)</f>
        <v>-</v>
      </c>
      <c r="AA118" s="127" t="str">
        <f>IF('第2表(元)'!AA118=0,"-",'第2表(元)'!AA118)</f>
        <v>-</v>
      </c>
      <c r="AB118" s="127" t="str">
        <f>IF('第2表(元)'!AB118=0,"-",'第2表(元)'!AB118)</f>
        <v>-</v>
      </c>
      <c r="AC118" s="127" t="str">
        <f>IF('第2表(元)'!AC118=0,"-",'第2表(元)'!AC118)</f>
        <v>-</v>
      </c>
      <c r="AD118" s="127" t="str">
        <f>IF('第2表(元)'!AD118=0,"-",'第2表(元)'!AD118)</f>
        <v>-</v>
      </c>
      <c r="AE118" s="127" t="str">
        <f>IF('第2表(元)'!AE118=0,"-",'第2表(元)'!AE118)</f>
        <v>-</v>
      </c>
      <c r="AF118" s="127" t="str">
        <f>IF('第2表(元)'!AF118=0,"-",'第2表(元)'!AF118)</f>
        <v>-</v>
      </c>
      <c r="AG118" s="127" t="str">
        <f>IF('第2表(元)'!AG118=0,"-",'第2表(元)'!AG118)</f>
        <v>-</v>
      </c>
      <c r="AH118" s="127" t="str">
        <f>IF('第2表(元)'!AH118=0,"-",'第2表(元)'!AH118)</f>
        <v>-</v>
      </c>
      <c r="AI118" s="127" t="str">
        <f>IF('第2表(元)'!AI118=0,"-",'第2表(元)'!AI118)</f>
        <v>-</v>
      </c>
      <c r="AJ118" s="127">
        <f>IF('第2表(元)'!AJ118=0,"-",'第2表(元)'!AJ118)</f>
        <v>48</v>
      </c>
      <c r="AK118" s="127" t="str">
        <f>IF('第2表(元)'!AK118=0,"-",'第2表(元)'!AK118)</f>
        <v>-</v>
      </c>
      <c r="AL118" s="127" t="str">
        <f>IF('第2表(元)'!AL118=0,"-",'第2表(元)'!AL118)</f>
        <v>-</v>
      </c>
      <c r="AM118" s="127" t="str">
        <f>IF('第2表(元)'!AM118=0,"-",'第2表(元)'!AM118)</f>
        <v>-</v>
      </c>
      <c r="AN118" s="127" t="str">
        <f>IF('第2表(元)'!AN118=0,"-",'第2表(元)'!AN118)</f>
        <v>-</v>
      </c>
      <c r="AO118" s="127" t="str">
        <f>IF('第2表(元)'!AO118=0,"-",'第2表(元)'!AO118)</f>
        <v>-</v>
      </c>
      <c r="AP118" s="127" t="str">
        <f>IF('第2表(元)'!AP118=0,"-",'第2表(元)'!AP118)</f>
        <v>-</v>
      </c>
      <c r="AQ118" s="127" t="str">
        <f>IF('第2表(元)'!AQ118=0,"-",'第2表(元)'!AQ118)</f>
        <v>-</v>
      </c>
      <c r="AR118" s="127" t="str">
        <f>IF('第2表(元)'!AR118=0,"-",'第2表(元)'!AR118)</f>
        <v>-</v>
      </c>
      <c r="AS118" s="127" t="str">
        <f>IF('第2表(元)'!AS118=0,"-",'第2表(元)'!AS118)</f>
        <v>-</v>
      </c>
      <c r="AT118" s="127" t="str">
        <f>IF('第2表(元)'!AT118=0,"-",'第2表(元)'!AT118)</f>
        <v>-</v>
      </c>
      <c r="AU118" s="127" t="str">
        <f>IF('第2表(元)'!AU118=0,"-",'第2表(元)'!AU118)</f>
        <v>-</v>
      </c>
      <c r="AV118" s="127" t="str">
        <f>IF('第2表(元)'!AV118=0,"-",'第2表(元)'!AV118)</f>
        <v>-</v>
      </c>
      <c r="AW118" s="127" t="str">
        <f>IF('第2表(元)'!AW118=0,"-",'第2表(元)'!AW118)</f>
        <v>-</v>
      </c>
      <c r="AX118" s="127" t="str">
        <f>IF('第2表(元)'!AX118=0,"-",'第2表(元)'!AX118)</f>
        <v>-</v>
      </c>
      <c r="AY118" s="127">
        <f>IF('第2表(元)'!AY118=0,"-",'第2表(元)'!AY118)</f>
        <v>620</v>
      </c>
      <c r="AZ118" s="127" t="str">
        <f>IF('第2表(元)'!AZ118=0,"-",'第2表(元)'!AZ118)</f>
        <v>-</v>
      </c>
      <c r="BA118" s="127" t="str">
        <f>IF('第2表(元)'!BA118=0,"-",'第2表(元)'!BA118)</f>
        <v>-</v>
      </c>
      <c r="BB118" s="127" t="str">
        <f>IF('第2表(元)'!BB118=0,"-",'第2表(元)'!BB118)</f>
        <v>-</v>
      </c>
      <c r="BC118" s="127" t="str">
        <f>IF('第2表(元)'!BC118=0,"-",'第2表(元)'!BC118)</f>
        <v>-</v>
      </c>
      <c r="BD118" s="127" t="str">
        <f>IF('第2表(元)'!BD118=0,"-",'第2表(元)'!BD118)</f>
        <v>-</v>
      </c>
      <c r="BE118" s="127" t="str">
        <f>IF('第2表(元)'!BE118=0,"-",'第2表(元)'!BE118)</f>
        <v>-</v>
      </c>
      <c r="BF118" s="127" t="str">
        <f>IF('第2表(元)'!BF118=0,"-",'第2表(元)'!BF118)</f>
        <v>-</v>
      </c>
      <c r="BG118" s="127" t="str">
        <f>IF('第2表(元)'!BG118=0,"-",'第2表(元)'!BG118)</f>
        <v>-</v>
      </c>
      <c r="BH118" s="127" t="str">
        <f>IF('第2表(元)'!BH118=0,"-",'第2表(元)'!BH118)</f>
        <v>-</v>
      </c>
      <c r="BI118" s="127" t="str">
        <f>IF('第2表(元)'!BI118=0,"-",'第2表(元)'!BI118)</f>
        <v>-</v>
      </c>
      <c r="BJ118" s="127" t="str">
        <f>IF('第2表(元)'!BJ118=0,"-",'第2表(元)'!BJ118)</f>
        <v>-</v>
      </c>
      <c r="BK118" s="127" t="str">
        <f>IF('第2表(元)'!BK118=0,"-",'第2表(元)'!BK118)</f>
        <v>-</v>
      </c>
      <c r="BL118" s="127" t="str">
        <f>IF('第2表(元)'!BL118=0,"-",'第2表(元)'!BL118)</f>
        <v>-</v>
      </c>
      <c r="BM118" s="127">
        <f>IF('第2表(元)'!BM118=0,"-",'第2表(元)'!BM118)</f>
        <v>54</v>
      </c>
      <c r="BN118" s="127" t="str">
        <f>IF('第2表(元)'!BN118=0,"-",'第2表(元)'!BN118)</f>
        <v>-</v>
      </c>
      <c r="BO118" s="127" t="str">
        <f>IF('第2表(元)'!BO118=0,"-",'第2表(元)'!BO118)</f>
        <v>-</v>
      </c>
      <c r="BP118" s="127" t="str">
        <f>IF('第2表(元)'!BP118=0,"-",'第2表(元)'!BP118)</f>
        <v>-</v>
      </c>
      <c r="BQ118" s="127" t="str">
        <f>IF('第2表(元)'!BQ118=0,"-",'第2表(元)'!BQ118)</f>
        <v>-</v>
      </c>
      <c r="BR118" s="127" t="str">
        <f>IF('第2表(元)'!BR118=0,"-",'第2表(元)'!BR118)</f>
        <v>-</v>
      </c>
      <c r="BS118" s="127" t="str">
        <f>IF('第2表(元)'!BS118=0,"-",'第2表(元)'!BS118)</f>
        <v>-</v>
      </c>
      <c r="BT118" s="127" t="str">
        <f>IF('第2表(元)'!BT118=0,"-",'第2表(元)'!BT118)</f>
        <v>-</v>
      </c>
      <c r="BU118" s="127" t="str">
        <f>IF('第2表(元)'!BU118=0,"-",'第2表(元)'!BU118)</f>
        <v>-</v>
      </c>
      <c r="BV118" s="127" t="str">
        <f>IF('第2表(元)'!BV118=0,"-",'第2表(元)'!BV118)</f>
        <v>-</v>
      </c>
      <c r="BW118" s="102" t="str">
        <f>IF('第2表(元)'!BW118=0,"-",'第2表(元)'!BW118)</f>
        <v>-</v>
      </c>
    </row>
    <row r="119" spans="1:75" x14ac:dyDescent="0.15">
      <c r="A119" s="16"/>
      <c r="B119" s="17"/>
      <c r="C119" s="18"/>
      <c r="D119" s="18" t="s">
        <v>577</v>
      </c>
      <c r="E119" s="18">
        <v>199</v>
      </c>
      <c r="F119" s="19" t="s">
        <v>182</v>
      </c>
      <c r="G119" s="99" t="str">
        <f>IF('第2表(元)'!G119=0,"-",'第2表(元)'!G119)</f>
        <v>-</v>
      </c>
      <c r="H119" s="127" t="str">
        <f>IF('第2表(元)'!H119=0,"-",'第2表(元)'!H119)</f>
        <v>-</v>
      </c>
      <c r="I119" s="131" t="str">
        <f>IF('[1]第2表(元)'!I119=0,"-",'[1]第2表(元)'!I119)</f>
        <v>-</v>
      </c>
      <c r="J119" s="127" t="str">
        <f>IF('第2表(元)'!J119=0,"-",'第2表(元)'!J119)</f>
        <v>-</v>
      </c>
      <c r="K119" s="127" t="str">
        <f>IF('第2表(元)'!K119=0,"-",'第2表(元)'!K119)</f>
        <v>-</v>
      </c>
      <c r="L119" s="127" t="str">
        <f>IF('第2表(元)'!L119=0,"-",'第2表(元)'!L119)</f>
        <v>-</v>
      </c>
      <c r="M119" s="127" t="str">
        <f>IF('第2表(元)'!M119=0,"-",'第2表(元)'!M119)</f>
        <v>-</v>
      </c>
      <c r="N119" s="127" t="str">
        <f>IF('第2表(元)'!N119=0,"-",'第2表(元)'!N119)</f>
        <v>-</v>
      </c>
      <c r="O119" s="131" t="str">
        <f>IF('[1]第2表(元)'!O119=0,"-",'[1]第2表(元)'!O119)</f>
        <v>-</v>
      </c>
      <c r="P119" s="127">
        <f>IF('第2表(元)'!P119=0,"-",'第2表(元)'!P119)</f>
        <v>105</v>
      </c>
      <c r="Q119" s="127" t="str">
        <f>IF('第2表(元)'!Q119=0,"-",'第2表(元)'!Q119)</f>
        <v>-</v>
      </c>
      <c r="R119" s="127" t="str">
        <f>IF('第2表(元)'!R119=0,"-",'第2表(元)'!R119)</f>
        <v>-</v>
      </c>
      <c r="S119" s="127" t="str">
        <f>IF('第2表(元)'!S119=0,"-",'第2表(元)'!S119)</f>
        <v>-</v>
      </c>
      <c r="T119" s="127" t="str">
        <f>IF('第2表(元)'!T119=0,"-",'第2表(元)'!T119)</f>
        <v>-</v>
      </c>
      <c r="U119" s="127" t="str">
        <f>IF('第2表(元)'!U119=0,"-",'第2表(元)'!U119)</f>
        <v>-</v>
      </c>
      <c r="V119" s="127" t="str">
        <f>IF('第2表(元)'!V119=0,"-",'第2表(元)'!V119)</f>
        <v>-</v>
      </c>
      <c r="W119" s="127" t="str">
        <f>IF('第2表(元)'!W119=0,"-",'第2表(元)'!W119)</f>
        <v>-</v>
      </c>
      <c r="X119" s="127" t="str">
        <f>IF('第2表(元)'!X119=0,"-",'第2表(元)'!X119)</f>
        <v>-</v>
      </c>
      <c r="Y119" s="127" t="str">
        <f>IF('第2表(元)'!Y119=0,"-",'第2表(元)'!Y119)</f>
        <v>-</v>
      </c>
      <c r="Z119" s="127" t="str">
        <f>IF('第2表(元)'!Z119=0,"-",'第2表(元)'!Z119)</f>
        <v>-</v>
      </c>
      <c r="AA119" s="127" t="str">
        <f>IF('第2表(元)'!AA119=0,"-",'第2表(元)'!AA119)</f>
        <v>-</v>
      </c>
      <c r="AB119" s="127" t="str">
        <f>IF('第2表(元)'!AB119=0,"-",'第2表(元)'!AB119)</f>
        <v>-</v>
      </c>
      <c r="AC119" s="127" t="str">
        <f>IF('第2表(元)'!AC119=0,"-",'第2表(元)'!AC119)</f>
        <v>-</v>
      </c>
      <c r="AD119" s="127" t="str">
        <f>IF('第2表(元)'!AD119=0,"-",'第2表(元)'!AD119)</f>
        <v>-</v>
      </c>
      <c r="AE119" s="127" t="str">
        <f>IF('第2表(元)'!AE119=0,"-",'第2表(元)'!AE119)</f>
        <v>-</v>
      </c>
      <c r="AF119" s="127" t="str">
        <f>IF('第2表(元)'!AF119=0,"-",'第2表(元)'!AF119)</f>
        <v>-</v>
      </c>
      <c r="AG119" s="127" t="str">
        <f>IF('第2表(元)'!AG119=0,"-",'第2表(元)'!AG119)</f>
        <v>-</v>
      </c>
      <c r="AH119" s="127" t="str">
        <f>IF('第2表(元)'!AH119=0,"-",'第2表(元)'!AH119)</f>
        <v>-</v>
      </c>
      <c r="AI119" s="127" t="str">
        <f>IF('第2表(元)'!AI119=0,"-",'第2表(元)'!AI119)</f>
        <v>-</v>
      </c>
      <c r="AJ119" s="127" t="str">
        <f>IF('第2表(元)'!AJ119=0,"-",'第2表(元)'!AJ119)</f>
        <v>-</v>
      </c>
      <c r="AK119" s="127" t="str">
        <f>IF('第2表(元)'!AK119=0,"-",'第2表(元)'!AK119)</f>
        <v>-</v>
      </c>
      <c r="AL119" s="127" t="str">
        <f>IF('第2表(元)'!AL119=0,"-",'第2表(元)'!AL119)</f>
        <v>-</v>
      </c>
      <c r="AM119" s="127" t="str">
        <f>IF('第2表(元)'!AM119=0,"-",'第2表(元)'!AM119)</f>
        <v>-</v>
      </c>
      <c r="AN119" s="127" t="str">
        <f>IF('第2表(元)'!AN119=0,"-",'第2表(元)'!AN119)</f>
        <v>-</v>
      </c>
      <c r="AO119" s="127" t="str">
        <f>IF('第2表(元)'!AO119=0,"-",'第2表(元)'!AO119)</f>
        <v>-</v>
      </c>
      <c r="AP119" s="127" t="str">
        <f>IF('第2表(元)'!AP119=0,"-",'第2表(元)'!AP119)</f>
        <v>-</v>
      </c>
      <c r="AQ119" s="127" t="str">
        <f>IF('第2表(元)'!AQ119=0,"-",'第2表(元)'!AQ119)</f>
        <v>-</v>
      </c>
      <c r="AR119" s="127" t="str">
        <f>IF('第2表(元)'!AR119=0,"-",'第2表(元)'!AR119)</f>
        <v>-</v>
      </c>
      <c r="AS119" s="127" t="str">
        <f>IF('第2表(元)'!AS119=0,"-",'第2表(元)'!AS119)</f>
        <v>-</v>
      </c>
      <c r="AT119" s="127" t="str">
        <f>IF('第2表(元)'!AT119=0,"-",'第2表(元)'!AT119)</f>
        <v>-</v>
      </c>
      <c r="AU119" s="127" t="str">
        <f>IF('第2表(元)'!AU119=0,"-",'第2表(元)'!AU119)</f>
        <v>-</v>
      </c>
      <c r="AV119" s="127" t="str">
        <f>IF('第2表(元)'!AV119=0,"-",'第2表(元)'!AV119)</f>
        <v>-</v>
      </c>
      <c r="AW119" s="127" t="str">
        <f>IF('第2表(元)'!AW119=0,"-",'第2表(元)'!AW119)</f>
        <v>-</v>
      </c>
      <c r="AX119" s="127" t="str">
        <f>IF('第2表(元)'!AX119=0,"-",'第2表(元)'!AX119)</f>
        <v>-</v>
      </c>
      <c r="AY119" s="127" t="str">
        <f>IF('第2表(元)'!AY119=0,"-",'第2表(元)'!AY119)</f>
        <v>-</v>
      </c>
      <c r="AZ119" s="127" t="str">
        <f>IF('第2表(元)'!AZ119=0,"-",'第2表(元)'!AZ119)</f>
        <v>-</v>
      </c>
      <c r="BA119" s="127" t="str">
        <f>IF('第2表(元)'!BA119=0,"-",'第2表(元)'!BA119)</f>
        <v>-</v>
      </c>
      <c r="BB119" s="127">
        <f>IF('第2表(元)'!BB119=0,"-",'第2表(元)'!BB119)</f>
        <v>25</v>
      </c>
      <c r="BC119" s="127" t="str">
        <f>IF('第2表(元)'!BC119=0,"-",'第2表(元)'!BC119)</f>
        <v>-</v>
      </c>
      <c r="BD119" s="127" t="str">
        <f>IF('第2表(元)'!BD119=0,"-",'第2表(元)'!BD119)</f>
        <v>-</v>
      </c>
      <c r="BE119" s="127" t="str">
        <f>IF('第2表(元)'!BE119=0,"-",'第2表(元)'!BE119)</f>
        <v>-</v>
      </c>
      <c r="BF119" s="127" t="str">
        <f>IF('第2表(元)'!BF119=0,"-",'第2表(元)'!BF119)</f>
        <v>-</v>
      </c>
      <c r="BG119" s="127" t="str">
        <f>IF('第2表(元)'!BG119=0,"-",'第2表(元)'!BG119)</f>
        <v>-</v>
      </c>
      <c r="BH119" s="127" t="str">
        <f>IF('第2表(元)'!BH119=0,"-",'第2表(元)'!BH119)</f>
        <v>-</v>
      </c>
      <c r="BI119" s="127" t="str">
        <f>IF('第2表(元)'!BI119=0,"-",'第2表(元)'!BI119)</f>
        <v>-</v>
      </c>
      <c r="BJ119" s="127" t="str">
        <f>IF('第2表(元)'!BJ119=0,"-",'第2表(元)'!BJ119)</f>
        <v>-</v>
      </c>
      <c r="BK119" s="127" t="str">
        <f>IF('第2表(元)'!BK119=0,"-",'第2表(元)'!BK119)</f>
        <v>-</v>
      </c>
      <c r="BL119" s="127" t="str">
        <f>IF('第2表(元)'!BL119=0,"-",'第2表(元)'!BL119)</f>
        <v>-</v>
      </c>
      <c r="BM119" s="127" t="str">
        <f>IF('第2表(元)'!BM119=0,"-",'第2表(元)'!BM119)</f>
        <v>-</v>
      </c>
      <c r="BN119" s="127" t="str">
        <f>IF('第2表(元)'!BN119=0,"-",'第2表(元)'!BN119)</f>
        <v>-</v>
      </c>
      <c r="BO119" s="127" t="str">
        <f>IF('第2表(元)'!BO119=0,"-",'第2表(元)'!BO119)</f>
        <v>-</v>
      </c>
      <c r="BP119" s="127" t="str">
        <f>IF('第2表(元)'!BP119=0,"-",'第2表(元)'!BP119)</f>
        <v>-</v>
      </c>
      <c r="BQ119" s="127" t="str">
        <f>IF('第2表(元)'!BQ119=0,"-",'第2表(元)'!BQ119)</f>
        <v>-</v>
      </c>
      <c r="BR119" s="127" t="str">
        <f>IF('第2表(元)'!BR119=0,"-",'第2表(元)'!BR119)</f>
        <v>-</v>
      </c>
      <c r="BS119" s="127" t="str">
        <f>IF('第2表(元)'!BS119=0,"-",'第2表(元)'!BS119)</f>
        <v>-</v>
      </c>
      <c r="BT119" s="127" t="str">
        <f>IF('第2表(元)'!BT119=0,"-",'第2表(元)'!BT119)</f>
        <v>-</v>
      </c>
      <c r="BU119" s="127" t="str">
        <f>IF('第2表(元)'!BU119=0,"-",'第2表(元)'!BU119)</f>
        <v>-</v>
      </c>
      <c r="BV119" s="127" t="str">
        <f>IF('第2表(元)'!BV119=0,"-",'第2表(元)'!BV119)</f>
        <v>-</v>
      </c>
      <c r="BW119" s="102" t="str">
        <f>IF('第2表(元)'!BW119=0,"-",'第2表(元)'!BW119)</f>
        <v>-</v>
      </c>
    </row>
    <row r="120" spans="1:75" x14ac:dyDescent="0.15">
      <c r="A120" s="12"/>
      <c r="B120" s="13"/>
      <c r="C120" s="14">
        <v>20</v>
      </c>
      <c r="D120" s="14" t="s">
        <v>512</v>
      </c>
      <c r="E120" s="14"/>
      <c r="F120" s="15"/>
      <c r="G120" s="125">
        <f>IF('第2表(元)'!G120=0,"-",'第2表(元)'!G120)</f>
        <v>4</v>
      </c>
      <c r="H120" s="125">
        <f>IF('第2表(元)'!H120=0,"-",'第2表(元)'!H120)</f>
        <v>70</v>
      </c>
      <c r="I120" s="125">
        <f>IF('[1]第2表(元)'!I120=0,"-",'[1]第2表(元)'!I120)</f>
        <v>4</v>
      </c>
      <c r="J120" s="125" t="str">
        <f>IF('第2表(元)'!J120=0,"-",'第2表(元)'!J120)</f>
        <v>-</v>
      </c>
      <c r="K120" s="125" t="str">
        <f>IF('第2表(元)'!K120=0,"-",'第2表(元)'!K120)</f>
        <v>-</v>
      </c>
      <c r="L120" s="125" t="str">
        <f>IF('第2表(元)'!L120=0,"-",'第2表(元)'!L120)</f>
        <v>-</v>
      </c>
      <c r="M120" s="125" t="str">
        <f>IF('第2表(元)'!M120=0,"-",'第2表(元)'!M120)</f>
        <v>-</v>
      </c>
      <c r="N120" s="125" t="str">
        <f>IF('第2表(元)'!N120=0,"-",'第2表(元)'!N120)</f>
        <v>-</v>
      </c>
      <c r="O120" s="125" t="str">
        <f>IF('[1]第2表(元)'!O120=0,"-",'[1]第2表(元)'!O120)</f>
        <v>-</v>
      </c>
      <c r="P120" s="125" t="str">
        <f>IF('第2表(元)'!P120=0,"-",'第2表(元)'!P120)</f>
        <v>-</v>
      </c>
      <c r="Q120" s="125">
        <f>IF('第2表(元)'!Q120=0,"-",'第2表(元)'!Q120)</f>
        <v>17</v>
      </c>
      <c r="R120" s="125" t="str">
        <f>IF('第2表(元)'!R120=0,"-",'第2表(元)'!R120)</f>
        <v>-</v>
      </c>
      <c r="S120" s="125" t="str">
        <f>IF('第2表(元)'!S120=0,"-",'第2表(元)'!S120)</f>
        <v>-</v>
      </c>
      <c r="T120" s="125" t="str">
        <f>IF('第2表(元)'!T120=0,"-",'第2表(元)'!T120)</f>
        <v>-</v>
      </c>
      <c r="U120" s="125" t="str">
        <f>IF('第2表(元)'!U120=0,"-",'第2表(元)'!U120)</f>
        <v>-</v>
      </c>
      <c r="V120" s="125">
        <f>IF('第2表(元)'!V120=0,"-",'第2表(元)'!V120)</f>
        <v>1</v>
      </c>
      <c r="W120" s="125">
        <f>IF('第2表(元)'!W120=0,"-",'第2表(元)'!W120)</f>
        <v>9</v>
      </c>
      <c r="X120" s="125" t="str">
        <f>IF('第2表(元)'!X120=0,"-",'第2表(元)'!X120)</f>
        <v>-</v>
      </c>
      <c r="Y120" s="125">
        <f>IF('第2表(元)'!Y120=0,"-",'第2表(元)'!Y120)</f>
        <v>7</v>
      </c>
      <c r="Z120" s="125" t="str">
        <f>IF('第2表(元)'!Z120=0,"-",'第2表(元)'!Z120)</f>
        <v>-</v>
      </c>
      <c r="AA120" s="125" t="str">
        <f>IF('第2表(元)'!AA120=0,"-",'第2表(元)'!AA120)</f>
        <v>-</v>
      </c>
      <c r="AB120" s="125">
        <f>IF('第2表(元)'!AB120=0,"-",'第2表(元)'!AB120)</f>
        <v>3</v>
      </c>
      <c r="AC120" s="125">
        <f>IF('第2表(元)'!AC120=0,"-",'第2表(元)'!AC120)</f>
        <v>5</v>
      </c>
      <c r="AD120" s="125" t="str">
        <f>IF('第2表(元)'!AD120=0,"-",'第2表(元)'!AD120)</f>
        <v>-</v>
      </c>
      <c r="AE120" s="125" t="str">
        <f>IF('第2表(元)'!AE120=0,"-",'第2表(元)'!AE120)</f>
        <v>-</v>
      </c>
      <c r="AF120" s="125" t="str">
        <f>IF('第2表(元)'!AF120=0,"-",'第2表(元)'!AF120)</f>
        <v>-</v>
      </c>
      <c r="AG120" s="125" t="str">
        <f>IF('第2表(元)'!AG120=0,"-",'第2表(元)'!AG120)</f>
        <v>-</v>
      </c>
      <c r="AH120" s="125" t="str">
        <f>IF('第2表(元)'!AH120=0,"-",'第2表(元)'!AH120)</f>
        <v>-</v>
      </c>
      <c r="AI120" s="125" t="str">
        <f>IF('第2表(元)'!AI120=0,"-",'第2表(元)'!AI120)</f>
        <v>-</v>
      </c>
      <c r="AJ120" s="125" t="str">
        <f>IF('第2表(元)'!AJ120=0,"-",'第2表(元)'!AJ120)</f>
        <v>-</v>
      </c>
      <c r="AK120" s="125" t="str">
        <f>IF('第2表(元)'!AK120=0,"-",'第2表(元)'!AK120)</f>
        <v>-</v>
      </c>
      <c r="AL120" s="125" t="str">
        <f>IF('第2表(元)'!AL120=0,"-",'第2表(元)'!AL120)</f>
        <v>-</v>
      </c>
      <c r="AM120" s="125" t="str">
        <f>IF('第2表(元)'!AM120=0,"-",'第2表(元)'!AM120)</f>
        <v>-</v>
      </c>
      <c r="AN120" s="125">
        <f>IF('第2表(元)'!AN120=0,"-",'第2表(元)'!AN120)</f>
        <v>29</v>
      </c>
      <c r="AO120" s="125" t="str">
        <f>IF('第2表(元)'!AO120=0,"-",'第2表(元)'!AO120)</f>
        <v>-</v>
      </c>
      <c r="AP120" s="125">
        <f>IF('第2表(元)'!AP120=0,"-",'第2表(元)'!AP120)</f>
        <v>2</v>
      </c>
      <c r="AQ120" s="125" t="str">
        <f>IF('第2表(元)'!AQ120=0,"-",'第2表(元)'!AQ120)</f>
        <v>-</v>
      </c>
      <c r="AR120" s="125" t="str">
        <f>IF('第2表(元)'!AR120=0,"-",'第2表(元)'!AR120)</f>
        <v>-</v>
      </c>
      <c r="AS120" s="125">
        <f>IF('第2表(元)'!AS120=0,"-",'第2表(元)'!AS120)</f>
        <v>5</v>
      </c>
      <c r="AT120" s="125" t="str">
        <f>IF('第2表(元)'!AT120=0,"-",'第2表(元)'!AT120)</f>
        <v>-</v>
      </c>
      <c r="AU120" s="125" t="str">
        <f>IF('第2表(元)'!AU120=0,"-",'第2表(元)'!AU120)</f>
        <v>-</v>
      </c>
      <c r="AV120" s="125" t="str">
        <f>IF('第2表(元)'!AV120=0,"-",'第2表(元)'!AV120)</f>
        <v>-</v>
      </c>
      <c r="AW120" s="125" t="str">
        <f>IF('第2表(元)'!AW120=0,"-",'第2表(元)'!AW120)</f>
        <v>-</v>
      </c>
      <c r="AX120" s="125">
        <f>IF('第2表(元)'!AX120=0,"-",'第2表(元)'!AX120)</f>
        <v>108</v>
      </c>
      <c r="AY120" s="125" t="str">
        <f>IF('第2表(元)'!AY120=0,"-",'第2表(元)'!AY120)</f>
        <v>-</v>
      </c>
      <c r="AZ120" s="125">
        <f>IF('第2表(元)'!AZ120=0,"-",'第2表(元)'!AZ120)</f>
        <v>73</v>
      </c>
      <c r="BA120" s="125">
        <f>IF('第2表(元)'!BA120=0,"-",'第2表(元)'!BA120)</f>
        <v>294</v>
      </c>
      <c r="BB120" s="125" t="str">
        <f>IF('第2表(元)'!BB120=0,"-",'第2表(元)'!BB120)</f>
        <v>-</v>
      </c>
      <c r="BC120" s="125" t="str">
        <f>IF('第2表(元)'!BC120=0,"-",'第2表(元)'!BC120)</f>
        <v>-</v>
      </c>
      <c r="BD120" s="125" t="str">
        <f>IF('第2表(元)'!BD120=0,"-",'第2表(元)'!BD120)</f>
        <v>-</v>
      </c>
      <c r="BE120" s="125" t="str">
        <f>IF('第2表(元)'!BE120=0,"-",'第2表(元)'!BE120)</f>
        <v>-</v>
      </c>
      <c r="BF120" s="125" t="str">
        <f>IF('第2表(元)'!BF120=0,"-",'第2表(元)'!BF120)</f>
        <v>-</v>
      </c>
      <c r="BG120" s="125" t="str">
        <f>IF('第2表(元)'!BG120=0,"-",'第2表(元)'!BG120)</f>
        <v>-</v>
      </c>
      <c r="BH120" s="125" t="str">
        <f>IF('第2表(元)'!BH120=0,"-",'第2表(元)'!BH120)</f>
        <v>-</v>
      </c>
      <c r="BI120" s="125">
        <f>IF('第2表(元)'!BI120=0,"-",'第2表(元)'!BI120)</f>
        <v>6</v>
      </c>
      <c r="BJ120" s="125" t="str">
        <f>IF('第2表(元)'!BJ120=0,"-",'第2表(元)'!BJ120)</f>
        <v>-</v>
      </c>
      <c r="BK120" s="125" t="str">
        <f>IF('第2表(元)'!BK120=0,"-",'第2表(元)'!BK120)</f>
        <v>-</v>
      </c>
      <c r="BL120" s="125" t="str">
        <f>IF('第2表(元)'!BL120=0,"-",'第2表(元)'!BL120)</f>
        <v>-</v>
      </c>
      <c r="BM120" s="125" t="str">
        <f>IF('第2表(元)'!BM120=0,"-",'第2表(元)'!BM120)</f>
        <v>-</v>
      </c>
      <c r="BN120" s="125" t="str">
        <f>IF('第2表(元)'!BN120=0,"-",'第2表(元)'!BN120)</f>
        <v>-</v>
      </c>
      <c r="BO120" s="125" t="str">
        <f>IF('第2表(元)'!BO120=0,"-",'第2表(元)'!BO120)</f>
        <v>-</v>
      </c>
      <c r="BP120" s="125" t="str">
        <f>IF('第2表(元)'!BP120=0,"-",'第2表(元)'!BP120)</f>
        <v>-</v>
      </c>
      <c r="BQ120" s="125" t="str">
        <f>IF('第2表(元)'!BQ120=0,"-",'第2表(元)'!BQ120)</f>
        <v>-</v>
      </c>
      <c r="BR120" s="125">
        <f>IF('第2表(元)'!BR120=0,"-",'第2表(元)'!BR120)</f>
        <v>5</v>
      </c>
      <c r="BS120" s="125" t="str">
        <f>IF('第2表(元)'!BS120=0,"-",'第2表(元)'!BS120)</f>
        <v>-</v>
      </c>
      <c r="BT120" s="125" t="str">
        <f>IF('第2表(元)'!BT120=0,"-",'第2表(元)'!BT120)</f>
        <v>-</v>
      </c>
      <c r="BU120" s="125" t="str">
        <f>IF('第2表(元)'!BU120=0,"-",'第2表(元)'!BU120)</f>
        <v>-</v>
      </c>
      <c r="BV120" s="125">
        <f>IF('第2表(元)'!BV120=0,"-",'第2表(元)'!BV120)</f>
        <v>1</v>
      </c>
      <c r="BW120" s="126" t="str">
        <f>IF('第2表(元)'!BW120=0,"-",'第2表(元)'!BW120)</f>
        <v>-</v>
      </c>
    </row>
    <row r="121" spans="1:75" x14ac:dyDescent="0.15">
      <c r="A121" s="16"/>
      <c r="B121" s="17"/>
      <c r="C121" s="18"/>
      <c r="D121" s="18" t="s">
        <v>577</v>
      </c>
      <c r="E121" s="18">
        <v>201</v>
      </c>
      <c r="F121" s="19" t="s">
        <v>183</v>
      </c>
      <c r="G121" s="99" t="str">
        <f>IF('第2表(元)'!G121=0,"-",'第2表(元)'!G121)</f>
        <v>-</v>
      </c>
      <c r="H121" s="127">
        <f>IF('第2表(元)'!H121=0,"-",'第2表(元)'!H121)</f>
        <v>70</v>
      </c>
      <c r="I121" s="131" t="str">
        <f>IF('[1]第2表(元)'!I121=0,"-",'[1]第2表(元)'!I121)</f>
        <v>-</v>
      </c>
      <c r="J121" s="127" t="str">
        <f>IF('第2表(元)'!J121=0,"-",'第2表(元)'!J121)</f>
        <v>-</v>
      </c>
      <c r="K121" s="127" t="str">
        <f>IF('第2表(元)'!K121=0,"-",'第2表(元)'!K121)</f>
        <v>-</v>
      </c>
      <c r="L121" s="127" t="str">
        <f>IF('第2表(元)'!L121=0,"-",'第2表(元)'!L121)</f>
        <v>-</v>
      </c>
      <c r="M121" s="127" t="str">
        <f>IF('第2表(元)'!M121=0,"-",'第2表(元)'!M121)</f>
        <v>-</v>
      </c>
      <c r="N121" s="127" t="str">
        <f>IF('第2表(元)'!N121=0,"-",'第2表(元)'!N121)</f>
        <v>-</v>
      </c>
      <c r="O121" s="131" t="str">
        <f>IF('[1]第2表(元)'!O121=0,"-",'[1]第2表(元)'!O121)</f>
        <v>-</v>
      </c>
      <c r="P121" s="127" t="str">
        <f>IF('第2表(元)'!P121=0,"-",'第2表(元)'!P121)</f>
        <v>-</v>
      </c>
      <c r="Q121" s="127">
        <f>IF('第2表(元)'!Q121=0,"-",'第2表(元)'!Q121)</f>
        <v>15</v>
      </c>
      <c r="R121" s="127" t="str">
        <f>IF('第2表(元)'!R121=0,"-",'第2表(元)'!R121)</f>
        <v>-</v>
      </c>
      <c r="S121" s="127" t="str">
        <f>IF('第2表(元)'!S121=0,"-",'第2表(元)'!S121)</f>
        <v>-</v>
      </c>
      <c r="T121" s="127" t="str">
        <f>IF('第2表(元)'!T121=0,"-",'第2表(元)'!T121)</f>
        <v>-</v>
      </c>
      <c r="U121" s="127" t="str">
        <f>IF('第2表(元)'!U121=0,"-",'第2表(元)'!U121)</f>
        <v>-</v>
      </c>
      <c r="V121" s="127" t="str">
        <f>IF('第2表(元)'!V121=0,"-",'第2表(元)'!V121)</f>
        <v>-</v>
      </c>
      <c r="W121" s="127" t="str">
        <f>IF('第2表(元)'!W121=0,"-",'第2表(元)'!W121)</f>
        <v>-</v>
      </c>
      <c r="X121" s="127" t="str">
        <f>IF('第2表(元)'!X121=0,"-",'第2表(元)'!X121)</f>
        <v>-</v>
      </c>
      <c r="Y121" s="127" t="str">
        <f>IF('第2表(元)'!Y121=0,"-",'第2表(元)'!Y121)</f>
        <v>-</v>
      </c>
      <c r="Z121" s="127" t="str">
        <f>IF('第2表(元)'!Z121=0,"-",'第2表(元)'!Z121)</f>
        <v>-</v>
      </c>
      <c r="AA121" s="127" t="str">
        <f>IF('第2表(元)'!AA121=0,"-",'第2表(元)'!AA121)</f>
        <v>-</v>
      </c>
      <c r="AB121" s="127">
        <f>IF('第2表(元)'!AB121=0,"-",'第2表(元)'!AB121)</f>
        <v>3</v>
      </c>
      <c r="AC121" s="127" t="str">
        <f>IF('第2表(元)'!AC121=0,"-",'第2表(元)'!AC121)</f>
        <v>-</v>
      </c>
      <c r="AD121" s="127" t="str">
        <f>IF('第2表(元)'!AD121=0,"-",'第2表(元)'!AD121)</f>
        <v>-</v>
      </c>
      <c r="AE121" s="127" t="str">
        <f>IF('第2表(元)'!AE121=0,"-",'第2表(元)'!AE121)</f>
        <v>-</v>
      </c>
      <c r="AF121" s="127" t="str">
        <f>IF('第2表(元)'!AF121=0,"-",'第2表(元)'!AF121)</f>
        <v>-</v>
      </c>
      <c r="AG121" s="127" t="str">
        <f>IF('第2表(元)'!AG121=0,"-",'第2表(元)'!AG121)</f>
        <v>-</v>
      </c>
      <c r="AH121" s="127" t="str">
        <f>IF('第2表(元)'!AH121=0,"-",'第2表(元)'!AH121)</f>
        <v>-</v>
      </c>
      <c r="AI121" s="127" t="str">
        <f>IF('第2表(元)'!AI121=0,"-",'第2表(元)'!AI121)</f>
        <v>-</v>
      </c>
      <c r="AJ121" s="127" t="str">
        <f>IF('第2表(元)'!AJ121=0,"-",'第2表(元)'!AJ121)</f>
        <v>-</v>
      </c>
      <c r="AK121" s="127" t="str">
        <f>IF('第2表(元)'!AK121=0,"-",'第2表(元)'!AK121)</f>
        <v>-</v>
      </c>
      <c r="AL121" s="127" t="str">
        <f>IF('第2表(元)'!AL121=0,"-",'第2表(元)'!AL121)</f>
        <v>-</v>
      </c>
      <c r="AM121" s="127" t="str">
        <f>IF('第2表(元)'!AM121=0,"-",'第2表(元)'!AM121)</f>
        <v>-</v>
      </c>
      <c r="AN121" s="127">
        <f>IF('第2表(元)'!AN121=0,"-",'第2表(元)'!AN121)</f>
        <v>28</v>
      </c>
      <c r="AO121" s="127" t="str">
        <f>IF('第2表(元)'!AO121=0,"-",'第2表(元)'!AO121)</f>
        <v>-</v>
      </c>
      <c r="AP121" s="127">
        <f>IF('第2表(元)'!AP121=0,"-",'第2表(元)'!AP121)</f>
        <v>2</v>
      </c>
      <c r="AQ121" s="127" t="str">
        <f>IF('第2表(元)'!AQ121=0,"-",'第2表(元)'!AQ121)</f>
        <v>-</v>
      </c>
      <c r="AR121" s="127" t="str">
        <f>IF('第2表(元)'!AR121=0,"-",'第2表(元)'!AR121)</f>
        <v>-</v>
      </c>
      <c r="AS121" s="127" t="str">
        <f>IF('第2表(元)'!AS121=0,"-",'第2表(元)'!AS121)</f>
        <v>-</v>
      </c>
      <c r="AT121" s="127" t="str">
        <f>IF('第2表(元)'!AT121=0,"-",'第2表(元)'!AT121)</f>
        <v>-</v>
      </c>
      <c r="AU121" s="127" t="str">
        <f>IF('第2表(元)'!AU121=0,"-",'第2表(元)'!AU121)</f>
        <v>-</v>
      </c>
      <c r="AV121" s="127" t="str">
        <f>IF('第2表(元)'!AV121=0,"-",'第2表(元)'!AV121)</f>
        <v>-</v>
      </c>
      <c r="AW121" s="127" t="str">
        <f>IF('第2表(元)'!AW121=0,"-",'第2表(元)'!AW121)</f>
        <v>-</v>
      </c>
      <c r="AX121" s="127">
        <f>IF('第2表(元)'!AX121=0,"-",'第2表(元)'!AX121)</f>
        <v>64</v>
      </c>
      <c r="AY121" s="127" t="str">
        <f>IF('第2表(元)'!AY121=0,"-",'第2表(元)'!AY121)</f>
        <v>-</v>
      </c>
      <c r="AZ121" s="127">
        <f>IF('第2表(元)'!AZ121=0,"-",'第2表(元)'!AZ121)</f>
        <v>55</v>
      </c>
      <c r="BA121" s="127">
        <f>IF('第2表(元)'!BA121=0,"-",'第2表(元)'!BA121)</f>
        <v>263</v>
      </c>
      <c r="BB121" s="127" t="str">
        <f>IF('第2表(元)'!BB121=0,"-",'第2表(元)'!BB121)</f>
        <v>-</v>
      </c>
      <c r="BC121" s="127" t="str">
        <f>IF('第2表(元)'!BC121=0,"-",'第2表(元)'!BC121)</f>
        <v>-</v>
      </c>
      <c r="BD121" s="127" t="str">
        <f>IF('第2表(元)'!BD121=0,"-",'第2表(元)'!BD121)</f>
        <v>-</v>
      </c>
      <c r="BE121" s="127" t="str">
        <f>IF('第2表(元)'!BE121=0,"-",'第2表(元)'!BE121)</f>
        <v>-</v>
      </c>
      <c r="BF121" s="127" t="str">
        <f>IF('第2表(元)'!BF121=0,"-",'第2表(元)'!BF121)</f>
        <v>-</v>
      </c>
      <c r="BG121" s="127" t="str">
        <f>IF('第2表(元)'!BG121=0,"-",'第2表(元)'!BG121)</f>
        <v>-</v>
      </c>
      <c r="BH121" s="127" t="str">
        <f>IF('第2表(元)'!BH121=0,"-",'第2表(元)'!BH121)</f>
        <v>-</v>
      </c>
      <c r="BI121" s="127" t="str">
        <f>IF('第2表(元)'!BI121=0,"-",'第2表(元)'!BI121)</f>
        <v>-</v>
      </c>
      <c r="BJ121" s="127" t="str">
        <f>IF('第2表(元)'!BJ121=0,"-",'第2表(元)'!BJ121)</f>
        <v>-</v>
      </c>
      <c r="BK121" s="127" t="str">
        <f>IF('第2表(元)'!BK121=0,"-",'第2表(元)'!BK121)</f>
        <v>-</v>
      </c>
      <c r="BL121" s="127" t="str">
        <f>IF('第2表(元)'!BL121=0,"-",'第2表(元)'!BL121)</f>
        <v>-</v>
      </c>
      <c r="BM121" s="127" t="str">
        <f>IF('第2表(元)'!BM121=0,"-",'第2表(元)'!BM121)</f>
        <v>-</v>
      </c>
      <c r="BN121" s="127" t="str">
        <f>IF('第2表(元)'!BN121=0,"-",'第2表(元)'!BN121)</f>
        <v>-</v>
      </c>
      <c r="BO121" s="127" t="str">
        <f>IF('第2表(元)'!BO121=0,"-",'第2表(元)'!BO121)</f>
        <v>-</v>
      </c>
      <c r="BP121" s="127" t="str">
        <f>IF('第2表(元)'!BP121=0,"-",'第2表(元)'!BP121)</f>
        <v>-</v>
      </c>
      <c r="BQ121" s="127" t="str">
        <f>IF('第2表(元)'!BQ121=0,"-",'第2表(元)'!BQ121)</f>
        <v>-</v>
      </c>
      <c r="BR121" s="127" t="str">
        <f>IF('第2表(元)'!BR121=0,"-",'第2表(元)'!BR121)</f>
        <v>-</v>
      </c>
      <c r="BS121" s="127" t="str">
        <f>IF('第2表(元)'!BS121=0,"-",'第2表(元)'!BS121)</f>
        <v>-</v>
      </c>
      <c r="BT121" s="127" t="str">
        <f>IF('第2表(元)'!BT121=0,"-",'第2表(元)'!BT121)</f>
        <v>-</v>
      </c>
      <c r="BU121" s="127" t="str">
        <f>IF('第2表(元)'!BU121=0,"-",'第2表(元)'!BU121)</f>
        <v>-</v>
      </c>
      <c r="BV121" s="127">
        <f>IF('第2表(元)'!BV121=0,"-",'第2表(元)'!BV121)</f>
        <v>1</v>
      </c>
      <c r="BW121" s="102" t="str">
        <f>IF('第2表(元)'!BW121=0,"-",'第2表(元)'!BW121)</f>
        <v>-</v>
      </c>
    </row>
    <row r="122" spans="1:75" x14ac:dyDescent="0.15">
      <c r="A122" s="16"/>
      <c r="B122" s="17"/>
      <c r="C122" s="18"/>
      <c r="D122" s="18" t="s">
        <v>577</v>
      </c>
      <c r="E122" s="18">
        <v>202</v>
      </c>
      <c r="F122" s="19" t="s">
        <v>184</v>
      </c>
      <c r="G122" s="99" t="str">
        <f>IF('第2表(元)'!G122=0,"-",'第2表(元)'!G122)</f>
        <v>-</v>
      </c>
      <c r="H122" s="127" t="str">
        <f>IF('第2表(元)'!H122=0,"-",'第2表(元)'!H122)</f>
        <v>-</v>
      </c>
      <c r="I122" s="131" t="str">
        <f>IF('[1]第2表(元)'!I122=0,"-",'[1]第2表(元)'!I122)</f>
        <v>-</v>
      </c>
      <c r="J122" s="127" t="str">
        <f>IF('第2表(元)'!J122=0,"-",'第2表(元)'!J122)</f>
        <v>-</v>
      </c>
      <c r="K122" s="127" t="str">
        <f>IF('第2表(元)'!K122=0,"-",'第2表(元)'!K122)</f>
        <v>-</v>
      </c>
      <c r="L122" s="127" t="str">
        <f>IF('第2表(元)'!L122=0,"-",'第2表(元)'!L122)</f>
        <v>-</v>
      </c>
      <c r="M122" s="127" t="str">
        <f>IF('第2表(元)'!M122=0,"-",'第2表(元)'!M122)</f>
        <v>-</v>
      </c>
      <c r="N122" s="127" t="str">
        <f>IF('第2表(元)'!N122=0,"-",'第2表(元)'!N122)</f>
        <v>-</v>
      </c>
      <c r="O122" s="131" t="str">
        <f>IF('[1]第2表(元)'!O122=0,"-",'[1]第2表(元)'!O122)</f>
        <v>-</v>
      </c>
      <c r="P122" s="127" t="str">
        <f>IF('第2表(元)'!P122=0,"-",'第2表(元)'!P122)</f>
        <v>-</v>
      </c>
      <c r="Q122" s="127" t="str">
        <f>IF('第2表(元)'!Q122=0,"-",'第2表(元)'!Q122)</f>
        <v>-</v>
      </c>
      <c r="R122" s="127" t="str">
        <f>IF('第2表(元)'!R122=0,"-",'第2表(元)'!R122)</f>
        <v>-</v>
      </c>
      <c r="S122" s="127" t="str">
        <f>IF('第2表(元)'!S122=0,"-",'第2表(元)'!S122)</f>
        <v>-</v>
      </c>
      <c r="T122" s="127" t="str">
        <f>IF('第2表(元)'!T122=0,"-",'第2表(元)'!T122)</f>
        <v>-</v>
      </c>
      <c r="U122" s="127" t="str">
        <f>IF('第2表(元)'!U122=0,"-",'第2表(元)'!U122)</f>
        <v>-</v>
      </c>
      <c r="V122" s="127" t="str">
        <f>IF('第2表(元)'!V122=0,"-",'第2表(元)'!V122)</f>
        <v>-</v>
      </c>
      <c r="W122" s="127" t="str">
        <f>IF('第2表(元)'!W122=0,"-",'第2表(元)'!W122)</f>
        <v>-</v>
      </c>
      <c r="X122" s="127" t="str">
        <f>IF('第2表(元)'!X122=0,"-",'第2表(元)'!X122)</f>
        <v>-</v>
      </c>
      <c r="Y122" s="127" t="str">
        <f>IF('第2表(元)'!Y122=0,"-",'第2表(元)'!Y122)</f>
        <v>-</v>
      </c>
      <c r="Z122" s="127" t="str">
        <f>IF('第2表(元)'!Z122=0,"-",'第2表(元)'!Z122)</f>
        <v>-</v>
      </c>
      <c r="AA122" s="127" t="str">
        <f>IF('第2表(元)'!AA122=0,"-",'第2表(元)'!AA122)</f>
        <v>-</v>
      </c>
      <c r="AB122" s="127" t="str">
        <f>IF('第2表(元)'!AB122=0,"-",'第2表(元)'!AB122)</f>
        <v>-</v>
      </c>
      <c r="AC122" s="127" t="str">
        <f>IF('第2表(元)'!AC122=0,"-",'第2表(元)'!AC122)</f>
        <v>-</v>
      </c>
      <c r="AD122" s="127" t="str">
        <f>IF('第2表(元)'!AD122=0,"-",'第2表(元)'!AD122)</f>
        <v>-</v>
      </c>
      <c r="AE122" s="127" t="str">
        <f>IF('第2表(元)'!AE122=0,"-",'第2表(元)'!AE122)</f>
        <v>-</v>
      </c>
      <c r="AF122" s="127" t="str">
        <f>IF('第2表(元)'!AF122=0,"-",'第2表(元)'!AF122)</f>
        <v>-</v>
      </c>
      <c r="AG122" s="127" t="str">
        <f>IF('第2表(元)'!AG122=0,"-",'第2表(元)'!AG122)</f>
        <v>-</v>
      </c>
      <c r="AH122" s="127" t="str">
        <f>IF('第2表(元)'!AH122=0,"-",'第2表(元)'!AH122)</f>
        <v>-</v>
      </c>
      <c r="AI122" s="127" t="str">
        <f>IF('第2表(元)'!AI122=0,"-",'第2表(元)'!AI122)</f>
        <v>-</v>
      </c>
      <c r="AJ122" s="127" t="str">
        <f>IF('第2表(元)'!AJ122=0,"-",'第2表(元)'!AJ122)</f>
        <v>-</v>
      </c>
      <c r="AK122" s="127" t="str">
        <f>IF('第2表(元)'!AK122=0,"-",'第2表(元)'!AK122)</f>
        <v>-</v>
      </c>
      <c r="AL122" s="127" t="str">
        <f>IF('第2表(元)'!AL122=0,"-",'第2表(元)'!AL122)</f>
        <v>-</v>
      </c>
      <c r="AM122" s="127" t="str">
        <f>IF('第2表(元)'!AM122=0,"-",'第2表(元)'!AM122)</f>
        <v>-</v>
      </c>
      <c r="AN122" s="127" t="str">
        <f>IF('第2表(元)'!AN122=0,"-",'第2表(元)'!AN122)</f>
        <v>-</v>
      </c>
      <c r="AO122" s="127" t="str">
        <f>IF('第2表(元)'!AO122=0,"-",'第2表(元)'!AO122)</f>
        <v>-</v>
      </c>
      <c r="AP122" s="127" t="str">
        <f>IF('第2表(元)'!AP122=0,"-",'第2表(元)'!AP122)</f>
        <v>-</v>
      </c>
      <c r="AQ122" s="127" t="str">
        <f>IF('第2表(元)'!AQ122=0,"-",'第2表(元)'!AQ122)</f>
        <v>-</v>
      </c>
      <c r="AR122" s="127" t="str">
        <f>IF('第2表(元)'!AR122=0,"-",'第2表(元)'!AR122)</f>
        <v>-</v>
      </c>
      <c r="AS122" s="127" t="str">
        <f>IF('第2表(元)'!AS122=0,"-",'第2表(元)'!AS122)</f>
        <v>-</v>
      </c>
      <c r="AT122" s="127" t="str">
        <f>IF('第2表(元)'!AT122=0,"-",'第2表(元)'!AT122)</f>
        <v>-</v>
      </c>
      <c r="AU122" s="127" t="str">
        <f>IF('第2表(元)'!AU122=0,"-",'第2表(元)'!AU122)</f>
        <v>-</v>
      </c>
      <c r="AV122" s="127" t="str">
        <f>IF('第2表(元)'!AV122=0,"-",'第2表(元)'!AV122)</f>
        <v>-</v>
      </c>
      <c r="AW122" s="127" t="str">
        <f>IF('第2表(元)'!AW122=0,"-",'第2表(元)'!AW122)</f>
        <v>-</v>
      </c>
      <c r="AX122" s="127" t="str">
        <f>IF('第2表(元)'!AX122=0,"-",'第2表(元)'!AX122)</f>
        <v>-</v>
      </c>
      <c r="AY122" s="127" t="str">
        <f>IF('第2表(元)'!AY122=0,"-",'第2表(元)'!AY122)</f>
        <v>-</v>
      </c>
      <c r="AZ122" s="127" t="str">
        <f>IF('第2表(元)'!AZ122=0,"-",'第2表(元)'!AZ122)</f>
        <v>-</v>
      </c>
      <c r="BA122" s="127">
        <f>IF('第2表(元)'!BA122=0,"-",'第2表(元)'!BA122)</f>
        <v>1</v>
      </c>
      <c r="BB122" s="127" t="str">
        <f>IF('第2表(元)'!BB122=0,"-",'第2表(元)'!BB122)</f>
        <v>-</v>
      </c>
      <c r="BC122" s="127" t="str">
        <f>IF('第2表(元)'!BC122=0,"-",'第2表(元)'!BC122)</f>
        <v>-</v>
      </c>
      <c r="BD122" s="127" t="str">
        <f>IF('第2表(元)'!BD122=0,"-",'第2表(元)'!BD122)</f>
        <v>-</v>
      </c>
      <c r="BE122" s="127" t="str">
        <f>IF('第2表(元)'!BE122=0,"-",'第2表(元)'!BE122)</f>
        <v>-</v>
      </c>
      <c r="BF122" s="127" t="str">
        <f>IF('第2表(元)'!BF122=0,"-",'第2表(元)'!BF122)</f>
        <v>-</v>
      </c>
      <c r="BG122" s="127" t="str">
        <f>IF('第2表(元)'!BG122=0,"-",'第2表(元)'!BG122)</f>
        <v>-</v>
      </c>
      <c r="BH122" s="127" t="str">
        <f>IF('第2表(元)'!BH122=0,"-",'第2表(元)'!BH122)</f>
        <v>-</v>
      </c>
      <c r="BI122" s="127" t="str">
        <f>IF('第2表(元)'!BI122=0,"-",'第2表(元)'!BI122)</f>
        <v>-</v>
      </c>
      <c r="BJ122" s="127" t="str">
        <f>IF('第2表(元)'!BJ122=0,"-",'第2表(元)'!BJ122)</f>
        <v>-</v>
      </c>
      <c r="BK122" s="127" t="str">
        <f>IF('第2表(元)'!BK122=0,"-",'第2表(元)'!BK122)</f>
        <v>-</v>
      </c>
      <c r="BL122" s="127" t="str">
        <f>IF('第2表(元)'!BL122=0,"-",'第2表(元)'!BL122)</f>
        <v>-</v>
      </c>
      <c r="BM122" s="127" t="str">
        <f>IF('第2表(元)'!BM122=0,"-",'第2表(元)'!BM122)</f>
        <v>-</v>
      </c>
      <c r="BN122" s="127" t="str">
        <f>IF('第2表(元)'!BN122=0,"-",'第2表(元)'!BN122)</f>
        <v>-</v>
      </c>
      <c r="BO122" s="127" t="str">
        <f>IF('第2表(元)'!BO122=0,"-",'第2表(元)'!BO122)</f>
        <v>-</v>
      </c>
      <c r="BP122" s="127" t="str">
        <f>IF('第2表(元)'!BP122=0,"-",'第2表(元)'!BP122)</f>
        <v>-</v>
      </c>
      <c r="BQ122" s="127" t="str">
        <f>IF('第2表(元)'!BQ122=0,"-",'第2表(元)'!BQ122)</f>
        <v>-</v>
      </c>
      <c r="BR122" s="127" t="str">
        <f>IF('第2表(元)'!BR122=0,"-",'第2表(元)'!BR122)</f>
        <v>-</v>
      </c>
      <c r="BS122" s="127" t="str">
        <f>IF('第2表(元)'!BS122=0,"-",'第2表(元)'!BS122)</f>
        <v>-</v>
      </c>
      <c r="BT122" s="127" t="str">
        <f>IF('第2表(元)'!BT122=0,"-",'第2表(元)'!BT122)</f>
        <v>-</v>
      </c>
      <c r="BU122" s="127" t="str">
        <f>IF('第2表(元)'!BU122=0,"-",'第2表(元)'!BU122)</f>
        <v>-</v>
      </c>
      <c r="BV122" s="127" t="str">
        <f>IF('第2表(元)'!BV122=0,"-",'第2表(元)'!BV122)</f>
        <v>-</v>
      </c>
      <c r="BW122" s="102" t="str">
        <f>IF('第2表(元)'!BW122=0,"-",'第2表(元)'!BW122)</f>
        <v>-</v>
      </c>
    </row>
    <row r="123" spans="1:75" x14ac:dyDescent="0.15">
      <c r="A123" s="16"/>
      <c r="B123" s="17"/>
      <c r="C123" s="18"/>
      <c r="D123" s="18" t="s">
        <v>577</v>
      </c>
      <c r="E123" s="18">
        <v>203</v>
      </c>
      <c r="F123" s="19" t="s">
        <v>185</v>
      </c>
      <c r="G123" s="99" t="str">
        <f>IF('第2表(元)'!G123=0,"-",'第2表(元)'!G123)</f>
        <v>-</v>
      </c>
      <c r="H123" s="127" t="str">
        <f>IF('第2表(元)'!H123=0,"-",'第2表(元)'!H123)</f>
        <v>-</v>
      </c>
      <c r="I123" s="131" t="str">
        <f>IF('[1]第2表(元)'!I123=0,"-",'[1]第2表(元)'!I123)</f>
        <v>-</v>
      </c>
      <c r="J123" s="127" t="str">
        <f>IF('第2表(元)'!J123=0,"-",'第2表(元)'!J123)</f>
        <v>-</v>
      </c>
      <c r="K123" s="127" t="str">
        <f>IF('第2表(元)'!K123=0,"-",'第2表(元)'!K123)</f>
        <v>-</v>
      </c>
      <c r="L123" s="127" t="str">
        <f>IF('第2表(元)'!L123=0,"-",'第2表(元)'!L123)</f>
        <v>-</v>
      </c>
      <c r="M123" s="127" t="str">
        <f>IF('第2表(元)'!M123=0,"-",'第2表(元)'!M123)</f>
        <v>-</v>
      </c>
      <c r="N123" s="127" t="str">
        <f>IF('第2表(元)'!N123=0,"-",'第2表(元)'!N123)</f>
        <v>-</v>
      </c>
      <c r="O123" s="131" t="str">
        <f>IF('[1]第2表(元)'!O123=0,"-",'[1]第2表(元)'!O123)</f>
        <v>-</v>
      </c>
      <c r="P123" s="127" t="str">
        <f>IF('第2表(元)'!P123=0,"-",'第2表(元)'!P123)</f>
        <v>-</v>
      </c>
      <c r="Q123" s="127" t="str">
        <f>IF('第2表(元)'!Q123=0,"-",'第2表(元)'!Q123)</f>
        <v>-</v>
      </c>
      <c r="R123" s="127" t="str">
        <f>IF('第2表(元)'!R123=0,"-",'第2表(元)'!R123)</f>
        <v>-</v>
      </c>
      <c r="S123" s="127" t="str">
        <f>IF('第2表(元)'!S123=0,"-",'第2表(元)'!S123)</f>
        <v>-</v>
      </c>
      <c r="T123" s="127" t="str">
        <f>IF('第2表(元)'!T123=0,"-",'第2表(元)'!T123)</f>
        <v>-</v>
      </c>
      <c r="U123" s="127" t="str">
        <f>IF('第2表(元)'!U123=0,"-",'第2表(元)'!U123)</f>
        <v>-</v>
      </c>
      <c r="V123" s="127" t="str">
        <f>IF('第2表(元)'!V123=0,"-",'第2表(元)'!V123)</f>
        <v>-</v>
      </c>
      <c r="W123" s="127" t="str">
        <f>IF('第2表(元)'!W123=0,"-",'第2表(元)'!W123)</f>
        <v>-</v>
      </c>
      <c r="X123" s="127" t="str">
        <f>IF('第2表(元)'!X123=0,"-",'第2表(元)'!X123)</f>
        <v>-</v>
      </c>
      <c r="Y123" s="127">
        <f>IF('第2表(元)'!Y123=0,"-",'第2表(元)'!Y123)</f>
        <v>7</v>
      </c>
      <c r="Z123" s="127" t="str">
        <f>IF('第2表(元)'!Z123=0,"-",'第2表(元)'!Z123)</f>
        <v>-</v>
      </c>
      <c r="AA123" s="127" t="str">
        <f>IF('第2表(元)'!AA123=0,"-",'第2表(元)'!AA123)</f>
        <v>-</v>
      </c>
      <c r="AB123" s="127" t="str">
        <f>IF('第2表(元)'!AB123=0,"-",'第2表(元)'!AB123)</f>
        <v>-</v>
      </c>
      <c r="AC123" s="127" t="str">
        <f>IF('第2表(元)'!AC123=0,"-",'第2表(元)'!AC123)</f>
        <v>-</v>
      </c>
      <c r="AD123" s="127" t="str">
        <f>IF('第2表(元)'!AD123=0,"-",'第2表(元)'!AD123)</f>
        <v>-</v>
      </c>
      <c r="AE123" s="127" t="str">
        <f>IF('第2表(元)'!AE123=0,"-",'第2表(元)'!AE123)</f>
        <v>-</v>
      </c>
      <c r="AF123" s="127" t="str">
        <f>IF('第2表(元)'!AF123=0,"-",'第2表(元)'!AF123)</f>
        <v>-</v>
      </c>
      <c r="AG123" s="127" t="str">
        <f>IF('第2表(元)'!AG123=0,"-",'第2表(元)'!AG123)</f>
        <v>-</v>
      </c>
      <c r="AH123" s="127" t="str">
        <f>IF('第2表(元)'!AH123=0,"-",'第2表(元)'!AH123)</f>
        <v>-</v>
      </c>
      <c r="AI123" s="127" t="str">
        <f>IF('第2表(元)'!AI123=0,"-",'第2表(元)'!AI123)</f>
        <v>-</v>
      </c>
      <c r="AJ123" s="127" t="str">
        <f>IF('第2表(元)'!AJ123=0,"-",'第2表(元)'!AJ123)</f>
        <v>-</v>
      </c>
      <c r="AK123" s="127" t="str">
        <f>IF('第2表(元)'!AK123=0,"-",'第2表(元)'!AK123)</f>
        <v>-</v>
      </c>
      <c r="AL123" s="127" t="str">
        <f>IF('第2表(元)'!AL123=0,"-",'第2表(元)'!AL123)</f>
        <v>-</v>
      </c>
      <c r="AM123" s="127" t="str">
        <f>IF('第2表(元)'!AM123=0,"-",'第2表(元)'!AM123)</f>
        <v>-</v>
      </c>
      <c r="AN123" s="127" t="str">
        <f>IF('第2表(元)'!AN123=0,"-",'第2表(元)'!AN123)</f>
        <v>-</v>
      </c>
      <c r="AO123" s="127" t="str">
        <f>IF('第2表(元)'!AO123=0,"-",'第2表(元)'!AO123)</f>
        <v>-</v>
      </c>
      <c r="AP123" s="127" t="str">
        <f>IF('第2表(元)'!AP123=0,"-",'第2表(元)'!AP123)</f>
        <v>-</v>
      </c>
      <c r="AQ123" s="127" t="str">
        <f>IF('第2表(元)'!AQ123=0,"-",'第2表(元)'!AQ123)</f>
        <v>-</v>
      </c>
      <c r="AR123" s="127" t="str">
        <f>IF('第2表(元)'!AR123=0,"-",'第2表(元)'!AR123)</f>
        <v>-</v>
      </c>
      <c r="AS123" s="127" t="str">
        <f>IF('第2表(元)'!AS123=0,"-",'第2表(元)'!AS123)</f>
        <v>-</v>
      </c>
      <c r="AT123" s="127" t="str">
        <f>IF('第2表(元)'!AT123=0,"-",'第2表(元)'!AT123)</f>
        <v>-</v>
      </c>
      <c r="AU123" s="127" t="str">
        <f>IF('第2表(元)'!AU123=0,"-",'第2表(元)'!AU123)</f>
        <v>-</v>
      </c>
      <c r="AV123" s="127" t="str">
        <f>IF('第2表(元)'!AV123=0,"-",'第2表(元)'!AV123)</f>
        <v>-</v>
      </c>
      <c r="AW123" s="127" t="str">
        <f>IF('第2表(元)'!AW123=0,"-",'第2表(元)'!AW123)</f>
        <v>-</v>
      </c>
      <c r="AX123" s="127">
        <f>IF('第2表(元)'!AX123=0,"-",'第2表(元)'!AX123)</f>
        <v>6</v>
      </c>
      <c r="AY123" s="127" t="str">
        <f>IF('第2表(元)'!AY123=0,"-",'第2表(元)'!AY123)</f>
        <v>-</v>
      </c>
      <c r="AZ123" s="127">
        <f>IF('第2表(元)'!AZ123=0,"-",'第2表(元)'!AZ123)</f>
        <v>3</v>
      </c>
      <c r="BA123" s="127" t="str">
        <f>IF('第2表(元)'!BA123=0,"-",'第2表(元)'!BA123)</f>
        <v>-</v>
      </c>
      <c r="BB123" s="127" t="str">
        <f>IF('第2表(元)'!BB123=0,"-",'第2表(元)'!BB123)</f>
        <v>-</v>
      </c>
      <c r="BC123" s="127" t="str">
        <f>IF('第2表(元)'!BC123=0,"-",'第2表(元)'!BC123)</f>
        <v>-</v>
      </c>
      <c r="BD123" s="127" t="str">
        <f>IF('第2表(元)'!BD123=0,"-",'第2表(元)'!BD123)</f>
        <v>-</v>
      </c>
      <c r="BE123" s="127" t="str">
        <f>IF('第2表(元)'!BE123=0,"-",'第2表(元)'!BE123)</f>
        <v>-</v>
      </c>
      <c r="BF123" s="127" t="str">
        <f>IF('第2表(元)'!BF123=0,"-",'第2表(元)'!BF123)</f>
        <v>-</v>
      </c>
      <c r="BG123" s="127" t="str">
        <f>IF('第2表(元)'!BG123=0,"-",'第2表(元)'!BG123)</f>
        <v>-</v>
      </c>
      <c r="BH123" s="127" t="str">
        <f>IF('第2表(元)'!BH123=0,"-",'第2表(元)'!BH123)</f>
        <v>-</v>
      </c>
      <c r="BI123" s="127" t="str">
        <f>IF('第2表(元)'!BI123=0,"-",'第2表(元)'!BI123)</f>
        <v>-</v>
      </c>
      <c r="BJ123" s="127" t="str">
        <f>IF('第2表(元)'!BJ123=0,"-",'第2表(元)'!BJ123)</f>
        <v>-</v>
      </c>
      <c r="BK123" s="127" t="str">
        <f>IF('第2表(元)'!BK123=0,"-",'第2表(元)'!BK123)</f>
        <v>-</v>
      </c>
      <c r="BL123" s="127" t="str">
        <f>IF('第2表(元)'!BL123=0,"-",'第2表(元)'!BL123)</f>
        <v>-</v>
      </c>
      <c r="BM123" s="127" t="str">
        <f>IF('第2表(元)'!BM123=0,"-",'第2表(元)'!BM123)</f>
        <v>-</v>
      </c>
      <c r="BN123" s="127" t="str">
        <f>IF('第2表(元)'!BN123=0,"-",'第2表(元)'!BN123)</f>
        <v>-</v>
      </c>
      <c r="BO123" s="127" t="str">
        <f>IF('第2表(元)'!BO123=0,"-",'第2表(元)'!BO123)</f>
        <v>-</v>
      </c>
      <c r="BP123" s="127" t="str">
        <f>IF('第2表(元)'!BP123=0,"-",'第2表(元)'!BP123)</f>
        <v>-</v>
      </c>
      <c r="BQ123" s="127" t="str">
        <f>IF('第2表(元)'!BQ123=0,"-",'第2表(元)'!BQ123)</f>
        <v>-</v>
      </c>
      <c r="BR123" s="127" t="str">
        <f>IF('第2表(元)'!BR123=0,"-",'第2表(元)'!BR123)</f>
        <v>-</v>
      </c>
      <c r="BS123" s="127" t="str">
        <f>IF('第2表(元)'!BS123=0,"-",'第2表(元)'!BS123)</f>
        <v>-</v>
      </c>
      <c r="BT123" s="127" t="str">
        <f>IF('第2表(元)'!BT123=0,"-",'第2表(元)'!BT123)</f>
        <v>-</v>
      </c>
      <c r="BU123" s="127" t="str">
        <f>IF('第2表(元)'!BU123=0,"-",'第2表(元)'!BU123)</f>
        <v>-</v>
      </c>
      <c r="BV123" s="127" t="str">
        <f>IF('第2表(元)'!BV123=0,"-",'第2表(元)'!BV123)</f>
        <v>-</v>
      </c>
      <c r="BW123" s="102" t="str">
        <f>IF('第2表(元)'!BW123=0,"-",'第2表(元)'!BW123)</f>
        <v>-</v>
      </c>
    </row>
    <row r="124" spans="1:75" x14ac:dyDescent="0.15">
      <c r="A124" s="16"/>
      <c r="B124" s="17"/>
      <c r="C124" s="18"/>
      <c r="D124" s="18" t="s">
        <v>577</v>
      </c>
      <c r="E124" s="18">
        <v>204</v>
      </c>
      <c r="F124" s="19" t="s">
        <v>186</v>
      </c>
      <c r="G124" s="99">
        <f>IF('第2表(元)'!G124=0,"-",'第2表(元)'!G124)</f>
        <v>2</v>
      </c>
      <c r="H124" s="127" t="str">
        <f>IF('第2表(元)'!H124=0,"-",'第2表(元)'!H124)</f>
        <v>-</v>
      </c>
      <c r="I124" s="131" t="str">
        <f>IF('[1]第2表(元)'!I124=0,"-",'[1]第2表(元)'!I124)</f>
        <v>-</v>
      </c>
      <c r="J124" s="127" t="str">
        <f>IF('第2表(元)'!J124=0,"-",'第2表(元)'!J124)</f>
        <v>-</v>
      </c>
      <c r="K124" s="127" t="str">
        <f>IF('第2表(元)'!K124=0,"-",'第2表(元)'!K124)</f>
        <v>-</v>
      </c>
      <c r="L124" s="127" t="str">
        <f>IF('第2表(元)'!L124=0,"-",'第2表(元)'!L124)</f>
        <v>-</v>
      </c>
      <c r="M124" s="127" t="str">
        <f>IF('第2表(元)'!M124=0,"-",'第2表(元)'!M124)</f>
        <v>-</v>
      </c>
      <c r="N124" s="127" t="str">
        <f>IF('第2表(元)'!N124=0,"-",'第2表(元)'!N124)</f>
        <v>-</v>
      </c>
      <c r="O124" s="131" t="str">
        <f>IF('[1]第2表(元)'!O124=0,"-",'[1]第2表(元)'!O124)</f>
        <v>-</v>
      </c>
      <c r="P124" s="127" t="str">
        <f>IF('第2表(元)'!P124=0,"-",'第2表(元)'!P124)</f>
        <v>-</v>
      </c>
      <c r="Q124" s="127">
        <f>IF('第2表(元)'!Q124=0,"-",'第2表(元)'!Q124)</f>
        <v>2</v>
      </c>
      <c r="R124" s="127" t="str">
        <f>IF('第2表(元)'!R124=0,"-",'第2表(元)'!R124)</f>
        <v>-</v>
      </c>
      <c r="S124" s="127" t="str">
        <f>IF('第2表(元)'!S124=0,"-",'第2表(元)'!S124)</f>
        <v>-</v>
      </c>
      <c r="T124" s="127" t="str">
        <f>IF('第2表(元)'!T124=0,"-",'第2表(元)'!T124)</f>
        <v>-</v>
      </c>
      <c r="U124" s="127" t="str">
        <f>IF('第2表(元)'!U124=0,"-",'第2表(元)'!U124)</f>
        <v>-</v>
      </c>
      <c r="V124" s="127" t="str">
        <f>IF('第2表(元)'!V124=0,"-",'第2表(元)'!V124)</f>
        <v>-</v>
      </c>
      <c r="W124" s="127" t="str">
        <f>IF('第2表(元)'!W124=0,"-",'第2表(元)'!W124)</f>
        <v>-</v>
      </c>
      <c r="X124" s="127" t="str">
        <f>IF('第2表(元)'!X124=0,"-",'第2表(元)'!X124)</f>
        <v>-</v>
      </c>
      <c r="Y124" s="127" t="str">
        <f>IF('第2表(元)'!Y124=0,"-",'第2表(元)'!Y124)</f>
        <v>-</v>
      </c>
      <c r="Z124" s="127" t="str">
        <f>IF('第2表(元)'!Z124=0,"-",'第2表(元)'!Z124)</f>
        <v>-</v>
      </c>
      <c r="AA124" s="127" t="str">
        <f>IF('第2表(元)'!AA124=0,"-",'第2表(元)'!AA124)</f>
        <v>-</v>
      </c>
      <c r="AB124" s="127" t="str">
        <f>IF('第2表(元)'!AB124=0,"-",'第2表(元)'!AB124)</f>
        <v>-</v>
      </c>
      <c r="AC124" s="127">
        <f>IF('第2表(元)'!AC124=0,"-",'第2表(元)'!AC124)</f>
        <v>5</v>
      </c>
      <c r="AD124" s="127" t="str">
        <f>IF('第2表(元)'!AD124=0,"-",'第2表(元)'!AD124)</f>
        <v>-</v>
      </c>
      <c r="AE124" s="127" t="str">
        <f>IF('第2表(元)'!AE124=0,"-",'第2表(元)'!AE124)</f>
        <v>-</v>
      </c>
      <c r="AF124" s="127" t="str">
        <f>IF('第2表(元)'!AF124=0,"-",'第2表(元)'!AF124)</f>
        <v>-</v>
      </c>
      <c r="AG124" s="127" t="str">
        <f>IF('第2表(元)'!AG124=0,"-",'第2表(元)'!AG124)</f>
        <v>-</v>
      </c>
      <c r="AH124" s="127" t="str">
        <f>IF('第2表(元)'!AH124=0,"-",'第2表(元)'!AH124)</f>
        <v>-</v>
      </c>
      <c r="AI124" s="127" t="str">
        <f>IF('第2表(元)'!AI124=0,"-",'第2表(元)'!AI124)</f>
        <v>-</v>
      </c>
      <c r="AJ124" s="127" t="str">
        <f>IF('第2表(元)'!AJ124=0,"-",'第2表(元)'!AJ124)</f>
        <v>-</v>
      </c>
      <c r="AK124" s="127" t="str">
        <f>IF('第2表(元)'!AK124=0,"-",'第2表(元)'!AK124)</f>
        <v>-</v>
      </c>
      <c r="AL124" s="127" t="str">
        <f>IF('第2表(元)'!AL124=0,"-",'第2表(元)'!AL124)</f>
        <v>-</v>
      </c>
      <c r="AM124" s="127" t="str">
        <f>IF('第2表(元)'!AM124=0,"-",'第2表(元)'!AM124)</f>
        <v>-</v>
      </c>
      <c r="AN124" s="127">
        <f>IF('第2表(元)'!AN124=0,"-",'第2表(元)'!AN124)</f>
        <v>1</v>
      </c>
      <c r="AO124" s="127" t="str">
        <f>IF('第2表(元)'!AO124=0,"-",'第2表(元)'!AO124)</f>
        <v>-</v>
      </c>
      <c r="AP124" s="127" t="str">
        <f>IF('第2表(元)'!AP124=0,"-",'第2表(元)'!AP124)</f>
        <v>-</v>
      </c>
      <c r="AQ124" s="127" t="str">
        <f>IF('第2表(元)'!AQ124=0,"-",'第2表(元)'!AQ124)</f>
        <v>-</v>
      </c>
      <c r="AR124" s="127" t="str">
        <f>IF('第2表(元)'!AR124=0,"-",'第2表(元)'!AR124)</f>
        <v>-</v>
      </c>
      <c r="AS124" s="127" t="str">
        <f>IF('第2表(元)'!AS124=0,"-",'第2表(元)'!AS124)</f>
        <v>-</v>
      </c>
      <c r="AT124" s="127" t="str">
        <f>IF('第2表(元)'!AT124=0,"-",'第2表(元)'!AT124)</f>
        <v>-</v>
      </c>
      <c r="AU124" s="127" t="str">
        <f>IF('第2表(元)'!AU124=0,"-",'第2表(元)'!AU124)</f>
        <v>-</v>
      </c>
      <c r="AV124" s="127" t="str">
        <f>IF('第2表(元)'!AV124=0,"-",'第2表(元)'!AV124)</f>
        <v>-</v>
      </c>
      <c r="AW124" s="127" t="str">
        <f>IF('第2表(元)'!AW124=0,"-",'第2表(元)'!AW124)</f>
        <v>-</v>
      </c>
      <c r="AX124" s="127">
        <f>IF('第2表(元)'!AX124=0,"-",'第2表(元)'!AX124)</f>
        <v>24</v>
      </c>
      <c r="AY124" s="127" t="str">
        <f>IF('第2表(元)'!AY124=0,"-",'第2表(元)'!AY124)</f>
        <v>-</v>
      </c>
      <c r="AZ124" s="127" t="str">
        <f>IF('第2表(元)'!AZ124=0,"-",'第2表(元)'!AZ124)</f>
        <v>-</v>
      </c>
      <c r="BA124" s="127">
        <f>IF('第2表(元)'!BA124=0,"-",'第2表(元)'!BA124)</f>
        <v>10</v>
      </c>
      <c r="BB124" s="127" t="str">
        <f>IF('第2表(元)'!BB124=0,"-",'第2表(元)'!BB124)</f>
        <v>-</v>
      </c>
      <c r="BC124" s="127" t="str">
        <f>IF('第2表(元)'!BC124=0,"-",'第2表(元)'!BC124)</f>
        <v>-</v>
      </c>
      <c r="BD124" s="127" t="str">
        <f>IF('第2表(元)'!BD124=0,"-",'第2表(元)'!BD124)</f>
        <v>-</v>
      </c>
      <c r="BE124" s="127" t="str">
        <f>IF('第2表(元)'!BE124=0,"-",'第2表(元)'!BE124)</f>
        <v>-</v>
      </c>
      <c r="BF124" s="127" t="str">
        <f>IF('第2表(元)'!BF124=0,"-",'第2表(元)'!BF124)</f>
        <v>-</v>
      </c>
      <c r="BG124" s="127" t="str">
        <f>IF('第2表(元)'!BG124=0,"-",'第2表(元)'!BG124)</f>
        <v>-</v>
      </c>
      <c r="BH124" s="127" t="str">
        <f>IF('第2表(元)'!BH124=0,"-",'第2表(元)'!BH124)</f>
        <v>-</v>
      </c>
      <c r="BI124" s="127" t="str">
        <f>IF('第2表(元)'!BI124=0,"-",'第2表(元)'!BI124)</f>
        <v>-</v>
      </c>
      <c r="BJ124" s="127" t="str">
        <f>IF('第2表(元)'!BJ124=0,"-",'第2表(元)'!BJ124)</f>
        <v>-</v>
      </c>
      <c r="BK124" s="127" t="str">
        <f>IF('第2表(元)'!BK124=0,"-",'第2表(元)'!BK124)</f>
        <v>-</v>
      </c>
      <c r="BL124" s="127" t="str">
        <f>IF('第2表(元)'!BL124=0,"-",'第2表(元)'!BL124)</f>
        <v>-</v>
      </c>
      <c r="BM124" s="127" t="str">
        <f>IF('第2表(元)'!BM124=0,"-",'第2表(元)'!BM124)</f>
        <v>-</v>
      </c>
      <c r="BN124" s="127" t="str">
        <f>IF('第2表(元)'!BN124=0,"-",'第2表(元)'!BN124)</f>
        <v>-</v>
      </c>
      <c r="BO124" s="127" t="str">
        <f>IF('第2表(元)'!BO124=0,"-",'第2表(元)'!BO124)</f>
        <v>-</v>
      </c>
      <c r="BP124" s="127" t="str">
        <f>IF('第2表(元)'!BP124=0,"-",'第2表(元)'!BP124)</f>
        <v>-</v>
      </c>
      <c r="BQ124" s="127" t="str">
        <f>IF('第2表(元)'!BQ124=0,"-",'第2表(元)'!BQ124)</f>
        <v>-</v>
      </c>
      <c r="BR124" s="127" t="str">
        <f>IF('第2表(元)'!BR124=0,"-",'第2表(元)'!BR124)</f>
        <v>-</v>
      </c>
      <c r="BS124" s="127" t="str">
        <f>IF('第2表(元)'!BS124=0,"-",'第2表(元)'!BS124)</f>
        <v>-</v>
      </c>
      <c r="BT124" s="127" t="str">
        <f>IF('第2表(元)'!BT124=0,"-",'第2表(元)'!BT124)</f>
        <v>-</v>
      </c>
      <c r="BU124" s="127" t="str">
        <f>IF('第2表(元)'!BU124=0,"-",'第2表(元)'!BU124)</f>
        <v>-</v>
      </c>
      <c r="BV124" s="127" t="str">
        <f>IF('第2表(元)'!BV124=0,"-",'第2表(元)'!BV124)</f>
        <v>-</v>
      </c>
      <c r="BW124" s="102" t="str">
        <f>IF('第2表(元)'!BW124=0,"-",'第2表(元)'!BW124)</f>
        <v>-</v>
      </c>
    </row>
    <row r="125" spans="1:75" x14ac:dyDescent="0.15">
      <c r="A125" s="16"/>
      <c r="B125" s="17"/>
      <c r="C125" s="18"/>
      <c r="D125" s="18" t="s">
        <v>577</v>
      </c>
      <c r="E125" s="18">
        <v>205</v>
      </c>
      <c r="F125" s="19" t="s">
        <v>187</v>
      </c>
      <c r="G125" s="99" t="str">
        <f>IF('第2表(元)'!G125=0,"-",'第2表(元)'!G125)</f>
        <v>-</v>
      </c>
      <c r="H125" s="127" t="str">
        <f>IF('第2表(元)'!H125=0,"-",'第2表(元)'!H125)</f>
        <v>-</v>
      </c>
      <c r="I125" s="131" t="str">
        <f>IF('[1]第2表(元)'!I125=0,"-",'[1]第2表(元)'!I125)</f>
        <v>-</v>
      </c>
      <c r="J125" s="127" t="str">
        <f>IF('第2表(元)'!J125=0,"-",'第2表(元)'!J125)</f>
        <v>-</v>
      </c>
      <c r="K125" s="127" t="str">
        <f>IF('第2表(元)'!K125=0,"-",'第2表(元)'!K125)</f>
        <v>-</v>
      </c>
      <c r="L125" s="127" t="str">
        <f>IF('第2表(元)'!L125=0,"-",'第2表(元)'!L125)</f>
        <v>-</v>
      </c>
      <c r="M125" s="127" t="str">
        <f>IF('第2表(元)'!M125=0,"-",'第2表(元)'!M125)</f>
        <v>-</v>
      </c>
      <c r="N125" s="127" t="str">
        <f>IF('第2表(元)'!N125=0,"-",'第2表(元)'!N125)</f>
        <v>-</v>
      </c>
      <c r="O125" s="131" t="str">
        <f>IF('[1]第2表(元)'!O125=0,"-",'[1]第2表(元)'!O125)</f>
        <v>-</v>
      </c>
      <c r="P125" s="127" t="str">
        <f>IF('第2表(元)'!P125=0,"-",'第2表(元)'!P125)</f>
        <v>-</v>
      </c>
      <c r="Q125" s="127" t="str">
        <f>IF('第2表(元)'!Q125=0,"-",'第2表(元)'!Q125)</f>
        <v>-</v>
      </c>
      <c r="R125" s="127" t="str">
        <f>IF('第2表(元)'!R125=0,"-",'第2表(元)'!R125)</f>
        <v>-</v>
      </c>
      <c r="S125" s="127" t="str">
        <f>IF('第2表(元)'!S125=0,"-",'第2表(元)'!S125)</f>
        <v>-</v>
      </c>
      <c r="T125" s="127" t="str">
        <f>IF('第2表(元)'!T125=0,"-",'第2表(元)'!T125)</f>
        <v>-</v>
      </c>
      <c r="U125" s="127" t="str">
        <f>IF('第2表(元)'!U125=0,"-",'第2表(元)'!U125)</f>
        <v>-</v>
      </c>
      <c r="V125" s="127">
        <f>IF('第2表(元)'!V125=0,"-",'第2表(元)'!V125)</f>
        <v>1</v>
      </c>
      <c r="W125" s="127">
        <f>IF('第2表(元)'!W125=0,"-",'第2表(元)'!W125)</f>
        <v>9</v>
      </c>
      <c r="X125" s="127" t="str">
        <f>IF('第2表(元)'!X125=0,"-",'第2表(元)'!X125)</f>
        <v>-</v>
      </c>
      <c r="Y125" s="127" t="str">
        <f>IF('第2表(元)'!Y125=0,"-",'第2表(元)'!Y125)</f>
        <v>-</v>
      </c>
      <c r="Z125" s="127" t="str">
        <f>IF('第2表(元)'!Z125=0,"-",'第2表(元)'!Z125)</f>
        <v>-</v>
      </c>
      <c r="AA125" s="127" t="str">
        <f>IF('第2表(元)'!AA125=0,"-",'第2表(元)'!AA125)</f>
        <v>-</v>
      </c>
      <c r="AB125" s="127" t="str">
        <f>IF('第2表(元)'!AB125=0,"-",'第2表(元)'!AB125)</f>
        <v>-</v>
      </c>
      <c r="AC125" s="127" t="str">
        <f>IF('第2表(元)'!AC125=0,"-",'第2表(元)'!AC125)</f>
        <v>-</v>
      </c>
      <c r="AD125" s="127" t="str">
        <f>IF('第2表(元)'!AD125=0,"-",'第2表(元)'!AD125)</f>
        <v>-</v>
      </c>
      <c r="AE125" s="127" t="str">
        <f>IF('第2表(元)'!AE125=0,"-",'第2表(元)'!AE125)</f>
        <v>-</v>
      </c>
      <c r="AF125" s="127" t="str">
        <f>IF('第2表(元)'!AF125=0,"-",'第2表(元)'!AF125)</f>
        <v>-</v>
      </c>
      <c r="AG125" s="127" t="str">
        <f>IF('第2表(元)'!AG125=0,"-",'第2表(元)'!AG125)</f>
        <v>-</v>
      </c>
      <c r="AH125" s="127" t="str">
        <f>IF('第2表(元)'!AH125=0,"-",'第2表(元)'!AH125)</f>
        <v>-</v>
      </c>
      <c r="AI125" s="127" t="str">
        <f>IF('第2表(元)'!AI125=0,"-",'第2表(元)'!AI125)</f>
        <v>-</v>
      </c>
      <c r="AJ125" s="127" t="str">
        <f>IF('第2表(元)'!AJ125=0,"-",'第2表(元)'!AJ125)</f>
        <v>-</v>
      </c>
      <c r="AK125" s="127" t="str">
        <f>IF('第2表(元)'!AK125=0,"-",'第2表(元)'!AK125)</f>
        <v>-</v>
      </c>
      <c r="AL125" s="127" t="str">
        <f>IF('第2表(元)'!AL125=0,"-",'第2表(元)'!AL125)</f>
        <v>-</v>
      </c>
      <c r="AM125" s="127" t="str">
        <f>IF('第2表(元)'!AM125=0,"-",'第2表(元)'!AM125)</f>
        <v>-</v>
      </c>
      <c r="AN125" s="127" t="str">
        <f>IF('第2表(元)'!AN125=0,"-",'第2表(元)'!AN125)</f>
        <v>-</v>
      </c>
      <c r="AO125" s="127" t="str">
        <f>IF('第2表(元)'!AO125=0,"-",'第2表(元)'!AO125)</f>
        <v>-</v>
      </c>
      <c r="AP125" s="127" t="str">
        <f>IF('第2表(元)'!AP125=0,"-",'第2表(元)'!AP125)</f>
        <v>-</v>
      </c>
      <c r="AQ125" s="127" t="str">
        <f>IF('第2表(元)'!AQ125=0,"-",'第2表(元)'!AQ125)</f>
        <v>-</v>
      </c>
      <c r="AR125" s="127" t="str">
        <f>IF('第2表(元)'!AR125=0,"-",'第2表(元)'!AR125)</f>
        <v>-</v>
      </c>
      <c r="AS125" s="127" t="str">
        <f>IF('第2表(元)'!AS125=0,"-",'第2表(元)'!AS125)</f>
        <v>-</v>
      </c>
      <c r="AT125" s="127" t="str">
        <f>IF('第2表(元)'!AT125=0,"-",'第2表(元)'!AT125)</f>
        <v>-</v>
      </c>
      <c r="AU125" s="127" t="str">
        <f>IF('第2表(元)'!AU125=0,"-",'第2表(元)'!AU125)</f>
        <v>-</v>
      </c>
      <c r="AV125" s="127" t="str">
        <f>IF('第2表(元)'!AV125=0,"-",'第2表(元)'!AV125)</f>
        <v>-</v>
      </c>
      <c r="AW125" s="127" t="str">
        <f>IF('第2表(元)'!AW125=0,"-",'第2表(元)'!AW125)</f>
        <v>-</v>
      </c>
      <c r="AX125" s="127" t="str">
        <f>IF('第2表(元)'!AX125=0,"-",'第2表(元)'!AX125)</f>
        <v>-</v>
      </c>
      <c r="AY125" s="127" t="str">
        <f>IF('第2表(元)'!AY125=0,"-",'第2表(元)'!AY125)</f>
        <v>-</v>
      </c>
      <c r="AZ125" s="127">
        <f>IF('第2表(元)'!AZ125=0,"-",'第2表(元)'!AZ125)</f>
        <v>7</v>
      </c>
      <c r="BA125" s="127" t="str">
        <f>IF('第2表(元)'!BA125=0,"-",'第2表(元)'!BA125)</f>
        <v>-</v>
      </c>
      <c r="BB125" s="127" t="str">
        <f>IF('第2表(元)'!BB125=0,"-",'第2表(元)'!BB125)</f>
        <v>-</v>
      </c>
      <c r="BC125" s="127" t="str">
        <f>IF('第2表(元)'!BC125=0,"-",'第2表(元)'!BC125)</f>
        <v>-</v>
      </c>
      <c r="BD125" s="127" t="str">
        <f>IF('第2表(元)'!BD125=0,"-",'第2表(元)'!BD125)</f>
        <v>-</v>
      </c>
      <c r="BE125" s="127" t="str">
        <f>IF('第2表(元)'!BE125=0,"-",'第2表(元)'!BE125)</f>
        <v>-</v>
      </c>
      <c r="BF125" s="127" t="str">
        <f>IF('第2表(元)'!BF125=0,"-",'第2表(元)'!BF125)</f>
        <v>-</v>
      </c>
      <c r="BG125" s="127" t="str">
        <f>IF('第2表(元)'!BG125=0,"-",'第2表(元)'!BG125)</f>
        <v>-</v>
      </c>
      <c r="BH125" s="127" t="str">
        <f>IF('第2表(元)'!BH125=0,"-",'第2表(元)'!BH125)</f>
        <v>-</v>
      </c>
      <c r="BI125" s="127" t="str">
        <f>IF('第2表(元)'!BI125=0,"-",'第2表(元)'!BI125)</f>
        <v>-</v>
      </c>
      <c r="BJ125" s="127" t="str">
        <f>IF('第2表(元)'!BJ125=0,"-",'第2表(元)'!BJ125)</f>
        <v>-</v>
      </c>
      <c r="BK125" s="127" t="str">
        <f>IF('第2表(元)'!BK125=0,"-",'第2表(元)'!BK125)</f>
        <v>-</v>
      </c>
      <c r="BL125" s="127" t="str">
        <f>IF('第2表(元)'!BL125=0,"-",'第2表(元)'!BL125)</f>
        <v>-</v>
      </c>
      <c r="BM125" s="127" t="str">
        <f>IF('第2表(元)'!BM125=0,"-",'第2表(元)'!BM125)</f>
        <v>-</v>
      </c>
      <c r="BN125" s="127" t="str">
        <f>IF('第2表(元)'!BN125=0,"-",'第2表(元)'!BN125)</f>
        <v>-</v>
      </c>
      <c r="BO125" s="127" t="str">
        <f>IF('第2表(元)'!BO125=0,"-",'第2表(元)'!BO125)</f>
        <v>-</v>
      </c>
      <c r="BP125" s="127" t="str">
        <f>IF('第2表(元)'!BP125=0,"-",'第2表(元)'!BP125)</f>
        <v>-</v>
      </c>
      <c r="BQ125" s="127" t="str">
        <f>IF('第2表(元)'!BQ125=0,"-",'第2表(元)'!BQ125)</f>
        <v>-</v>
      </c>
      <c r="BR125" s="127" t="str">
        <f>IF('第2表(元)'!BR125=0,"-",'第2表(元)'!BR125)</f>
        <v>-</v>
      </c>
      <c r="BS125" s="127" t="str">
        <f>IF('第2表(元)'!BS125=0,"-",'第2表(元)'!BS125)</f>
        <v>-</v>
      </c>
      <c r="BT125" s="127" t="str">
        <f>IF('第2表(元)'!BT125=0,"-",'第2表(元)'!BT125)</f>
        <v>-</v>
      </c>
      <c r="BU125" s="127" t="str">
        <f>IF('第2表(元)'!BU125=0,"-",'第2表(元)'!BU125)</f>
        <v>-</v>
      </c>
      <c r="BV125" s="127" t="str">
        <f>IF('第2表(元)'!BV125=0,"-",'第2表(元)'!BV125)</f>
        <v>-</v>
      </c>
      <c r="BW125" s="102" t="str">
        <f>IF('第2表(元)'!BW125=0,"-",'第2表(元)'!BW125)</f>
        <v>-</v>
      </c>
    </row>
    <row r="126" spans="1:75" x14ac:dyDescent="0.15">
      <c r="A126" s="16"/>
      <c r="B126" s="17"/>
      <c r="C126" s="18"/>
      <c r="D126" s="18" t="s">
        <v>577</v>
      </c>
      <c r="E126" s="18">
        <v>206</v>
      </c>
      <c r="F126" s="19" t="s">
        <v>188</v>
      </c>
      <c r="G126" s="99">
        <f>IF('第2表(元)'!G126=0,"-",'第2表(元)'!G126)</f>
        <v>2</v>
      </c>
      <c r="H126" s="127" t="str">
        <f>IF('第2表(元)'!H126=0,"-",'第2表(元)'!H126)</f>
        <v>-</v>
      </c>
      <c r="I126" s="131" t="str">
        <f>IF('[1]第2表(元)'!I126=0,"-",'[1]第2表(元)'!I126)</f>
        <v>-</v>
      </c>
      <c r="J126" s="127" t="str">
        <f>IF('第2表(元)'!J126=0,"-",'第2表(元)'!J126)</f>
        <v>-</v>
      </c>
      <c r="K126" s="127" t="str">
        <f>IF('第2表(元)'!K126=0,"-",'第2表(元)'!K126)</f>
        <v>-</v>
      </c>
      <c r="L126" s="127" t="str">
        <f>IF('第2表(元)'!L126=0,"-",'第2表(元)'!L126)</f>
        <v>-</v>
      </c>
      <c r="M126" s="127" t="str">
        <f>IF('第2表(元)'!M126=0,"-",'第2表(元)'!M126)</f>
        <v>-</v>
      </c>
      <c r="N126" s="127" t="str">
        <f>IF('第2表(元)'!N126=0,"-",'第2表(元)'!N126)</f>
        <v>-</v>
      </c>
      <c r="O126" s="131" t="str">
        <f>IF('[1]第2表(元)'!O126=0,"-",'[1]第2表(元)'!O126)</f>
        <v>-</v>
      </c>
      <c r="P126" s="127" t="str">
        <f>IF('第2表(元)'!P126=0,"-",'第2表(元)'!P126)</f>
        <v>-</v>
      </c>
      <c r="Q126" s="127" t="str">
        <f>IF('第2表(元)'!Q126=0,"-",'第2表(元)'!Q126)</f>
        <v>-</v>
      </c>
      <c r="R126" s="127" t="str">
        <f>IF('第2表(元)'!R126=0,"-",'第2表(元)'!R126)</f>
        <v>-</v>
      </c>
      <c r="S126" s="127" t="str">
        <f>IF('第2表(元)'!S126=0,"-",'第2表(元)'!S126)</f>
        <v>-</v>
      </c>
      <c r="T126" s="127" t="str">
        <f>IF('第2表(元)'!T126=0,"-",'第2表(元)'!T126)</f>
        <v>-</v>
      </c>
      <c r="U126" s="127" t="str">
        <f>IF('第2表(元)'!U126=0,"-",'第2表(元)'!U126)</f>
        <v>-</v>
      </c>
      <c r="V126" s="127" t="str">
        <f>IF('第2表(元)'!V126=0,"-",'第2表(元)'!V126)</f>
        <v>-</v>
      </c>
      <c r="W126" s="127" t="str">
        <f>IF('第2表(元)'!W126=0,"-",'第2表(元)'!W126)</f>
        <v>-</v>
      </c>
      <c r="X126" s="127" t="str">
        <f>IF('第2表(元)'!X126=0,"-",'第2表(元)'!X126)</f>
        <v>-</v>
      </c>
      <c r="Y126" s="127" t="str">
        <f>IF('第2表(元)'!Y126=0,"-",'第2表(元)'!Y126)</f>
        <v>-</v>
      </c>
      <c r="Z126" s="127" t="str">
        <f>IF('第2表(元)'!Z126=0,"-",'第2表(元)'!Z126)</f>
        <v>-</v>
      </c>
      <c r="AA126" s="127" t="str">
        <f>IF('第2表(元)'!AA126=0,"-",'第2表(元)'!AA126)</f>
        <v>-</v>
      </c>
      <c r="AB126" s="127" t="str">
        <f>IF('第2表(元)'!AB126=0,"-",'第2表(元)'!AB126)</f>
        <v>-</v>
      </c>
      <c r="AC126" s="127" t="str">
        <f>IF('第2表(元)'!AC126=0,"-",'第2表(元)'!AC126)</f>
        <v>-</v>
      </c>
      <c r="AD126" s="127" t="str">
        <f>IF('第2表(元)'!AD126=0,"-",'第2表(元)'!AD126)</f>
        <v>-</v>
      </c>
      <c r="AE126" s="127" t="str">
        <f>IF('第2表(元)'!AE126=0,"-",'第2表(元)'!AE126)</f>
        <v>-</v>
      </c>
      <c r="AF126" s="127" t="str">
        <f>IF('第2表(元)'!AF126=0,"-",'第2表(元)'!AF126)</f>
        <v>-</v>
      </c>
      <c r="AG126" s="127" t="str">
        <f>IF('第2表(元)'!AG126=0,"-",'第2表(元)'!AG126)</f>
        <v>-</v>
      </c>
      <c r="AH126" s="127" t="str">
        <f>IF('第2表(元)'!AH126=0,"-",'第2表(元)'!AH126)</f>
        <v>-</v>
      </c>
      <c r="AI126" s="127" t="str">
        <f>IF('第2表(元)'!AI126=0,"-",'第2表(元)'!AI126)</f>
        <v>-</v>
      </c>
      <c r="AJ126" s="127" t="str">
        <f>IF('第2表(元)'!AJ126=0,"-",'第2表(元)'!AJ126)</f>
        <v>-</v>
      </c>
      <c r="AK126" s="127" t="str">
        <f>IF('第2表(元)'!AK126=0,"-",'第2表(元)'!AK126)</f>
        <v>-</v>
      </c>
      <c r="AL126" s="127" t="str">
        <f>IF('第2表(元)'!AL126=0,"-",'第2表(元)'!AL126)</f>
        <v>-</v>
      </c>
      <c r="AM126" s="127" t="str">
        <f>IF('第2表(元)'!AM126=0,"-",'第2表(元)'!AM126)</f>
        <v>-</v>
      </c>
      <c r="AN126" s="127" t="str">
        <f>IF('第2表(元)'!AN126=0,"-",'第2表(元)'!AN126)</f>
        <v>-</v>
      </c>
      <c r="AO126" s="127" t="str">
        <f>IF('第2表(元)'!AO126=0,"-",'第2表(元)'!AO126)</f>
        <v>-</v>
      </c>
      <c r="AP126" s="127" t="str">
        <f>IF('第2表(元)'!AP126=0,"-",'第2表(元)'!AP126)</f>
        <v>-</v>
      </c>
      <c r="AQ126" s="127" t="str">
        <f>IF('第2表(元)'!AQ126=0,"-",'第2表(元)'!AQ126)</f>
        <v>-</v>
      </c>
      <c r="AR126" s="127" t="str">
        <f>IF('第2表(元)'!AR126=0,"-",'第2表(元)'!AR126)</f>
        <v>-</v>
      </c>
      <c r="AS126" s="127" t="str">
        <f>IF('第2表(元)'!AS126=0,"-",'第2表(元)'!AS126)</f>
        <v>-</v>
      </c>
      <c r="AT126" s="127" t="str">
        <f>IF('第2表(元)'!AT126=0,"-",'第2表(元)'!AT126)</f>
        <v>-</v>
      </c>
      <c r="AU126" s="127" t="str">
        <f>IF('第2表(元)'!AU126=0,"-",'第2表(元)'!AU126)</f>
        <v>-</v>
      </c>
      <c r="AV126" s="127" t="str">
        <f>IF('第2表(元)'!AV126=0,"-",'第2表(元)'!AV126)</f>
        <v>-</v>
      </c>
      <c r="AW126" s="127" t="str">
        <f>IF('第2表(元)'!AW126=0,"-",'第2表(元)'!AW126)</f>
        <v>-</v>
      </c>
      <c r="AX126" s="127" t="str">
        <f>IF('第2表(元)'!AX126=0,"-",'第2表(元)'!AX126)</f>
        <v>-</v>
      </c>
      <c r="AY126" s="127" t="str">
        <f>IF('第2表(元)'!AY126=0,"-",'第2表(元)'!AY126)</f>
        <v>-</v>
      </c>
      <c r="AZ126" s="127" t="str">
        <f>IF('第2表(元)'!AZ126=0,"-",'第2表(元)'!AZ126)</f>
        <v>-</v>
      </c>
      <c r="BA126" s="127">
        <f>IF('第2表(元)'!BA126=0,"-",'第2表(元)'!BA126)</f>
        <v>5</v>
      </c>
      <c r="BB126" s="127" t="str">
        <f>IF('第2表(元)'!BB126=0,"-",'第2表(元)'!BB126)</f>
        <v>-</v>
      </c>
      <c r="BC126" s="127" t="str">
        <f>IF('第2表(元)'!BC126=0,"-",'第2表(元)'!BC126)</f>
        <v>-</v>
      </c>
      <c r="BD126" s="127" t="str">
        <f>IF('第2表(元)'!BD126=0,"-",'第2表(元)'!BD126)</f>
        <v>-</v>
      </c>
      <c r="BE126" s="127" t="str">
        <f>IF('第2表(元)'!BE126=0,"-",'第2表(元)'!BE126)</f>
        <v>-</v>
      </c>
      <c r="BF126" s="127" t="str">
        <f>IF('第2表(元)'!BF126=0,"-",'第2表(元)'!BF126)</f>
        <v>-</v>
      </c>
      <c r="BG126" s="127" t="str">
        <f>IF('第2表(元)'!BG126=0,"-",'第2表(元)'!BG126)</f>
        <v>-</v>
      </c>
      <c r="BH126" s="127" t="str">
        <f>IF('第2表(元)'!BH126=0,"-",'第2表(元)'!BH126)</f>
        <v>-</v>
      </c>
      <c r="BI126" s="127" t="str">
        <f>IF('第2表(元)'!BI126=0,"-",'第2表(元)'!BI126)</f>
        <v>-</v>
      </c>
      <c r="BJ126" s="127" t="str">
        <f>IF('第2表(元)'!BJ126=0,"-",'第2表(元)'!BJ126)</f>
        <v>-</v>
      </c>
      <c r="BK126" s="127" t="str">
        <f>IF('第2表(元)'!BK126=0,"-",'第2表(元)'!BK126)</f>
        <v>-</v>
      </c>
      <c r="BL126" s="127" t="str">
        <f>IF('第2表(元)'!BL126=0,"-",'第2表(元)'!BL126)</f>
        <v>-</v>
      </c>
      <c r="BM126" s="127" t="str">
        <f>IF('第2表(元)'!BM126=0,"-",'第2表(元)'!BM126)</f>
        <v>-</v>
      </c>
      <c r="BN126" s="127" t="str">
        <f>IF('第2表(元)'!BN126=0,"-",'第2表(元)'!BN126)</f>
        <v>-</v>
      </c>
      <c r="BO126" s="127" t="str">
        <f>IF('第2表(元)'!BO126=0,"-",'第2表(元)'!BO126)</f>
        <v>-</v>
      </c>
      <c r="BP126" s="127" t="str">
        <f>IF('第2表(元)'!BP126=0,"-",'第2表(元)'!BP126)</f>
        <v>-</v>
      </c>
      <c r="BQ126" s="127" t="str">
        <f>IF('第2表(元)'!BQ126=0,"-",'第2表(元)'!BQ126)</f>
        <v>-</v>
      </c>
      <c r="BR126" s="127" t="str">
        <f>IF('第2表(元)'!BR126=0,"-",'第2表(元)'!BR126)</f>
        <v>-</v>
      </c>
      <c r="BS126" s="127" t="str">
        <f>IF('第2表(元)'!BS126=0,"-",'第2表(元)'!BS126)</f>
        <v>-</v>
      </c>
      <c r="BT126" s="127" t="str">
        <f>IF('第2表(元)'!BT126=0,"-",'第2表(元)'!BT126)</f>
        <v>-</v>
      </c>
      <c r="BU126" s="127" t="str">
        <f>IF('第2表(元)'!BU126=0,"-",'第2表(元)'!BU126)</f>
        <v>-</v>
      </c>
      <c r="BV126" s="127" t="str">
        <f>IF('第2表(元)'!BV126=0,"-",'第2表(元)'!BV126)</f>
        <v>-</v>
      </c>
      <c r="BW126" s="102" t="str">
        <f>IF('第2表(元)'!BW126=0,"-",'第2表(元)'!BW126)</f>
        <v>-</v>
      </c>
    </row>
    <row r="127" spans="1:75" x14ac:dyDescent="0.15">
      <c r="A127" s="16"/>
      <c r="B127" s="17"/>
      <c r="C127" s="18"/>
      <c r="D127" s="18" t="s">
        <v>577</v>
      </c>
      <c r="E127" s="18">
        <v>207</v>
      </c>
      <c r="F127" s="19" t="s">
        <v>189</v>
      </c>
      <c r="G127" s="99" t="str">
        <f>IF('第2表(元)'!G127=0,"-",'第2表(元)'!G127)</f>
        <v>-</v>
      </c>
      <c r="H127" s="127" t="str">
        <f>IF('第2表(元)'!H127=0,"-",'第2表(元)'!H127)</f>
        <v>-</v>
      </c>
      <c r="I127" s="131">
        <f>IF('[1]第2表(元)'!I127=0,"-",'[1]第2表(元)'!I127)</f>
        <v>4</v>
      </c>
      <c r="J127" s="127" t="str">
        <f>IF('第2表(元)'!J127=0,"-",'第2表(元)'!J127)</f>
        <v>-</v>
      </c>
      <c r="K127" s="127" t="str">
        <f>IF('第2表(元)'!K127=0,"-",'第2表(元)'!K127)</f>
        <v>-</v>
      </c>
      <c r="L127" s="127" t="str">
        <f>IF('第2表(元)'!L127=0,"-",'第2表(元)'!L127)</f>
        <v>-</v>
      </c>
      <c r="M127" s="127" t="str">
        <f>IF('第2表(元)'!M127=0,"-",'第2表(元)'!M127)</f>
        <v>-</v>
      </c>
      <c r="N127" s="127" t="str">
        <f>IF('第2表(元)'!N127=0,"-",'第2表(元)'!N127)</f>
        <v>-</v>
      </c>
      <c r="O127" s="131" t="str">
        <f>IF('[1]第2表(元)'!O127=0,"-",'[1]第2表(元)'!O127)</f>
        <v>-</v>
      </c>
      <c r="P127" s="127" t="str">
        <f>IF('第2表(元)'!P127=0,"-",'第2表(元)'!P127)</f>
        <v>-</v>
      </c>
      <c r="Q127" s="127" t="str">
        <f>IF('第2表(元)'!Q127=0,"-",'第2表(元)'!Q127)</f>
        <v>-</v>
      </c>
      <c r="R127" s="127" t="str">
        <f>IF('第2表(元)'!R127=0,"-",'第2表(元)'!R127)</f>
        <v>-</v>
      </c>
      <c r="S127" s="127" t="str">
        <f>IF('第2表(元)'!S127=0,"-",'第2表(元)'!S127)</f>
        <v>-</v>
      </c>
      <c r="T127" s="127" t="str">
        <f>IF('第2表(元)'!T127=0,"-",'第2表(元)'!T127)</f>
        <v>-</v>
      </c>
      <c r="U127" s="127" t="str">
        <f>IF('第2表(元)'!U127=0,"-",'第2表(元)'!U127)</f>
        <v>-</v>
      </c>
      <c r="V127" s="127" t="str">
        <f>IF('第2表(元)'!V127=0,"-",'第2表(元)'!V127)</f>
        <v>-</v>
      </c>
      <c r="W127" s="127" t="str">
        <f>IF('第2表(元)'!W127=0,"-",'第2表(元)'!W127)</f>
        <v>-</v>
      </c>
      <c r="X127" s="127" t="str">
        <f>IF('第2表(元)'!X127=0,"-",'第2表(元)'!X127)</f>
        <v>-</v>
      </c>
      <c r="Y127" s="127" t="str">
        <f>IF('第2表(元)'!Y127=0,"-",'第2表(元)'!Y127)</f>
        <v>-</v>
      </c>
      <c r="Z127" s="127" t="str">
        <f>IF('第2表(元)'!Z127=0,"-",'第2表(元)'!Z127)</f>
        <v>-</v>
      </c>
      <c r="AA127" s="127" t="str">
        <f>IF('第2表(元)'!AA127=0,"-",'第2表(元)'!AA127)</f>
        <v>-</v>
      </c>
      <c r="AB127" s="127" t="str">
        <f>IF('第2表(元)'!AB127=0,"-",'第2表(元)'!AB127)</f>
        <v>-</v>
      </c>
      <c r="AC127" s="127" t="str">
        <f>IF('第2表(元)'!AC127=0,"-",'第2表(元)'!AC127)</f>
        <v>-</v>
      </c>
      <c r="AD127" s="127" t="str">
        <f>IF('第2表(元)'!AD127=0,"-",'第2表(元)'!AD127)</f>
        <v>-</v>
      </c>
      <c r="AE127" s="127" t="str">
        <f>IF('第2表(元)'!AE127=0,"-",'第2表(元)'!AE127)</f>
        <v>-</v>
      </c>
      <c r="AF127" s="127" t="str">
        <f>IF('第2表(元)'!AF127=0,"-",'第2表(元)'!AF127)</f>
        <v>-</v>
      </c>
      <c r="AG127" s="127" t="str">
        <f>IF('第2表(元)'!AG127=0,"-",'第2表(元)'!AG127)</f>
        <v>-</v>
      </c>
      <c r="AH127" s="127" t="str">
        <f>IF('第2表(元)'!AH127=0,"-",'第2表(元)'!AH127)</f>
        <v>-</v>
      </c>
      <c r="AI127" s="127" t="str">
        <f>IF('第2表(元)'!AI127=0,"-",'第2表(元)'!AI127)</f>
        <v>-</v>
      </c>
      <c r="AJ127" s="127" t="str">
        <f>IF('第2表(元)'!AJ127=0,"-",'第2表(元)'!AJ127)</f>
        <v>-</v>
      </c>
      <c r="AK127" s="127" t="str">
        <f>IF('第2表(元)'!AK127=0,"-",'第2表(元)'!AK127)</f>
        <v>-</v>
      </c>
      <c r="AL127" s="127" t="str">
        <f>IF('第2表(元)'!AL127=0,"-",'第2表(元)'!AL127)</f>
        <v>-</v>
      </c>
      <c r="AM127" s="127" t="str">
        <f>IF('第2表(元)'!AM127=0,"-",'第2表(元)'!AM127)</f>
        <v>-</v>
      </c>
      <c r="AN127" s="127" t="str">
        <f>IF('第2表(元)'!AN127=0,"-",'第2表(元)'!AN127)</f>
        <v>-</v>
      </c>
      <c r="AO127" s="127" t="str">
        <f>IF('第2表(元)'!AO127=0,"-",'第2表(元)'!AO127)</f>
        <v>-</v>
      </c>
      <c r="AP127" s="127" t="str">
        <f>IF('第2表(元)'!AP127=0,"-",'第2表(元)'!AP127)</f>
        <v>-</v>
      </c>
      <c r="AQ127" s="127" t="str">
        <f>IF('第2表(元)'!AQ127=0,"-",'第2表(元)'!AQ127)</f>
        <v>-</v>
      </c>
      <c r="AR127" s="127" t="str">
        <f>IF('第2表(元)'!AR127=0,"-",'第2表(元)'!AR127)</f>
        <v>-</v>
      </c>
      <c r="AS127" s="127" t="str">
        <f>IF('第2表(元)'!AS127=0,"-",'第2表(元)'!AS127)</f>
        <v>-</v>
      </c>
      <c r="AT127" s="127" t="str">
        <f>IF('第2表(元)'!AT127=0,"-",'第2表(元)'!AT127)</f>
        <v>-</v>
      </c>
      <c r="AU127" s="127" t="str">
        <f>IF('第2表(元)'!AU127=0,"-",'第2表(元)'!AU127)</f>
        <v>-</v>
      </c>
      <c r="AV127" s="127" t="str">
        <f>IF('第2表(元)'!AV127=0,"-",'第2表(元)'!AV127)</f>
        <v>-</v>
      </c>
      <c r="AW127" s="127" t="str">
        <f>IF('第2表(元)'!AW127=0,"-",'第2表(元)'!AW127)</f>
        <v>-</v>
      </c>
      <c r="AX127" s="127">
        <f>IF('第2表(元)'!AX127=0,"-",'第2表(元)'!AX127)</f>
        <v>4</v>
      </c>
      <c r="AY127" s="127" t="str">
        <f>IF('第2表(元)'!AY127=0,"-",'第2表(元)'!AY127)</f>
        <v>-</v>
      </c>
      <c r="AZ127" s="127" t="str">
        <f>IF('第2表(元)'!AZ127=0,"-",'第2表(元)'!AZ127)</f>
        <v>-</v>
      </c>
      <c r="BA127" s="127">
        <f>IF('第2表(元)'!BA127=0,"-",'第2表(元)'!BA127)</f>
        <v>10</v>
      </c>
      <c r="BB127" s="127" t="str">
        <f>IF('第2表(元)'!BB127=0,"-",'第2表(元)'!BB127)</f>
        <v>-</v>
      </c>
      <c r="BC127" s="127" t="str">
        <f>IF('第2表(元)'!BC127=0,"-",'第2表(元)'!BC127)</f>
        <v>-</v>
      </c>
      <c r="BD127" s="127" t="str">
        <f>IF('第2表(元)'!BD127=0,"-",'第2表(元)'!BD127)</f>
        <v>-</v>
      </c>
      <c r="BE127" s="127" t="str">
        <f>IF('第2表(元)'!BE127=0,"-",'第2表(元)'!BE127)</f>
        <v>-</v>
      </c>
      <c r="BF127" s="127" t="str">
        <f>IF('第2表(元)'!BF127=0,"-",'第2表(元)'!BF127)</f>
        <v>-</v>
      </c>
      <c r="BG127" s="127" t="str">
        <f>IF('第2表(元)'!BG127=0,"-",'第2表(元)'!BG127)</f>
        <v>-</v>
      </c>
      <c r="BH127" s="127" t="str">
        <f>IF('第2表(元)'!BH127=0,"-",'第2表(元)'!BH127)</f>
        <v>-</v>
      </c>
      <c r="BI127" s="127" t="str">
        <f>IF('第2表(元)'!BI127=0,"-",'第2表(元)'!BI127)</f>
        <v>-</v>
      </c>
      <c r="BJ127" s="127" t="str">
        <f>IF('第2表(元)'!BJ127=0,"-",'第2表(元)'!BJ127)</f>
        <v>-</v>
      </c>
      <c r="BK127" s="127" t="str">
        <f>IF('第2表(元)'!BK127=0,"-",'第2表(元)'!BK127)</f>
        <v>-</v>
      </c>
      <c r="BL127" s="127" t="str">
        <f>IF('第2表(元)'!BL127=0,"-",'第2表(元)'!BL127)</f>
        <v>-</v>
      </c>
      <c r="BM127" s="127" t="str">
        <f>IF('第2表(元)'!BM127=0,"-",'第2表(元)'!BM127)</f>
        <v>-</v>
      </c>
      <c r="BN127" s="127" t="str">
        <f>IF('第2表(元)'!BN127=0,"-",'第2表(元)'!BN127)</f>
        <v>-</v>
      </c>
      <c r="BO127" s="127" t="str">
        <f>IF('第2表(元)'!BO127=0,"-",'第2表(元)'!BO127)</f>
        <v>-</v>
      </c>
      <c r="BP127" s="127" t="str">
        <f>IF('第2表(元)'!BP127=0,"-",'第2表(元)'!BP127)</f>
        <v>-</v>
      </c>
      <c r="BQ127" s="127" t="str">
        <f>IF('第2表(元)'!BQ127=0,"-",'第2表(元)'!BQ127)</f>
        <v>-</v>
      </c>
      <c r="BR127" s="127">
        <f>IF('第2表(元)'!BR127=0,"-",'第2表(元)'!BR127)</f>
        <v>5</v>
      </c>
      <c r="BS127" s="127" t="str">
        <f>IF('第2表(元)'!BS127=0,"-",'第2表(元)'!BS127)</f>
        <v>-</v>
      </c>
      <c r="BT127" s="127" t="str">
        <f>IF('第2表(元)'!BT127=0,"-",'第2表(元)'!BT127)</f>
        <v>-</v>
      </c>
      <c r="BU127" s="127" t="str">
        <f>IF('第2表(元)'!BU127=0,"-",'第2表(元)'!BU127)</f>
        <v>-</v>
      </c>
      <c r="BV127" s="127" t="str">
        <f>IF('第2表(元)'!BV127=0,"-",'第2表(元)'!BV127)</f>
        <v>-</v>
      </c>
      <c r="BW127" s="102" t="str">
        <f>IF('第2表(元)'!BW127=0,"-",'第2表(元)'!BW127)</f>
        <v>-</v>
      </c>
    </row>
    <row r="128" spans="1:75" x14ac:dyDescent="0.15">
      <c r="A128" s="16"/>
      <c r="B128" s="17"/>
      <c r="C128" s="18"/>
      <c r="D128" s="18" t="s">
        <v>577</v>
      </c>
      <c r="E128" s="18">
        <v>209</v>
      </c>
      <c r="F128" s="19" t="s">
        <v>472</v>
      </c>
      <c r="G128" s="99" t="str">
        <f>IF('第2表(元)'!G128=0,"-",'第2表(元)'!G128)</f>
        <v>-</v>
      </c>
      <c r="H128" s="127" t="str">
        <f>IF('第2表(元)'!H128=0,"-",'第2表(元)'!H128)</f>
        <v>-</v>
      </c>
      <c r="I128" s="131" t="str">
        <f>IF('[1]第2表(元)'!I128=0,"-",'[1]第2表(元)'!I128)</f>
        <v>-</v>
      </c>
      <c r="J128" s="127" t="str">
        <f>IF('第2表(元)'!J128=0,"-",'第2表(元)'!J128)</f>
        <v>-</v>
      </c>
      <c r="K128" s="127" t="str">
        <f>IF('第2表(元)'!K128=0,"-",'第2表(元)'!K128)</f>
        <v>-</v>
      </c>
      <c r="L128" s="127" t="str">
        <f>IF('第2表(元)'!L128=0,"-",'第2表(元)'!L128)</f>
        <v>-</v>
      </c>
      <c r="M128" s="127" t="str">
        <f>IF('第2表(元)'!M128=0,"-",'第2表(元)'!M128)</f>
        <v>-</v>
      </c>
      <c r="N128" s="127" t="str">
        <f>IF('第2表(元)'!N128=0,"-",'第2表(元)'!N128)</f>
        <v>-</v>
      </c>
      <c r="O128" s="131" t="str">
        <f>IF('[1]第2表(元)'!O128=0,"-",'[1]第2表(元)'!O128)</f>
        <v>-</v>
      </c>
      <c r="P128" s="127" t="str">
        <f>IF('第2表(元)'!P128=0,"-",'第2表(元)'!P128)</f>
        <v>-</v>
      </c>
      <c r="Q128" s="127" t="str">
        <f>IF('第2表(元)'!Q128=0,"-",'第2表(元)'!Q128)</f>
        <v>-</v>
      </c>
      <c r="R128" s="127" t="str">
        <f>IF('第2表(元)'!R128=0,"-",'第2表(元)'!R128)</f>
        <v>-</v>
      </c>
      <c r="S128" s="127" t="str">
        <f>IF('第2表(元)'!S128=0,"-",'第2表(元)'!S128)</f>
        <v>-</v>
      </c>
      <c r="T128" s="127" t="str">
        <f>IF('第2表(元)'!T128=0,"-",'第2表(元)'!T128)</f>
        <v>-</v>
      </c>
      <c r="U128" s="127" t="str">
        <f>IF('第2表(元)'!U128=0,"-",'第2表(元)'!U128)</f>
        <v>-</v>
      </c>
      <c r="V128" s="127" t="str">
        <f>IF('第2表(元)'!V128=0,"-",'第2表(元)'!V128)</f>
        <v>-</v>
      </c>
      <c r="W128" s="127" t="str">
        <f>IF('第2表(元)'!W128=0,"-",'第2表(元)'!W128)</f>
        <v>-</v>
      </c>
      <c r="X128" s="127" t="str">
        <f>IF('第2表(元)'!X128=0,"-",'第2表(元)'!X128)</f>
        <v>-</v>
      </c>
      <c r="Y128" s="127" t="str">
        <f>IF('第2表(元)'!Y128=0,"-",'第2表(元)'!Y128)</f>
        <v>-</v>
      </c>
      <c r="Z128" s="127" t="str">
        <f>IF('第2表(元)'!Z128=0,"-",'第2表(元)'!Z128)</f>
        <v>-</v>
      </c>
      <c r="AA128" s="127" t="str">
        <f>IF('第2表(元)'!AA128=0,"-",'第2表(元)'!AA128)</f>
        <v>-</v>
      </c>
      <c r="AB128" s="127" t="str">
        <f>IF('第2表(元)'!AB128=0,"-",'第2表(元)'!AB128)</f>
        <v>-</v>
      </c>
      <c r="AC128" s="127" t="str">
        <f>IF('第2表(元)'!AC128=0,"-",'第2表(元)'!AC128)</f>
        <v>-</v>
      </c>
      <c r="AD128" s="127" t="str">
        <f>IF('第2表(元)'!AD128=0,"-",'第2表(元)'!AD128)</f>
        <v>-</v>
      </c>
      <c r="AE128" s="127" t="str">
        <f>IF('第2表(元)'!AE128=0,"-",'第2表(元)'!AE128)</f>
        <v>-</v>
      </c>
      <c r="AF128" s="127" t="str">
        <f>IF('第2表(元)'!AF128=0,"-",'第2表(元)'!AF128)</f>
        <v>-</v>
      </c>
      <c r="AG128" s="127" t="str">
        <f>IF('第2表(元)'!AG128=0,"-",'第2表(元)'!AG128)</f>
        <v>-</v>
      </c>
      <c r="AH128" s="127" t="str">
        <f>IF('第2表(元)'!AH128=0,"-",'第2表(元)'!AH128)</f>
        <v>-</v>
      </c>
      <c r="AI128" s="127" t="str">
        <f>IF('第2表(元)'!AI128=0,"-",'第2表(元)'!AI128)</f>
        <v>-</v>
      </c>
      <c r="AJ128" s="127" t="str">
        <f>IF('第2表(元)'!AJ128=0,"-",'第2表(元)'!AJ128)</f>
        <v>-</v>
      </c>
      <c r="AK128" s="127" t="str">
        <f>IF('第2表(元)'!AK128=0,"-",'第2表(元)'!AK128)</f>
        <v>-</v>
      </c>
      <c r="AL128" s="127" t="str">
        <f>IF('第2表(元)'!AL128=0,"-",'第2表(元)'!AL128)</f>
        <v>-</v>
      </c>
      <c r="AM128" s="127" t="str">
        <f>IF('第2表(元)'!AM128=0,"-",'第2表(元)'!AM128)</f>
        <v>-</v>
      </c>
      <c r="AN128" s="127" t="str">
        <f>IF('第2表(元)'!AN128=0,"-",'第2表(元)'!AN128)</f>
        <v>-</v>
      </c>
      <c r="AO128" s="127" t="str">
        <f>IF('第2表(元)'!AO128=0,"-",'第2表(元)'!AO128)</f>
        <v>-</v>
      </c>
      <c r="AP128" s="127" t="str">
        <f>IF('第2表(元)'!AP128=0,"-",'第2表(元)'!AP128)</f>
        <v>-</v>
      </c>
      <c r="AQ128" s="127" t="str">
        <f>IF('第2表(元)'!AQ128=0,"-",'第2表(元)'!AQ128)</f>
        <v>-</v>
      </c>
      <c r="AR128" s="127" t="str">
        <f>IF('第2表(元)'!AR128=0,"-",'第2表(元)'!AR128)</f>
        <v>-</v>
      </c>
      <c r="AS128" s="127">
        <f>IF('第2表(元)'!AS128=0,"-",'第2表(元)'!AS128)</f>
        <v>5</v>
      </c>
      <c r="AT128" s="127" t="str">
        <f>IF('第2表(元)'!AT128=0,"-",'第2表(元)'!AT128)</f>
        <v>-</v>
      </c>
      <c r="AU128" s="127" t="str">
        <f>IF('第2表(元)'!AU128=0,"-",'第2表(元)'!AU128)</f>
        <v>-</v>
      </c>
      <c r="AV128" s="127" t="str">
        <f>IF('第2表(元)'!AV128=0,"-",'第2表(元)'!AV128)</f>
        <v>-</v>
      </c>
      <c r="AW128" s="127" t="str">
        <f>IF('第2表(元)'!AW128=0,"-",'第2表(元)'!AW128)</f>
        <v>-</v>
      </c>
      <c r="AX128" s="127">
        <f>IF('第2表(元)'!AX128=0,"-",'第2表(元)'!AX128)</f>
        <v>10</v>
      </c>
      <c r="AY128" s="127" t="str">
        <f>IF('第2表(元)'!AY128=0,"-",'第2表(元)'!AY128)</f>
        <v>-</v>
      </c>
      <c r="AZ128" s="127">
        <f>IF('第2表(元)'!AZ128=0,"-",'第2表(元)'!AZ128)</f>
        <v>8</v>
      </c>
      <c r="BA128" s="127">
        <f>IF('第2表(元)'!BA128=0,"-",'第2表(元)'!BA128)</f>
        <v>5</v>
      </c>
      <c r="BB128" s="127" t="str">
        <f>IF('第2表(元)'!BB128=0,"-",'第2表(元)'!BB128)</f>
        <v>-</v>
      </c>
      <c r="BC128" s="127" t="str">
        <f>IF('第2表(元)'!BC128=0,"-",'第2表(元)'!BC128)</f>
        <v>-</v>
      </c>
      <c r="BD128" s="127" t="str">
        <f>IF('第2表(元)'!BD128=0,"-",'第2表(元)'!BD128)</f>
        <v>-</v>
      </c>
      <c r="BE128" s="127" t="str">
        <f>IF('第2表(元)'!BE128=0,"-",'第2表(元)'!BE128)</f>
        <v>-</v>
      </c>
      <c r="BF128" s="127" t="str">
        <f>IF('第2表(元)'!BF128=0,"-",'第2表(元)'!BF128)</f>
        <v>-</v>
      </c>
      <c r="BG128" s="127" t="str">
        <f>IF('第2表(元)'!BG128=0,"-",'第2表(元)'!BG128)</f>
        <v>-</v>
      </c>
      <c r="BH128" s="127" t="str">
        <f>IF('第2表(元)'!BH128=0,"-",'第2表(元)'!BH128)</f>
        <v>-</v>
      </c>
      <c r="BI128" s="127">
        <f>IF('第2表(元)'!BI128=0,"-",'第2表(元)'!BI128)</f>
        <v>6</v>
      </c>
      <c r="BJ128" s="127" t="str">
        <f>IF('第2表(元)'!BJ128=0,"-",'第2表(元)'!BJ128)</f>
        <v>-</v>
      </c>
      <c r="BK128" s="127" t="str">
        <f>IF('第2表(元)'!BK128=0,"-",'第2表(元)'!BK128)</f>
        <v>-</v>
      </c>
      <c r="BL128" s="127" t="str">
        <f>IF('第2表(元)'!BL128=0,"-",'第2表(元)'!BL128)</f>
        <v>-</v>
      </c>
      <c r="BM128" s="127" t="str">
        <f>IF('第2表(元)'!BM128=0,"-",'第2表(元)'!BM128)</f>
        <v>-</v>
      </c>
      <c r="BN128" s="127" t="str">
        <f>IF('第2表(元)'!BN128=0,"-",'第2表(元)'!BN128)</f>
        <v>-</v>
      </c>
      <c r="BO128" s="127" t="str">
        <f>IF('第2表(元)'!BO128=0,"-",'第2表(元)'!BO128)</f>
        <v>-</v>
      </c>
      <c r="BP128" s="127" t="str">
        <f>IF('第2表(元)'!BP128=0,"-",'第2表(元)'!BP128)</f>
        <v>-</v>
      </c>
      <c r="BQ128" s="127" t="str">
        <f>IF('第2表(元)'!BQ128=0,"-",'第2表(元)'!BQ128)</f>
        <v>-</v>
      </c>
      <c r="BR128" s="127" t="str">
        <f>IF('第2表(元)'!BR128=0,"-",'第2表(元)'!BR128)</f>
        <v>-</v>
      </c>
      <c r="BS128" s="127" t="str">
        <f>IF('第2表(元)'!BS128=0,"-",'第2表(元)'!BS128)</f>
        <v>-</v>
      </c>
      <c r="BT128" s="127" t="str">
        <f>IF('第2表(元)'!BT128=0,"-",'第2表(元)'!BT128)</f>
        <v>-</v>
      </c>
      <c r="BU128" s="127" t="str">
        <f>IF('第2表(元)'!BU128=0,"-",'第2表(元)'!BU128)</f>
        <v>-</v>
      </c>
      <c r="BV128" s="127" t="str">
        <f>IF('第2表(元)'!BV128=0,"-",'第2表(元)'!BV128)</f>
        <v>-</v>
      </c>
      <c r="BW128" s="102" t="str">
        <f>IF('第2表(元)'!BW128=0,"-",'第2表(元)'!BW128)</f>
        <v>-</v>
      </c>
    </row>
    <row r="129" spans="1:75" x14ac:dyDescent="0.15">
      <c r="A129" s="12"/>
      <c r="B129" s="13"/>
      <c r="C129" s="14">
        <v>21</v>
      </c>
      <c r="D129" s="14" t="s">
        <v>513</v>
      </c>
      <c r="E129" s="14"/>
      <c r="F129" s="15"/>
      <c r="G129" s="125">
        <f>IF('第2表(元)'!G129=0,"-",'第2表(元)'!G129)</f>
        <v>29</v>
      </c>
      <c r="H129" s="125" t="str">
        <f>IF('第2表(元)'!H129=0,"-",'第2表(元)'!H129)</f>
        <v>-</v>
      </c>
      <c r="I129" s="125" t="str">
        <f>IF('[1]第2表(元)'!I129=0,"-",'[1]第2表(元)'!I129)</f>
        <v>-</v>
      </c>
      <c r="J129" s="125" t="str">
        <f>IF('第2表(元)'!J129=0,"-",'第2表(元)'!J129)</f>
        <v>-</v>
      </c>
      <c r="K129" s="125" t="str">
        <f>IF('第2表(元)'!K129=0,"-",'第2表(元)'!K129)</f>
        <v>-</v>
      </c>
      <c r="L129" s="125" t="str">
        <f>IF('第2表(元)'!L129=0,"-",'第2表(元)'!L129)</f>
        <v>-</v>
      </c>
      <c r="M129" s="125" t="str">
        <f>IF('第2表(元)'!M129=0,"-",'第2表(元)'!M129)</f>
        <v>-</v>
      </c>
      <c r="N129" s="125" t="str">
        <f>IF('第2表(元)'!N129=0,"-",'第2表(元)'!N129)</f>
        <v>-</v>
      </c>
      <c r="O129" s="125" t="str">
        <f>IF('[1]第2表(元)'!O129=0,"-",'[1]第2表(元)'!O129)</f>
        <v>-</v>
      </c>
      <c r="P129" s="125" t="str">
        <f>IF('第2表(元)'!P129=0,"-",'第2表(元)'!P129)</f>
        <v>-</v>
      </c>
      <c r="Q129" s="125">
        <f>IF('第2表(元)'!Q129=0,"-",'第2表(元)'!Q129)</f>
        <v>15</v>
      </c>
      <c r="R129" s="125" t="str">
        <f>IF('第2表(元)'!R129=0,"-",'第2表(元)'!R129)</f>
        <v>-</v>
      </c>
      <c r="S129" s="125" t="str">
        <f>IF('第2表(元)'!S129=0,"-",'第2表(元)'!S129)</f>
        <v>-</v>
      </c>
      <c r="T129" s="125" t="str">
        <f>IF('第2表(元)'!T129=0,"-",'第2表(元)'!T129)</f>
        <v>-</v>
      </c>
      <c r="U129" s="125">
        <f>IF('第2表(元)'!U129=0,"-",'第2表(元)'!U129)</f>
        <v>11</v>
      </c>
      <c r="V129" s="125" t="str">
        <f>IF('第2表(元)'!V129=0,"-",'第2表(元)'!V129)</f>
        <v>-</v>
      </c>
      <c r="W129" s="125" t="str">
        <f>IF('第2表(元)'!W129=0,"-",'第2表(元)'!W129)</f>
        <v>-</v>
      </c>
      <c r="X129" s="125">
        <f>IF('第2表(元)'!X129=0,"-",'第2表(元)'!X129)</f>
        <v>12</v>
      </c>
      <c r="Y129" s="125" t="str">
        <f>IF('第2表(元)'!Y129=0,"-",'第2表(元)'!Y129)</f>
        <v>-</v>
      </c>
      <c r="Z129" s="125">
        <f>IF('第2表(元)'!Z129=0,"-",'第2表(元)'!Z129)</f>
        <v>5</v>
      </c>
      <c r="AA129" s="125" t="str">
        <f>IF('第2表(元)'!AA129=0,"-",'第2表(元)'!AA129)</f>
        <v>-</v>
      </c>
      <c r="AB129" s="125" t="str">
        <f>IF('第2表(元)'!AB129=0,"-",'第2表(元)'!AB129)</f>
        <v>-</v>
      </c>
      <c r="AC129" s="125">
        <f>IF('第2表(元)'!AC129=0,"-",'第2表(元)'!AC129)</f>
        <v>26</v>
      </c>
      <c r="AD129" s="125">
        <f>IF('第2表(元)'!AD129=0,"-",'第2表(元)'!AD129)</f>
        <v>193</v>
      </c>
      <c r="AE129" s="125">
        <f>IF('第2表(元)'!AE129=0,"-",'第2表(元)'!AE129)</f>
        <v>43</v>
      </c>
      <c r="AF129" s="125" t="str">
        <f>IF('第2表(元)'!AF129=0,"-",'第2表(元)'!AF129)</f>
        <v>-</v>
      </c>
      <c r="AG129" s="125">
        <f>IF('第2表(元)'!AG129=0,"-",'第2表(元)'!AG129)</f>
        <v>93</v>
      </c>
      <c r="AH129" s="125" t="str">
        <f>IF('第2表(元)'!AH129=0,"-",'第2表(元)'!AH129)</f>
        <v>-</v>
      </c>
      <c r="AI129" s="125" t="str">
        <f>IF('第2表(元)'!AI129=0,"-",'第2表(元)'!AI129)</f>
        <v>-</v>
      </c>
      <c r="AJ129" s="125">
        <f>IF('第2表(元)'!AJ129=0,"-",'第2表(元)'!AJ129)</f>
        <v>39</v>
      </c>
      <c r="AK129" s="125" t="str">
        <f>IF('第2表(元)'!AK129=0,"-",'第2表(元)'!AK129)</f>
        <v>-</v>
      </c>
      <c r="AL129" s="125" t="str">
        <f>IF('第2表(元)'!AL129=0,"-",'第2表(元)'!AL129)</f>
        <v>-</v>
      </c>
      <c r="AM129" s="125" t="str">
        <f>IF('第2表(元)'!AM129=0,"-",'第2表(元)'!AM129)</f>
        <v>-</v>
      </c>
      <c r="AN129" s="125" t="str">
        <f>IF('第2表(元)'!AN129=0,"-",'第2表(元)'!AN129)</f>
        <v>-</v>
      </c>
      <c r="AO129" s="125" t="str">
        <f>IF('第2表(元)'!AO129=0,"-",'第2表(元)'!AO129)</f>
        <v>-</v>
      </c>
      <c r="AP129" s="125" t="str">
        <f>IF('第2表(元)'!AP129=0,"-",'第2表(元)'!AP129)</f>
        <v>-</v>
      </c>
      <c r="AQ129" s="125">
        <f>IF('第2表(元)'!AQ129=0,"-",'第2表(元)'!AQ129)</f>
        <v>21</v>
      </c>
      <c r="AR129" s="125" t="str">
        <f>IF('第2表(元)'!AR129=0,"-",'第2表(元)'!AR129)</f>
        <v>-</v>
      </c>
      <c r="AS129" s="125" t="str">
        <f>IF('第2表(元)'!AS129=0,"-",'第2表(元)'!AS129)</f>
        <v>-</v>
      </c>
      <c r="AT129" s="125">
        <f>IF('第2表(元)'!AT129=0,"-",'第2表(元)'!AT129)</f>
        <v>3</v>
      </c>
      <c r="AU129" s="125">
        <f>IF('第2表(元)'!AU129=0,"-",'第2表(元)'!AU129)</f>
        <v>30</v>
      </c>
      <c r="AV129" s="125" t="str">
        <f>IF('第2表(元)'!AV129=0,"-",'第2表(元)'!AV129)</f>
        <v>-</v>
      </c>
      <c r="AW129" s="125" t="str">
        <f>IF('第2表(元)'!AW129=0,"-",'第2表(元)'!AW129)</f>
        <v>-</v>
      </c>
      <c r="AX129" s="125">
        <f>IF('第2表(元)'!AX129=0,"-",'第2表(元)'!AX129)</f>
        <v>8</v>
      </c>
      <c r="AY129" s="125">
        <f>IF('第2表(元)'!AY129=0,"-",'第2表(元)'!AY129)</f>
        <v>26</v>
      </c>
      <c r="AZ129" s="125">
        <f>IF('第2表(元)'!AZ129=0,"-",'第2表(元)'!AZ129)</f>
        <v>4</v>
      </c>
      <c r="BA129" s="125" t="str">
        <f>IF('第2表(元)'!BA129=0,"-",'第2表(元)'!BA129)</f>
        <v>-</v>
      </c>
      <c r="BB129" s="125" t="str">
        <f>IF('第2表(元)'!BB129=0,"-",'第2表(元)'!BB129)</f>
        <v>-</v>
      </c>
      <c r="BC129" s="125" t="str">
        <f>IF('第2表(元)'!BC129=0,"-",'第2表(元)'!BC129)</f>
        <v>-</v>
      </c>
      <c r="BD129" s="125" t="str">
        <f>IF('第2表(元)'!BD129=0,"-",'第2表(元)'!BD129)</f>
        <v>-</v>
      </c>
      <c r="BE129" s="125" t="str">
        <f>IF('第2表(元)'!BE129=0,"-",'第2表(元)'!BE129)</f>
        <v>-</v>
      </c>
      <c r="BF129" s="125">
        <f>IF('第2表(元)'!BF129=0,"-",'第2表(元)'!BF129)</f>
        <v>8</v>
      </c>
      <c r="BG129" s="125" t="str">
        <f>IF('第2表(元)'!BG129=0,"-",'第2表(元)'!BG129)</f>
        <v>-</v>
      </c>
      <c r="BH129" s="125" t="str">
        <f>IF('第2表(元)'!BH129=0,"-",'第2表(元)'!BH129)</f>
        <v>-</v>
      </c>
      <c r="BI129" s="125">
        <f>IF('第2表(元)'!BI129=0,"-",'第2表(元)'!BI129)</f>
        <v>12</v>
      </c>
      <c r="BJ129" s="125">
        <f>IF('第2表(元)'!BJ129=0,"-",'第2表(元)'!BJ129)</f>
        <v>2</v>
      </c>
      <c r="BK129" s="125">
        <f>IF('第2表(元)'!BK129=0,"-",'第2表(元)'!BK129)</f>
        <v>17</v>
      </c>
      <c r="BL129" s="125">
        <f>IF('第2表(元)'!BL129=0,"-",'第2表(元)'!BL129)</f>
        <v>5</v>
      </c>
      <c r="BM129" s="125" t="str">
        <f>IF('第2表(元)'!BM129=0,"-",'第2表(元)'!BM129)</f>
        <v>-</v>
      </c>
      <c r="BN129" s="125">
        <f>IF('第2表(元)'!BN129=0,"-",'第2表(元)'!BN129)</f>
        <v>307</v>
      </c>
      <c r="BO129" s="125" t="str">
        <f>IF('第2表(元)'!BO129=0,"-",'第2表(元)'!BO129)</f>
        <v>-</v>
      </c>
      <c r="BP129" s="125" t="str">
        <f>IF('第2表(元)'!BP129=0,"-",'第2表(元)'!BP129)</f>
        <v>-</v>
      </c>
      <c r="BQ129" s="125">
        <f>IF('第2表(元)'!BQ129=0,"-",'第2表(元)'!BQ129)</f>
        <v>26</v>
      </c>
      <c r="BR129" s="125">
        <f>IF('第2表(元)'!BR129=0,"-",'第2表(元)'!BR129)</f>
        <v>75</v>
      </c>
      <c r="BS129" s="125">
        <f>IF('第2表(元)'!BS129=0,"-",'第2表(元)'!BS129)</f>
        <v>30</v>
      </c>
      <c r="BT129" s="125">
        <f>IF('第2表(元)'!BT129=0,"-",'第2表(元)'!BT129)</f>
        <v>7</v>
      </c>
      <c r="BU129" s="125" t="str">
        <f>IF('第2表(元)'!BU129=0,"-",'第2表(元)'!BU129)</f>
        <v>-</v>
      </c>
      <c r="BV129" s="125" t="str">
        <f>IF('第2表(元)'!BV129=0,"-",'第2表(元)'!BV129)</f>
        <v>-</v>
      </c>
      <c r="BW129" s="126" t="str">
        <f>IF('第2表(元)'!BW129=0,"-",'第2表(元)'!BW129)</f>
        <v>-</v>
      </c>
    </row>
    <row r="130" spans="1:75" x14ac:dyDescent="0.15">
      <c r="A130" s="16"/>
      <c r="B130" s="17"/>
      <c r="C130" s="18"/>
      <c r="D130" s="18" t="s">
        <v>577</v>
      </c>
      <c r="E130" s="18">
        <v>210</v>
      </c>
      <c r="F130" s="19" t="s">
        <v>113</v>
      </c>
      <c r="G130" s="99" t="str">
        <f>IF('第2表(元)'!G130=0,"-",'第2表(元)'!G130)</f>
        <v>-</v>
      </c>
      <c r="H130" s="127" t="str">
        <f>IF('第2表(元)'!H130=0,"-",'第2表(元)'!H130)</f>
        <v>-</v>
      </c>
      <c r="I130" s="131" t="str">
        <f>IF('[1]第2表(元)'!I130=0,"-",'[1]第2表(元)'!I130)</f>
        <v>-</v>
      </c>
      <c r="J130" s="127" t="str">
        <f>IF('第2表(元)'!J130=0,"-",'第2表(元)'!J130)</f>
        <v>-</v>
      </c>
      <c r="K130" s="127" t="str">
        <f>IF('第2表(元)'!K130=0,"-",'第2表(元)'!K130)</f>
        <v>-</v>
      </c>
      <c r="L130" s="127" t="str">
        <f>IF('第2表(元)'!L130=0,"-",'第2表(元)'!L130)</f>
        <v>-</v>
      </c>
      <c r="M130" s="127" t="str">
        <f>IF('第2表(元)'!M130=0,"-",'第2表(元)'!M130)</f>
        <v>-</v>
      </c>
      <c r="N130" s="127" t="str">
        <f>IF('第2表(元)'!N130=0,"-",'第2表(元)'!N130)</f>
        <v>-</v>
      </c>
      <c r="O130" s="131" t="str">
        <f>IF('[1]第2表(元)'!O130=0,"-",'[1]第2表(元)'!O130)</f>
        <v>-</v>
      </c>
      <c r="P130" s="127" t="str">
        <f>IF('第2表(元)'!P130=0,"-",'第2表(元)'!P130)</f>
        <v>-</v>
      </c>
      <c r="Q130" s="127" t="str">
        <f>IF('第2表(元)'!Q130=0,"-",'第2表(元)'!Q130)</f>
        <v>-</v>
      </c>
      <c r="R130" s="127" t="str">
        <f>IF('第2表(元)'!R130=0,"-",'第2表(元)'!R130)</f>
        <v>-</v>
      </c>
      <c r="S130" s="127" t="str">
        <f>IF('第2表(元)'!S130=0,"-",'第2表(元)'!S130)</f>
        <v>-</v>
      </c>
      <c r="T130" s="127" t="str">
        <f>IF('第2表(元)'!T130=0,"-",'第2表(元)'!T130)</f>
        <v>-</v>
      </c>
      <c r="U130" s="127" t="str">
        <f>IF('第2表(元)'!U130=0,"-",'第2表(元)'!U130)</f>
        <v>-</v>
      </c>
      <c r="V130" s="127" t="str">
        <f>IF('第2表(元)'!V130=0,"-",'第2表(元)'!V130)</f>
        <v>-</v>
      </c>
      <c r="W130" s="127" t="str">
        <f>IF('第2表(元)'!W130=0,"-",'第2表(元)'!W130)</f>
        <v>-</v>
      </c>
      <c r="X130" s="127" t="str">
        <f>IF('第2表(元)'!X130=0,"-",'第2表(元)'!X130)</f>
        <v>-</v>
      </c>
      <c r="Y130" s="127" t="str">
        <f>IF('第2表(元)'!Y130=0,"-",'第2表(元)'!Y130)</f>
        <v>-</v>
      </c>
      <c r="Z130" s="127" t="str">
        <f>IF('第2表(元)'!Z130=0,"-",'第2表(元)'!Z130)</f>
        <v>-</v>
      </c>
      <c r="AA130" s="127" t="str">
        <f>IF('第2表(元)'!AA130=0,"-",'第2表(元)'!AA130)</f>
        <v>-</v>
      </c>
      <c r="AB130" s="127" t="str">
        <f>IF('第2表(元)'!AB130=0,"-",'第2表(元)'!AB130)</f>
        <v>-</v>
      </c>
      <c r="AC130" s="127">
        <f>IF('第2表(元)'!AC130=0,"-",'第2表(元)'!AC130)</f>
        <v>1</v>
      </c>
      <c r="AD130" s="127" t="str">
        <f>IF('第2表(元)'!AD130=0,"-",'第2表(元)'!AD130)</f>
        <v>-</v>
      </c>
      <c r="AE130" s="127" t="str">
        <f>IF('第2表(元)'!AE130=0,"-",'第2表(元)'!AE130)</f>
        <v>-</v>
      </c>
      <c r="AF130" s="127" t="str">
        <f>IF('第2表(元)'!AF130=0,"-",'第2表(元)'!AF130)</f>
        <v>-</v>
      </c>
      <c r="AG130" s="127" t="str">
        <f>IF('第2表(元)'!AG130=0,"-",'第2表(元)'!AG130)</f>
        <v>-</v>
      </c>
      <c r="AH130" s="127" t="str">
        <f>IF('第2表(元)'!AH130=0,"-",'第2表(元)'!AH130)</f>
        <v>-</v>
      </c>
      <c r="AI130" s="127" t="str">
        <f>IF('第2表(元)'!AI130=0,"-",'第2表(元)'!AI130)</f>
        <v>-</v>
      </c>
      <c r="AJ130" s="127" t="str">
        <f>IF('第2表(元)'!AJ130=0,"-",'第2表(元)'!AJ130)</f>
        <v>-</v>
      </c>
      <c r="AK130" s="127" t="str">
        <f>IF('第2表(元)'!AK130=0,"-",'第2表(元)'!AK130)</f>
        <v>-</v>
      </c>
      <c r="AL130" s="127" t="str">
        <f>IF('第2表(元)'!AL130=0,"-",'第2表(元)'!AL130)</f>
        <v>-</v>
      </c>
      <c r="AM130" s="127" t="str">
        <f>IF('第2表(元)'!AM130=0,"-",'第2表(元)'!AM130)</f>
        <v>-</v>
      </c>
      <c r="AN130" s="127" t="str">
        <f>IF('第2表(元)'!AN130=0,"-",'第2表(元)'!AN130)</f>
        <v>-</v>
      </c>
      <c r="AO130" s="127" t="str">
        <f>IF('第2表(元)'!AO130=0,"-",'第2表(元)'!AO130)</f>
        <v>-</v>
      </c>
      <c r="AP130" s="127" t="str">
        <f>IF('第2表(元)'!AP130=0,"-",'第2表(元)'!AP130)</f>
        <v>-</v>
      </c>
      <c r="AQ130" s="127" t="str">
        <f>IF('第2表(元)'!AQ130=0,"-",'第2表(元)'!AQ130)</f>
        <v>-</v>
      </c>
      <c r="AR130" s="127" t="str">
        <f>IF('第2表(元)'!AR130=0,"-",'第2表(元)'!AR130)</f>
        <v>-</v>
      </c>
      <c r="AS130" s="127" t="str">
        <f>IF('第2表(元)'!AS130=0,"-",'第2表(元)'!AS130)</f>
        <v>-</v>
      </c>
      <c r="AT130" s="127" t="str">
        <f>IF('第2表(元)'!AT130=0,"-",'第2表(元)'!AT130)</f>
        <v>-</v>
      </c>
      <c r="AU130" s="127" t="str">
        <f>IF('第2表(元)'!AU130=0,"-",'第2表(元)'!AU130)</f>
        <v>-</v>
      </c>
      <c r="AV130" s="127" t="str">
        <f>IF('第2表(元)'!AV130=0,"-",'第2表(元)'!AV130)</f>
        <v>-</v>
      </c>
      <c r="AW130" s="127" t="str">
        <f>IF('第2表(元)'!AW130=0,"-",'第2表(元)'!AW130)</f>
        <v>-</v>
      </c>
      <c r="AX130" s="127" t="str">
        <f>IF('第2表(元)'!AX130=0,"-",'第2表(元)'!AX130)</f>
        <v>-</v>
      </c>
      <c r="AY130" s="127" t="str">
        <f>IF('第2表(元)'!AY130=0,"-",'第2表(元)'!AY130)</f>
        <v>-</v>
      </c>
      <c r="AZ130" s="127" t="str">
        <f>IF('第2表(元)'!AZ130=0,"-",'第2表(元)'!AZ130)</f>
        <v>-</v>
      </c>
      <c r="BA130" s="127" t="str">
        <f>IF('第2表(元)'!BA130=0,"-",'第2表(元)'!BA130)</f>
        <v>-</v>
      </c>
      <c r="BB130" s="127" t="str">
        <f>IF('第2表(元)'!BB130=0,"-",'第2表(元)'!BB130)</f>
        <v>-</v>
      </c>
      <c r="BC130" s="127" t="str">
        <f>IF('第2表(元)'!BC130=0,"-",'第2表(元)'!BC130)</f>
        <v>-</v>
      </c>
      <c r="BD130" s="127" t="str">
        <f>IF('第2表(元)'!BD130=0,"-",'第2表(元)'!BD130)</f>
        <v>-</v>
      </c>
      <c r="BE130" s="127" t="str">
        <f>IF('第2表(元)'!BE130=0,"-",'第2表(元)'!BE130)</f>
        <v>-</v>
      </c>
      <c r="BF130" s="127" t="str">
        <f>IF('第2表(元)'!BF130=0,"-",'第2表(元)'!BF130)</f>
        <v>-</v>
      </c>
      <c r="BG130" s="127" t="str">
        <f>IF('第2表(元)'!BG130=0,"-",'第2表(元)'!BG130)</f>
        <v>-</v>
      </c>
      <c r="BH130" s="127" t="str">
        <f>IF('第2表(元)'!BH130=0,"-",'第2表(元)'!BH130)</f>
        <v>-</v>
      </c>
      <c r="BI130" s="127" t="str">
        <f>IF('第2表(元)'!BI130=0,"-",'第2表(元)'!BI130)</f>
        <v>-</v>
      </c>
      <c r="BJ130" s="127" t="str">
        <f>IF('第2表(元)'!BJ130=0,"-",'第2表(元)'!BJ130)</f>
        <v>-</v>
      </c>
      <c r="BK130" s="127" t="str">
        <f>IF('第2表(元)'!BK130=0,"-",'第2表(元)'!BK130)</f>
        <v>-</v>
      </c>
      <c r="BL130" s="127" t="str">
        <f>IF('第2表(元)'!BL130=0,"-",'第2表(元)'!BL130)</f>
        <v>-</v>
      </c>
      <c r="BM130" s="127" t="str">
        <f>IF('第2表(元)'!BM130=0,"-",'第2表(元)'!BM130)</f>
        <v>-</v>
      </c>
      <c r="BN130" s="127" t="str">
        <f>IF('第2表(元)'!BN130=0,"-",'第2表(元)'!BN130)</f>
        <v>-</v>
      </c>
      <c r="BO130" s="127" t="str">
        <f>IF('第2表(元)'!BO130=0,"-",'第2表(元)'!BO130)</f>
        <v>-</v>
      </c>
      <c r="BP130" s="127" t="str">
        <f>IF('第2表(元)'!BP130=0,"-",'第2表(元)'!BP130)</f>
        <v>-</v>
      </c>
      <c r="BQ130" s="127" t="str">
        <f>IF('第2表(元)'!BQ130=0,"-",'第2表(元)'!BQ130)</f>
        <v>-</v>
      </c>
      <c r="BR130" s="127" t="str">
        <f>IF('第2表(元)'!BR130=0,"-",'第2表(元)'!BR130)</f>
        <v>-</v>
      </c>
      <c r="BS130" s="127">
        <f>IF('第2表(元)'!BS130=0,"-",'第2表(元)'!BS130)</f>
        <v>4</v>
      </c>
      <c r="BT130" s="127" t="str">
        <f>IF('第2表(元)'!BT130=0,"-",'第2表(元)'!BT130)</f>
        <v>-</v>
      </c>
      <c r="BU130" s="127" t="str">
        <f>IF('第2表(元)'!BU130=0,"-",'第2表(元)'!BU130)</f>
        <v>-</v>
      </c>
      <c r="BV130" s="127" t="str">
        <f>IF('第2表(元)'!BV130=0,"-",'第2表(元)'!BV130)</f>
        <v>-</v>
      </c>
      <c r="BW130" s="102" t="str">
        <f>IF('第2表(元)'!BW130=0,"-",'第2表(元)'!BW130)</f>
        <v>-</v>
      </c>
    </row>
    <row r="131" spans="1:75" x14ac:dyDescent="0.15">
      <c r="A131" s="16"/>
      <c r="B131" s="17"/>
      <c r="C131" s="18"/>
      <c r="D131" s="18" t="s">
        <v>577</v>
      </c>
      <c r="E131" s="18">
        <v>211</v>
      </c>
      <c r="F131" s="19" t="s">
        <v>469</v>
      </c>
      <c r="G131" s="99" t="str">
        <f>IF('第2表(元)'!G131=0,"-",'第2表(元)'!G131)</f>
        <v>-</v>
      </c>
      <c r="H131" s="127" t="str">
        <f>IF('第2表(元)'!H131=0,"-",'第2表(元)'!H131)</f>
        <v>-</v>
      </c>
      <c r="I131" s="131" t="str">
        <f>IF('[1]第2表(元)'!I131=0,"-",'[1]第2表(元)'!I131)</f>
        <v>-</v>
      </c>
      <c r="J131" s="127" t="str">
        <f>IF('第2表(元)'!J131=0,"-",'第2表(元)'!J131)</f>
        <v>-</v>
      </c>
      <c r="K131" s="127" t="str">
        <f>IF('第2表(元)'!K131=0,"-",'第2表(元)'!K131)</f>
        <v>-</v>
      </c>
      <c r="L131" s="127" t="str">
        <f>IF('第2表(元)'!L131=0,"-",'第2表(元)'!L131)</f>
        <v>-</v>
      </c>
      <c r="M131" s="127" t="str">
        <f>IF('第2表(元)'!M131=0,"-",'第2表(元)'!M131)</f>
        <v>-</v>
      </c>
      <c r="N131" s="127" t="str">
        <f>IF('第2表(元)'!N131=0,"-",'第2表(元)'!N131)</f>
        <v>-</v>
      </c>
      <c r="O131" s="131" t="str">
        <f>IF('[1]第2表(元)'!O131=0,"-",'[1]第2表(元)'!O131)</f>
        <v>-</v>
      </c>
      <c r="P131" s="127" t="str">
        <f>IF('第2表(元)'!P131=0,"-",'第2表(元)'!P131)</f>
        <v>-</v>
      </c>
      <c r="Q131" s="127" t="str">
        <f>IF('第2表(元)'!Q131=0,"-",'第2表(元)'!Q131)</f>
        <v>-</v>
      </c>
      <c r="R131" s="127" t="str">
        <f>IF('第2表(元)'!R131=0,"-",'第2表(元)'!R131)</f>
        <v>-</v>
      </c>
      <c r="S131" s="127" t="str">
        <f>IF('第2表(元)'!S131=0,"-",'第2表(元)'!S131)</f>
        <v>-</v>
      </c>
      <c r="T131" s="127" t="str">
        <f>IF('第2表(元)'!T131=0,"-",'第2表(元)'!T131)</f>
        <v>-</v>
      </c>
      <c r="U131" s="127" t="str">
        <f>IF('第2表(元)'!U131=0,"-",'第2表(元)'!U131)</f>
        <v>-</v>
      </c>
      <c r="V131" s="127" t="str">
        <f>IF('第2表(元)'!V131=0,"-",'第2表(元)'!V131)</f>
        <v>-</v>
      </c>
      <c r="W131" s="127" t="str">
        <f>IF('第2表(元)'!W131=0,"-",'第2表(元)'!W131)</f>
        <v>-</v>
      </c>
      <c r="X131" s="127" t="str">
        <f>IF('第2表(元)'!X131=0,"-",'第2表(元)'!X131)</f>
        <v>-</v>
      </c>
      <c r="Y131" s="127" t="str">
        <f>IF('第2表(元)'!Y131=0,"-",'第2表(元)'!Y131)</f>
        <v>-</v>
      </c>
      <c r="Z131" s="127" t="str">
        <f>IF('第2表(元)'!Z131=0,"-",'第2表(元)'!Z131)</f>
        <v>-</v>
      </c>
      <c r="AA131" s="127" t="str">
        <f>IF('第2表(元)'!AA131=0,"-",'第2表(元)'!AA131)</f>
        <v>-</v>
      </c>
      <c r="AB131" s="127" t="str">
        <f>IF('第2表(元)'!AB131=0,"-",'第2表(元)'!AB131)</f>
        <v>-</v>
      </c>
      <c r="AC131" s="127" t="str">
        <f>IF('第2表(元)'!AC131=0,"-",'第2表(元)'!AC131)</f>
        <v>-</v>
      </c>
      <c r="AD131" s="127">
        <f>IF('第2表(元)'!AD131=0,"-",'第2表(元)'!AD131)</f>
        <v>193</v>
      </c>
      <c r="AE131" s="127" t="str">
        <f>IF('第2表(元)'!AE131=0,"-",'第2表(元)'!AE131)</f>
        <v>-</v>
      </c>
      <c r="AF131" s="127" t="str">
        <f>IF('第2表(元)'!AF131=0,"-",'第2表(元)'!AF131)</f>
        <v>-</v>
      </c>
      <c r="AG131" s="127" t="str">
        <f>IF('第2表(元)'!AG131=0,"-",'第2表(元)'!AG131)</f>
        <v>-</v>
      </c>
      <c r="AH131" s="127" t="str">
        <f>IF('第2表(元)'!AH131=0,"-",'第2表(元)'!AH131)</f>
        <v>-</v>
      </c>
      <c r="AI131" s="127" t="str">
        <f>IF('第2表(元)'!AI131=0,"-",'第2表(元)'!AI131)</f>
        <v>-</v>
      </c>
      <c r="AJ131" s="127">
        <f>IF('第2表(元)'!AJ131=0,"-",'第2表(元)'!AJ131)</f>
        <v>7</v>
      </c>
      <c r="AK131" s="127" t="str">
        <f>IF('第2表(元)'!AK131=0,"-",'第2表(元)'!AK131)</f>
        <v>-</v>
      </c>
      <c r="AL131" s="127" t="str">
        <f>IF('第2表(元)'!AL131=0,"-",'第2表(元)'!AL131)</f>
        <v>-</v>
      </c>
      <c r="AM131" s="127" t="str">
        <f>IF('第2表(元)'!AM131=0,"-",'第2表(元)'!AM131)</f>
        <v>-</v>
      </c>
      <c r="AN131" s="127" t="str">
        <f>IF('第2表(元)'!AN131=0,"-",'第2表(元)'!AN131)</f>
        <v>-</v>
      </c>
      <c r="AO131" s="127" t="str">
        <f>IF('第2表(元)'!AO131=0,"-",'第2表(元)'!AO131)</f>
        <v>-</v>
      </c>
      <c r="AP131" s="127" t="str">
        <f>IF('第2表(元)'!AP131=0,"-",'第2表(元)'!AP131)</f>
        <v>-</v>
      </c>
      <c r="AQ131" s="127" t="str">
        <f>IF('第2表(元)'!AQ131=0,"-",'第2表(元)'!AQ131)</f>
        <v>-</v>
      </c>
      <c r="AR131" s="127" t="str">
        <f>IF('第2表(元)'!AR131=0,"-",'第2表(元)'!AR131)</f>
        <v>-</v>
      </c>
      <c r="AS131" s="127" t="str">
        <f>IF('第2表(元)'!AS131=0,"-",'第2表(元)'!AS131)</f>
        <v>-</v>
      </c>
      <c r="AT131" s="127" t="str">
        <f>IF('第2表(元)'!AT131=0,"-",'第2表(元)'!AT131)</f>
        <v>-</v>
      </c>
      <c r="AU131" s="127" t="str">
        <f>IF('第2表(元)'!AU131=0,"-",'第2表(元)'!AU131)</f>
        <v>-</v>
      </c>
      <c r="AV131" s="127" t="str">
        <f>IF('第2表(元)'!AV131=0,"-",'第2表(元)'!AV131)</f>
        <v>-</v>
      </c>
      <c r="AW131" s="127" t="str">
        <f>IF('第2表(元)'!AW131=0,"-",'第2表(元)'!AW131)</f>
        <v>-</v>
      </c>
      <c r="AX131" s="127" t="str">
        <f>IF('第2表(元)'!AX131=0,"-",'第2表(元)'!AX131)</f>
        <v>-</v>
      </c>
      <c r="AY131" s="127" t="str">
        <f>IF('第2表(元)'!AY131=0,"-",'第2表(元)'!AY131)</f>
        <v>-</v>
      </c>
      <c r="AZ131" s="127">
        <f>IF('第2表(元)'!AZ131=0,"-",'第2表(元)'!AZ131)</f>
        <v>3</v>
      </c>
      <c r="BA131" s="127" t="str">
        <f>IF('第2表(元)'!BA131=0,"-",'第2表(元)'!BA131)</f>
        <v>-</v>
      </c>
      <c r="BB131" s="127" t="str">
        <f>IF('第2表(元)'!BB131=0,"-",'第2表(元)'!BB131)</f>
        <v>-</v>
      </c>
      <c r="BC131" s="127" t="str">
        <f>IF('第2表(元)'!BC131=0,"-",'第2表(元)'!BC131)</f>
        <v>-</v>
      </c>
      <c r="BD131" s="127" t="str">
        <f>IF('第2表(元)'!BD131=0,"-",'第2表(元)'!BD131)</f>
        <v>-</v>
      </c>
      <c r="BE131" s="127" t="str">
        <f>IF('第2表(元)'!BE131=0,"-",'第2表(元)'!BE131)</f>
        <v>-</v>
      </c>
      <c r="BF131" s="127" t="str">
        <f>IF('第2表(元)'!BF131=0,"-",'第2表(元)'!BF131)</f>
        <v>-</v>
      </c>
      <c r="BG131" s="127" t="str">
        <f>IF('第2表(元)'!BG131=0,"-",'第2表(元)'!BG131)</f>
        <v>-</v>
      </c>
      <c r="BH131" s="127" t="str">
        <f>IF('第2表(元)'!BH131=0,"-",'第2表(元)'!BH131)</f>
        <v>-</v>
      </c>
      <c r="BI131" s="127" t="str">
        <f>IF('第2表(元)'!BI131=0,"-",'第2表(元)'!BI131)</f>
        <v>-</v>
      </c>
      <c r="BJ131" s="127" t="str">
        <f>IF('第2表(元)'!BJ131=0,"-",'第2表(元)'!BJ131)</f>
        <v>-</v>
      </c>
      <c r="BK131" s="127" t="str">
        <f>IF('第2表(元)'!BK131=0,"-",'第2表(元)'!BK131)</f>
        <v>-</v>
      </c>
      <c r="BL131" s="127" t="str">
        <f>IF('第2表(元)'!BL131=0,"-",'第2表(元)'!BL131)</f>
        <v>-</v>
      </c>
      <c r="BM131" s="127" t="str">
        <f>IF('第2表(元)'!BM131=0,"-",'第2表(元)'!BM131)</f>
        <v>-</v>
      </c>
      <c r="BN131" s="127">
        <f>IF('第2表(元)'!BN131=0,"-",'第2表(元)'!BN131)</f>
        <v>305</v>
      </c>
      <c r="BO131" s="127" t="str">
        <f>IF('第2表(元)'!BO131=0,"-",'第2表(元)'!BO131)</f>
        <v>-</v>
      </c>
      <c r="BP131" s="127" t="str">
        <f>IF('第2表(元)'!BP131=0,"-",'第2表(元)'!BP131)</f>
        <v>-</v>
      </c>
      <c r="BQ131" s="127" t="str">
        <f>IF('第2表(元)'!BQ131=0,"-",'第2表(元)'!BQ131)</f>
        <v>-</v>
      </c>
      <c r="BR131" s="127" t="str">
        <f>IF('第2表(元)'!BR131=0,"-",'第2表(元)'!BR131)</f>
        <v>-</v>
      </c>
      <c r="BS131" s="127">
        <f>IF('第2表(元)'!BS131=0,"-",'第2表(元)'!BS131)</f>
        <v>4</v>
      </c>
      <c r="BT131" s="127" t="str">
        <f>IF('第2表(元)'!BT131=0,"-",'第2表(元)'!BT131)</f>
        <v>-</v>
      </c>
      <c r="BU131" s="127" t="str">
        <f>IF('第2表(元)'!BU131=0,"-",'第2表(元)'!BU131)</f>
        <v>-</v>
      </c>
      <c r="BV131" s="127" t="str">
        <f>IF('第2表(元)'!BV131=0,"-",'第2表(元)'!BV131)</f>
        <v>-</v>
      </c>
      <c r="BW131" s="102" t="str">
        <f>IF('第2表(元)'!BW131=0,"-",'第2表(元)'!BW131)</f>
        <v>-</v>
      </c>
    </row>
    <row r="132" spans="1:75" x14ac:dyDescent="0.15">
      <c r="A132" s="16"/>
      <c r="B132" s="17"/>
      <c r="C132" s="18"/>
      <c r="D132" s="18" t="s">
        <v>577</v>
      </c>
      <c r="E132" s="18">
        <v>212</v>
      </c>
      <c r="F132" s="19" t="s">
        <v>190</v>
      </c>
      <c r="G132" s="99" t="str">
        <f>IF('第2表(元)'!G132=0,"-",'第2表(元)'!G132)</f>
        <v>-</v>
      </c>
      <c r="H132" s="127" t="str">
        <f>IF('第2表(元)'!H132=0,"-",'第2表(元)'!H132)</f>
        <v>-</v>
      </c>
      <c r="I132" s="131" t="str">
        <f>IF('[1]第2表(元)'!I132=0,"-",'[1]第2表(元)'!I132)</f>
        <v>-</v>
      </c>
      <c r="J132" s="127" t="str">
        <f>IF('第2表(元)'!J132=0,"-",'第2表(元)'!J132)</f>
        <v>-</v>
      </c>
      <c r="K132" s="127" t="str">
        <f>IF('第2表(元)'!K132=0,"-",'第2表(元)'!K132)</f>
        <v>-</v>
      </c>
      <c r="L132" s="127" t="str">
        <f>IF('第2表(元)'!L132=0,"-",'第2表(元)'!L132)</f>
        <v>-</v>
      </c>
      <c r="M132" s="127" t="str">
        <f>IF('第2表(元)'!M132=0,"-",'第2表(元)'!M132)</f>
        <v>-</v>
      </c>
      <c r="N132" s="127" t="str">
        <f>IF('第2表(元)'!N132=0,"-",'第2表(元)'!N132)</f>
        <v>-</v>
      </c>
      <c r="O132" s="131" t="str">
        <f>IF('[1]第2表(元)'!O132=0,"-",'[1]第2表(元)'!O132)</f>
        <v>-</v>
      </c>
      <c r="P132" s="127" t="str">
        <f>IF('第2表(元)'!P132=0,"-",'第2表(元)'!P132)</f>
        <v>-</v>
      </c>
      <c r="Q132" s="127" t="str">
        <f>IF('第2表(元)'!Q132=0,"-",'第2表(元)'!Q132)</f>
        <v>-</v>
      </c>
      <c r="R132" s="127" t="str">
        <f>IF('第2表(元)'!R132=0,"-",'第2表(元)'!R132)</f>
        <v>-</v>
      </c>
      <c r="S132" s="127" t="str">
        <f>IF('第2表(元)'!S132=0,"-",'第2表(元)'!S132)</f>
        <v>-</v>
      </c>
      <c r="T132" s="127" t="str">
        <f>IF('第2表(元)'!T132=0,"-",'第2表(元)'!T132)</f>
        <v>-</v>
      </c>
      <c r="U132" s="127" t="str">
        <f>IF('第2表(元)'!U132=0,"-",'第2表(元)'!U132)</f>
        <v>-</v>
      </c>
      <c r="V132" s="127" t="str">
        <f>IF('第2表(元)'!V132=0,"-",'第2表(元)'!V132)</f>
        <v>-</v>
      </c>
      <c r="W132" s="127" t="str">
        <f>IF('第2表(元)'!W132=0,"-",'第2表(元)'!W132)</f>
        <v>-</v>
      </c>
      <c r="X132" s="127" t="str">
        <f>IF('第2表(元)'!X132=0,"-",'第2表(元)'!X132)</f>
        <v>-</v>
      </c>
      <c r="Y132" s="127" t="str">
        <f>IF('第2表(元)'!Y132=0,"-",'第2表(元)'!Y132)</f>
        <v>-</v>
      </c>
      <c r="Z132" s="127">
        <f>IF('第2表(元)'!Z132=0,"-",'第2表(元)'!Z132)</f>
        <v>5</v>
      </c>
      <c r="AA132" s="127" t="str">
        <f>IF('第2表(元)'!AA132=0,"-",'第2表(元)'!AA132)</f>
        <v>-</v>
      </c>
      <c r="AB132" s="127" t="str">
        <f>IF('第2表(元)'!AB132=0,"-",'第2表(元)'!AB132)</f>
        <v>-</v>
      </c>
      <c r="AC132" s="127">
        <f>IF('第2表(元)'!AC132=0,"-",'第2表(元)'!AC132)</f>
        <v>23</v>
      </c>
      <c r="AD132" s="127" t="str">
        <f>IF('第2表(元)'!AD132=0,"-",'第2表(元)'!AD132)</f>
        <v>-</v>
      </c>
      <c r="AE132" s="127" t="str">
        <f>IF('第2表(元)'!AE132=0,"-",'第2表(元)'!AE132)</f>
        <v>-</v>
      </c>
      <c r="AF132" s="127" t="str">
        <f>IF('第2表(元)'!AF132=0,"-",'第2表(元)'!AF132)</f>
        <v>-</v>
      </c>
      <c r="AG132" s="127" t="str">
        <f>IF('第2表(元)'!AG132=0,"-",'第2表(元)'!AG132)</f>
        <v>-</v>
      </c>
      <c r="AH132" s="127" t="str">
        <f>IF('第2表(元)'!AH132=0,"-",'第2表(元)'!AH132)</f>
        <v>-</v>
      </c>
      <c r="AI132" s="127" t="str">
        <f>IF('第2表(元)'!AI132=0,"-",'第2表(元)'!AI132)</f>
        <v>-</v>
      </c>
      <c r="AJ132" s="127">
        <f>IF('第2表(元)'!AJ132=0,"-",'第2表(元)'!AJ132)</f>
        <v>24</v>
      </c>
      <c r="AK132" s="127" t="str">
        <f>IF('第2表(元)'!AK132=0,"-",'第2表(元)'!AK132)</f>
        <v>-</v>
      </c>
      <c r="AL132" s="127" t="str">
        <f>IF('第2表(元)'!AL132=0,"-",'第2表(元)'!AL132)</f>
        <v>-</v>
      </c>
      <c r="AM132" s="127" t="str">
        <f>IF('第2表(元)'!AM132=0,"-",'第2表(元)'!AM132)</f>
        <v>-</v>
      </c>
      <c r="AN132" s="127" t="str">
        <f>IF('第2表(元)'!AN132=0,"-",'第2表(元)'!AN132)</f>
        <v>-</v>
      </c>
      <c r="AO132" s="127" t="str">
        <f>IF('第2表(元)'!AO132=0,"-",'第2表(元)'!AO132)</f>
        <v>-</v>
      </c>
      <c r="AP132" s="127" t="str">
        <f>IF('第2表(元)'!AP132=0,"-",'第2表(元)'!AP132)</f>
        <v>-</v>
      </c>
      <c r="AQ132" s="127">
        <f>IF('第2表(元)'!AQ132=0,"-",'第2表(元)'!AQ132)</f>
        <v>21</v>
      </c>
      <c r="AR132" s="127" t="str">
        <f>IF('第2表(元)'!AR132=0,"-",'第2表(元)'!AR132)</f>
        <v>-</v>
      </c>
      <c r="AS132" s="127" t="str">
        <f>IF('第2表(元)'!AS132=0,"-",'第2表(元)'!AS132)</f>
        <v>-</v>
      </c>
      <c r="AT132" s="127">
        <f>IF('第2表(元)'!AT132=0,"-",'第2表(元)'!AT132)</f>
        <v>3</v>
      </c>
      <c r="AU132" s="127">
        <f>IF('第2表(元)'!AU132=0,"-",'第2表(元)'!AU132)</f>
        <v>30</v>
      </c>
      <c r="AV132" s="127" t="str">
        <f>IF('第2表(元)'!AV132=0,"-",'第2表(元)'!AV132)</f>
        <v>-</v>
      </c>
      <c r="AW132" s="127" t="str">
        <f>IF('第2表(元)'!AW132=0,"-",'第2表(元)'!AW132)</f>
        <v>-</v>
      </c>
      <c r="AX132" s="127" t="str">
        <f>IF('第2表(元)'!AX132=0,"-",'第2表(元)'!AX132)</f>
        <v>-</v>
      </c>
      <c r="AY132" s="127">
        <f>IF('第2表(元)'!AY132=0,"-",'第2表(元)'!AY132)</f>
        <v>24</v>
      </c>
      <c r="AZ132" s="127">
        <f>IF('第2表(元)'!AZ132=0,"-",'第2表(元)'!AZ132)</f>
        <v>1</v>
      </c>
      <c r="BA132" s="127" t="str">
        <f>IF('第2表(元)'!BA132=0,"-",'第2表(元)'!BA132)</f>
        <v>-</v>
      </c>
      <c r="BB132" s="127" t="str">
        <f>IF('第2表(元)'!BB132=0,"-",'第2表(元)'!BB132)</f>
        <v>-</v>
      </c>
      <c r="BC132" s="127" t="str">
        <f>IF('第2表(元)'!BC132=0,"-",'第2表(元)'!BC132)</f>
        <v>-</v>
      </c>
      <c r="BD132" s="127" t="str">
        <f>IF('第2表(元)'!BD132=0,"-",'第2表(元)'!BD132)</f>
        <v>-</v>
      </c>
      <c r="BE132" s="127" t="str">
        <f>IF('第2表(元)'!BE132=0,"-",'第2表(元)'!BE132)</f>
        <v>-</v>
      </c>
      <c r="BF132" s="127" t="str">
        <f>IF('第2表(元)'!BF132=0,"-",'第2表(元)'!BF132)</f>
        <v>-</v>
      </c>
      <c r="BG132" s="127" t="str">
        <f>IF('第2表(元)'!BG132=0,"-",'第2表(元)'!BG132)</f>
        <v>-</v>
      </c>
      <c r="BH132" s="127" t="str">
        <f>IF('第2表(元)'!BH132=0,"-",'第2表(元)'!BH132)</f>
        <v>-</v>
      </c>
      <c r="BI132" s="127" t="str">
        <f>IF('第2表(元)'!BI132=0,"-",'第2表(元)'!BI132)</f>
        <v>-</v>
      </c>
      <c r="BJ132" s="127" t="str">
        <f>IF('第2表(元)'!BJ132=0,"-",'第2表(元)'!BJ132)</f>
        <v>-</v>
      </c>
      <c r="BK132" s="127" t="str">
        <f>IF('第2表(元)'!BK132=0,"-",'第2表(元)'!BK132)</f>
        <v>-</v>
      </c>
      <c r="BL132" s="127">
        <f>IF('第2表(元)'!BL132=0,"-",'第2表(元)'!BL132)</f>
        <v>5</v>
      </c>
      <c r="BM132" s="127" t="str">
        <f>IF('第2表(元)'!BM132=0,"-",'第2表(元)'!BM132)</f>
        <v>-</v>
      </c>
      <c r="BN132" s="127" t="str">
        <f>IF('第2表(元)'!BN132=0,"-",'第2表(元)'!BN132)</f>
        <v>-</v>
      </c>
      <c r="BO132" s="127" t="str">
        <f>IF('第2表(元)'!BO132=0,"-",'第2表(元)'!BO132)</f>
        <v>-</v>
      </c>
      <c r="BP132" s="127" t="str">
        <f>IF('第2表(元)'!BP132=0,"-",'第2表(元)'!BP132)</f>
        <v>-</v>
      </c>
      <c r="BQ132" s="127" t="str">
        <f>IF('第2表(元)'!BQ132=0,"-",'第2表(元)'!BQ132)</f>
        <v>-</v>
      </c>
      <c r="BR132" s="127" t="str">
        <f>IF('第2表(元)'!BR132=0,"-",'第2表(元)'!BR132)</f>
        <v>-</v>
      </c>
      <c r="BS132" s="127">
        <f>IF('第2表(元)'!BS132=0,"-",'第2表(元)'!BS132)</f>
        <v>22</v>
      </c>
      <c r="BT132" s="127">
        <f>IF('第2表(元)'!BT132=0,"-",'第2表(元)'!BT132)</f>
        <v>7</v>
      </c>
      <c r="BU132" s="127" t="str">
        <f>IF('第2表(元)'!BU132=0,"-",'第2表(元)'!BU132)</f>
        <v>-</v>
      </c>
      <c r="BV132" s="127" t="str">
        <f>IF('第2表(元)'!BV132=0,"-",'第2表(元)'!BV132)</f>
        <v>-</v>
      </c>
      <c r="BW132" s="102" t="str">
        <f>IF('第2表(元)'!BW132=0,"-",'第2表(元)'!BW132)</f>
        <v>-</v>
      </c>
    </row>
    <row r="133" spans="1:75" x14ac:dyDescent="0.15">
      <c r="A133" s="16"/>
      <c r="B133" s="17"/>
      <c r="C133" s="18"/>
      <c r="D133" s="18" t="s">
        <v>577</v>
      </c>
      <c r="E133" s="18">
        <v>213</v>
      </c>
      <c r="F133" s="19" t="s">
        <v>191</v>
      </c>
      <c r="G133" s="99" t="str">
        <f>IF('第2表(元)'!G133=0,"-",'第2表(元)'!G133)</f>
        <v>-</v>
      </c>
      <c r="H133" s="127" t="str">
        <f>IF('第2表(元)'!H133=0,"-",'第2表(元)'!H133)</f>
        <v>-</v>
      </c>
      <c r="I133" s="131" t="str">
        <f>IF('[1]第2表(元)'!I133=0,"-",'[1]第2表(元)'!I133)</f>
        <v>-</v>
      </c>
      <c r="J133" s="127" t="str">
        <f>IF('第2表(元)'!J133=0,"-",'第2表(元)'!J133)</f>
        <v>-</v>
      </c>
      <c r="K133" s="127" t="str">
        <f>IF('第2表(元)'!K133=0,"-",'第2表(元)'!K133)</f>
        <v>-</v>
      </c>
      <c r="L133" s="127" t="str">
        <f>IF('第2表(元)'!L133=0,"-",'第2表(元)'!L133)</f>
        <v>-</v>
      </c>
      <c r="M133" s="127" t="str">
        <f>IF('第2表(元)'!M133=0,"-",'第2表(元)'!M133)</f>
        <v>-</v>
      </c>
      <c r="N133" s="127" t="str">
        <f>IF('第2表(元)'!N133=0,"-",'第2表(元)'!N133)</f>
        <v>-</v>
      </c>
      <c r="O133" s="131" t="str">
        <f>IF('[1]第2表(元)'!O133=0,"-",'[1]第2表(元)'!O133)</f>
        <v>-</v>
      </c>
      <c r="P133" s="127" t="str">
        <f>IF('第2表(元)'!P133=0,"-",'第2表(元)'!P133)</f>
        <v>-</v>
      </c>
      <c r="Q133" s="127" t="str">
        <f>IF('第2表(元)'!Q133=0,"-",'第2表(元)'!Q133)</f>
        <v>-</v>
      </c>
      <c r="R133" s="127" t="str">
        <f>IF('第2表(元)'!R133=0,"-",'第2表(元)'!R133)</f>
        <v>-</v>
      </c>
      <c r="S133" s="127" t="str">
        <f>IF('第2表(元)'!S133=0,"-",'第2表(元)'!S133)</f>
        <v>-</v>
      </c>
      <c r="T133" s="127" t="str">
        <f>IF('第2表(元)'!T133=0,"-",'第2表(元)'!T133)</f>
        <v>-</v>
      </c>
      <c r="U133" s="127" t="str">
        <f>IF('第2表(元)'!U133=0,"-",'第2表(元)'!U133)</f>
        <v>-</v>
      </c>
      <c r="V133" s="127" t="str">
        <f>IF('第2表(元)'!V133=0,"-",'第2表(元)'!V133)</f>
        <v>-</v>
      </c>
      <c r="W133" s="127" t="str">
        <f>IF('第2表(元)'!W133=0,"-",'第2表(元)'!W133)</f>
        <v>-</v>
      </c>
      <c r="X133" s="127" t="str">
        <f>IF('第2表(元)'!X133=0,"-",'第2表(元)'!X133)</f>
        <v>-</v>
      </c>
      <c r="Y133" s="127" t="str">
        <f>IF('第2表(元)'!Y133=0,"-",'第2表(元)'!Y133)</f>
        <v>-</v>
      </c>
      <c r="Z133" s="127" t="str">
        <f>IF('第2表(元)'!Z133=0,"-",'第2表(元)'!Z133)</f>
        <v>-</v>
      </c>
      <c r="AA133" s="127" t="str">
        <f>IF('第2表(元)'!AA133=0,"-",'第2表(元)'!AA133)</f>
        <v>-</v>
      </c>
      <c r="AB133" s="127" t="str">
        <f>IF('第2表(元)'!AB133=0,"-",'第2表(元)'!AB133)</f>
        <v>-</v>
      </c>
      <c r="AC133" s="127" t="str">
        <f>IF('第2表(元)'!AC133=0,"-",'第2表(元)'!AC133)</f>
        <v>-</v>
      </c>
      <c r="AD133" s="127" t="str">
        <f>IF('第2表(元)'!AD133=0,"-",'第2表(元)'!AD133)</f>
        <v>-</v>
      </c>
      <c r="AE133" s="127">
        <f>IF('第2表(元)'!AE133=0,"-",'第2表(元)'!AE133)</f>
        <v>43</v>
      </c>
      <c r="AF133" s="127" t="str">
        <f>IF('第2表(元)'!AF133=0,"-",'第2表(元)'!AF133)</f>
        <v>-</v>
      </c>
      <c r="AG133" s="127" t="str">
        <f>IF('第2表(元)'!AG133=0,"-",'第2表(元)'!AG133)</f>
        <v>-</v>
      </c>
      <c r="AH133" s="127" t="str">
        <f>IF('第2表(元)'!AH133=0,"-",'第2表(元)'!AH133)</f>
        <v>-</v>
      </c>
      <c r="AI133" s="127" t="str">
        <f>IF('第2表(元)'!AI133=0,"-",'第2表(元)'!AI133)</f>
        <v>-</v>
      </c>
      <c r="AJ133" s="127" t="str">
        <f>IF('第2表(元)'!AJ133=0,"-",'第2表(元)'!AJ133)</f>
        <v>-</v>
      </c>
      <c r="AK133" s="127" t="str">
        <f>IF('第2表(元)'!AK133=0,"-",'第2表(元)'!AK133)</f>
        <v>-</v>
      </c>
      <c r="AL133" s="127" t="str">
        <f>IF('第2表(元)'!AL133=0,"-",'第2表(元)'!AL133)</f>
        <v>-</v>
      </c>
      <c r="AM133" s="127" t="str">
        <f>IF('第2表(元)'!AM133=0,"-",'第2表(元)'!AM133)</f>
        <v>-</v>
      </c>
      <c r="AN133" s="127" t="str">
        <f>IF('第2表(元)'!AN133=0,"-",'第2表(元)'!AN133)</f>
        <v>-</v>
      </c>
      <c r="AO133" s="127" t="str">
        <f>IF('第2表(元)'!AO133=0,"-",'第2表(元)'!AO133)</f>
        <v>-</v>
      </c>
      <c r="AP133" s="127" t="str">
        <f>IF('第2表(元)'!AP133=0,"-",'第2表(元)'!AP133)</f>
        <v>-</v>
      </c>
      <c r="AQ133" s="127" t="str">
        <f>IF('第2表(元)'!AQ133=0,"-",'第2表(元)'!AQ133)</f>
        <v>-</v>
      </c>
      <c r="AR133" s="127" t="str">
        <f>IF('第2表(元)'!AR133=0,"-",'第2表(元)'!AR133)</f>
        <v>-</v>
      </c>
      <c r="AS133" s="127" t="str">
        <f>IF('第2表(元)'!AS133=0,"-",'第2表(元)'!AS133)</f>
        <v>-</v>
      </c>
      <c r="AT133" s="127" t="str">
        <f>IF('第2表(元)'!AT133=0,"-",'第2表(元)'!AT133)</f>
        <v>-</v>
      </c>
      <c r="AU133" s="127" t="str">
        <f>IF('第2表(元)'!AU133=0,"-",'第2表(元)'!AU133)</f>
        <v>-</v>
      </c>
      <c r="AV133" s="127" t="str">
        <f>IF('第2表(元)'!AV133=0,"-",'第2表(元)'!AV133)</f>
        <v>-</v>
      </c>
      <c r="AW133" s="127" t="str">
        <f>IF('第2表(元)'!AW133=0,"-",'第2表(元)'!AW133)</f>
        <v>-</v>
      </c>
      <c r="AX133" s="127">
        <f>IF('第2表(元)'!AX133=0,"-",'第2表(元)'!AX133)</f>
        <v>8</v>
      </c>
      <c r="AY133" s="127" t="str">
        <f>IF('第2表(元)'!AY133=0,"-",'第2表(元)'!AY133)</f>
        <v>-</v>
      </c>
      <c r="AZ133" s="127" t="str">
        <f>IF('第2表(元)'!AZ133=0,"-",'第2表(元)'!AZ133)</f>
        <v>-</v>
      </c>
      <c r="BA133" s="127" t="str">
        <f>IF('第2表(元)'!BA133=0,"-",'第2表(元)'!BA133)</f>
        <v>-</v>
      </c>
      <c r="BB133" s="127" t="str">
        <f>IF('第2表(元)'!BB133=0,"-",'第2表(元)'!BB133)</f>
        <v>-</v>
      </c>
      <c r="BC133" s="127" t="str">
        <f>IF('第2表(元)'!BC133=0,"-",'第2表(元)'!BC133)</f>
        <v>-</v>
      </c>
      <c r="BD133" s="127" t="str">
        <f>IF('第2表(元)'!BD133=0,"-",'第2表(元)'!BD133)</f>
        <v>-</v>
      </c>
      <c r="BE133" s="127" t="str">
        <f>IF('第2表(元)'!BE133=0,"-",'第2表(元)'!BE133)</f>
        <v>-</v>
      </c>
      <c r="BF133" s="127">
        <f>IF('第2表(元)'!BF133=0,"-",'第2表(元)'!BF133)</f>
        <v>8</v>
      </c>
      <c r="BG133" s="127" t="str">
        <f>IF('第2表(元)'!BG133=0,"-",'第2表(元)'!BG133)</f>
        <v>-</v>
      </c>
      <c r="BH133" s="127" t="str">
        <f>IF('第2表(元)'!BH133=0,"-",'第2表(元)'!BH133)</f>
        <v>-</v>
      </c>
      <c r="BI133" s="127" t="str">
        <f>IF('第2表(元)'!BI133=0,"-",'第2表(元)'!BI133)</f>
        <v>-</v>
      </c>
      <c r="BJ133" s="127" t="str">
        <f>IF('第2表(元)'!BJ133=0,"-",'第2表(元)'!BJ133)</f>
        <v>-</v>
      </c>
      <c r="BK133" s="127" t="str">
        <f>IF('第2表(元)'!BK133=0,"-",'第2表(元)'!BK133)</f>
        <v>-</v>
      </c>
      <c r="BL133" s="127" t="str">
        <f>IF('第2表(元)'!BL133=0,"-",'第2表(元)'!BL133)</f>
        <v>-</v>
      </c>
      <c r="BM133" s="127" t="str">
        <f>IF('第2表(元)'!BM133=0,"-",'第2表(元)'!BM133)</f>
        <v>-</v>
      </c>
      <c r="BN133" s="127" t="str">
        <f>IF('第2表(元)'!BN133=0,"-",'第2表(元)'!BN133)</f>
        <v>-</v>
      </c>
      <c r="BO133" s="127" t="str">
        <f>IF('第2表(元)'!BO133=0,"-",'第2表(元)'!BO133)</f>
        <v>-</v>
      </c>
      <c r="BP133" s="127" t="str">
        <f>IF('第2表(元)'!BP133=0,"-",'第2表(元)'!BP133)</f>
        <v>-</v>
      </c>
      <c r="BQ133" s="127" t="str">
        <f>IF('第2表(元)'!BQ133=0,"-",'第2表(元)'!BQ133)</f>
        <v>-</v>
      </c>
      <c r="BR133" s="127" t="str">
        <f>IF('第2表(元)'!BR133=0,"-",'第2表(元)'!BR133)</f>
        <v>-</v>
      </c>
      <c r="BS133" s="127" t="str">
        <f>IF('第2表(元)'!BS133=0,"-",'第2表(元)'!BS133)</f>
        <v>-</v>
      </c>
      <c r="BT133" s="127" t="str">
        <f>IF('第2表(元)'!BT133=0,"-",'第2表(元)'!BT133)</f>
        <v>-</v>
      </c>
      <c r="BU133" s="127" t="str">
        <f>IF('第2表(元)'!BU133=0,"-",'第2表(元)'!BU133)</f>
        <v>-</v>
      </c>
      <c r="BV133" s="127" t="str">
        <f>IF('第2表(元)'!BV133=0,"-",'第2表(元)'!BV133)</f>
        <v>-</v>
      </c>
      <c r="BW133" s="102" t="str">
        <f>IF('第2表(元)'!BW133=0,"-",'第2表(元)'!BW133)</f>
        <v>-</v>
      </c>
    </row>
    <row r="134" spans="1:75" x14ac:dyDescent="0.15">
      <c r="A134" s="16"/>
      <c r="B134" s="17"/>
      <c r="C134" s="18"/>
      <c r="D134" s="18" t="s">
        <v>577</v>
      </c>
      <c r="E134" s="18">
        <v>214</v>
      </c>
      <c r="F134" s="19" t="s">
        <v>192</v>
      </c>
      <c r="G134" s="99" t="str">
        <f>IF('第2表(元)'!G134=0,"-",'第2表(元)'!G134)</f>
        <v>-</v>
      </c>
      <c r="H134" s="127" t="str">
        <f>IF('第2表(元)'!H134=0,"-",'第2表(元)'!H134)</f>
        <v>-</v>
      </c>
      <c r="I134" s="131" t="str">
        <f>IF('[1]第2表(元)'!I134=0,"-",'[1]第2表(元)'!I134)</f>
        <v>-</v>
      </c>
      <c r="J134" s="127" t="str">
        <f>IF('第2表(元)'!J134=0,"-",'第2表(元)'!J134)</f>
        <v>-</v>
      </c>
      <c r="K134" s="127" t="str">
        <f>IF('第2表(元)'!K134=0,"-",'第2表(元)'!K134)</f>
        <v>-</v>
      </c>
      <c r="L134" s="127" t="str">
        <f>IF('第2表(元)'!L134=0,"-",'第2表(元)'!L134)</f>
        <v>-</v>
      </c>
      <c r="M134" s="127" t="str">
        <f>IF('第2表(元)'!M134=0,"-",'第2表(元)'!M134)</f>
        <v>-</v>
      </c>
      <c r="N134" s="127" t="str">
        <f>IF('第2表(元)'!N134=0,"-",'第2表(元)'!N134)</f>
        <v>-</v>
      </c>
      <c r="O134" s="131" t="str">
        <f>IF('[1]第2表(元)'!O134=0,"-",'[1]第2表(元)'!O134)</f>
        <v>-</v>
      </c>
      <c r="P134" s="127" t="str">
        <f>IF('第2表(元)'!P134=0,"-",'第2表(元)'!P134)</f>
        <v>-</v>
      </c>
      <c r="Q134" s="127" t="str">
        <f>IF('第2表(元)'!Q134=0,"-",'第2表(元)'!Q134)</f>
        <v>-</v>
      </c>
      <c r="R134" s="127" t="str">
        <f>IF('第2表(元)'!R134=0,"-",'第2表(元)'!R134)</f>
        <v>-</v>
      </c>
      <c r="S134" s="127" t="str">
        <f>IF('第2表(元)'!S134=0,"-",'第2表(元)'!S134)</f>
        <v>-</v>
      </c>
      <c r="T134" s="127" t="str">
        <f>IF('第2表(元)'!T134=0,"-",'第2表(元)'!T134)</f>
        <v>-</v>
      </c>
      <c r="U134" s="127" t="str">
        <f>IF('第2表(元)'!U134=0,"-",'第2表(元)'!U134)</f>
        <v>-</v>
      </c>
      <c r="V134" s="127" t="str">
        <f>IF('第2表(元)'!V134=0,"-",'第2表(元)'!V134)</f>
        <v>-</v>
      </c>
      <c r="W134" s="127" t="str">
        <f>IF('第2表(元)'!W134=0,"-",'第2表(元)'!W134)</f>
        <v>-</v>
      </c>
      <c r="X134" s="127">
        <f>IF('第2表(元)'!X134=0,"-",'第2表(元)'!X134)</f>
        <v>12</v>
      </c>
      <c r="Y134" s="127" t="str">
        <f>IF('第2表(元)'!Y134=0,"-",'第2表(元)'!Y134)</f>
        <v>-</v>
      </c>
      <c r="Z134" s="127" t="str">
        <f>IF('第2表(元)'!Z134=0,"-",'第2表(元)'!Z134)</f>
        <v>-</v>
      </c>
      <c r="AA134" s="127" t="str">
        <f>IF('第2表(元)'!AA134=0,"-",'第2表(元)'!AA134)</f>
        <v>-</v>
      </c>
      <c r="AB134" s="127" t="str">
        <f>IF('第2表(元)'!AB134=0,"-",'第2表(元)'!AB134)</f>
        <v>-</v>
      </c>
      <c r="AC134" s="127" t="str">
        <f>IF('第2表(元)'!AC134=0,"-",'第2表(元)'!AC134)</f>
        <v>-</v>
      </c>
      <c r="AD134" s="127" t="str">
        <f>IF('第2表(元)'!AD134=0,"-",'第2表(元)'!AD134)</f>
        <v>-</v>
      </c>
      <c r="AE134" s="127" t="str">
        <f>IF('第2表(元)'!AE134=0,"-",'第2表(元)'!AE134)</f>
        <v>-</v>
      </c>
      <c r="AF134" s="127" t="str">
        <f>IF('第2表(元)'!AF134=0,"-",'第2表(元)'!AF134)</f>
        <v>-</v>
      </c>
      <c r="AG134" s="127" t="str">
        <f>IF('第2表(元)'!AG134=0,"-",'第2表(元)'!AG134)</f>
        <v>-</v>
      </c>
      <c r="AH134" s="127" t="str">
        <f>IF('第2表(元)'!AH134=0,"-",'第2表(元)'!AH134)</f>
        <v>-</v>
      </c>
      <c r="AI134" s="127" t="str">
        <f>IF('第2表(元)'!AI134=0,"-",'第2表(元)'!AI134)</f>
        <v>-</v>
      </c>
      <c r="AJ134" s="127" t="str">
        <f>IF('第2表(元)'!AJ134=0,"-",'第2表(元)'!AJ134)</f>
        <v>-</v>
      </c>
      <c r="AK134" s="127" t="str">
        <f>IF('第2表(元)'!AK134=0,"-",'第2表(元)'!AK134)</f>
        <v>-</v>
      </c>
      <c r="AL134" s="127" t="str">
        <f>IF('第2表(元)'!AL134=0,"-",'第2表(元)'!AL134)</f>
        <v>-</v>
      </c>
      <c r="AM134" s="127" t="str">
        <f>IF('第2表(元)'!AM134=0,"-",'第2表(元)'!AM134)</f>
        <v>-</v>
      </c>
      <c r="AN134" s="127" t="str">
        <f>IF('第2表(元)'!AN134=0,"-",'第2表(元)'!AN134)</f>
        <v>-</v>
      </c>
      <c r="AO134" s="127" t="str">
        <f>IF('第2表(元)'!AO134=0,"-",'第2表(元)'!AO134)</f>
        <v>-</v>
      </c>
      <c r="AP134" s="127" t="str">
        <f>IF('第2表(元)'!AP134=0,"-",'第2表(元)'!AP134)</f>
        <v>-</v>
      </c>
      <c r="AQ134" s="127" t="str">
        <f>IF('第2表(元)'!AQ134=0,"-",'第2表(元)'!AQ134)</f>
        <v>-</v>
      </c>
      <c r="AR134" s="127" t="str">
        <f>IF('第2表(元)'!AR134=0,"-",'第2表(元)'!AR134)</f>
        <v>-</v>
      </c>
      <c r="AS134" s="127" t="str">
        <f>IF('第2表(元)'!AS134=0,"-",'第2表(元)'!AS134)</f>
        <v>-</v>
      </c>
      <c r="AT134" s="127" t="str">
        <f>IF('第2表(元)'!AT134=0,"-",'第2表(元)'!AT134)</f>
        <v>-</v>
      </c>
      <c r="AU134" s="127" t="str">
        <f>IF('第2表(元)'!AU134=0,"-",'第2表(元)'!AU134)</f>
        <v>-</v>
      </c>
      <c r="AV134" s="127" t="str">
        <f>IF('第2表(元)'!AV134=0,"-",'第2表(元)'!AV134)</f>
        <v>-</v>
      </c>
      <c r="AW134" s="127" t="str">
        <f>IF('第2表(元)'!AW134=0,"-",'第2表(元)'!AW134)</f>
        <v>-</v>
      </c>
      <c r="AX134" s="127" t="str">
        <f>IF('第2表(元)'!AX134=0,"-",'第2表(元)'!AX134)</f>
        <v>-</v>
      </c>
      <c r="AY134" s="127" t="str">
        <f>IF('第2表(元)'!AY134=0,"-",'第2表(元)'!AY134)</f>
        <v>-</v>
      </c>
      <c r="AZ134" s="127" t="str">
        <f>IF('第2表(元)'!AZ134=0,"-",'第2表(元)'!AZ134)</f>
        <v>-</v>
      </c>
      <c r="BA134" s="127" t="str">
        <f>IF('第2表(元)'!BA134=0,"-",'第2表(元)'!BA134)</f>
        <v>-</v>
      </c>
      <c r="BB134" s="127" t="str">
        <f>IF('第2表(元)'!BB134=0,"-",'第2表(元)'!BB134)</f>
        <v>-</v>
      </c>
      <c r="BC134" s="127" t="str">
        <f>IF('第2表(元)'!BC134=0,"-",'第2表(元)'!BC134)</f>
        <v>-</v>
      </c>
      <c r="BD134" s="127" t="str">
        <f>IF('第2表(元)'!BD134=0,"-",'第2表(元)'!BD134)</f>
        <v>-</v>
      </c>
      <c r="BE134" s="127" t="str">
        <f>IF('第2表(元)'!BE134=0,"-",'第2表(元)'!BE134)</f>
        <v>-</v>
      </c>
      <c r="BF134" s="127" t="str">
        <f>IF('第2表(元)'!BF134=0,"-",'第2表(元)'!BF134)</f>
        <v>-</v>
      </c>
      <c r="BG134" s="127" t="str">
        <f>IF('第2表(元)'!BG134=0,"-",'第2表(元)'!BG134)</f>
        <v>-</v>
      </c>
      <c r="BH134" s="127" t="str">
        <f>IF('第2表(元)'!BH134=0,"-",'第2表(元)'!BH134)</f>
        <v>-</v>
      </c>
      <c r="BI134" s="127">
        <f>IF('第2表(元)'!BI134=0,"-",'第2表(元)'!BI134)</f>
        <v>2</v>
      </c>
      <c r="BJ134" s="127" t="str">
        <f>IF('第2表(元)'!BJ134=0,"-",'第2表(元)'!BJ134)</f>
        <v>-</v>
      </c>
      <c r="BK134" s="127" t="str">
        <f>IF('第2表(元)'!BK134=0,"-",'第2表(元)'!BK134)</f>
        <v>-</v>
      </c>
      <c r="BL134" s="127" t="str">
        <f>IF('第2表(元)'!BL134=0,"-",'第2表(元)'!BL134)</f>
        <v>-</v>
      </c>
      <c r="BM134" s="127" t="str">
        <f>IF('第2表(元)'!BM134=0,"-",'第2表(元)'!BM134)</f>
        <v>-</v>
      </c>
      <c r="BN134" s="127" t="str">
        <f>IF('第2表(元)'!BN134=0,"-",'第2表(元)'!BN134)</f>
        <v>-</v>
      </c>
      <c r="BO134" s="127" t="str">
        <f>IF('第2表(元)'!BO134=0,"-",'第2表(元)'!BO134)</f>
        <v>-</v>
      </c>
      <c r="BP134" s="127" t="str">
        <f>IF('第2表(元)'!BP134=0,"-",'第2表(元)'!BP134)</f>
        <v>-</v>
      </c>
      <c r="BQ134" s="127" t="str">
        <f>IF('第2表(元)'!BQ134=0,"-",'第2表(元)'!BQ134)</f>
        <v>-</v>
      </c>
      <c r="BR134" s="127" t="str">
        <f>IF('第2表(元)'!BR134=0,"-",'第2表(元)'!BR134)</f>
        <v>-</v>
      </c>
      <c r="BS134" s="127" t="str">
        <f>IF('第2表(元)'!BS134=0,"-",'第2表(元)'!BS134)</f>
        <v>-</v>
      </c>
      <c r="BT134" s="127" t="str">
        <f>IF('第2表(元)'!BT134=0,"-",'第2表(元)'!BT134)</f>
        <v>-</v>
      </c>
      <c r="BU134" s="127" t="str">
        <f>IF('第2表(元)'!BU134=0,"-",'第2表(元)'!BU134)</f>
        <v>-</v>
      </c>
      <c r="BV134" s="127" t="str">
        <f>IF('第2表(元)'!BV134=0,"-",'第2表(元)'!BV134)</f>
        <v>-</v>
      </c>
      <c r="BW134" s="102" t="str">
        <f>IF('第2表(元)'!BW134=0,"-",'第2表(元)'!BW134)</f>
        <v>-</v>
      </c>
    </row>
    <row r="135" spans="1:75" x14ac:dyDescent="0.15">
      <c r="A135" s="16"/>
      <c r="B135" s="17"/>
      <c r="C135" s="18"/>
      <c r="D135" s="18" t="s">
        <v>577</v>
      </c>
      <c r="E135" s="18">
        <v>215</v>
      </c>
      <c r="F135" s="19" t="s">
        <v>661</v>
      </c>
      <c r="G135" s="99" t="str">
        <f>IF('第2表(元)'!G135=0,"-",'第2表(元)'!G135)</f>
        <v>-</v>
      </c>
      <c r="H135" s="127" t="str">
        <f>IF('第2表(元)'!H135=0,"-",'第2表(元)'!H135)</f>
        <v>-</v>
      </c>
      <c r="I135" s="131" t="str">
        <f>IF('[1]第2表(元)'!I135=0,"-",'[1]第2表(元)'!I135)</f>
        <v>-</v>
      </c>
      <c r="J135" s="127" t="str">
        <f>IF('第2表(元)'!J135=0,"-",'第2表(元)'!J135)</f>
        <v>-</v>
      </c>
      <c r="K135" s="127" t="str">
        <f>IF('第2表(元)'!K135=0,"-",'第2表(元)'!K135)</f>
        <v>-</v>
      </c>
      <c r="L135" s="127" t="str">
        <f>IF('第2表(元)'!L135=0,"-",'第2表(元)'!L135)</f>
        <v>-</v>
      </c>
      <c r="M135" s="127" t="str">
        <f>IF('第2表(元)'!M135=0,"-",'第2表(元)'!M135)</f>
        <v>-</v>
      </c>
      <c r="N135" s="127" t="str">
        <f>IF('第2表(元)'!N135=0,"-",'第2表(元)'!N135)</f>
        <v>-</v>
      </c>
      <c r="O135" s="131" t="str">
        <f>IF('[1]第2表(元)'!O135=0,"-",'[1]第2表(元)'!O135)</f>
        <v>-</v>
      </c>
      <c r="P135" s="127" t="str">
        <f>IF('第2表(元)'!P135=0,"-",'第2表(元)'!P135)</f>
        <v>-</v>
      </c>
      <c r="Q135" s="127" t="str">
        <f>IF('第2表(元)'!Q135=0,"-",'第2表(元)'!Q135)</f>
        <v>-</v>
      </c>
      <c r="R135" s="127" t="str">
        <f>IF('第2表(元)'!R135=0,"-",'第2表(元)'!R135)</f>
        <v>-</v>
      </c>
      <c r="S135" s="127" t="str">
        <f>IF('第2表(元)'!S135=0,"-",'第2表(元)'!S135)</f>
        <v>-</v>
      </c>
      <c r="T135" s="127" t="str">
        <f>IF('第2表(元)'!T135=0,"-",'第2表(元)'!T135)</f>
        <v>-</v>
      </c>
      <c r="U135" s="127" t="str">
        <f>IF('第2表(元)'!U135=0,"-",'第2表(元)'!U135)</f>
        <v>-</v>
      </c>
      <c r="V135" s="127" t="str">
        <f>IF('第2表(元)'!V135=0,"-",'第2表(元)'!V135)</f>
        <v>-</v>
      </c>
      <c r="W135" s="127" t="str">
        <f>IF('第2表(元)'!W135=0,"-",'第2表(元)'!W135)</f>
        <v>-</v>
      </c>
      <c r="X135" s="127" t="str">
        <f>IF('第2表(元)'!X135=0,"-",'第2表(元)'!X135)</f>
        <v>-</v>
      </c>
      <c r="Y135" s="127" t="str">
        <f>IF('第2表(元)'!Y135=0,"-",'第2表(元)'!Y135)</f>
        <v>-</v>
      </c>
      <c r="Z135" s="127" t="str">
        <f>IF('第2表(元)'!Z135=0,"-",'第2表(元)'!Z135)</f>
        <v>-</v>
      </c>
      <c r="AA135" s="127" t="str">
        <f>IF('第2表(元)'!AA135=0,"-",'第2表(元)'!AA135)</f>
        <v>-</v>
      </c>
      <c r="AB135" s="127" t="str">
        <f>IF('第2表(元)'!AB135=0,"-",'第2表(元)'!AB135)</f>
        <v>-</v>
      </c>
      <c r="AC135" s="127">
        <f>IF('第2表(元)'!AC135=0,"-",'第2表(元)'!AC135)</f>
        <v>2</v>
      </c>
      <c r="AD135" s="127" t="str">
        <f>IF('第2表(元)'!AD135=0,"-",'第2表(元)'!AD135)</f>
        <v>-</v>
      </c>
      <c r="AE135" s="127" t="str">
        <f>IF('第2表(元)'!AE135=0,"-",'第2表(元)'!AE135)</f>
        <v>-</v>
      </c>
      <c r="AF135" s="127" t="str">
        <f>IF('第2表(元)'!AF135=0,"-",'第2表(元)'!AF135)</f>
        <v>-</v>
      </c>
      <c r="AG135" s="127" t="str">
        <f>IF('第2表(元)'!AG135=0,"-",'第2表(元)'!AG135)</f>
        <v>-</v>
      </c>
      <c r="AH135" s="127" t="str">
        <f>IF('第2表(元)'!AH135=0,"-",'第2表(元)'!AH135)</f>
        <v>-</v>
      </c>
      <c r="AI135" s="127" t="str">
        <f>IF('第2表(元)'!AI135=0,"-",'第2表(元)'!AI135)</f>
        <v>-</v>
      </c>
      <c r="AJ135" s="127" t="str">
        <f>IF('第2表(元)'!AJ135=0,"-",'第2表(元)'!AJ135)</f>
        <v>-</v>
      </c>
      <c r="AK135" s="127" t="str">
        <f>IF('第2表(元)'!AK135=0,"-",'第2表(元)'!AK135)</f>
        <v>-</v>
      </c>
      <c r="AL135" s="127" t="str">
        <f>IF('第2表(元)'!AL135=0,"-",'第2表(元)'!AL135)</f>
        <v>-</v>
      </c>
      <c r="AM135" s="127" t="str">
        <f>IF('第2表(元)'!AM135=0,"-",'第2表(元)'!AM135)</f>
        <v>-</v>
      </c>
      <c r="AN135" s="127" t="str">
        <f>IF('第2表(元)'!AN135=0,"-",'第2表(元)'!AN135)</f>
        <v>-</v>
      </c>
      <c r="AO135" s="127" t="str">
        <f>IF('第2表(元)'!AO135=0,"-",'第2表(元)'!AO135)</f>
        <v>-</v>
      </c>
      <c r="AP135" s="127" t="str">
        <f>IF('第2表(元)'!AP135=0,"-",'第2表(元)'!AP135)</f>
        <v>-</v>
      </c>
      <c r="AQ135" s="127" t="str">
        <f>IF('第2表(元)'!AQ135=0,"-",'第2表(元)'!AQ135)</f>
        <v>-</v>
      </c>
      <c r="AR135" s="127" t="str">
        <f>IF('第2表(元)'!AR135=0,"-",'第2表(元)'!AR135)</f>
        <v>-</v>
      </c>
      <c r="AS135" s="127" t="str">
        <f>IF('第2表(元)'!AS135=0,"-",'第2表(元)'!AS135)</f>
        <v>-</v>
      </c>
      <c r="AT135" s="127" t="str">
        <f>IF('第2表(元)'!AT135=0,"-",'第2表(元)'!AT135)</f>
        <v>-</v>
      </c>
      <c r="AU135" s="127" t="str">
        <f>IF('第2表(元)'!AU135=0,"-",'第2表(元)'!AU135)</f>
        <v>-</v>
      </c>
      <c r="AV135" s="127" t="str">
        <f>IF('第2表(元)'!AV135=0,"-",'第2表(元)'!AV135)</f>
        <v>-</v>
      </c>
      <c r="AW135" s="127" t="str">
        <f>IF('第2表(元)'!AW135=0,"-",'第2表(元)'!AW135)</f>
        <v>-</v>
      </c>
      <c r="AX135" s="127" t="str">
        <f>IF('第2表(元)'!AX135=0,"-",'第2表(元)'!AX135)</f>
        <v>-</v>
      </c>
      <c r="AY135" s="127" t="str">
        <f>IF('第2表(元)'!AY135=0,"-",'第2表(元)'!AY135)</f>
        <v>-</v>
      </c>
      <c r="AZ135" s="127" t="str">
        <f>IF('第2表(元)'!AZ135=0,"-",'第2表(元)'!AZ135)</f>
        <v>-</v>
      </c>
      <c r="BA135" s="127" t="str">
        <f>IF('第2表(元)'!BA135=0,"-",'第2表(元)'!BA135)</f>
        <v>-</v>
      </c>
      <c r="BB135" s="127" t="str">
        <f>IF('第2表(元)'!BB135=0,"-",'第2表(元)'!BB135)</f>
        <v>-</v>
      </c>
      <c r="BC135" s="127" t="str">
        <f>IF('第2表(元)'!BC135=0,"-",'第2表(元)'!BC135)</f>
        <v>-</v>
      </c>
      <c r="BD135" s="127" t="str">
        <f>IF('第2表(元)'!BD135=0,"-",'第2表(元)'!BD135)</f>
        <v>-</v>
      </c>
      <c r="BE135" s="127" t="str">
        <f>IF('第2表(元)'!BE135=0,"-",'第2表(元)'!BE135)</f>
        <v>-</v>
      </c>
      <c r="BF135" s="127" t="str">
        <f>IF('第2表(元)'!BF135=0,"-",'第2表(元)'!BF135)</f>
        <v>-</v>
      </c>
      <c r="BG135" s="127" t="str">
        <f>IF('第2表(元)'!BG135=0,"-",'第2表(元)'!BG135)</f>
        <v>-</v>
      </c>
      <c r="BH135" s="127" t="str">
        <f>IF('第2表(元)'!BH135=0,"-",'第2表(元)'!BH135)</f>
        <v>-</v>
      </c>
      <c r="BI135" s="127" t="str">
        <f>IF('第2表(元)'!BI135=0,"-",'第2表(元)'!BI135)</f>
        <v>-</v>
      </c>
      <c r="BJ135" s="127" t="str">
        <f>IF('第2表(元)'!BJ135=0,"-",'第2表(元)'!BJ135)</f>
        <v>-</v>
      </c>
      <c r="BK135" s="127" t="str">
        <f>IF('第2表(元)'!BK135=0,"-",'第2表(元)'!BK135)</f>
        <v>-</v>
      </c>
      <c r="BL135" s="127" t="str">
        <f>IF('第2表(元)'!BL135=0,"-",'第2表(元)'!BL135)</f>
        <v>-</v>
      </c>
      <c r="BM135" s="127" t="str">
        <f>IF('第2表(元)'!BM135=0,"-",'第2表(元)'!BM135)</f>
        <v>-</v>
      </c>
      <c r="BN135" s="127" t="str">
        <f>IF('第2表(元)'!BN135=0,"-",'第2表(元)'!BN135)</f>
        <v>-</v>
      </c>
      <c r="BO135" s="127" t="str">
        <f>IF('第2表(元)'!BO135=0,"-",'第2表(元)'!BO135)</f>
        <v>-</v>
      </c>
      <c r="BP135" s="127" t="str">
        <f>IF('第2表(元)'!BP135=0,"-",'第2表(元)'!BP135)</f>
        <v>-</v>
      </c>
      <c r="BQ135" s="127" t="str">
        <f>IF('第2表(元)'!BQ135=0,"-",'第2表(元)'!BQ135)</f>
        <v>-</v>
      </c>
      <c r="BR135" s="127">
        <f>IF('第2表(元)'!BR135=0,"-",'第2表(元)'!BR135)</f>
        <v>75</v>
      </c>
      <c r="BS135" s="127" t="str">
        <f>IF('第2表(元)'!BS135=0,"-",'第2表(元)'!BS135)</f>
        <v>-</v>
      </c>
      <c r="BT135" s="127" t="str">
        <f>IF('第2表(元)'!BT135=0,"-",'第2表(元)'!BT135)</f>
        <v>-</v>
      </c>
      <c r="BU135" s="127" t="str">
        <f>IF('第2表(元)'!BU135=0,"-",'第2表(元)'!BU135)</f>
        <v>-</v>
      </c>
      <c r="BV135" s="127" t="str">
        <f>IF('第2表(元)'!BV135=0,"-",'第2表(元)'!BV135)</f>
        <v>-</v>
      </c>
      <c r="BW135" s="102" t="str">
        <f>IF('第2表(元)'!BW135=0,"-",'第2表(元)'!BW135)</f>
        <v>-</v>
      </c>
    </row>
    <row r="136" spans="1:75" x14ac:dyDescent="0.15">
      <c r="A136" s="16"/>
      <c r="B136" s="17"/>
      <c r="C136" s="18"/>
      <c r="D136" s="18" t="s">
        <v>577</v>
      </c>
      <c r="E136" s="18">
        <v>216</v>
      </c>
      <c r="F136" s="19" t="s">
        <v>193</v>
      </c>
      <c r="G136" s="99" t="str">
        <f>IF('第2表(元)'!G136=0,"-",'第2表(元)'!G136)</f>
        <v>-</v>
      </c>
      <c r="H136" s="127" t="str">
        <f>IF('第2表(元)'!H136=0,"-",'第2表(元)'!H136)</f>
        <v>-</v>
      </c>
      <c r="I136" s="131" t="str">
        <f>IF('[1]第2表(元)'!I136=0,"-",'[1]第2表(元)'!I136)</f>
        <v>-</v>
      </c>
      <c r="J136" s="127" t="str">
        <f>IF('第2表(元)'!J136=0,"-",'第2表(元)'!J136)</f>
        <v>-</v>
      </c>
      <c r="K136" s="127" t="str">
        <f>IF('第2表(元)'!K136=0,"-",'第2表(元)'!K136)</f>
        <v>-</v>
      </c>
      <c r="L136" s="127" t="str">
        <f>IF('第2表(元)'!L136=0,"-",'第2表(元)'!L136)</f>
        <v>-</v>
      </c>
      <c r="M136" s="127" t="str">
        <f>IF('第2表(元)'!M136=0,"-",'第2表(元)'!M136)</f>
        <v>-</v>
      </c>
      <c r="N136" s="127" t="str">
        <f>IF('第2表(元)'!N136=0,"-",'第2表(元)'!N136)</f>
        <v>-</v>
      </c>
      <c r="O136" s="131" t="str">
        <f>IF('[1]第2表(元)'!O136=0,"-",'[1]第2表(元)'!O136)</f>
        <v>-</v>
      </c>
      <c r="P136" s="127" t="str">
        <f>IF('第2表(元)'!P136=0,"-",'第2表(元)'!P136)</f>
        <v>-</v>
      </c>
      <c r="Q136" s="127" t="str">
        <f>IF('第2表(元)'!Q136=0,"-",'第2表(元)'!Q136)</f>
        <v>-</v>
      </c>
      <c r="R136" s="127" t="str">
        <f>IF('第2表(元)'!R136=0,"-",'第2表(元)'!R136)</f>
        <v>-</v>
      </c>
      <c r="S136" s="127" t="str">
        <f>IF('第2表(元)'!S136=0,"-",'第2表(元)'!S136)</f>
        <v>-</v>
      </c>
      <c r="T136" s="127" t="str">
        <f>IF('第2表(元)'!T136=0,"-",'第2表(元)'!T136)</f>
        <v>-</v>
      </c>
      <c r="U136" s="127" t="str">
        <f>IF('第2表(元)'!U136=0,"-",'第2表(元)'!U136)</f>
        <v>-</v>
      </c>
      <c r="V136" s="127" t="str">
        <f>IF('第2表(元)'!V136=0,"-",'第2表(元)'!V136)</f>
        <v>-</v>
      </c>
      <c r="W136" s="127" t="str">
        <f>IF('第2表(元)'!W136=0,"-",'第2表(元)'!W136)</f>
        <v>-</v>
      </c>
      <c r="X136" s="127" t="str">
        <f>IF('第2表(元)'!X136=0,"-",'第2表(元)'!X136)</f>
        <v>-</v>
      </c>
      <c r="Y136" s="127" t="str">
        <f>IF('第2表(元)'!Y136=0,"-",'第2表(元)'!Y136)</f>
        <v>-</v>
      </c>
      <c r="Z136" s="127" t="str">
        <f>IF('第2表(元)'!Z136=0,"-",'第2表(元)'!Z136)</f>
        <v>-</v>
      </c>
      <c r="AA136" s="127" t="str">
        <f>IF('第2表(元)'!AA136=0,"-",'第2表(元)'!AA136)</f>
        <v>-</v>
      </c>
      <c r="AB136" s="127" t="str">
        <f>IF('第2表(元)'!AB136=0,"-",'第2表(元)'!AB136)</f>
        <v>-</v>
      </c>
      <c r="AC136" s="127" t="str">
        <f>IF('第2表(元)'!AC136=0,"-",'第2表(元)'!AC136)</f>
        <v>-</v>
      </c>
      <c r="AD136" s="127" t="str">
        <f>IF('第2表(元)'!AD136=0,"-",'第2表(元)'!AD136)</f>
        <v>-</v>
      </c>
      <c r="AE136" s="127" t="str">
        <f>IF('第2表(元)'!AE136=0,"-",'第2表(元)'!AE136)</f>
        <v>-</v>
      </c>
      <c r="AF136" s="127" t="str">
        <f>IF('第2表(元)'!AF136=0,"-",'第2表(元)'!AF136)</f>
        <v>-</v>
      </c>
      <c r="AG136" s="127" t="str">
        <f>IF('第2表(元)'!AG136=0,"-",'第2表(元)'!AG136)</f>
        <v>-</v>
      </c>
      <c r="AH136" s="127" t="str">
        <f>IF('第2表(元)'!AH136=0,"-",'第2表(元)'!AH136)</f>
        <v>-</v>
      </c>
      <c r="AI136" s="127" t="str">
        <f>IF('第2表(元)'!AI136=0,"-",'第2表(元)'!AI136)</f>
        <v>-</v>
      </c>
      <c r="AJ136" s="127">
        <f>IF('第2表(元)'!AJ136=0,"-",'第2表(元)'!AJ136)</f>
        <v>5</v>
      </c>
      <c r="AK136" s="127" t="str">
        <f>IF('第2表(元)'!AK136=0,"-",'第2表(元)'!AK136)</f>
        <v>-</v>
      </c>
      <c r="AL136" s="127" t="str">
        <f>IF('第2表(元)'!AL136=0,"-",'第2表(元)'!AL136)</f>
        <v>-</v>
      </c>
      <c r="AM136" s="127" t="str">
        <f>IF('第2表(元)'!AM136=0,"-",'第2表(元)'!AM136)</f>
        <v>-</v>
      </c>
      <c r="AN136" s="127" t="str">
        <f>IF('第2表(元)'!AN136=0,"-",'第2表(元)'!AN136)</f>
        <v>-</v>
      </c>
      <c r="AO136" s="127" t="str">
        <f>IF('第2表(元)'!AO136=0,"-",'第2表(元)'!AO136)</f>
        <v>-</v>
      </c>
      <c r="AP136" s="127" t="str">
        <f>IF('第2表(元)'!AP136=0,"-",'第2表(元)'!AP136)</f>
        <v>-</v>
      </c>
      <c r="AQ136" s="127" t="str">
        <f>IF('第2表(元)'!AQ136=0,"-",'第2表(元)'!AQ136)</f>
        <v>-</v>
      </c>
      <c r="AR136" s="127" t="str">
        <f>IF('第2表(元)'!AR136=0,"-",'第2表(元)'!AR136)</f>
        <v>-</v>
      </c>
      <c r="AS136" s="127" t="str">
        <f>IF('第2表(元)'!AS136=0,"-",'第2表(元)'!AS136)</f>
        <v>-</v>
      </c>
      <c r="AT136" s="127" t="str">
        <f>IF('第2表(元)'!AT136=0,"-",'第2表(元)'!AT136)</f>
        <v>-</v>
      </c>
      <c r="AU136" s="127" t="str">
        <f>IF('第2表(元)'!AU136=0,"-",'第2表(元)'!AU136)</f>
        <v>-</v>
      </c>
      <c r="AV136" s="127" t="str">
        <f>IF('第2表(元)'!AV136=0,"-",'第2表(元)'!AV136)</f>
        <v>-</v>
      </c>
      <c r="AW136" s="127" t="str">
        <f>IF('第2表(元)'!AW136=0,"-",'第2表(元)'!AW136)</f>
        <v>-</v>
      </c>
      <c r="AX136" s="127" t="str">
        <f>IF('第2表(元)'!AX136=0,"-",'第2表(元)'!AX136)</f>
        <v>-</v>
      </c>
      <c r="AY136" s="127" t="str">
        <f>IF('第2表(元)'!AY136=0,"-",'第2表(元)'!AY136)</f>
        <v>-</v>
      </c>
      <c r="AZ136" s="127" t="str">
        <f>IF('第2表(元)'!AZ136=0,"-",'第2表(元)'!AZ136)</f>
        <v>-</v>
      </c>
      <c r="BA136" s="127" t="str">
        <f>IF('第2表(元)'!BA136=0,"-",'第2表(元)'!BA136)</f>
        <v>-</v>
      </c>
      <c r="BB136" s="127" t="str">
        <f>IF('第2表(元)'!BB136=0,"-",'第2表(元)'!BB136)</f>
        <v>-</v>
      </c>
      <c r="BC136" s="127" t="str">
        <f>IF('第2表(元)'!BC136=0,"-",'第2表(元)'!BC136)</f>
        <v>-</v>
      </c>
      <c r="BD136" s="127" t="str">
        <f>IF('第2表(元)'!BD136=0,"-",'第2表(元)'!BD136)</f>
        <v>-</v>
      </c>
      <c r="BE136" s="127" t="str">
        <f>IF('第2表(元)'!BE136=0,"-",'第2表(元)'!BE136)</f>
        <v>-</v>
      </c>
      <c r="BF136" s="127" t="str">
        <f>IF('第2表(元)'!BF136=0,"-",'第2表(元)'!BF136)</f>
        <v>-</v>
      </c>
      <c r="BG136" s="127" t="str">
        <f>IF('第2表(元)'!BG136=0,"-",'第2表(元)'!BG136)</f>
        <v>-</v>
      </c>
      <c r="BH136" s="127" t="str">
        <f>IF('第2表(元)'!BH136=0,"-",'第2表(元)'!BH136)</f>
        <v>-</v>
      </c>
      <c r="BI136" s="127" t="str">
        <f>IF('第2表(元)'!BI136=0,"-",'第2表(元)'!BI136)</f>
        <v>-</v>
      </c>
      <c r="BJ136" s="127" t="str">
        <f>IF('第2表(元)'!BJ136=0,"-",'第2表(元)'!BJ136)</f>
        <v>-</v>
      </c>
      <c r="BK136" s="127" t="str">
        <f>IF('第2表(元)'!BK136=0,"-",'第2表(元)'!BK136)</f>
        <v>-</v>
      </c>
      <c r="BL136" s="127" t="str">
        <f>IF('第2表(元)'!BL136=0,"-",'第2表(元)'!BL136)</f>
        <v>-</v>
      </c>
      <c r="BM136" s="127" t="str">
        <f>IF('第2表(元)'!BM136=0,"-",'第2表(元)'!BM136)</f>
        <v>-</v>
      </c>
      <c r="BN136" s="127" t="str">
        <f>IF('第2表(元)'!BN136=0,"-",'第2表(元)'!BN136)</f>
        <v>-</v>
      </c>
      <c r="BO136" s="127" t="str">
        <f>IF('第2表(元)'!BO136=0,"-",'第2表(元)'!BO136)</f>
        <v>-</v>
      </c>
      <c r="BP136" s="127" t="str">
        <f>IF('第2表(元)'!BP136=0,"-",'第2表(元)'!BP136)</f>
        <v>-</v>
      </c>
      <c r="BQ136" s="127" t="str">
        <f>IF('第2表(元)'!BQ136=0,"-",'第2表(元)'!BQ136)</f>
        <v>-</v>
      </c>
      <c r="BR136" s="127" t="str">
        <f>IF('第2表(元)'!BR136=0,"-",'第2表(元)'!BR136)</f>
        <v>-</v>
      </c>
      <c r="BS136" s="127" t="str">
        <f>IF('第2表(元)'!BS136=0,"-",'第2表(元)'!BS136)</f>
        <v>-</v>
      </c>
      <c r="BT136" s="127" t="str">
        <f>IF('第2表(元)'!BT136=0,"-",'第2表(元)'!BT136)</f>
        <v>-</v>
      </c>
      <c r="BU136" s="127" t="str">
        <f>IF('第2表(元)'!BU136=0,"-",'第2表(元)'!BU136)</f>
        <v>-</v>
      </c>
      <c r="BV136" s="127" t="str">
        <f>IF('第2表(元)'!BV136=0,"-",'第2表(元)'!BV136)</f>
        <v>-</v>
      </c>
      <c r="BW136" s="102" t="str">
        <f>IF('第2表(元)'!BW136=0,"-",'第2表(元)'!BW136)</f>
        <v>-</v>
      </c>
    </row>
    <row r="137" spans="1:75" x14ac:dyDescent="0.15">
      <c r="A137" s="16"/>
      <c r="B137" s="17"/>
      <c r="C137" s="18"/>
      <c r="D137" s="18" t="s">
        <v>577</v>
      </c>
      <c r="E137" s="18">
        <v>218</v>
      </c>
      <c r="F137" s="19" t="s">
        <v>194</v>
      </c>
      <c r="G137" s="99" t="str">
        <f>IF('第2表(元)'!G137=0,"-",'第2表(元)'!G137)</f>
        <v>-</v>
      </c>
      <c r="H137" s="127" t="str">
        <f>IF('第2表(元)'!H137=0,"-",'第2表(元)'!H137)</f>
        <v>-</v>
      </c>
      <c r="I137" s="131" t="str">
        <f>IF('[1]第2表(元)'!I137=0,"-",'[1]第2表(元)'!I137)</f>
        <v>-</v>
      </c>
      <c r="J137" s="127" t="str">
        <f>IF('第2表(元)'!J137=0,"-",'第2表(元)'!J137)</f>
        <v>-</v>
      </c>
      <c r="K137" s="127" t="str">
        <f>IF('第2表(元)'!K137=0,"-",'第2表(元)'!K137)</f>
        <v>-</v>
      </c>
      <c r="L137" s="127" t="str">
        <f>IF('第2表(元)'!L137=0,"-",'第2表(元)'!L137)</f>
        <v>-</v>
      </c>
      <c r="M137" s="127" t="str">
        <f>IF('第2表(元)'!M137=0,"-",'第2表(元)'!M137)</f>
        <v>-</v>
      </c>
      <c r="N137" s="127" t="str">
        <f>IF('第2表(元)'!N137=0,"-",'第2表(元)'!N137)</f>
        <v>-</v>
      </c>
      <c r="O137" s="131" t="str">
        <f>IF('[1]第2表(元)'!O137=0,"-",'[1]第2表(元)'!O137)</f>
        <v>-</v>
      </c>
      <c r="P137" s="127" t="str">
        <f>IF('第2表(元)'!P137=0,"-",'第2表(元)'!P137)</f>
        <v>-</v>
      </c>
      <c r="Q137" s="127" t="str">
        <f>IF('第2表(元)'!Q137=0,"-",'第2表(元)'!Q137)</f>
        <v>-</v>
      </c>
      <c r="R137" s="127" t="str">
        <f>IF('第2表(元)'!R137=0,"-",'第2表(元)'!R137)</f>
        <v>-</v>
      </c>
      <c r="S137" s="127" t="str">
        <f>IF('第2表(元)'!S137=0,"-",'第2表(元)'!S137)</f>
        <v>-</v>
      </c>
      <c r="T137" s="127" t="str">
        <f>IF('第2表(元)'!T137=0,"-",'第2表(元)'!T137)</f>
        <v>-</v>
      </c>
      <c r="U137" s="127">
        <f>IF('第2表(元)'!U137=0,"-",'第2表(元)'!U137)</f>
        <v>11</v>
      </c>
      <c r="V137" s="127" t="str">
        <f>IF('第2表(元)'!V137=0,"-",'第2表(元)'!V137)</f>
        <v>-</v>
      </c>
      <c r="W137" s="127" t="str">
        <f>IF('第2表(元)'!W137=0,"-",'第2表(元)'!W137)</f>
        <v>-</v>
      </c>
      <c r="X137" s="127" t="str">
        <f>IF('第2表(元)'!X137=0,"-",'第2表(元)'!X137)</f>
        <v>-</v>
      </c>
      <c r="Y137" s="127" t="str">
        <f>IF('第2表(元)'!Y137=0,"-",'第2表(元)'!Y137)</f>
        <v>-</v>
      </c>
      <c r="Z137" s="127" t="str">
        <f>IF('第2表(元)'!Z137=0,"-",'第2表(元)'!Z137)</f>
        <v>-</v>
      </c>
      <c r="AA137" s="127" t="str">
        <f>IF('第2表(元)'!AA137=0,"-",'第2表(元)'!AA137)</f>
        <v>-</v>
      </c>
      <c r="AB137" s="127" t="str">
        <f>IF('第2表(元)'!AB137=0,"-",'第2表(元)'!AB137)</f>
        <v>-</v>
      </c>
      <c r="AC137" s="127" t="str">
        <f>IF('第2表(元)'!AC137=0,"-",'第2表(元)'!AC137)</f>
        <v>-</v>
      </c>
      <c r="AD137" s="127" t="str">
        <f>IF('第2表(元)'!AD137=0,"-",'第2表(元)'!AD137)</f>
        <v>-</v>
      </c>
      <c r="AE137" s="127" t="str">
        <f>IF('第2表(元)'!AE137=0,"-",'第2表(元)'!AE137)</f>
        <v>-</v>
      </c>
      <c r="AF137" s="127" t="str">
        <f>IF('第2表(元)'!AF137=0,"-",'第2表(元)'!AF137)</f>
        <v>-</v>
      </c>
      <c r="AG137" s="127" t="str">
        <f>IF('第2表(元)'!AG137=0,"-",'第2表(元)'!AG137)</f>
        <v>-</v>
      </c>
      <c r="AH137" s="127" t="str">
        <f>IF('第2表(元)'!AH137=0,"-",'第2表(元)'!AH137)</f>
        <v>-</v>
      </c>
      <c r="AI137" s="127" t="str">
        <f>IF('第2表(元)'!AI137=0,"-",'第2表(元)'!AI137)</f>
        <v>-</v>
      </c>
      <c r="AJ137" s="127">
        <f>IF('第2表(元)'!AJ137=0,"-",'第2表(元)'!AJ137)</f>
        <v>3</v>
      </c>
      <c r="AK137" s="127" t="str">
        <f>IF('第2表(元)'!AK137=0,"-",'第2表(元)'!AK137)</f>
        <v>-</v>
      </c>
      <c r="AL137" s="127" t="str">
        <f>IF('第2表(元)'!AL137=0,"-",'第2表(元)'!AL137)</f>
        <v>-</v>
      </c>
      <c r="AM137" s="127" t="str">
        <f>IF('第2表(元)'!AM137=0,"-",'第2表(元)'!AM137)</f>
        <v>-</v>
      </c>
      <c r="AN137" s="127" t="str">
        <f>IF('第2表(元)'!AN137=0,"-",'第2表(元)'!AN137)</f>
        <v>-</v>
      </c>
      <c r="AO137" s="127" t="str">
        <f>IF('第2表(元)'!AO137=0,"-",'第2表(元)'!AO137)</f>
        <v>-</v>
      </c>
      <c r="AP137" s="127" t="str">
        <f>IF('第2表(元)'!AP137=0,"-",'第2表(元)'!AP137)</f>
        <v>-</v>
      </c>
      <c r="AQ137" s="127" t="str">
        <f>IF('第2表(元)'!AQ137=0,"-",'第2表(元)'!AQ137)</f>
        <v>-</v>
      </c>
      <c r="AR137" s="127" t="str">
        <f>IF('第2表(元)'!AR137=0,"-",'第2表(元)'!AR137)</f>
        <v>-</v>
      </c>
      <c r="AS137" s="127" t="str">
        <f>IF('第2表(元)'!AS137=0,"-",'第2表(元)'!AS137)</f>
        <v>-</v>
      </c>
      <c r="AT137" s="127" t="str">
        <f>IF('第2表(元)'!AT137=0,"-",'第2表(元)'!AT137)</f>
        <v>-</v>
      </c>
      <c r="AU137" s="127" t="str">
        <f>IF('第2表(元)'!AU137=0,"-",'第2表(元)'!AU137)</f>
        <v>-</v>
      </c>
      <c r="AV137" s="127" t="str">
        <f>IF('第2表(元)'!AV137=0,"-",'第2表(元)'!AV137)</f>
        <v>-</v>
      </c>
      <c r="AW137" s="127" t="str">
        <f>IF('第2表(元)'!AW137=0,"-",'第2表(元)'!AW137)</f>
        <v>-</v>
      </c>
      <c r="AX137" s="127" t="str">
        <f>IF('第2表(元)'!AX137=0,"-",'第2表(元)'!AX137)</f>
        <v>-</v>
      </c>
      <c r="AY137" s="127" t="str">
        <f>IF('第2表(元)'!AY137=0,"-",'第2表(元)'!AY137)</f>
        <v>-</v>
      </c>
      <c r="AZ137" s="127" t="str">
        <f>IF('第2表(元)'!AZ137=0,"-",'第2表(元)'!AZ137)</f>
        <v>-</v>
      </c>
      <c r="BA137" s="127" t="str">
        <f>IF('第2表(元)'!BA137=0,"-",'第2表(元)'!BA137)</f>
        <v>-</v>
      </c>
      <c r="BB137" s="127" t="str">
        <f>IF('第2表(元)'!BB137=0,"-",'第2表(元)'!BB137)</f>
        <v>-</v>
      </c>
      <c r="BC137" s="127" t="str">
        <f>IF('第2表(元)'!BC137=0,"-",'第2表(元)'!BC137)</f>
        <v>-</v>
      </c>
      <c r="BD137" s="127" t="str">
        <f>IF('第2表(元)'!BD137=0,"-",'第2表(元)'!BD137)</f>
        <v>-</v>
      </c>
      <c r="BE137" s="127" t="str">
        <f>IF('第2表(元)'!BE137=0,"-",'第2表(元)'!BE137)</f>
        <v>-</v>
      </c>
      <c r="BF137" s="127" t="str">
        <f>IF('第2表(元)'!BF137=0,"-",'第2表(元)'!BF137)</f>
        <v>-</v>
      </c>
      <c r="BG137" s="127" t="str">
        <f>IF('第2表(元)'!BG137=0,"-",'第2表(元)'!BG137)</f>
        <v>-</v>
      </c>
      <c r="BH137" s="127" t="str">
        <f>IF('第2表(元)'!BH137=0,"-",'第2表(元)'!BH137)</f>
        <v>-</v>
      </c>
      <c r="BI137" s="127">
        <f>IF('第2表(元)'!BI137=0,"-",'第2表(元)'!BI137)</f>
        <v>4</v>
      </c>
      <c r="BJ137" s="127">
        <f>IF('第2表(元)'!BJ137=0,"-",'第2表(元)'!BJ137)</f>
        <v>2</v>
      </c>
      <c r="BK137" s="127">
        <f>IF('第2表(元)'!BK137=0,"-",'第2表(元)'!BK137)</f>
        <v>17</v>
      </c>
      <c r="BL137" s="127" t="str">
        <f>IF('第2表(元)'!BL137=0,"-",'第2表(元)'!BL137)</f>
        <v>-</v>
      </c>
      <c r="BM137" s="127" t="str">
        <f>IF('第2表(元)'!BM137=0,"-",'第2表(元)'!BM137)</f>
        <v>-</v>
      </c>
      <c r="BN137" s="127">
        <f>IF('第2表(元)'!BN137=0,"-",'第2表(元)'!BN137)</f>
        <v>2</v>
      </c>
      <c r="BO137" s="127" t="str">
        <f>IF('第2表(元)'!BO137=0,"-",'第2表(元)'!BO137)</f>
        <v>-</v>
      </c>
      <c r="BP137" s="127" t="str">
        <f>IF('第2表(元)'!BP137=0,"-",'第2表(元)'!BP137)</f>
        <v>-</v>
      </c>
      <c r="BQ137" s="127">
        <f>IF('第2表(元)'!BQ137=0,"-",'第2表(元)'!BQ137)</f>
        <v>26</v>
      </c>
      <c r="BR137" s="127" t="str">
        <f>IF('第2表(元)'!BR137=0,"-",'第2表(元)'!BR137)</f>
        <v>-</v>
      </c>
      <c r="BS137" s="127" t="str">
        <f>IF('第2表(元)'!BS137=0,"-",'第2表(元)'!BS137)</f>
        <v>-</v>
      </c>
      <c r="BT137" s="127" t="str">
        <f>IF('第2表(元)'!BT137=0,"-",'第2表(元)'!BT137)</f>
        <v>-</v>
      </c>
      <c r="BU137" s="127" t="str">
        <f>IF('第2表(元)'!BU137=0,"-",'第2表(元)'!BU137)</f>
        <v>-</v>
      </c>
      <c r="BV137" s="127" t="str">
        <f>IF('第2表(元)'!BV137=0,"-",'第2表(元)'!BV137)</f>
        <v>-</v>
      </c>
      <c r="BW137" s="102" t="str">
        <f>IF('第2表(元)'!BW137=0,"-",'第2表(元)'!BW137)</f>
        <v>-</v>
      </c>
    </row>
    <row r="138" spans="1:75" x14ac:dyDescent="0.15">
      <c r="A138" s="16"/>
      <c r="B138" s="17"/>
      <c r="C138" s="18"/>
      <c r="D138" s="18" t="s">
        <v>577</v>
      </c>
      <c r="E138" s="18">
        <v>219</v>
      </c>
      <c r="F138" s="19" t="s">
        <v>195</v>
      </c>
      <c r="G138" s="99">
        <f>IF('第2表(元)'!G138=0,"-",'第2表(元)'!G138)</f>
        <v>29</v>
      </c>
      <c r="H138" s="127" t="str">
        <f>IF('第2表(元)'!H138=0,"-",'第2表(元)'!H138)</f>
        <v>-</v>
      </c>
      <c r="I138" s="131" t="str">
        <f>IF('[1]第2表(元)'!I138=0,"-",'[1]第2表(元)'!I138)</f>
        <v>-</v>
      </c>
      <c r="J138" s="127" t="str">
        <f>IF('第2表(元)'!J138=0,"-",'第2表(元)'!J138)</f>
        <v>-</v>
      </c>
      <c r="K138" s="127" t="str">
        <f>IF('第2表(元)'!K138=0,"-",'第2表(元)'!K138)</f>
        <v>-</v>
      </c>
      <c r="L138" s="127" t="str">
        <f>IF('第2表(元)'!L138=0,"-",'第2表(元)'!L138)</f>
        <v>-</v>
      </c>
      <c r="M138" s="127" t="str">
        <f>IF('第2表(元)'!M138=0,"-",'第2表(元)'!M138)</f>
        <v>-</v>
      </c>
      <c r="N138" s="127" t="str">
        <f>IF('第2表(元)'!N138=0,"-",'第2表(元)'!N138)</f>
        <v>-</v>
      </c>
      <c r="O138" s="131" t="str">
        <f>IF('[1]第2表(元)'!O138=0,"-",'[1]第2表(元)'!O138)</f>
        <v>-</v>
      </c>
      <c r="P138" s="127" t="str">
        <f>IF('第2表(元)'!P138=0,"-",'第2表(元)'!P138)</f>
        <v>-</v>
      </c>
      <c r="Q138" s="127">
        <f>IF('第2表(元)'!Q138=0,"-",'第2表(元)'!Q138)</f>
        <v>15</v>
      </c>
      <c r="R138" s="127" t="str">
        <f>IF('第2表(元)'!R138=0,"-",'第2表(元)'!R138)</f>
        <v>-</v>
      </c>
      <c r="S138" s="127" t="str">
        <f>IF('第2表(元)'!S138=0,"-",'第2表(元)'!S138)</f>
        <v>-</v>
      </c>
      <c r="T138" s="127" t="str">
        <f>IF('第2表(元)'!T138=0,"-",'第2表(元)'!T138)</f>
        <v>-</v>
      </c>
      <c r="U138" s="127" t="str">
        <f>IF('第2表(元)'!U138=0,"-",'第2表(元)'!U138)</f>
        <v>-</v>
      </c>
      <c r="V138" s="127" t="str">
        <f>IF('第2表(元)'!V138=0,"-",'第2表(元)'!V138)</f>
        <v>-</v>
      </c>
      <c r="W138" s="127" t="str">
        <f>IF('第2表(元)'!W138=0,"-",'第2表(元)'!W138)</f>
        <v>-</v>
      </c>
      <c r="X138" s="127" t="str">
        <f>IF('第2表(元)'!X138=0,"-",'第2表(元)'!X138)</f>
        <v>-</v>
      </c>
      <c r="Y138" s="127" t="str">
        <f>IF('第2表(元)'!Y138=0,"-",'第2表(元)'!Y138)</f>
        <v>-</v>
      </c>
      <c r="Z138" s="127" t="str">
        <f>IF('第2表(元)'!Z138=0,"-",'第2表(元)'!Z138)</f>
        <v>-</v>
      </c>
      <c r="AA138" s="127" t="str">
        <f>IF('第2表(元)'!AA138=0,"-",'第2表(元)'!AA138)</f>
        <v>-</v>
      </c>
      <c r="AB138" s="127" t="str">
        <f>IF('第2表(元)'!AB138=0,"-",'第2表(元)'!AB138)</f>
        <v>-</v>
      </c>
      <c r="AC138" s="127" t="str">
        <f>IF('第2表(元)'!AC138=0,"-",'第2表(元)'!AC138)</f>
        <v>-</v>
      </c>
      <c r="AD138" s="127" t="str">
        <f>IF('第2表(元)'!AD138=0,"-",'第2表(元)'!AD138)</f>
        <v>-</v>
      </c>
      <c r="AE138" s="127" t="str">
        <f>IF('第2表(元)'!AE138=0,"-",'第2表(元)'!AE138)</f>
        <v>-</v>
      </c>
      <c r="AF138" s="127" t="str">
        <f>IF('第2表(元)'!AF138=0,"-",'第2表(元)'!AF138)</f>
        <v>-</v>
      </c>
      <c r="AG138" s="127">
        <f>IF('第2表(元)'!AG138=0,"-",'第2表(元)'!AG138)</f>
        <v>93</v>
      </c>
      <c r="AH138" s="127" t="str">
        <f>IF('第2表(元)'!AH138=0,"-",'第2表(元)'!AH138)</f>
        <v>-</v>
      </c>
      <c r="AI138" s="127" t="str">
        <f>IF('第2表(元)'!AI138=0,"-",'第2表(元)'!AI138)</f>
        <v>-</v>
      </c>
      <c r="AJ138" s="127" t="str">
        <f>IF('第2表(元)'!AJ138=0,"-",'第2表(元)'!AJ138)</f>
        <v>-</v>
      </c>
      <c r="AK138" s="127" t="str">
        <f>IF('第2表(元)'!AK138=0,"-",'第2表(元)'!AK138)</f>
        <v>-</v>
      </c>
      <c r="AL138" s="127" t="str">
        <f>IF('第2表(元)'!AL138=0,"-",'第2表(元)'!AL138)</f>
        <v>-</v>
      </c>
      <c r="AM138" s="127" t="str">
        <f>IF('第2表(元)'!AM138=0,"-",'第2表(元)'!AM138)</f>
        <v>-</v>
      </c>
      <c r="AN138" s="127" t="str">
        <f>IF('第2表(元)'!AN138=0,"-",'第2表(元)'!AN138)</f>
        <v>-</v>
      </c>
      <c r="AO138" s="127" t="str">
        <f>IF('第2表(元)'!AO138=0,"-",'第2表(元)'!AO138)</f>
        <v>-</v>
      </c>
      <c r="AP138" s="127" t="str">
        <f>IF('第2表(元)'!AP138=0,"-",'第2表(元)'!AP138)</f>
        <v>-</v>
      </c>
      <c r="AQ138" s="127" t="str">
        <f>IF('第2表(元)'!AQ138=0,"-",'第2表(元)'!AQ138)</f>
        <v>-</v>
      </c>
      <c r="AR138" s="127" t="str">
        <f>IF('第2表(元)'!AR138=0,"-",'第2表(元)'!AR138)</f>
        <v>-</v>
      </c>
      <c r="AS138" s="127" t="str">
        <f>IF('第2表(元)'!AS138=0,"-",'第2表(元)'!AS138)</f>
        <v>-</v>
      </c>
      <c r="AT138" s="127" t="str">
        <f>IF('第2表(元)'!AT138=0,"-",'第2表(元)'!AT138)</f>
        <v>-</v>
      </c>
      <c r="AU138" s="127" t="str">
        <f>IF('第2表(元)'!AU138=0,"-",'第2表(元)'!AU138)</f>
        <v>-</v>
      </c>
      <c r="AV138" s="127" t="str">
        <f>IF('第2表(元)'!AV138=0,"-",'第2表(元)'!AV138)</f>
        <v>-</v>
      </c>
      <c r="AW138" s="127" t="str">
        <f>IF('第2表(元)'!AW138=0,"-",'第2表(元)'!AW138)</f>
        <v>-</v>
      </c>
      <c r="AX138" s="127" t="str">
        <f>IF('第2表(元)'!AX138=0,"-",'第2表(元)'!AX138)</f>
        <v>-</v>
      </c>
      <c r="AY138" s="127">
        <f>IF('第2表(元)'!AY138=0,"-",'第2表(元)'!AY138)</f>
        <v>2</v>
      </c>
      <c r="AZ138" s="127" t="str">
        <f>IF('第2表(元)'!AZ138=0,"-",'第2表(元)'!AZ138)</f>
        <v>-</v>
      </c>
      <c r="BA138" s="127" t="str">
        <f>IF('第2表(元)'!BA138=0,"-",'第2表(元)'!BA138)</f>
        <v>-</v>
      </c>
      <c r="BB138" s="127" t="str">
        <f>IF('第2表(元)'!BB138=0,"-",'第2表(元)'!BB138)</f>
        <v>-</v>
      </c>
      <c r="BC138" s="127" t="str">
        <f>IF('第2表(元)'!BC138=0,"-",'第2表(元)'!BC138)</f>
        <v>-</v>
      </c>
      <c r="BD138" s="127" t="str">
        <f>IF('第2表(元)'!BD138=0,"-",'第2表(元)'!BD138)</f>
        <v>-</v>
      </c>
      <c r="BE138" s="127" t="str">
        <f>IF('第2表(元)'!BE138=0,"-",'第2表(元)'!BE138)</f>
        <v>-</v>
      </c>
      <c r="BF138" s="127" t="str">
        <f>IF('第2表(元)'!BF138=0,"-",'第2表(元)'!BF138)</f>
        <v>-</v>
      </c>
      <c r="BG138" s="127" t="str">
        <f>IF('第2表(元)'!BG138=0,"-",'第2表(元)'!BG138)</f>
        <v>-</v>
      </c>
      <c r="BH138" s="127" t="str">
        <f>IF('第2表(元)'!BH138=0,"-",'第2表(元)'!BH138)</f>
        <v>-</v>
      </c>
      <c r="BI138" s="127">
        <f>IF('第2表(元)'!BI138=0,"-",'第2表(元)'!BI138)</f>
        <v>6</v>
      </c>
      <c r="BJ138" s="127" t="str">
        <f>IF('第2表(元)'!BJ138=0,"-",'第2表(元)'!BJ138)</f>
        <v>-</v>
      </c>
      <c r="BK138" s="127" t="str">
        <f>IF('第2表(元)'!BK138=0,"-",'第2表(元)'!BK138)</f>
        <v>-</v>
      </c>
      <c r="BL138" s="127" t="str">
        <f>IF('第2表(元)'!BL138=0,"-",'第2表(元)'!BL138)</f>
        <v>-</v>
      </c>
      <c r="BM138" s="127" t="str">
        <f>IF('第2表(元)'!BM138=0,"-",'第2表(元)'!BM138)</f>
        <v>-</v>
      </c>
      <c r="BN138" s="127" t="str">
        <f>IF('第2表(元)'!BN138=0,"-",'第2表(元)'!BN138)</f>
        <v>-</v>
      </c>
      <c r="BO138" s="127" t="str">
        <f>IF('第2表(元)'!BO138=0,"-",'第2表(元)'!BO138)</f>
        <v>-</v>
      </c>
      <c r="BP138" s="127" t="str">
        <f>IF('第2表(元)'!BP138=0,"-",'第2表(元)'!BP138)</f>
        <v>-</v>
      </c>
      <c r="BQ138" s="127" t="str">
        <f>IF('第2表(元)'!BQ138=0,"-",'第2表(元)'!BQ138)</f>
        <v>-</v>
      </c>
      <c r="BR138" s="127" t="str">
        <f>IF('第2表(元)'!BR138=0,"-",'第2表(元)'!BR138)</f>
        <v>-</v>
      </c>
      <c r="BS138" s="127" t="str">
        <f>IF('第2表(元)'!BS138=0,"-",'第2表(元)'!BS138)</f>
        <v>-</v>
      </c>
      <c r="BT138" s="127" t="str">
        <f>IF('第2表(元)'!BT138=0,"-",'第2表(元)'!BT138)</f>
        <v>-</v>
      </c>
      <c r="BU138" s="127" t="str">
        <f>IF('第2表(元)'!BU138=0,"-",'第2表(元)'!BU138)</f>
        <v>-</v>
      </c>
      <c r="BV138" s="127" t="str">
        <f>IF('第2表(元)'!BV138=0,"-",'第2表(元)'!BV138)</f>
        <v>-</v>
      </c>
      <c r="BW138" s="102" t="str">
        <f>IF('第2表(元)'!BW138=0,"-",'第2表(元)'!BW138)</f>
        <v>-</v>
      </c>
    </row>
    <row r="139" spans="1:75" x14ac:dyDescent="0.15">
      <c r="A139" s="12"/>
      <c r="B139" s="13"/>
      <c r="C139" s="14">
        <v>22</v>
      </c>
      <c r="D139" s="14" t="s">
        <v>514</v>
      </c>
      <c r="E139" s="14"/>
      <c r="F139" s="15"/>
      <c r="G139" s="125">
        <f>IF('第2表(元)'!G139=0,"-",'第2表(元)'!G139)</f>
        <v>3</v>
      </c>
      <c r="H139" s="125" t="str">
        <f>IF('第2表(元)'!H139=0,"-",'第2表(元)'!H139)</f>
        <v>-</v>
      </c>
      <c r="I139" s="125" t="str">
        <f>IF('[1]第2表(元)'!I139=0,"-",'[1]第2表(元)'!I139)</f>
        <v>-</v>
      </c>
      <c r="J139" s="125" t="str">
        <f>IF('第2表(元)'!J139=0,"-",'第2表(元)'!J139)</f>
        <v>-</v>
      </c>
      <c r="K139" s="125" t="str">
        <f>IF('第2表(元)'!K139=0,"-",'第2表(元)'!K139)</f>
        <v>-</v>
      </c>
      <c r="L139" s="125" t="str">
        <f>IF('第2表(元)'!L139=0,"-",'第2表(元)'!L139)</f>
        <v>-</v>
      </c>
      <c r="M139" s="125" t="str">
        <f>IF('第2表(元)'!M139=0,"-",'第2表(元)'!M139)</f>
        <v>-</v>
      </c>
      <c r="N139" s="125" t="str">
        <f>IF('第2表(元)'!N139=0,"-",'第2表(元)'!N139)</f>
        <v>-</v>
      </c>
      <c r="O139" s="125" t="str">
        <f>IF('[1]第2表(元)'!O139=0,"-",'[1]第2表(元)'!O139)</f>
        <v>-</v>
      </c>
      <c r="P139" s="125" t="str">
        <f>IF('第2表(元)'!P139=0,"-",'第2表(元)'!P139)</f>
        <v>-</v>
      </c>
      <c r="Q139" s="125">
        <f>IF('第2表(元)'!Q139=0,"-",'第2表(元)'!Q139)</f>
        <v>14</v>
      </c>
      <c r="R139" s="125" t="str">
        <f>IF('第2表(元)'!R139=0,"-",'第2表(元)'!R139)</f>
        <v>-</v>
      </c>
      <c r="S139" s="125" t="str">
        <f>IF('第2表(元)'!S139=0,"-",'第2表(元)'!S139)</f>
        <v>-</v>
      </c>
      <c r="T139" s="125" t="str">
        <f>IF('第2表(元)'!T139=0,"-",'第2表(元)'!T139)</f>
        <v>-</v>
      </c>
      <c r="U139" s="125">
        <f>IF('第2表(元)'!U139=0,"-",'第2表(元)'!U139)</f>
        <v>27</v>
      </c>
      <c r="V139" s="125">
        <f>IF('第2表(元)'!V139=0,"-",'第2表(元)'!V139)</f>
        <v>3</v>
      </c>
      <c r="W139" s="125" t="str">
        <f>IF('第2表(元)'!W139=0,"-",'第2表(元)'!W139)</f>
        <v>-</v>
      </c>
      <c r="X139" s="125">
        <f>IF('第2表(元)'!X139=0,"-",'第2表(元)'!X139)</f>
        <v>32</v>
      </c>
      <c r="Y139" s="125">
        <f>IF('第2表(元)'!Y139=0,"-",'第2表(元)'!Y139)</f>
        <v>2</v>
      </c>
      <c r="Z139" s="125">
        <f>IF('第2表(元)'!Z139=0,"-",'第2表(元)'!Z139)</f>
        <v>55</v>
      </c>
      <c r="AA139" s="125" t="str">
        <f>IF('第2表(元)'!AA139=0,"-",'第2表(元)'!AA139)</f>
        <v>-</v>
      </c>
      <c r="AB139" s="125">
        <f>IF('第2表(元)'!AB139=0,"-",'第2表(元)'!AB139)</f>
        <v>3</v>
      </c>
      <c r="AC139" s="125">
        <f>IF('第2表(元)'!AC139=0,"-",'第2表(元)'!AC139)</f>
        <v>2654</v>
      </c>
      <c r="AD139" s="125">
        <f>IF('第2表(元)'!AD139=0,"-",'第2表(元)'!AD139)</f>
        <v>108</v>
      </c>
      <c r="AE139" s="125">
        <f>IF('第2表(元)'!AE139=0,"-",'第2表(元)'!AE139)</f>
        <v>126</v>
      </c>
      <c r="AF139" s="125">
        <f>IF('第2表(元)'!AF139=0,"-",'第2表(元)'!AF139)</f>
        <v>26</v>
      </c>
      <c r="AG139" s="125">
        <f>IF('第2表(元)'!AG139=0,"-",'第2表(元)'!AG139)</f>
        <v>1829</v>
      </c>
      <c r="AH139" s="125" t="str">
        <f>IF('第2表(元)'!AH139=0,"-",'第2表(元)'!AH139)</f>
        <v>-</v>
      </c>
      <c r="AI139" s="125">
        <f>IF('第2表(元)'!AI139=0,"-",'第2表(元)'!AI139)</f>
        <v>85</v>
      </c>
      <c r="AJ139" s="125">
        <f>IF('第2表(元)'!AJ139=0,"-",'第2表(元)'!AJ139)</f>
        <v>435</v>
      </c>
      <c r="AK139" s="125" t="str">
        <f>IF('第2表(元)'!AK139=0,"-",'第2表(元)'!AK139)</f>
        <v>-</v>
      </c>
      <c r="AL139" s="125">
        <f>IF('第2表(元)'!AL139=0,"-",'第2表(元)'!AL139)</f>
        <v>5</v>
      </c>
      <c r="AM139" s="125">
        <f>IF('第2表(元)'!AM139=0,"-",'第2表(元)'!AM139)</f>
        <v>50</v>
      </c>
      <c r="AN139" s="125">
        <f>IF('第2表(元)'!AN139=0,"-",'第2表(元)'!AN139)</f>
        <v>12</v>
      </c>
      <c r="AO139" s="125">
        <f>IF('第2表(元)'!AO139=0,"-",'第2表(元)'!AO139)</f>
        <v>1</v>
      </c>
      <c r="AP139" s="125">
        <f>IF('第2表(元)'!AP139=0,"-",'第2表(元)'!AP139)</f>
        <v>3</v>
      </c>
      <c r="AQ139" s="125">
        <f>IF('第2表(元)'!AQ139=0,"-",'第2表(元)'!AQ139)</f>
        <v>67</v>
      </c>
      <c r="AR139" s="125" t="str">
        <f>IF('第2表(元)'!AR139=0,"-",'第2表(元)'!AR139)</f>
        <v>-</v>
      </c>
      <c r="AS139" s="125" t="str">
        <f>IF('第2表(元)'!AS139=0,"-",'第2表(元)'!AS139)</f>
        <v>-</v>
      </c>
      <c r="AT139" s="125">
        <f>IF('第2表(元)'!AT139=0,"-",'第2表(元)'!AT139)</f>
        <v>2</v>
      </c>
      <c r="AU139" s="125" t="str">
        <f>IF('第2表(元)'!AU139=0,"-",'第2表(元)'!AU139)</f>
        <v>-</v>
      </c>
      <c r="AV139" s="125" t="str">
        <f>IF('第2表(元)'!AV139=0,"-",'第2表(元)'!AV139)</f>
        <v>-</v>
      </c>
      <c r="AW139" s="125">
        <f>IF('第2表(元)'!AW139=0,"-",'第2表(元)'!AW139)</f>
        <v>9</v>
      </c>
      <c r="AX139" s="125" t="str">
        <f>IF('第2表(元)'!AX139=0,"-",'第2表(元)'!AX139)</f>
        <v>-</v>
      </c>
      <c r="AY139" s="125">
        <f>IF('第2表(元)'!AY139=0,"-",'第2表(元)'!AY139)</f>
        <v>148</v>
      </c>
      <c r="AZ139" s="125">
        <f>IF('第2表(元)'!AZ139=0,"-",'第2表(元)'!AZ139)</f>
        <v>7</v>
      </c>
      <c r="BA139" s="125">
        <f>IF('第2表(元)'!BA139=0,"-",'第2表(元)'!BA139)</f>
        <v>53</v>
      </c>
      <c r="BB139" s="125" t="str">
        <f>IF('第2表(元)'!BB139=0,"-",'第2表(元)'!BB139)</f>
        <v>-</v>
      </c>
      <c r="BC139" s="125" t="str">
        <f>IF('第2表(元)'!BC139=0,"-",'第2表(元)'!BC139)</f>
        <v>-</v>
      </c>
      <c r="BD139" s="125" t="str">
        <f>IF('第2表(元)'!BD139=0,"-",'第2表(元)'!BD139)</f>
        <v>-</v>
      </c>
      <c r="BE139" s="125">
        <f>IF('第2表(元)'!BE139=0,"-",'第2表(元)'!BE139)</f>
        <v>2</v>
      </c>
      <c r="BF139" s="125">
        <f>IF('第2表(元)'!BF139=0,"-",'第2表(元)'!BF139)</f>
        <v>5</v>
      </c>
      <c r="BG139" s="125" t="str">
        <f>IF('第2表(元)'!BG139=0,"-",'第2表(元)'!BG139)</f>
        <v>-</v>
      </c>
      <c r="BH139" s="125" t="str">
        <f>IF('第2表(元)'!BH139=0,"-",'第2表(元)'!BH139)</f>
        <v>-</v>
      </c>
      <c r="BI139" s="125">
        <f>IF('第2表(元)'!BI139=0,"-",'第2表(元)'!BI139)</f>
        <v>17</v>
      </c>
      <c r="BJ139" s="125">
        <f>IF('第2表(元)'!BJ139=0,"-",'第2表(元)'!BJ139)</f>
        <v>2</v>
      </c>
      <c r="BK139" s="125">
        <f>IF('第2表(元)'!BK139=0,"-",'第2表(元)'!BK139)</f>
        <v>6</v>
      </c>
      <c r="BL139" s="125" t="str">
        <f>IF('第2表(元)'!BL139=0,"-",'第2表(元)'!BL139)</f>
        <v>-</v>
      </c>
      <c r="BM139" s="125" t="str">
        <f>IF('第2表(元)'!BM139=0,"-",'第2表(元)'!BM139)</f>
        <v>-</v>
      </c>
      <c r="BN139" s="125" t="str">
        <f>IF('第2表(元)'!BN139=0,"-",'第2表(元)'!BN139)</f>
        <v>-</v>
      </c>
      <c r="BO139" s="125">
        <f>IF('第2表(元)'!BO139=0,"-",'第2表(元)'!BO139)</f>
        <v>2</v>
      </c>
      <c r="BP139" s="125" t="str">
        <f>IF('第2表(元)'!BP139=0,"-",'第2表(元)'!BP139)</f>
        <v>-</v>
      </c>
      <c r="BQ139" s="125" t="str">
        <f>IF('第2表(元)'!BQ139=0,"-",'第2表(元)'!BQ139)</f>
        <v>-</v>
      </c>
      <c r="BR139" s="125">
        <f>IF('第2表(元)'!BR139=0,"-",'第2表(元)'!BR139)</f>
        <v>13</v>
      </c>
      <c r="BS139" s="125">
        <f>IF('第2表(元)'!BS139=0,"-",'第2表(元)'!BS139)</f>
        <v>8</v>
      </c>
      <c r="BT139" s="125">
        <f>IF('第2表(元)'!BT139=0,"-",'第2表(元)'!BT139)</f>
        <v>4</v>
      </c>
      <c r="BU139" s="125" t="str">
        <f>IF('第2表(元)'!BU139=0,"-",'第2表(元)'!BU139)</f>
        <v>-</v>
      </c>
      <c r="BV139" s="125">
        <f>IF('第2表(元)'!BV139=0,"-",'第2表(元)'!BV139)</f>
        <v>1</v>
      </c>
      <c r="BW139" s="126" t="str">
        <f>IF('第2表(元)'!BW139=0,"-",'第2表(元)'!BW139)</f>
        <v>-</v>
      </c>
    </row>
    <row r="140" spans="1:75" x14ac:dyDescent="0.15">
      <c r="A140" s="16"/>
      <c r="B140" s="17"/>
      <c r="C140" s="18"/>
      <c r="D140" s="18" t="s">
        <v>577</v>
      </c>
      <c r="E140" s="18">
        <v>220</v>
      </c>
      <c r="F140" s="19" t="s">
        <v>113</v>
      </c>
      <c r="G140" s="99" t="str">
        <f>IF('第2表(元)'!G140=0,"-",'第2表(元)'!G140)</f>
        <v>-</v>
      </c>
      <c r="H140" s="127" t="str">
        <f>IF('第2表(元)'!H140=0,"-",'第2表(元)'!H140)</f>
        <v>-</v>
      </c>
      <c r="I140" s="131" t="str">
        <f>IF('[1]第2表(元)'!I140=0,"-",'[1]第2表(元)'!I140)</f>
        <v>-</v>
      </c>
      <c r="J140" s="127" t="str">
        <f>IF('第2表(元)'!J140=0,"-",'第2表(元)'!J140)</f>
        <v>-</v>
      </c>
      <c r="K140" s="127" t="str">
        <f>IF('第2表(元)'!K140=0,"-",'第2表(元)'!K140)</f>
        <v>-</v>
      </c>
      <c r="L140" s="127" t="str">
        <f>IF('第2表(元)'!L140=0,"-",'第2表(元)'!L140)</f>
        <v>-</v>
      </c>
      <c r="M140" s="127" t="str">
        <f>IF('第2表(元)'!M140=0,"-",'第2表(元)'!M140)</f>
        <v>-</v>
      </c>
      <c r="N140" s="127" t="str">
        <f>IF('第2表(元)'!N140=0,"-",'第2表(元)'!N140)</f>
        <v>-</v>
      </c>
      <c r="O140" s="131" t="str">
        <f>IF('[1]第2表(元)'!O140=0,"-",'[1]第2表(元)'!O140)</f>
        <v>-</v>
      </c>
      <c r="P140" s="127" t="str">
        <f>IF('第2表(元)'!P140=0,"-",'第2表(元)'!P140)</f>
        <v>-</v>
      </c>
      <c r="Q140" s="127" t="str">
        <f>IF('第2表(元)'!Q140=0,"-",'第2表(元)'!Q140)</f>
        <v>-</v>
      </c>
      <c r="R140" s="127" t="str">
        <f>IF('第2表(元)'!R140=0,"-",'第2表(元)'!R140)</f>
        <v>-</v>
      </c>
      <c r="S140" s="127" t="str">
        <f>IF('第2表(元)'!S140=0,"-",'第2表(元)'!S140)</f>
        <v>-</v>
      </c>
      <c r="T140" s="127" t="str">
        <f>IF('第2表(元)'!T140=0,"-",'第2表(元)'!T140)</f>
        <v>-</v>
      </c>
      <c r="U140" s="127" t="str">
        <f>IF('第2表(元)'!U140=0,"-",'第2表(元)'!U140)</f>
        <v>-</v>
      </c>
      <c r="V140" s="127" t="str">
        <f>IF('第2表(元)'!V140=0,"-",'第2表(元)'!V140)</f>
        <v>-</v>
      </c>
      <c r="W140" s="127" t="str">
        <f>IF('第2表(元)'!W140=0,"-",'第2表(元)'!W140)</f>
        <v>-</v>
      </c>
      <c r="X140" s="127" t="str">
        <f>IF('第2表(元)'!X140=0,"-",'第2表(元)'!X140)</f>
        <v>-</v>
      </c>
      <c r="Y140" s="127" t="str">
        <f>IF('第2表(元)'!Y140=0,"-",'第2表(元)'!Y140)</f>
        <v>-</v>
      </c>
      <c r="Z140" s="127" t="str">
        <f>IF('第2表(元)'!Z140=0,"-",'第2表(元)'!Z140)</f>
        <v>-</v>
      </c>
      <c r="AA140" s="127" t="str">
        <f>IF('第2表(元)'!AA140=0,"-",'第2表(元)'!AA140)</f>
        <v>-</v>
      </c>
      <c r="AB140" s="127" t="str">
        <f>IF('第2表(元)'!AB140=0,"-",'第2表(元)'!AB140)</f>
        <v>-</v>
      </c>
      <c r="AC140" s="127" t="str">
        <f>IF('第2表(元)'!AC140=0,"-",'第2表(元)'!AC140)</f>
        <v>-</v>
      </c>
      <c r="AD140" s="127" t="str">
        <f>IF('第2表(元)'!AD140=0,"-",'第2表(元)'!AD140)</f>
        <v>-</v>
      </c>
      <c r="AE140" s="127" t="str">
        <f>IF('第2表(元)'!AE140=0,"-",'第2表(元)'!AE140)</f>
        <v>-</v>
      </c>
      <c r="AF140" s="127" t="str">
        <f>IF('第2表(元)'!AF140=0,"-",'第2表(元)'!AF140)</f>
        <v>-</v>
      </c>
      <c r="AG140" s="127">
        <f>IF('第2表(元)'!AG140=0,"-",'第2表(元)'!AG140)</f>
        <v>3</v>
      </c>
      <c r="AH140" s="127" t="str">
        <f>IF('第2表(元)'!AH140=0,"-",'第2表(元)'!AH140)</f>
        <v>-</v>
      </c>
      <c r="AI140" s="127" t="str">
        <f>IF('第2表(元)'!AI140=0,"-",'第2表(元)'!AI140)</f>
        <v>-</v>
      </c>
      <c r="AJ140" s="127" t="str">
        <f>IF('第2表(元)'!AJ140=0,"-",'第2表(元)'!AJ140)</f>
        <v>-</v>
      </c>
      <c r="AK140" s="127" t="str">
        <f>IF('第2表(元)'!AK140=0,"-",'第2表(元)'!AK140)</f>
        <v>-</v>
      </c>
      <c r="AL140" s="127" t="str">
        <f>IF('第2表(元)'!AL140=0,"-",'第2表(元)'!AL140)</f>
        <v>-</v>
      </c>
      <c r="AM140" s="127" t="str">
        <f>IF('第2表(元)'!AM140=0,"-",'第2表(元)'!AM140)</f>
        <v>-</v>
      </c>
      <c r="AN140" s="127" t="str">
        <f>IF('第2表(元)'!AN140=0,"-",'第2表(元)'!AN140)</f>
        <v>-</v>
      </c>
      <c r="AO140" s="127" t="str">
        <f>IF('第2表(元)'!AO140=0,"-",'第2表(元)'!AO140)</f>
        <v>-</v>
      </c>
      <c r="AP140" s="127" t="str">
        <f>IF('第2表(元)'!AP140=0,"-",'第2表(元)'!AP140)</f>
        <v>-</v>
      </c>
      <c r="AQ140" s="127" t="str">
        <f>IF('第2表(元)'!AQ140=0,"-",'第2表(元)'!AQ140)</f>
        <v>-</v>
      </c>
      <c r="AR140" s="127" t="str">
        <f>IF('第2表(元)'!AR140=0,"-",'第2表(元)'!AR140)</f>
        <v>-</v>
      </c>
      <c r="AS140" s="127" t="str">
        <f>IF('第2表(元)'!AS140=0,"-",'第2表(元)'!AS140)</f>
        <v>-</v>
      </c>
      <c r="AT140" s="127" t="str">
        <f>IF('第2表(元)'!AT140=0,"-",'第2表(元)'!AT140)</f>
        <v>-</v>
      </c>
      <c r="AU140" s="127" t="str">
        <f>IF('第2表(元)'!AU140=0,"-",'第2表(元)'!AU140)</f>
        <v>-</v>
      </c>
      <c r="AV140" s="127" t="str">
        <f>IF('第2表(元)'!AV140=0,"-",'第2表(元)'!AV140)</f>
        <v>-</v>
      </c>
      <c r="AW140" s="127" t="str">
        <f>IF('第2表(元)'!AW140=0,"-",'第2表(元)'!AW140)</f>
        <v>-</v>
      </c>
      <c r="AX140" s="127" t="str">
        <f>IF('第2表(元)'!AX140=0,"-",'第2表(元)'!AX140)</f>
        <v>-</v>
      </c>
      <c r="AY140" s="127" t="str">
        <f>IF('第2表(元)'!AY140=0,"-",'第2表(元)'!AY140)</f>
        <v>-</v>
      </c>
      <c r="AZ140" s="127" t="str">
        <f>IF('第2表(元)'!AZ140=0,"-",'第2表(元)'!AZ140)</f>
        <v>-</v>
      </c>
      <c r="BA140" s="127" t="str">
        <f>IF('第2表(元)'!BA140=0,"-",'第2表(元)'!BA140)</f>
        <v>-</v>
      </c>
      <c r="BB140" s="127" t="str">
        <f>IF('第2表(元)'!BB140=0,"-",'第2表(元)'!BB140)</f>
        <v>-</v>
      </c>
      <c r="BC140" s="127" t="str">
        <f>IF('第2表(元)'!BC140=0,"-",'第2表(元)'!BC140)</f>
        <v>-</v>
      </c>
      <c r="BD140" s="127" t="str">
        <f>IF('第2表(元)'!BD140=0,"-",'第2表(元)'!BD140)</f>
        <v>-</v>
      </c>
      <c r="BE140" s="127" t="str">
        <f>IF('第2表(元)'!BE140=0,"-",'第2表(元)'!BE140)</f>
        <v>-</v>
      </c>
      <c r="BF140" s="127" t="str">
        <f>IF('第2表(元)'!BF140=0,"-",'第2表(元)'!BF140)</f>
        <v>-</v>
      </c>
      <c r="BG140" s="127" t="str">
        <f>IF('第2表(元)'!BG140=0,"-",'第2表(元)'!BG140)</f>
        <v>-</v>
      </c>
      <c r="BH140" s="127" t="str">
        <f>IF('第2表(元)'!BH140=0,"-",'第2表(元)'!BH140)</f>
        <v>-</v>
      </c>
      <c r="BI140" s="127" t="str">
        <f>IF('第2表(元)'!BI140=0,"-",'第2表(元)'!BI140)</f>
        <v>-</v>
      </c>
      <c r="BJ140" s="127" t="str">
        <f>IF('第2表(元)'!BJ140=0,"-",'第2表(元)'!BJ140)</f>
        <v>-</v>
      </c>
      <c r="BK140" s="127" t="str">
        <f>IF('第2表(元)'!BK140=0,"-",'第2表(元)'!BK140)</f>
        <v>-</v>
      </c>
      <c r="BL140" s="127" t="str">
        <f>IF('第2表(元)'!BL140=0,"-",'第2表(元)'!BL140)</f>
        <v>-</v>
      </c>
      <c r="BM140" s="127" t="str">
        <f>IF('第2表(元)'!BM140=0,"-",'第2表(元)'!BM140)</f>
        <v>-</v>
      </c>
      <c r="BN140" s="127" t="str">
        <f>IF('第2表(元)'!BN140=0,"-",'第2表(元)'!BN140)</f>
        <v>-</v>
      </c>
      <c r="BO140" s="127" t="str">
        <f>IF('第2表(元)'!BO140=0,"-",'第2表(元)'!BO140)</f>
        <v>-</v>
      </c>
      <c r="BP140" s="127" t="str">
        <f>IF('第2表(元)'!BP140=0,"-",'第2表(元)'!BP140)</f>
        <v>-</v>
      </c>
      <c r="BQ140" s="127" t="str">
        <f>IF('第2表(元)'!BQ140=0,"-",'第2表(元)'!BQ140)</f>
        <v>-</v>
      </c>
      <c r="BR140" s="127" t="str">
        <f>IF('第2表(元)'!BR140=0,"-",'第2表(元)'!BR140)</f>
        <v>-</v>
      </c>
      <c r="BS140" s="127" t="str">
        <f>IF('第2表(元)'!BS140=0,"-",'第2表(元)'!BS140)</f>
        <v>-</v>
      </c>
      <c r="BT140" s="127" t="str">
        <f>IF('第2表(元)'!BT140=0,"-",'第2表(元)'!BT140)</f>
        <v>-</v>
      </c>
      <c r="BU140" s="127" t="str">
        <f>IF('第2表(元)'!BU140=0,"-",'第2表(元)'!BU140)</f>
        <v>-</v>
      </c>
      <c r="BV140" s="127" t="str">
        <f>IF('第2表(元)'!BV140=0,"-",'第2表(元)'!BV140)</f>
        <v>-</v>
      </c>
      <c r="BW140" s="102" t="str">
        <f>IF('第2表(元)'!BW140=0,"-",'第2表(元)'!BW140)</f>
        <v>-</v>
      </c>
    </row>
    <row r="141" spans="1:75" x14ac:dyDescent="0.15">
      <c r="A141" s="16"/>
      <c r="B141" s="17"/>
      <c r="C141" s="18"/>
      <c r="D141" s="18" t="s">
        <v>577</v>
      </c>
      <c r="E141" s="18">
        <v>222</v>
      </c>
      <c r="F141" s="19" t="s">
        <v>196</v>
      </c>
      <c r="G141" s="99" t="str">
        <f>IF('第2表(元)'!G141=0,"-",'第2表(元)'!G141)</f>
        <v>-</v>
      </c>
      <c r="H141" s="127" t="str">
        <f>IF('第2表(元)'!H141=0,"-",'第2表(元)'!H141)</f>
        <v>-</v>
      </c>
      <c r="I141" s="131" t="str">
        <f>IF('[1]第2表(元)'!I141=0,"-",'[1]第2表(元)'!I141)</f>
        <v>-</v>
      </c>
      <c r="J141" s="127" t="str">
        <f>IF('第2表(元)'!J141=0,"-",'第2表(元)'!J141)</f>
        <v>-</v>
      </c>
      <c r="K141" s="127" t="str">
        <f>IF('第2表(元)'!K141=0,"-",'第2表(元)'!K141)</f>
        <v>-</v>
      </c>
      <c r="L141" s="127" t="str">
        <f>IF('第2表(元)'!L141=0,"-",'第2表(元)'!L141)</f>
        <v>-</v>
      </c>
      <c r="M141" s="127" t="str">
        <f>IF('第2表(元)'!M141=0,"-",'第2表(元)'!M141)</f>
        <v>-</v>
      </c>
      <c r="N141" s="127" t="str">
        <f>IF('第2表(元)'!N141=0,"-",'第2表(元)'!N141)</f>
        <v>-</v>
      </c>
      <c r="O141" s="131" t="str">
        <f>IF('[1]第2表(元)'!O141=0,"-",'[1]第2表(元)'!O141)</f>
        <v>-</v>
      </c>
      <c r="P141" s="127" t="str">
        <f>IF('第2表(元)'!P141=0,"-",'第2表(元)'!P141)</f>
        <v>-</v>
      </c>
      <c r="Q141" s="127" t="str">
        <f>IF('第2表(元)'!Q141=0,"-",'第2表(元)'!Q141)</f>
        <v>-</v>
      </c>
      <c r="R141" s="127" t="str">
        <f>IF('第2表(元)'!R141=0,"-",'第2表(元)'!R141)</f>
        <v>-</v>
      </c>
      <c r="S141" s="127" t="str">
        <f>IF('第2表(元)'!S141=0,"-",'第2表(元)'!S141)</f>
        <v>-</v>
      </c>
      <c r="T141" s="127" t="str">
        <f>IF('第2表(元)'!T141=0,"-",'第2表(元)'!T141)</f>
        <v>-</v>
      </c>
      <c r="U141" s="127" t="str">
        <f>IF('第2表(元)'!U141=0,"-",'第2表(元)'!U141)</f>
        <v>-</v>
      </c>
      <c r="V141" s="127" t="str">
        <f>IF('第2表(元)'!V141=0,"-",'第2表(元)'!V141)</f>
        <v>-</v>
      </c>
      <c r="W141" s="127" t="str">
        <f>IF('第2表(元)'!W141=0,"-",'第2表(元)'!W141)</f>
        <v>-</v>
      </c>
      <c r="X141" s="127" t="str">
        <f>IF('第2表(元)'!X141=0,"-",'第2表(元)'!X141)</f>
        <v>-</v>
      </c>
      <c r="Y141" s="127" t="str">
        <f>IF('第2表(元)'!Y141=0,"-",'第2表(元)'!Y141)</f>
        <v>-</v>
      </c>
      <c r="Z141" s="127" t="str">
        <f>IF('第2表(元)'!Z141=0,"-",'第2表(元)'!Z141)</f>
        <v>-</v>
      </c>
      <c r="AA141" s="127" t="str">
        <f>IF('第2表(元)'!AA141=0,"-",'第2表(元)'!AA141)</f>
        <v>-</v>
      </c>
      <c r="AB141" s="127" t="str">
        <f>IF('第2表(元)'!AB141=0,"-",'第2表(元)'!AB141)</f>
        <v>-</v>
      </c>
      <c r="AC141" s="127">
        <f>IF('第2表(元)'!AC141=0,"-",'第2表(元)'!AC141)</f>
        <v>2516</v>
      </c>
      <c r="AD141" s="127" t="str">
        <f>IF('第2表(元)'!AD141=0,"-",'第2表(元)'!AD141)</f>
        <v>-</v>
      </c>
      <c r="AE141" s="127" t="str">
        <f>IF('第2表(元)'!AE141=0,"-",'第2表(元)'!AE141)</f>
        <v>-</v>
      </c>
      <c r="AF141" s="127" t="str">
        <f>IF('第2表(元)'!AF141=0,"-",'第2表(元)'!AF141)</f>
        <v>-</v>
      </c>
      <c r="AG141" s="127">
        <f>IF('第2表(元)'!AG141=0,"-",'第2表(元)'!AG141)</f>
        <v>1535</v>
      </c>
      <c r="AH141" s="127" t="str">
        <f>IF('第2表(元)'!AH141=0,"-",'第2表(元)'!AH141)</f>
        <v>-</v>
      </c>
      <c r="AI141" s="127" t="str">
        <f>IF('第2表(元)'!AI141=0,"-",'第2表(元)'!AI141)</f>
        <v>-</v>
      </c>
      <c r="AJ141" s="127">
        <f>IF('第2表(元)'!AJ141=0,"-",'第2表(元)'!AJ141)</f>
        <v>342</v>
      </c>
      <c r="AK141" s="127" t="str">
        <f>IF('第2表(元)'!AK141=0,"-",'第2表(元)'!AK141)</f>
        <v>-</v>
      </c>
      <c r="AL141" s="127" t="str">
        <f>IF('第2表(元)'!AL141=0,"-",'第2表(元)'!AL141)</f>
        <v>-</v>
      </c>
      <c r="AM141" s="127" t="str">
        <f>IF('第2表(元)'!AM141=0,"-",'第2表(元)'!AM141)</f>
        <v>-</v>
      </c>
      <c r="AN141" s="127" t="str">
        <f>IF('第2表(元)'!AN141=0,"-",'第2表(元)'!AN141)</f>
        <v>-</v>
      </c>
      <c r="AO141" s="127" t="str">
        <f>IF('第2表(元)'!AO141=0,"-",'第2表(元)'!AO141)</f>
        <v>-</v>
      </c>
      <c r="AP141" s="127" t="str">
        <f>IF('第2表(元)'!AP141=0,"-",'第2表(元)'!AP141)</f>
        <v>-</v>
      </c>
      <c r="AQ141" s="127" t="str">
        <f>IF('第2表(元)'!AQ141=0,"-",'第2表(元)'!AQ141)</f>
        <v>-</v>
      </c>
      <c r="AR141" s="127" t="str">
        <f>IF('第2表(元)'!AR141=0,"-",'第2表(元)'!AR141)</f>
        <v>-</v>
      </c>
      <c r="AS141" s="127" t="str">
        <f>IF('第2表(元)'!AS141=0,"-",'第2表(元)'!AS141)</f>
        <v>-</v>
      </c>
      <c r="AT141" s="127" t="str">
        <f>IF('第2表(元)'!AT141=0,"-",'第2表(元)'!AT141)</f>
        <v>-</v>
      </c>
      <c r="AU141" s="127" t="str">
        <f>IF('第2表(元)'!AU141=0,"-",'第2表(元)'!AU141)</f>
        <v>-</v>
      </c>
      <c r="AV141" s="127" t="str">
        <f>IF('第2表(元)'!AV141=0,"-",'第2表(元)'!AV141)</f>
        <v>-</v>
      </c>
      <c r="AW141" s="127" t="str">
        <f>IF('第2表(元)'!AW141=0,"-",'第2表(元)'!AW141)</f>
        <v>-</v>
      </c>
      <c r="AX141" s="127" t="str">
        <f>IF('第2表(元)'!AX141=0,"-",'第2表(元)'!AX141)</f>
        <v>-</v>
      </c>
      <c r="AY141" s="127" t="str">
        <f>IF('第2表(元)'!AY141=0,"-",'第2表(元)'!AY141)</f>
        <v>-</v>
      </c>
      <c r="AZ141" s="127" t="str">
        <f>IF('第2表(元)'!AZ141=0,"-",'第2表(元)'!AZ141)</f>
        <v>-</v>
      </c>
      <c r="BA141" s="127" t="str">
        <f>IF('第2表(元)'!BA141=0,"-",'第2表(元)'!BA141)</f>
        <v>-</v>
      </c>
      <c r="BB141" s="127" t="str">
        <f>IF('第2表(元)'!BB141=0,"-",'第2表(元)'!BB141)</f>
        <v>-</v>
      </c>
      <c r="BC141" s="127" t="str">
        <f>IF('第2表(元)'!BC141=0,"-",'第2表(元)'!BC141)</f>
        <v>-</v>
      </c>
      <c r="BD141" s="127" t="str">
        <f>IF('第2表(元)'!BD141=0,"-",'第2表(元)'!BD141)</f>
        <v>-</v>
      </c>
      <c r="BE141" s="127" t="str">
        <f>IF('第2表(元)'!BE141=0,"-",'第2表(元)'!BE141)</f>
        <v>-</v>
      </c>
      <c r="BF141" s="127" t="str">
        <f>IF('第2表(元)'!BF141=0,"-",'第2表(元)'!BF141)</f>
        <v>-</v>
      </c>
      <c r="BG141" s="127" t="str">
        <f>IF('第2表(元)'!BG141=0,"-",'第2表(元)'!BG141)</f>
        <v>-</v>
      </c>
      <c r="BH141" s="127" t="str">
        <f>IF('第2表(元)'!BH141=0,"-",'第2表(元)'!BH141)</f>
        <v>-</v>
      </c>
      <c r="BI141" s="127" t="str">
        <f>IF('第2表(元)'!BI141=0,"-",'第2表(元)'!BI141)</f>
        <v>-</v>
      </c>
      <c r="BJ141" s="127" t="str">
        <f>IF('第2表(元)'!BJ141=0,"-",'第2表(元)'!BJ141)</f>
        <v>-</v>
      </c>
      <c r="BK141" s="127" t="str">
        <f>IF('第2表(元)'!BK141=0,"-",'第2表(元)'!BK141)</f>
        <v>-</v>
      </c>
      <c r="BL141" s="127" t="str">
        <f>IF('第2表(元)'!BL141=0,"-",'第2表(元)'!BL141)</f>
        <v>-</v>
      </c>
      <c r="BM141" s="127" t="str">
        <f>IF('第2表(元)'!BM141=0,"-",'第2表(元)'!BM141)</f>
        <v>-</v>
      </c>
      <c r="BN141" s="127" t="str">
        <f>IF('第2表(元)'!BN141=0,"-",'第2表(元)'!BN141)</f>
        <v>-</v>
      </c>
      <c r="BO141" s="127" t="str">
        <f>IF('第2表(元)'!BO141=0,"-",'第2表(元)'!BO141)</f>
        <v>-</v>
      </c>
      <c r="BP141" s="127" t="str">
        <f>IF('第2表(元)'!BP141=0,"-",'第2表(元)'!BP141)</f>
        <v>-</v>
      </c>
      <c r="BQ141" s="127" t="str">
        <f>IF('第2表(元)'!BQ141=0,"-",'第2表(元)'!BQ141)</f>
        <v>-</v>
      </c>
      <c r="BR141" s="127" t="str">
        <f>IF('第2表(元)'!BR141=0,"-",'第2表(元)'!BR141)</f>
        <v>-</v>
      </c>
      <c r="BS141" s="127" t="str">
        <f>IF('第2表(元)'!BS141=0,"-",'第2表(元)'!BS141)</f>
        <v>-</v>
      </c>
      <c r="BT141" s="127">
        <f>IF('第2表(元)'!BT141=0,"-",'第2表(元)'!BT141)</f>
        <v>3</v>
      </c>
      <c r="BU141" s="127" t="str">
        <f>IF('第2表(元)'!BU141=0,"-",'第2表(元)'!BU141)</f>
        <v>-</v>
      </c>
      <c r="BV141" s="127" t="str">
        <f>IF('第2表(元)'!BV141=0,"-",'第2表(元)'!BV141)</f>
        <v>-</v>
      </c>
      <c r="BW141" s="102" t="str">
        <f>IF('第2表(元)'!BW141=0,"-",'第2表(元)'!BW141)</f>
        <v>-</v>
      </c>
    </row>
    <row r="142" spans="1:75" x14ac:dyDescent="0.15">
      <c r="A142" s="16"/>
      <c r="B142" s="17"/>
      <c r="C142" s="18"/>
      <c r="D142" s="18" t="s">
        <v>577</v>
      </c>
      <c r="E142" s="18">
        <v>223</v>
      </c>
      <c r="F142" s="19" t="s">
        <v>197</v>
      </c>
      <c r="G142" s="99" t="str">
        <f>IF('第2表(元)'!G142=0,"-",'第2表(元)'!G142)</f>
        <v>-</v>
      </c>
      <c r="H142" s="127" t="str">
        <f>IF('第2表(元)'!H142=0,"-",'第2表(元)'!H142)</f>
        <v>-</v>
      </c>
      <c r="I142" s="131" t="str">
        <f>IF('[1]第2表(元)'!I142=0,"-",'[1]第2表(元)'!I142)</f>
        <v>-</v>
      </c>
      <c r="J142" s="127" t="str">
        <f>IF('第2表(元)'!J142=0,"-",'第2表(元)'!J142)</f>
        <v>-</v>
      </c>
      <c r="K142" s="127" t="str">
        <f>IF('第2表(元)'!K142=0,"-",'第2表(元)'!K142)</f>
        <v>-</v>
      </c>
      <c r="L142" s="127" t="str">
        <f>IF('第2表(元)'!L142=0,"-",'第2表(元)'!L142)</f>
        <v>-</v>
      </c>
      <c r="M142" s="127" t="str">
        <f>IF('第2表(元)'!M142=0,"-",'第2表(元)'!M142)</f>
        <v>-</v>
      </c>
      <c r="N142" s="127" t="str">
        <f>IF('第2表(元)'!N142=0,"-",'第2表(元)'!N142)</f>
        <v>-</v>
      </c>
      <c r="O142" s="131" t="str">
        <f>IF('[1]第2表(元)'!O142=0,"-",'[1]第2表(元)'!O142)</f>
        <v>-</v>
      </c>
      <c r="P142" s="127" t="str">
        <f>IF('第2表(元)'!P142=0,"-",'第2表(元)'!P142)</f>
        <v>-</v>
      </c>
      <c r="Q142" s="127" t="str">
        <f>IF('第2表(元)'!Q142=0,"-",'第2表(元)'!Q142)</f>
        <v>-</v>
      </c>
      <c r="R142" s="127" t="str">
        <f>IF('第2表(元)'!R142=0,"-",'第2表(元)'!R142)</f>
        <v>-</v>
      </c>
      <c r="S142" s="127" t="str">
        <f>IF('第2表(元)'!S142=0,"-",'第2表(元)'!S142)</f>
        <v>-</v>
      </c>
      <c r="T142" s="127" t="str">
        <f>IF('第2表(元)'!T142=0,"-",'第2表(元)'!T142)</f>
        <v>-</v>
      </c>
      <c r="U142" s="127" t="str">
        <f>IF('第2表(元)'!U142=0,"-",'第2表(元)'!U142)</f>
        <v>-</v>
      </c>
      <c r="V142" s="127" t="str">
        <f>IF('第2表(元)'!V142=0,"-",'第2表(元)'!V142)</f>
        <v>-</v>
      </c>
      <c r="W142" s="127" t="str">
        <f>IF('第2表(元)'!W142=0,"-",'第2表(元)'!W142)</f>
        <v>-</v>
      </c>
      <c r="X142" s="127" t="str">
        <f>IF('第2表(元)'!X142=0,"-",'第2表(元)'!X142)</f>
        <v>-</v>
      </c>
      <c r="Y142" s="127" t="str">
        <f>IF('第2表(元)'!Y142=0,"-",'第2表(元)'!Y142)</f>
        <v>-</v>
      </c>
      <c r="Z142" s="127" t="str">
        <f>IF('第2表(元)'!Z142=0,"-",'第2表(元)'!Z142)</f>
        <v>-</v>
      </c>
      <c r="AA142" s="127" t="str">
        <f>IF('第2表(元)'!AA142=0,"-",'第2表(元)'!AA142)</f>
        <v>-</v>
      </c>
      <c r="AB142" s="127" t="str">
        <f>IF('第2表(元)'!AB142=0,"-",'第2表(元)'!AB142)</f>
        <v>-</v>
      </c>
      <c r="AC142" s="127" t="str">
        <f>IF('第2表(元)'!AC142=0,"-",'第2表(元)'!AC142)</f>
        <v>-</v>
      </c>
      <c r="AD142" s="127" t="str">
        <f>IF('第2表(元)'!AD142=0,"-",'第2表(元)'!AD142)</f>
        <v>-</v>
      </c>
      <c r="AE142" s="127" t="str">
        <f>IF('第2表(元)'!AE142=0,"-",'第2表(元)'!AE142)</f>
        <v>-</v>
      </c>
      <c r="AF142" s="127" t="str">
        <f>IF('第2表(元)'!AF142=0,"-",'第2表(元)'!AF142)</f>
        <v>-</v>
      </c>
      <c r="AG142" s="127">
        <f>IF('第2表(元)'!AG142=0,"-",'第2表(元)'!AG142)</f>
        <v>114</v>
      </c>
      <c r="AH142" s="127" t="str">
        <f>IF('第2表(元)'!AH142=0,"-",'第2表(元)'!AH142)</f>
        <v>-</v>
      </c>
      <c r="AI142" s="127" t="str">
        <f>IF('第2表(元)'!AI142=0,"-",'第2表(元)'!AI142)</f>
        <v>-</v>
      </c>
      <c r="AJ142" s="127" t="str">
        <f>IF('第2表(元)'!AJ142=0,"-",'第2表(元)'!AJ142)</f>
        <v>-</v>
      </c>
      <c r="AK142" s="127" t="str">
        <f>IF('第2表(元)'!AK142=0,"-",'第2表(元)'!AK142)</f>
        <v>-</v>
      </c>
      <c r="AL142" s="127" t="str">
        <f>IF('第2表(元)'!AL142=0,"-",'第2表(元)'!AL142)</f>
        <v>-</v>
      </c>
      <c r="AM142" s="127" t="str">
        <f>IF('第2表(元)'!AM142=0,"-",'第2表(元)'!AM142)</f>
        <v>-</v>
      </c>
      <c r="AN142" s="127" t="str">
        <f>IF('第2表(元)'!AN142=0,"-",'第2表(元)'!AN142)</f>
        <v>-</v>
      </c>
      <c r="AO142" s="127" t="str">
        <f>IF('第2表(元)'!AO142=0,"-",'第2表(元)'!AO142)</f>
        <v>-</v>
      </c>
      <c r="AP142" s="127" t="str">
        <f>IF('第2表(元)'!AP142=0,"-",'第2表(元)'!AP142)</f>
        <v>-</v>
      </c>
      <c r="AQ142" s="127" t="str">
        <f>IF('第2表(元)'!AQ142=0,"-",'第2表(元)'!AQ142)</f>
        <v>-</v>
      </c>
      <c r="AR142" s="127" t="str">
        <f>IF('第2表(元)'!AR142=0,"-",'第2表(元)'!AR142)</f>
        <v>-</v>
      </c>
      <c r="AS142" s="127" t="str">
        <f>IF('第2表(元)'!AS142=0,"-",'第2表(元)'!AS142)</f>
        <v>-</v>
      </c>
      <c r="AT142" s="127" t="str">
        <f>IF('第2表(元)'!AT142=0,"-",'第2表(元)'!AT142)</f>
        <v>-</v>
      </c>
      <c r="AU142" s="127" t="str">
        <f>IF('第2表(元)'!AU142=0,"-",'第2表(元)'!AU142)</f>
        <v>-</v>
      </c>
      <c r="AV142" s="127" t="str">
        <f>IF('第2表(元)'!AV142=0,"-",'第2表(元)'!AV142)</f>
        <v>-</v>
      </c>
      <c r="AW142" s="127" t="str">
        <f>IF('第2表(元)'!AW142=0,"-",'第2表(元)'!AW142)</f>
        <v>-</v>
      </c>
      <c r="AX142" s="127" t="str">
        <f>IF('第2表(元)'!AX142=0,"-",'第2表(元)'!AX142)</f>
        <v>-</v>
      </c>
      <c r="AY142" s="127" t="str">
        <f>IF('第2表(元)'!AY142=0,"-",'第2表(元)'!AY142)</f>
        <v>-</v>
      </c>
      <c r="AZ142" s="127" t="str">
        <f>IF('第2表(元)'!AZ142=0,"-",'第2表(元)'!AZ142)</f>
        <v>-</v>
      </c>
      <c r="BA142" s="127" t="str">
        <f>IF('第2表(元)'!BA142=0,"-",'第2表(元)'!BA142)</f>
        <v>-</v>
      </c>
      <c r="BB142" s="127" t="str">
        <f>IF('第2表(元)'!BB142=0,"-",'第2表(元)'!BB142)</f>
        <v>-</v>
      </c>
      <c r="BC142" s="127" t="str">
        <f>IF('第2表(元)'!BC142=0,"-",'第2表(元)'!BC142)</f>
        <v>-</v>
      </c>
      <c r="BD142" s="127" t="str">
        <f>IF('第2表(元)'!BD142=0,"-",'第2表(元)'!BD142)</f>
        <v>-</v>
      </c>
      <c r="BE142" s="127" t="str">
        <f>IF('第2表(元)'!BE142=0,"-",'第2表(元)'!BE142)</f>
        <v>-</v>
      </c>
      <c r="BF142" s="127" t="str">
        <f>IF('第2表(元)'!BF142=0,"-",'第2表(元)'!BF142)</f>
        <v>-</v>
      </c>
      <c r="BG142" s="127" t="str">
        <f>IF('第2表(元)'!BG142=0,"-",'第2表(元)'!BG142)</f>
        <v>-</v>
      </c>
      <c r="BH142" s="127" t="str">
        <f>IF('第2表(元)'!BH142=0,"-",'第2表(元)'!BH142)</f>
        <v>-</v>
      </c>
      <c r="BI142" s="127" t="str">
        <f>IF('第2表(元)'!BI142=0,"-",'第2表(元)'!BI142)</f>
        <v>-</v>
      </c>
      <c r="BJ142" s="127" t="str">
        <f>IF('第2表(元)'!BJ142=0,"-",'第2表(元)'!BJ142)</f>
        <v>-</v>
      </c>
      <c r="BK142" s="127" t="str">
        <f>IF('第2表(元)'!BK142=0,"-",'第2表(元)'!BK142)</f>
        <v>-</v>
      </c>
      <c r="BL142" s="127" t="str">
        <f>IF('第2表(元)'!BL142=0,"-",'第2表(元)'!BL142)</f>
        <v>-</v>
      </c>
      <c r="BM142" s="127" t="str">
        <f>IF('第2表(元)'!BM142=0,"-",'第2表(元)'!BM142)</f>
        <v>-</v>
      </c>
      <c r="BN142" s="127" t="str">
        <f>IF('第2表(元)'!BN142=0,"-",'第2表(元)'!BN142)</f>
        <v>-</v>
      </c>
      <c r="BO142" s="127" t="str">
        <f>IF('第2表(元)'!BO142=0,"-",'第2表(元)'!BO142)</f>
        <v>-</v>
      </c>
      <c r="BP142" s="127" t="str">
        <f>IF('第2表(元)'!BP142=0,"-",'第2表(元)'!BP142)</f>
        <v>-</v>
      </c>
      <c r="BQ142" s="127" t="str">
        <f>IF('第2表(元)'!BQ142=0,"-",'第2表(元)'!BQ142)</f>
        <v>-</v>
      </c>
      <c r="BR142" s="127" t="str">
        <f>IF('第2表(元)'!BR142=0,"-",'第2表(元)'!BR142)</f>
        <v>-</v>
      </c>
      <c r="BS142" s="127" t="str">
        <f>IF('第2表(元)'!BS142=0,"-",'第2表(元)'!BS142)</f>
        <v>-</v>
      </c>
      <c r="BT142" s="127">
        <f>IF('第2表(元)'!BT142=0,"-",'第2表(元)'!BT142)</f>
        <v>1</v>
      </c>
      <c r="BU142" s="127" t="str">
        <f>IF('第2表(元)'!BU142=0,"-",'第2表(元)'!BU142)</f>
        <v>-</v>
      </c>
      <c r="BV142" s="127" t="str">
        <f>IF('第2表(元)'!BV142=0,"-",'第2表(元)'!BV142)</f>
        <v>-</v>
      </c>
      <c r="BW142" s="102" t="str">
        <f>IF('第2表(元)'!BW142=0,"-",'第2表(元)'!BW142)</f>
        <v>-</v>
      </c>
    </row>
    <row r="143" spans="1:75" x14ac:dyDescent="0.15">
      <c r="A143" s="16"/>
      <c r="B143" s="17"/>
      <c r="C143" s="18"/>
      <c r="D143" s="18" t="s">
        <v>577</v>
      </c>
      <c r="E143" s="18">
        <v>224</v>
      </c>
      <c r="F143" s="19" t="s">
        <v>198</v>
      </c>
      <c r="G143" s="99" t="str">
        <f>IF('第2表(元)'!G143=0,"-",'第2表(元)'!G143)</f>
        <v>-</v>
      </c>
      <c r="H143" s="127" t="str">
        <f>IF('第2表(元)'!H143=0,"-",'第2表(元)'!H143)</f>
        <v>-</v>
      </c>
      <c r="I143" s="131" t="str">
        <f>IF('[1]第2表(元)'!I143=0,"-",'[1]第2表(元)'!I143)</f>
        <v>-</v>
      </c>
      <c r="J143" s="127" t="str">
        <f>IF('第2表(元)'!J143=0,"-",'第2表(元)'!J143)</f>
        <v>-</v>
      </c>
      <c r="K143" s="127" t="str">
        <f>IF('第2表(元)'!K143=0,"-",'第2表(元)'!K143)</f>
        <v>-</v>
      </c>
      <c r="L143" s="127" t="str">
        <f>IF('第2表(元)'!L143=0,"-",'第2表(元)'!L143)</f>
        <v>-</v>
      </c>
      <c r="M143" s="127" t="str">
        <f>IF('第2表(元)'!M143=0,"-",'第2表(元)'!M143)</f>
        <v>-</v>
      </c>
      <c r="N143" s="127" t="str">
        <f>IF('第2表(元)'!N143=0,"-",'第2表(元)'!N143)</f>
        <v>-</v>
      </c>
      <c r="O143" s="131" t="str">
        <f>IF('[1]第2表(元)'!O143=0,"-",'[1]第2表(元)'!O143)</f>
        <v>-</v>
      </c>
      <c r="P143" s="127" t="str">
        <f>IF('第2表(元)'!P143=0,"-",'第2表(元)'!P143)</f>
        <v>-</v>
      </c>
      <c r="Q143" s="127" t="str">
        <f>IF('第2表(元)'!Q143=0,"-",'第2表(元)'!Q143)</f>
        <v>-</v>
      </c>
      <c r="R143" s="127" t="str">
        <f>IF('第2表(元)'!R143=0,"-",'第2表(元)'!R143)</f>
        <v>-</v>
      </c>
      <c r="S143" s="127" t="str">
        <f>IF('第2表(元)'!S143=0,"-",'第2表(元)'!S143)</f>
        <v>-</v>
      </c>
      <c r="T143" s="127" t="str">
        <f>IF('第2表(元)'!T143=0,"-",'第2表(元)'!T143)</f>
        <v>-</v>
      </c>
      <c r="U143" s="127" t="str">
        <f>IF('第2表(元)'!U143=0,"-",'第2表(元)'!U143)</f>
        <v>-</v>
      </c>
      <c r="V143" s="127" t="str">
        <f>IF('第2表(元)'!V143=0,"-",'第2表(元)'!V143)</f>
        <v>-</v>
      </c>
      <c r="W143" s="127" t="str">
        <f>IF('第2表(元)'!W143=0,"-",'第2表(元)'!W143)</f>
        <v>-</v>
      </c>
      <c r="X143" s="127" t="str">
        <f>IF('第2表(元)'!X143=0,"-",'第2表(元)'!X143)</f>
        <v>-</v>
      </c>
      <c r="Y143" s="127" t="str">
        <f>IF('第2表(元)'!Y143=0,"-",'第2表(元)'!Y143)</f>
        <v>-</v>
      </c>
      <c r="Z143" s="127" t="str">
        <f>IF('第2表(元)'!Z143=0,"-",'第2表(元)'!Z143)</f>
        <v>-</v>
      </c>
      <c r="AA143" s="127" t="str">
        <f>IF('第2表(元)'!AA143=0,"-",'第2表(元)'!AA143)</f>
        <v>-</v>
      </c>
      <c r="AB143" s="127" t="str">
        <f>IF('第2表(元)'!AB143=0,"-",'第2表(元)'!AB143)</f>
        <v>-</v>
      </c>
      <c r="AC143" s="127">
        <f>IF('第2表(元)'!AC143=0,"-",'第2表(元)'!AC143)</f>
        <v>46</v>
      </c>
      <c r="AD143" s="127" t="str">
        <f>IF('第2表(元)'!AD143=0,"-",'第2表(元)'!AD143)</f>
        <v>-</v>
      </c>
      <c r="AE143" s="127" t="str">
        <f>IF('第2表(元)'!AE143=0,"-",'第2表(元)'!AE143)</f>
        <v>-</v>
      </c>
      <c r="AF143" s="127" t="str">
        <f>IF('第2表(元)'!AF143=0,"-",'第2表(元)'!AF143)</f>
        <v>-</v>
      </c>
      <c r="AG143" s="127" t="str">
        <f>IF('第2表(元)'!AG143=0,"-",'第2表(元)'!AG143)</f>
        <v>-</v>
      </c>
      <c r="AH143" s="127" t="str">
        <f>IF('第2表(元)'!AH143=0,"-",'第2表(元)'!AH143)</f>
        <v>-</v>
      </c>
      <c r="AI143" s="127" t="str">
        <f>IF('第2表(元)'!AI143=0,"-",'第2表(元)'!AI143)</f>
        <v>-</v>
      </c>
      <c r="AJ143" s="127" t="str">
        <f>IF('第2表(元)'!AJ143=0,"-",'第2表(元)'!AJ143)</f>
        <v>-</v>
      </c>
      <c r="AK143" s="127" t="str">
        <f>IF('第2表(元)'!AK143=0,"-",'第2表(元)'!AK143)</f>
        <v>-</v>
      </c>
      <c r="AL143" s="127" t="str">
        <f>IF('第2表(元)'!AL143=0,"-",'第2表(元)'!AL143)</f>
        <v>-</v>
      </c>
      <c r="AM143" s="127" t="str">
        <f>IF('第2表(元)'!AM143=0,"-",'第2表(元)'!AM143)</f>
        <v>-</v>
      </c>
      <c r="AN143" s="127" t="str">
        <f>IF('第2表(元)'!AN143=0,"-",'第2表(元)'!AN143)</f>
        <v>-</v>
      </c>
      <c r="AO143" s="127" t="str">
        <f>IF('第2表(元)'!AO143=0,"-",'第2表(元)'!AO143)</f>
        <v>-</v>
      </c>
      <c r="AP143" s="127" t="str">
        <f>IF('第2表(元)'!AP143=0,"-",'第2表(元)'!AP143)</f>
        <v>-</v>
      </c>
      <c r="AQ143" s="127" t="str">
        <f>IF('第2表(元)'!AQ143=0,"-",'第2表(元)'!AQ143)</f>
        <v>-</v>
      </c>
      <c r="AR143" s="127" t="str">
        <f>IF('第2表(元)'!AR143=0,"-",'第2表(元)'!AR143)</f>
        <v>-</v>
      </c>
      <c r="AS143" s="127" t="str">
        <f>IF('第2表(元)'!AS143=0,"-",'第2表(元)'!AS143)</f>
        <v>-</v>
      </c>
      <c r="AT143" s="127" t="str">
        <f>IF('第2表(元)'!AT143=0,"-",'第2表(元)'!AT143)</f>
        <v>-</v>
      </c>
      <c r="AU143" s="127" t="str">
        <f>IF('第2表(元)'!AU143=0,"-",'第2表(元)'!AU143)</f>
        <v>-</v>
      </c>
      <c r="AV143" s="127" t="str">
        <f>IF('第2表(元)'!AV143=0,"-",'第2表(元)'!AV143)</f>
        <v>-</v>
      </c>
      <c r="AW143" s="127" t="str">
        <f>IF('第2表(元)'!AW143=0,"-",'第2表(元)'!AW143)</f>
        <v>-</v>
      </c>
      <c r="AX143" s="127" t="str">
        <f>IF('第2表(元)'!AX143=0,"-",'第2表(元)'!AX143)</f>
        <v>-</v>
      </c>
      <c r="AY143" s="127" t="str">
        <f>IF('第2表(元)'!AY143=0,"-",'第2表(元)'!AY143)</f>
        <v>-</v>
      </c>
      <c r="AZ143" s="127" t="str">
        <f>IF('第2表(元)'!AZ143=0,"-",'第2表(元)'!AZ143)</f>
        <v>-</v>
      </c>
      <c r="BA143" s="127" t="str">
        <f>IF('第2表(元)'!BA143=0,"-",'第2表(元)'!BA143)</f>
        <v>-</v>
      </c>
      <c r="BB143" s="127" t="str">
        <f>IF('第2表(元)'!BB143=0,"-",'第2表(元)'!BB143)</f>
        <v>-</v>
      </c>
      <c r="BC143" s="127" t="str">
        <f>IF('第2表(元)'!BC143=0,"-",'第2表(元)'!BC143)</f>
        <v>-</v>
      </c>
      <c r="BD143" s="127" t="str">
        <f>IF('第2表(元)'!BD143=0,"-",'第2表(元)'!BD143)</f>
        <v>-</v>
      </c>
      <c r="BE143" s="127" t="str">
        <f>IF('第2表(元)'!BE143=0,"-",'第2表(元)'!BE143)</f>
        <v>-</v>
      </c>
      <c r="BF143" s="127" t="str">
        <f>IF('第2表(元)'!BF143=0,"-",'第2表(元)'!BF143)</f>
        <v>-</v>
      </c>
      <c r="BG143" s="127" t="str">
        <f>IF('第2表(元)'!BG143=0,"-",'第2表(元)'!BG143)</f>
        <v>-</v>
      </c>
      <c r="BH143" s="127" t="str">
        <f>IF('第2表(元)'!BH143=0,"-",'第2表(元)'!BH143)</f>
        <v>-</v>
      </c>
      <c r="BI143" s="127" t="str">
        <f>IF('第2表(元)'!BI143=0,"-",'第2表(元)'!BI143)</f>
        <v>-</v>
      </c>
      <c r="BJ143" s="127" t="str">
        <f>IF('第2表(元)'!BJ143=0,"-",'第2表(元)'!BJ143)</f>
        <v>-</v>
      </c>
      <c r="BK143" s="127" t="str">
        <f>IF('第2表(元)'!BK143=0,"-",'第2表(元)'!BK143)</f>
        <v>-</v>
      </c>
      <c r="BL143" s="127" t="str">
        <f>IF('第2表(元)'!BL143=0,"-",'第2表(元)'!BL143)</f>
        <v>-</v>
      </c>
      <c r="BM143" s="127" t="str">
        <f>IF('第2表(元)'!BM143=0,"-",'第2表(元)'!BM143)</f>
        <v>-</v>
      </c>
      <c r="BN143" s="127" t="str">
        <f>IF('第2表(元)'!BN143=0,"-",'第2表(元)'!BN143)</f>
        <v>-</v>
      </c>
      <c r="BO143" s="127" t="str">
        <f>IF('第2表(元)'!BO143=0,"-",'第2表(元)'!BO143)</f>
        <v>-</v>
      </c>
      <c r="BP143" s="127" t="str">
        <f>IF('第2表(元)'!BP143=0,"-",'第2表(元)'!BP143)</f>
        <v>-</v>
      </c>
      <c r="BQ143" s="127" t="str">
        <f>IF('第2表(元)'!BQ143=0,"-",'第2表(元)'!BQ143)</f>
        <v>-</v>
      </c>
      <c r="BR143" s="127" t="str">
        <f>IF('第2表(元)'!BR143=0,"-",'第2表(元)'!BR143)</f>
        <v>-</v>
      </c>
      <c r="BS143" s="127" t="str">
        <f>IF('第2表(元)'!BS143=0,"-",'第2表(元)'!BS143)</f>
        <v>-</v>
      </c>
      <c r="BT143" s="127" t="str">
        <f>IF('第2表(元)'!BT143=0,"-",'第2表(元)'!BT143)</f>
        <v>-</v>
      </c>
      <c r="BU143" s="127" t="str">
        <f>IF('第2表(元)'!BU143=0,"-",'第2表(元)'!BU143)</f>
        <v>-</v>
      </c>
      <c r="BV143" s="127" t="str">
        <f>IF('第2表(元)'!BV143=0,"-",'第2表(元)'!BV143)</f>
        <v>-</v>
      </c>
      <c r="BW143" s="102" t="str">
        <f>IF('第2表(元)'!BW143=0,"-",'第2表(元)'!BW143)</f>
        <v>-</v>
      </c>
    </row>
    <row r="144" spans="1:75" x14ac:dyDescent="0.15">
      <c r="A144" s="16"/>
      <c r="B144" s="17"/>
      <c r="C144" s="18"/>
      <c r="D144" s="18" t="s">
        <v>577</v>
      </c>
      <c r="E144" s="18">
        <v>225</v>
      </c>
      <c r="F144" s="19" t="s">
        <v>199</v>
      </c>
      <c r="G144" s="99" t="str">
        <f>IF('第2表(元)'!G144=0,"-",'第2表(元)'!G144)</f>
        <v>-</v>
      </c>
      <c r="H144" s="127" t="str">
        <f>IF('第2表(元)'!H144=0,"-",'第2表(元)'!H144)</f>
        <v>-</v>
      </c>
      <c r="I144" s="131" t="str">
        <f>IF('[1]第2表(元)'!I144=0,"-",'[1]第2表(元)'!I144)</f>
        <v>-</v>
      </c>
      <c r="J144" s="127" t="str">
        <f>IF('第2表(元)'!J144=0,"-",'第2表(元)'!J144)</f>
        <v>-</v>
      </c>
      <c r="K144" s="127" t="str">
        <f>IF('第2表(元)'!K144=0,"-",'第2表(元)'!K144)</f>
        <v>-</v>
      </c>
      <c r="L144" s="127" t="str">
        <f>IF('第2表(元)'!L144=0,"-",'第2表(元)'!L144)</f>
        <v>-</v>
      </c>
      <c r="M144" s="127" t="str">
        <f>IF('第2表(元)'!M144=0,"-",'第2表(元)'!M144)</f>
        <v>-</v>
      </c>
      <c r="N144" s="127" t="str">
        <f>IF('第2表(元)'!N144=0,"-",'第2表(元)'!N144)</f>
        <v>-</v>
      </c>
      <c r="O144" s="131" t="str">
        <f>IF('[1]第2表(元)'!O144=0,"-",'[1]第2表(元)'!O144)</f>
        <v>-</v>
      </c>
      <c r="P144" s="127" t="str">
        <f>IF('第2表(元)'!P144=0,"-",'第2表(元)'!P144)</f>
        <v>-</v>
      </c>
      <c r="Q144" s="127" t="str">
        <f>IF('第2表(元)'!Q144=0,"-",'第2表(元)'!Q144)</f>
        <v>-</v>
      </c>
      <c r="R144" s="127" t="str">
        <f>IF('第2表(元)'!R144=0,"-",'第2表(元)'!R144)</f>
        <v>-</v>
      </c>
      <c r="S144" s="127" t="str">
        <f>IF('第2表(元)'!S144=0,"-",'第2表(元)'!S144)</f>
        <v>-</v>
      </c>
      <c r="T144" s="127" t="str">
        <f>IF('第2表(元)'!T144=0,"-",'第2表(元)'!T144)</f>
        <v>-</v>
      </c>
      <c r="U144" s="127" t="str">
        <f>IF('第2表(元)'!U144=0,"-",'第2表(元)'!U144)</f>
        <v>-</v>
      </c>
      <c r="V144" s="127">
        <f>IF('第2表(元)'!V144=0,"-",'第2表(元)'!V144)</f>
        <v>3</v>
      </c>
      <c r="W144" s="127" t="str">
        <f>IF('第2表(元)'!W144=0,"-",'第2表(元)'!W144)</f>
        <v>-</v>
      </c>
      <c r="X144" s="127" t="str">
        <f>IF('第2表(元)'!X144=0,"-",'第2表(元)'!X144)</f>
        <v>-</v>
      </c>
      <c r="Y144" s="127" t="str">
        <f>IF('第2表(元)'!Y144=0,"-",'第2表(元)'!Y144)</f>
        <v>-</v>
      </c>
      <c r="Z144" s="127">
        <f>IF('第2表(元)'!Z144=0,"-",'第2表(元)'!Z144)</f>
        <v>55</v>
      </c>
      <c r="AA144" s="127" t="str">
        <f>IF('第2表(元)'!AA144=0,"-",'第2表(元)'!AA144)</f>
        <v>-</v>
      </c>
      <c r="AB144" s="127">
        <f>IF('第2表(元)'!AB144=0,"-",'第2表(元)'!AB144)</f>
        <v>3</v>
      </c>
      <c r="AC144" s="127">
        <f>IF('第2表(元)'!AC144=0,"-",'第2表(元)'!AC144)</f>
        <v>32</v>
      </c>
      <c r="AD144" s="127">
        <f>IF('第2表(元)'!AD144=0,"-",'第2表(元)'!AD144)</f>
        <v>10</v>
      </c>
      <c r="AE144" s="127" t="str">
        <f>IF('第2表(元)'!AE144=0,"-",'第2表(元)'!AE144)</f>
        <v>-</v>
      </c>
      <c r="AF144" s="127" t="str">
        <f>IF('第2表(元)'!AF144=0,"-",'第2表(元)'!AF144)</f>
        <v>-</v>
      </c>
      <c r="AG144" s="127">
        <f>IF('第2表(元)'!AG144=0,"-",'第2表(元)'!AG144)</f>
        <v>13</v>
      </c>
      <c r="AH144" s="127" t="str">
        <f>IF('第2表(元)'!AH144=0,"-",'第2表(元)'!AH144)</f>
        <v>-</v>
      </c>
      <c r="AI144" s="127">
        <f>IF('第2表(元)'!AI144=0,"-",'第2表(元)'!AI144)</f>
        <v>16</v>
      </c>
      <c r="AJ144" s="127">
        <f>IF('第2表(元)'!AJ144=0,"-",'第2表(元)'!AJ144)</f>
        <v>17</v>
      </c>
      <c r="AK144" s="127" t="str">
        <f>IF('第2表(元)'!AK144=0,"-",'第2表(元)'!AK144)</f>
        <v>-</v>
      </c>
      <c r="AL144" s="127">
        <f>IF('第2表(元)'!AL144=0,"-",'第2表(元)'!AL144)</f>
        <v>5</v>
      </c>
      <c r="AM144" s="127">
        <f>IF('第2表(元)'!AM144=0,"-",'第2表(元)'!AM144)</f>
        <v>3</v>
      </c>
      <c r="AN144" s="127">
        <f>IF('第2表(元)'!AN144=0,"-",'第2表(元)'!AN144)</f>
        <v>10</v>
      </c>
      <c r="AO144" s="127">
        <f>IF('第2表(元)'!AO144=0,"-",'第2表(元)'!AO144)</f>
        <v>1</v>
      </c>
      <c r="AP144" s="127" t="str">
        <f>IF('第2表(元)'!AP144=0,"-",'第2表(元)'!AP144)</f>
        <v>-</v>
      </c>
      <c r="AQ144" s="127">
        <f>IF('第2表(元)'!AQ144=0,"-",'第2表(元)'!AQ144)</f>
        <v>67</v>
      </c>
      <c r="AR144" s="127" t="str">
        <f>IF('第2表(元)'!AR144=0,"-",'第2表(元)'!AR144)</f>
        <v>-</v>
      </c>
      <c r="AS144" s="127" t="str">
        <f>IF('第2表(元)'!AS144=0,"-",'第2表(元)'!AS144)</f>
        <v>-</v>
      </c>
      <c r="AT144" s="127">
        <f>IF('第2表(元)'!AT144=0,"-",'第2表(元)'!AT144)</f>
        <v>2</v>
      </c>
      <c r="AU144" s="127" t="str">
        <f>IF('第2表(元)'!AU144=0,"-",'第2表(元)'!AU144)</f>
        <v>-</v>
      </c>
      <c r="AV144" s="127" t="str">
        <f>IF('第2表(元)'!AV144=0,"-",'第2表(元)'!AV144)</f>
        <v>-</v>
      </c>
      <c r="AW144" s="127">
        <f>IF('第2表(元)'!AW144=0,"-",'第2表(元)'!AW144)</f>
        <v>7</v>
      </c>
      <c r="AX144" s="127" t="str">
        <f>IF('第2表(元)'!AX144=0,"-",'第2表(元)'!AX144)</f>
        <v>-</v>
      </c>
      <c r="AY144" s="127">
        <f>IF('第2表(元)'!AY144=0,"-",'第2表(元)'!AY144)</f>
        <v>28</v>
      </c>
      <c r="AZ144" s="127" t="str">
        <f>IF('第2表(元)'!AZ144=0,"-",'第2表(元)'!AZ144)</f>
        <v>-</v>
      </c>
      <c r="BA144" s="127">
        <f>IF('第2表(元)'!BA144=0,"-",'第2表(元)'!BA144)</f>
        <v>7</v>
      </c>
      <c r="BB144" s="127" t="str">
        <f>IF('第2表(元)'!BB144=0,"-",'第2表(元)'!BB144)</f>
        <v>-</v>
      </c>
      <c r="BC144" s="127" t="str">
        <f>IF('第2表(元)'!BC144=0,"-",'第2表(元)'!BC144)</f>
        <v>-</v>
      </c>
      <c r="BD144" s="127" t="str">
        <f>IF('第2表(元)'!BD144=0,"-",'第2表(元)'!BD144)</f>
        <v>-</v>
      </c>
      <c r="BE144" s="127" t="str">
        <f>IF('第2表(元)'!BE144=0,"-",'第2表(元)'!BE144)</f>
        <v>-</v>
      </c>
      <c r="BF144" s="127" t="str">
        <f>IF('第2表(元)'!BF144=0,"-",'第2表(元)'!BF144)</f>
        <v>-</v>
      </c>
      <c r="BG144" s="127" t="str">
        <f>IF('第2表(元)'!BG144=0,"-",'第2表(元)'!BG144)</f>
        <v>-</v>
      </c>
      <c r="BH144" s="127" t="str">
        <f>IF('第2表(元)'!BH144=0,"-",'第2表(元)'!BH144)</f>
        <v>-</v>
      </c>
      <c r="BI144" s="127" t="str">
        <f>IF('第2表(元)'!BI144=0,"-",'第2表(元)'!BI144)</f>
        <v>-</v>
      </c>
      <c r="BJ144" s="127" t="str">
        <f>IF('第2表(元)'!BJ144=0,"-",'第2表(元)'!BJ144)</f>
        <v>-</v>
      </c>
      <c r="BK144" s="127" t="str">
        <f>IF('第2表(元)'!BK144=0,"-",'第2表(元)'!BK144)</f>
        <v>-</v>
      </c>
      <c r="BL144" s="127" t="str">
        <f>IF('第2表(元)'!BL144=0,"-",'第2表(元)'!BL144)</f>
        <v>-</v>
      </c>
      <c r="BM144" s="127" t="str">
        <f>IF('第2表(元)'!BM144=0,"-",'第2表(元)'!BM144)</f>
        <v>-</v>
      </c>
      <c r="BN144" s="127" t="str">
        <f>IF('第2表(元)'!BN144=0,"-",'第2表(元)'!BN144)</f>
        <v>-</v>
      </c>
      <c r="BO144" s="127">
        <f>IF('第2表(元)'!BO144=0,"-",'第2表(元)'!BO144)</f>
        <v>2</v>
      </c>
      <c r="BP144" s="127" t="str">
        <f>IF('第2表(元)'!BP144=0,"-",'第2表(元)'!BP144)</f>
        <v>-</v>
      </c>
      <c r="BQ144" s="127" t="str">
        <f>IF('第2表(元)'!BQ144=0,"-",'第2表(元)'!BQ144)</f>
        <v>-</v>
      </c>
      <c r="BR144" s="127">
        <f>IF('第2表(元)'!BR144=0,"-",'第2表(元)'!BR144)</f>
        <v>6</v>
      </c>
      <c r="BS144" s="127">
        <f>IF('第2表(元)'!BS144=0,"-",'第2表(元)'!BS144)</f>
        <v>8</v>
      </c>
      <c r="BT144" s="127" t="str">
        <f>IF('第2表(元)'!BT144=0,"-",'第2表(元)'!BT144)</f>
        <v>-</v>
      </c>
      <c r="BU144" s="127" t="str">
        <f>IF('第2表(元)'!BU144=0,"-",'第2表(元)'!BU144)</f>
        <v>-</v>
      </c>
      <c r="BV144" s="127">
        <f>IF('第2表(元)'!BV144=0,"-",'第2表(元)'!BV144)</f>
        <v>1</v>
      </c>
      <c r="BW144" s="102" t="str">
        <f>IF('第2表(元)'!BW144=0,"-",'第2表(元)'!BW144)</f>
        <v>-</v>
      </c>
    </row>
    <row r="145" spans="1:75" x14ac:dyDescent="0.15">
      <c r="A145" s="16"/>
      <c r="B145" s="17"/>
      <c r="C145" s="18"/>
      <c r="D145" s="18" t="s">
        <v>577</v>
      </c>
      <c r="E145" s="18">
        <v>229</v>
      </c>
      <c r="F145" s="19" t="s">
        <v>200</v>
      </c>
      <c r="G145" s="99">
        <f>IF('第2表(元)'!G145=0,"-",'第2表(元)'!G145)</f>
        <v>3</v>
      </c>
      <c r="H145" s="127" t="str">
        <f>IF('第2表(元)'!H145=0,"-",'第2表(元)'!H145)</f>
        <v>-</v>
      </c>
      <c r="I145" s="131" t="str">
        <f>IF('[1]第2表(元)'!I145=0,"-",'[1]第2表(元)'!I145)</f>
        <v>-</v>
      </c>
      <c r="J145" s="127" t="str">
        <f>IF('第2表(元)'!J145=0,"-",'第2表(元)'!J145)</f>
        <v>-</v>
      </c>
      <c r="K145" s="127" t="str">
        <f>IF('第2表(元)'!K145=0,"-",'第2表(元)'!K145)</f>
        <v>-</v>
      </c>
      <c r="L145" s="127" t="str">
        <f>IF('第2表(元)'!L145=0,"-",'第2表(元)'!L145)</f>
        <v>-</v>
      </c>
      <c r="M145" s="127" t="str">
        <f>IF('第2表(元)'!M145=0,"-",'第2表(元)'!M145)</f>
        <v>-</v>
      </c>
      <c r="N145" s="127" t="str">
        <f>IF('第2表(元)'!N145=0,"-",'第2表(元)'!N145)</f>
        <v>-</v>
      </c>
      <c r="O145" s="131" t="str">
        <f>IF('[1]第2表(元)'!O145=0,"-",'[1]第2表(元)'!O145)</f>
        <v>-</v>
      </c>
      <c r="P145" s="127" t="str">
        <f>IF('第2表(元)'!P145=0,"-",'第2表(元)'!P145)</f>
        <v>-</v>
      </c>
      <c r="Q145" s="127">
        <f>IF('第2表(元)'!Q145=0,"-",'第2表(元)'!Q145)</f>
        <v>14</v>
      </c>
      <c r="R145" s="127" t="str">
        <f>IF('第2表(元)'!R145=0,"-",'第2表(元)'!R145)</f>
        <v>-</v>
      </c>
      <c r="S145" s="127" t="str">
        <f>IF('第2表(元)'!S145=0,"-",'第2表(元)'!S145)</f>
        <v>-</v>
      </c>
      <c r="T145" s="127" t="str">
        <f>IF('第2表(元)'!T145=0,"-",'第2表(元)'!T145)</f>
        <v>-</v>
      </c>
      <c r="U145" s="127">
        <f>IF('第2表(元)'!U145=0,"-",'第2表(元)'!U145)</f>
        <v>27</v>
      </c>
      <c r="V145" s="127" t="str">
        <f>IF('第2表(元)'!V145=0,"-",'第2表(元)'!V145)</f>
        <v>-</v>
      </c>
      <c r="W145" s="127" t="str">
        <f>IF('第2表(元)'!W145=0,"-",'第2表(元)'!W145)</f>
        <v>-</v>
      </c>
      <c r="X145" s="127">
        <f>IF('第2表(元)'!X145=0,"-",'第2表(元)'!X145)</f>
        <v>32</v>
      </c>
      <c r="Y145" s="127">
        <f>IF('第2表(元)'!Y145=0,"-",'第2表(元)'!Y145)</f>
        <v>2</v>
      </c>
      <c r="Z145" s="127" t="str">
        <f>IF('第2表(元)'!Z145=0,"-",'第2表(元)'!Z145)</f>
        <v>-</v>
      </c>
      <c r="AA145" s="127" t="str">
        <f>IF('第2表(元)'!AA145=0,"-",'第2表(元)'!AA145)</f>
        <v>-</v>
      </c>
      <c r="AB145" s="127" t="str">
        <f>IF('第2表(元)'!AB145=0,"-",'第2表(元)'!AB145)</f>
        <v>-</v>
      </c>
      <c r="AC145" s="127">
        <f>IF('第2表(元)'!AC145=0,"-",'第2表(元)'!AC145)</f>
        <v>60</v>
      </c>
      <c r="AD145" s="127">
        <f>IF('第2表(元)'!AD145=0,"-",'第2表(元)'!AD145)</f>
        <v>98</v>
      </c>
      <c r="AE145" s="127">
        <f>IF('第2表(元)'!AE145=0,"-",'第2表(元)'!AE145)</f>
        <v>126</v>
      </c>
      <c r="AF145" s="127">
        <f>IF('第2表(元)'!AF145=0,"-",'第2表(元)'!AF145)</f>
        <v>26</v>
      </c>
      <c r="AG145" s="127">
        <f>IF('第2表(元)'!AG145=0,"-",'第2表(元)'!AG145)</f>
        <v>164</v>
      </c>
      <c r="AH145" s="127" t="str">
        <f>IF('第2表(元)'!AH145=0,"-",'第2表(元)'!AH145)</f>
        <v>-</v>
      </c>
      <c r="AI145" s="127">
        <f>IF('第2表(元)'!AI145=0,"-",'第2表(元)'!AI145)</f>
        <v>69</v>
      </c>
      <c r="AJ145" s="127">
        <f>IF('第2表(元)'!AJ145=0,"-",'第2表(元)'!AJ145)</f>
        <v>76</v>
      </c>
      <c r="AK145" s="127" t="str">
        <f>IF('第2表(元)'!AK145=0,"-",'第2表(元)'!AK145)</f>
        <v>-</v>
      </c>
      <c r="AL145" s="127" t="str">
        <f>IF('第2表(元)'!AL145=0,"-",'第2表(元)'!AL145)</f>
        <v>-</v>
      </c>
      <c r="AM145" s="127">
        <f>IF('第2表(元)'!AM145=0,"-",'第2表(元)'!AM145)</f>
        <v>47</v>
      </c>
      <c r="AN145" s="127">
        <f>IF('第2表(元)'!AN145=0,"-",'第2表(元)'!AN145)</f>
        <v>2</v>
      </c>
      <c r="AO145" s="127" t="str">
        <f>IF('第2表(元)'!AO145=0,"-",'第2表(元)'!AO145)</f>
        <v>-</v>
      </c>
      <c r="AP145" s="127">
        <f>IF('第2表(元)'!AP145=0,"-",'第2表(元)'!AP145)</f>
        <v>3</v>
      </c>
      <c r="AQ145" s="127" t="str">
        <f>IF('第2表(元)'!AQ145=0,"-",'第2表(元)'!AQ145)</f>
        <v>-</v>
      </c>
      <c r="AR145" s="127" t="str">
        <f>IF('第2表(元)'!AR145=0,"-",'第2表(元)'!AR145)</f>
        <v>-</v>
      </c>
      <c r="AS145" s="127" t="str">
        <f>IF('第2表(元)'!AS145=0,"-",'第2表(元)'!AS145)</f>
        <v>-</v>
      </c>
      <c r="AT145" s="127" t="str">
        <f>IF('第2表(元)'!AT145=0,"-",'第2表(元)'!AT145)</f>
        <v>-</v>
      </c>
      <c r="AU145" s="127" t="str">
        <f>IF('第2表(元)'!AU145=0,"-",'第2表(元)'!AU145)</f>
        <v>-</v>
      </c>
      <c r="AV145" s="127" t="str">
        <f>IF('第2表(元)'!AV145=0,"-",'第2表(元)'!AV145)</f>
        <v>-</v>
      </c>
      <c r="AW145" s="127">
        <f>IF('第2表(元)'!AW145=0,"-",'第2表(元)'!AW145)</f>
        <v>2</v>
      </c>
      <c r="AX145" s="127" t="str">
        <f>IF('第2表(元)'!AX145=0,"-",'第2表(元)'!AX145)</f>
        <v>-</v>
      </c>
      <c r="AY145" s="127">
        <f>IF('第2表(元)'!AY145=0,"-",'第2表(元)'!AY145)</f>
        <v>120</v>
      </c>
      <c r="AZ145" s="127">
        <f>IF('第2表(元)'!AZ145=0,"-",'第2表(元)'!AZ145)</f>
        <v>7</v>
      </c>
      <c r="BA145" s="127">
        <f>IF('第2表(元)'!BA145=0,"-",'第2表(元)'!BA145)</f>
        <v>46</v>
      </c>
      <c r="BB145" s="127" t="str">
        <f>IF('第2表(元)'!BB145=0,"-",'第2表(元)'!BB145)</f>
        <v>-</v>
      </c>
      <c r="BC145" s="127" t="str">
        <f>IF('第2表(元)'!BC145=0,"-",'第2表(元)'!BC145)</f>
        <v>-</v>
      </c>
      <c r="BD145" s="127" t="str">
        <f>IF('第2表(元)'!BD145=0,"-",'第2表(元)'!BD145)</f>
        <v>-</v>
      </c>
      <c r="BE145" s="127">
        <f>IF('第2表(元)'!BE145=0,"-",'第2表(元)'!BE145)</f>
        <v>2</v>
      </c>
      <c r="BF145" s="127">
        <f>IF('第2表(元)'!BF145=0,"-",'第2表(元)'!BF145)</f>
        <v>5</v>
      </c>
      <c r="BG145" s="127" t="str">
        <f>IF('第2表(元)'!BG145=0,"-",'第2表(元)'!BG145)</f>
        <v>-</v>
      </c>
      <c r="BH145" s="127" t="str">
        <f>IF('第2表(元)'!BH145=0,"-",'第2表(元)'!BH145)</f>
        <v>-</v>
      </c>
      <c r="BI145" s="127">
        <f>IF('第2表(元)'!BI145=0,"-",'第2表(元)'!BI145)</f>
        <v>17</v>
      </c>
      <c r="BJ145" s="127">
        <f>IF('第2表(元)'!BJ145=0,"-",'第2表(元)'!BJ145)</f>
        <v>2</v>
      </c>
      <c r="BK145" s="127">
        <f>IF('第2表(元)'!BK145=0,"-",'第2表(元)'!BK145)</f>
        <v>6</v>
      </c>
      <c r="BL145" s="127" t="str">
        <f>IF('第2表(元)'!BL145=0,"-",'第2表(元)'!BL145)</f>
        <v>-</v>
      </c>
      <c r="BM145" s="127" t="str">
        <f>IF('第2表(元)'!BM145=0,"-",'第2表(元)'!BM145)</f>
        <v>-</v>
      </c>
      <c r="BN145" s="127" t="str">
        <f>IF('第2表(元)'!BN145=0,"-",'第2表(元)'!BN145)</f>
        <v>-</v>
      </c>
      <c r="BO145" s="127" t="str">
        <f>IF('第2表(元)'!BO145=0,"-",'第2表(元)'!BO145)</f>
        <v>-</v>
      </c>
      <c r="BP145" s="127" t="str">
        <f>IF('第2表(元)'!BP145=0,"-",'第2表(元)'!BP145)</f>
        <v>-</v>
      </c>
      <c r="BQ145" s="127" t="str">
        <f>IF('第2表(元)'!BQ145=0,"-",'第2表(元)'!BQ145)</f>
        <v>-</v>
      </c>
      <c r="BR145" s="127">
        <f>IF('第2表(元)'!BR145=0,"-",'第2表(元)'!BR145)</f>
        <v>7</v>
      </c>
      <c r="BS145" s="127" t="str">
        <f>IF('第2表(元)'!BS145=0,"-",'第2表(元)'!BS145)</f>
        <v>-</v>
      </c>
      <c r="BT145" s="127" t="str">
        <f>IF('第2表(元)'!BT145=0,"-",'第2表(元)'!BT145)</f>
        <v>-</v>
      </c>
      <c r="BU145" s="127" t="str">
        <f>IF('第2表(元)'!BU145=0,"-",'第2表(元)'!BU145)</f>
        <v>-</v>
      </c>
      <c r="BV145" s="127" t="str">
        <f>IF('第2表(元)'!BV145=0,"-",'第2表(元)'!BV145)</f>
        <v>-</v>
      </c>
      <c r="BW145" s="102" t="str">
        <f>IF('第2表(元)'!BW145=0,"-",'第2表(元)'!BW145)</f>
        <v>-</v>
      </c>
    </row>
    <row r="146" spans="1:75" x14ac:dyDescent="0.15">
      <c r="A146" s="12"/>
      <c r="B146" s="13"/>
      <c r="C146" s="14">
        <v>23</v>
      </c>
      <c r="D146" s="14" t="s">
        <v>515</v>
      </c>
      <c r="E146" s="14"/>
      <c r="F146" s="15"/>
      <c r="G146" s="125" t="str">
        <f>IF('第2表(元)'!G146=0,"-",'第2表(元)'!G146)</f>
        <v>-</v>
      </c>
      <c r="H146" s="125" t="str">
        <f>IF('第2表(元)'!H146=0,"-",'第2表(元)'!H146)</f>
        <v>-</v>
      </c>
      <c r="I146" s="125" t="str">
        <f>IF('[1]第2表(元)'!I146=0,"-",'[1]第2表(元)'!I146)</f>
        <v>-</v>
      </c>
      <c r="J146" s="125">
        <f>IF('第2表(元)'!J146=0,"-",'第2表(元)'!J146)</f>
        <v>136</v>
      </c>
      <c r="K146" s="125">
        <f>IF('第2表(元)'!K146=0,"-",'第2表(元)'!K146)</f>
        <v>2</v>
      </c>
      <c r="L146" s="125" t="str">
        <f>IF('第2表(元)'!L146=0,"-",'第2表(元)'!L146)</f>
        <v>-</v>
      </c>
      <c r="M146" s="125" t="str">
        <f>IF('第2表(元)'!M146=0,"-",'第2表(元)'!M146)</f>
        <v>-</v>
      </c>
      <c r="N146" s="125" t="str">
        <f>IF('第2表(元)'!N146=0,"-",'第2表(元)'!N146)</f>
        <v>-</v>
      </c>
      <c r="O146" s="125" t="str">
        <f>IF('[1]第2表(元)'!O146=0,"-",'[1]第2表(元)'!O146)</f>
        <v>-</v>
      </c>
      <c r="P146" s="125">
        <f>IF('第2表(元)'!P146=0,"-",'第2表(元)'!P146)</f>
        <v>3</v>
      </c>
      <c r="Q146" s="125" t="str">
        <f>IF('第2表(元)'!Q146=0,"-",'第2表(元)'!Q146)</f>
        <v>-</v>
      </c>
      <c r="R146" s="125" t="str">
        <f>IF('第2表(元)'!R146=0,"-",'第2表(元)'!R146)</f>
        <v>-</v>
      </c>
      <c r="S146" s="125" t="str">
        <f>IF('第2表(元)'!S146=0,"-",'第2表(元)'!S146)</f>
        <v>-</v>
      </c>
      <c r="T146" s="125" t="str">
        <f>IF('第2表(元)'!T146=0,"-",'第2表(元)'!T146)</f>
        <v>-</v>
      </c>
      <c r="U146" s="125">
        <f>IF('第2表(元)'!U146=0,"-",'第2表(元)'!U146)</f>
        <v>37</v>
      </c>
      <c r="V146" s="125">
        <f>IF('第2表(元)'!V146=0,"-",'第2表(元)'!V146)</f>
        <v>3</v>
      </c>
      <c r="W146" s="125" t="str">
        <f>IF('第2表(元)'!W146=0,"-",'第2表(元)'!W146)</f>
        <v>-</v>
      </c>
      <c r="X146" s="125" t="str">
        <f>IF('第2表(元)'!X146=0,"-",'第2表(元)'!X146)</f>
        <v>-</v>
      </c>
      <c r="Y146" s="125" t="str">
        <f>IF('第2表(元)'!Y146=0,"-",'第2表(元)'!Y146)</f>
        <v>-</v>
      </c>
      <c r="Z146" s="125">
        <f>IF('第2表(元)'!Z146=0,"-",'第2表(元)'!Z146)</f>
        <v>88</v>
      </c>
      <c r="AA146" s="125" t="str">
        <f>IF('第2表(元)'!AA146=0,"-",'第2表(元)'!AA146)</f>
        <v>-</v>
      </c>
      <c r="AB146" s="125" t="str">
        <f>IF('第2表(元)'!AB146=0,"-",'第2表(元)'!AB146)</f>
        <v>-</v>
      </c>
      <c r="AC146" s="125">
        <f>IF('第2表(元)'!AC146=0,"-",'第2表(元)'!AC146)</f>
        <v>37</v>
      </c>
      <c r="AD146" s="125">
        <f>IF('第2表(元)'!AD146=0,"-",'第2表(元)'!AD146)</f>
        <v>27</v>
      </c>
      <c r="AE146" s="125">
        <f>IF('第2表(元)'!AE146=0,"-",'第2表(元)'!AE146)</f>
        <v>11</v>
      </c>
      <c r="AF146" s="125">
        <f>IF('第2表(元)'!AF146=0,"-",'第2表(元)'!AF146)</f>
        <v>8</v>
      </c>
      <c r="AG146" s="125">
        <f>IF('第2表(元)'!AG146=0,"-",'第2表(元)'!AG146)</f>
        <v>55</v>
      </c>
      <c r="AH146" s="125" t="str">
        <f>IF('第2表(元)'!AH146=0,"-",'第2表(元)'!AH146)</f>
        <v>-</v>
      </c>
      <c r="AI146" s="125" t="str">
        <f>IF('第2表(元)'!AI146=0,"-",'第2表(元)'!AI146)</f>
        <v>-</v>
      </c>
      <c r="AJ146" s="125" t="str">
        <f>IF('第2表(元)'!AJ146=0,"-",'第2表(元)'!AJ146)</f>
        <v>-</v>
      </c>
      <c r="AK146" s="125" t="str">
        <f>IF('第2表(元)'!AK146=0,"-",'第2表(元)'!AK146)</f>
        <v>-</v>
      </c>
      <c r="AL146" s="125" t="str">
        <f>IF('第2表(元)'!AL146=0,"-",'第2表(元)'!AL146)</f>
        <v>-</v>
      </c>
      <c r="AM146" s="125" t="str">
        <f>IF('第2表(元)'!AM146=0,"-",'第2表(元)'!AM146)</f>
        <v>-</v>
      </c>
      <c r="AN146" s="125" t="str">
        <f>IF('第2表(元)'!AN146=0,"-",'第2表(元)'!AN146)</f>
        <v>-</v>
      </c>
      <c r="AO146" s="125" t="str">
        <f>IF('第2表(元)'!AO146=0,"-",'第2表(元)'!AO146)</f>
        <v>-</v>
      </c>
      <c r="AP146" s="125" t="str">
        <f>IF('第2表(元)'!AP146=0,"-",'第2表(元)'!AP146)</f>
        <v>-</v>
      </c>
      <c r="AQ146" s="125" t="str">
        <f>IF('第2表(元)'!AQ146=0,"-",'第2表(元)'!AQ146)</f>
        <v>-</v>
      </c>
      <c r="AR146" s="125" t="str">
        <f>IF('第2表(元)'!AR146=0,"-",'第2表(元)'!AR146)</f>
        <v>-</v>
      </c>
      <c r="AS146" s="125" t="str">
        <f>IF('第2表(元)'!AS146=0,"-",'第2表(元)'!AS146)</f>
        <v>-</v>
      </c>
      <c r="AT146" s="125">
        <f>IF('第2表(元)'!AT146=0,"-",'第2表(元)'!AT146)</f>
        <v>22</v>
      </c>
      <c r="AU146" s="125" t="str">
        <f>IF('第2表(元)'!AU146=0,"-",'第2表(元)'!AU146)</f>
        <v>-</v>
      </c>
      <c r="AV146" s="125" t="str">
        <f>IF('第2表(元)'!AV146=0,"-",'第2表(元)'!AV146)</f>
        <v>-</v>
      </c>
      <c r="AW146" s="125" t="str">
        <f>IF('第2表(元)'!AW146=0,"-",'第2表(元)'!AW146)</f>
        <v>-</v>
      </c>
      <c r="AX146" s="125" t="str">
        <f>IF('第2表(元)'!AX146=0,"-",'第2表(元)'!AX146)</f>
        <v>-</v>
      </c>
      <c r="AY146" s="125">
        <f>IF('第2表(元)'!AY146=0,"-",'第2表(元)'!AY146)</f>
        <v>162</v>
      </c>
      <c r="AZ146" s="125">
        <f>IF('第2表(元)'!AZ146=0,"-",'第2表(元)'!AZ146)</f>
        <v>10</v>
      </c>
      <c r="BA146" s="125" t="str">
        <f>IF('第2表(元)'!BA146=0,"-",'第2表(元)'!BA146)</f>
        <v>-</v>
      </c>
      <c r="BB146" s="125" t="str">
        <f>IF('第2表(元)'!BB146=0,"-",'第2表(元)'!BB146)</f>
        <v>-</v>
      </c>
      <c r="BC146" s="125" t="str">
        <f>IF('第2表(元)'!BC146=0,"-",'第2表(元)'!BC146)</f>
        <v>-</v>
      </c>
      <c r="BD146" s="125" t="str">
        <f>IF('第2表(元)'!BD146=0,"-",'第2表(元)'!BD146)</f>
        <v>-</v>
      </c>
      <c r="BE146" s="125" t="str">
        <f>IF('第2表(元)'!BE146=0,"-",'第2表(元)'!BE146)</f>
        <v>-</v>
      </c>
      <c r="BF146" s="125">
        <f>IF('第2表(元)'!BF146=0,"-",'第2表(元)'!BF146)</f>
        <v>24</v>
      </c>
      <c r="BG146" s="125" t="str">
        <f>IF('第2表(元)'!BG146=0,"-",'第2表(元)'!BG146)</f>
        <v>-</v>
      </c>
      <c r="BH146" s="125" t="str">
        <f>IF('第2表(元)'!BH146=0,"-",'第2表(元)'!BH146)</f>
        <v>-</v>
      </c>
      <c r="BI146" s="125" t="str">
        <f>IF('第2表(元)'!BI146=0,"-",'第2表(元)'!BI146)</f>
        <v>-</v>
      </c>
      <c r="BJ146" s="125" t="str">
        <f>IF('第2表(元)'!BJ146=0,"-",'第2表(元)'!BJ146)</f>
        <v>-</v>
      </c>
      <c r="BK146" s="125" t="str">
        <f>IF('第2表(元)'!BK146=0,"-",'第2表(元)'!BK146)</f>
        <v>-</v>
      </c>
      <c r="BL146" s="125" t="str">
        <f>IF('第2表(元)'!BL146=0,"-",'第2表(元)'!BL146)</f>
        <v>-</v>
      </c>
      <c r="BM146" s="125" t="str">
        <f>IF('第2表(元)'!BM146=0,"-",'第2表(元)'!BM146)</f>
        <v>-</v>
      </c>
      <c r="BN146" s="125" t="str">
        <f>IF('第2表(元)'!BN146=0,"-",'第2表(元)'!BN146)</f>
        <v>-</v>
      </c>
      <c r="BO146" s="125">
        <f>IF('第2表(元)'!BO146=0,"-",'第2表(元)'!BO146)</f>
        <v>51</v>
      </c>
      <c r="BP146" s="125" t="str">
        <f>IF('第2表(元)'!BP146=0,"-",'第2表(元)'!BP146)</f>
        <v>-</v>
      </c>
      <c r="BQ146" s="125" t="str">
        <f>IF('第2表(元)'!BQ146=0,"-",'第2表(元)'!BQ146)</f>
        <v>-</v>
      </c>
      <c r="BR146" s="125" t="str">
        <f>IF('第2表(元)'!BR146=0,"-",'第2表(元)'!BR146)</f>
        <v>-</v>
      </c>
      <c r="BS146" s="125" t="str">
        <f>IF('第2表(元)'!BS146=0,"-",'第2表(元)'!BS146)</f>
        <v>-</v>
      </c>
      <c r="BT146" s="125" t="str">
        <f>IF('第2表(元)'!BT146=0,"-",'第2表(元)'!BT146)</f>
        <v>-</v>
      </c>
      <c r="BU146" s="125">
        <f>IF('第2表(元)'!BU146=0,"-",'第2表(元)'!BU146)</f>
        <v>2</v>
      </c>
      <c r="BV146" s="125" t="str">
        <f>IF('第2表(元)'!BV146=0,"-",'第2表(元)'!BV146)</f>
        <v>-</v>
      </c>
      <c r="BW146" s="126" t="str">
        <f>IF('第2表(元)'!BW146=0,"-",'第2表(元)'!BW146)</f>
        <v>-</v>
      </c>
    </row>
    <row r="147" spans="1:75" x14ac:dyDescent="0.15">
      <c r="A147" s="16"/>
      <c r="B147" s="17"/>
      <c r="C147" s="18"/>
      <c r="D147" s="18" t="s">
        <v>577</v>
      </c>
      <c r="E147" s="18">
        <v>230</v>
      </c>
      <c r="F147" s="19" t="s">
        <v>113</v>
      </c>
      <c r="G147" s="99" t="str">
        <f>IF('第2表(元)'!G147=0,"-",'第2表(元)'!G147)</f>
        <v>-</v>
      </c>
      <c r="H147" s="127" t="str">
        <f>IF('第2表(元)'!H147=0,"-",'第2表(元)'!H147)</f>
        <v>-</v>
      </c>
      <c r="I147" s="131" t="str">
        <f>IF('[1]第2表(元)'!I147=0,"-",'[1]第2表(元)'!I147)</f>
        <v>-</v>
      </c>
      <c r="J147" s="127" t="str">
        <f>IF('第2表(元)'!J147=0,"-",'第2表(元)'!J147)</f>
        <v>-</v>
      </c>
      <c r="K147" s="127" t="str">
        <f>IF('第2表(元)'!K147=0,"-",'第2表(元)'!K147)</f>
        <v>-</v>
      </c>
      <c r="L147" s="127" t="str">
        <f>IF('第2表(元)'!L147=0,"-",'第2表(元)'!L147)</f>
        <v>-</v>
      </c>
      <c r="M147" s="127" t="str">
        <f>IF('第2表(元)'!M147=0,"-",'第2表(元)'!M147)</f>
        <v>-</v>
      </c>
      <c r="N147" s="127" t="str">
        <f>IF('第2表(元)'!N147=0,"-",'第2表(元)'!N147)</f>
        <v>-</v>
      </c>
      <c r="O147" s="131" t="str">
        <f>IF('[1]第2表(元)'!O147=0,"-",'[1]第2表(元)'!O147)</f>
        <v>-</v>
      </c>
      <c r="P147" s="127" t="str">
        <f>IF('第2表(元)'!P147=0,"-",'第2表(元)'!P147)</f>
        <v>-</v>
      </c>
      <c r="Q147" s="127" t="str">
        <f>IF('第2表(元)'!Q147=0,"-",'第2表(元)'!Q147)</f>
        <v>-</v>
      </c>
      <c r="R147" s="127" t="str">
        <f>IF('第2表(元)'!R147=0,"-",'第2表(元)'!R147)</f>
        <v>-</v>
      </c>
      <c r="S147" s="127" t="str">
        <f>IF('第2表(元)'!S147=0,"-",'第2表(元)'!S147)</f>
        <v>-</v>
      </c>
      <c r="T147" s="127" t="str">
        <f>IF('第2表(元)'!T147=0,"-",'第2表(元)'!T147)</f>
        <v>-</v>
      </c>
      <c r="U147" s="127" t="str">
        <f>IF('第2表(元)'!U147=0,"-",'第2表(元)'!U147)</f>
        <v>-</v>
      </c>
      <c r="V147" s="127" t="str">
        <f>IF('第2表(元)'!V147=0,"-",'第2表(元)'!V147)</f>
        <v>-</v>
      </c>
      <c r="W147" s="127" t="str">
        <f>IF('第2表(元)'!W147=0,"-",'第2表(元)'!W147)</f>
        <v>-</v>
      </c>
      <c r="X147" s="127" t="str">
        <f>IF('第2表(元)'!X147=0,"-",'第2表(元)'!X147)</f>
        <v>-</v>
      </c>
      <c r="Y147" s="127" t="str">
        <f>IF('第2表(元)'!Y147=0,"-",'第2表(元)'!Y147)</f>
        <v>-</v>
      </c>
      <c r="Z147" s="127" t="str">
        <f>IF('第2表(元)'!Z147=0,"-",'第2表(元)'!Z147)</f>
        <v>-</v>
      </c>
      <c r="AA147" s="127" t="str">
        <f>IF('第2表(元)'!AA147=0,"-",'第2表(元)'!AA147)</f>
        <v>-</v>
      </c>
      <c r="AB147" s="127" t="str">
        <f>IF('第2表(元)'!AB147=0,"-",'第2表(元)'!AB147)</f>
        <v>-</v>
      </c>
      <c r="AC147" s="127" t="str">
        <f>IF('第2表(元)'!AC147=0,"-",'第2表(元)'!AC147)</f>
        <v>-</v>
      </c>
      <c r="AD147" s="127" t="str">
        <f>IF('第2表(元)'!AD147=0,"-",'第2表(元)'!AD147)</f>
        <v>-</v>
      </c>
      <c r="AE147" s="127" t="str">
        <f>IF('第2表(元)'!AE147=0,"-",'第2表(元)'!AE147)</f>
        <v>-</v>
      </c>
      <c r="AF147" s="127" t="str">
        <f>IF('第2表(元)'!AF147=0,"-",'第2表(元)'!AF147)</f>
        <v>-</v>
      </c>
      <c r="AG147" s="127" t="str">
        <f>IF('第2表(元)'!AG147=0,"-",'第2表(元)'!AG147)</f>
        <v>-</v>
      </c>
      <c r="AH147" s="127" t="str">
        <f>IF('第2表(元)'!AH147=0,"-",'第2表(元)'!AH147)</f>
        <v>-</v>
      </c>
      <c r="AI147" s="127" t="str">
        <f>IF('第2表(元)'!AI147=0,"-",'第2表(元)'!AI147)</f>
        <v>-</v>
      </c>
      <c r="AJ147" s="127" t="str">
        <f>IF('第2表(元)'!AJ147=0,"-",'第2表(元)'!AJ147)</f>
        <v>-</v>
      </c>
      <c r="AK147" s="127" t="str">
        <f>IF('第2表(元)'!AK147=0,"-",'第2表(元)'!AK147)</f>
        <v>-</v>
      </c>
      <c r="AL147" s="127" t="str">
        <f>IF('第2表(元)'!AL147=0,"-",'第2表(元)'!AL147)</f>
        <v>-</v>
      </c>
      <c r="AM147" s="127" t="str">
        <f>IF('第2表(元)'!AM147=0,"-",'第2表(元)'!AM147)</f>
        <v>-</v>
      </c>
      <c r="AN147" s="127" t="str">
        <f>IF('第2表(元)'!AN147=0,"-",'第2表(元)'!AN147)</f>
        <v>-</v>
      </c>
      <c r="AO147" s="127" t="str">
        <f>IF('第2表(元)'!AO147=0,"-",'第2表(元)'!AO147)</f>
        <v>-</v>
      </c>
      <c r="AP147" s="127" t="str">
        <f>IF('第2表(元)'!AP147=0,"-",'第2表(元)'!AP147)</f>
        <v>-</v>
      </c>
      <c r="AQ147" s="127" t="str">
        <f>IF('第2表(元)'!AQ147=0,"-",'第2表(元)'!AQ147)</f>
        <v>-</v>
      </c>
      <c r="AR147" s="127" t="str">
        <f>IF('第2表(元)'!AR147=0,"-",'第2表(元)'!AR147)</f>
        <v>-</v>
      </c>
      <c r="AS147" s="127" t="str">
        <f>IF('第2表(元)'!AS147=0,"-",'第2表(元)'!AS147)</f>
        <v>-</v>
      </c>
      <c r="AT147" s="127" t="str">
        <f>IF('第2表(元)'!AT147=0,"-",'第2表(元)'!AT147)</f>
        <v>-</v>
      </c>
      <c r="AU147" s="127" t="str">
        <f>IF('第2表(元)'!AU147=0,"-",'第2表(元)'!AU147)</f>
        <v>-</v>
      </c>
      <c r="AV147" s="127" t="str">
        <f>IF('第2表(元)'!AV147=0,"-",'第2表(元)'!AV147)</f>
        <v>-</v>
      </c>
      <c r="AW147" s="127" t="str">
        <f>IF('第2表(元)'!AW147=0,"-",'第2表(元)'!AW147)</f>
        <v>-</v>
      </c>
      <c r="AX147" s="127" t="str">
        <f>IF('第2表(元)'!AX147=0,"-",'第2表(元)'!AX147)</f>
        <v>-</v>
      </c>
      <c r="AY147" s="127" t="str">
        <f>IF('第2表(元)'!AY147=0,"-",'第2表(元)'!AY147)</f>
        <v>-</v>
      </c>
      <c r="AZ147" s="127" t="str">
        <f>IF('第2表(元)'!AZ147=0,"-",'第2表(元)'!AZ147)</f>
        <v>-</v>
      </c>
      <c r="BA147" s="127" t="str">
        <f>IF('第2表(元)'!BA147=0,"-",'第2表(元)'!BA147)</f>
        <v>-</v>
      </c>
      <c r="BB147" s="127" t="str">
        <f>IF('第2表(元)'!BB147=0,"-",'第2表(元)'!BB147)</f>
        <v>-</v>
      </c>
      <c r="BC147" s="127" t="str">
        <f>IF('第2表(元)'!BC147=0,"-",'第2表(元)'!BC147)</f>
        <v>-</v>
      </c>
      <c r="BD147" s="127" t="str">
        <f>IF('第2表(元)'!BD147=0,"-",'第2表(元)'!BD147)</f>
        <v>-</v>
      </c>
      <c r="BE147" s="127" t="str">
        <f>IF('第2表(元)'!BE147=0,"-",'第2表(元)'!BE147)</f>
        <v>-</v>
      </c>
      <c r="BF147" s="127" t="str">
        <f>IF('第2表(元)'!BF147=0,"-",'第2表(元)'!BF147)</f>
        <v>-</v>
      </c>
      <c r="BG147" s="127" t="str">
        <f>IF('第2表(元)'!BG147=0,"-",'第2表(元)'!BG147)</f>
        <v>-</v>
      </c>
      <c r="BH147" s="127" t="str">
        <f>IF('第2表(元)'!BH147=0,"-",'第2表(元)'!BH147)</f>
        <v>-</v>
      </c>
      <c r="BI147" s="127" t="str">
        <f>IF('第2表(元)'!BI147=0,"-",'第2表(元)'!BI147)</f>
        <v>-</v>
      </c>
      <c r="BJ147" s="127" t="str">
        <f>IF('第2表(元)'!BJ147=0,"-",'第2表(元)'!BJ147)</f>
        <v>-</v>
      </c>
      <c r="BK147" s="127" t="str">
        <f>IF('第2表(元)'!BK147=0,"-",'第2表(元)'!BK147)</f>
        <v>-</v>
      </c>
      <c r="BL147" s="127" t="str">
        <f>IF('第2表(元)'!BL147=0,"-",'第2表(元)'!BL147)</f>
        <v>-</v>
      </c>
      <c r="BM147" s="127" t="str">
        <f>IF('第2表(元)'!BM147=0,"-",'第2表(元)'!BM147)</f>
        <v>-</v>
      </c>
      <c r="BN147" s="127" t="str">
        <f>IF('第2表(元)'!BN147=0,"-",'第2表(元)'!BN147)</f>
        <v>-</v>
      </c>
      <c r="BO147" s="127" t="str">
        <f>IF('第2表(元)'!BO147=0,"-",'第2表(元)'!BO147)</f>
        <v>-</v>
      </c>
      <c r="BP147" s="127" t="str">
        <f>IF('第2表(元)'!BP147=0,"-",'第2表(元)'!BP147)</f>
        <v>-</v>
      </c>
      <c r="BQ147" s="127" t="str">
        <f>IF('第2表(元)'!BQ147=0,"-",'第2表(元)'!BQ147)</f>
        <v>-</v>
      </c>
      <c r="BR147" s="127" t="str">
        <f>IF('第2表(元)'!BR147=0,"-",'第2表(元)'!BR147)</f>
        <v>-</v>
      </c>
      <c r="BS147" s="127" t="str">
        <f>IF('第2表(元)'!BS147=0,"-",'第2表(元)'!BS147)</f>
        <v>-</v>
      </c>
      <c r="BT147" s="127" t="str">
        <f>IF('第2表(元)'!BT147=0,"-",'第2表(元)'!BT147)</f>
        <v>-</v>
      </c>
      <c r="BU147" s="127" t="str">
        <f>IF('第2表(元)'!BU147=0,"-",'第2表(元)'!BU147)</f>
        <v>-</v>
      </c>
      <c r="BV147" s="127" t="str">
        <f>IF('第2表(元)'!BV147=0,"-",'第2表(元)'!BV147)</f>
        <v>-</v>
      </c>
      <c r="BW147" s="102" t="str">
        <f>IF('第2表(元)'!BW147=0,"-",'第2表(元)'!BW147)</f>
        <v>-</v>
      </c>
    </row>
    <row r="148" spans="1:75" x14ac:dyDescent="0.15">
      <c r="A148" s="16"/>
      <c r="B148" s="17"/>
      <c r="C148" s="18"/>
      <c r="D148" s="18" t="s">
        <v>577</v>
      </c>
      <c r="E148" s="18">
        <v>232</v>
      </c>
      <c r="F148" s="19" t="s">
        <v>201</v>
      </c>
      <c r="G148" s="99" t="str">
        <f>IF('第2表(元)'!G148=0,"-",'第2表(元)'!G148)</f>
        <v>-</v>
      </c>
      <c r="H148" s="127" t="str">
        <f>IF('第2表(元)'!H148=0,"-",'第2表(元)'!H148)</f>
        <v>-</v>
      </c>
      <c r="I148" s="131" t="str">
        <f>IF('[1]第2表(元)'!I148=0,"-",'[1]第2表(元)'!I148)</f>
        <v>-</v>
      </c>
      <c r="J148" s="127" t="str">
        <f>IF('第2表(元)'!J148=0,"-",'第2表(元)'!J148)</f>
        <v>-</v>
      </c>
      <c r="K148" s="127" t="str">
        <f>IF('第2表(元)'!K148=0,"-",'第2表(元)'!K148)</f>
        <v>-</v>
      </c>
      <c r="L148" s="127" t="str">
        <f>IF('第2表(元)'!L148=0,"-",'第2表(元)'!L148)</f>
        <v>-</v>
      </c>
      <c r="M148" s="127" t="str">
        <f>IF('第2表(元)'!M148=0,"-",'第2表(元)'!M148)</f>
        <v>-</v>
      </c>
      <c r="N148" s="127" t="str">
        <f>IF('第2表(元)'!N148=0,"-",'第2表(元)'!N148)</f>
        <v>-</v>
      </c>
      <c r="O148" s="131" t="str">
        <f>IF('[1]第2表(元)'!O148=0,"-",'[1]第2表(元)'!O148)</f>
        <v>-</v>
      </c>
      <c r="P148" s="127" t="str">
        <f>IF('第2表(元)'!P148=0,"-",'第2表(元)'!P148)</f>
        <v>-</v>
      </c>
      <c r="Q148" s="127" t="str">
        <f>IF('第2表(元)'!Q148=0,"-",'第2表(元)'!Q148)</f>
        <v>-</v>
      </c>
      <c r="R148" s="127" t="str">
        <f>IF('第2表(元)'!R148=0,"-",'第2表(元)'!R148)</f>
        <v>-</v>
      </c>
      <c r="S148" s="127" t="str">
        <f>IF('第2表(元)'!S148=0,"-",'第2表(元)'!S148)</f>
        <v>-</v>
      </c>
      <c r="T148" s="127" t="str">
        <f>IF('第2表(元)'!T148=0,"-",'第2表(元)'!T148)</f>
        <v>-</v>
      </c>
      <c r="U148" s="127" t="str">
        <f>IF('第2表(元)'!U148=0,"-",'第2表(元)'!U148)</f>
        <v>-</v>
      </c>
      <c r="V148" s="127" t="str">
        <f>IF('第2表(元)'!V148=0,"-",'第2表(元)'!V148)</f>
        <v>-</v>
      </c>
      <c r="W148" s="127" t="str">
        <f>IF('第2表(元)'!W148=0,"-",'第2表(元)'!W148)</f>
        <v>-</v>
      </c>
      <c r="X148" s="127" t="str">
        <f>IF('第2表(元)'!X148=0,"-",'第2表(元)'!X148)</f>
        <v>-</v>
      </c>
      <c r="Y148" s="127" t="str">
        <f>IF('第2表(元)'!Y148=0,"-",'第2表(元)'!Y148)</f>
        <v>-</v>
      </c>
      <c r="Z148" s="127" t="str">
        <f>IF('第2表(元)'!Z148=0,"-",'第2表(元)'!Z148)</f>
        <v>-</v>
      </c>
      <c r="AA148" s="127" t="str">
        <f>IF('第2表(元)'!AA148=0,"-",'第2表(元)'!AA148)</f>
        <v>-</v>
      </c>
      <c r="AB148" s="127" t="str">
        <f>IF('第2表(元)'!AB148=0,"-",'第2表(元)'!AB148)</f>
        <v>-</v>
      </c>
      <c r="AC148" s="127" t="str">
        <f>IF('第2表(元)'!AC148=0,"-",'第2表(元)'!AC148)</f>
        <v>-</v>
      </c>
      <c r="AD148" s="127" t="str">
        <f>IF('第2表(元)'!AD148=0,"-",'第2表(元)'!AD148)</f>
        <v>-</v>
      </c>
      <c r="AE148" s="127">
        <f>IF('第2表(元)'!AE148=0,"-",'第2表(元)'!AE148)</f>
        <v>11</v>
      </c>
      <c r="AF148" s="127" t="str">
        <f>IF('第2表(元)'!AF148=0,"-",'第2表(元)'!AF148)</f>
        <v>-</v>
      </c>
      <c r="AG148" s="127" t="str">
        <f>IF('第2表(元)'!AG148=0,"-",'第2表(元)'!AG148)</f>
        <v>-</v>
      </c>
      <c r="AH148" s="127" t="str">
        <f>IF('第2表(元)'!AH148=0,"-",'第2表(元)'!AH148)</f>
        <v>-</v>
      </c>
      <c r="AI148" s="127" t="str">
        <f>IF('第2表(元)'!AI148=0,"-",'第2表(元)'!AI148)</f>
        <v>-</v>
      </c>
      <c r="AJ148" s="127" t="str">
        <f>IF('第2表(元)'!AJ148=0,"-",'第2表(元)'!AJ148)</f>
        <v>-</v>
      </c>
      <c r="AK148" s="127" t="str">
        <f>IF('第2表(元)'!AK148=0,"-",'第2表(元)'!AK148)</f>
        <v>-</v>
      </c>
      <c r="AL148" s="127" t="str">
        <f>IF('第2表(元)'!AL148=0,"-",'第2表(元)'!AL148)</f>
        <v>-</v>
      </c>
      <c r="AM148" s="127" t="str">
        <f>IF('第2表(元)'!AM148=0,"-",'第2表(元)'!AM148)</f>
        <v>-</v>
      </c>
      <c r="AN148" s="127" t="str">
        <f>IF('第2表(元)'!AN148=0,"-",'第2表(元)'!AN148)</f>
        <v>-</v>
      </c>
      <c r="AO148" s="127" t="str">
        <f>IF('第2表(元)'!AO148=0,"-",'第2表(元)'!AO148)</f>
        <v>-</v>
      </c>
      <c r="AP148" s="127" t="str">
        <f>IF('第2表(元)'!AP148=0,"-",'第2表(元)'!AP148)</f>
        <v>-</v>
      </c>
      <c r="AQ148" s="127" t="str">
        <f>IF('第2表(元)'!AQ148=0,"-",'第2表(元)'!AQ148)</f>
        <v>-</v>
      </c>
      <c r="AR148" s="127" t="str">
        <f>IF('第2表(元)'!AR148=0,"-",'第2表(元)'!AR148)</f>
        <v>-</v>
      </c>
      <c r="AS148" s="127" t="str">
        <f>IF('第2表(元)'!AS148=0,"-",'第2表(元)'!AS148)</f>
        <v>-</v>
      </c>
      <c r="AT148" s="127" t="str">
        <f>IF('第2表(元)'!AT148=0,"-",'第2表(元)'!AT148)</f>
        <v>-</v>
      </c>
      <c r="AU148" s="127" t="str">
        <f>IF('第2表(元)'!AU148=0,"-",'第2表(元)'!AU148)</f>
        <v>-</v>
      </c>
      <c r="AV148" s="127" t="str">
        <f>IF('第2表(元)'!AV148=0,"-",'第2表(元)'!AV148)</f>
        <v>-</v>
      </c>
      <c r="AW148" s="127" t="str">
        <f>IF('第2表(元)'!AW148=0,"-",'第2表(元)'!AW148)</f>
        <v>-</v>
      </c>
      <c r="AX148" s="127" t="str">
        <f>IF('第2表(元)'!AX148=0,"-",'第2表(元)'!AX148)</f>
        <v>-</v>
      </c>
      <c r="AY148" s="127" t="str">
        <f>IF('第2表(元)'!AY148=0,"-",'第2表(元)'!AY148)</f>
        <v>-</v>
      </c>
      <c r="AZ148" s="127">
        <f>IF('第2表(元)'!AZ148=0,"-",'第2表(元)'!AZ148)</f>
        <v>6</v>
      </c>
      <c r="BA148" s="127" t="str">
        <f>IF('第2表(元)'!BA148=0,"-",'第2表(元)'!BA148)</f>
        <v>-</v>
      </c>
      <c r="BB148" s="127" t="str">
        <f>IF('第2表(元)'!BB148=0,"-",'第2表(元)'!BB148)</f>
        <v>-</v>
      </c>
      <c r="BC148" s="127" t="str">
        <f>IF('第2表(元)'!BC148=0,"-",'第2表(元)'!BC148)</f>
        <v>-</v>
      </c>
      <c r="BD148" s="127" t="str">
        <f>IF('第2表(元)'!BD148=0,"-",'第2表(元)'!BD148)</f>
        <v>-</v>
      </c>
      <c r="BE148" s="127" t="str">
        <f>IF('第2表(元)'!BE148=0,"-",'第2表(元)'!BE148)</f>
        <v>-</v>
      </c>
      <c r="BF148" s="127" t="str">
        <f>IF('第2表(元)'!BF148=0,"-",'第2表(元)'!BF148)</f>
        <v>-</v>
      </c>
      <c r="BG148" s="127" t="str">
        <f>IF('第2表(元)'!BG148=0,"-",'第2表(元)'!BG148)</f>
        <v>-</v>
      </c>
      <c r="BH148" s="127" t="str">
        <f>IF('第2表(元)'!BH148=0,"-",'第2表(元)'!BH148)</f>
        <v>-</v>
      </c>
      <c r="BI148" s="127" t="str">
        <f>IF('第2表(元)'!BI148=0,"-",'第2表(元)'!BI148)</f>
        <v>-</v>
      </c>
      <c r="BJ148" s="127" t="str">
        <f>IF('第2表(元)'!BJ148=0,"-",'第2表(元)'!BJ148)</f>
        <v>-</v>
      </c>
      <c r="BK148" s="127" t="str">
        <f>IF('第2表(元)'!BK148=0,"-",'第2表(元)'!BK148)</f>
        <v>-</v>
      </c>
      <c r="BL148" s="127" t="str">
        <f>IF('第2表(元)'!BL148=0,"-",'第2表(元)'!BL148)</f>
        <v>-</v>
      </c>
      <c r="BM148" s="127" t="str">
        <f>IF('第2表(元)'!BM148=0,"-",'第2表(元)'!BM148)</f>
        <v>-</v>
      </c>
      <c r="BN148" s="127" t="str">
        <f>IF('第2表(元)'!BN148=0,"-",'第2表(元)'!BN148)</f>
        <v>-</v>
      </c>
      <c r="BO148" s="127">
        <f>IF('第2表(元)'!BO148=0,"-",'第2表(元)'!BO148)</f>
        <v>37</v>
      </c>
      <c r="BP148" s="127" t="str">
        <f>IF('第2表(元)'!BP148=0,"-",'第2表(元)'!BP148)</f>
        <v>-</v>
      </c>
      <c r="BQ148" s="127" t="str">
        <f>IF('第2表(元)'!BQ148=0,"-",'第2表(元)'!BQ148)</f>
        <v>-</v>
      </c>
      <c r="BR148" s="127" t="str">
        <f>IF('第2表(元)'!BR148=0,"-",'第2表(元)'!BR148)</f>
        <v>-</v>
      </c>
      <c r="BS148" s="127" t="str">
        <f>IF('第2表(元)'!BS148=0,"-",'第2表(元)'!BS148)</f>
        <v>-</v>
      </c>
      <c r="BT148" s="127" t="str">
        <f>IF('第2表(元)'!BT148=0,"-",'第2表(元)'!BT148)</f>
        <v>-</v>
      </c>
      <c r="BU148" s="127">
        <f>IF('第2表(元)'!BU148=0,"-",'第2表(元)'!BU148)</f>
        <v>2</v>
      </c>
      <c r="BV148" s="127" t="str">
        <f>IF('第2表(元)'!BV148=0,"-",'第2表(元)'!BV148)</f>
        <v>-</v>
      </c>
      <c r="BW148" s="102" t="str">
        <f>IF('第2表(元)'!BW148=0,"-",'第2表(元)'!BW148)</f>
        <v>-</v>
      </c>
    </row>
    <row r="149" spans="1:75" x14ac:dyDescent="0.15">
      <c r="A149" s="16"/>
      <c r="B149" s="17"/>
      <c r="C149" s="18"/>
      <c r="D149" s="18" t="s">
        <v>577</v>
      </c>
      <c r="E149" s="18">
        <v>233</v>
      </c>
      <c r="F149" s="19" t="s">
        <v>202</v>
      </c>
      <c r="G149" s="99" t="str">
        <f>IF('第2表(元)'!G149=0,"-",'第2表(元)'!G149)</f>
        <v>-</v>
      </c>
      <c r="H149" s="127" t="str">
        <f>IF('第2表(元)'!H149=0,"-",'第2表(元)'!H149)</f>
        <v>-</v>
      </c>
      <c r="I149" s="131" t="str">
        <f>IF('[1]第2表(元)'!I149=0,"-",'[1]第2表(元)'!I149)</f>
        <v>-</v>
      </c>
      <c r="J149" s="127" t="str">
        <f>IF('第2表(元)'!J149=0,"-",'第2表(元)'!J149)</f>
        <v>-</v>
      </c>
      <c r="K149" s="127" t="str">
        <f>IF('第2表(元)'!K149=0,"-",'第2表(元)'!K149)</f>
        <v>-</v>
      </c>
      <c r="L149" s="127" t="str">
        <f>IF('第2表(元)'!L149=0,"-",'第2表(元)'!L149)</f>
        <v>-</v>
      </c>
      <c r="M149" s="127" t="str">
        <f>IF('第2表(元)'!M149=0,"-",'第2表(元)'!M149)</f>
        <v>-</v>
      </c>
      <c r="N149" s="127" t="str">
        <f>IF('第2表(元)'!N149=0,"-",'第2表(元)'!N149)</f>
        <v>-</v>
      </c>
      <c r="O149" s="131" t="str">
        <f>IF('[1]第2表(元)'!O149=0,"-",'[1]第2表(元)'!O149)</f>
        <v>-</v>
      </c>
      <c r="P149" s="127">
        <f>IF('第2表(元)'!P149=0,"-",'第2表(元)'!P149)</f>
        <v>3</v>
      </c>
      <c r="Q149" s="127" t="str">
        <f>IF('第2表(元)'!Q149=0,"-",'第2表(元)'!Q149)</f>
        <v>-</v>
      </c>
      <c r="R149" s="127" t="str">
        <f>IF('第2表(元)'!R149=0,"-",'第2表(元)'!R149)</f>
        <v>-</v>
      </c>
      <c r="S149" s="127" t="str">
        <f>IF('第2表(元)'!S149=0,"-",'第2表(元)'!S149)</f>
        <v>-</v>
      </c>
      <c r="T149" s="127" t="str">
        <f>IF('第2表(元)'!T149=0,"-",'第2表(元)'!T149)</f>
        <v>-</v>
      </c>
      <c r="U149" s="127" t="str">
        <f>IF('第2表(元)'!U149=0,"-",'第2表(元)'!U149)</f>
        <v>-</v>
      </c>
      <c r="V149" s="127" t="str">
        <f>IF('第2表(元)'!V149=0,"-",'第2表(元)'!V149)</f>
        <v>-</v>
      </c>
      <c r="W149" s="127" t="str">
        <f>IF('第2表(元)'!W149=0,"-",'第2表(元)'!W149)</f>
        <v>-</v>
      </c>
      <c r="X149" s="127" t="str">
        <f>IF('第2表(元)'!X149=0,"-",'第2表(元)'!X149)</f>
        <v>-</v>
      </c>
      <c r="Y149" s="127" t="str">
        <f>IF('第2表(元)'!Y149=0,"-",'第2表(元)'!Y149)</f>
        <v>-</v>
      </c>
      <c r="Z149" s="127" t="str">
        <f>IF('第2表(元)'!Z149=0,"-",'第2表(元)'!Z149)</f>
        <v>-</v>
      </c>
      <c r="AA149" s="127" t="str">
        <f>IF('第2表(元)'!AA149=0,"-",'第2表(元)'!AA149)</f>
        <v>-</v>
      </c>
      <c r="AB149" s="127" t="str">
        <f>IF('第2表(元)'!AB149=0,"-",'第2表(元)'!AB149)</f>
        <v>-</v>
      </c>
      <c r="AC149" s="127" t="str">
        <f>IF('第2表(元)'!AC149=0,"-",'第2表(元)'!AC149)</f>
        <v>-</v>
      </c>
      <c r="AD149" s="127">
        <f>IF('第2表(元)'!AD149=0,"-",'第2表(元)'!AD149)</f>
        <v>6</v>
      </c>
      <c r="AE149" s="127" t="str">
        <f>IF('第2表(元)'!AE149=0,"-",'第2表(元)'!AE149)</f>
        <v>-</v>
      </c>
      <c r="AF149" s="127" t="str">
        <f>IF('第2表(元)'!AF149=0,"-",'第2表(元)'!AF149)</f>
        <v>-</v>
      </c>
      <c r="AG149" s="127" t="str">
        <f>IF('第2表(元)'!AG149=0,"-",'第2表(元)'!AG149)</f>
        <v>-</v>
      </c>
      <c r="AH149" s="127" t="str">
        <f>IF('第2表(元)'!AH149=0,"-",'第2表(元)'!AH149)</f>
        <v>-</v>
      </c>
      <c r="AI149" s="127" t="str">
        <f>IF('第2表(元)'!AI149=0,"-",'第2表(元)'!AI149)</f>
        <v>-</v>
      </c>
      <c r="AJ149" s="127" t="str">
        <f>IF('第2表(元)'!AJ149=0,"-",'第2表(元)'!AJ149)</f>
        <v>-</v>
      </c>
      <c r="AK149" s="127" t="str">
        <f>IF('第2表(元)'!AK149=0,"-",'第2表(元)'!AK149)</f>
        <v>-</v>
      </c>
      <c r="AL149" s="127" t="str">
        <f>IF('第2表(元)'!AL149=0,"-",'第2表(元)'!AL149)</f>
        <v>-</v>
      </c>
      <c r="AM149" s="127" t="str">
        <f>IF('第2表(元)'!AM149=0,"-",'第2表(元)'!AM149)</f>
        <v>-</v>
      </c>
      <c r="AN149" s="127" t="str">
        <f>IF('第2表(元)'!AN149=0,"-",'第2表(元)'!AN149)</f>
        <v>-</v>
      </c>
      <c r="AO149" s="127" t="str">
        <f>IF('第2表(元)'!AO149=0,"-",'第2表(元)'!AO149)</f>
        <v>-</v>
      </c>
      <c r="AP149" s="127" t="str">
        <f>IF('第2表(元)'!AP149=0,"-",'第2表(元)'!AP149)</f>
        <v>-</v>
      </c>
      <c r="AQ149" s="127" t="str">
        <f>IF('第2表(元)'!AQ149=0,"-",'第2表(元)'!AQ149)</f>
        <v>-</v>
      </c>
      <c r="AR149" s="127" t="str">
        <f>IF('第2表(元)'!AR149=0,"-",'第2表(元)'!AR149)</f>
        <v>-</v>
      </c>
      <c r="AS149" s="127" t="str">
        <f>IF('第2表(元)'!AS149=0,"-",'第2表(元)'!AS149)</f>
        <v>-</v>
      </c>
      <c r="AT149" s="127">
        <f>IF('第2表(元)'!AT149=0,"-",'第2表(元)'!AT149)</f>
        <v>22</v>
      </c>
      <c r="AU149" s="127" t="str">
        <f>IF('第2表(元)'!AU149=0,"-",'第2表(元)'!AU149)</f>
        <v>-</v>
      </c>
      <c r="AV149" s="127" t="str">
        <f>IF('第2表(元)'!AV149=0,"-",'第2表(元)'!AV149)</f>
        <v>-</v>
      </c>
      <c r="AW149" s="127" t="str">
        <f>IF('第2表(元)'!AW149=0,"-",'第2表(元)'!AW149)</f>
        <v>-</v>
      </c>
      <c r="AX149" s="127" t="str">
        <f>IF('第2表(元)'!AX149=0,"-",'第2表(元)'!AX149)</f>
        <v>-</v>
      </c>
      <c r="AY149" s="127" t="str">
        <f>IF('第2表(元)'!AY149=0,"-",'第2表(元)'!AY149)</f>
        <v>-</v>
      </c>
      <c r="AZ149" s="127">
        <f>IF('第2表(元)'!AZ149=0,"-",'第2表(元)'!AZ149)</f>
        <v>4</v>
      </c>
      <c r="BA149" s="127" t="str">
        <f>IF('第2表(元)'!BA149=0,"-",'第2表(元)'!BA149)</f>
        <v>-</v>
      </c>
      <c r="BB149" s="127" t="str">
        <f>IF('第2表(元)'!BB149=0,"-",'第2表(元)'!BB149)</f>
        <v>-</v>
      </c>
      <c r="BC149" s="127" t="str">
        <f>IF('第2表(元)'!BC149=0,"-",'第2表(元)'!BC149)</f>
        <v>-</v>
      </c>
      <c r="BD149" s="127" t="str">
        <f>IF('第2表(元)'!BD149=0,"-",'第2表(元)'!BD149)</f>
        <v>-</v>
      </c>
      <c r="BE149" s="127" t="str">
        <f>IF('第2表(元)'!BE149=0,"-",'第2表(元)'!BE149)</f>
        <v>-</v>
      </c>
      <c r="BF149" s="127" t="str">
        <f>IF('第2表(元)'!BF149=0,"-",'第2表(元)'!BF149)</f>
        <v>-</v>
      </c>
      <c r="BG149" s="127" t="str">
        <f>IF('第2表(元)'!BG149=0,"-",'第2表(元)'!BG149)</f>
        <v>-</v>
      </c>
      <c r="BH149" s="127" t="str">
        <f>IF('第2表(元)'!BH149=0,"-",'第2表(元)'!BH149)</f>
        <v>-</v>
      </c>
      <c r="BI149" s="127" t="str">
        <f>IF('第2表(元)'!BI149=0,"-",'第2表(元)'!BI149)</f>
        <v>-</v>
      </c>
      <c r="BJ149" s="127" t="str">
        <f>IF('第2表(元)'!BJ149=0,"-",'第2表(元)'!BJ149)</f>
        <v>-</v>
      </c>
      <c r="BK149" s="127" t="str">
        <f>IF('第2表(元)'!BK149=0,"-",'第2表(元)'!BK149)</f>
        <v>-</v>
      </c>
      <c r="BL149" s="127" t="str">
        <f>IF('第2表(元)'!BL149=0,"-",'第2表(元)'!BL149)</f>
        <v>-</v>
      </c>
      <c r="BM149" s="127" t="str">
        <f>IF('第2表(元)'!BM149=0,"-",'第2表(元)'!BM149)</f>
        <v>-</v>
      </c>
      <c r="BN149" s="127" t="str">
        <f>IF('第2表(元)'!BN149=0,"-",'第2表(元)'!BN149)</f>
        <v>-</v>
      </c>
      <c r="BO149" s="127" t="str">
        <f>IF('第2表(元)'!BO149=0,"-",'第2表(元)'!BO149)</f>
        <v>-</v>
      </c>
      <c r="BP149" s="127" t="str">
        <f>IF('第2表(元)'!BP149=0,"-",'第2表(元)'!BP149)</f>
        <v>-</v>
      </c>
      <c r="BQ149" s="127" t="str">
        <f>IF('第2表(元)'!BQ149=0,"-",'第2表(元)'!BQ149)</f>
        <v>-</v>
      </c>
      <c r="BR149" s="127" t="str">
        <f>IF('第2表(元)'!BR149=0,"-",'第2表(元)'!BR149)</f>
        <v>-</v>
      </c>
      <c r="BS149" s="127" t="str">
        <f>IF('第2表(元)'!BS149=0,"-",'第2表(元)'!BS149)</f>
        <v>-</v>
      </c>
      <c r="BT149" s="127" t="str">
        <f>IF('第2表(元)'!BT149=0,"-",'第2表(元)'!BT149)</f>
        <v>-</v>
      </c>
      <c r="BU149" s="127" t="str">
        <f>IF('第2表(元)'!BU149=0,"-",'第2表(元)'!BU149)</f>
        <v>-</v>
      </c>
      <c r="BV149" s="127" t="str">
        <f>IF('第2表(元)'!BV149=0,"-",'第2表(元)'!BV149)</f>
        <v>-</v>
      </c>
      <c r="BW149" s="102" t="str">
        <f>IF('第2表(元)'!BW149=0,"-",'第2表(元)'!BW149)</f>
        <v>-</v>
      </c>
    </row>
    <row r="150" spans="1:75" x14ac:dyDescent="0.15">
      <c r="A150" s="16"/>
      <c r="B150" s="17"/>
      <c r="C150" s="18"/>
      <c r="D150" s="18" t="s">
        <v>577</v>
      </c>
      <c r="E150" s="18">
        <v>234</v>
      </c>
      <c r="F150" s="19" t="s">
        <v>203</v>
      </c>
      <c r="G150" s="99" t="str">
        <f>IF('第2表(元)'!G150=0,"-",'第2表(元)'!G150)</f>
        <v>-</v>
      </c>
      <c r="H150" s="127" t="str">
        <f>IF('第2表(元)'!H150=0,"-",'第2表(元)'!H150)</f>
        <v>-</v>
      </c>
      <c r="I150" s="131" t="str">
        <f>IF('[1]第2表(元)'!I150=0,"-",'[1]第2表(元)'!I150)</f>
        <v>-</v>
      </c>
      <c r="J150" s="127" t="str">
        <f>IF('第2表(元)'!J150=0,"-",'第2表(元)'!J150)</f>
        <v>-</v>
      </c>
      <c r="K150" s="127" t="str">
        <f>IF('第2表(元)'!K150=0,"-",'第2表(元)'!K150)</f>
        <v>-</v>
      </c>
      <c r="L150" s="127" t="str">
        <f>IF('第2表(元)'!L150=0,"-",'第2表(元)'!L150)</f>
        <v>-</v>
      </c>
      <c r="M150" s="127" t="str">
        <f>IF('第2表(元)'!M150=0,"-",'第2表(元)'!M150)</f>
        <v>-</v>
      </c>
      <c r="N150" s="127" t="str">
        <f>IF('第2表(元)'!N150=0,"-",'第2表(元)'!N150)</f>
        <v>-</v>
      </c>
      <c r="O150" s="131" t="str">
        <f>IF('[1]第2表(元)'!O150=0,"-",'[1]第2表(元)'!O150)</f>
        <v>-</v>
      </c>
      <c r="P150" s="127" t="str">
        <f>IF('第2表(元)'!P150=0,"-",'第2表(元)'!P150)</f>
        <v>-</v>
      </c>
      <c r="Q150" s="127" t="str">
        <f>IF('第2表(元)'!Q150=0,"-",'第2表(元)'!Q150)</f>
        <v>-</v>
      </c>
      <c r="R150" s="127" t="str">
        <f>IF('第2表(元)'!R150=0,"-",'第2表(元)'!R150)</f>
        <v>-</v>
      </c>
      <c r="S150" s="127" t="str">
        <f>IF('第2表(元)'!S150=0,"-",'第2表(元)'!S150)</f>
        <v>-</v>
      </c>
      <c r="T150" s="127" t="str">
        <f>IF('第2表(元)'!T150=0,"-",'第2表(元)'!T150)</f>
        <v>-</v>
      </c>
      <c r="U150" s="127" t="str">
        <f>IF('第2表(元)'!U150=0,"-",'第2表(元)'!U150)</f>
        <v>-</v>
      </c>
      <c r="V150" s="127" t="str">
        <f>IF('第2表(元)'!V150=0,"-",'第2表(元)'!V150)</f>
        <v>-</v>
      </c>
      <c r="W150" s="127" t="str">
        <f>IF('第2表(元)'!W150=0,"-",'第2表(元)'!W150)</f>
        <v>-</v>
      </c>
      <c r="X150" s="127" t="str">
        <f>IF('第2表(元)'!X150=0,"-",'第2表(元)'!X150)</f>
        <v>-</v>
      </c>
      <c r="Y150" s="127" t="str">
        <f>IF('第2表(元)'!Y150=0,"-",'第2表(元)'!Y150)</f>
        <v>-</v>
      </c>
      <c r="Z150" s="127" t="str">
        <f>IF('第2表(元)'!Z150=0,"-",'第2表(元)'!Z150)</f>
        <v>-</v>
      </c>
      <c r="AA150" s="127" t="str">
        <f>IF('第2表(元)'!AA150=0,"-",'第2表(元)'!AA150)</f>
        <v>-</v>
      </c>
      <c r="AB150" s="127" t="str">
        <f>IF('第2表(元)'!AB150=0,"-",'第2表(元)'!AB150)</f>
        <v>-</v>
      </c>
      <c r="AC150" s="127" t="str">
        <f>IF('第2表(元)'!AC150=0,"-",'第2表(元)'!AC150)</f>
        <v>-</v>
      </c>
      <c r="AD150" s="127" t="str">
        <f>IF('第2表(元)'!AD150=0,"-",'第2表(元)'!AD150)</f>
        <v>-</v>
      </c>
      <c r="AE150" s="127" t="str">
        <f>IF('第2表(元)'!AE150=0,"-",'第2表(元)'!AE150)</f>
        <v>-</v>
      </c>
      <c r="AF150" s="127" t="str">
        <f>IF('第2表(元)'!AF150=0,"-",'第2表(元)'!AF150)</f>
        <v>-</v>
      </c>
      <c r="AG150" s="127" t="str">
        <f>IF('第2表(元)'!AG150=0,"-",'第2表(元)'!AG150)</f>
        <v>-</v>
      </c>
      <c r="AH150" s="127" t="str">
        <f>IF('第2表(元)'!AH150=0,"-",'第2表(元)'!AH150)</f>
        <v>-</v>
      </c>
      <c r="AI150" s="127" t="str">
        <f>IF('第2表(元)'!AI150=0,"-",'第2表(元)'!AI150)</f>
        <v>-</v>
      </c>
      <c r="AJ150" s="127" t="str">
        <f>IF('第2表(元)'!AJ150=0,"-",'第2表(元)'!AJ150)</f>
        <v>-</v>
      </c>
      <c r="AK150" s="127" t="str">
        <f>IF('第2表(元)'!AK150=0,"-",'第2表(元)'!AK150)</f>
        <v>-</v>
      </c>
      <c r="AL150" s="127" t="str">
        <f>IF('第2表(元)'!AL150=0,"-",'第2表(元)'!AL150)</f>
        <v>-</v>
      </c>
      <c r="AM150" s="127" t="str">
        <f>IF('第2表(元)'!AM150=0,"-",'第2表(元)'!AM150)</f>
        <v>-</v>
      </c>
      <c r="AN150" s="127" t="str">
        <f>IF('第2表(元)'!AN150=0,"-",'第2表(元)'!AN150)</f>
        <v>-</v>
      </c>
      <c r="AO150" s="127" t="str">
        <f>IF('第2表(元)'!AO150=0,"-",'第2表(元)'!AO150)</f>
        <v>-</v>
      </c>
      <c r="AP150" s="127" t="str">
        <f>IF('第2表(元)'!AP150=0,"-",'第2表(元)'!AP150)</f>
        <v>-</v>
      </c>
      <c r="AQ150" s="127" t="str">
        <f>IF('第2表(元)'!AQ150=0,"-",'第2表(元)'!AQ150)</f>
        <v>-</v>
      </c>
      <c r="AR150" s="127" t="str">
        <f>IF('第2表(元)'!AR150=0,"-",'第2表(元)'!AR150)</f>
        <v>-</v>
      </c>
      <c r="AS150" s="127" t="str">
        <f>IF('第2表(元)'!AS150=0,"-",'第2表(元)'!AS150)</f>
        <v>-</v>
      </c>
      <c r="AT150" s="127" t="str">
        <f>IF('第2表(元)'!AT150=0,"-",'第2表(元)'!AT150)</f>
        <v>-</v>
      </c>
      <c r="AU150" s="127" t="str">
        <f>IF('第2表(元)'!AU150=0,"-",'第2表(元)'!AU150)</f>
        <v>-</v>
      </c>
      <c r="AV150" s="127" t="str">
        <f>IF('第2表(元)'!AV150=0,"-",'第2表(元)'!AV150)</f>
        <v>-</v>
      </c>
      <c r="AW150" s="127" t="str">
        <f>IF('第2表(元)'!AW150=0,"-",'第2表(元)'!AW150)</f>
        <v>-</v>
      </c>
      <c r="AX150" s="127" t="str">
        <f>IF('第2表(元)'!AX150=0,"-",'第2表(元)'!AX150)</f>
        <v>-</v>
      </c>
      <c r="AY150" s="127" t="str">
        <f>IF('第2表(元)'!AY150=0,"-",'第2表(元)'!AY150)</f>
        <v>-</v>
      </c>
      <c r="AZ150" s="127" t="str">
        <f>IF('第2表(元)'!AZ150=0,"-",'第2表(元)'!AZ150)</f>
        <v>-</v>
      </c>
      <c r="BA150" s="127" t="str">
        <f>IF('第2表(元)'!BA150=0,"-",'第2表(元)'!BA150)</f>
        <v>-</v>
      </c>
      <c r="BB150" s="127" t="str">
        <f>IF('第2表(元)'!BB150=0,"-",'第2表(元)'!BB150)</f>
        <v>-</v>
      </c>
      <c r="BC150" s="127" t="str">
        <f>IF('第2表(元)'!BC150=0,"-",'第2表(元)'!BC150)</f>
        <v>-</v>
      </c>
      <c r="BD150" s="127" t="str">
        <f>IF('第2表(元)'!BD150=0,"-",'第2表(元)'!BD150)</f>
        <v>-</v>
      </c>
      <c r="BE150" s="127" t="str">
        <f>IF('第2表(元)'!BE150=0,"-",'第2表(元)'!BE150)</f>
        <v>-</v>
      </c>
      <c r="BF150" s="127" t="str">
        <f>IF('第2表(元)'!BF150=0,"-",'第2表(元)'!BF150)</f>
        <v>-</v>
      </c>
      <c r="BG150" s="127" t="str">
        <f>IF('第2表(元)'!BG150=0,"-",'第2表(元)'!BG150)</f>
        <v>-</v>
      </c>
      <c r="BH150" s="127" t="str">
        <f>IF('第2表(元)'!BH150=0,"-",'第2表(元)'!BH150)</f>
        <v>-</v>
      </c>
      <c r="BI150" s="127" t="str">
        <f>IF('第2表(元)'!BI150=0,"-",'第2表(元)'!BI150)</f>
        <v>-</v>
      </c>
      <c r="BJ150" s="127" t="str">
        <f>IF('第2表(元)'!BJ150=0,"-",'第2表(元)'!BJ150)</f>
        <v>-</v>
      </c>
      <c r="BK150" s="127" t="str">
        <f>IF('第2表(元)'!BK150=0,"-",'第2表(元)'!BK150)</f>
        <v>-</v>
      </c>
      <c r="BL150" s="127" t="str">
        <f>IF('第2表(元)'!BL150=0,"-",'第2表(元)'!BL150)</f>
        <v>-</v>
      </c>
      <c r="BM150" s="127" t="str">
        <f>IF('第2表(元)'!BM150=0,"-",'第2表(元)'!BM150)</f>
        <v>-</v>
      </c>
      <c r="BN150" s="127" t="str">
        <f>IF('第2表(元)'!BN150=0,"-",'第2表(元)'!BN150)</f>
        <v>-</v>
      </c>
      <c r="BO150" s="127" t="str">
        <f>IF('第2表(元)'!BO150=0,"-",'第2表(元)'!BO150)</f>
        <v>-</v>
      </c>
      <c r="BP150" s="127" t="str">
        <f>IF('第2表(元)'!BP150=0,"-",'第2表(元)'!BP150)</f>
        <v>-</v>
      </c>
      <c r="BQ150" s="127" t="str">
        <f>IF('第2表(元)'!BQ150=0,"-",'第2表(元)'!BQ150)</f>
        <v>-</v>
      </c>
      <c r="BR150" s="127" t="str">
        <f>IF('第2表(元)'!BR150=0,"-",'第2表(元)'!BR150)</f>
        <v>-</v>
      </c>
      <c r="BS150" s="127" t="str">
        <f>IF('第2表(元)'!BS150=0,"-",'第2表(元)'!BS150)</f>
        <v>-</v>
      </c>
      <c r="BT150" s="127" t="str">
        <f>IF('第2表(元)'!BT150=0,"-",'第2表(元)'!BT150)</f>
        <v>-</v>
      </c>
      <c r="BU150" s="127" t="str">
        <f>IF('第2表(元)'!BU150=0,"-",'第2表(元)'!BU150)</f>
        <v>-</v>
      </c>
      <c r="BV150" s="127" t="str">
        <f>IF('第2表(元)'!BV150=0,"-",'第2表(元)'!BV150)</f>
        <v>-</v>
      </c>
      <c r="BW150" s="102" t="str">
        <f>IF('第2表(元)'!BW150=0,"-",'第2表(元)'!BW150)</f>
        <v>-</v>
      </c>
    </row>
    <row r="151" spans="1:75" x14ac:dyDescent="0.15">
      <c r="A151" s="16"/>
      <c r="B151" s="17"/>
      <c r="C151" s="18"/>
      <c r="D151" s="18" t="s">
        <v>577</v>
      </c>
      <c r="E151" s="18">
        <v>235</v>
      </c>
      <c r="F151" s="19" t="s">
        <v>204</v>
      </c>
      <c r="G151" s="99" t="str">
        <f>IF('第2表(元)'!G151=0,"-",'第2表(元)'!G151)</f>
        <v>-</v>
      </c>
      <c r="H151" s="127" t="str">
        <f>IF('第2表(元)'!H151=0,"-",'第2表(元)'!H151)</f>
        <v>-</v>
      </c>
      <c r="I151" s="131" t="str">
        <f>IF('[1]第2表(元)'!I151=0,"-",'[1]第2表(元)'!I151)</f>
        <v>-</v>
      </c>
      <c r="J151" s="127">
        <f>IF('第2表(元)'!J151=0,"-",'第2表(元)'!J151)</f>
        <v>136</v>
      </c>
      <c r="K151" s="127">
        <f>IF('第2表(元)'!K151=0,"-",'第2表(元)'!K151)</f>
        <v>2</v>
      </c>
      <c r="L151" s="127" t="str">
        <f>IF('第2表(元)'!L151=0,"-",'第2表(元)'!L151)</f>
        <v>-</v>
      </c>
      <c r="M151" s="127" t="str">
        <f>IF('第2表(元)'!M151=0,"-",'第2表(元)'!M151)</f>
        <v>-</v>
      </c>
      <c r="N151" s="127" t="str">
        <f>IF('第2表(元)'!N151=0,"-",'第2表(元)'!N151)</f>
        <v>-</v>
      </c>
      <c r="O151" s="131" t="str">
        <f>IF('[1]第2表(元)'!O151=0,"-",'[1]第2表(元)'!O151)</f>
        <v>-</v>
      </c>
      <c r="P151" s="127" t="str">
        <f>IF('第2表(元)'!P151=0,"-",'第2表(元)'!P151)</f>
        <v>-</v>
      </c>
      <c r="Q151" s="127" t="str">
        <f>IF('第2表(元)'!Q151=0,"-",'第2表(元)'!Q151)</f>
        <v>-</v>
      </c>
      <c r="R151" s="127" t="str">
        <f>IF('第2表(元)'!R151=0,"-",'第2表(元)'!R151)</f>
        <v>-</v>
      </c>
      <c r="S151" s="127" t="str">
        <f>IF('第2表(元)'!S151=0,"-",'第2表(元)'!S151)</f>
        <v>-</v>
      </c>
      <c r="T151" s="127" t="str">
        <f>IF('第2表(元)'!T151=0,"-",'第2表(元)'!T151)</f>
        <v>-</v>
      </c>
      <c r="U151" s="127">
        <f>IF('第2表(元)'!U151=0,"-",'第2表(元)'!U151)</f>
        <v>37</v>
      </c>
      <c r="V151" s="127">
        <f>IF('第2表(元)'!V151=0,"-",'第2表(元)'!V151)</f>
        <v>3</v>
      </c>
      <c r="W151" s="127" t="str">
        <f>IF('第2表(元)'!W151=0,"-",'第2表(元)'!W151)</f>
        <v>-</v>
      </c>
      <c r="X151" s="127" t="str">
        <f>IF('第2表(元)'!X151=0,"-",'第2表(元)'!X151)</f>
        <v>-</v>
      </c>
      <c r="Y151" s="127" t="str">
        <f>IF('第2表(元)'!Y151=0,"-",'第2表(元)'!Y151)</f>
        <v>-</v>
      </c>
      <c r="Z151" s="127">
        <f>IF('第2表(元)'!Z151=0,"-",'第2表(元)'!Z151)</f>
        <v>88</v>
      </c>
      <c r="AA151" s="127" t="str">
        <f>IF('第2表(元)'!AA151=0,"-",'第2表(元)'!AA151)</f>
        <v>-</v>
      </c>
      <c r="AB151" s="127" t="str">
        <f>IF('第2表(元)'!AB151=0,"-",'第2表(元)'!AB151)</f>
        <v>-</v>
      </c>
      <c r="AC151" s="127" t="str">
        <f>IF('第2表(元)'!AC151=0,"-",'第2表(元)'!AC151)</f>
        <v>-</v>
      </c>
      <c r="AD151" s="127">
        <f>IF('第2表(元)'!AD151=0,"-",'第2表(元)'!AD151)</f>
        <v>21</v>
      </c>
      <c r="AE151" s="127" t="str">
        <f>IF('第2表(元)'!AE151=0,"-",'第2表(元)'!AE151)</f>
        <v>-</v>
      </c>
      <c r="AF151" s="127" t="str">
        <f>IF('第2表(元)'!AF151=0,"-",'第2表(元)'!AF151)</f>
        <v>-</v>
      </c>
      <c r="AG151" s="127">
        <f>IF('第2表(元)'!AG151=0,"-",'第2表(元)'!AG151)</f>
        <v>55</v>
      </c>
      <c r="AH151" s="127" t="str">
        <f>IF('第2表(元)'!AH151=0,"-",'第2表(元)'!AH151)</f>
        <v>-</v>
      </c>
      <c r="AI151" s="127" t="str">
        <f>IF('第2表(元)'!AI151=0,"-",'第2表(元)'!AI151)</f>
        <v>-</v>
      </c>
      <c r="AJ151" s="127" t="str">
        <f>IF('第2表(元)'!AJ151=0,"-",'第2表(元)'!AJ151)</f>
        <v>-</v>
      </c>
      <c r="AK151" s="127" t="str">
        <f>IF('第2表(元)'!AK151=0,"-",'第2表(元)'!AK151)</f>
        <v>-</v>
      </c>
      <c r="AL151" s="127" t="str">
        <f>IF('第2表(元)'!AL151=0,"-",'第2表(元)'!AL151)</f>
        <v>-</v>
      </c>
      <c r="AM151" s="127" t="str">
        <f>IF('第2表(元)'!AM151=0,"-",'第2表(元)'!AM151)</f>
        <v>-</v>
      </c>
      <c r="AN151" s="127" t="str">
        <f>IF('第2表(元)'!AN151=0,"-",'第2表(元)'!AN151)</f>
        <v>-</v>
      </c>
      <c r="AO151" s="127" t="str">
        <f>IF('第2表(元)'!AO151=0,"-",'第2表(元)'!AO151)</f>
        <v>-</v>
      </c>
      <c r="AP151" s="127" t="str">
        <f>IF('第2表(元)'!AP151=0,"-",'第2表(元)'!AP151)</f>
        <v>-</v>
      </c>
      <c r="AQ151" s="127" t="str">
        <f>IF('第2表(元)'!AQ151=0,"-",'第2表(元)'!AQ151)</f>
        <v>-</v>
      </c>
      <c r="AR151" s="127" t="str">
        <f>IF('第2表(元)'!AR151=0,"-",'第2表(元)'!AR151)</f>
        <v>-</v>
      </c>
      <c r="AS151" s="127" t="str">
        <f>IF('第2表(元)'!AS151=0,"-",'第2表(元)'!AS151)</f>
        <v>-</v>
      </c>
      <c r="AT151" s="127" t="str">
        <f>IF('第2表(元)'!AT151=0,"-",'第2表(元)'!AT151)</f>
        <v>-</v>
      </c>
      <c r="AU151" s="127" t="str">
        <f>IF('第2表(元)'!AU151=0,"-",'第2表(元)'!AU151)</f>
        <v>-</v>
      </c>
      <c r="AV151" s="127" t="str">
        <f>IF('第2表(元)'!AV151=0,"-",'第2表(元)'!AV151)</f>
        <v>-</v>
      </c>
      <c r="AW151" s="127" t="str">
        <f>IF('第2表(元)'!AW151=0,"-",'第2表(元)'!AW151)</f>
        <v>-</v>
      </c>
      <c r="AX151" s="127" t="str">
        <f>IF('第2表(元)'!AX151=0,"-",'第2表(元)'!AX151)</f>
        <v>-</v>
      </c>
      <c r="AY151" s="127">
        <f>IF('第2表(元)'!AY151=0,"-",'第2表(元)'!AY151)</f>
        <v>162</v>
      </c>
      <c r="AZ151" s="127" t="str">
        <f>IF('第2表(元)'!AZ151=0,"-",'第2表(元)'!AZ151)</f>
        <v>-</v>
      </c>
      <c r="BA151" s="127" t="str">
        <f>IF('第2表(元)'!BA151=0,"-",'第2表(元)'!BA151)</f>
        <v>-</v>
      </c>
      <c r="BB151" s="127" t="str">
        <f>IF('第2表(元)'!BB151=0,"-",'第2表(元)'!BB151)</f>
        <v>-</v>
      </c>
      <c r="BC151" s="127" t="str">
        <f>IF('第2表(元)'!BC151=0,"-",'第2表(元)'!BC151)</f>
        <v>-</v>
      </c>
      <c r="BD151" s="127" t="str">
        <f>IF('第2表(元)'!BD151=0,"-",'第2表(元)'!BD151)</f>
        <v>-</v>
      </c>
      <c r="BE151" s="127" t="str">
        <f>IF('第2表(元)'!BE151=0,"-",'第2表(元)'!BE151)</f>
        <v>-</v>
      </c>
      <c r="BF151" s="127">
        <f>IF('第2表(元)'!BF151=0,"-",'第2表(元)'!BF151)</f>
        <v>24</v>
      </c>
      <c r="BG151" s="127" t="str">
        <f>IF('第2表(元)'!BG151=0,"-",'第2表(元)'!BG151)</f>
        <v>-</v>
      </c>
      <c r="BH151" s="127" t="str">
        <f>IF('第2表(元)'!BH151=0,"-",'第2表(元)'!BH151)</f>
        <v>-</v>
      </c>
      <c r="BI151" s="127" t="str">
        <f>IF('第2表(元)'!BI151=0,"-",'第2表(元)'!BI151)</f>
        <v>-</v>
      </c>
      <c r="BJ151" s="127" t="str">
        <f>IF('第2表(元)'!BJ151=0,"-",'第2表(元)'!BJ151)</f>
        <v>-</v>
      </c>
      <c r="BK151" s="127" t="str">
        <f>IF('第2表(元)'!BK151=0,"-",'第2表(元)'!BK151)</f>
        <v>-</v>
      </c>
      <c r="BL151" s="127" t="str">
        <f>IF('第2表(元)'!BL151=0,"-",'第2表(元)'!BL151)</f>
        <v>-</v>
      </c>
      <c r="BM151" s="127" t="str">
        <f>IF('第2表(元)'!BM151=0,"-",'第2表(元)'!BM151)</f>
        <v>-</v>
      </c>
      <c r="BN151" s="127" t="str">
        <f>IF('第2表(元)'!BN151=0,"-",'第2表(元)'!BN151)</f>
        <v>-</v>
      </c>
      <c r="BO151" s="127">
        <f>IF('第2表(元)'!BO151=0,"-",'第2表(元)'!BO151)</f>
        <v>14</v>
      </c>
      <c r="BP151" s="127" t="str">
        <f>IF('第2表(元)'!BP151=0,"-",'第2表(元)'!BP151)</f>
        <v>-</v>
      </c>
      <c r="BQ151" s="127" t="str">
        <f>IF('第2表(元)'!BQ151=0,"-",'第2表(元)'!BQ151)</f>
        <v>-</v>
      </c>
      <c r="BR151" s="127" t="str">
        <f>IF('第2表(元)'!BR151=0,"-",'第2表(元)'!BR151)</f>
        <v>-</v>
      </c>
      <c r="BS151" s="127" t="str">
        <f>IF('第2表(元)'!BS151=0,"-",'第2表(元)'!BS151)</f>
        <v>-</v>
      </c>
      <c r="BT151" s="127" t="str">
        <f>IF('第2表(元)'!BT151=0,"-",'第2表(元)'!BT151)</f>
        <v>-</v>
      </c>
      <c r="BU151" s="127" t="str">
        <f>IF('第2表(元)'!BU151=0,"-",'第2表(元)'!BU151)</f>
        <v>-</v>
      </c>
      <c r="BV151" s="127" t="str">
        <f>IF('第2表(元)'!BV151=0,"-",'第2表(元)'!BV151)</f>
        <v>-</v>
      </c>
      <c r="BW151" s="102" t="str">
        <f>IF('第2表(元)'!BW151=0,"-",'第2表(元)'!BW151)</f>
        <v>-</v>
      </c>
    </row>
    <row r="152" spans="1:75" x14ac:dyDescent="0.15">
      <c r="A152" s="16"/>
      <c r="B152" s="17"/>
      <c r="C152" s="18"/>
      <c r="D152" s="18" t="s">
        <v>577</v>
      </c>
      <c r="E152" s="18">
        <v>239</v>
      </c>
      <c r="F152" s="19" t="s">
        <v>466</v>
      </c>
      <c r="G152" s="99" t="str">
        <f>IF('第2表(元)'!G152=0,"-",'第2表(元)'!G152)</f>
        <v>-</v>
      </c>
      <c r="H152" s="127" t="str">
        <f>IF('第2表(元)'!H152=0,"-",'第2表(元)'!H152)</f>
        <v>-</v>
      </c>
      <c r="I152" s="131" t="str">
        <f>IF('[1]第2表(元)'!I152=0,"-",'[1]第2表(元)'!I152)</f>
        <v>-</v>
      </c>
      <c r="J152" s="127" t="str">
        <f>IF('第2表(元)'!J152=0,"-",'第2表(元)'!J152)</f>
        <v>-</v>
      </c>
      <c r="K152" s="127" t="str">
        <f>IF('第2表(元)'!K152=0,"-",'第2表(元)'!K152)</f>
        <v>-</v>
      </c>
      <c r="L152" s="127" t="str">
        <f>IF('第2表(元)'!L152=0,"-",'第2表(元)'!L152)</f>
        <v>-</v>
      </c>
      <c r="M152" s="127" t="str">
        <f>IF('第2表(元)'!M152=0,"-",'第2表(元)'!M152)</f>
        <v>-</v>
      </c>
      <c r="N152" s="127" t="str">
        <f>IF('第2表(元)'!N152=0,"-",'第2表(元)'!N152)</f>
        <v>-</v>
      </c>
      <c r="O152" s="131" t="str">
        <f>IF('[1]第2表(元)'!O152=0,"-",'[1]第2表(元)'!O152)</f>
        <v>-</v>
      </c>
      <c r="P152" s="127" t="str">
        <f>IF('第2表(元)'!P152=0,"-",'第2表(元)'!P152)</f>
        <v>-</v>
      </c>
      <c r="Q152" s="127" t="str">
        <f>IF('第2表(元)'!Q152=0,"-",'第2表(元)'!Q152)</f>
        <v>-</v>
      </c>
      <c r="R152" s="127" t="str">
        <f>IF('第2表(元)'!R152=0,"-",'第2表(元)'!R152)</f>
        <v>-</v>
      </c>
      <c r="S152" s="127" t="str">
        <f>IF('第2表(元)'!S152=0,"-",'第2表(元)'!S152)</f>
        <v>-</v>
      </c>
      <c r="T152" s="127" t="str">
        <f>IF('第2表(元)'!T152=0,"-",'第2表(元)'!T152)</f>
        <v>-</v>
      </c>
      <c r="U152" s="127" t="str">
        <f>IF('第2表(元)'!U152=0,"-",'第2表(元)'!U152)</f>
        <v>-</v>
      </c>
      <c r="V152" s="127" t="str">
        <f>IF('第2表(元)'!V152=0,"-",'第2表(元)'!V152)</f>
        <v>-</v>
      </c>
      <c r="W152" s="127" t="str">
        <f>IF('第2表(元)'!W152=0,"-",'第2表(元)'!W152)</f>
        <v>-</v>
      </c>
      <c r="X152" s="127" t="str">
        <f>IF('第2表(元)'!X152=0,"-",'第2表(元)'!X152)</f>
        <v>-</v>
      </c>
      <c r="Y152" s="127" t="str">
        <f>IF('第2表(元)'!Y152=0,"-",'第2表(元)'!Y152)</f>
        <v>-</v>
      </c>
      <c r="Z152" s="127" t="str">
        <f>IF('第2表(元)'!Z152=0,"-",'第2表(元)'!Z152)</f>
        <v>-</v>
      </c>
      <c r="AA152" s="127" t="str">
        <f>IF('第2表(元)'!AA152=0,"-",'第2表(元)'!AA152)</f>
        <v>-</v>
      </c>
      <c r="AB152" s="127" t="str">
        <f>IF('第2表(元)'!AB152=0,"-",'第2表(元)'!AB152)</f>
        <v>-</v>
      </c>
      <c r="AC152" s="127">
        <f>IF('第2表(元)'!AC152=0,"-",'第2表(元)'!AC152)</f>
        <v>37</v>
      </c>
      <c r="AD152" s="127" t="str">
        <f>IF('第2表(元)'!AD152=0,"-",'第2表(元)'!AD152)</f>
        <v>-</v>
      </c>
      <c r="AE152" s="127" t="str">
        <f>IF('第2表(元)'!AE152=0,"-",'第2表(元)'!AE152)</f>
        <v>-</v>
      </c>
      <c r="AF152" s="127">
        <f>IF('第2表(元)'!AF152=0,"-",'第2表(元)'!AF152)</f>
        <v>8</v>
      </c>
      <c r="AG152" s="127" t="str">
        <f>IF('第2表(元)'!AG152=0,"-",'第2表(元)'!AG152)</f>
        <v>-</v>
      </c>
      <c r="AH152" s="127" t="str">
        <f>IF('第2表(元)'!AH152=0,"-",'第2表(元)'!AH152)</f>
        <v>-</v>
      </c>
      <c r="AI152" s="127" t="str">
        <f>IF('第2表(元)'!AI152=0,"-",'第2表(元)'!AI152)</f>
        <v>-</v>
      </c>
      <c r="AJ152" s="127" t="str">
        <f>IF('第2表(元)'!AJ152=0,"-",'第2表(元)'!AJ152)</f>
        <v>-</v>
      </c>
      <c r="AK152" s="127" t="str">
        <f>IF('第2表(元)'!AK152=0,"-",'第2表(元)'!AK152)</f>
        <v>-</v>
      </c>
      <c r="AL152" s="127" t="str">
        <f>IF('第2表(元)'!AL152=0,"-",'第2表(元)'!AL152)</f>
        <v>-</v>
      </c>
      <c r="AM152" s="127" t="str">
        <f>IF('第2表(元)'!AM152=0,"-",'第2表(元)'!AM152)</f>
        <v>-</v>
      </c>
      <c r="AN152" s="127" t="str">
        <f>IF('第2表(元)'!AN152=0,"-",'第2表(元)'!AN152)</f>
        <v>-</v>
      </c>
      <c r="AO152" s="127" t="str">
        <f>IF('第2表(元)'!AO152=0,"-",'第2表(元)'!AO152)</f>
        <v>-</v>
      </c>
      <c r="AP152" s="127" t="str">
        <f>IF('第2表(元)'!AP152=0,"-",'第2表(元)'!AP152)</f>
        <v>-</v>
      </c>
      <c r="AQ152" s="127" t="str">
        <f>IF('第2表(元)'!AQ152=0,"-",'第2表(元)'!AQ152)</f>
        <v>-</v>
      </c>
      <c r="AR152" s="127" t="str">
        <f>IF('第2表(元)'!AR152=0,"-",'第2表(元)'!AR152)</f>
        <v>-</v>
      </c>
      <c r="AS152" s="127" t="str">
        <f>IF('第2表(元)'!AS152=0,"-",'第2表(元)'!AS152)</f>
        <v>-</v>
      </c>
      <c r="AT152" s="127" t="str">
        <f>IF('第2表(元)'!AT152=0,"-",'第2表(元)'!AT152)</f>
        <v>-</v>
      </c>
      <c r="AU152" s="127" t="str">
        <f>IF('第2表(元)'!AU152=0,"-",'第2表(元)'!AU152)</f>
        <v>-</v>
      </c>
      <c r="AV152" s="127" t="str">
        <f>IF('第2表(元)'!AV152=0,"-",'第2表(元)'!AV152)</f>
        <v>-</v>
      </c>
      <c r="AW152" s="127" t="str">
        <f>IF('第2表(元)'!AW152=0,"-",'第2表(元)'!AW152)</f>
        <v>-</v>
      </c>
      <c r="AX152" s="127" t="str">
        <f>IF('第2表(元)'!AX152=0,"-",'第2表(元)'!AX152)</f>
        <v>-</v>
      </c>
      <c r="AY152" s="127" t="str">
        <f>IF('第2表(元)'!AY152=0,"-",'第2表(元)'!AY152)</f>
        <v>-</v>
      </c>
      <c r="AZ152" s="127" t="str">
        <f>IF('第2表(元)'!AZ152=0,"-",'第2表(元)'!AZ152)</f>
        <v>-</v>
      </c>
      <c r="BA152" s="127" t="str">
        <f>IF('第2表(元)'!BA152=0,"-",'第2表(元)'!BA152)</f>
        <v>-</v>
      </c>
      <c r="BB152" s="127" t="str">
        <f>IF('第2表(元)'!BB152=0,"-",'第2表(元)'!BB152)</f>
        <v>-</v>
      </c>
      <c r="BC152" s="127" t="str">
        <f>IF('第2表(元)'!BC152=0,"-",'第2表(元)'!BC152)</f>
        <v>-</v>
      </c>
      <c r="BD152" s="127" t="str">
        <f>IF('第2表(元)'!BD152=0,"-",'第2表(元)'!BD152)</f>
        <v>-</v>
      </c>
      <c r="BE152" s="127" t="str">
        <f>IF('第2表(元)'!BE152=0,"-",'第2表(元)'!BE152)</f>
        <v>-</v>
      </c>
      <c r="BF152" s="127" t="str">
        <f>IF('第2表(元)'!BF152=0,"-",'第2表(元)'!BF152)</f>
        <v>-</v>
      </c>
      <c r="BG152" s="127" t="str">
        <f>IF('第2表(元)'!BG152=0,"-",'第2表(元)'!BG152)</f>
        <v>-</v>
      </c>
      <c r="BH152" s="127" t="str">
        <f>IF('第2表(元)'!BH152=0,"-",'第2表(元)'!BH152)</f>
        <v>-</v>
      </c>
      <c r="BI152" s="127" t="str">
        <f>IF('第2表(元)'!BI152=0,"-",'第2表(元)'!BI152)</f>
        <v>-</v>
      </c>
      <c r="BJ152" s="127" t="str">
        <f>IF('第2表(元)'!BJ152=0,"-",'第2表(元)'!BJ152)</f>
        <v>-</v>
      </c>
      <c r="BK152" s="127" t="str">
        <f>IF('第2表(元)'!BK152=0,"-",'第2表(元)'!BK152)</f>
        <v>-</v>
      </c>
      <c r="BL152" s="127" t="str">
        <f>IF('第2表(元)'!BL152=0,"-",'第2表(元)'!BL152)</f>
        <v>-</v>
      </c>
      <c r="BM152" s="127" t="str">
        <f>IF('第2表(元)'!BM152=0,"-",'第2表(元)'!BM152)</f>
        <v>-</v>
      </c>
      <c r="BN152" s="127" t="str">
        <f>IF('第2表(元)'!BN152=0,"-",'第2表(元)'!BN152)</f>
        <v>-</v>
      </c>
      <c r="BO152" s="127" t="str">
        <f>IF('第2表(元)'!BO152=0,"-",'第2表(元)'!BO152)</f>
        <v>-</v>
      </c>
      <c r="BP152" s="127" t="str">
        <f>IF('第2表(元)'!BP152=0,"-",'第2表(元)'!BP152)</f>
        <v>-</v>
      </c>
      <c r="BQ152" s="127" t="str">
        <f>IF('第2表(元)'!BQ152=0,"-",'第2表(元)'!BQ152)</f>
        <v>-</v>
      </c>
      <c r="BR152" s="127" t="str">
        <f>IF('第2表(元)'!BR152=0,"-",'第2表(元)'!BR152)</f>
        <v>-</v>
      </c>
      <c r="BS152" s="127" t="str">
        <f>IF('第2表(元)'!BS152=0,"-",'第2表(元)'!BS152)</f>
        <v>-</v>
      </c>
      <c r="BT152" s="127" t="str">
        <f>IF('第2表(元)'!BT152=0,"-",'第2表(元)'!BT152)</f>
        <v>-</v>
      </c>
      <c r="BU152" s="127" t="str">
        <f>IF('第2表(元)'!BU152=0,"-",'第2表(元)'!BU152)</f>
        <v>-</v>
      </c>
      <c r="BV152" s="127" t="str">
        <f>IF('第2表(元)'!BV152=0,"-",'第2表(元)'!BV152)</f>
        <v>-</v>
      </c>
      <c r="BW152" s="102" t="str">
        <f>IF('第2表(元)'!BW152=0,"-",'第2表(元)'!BW152)</f>
        <v>-</v>
      </c>
    </row>
    <row r="153" spans="1:75" x14ac:dyDescent="0.15">
      <c r="A153" s="12"/>
      <c r="B153" s="13"/>
      <c r="C153" s="14">
        <v>24</v>
      </c>
      <c r="D153" s="14" t="s">
        <v>516</v>
      </c>
      <c r="E153" s="14"/>
      <c r="F153" s="15"/>
      <c r="G153" s="125">
        <v>2</v>
      </c>
      <c r="H153" s="125">
        <f>IF('第2表(元)'!H153=0,"-",'第2表(元)'!H153)</f>
        <v>7</v>
      </c>
      <c r="I153" s="125">
        <f>IF('[1]第2表(元)'!I153=0,"-",'[1]第2表(元)'!I153)</f>
        <v>175</v>
      </c>
      <c r="J153" s="125">
        <f>IF('第2表(元)'!J153=0,"-",'第2表(元)'!J153)</f>
        <v>45</v>
      </c>
      <c r="K153" s="125" t="str">
        <f>IF('第2表(元)'!K153=0,"-",'第2表(元)'!K153)</f>
        <v>-</v>
      </c>
      <c r="L153" s="125" t="str">
        <f>IF('第2表(元)'!L153=0,"-",'第2表(元)'!L153)</f>
        <v>-</v>
      </c>
      <c r="M153" s="125">
        <f>IF('第2表(元)'!M153=0,"-",'第2表(元)'!M153)</f>
        <v>5</v>
      </c>
      <c r="N153" s="125">
        <f>IF('第2表(元)'!N153=0,"-",'第2表(元)'!N153)</f>
        <v>22</v>
      </c>
      <c r="O153" s="125" t="str">
        <f>IF('[1]第2表(元)'!O153=0,"-",'[1]第2表(元)'!O153)</f>
        <v>-</v>
      </c>
      <c r="P153" s="125" t="str">
        <f>IF('第2表(元)'!P153=0,"-",'第2表(元)'!P153)</f>
        <v>-</v>
      </c>
      <c r="Q153" s="125">
        <f>IF('第2表(元)'!Q153=0,"-",'第2表(元)'!Q153)</f>
        <v>144</v>
      </c>
      <c r="R153" s="125" t="str">
        <f>IF('第2表(元)'!R153=0,"-",'第2表(元)'!R153)</f>
        <v>-</v>
      </c>
      <c r="S153" s="125">
        <f>IF('第2表(元)'!S153=0,"-",'第2表(元)'!S153)</f>
        <v>4</v>
      </c>
      <c r="T153" s="125">
        <f>IF('第2表(元)'!T153=0,"-",'第2表(元)'!T153)</f>
        <v>5</v>
      </c>
      <c r="U153" s="125">
        <f>IF('第2表(元)'!U153=0,"-",'第2表(元)'!U153)</f>
        <v>20</v>
      </c>
      <c r="V153" s="125">
        <f>IF('第2表(元)'!V153=0,"-",'第2表(元)'!V153)</f>
        <v>4</v>
      </c>
      <c r="W153" s="125">
        <f>IF('第2表(元)'!W153=0,"-",'第2表(元)'!W153)</f>
        <v>83</v>
      </c>
      <c r="X153" s="125">
        <f>IF('第2表(元)'!X153=0,"-",'第2表(元)'!X153)</f>
        <v>49</v>
      </c>
      <c r="Y153" s="125">
        <f>IF('第2表(元)'!Y153=0,"-",'第2表(元)'!Y153)</f>
        <v>370</v>
      </c>
      <c r="Z153" s="125">
        <f>IF('第2表(元)'!Z153=0,"-",'第2表(元)'!Z153)</f>
        <v>677</v>
      </c>
      <c r="AA153" s="125">
        <f>IF('第2表(元)'!AA153=0,"-",'第2表(元)'!AA153)</f>
        <v>44</v>
      </c>
      <c r="AB153" s="125">
        <f>IF('第2表(元)'!AB153=0,"-",'第2表(元)'!AB153)</f>
        <v>34</v>
      </c>
      <c r="AC153" s="125">
        <f>IF('第2表(元)'!AC153=0,"-",'第2表(元)'!AC153)</f>
        <v>123</v>
      </c>
      <c r="AD153" s="125">
        <f>IF('第2表(元)'!AD153=0,"-",'第2表(元)'!AD153)</f>
        <v>202</v>
      </c>
      <c r="AE153" s="125">
        <f>IF('第2表(元)'!AE153=0,"-",'第2表(元)'!AE153)</f>
        <v>4</v>
      </c>
      <c r="AF153" s="125">
        <f>IF('第2表(元)'!AF153=0,"-",'第2表(元)'!AF153)</f>
        <v>143</v>
      </c>
      <c r="AG153" s="125">
        <f>IF('第2表(元)'!AG153=0,"-",'第2表(元)'!AG153)</f>
        <v>131</v>
      </c>
      <c r="AH153" s="125">
        <f>IF('第2表(元)'!AH153=0,"-",'第2表(元)'!AH153)</f>
        <v>16</v>
      </c>
      <c r="AI153" s="125">
        <f>IF('第2表(元)'!AI153=0,"-",'第2表(元)'!AI153)</f>
        <v>11</v>
      </c>
      <c r="AJ153" s="125">
        <f>IF('第2表(元)'!AJ153=0,"-",'第2表(元)'!AJ153)</f>
        <v>115</v>
      </c>
      <c r="AK153" s="125">
        <f>IF('第2表(元)'!AK153=0,"-",'第2表(元)'!AK153)</f>
        <v>3</v>
      </c>
      <c r="AL153" s="125">
        <f>IF('第2表(元)'!AL153=0,"-",'第2表(元)'!AL153)</f>
        <v>46</v>
      </c>
      <c r="AM153" s="125">
        <f>IF('第2表(元)'!AM153=0,"-",'第2表(元)'!AM153)</f>
        <v>165</v>
      </c>
      <c r="AN153" s="125">
        <f>IF('第2表(元)'!AN153=0,"-",'第2表(元)'!AN153)</f>
        <v>7</v>
      </c>
      <c r="AO153" s="125">
        <f>IF('第2表(元)'!AO153=0,"-",'第2表(元)'!AO153)</f>
        <v>7</v>
      </c>
      <c r="AP153" s="125" t="str">
        <f>IF('第2表(元)'!AP153=0,"-",'第2表(元)'!AP153)</f>
        <v>-</v>
      </c>
      <c r="AQ153" s="125">
        <f>IF('第2表(元)'!AQ153=0,"-",'第2表(元)'!AQ153)</f>
        <v>64</v>
      </c>
      <c r="AR153" s="125">
        <f>IF('第2表(元)'!AR153=0,"-",'第2表(元)'!AR153)</f>
        <v>2</v>
      </c>
      <c r="AS153" s="125">
        <f>IF('第2表(元)'!AS153=0,"-",'第2表(元)'!AS153)</f>
        <v>9</v>
      </c>
      <c r="AT153" s="125" t="str">
        <f>IF('第2表(元)'!AT153=0,"-",'第2表(元)'!AT153)</f>
        <v>-</v>
      </c>
      <c r="AU153" s="125">
        <f>IF('第2表(元)'!AU153=0,"-",'第2表(元)'!AU153)</f>
        <v>87</v>
      </c>
      <c r="AV153" s="125">
        <f>IF('第2表(元)'!AV153=0,"-",'第2表(元)'!AV153)</f>
        <v>119</v>
      </c>
      <c r="AW153" s="125">
        <f>IF('第2表(元)'!AW153=0,"-",'第2表(元)'!AW153)</f>
        <v>5</v>
      </c>
      <c r="AX153" s="125">
        <f>IF('第2表(元)'!AX153=0,"-",'第2表(元)'!AX153)</f>
        <v>183</v>
      </c>
      <c r="AY153" s="125">
        <f>IF('第2表(元)'!AY153=0,"-",'第2表(元)'!AY153)</f>
        <v>198</v>
      </c>
      <c r="AZ153" s="125">
        <f>IF('第2表(元)'!AZ153=0,"-",'第2表(元)'!AZ153)</f>
        <v>175</v>
      </c>
      <c r="BA153" s="125">
        <f>IF('第2表(元)'!BA153=0,"-",'第2表(元)'!BA153)</f>
        <v>138</v>
      </c>
      <c r="BB153" s="125">
        <f>IF('第2表(元)'!BB153=0,"-",'第2表(元)'!BB153)</f>
        <v>44</v>
      </c>
      <c r="BC153" s="125">
        <f>IF('第2表(元)'!BC153=0,"-",'第2表(元)'!BC153)</f>
        <v>12</v>
      </c>
      <c r="BD153" s="125">
        <f>IF('第2表(元)'!BD153=0,"-",'第2表(元)'!BD153)</f>
        <v>17</v>
      </c>
      <c r="BE153" s="125">
        <f>IF('第2表(元)'!BE153=0,"-",'第2表(元)'!BE153)</f>
        <v>43</v>
      </c>
      <c r="BF153" s="125">
        <f>IF('第2表(元)'!BF153=0,"-",'第2表(元)'!BF153)</f>
        <v>72</v>
      </c>
      <c r="BG153" s="125">
        <f>IF('第2表(元)'!BG153=0,"-",'第2表(元)'!BG153)</f>
        <v>3</v>
      </c>
      <c r="BH153" s="125">
        <f>IF('第2表(元)'!BH153=0,"-",'第2表(元)'!BH153)</f>
        <v>3</v>
      </c>
      <c r="BI153" s="125">
        <f>IF('第2表(元)'!BI153=0,"-",'第2表(元)'!BI153)</f>
        <v>59</v>
      </c>
      <c r="BJ153" s="125">
        <f>IF('第2表(元)'!BJ153=0,"-",'第2表(元)'!BJ153)</f>
        <v>85</v>
      </c>
      <c r="BK153" s="125" t="str">
        <f>IF('第2表(元)'!BK153=0,"-",'第2表(元)'!BK153)</f>
        <v>-</v>
      </c>
      <c r="BL153" s="125" t="str">
        <f>IF('第2表(元)'!BL153=0,"-",'第2表(元)'!BL153)</f>
        <v>-</v>
      </c>
      <c r="BM153" s="125">
        <f>IF('第2表(元)'!BM153=0,"-",'第2表(元)'!BM153)</f>
        <v>44</v>
      </c>
      <c r="BN153" s="125" t="str">
        <f>IF('第2表(元)'!BN153=0,"-",'第2表(元)'!BN153)</f>
        <v>-</v>
      </c>
      <c r="BO153" s="125" t="str">
        <f>IF('第2表(元)'!BO153=0,"-",'第2表(元)'!BO153)</f>
        <v>-</v>
      </c>
      <c r="BP153" s="125">
        <f>IF('第2表(元)'!BP153=0,"-",'第2表(元)'!BP153)</f>
        <v>30</v>
      </c>
      <c r="BQ153" s="125">
        <f>IF('第2表(元)'!BQ153=0,"-",'第2表(元)'!BQ153)</f>
        <v>15</v>
      </c>
      <c r="BR153" s="125">
        <f>IF('第2表(元)'!BR153=0,"-",'第2表(元)'!BR153)</f>
        <v>103</v>
      </c>
      <c r="BS153" s="125">
        <f>IF('第2表(元)'!BS153=0,"-",'第2表(元)'!BS153)</f>
        <v>7</v>
      </c>
      <c r="BT153" s="125">
        <f>IF('第2表(元)'!BT153=0,"-",'第2表(元)'!BT153)</f>
        <v>12</v>
      </c>
      <c r="BU153" s="125" t="str">
        <f>IF('第2表(元)'!BU153=0,"-",'第2表(元)'!BU153)</f>
        <v>-</v>
      </c>
      <c r="BV153" s="125">
        <f>IF('第2表(元)'!BV153=0,"-",'第2表(元)'!BV153)</f>
        <v>108</v>
      </c>
      <c r="BW153" s="126" t="str">
        <f>IF('第2表(元)'!BW153=0,"-",'第2表(元)'!BW153)</f>
        <v>-</v>
      </c>
    </row>
    <row r="154" spans="1:75" x14ac:dyDescent="0.15">
      <c r="A154" s="16"/>
      <c r="B154" s="17"/>
      <c r="C154" s="18"/>
      <c r="D154" s="18" t="s">
        <v>577</v>
      </c>
      <c r="E154" s="18">
        <v>240</v>
      </c>
      <c r="F154" s="19" t="s">
        <v>113</v>
      </c>
      <c r="G154" s="99" t="str">
        <f>IF('第2表(元)'!G154=0,"-",'第2表(元)'!G154)</f>
        <v>-</v>
      </c>
      <c r="H154" s="127" t="str">
        <f>IF('第2表(元)'!H154=0,"-",'第2表(元)'!H154)</f>
        <v>-</v>
      </c>
      <c r="I154" s="131" t="str">
        <f>IF('[1]第2表(元)'!I154=0,"-",'[1]第2表(元)'!I154)</f>
        <v>-</v>
      </c>
      <c r="J154" s="127" t="str">
        <f>IF('第2表(元)'!J154=0,"-",'第2表(元)'!J154)</f>
        <v>-</v>
      </c>
      <c r="K154" s="127" t="str">
        <f>IF('第2表(元)'!K154=0,"-",'第2表(元)'!K154)</f>
        <v>-</v>
      </c>
      <c r="L154" s="127" t="str">
        <f>IF('第2表(元)'!L154=0,"-",'第2表(元)'!L154)</f>
        <v>-</v>
      </c>
      <c r="M154" s="127" t="str">
        <f>IF('第2表(元)'!M154=0,"-",'第2表(元)'!M154)</f>
        <v>-</v>
      </c>
      <c r="N154" s="127" t="str">
        <f>IF('第2表(元)'!N154=0,"-",'第2表(元)'!N154)</f>
        <v>-</v>
      </c>
      <c r="O154" s="131" t="str">
        <f>IF('[1]第2表(元)'!O154=0,"-",'[1]第2表(元)'!O154)</f>
        <v>-</v>
      </c>
      <c r="P154" s="127" t="str">
        <f>IF('第2表(元)'!P154=0,"-",'第2表(元)'!P154)</f>
        <v>-</v>
      </c>
      <c r="Q154" s="127" t="str">
        <f>IF('第2表(元)'!Q154=0,"-",'第2表(元)'!Q154)</f>
        <v>-</v>
      </c>
      <c r="R154" s="127" t="str">
        <f>IF('第2表(元)'!R154=0,"-",'第2表(元)'!R154)</f>
        <v>-</v>
      </c>
      <c r="S154" s="127" t="str">
        <f>IF('第2表(元)'!S154=0,"-",'第2表(元)'!S154)</f>
        <v>-</v>
      </c>
      <c r="T154" s="127" t="str">
        <f>IF('第2表(元)'!T154=0,"-",'第2表(元)'!T154)</f>
        <v>-</v>
      </c>
      <c r="U154" s="127" t="str">
        <f>IF('第2表(元)'!U154=0,"-",'第2表(元)'!U154)</f>
        <v>-</v>
      </c>
      <c r="V154" s="127" t="str">
        <f>IF('第2表(元)'!V154=0,"-",'第2表(元)'!V154)</f>
        <v>-</v>
      </c>
      <c r="W154" s="127" t="str">
        <f>IF('第2表(元)'!W154=0,"-",'第2表(元)'!W154)</f>
        <v>-</v>
      </c>
      <c r="X154" s="127" t="str">
        <f>IF('第2表(元)'!X154=0,"-",'第2表(元)'!X154)</f>
        <v>-</v>
      </c>
      <c r="Y154" s="127">
        <f>IF('第2表(元)'!Y154=0,"-",'第2表(元)'!Y154)</f>
        <v>1</v>
      </c>
      <c r="Z154" s="127" t="str">
        <f>IF('第2表(元)'!Z154=0,"-",'第2表(元)'!Z154)</f>
        <v>-</v>
      </c>
      <c r="AA154" s="127" t="str">
        <f>IF('第2表(元)'!AA154=0,"-",'第2表(元)'!AA154)</f>
        <v>-</v>
      </c>
      <c r="AB154" s="127" t="str">
        <f>IF('第2表(元)'!AB154=0,"-",'第2表(元)'!AB154)</f>
        <v>-</v>
      </c>
      <c r="AC154" s="127" t="str">
        <f>IF('第2表(元)'!AC154=0,"-",'第2表(元)'!AC154)</f>
        <v>-</v>
      </c>
      <c r="AD154" s="127" t="str">
        <f>IF('第2表(元)'!AD154=0,"-",'第2表(元)'!AD154)</f>
        <v>-</v>
      </c>
      <c r="AE154" s="127" t="str">
        <f>IF('第2表(元)'!AE154=0,"-",'第2表(元)'!AE154)</f>
        <v>-</v>
      </c>
      <c r="AF154" s="127" t="str">
        <f>IF('第2表(元)'!AF154=0,"-",'第2表(元)'!AF154)</f>
        <v>-</v>
      </c>
      <c r="AG154" s="127" t="str">
        <f>IF('第2表(元)'!AG154=0,"-",'第2表(元)'!AG154)</f>
        <v>-</v>
      </c>
      <c r="AH154" s="127" t="str">
        <f>IF('第2表(元)'!AH154=0,"-",'第2表(元)'!AH154)</f>
        <v>-</v>
      </c>
      <c r="AI154" s="127" t="str">
        <f>IF('第2表(元)'!AI154=0,"-",'第2表(元)'!AI154)</f>
        <v>-</v>
      </c>
      <c r="AJ154" s="127" t="str">
        <f>IF('第2表(元)'!AJ154=0,"-",'第2表(元)'!AJ154)</f>
        <v>-</v>
      </c>
      <c r="AK154" s="127" t="str">
        <f>IF('第2表(元)'!AK154=0,"-",'第2表(元)'!AK154)</f>
        <v>-</v>
      </c>
      <c r="AL154" s="127" t="str">
        <f>IF('第2表(元)'!AL154=0,"-",'第2表(元)'!AL154)</f>
        <v>-</v>
      </c>
      <c r="AM154" s="127" t="str">
        <f>IF('第2表(元)'!AM154=0,"-",'第2表(元)'!AM154)</f>
        <v>-</v>
      </c>
      <c r="AN154" s="127" t="str">
        <f>IF('第2表(元)'!AN154=0,"-",'第2表(元)'!AN154)</f>
        <v>-</v>
      </c>
      <c r="AO154" s="127" t="str">
        <f>IF('第2表(元)'!AO154=0,"-",'第2表(元)'!AO154)</f>
        <v>-</v>
      </c>
      <c r="AP154" s="127" t="str">
        <f>IF('第2表(元)'!AP154=0,"-",'第2表(元)'!AP154)</f>
        <v>-</v>
      </c>
      <c r="AQ154" s="127" t="str">
        <f>IF('第2表(元)'!AQ154=0,"-",'第2表(元)'!AQ154)</f>
        <v>-</v>
      </c>
      <c r="AR154" s="127" t="str">
        <f>IF('第2表(元)'!AR154=0,"-",'第2表(元)'!AR154)</f>
        <v>-</v>
      </c>
      <c r="AS154" s="127" t="str">
        <f>IF('第2表(元)'!AS154=0,"-",'第2表(元)'!AS154)</f>
        <v>-</v>
      </c>
      <c r="AT154" s="127" t="str">
        <f>IF('第2表(元)'!AT154=0,"-",'第2表(元)'!AT154)</f>
        <v>-</v>
      </c>
      <c r="AU154" s="127" t="str">
        <f>IF('第2表(元)'!AU154=0,"-",'第2表(元)'!AU154)</f>
        <v>-</v>
      </c>
      <c r="AV154" s="127" t="str">
        <f>IF('第2表(元)'!AV154=0,"-",'第2表(元)'!AV154)</f>
        <v>-</v>
      </c>
      <c r="AW154" s="127" t="str">
        <f>IF('第2表(元)'!AW154=0,"-",'第2表(元)'!AW154)</f>
        <v>-</v>
      </c>
      <c r="AX154" s="127" t="str">
        <f>IF('第2表(元)'!AX154=0,"-",'第2表(元)'!AX154)</f>
        <v>-</v>
      </c>
      <c r="AY154" s="127" t="str">
        <f>IF('第2表(元)'!AY154=0,"-",'第2表(元)'!AY154)</f>
        <v>-</v>
      </c>
      <c r="AZ154" s="127" t="str">
        <f>IF('第2表(元)'!AZ154=0,"-",'第2表(元)'!AZ154)</f>
        <v>-</v>
      </c>
      <c r="BA154" s="127" t="str">
        <f>IF('第2表(元)'!BA154=0,"-",'第2表(元)'!BA154)</f>
        <v>-</v>
      </c>
      <c r="BB154" s="127" t="str">
        <f>IF('第2表(元)'!BB154=0,"-",'第2表(元)'!BB154)</f>
        <v>-</v>
      </c>
      <c r="BC154" s="127" t="str">
        <f>IF('第2表(元)'!BC154=0,"-",'第2表(元)'!BC154)</f>
        <v>-</v>
      </c>
      <c r="BD154" s="127" t="str">
        <f>IF('第2表(元)'!BD154=0,"-",'第2表(元)'!BD154)</f>
        <v>-</v>
      </c>
      <c r="BE154" s="127" t="str">
        <f>IF('第2表(元)'!BE154=0,"-",'第2表(元)'!BE154)</f>
        <v>-</v>
      </c>
      <c r="BF154" s="127" t="str">
        <f>IF('第2表(元)'!BF154=0,"-",'第2表(元)'!BF154)</f>
        <v>-</v>
      </c>
      <c r="BG154" s="127" t="str">
        <f>IF('第2表(元)'!BG154=0,"-",'第2表(元)'!BG154)</f>
        <v>-</v>
      </c>
      <c r="BH154" s="127" t="str">
        <f>IF('第2表(元)'!BH154=0,"-",'第2表(元)'!BH154)</f>
        <v>-</v>
      </c>
      <c r="BI154" s="127" t="str">
        <f>IF('第2表(元)'!BI154=0,"-",'第2表(元)'!BI154)</f>
        <v>-</v>
      </c>
      <c r="BJ154" s="127" t="str">
        <f>IF('第2表(元)'!BJ154=0,"-",'第2表(元)'!BJ154)</f>
        <v>-</v>
      </c>
      <c r="BK154" s="127" t="str">
        <f>IF('第2表(元)'!BK154=0,"-",'第2表(元)'!BK154)</f>
        <v>-</v>
      </c>
      <c r="BL154" s="127" t="str">
        <f>IF('第2表(元)'!BL154=0,"-",'第2表(元)'!BL154)</f>
        <v>-</v>
      </c>
      <c r="BM154" s="127" t="str">
        <f>IF('第2表(元)'!BM154=0,"-",'第2表(元)'!BM154)</f>
        <v>-</v>
      </c>
      <c r="BN154" s="127" t="str">
        <f>IF('第2表(元)'!BN154=0,"-",'第2表(元)'!BN154)</f>
        <v>-</v>
      </c>
      <c r="BO154" s="127" t="str">
        <f>IF('第2表(元)'!BO154=0,"-",'第2表(元)'!BO154)</f>
        <v>-</v>
      </c>
      <c r="BP154" s="127" t="str">
        <f>IF('第2表(元)'!BP154=0,"-",'第2表(元)'!BP154)</f>
        <v>-</v>
      </c>
      <c r="BQ154" s="127" t="str">
        <f>IF('第2表(元)'!BQ154=0,"-",'第2表(元)'!BQ154)</f>
        <v>-</v>
      </c>
      <c r="BR154" s="127" t="str">
        <f>IF('第2表(元)'!BR154=0,"-",'第2表(元)'!BR154)</f>
        <v>-</v>
      </c>
      <c r="BS154" s="127" t="str">
        <f>IF('第2表(元)'!BS154=0,"-",'第2表(元)'!BS154)</f>
        <v>-</v>
      </c>
      <c r="BT154" s="127" t="str">
        <f>IF('第2表(元)'!BT154=0,"-",'第2表(元)'!BT154)</f>
        <v>-</v>
      </c>
      <c r="BU154" s="127" t="str">
        <f>IF('第2表(元)'!BU154=0,"-",'第2表(元)'!BU154)</f>
        <v>-</v>
      </c>
      <c r="BV154" s="127" t="str">
        <f>IF('第2表(元)'!BV154=0,"-",'第2表(元)'!BV154)</f>
        <v>-</v>
      </c>
      <c r="BW154" s="102" t="str">
        <f>IF('第2表(元)'!BW154=0,"-",'第2表(元)'!BW154)</f>
        <v>-</v>
      </c>
    </row>
    <row r="155" spans="1:75" x14ac:dyDescent="0.15">
      <c r="A155" s="16"/>
      <c r="B155" s="17"/>
      <c r="C155" s="18"/>
      <c r="D155" s="18" t="s">
        <v>577</v>
      </c>
      <c r="E155" s="18">
        <v>241</v>
      </c>
      <c r="F155" s="19" t="s">
        <v>481</v>
      </c>
      <c r="G155" s="99" t="str">
        <f>IF('第2表(元)'!G155=0,"-",'第2表(元)'!G155)</f>
        <v>-</v>
      </c>
      <c r="H155" s="127" t="str">
        <f>IF('第2表(元)'!H155=0,"-",'第2表(元)'!H155)</f>
        <v>-</v>
      </c>
      <c r="I155" s="131" t="str">
        <f>IF('[1]第2表(元)'!I155=0,"-",'[1]第2表(元)'!I155)</f>
        <v>-</v>
      </c>
      <c r="J155" s="127" t="str">
        <f>IF('第2表(元)'!J155=0,"-",'第2表(元)'!J155)</f>
        <v>-</v>
      </c>
      <c r="K155" s="127" t="str">
        <f>IF('第2表(元)'!K155=0,"-",'第2表(元)'!K155)</f>
        <v>-</v>
      </c>
      <c r="L155" s="127" t="str">
        <f>IF('第2表(元)'!L155=0,"-",'第2表(元)'!L155)</f>
        <v>-</v>
      </c>
      <c r="M155" s="127" t="str">
        <f>IF('第2表(元)'!M155=0,"-",'第2表(元)'!M155)</f>
        <v>-</v>
      </c>
      <c r="N155" s="127">
        <f>IF('第2表(元)'!N155=0,"-",'第2表(元)'!N155)</f>
        <v>13</v>
      </c>
      <c r="O155" s="131" t="str">
        <f>IF('[1]第2表(元)'!O155=0,"-",'[1]第2表(元)'!O155)</f>
        <v>-</v>
      </c>
      <c r="P155" s="127" t="str">
        <f>IF('第2表(元)'!P155=0,"-",'第2表(元)'!P155)</f>
        <v>-</v>
      </c>
      <c r="Q155" s="127" t="str">
        <f>IF('第2表(元)'!Q155=0,"-",'第2表(元)'!Q155)</f>
        <v>-</v>
      </c>
      <c r="R155" s="127" t="str">
        <f>IF('第2表(元)'!R155=0,"-",'第2表(元)'!R155)</f>
        <v>-</v>
      </c>
      <c r="S155" s="127" t="str">
        <f>IF('第2表(元)'!S155=0,"-",'第2表(元)'!S155)</f>
        <v>-</v>
      </c>
      <c r="T155" s="127" t="str">
        <f>IF('第2表(元)'!T155=0,"-",'第2表(元)'!T155)</f>
        <v>-</v>
      </c>
      <c r="U155" s="127" t="str">
        <f>IF('第2表(元)'!U155=0,"-",'第2表(元)'!U155)</f>
        <v>-</v>
      </c>
      <c r="V155" s="127" t="str">
        <f>IF('第2表(元)'!V155=0,"-",'第2表(元)'!V155)</f>
        <v>-</v>
      </c>
      <c r="W155" s="127" t="str">
        <f>IF('第2表(元)'!W155=0,"-",'第2表(元)'!W155)</f>
        <v>-</v>
      </c>
      <c r="X155" s="127" t="str">
        <f>IF('第2表(元)'!X155=0,"-",'第2表(元)'!X155)</f>
        <v>-</v>
      </c>
      <c r="Y155" s="127">
        <f>IF('第2表(元)'!Y155=0,"-",'第2表(元)'!Y155)</f>
        <v>1</v>
      </c>
      <c r="Z155" s="127" t="str">
        <f>IF('第2表(元)'!Z155=0,"-",'第2表(元)'!Z155)</f>
        <v>-</v>
      </c>
      <c r="AA155" s="127" t="str">
        <f>IF('第2表(元)'!AA155=0,"-",'第2表(元)'!AA155)</f>
        <v>-</v>
      </c>
      <c r="AB155" s="127" t="str">
        <f>IF('第2表(元)'!AB155=0,"-",'第2表(元)'!AB155)</f>
        <v>-</v>
      </c>
      <c r="AC155" s="127" t="str">
        <f>IF('第2表(元)'!AC155=0,"-",'第2表(元)'!AC155)</f>
        <v>-</v>
      </c>
      <c r="AD155" s="127" t="str">
        <f>IF('第2表(元)'!AD155=0,"-",'第2表(元)'!AD155)</f>
        <v>-</v>
      </c>
      <c r="AE155" s="127" t="str">
        <f>IF('第2表(元)'!AE155=0,"-",'第2表(元)'!AE155)</f>
        <v>-</v>
      </c>
      <c r="AF155" s="127" t="str">
        <f>IF('第2表(元)'!AF155=0,"-",'第2表(元)'!AF155)</f>
        <v>-</v>
      </c>
      <c r="AG155" s="127" t="str">
        <f>IF('第2表(元)'!AG155=0,"-",'第2表(元)'!AG155)</f>
        <v>-</v>
      </c>
      <c r="AH155" s="127" t="str">
        <f>IF('第2表(元)'!AH155=0,"-",'第2表(元)'!AH155)</f>
        <v>-</v>
      </c>
      <c r="AI155" s="127" t="str">
        <f>IF('第2表(元)'!AI155=0,"-",'第2表(元)'!AI155)</f>
        <v>-</v>
      </c>
      <c r="AJ155" s="127" t="str">
        <f>IF('第2表(元)'!AJ155=0,"-",'第2表(元)'!AJ155)</f>
        <v>-</v>
      </c>
      <c r="AK155" s="127" t="str">
        <f>IF('第2表(元)'!AK155=0,"-",'第2表(元)'!AK155)</f>
        <v>-</v>
      </c>
      <c r="AL155" s="127" t="str">
        <f>IF('第2表(元)'!AL155=0,"-",'第2表(元)'!AL155)</f>
        <v>-</v>
      </c>
      <c r="AM155" s="127" t="str">
        <f>IF('第2表(元)'!AM155=0,"-",'第2表(元)'!AM155)</f>
        <v>-</v>
      </c>
      <c r="AN155" s="127" t="str">
        <f>IF('第2表(元)'!AN155=0,"-",'第2表(元)'!AN155)</f>
        <v>-</v>
      </c>
      <c r="AO155" s="127" t="str">
        <f>IF('第2表(元)'!AO155=0,"-",'第2表(元)'!AO155)</f>
        <v>-</v>
      </c>
      <c r="AP155" s="127" t="str">
        <f>IF('第2表(元)'!AP155=0,"-",'第2表(元)'!AP155)</f>
        <v>-</v>
      </c>
      <c r="AQ155" s="127" t="str">
        <f>IF('第2表(元)'!AQ155=0,"-",'第2表(元)'!AQ155)</f>
        <v>-</v>
      </c>
      <c r="AR155" s="127" t="str">
        <f>IF('第2表(元)'!AR155=0,"-",'第2表(元)'!AR155)</f>
        <v>-</v>
      </c>
      <c r="AS155" s="127" t="str">
        <f>IF('第2表(元)'!AS155=0,"-",'第2表(元)'!AS155)</f>
        <v>-</v>
      </c>
      <c r="AT155" s="127" t="str">
        <f>IF('第2表(元)'!AT155=0,"-",'第2表(元)'!AT155)</f>
        <v>-</v>
      </c>
      <c r="AU155" s="127" t="str">
        <f>IF('第2表(元)'!AU155=0,"-",'第2表(元)'!AU155)</f>
        <v>-</v>
      </c>
      <c r="AV155" s="127" t="str">
        <f>IF('第2表(元)'!AV155=0,"-",'第2表(元)'!AV155)</f>
        <v>-</v>
      </c>
      <c r="AW155" s="127" t="str">
        <f>IF('第2表(元)'!AW155=0,"-",'第2表(元)'!AW155)</f>
        <v>-</v>
      </c>
      <c r="AX155" s="127" t="str">
        <f>IF('第2表(元)'!AX155=0,"-",'第2表(元)'!AX155)</f>
        <v>-</v>
      </c>
      <c r="AY155" s="127" t="str">
        <f>IF('第2表(元)'!AY155=0,"-",'第2表(元)'!AY155)</f>
        <v>-</v>
      </c>
      <c r="AZ155" s="127" t="str">
        <f>IF('第2表(元)'!AZ155=0,"-",'第2表(元)'!AZ155)</f>
        <v>-</v>
      </c>
      <c r="BA155" s="127" t="str">
        <f>IF('第2表(元)'!BA155=0,"-",'第2表(元)'!BA155)</f>
        <v>-</v>
      </c>
      <c r="BB155" s="127" t="str">
        <f>IF('第2表(元)'!BB155=0,"-",'第2表(元)'!BB155)</f>
        <v>-</v>
      </c>
      <c r="BC155" s="127" t="str">
        <f>IF('第2表(元)'!BC155=0,"-",'第2表(元)'!BC155)</f>
        <v>-</v>
      </c>
      <c r="BD155" s="127" t="str">
        <f>IF('第2表(元)'!BD155=0,"-",'第2表(元)'!BD155)</f>
        <v>-</v>
      </c>
      <c r="BE155" s="127" t="str">
        <f>IF('第2表(元)'!BE155=0,"-",'第2表(元)'!BE155)</f>
        <v>-</v>
      </c>
      <c r="BF155" s="127">
        <f>IF('第2表(元)'!BF155=0,"-",'第2表(元)'!BF155)</f>
        <v>30</v>
      </c>
      <c r="BG155" s="127" t="str">
        <f>IF('第2表(元)'!BG155=0,"-",'第2表(元)'!BG155)</f>
        <v>-</v>
      </c>
      <c r="BH155" s="127" t="str">
        <f>IF('第2表(元)'!BH155=0,"-",'第2表(元)'!BH155)</f>
        <v>-</v>
      </c>
      <c r="BI155" s="127" t="str">
        <f>IF('第2表(元)'!BI155=0,"-",'第2表(元)'!BI155)</f>
        <v>-</v>
      </c>
      <c r="BJ155" s="127" t="str">
        <f>IF('第2表(元)'!BJ155=0,"-",'第2表(元)'!BJ155)</f>
        <v>-</v>
      </c>
      <c r="BK155" s="127" t="str">
        <f>IF('第2表(元)'!BK155=0,"-",'第2表(元)'!BK155)</f>
        <v>-</v>
      </c>
      <c r="BL155" s="127" t="str">
        <f>IF('第2表(元)'!BL155=0,"-",'第2表(元)'!BL155)</f>
        <v>-</v>
      </c>
      <c r="BM155" s="127" t="str">
        <f>IF('第2表(元)'!BM155=0,"-",'第2表(元)'!BM155)</f>
        <v>-</v>
      </c>
      <c r="BN155" s="127" t="str">
        <f>IF('第2表(元)'!BN155=0,"-",'第2表(元)'!BN155)</f>
        <v>-</v>
      </c>
      <c r="BO155" s="127" t="str">
        <f>IF('第2表(元)'!BO155=0,"-",'第2表(元)'!BO155)</f>
        <v>-</v>
      </c>
      <c r="BP155" s="127" t="str">
        <f>IF('第2表(元)'!BP155=0,"-",'第2表(元)'!BP155)</f>
        <v>-</v>
      </c>
      <c r="BQ155" s="127" t="str">
        <f>IF('第2表(元)'!BQ155=0,"-",'第2表(元)'!BQ155)</f>
        <v>-</v>
      </c>
      <c r="BR155" s="127" t="str">
        <f>IF('第2表(元)'!BR155=0,"-",'第2表(元)'!BR155)</f>
        <v>-</v>
      </c>
      <c r="BS155" s="127" t="str">
        <f>IF('第2表(元)'!BS155=0,"-",'第2表(元)'!BS155)</f>
        <v>-</v>
      </c>
      <c r="BT155" s="127" t="str">
        <f>IF('第2表(元)'!BT155=0,"-",'第2表(元)'!BT155)</f>
        <v>-</v>
      </c>
      <c r="BU155" s="127" t="str">
        <f>IF('第2表(元)'!BU155=0,"-",'第2表(元)'!BU155)</f>
        <v>-</v>
      </c>
      <c r="BV155" s="127">
        <f>IF('第2表(元)'!BV155=0,"-",'第2表(元)'!BV155)</f>
        <v>57</v>
      </c>
      <c r="BW155" s="102" t="str">
        <f>IF('第2表(元)'!BW155=0,"-",'第2表(元)'!BW155)</f>
        <v>-</v>
      </c>
    </row>
    <row r="156" spans="1:75" x14ac:dyDescent="0.15">
      <c r="A156" s="16"/>
      <c r="B156" s="17"/>
      <c r="C156" s="18"/>
      <c r="D156" s="18" t="s">
        <v>577</v>
      </c>
      <c r="E156" s="18">
        <v>242</v>
      </c>
      <c r="F156" s="19" t="s">
        <v>461</v>
      </c>
      <c r="G156" s="99" t="str">
        <f>IF('第2表(元)'!G156=0,"-",'第2表(元)'!G156)</f>
        <v>-</v>
      </c>
      <c r="H156" s="127" t="str">
        <f>IF('第2表(元)'!H156=0,"-",'第2表(元)'!H156)</f>
        <v>-</v>
      </c>
      <c r="I156" s="131" t="str">
        <f>IF('[1]第2表(元)'!I156=0,"-",'[1]第2表(元)'!I156)</f>
        <v>-</v>
      </c>
      <c r="J156" s="127" t="str">
        <f>IF('第2表(元)'!J156=0,"-",'第2表(元)'!J156)</f>
        <v>-</v>
      </c>
      <c r="K156" s="127" t="str">
        <f>IF('第2表(元)'!K156=0,"-",'第2表(元)'!K156)</f>
        <v>-</v>
      </c>
      <c r="L156" s="127" t="str">
        <f>IF('第2表(元)'!L156=0,"-",'第2表(元)'!L156)</f>
        <v>-</v>
      </c>
      <c r="M156" s="127">
        <f>IF('第2表(元)'!M156=0,"-",'第2表(元)'!M156)</f>
        <v>5</v>
      </c>
      <c r="N156" s="127" t="str">
        <f>IF('第2表(元)'!N156=0,"-",'第2表(元)'!N156)</f>
        <v>-</v>
      </c>
      <c r="O156" s="131" t="str">
        <f>IF('[1]第2表(元)'!O156=0,"-",'[1]第2表(元)'!O156)</f>
        <v>-</v>
      </c>
      <c r="P156" s="127" t="str">
        <f>IF('第2表(元)'!P156=0,"-",'第2表(元)'!P156)</f>
        <v>-</v>
      </c>
      <c r="Q156" s="127" t="str">
        <f>IF('第2表(元)'!Q156=0,"-",'第2表(元)'!Q156)</f>
        <v>-</v>
      </c>
      <c r="R156" s="127" t="str">
        <f>IF('第2表(元)'!R156=0,"-",'第2表(元)'!R156)</f>
        <v>-</v>
      </c>
      <c r="S156" s="127">
        <f>IF('第2表(元)'!S156=0,"-",'第2表(元)'!S156)</f>
        <v>4</v>
      </c>
      <c r="T156" s="127">
        <f>IF('第2表(元)'!T156=0,"-",'第2表(元)'!T156)</f>
        <v>5</v>
      </c>
      <c r="U156" s="127">
        <f>IF('第2表(元)'!U156=0,"-",'第2表(元)'!U156)</f>
        <v>11</v>
      </c>
      <c r="V156" s="127" t="str">
        <f>IF('第2表(元)'!V156=0,"-",'第2表(元)'!V156)</f>
        <v>-</v>
      </c>
      <c r="W156" s="127" t="str">
        <f>IF('第2表(元)'!W156=0,"-",'第2表(元)'!W156)</f>
        <v>-</v>
      </c>
      <c r="X156" s="127">
        <f>IF('第2表(元)'!X156=0,"-",'第2表(元)'!X156)</f>
        <v>12</v>
      </c>
      <c r="Y156" s="127" t="str">
        <f>IF('第2表(元)'!Y156=0,"-",'第2表(元)'!Y156)</f>
        <v>-</v>
      </c>
      <c r="Z156" s="127">
        <f>IF('第2表(元)'!Z156=0,"-",'第2表(元)'!Z156)</f>
        <v>13</v>
      </c>
      <c r="AA156" s="127" t="str">
        <f>IF('第2表(元)'!AA156=0,"-",'第2表(元)'!AA156)</f>
        <v>-</v>
      </c>
      <c r="AB156" s="127">
        <f>IF('第2表(元)'!AB156=0,"-",'第2表(元)'!AB156)</f>
        <v>12</v>
      </c>
      <c r="AC156" s="127" t="str">
        <f>IF('第2表(元)'!AC156=0,"-",'第2表(元)'!AC156)</f>
        <v>-</v>
      </c>
      <c r="AD156" s="127" t="str">
        <f>IF('第2表(元)'!AD156=0,"-",'第2表(元)'!AD156)</f>
        <v>-</v>
      </c>
      <c r="AE156" s="127" t="str">
        <f>IF('第2表(元)'!AE156=0,"-",'第2表(元)'!AE156)</f>
        <v>-</v>
      </c>
      <c r="AF156" s="127">
        <f>IF('第2表(元)'!AF156=0,"-",'第2表(元)'!AF156)</f>
        <v>8</v>
      </c>
      <c r="AG156" s="127">
        <f>IF('第2表(元)'!AG156=0,"-",'第2表(元)'!AG156)</f>
        <v>2</v>
      </c>
      <c r="AH156" s="127" t="str">
        <f>IF('第2表(元)'!AH156=0,"-",'第2表(元)'!AH156)</f>
        <v>-</v>
      </c>
      <c r="AI156" s="127" t="str">
        <f>IF('第2表(元)'!AI156=0,"-",'第2表(元)'!AI156)</f>
        <v>-</v>
      </c>
      <c r="AJ156" s="127" t="str">
        <f>IF('第2表(元)'!AJ156=0,"-",'第2表(元)'!AJ156)</f>
        <v>-</v>
      </c>
      <c r="AK156" s="127" t="str">
        <f>IF('第2表(元)'!AK156=0,"-",'第2表(元)'!AK156)</f>
        <v>-</v>
      </c>
      <c r="AL156" s="127" t="str">
        <f>IF('第2表(元)'!AL156=0,"-",'第2表(元)'!AL156)</f>
        <v>-</v>
      </c>
      <c r="AM156" s="127" t="str">
        <f>IF('第2表(元)'!AM156=0,"-",'第2表(元)'!AM156)</f>
        <v>-</v>
      </c>
      <c r="AN156" s="127" t="str">
        <f>IF('第2表(元)'!AN156=0,"-",'第2表(元)'!AN156)</f>
        <v>-</v>
      </c>
      <c r="AO156" s="127">
        <f>IF('第2表(元)'!AO156=0,"-",'第2表(元)'!AO156)</f>
        <v>2</v>
      </c>
      <c r="AP156" s="127" t="str">
        <f>IF('第2表(元)'!AP156=0,"-",'第2表(元)'!AP156)</f>
        <v>-</v>
      </c>
      <c r="AQ156" s="127">
        <f>IF('第2表(元)'!AQ156=0,"-",'第2表(元)'!AQ156)</f>
        <v>3</v>
      </c>
      <c r="AR156" s="127" t="str">
        <f>IF('第2表(元)'!AR156=0,"-",'第2表(元)'!AR156)</f>
        <v>-</v>
      </c>
      <c r="AS156" s="127">
        <f>IF('第2表(元)'!AS156=0,"-",'第2表(元)'!AS156)</f>
        <v>2</v>
      </c>
      <c r="AT156" s="127" t="str">
        <f>IF('第2表(元)'!AT156=0,"-",'第2表(元)'!AT156)</f>
        <v>-</v>
      </c>
      <c r="AU156" s="127">
        <f>IF('第2表(元)'!AU156=0,"-",'第2表(元)'!AU156)</f>
        <v>4</v>
      </c>
      <c r="AV156" s="127">
        <f>IF('第2表(元)'!AV156=0,"-",'第2表(元)'!AV156)</f>
        <v>53</v>
      </c>
      <c r="AW156" s="127" t="str">
        <f>IF('第2表(元)'!AW156=0,"-",'第2表(元)'!AW156)</f>
        <v>-</v>
      </c>
      <c r="AX156" s="127" t="str">
        <f>IF('第2表(元)'!AX156=0,"-",'第2表(元)'!AX156)</f>
        <v>-</v>
      </c>
      <c r="AY156" s="127" t="str">
        <f>IF('第2表(元)'!AY156=0,"-",'第2表(元)'!AY156)</f>
        <v>-</v>
      </c>
      <c r="AZ156" s="127">
        <f>IF('第2表(元)'!AZ156=0,"-",'第2表(元)'!AZ156)</f>
        <v>5</v>
      </c>
      <c r="BA156" s="127">
        <f>IF('第2表(元)'!BA156=0,"-",'第2表(元)'!BA156)</f>
        <v>14</v>
      </c>
      <c r="BB156" s="127">
        <f>IF('第2表(元)'!BB156=0,"-",'第2表(元)'!BB156)</f>
        <v>1</v>
      </c>
      <c r="BC156" s="127" t="str">
        <f>IF('第2表(元)'!BC156=0,"-",'第2表(元)'!BC156)</f>
        <v>-</v>
      </c>
      <c r="BD156" s="127" t="str">
        <f>IF('第2表(元)'!BD156=0,"-",'第2表(元)'!BD156)</f>
        <v>-</v>
      </c>
      <c r="BE156" s="127" t="str">
        <f>IF('第2表(元)'!BE156=0,"-",'第2表(元)'!BE156)</f>
        <v>-</v>
      </c>
      <c r="BF156" s="127" t="str">
        <f>IF('第2表(元)'!BF156=0,"-",'第2表(元)'!BF156)</f>
        <v>-</v>
      </c>
      <c r="BG156" s="127">
        <f>IF('第2表(元)'!BG156=0,"-",'第2表(元)'!BG156)</f>
        <v>3</v>
      </c>
      <c r="BH156" s="127" t="str">
        <f>IF('第2表(元)'!BH156=0,"-",'第2表(元)'!BH156)</f>
        <v>-</v>
      </c>
      <c r="BI156" s="127" t="str">
        <f>IF('第2表(元)'!BI156=0,"-",'第2表(元)'!BI156)</f>
        <v>-</v>
      </c>
      <c r="BJ156" s="127" t="str">
        <f>IF('第2表(元)'!BJ156=0,"-",'第2表(元)'!BJ156)</f>
        <v>-</v>
      </c>
      <c r="BK156" s="127" t="str">
        <f>IF('第2表(元)'!BK156=0,"-",'第2表(元)'!BK156)</f>
        <v>-</v>
      </c>
      <c r="BL156" s="127" t="str">
        <f>IF('第2表(元)'!BL156=0,"-",'第2表(元)'!BL156)</f>
        <v>-</v>
      </c>
      <c r="BM156" s="127" t="str">
        <f>IF('第2表(元)'!BM156=0,"-",'第2表(元)'!BM156)</f>
        <v>-</v>
      </c>
      <c r="BN156" s="127" t="str">
        <f>IF('第2表(元)'!BN156=0,"-",'第2表(元)'!BN156)</f>
        <v>-</v>
      </c>
      <c r="BO156" s="127" t="str">
        <f>IF('第2表(元)'!BO156=0,"-",'第2表(元)'!BO156)</f>
        <v>-</v>
      </c>
      <c r="BP156" s="127" t="str">
        <f>IF('第2表(元)'!BP156=0,"-",'第2表(元)'!BP156)</f>
        <v>-</v>
      </c>
      <c r="BQ156" s="127" t="str">
        <f>IF('第2表(元)'!BQ156=0,"-",'第2表(元)'!BQ156)</f>
        <v>-</v>
      </c>
      <c r="BR156" s="127" t="str">
        <f>IF('第2表(元)'!BR156=0,"-",'第2表(元)'!BR156)</f>
        <v>-</v>
      </c>
      <c r="BS156" s="127" t="str">
        <f>IF('第2表(元)'!BS156=0,"-",'第2表(元)'!BS156)</f>
        <v>-</v>
      </c>
      <c r="BT156" s="127" t="str">
        <f>IF('第2表(元)'!BT156=0,"-",'第2表(元)'!BT156)</f>
        <v>-</v>
      </c>
      <c r="BU156" s="127" t="str">
        <f>IF('第2表(元)'!BU156=0,"-",'第2表(元)'!BU156)</f>
        <v>-</v>
      </c>
      <c r="BV156" s="127" t="str">
        <f>IF('第2表(元)'!BV156=0,"-",'第2表(元)'!BV156)</f>
        <v>-</v>
      </c>
      <c r="BW156" s="102" t="str">
        <f>IF('第2表(元)'!BW156=0,"-",'第2表(元)'!BW156)</f>
        <v>-</v>
      </c>
    </row>
    <row r="157" spans="1:75" x14ac:dyDescent="0.15">
      <c r="A157" s="16"/>
      <c r="B157" s="17"/>
      <c r="C157" s="18"/>
      <c r="D157" s="18" t="s">
        <v>577</v>
      </c>
      <c r="E157" s="18">
        <v>243</v>
      </c>
      <c r="F157" s="19" t="s">
        <v>473</v>
      </c>
      <c r="G157" s="99" t="str">
        <f>IF('第2表(元)'!G157=0,"-",'第2表(元)'!G157)</f>
        <v>-</v>
      </c>
      <c r="H157" s="127" t="str">
        <f>IF('第2表(元)'!H157=0,"-",'第2表(元)'!H157)</f>
        <v>-</v>
      </c>
      <c r="I157" s="131">
        <f>IF('[1]第2表(元)'!I157=0,"-",'[1]第2表(元)'!I157)</f>
        <v>3</v>
      </c>
      <c r="J157" s="127" t="str">
        <f>IF('第2表(元)'!J157=0,"-",'第2表(元)'!J157)</f>
        <v>-</v>
      </c>
      <c r="K157" s="127" t="str">
        <f>IF('第2表(元)'!K157=0,"-",'第2表(元)'!K157)</f>
        <v>-</v>
      </c>
      <c r="L157" s="127" t="str">
        <f>IF('第2表(元)'!L157=0,"-",'第2表(元)'!L157)</f>
        <v>-</v>
      </c>
      <c r="M157" s="127" t="str">
        <f>IF('第2表(元)'!M157=0,"-",'第2表(元)'!M157)</f>
        <v>-</v>
      </c>
      <c r="N157" s="127" t="str">
        <f>IF('第2表(元)'!N157=0,"-",'第2表(元)'!N157)</f>
        <v>-</v>
      </c>
      <c r="O157" s="131" t="str">
        <f>IF('[1]第2表(元)'!O157=0,"-",'[1]第2表(元)'!O157)</f>
        <v>-</v>
      </c>
      <c r="P157" s="127" t="str">
        <f>IF('第2表(元)'!P157=0,"-",'第2表(元)'!P157)</f>
        <v>-</v>
      </c>
      <c r="Q157" s="127">
        <f>IF('第2表(元)'!Q157=0,"-",'第2表(元)'!Q157)</f>
        <v>5</v>
      </c>
      <c r="R157" s="127" t="str">
        <f>IF('第2表(元)'!R157=0,"-",'第2表(元)'!R157)</f>
        <v>-</v>
      </c>
      <c r="S157" s="127" t="str">
        <f>IF('第2表(元)'!S157=0,"-",'第2表(元)'!S157)</f>
        <v>-</v>
      </c>
      <c r="T157" s="127" t="str">
        <f>IF('第2表(元)'!T157=0,"-",'第2表(元)'!T157)</f>
        <v>-</v>
      </c>
      <c r="U157" s="127" t="str">
        <f>IF('第2表(元)'!U157=0,"-",'第2表(元)'!U157)</f>
        <v>-</v>
      </c>
      <c r="V157" s="127" t="str">
        <f>IF('第2表(元)'!V157=0,"-",'第2表(元)'!V157)</f>
        <v>-</v>
      </c>
      <c r="W157" s="127">
        <f>IF('第2表(元)'!W157=0,"-",'第2表(元)'!W157)</f>
        <v>25</v>
      </c>
      <c r="X157" s="127" t="str">
        <f>IF('第2表(元)'!X157=0,"-",'第2表(元)'!X157)</f>
        <v>-</v>
      </c>
      <c r="Y157" s="127" t="str">
        <f>IF('第2表(元)'!Y157=0,"-",'第2表(元)'!Y157)</f>
        <v>-</v>
      </c>
      <c r="Z157" s="127">
        <f>IF('第2表(元)'!Z157=0,"-",'第2表(元)'!Z157)</f>
        <v>13</v>
      </c>
      <c r="AA157" s="127" t="str">
        <f>IF('第2表(元)'!AA157=0,"-",'第2表(元)'!AA157)</f>
        <v>-</v>
      </c>
      <c r="AB157" s="127" t="str">
        <f>IF('第2表(元)'!AB157=0,"-",'第2表(元)'!AB157)</f>
        <v>-</v>
      </c>
      <c r="AC157" s="127">
        <f>IF('第2表(元)'!AC157=0,"-",'第2表(元)'!AC157)</f>
        <v>6</v>
      </c>
      <c r="AD157" s="127" t="str">
        <f>IF('第2表(元)'!AD157=0,"-",'第2表(元)'!AD157)</f>
        <v>-</v>
      </c>
      <c r="AE157" s="127">
        <f>IF('第2表(元)'!AE157=0,"-",'第2表(元)'!AE157)</f>
        <v>3</v>
      </c>
      <c r="AF157" s="127" t="str">
        <f>IF('第2表(元)'!AF157=0,"-",'第2表(元)'!AF157)</f>
        <v>-</v>
      </c>
      <c r="AG157" s="127">
        <f>IF('第2表(元)'!AG157=0,"-",'第2表(元)'!AG157)</f>
        <v>1</v>
      </c>
      <c r="AH157" s="127" t="str">
        <f>IF('第2表(元)'!AH157=0,"-",'第2表(元)'!AH157)</f>
        <v>-</v>
      </c>
      <c r="AI157" s="127">
        <f>IF('第2表(元)'!AI157=0,"-",'第2表(元)'!AI157)</f>
        <v>7</v>
      </c>
      <c r="AJ157" s="127" t="str">
        <f>IF('第2表(元)'!AJ157=0,"-",'第2表(元)'!AJ157)</f>
        <v>-</v>
      </c>
      <c r="AK157" s="127" t="str">
        <f>IF('第2表(元)'!AK157=0,"-",'第2表(元)'!AK157)</f>
        <v>-</v>
      </c>
      <c r="AL157" s="127" t="str">
        <f>IF('第2表(元)'!AL157=0,"-",'第2表(元)'!AL157)</f>
        <v>-</v>
      </c>
      <c r="AM157" s="127" t="str">
        <f>IF('第2表(元)'!AM157=0,"-",'第2表(元)'!AM157)</f>
        <v>-</v>
      </c>
      <c r="AN157" s="127" t="str">
        <f>IF('第2表(元)'!AN157=0,"-",'第2表(元)'!AN157)</f>
        <v>-</v>
      </c>
      <c r="AO157" s="127">
        <f>IF('第2表(元)'!AO157=0,"-",'第2表(元)'!AO157)</f>
        <v>4</v>
      </c>
      <c r="AP157" s="127" t="str">
        <f>IF('第2表(元)'!AP157=0,"-",'第2表(元)'!AP157)</f>
        <v>-</v>
      </c>
      <c r="AQ157" s="127" t="str">
        <f>IF('第2表(元)'!AQ157=0,"-",'第2表(元)'!AQ157)</f>
        <v>-</v>
      </c>
      <c r="AR157" s="127" t="str">
        <f>IF('第2表(元)'!AR157=0,"-",'第2表(元)'!AR157)</f>
        <v>-</v>
      </c>
      <c r="AS157" s="127" t="str">
        <f>IF('第2表(元)'!AS157=0,"-",'第2表(元)'!AS157)</f>
        <v>-</v>
      </c>
      <c r="AT157" s="127" t="str">
        <f>IF('第2表(元)'!AT157=0,"-",'第2表(元)'!AT157)</f>
        <v>-</v>
      </c>
      <c r="AU157" s="127" t="str">
        <f>IF('第2表(元)'!AU157=0,"-",'第2表(元)'!AU157)</f>
        <v>-</v>
      </c>
      <c r="AV157" s="127" t="str">
        <f>IF('第2表(元)'!AV157=0,"-",'第2表(元)'!AV157)</f>
        <v>-</v>
      </c>
      <c r="AW157" s="127" t="str">
        <f>IF('第2表(元)'!AW157=0,"-",'第2表(元)'!AW157)</f>
        <v>-</v>
      </c>
      <c r="AX157" s="127">
        <f>IF('第2表(元)'!AX157=0,"-",'第2表(元)'!AX157)</f>
        <v>9</v>
      </c>
      <c r="AY157" s="127" t="str">
        <f>IF('第2表(元)'!AY157=0,"-",'第2表(元)'!AY157)</f>
        <v>-</v>
      </c>
      <c r="AZ157" s="127">
        <f>IF('第2表(元)'!AZ157=0,"-",'第2表(元)'!AZ157)</f>
        <v>18</v>
      </c>
      <c r="BA157" s="127" t="str">
        <f>IF('第2表(元)'!BA157=0,"-",'第2表(元)'!BA157)</f>
        <v>-</v>
      </c>
      <c r="BB157" s="127" t="str">
        <f>IF('第2表(元)'!BB157=0,"-",'第2表(元)'!BB157)</f>
        <v>-</v>
      </c>
      <c r="BC157" s="127" t="str">
        <f>IF('第2表(元)'!BC157=0,"-",'第2表(元)'!BC157)</f>
        <v>-</v>
      </c>
      <c r="BD157" s="127" t="str">
        <f>IF('第2表(元)'!BD157=0,"-",'第2表(元)'!BD157)</f>
        <v>-</v>
      </c>
      <c r="BE157" s="127" t="str">
        <f>IF('第2表(元)'!BE157=0,"-",'第2表(元)'!BE157)</f>
        <v>-</v>
      </c>
      <c r="BF157" s="127" t="str">
        <f>IF('第2表(元)'!BF157=0,"-",'第2表(元)'!BF157)</f>
        <v>-</v>
      </c>
      <c r="BG157" s="127" t="str">
        <f>IF('第2表(元)'!BG157=0,"-",'第2表(元)'!BG157)</f>
        <v>-</v>
      </c>
      <c r="BH157" s="127" t="str">
        <f>IF('第2表(元)'!BH157=0,"-",'第2表(元)'!BH157)</f>
        <v>-</v>
      </c>
      <c r="BI157" s="127">
        <f>IF('第2表(元)'!BI157=0,"-",'第2表(元)'!BI157)</f>
        <v>3</v>
      </c>
      <c r="BJ157" s="127" t="str">
        <f>IF('第2表(元)'!BJ157=0,"-",'第2表(元)'!BJ157)</f>
        <v>-</v>
      </c>
      <c r="BK157" s="127" t="str">
        <f>IF('第2表(元)'!BK157=0,"-",'第2表(元)'!BK157)</f>
        <v>-</v>
      </c>
      <c r="BL157" s="127" t="str">
        <f>IF('第2表(元)'!BL157=0,"-",'第2表(元)'!BL157)</f>
        <v>-</v>
      </c>
      <c r="BM157" s="127">
        <f>IF('第2表(元)'!BM157=0,"-",'第2表(元)'!BM157)</f>
        <v>19</v>
      </c>
      <c r="BN157" s="127" t="str">
        <f>IF('第2表(元)'!BN157=0,"-",'第2表(元)'!BN157)</f>
        <v>-</v>
      </c>
      <c r="BO157" s="127" t="str">
        <f>IF('第2表(元)'!BO157=0,"-",'第2表(元)'!BO157)</f>
        <v>-</v>
      </c>
      <c r="BP157" s="127" t="str">
        <f>IF('第2表(元)'!BP157=0,"-",'第2表(元)'!BP157)</f>
        <v>-</v>
      </c>
      <c r="BQ157" s="127" t="str">
        <f>IF('第2表(元)'!BQ157=0,"-",'第2表(元)'!BQ157)</f>
        <v>-</v>
      </c>
      <c r="BR157" s="127" t="str">
        <f>IF('第2表(元)'!BR157=0,"-",'第2表(元)'!BR157)</f>
        <v>-</v>
      </c>
      <c r="BS157" s="127" t="str">
        <f>IF('第2表(元)'!BS157=0,"-",'第2表(元)'!BS157)</f>
        <v>-</v>
      </c>
      <c r="BT157" s="127">
        <f>IF('第2表(元)'!BT157=0,"-",'第2表(元)'!BT157)</f>
        <v>4</v>
      </c>
      <c r="BU157" s="127" t="str">
        <f>IF('第2表(元)'!BU157=0,"-",'第2表(元)'!BU157)</f>
        <v>-</v>
      </c>
      <c r="BV157" s="127" t="str">
        <f>IF('第2表(元)'!BV157=0,"-",'第2表(元)'!BV157)</f>
        <v>-</v>
      </c>
      <c r="BW157" s="102" t="str">
        <f>IF('第2表(元)'!BW157=0,"-",'第2表(元)'!BW157)</f>
        <v>-</v>
      </c>
    </row>
    <row r="158" spans="1:75" x14ac:dyDescent="0.15">
      <c r="A158" s="16"/>
      <c r="B158" s="17"/>
      <c r="C158" s="18"/>
      <c r="D158" s="18" t="s">
        <v>577</v>
      </c>
      <c r="E158" s="18">
        <v>244</v>
      </c>
      <c r="F158" s="19" t="s">
        <v>205</v>
      </c>
      <c r="G158" s="99">
        <f>IF('第2表(元)'!G158=0,"-",'第2表(元)'!G158)</f>
        <v>2</v>
      </c>
      <c r="H158" s="127">
        <f>IF('第2表(元)'!H158=0,"-",'第2表(元)'!H158)</f>
        <v>7</v>
      </c>
      <c r="I158" s="131">
        <f>IF('[1]第2表(元)'!I158=0,"-",'[1]第2表(元)'!I158)</f>
        <v>172</v>
      </c>
      <c r="J158" s="127">
        <f>IF('第2表(元)'!J158=0,"-",'第2表(元)'!J158)</f>
        <v>30</v>
      </c>
      <c r="K158" s="127" t="str">
        <f>IF('第2表(元)'!K158=0,"-",'第2表(元)'!K158)</f>
        <v>-</v>
      </c>
      <c r="L158" s="127" t="str">
        <f>IF('第2表(元)'!L158=0,"-",'第2表(元)'!L158)</f>
        <v>-</v>
      </c>
      <c r="M158" s="127" t="str">
        <f>IF('第2表(元)'!M158=0,"-",'第2表(元)'!M158)</f>
        <v>-</v>
      </c>
      <c r="N158" s="127" t="str">
        <f>IF('第2表(元)'!N158=0,"-",'第2表(元)'!N158)</f>
        <v>-</v>
      </c>
      <c r="O158" s="131" t="str">
        <f>IF('[1]第2表(元)'!O158=0,"-",'[1]第2表(元)'!O158)</f>
        <v>-</v>
      </c>
      <c r="P158" s="127" t="str">
        <f>IF('第2表(元)'!P158=0,"-",'第2表(元)'!P158)</f>
        <v>-</v>
      </c>
      <c r="Q158" s="127">
        <f>IF('第2表(元)'!Q158=0,"-",'第2表(元)'!Q158)</f>
        <v>15</v>
      </c>
      <c r="R158" s="127" t="str">
        <f>IF('第2表(元)'!R158=0,"-",'第2表(元)'!R158)</f>
        <v>-</v>
      </c>
      <c r="S158" s="127" t="str">
        <f>IF('第2表(元)'!S158=0,"-",'第2表(元)'!S158)</f>
        <v>-</v>
      </c>
      <c r="T158" s="127" t="str">
        <f>IF('第2表(元)'!T158=0,"-",'第2表(元)'!T158)</f>
        <v>-</v>
      </c>
      <c r="U158" s="127">
        <f>IF('第2表(元)'!U158=0,"-",'第2表(元)'!U158)</f>
        <v>2</v>
      </c>
      <c r="V158" s="127">
        <f>IF('第2表(元)'!V158=0,"-",'第2表(元)'!V158)</f>
        <v>4</v>
      </c>
      <c r="W158" s="127">
        <f>IF('第2表(元)'!W158=0,"-",'第2表(元)'!W158)</f>
        <v>43</v>
      </c>
      <c r="X158" s="127">
        <f>IF('第2表(元)'!X158=0,"-",'第2表(元)'!X158)</f>
        <v>36</v>
      </c>
      <c r="Y158" s="127">
        <f>IF('第2表(元)'!Y158=0,"-",'第2表(元)'!Y158)</f>
        <v>4</v>
      </c>
      <c r="Z158" s="127">
        <f>IF('第2表(元)'!Z158=0,"-",'第2表(元)'!Z158)</f>
        <v>116</v>
      </c>
      <c r="AA158" s="127">
        <f>IF('第2表(元)'!AA158=0,"-",'第2表(元)'!AA158)</f>
        <v>34</v>
      </c>
      <c r="AB158" s="127">
        <f>IF('第2表(元)'!AB158=0,"-",'第2表(元)'!AB158)</f>
        <v>10</v>
      </c>
      <c r="AC158" s="127">
        <f>IF('第2表(元)'!AC158=0,"-",'第2表(元)'!AC158)</f>
        <v>76</v>
      </c>
      <c r="AD158" s="127">
        <f>IF('第2表(元)'!AD158=0,"-",'第2表(元)'!AD158)</f>
        <v>24</v>
      </c>
      <c r="AE158" s="127">
        <f>IF('第2表(元)'!AE158=0,"-",'第2表(元)'!AE158)</f>
        <v>1</v>
      </c>
      <c r="AF158" s="127">
        <f>IF('第2表(元)'!AF158=0,"-",'第2表(元)'!AF158)</f>
        <v>18</v>
      </c>
      <c r="AG158" s="127">
        <f>IF('第2表(元)'!AG158=0,"-",'第2表(元)'!AG158)</f>
        <v>71</v>
      </c>
      <c r="AH158" s="127">
        <f>IF('第2表(元)'!AH158=0,"-",'第2表(元)'!AH158)</f>
        <v>14</v>
      </c>
      <c r="AI158" s="127" t="str">
        <f>IF('第2表(元)'!AI158=0,"-",'第2表(元)'!AI158)</f>
        <v>-</v>
      </c>
      <c r="AJ158" s="127">
        <f>IF('第2表(元)'!AJ158=0,"-",'第2表(元)'!AJ158)</f>
        <v>105</v>
      </c>
      <c r="AK158" s="127">
        <f>IF('第2表(元)'!AK158=0,"-",'第2表(元)'!AK158)</f>
        <v>3</v>
      </c>
      <c r="AL158" s="127">
        <f>IF('第2表(元)'!AL158=0,"-",'第2表(元)'!AL158)</f>
        <v>7</v>
      </c>
      <c r="AM158" s="127">
        <f>IF('第2表(元)'!AM158=0,"-",'第2表(元)'!AM158)</f>
        <v>125</v>
      </c>
      <c r="AN158" s="127">
        <f>IF('第2表(元)'!AN158=0,"-",'第2表(元)'!AN158)</f>
        <v>3</v>
      </c>
      <c r="AO158" s="127">
        <f>IF('第2表(元)'!AO158=0,"-",'第2表(元)'!AO158)</f>
        <v>1</v>
      </c>
      <c r="AP158" s="127" t="str">
        <f>IF('第2表(元)'!AP158=0,"-",'第2表(元)'!AP158)</f>
        <v>-</v>
      </c>
      <c r="AQ158" s="127">
        <f>IF('第2表(元)'!AQ158=0,"-",'第2表(元)'!AQ158)</f>
        <v>25</v>
      </c>
      <c r="AR158" s="127">
        <f>IF('第2表(元)'!AR158=0,"-",'第2表(元)'!AR158)</f>
        <v>2</v>
      </c>
      <c r="AS158" s="127">
        <f>IF('第2表(元)'!AS158=0,"-",'第2表(元)'!AS158)</f>
        <v>7</v>
      </c>
      <c r="AT158" s="127" t="str">
        <f>IF('第2表(元)'!AT158=0,"-",'第2表(元)'!AT158)</f>
        <v>-</v>
      </c>
      <c r="AU158" s="127">
        <f>IF('第2表(元)'!AU158=0,"-",'第2表(元)'!AU158)</f>
        <v>36</v>
      </c>
      <c r="AV158" s="127">
        <f>IF('第2表(元)'!AV158=0,"-",'第2表(元)'!AV158)</f>
        <v>50</v>
      </c>
      <c r="AW158" s="127">
        <f>IF('第2表(元)'!AW158=0,"-",'第2表(元)'!AW158)</f>
        <v>5</v>
      </c>
      <c r="AX158" s="127">
        <f>IF('第2表(元)'!AX158=0,"-",'第2表(元)'!AX158)</f>
        <v>144</v>
      </c>
      <c r="AY158" s="127">
        <f>IF('第2表(元)'!AY158=0,"-",'第2表(元)'!AY158)</f>
        <v>70</v>
      </c>
      <c r="AZ158" s="127">
        <f>IF('第2表(元)'!AZ158=0,"-",'第2表(元)'!AZ158)</f>
        <v>121</v>
      </c>
      <c r="BA158" s="127">
        <f>IF('第2表(元)'!BA158=0,"-",'第2表(元)'!BA158)</f>
        <v>43</v>
      </c>
      <c r="BB158" s="127">
        <f>IF('第2表(元)'!BB158=0,"-",'第2表(元)'!BB158)</f>
        <v>40</v>
      </c>
      <c r="BC158" s="127">
        <f>IF('第2表(元)'!BC158=0,"-",'第2表(元)'!BC158)</f>
        <v>1</v>
      </c>
      <c r="BD158" s="127">
        <f>IF('第2表(元)'!BD158=0,"-",'第2表(元)'!BD158)</f>
        <v>17</v>
      </c>
      <c r="BE158" s="127">
        <f>IF('第2表(元)'!BE158=0,"-",'第2表(元)'!BE158)</f>
        <v>18</v>
      </c>
      <c r="BF158" s="127">
        <f>IF('第2表(元)'!BF158=0,"-",'第2表(元)'!BF158)</f>
        <v>25</v>
      </c>
      <c r="BG158" s="127" t="str">
        <f>IF('第2表(元)'!BG158=0,"-",'第2表(元)'!BG158)</f>
        <v>-</v>
      </c>
      <c r="BH158" s="127">
        <f>IF('第2表(元)'!BH158=0,"-",'第2表(元)'!BH158)</f>
        <v>3</v>
      </c>
      <c r="BI158" s="127">
        <f>IF('第2表(元)'!BI158=0,"-",'第2表(元)'!BI158)</f>
        <v>56</v>
      </c>
      <c r="BJ158" s="127" t="str">
        <f>IF('第2表(元)'!BJ158=0,"-",'第2表(元)'!BJ158)</f>
        <v>-</v>
      </c>
      <c r="BK158" s="127" t="str">
        <f>IF('第2表(元)'!BK158=0,"-",'第2表(元)'!BK158)</f>
        <v>-</v>
      </c>
      <c r="BL158" s="127" t="str">
        <f>IF('第2表(元)'!BL158=0,"-",'第2表(元)'!BL158)</f>
        <v>-</v>
      </c>
      <c r="BM158" s="127">
        <f>IF('第2表(元)'!BM158=0,"-",'第2表(元)'!BM158)</f>
        <v>9</v>
      </c>
      <c r="BN158" s="127" t="str">
        <f>IF('第2表(元)'!BN158=0,"-",'第2表(元)'!BN158)</f>
        <v>-</v>
      </c>
      <c r="BO158" s="127" t="str">
        <f>IF('第2表(元)'!BO158=0,"-",'第2表(元)'!BO158)</f>
        <v>-</v>
      </c>
      <c r="BP158" s="127">
        <f>IF('第2表(元)'!BP158=0,"-",'第2表(元)'!BP158)</f>
        <v>15</v>
      </c>
      <c r="BQ158" s="127" t="str">
        <f>IF('第2表(元)'!BQ158=0,"-",'第2表(元)'!BQ158)</f>
        <v>-</v>
      </c>
      <c r="BR158" s="127">
        <f>IF('第2表(元)'!BR158=0,"-",'第2表(元)'!BR158)</f>
        <v>67</v>
      </c>
      <c r="BS158" s="127">
        <f>IF('第2表(元)'!BS158=0,"-",'第2表(元)'!BS158)</f>
        <v>5</v>
      </c>
      <c r="BT158" s="127">
        <f>IF('第2表(元)'!BT158=0,"-",'第2表(元)'!BT158)</f>
        <v>3</v>
      </c>
      <c r="BU158" s="127" t="str">
        <f>IF('第2表(元)'!BU158=0,"-",'第2表(元)'!BU158)</f>
        <v>-</v>
      </c>
      <c r="BV158" s="127">
        <f>IF('第2表(元)'!BV158=0,"-",'第2表(元)'!BV158)</f>
        <v>51</v>
      </c>
      <c r="BW158" s="102" t="str">
        <f>IF('第2表(元)'!BW158=0,"-",'第2表(元)'!BW158)</f>
        <v>-</v>
      </c>
    </row>
    <row r="159" spans="1:75" x14ac:dyDescent="0.15">
      <c r="A159" s="16"/>
      <c r="B159" s="17"/>
      <c r="C159" s="18"/>
      <c r="D159" s="18" t="s">
        <v>577</v>
      </c>
      <c r="E159" s="18">
        <v>245</v>
      </c>
      <c r="F159" s="19" t="s">
        <v>206</v>
      </c>
      <c r="G159" s="99" t="str">
        <f>IF('第2表(元)'!G159=0,"-",'第2表(元)'!G159)</f>
        <v>-</v>
      </c>
      <c r="H159" s="127" t="str">
        <f>IF('第2表(元)'!H159=0,"-",'第2表(元)'!H159)</f>
        <v>-</v>
      </c>
      <c r="I159" s="131" t="str">
        <f>IF('[1]第2表(元)'!I159=0,"-",'[1]第2表(元)'!I159)</f>
        <v>-</v>
      </c>
      <c r="J159" s="127" t="str">
        <f>IF('第2表(元)'!J159=0,"-",'第2表(元)'!J159)</f>
        <v>-</v>
      </c>
      <c r="K159" s="127" t="str">
        <f>IF('第2表(元)'!K159=0,"-",'第2表(元)'!K159)</f>
        <v>-</v>
      </c>
      <c r="L159" s="127" t="str">
        <f>IF('第2表(元)'!L159=0,"-",'第2表(元)'!L159)</f>
        <v>-</v>
      </c>
      <c r="M159" s="127" t="str">
        <f>IF('第2表(元)'!M159=0,"-",'第2表(元)'!M159)</f>
        <v>-</v>
      </c>
      <c r="N159" s="127" t="str">
        <f>IF('第2表(元)'!N159=0,"-",'第2表(元)'!N159)</f>
        <v>-</v>
      </c>
      <c r="O159" s="131" t="str">
        <f>IF('[1]第2表(元)'!O159=0,"-",'[1]第2表(元)'!O159)</f>
        <v>-</v>
      </c>
      <c r="P159" s="127" t="str">
        <f>IF('第2表(元)'!P159=0,"-",'第2表(元)'!P159)</f>
        <v>-</v>
      </c>
      <c r="Q159" s="127">
        <f>IF('第2表(元)'!Q159=0,"-",'第2表(元)'!Q159)</f>
        <v>18</v>
      </c>
      <c r="R159" s="127" t="str">
        <f>IF('第2表(元)'!R159=0,"-",'第2表(元)'!R159)</f>
        <v>-</v>
      </c>
      <c r="S159" s="127" t="str">
        <f>IF('第2表(元)'!S159=0,"-",'第2表(元)'!S159)</f>
        <v>-</v>
      </c>
      <c r="T159" s="127" t="str">
        <f>IF('第2表(元)'!T159=0,"-",'第2表(元)'!T159)</f>
        <v>-</v>
      </c>
      <c r="U159" s="127" t="str">
        <f>IF('第2表(元)'!U159=0,"-",'第2表(元)'!U159)</f>
        <v>-</v>
      </c>
      <c r="V159" s="127" t="str">
        <f>IF('第2表(元)'!V159=0,"-",'第2表(元)'!V159)</f>
        <v>-</v>
      </c>
      <c r="W159" s="127">
        <f>IF('第2表(元)'!W159=0,"-",'第2表(元)'!W159)</f>
        <v>15</v>
      </c>
      <c r="X159" s="127" t="str">
        <f>IF('第2表(元)'!X159=0,"-",'第2表(元)'!X159)</f>
        <v>-</v>
      </c>
      <c r="Y159" s="127">
        <f>IF('第2表(元)'!Y159=0,"-",'第2表(元)'!Y159)</f>
        <v>143</v>
      </c>
      <c r="Z159" s="127">
        <f>IF('第2表(元)'!Z159=0,"-",'第2表(元)'!Z159)</f>
        <v>62</v>
      </c>
      <c r="AA159" s="127" t="str">
        <f>IF('第2表(元)'!AA159=0,"-",'第2表(元)'!AA159)</f>
        <v>-</v>
      </c>
      <c r="AB159" s="127" t="str">
        <f>IF('第2表(元)'!AB159=0,"-",'第2表(元)'!AB159)</f>
        <v>-</v>
      </c>
      <c r="AC159" s="127" t="str">
        <f>IF('第2表(元)'!AC159=0,"-",'第2表(元)'!AC159)</f>
        <v>-</v>
      </c>
      <c r="AD159" s="127">
        <f>IF('第2表(元)'!AD159=0,"-",'第2表(元)'!AD159)</f>
        <v>141</v>
      </c>
      <c r="AE159" s="127" t="str">
        <f>IF('第2表(元)'!AE159=0,"-",'第2表(元)'!AE159)</f>
        <v>-</v>
      </c>
      <c r="AF159" s="127" t="str">
        <f>IF('第2表(元)'!AF159=0,"-",'第2表(元)'!AF159)</f>
        <v>-</v>
      </c>
      <c r="AG159" s="127" t="str">
        <f>IF('第2表(元)'!AG159=0,"-",'第2表(元)'!AG159)</f>
        <v>-</v>
      </c>
      <c r="AH159" s="127" t="str">
        <f>IF('第2表(元)'!AH159=0,"-",'第2表(元)'!AH159)</f>
        <v>-</v>
      </c>
      <c r="AI159" s="127" t="str">
        <f>IF('第2表(元)'!AI159=0,"-",'第2表(元)'!AI159)</f>
        <v>-</v>
      </c>
      <c r="AJ159" s="127">
        <f>IF('第2表(元)'!AJ159=0,"-",'第2表(元)'!AJ159)</f>
        <v>8</v>
      </c>
      <c r="AK159" s="127" t="str">
        <f>IF('第2表(元)'!AK159=0,"-",'第2表(元)'!AK159)</f>
        <v>-</v>
      </c>
      <c r="AL159" s="127" t="str">
        <f>IF('第2表(元)'!AL159=0,"-",'第2表(元)'!AL159)</f>
        <v>-</v>
      </c>
      <c r="AM159" s="127" t="str">
        <f>IF('第2表(元)'!AM159=0,"-",'第2表(元)'!AM159)</f>
        <v>-</v>
      </c>
      <c r="AN159" s="127" t="str">
        <f>IF('第2表(元)'!AN159=0,"-",'第2表(元)'!AN159)</f>
        <v>-</v>
      </c>
      <c r="AO159" s="127" t="str">
        <f>IF('第2表(元)'!AO159=0,"-",'第2表(元)'!AO159)</f>
        <v>-</v>
      </c>
      <c r="AP159" s="127" t="str">
        <f>IF('第2表(元)'!AP159=0,"-",'第2表(元)'!AP159)</f>
        <v>-</v>
      </c>
      <c r="AQ159" s="127">
        <f>IF('第2表(元)'!AQ159=0,"-",'第2表(元)'!AQ159)</f>
        <v>36</v>
      </c>
      <c r="AR159" s="127" t="str">
        <f>IF('第2表(元)'!AR159=0,"-",'第2表(元)'!AR159)</f>
        <v>-</v>
      </c>
      <c r="AS159" s="127" t="str">
        <f>IF('第2表(元)'!AS159=0,"-",'第2表(元)'!AS159)</f>
        <v>-</v>
      </c>
      <c r="AT159" s="127" t="str">
        <f>IF('第2表(元)'!AT159=0,"-",'第2表(元)'!AT159)</f>
        <v>-</v>
      </c>
      <c r="AU159" s="127">
        <f>IF('第2表(元)'!AU159=0,"-",'第2表(元)'!AU159)</f>
        <v>43</v>
      </c>
      <c r="AV159" s="127" t="str">
        <f>IF('第2表(元)'!AV159=0,"-",'第2表(元)'!AV159)</f>
        <v>-</v>
      </c>
      <c r="AW159" s="127" t="str">
        <f>IF('第2表(元)'!AW159=0,"-",'第2表(元)'!AW159)</f>
        <v>-</v>
      </c>
      <c r="AX159" s="127" t="str">
        <f>IF('第2表(元)'!AX159=0,"-",'第2表(元)'!AX159)</f>
        <v>-</v>
      </c>
      <c r="AY159" s="127">
        <f>IF('第2表(元)'!AY159=0,"-",'第2表(元)'!AY159)</f>
        <v>48</v>
      </c>
      <c r="AZ159" s="127" t="str">
        <f>IF('第2表(元)'!AZ159=0,"-",'第2表(元)'!AZ159)</f>
        <v>-</v>
      </c>
      <c r="BA159" s="127">
        <f>IF('第2表(元)'!BA159=0,"-",'第2表(元)'!BA159)</f>
        <v>21</v>
      </c>
      <c r="BB159" s="127" t="str">
        <f>IF('第2表(元)'!BB159=0,"-",'第2表(元)'!BB159)</f>
        <v>-</v>
      </c>
      <c r="BC159" s="127">
        <f>IF('第2表(元)'!BC159=0,"-",'第2表(元)'!BC159)</f>
        <v>11</v>
      </c>
      <c r="BD159" s="127" t="str">
        <f>IF('第2表(元)'!BD159=0,"-",'第2表(元)'!BD159)</f>
        <v>-</v>
      </c>
      <c r="BE159" s="127">
        <f>IF('第2表(元)'!BE159=0,"-",'第2表(元)'!BE159)</f>
        <v>25</v>
      </c>
      <c r="BF159" s="127" t="str">
        <f>IF('第2表(元)'!BF159=0,"-",'第2表(元)'!BF159)</f>
        <v>-</v>
      </c>
      <c r="BG159" s="127" t="str">
        <f>IF('第2表(元)'!BG159=0,"-",'第2表(元)'!BG159)</f>
        <v>-</v>
      </c>
      <c r="BH159" s="127" t="str">
        <f>IF('第2表(元)'!BH159=0,"-",'第2表(元)'!BH159)</f>
        <v>-</v>
      </c>
      <c r="BI159" s="127" t="str">
        <f>IF('第2表(元)'!BI159=0,"-",'第2表(元)'!BI159)</f>
        <v>-</v>
      </c>
      <c r="BJ159" s="127" t="str">
        <f>IF('第2表(元)'!BJ159=0,"-",'第2表(元)'!BJ159)</f>
        <v>-</v>
      </c>
      <c r="BK159" s="127" t="str">
        <f>IF('第2表(元)'!BK159=0,"-",'第2表(元)'!BK159)</f>
        <v>-</v>
      </c>
      <c r="BL159" s="127" t="str">
        <f>IF('第2表(元)'!BL159=0,"-",'第2表(元)'!BL159)</f>
        <v>-</v>
      </c>
      <c r="BM159" s="127" t="str">
        <f>IF('第2表(元)'!BM159=0,"-",'第2表(元)'!BM159)</f>
        <v>-</v>
      </c>
      <c r="BN159" s="127" t="str">
        <f>IF('第2表(元)'!BN159=0,"-",'第2表(元)'!BN159)</f>
        <v>-</v>
      </c>
      <c r="BO159" s="127" t="str">
        <f>IF('第2表(元)'!BO159=0,"-",'第2表(元)'!BO159)</f>
        <v>-</v>
      </c>
      <c r="BP159" s="127" t="str">
        <f>IF('第2表(元)'!BP159=0,"-",'第2表(元)'!BP159)</f>
        <v>-</v>
      </c>
      <c r="BQ159" s="127">
        <f>IF('第2表(元)'!BQ159=0,"-",'第2表(元)'!BQ159)</f>
        <v>15</v>
      </c>
      <c r="BR159" s="127" t="str">
        <f>IF('第2表(元)'!BR159=0,"-",'第2表(元)'!BR159)</f>
        <v>-</v>
      </c>
      <c r="BS159" s="127" t="str">
        <f>IF('第2表(元)'!BS159=0,"-",'第2表(元)'!BS159)</f>
        <v>-</v>
      </c>
      <c r="BT159" s="127">
        <f>IF('第2表(元)'!BT159=0,"-",'第2表(元)'!BT159)</f>
        <v>3</v>
      </c>
      <c r="BU159" s="127" t="str">
        <f>IF('第2表(元)'!BU159=0,"-",'第2表(元)'!BU159)</f>
        <v>-</v>
      </c>
      <c r="BV159" s="127" t="str">
        <f>IF('第2表(元)'!BV159=0,"-",'第2表(元)'!BV159)</f>
        <v>-</v>
      </c>
      <c r="BW159" s="102" t="str">
        <f>IF('第2表(元)'!BW159=0,"-",'第2表(元)'!BW159)</f>
        <v>-</v>
      </c>
    </row>
    <row r="160" spans="1:75" x14ac:dyDescent="0.15">
      <c r="A160" s="16"/>
      <c r="B160" s="17"/>
      <c r="C160" s="18"/>
      <c r="D160" s="18" t="s">
        <v>577</v>
      </c>
      <c r="E160" s="18">
        <v>246</v>
      </c>
      <c r="F160" s="19" t="s">
        <v>207</v>
      </c>
      <c r="G160" s="99" t="str">
        <f>IF('第2表(元)'!G160=0,"-",'第2表(元)'!G160)</f>
        <v>-</v>
      </c>
      <c r="H160" s="127" t="str">
        <f>IF('第2表(元)'!H160=0,"-",'第2表(元)'!H160)</f>
        <v>-</v>
      </c>
      <c r="I160" s="131" t="str">
        <f>IF('[1]第2表(元)'!I160=0,"-",'[1]第2表(元)'!I160)</f>
        <v>-</v>
      </c>
      <c r="J160" s="127">
        <f>IF('第2表(元)'!J160=0,"-",'第2表(元)'!J160)</f>
        <v>15</v>
      </c>
      <c r="K160" s="127" t="str">
        <f>IF('第2表(元)'!K160=0,"-",'第2表(元)'!K160)</f>
        <v>-</v>
      </c>
      <c r="L160" s="127" t="str">
        <f>IF('第2表(元)'!L160=0,"-",'第2表(元)'!L160)</f>
        <v>-</v>
      </c>
      <c r="M160" s="127" t="str">
        <f>IF('第2表(元)'!M160=0,"-",'第2表(元)'!M160)</f>
        <v>-</v>
      </c>
      <c r="N160" s="127" t="str">
        <f>IF('第2表(元)'!N160=0,"-",'第2表(元)'!N160)</f>
        <v>-</v>
      </c>
      <c r="O160" s="131" t="str">
        <f>IF('[1]第2表(元)'!O160=0,"-",'[1]第2表(元)'!O160)</f>
        <v>-</v>
      </c>
      <c r="P160" s="127" t="str">
        <f>IF('第2表(元)'!P160=0,"-",'第2表(元)'!P160)</f>
        <v>-</v>
      </c>
      <c r="Q160" s="127">
        <f>IF('第2表(元)'!Q160=0,"-",'第2表(元)'!Q160)</f>
        <v>106</v>
      </c>
      <c r="R160" s="127" t="str">
        <f>IF('第2表(元)'!R160=0,"-",'第2表(元)'!R160)</f>
        <v>-</v>
      </c>
      <c r="S160" s="127" t="str">
        <f>IF('第2表(元)'!S160=0,"-",'第2表(元)'!S160)</f>
        <v>-</v>
      </c>
      <c r="T160" s="127" t="str">
        <f>IF('第2表(元)'!T160=0,"-",'第2表(元)'!T160)</f>
        <v>-</v>
      </c>
      <c r="U160" s="127">
        <f>IF('第2表(元)'!U160=0,"-",'第2表(元)'!U160)</f>
        <v>7</v>
      </c>
      <c r="V160" s="127" t="str">
        <f>IF('第2表(元)'!V160=0,"-",'第2表(元)'!V160)</f>
        <v>-</v>
      </c>
      <c r="W160" s="127" t="str">
        <f>IF('第2表(元)'!W160=0,"-",'第2表(元)'!W160)</f>
        <v>-</v>
      </c>
      <c r="X160" s="127" t="str">
        <f>IF('第2表(元)'!X160=0,"-",'第2表(元)'!X160)</f>
        <v>-</v>
      </c>
      <c r="Y160" s="127">
        <f>IF('第2表(元)'!Y160=0,"-",'第2表(元)'!Y160)</f>
        <v>218</v>
      </c>
      <c r="Z160" s="127">
        <f>IF('第2表(元)'!Z160=0,"-",'第2表(元)'!Z160)</f>
        <v>148</v>
      </c>
      <c r="AA160" s="127">
        <f>IF('第2表(元)'!AA160=0,"-",'第2表(元)'!AA160)</f>
        <v>10</v>
      </c>
      <c r="AB160" s="127" t="str">
        <f>IF('第2表(元)'!AB160=0,"-",'第2表(元)'!AB160)</f>
        <v>-</v>
      </c>
      <c r="AC160" s="127">
        <f>IF('第2表(元)'!AC160=0,"-",'第2表(元)'!AC160)</f>
        <v>7</v>
      </c>
      <c r="AD160" s="127">
        <f>IF('第2表(元)'!AD160=0,"-",'第2表(元)'!AD160)</f>
        <v>37</v>
      </c>
      <c r="AE160" s="127" t="str">
        <f>IF('第2表(元)'!AE160=0,"-",'第2表(元)'!AE160)</f>
        <v>-</v>
      </c>
      <c r="AF160" s="127">
        <f>IF('第2表(元)'!AF160=0,"-",'第2表(元)'!AF160)</f>
        <v>117</v>
      </c>
      <c r="AG160" s="127">
        <f>IF('第2表(元)'!AG160=0,"-",'第2表(元)'!AG160)</f>
        <v>57</v>
      </c>
      <c r="AH160" s="127" t="str">
        <f>IF('第2表(元)'!AH160=0,"-",'第2表(元)'!AH160)</f>
        <v>-</v>
      </c>
      <c r="AI160" s="127">
        <f>IF('第2表(元)'!AI160=0,"-",'第2表(元)'!AI160)</f>
        <v>4</v>
      </c>
      <c r="AJ160" s="127">
        <f>IF('第2表(元)'!AJ160=0,"-",'第2表(元)'!AJ160)</f>
        <v>2</v>
      </c>
      <c r="AK160" s="127" t="str">
        <f>IF('第2表(元)'!AK160=0,"-",'第2表(元)'!AK160)</f>
        <v>-</v>
      </c>
      <c r="AL160" s="127">
        <f>IF('第2表(元)'!AL160=0,"-",'第2表(元)'!AL160)</f>
        <v>6</v>
      </c>
      <c r="AM160" s="127">
        <f>IF('第2表(元)'!AM160=0,"-",'第2表(元)'!AM160)</f>
        <v>40</v>
      </c>
      <c r="AN160" s="127" t="str">
        <f>IF('第2表(元)'!AN160=0,"-",'第2表(元)'!AN160)</f>
        <v>-</v>
      </c>
      <c r="AO160" s="127" t="str">
        <f>IF('第2表(元)'!AO160=0,"-",'第2表(元)'!AO160)</f>
        <v>-</v>
      </c>
      <c r="AP160" s="127" t="str">
        <f>IF('第2表(元)'!AP160=0,"-",'第2表(元)'!AP160)</f>
        <v>-</v>
      </c>
      <c r="AQ160" s="127" t="str">
        <f>IF('第2表(元)'!AQ160=0,"-",'第2表(元)'!AQ160)</f>
        <v>-</v>
      </c>
      <c r="AR160" s="127" t="str">
        <f>IF('第2表(元)'!AR160=0,"-",'第2表(元)'!AR160)</f>
        <v>-</v>
      </c>
      <c r="AS160" s="127" t="str">
        <f>IF('第2表(元)'!AS160=0,"-",'第2表(元)'!AS160)</f>
        <v>-</v>
      </c>
      <c r="AT160" s="127" t="str">
        <f>IF('第2表(元)'!AT160=0,"-",'第2表(元)'!AT160)</f>
        <v>-</v>
      </c>
      <c r="AU160" s="127" t="str">
        <f>IF('第2表(元)'!AU160=0,"-",'第2表(元)'!AU160)</f>
        <v>-</v>
      </c>
      <c r="AV160" s="127" t="str">
        <f>IF('第2表(元)'!AV160=0,"-",'第2表(元)'!AV160)</f>
        <v>-</v>
      </c>
      <c r="AW160" s="127" t="str">
        <f>IF('第2表(元)'!AW160=0,"-",'第2表(元)'!AW160)</f>
        <v>-</v>
      </c>
      <c r="AX160" s="127">
        <f>IF('第2表(元)'!AX160=0,"-",'第2表(元)'!AX160)</f>
        <v>13</v>
      </c>
      <c r="AY160" s="127">
        <f>IF('第2表(元)'!AY160=0,"-",'第2表(元)'!AY160)</f>
        <v>16</v>
      </c>
      <c r="AZ160" s="127" t="str">
        <f>IF('第2表(元)'!AZ160=0,"-",'第2表(元)'!AZ160)</f>
        <v>-</v>
      </c>
      <c r="BA160" s="127">
        <f>IF('第2表(元)'!BA160=0,"-",'第2表(元)'!BA160)</f>
        <v>36</v>
      </c>
      <c r="BB160" s="127">
        <f>IF('第2表(元)'!BB160=0,"-",'第2表(元)'!BB160)</f>
        <v>3</v>
      </c>
      <c r="BC160" s="127" t="str">
        <f>IF('第2表(元)'!BC160=0,"-",'第2表(元)'!BC160)</f>
        <v>-</v>
      </c>
      <c r="BD160" s="127" t="str">
        <f>IF('第2表(元)'!BD160=0,"-",'第2表(元)'!BD160)</f>
        <v>-</v>
      </c>
      <c r="BE160" s="127" t="str">
        <f>IF('第2表(元)'!BE160=0,"-",'第2表(元)'!BE160)</f>
        <v>-</v>
      </c>
      <c r="BF160" s="127">
        <f>IF('第2表(元)'!BF160=0,"-",'第2表(元)'!BF160)</f>
        <v>15</v>
      </c>
      <c r="BG160" s="127" t="str">
        <f>IF('第2表(元)'!BG160=0,"-",'第2表(元)'!BG160)</f>
        <v>-</v>
      </c>
      <c r="BH160" s="127" t="str">
        <f>IF('第2表(元)'!BH160=0,"-",'第2表(元)'!BH160)</f>
        <v>-</v>
      </c>
      <c r="BI160" s="127" t="str">
        <f>IF('第2表(元)'!BI160=0,"-",'第2表(元)'!BI160)</f>
        <v>-</v>
      </c>
      <c r="BJ160" s="127">
        <f>IF('第2表(元)'!BJ160=0,"-",'第2表(元)'!BJ160)</f>
        <v>85</v>
      </c>
      <c r="BK160" s="127" t="str">
        <f>IF('第2表(元)'!BK160=0,"-",'第2表(元)'!BK160)</f>
        <v>-</v>
      </c>
      <c r="BL160" s="127" t="str">
        <f>IF('第2表(元)'!BL160=0,"-",'第2表(元)'!BL160)</f>
        <v>-</v>
      </c>
      <c r="BM160" s="127" t="str">
        <f>IF('第2表(元)'!BM160=0,"-",'第2表(元)'!BM160)</f>
        <v>-</v>
      </c>
      <c r="BN160" s="127" t="str">
        <f>IF('第2表(元)'!BN160=0,"-",'第2表(元)'!BN160)</f>
        <v>-</v>
      </c>
      <c r="BO160" s="127" t="str">
        <f>IF('第2表(元)'!BO160=0,"-",'第2表(元)'!BO160)</f>
        <v>-</v>
      </c>
      <c r="BP160" s="127">
        <f>IF('第2表(元)'!BP160=0,"-",'第2表(元)'!BP160)</f>
        <v>15</v>
      </c>
      <c r="BQ160" s="127" t="str">
        <f>IF('第2表(元)'!BQ160=0,"-",'第2表(元)'!BQ160)</f>
        <v>-</v>
      </c>
      <c r="BR160" s="127" t="str">
        <f>IF('第2表(元)'!BR160=0,"-",'第2表(元)'!BR160)</f>
        <v>-</v>
      </c>
      <c r="BS160" s="127" t="str">
        <f>IF('第2表(元)'!BS160=0,"-",'第2表(元)'!BS160)</f>
        <v>-</v>
      </c>
      <c r="BT160" s="127">
        <f>IF('第2表(元)'!BT160=0,"-",'第2表(元)'!BT160)</f>
        <v>2</v>
      </c>
      <c r="BU160" s="127" t="str">
        <f>IF('第2表(元)'!BU160=0,"-",'第2表(元)'!BU160)</f>
        <v>-</v>
      </c>
      <c r="BV160" s="127" t="str">
        <f>IF('第2表(元)'!BV160=0,"-",'第2表(元)'!BV160)</f>
        <v>-</v>
      </c>
      <c r="BW160" s="102" t="str">
        <f>IF('第2表(元)'!BW160=0,"-",'第2表(元)'!BW160)</f>
        <v>-</v>
      </c>
    </row>
    <row r="161" spans="1:76" x14ac:dyDescent="0.15">
      <c r="A161" s="16"/>
      <c r="B161" s="17"/>
      <c r="C161" s="18"/>
      <c r="D161" s="18" t="s">
        <v>577</v>
      </c>
      <c r="E161" s="18">
        <v>247</v>
      </c>
      <c r="F161" s="19" t="s">
        <v>208</v>
      </c>
      <c r="G161" s="99" t="str">
        <f>IF('第2表(元)'!G161=0,"-",'第2表(元)'!G161)</f>
        <v>-</v>
      </c>
      <c r="H161" s="127" t="str">
        <f>IF('第2表(元)'!H161=0,"-",'第2表(元)'!H161)</f>
        <v>-</v>
      </c>
      <c r="I161" s="131" t="str">
        <f>IF('[1]第2表(元)'!I161=0,"-",'[1]第2表(元)'!I161)</f>
        <v>-</v>
      </c>
      <c r="J161" s="127" t="str">
        <f>IF('第2表(元)'!J161=0,"-",'第2表(元)'!J161)</f>
        <v>-</v>
      </c>
      <c r="K161" s="127" t="str">
        <f>IF('第2表(元)'!K161=0,"-",'第2表(元)'!K161)</f>
        <v>-</v>
      </c>
      <c r="L161" s="127" t="str">
        <f>IF('第2表(元)'!L161=0,"-",'第2表(元)'!L161)</f>
        <v>-</v>
      </c>
      <c r="M161" s="127" t="str">
        <f>IF('第2表(元)'!M161=0,"-",'第2表(元)'!M161)</f>
        <v>-</v>
      </c>
      <c r="N161" s="127" t="str">
        <f>IF('第2表(元)'!N161=0,"-",'第2表(元)'!N161)</f>
        <v>-</v>
      </c>
      <c r="O161" s="131" t="str">
        <f>IF('[1]第2表(元)'!O161=0,"-",'[1]第2表(元)'!O161)</f>
        <v>-</v>
      </c>
      <c r="P161" s="127" t="str">
        <f>IF('第2表(元)'!P161=0,"-",'第2表(元)'!P161)</f>
        <v>-</v>
      </c>
      <c r="Q161" s="127" t="str">
        <f>IF('第2表(元)'!Q161=0,"-",'第2表(元)'!Q161)</f>
        <v>-</v>
      </c>
      <c r="R161" s="127" t="str">
        <f>IF('第2表(元)'!R161=0,"-",'第2表(元)'!R161)</f>
        <v>-</v>
      </c>
      <c r="S161" s="127" t="str">
        <f>IF('第2表(元)'!S161=0,"-",'第2表(元)'!S161)</f>
        <v>-</v>
      </c>
      <c r="T161" s="127" t="str">
        <f>IF('第2表(元)'!T161=0,"-",'第2表(元)'!T161)</f>
        <v>-</v>
      </c>
      <c r="U161" s="127" t="str">
        <f>IF('第2表(元)'!U161=0,"-",'第2表(元)'!U161)</f>
        <v>-</v>
      </c>
      <c r="V161" s="127" t="str">
        <f>IF('第2表(元)'!V161=0,"-",'第2表(元)'!V161)</f>
        <v>-</v>
      </c>
      <c r="W161" s="127" t="str">
        <f>IF('第2表(元)'!W161=0,"-",'第2表(元)'!W161)</f>
        <v>-</v>
      </c>
      <c r="X161" s="127" t="str">
        <f>IF('第2表(元)'!X161=0,"-",'第2表(元)'!X161)</f>
        <v>-</v>
      </c>
      <c r="Y161" s="127">
        <f>IF('第2表(元)'!Y161=0,"-",'第2表(元)'!Y161)</f>
        <v>3</v>
      </c>
      <c r="Z161" s="127">
        <f>IF('第2表(元)'!Z161=0,"-",'第2表(元)'!Z161)</f>
        <v>31</v>
      </c>
      <c r="AA161" s="127" t="str">
        <f>IF('第2表(元)'!AA161=0,"-",'第2表(元)'!AA161)</f>
        <v>-</v>
      </c>
      <c r="AB161" s="127" t="str">
        <f>IF('第2表(元)'!AB161=0,"-",'第2表(元)'!AB161)</f>
        <v>-</v>
      </c>
      <c r="AC161" s="127">
        <f>IF('第2表(元)'!AC161=0,"-",'第2表(元)'!AC161)</f>
        <v>9</v>
      </c>
      <c r="AD161" s="127" t="str">
        <f>IF('第2表(元)'!AD161=0,"-",'第2表(元)'!AD161)</f>
        <v>-</v>
      </c>
      <c r="AE161" s="127" t="str">
        <f>IF('第2表(元)'!AE161=0,"-",'第2表(元)'!AE161)</f>
        <v>-</v>
      </c>
      <c r="AF161" s="127" t="str">
        <f>IF('第2表(元)'!AF161=0,"-",'第2表(元)'!AF161)</f>
        <v>-</v>
      </c>
      <c r="AG161" s="127" t="str">
        <f>IF('第2表(元)'!AG161=0,"-",'第2表(元)'!AG161)</f>
        <v>-</v>
      </c>
      <c r="AH161" s="127" t="str">
        <f>IF('第2表(元)'!AH161=0,"-",'第2表(元)'!AH161)</f>
        <v>-</v>
      </c>
      <c r="AI161" s="127" t="str">
        <f>IF('第2表(元)'!AI161=0,"-",'第2表(元)'!AI161)</f>
        <v>-</v>
      </c>
      <c r="AJ161" s="127" t="str">
        <f>IF('第2表(元)'!AJ161=0,"-",'第2表(元)'!AJ161)</f>
        <v>-</v>
      </c>
      <c r="AK161" s="127" t="str">
        <f>IF('第2表(元)'!AK161=0,"-",'第2表(元)'!AK161)</f>
        <v>-</v>
      </c>
      <c r="AL161" s="127" t="str">
        <f>IF('第2表(元)'!AL161=0,"-",'第2表(元)'!AL161)</f>
        <v>-</v>
      </c>
      <c r="AM161" s="127" t="str">
        <f>IF('第2表(元)'!AM161=0,"-",'第2表(元)'!AM161)</f>
        <v>-</v>
      </c>
      <c r="AN161" s="127" t="str">
        <f>IF('第2表(元)'!AN161=0,"-",'第2表(元)'!AN161)</f>
        <v>-</v>
      </c>
      <c r="AO161" s="127" t="str">
        <f>IF('第2表(元)'!AO161=0,"-",'第2表(元)'!AO161)</f>
        <v>-</v>
      </c>
      <c r="AP161" s="127" t="str">
        <f>IF('第2表(元)'!AP161=0,"-",'第2表(元)'!AP161)</f>
        <v>-</v>
      </c>
      <c r="AQ161" s="127" t="str">
        <f>IF('第2表(元)'!AQ161=0,"-",'第2表(元)'!AQ161)</f>
        <v>-</v>
      </c>
      <c r="AR161" s="127" t="str">
        <f>IF('第2表(元)'!AR161=0,"-",'第2表(元)'!AR161)</f>
        <v>-</v>
      </c>
      <c r="AS161" s="127" t="str">
        <f>IF('第2表(元)'!AS161=0,"-",'第2表(元)'!AS161)</f>
        <v>-</v>
      </c>
      <c r="AT161" s="127" t="str">
        <f>IF('第2表(元)'!AT161=0,"-",'第2表(元)'!AT161)</f>
        <v>-</v>
      </c>
      <c r="AU161" s="127" t="str">
        <f>IF('第2表(元)'!AU161=0,"-",'第2表(元)'!AU161)</f>
        <v>-</v>
      </c>
      <c r="AV161" s="127" t="str">
        <f>IF('第2表(元)'!AV161=0,"-",'第2表(元)'!AV161)</f>
        <v>-</v>
      </c>
      <c r="AW161" s="127" t="str">
        <f>IF('第2表(元)'!AW161=0,"-",'第2表(元)'!AW161)</f>
        <v>-</v>
      </c>
      <c r="AX161" s="127">
        <f>IF('第2表(元)'!AX161=0,"-",'第2表(元)'!AX161)</f>
        <v>17</v>
      </c>
      <c r="AY161" s="127" t="str">
        <f>IF('第2表(元)'!AY161=0,"-",'第2表(元)'!AY161)</f>
        <v>-</v>
      </c>
      <c r="AZ161" s="127" t="str">
        <f>IF('第2表(元)'!AZ161=0,"-",'第2表(元)'!AZ161)</f>
        <v>-</v>
      </c>
      <c r="BA161" s="127" t="str">
        <f>IF('第2表(元)'!BA161=0,"-",'第2表(元)'!BA161)</f>
        <v>-</v>
      </c>
      <c r="BB161" s="127" t="str">
        <f>IF('第2表(元)'!BB161=0,"-",'第2表(元)'!BB161)</f>
        <v>-</v>
      </c>
      <c r="BC161" s="127" t="str">
        <f>IF('第2表(元)'!BC161=0,"-",'第2表(元)'!BC161)</f>
        <v>-</v>
      </c>
      <c r="BD161" s="127" t="str">
        <f>IF('第2表(元)'!BD161=0,"-",'第2表(元)'!BD161)</f>
        <v>-</v>
      </c>
      <c r="BE161" s="127" t="str">
        <f>IF('第2表(元)'!BE161=0,"-",'第2表(元)'!BE161)</f>
        <v>-</v>
      </c>
      <c r="BF161" s="127" t="str">
        <f>IF('第2表(元)'!BF161=0,"-",'第2表(元)'!BF161)</f>
        <v>-</v>
      </c>
      <c r="BG161" s="127" t="str">
        <f>IF('第2表(元)'!BG161=0,"-",'第2表(元)'!BG161)</f>
        <v>-</v>
      </c>
      <c r="BH161" s="127" t="str">
        <f>IF('第2表(元)'!BH161=0,"-",'第2表(元)'!BH161)</f>
        <v>-</v>
      </c>
      <c r="BI161" s="127" t="str">
        <f>IF('第2表(元)'!BI161=0,"-",'第2表(元)'!BI161)</f>
        <v>-</v>
      </c>
      <c r="BJ161" s="127" t="str">
        <f>IF('第2表(元)'!BJ161=0,"-",'第2表(元)'!BJ161)</f>
        <v>-</v>
      </c>
      <c r="BK161" s="127" t="str">
        <f>IF('第2表(元)'!BK161=0,"-",'第2表(元)'!BK161)</f>
        <v>-</v>
      </c>
      <c r="BL161" s="127" t="str">
        <f>IF('第2表(元)'!BL161=0,"-",'第2表(元)'!BL161)</f>
        <v>-</v>
      </c>
      <c r="BM161" s="127" t="str">
        <f>IF('第2表(元)'!BM161=0,"-",'第2表(元)'!BM161)</f>
        <v>-</v>
      </c>
      <c r="BN161" s="127" t="str">
        <f>IF('第2表(元)'!BN161=0,"-",'第2表(元)'!BN161)</f>
        <v>-</v>
      </c>
      <c r="BO161" s="127" t="str">
        <f>IF('第2表(元)'!BO161=0,"-",'第2表(元)'!BO161)</f>
        <v>-</v>
      </c>
      <c r="BP161" s="127" t="str">
        <f>IF('第2表(元)'!BP161=0,"-",'第2表(元)'!BP161)</f>
        <v>-</v>
      </c>
      <c r="BQ161" s="127" t="str">
        <f>IF('第2表(元)'!BQ161=0,"-",'第2表(元)'!BQ161)</f>
        <v>-</v>
      </c>
      <c r="BR161" s="127" t="str">
        <f>IF('第2表(元)'!BR161=0,"-",'第2表(元)'!BR161)</f>
        <v>-</v>
      </c>
      <c r="BS161" s="127" t="str">
        <f>IF('第2表(元)'!BS161=0,"-",'第2表(元)'!BS161)</f>
        <v>-</v>
      </c>
      <c r="BT161" s="127" t="str">
        <f>IF('第2表(元)'!BT161=0,"-",'第2表(元)'!BT161)</f>
        <v>-</v>
      </c>
      <c r="BU161" s="127" t="str">
        <f>IF('第2表(元)'!BU161=0,"-",'第2表(元)'!BU161)</f>
        <v>-</v>
      </c>
      <c r="BV161" s="127" t="str">
        <f>IF('第2表(元)'!BV161=0,"-",'第2表(元)'!BV161)</f>
        <v>-</v>
      </c>
      <c r="BW161" s="102" t="str">
        <f>IF('第2表(元)'!BW161=0,"-",'第2表(元)'!BW161)</f>
        <v>-</v>
      </c>
    </row>
    <row r="162" spans="1:76" x14ac:dyDescent="0.15">
      <c r="A162" s="16"/>
      <c r="B162" s="17"/>
      <c r="C162" s="18"/>
      <c r="D162" s="18" t="s">
        <v>577</v>
      </c>
      <c r="E162" s="18">
        <v>248</v>
      </c>
      <c r="F162" s="19" t="s">
        <v>209</v>
      </c>
      <c r="G162" s="99" t="str">
        <f>IF('第2表(元)'!G162=0,"-",'第2表(元)'!G162)</f>
        <v>-</v>
      </c>
      <c r="H162" s="127" t="str">
        <f>IF('第2表(元)'!H162=0,"-",'第2表(元)'!H162)</f>
        <v>-</v>
      </c>
      <c r="I162" s="131" t="str">
        <f>IF('[1]第2表(元)'!I162=0,"-",'[1]第2表(元)'!I162)</f>
        <v>-</v>
      </c>
      <c r="J162" s="127" t="str">
        <f>IF('第2表(元)'!J162=0,"-",'第2表(元)'!J162)</f>
        <v>-</v>
      </c>
      <c r="K162" s="127" t="str">
        <f>IF('第2表(元)'!K162=0,"-",'第2表(元)'!K162)</f>
        <v>-</v>
      </c>
      <c r="L162" s="127" t="str">
        <f>IF('第2表(元)'!L162=0,"-",'第2表(元)'!L162)</f>
        <v>-</v>
      </c>
      <c r="M162" s="127" t="str">
        <f>IF('第2表(元)'!M162=0,"-",'第2表(元)'!M162)</f>
        <v>-</v>
      </c>
      <c r="N162" s="127">
        <f>IF('第2表(元)'!N162=0,"-",'第2表(元)'!N162)</f>
        <v>9</v>
      </c>
      <c r="O162" s="131" t="str">
        <f>IF('[1]第2表(元)'!O162=0,"-",'[1]第2表(元)'!O162)</f>
        <v>-</v>
      </c>
      <c r="P162" s="127" t="str">
        <f>IF('第2表(元)'!P162=0,"-",'第2表(元)'!P162)</f>
        <v>-</v>
      </c>
      <c r="Q162" s="127" t="str">
        <f>IF('第2表(元)'!Q162=0,"-",'第2表(元)'!Q162)</f>
        <v>-</v>
      </c>
      <c r="R162" s="127" t="str">
        <f>IF('第2表(元)'!R162=0,"-",'第2表(元)'!R162)</f>
        <v>-</v>
      </c>
      <c r="S162" s="127" t="str">
        <f>IF('第2表(元)'!S162=0,"-",'第2表(元)'!S162)</f>
        <v>-</v>
      </c>
      <c r="T162" s="127" t="str">
        <f>IF('第2表(元)'!T162=0,"-",'第2表(元)'!T162)</f>
        <v>-</v>
      </c>
      <c r="U162" s="127" t="str">
        <f>IF('第2表(元)'!U162=0,"-",'第2表(元)'!U162)</f>
        <v>-</v>
      </c>
      <c r="V162" s="127" t="str">
        <f>IF('第2表(元)'!V162=0,"-",'第2表(元)'!V162)</f>
        <v>-</v>
      </c>
      <c r="W162" s="127" t="str">
        <f>IF('第2表(元)'!W162=0,"-",'第2表(元)'!W162)</f>
        <v>-</v>
      </c>
      <c r="X162" s="127" t="str">
        <f>IF('第2表(元)'!X162=0,"-",'第2表(元)'!X162)</f>
        <v>-</v>
      </c>
      <c r="Y162" s="127" t="str">
        <f>IF('第2表(元)'!Y162=0,"-",'第2表(元)'!Y162)</f>
        <v>-</v>
      </c>
      <c r="Z162" s="127">
        <f>IF('第2表(元)'!Z162=0,"-",'第2表(元)'!Z162)</f>
        <v>161</v>
      </c>
      <c r="AA162" s="127" t="str">
        <f>IF('第2表(元)'!AA162=0,"-",'第2表(元)'!AA162)</f>
        <v>-</v>
      </c>
      <c r="AB162" s="127">
        <f>IF('第2表(元)'!AB162=0,"-",'第2表(元)'!AB162)</f>
        <v>5</v>
      </c>
      <c r="AC162" s="127">
        <f>IF('第2表(元)'!AC162=0,"-",'第2表(元)'!AC162)</f>
        <v>25</v>
      </c>
      <c r="AD162" s="127" t="str">
        <f>IF('第2表(元)'!AD162=0,"-",'第2表(元)'!AD162)</f>
        <v>-</v>
      </c>
      <c r="AE162" s="127" t="str">
        <f>IF('第2表(元)'!AE162=0,"-",'第2表(元)'!AE162)</f>
        <v>-</v>
      </c>
      <c r="AF162" s="127" t="str">
        <f>IF('第2表(元)'!AF162=0,"-",'第2表(元)'!AF162)</f>
        <v>-</v>
      </c>
      <c r="AG162" s="127" t="str">
        <f>IF('第2表(元)'!AG162=0,"-",'第2表(元)'!AG162)</f>
        <v>-</v>
      </c>
      <c r="AH162" s="127" t="str">
        <f>IF('第2表(元)'!AH162=0,"-",'第2表(元)'!AH162)</f>
        <v>-</v>
      </c>
      <c r="AI162" s="127" t="str">
        <f>IF('第2表(元)'!AI162=0,"-",'第2表(元)'!AI162)</f>
        <v>-</v>
      </c>
      <c r="AJ162" s="127" t="str">
        <f>IF('第2表(元)'!AJ162=0,"-",'第2表(元)'!AJ162)</f>
        <v>-</v>
      </c>
      <c r="AK162" s="127" t="str">
        <f>IF('第2表(元)'!AK162=0,"-",'第2表(元)'!AK162)</f>
        <v>-</v>
      </c>
      <c r="AL162" s="127" t="str">
        <f>IF('第2表(元)'!AL162=0,"-",'第2表(元)'!AL162)</f>
        <v>-</v>
      </c>
      <c r="AM162" s="127" t="str">
        <f>IF('第2表(元)'!AM162=0,"-",'第2表(元)'!AM162)</f>
        <v>-</v>
      </c>
      <c r="AN162" s="127" t="str">
        <f>IF('第2表(元)'!AN162=0,"-",'第2表(元)'!AN162)</f>
        <v>-</v>
      </c>
      <c r="AO162" s="127" t="str">
        <f>IF('第2表(元)'!AO162=0,"-",'第2表(元)'!AO162)</f>
        <v>-</v>
      </c>
      <c r="AP162" s="127" t="str">
        <f>IF('第2表(元)'!AP162=0,"-",'第2表(元)'!AP162)</f>
        <v>-</v>
      </c>
      <c r="AQ162" s="127" t="str">
        <f>IF('第2表(元)'!AQ162=0,"-",'第2表(元)'!AQ162)</f>
        <v>-</v>
      </c>
      <c r="AR162" s="127" t="str">
        <f>IF('第2表(元)'!AR162=0,"-",'第2表(元)'!AR162)</f>
        <v>-</v>
      </c>
      <c r="AS162" s="127" t="str">
        <f>IF('第2表(元)'!AS162=0,"-",'第2表(元)'!AS162)</f>
        <v>-</v>
      </c>
      <c r="AT162" s="127" t="str">
        <f>IF('第2表(元)'!AT162=0,"-",'第2表(元)'!AT162)</f>
        <v>-</v>
      </c>
      <c r="AU162" s="127">
        <f>IF('第2表(元)'!AU162=0,"-",'第2表(元)'!AU162)</f>
        <v>4</v>
      </c>
      <c r="AV162" s="127" t="str">
        <f>IF('第2表(元)'!AV162=0,"-",'第2表(元)'!AV162)</f>
        <v>-</v>
      </c>
      <c r="AW162" s="127" t="str">
        <f>IF('第2表(元)'!AW162=0,"-",'第2表(元)'!AW162)</f>
        <v>-</v>
      </c>
      <c r="AX162" s="127" t="str">
        <f>IF('第2表(元)'!AX162=0,"-",'第2表(元)'!AX162)</f>
        <v>-</v>
      </c>
      <c r="AY162" s="127">
        <f>IF('第2表(元)'!AY162=0,"-",'第2表(元)'!AY162)</f>
        <v>38</v>
      </c>
      <c r="AZ162" s="127" t="str">
        <f>IF('第2表(元)'!AZ162=0,"-",'第2表(元)'!AZ162)</f>
        <v>-</v>
      </c>
      <c r="BA162" s="127">
        <f>IF('第2表(元)'!BA162=0,"-",'第2表(元)'!BA162)</f>
        <v>24</v>
      </c>
      <c r="BB162" s="127" t="str">
        <f>IF('第2表(元)'!BB162=0,"-",'第2表(元)'!BB162)</f>
        <v>-</v>
      </c>
      <c r="BC162" s="127" t="str">
        <f>IF('第2表(元)'!BC162=0,"-",'第2表(元)'!BC162)</f>
        <v>-</v>
      </c>
      <c r="BD162" s="127" t="str">
        <f>IF('第2表(元)'!BD162=0,"-",'第2表(元)'!BD162)</f>
        <v>-</v>
      </c>
      <c r="BE162" s="127" t="str">
        <f>IF('第2表(元)'!BE162=0,"-",'第2表(元)'!BE162)</f>
        <v>-</v>
      </c>
      <c r="BF162" s="127">
        <f>IF('第2表(元)'!BF162=0,"-",'第2表(元)'!BF162)</f>
        <v>2</v>
      </c>
      <c r="BG162" s="127" t="str">
        <f>IF('第2表(元)'!BG162=0,"-",'第2表(元)'!BG162)</f>
        <v>-</v>
      </c>
      <c r="BH162" s="127" t="str">
        <f>IF('第2表(元)'!BH162=0,"-",'第2表(元)'!BH162)</f>
        <v>-</v>
      </c>
      <c r="BI162" s="127" t="str">
        <f>IF('第2表(元)'!BI162=0,"-",'第2表(元)'!BI162)</f>
        <v>-</v>
      </c>
      <c r="BJ162" s="127" t="str">
        <f>IF('第2表(元)'!BJ162=0,"-",'第2表(元)'!BJ162)</f>
        <v>-</v>
      </c>
      <c r="BK162" s="127" t="str">
        <f>IF('第2表(元)'!BK162=0,"-",'第2表(元)'!BK162)</f>
        <v>-</v>
      </c>
      <c r="BL162" s="127" t="str">
        <f>IF('第2表(元)'!BL162=0,"-",'第2表(元)'!BL162)</f>
        <v>-</v>
      </c>
      <c r="BM162" s="127">
        <f>IF('第2表(元)'!BM162=0,"-",'第2表(元)'!BM162)</f>
        <v>10</v>
      </c>
      <c r="BN162" s="127" t="str">
        <f>IF('第2表(元)'!BN162=0,"-",'第2表(元)'!BN162)</f>
        <v>-</v>
      </c>
      <c r="BO162" s="127" t="str">
        <f>IF('第2表(元)'!BO162=0,"-",'第2表(元)'!BO162)</f>
        <v>-</v>
      </c>
      <c r="BP162" s="127" t="str">
        <f>IF('第2表(元)'!BP162=0,"-",'第2表(元)'!BP162)</f>
        <v>-</v>
      </c>
      <c r="BQ162" s="127" t="str">
        <f>IF('第2表(元)'!BQ162=0,"-",'第2表(元)'!BQ162)</f>
        <v>-</v>
      </c>
      <c r="BR162" s="127">
        <f>IF('第2表(元)'!BR162=0,"-",'第2表(元)'!BR162)</f>
        <v>36</v>
      </c>
      <c r="BS162" s="127" t="str">
        <f>IF('第2表(元)'!BS162=0,"-",'第2表(元)'!BS162)</f>
        <v>-</v>
      </c>
      <c r="BT162" s="127" t="str">
        <f>IF('第2表(元)'!BT162=0,"-",'第2表(元)'!BT162)</f>
        <v>-</v>
      </c>
      <c r="BU162" s="127" t="str">
        <f>IF('第2表(元)'!BU162=0,"-",'第2表(元)'!BU162)</f>
        <v>-</v>
      </c>
      <c r="BV162" s="127" t="str">
        <f>IF('第2表(元)'!BV162=0,"-",'第2表(元)'!BV162)</f>
        <v>-</v>
      </c>
      <c r="BW162" s="102" t="str">
        <f>IF('第2表(元)'!BW162=0,"-",'第2表(元)'!BW162)</f>
        <v>-</v>
      </c>
    </row>
    <row r="163" spans="1:76" x14ac:dyDescent="0.15">
      <c r="A163" s="16"/>
      <c r="B163" s="17"/>
      <c r="C163" s="18"/>
      <c r="D163" s="18" t="s">
        <v>577</v>
      </c>
      <c r="E163" s="18">
        <v>249</v>
      </c>
      <c r="F163" s="19" t="s">
        <v>470</v>
      </c>
      <c r="G163" s="99" t="str">
        <f>IF('第2表(元)'!G163=0,"-",'第2表(元)'!G163)</f>
        <v>-</v>
      </c>
      <c r="H163" s="127" t="str">
        <f>IF('第2表(元)'!H163=0,"-",'第2表(元)'!H163)</f>
        <v>-</v>
      </c>
      <c r="I163" s="131" t="str">
        <f>IF('[1]第2表(元)'!I163=0,"-",'[1]第2表(元)'!I163)</f>
        <v>-</v>
      </c>
      <c r="J163" s="127" t="str">
        <f>IF('第2表(元)'!J163=0,"-",'第2表(元)'!J163)</f>
        <v>-</v>
      </c>
      <c r="K163" s="127" t="str">
        <f>IF('第2表(元)'!K163=0,"-",'第2表(元)'!K163)</f>
        <v>-</v>
      </c>
      <c r="L163" s="127" t="str">
        <f>IF('第2表(元)'!L163=0,"-",'第2表(元)'!L163)</f>
        <v>-</v>
      </c>
      <c r="M163" s="127" t="str">
        <f>IF('第2表(元)'!M163=0,"-",'第2表(元)'!M163)</f>
        <v>-</v>
      </c>
      <c r="N163" s="127" t="str">
        <f>IF('第2表(元)'!N163=0,"-",'第2表(元)'!N163)</f>
        <v>-</v>
      </c>
      <c r="O163" s="131" t="str">
        <f>IF('[1]第2表(元)'!O163=0,"-",'[1]第2表(元)'!O163)</f>
        <v>-</v>
      </c>
      <c r="P163" s="127" t="str">
        <f>IF('第2表(元)'!P163=0,"-",'第2表(元)'!P163)</f>
        <v>-</v>
      </c>
      <c r="Q163" s="127" t="str">
        <f>IF('第2表(元)'!Q163=0,"-",'第2表(元)'!Q163)</f>
        <v>-</v>
      </c>
      <c r="R163" s="127" t="str">
        <f>IF('第2表(元)'!R163=0,"-",'第2表(元)'!R163)</f>
        <v>-</v>
      </c>
      <c r="S163" s="127" t="str">
        <f>IF('第2表(元)'!S163=0,"-",'第2表(元)'!S163)</f>
        <v>-</v>
      </c>
      <c r="T163" s="127" t="str">
        <f>IF('第2表(元)'!T163=0,"-",'第2表(元)'!T163)</f>
        <v>-</v>
      </c>
      <c r="U163" s="127" t="str">
        <f>IF('第2表(元)'!U163=0,"-",'第2表(元)'!U163)</f>
        <v>-</v>
      </c>
      <c r="V163" s="127" t="str">
        <f>IF('第2表(元)'!V163=0,"-",'第2表(元)'!V163)</f>
        <v>-</v>
      </c>
      <c r="W163" s="127" t="str">
        <f>IF('第2表(元)'!W163=0,"-",'第2表(元)'!W163)</f>
        <v>-</v>
      </c>
      <c r="X163" s="127">
        <f>IF('第2表(元)'!X163=0,"-",'第2表(元)'!X163)</f>
        <v>1</v>
      </c>
      <c r="Y163" s="127" t="str">
        <f>IF('第2表(元)'!Y163=0,"-",'第2表(元)'!Y163)</f>
        <v>-</v>
      </c>
      <c r="Z163" s="127">
        <f>IF('第2表(元)'!Z163=0,"-",'第2表(元)'!Z163)</f>
        <v>133</v>
      </c>
      <c r="AA163" s="127" t="str">
        <f>IF('第2表(元)'!AA163=0,"-",'第2表(元)'!AA163)</f>
        <v>-</v>
      </c>
      <c r="AB163" s="127">
        <f>IF('第2表(元)'!AB163=0,"-",'第2表(元)'!AB163)</f>
        <v>7</v>
      </c>
      <c r="AC163" s="127" t="str">
        <f>IF('第2表(元)'!AC163=0,"-",'第2表(元)'!AC163)</f>
        <v>-</v>
      </c>
      <c r="AD163" s="127" t="str">
        <f>IF('第2表(元)'!AD163=0,"-",'第2表(元)'!AD163)</f>
        <v>-</v>
      </c>
      <c r="AE163" s="127" t="str">
        <f>IF('第2表(元)'!AE163=0,"-",'第2表(元)'!AE163)</f>
        <v>-</v>
      </c>
      <c r="AF163" s="127" t="str">
        <f>IF('第2表(元)'!AF163=0,"-",'第2表(元)'!AF163)</f>
        <v>-</v>
      </c>
      <c r="AG163" s="127" t="str">
        <f>IF('第2表(元)'!AG163=0,"-",'第2表(元)'!AG163)</f>
        <v>-</v>
      </c>
      <c r="AH163" s="127">
        <f>IF('第2表(元)'!AH163=0,"-",'第2表(元)'!AH163)</f>
        <v>2</v>
      </c>
      <c r="AI163" s="127" t="str">
        <f>IF('第2表(元)'!AI163=0,"-",'第2表(元)'!AI163)</f>
        <v>-</v>
      </c>
      <c r="AJ163" s="127" t="str">
        <f>IF('第2表(元)'!AJ163=0,"-",'第2表(元)'!AJ163)</f>
        <v>-</v>
      </c>
      <c r="AK163" s="127" t="str">
        <f>IF('第2表(元)'!AK163=0,"-",'第2表(元)'!AK163)</f>
        <v>-</v>
      </c>
      <c r="AL163" s="127">
        <f>IF('第2表(元)'!AL163=0,"-",'第2表(元)'!AL163)</f>
        <v>33</v>
      </c>
      <c r="AM163" s="127" t="str">
        <f>IF('第2表(元)'!AM163=0,"-",'第2表(元)'!AM163)</f>
        <v>-</v>
      </c>
      <c r="AN163" s="127">
        <f>IF('第2表(元)'!AN163=0,"-",'第2表(元)'!AN163)</f>
        <v>4</v>
      </c>
      <c r="AO163" s="127" t="str">
        <f>IF('第2表(元)'!AO163=0,"-",'第2表(元)'!AO163)</f>
        <v>-</v>
      </c>
      <c r="AP163" s="127" t="str">
        <f>IF('第2表(元)'!AP163=0,"-",'第2表(元)'!AP163)</f>
        <v>-</v>
      </c>
      <c r="AQ163" s="127" t="str">
        <f>IF('第2表(元)'!AQ163=0,"-",'第2表(元)'!AQ163)</f>
        <v>-</v>
      </c>
      <c r="AR163" s="127" t="str">
        <f>IF('第2表(元)'!AR163=0,"-",'第2表(元)'!AR163)</f>
        <v>-</v>
      </c>
      <c r="AS163" s="127" t="str">
        <f>IF('第2表(元)'!AS163=0,"-",'第2表(元)'!AS163)</f>
        <v>-</v>
      </c>
      <c r="AT163" s="127" t="str">
        <f>IF('第2表(元)'!AT163=0,"-",'第2表(元)'!AT163)</f>
        <v>-</v>
      </c>
      <c r="AU163" s="127" t="str">
        <f>IF('第2表(元)'!AU163=0,"-",'第2表(元)'!AU163)</f>
        <v>-</v>
      </c>
      <c r="AV163" s="127">
        <f>IF('第2表(元)'!AV163=0,"-",'第2表(元)'!AV163)</f>
        <v>16</v>
      </c>
      <c r="AW163" s="127" t="str">
        <f>IF('第2表(元)'!AW163=0,"-",'第2表(元)'!AW163)</f>
        <v>-</v>
      </c>
      <c r="AX163" s="127" t="str">
        <f>IF('第2表(元)'!AX163=0,"-",'第2表(元)'!AX163)</f>
        <v>-</v>
      </c>
      <c r="AY163" s="127">
        <f>IF('第2表(元)'!AY163=0,"-",'第2表(元)'!AY163)</f>
        <v>26</v>
      </c>
      <c r="AZ163" s="127">
        <f>IF('第2表(元)'!AZ163=0,"-",'第2表(元)'!AZ163)</f>
        <v>31</v>
      </c>
      <c r="BA163" s="127" t="str">
        <f>IF('第2表(元)'!BA163=0,"-",'第2表(元)'!BA163)</f>
        <v>-</v>
      </c>
      <c r="BB163" s="127" t="str">
        <f>IF('第2表(元)'!BB163=0,"-",'第2表(元)'!BB163)</f>
        <v>-</v>
      </c>
      <c r="BC163" s="127" t="str">
        <f>IF('第2表(元)'!BC163=0,"-",'第2表(元)'!BC163)</f>
        <v>-</v>
      </c>
      <c r="BD163" s="127" t="str">
        <f>IF('第2表(元)'!BD163=0,"-",'第2表(元)'!BD163)</f>
        <v>-</v>
      </c>
      <c r="BE163" s="127" t="str">
        <f>IF('第2表(元)'!BE163=0,"-",'第2表(元)'!BE163)</f>
        <v>-</v>
      </c>
      <c r="BF163" s="127" t="str">
        <f>IF('第2表(元)'!BF163=0,"-",'第2表(元)'!BF163)</f>
        <v>-</v>
      </c>
      <c r="BG163" s="127" t="str">
        <f>IF('第2表(元)'!BG163=0,"-",'第2表(元)'!BG163)</f>
        <v>-</v>
      </c>
      <c r="BH163" s="127" t="str">
        <f>IF('第2表(元)'!BH163=0,"-",'第2表(元)'!BH163)</f>
        <v>-</v>
      </c>
      <c r="BI163" s="127" t="str">
        <f>IF('第2表(元)'!BI163=0,"-",'第2表(元)'!BI163)</f>
        <v>-</v>
      </c>
      <c r="BJ163" s="127" t="str">
        <f>IF('第2表(元)'!BJ163=0,"-",'第2表(元)'!BJ163)</f>
        <v>-</v>
      </c>
      <c r="BK163" s="127" t="str">
        <f>IF('第2表(元)'!BK163=0,"-",'第2表(元)'!BK163)</f>
        <v>-</v>
      </c>
      <c r="BL163" s="127" t="str">
        <f>IF('第2表(元)'!BL163=0,"-",'第2表(元)'!BL163)</f>
        <v>-</v>
      </c>
      <c r="BM163" s="127">
        <f>IF('第2表(元)'!BM163=0,"-",'第2表(元)'!BM163)</f>
        <v>6</v>
      </c>
      <c r="BN163" s="127" t="str">
        <f>IF('第2表(元)'!BN163=0,"-",'第2表(元)'!BN163)</f>
        <v>-</v>
      </c>
      <c r="BO163" s="127" t="str">
        <f>IF('第2表(元)'!BO163=0,"-",'第2表(元)'!BO163)</f>
        <v>-</v>
      </c>
      <c r="BP163" s="127" t="str">
        <f>IF('第2表(元)'!BP163=0,"-",'第2表(元)'!BP163)</f>
        <v>-</v>
      </c>
      <c r="BQ163" s="127" t="str">
        <f>IF('第2表(元)'!BQ163=0,"-",'第2表(元)'!BQ163)</f>
        <v>-</v>
      </c>
      <c r="BR163" s="127" t="str">
        <f>IF('第2表(元)'!BR163=0,"-",'第2表(元)'!BR163)</f>
        <v>-</v>
      </c>
      <c r="BS163" s="127">
        <f>IF('第2表(元)'!BS163=0,"-",'第2表(元)'!BS163)</f>
        <v>2</v>
      </c>
      <c r="BT163" s="127" t="str">
        <f>IF('第2表(元)'!BT163=0,"-",'第2表(元)'!BT163)</f>
        <v>-</v>
      </c>
      <c r="BU163" s="127" t="str">
        <f>IF('第2表(元)'!BU163=0,"-",'第2表(元)'!BU163)</f>
        <v>-</v>
      </c>
      <c r="BV163" s="127" t="str">
        <f>IF('第2表(元)'!BV163=0,"-",'第2表(元)'!BV163)</f>
        <v>-</v>
      </c>
      <c r="BW163" s="102" t="str">
        <f>IF('第2表(元)'!BW163=0,"-",'第2表(元)'!BW163)</f>
        <v>-</v>
      </c>
    </row>
    <row r="164" spans="1:76" x14ac:dyDescent="0.15">
      <c r="A164" s="12"/>
      <c r="B164" s="13"/>
      <c r="C164" s="14">
        <v>25</v>
      </c>
      <c r="D164" s="14" t="s">
        <v>517</v>
      </c>
      <c r="E164" s="14"/>
      <c r="F164" s="15"/>
      <c r="G164" s="125" t="str">
        <f>IF('第2表(元)'!G164=0,"-",'第2表(元)'!G164)</f>
        <v>-</v>
      </c>
      <c r="H164" s="125">
        <f>IF('第2表(元)'!H164=0,"-",'第2表(元)'!H164)</f>
        <v>50</v>
      </c>
      <c r="I164" s="125" t="str">
        <f>IF('[1]第2表(元)'!I164=0,"-",'[1]第2表(元)'!I164)</f>
        <v>-</v>
      </c>
      <c r="J164" s="125">
        <f>IF('第2表(元)'!J164=0,"-",'第2表(元)'!J164)</f>
        <v>29</v>
      </c>
      <c r="K164" s="125">
        <f>IF('第2表(元)'!K164=0,"-",'第2表(元)'!K164)</f>
        <v>5</v>
      </c>
      <c r="L164" s="125" t="str">
        <f>IF('第2表(元)'!L164=0,"-",'第2表(元)'!L164)</f>
        <v>-</v>
      </c>
      <c r="M164" s="125">
        <f>IF('第2表(元)'!M164=0,"-",'第2表(元)'!M164)</f>
        <v>3</v>
      </c>
      <c r="N164" s="125">
        <f>IF('第2表(元)'!N164=0,"-",'第2表(元)'!N164)</f>
        <v>21</v>
      </c>
      <c r="O164" s="125" t="str">
        <f>IF('[1]第2表(元)'!O164=0,"-",'[1]第2表(元)'!O164)</f>
        <v>-</v>
      </c>
      <c r="P164" s="125">
        <f>IF('第2表(元)'!P164=0,"-",'第2表(元)'!P164)</f>
        <v>12</v>
      </c>
      <c r="Q164" s="125">
        <f>IF('第2表(元)'!Q164=0,"-",'第2表(元)'!Q164)</f>
        <v>98</v>
      </c>
      <c r="R164" s="125">
        <f>IF('第2表(元)'!R164=0,"-",'第2表(元)'!R164)</f>
        <v>20</v>
      </c>
      <c r="S164" s="125">
        <f>IF('第2表(元)'!S164=0,"-",'第2表(元)'!S164)</f>
        <v>1</v>
      </c>
      <c r="T164" s="125" t="str">
        <f>IF('第2表(元)'!T164=0,"-",'第2表(元)'!T164)</f>
        <v>-</v>
      </c>
      <c r="U164" s="125" t="str">
        <f>IF('第2表(元)'!U164=0,"-",'第2表(元)'!U164)</f>
        <v>-</v>
      </c>
      <c r="V164" s="125" t="str">
        <f>IF('第2表(元)'!V164=0,"-",'第2表(元)'!V164)</f>
        <v>-</v>
      </c>
      <c r="W164" s="125">
        <f>IF('第2表(元)'!W164=0,"-",'第2表(元)'!W164)</f>
        <v>9</v>
      </c>
      <c r="X164" s="125">
        <f>IF('第2表(元)'!X164=0,"-",'第2表(元)'!X164)</f>
        <v>9</v>
      </c>
      <c r="Y164" s="125">
        <f>IF('第2表(元)'!Y164=0,"-",'第2表(元)'!Y164)</f>
        <v>82</v>
      </c>
      <c r="Z164" s="125">
        <f>IF('第2表(元)'!Z164=0,"-",'第2表(元)'!Z164)</f>
        <v>91</v>
      </c>
      <c r="AA164" s="125" t="str">
        <f>IF('第2表(元)'!AA164=0,"-",'第2表(元)'!AA164)</f>
        <v>-</v>
      </c>
      <c r="AB164" s="125" t="str">
        <f>IF('第2表(元)'!AB164=0,"-",'第2表(元)'!AB164)</f>
        <v>-</v>
      </c>
      <c r="AC164" s="125">
        <f>IF('第2表(元)'!AC164=0,"-",'第2表(元)'!AC164)</f>
        <v>144</v>
      </c>
      <c r="AD164" s="125">
        <f>IF('第2表(元)'!AD164=0,"-",'第2表(元)'!AD164)</f>
        <v>29</v>
      </c>
      <c r="AE164" s="125">
        <f>IF('第2表(元)'!AE164=0,"-",'第2表(元)'!AE164)</f>
        <v>20</v>
      </c>
      <c r="AF164" s="125" t="str">
        <f>IF('第2表(元)'!AF164=0,"-",'第2表(元)'!AF164)</f>
        <v>-</v>
      </c>
      <c r="AG164" s="125">
        <f>IF('第2表(元)'!AG164=0,"-",'第2表(元)'!AG164)</f>
        <v>115</v>
      </c>
      <c r="AH164" s="125">
        <f>IF('第2表(元)'!AH164=0,"-",'第2表(元)'!AH164)</f>
        <v>6</v>
      </c>
      <c r="AI164" s="125" t="str">
        <f>IF('第2表(元)'!AI164=0,"-",'第2表(元)'!AI164)</f>
        <v>-</v>
      </c>
      <c r="AJ164" s="125">
        <f>IF('第2表(元)'!AJ164=0,"-",'第2表(元)'!AJ164)</f>
        <v>65</v>
      </c>
      <c r="AK164" s="125" t="str">
        <f>IF('第2表(元)'!AK164=0,"-",'第2表(元)'!AK164)</f>
        <v>-</v>
      </c>
      <c r="AL164" s="125">
        <f>IF('第2表(元)'!AL164=0,"-",'第2表(元)'!AL164)</f>
        <v>1</v>
      </c>
      <c r="AM164" s="125">
        <f>IF('第2表(元)'!AM164=0,"-",'第2表(元)'!AM164)</f>
        <v>209</v>
      </c>
      <c r="AN164" s="125">
        <f>IF('第2表(元)'!AN164=0,"-",'第2表(元)'!AN164)</f>
        <v>2</v>
      </c>
      <c r="AO164" s="125" t="str">
        <f>IF('第2表(元)'!AO164=0,"-",'第2表(元)'!AO164)</f>
        <v>-</v>
      </c>
      <c r="AP164" s="125" t="str">
        <f>IF('第2表(元)'!AP164=0,"-",'第2表(元)'!AP164)</f>
        <v>-</v>
      </c>
      <c r="AQ164" s="125">
        <f>IF('第2表(元)'!AQ164=0,"-",'第2表(元)'!AQ164)</f>
        <v>8</v>
      </c>
      <c r="AR164" s="125" t="str">
        <f>IF('第2表(元)'!AR164=0,"-",'第2表(元)'!AR164)</f>
        <v>-</v>
      </c>
      <c r="AS164" s="125">
        <f>IF('第2表(元)'!AS164=0,"-",'第2表(元)'!AS164)</f>
        <v>22</v>
      </c>
      <c r="AT164" s="125" t="str">
        <f>IF('第2表(元)'!AT164=0,"-",'第2表(元)'!AT164)</f>
        <v>-</v>
      </c>
      <c r="AU164" s="125">
        <f>IF('第2表(元)'!AU164=0,"-",'第2表(元)'!AU164)</f>
        <v>396</v>
      </c>
      <c r="AV164" s="125">
        <f>IF('第2表(元)'!AV164=0,"-",'第2表(元)'!AV164)</f>
        <v>2</v>
      </c>
      <c r="AW164" s="125">
        <f>IF('第2表(元)'!AW164=0,"-",'第2表(元)'!AW164)</f>
        <v>45</v>
      </c>
      <c r="AX164" s="125">
        <f>IF('第2表(元)'!AX164=0,"-",'第2表(元)'!AX164)</f>
        <v>1</v>
      </c>
      <c r="AY164" s="125">
        <f>IF('第2表(元)'!AY164=0,"-",'第2表(元)'!AY164)</f>
        <v>153</v>
      </c>
      <c r="AZ164" s="125">
        <f>IF('第2表(元)'!AZ164=0,"-",'第2表(元)'!AZ164)</f>
        <v>125</v>
      </c>
      <c r="BA164" s="125">
        <f>IF('第2表(元)'!BA164=0,"-",'第2表(元)'!BA164)</f>
        <v>151</v>
      </c>
      <c r="BB164" s="125">
        <f>IF('第2表(元)'!BB164=0,"-",'第2表(元)'!BB164)</f>
        <v>101</v>
      </c>
      <c r="BC164" s="125">
        <f>IF('第2表(元)'!BC164=0,"-",'第2表(元)'!BC164)</f>
        <v>135</v>
      </c>
      <c r="BD164" s="125">
        <f>IF('第2表(元)'!BD164=0,"-",'第2表(元)'!BD164)</f>
        <v>128</v>
      </c>
      <c r="BE164" s="125" t="str">
        <f>IF('第2表(元)'!BE164=0,"-",'第2表(元)'!BE164)</f>
        <v>-</v>
      </c>
      <c r="BF164" s="125">
        <f>IF('第2表(元)'!BF164=0,"-",'第2表(元)'!BF164)</f>
        <v>34</v>
      </c>
      <c r="BG164" s="125" t="str">
        <f>IF('第2表(元)'!BG164=0,"-",'第2表(元)'!BG164)</f>
        <v>-</v>
      </c>
      <c r="BH164" s="125">
        <f>IF('第2表(元)'!BH164=0,"-",'第2表(元)'!BH164)</f>
        <v>3</v>
      </c>
      <c r="BI164" s="125" t="str">
        <f>IF('第2表(元)'!BI164=0,"-",'第2表(元)'!BI164)</f>
        <v>-</v>
      </c>
      <c r="BJ164" s="125">
        <f>IF('第2表(元)'!BJ164=0,"-",'第2表(元)'!BJ164)</f>
        <v>38</v>
      </c>
      <c r="BK164" s="125" t="str">
        <f>IF('第2表(元)'!BK164=0,"-",'第2表(元)'!BK164)</f>
        <v>-</v>
      </c>
      <c r="BL164" s="125">
        <f>IF('第2表(元)'!BL164=0,"-",'第2表(元)'!BL164)</f>
        <v>2</v>
      </c>
      <c r="BM164" s="125" t="str">
        <f>IF('第2表(元)'!BM164=0,"-",'第2表(元)'!BM164)</f>
        <v>-</v>
      </c>
      <c r="BN164" s="125">
        <f>IF('第2表(元)'!BN164=0,"-",'第2表(元)'!BN164)</f>
        <v>2</v>
      </c>
      <c r="BO164" s="125" t="str">
        <f>IF('第2表(元)'!BO164=0,"-",'第2表(元)'!BO164)</f>
        <v>-</v>
      </c>
      <c r="BP164" s="125" t="str">
        <f>IF('第2表(元)'!BP164=0,"-",'第2表(元)'!BP164)</f>
        <v>-</v>
      </c>
      <c r="BQ164" s="125">
        <f>IF('第2表(元)'!BQ164=0,"-",'第2表(元)'!BQ164)</f>
        <v>29</v>
      </c>
      <c r="BR164" s="125" t="str">
        <f>IF('第2表(元)'!BR164=0,"-",'第2表(元)'!BR164)</f>
        <v>-</v>
      </c>
      <c r="BS164" s="125">
        <f>IF('第2表(元)'!BS164=0,"-",'第2表(元)'!BS164)</f>
        <v>4</v>
      </c>
      <c r="BT164" s="125">
        <f>IF('第2表(元)'!BT164=0,"-",'第2表(元)'!BT164)</f>
        <v>132</v>
      </c>
      <c r="BU164" s="125" t="str">
        <f>IF('第2表(元)'!BU164=0,"-",'第2表(元)'!BU164)</f>
        <v>-</v>
      </c>
      <c r="BV164" s="125">
        <f>IF('第2表(元)'!BV164=0,"-",'第2表(元)'!BV164)</f>
        <v>15</v>
      </c>
      <c r="BW164" s="126" t="str">
        <f>IF('第2表(元)'!BW164=0,"-",'第2表(元)'!BW164)</f>
        <v>-</v>
      </c>
      <c r="BX164" s="142"/>
    </row>
    <row r="165" spans="1:76" x14ac:dyDescent="0.15">
      <c r="A165" s="16"/>
      <c r="B165" s="17"/>
      <c r="C165" s="18"/>
      <c r="D165" s="18" t="s">
        <v>577</v>
      </c>
      <c r="E165" s="18">
        <v>250</v>
      </c>
      <c r="F165" s="19" t="s">
        <v>113</v>
      </c>
      <c r="G165" s="99" t="str">
        <f>IF('第2表(元)'!G165=0,"-",'第2表(元)'!G165)</f>
        <v>-</v>
      </c>
      <c r="H165" s="127" t="str">
        <f>IF('第2表(元)'!H165=0,"-",'第2表(元)'!H165)</f>
        <v>-</v>
      </c>
      <c r="I165" s="131" t="str">
        <f>IF('[1]第2表(元)'!I165=0,"-",'[1]第2表(元)'!I165)</f>
        <v>-</v>
      </c>
      <c r="J165" s="127" t="str">
        <f>IF('第2表(元)'!J165=0,"-",'第2表(元)'!J165)</f>
        <v>-</v>
      </c>
      <c r="K165" s="127" t="str">
        <f>IF('第2表(元)'!K165=0,"-",'第2表(元)'!K165)</f>
        <v>-</v>
      </c>
      <c r="L165" s="127" t="str">
        <f>IF('第2表(元)'!L165=0,"-",'第2表(元)'!L165)</f>
        <v>-</v>
      </c>
      <c r="M165" s="127" t="str">
        <f>IF('第2表(元)'!M165=0,"-",'第2表(元)'!M165)</f>
        <v>-</v>
      </c>
      <c r="N165" s="127" t="str">
        <f>IF('第2表(元)'!N165=0,"-",'第2表(元)'!N165)</f>
        <v>-</v>
      </c>
      <c r="O165" s="131" t="str">
        <f>IF('[1]第2表(元)'!O165=0,"-",'[1]第2表(元)'!O165)</f>
        <v>-</v>
      </c>
      <c r="P165" s="127" t="str">
        <f>IF('第2表(元)'!P165=0,"-",'第2表(元)'!P165)</f>
        <v>-</v>
      </c>
      <c r="Q165" s="127" t="str">
        <f>IF('第2表(元)'!Q165=0,"-",'第2表(元)'!Q165)</f>
        <v>-</v>
      </c>
      <c r="R165" s="127" t="str">
        <f>IF('第2表(元)'!R165=0,"-",'第2表(元)'!R165)</f>
        <v>-</v>
      </c>
      <c r="S165" s="127" t="str">
        <f>IF('第2表(元)'!S165=0,"-",'第2表(元)'!S165)</f>
        <v>-</v>
      </c>
      <c r="T165" s="127" t="str">
        <f>IF('第2表(元)'!T165=0,"-",'第2表(元)'!T165)</f>
        <v>-</v>
      </c>
      <c r="U165" s="127" t="str">
        <f>IF('第2表(元)'!U165=0,"-",'第2表(元)'!U165)</f>
        <v>-</v>
      </c>
      <c r="V165" s="127" t="str">
        <f>IF('第2表(元)'!V165=0,"-",'第2表(元)'!V165)</f>
        <v>-</v>
      </c>
      <c r="W165" s="127" t="str">
        <f>IF('第2表(元)'!W165=0,"-",'第2表(元)'!W165)</f>
        <v>-</v>
      </c>
      <c r="X165" s="127" t="str">
        <f>IF('第2表(元)'!X165=0,"-",'第2表(元)'!X165)</f>
        <v>-</v>
      </c>
      <c r="Y165" s="127" t="str">
        <f>IF('第2表(元)'!Y165=0,"-",'第2表(元)'!Y165)</f>
        <v>-</v>
      </c>
      <c r="Z165" s="127" t="str">
        <f>IF('第2表(元)'!Z165=0,"-",'第2表(元)'!Z165)</f>
        <v>-</v>
      </c>
      <c r="AA165" s="127" t="str">
        <f>IF('第2表(元)'!AA165=0,"-",'第2表(元)'!AA165)</f>
        <v>-</v>
      </c>
      <c r="AB165" s="127" t="str">
        <f>IF('第2表(元)'!AB165=0,"-",'第2表(元)'!AB165)</f>
        <v>-</v>
      </c>
      <c r="AC165" s="127" t="str">
        <f>IF('第2表(元)'!AC165=0,"-",'第2表(元)'!AC165)</f>
        <v>-</v>
      </c>
      <c r="AD165" s="127" t="str">
        <f>IF('第2表(元)'!AD165=0,"-",'第2表(元)'!AD165)</f>
        <v>-</v>
      </c>
      <c r="AE165" s="127" t="str">
        <f>IF('第2表(元)'!AE165=0,"-",'第2表(元)'!AE165)</f>
        <v>-</v>
      </c>
      <c r="AF165" s="127" t="str">
        <f>IF('第2表(元)'!AF165=0,"-",'第2表(元)'!AF165)</f>
        <v>-</v>
      </c>
      <c r="AG165" s="127" t="str">
        <f>IF('第2表(元)'!AG165=0,"-",'第2表(元)'!AG165)</f>
        <v>-</v>
      </c>
      <c r="AH165" s="127" t="str">
        <f>IF('第2表(元)'!AH165=0,"-",'第2表(元)'!AH165)</f>
        <v>-</v>
      </c>
      <c r="AI165" s="127" t="str">
        <f>IF('第2表(元)'!AI165=0,"-",'第2表(元)'!AI165)</f>
        <v>-</v>
      </c>
      <c r="AJ165" s="127" t="str">
        <f>IF('第2表(元)'!AJ165=0,"-",'第2表(元)'!AJ165)</f>
        <v>-</v>
      </c>
      <c r="AK165" s="127" t="str">
        <f>IF('第2表(元)'!AK165=0,"-",'第2表(元)'!AK165)</f>
        <v>-</v>
      </c>
      <c r="AL165" s="127" t="str">
        <f>IF('第2表(元)'!AL165=0,"-",'第2表(元)'!AL165)</f>
        <v>-</v>
      </c>
      <c r="AM165" s="127">
        <f>IF('第2表(元)'!AM165=0,"-",'第2表(元)'!AM165)</f>
        <v>15</v>
      </c>
      <c r="AN165" s="127" t="str">
        <f>IF('第2表(元)'!AN165=0,"-",'第2表(元)'!AN165)</f>
        <v>-</v>
      </c>
      <c r="AO165" s="127" t="str">
        <f>IF('第2表(元)'!AO165=0,"-",'第2表(元)'!AO165)</f>
        <v>-</v>
      </c>
      <c r="AP165" s="127" t="str">
        <f>IF('第2表(元)'!AP165=0,"-",'第2表(元)'!AP165)</f>
        <v>-</v>
      </c>
      <c r="AQ165" s="127" t="str">
        <f>IF('第2表(元)'!AQ165=0,"-",'第2表(元)'!AQ165)</f>
        <v>-</v>
      </c>
      <c r="AR165" s="127" t="str">
        <f>IF('第2表(元)'!AR165=0,"-",'第2表(元)'!AR165)</f>
        <v>-</v>
      </c>
      <c r="AS165" s="127" t="str">
        <f>IF('第2表(元)'!AS165=0,"-",'第2表(元)'!AS165)</f>
        <v>-</v>
      </c>
      <c r="AT165" s="127" t="str">
        <f>IF('第2表(元)'!AT165=0,"-",'第2表(元)'!AT165)</f>
        <v>-</v>
      </c>
      <c r="AU165" s="127" t="str">
        <f>IF('第2表(元)'!AU165=0,"-",'第2表(元)'!AU165)</f>
        <v>-</v>
      </c>
      <c r="AV165" s="127" t="str">
        <f>IF('第2表(元)'!AV165=0,"-",'第2表(元)'!AV165)</f>
        <v>-</v>
      </c>
      <c r="AW165" s="127" t="str">
        <f>IF('第2表(元)'!AW165=0,"-",'第2表(元)'!AW165)</f>
        <v>-</v>
      </c>
      <c r="AX165" s="127" t="str">
        <f>IF('第2表(元)'!AX165=0,"-",'第2表(元)'!AX165)</f>
        <v>-</v>
      </c>
      <c r="AY165" s="127" t="str">
        <f>IF('第2表(元)'!AY165=0,"-",'第2表(元)'!AY165)</f>
        <v>-</v>
      </c>
      <c r="AZ165" s="127" t="str">
        <f>IF('第2表(元)'!AZ165=0,"-",'第2表(元)'!AZ165)</f>
        <v>-</v>
      </c>
      <c r="BA165" s="127" t="str">
        <f>IF('第2表(元)'!BA165=0,"-",'第2表(元)'!BA165)</f>
        <v>-</v>
      </c>
      <c r="BB165" s="127" t="str">
        <f>IF('第2表(元)'!BB165=0,"-",'第2表(元)'!BB165)</f>
        <v>-</v>
      </c>
      <c r="BC165" s="127" t="str">
        <f>IF('第2表(元)'!BC165=0,"-",'第2表(元)'!BC165)</f>
        <v>-</v>
      </c>
      <c r="BD165" s="127" t="str">
        <f>IF('第2表(元)'!BD165=0,"-",'第2表(元)'!BD165)</f>
        <v>-</v>
      </c>
      <c r="BE165" s="127" t="str">
        <f>IF('第2表(元)'!BE165=0,"-",'第2表(元)'!BE165)</f>
        <v>-</v>
      </c>
      <c r="BF165" s="127" t="str">
        <f>IF('第2表(元)'!BF165=0,"-",'第2表(元)'!BF165)</f>
        <v>-</v>
      </c>
      <c r="BG165" s="127" t="str">
        <f>IF('第2表(元)'!BG165=0,"-",'第2表(元)'!BG165)</f>
        <v>-</v>
      </c>
      <c r="BH165" s="127" t="str">
        <f>IF('第2表(元)'!BH165=0,"-",'第2表(元)'!BH165)</f>
        <v>-</v>
      </c>
      <c r="BI165" s="127" t="str">
        <f>IF('第2表(元)'!BI165=0,"-",'第2表(元)'!BI165)</f>
        <v>-</v>
      </c>
      <c r="BJ165" s="127" t="str">
        <f>IF('第2表(元)'!BJ165=0,"-",'第2表(元)'!BJ165)</f>
        <v>-</v>
      </c>
      <c r="BK165" s="127" t="str">
        <f>IF('第2表(元)'!BK165=0,"-",'第2表(元)'!BK165)</f>
        <v>-</v>
      </c>
      <c r="BL165" s="127" t="str">
        <f>IF('第2表(元)'!BL165=0,"-",'第2表(元)'!BL165)</f>
        <v>-</v>
      </c>
      <c r="BM165" s="127" t="str">
        <f>IF('第2表(元)'!BM165=0,"-",'第2表(元)'!BM165)</f>
        <v>-</v>
      </c>
      <c r="BN165" s="127" t="str">
        <f>IF('第2表(元)'!BN165=0,"-",'第2表(元)'!BN165)</f>
        <v>-</v>
      </c>
      <c r="BO165" s="127" t="str">
        <f>IF('第2表(元)'!BO165=0,"-",'第2表(元)'!BO165)</f>
        <v>-</v>
      </c>
      <c r="BP165" s="127" t="str">
        <f>IF('第2表(元)'!BP165=0,"-",'第2表(元)'!BP165)</f>
        <v>-</v>
      </c>
      <c r="BQ165" s="127" t="str">
        <f>IF('第2表(元)'!BQ165=0,"-",'第2表(元)'!BQ165)</f>
        <v>-</v>
      </c>
      <c r="BR165" s="127" t="str">
        <f>IF('第2表(元)'!BR165=0,"-",'第2表(元)'!BR165)</f>
        <v>-</v>
      </c>
      <c r="BS165" s="127" t="str">
        <f>IF('第2表(元)'!BS165=0,"-",'第2表(元)'!BS165)</f>
        <v>-</v>
      </c>
      <c r="BT165" s="127" t="str">
        <f>IF('第2表(元)'!BT165=0,"-",'第2表(元)'!BT165)</f>
        <v>-</v>
      </c>
      <c r="BU165" s="127" t="str">
        <f>IF('第2表(元)'!BU165=0,"-",'第2表(元)'!BU165)</f>
        <v>-</v>
      </c>
      <c r="BV165" s="127" t="str">
        <f>IF('第2表(元)'!BV165=0,"-",'第2表(元)'!BV165)</f>
        <v>-</v>
      </c>
      <c r="BW165" s="102" t="str">
        <f>IF('第2表(元)'!BW165=0,"-",'第2表(元)'!BW165)</f>
        <v>-</v>
      </c>
    </row>
    <row r="166" spans="1:76" x14ac:dyDescent="0.15">
      <c r="A166" s="16"/>
      <c r="B166" s="17"/>
      <c r="C166" s="18"/>
      <c r="D166" s="18" t="s">
        <v>577</v>
      </c>
      <c r="E166" s="18">
        <v>251</v>
      </c>
      <c r="F166" s="19" t="s">
        <v>210</v>
      </c>
      <c r="G166" s="99" t="str">
        <f>IF('第2表(元)'!G166=0,"-",'第2表(元)'!G166)</f>
        <v>-</v>
      </c>
      <c r="H166" s="127" t="str">
        <f>IF('第2表(元)'!H166=0,"-",'第2表(元)'!H166)</f>
        <v>-</v>
      </c>
      <c r="I166" s="131" t="str">
        <f>IF('[1]第2表(元)'!I166=0,"-",'[1]第2表(元)'!I166)</f>
        <v>-</v>
      </c>
      <c r="J166" s="127" t="str">
        <f>IF('第2表(元)'!J166=0,"-",'第2表(元)'!J166)</f>
        <v>-</v>
      </c>
      <c r="K166" s="127" t="str">
        <f>IF('第2表(元)'!K166=0,"-",'第2表(元)'!K166)</f>
        <v>-</v>
      </c>
      <c r="L166" s="127" t="str">
        <f>IF('第2表(元)'!L166=0,"-",'第2表(元)'!L166)</f>
        <v>-</v>
      </c>
      <c r="M166" s="127" t="str">
        <f>IF('第2表(元)'!M166=0,"-",'第2表(元)'!M166)</f>
        <v>-</v>
      </c>
      <c r="N166" s="127">
        <f>IF('第2表(元)'!N166=0,"-",'第2表(元)'!N166)</f>
        <v>21</v>
      </c>
      <c r="O166" s="131" t="str">
        <f>IF('[1]第2表(元)'!O166=0,"-",'[1]第2表(元)'!O166)</f>
        <v>-</v>
      </c>
      <c r="P166" s="127" t="str">
        <f>IF('第2表(元)'!P166=0,"-",'第2表(元)'!P166)</f>
        <v>-</v>
      </c>
      <c r="Q166" s="127" t="str">
        <f>IF('第2表(元)'!Q166=0,"-",'第2表(元)'!Q166)</f>
        <v>-</v>
      </c>
      <c r="R166" s="127" t="str">
        <f>IF('第2表(元)'!R166=0,"-",'第2表(元)'!R166)</f>
        <v>-</v>
      </c>
      <c r="S166" s="127" t="str">
        <f>IF('第2表(元)'!S166=0,"-",'第2表(元)'!S166)</f>
        <v>-</v>
      </c>
      <c r="T166" s="127" t="str">
        <f>IF('第2表(元)'!T166=0,"-",'第2表(元)'!T166)</f>
        <v>-</v>
      </c>
      <c r="U166" s="127" t="str">
        <f>IF('第2表(元)'!U166=0,"-",'第2表(元)'!U166)</f>
        <v>-</v>
      </c>
      <c r="V166" s="127" t="str">
        <f>IF('第2表(元)'!V166=0,"-",'第2表(元)'!V166)</f>
        <v>-</v>
      </c>
      <c r="W166" s="127">
        <f>IF('第2表(元)'!W166=0,"-",'第2表(元)'!W166)</f>
        <v>1</v>
      </c>
      <c r="X166" s="127" t="str">
        <f>IF('第2表(元)'!X166=0,"-",'第2表(元)'!X166)</f>
        <v>-</v>
      </c>
      <c r="Y166" s="127" t="str">
        <f>IF('第2表(元)'!Y166=0,"-",'第2表(元)'!Y166)</f>
        <v>-</v>
      </c>
      <c r="Z166" s="127">
        <f>IF('第2表(元)'!Z166=0,"-",'第2表(元)'!Z166)</f>
        <v>29</v>
      </c>
      <c r="AA166" s="127" t="str">
        <f>IF('第2表(元)'!AA166=0,"-",'第2表(元)'!AA166)</f>
        <v>-</v>
      </c>
      <c r="AB166" s="127" t="str">
        <f>IF('第2表(元)'!AB166=0,"-",'第2表(元)'!AB166)</f>
        <v>-</v>
      </c>
      <c r="AC166" s="127" t="str">
        <f>IF('第2表(元)'!AC166=0,"-",'第2表(元)'!AC166)</f>
        <v>-</v>
      </c>
      <c r="AD166" s="127" t="str">
        <f>IF('第2表(元)'!AD166=0,"-",'第2表(元)'!AD166)</f>
        <v>-</v>
      </c>
      <c r="AE166" s="127" t="str">
        <f>IF('第2表(元)'!AE166=0,"-",'第2表(元)'!AE166)</f>
        <v>-</v>
      </c>
      <c r="AF166" s="127" t="str">
        <f>IF('第2表(元)'!AF166=0,"-",'第2表(元)'!AF166)</f>
        <v>-</v>
      </c>
      <c r="AG166" s="127" t="str">
        <f>IF('第2表(元)'!AG166=0,"-",'第2表(元)'!AG166)</f>
        <v>-</v>
      </c>
      <c r="AH166" s="127" t="str">
        <f>IF('第2表(元)'!AH166=0,"-",'第2表(元)'!AH166)</f>
        <v>-</v>
      </c>
      <c r="AI166" s="127" t="str">
        <f>IF('第2表(元)'!AI166=0,"-",'第2表(元)'!AI166)</f>
        <v>-</v>
      </c>
      <c r="AJ166" s="127" t="str">
        <f>IF('第2表(元)'!AJ166=0,"-",'第2表(元)'!AJ166)</f>
        <v>-</v>
      </c>
      <c r="AK166" s="127" t="str">
        <f>IF('第2表(元)'!AK166=0,"-",'第2表(元)'!AK166)</f>
        <v>-</v>
      </c>
      <c r="AL166" s="127" t="str">
        <f>IF('第2表(元)'!AL166=0,"-",'第2表(元)'!AL166)</f>
        <v>-</v>
      </c>
      <c r="AM166" s="127" t="str">
        <f>IF('第2表(元)'!AM166=0,"-",'第2表(元)'!AM166)</f>
        <v>-</v>
      </c>
      <c r="AN166" s="127" t="str">
        <f>IF('第2表(元)'!AN166=0,"-",'第2表(元)'!AN166)</f>
        <v>-</v>
      </c>
      <c r="AO166" s="127" t="str">
        <f>IF('第2表(元)'!AO166=0,"-",'第2表(元)'!AO166)</f>
        <v>-</v>
      </c>
      <c r="AP166" s="127" t="str">
        <f>IF('第2表(元)'!AP166=0,"-",'第2表(元)'!AP166)</f>
        <v>-</v>
      </c>
      <c r="AQ166" s="127" t="str">
        <f>IF('第2表(元)'!AQ166=0,"-",'第2表(元)'!AQ166)</f>
        <v>-</v>
      </c>
      <c r="AR166" s="127" t="str">
        <f>IF('第2表(元)'!AR166=0,"-",'第2表(元)'!AR166)</f>
        <v>-</v>
      </c>
      <c r="AS166" s="127" t="str">
        <f>IF('第2表(元)'!AS166=0,"-",'第2表(元)'!AS166)</f>
        <v>-</v>
      </c>
      <c r="AT166" s="127" t="str">
        <f>IF('第2表(元)'!AT166=0,"-",'第2表(元)'!AT166)</f>
        <v>-</v>
      </c>
      <c r="AU166" s="127">
        <f>IF('第2表(元)'!AU166=0,"-",'第2表(元)'!AU166)</f>
        <v>5</v>
      </c>
      <c r="AV166" s="127" t="str">
        <f>IF('第2表(元)'!AV166=0,"-",'第2表(元)'!AV166)</f>
        <v>-</v>
      </c>
      <c r="AW166" s="127" t="str">
        <f>IF('第2表(元)'!AW166=0,"-",'第2表(元)'!AW166)</f>
        <v>-</v>
      </c>
      <c r="AX166" s="127">
        <f>IF('第2表(元)'!AX166=0,"-",'第2表(元)'!AX166)</f>
        <v>1</v>
      </c>
      <c r="AY166" s="127">
        <f>IF('第2表(元)'!AY166=0,"-",'第2表(元)'!AY166)</f>
        <v>102</v>
      </c>
      <c r="AZ166" s="127" t="str">
        <f>IF('第2表(元)'!AZ166=0,"-",'第2表(元)'!AZ166)</f>
        <v>-</v>
      </c>
      <c r="BA166" s="127">
        <f>IF('第2表(元)'!BA166=0,"-",'第2表(元)'!BA166)</f>
        <v>39</v>
      </c>
      <c r="BB166" s="127" t="str">
        <f>IF('第2表(元)'!BB166=0,"-",'第2表(元)'!BB166)</f>
        <v>-</v>
      </c>
      <c r="BC166" s="127">
        <f>IF('第2表(元)'!BC166=0,"-",'第2表(元)'!BC166)</f>
        <v>125</v>
      </c>
      <c r="BD166" s="127" t="str">
        <f>IF('第2表(元)'!BD166=0,"-",'第2表(元)'!BD166)</f>
        <v>-</v>
      </c>
      <c r="BE166" s="127" t="str">
        <f>IF('第2表(元)'!BE166=0,"-",'第2表(元)'!BE166)</f>
        <v>-</v>
      </c>
      <c r="BF166" s="127">
        <f>IF('第2表(元)'!BF166=0,"-",'第2表(元)'!BF166)</f>
        <v>26</v>
      </c>
      <c r="BG166" s="127" t="str">
        <f>IF('第2表(元)'!BG166=0,"-",'第2表(元)'!BG166)</f>
        <v>-</v>
      </c>
      <c r="BH166" s="127">
        <f>IF('第2表(元)'!BH166=0,"-",'第2表(元)'!BH166)</f>
        <v>3</v>
      </c>
      <c r="BI166" s="127" t="str">
        <f>IF('第2表(元)'!BI166=0,"-",'第2表(元)'!BI166)</f>
        <v>-</v>
      </c>
      <c r="BJ166" s="127">
        <f>IF('第2表(元)'!BJ166=0,"-",'第2表(元)'!BJ166)</f>
        <v>38</v>
      </c>
      <c r="BK166" s="127" t="str">
        <f>IF('第2表(元)'!BK166=0,"-",'第2表(元)'!BK166)</f>
        <v>-</v>
      </c>
      <c r="BL166" s="127" t="str">
        <f>IF('第2表(元)'!BL166=0,"-",'第2表(元)'!BL166)</f>
        <v>-</v>
      </c>
      <c r="BM166" s="127" t="str">
        <f>IF('第2表(元)'!BM166=0,"-",'第2表(元)'!BM166)</f>
        <v>-</v>
      </c>
      <c r="BN166" s="127" t="str">
        <f>IF('第2表(元)'!BN166=0,"-",'第2表(元)'!BN166)</f>
        <v>-</v>
      </c>
      <c r="BO166" s="127" t="str">
        <f>IF('第2表(元)'!BO166=0,"-",'第2表(元)'!BO166)</f>
        <v>-</v>
      </c>
      <c r="BP166" s="127" t="str">
        <f>IF('第2表(元)'!BP166=0,"-",'第2表(元)'!BP166)</f>
        <v>-</v>
      </c>
      <c r="BQ166" s="127" t="str">
        <f>IF('第2表(元)'!BQ166=0,"-",'第2表(元)'!BQ166)</f>
        <v>-</v>
      </c>
      <c r="BR166" s="127" t="str">
        <f>IF('第2表(元)'!BR166=0,"-",'第2表(元)'!BR166)</f>
        <v>-</v>
      </c>
      <c r="BS166" s="127" t="str">
        <f>IF('第2表(元)'!BS166=0,"-",'第2表(元)'!BS166)</f>
        <v>-</v>
      </c>
      <c r="BT166" s="127" t="str">
        <f>IF('第2表(元)'!BT166=0,"-",'第2表(元)'!BT166)</f>
        <v>-</v>
      </c>
      <c r="BU166" s="127" t="str">
        <f>IF('第2表(元)'!BU166=0,"-",'第2表(元)'!BU166)</f>
        <v>-</v>
      </c>
      <c r="BV166" s="127">
        <f>IF('第2表(元)'!BV166=0,"-",'第2表(元)'!BV166)</f>
        <v>15</v>
      </c>
      <c r="BW166" s="102" t="str">
        <f>IF('第2表(元)'!BW166=0,"-",'第2表(元)'!BW166)</f>
        <v>-</v>
      </c>
    </row>
    <row r="167" spans="1:76" x14ac:dyDescent="0.15">
      <c r="A167" s="16"/>
      <c r="B167" s="17"/>
      <c r="C167" s="18"/>
      <c r="D167" s="18" t="s">
        <v>577</v>
      </c>
      <c r="E167" s="18">
        <v>252</v>
      </c>
      <c r="F167" s="19" t="s">
        <v>211</v>
      </c>
      <c r="G167" s="99" t="str">
        <f>IF('第2表(元)'!G167=0,"-",'第2表(元)'!G167)</f>
        <v>-</v>
      </c>
      <c r="H167" s="127" t="str">
        <f>IF('第2表(元)'!H167=0,"-",'第2表(元)'!H167)</f>
        <v>-</v>
      </c>
      <c r="I167" s="131" t="str">
        <f>IF('[1]第2表(元)'!I167=0,"-",'[1]第2表(元)'!I167)</f>
        <v>-</v>
      </c>
      <c r="J167" s="127" t="str">
        <f>IF('第2表(元)'!J167=0,"-",'第2表(元)'!J167)</f>
        <v>-</v>
      </c>
      <c r="K167" s="127" t="str">
        <f>IF('第2表(元)'!K167=0,"-",'第2表(元)'!K167)</f>
        <v>-</v>
      </c>
      <c r="L167" s="127" t="str">
        <f>IF('第2表(元)'!L167=0,"-",'第2表(元)'!L167)</f>
        <v>-</v>
      </c>
      <c r="M167" s="127" t="str">
        <f>IF('第2表(元)'!M167=0,"-",'第2表(元)'!M167)</f>
        <v>-</v>
      </c>
      <c r="N167" s="127" t="str">
        <f>IF('第2表(元)'!N167=0,"-",'第2表(元)'!N167)</f>
        <v>-</v>
      </c>
      <c r="O167" s="131" t="str">
        <f>IF('[1]第2表(元)'!O167=0,"-",'[1]第2表(元)'!O167)</f>
        <v>-</v>
      </c>
      <c r="P167" s="127" t="str">
        <f>IF('第2表(元)'!P167=0,"-",'第2表(元)'!P167)</f>
        <v>-</v>
      </c>
      <c r="Q167" s="127" t="str">
        <f>IF('第2表(元)'!Q167=0,"-",'第2表(元)'!Q167)</f>
        <v>-</v>
      </c>
      <c r="R167" s="127" t="str">
        <f>IF('第2表(元)'!R167=0,"-",'第2表(元)'!R167)</f>
        <v>-</v>
      </c>
      <c r="S167" s="127" t="str">
        <f>IF('第2表(元)'!S167=0,"-",'第2表(元)'!S167)</f>
        <v>-</v>
      </c>
      <c r="T167" s="127" t="str">
        <f>IF('第2表(元)'!T167=0,"-",'第2表(元)'!T167)</f>
        <v>-</v>
      </c>
      <c r="U167" s="127" t="str">
        <f>IF('第2表(元)'!U167=0,"-",'第2表(元)'!U167)</f>
        <v>-</v>
      </c>
      <c r="V167" s="127" t="str">
        <f>IF('第2表(元)'!V167=0,"-",'第2表(元)'!V167)</f>
        <v>-</v>
      </c>
      <c r="W167" s="127">
        <f>IF('第2表(元)'!W167=0,"-",'第2表(元)'!W167)</f>
        <v>3</v>
      </c>
      <c r="X167" s="127" t="str">
        <f>IF('第2表(元)'!X167=0,"-",'第2表(元)'!X167)</f>
        <v>-</v>
      </c>
      <c r="Y167" s="127">
        <f>IF('第2表(元)'!Y167=0,"-",'第2表(元)'!Y167)</f>
        <v>70</v>
      </c>
      <c r="Z167" s="127">
        <f>IF('第2表(元)'!Z167=0,"-",'第2表(元)'!Z167)</f>
        <v>1</v>
      </c>
      <c r="AA167" s="127" t="str">
        <f>IF('第2表(元)'!AA167=0,"-",'第2表(元)'!AA167)</f>
        <v>-</v>
      </c>
      <c r="AB167" s="127" t="str">
        <f>IF('第2表(元)'!AB167=0,"-",'第2表(元)'!AB167)</f>
        <v>-</v>
      </c>
      <c r="AC167" s="127" t="str">
        <f>IF('第2表(元)'!AC167=0,"-",'第2表(元)'!AC167)</f>
        <v>-</v>
      </c>
      <c r="AD167" s="127">
        <f>IF('第2表(元)'!AD167=0,"-",'第2表(元)'!AD167)</f>
        <v>2</v>
      </c>
      <c r="AE167" s="127" t="str">
        <f>IF('第2表(元)'!AE167=0,"-",'第2表(元)'!AE167)</f>
        <v>-</v>
      </c>
      <c r="AF167" s="127" t="str">
        <f>IF('第2表(元)'!AF167=0,"-",'第2表(元)'!AF167)</f>
        <v>-</v>
      </c>
      <c r="AG167" s="127" t="str">
        <f>IF('第2表(元)'!AG167=0,"-",'第2表(元)'!AG167)</f>
        <v>-</v>
      </c>
      <c r="AH167" s="127" t="str">
        <f>IF('第2表(元)'!AH167=0,"-",'第2表(元)'!AH167)</f>
        <v>-</v>
      </c>
      <c r="AI167" s="127" t="str">
        <f>IF('第2表(元)'!AI167=0,"-",'第2表(元)'!AI167)</f>
        <v>-</v>
      </c>
      <c r="AJ167" s="127">
        <f>IF('第2表(元)'!AJ167=0,"-",'第2表(元)'!AJ167)</f>
        <v>14</v>
      </c>
      <c r="AK167" s="127" t="str">
        <f>IF('第2表(元)'!AK167=0,"-",'第2表(元)'!AK167)</f>
        <v>-</v>
      </c>
      <c r="AL167" s="127">
        <f>IF('第2表(元)'!AL167=0,"-",'第2表(元)'!AL167)</f>
        <v>1</v>
      </c>
      <c r="AM167" s="127">
        <f>IF('第2表(元)'!AM167=0,"-",'第2表(元)'!AM167)</f>
        <v>44</v>
      </c>
      <c r="AN167" s="127" t="str">
        <f>IF('第2表(元)'!AN167=0,"-",'第2表(元)'!AN167)</f>
        <v>-</v>
      </c>
      <c r="AO167" s="127" t="str">
        <f>IF('第2表(元)'!AO167=0,"-",'第2表(元)'!AO167)</f>
        <v>-</v>
      </c>
      <c r="AP167" s="127" t="str">
        <f>IF('第2表(元)'!AP167=0,"-",'第2表(元)'!AP167)</f>
        <v>-</v>
      </c>
      <c r="AQ167" s="127" t="str">
        <f>IF('第2表(元)'!AQ167=0,"-",'第2表(元)'!AQ167)</f>
        <v>-</v>
      </c>
      <c r="AR167" s="127" t="str">
        <f>IF('第2表(元)'!AR167=0,"-",'第2表(元)'!AR167)</f>
        <v>-</v>
      </c>
      <c r="AS167" s="127" t="str">
        <f>IF('第2表(元)'!AS167=0,"-",'第2表(元)'!AS167)</f>
        <v>-</v>
      </c>
      <c r="AT167" s="127" t="str">
        <f>IF('第2表(元)'!AT167=0,"-",'第2表(元)'!AT167)</f>
        <v>-</v>
      </c>
      <c r="AU167" s="127">
        <f>IF('第2表(元)'!AU167=0,"-",'第2表(元)'!AU167)</f>
        <v>370</v>
      </c>
      <c r="AV167" s="127" t="str">
        <f>IF('第2表(元)'!AV167=0,"-",'第2表(元)'!AV167)</f>
        <v>-</v>
      </c>
      <c r="AW167" s="127">
        <f>IF('第2表(元)'!AW167=0,"-",'第2表(元)'!AW167)</f>
        <v>18</v>
      </c>
      <c r="AX167" s="127" t="str">
        <f>IF('第2表(元)'!AX167=0,"-",'第2表(元)'!AX167)</f>
        <v>-</v>
      </c>
      <c r="AY167" s="127">
        <f>IF('第2表(元)'!AY167=0,"-",'第2表(元)'!AY167)</f>
        <v>5</v>
      </c>
      <c r="AZ167" s="127" t="str">
        <f>IF('第2表(元)'!AZ167=0,"-",'第2表(元)'!AZ167)</f>
        <v>-</v>
      </c>
      <c r="BA167" s="127" t="str">
        <f>IF('第2表(元)'!BA167=0,"-",'第2表(元)'!BA167)</f>
        <v>-</v>
      </c>
      <c r="BB167" s="127">
        <f>IF('第2表(元)'!BB167=0,"-",'第2表(元)'!BB167)</f>
        <v>84</v>
      </c>
      <c r="BC167" s="127" t="str">
        <f>IF('第2表(元)'!BC167=0,"-",'第2表(元)'!BC167)</f>
        <v>-</v>
      </c>
      <c r="BD167" s="127" t="str">
        <f>IF('第2表(元)'!BD167=0,"-",'第2表(元)'!BD167)</f>
        <v>-</v>
      </c>
      <c r="BE167" s="127" t="str">
        <f>IF('第2表(元)'!BE167=0,"-",'第2表(元)'!BE167)</f>
        <v>-</v>
      </c>
      <c r="BF167" s="127" t="str">
        <f>IF('第2表(元)'!BF167=0,"-",'第2表(元)'!BF167)</f>
        <v>-</v>
      </c>
      <c r="BG167" s="127" t="str">
        <f>IF('第2表(元)'!BG167=0,"-",'第2表(元)'!BG167)</f>
        <v>-</v>
      </c>
      <c r="BH167" s="127" t="str">
        <f>IF('第2表(元)'!BH167=0,"-",'第2表(元)'!BH167)</f>
        <v>-</v>
      </c>
      <c r="BI167" s="127" t="str">
        <f>IF('第2表(元)'!BI167=0,"-",'第2表(元)'!BI167)</f>
        <v>-</v>
      </c>
      <c r="BJ167" s="127" t="str">
        <f>IF('第2表(元)'!BJ167=0,"-",'第2表(元)'!BJ167)</f>
        <v>-</v>
      </c>
      <c r="BK167" s="127" t="str">
        <f>IF('第2表(元)'!BK167=0,"-",'第2表(元)'!BK167)</f>
        <v>-</v>
      </c>
      <c r="BL167" s="127" t="str">
        <f>IF('第2表(元)'!BL167=0,"-",'第2表(元)'!BL167)</f>
        <v>-</v>
      </c>
      <c r="BM167" s="127" t="str">
        <f>IF('第2表(元)'!BM167=0,"-",'第2表(元)'!BM167)</f>
        <v>-</v>
      </c>
      <c r="BN167" s="127" t="str">
        <f>IF('第2表(元)'!BN167=0,"-",'第2表(元)'!BN167)</f>
        <v>-</v>
      </c>
      <c r="BO167" s="127" t="str">
        <f>IF('第2表(元)'!BO167=0,"-",'第2表(元)'!BO167)</f>
        <v>-</v>
      </c>
      <c r="BP167" s="127" t="str">
        <f>IF('第2表(元)'!BP167=0,"-",'第2表(元)'!BP167)</f>
        <v>-</v>
      </c>
      <c r="BQ167" s="127" t="str">
        <f>IF('第2表(元)'!BQ167=0,"-",'第2表(元)'!BQ167)</f>
        <v>-</v>
      </c>
      <c r="BR167" s="127" t="str">
        <f>IF('第2表(元)'!BR167=0,"-",'第2表(元)'!BR167)</f>
        <v>-</v>
      </c>
      <c r="BS167" s="127" t="str">
        <f>IF('第2表(元)'!BS167=0,"-",'第2表(元)'!BS167)</f>
        <v>-</v>
      </c>
      <c r="BT167" s="127">
        <f>IF('第2表(元)'!BT167=0,"-",'第2表(元)'!BT167)</f>
        <v>103</v>
      </c>
      <c r="BU167" s="127" t="str">
        <f>IF('第2表(元)'!BU167=0,"-",'第2表(元)'!BU167)</f>
        <v>-</v>
      </c>
      <c r="BV167" s="127" t="str">
        <f>IF('第2表(元)'!BV167=0,"-",'第2表(元)'!BV167)</f>
        <v>-</v>
      </c>
      <c r="BW167" s="102" t="str">
        <f>IF('第2表(元)'!BW167=0,"-",'第2表(元)'!BW167)</f>
        <v>-</v>
      </c>
    </row>
    <row r="168" spans="1:76" x14ac:dyDescent="0.15">
      <c r="A168" s="16"/>
      <c r="B168" s="17"/>
      <c r="C168" s="18"/>
      <c r="D168" s="18" t="s">
        <v>577</v>
      </c>
      <c r="E168" s="18">
        <v>253</v>
      </c>
      <c r="F168" s="19" t="s">
        <v>212</v>
      </c>
      <c r="G168" s="99" t="str">
        <f>IF('第2表(元)'!G168=0,"-",'第2表(元)'!G168)</f>
        <v>-</v>
      </c>
      <c r="H168" s="127">
        <f>IF('第2表(元)'!H168=0,"-",'第2表(元)'!H168)</f>
        <v>5</v>
      </c>
      <c r="I168" s="131" t="str">
        <f>IF('[1]第2表(元)'!I168=0,"-",'[1]第2表(元)'!I168)</f>
        <v>-</v>
      </c>
      <c r="J168" s="127">
        <f>IF('第2表(元)'!J168=0,"-",'第2表(元)'!J168)</f>
        <v>24</v>
      </c>
      <c r="K168" s="127" t="str">
        <f>IF('第2表(元)'!K168=0,"-",'第2表(元)'!K168)</f>
        <v>-</v>
      </c>
      <c r="L168" s="127" t="str">
        <f>IF('第2表(元)'!L168=0,"-",'第2表(元)'!L168)</f>
        <v>-</v>
      </c>
      <c r="M168" s="127">
        <f>IF('第2表(元)'!M168=0,"-",'第2表(元)'!M168)</f>
        <v>3</v>
      </c>
      <c r="N168" s="127" t="str">
        <f>IF('第2表(元)'!N168=0,"-",'第2表(元)'!N168)</f>
        <v>-</v>
      </c>
      <c r="O168" s="131" t="str">
        <f>IF('[1]第2表(元)'!O168=0,"-",'[1]第2表(元)'!O168)</f>
        <v>-</v>
      </c>
      <c r="P168" s="127">
        <f>IF('第2表(元)'!P168=0,"-",'第2表(元)'!P168)</f>
        <v>12</v>
      </c>
      <c r="Q168" s="127">
        <f>IF('第2表(元)'!Q168=0,"-",'第2表(元)'!Q168)</f>
        <v>92</v>
      </c>
      <c r="R168" s="127" t="str">
        <f>IF('第2表(元)'!R168=0,"-",'第2表(元)'!R168)</f>
        <v>-</v>
      </c>
      <c r="S168" s="127" t="str">
        <f>IF('第2表(元)'!S168=0,"-",'第2表(元)'!S168)</f>
        <v>-</v>
      </c>
      <c r="T168" s="127" t="str">
        <f>IF('第2表(元)'!T168=0,"-",'第2表(元)'!T168)</f>
        <v>-</v>
      </c>
      <c r="U168" s="127" t="str">
        <f>IF('第2表(元)'!U168=0,"-",'第2表(元)'!U168)</f>
        <v>-</v>
      </c>
      <c r="V168" s="127" t="str">
        <f>IF('第2表(元)'!V168=0,"-",'第2表(元)'!V168)</f>
        <v>-</v>
      </c>
      <c r="W168" s="127" t="str">
        <f>IF('第2表(元)'!W168=0,"-",'第2表(元)'!W168)</f>
        <v>-</v>
      </c>
      <c r="X168" s="127" t="str">
        <f>IF('第2表(元)'!X168=0,"-",'第2表(元)'!X168)</f>
        <v>-</v>
      </c>
      <c r="Y168" s="127" t="str">
        <f>IF('第2表(元)'!Y168=0,"-",'第2表(元)'!Y168)</f>
        <v>-</v>
      </c>
      <c r="Z168" s="127">
        <f>IF('第2表(元)'!Z168=0,"-",'第2表(元)'!Z168)</f>
        <v>29</v>
      </c>
      <c r="AA168" s="127" t="str">
        <f>IF('第2表(元)'!AA168=0,"-",'第2表(元)'!AA168)</f>
        <v>-</v>
      </c>
      <c r="AB168" s="127" t="str">
        <f>IF('第2表(元)'!AB168=0,"-",'第2表(元)'!AB168)</f>
        <v>-</v>
      </c>
      <c r="AC168" s="127">
        <f>IF('第2表(元)'!AC168=0,"-",'第2表(元)'!AC168)</f>
        <v>24</v>
      </c>
      <c r="AD168" s="127">
        <f>IF('第2表(元)'!AD168=0,"-",'第2表(元)'!AD168)</f>
        <v>1</v>
      </c>
      <c r="AE168" s="127">
        <f>IF('第2表(元)'!AE168=0,"-",'第2表(元)'!AE168)</f>
        <v>15</v>
      </c>
      <c r="AF168" s="127" t="str">
        <f>IF('第2表(元)'!AF168=0,"-",'第2表(元)'!AF168)</f>
        <v>-</v>
      </c>
      <c r="AG168" s="127">
        <f>IF('第2表(元)'!AG168=0,"-",'第2表(元)'!AG168)</f>
        <v>47</v>
      </c>
      <c r="AH168" s="127" t="str">
        <f>IF('第2表(元)'!AH168=0,"-",'第2表(元)'!AH168)</f>
        <v>-</v>
      </c>
      <c r="AI168" s="127" t="str">
        <f>IF('第2表(元)'!AI168=0,"-",'第2表(元)'!AI168)</f>
        <v>-</v>
      </c>
      <c r="AJ168" s="127" t="str">
        <f>IF('第2表(元)'!AJ168=0,"-",'第2表(元)'!AJ168)</f>
        <v>-</v>
      </c>
      <c r="AK168" s="127" t="str">
        <f>IF('第2表(元)'!AK168=0,"-",'第2表(元)'!AK168)</f>
        <v>-</v>
      </c>
      <c r="AL168" s="127" t="str">
        <f>IF('第2表(元)'!AL168=0,"-",'第2表(元)'!AL168)</f>
        <v>-</v>
      </c>
      <c r="AM168" s="127">
        <f>IF('第2表(元)'!AM168=0,"-",'第2表(元)'!AM168)</f>
        <v>138</v>
      </c>
      <c r="AN168" s="127">
        <f>IF('第2表(元)'!AN168=0,"-",'第2表(元)'!AN168)</f>
        <v>2</v>
      </c>
      <c r="AO168" s="127" t="str">
        <f>IF('第2表(元)'!AO168=0,"-",'第2表(元)'!AO168)</f>
        <v>-</v>
      </c>
      <c r="AP168" s="127" t="str">
        <f>IF('第2表(元)'!AP168=0,"-",'第2表(元)'!AP168)</f>
        <v>-</v>
      </c>
      <c r="AQ168" s="127">
        <f>IF('第2表(元)'!AQ168=0,"-",'第2表(元)'!AQ168)</f>
        <v>8</v>
      </c>
      <c r="AR168" s="127" t="str">
        <f>IF('第2表(元)'!AR168=0,"-",'第2表(元)'!AR168)</f>
        <v>-</v>
      </c>
      <c r="AS168" s="127" t="str">
        <f>IF('第2表(元)'!AS168=0,"-",'第2表(元)'!AS168)</f>
        <v>-</v>
      </c>
      <c r="AT168" s="127" t="str">
        <f>IF('第2表(元)'!AT168=0,"-",'第2表(元)'!AT168)</f>
        <v>-</v>
      </c>
      <c r="AU168" s="127">
        <f>IF('第2表(元)'!AU168=0,"-",'第2表(元)'!AU168)</f>
        <v>1</v>
      </c>
      <c r="AV168" s="127" t="str">
        <f>IF('第2表(元)'!AV168=0,"-",'第2表(元)'!AV168)</f>
        <v>-</v>
      </c>
      <c r="AW168" s="127">
        <f>IF('第2表(元)'!AW168=0,"-",'第2表(元)'!AW168)</f>
        <v>27</v>
      </c>
      <c r="AX168" s="127" t="str">
        <f>IF('第2表(元)'!AX168=0,"-",'第2表(元)'!AX168)</f>
        <v>-</v>
      </c>
      <c r="AY168" s="127">
        <f>IF('第2表(元)'!AY168=0,"-",'第2表(元)'!AY168)</f>
        <v>14</v>
      </c>
      <c r="AZ168" s="127">
        <f>IF('第2表(元)'!AZ168=0,"-",'第2表(元)'!AZ168)</f>
        <v>57</v>
      </c>
      <c r="BA168" s="127">
        <f>IF('第2表(元)'!BA168=0,"-",'第2表(元)'!BA168)</f>
        <v>104</v>
      </c>
      <c r="BB168" s="127" t="str">
        <f>IF('第2表(元)'!BB168=0,"-",'第2表(元)'!BB168)</f>
        <v>-</v>
      </c>
      <c r="BC168" s="127">
        <f>IF('第2表(元)'!BC168=0,"-",'第2表(元)'!BC168)</f>
        <v>10</v>
      </c>
      <c r="BD168" s="127">
        <f>IF('第2表(元)'!BD168=0,"-",'第2表(元)'!BD168)</f>
        <v>5</v>
      </c>
      <c r="BE168" s="127" t="str">
        <f>IF('第2表(元)'!BE168=0,"-",'第2表(元)'!BE168)</f>
        <v>-</v>
      </c>
      <c r="BF168" s="127">
        <f>IF('第2表(元)'!BF168=0,"-",'第2表(元)'!BF168)</f>
        <v>8</v>
      </c>
      <c r="BG168" s="127" t="str">
        <f>IF('第2表(元)'!BG168=0,"-",'第2表(元)'!BG168)</f>
        <v>-</v>
      </c>
      <c r="BH168" s="127" t="str">
        <f>IF('第2表(元)'!BH168=0,"-",'第2表(元)'!BH168)</f>
        <v>-</v>
      </c>
      <c r="BI168" s="127" t="str">
        <f>IF('第2表(元)'!BI168=0,"-",'第2表(元)'!BI168)</f>
        <v>-</v>
      </c>
      <c r="BJ168" s="127" t="str">
        <f>IF('第2表(元)'!BJ168=0,"-",'第2表(元)'!BJ168)</f>
        <v>-</v>
      </c>
      <c r="BK168" s="127" t="str">
        <f>IF('第2表(元)'!BK168=0,"-",'第2表(元)'!BK168)</f>
        <v>-</v>
      </c>
      <c r="BL168" s="127" t="str">
        <f>IF('第2表(元)'!BL168=0,"-",'第2表(元)'!BL168)</f>
        <v>-</v>
      </c>
      <c r="BM168" s="127" t="str">
        <f>IF('第2表(元)'!BM168=0,"-",'第2表(元)'!BM168)</f>
        <v>-</v>
      </c>
      <c r="BN168" s="127" t="str">
        <f>IF('第2表(元)'!BN168=0,"-",'第2表(元)'!BN168)</f>
        <v>-</v>
      </c>
      <c r="BO168" s="127" t="str">
        <f>IF('第2表(元)'!BO168=0,"-",'第2表(元)'!BO168)</f>
        <v>-</v>
      </c>
      <c r="BP168" s="127" t="str">
        <f>IF('第2表(元)'!BP168=0,"-",'第2表(元)'!BP168)</f>
        <v>-</v>
      </c>
      <c r="BQ168" s="127" t="str">
        <f>IF('第2表(元)'!BQ168=0,"-",'第2表(元)'!BQ168)</f>
        <v>-</v>
      </c>
      <c r="BR168" s="127" t="str">
        <f>IF('第2表(元)'!BR168=0,"-",'第2表(元)'!BR168)</f>
        <v>-</v>
      </c>
      <c r="BS168" s="127">
        <f>IF('第2表(元)'!BS168=0,"-",'第2表(元)'!BS168)</f>
        <v>4</v>
      </c>
      <c r="BT168" s="127" t="str">
        <f>IF('第2表(元)'!BT168=0,"-",'第2表(元)'!BT168)</f>
        <v>-</v>
      </c>
      <c r="BU168" s="127" t="str">
        <f>IF('第2表(元)'!BU168=0,"-",'第2表(元)'!BU168)</f>
        <v>-</v>
      </c>
      <c r="BV168" s="127" t="str">
        <f>IF('第2表(元)'!BV168=0,"-",'第2表(元)'!BV168)</f>
        <v>-</v>
      </c>
      <c r="BW168" s="102" t="str">
        <f>IF('第2表(元)'!BW168=0,"-",'第2表(元)'!BW168)</f>
        <v>-</v>
      </c>
    </row>
    <row r="169" spans="1:76" x14ac:dyDescent="0.15">
      <c r="A169" s="16"/>
      <c r="B169" s="17"/>
      <c r="C169" s="18"/>
      <c r="D169" s="18" t="s">
        <v>577</v>
      </c>
      <c r="E169" s="18">
        <v>259</v>
      </c>
      <c r="F169" s="19" t="s">
        <v>213</v>
      </c>
      <c r="G169" s="99" t="str">
        <f>IF('第2表(元)'!G169=0,"-",'第2表(元)'!G169)</f>
        <v>-</v>
      </c>
      <c r="H169" s="127">
        <f>IF('第2表(元)'!H169=0,"-",'第2表(元)'!H169)</f>
        <v>45</v>
      </c>
      <c r="I169" s="131" t="str">
        <f>IF('[1]第2表(元)'!I169=0,"-",'[1]第2表(元)'!I169)</f>
        <v>-</v>
      </c>
      <c r="J169" s="127">
        <f>IF('第2表(元)'!J169=0,"-",'第2表(元)'!J169)</f>
        <v>5</v>
      </c>
      <c r="K169" s="127">
        <f>IF('第2表(元)'!K169=0,"-",'第2表(元)'!K169)</f>
        <v>5</v>
      </c>
      <c r="L169" s="127" t="str">
        <f>IF('第2表(元)'!L169=0,"-",'第2表(元)'!L169)</f>
        <v>-</v>
      </c>
      <c r="M169" s="127" t="str">
        <f>IF('第2表(元)'!M169=0,"-",'第2表(元)'!M169)</f>
        <v>-</v>
      </c>
      <c r="N169" s="127" t="str">
        <f>IF('第2表(元)'!N169=0,"-",'第2表(元)'!N169)</f>
        <v>-</v>
      </c>
      <c r="O169" s="131" t="str">
        <f>IF('[1]第2表(元)'!O169=0,"-",'[1]第2表(元)'!O169)</f>
        <v>-</v>
      </c>
      <c r="P169" s="127" t="str">
        <f>IF('第2表(元)'!P169=0,"-",'第2表(元)'!P169)</f>
        <v>-</v>
      </c>
      <c r="Q169" s="127">
        <f>IF('第2表(元)'!Q169=0,"-",'第2表(元)'!Q169)</f>
        <v>6</v>
      </c>
      <c r="R169" s="127">
        <f>IF('第2表(元)'!R169=0,"-",'第2表(元)'!R169)</f>
        <v>20</v>
      </c>
      <c r="S169" s="127">
        <f>IF('第2表(元)'!S169=0,"-",'第2表(元)'!S169)</f>
        <v>1</v>
      </c>
      <c r="T169" s="127" t="str">
        <f>IF('第2表(元)'!T169=0,"-",'第2表(元)'!T169)</f>
        <v>-</v>
      </c>
      <c r="U169" s="127" t="str">
        <f>IF('第2表(元)'!U169=0,"-",'第2表(元)'!U169)</f>
        <v>-</v>
      </c>
      <c r="V169" s="127" t="str">
        <f>IF('第2表(元)'!V169=0,"-",'第2表(元)'!V169)</f>
        <v>-</v>
      </c>
      <c r="W169" s="127">
        <f>IF('第2表(元)'!W169=0,"-",'第2表(元)'!W169)</f>
        <v>5</v>
      </c>
      <c r="X169" s="127">
        <f>IF('第2表(元)'!X169=0,"-",'第2表(元)'!X169)</f>
        <v>9</v>
      </c>
      <c r="Y169" s="127">
        <f>IF('第2表(元)'!Y169=0,"-",'第2表(元)'!Y169)</f>
        <v>12</v>
      </c>
      <c r="Z169" s="127">
        <f>IF('第2表(元)'!Z169=0,"-",'第2表(元)'!Z169)</f>
        <v>32</v>
      </c>
      <c r="AA169" s="127" t="str">
        <f>IF('第2表(元)'!AA169=0,"-",'第2表(元)'!AA169)</f>
        <v>-</v>
      </c>
      <c r="AB169" s="127" t="str">
        <f>IF('第2表(元)'!AB169=0,"-",'第2表(元)'!AB169)</f>
        <v>-</v>
      </c>
      <c r="AC169" s="127">
        <f>IF('第2表(元)'!AC169=0,"-",'第2表(元)'!AC169)</f>
        <v>120</v>
      </c>
      <c r="AD169" s="127">
        <f>IF('第2表(元)'!AD169=0,"-",'第2表(元)'!AD169)</f>
        <v>26</v>
      </c>
      <c r="AE169" s="127">
        <f>IF('第2表(元)'!AE169=0,"-",'第2表(元)'!AE169)</f>
        <v>5</v>
      </c>
      <c r="AF169" s="127" t="str">
        <f>IF('第2表(元)'!AF169=0,"-",'第2表(元)'!AF169)</f>
        <v>-</v>
      </c>
      <c r="AG169" s="127">
        <f>IF('第2表(元)'!AG169=0,"-",'第2表(元)'!AG169)</f>
        <v>68</v>
      </c>
      <c r="AH169" s="127">
        <f>IF('第2表(元)'!AH169=0,"-",'第2表(元)'!AH169)</f>
        <v>6</v>
      </c>
      <c r="AI169" s="127" t="str">
        <f>IF('第2表(元)'!AI169=0,"-",'第2表(元)'!AI169)</f>
        <v>-</v>
      </c>
      <c r="AJ169" s="127">
        <f>IF('第2表(元)'!AJ169=0,"-",'第2表(元)'!AJ169)</f>
        <v>51</v>
      </c>
      <c r="AK169" s="127" t="str">
        <f>IF('第2表(元)'!AK169=0,"-",'第2表(元)'!AK169)</f>
        <v>-</v>
      </c>
      <c r="AL169" s="127" t="str">
        <f>IF('第2表(元)'!AL169=0,"-",'第2表(元)'!AL169)</f>
        <v>-</v>
      </c>
      <c r="AM169" s="127">
        <f>IF('第2表(元)'!AM169=0,"-",'第2表(元)'!AM169)</f>
        <v>12</v>
      </c>
      <c r="AN169" s="127" t="str">
        <f>IF('第2表(元)'!AN169=0,"-",'第2表(元)'!AN169)</f>
        <v>-</v>
      </c>
      <c r="AO169" s="127" t="str">
        <f>IF('第2表(元)'!AO169=0,"-",'第2表(元)'!AO169)</f>
        <v>-</v>
      </c>
      <c r="AP169" s="127" t="str">
        <f>IF('第2表(元)'!AP169=0,"-",'第2表(元)'!AP169)</f>
        <v>-</v>
      </c>
      <c r="AQ169" s="127" t="str">
        <f>IF('第2表(元)'!AQ169=0,"-",'第2表(元)'!AQ169)</f>
        <v>-</v>
      </c>
      <c r="AR169" s="127" t="str">
        <f>IF('第2表(元)'!AR169=0,"-",'第2表(元)'!AR169)</f>
        <v>-</v>
      </c>
      <c r="AS169" s="127">
        <f>IF('第2表(元)'!AS169=0,"-",'第2表(元)'!AS169)</f>
        <v>22</v>
      </c>
      <c r="AT169" s="127" t="str">
        <f>IF('第2表(元)'!AT169=0,"-",'第2表(元)'!AT169)</f>
        <v>-</v>
      </c>
      <c r="AU169" s="127">
        <f>IF('第2表(元)'!AU169=0,"-",'第2表(元)'!AU169)</f>
        <v>20</v>
      </c>
      <c r="AV169" s="127">
        <f>IF('第2表(元)'!AV169=0,"-",'第2表(元)'!AV169)</f>
        <v>2</v>
      </c>
      <c r="AW169" s="127" t="str">
        <f>IF('第2表(元)'!AW169=0,"-",'第2表(元)'!AW169)</f>
        <v>-</v>
      </c>
      <c r="AX169" s="127" t="str">
        <f>IF('第2表(元)'!AX169=0,"-",'第2表(元)'!AX169)</f>
        <v>-</v>
      </c>
      <c r="AY169" s="127">
        <f>IF('第2表(元)'!AY169=0,"-",'第2表(元)'!AY169)</f>
        <v>32</v>
      </c>
      <c r="AZ169" s="127">
        <f>IF('第2表(元)'!AZ169=0,"-",'第2表(元)'!AZ169)</f>
        <v>68</v>
      </c>
      <c r="BA169" s="127">
        <f>IF('第2表(元)'!BA169=0,"-",'第2表(元)'!BA169)</f>
        <v>8</v>
      </c>
      <c r="BB169" s="127">
        <f>IF('第2表(元)'!BB169=0,"-",'第2表(元)'!BB169)</f>
        <v>17</v>
      </c>
      <c r="BC169" s="127" t="str">
        <f>IF('第2表(元)'!BC169=0,"-",'第2表(元)'!BC169)</f>
        <v>-</v>
      </c>
      <c r="BD169" s="127">
        <f>IF('第2表(元)'!BD169=0,"-",'第2表(元)'!BD169)</f>
        <v>123</v>
      </c>
      <c r="BE169" s="127" t="str">
        <f>IF('第2表(元)'!BE169=0,"-",'第2表(元)'!BE169)</f>
        <v>-</v>
      </c>
      <c r="BF169" s="127" t="str">
        <f>IF('第2表(元)'!BF169=0,"-",'第2表(元)'!BF169)</f>
        <v>-</v>
      </c>
      <c r="BG169" s="127" t="str">
        <f>IF('第2表(元)'!BG169=0,"-",'第2表(元)'!BG169)</f>
        <v>-</v>
      </c>
      <c r="BH169" s="127" t="str">
        <f>IF('第2表(元)'!BH169=0,"-",'第2表(元)'!BH169)</f>
        <v>-</v>
      </c>
      <c r="BI169" s="127" t="str">
        <f>IF('第2表(元)'!BI169=0,"-",'第2表(元)'!BI169)</f>
        <v>-</v>
      </c>
      <c r="BJ169" s="127" t="str">
        <f>IF('第2表(元)'!BJ169=0,"-",'第2表(元)'!BJ169)</f>
        <v>-</v>
      </c>
      <c r="BK169" s="127" t="str">
        <f>IF('第2表(元)'!BK169=0,"-",'第2表(元)'!BK169)</f>
        <v>-</v>
      </c>
      <c r="BL169" s="127">
        <f>IF('第2表(元)'!BL169=0,"-",'第2表(元)'!BL169)</f>
        <v>2</v>
      </c>
      <c r="BM169" s="127" t="str">
        <f>IF('第2表(元)'!BM169=0,"-",'第2表(元)'!BM169)</f>
        <v>-</v>
      </c>
      <c r="BN169" s="127">
        <f>IF('第2表(元)'!BN169=0,"-",'第2表(元)'!BN169)</f>
        <v>2</v>
      </c>
      <c r="BO169" s="127" t="str">
        <f>IF('第2表(元)'!BO169=0,"-",'第2表(元)'!BO169)</f>
        <v>-</v>
      </c>
      <c r="BP169" s="127" t="str">
        <f>IF('第2表(元)'!BP169=0,"-",'第2表(元)'!BP169)</f>
        <v>-</v>
      </c>
      <c r="BQ169" s="127">
        <f>IF('第2表(元)'!BQ169=0,"-",'第2表(元)'!BQ169)</f>
        <v>29</v>
      </c>
      <c r="BR169" s="127" t="str">
        <f>IF('第2表(元)'!BR169=0,"-",'第2表(元)'!BR169)</f>
        <v>-</v>
      </c>
      <c r="BS169" s="127" t="str">
        <f>IF('第2表(元)'!BS169=0,"-",'第2表(元)'!BS169)</f>
        <v>-</v>
      </c>
      <c r="BT169" s="127">
        <f>IF('第2表(元)'!BT169=0,"-",'第2表(元)'!BT169)</f>
        <v>29</v>
      </c>
      <c r="BU169" s="127" t="str">
        <f>IF('第2表(元)'!BU169=0,"-",'第2表(元)'!BU169)</f>
        <v>-</v>
      </c>
      <c r="BV169" s="127" t="str">
        <f>IF('第2表(元)'!BV169=0,"-",'第2表(元)'!BV169)</f>
        <v>-</v>
      </c>
      <c r="BW169" s="102" t="str">
        <f>IF('第2表(元)'!BW169=0,"-",'第2表(元)'!BW169)</f>
        <v>-</v>
      </c>
    </row>
    <row r="170" spans="1:76" x14ac:dyDescent="0.15">
      <c r="A170" s="12"/>
      <c r="B170" s="13"/>
      <c r="C170" s="14">
        <v>26</v>
      </c>
      <c r="D170" s="14" t="s">
        <v>518</v>
      </c>
      <c r="E170" s="14"/>
      <c r="F170" s="15"/>
      <c r="G170" s="125">
        <f>IF('第2表(元)'!G170=0,"-",'第2表(元)'!G170)</f>
        <v>6</v>
      </c>
      <c r="H170" s="125">
        <f>IF('第2表(元)'!H170=0,"-",'第2表(元)'!H170)</f>
        <v>13</v>
      </c>
      <c r="I170" s="125">
        <f>IF('[1]第2表(元)'!I170=0,"-",'[1]第2表(元)'!I170)</f>
        <v>32</v>
      </c>
      <c r="J170" s="125">
        <f>IF('第2表(元)'!J170=0,"-",'第2表(元)'!J170)</f>
        <v>27</v>
      </c>
      <c r="K170" s="125" t="str">
        <f>IF('第2表(元)'!K170=0,"-",'第2表(元)'!K170)</f>
        <v>-</v>
      </c>
      <c r="L170" s="125" t="str">
        <f>IF('第2表(元)'!L170=0,"-",'第2表(元)'!L170)</f>
        <v>-</v>
      </c>
      <c r="M170" s="125" t="str">
        <f>IF('第2表(元)'!M170=0,"-",'第2表(元)'!M170)</f>
        <v>-</v>
      </c>
      <c r="N170" s="125" t="str">
        <f>IF('第2表(元)'!N170=0,"-",'第2表(元)'!N170)</f>
        <v>-</v>
      </c>
      <c r="O170" s="125" t="str">
        <f>IF('[1]第2表(元)'!O170=0,"-",'[1]第2表(元)'!O170)</f>
        <v>-</v>
      </c>
      <c r="P170" s="125" t="str">
        <f>IF('第2表(元)'!P170=0,"-",'第2表(元)'!P170)</f>
        <v>-</v>
      </c>
      <c r="Q170" s="125">
        <f>IF('第2表(元)'!Q170=0,"-",'第2表(元)'!Q170)</f>
        <v>6</v>
      </c>
      <c r="R170" s="125" t="str">
        <f>IF('第2表(元)'!R170=0,"-",'第2表(元)'!R170)</f>
        <v>-</v>
      </c>
      <c r="S170" s="125" t="str">
        <f>IF('第2表(元)'!S170=0,"-",'第2表(元)'!S170)</f>
        <v>-</v>
      </c>
      <c r="T170" s="125" t="str">
        <f>IF('第2表(元)'!T170=0,"-",'第2表(元)'!T170)</f>
        <v>-</v>
      </c>
      <c r="U170" s="125">
        <f>IF('第2表(元)'!U170=0,"-",'第2表(元)'!U170)</f>
        <v>22</v>
      </c>
      <c r="V170" s="125">
        <f>IF('第2表(元)'!V170=0,"-",'第2表(元)'!V170)</f>
        <v>29</v>
      </c>
      <c r="W170" s="125">
        <f>IF('第2表(元)'!W170=0,"-",'第2表(元)'!W170)</f>
        <v>3</v>
      </c>
      <c r="X170" s="125">
        <f>IF('第2表(元)'!X170=0,"-",'第2表(元)'!X170)</f>
        <v>80</v>
      </c>
      <c r="Y170" s="125">
        <f>IF('第2表(元)'!Y170=0,"-",'第2表(元)'!Y170)</f>
        <v>103</v>
      </c>
      <c r="Z170" s="125">
        <f>IF('第2表(元)'!Z170=0,"-",'第2表(元)'!Z170)</f>
        <v>25</v>
      </c>
      <c r="AA170" s="125">
        <f>IF('第2表(元)'!AA170=0,"-",'第2表(元)'!AA170)</f>
        <v>5</v>
      </c>
      <c r="AB170" s="125">
        <f>IF('第2表(元)'!AB170=0,"-",'第2表(元)'!AB170)</f>
        <v>28</v>
      </c>
      <c r="AC170" s="125">
        <f>IF('第2表(元)'!AC170=0,"-",'第2表(元)'!AC170)</f>
        <v>219</v>
      </c>
      <c r="AD170" s="125">
        <f>IF('第2表(元)'!AD170=0,"-",'第2表(元)'!AD170)</f>
        <v>20</v>
      </c>
      <c r="AE170" s="125">
        <f>IF('第2表(元)'!AE170=0,"-",'第2表(元)'!AE170)</f>
        <v>18</v>
      </c>
      <c r="AF170" s="125">
        <f>IF('第2表(元)'!AF170=0,"-",'第2表(元)'!AF170)</f>
        <v>20</v>
      </c>
      <c r="AG170" s="125">
        <f>IF('第2表(元)'!AG170=0,"-",'第2表(元)'!AG170)</f>
        <v>120</v>
      </c>
      <c r="AH170" s="125">
        <f>IF('第2表(元)'!AH170=0,"-",'第2表(元)'!AH170)</f>
        <v>17</v>
      </c>
      <c r="AI170" s="125" t="str">
        <f>IF('第2表(元)'!AI170=0,"-",'第2表(元)'!AI170)</f>
        <v>-</v>
      </c>
      <c r="AJ170" s="125">
        <f>IF('第2表(元)'!AJ170=0,"-",'第2表(元)'!AJ170)</f>
        <v>553</v>
      </c>
      <c r="AK170" s="125">
        <f>IF('第2表(元)'!AK170=0,"-",'第2表(元)'!AK170)</f>
        <v>1</v>
      </c>
      <c r="AL170" s="125" t="str">
        <f>IF('第2表(元)'!AL170=0,"-",'第2表(元)'!AL170)</f>
        <v>-</v>
      </c>
      <c r="AM170" s="125">
        <f>IF('第2表(元)'!AM170=0,"-",'第2表(元)'!AM170)</f>
        <v>28</v>
      </c>
      <c r="AN170" s="125" t="str">
        <f>IF('第2表(元)'!AN170=0,"-",'第2表(元)'!AN170)</f>
        <v>-</v>
      </c>
      <c r="AO170" s="125" t="str">
        <f>IF('第2表(元)'!AO170=0,"-",'第2表(元)'!AO170)</f>
        <v>-</v>
      </c>
      <c r="AP170" s="125">
        <f>IF('第2表(元)'!AP170=0,"-",'第2表(元)'!AP170)</f>
        <v>37</v>
      </c>
      <c r="AQ170" s="125">
        <f>IF('第2表(元)'!AQ170=0,"-",'第2表(元)'!AQ170)</f>
        <v>28</v>
      </c>
      <c r="AR170" s="125">
        <f>IF('第2表(元)'!AR170=0,"-",'第2表(元)'!AR170)</f>
        <v>9</v>
      </c>
      <c r="AS170" s="125" t="str">
        <f>IF('第2表(元)'!AS170=0,"-",'第2表(元)'!AS170)</f>
        <v>-</v>
      </c>
      <c r="AT170" s="125" t="str">
        <f>IF('第2表(元)'!AT170=0,"-",'第2表(元)'!AT170)</f>
        <v>-</v>
      </c>
      <c r="AU170" s="125">
        <f>IF('第2表(元)'!AU170=0,"-",'第2表(元)'!AU170)</f>
        <v>66</v>
      </c>
      <c r="AV170" s="125">
        <f>IF('第2表(元)'!AV170=0,"-",'第2表(元)'!AV170)</f>
        <v>17</v>
      </c>
      <c r="AW170" s="125">
        <f>IF('第2表(元)'!AW170=0,"-",'第2表(元)'!AW170)</f>
        <v>11</v>
      </c>
      <c r="AX170" s="125">
        <f>IF('第2表(元)'!AX170=0,"-",'第2表(元)'!AX170)</f>
        <v>39</v>
      </c>
      <c r="AY170" s="125">
        <f>IF('第2表(元)'!AY170=0,"-",'第2表(元)'!AY170)</f>
        <v>45</v>
      </c>
      <c r="AZ170" s="125">
        <f>IF('第2表(元)'!AZ170=0,"-",'第2表(元)'!AZ170)</f>
        <v>99</v>
      </c>
      <c r="BA170" s="125">
        <f>IF('第2表(元)'!BA170=0,"-",'第2表(元)'!BA170)</f>
        <v>12</v>
      </c>
      <c r="BB170" s="125">
        <f>IF('第2表(元)'!BB170=0,"-",'第2表(元)'!BB170)</f>
        <v>73</v>
      </c>
      <c r="BC170" s="125" t="str">
        <f>IF('第2表(元)'!BC170=0,"-",'第2表(元)'!BC170)</f>
        <v>-</v>
      </c>
      <c r="BD170" s="125">
        <f>IF('第2表(元)'!BD170=0,"-",'第2表(元)'!BD170)</f>
        <v>112</v>
      </c>
      <c r="BE170" s="125" t="str">
        <f>IF('第2表(元)'!BE170=0,"-",'第2表(元)'!BE170)</f>
        <v>-</v>
      </c>
      <c r="BF170" s="125">
        <f>IF('第2表(元)'!BF170=0,"-",'第2表(元)'!BF170)</f>
        <v>1</v>
      </c>
      <c r="BG170" s="125">
        <f>IF('第2表(元)'!BG170=0,"-",'第2表(元)'!BG170)</f>
        <v>31</v>
      </c>
      <c r="BH170" s="125" t="str">
        <f>IF('第2表(元)'!BH170=0,"-",'第2表(元)'!BH170)</f>
        <v>-</v>
      </c>
      <c r="BI170" s="125">
        <f>IF('第2表(元)'!BI170=0,"-",'第2表(元)'!BI170)</f>
        <v>3</v>
      </c>
      <c r="BJ170" s="125">
        <f>IF('第2表(元)'!BJ170=0,"-",'第2表(元)'!BJ170)</f>
        <v>38</v>
      </c>
      <c r="BK170" s="125">
        <f>IF('第2表(元)'!BK170=0,"-",'第2表(元)'!BK170)</f>
        <v>5</v>
      </c>
      <c r="BL170" s="125">
        <f>IF('第2表(元)'!BL170=0,"-",'第2表(元)'!BL170)</f>
        <v>3</v>
      </c>
      <c r="BM170" s="125">
        <f>IF('第2表(元)'!BM170=0,"-",'第2表(元)'!BM170)</f>
        <v>12</v>
      </c>
      <c r="BN170" s="125" t="str">
        <f>IF('第2表(元)'!BN170=0,"-",'第2表(元)'!BN170)</f>
        <v>-</v>
      </c>
      <c r="BO170" s="125">
        <f>IF('第2表(元)'!BO170=0,"-",'第2表(元)'!BO170)</f>
        <v>13</v>
      </c>
      <c r="BP170" s="125" t="str">
        <f>IF('第2表(元)'!BP170=0,"-",'第2表(元)'!BP170)</f>
        <v>-</v>
      </c>
      <c r="BQ170" s="125" t="str">
        <f>IF('第2表(元)'!BQ170=0,"-",'第2表(元)'!BQ170)</f>
        <v>-</v>
      </c>
      <c r="BR170" s="125">
        <f>IF('第2表(元)'!BR170=0,"-",'第2表(元)'!BR170)</f>
        <v>26</v>
      </c>
      <c r="BS170" s="125">
        <f>IF('第2表(元)'!BS170=0,"-",'第2表(元)'!BS170)</f>
        <v>2</v>
      </c>
      <c r="BT170" s="125">
        <f>IF('第2表(元)'!BT170=0,"-",'第2表(元)'!BT170)</f>
        <v>54</v>
      </c>
      <c r="BU170" s="125" t="str">
        <f>IF('第2表(元)'!BU170=0,"-",'第2表(元)'!BU170)</f>
        <v>-</v>
      </c>
      <c r="BV170" s="125">
        <f>IF('第2表(元)'!BV170=0,"-",'第2表(元)'!BV170)</f>
        <v>4</v>
      </c>
      <c r="BW170" s="126" t="str">
        <f>IF('第2表(元)'!BW170=0,"-",'第2表(元)'!BW170)</f>
        <v>-</v>
      </c>
    </row>
    <row r="171" spans="1:76" x14ac:dyDescent="0.15">
      <c r="A171" s="16"/>
      <c r="B171" s="17"/>
      <c r="C171" s="18"/>
      <c r="D171" s="18" t="s">
        <v>577</v>
      </c>
      <c r="E171" s="18">
        <v>260</v>
      </c>
      <c r="F171" s="19" t="s">
        <v>113</v>
      </c>
      <c r="G171" s="99" t="str">
        <f>IF('第2表(元)'!G171=0,"-",'第2表(元)'!G171)</f>
        <v>-</v>
      </c>
      <c r="H171" s="127" t="str">
        <f>IF('第2表(元)'!H171=0,"-",'第2表(元)'!H171)</f>
        <v>-</v>
      </c>
      <c r="I171" s="131" t="str">
        <f>IF('[1]第2表(元)'!I171=0,"-",'[1]第2表(元)'!I171)</f>
        <v>-</v>
      </c>
      <c r="J171" s="127" t="str">
        <f>IF('第2表(元)'!J171=0,"-",'第2表(元)'!J171)</f>
        <v>-</v>
      </c>
      <c r="K171" s="127" t="str">
        <f>IF('第2表(元)'!K171=0,"-",'第2表(元)'!K171)</f>
        <v>-</v>
      </c>
      <c r="L171" s="127" t="str">
        <f>IF('第2表(元)'!L171=0,"-",'第2表(元)'!L171)</f>
        <v>-</v>
      </c>
      <c r="M171" s="127" t="str">
        <f>IF('第2表(元)'!M171=0,"-",'第2表(元)'!M171)</f>
        <v>-</v>
      </c>
      <c r="N171" s="127" t="str">
        <f>IF('第2表(元)'!N171=0,"-",'第2表(元)'!N171)</f>
        <v>-</v>
      </c>
      <c r="O171" s="131" t="str">
        <f>IF('[1]第2表(元)'!O171=0,"-",'[1]第2表(元)'!O171)</f>
        <v>-</v>
      </c>
      <c r="P171" s="127" t="str">
        <f>IF('第2表(元)'!P171=0,"-",'第2表(元)'!P171)</f>
        <v>-</v>
      </c>
      <c r="Q171" s="127" t="str">
        <f>IF('第2表(元)'!Q171=0,"-",'第2表(元)'!Q171)</f>
        <v>-</v>
      </c>
      <c r="R171" s="127" t="str">
        <f>IF('第2表(元)'!R171=0,"-",'第2表(元)'!R171)</f>
        <v>-</v>
      </c>
      <c r="S171" s="127" t="str">
        <f>IF('第2表(元)'!S171=0,"-",'第2表(元)'!S171)</f>
        <v>-</v>
      </c>
      <c r="T171" s="127" t="str">
        <f>IF('第2表(元)'!T171=0,"-",'第2表(元)'!T171)</f>
        <v>-</v>
      </c>
      <c r="U171" s="127" t="str">
        <f>IF('第2表(元)'!U171=0,"-",'第2表(元)'!U171)</f>
        <v>-</v>
      </c>
      <c r="V171" s="127" t="str">
        <f>IF('第2表(元)'!V171=0,"-",'第2表(元)'!V171)</f>
        <v>-</v>
      </c>
      <c r="W171" s="127" t="str">
        <f>IF('第2表(元)'!W171=0,"-",'第2表(元)'!W171)</f>
        <v>-</v>
      </c>
      <c r="X171" s="127">
        <f>IF('第2表(元)'!X171=0,"-",'第2表(元)'!X171)</f>
        <v>1</v>
      </c>
      <c r="Y171" s="127" t="str">
        <f>IF('第2表(元)'!Y171=0,"-",'第2表(元)'!Y171)</f>
        <v>-</v>
      </c>
      <c r="Z171" s="127" t="str">
        <f>IF('第2表(元)'!Z171=0,"-",'第2表(元)'!Z171)</f>
        <v>-</v>
      </c>
      <c r="AA171" s="127" t="str">
        <f>IF('第2表(元)'!AA171=0,"-",'第2表(元)'!AA171)</f>
        <v>-</v>
      </c>
      <c r="AB171" s="127" t="str">
        <f>IF('第2表(元)'!AB171=0,"-",'第2表(元)'!AB171)</f>
        <v>-</v>
      </c>
      <c r="AC171" s="127" t="str">
        <f>IF('第2表(元)'!AC171=0,"-",'第2表(元)'!AC171)</f>
        <v>-</v>
      </c>
      <c r="AD171" s="127" t="str">
        <f>IF('第2表(元)'!AD171=0,"-",'第2表(元)'!AD171)</f>
        <v>-</v>
      </c>
      <c r="AE171" s="127" t="str">
        <f>IF('第2表(元)'!AE171=0,"-",'第2表(元)'!AE171)</f>
        <v>-</v>
      </c>
      <c r="AF171" s="127" t="str">
        <f>IF('第2表(元)'!AF171=0,"-",'第2表(元)'!AF171)</f>
        <v>-</v>
      </c>
      <c r="AG171" s="127" t="str">
        <f>IF('第2表(元)'!AG171=0,"-",'第2表(元)'!AG171)</f>
        <v>-</v>
      </c>
      <c r="AH171" s="127" t="str">
        <f>IF('第2表(元)'!AH171=0,"-",'第2表(元)'!AH171)</f>
        <v>-</v>
      </c>
      <c r="AI171" s="127" t="str">
        <f>IF('第2表(元)'!AI171=0,"-",'第2表(元)'!AI171)</f>
        <v>-</v>
      </c>
      <c r="AJ171" s="127" t="str">
        <f>IF('第2表(元)'!AJ171=0,"-",'第2表(元)'!AJ171)</f>
        <v>-</v>
      </c>
      <c r="AK171" s="127" t="str">
        <f>IF('第2表(元)'!AK171=0,"-",'第2表(元)'!AK171)</f>
        <v>-</v>
      </c>
      <c r="AL171" s="127" t="str">
        <f>IF('第2表(元)'!AL171=0,"-",'第2表(元)'!AL171)</f>
        <v>-</v>
      </c>
      <c r="AM171" s="127" t="str">
        <f>IF('第2表(元)'!AM171=0,"-",'第2表(元)'!AM171)</f>
        <v>-</v>
      </c>
      <c r="AN171" s="127" t="str">
        <f>IF('第2表(元)'!AN171=0,"-",'第2表(元)'!AN171)</f>
        <v>-</v>
      </c>
      <c r="AO171" s="127" t="str">
        <f>IF('第2表(元)'!AO171=0,"-",'第2表(元)'!AO171)</f>
        <v>-</v>
      </c>
      <c r="AP171" s="127" t="str">
        <f>IF('第2表(元)'!AP171=0,"-",'第2表(元)'!AP171)</f>
        <v>-</v>
      </c>
      <c r="AQ171" s="127" t="str">
        <f>IF('第2表(元)'!AQ171=0,"-",'第2表(元)'!AQ171)</f>
        <v>-</v>
      </c>
      <c r="AR171" s="127" t="str">
        <f>IF('第2表(元)'!AR171=0,"-",'第2表(元)'!AR171)</f>
        <v>-</v>
      </c>
      <c r="AS171" s="127" t="str">
        <f>IF('第2表(元)'!AS171=0,"-",'第2表(元)'!AS171)</f>
        <v>-</v>
      </c>
      <c r="AT171" s="127" t="str">
        <f>IF('第2表(元)'!AT171=0,"-",'第2表(元)'!AT171)</f>
        <v>-</v>
      </c>
      <c r="AU171" s="127">
        <f>IF('第2表(元)'!AU171=0,"-",'第2表(元)'!AU171)</f>
        <v>22</v>
      </c>
      <c r="AV171" s="127" t="str">
        <f>IF('第2表(元)'!AV171=0,"-",'第2表(元)'!AV171)</f>
        <v>-</v>
      </c>
      <c r="AW171" s="127" t="str">
        <f>IF('第2表(元)'!AW171=0,"-",'第2表(元)'!AW171)</f>
        <v>-</v>
      </c>
      <c r="AX171" s="127" t="str">
        <f>IF('第2表(元)'!AX171=0,"-",'第2表(元)'!AX171)</f>
        <v>-</v>
      </c>
      <c r="AY171" s="127" t="str">
        <f>IF('第2表(元)'!AY171=0,"-",'第2表(元)'!AY171)</f>
        <v>-</v>
      </c>
      <c r="AZ171" s="127" t="str">
        <f>IF('第2表(元)'!AZ171=0,"-",'第2表(元)'!AZ171)</f>
        <v>-</v>
      </c>
      <c r="BA171" s="127" t="str">
        <f>IF('第2表(元)'!BA171=0,"-",'第2表(元)'!BA171)</f>
        <v>-</v>
      </c>
      <c r="BB171" s="127" t="str">
        <f>IF('第2表(元)'!BB171=0,"-",'第2表(元)'!BB171)</f>
        <v>-</v>
      </c>
      <c r="BC171" s="127" t="str">
        <f>IF('第2表(元)'!BC171=0,"-",'第2表(元)'!BC171)</f>
        <v>-</v>
      </c>
      <c r="BD171" s="127" t="str">
        <f>IF('第2表(元)'!BD171=0,"-",'第2表(元)'!BD171)</f>
        <v>-</v>
      </c>
      <c r="BE171" s="127" t="str">
        <f>IF('第2表(元)'!BE171=0,"-",'第2表(元)'!BE171)</f>
        <v>-</v>
      </c>
      <c r="BF171" s="127" t="str">
        <f>IF('第2表(元)'!BF171=0,"-",'第2表(元)'!BF171)</f>
        <v>-</v>
      </c>
      <c r="BG171" s="127" t="str">
        <f>IF('第2表(元)'!BG171=0,"-",'第2表(元)'!BG171)</f>
        <v>-</v>
      </c>
      <c r="BH171" s="127" t="str">
        <f>IF('第2表(元)'!BH171=0,"-",'第2表(元)'!BH171)</f>
        <v>-</v>
      </c>
      <c r="BI171" s="127" t="str">
        <f>IF('第2表(元)'!BI171=0,"-",'第2表(元)'!BI171)</f>
        <v>-</v>
      </c>
      <c r="BJ171" s="127" t="str">
        <f>IF('第2表(元)'!BJ171=0,"-",'第2表(元)'!BJ171)</f>
        <v>-</v>
      </c>
      <c r="BK171" s="127" t="str">
        <f>IF('第2表(元)'!BK171=0,"-",'第2表(元)'!BK171)</f>
        <v>-</v>
      </c>
      <c r="BL171" s="127" t="str">
        <f>IF('第2表(元)'!BL171=0,"-",'第2表(元)'!BL171)</f>
        <v>-</v>
      </c>
      <c r="BM171" s="127" t="str">
        <f>IF('第2表(元)'!BM171=0,"-",'第2表(元)'!BM171)</f>
        <v>-</v>
      </c>
      <c r="BN171" s="127" t="str">
        <f>IF('第2表(元)'!BN171=0,"-",'第2表(元)'!BN171)</f>
        <v>-</v>
      </c>
      <c r="BO171" s="127" t="str">
        <f>IF('第2表(元)'!BO171=0,"-",'第2表(元)'!BO171)</f>
        <v>-</v>
      </c>
      <c r="BP171" s="127" t="str">
        <f>IF('第2表(元)'!BP171=0,"-",'第2表(元)'!BP171)</f>
        <v>-</v>
      </c>
      <c r="BQ171" s="127" t="str">
        <f>IF('第2表(元)'!BQ171=0,"-",'第2表(元)'!BQ171)</f>
        <v>-</v>
      </c>
      <c r="BR171" s="127" t="str">
        <f>IF('第2表(元)'!BR171=0,"-",'第2表(元)'!BR171)</f>
        <v>-</v>
      </c>
      <c r="BS171" s="127" t="str">
        <f>IF('第2表(元)'!BS171=0,"-",'第2表(元)'!BS171)</f>
        <v>-</v>
      </c>
      <c r="BT171" s="127" t="str">
        <f>IF('第2表(元)'!BT171=0,"-",'第2表(元)'!BT171)</f>
        <v>-</v>
      </c>
      <c r="BU171" s="127" t="str">
        <f>IF('第2表(元)'!BU171=0,"-",'第2表(元)'!BU171)</f>
        <v>-</v>
      </c>
      <c r="BV171" s="127" t="str">
        <f>IF('第2表(元)'!BV171=0,"-",'第2表(元)'!BV171)</f>
        <v>-</v>
      </c>
      <c r="BW171" s="102" t="str">
        <f>IF('第2表(元)'!BW171=0,"-",'第2表(元)'!BW171)</f>
        <v>-</v>
      </c>
    </row>
    <row r="172" spans="1:76" x14ac:dyDescent="0.15">
      <c r="A172" s="16"/>
      <c r="B172" s="17"/>
      <c r="C172" s="18"/>
      <c r="D172" s="18" t="s">
        <v>577</v>
      </c>
      <c r="E172" s="18">
        <v>261</v>
      </c>
      <c r="F172" s="19" t="s">
        <v>214</v>
      </c>
      <c r="G172" s="99" t="str">
        <f>IF('第2表(元)'!G172=0,"-",'第2表(元)'!G172)</f>
        <v>-</v>
      </c>
      <c r="H172" s="127" t="str">
        <f>IF('第2表(元)'!H172=0,"-",'第2表(元)'!H172)</f>
        <v>-</v>
      </c>
      <c r="I172" s="131" t="str">
        <f>IF('[1]第2表(元)'!I172=0,"-",'[1]第2表(元)'!I172)</f>
        <v>-</v>
      </c>
      <c r="J172" s="127" t="str">
        <f>IF('第2表(元)'!J172=0,"-",'第2表(元)'!J172)</f>
        <v>-</v>
      </c>
      <c r="K172" s="127" t="str">
        <f>IF('第2表(元)'!K172=0,"-",'第2表(元)'!K172)</f>
        <v>-</v>
      </c>
      <c r="L172" s="127" t="str">
        <f>IF('第2表(元)'!L172=0,"-",'第2表(元)'!L172)</f>
        <v>-</v>
      </c>
      <c r="M172" s="127" t="str">
        <f>IF('第2表(元)'!M172=0,"-",'第2表(元)'!M172)</f>
        <v>-</v>
      </c>
      <c r="N172" s="127" t="str">
        <f>IF('第2表(元)'!N172=0,"-",'第2表(元)'!N172)</f>
        <v>-</v>
      </c>
      <c r="O172" s="131" t="str">
        <f>IF('[1]第2表(元)'!O172=0,"-",'[1]第2表(元)'!O172)</f>
        <v>-</v>
      </c>
      <c r="P172" s="127" t="str">
        <f>IF('第2表(元)'!P172=0,"-",'第2表(元)'!P172)</f>
        <v>-</v>
      </c>
      <c r="Q172" s="127" t="str">
        <f>IF('第2表(元)'!Q172=0,"-",'第2表(元)'!Q172)</f>
        <v>-</v>
      </c>
      <c r="R172" s="127" t="str">
        <f>IF('第2表(元)'!R172=0,"-",'第2表(元)'!R172)</f>
        <v>-</v>
      </c>
      <c r="S172" s="127" t="str">
        <f>IF('第2表(元)'!S172=0,"-",'第2表(元)'!S172)</f>
        <v>-</v>
      </c>
      <c r="T172" s="127" t="str">
        <f>IF('第2表(元)'!T172=0,"-",'第2表(元)'!T172)</f>
        <v>-</v>
      </c>
      <c r="U172" s="127" t="str">
        <f>IF('第2表(元)'!U172=0,"-",'第2表(元)'!U172)</f>
        <v>-</v>
      </c>
      <c r="V172" s="127" t="str">
        <f>IF('第2表(元)'!V172=0,"-",'第2表(元)'!V172)</f>
        <v>-</v>
      </c>
      <c r="W172" s="127" t="str">
        <f>IF('第2表(元)'!W172=0,"-",'第2表(元)'!W172)</f>
        <v>-</v>
      </c>
      <c r="X172" s="127" t="str">
        <f>IF('第2表(元)'!X172=0,"-",'第2表(元)'!X172)</f>
        <v>-</v>
      </c>
      <c r="Y172" s="127" t="str">
        <f>IF('第2表(元)'!Y172=0,"-",'第2表(元)'!Y172)</f>
        <v>-</v>
      </c>
      <c r="Z172" s="127" t="str">
        <f>IF('第2表(元)'!Z172=0,"-",'第2表(元)'!Z172)</f>
        <v>-</v>
      </c>
      <c r="AA172" s="127" t="str">
        <f>IF('第2表(元)'!AA172=0,"-",'第2表(元)'!AA172)</f>
        <v>-</v>
      </c>
      <c r="AB172" s="127" t="str">
        <f>IF('第2表(元)'!AB172=0,"-",'第2表(元)'!AB172)</f>
        <v>-</v>
      </c>
      <c r="AC172" s="127" t="str">
        <f>IF('第2表(元)'!AC172=0,"-",'第2表(元)'!AC172)</f>
        <v>-</v>
      </c>
      <c r="AD172" s="127" t="str">
        <f>IF('第2表(元)'!AD172=0,"-",'第2表(元)'!AD172)</f>
        <v>-</v>
      </c>
      <c r="AE172" s="127" t="str">
        <f>IF('第2表(元)'!AE172=0,"-",'第2表(元)'!AE172)</f>
        <v>-</v>
      </c>
      <c r="AF172" s="127" t="str">
        <f>IF('第2表(元)'!AF172=0,"-",'第2表(元)'!AF172)</f>
        <v>-</v>
      </c>
      <c r="AG172" s="127" t="str">
        <f>IF('第2表(元)'!AG172=0,"-",'第2表(元)'!AG172)</f>
        <v>-</v>
      </c>
      <c r="AH172" s="127" t="str">
        <f>IF('第2表(元)'!AH172=0,"-",'第2表(元)'!AH172)</f>
        <v>-</v>
      </c>
      <c r="AI172" s="127" t="str">
        <f>IF('第2表(元)'!AI172=0,"-",'第2表(元)'!AI172)</f>
        <v>-</v>
      </c>
      <c r="AJ172" s="127" t="str">
        <f>IF('第2表(元)'!AJ172=0,"-",'第2表(元)'!AJ172)</f>
        <v>-</v>
      </c>
      <c r="AK172" s="127" t="str">
        <f>IF('第2表(元)'!AK172=0,"-",'第2表(元)'!AK172)</f>
        <v>-</v>
      </c>
      <c r="AL172" s="127" t="str">
        <f>IF('第2表(元)'!AL172=0,"-",'第2表(元)'!AL172)</f>
        <v>-</v>
      </c>
      <c r="AM172" s="127" t="str">
        <f>IF('第2表(元)'!AM172=0,"-",'第2表(元)'!AM172)</f>
        <v>-</v>
      </c>
      <c r="AN172" s="127" t="str">
        <f>IF('第2表(元)'!AN172=0,"-",'第2表(元)'!AN172)</f>
        <v>-</v>
      </c>
      <c r="AO172" s="127" t="str">
        <f>IF('第2表(元)'!AO172=0,"-",'第2表(元)'!AO172)</f>
        <v>-</v>
      </c>
      <c r="AP172" s="127" t="str">
        <f>IF('第2表(元)'!AP172=0,"-",'第2表(元)'!AP172)</f>
        <v>-</v>
      </c>
      <c r="AQ172" s="127" t="str">
        <f>IF('第2表(元)'!AQ172=0,"-",'第2表(元)'!AQ172)</f>
        <v>-</v>
      </c>
      <c r="AR172" s="127" t="str">
        <f>IF('第2表(元)'!AR172=0,"-",'第2表(元)'!AR172)</f>
        <v>-</v>
      </c>
      <c r="AS172" s="127" t="str">
        <f>IF('第2表(元)'!AS172=0,"-",'第2表(元)'!AS172)</f>
        <v>-</v>
      </c>
      <c r="AT172" s="127" t="str">
        <f>IF('第2表(元)'!AT172=0,"-",'第2表(元)'!AT172)</f>
        <v>-</v>
      </c>
      <c r="AU172" s="127" t="str">
        <f>IF('第2表(元)'!AU172=0,"-",'第2表(元)'!AU172)</f>
        <v>-</v>
      </c>
      <c r="AV172" s="127" t="str">
        <f>IF('第2表(元)'!AV172=0,"-",'第2表(元)'!AV172)</f>
        <v>-</v>
      </c>
      <c r="AW172" s="127" t="str">
        <f>IF('第2表(元)'!AW172=0,"-",'第2表(元)'!AW172)</f>
        <v>-</v>
      </c>
      <c r="AX172" s="127">
        <f>IF('第2表(元)'!AX172=0,"-",'第2表(元)'!AX172)</f>
        <v>4</v>
      </c>
      <c r="AY172" s="127" t="str">
        <f>IF('第2表(元)'!AY172=0,"-",'第2表(元)'!AY172)</f>
        <v>-</v>
      </c>
      <c r="AZ172" s="127" t="str">
        <f>IF('第2表(元)'!AZ172=0,"-",'第2表(元)'!AZ172)</f>
        <v>-</v>
      </c>
      <c r="BA172" s="127" t="str">
        <f>IF('第2表(元)'!BA172=0,"-",'第2表(元)'!BA172)</f>
        <v>-</v>
      </c>
      <c r="BB172" s="127" t="str">
        <f>IF('第2表(元)'!BB172=0,"-",'第2表(元)'!BB172)</f>
        <v>-</v>
      </c>
      <c r="BC172" s="127" t="str">
        <f>IF('第2表(元)'!BC172=0,"-",'第2表(元)'!BC172)</f>
        <v>-</v>
      </c>
      <c r="BD172" s="127" t="str">
        <f>IF('第2表(元)'!BD172=0,"-",'第2表(元)'!BD172)</f>
        <v>-</v>
      </c>
      <c r="BE172" s="127" t="str">
        <f>IF('第2表(元)'!BE172=0,"-",'第2表(元)'!BE172)</f>
        <v>-</v>
      </c>
      <c r="BF172" s="127" t="str">
        <f>IF('第2表(元)'!BF172=0,"-",'第2表(元)'!BF172)</f>
        <v>-</v>
      </c>
      <c r="BG172" s="127" t="str">
        <f>IF('第2表(元)'!BG172=0,"-",'第2表(元)'!BG172)</f>
        <v>-</v>
      </c>
      <c r="BH172" s="127" t="str">
        <f>IF('第2表(元)'!BH172=0,"-",'第2表(元)'!BH172)</f>
        <v>-</v>
      </c>
      <c r="BI172" s="127" t="str">
        <f>IF('第2表(元)'!BI172=0,"-",'第2表(元)'!BI172)</f>
        <v>-</v>
      </c>
      <c r="BJ172" s="127" t="str">
        <f>IF('第2表(元)'!BJ172=0,"-",'第2表(元)'!BJ172)</f>
        <v>-</v>
      </c>
      <c r="BK172" s="127" t="str">
        <f>IF('第2表(元)'!BK172=0,"-",'第2表(元)'!BK172)</f>
        <v>-</v>
      </c>
      <c r="BL172" s="127" t="str">
        <f>IF('第2表(元)'!BL172=0,"-",'第2表(元)'!BL172)</f>
        <v>-</v>
      </c>
      <c r="BM172" s="127" t="str">
        <f>IF('第2表(元)'!BM172=0,"-",'第2表(元)'!BM172)</f>
        <v>-</v>
      </c>
      <c r="BN172" s="127" t="str">
        <f>IF('第2表(元)'!BN172=0,"-",'第2表(元)'!BN172)</f>
        <v>-</v>
      </c>
      <c r="BO172" s="127" t="str">
        <f>IF('第2表(元)'!BO172=0,"-",'第2表(元)'!BO172)</f>
        <v>-</v>
      </c>
      <c r="BP172" s="127" t="str">
        <f>IF('第2表(元)'!BP172=0,"-",'第2表(元)'!BP172)</f>
        <v>-</v>
      </c>
      <c r="BQ172" s="127" t="str">
        <f>IF('第2表(元)'!BQ172=0,"-",'第2表(元)'!BQ172)</f>
        <v>-</v>
      </c>
      <c r="BR172" s="127" t="str">
        <f>IF('第2表(元)'!BR172=0,"-",'第2表(元)'!BR172)</f>
        <v>-</v>
      </c>
      <c r="BS172" s="127" t="str">
        <f>IF('第2表(元)'!BS172=0,"-",'第2表(元)'!BS172)</f>
        <v>-</v>
      </c>
      <c r="BT172" s="127">
        <f>IF('第2表(元)'!BT172=0,"-",'第2表(元)'!BT172)</f>
        <v>40</v>
      </c>
      <c r="BU172" s="127" t="str">
        <f>IF('第2表(元)'!BU172=0,"-",'第2表(元)'!BU172)</f>
        <v>-</v>
      </c>
      <c r="BV172" s="127" t="str">
        <f>IF('第2表(元)'!BV172=0,"-",'第2表(元)'!BV172)</f>
        <v>-</v>
      </c>
      <c r="BW172" s="102" t="str">
        <f>IF('第2表(元)'!BW172=0,"-",'第2表(元)'!BW172)</f>
        <v>-</v>
      </c>
    </row>
    <row r="173" spans="1:76" x14ac:dyDescent="0.15">
      <c r="A173" s="16"/>
      <c r="B173" s="17"/>
      <c r="C173" s="18"/>
      <c r="D173" s="18" t="s">
        <v>577</v>
      </c>
      <c r="E173" s="18">
        <v>262</v>
      </c>
      <c r="F173" s="19" t="s">
        <v>215</v>
      </c>
      <c r="G173" s="99" t="str">
        <f>IF('第2表(元)'!G173=0,"-",'第2表(元)'!G173)</f>
        <v>-</v>
      </c>
      <c r="H173" s="127">
        <f>IF('第2表(元)'!H173=0,"-",'第2表(元)'!H173)</f>
        <v>8</v>
      </c>
      <c r="I173" s="131" t="str">
        <f>IF('[1]第2表(元)'!I173=0,"-",'[1]第2表(元)'!I173)</f>
        <v>-</v>
      </c>
      <c r="J173" s="127" t="str">
        <f>IF('第2表(元)'!J173=0,"-",'第2表(元)'!J173)</f>
        <v>-</v>
      </c>
      <c r="K173" s="127" t="str">
        <f>IF('第2表(元)'!K173=0,"-",'第2表(元)'!K173)</f>
        <v>-</v>
      </c>
      <c r="L173" s="127" t="str">
        <f>IF('第2表(元)'!L173=0,"-",'第2表(元)'!L173)</f>
        <v>-</v>
      </c>
      <c r="M173" s="127" t="str">
        <f>IF('第2表(元)'!M173=0,"-",'第2表(元)'!M173)</f>
        <v>-</v>
      </c>
      <c r="N173" s="127" t="str">
        <f>IF('第2表(元)'!N173=0,"-",'第2表(元)'!N173)</f>
        <v>-</v>
      </c>
      <c r="O173" s="131" t="str">
        <f>IF('[1]第2表(元)'!O173=0,"-",'[1]第2表(元)'!O173)</f>
        <v>-</v>
      </c>
      <c r="P173" s="127" t="str">
        <f>IF('第2表(元)'!P173=0,"-",'第2表(元)'!P173)</f>
        <v>-</v>
      </c>
      <c r="Q173" s="127" t="str">
        <f>IF('第2表(元)'!Q173=0,"-",'第2表(元)'!Q173)</f>
        <v>-</v>
      </c>
      <c r="R173" s="127" t="str">
        <f>IF('第2表(元)'!R173=0,"-",'第2表(元)'!R173)</f>
        <v>-</v>
      </c>
      <c r="S173" s="127" t="str">
        <f>IF('第2表(元)'!S173=0,"-",'第2表(元)'!S173)</f>
        <v>-</v>
      </c>
      <c r="T173" s="127" t="str">
        <f>IF('第2表(元)'!T173=0,"-",'第2表(元)'!T173)</f>
        <v>-</v>
      </c>
      <c r="U173" s="127" t="str">
        <f>IF('第2表(元)'!U173=0,"-",'第2表(元)'!U173)</f>
        <v>-</v>
      </c>
      <c r="V173" s="127" t="str">
        <f>IF('第2表(元)'!V173=0,"-",'第2表(元)'!V173)</f>
        <v>-</v>
      </c>
      <c r="W173" s="127" t="str">
        <f>IF('第2表(元)'!W173=0,"-",'第2表(元)'!W173)</f>
        <v>-</v>
      </c>
      <c r="X173" s="127">
        <f>IF('第2表(元)'!X173=0,"-",'第2表(元)'!X173)</f>
        <v>38</v>
      </c>
      <c r="Y173" s="127" t="str">
        <f>IF('第2表(元)'!Y173=0,"-",'第2表(元)'!Y173)</f>
        <v>-</v>
      </c>
      <c r="Z173" s="127" t="str">
        <f>IF('第2表(元)'!Z173=0,"-",'第2表(元)'!Z173)</f>
        <v>-</v>
      </c>
      <c r="AA173" s="127" t="str">
        <f>IF('第2表(元)'!AA173=0,"-",'第2表(元)'!AA173)</f>
        <v>-</v>
      </c>
      <c r="AB173" s="127" t="str">
        <f>IF('第2表(元)'!AB173=0,"-",'第2表(元)'!AB173)</f>
        <v>-</v>
      </c>
      <c r="AC173" s="127">
        <f>IF('第2表(元)'!AC173=0,"-",'第2表(元)'!AC173)</f>
        <v>102</v>
      </c>
      <c r="AD173" s="127" t="str">
        <f>IF('第2表(元)'!AD173=0,"-",'第2表(元)'!AD173)</f>
        <v>-</v>
      </c>
      <c r="AE173" s="127" t="str">
        <f>IF('第2表(元)'!AE173=0,"-",'第2表(元)'!AE173)</f>
        <v>-</v>
      </c>
      <c r="AF173" s="127" t="str">
        <f>IF('第2表(元)'!AF173=0,"-",'第2表(元)'!AF173)</f>
        <v>-</v>
      </c>
      <c r="AG173" s="127" t="str">
        <f>IF('第2表(元)'!AG173=0,"-",'第2表(元)'!AG173)</f>
        <v>-</v>
      </c>
      <c r="AH173" s="127" t="str">
        <f>IF('第2表(元)'!AH173=0,"-",'第2表(元)'!AH173)</f>
        <v>-</v>
      </c>
      <c r="AI173" s="127" t="str">
        <f>IF('第2表(元)'!AI173=0,"-",'第2表(元)'!AI173)</f>
        <v>-</v>
      </c>
      <c r="AJ173" s="127" t="str">
        <f>IF('第2表(元)'!AJ173=0,"-",'第2表(元)'!AJ173)</f>
        <v>-</v>
      </c>
      <c r="AK173" s="127" t="str">
        <f>IF('第2表(元)'!AK173=0,"-",'第2表(元)'!AK173)</f>
        <v>-</v>
      </c>
      <c r="AL173" s="127" t="str">
        <f>IF('第2表(元)'!AL173=0,"-",'第2表(元)'!AL173)</f>
        <v>-</v>
      </c>
      <c r="AM173" s="127" t="str">
        <f>IF('第2表(元)'!AM173=0,"-",'第2表(元)'!AM173)</f>
        <v>-</v>
      </c>
      <c r="AN173" s="127" t="str">
        <f>IF('第2表(元)'!AN173=0,"-",'第2表(元)'!AN173)</f>
        <v>-</v>
      </c>
      <c r="AO173" s="127" t="str">
        <f>IF('第2表(元)'!AO173=0,"-",'第2表(元)'!AO173)</f>
        <v>-</v>
      </c>
      <c r="AP173" s="127" t="str">
        <f>IF('第2表(元)'!AP173=0,"-",'第2表(元)'!AP173)</f>
        <v>-</v>
      </c>
      <c r="AQ173" s="127" t="str">
        <f>IF('第2表(元)'!AQ173=0,"-",'第2表(元)'!AQ173)</f>
        <v>-</v>
      </c>
      <c r="AR173" s="127" t="str">
        <f>IF('第2表(元)'!AR173=0,"-",'第2表(元)'!AR173)</f>
        <v>-</v>
      </c>
      <c r="AS173" s="127" t="str">
        <f>IF('第2表(元)'!AS173=0,"-",'第2表(元)'!AS173)</f>
        <v>-</v>
      </c>
      <c r="AT173" s="127" t="str">
        <f>IF('第2表(元)'!AT173=0,"-",'第2表(元)'!AT173)</f>
        <v>-</v>
      </c>
      <c r="AU173" s="127" t="str">
        <f>IF('第2表(元)'!AU173=0,"-",'第2表(元)'!AU173)</f>
        <v>-</v>
      </c>
      <c r="AV173" s="127" t="str">
        <f>IF('第2表(元)'!AV173=0,"-",'第2表(元)'!AV173)</f>
        <v>-</v>
      </c>
      <c r="AW173" s="127">
        <f>IF('第2表(元)'!AW173=0,"-",'第2表(元)'!AW173)</f>
        <v>11</v>
      </c>
      <c r="AX173" s="127" t="str">
        <f>IF('第2表(元)'!AX173=0,"-",'第2表(元)'!AX173)</f>
        <v>-</v>
      </c>
      <c r="AY173" s="127" t="str">
        <f>IF('第2表(元)'!AY173=0,"-",'第2表(元)'!AY173)</f>
        <v>-</v>
      </c>
      <c r="AZ173" s="127">
        <f>IF('第2表(元)'!AZ173=0,"-",'第2表(元)'!AZ173)</f>
        <v>23</v>
      </c>
      <c r="BA173" s="127" t="str">
        <f>IF('第2表(元)'!BA173=0,"-",'第2表(元)'!BA173)</f>
        <v>-</v>
      </c>
      <c r="BB173" s="127" t="str">
        <f>IF('第2表(元)'!BB173=0,"-",'第2表(元)'!BB173)</f>
        <v>-</v>
      </c>
      <c r="BC173" s="127" t="str">
        <f>IF('第2表(元)'!BC173=0,"-",'第2表(元)'!BC173)</f>
        <v>-</v>
      </c>
      <c r="BD173" s="127">
        <f>IF('第2表(元)'!BD173=0,"-",'第2表(元)'!BD173)</f>
        <v>112</v>
      </c>
      <c r="BE173" s="127" t="str">
        <f>IF('第2表(元)'!BE173=0,"-",'第2表(元)'!BE173)</f>
        <v>-</v>
      </c>
      <c r="BF173" s="127" t="str">
        <f>IF('第2表(元)'!BF173=0,"-",'第2表(元)'!BF173)</f>
        <v>-</v>
      </c>
      <c r="BG173" s="127">
        <f>IF('第2表(元)'!BG173=0,"-",'第2表(元)'!BG173)</f>
        <v>31</v>
      </c>
      <c r="BH173" s="127" t="str">
        <f>IF('第2表(元)'!BH173=0,"-",'第2表(元)'!BH173)</f>
        <v>-</v>
      </c>
      <c r="BI173" s="127" t="str">
        <f>IF('第2表(元)'!BI173=0,"-",'第2表(元)'!BI173)</f>
        <v>-</v>
      </c>
      <c r="BJ173" s="127" t="str">
        <f>IF('第2表(元)'!BJ173=0,"-",'第2表(元)'!BJ173)</f>
        <v>-</v>
      </c>
      <c r="BK173" s="127">
        <f>IF('第2表(元)'!BK173=0,"-",'第2表(元)'!BK173)</f>
        <v>5</v>
      </c>
      <c r="BL173" s="127" t="str">
        <f>IF('第2表(元)'!BL173=0,"-",'第2表(元)'!BL173)</f>
        <v>-</v>
      </c>
      <c r="BM173" s="127" t="str">
        <f>IF('第2表(元)'!BM173=0,"-",'第2表(元)'!BM173)</f>
        <v>-</v>
      </c>
      <c r="BN173" s="127" t="str">
        <f>IF('第2表(元)'!BN173=0,"-",'第2表(元)'!BN173)</f>
        <v>-</v>
      </c>
      <c r="BO173" s="127" t="str">
        <f>IF('第2表(元)'!BO173=0,"-",'第2表(元)'!BO173)</f>
        <v>-</v>
      </c>
      <c r="BP173" s="127" t="str">
        <f>IF('第2表(元)'!BP173=0,"-",'第2表(元)'!BP173)</f>
        <v>-</v>
      </c>
      <c r="BQ173" s="127" t="str">
        <f>IF('第2表(元)'!BQ173=0,"-",'第2表(元)'!BQ173)</f>
        <v>-</v>
      </c>
      <c r="BR173" s="127" t="str">
        <f>IF('第2表(元)'!BR173=0,"-",'第2表(元)'!BR173)</f>
        <v>-</v>
      </c>
      <c r="BS173" s="127" t="str">
        <f>IF('第2表(元)'!BS173=0,"-",'第2表(元)'!BS173)</f>
        <v>-</v>
      </c>
      <c r="BT173" s="127" t="str">
        <f>IF('第2表(元)'!BT173=0,"-",'第2表(元)'!BT173)</f>
        <v>-</v>
      </c>
      <c r="BU173" s="127" t="str">
        <f>IF('第2表(元)'!BU173=0,"-",'第2表(元)'!BU173)</f>
        <v>-</v>
      </c>
      <c r="BV173" s="127" t="str">
        <f>IF('第2表(元)'!BV173=0,"-",'第2表(元)'!BV173)</f>
        <v>-</v>
      </c>
      <c r="BW173" s="102" t="str">
        <f>IF('第2表(元)'!BW173=0,"-",'第2表(元)'!BW173)</f>
        <v>-</v>
      </c>
    </row>
    <row r="174" spans="1:76" x14ac:dyDescent="0.15">
      <c r="A174" s="16"/>
      <c r="B174" s="17"/>
      <c r="C174" s="18"/>
      <c r="D174" s="18" t="s">
        <v>577</v>
      </c>
      <c r="E174" s="18">
        <v>263</v>
      </c>
      <c r="F174" s="19" t="s">
        <v>216</v>
      </c>
      <c r="G174" s="99" t="str">
        <f>IF('第2表(元)'!G174=0,"-",'第2表(元)'!G174)</f>
        <v>-</v>
      </c>
      <c r="H174" s="127" t="str">
        <f>IF('第2表(元)'!H174=0,"-",'第2表(元)'!H174)</f>
        <v>-</v>
      </c>
      <c r="I174" s="131" t="str">
        <f>IF('[1]第2表(元)'!I174=0,"-",'[1]第2表(元)'!I174)</f>
        <v>-</v>
      </c>
      <c r="J174" s="127" t="str">
        <f>IF('第2表(元)'!J174=0,"-",'第2表(元)'!J174)</f>
        <v>-</v>
      </c>
      <c r="K174" s="127" t="str">
        <f>IF('第2表(元)'!K174=0,"-",'第2表(元)'!K174)</f>
        <v>-</v>
      </c>
      <c r="L174" s="127" t="str">
        <f>IF('第2表(元)'!L174=0,"-",'第2表(元)'!L174)</f>
        <v>-</v>
      </c>
      <c r="M174" s="127" t="str">
        <f>IF('第2表(元)'!M174=0,"-",'第2表(元)'!M174)</f>
        <v>-</v>
      </c>
      <c r="N174" s="127" t="str">
        <f>IF('第2表(元)'!N174=0,"-",'第2表(元)'!N174)</f>
        <v>-</v>
      </c>
      <c r="O174" s="131" t="str">
        <f>IF('[1]第2表(元)'!O174=0,"-",'[1]第2表(元)'!O174)</f>
        <v>-</v>
      </c>
      <c r="P174" s="127" t="str">
        <f>IF('第2表(元)'!P174=0,"-",'第2表(元)'!P174)</f>
        <v>-</v>
      </c>
      <c r="Q174" s="127" t="str">
        <f>IF('第2表(元)'!Q174=0,"-",'第2表(元)'!Q174)</f>
        <v>-</v>
      </c>
      <c r="R174" s="127" t="str">
        <f>IF('第2表(元)'!R174=0,"-",'第2表(元)'!R174)</f>
        <v>-</v>
      </c>
      <c r="S174" s="127" t="str">
        <f>IF('第2表(元)'!S174=0,"-",'第2表(元)'!S174)</f>
        <v>-</v>
      </c>
      <c r="T174" s="127" t="str">
        <f>IF('第2表(元)'!T174=0,"-",'第2表(元)'!T174)</f>
        <v>-</v>
      </c>
      <c r="U174" s="127" t="str">
        <f>IF('第2表(元)'!U174=0,"-",'第2表(元)'!U174)</f>
        <v>-</v>
      </c>
      <c r="V174" s="127" t="str">
        <f>IF('第2表(元)'!V174=0,"-",'第2表(元)'!V174)</f>
        <v>-</v>
      </c>
      <c r="W174" s="127" t="str">
        <f>IF('第2表(元)'!W174=0,"-",'第2表(元)'!W174)</f>
        <v>-</v>
      </c>
      <c r="X174" s="127" t="str">
        <f>IF('第2表(元)'!X174=0,"-",'第2表(元)'!X174)</f>
        <v>-</v>
      </c>
      <c r="Y174" s="127" t="str">
        <f>IF('第2表(元)'!Y174=0,"-",'第2表(元)'!Y174)</f>
        <v>-</v>
      </c>
      <c r="Z174" s="127">
        <f>IF('第2表(元)'!Z174=0,"-",'第2表(元)'!Z174)</f>
        <v>8</v>
      </c>
      <c r="AA174" s="127" t="str">
        <f>IF('第2表(元)'!AA174=0,"-",'第2表(元)'!AA174)</f>
        <v>-</v>
      </c>
      <c r="AB174" s="127" t="str">
        <f>IF('第2表(元)'!AB174=0,"-",'第2表(元)'!AB174)</f>
        <v>-</v>
      </c>
      <c r="AC174" s="127" t="str">
        <f>IF('第2表(元)'!AC174=0,"-",'第2表(元)'!AC174)</f>
        <v>-</v>
      </c>
      <c r="AD174" s="127" t="str">
        <f>IF('第2表(元)'!AD174=0,"-",'第2表(元)'!AD174)</f>
        <v>-</v>
      </c>
      <c r="AE174" s="127" t="str">
        <f>IF('第2表(元)'!AE174=0,"-",'第2表(元)'!AE174)</f>
        <v>-</v>
      </c>
      <c r="AF174" s="127" t="str">
        <f>IF('第2表(元)'!AF174=0,"-",'第2表(元)'!AF174)</f>
        <v>-</v>
      </c>
      <c r="AG174" s="127" t="str">
        <f>IF('第2表(元)'!AG174=0,"-",'第2表(元)'!AG174)</f>
        <v>-</v>
      </c>
      <c r="AH174" s="127" t="str">
        <f>IF('第2表(元)'!AH174=0,"-",'第2表(元)'!AH174)</f>
        <v>-</v>
      </c>
      <c r="AI174" s="127" t="str">
        <f>IF('第2表(元)'!AI174=0,"-",'第2表(元)'!AI174)</f>
        <v>-</v>
      </c>
      <c r="AJ174" s="127" t="str">
        <f>IF('第2表(元)'!AJ174=0,"-",'第2表(元)'!AJ174)</f>
        <v>-</v>
      </c>
      <c r="AK174" s="127" t="str">
        <f>IF('第2表(元)'!AK174=0,"-",'第2表(元)'!AK174)</f>
        <v>-</v>
      </c>
      <c r="AL174" s="127" t="str">
        <f>IF('第2表(元)'!AL174=0,"-",'第2表(元)'!AL174)</f>
        <v>-</v>
      </c>
      <c r="AM174" s="127" t="str">
        <f>IF('第2表(元)'!AM174=0,"-",'第2表(元)'!AM174)</f>
        <v>-</v>
      </c>
      <c r="AN174" s="127" t="str">
        <f>IF('第2表(元)'!AN174=0,"-",'第2表(元)'!AN174)</f>
        <v>-</v>
      </c>
      <c r="AO174" s="127" t="str">
        <f>IF('第2表(元)'!AO174=0,"-",'第2表(元)'!AO174)</f>
        <v>-</v>
      </c>
      <c r="AP174" s="127" t="str">
        <f>IF('第2表(元)'!AP174=0,"-",'第2表(元)'!AP174)</f>
        <v>-</v>
      </c>
      <c r="AQ174" s="127" t="str">
        <f>IF('第2表(元)'!AQ174=0,"-",'第2表(元)'!AQ174)</f>
        <v>-</v>
      </c>
      <c r="AR174" s="127" t="str">
        <f>IF('第2表(元)'!AR174=0,"-",'第2表(元)'!AR174)</f>
        <v>-</v>
      </c>
      <c r="AS174" s="127" t="str">
        <f>IF('第2表(元)'!AS174=0,"-",'第2表(元)'!AS174)</f>
        <v>-</v>
      </c>
      <c r="AT174" s="127" t="str">
        <f>IF('第2表(元)'!AT174=0,"-",'第2表(元)'!AT174)</f>
        <v>-</v>
      </c>
      <c r="AU174" s="127" t="str">
        <f>IF('第2表(元)'!AU174=0,"-",'第2表(元)'!AU174)</f>
        <v>-</v>
      </c>
      <c r="AV174" s="127" t="str">
        <f>IF('第2表(元)'!AV174=0,"-",'第2表(元)'!AV174)</f>
        <v>-</v>
      </c>
      <c r="AW174" s="127" t="str">
        <f>IF('第2表(元)'!AW174=0,"-",'第2表(元)'!AW174)</f>
        <v>-</v>
      </c>
      <c r="AX174" s="127" t="str">
        <f>IF('第2表(元)'!AX174=0,"-",'第2表(元)'!AX174)</f>
        <v>-</v>
      </c>
      <c r="AY174" s="127" t="str">
        <f>IF('第2表(元)'!AY174=0,"-",'第2表(元)'!AY174)</f>
        <v>-</v>
      </c>
      <c r="AZ174" s="127" t="str">
        <f>IF('第2表(元)'!AZ174=0,"-",'第2表(元)'!AZ174)</f>
        <v>-</v>
      </c>
      <c r="BA174" s="127" t="str">
        <f>IF('第2表(元)'!BA174=0,"-",'第2表(元)'!BA174)</f>
        <v>-</v>
      </c>
      <c r="BB174" s="127" t="str">
        <f>IF('第2表(元)'!BB174=0,"-",'第2表(元)'!BB174)</f>
        <v>-</v>
      </c>
      <c r="BC174" s="127" t="str">
        <f>IF('第2表(元)'!BC174=0,"-",'第2表(元)'!BC174)</f>
        <v>-</v>
      </c>
      <c r="BD174" s="127" t="str">
        <f>IF('第2表(元)'!BD174=0,"-",'第2表(元)'!BD174)</f>
        <v>-</v>
      </c>
      <c r="BE174" s="127" t="str">
        <f>IF('第2表(元)'!BE174=0,"-",'第2表(元)'!BE174)</f>
        <v>-</v>
      </c>
      <c r="BF174" s="127" t="str">
        <f>IF('第2表(元)'!BF174=0,"-",'第2表(元)'!BF174)</f>
        <v>-</v>
      </c>
      <c r="BG174" s="127" t="str">
        <f>IF('第2表(元)'!BG174=0,"-",'第2表(元)'!BG174)</f>
        <v>-</v>
      </c>
      <c r="BH174" s="127" t="str">
        <f>IF('第2表(元)'!BH174=0,"-",'第2表(元)'!BH174)</f>
        <v>-</v>
      </c>
      <c r="BI174" s="127" t="str">
        <f>IF('第2表(元)'!BI174=0,"-",'第2表(元)'!BI174)</f>
        <v>-</v>
      </c>
      <c r="BJ174" s="127" t="str">
        <f>IF('第2表(元)'!BJ174=0,"-",'第2表(元)'!BJ174)</f>
        <v>-</v>
      </c>
      <c r="BK174" s="127" t="str">
        <f>IF('第2表(元)'!BK174=0,"-",'第2表(元)'!BK174)</f>
        <v>-</v>
      </c>
      <c r="BL174" s="127" t="str">
        <f>IF('第2表(元)'!BL174=0,"-",'第2表(元)'!BL174)</f>
        <v>-</v>
      </c>
      <c r="BM174" s="127" t="str">
        <f>IF('第2表(元)'!BM174=0,"-",'第2表(元)'!BM174)</f>
        <v>-</v>
      </c>
      <c r="BN174" s="127" t="str">
        <f>IF('第2表(元)'!BN174=0,"-",'第2表(元)'!BN174)</f>
        <v>-</v>
      </c>
      <c r="BO174" s="127" t="str">
        <f>IF('第2表(元)'!BO174=0,"-",'第2表(元)'!BO174)</f>
        <v>-</v>
      </c>
      <c r="BP174" s="127" t="str">
        <f>IF('第2表(元)'!BP174=0,"-",'第2表(元)'!BP174)</f>
        <v>-</v>
      </c>
      <c r="BQ174" s="127" t="str">
        <f>IF('第2表(元)'!BQ174=0,"-",'第2表(元)'!BQ174)</f>
        <v>-</v>
      </c>
      <c r="BR174" s="127" t="str">
        <f>IF('第2表(元)'!BR174=0,"-",'第2表(元)'!BR174)</f>
        <v>-</v>
      </c>
      <c r="BS174" s="127" t="str">
        <f>IF('第2表(元)'!BS174=0,"-",'第2表(元)'!BS174)</f>
        <v>-</v>
      </c>
      <c r="BT174" s="127" t="str">
        <f>IF('第2表(元)'!BT174=0,"-",'第2表(元)'!BT174)</f>
        <v>-</v>
      </c>
      <c r="BU174" s="127" t="str">
        <f>IF('第2表(元)'!BU174=0,"-",'第2表(元)'!BU174)</f>
        <v>-</v>
      </c>
      <c r="BV174" s="127" t="str">
        <f>IF('第2表(元)'!BV174=0,"-",'第2表(元)'!BV174)</f>
        <v>-</v>
      </c>
      <c r="BW174" s="102" t="str">
        <f>IF('第2表(元)'!BW174=0,"-",'第2表(元)'!BW174)</f>
        <v>-</v>
      </c>
    </row>
    <row r="175" spans="1:76" x14ac:dyDescent="0.15">
      <c r="A175" s="16"/>
      <c r="B175" s="17"/>
      <c r="C175" s="18"/>
      <c r="D175" s="18" t="s">
        <v>577</v>
      </c>
      <c r="E175" s="18">
        <v>264</v>
      </c>
      <c r="F175" s="19" t="s">
        <v>217</v>
      </c>
      <c r="G175" s="99" t="str">
        <f>IF('第2表(元)'!G175=0,"-",'第2表(元)'!G175)</f>
        <v>-</v>
      </c>
      <c r="H175" s="127" t="str">
        <f>IF('第2表(元)'!H175=0,"-",'第2表(元)'!H175)</f>
        <v>-</v>
      </c>
      <c r="I175" s="131" t="str">
        <f>IF('[1]第2表(元)'!I175=0,"-",'[1]第2表(元)'!I175)</f>
        <v>-</v>
      </c>
      <c r="J175" s="127" t="str">
        <f>IF('第2表(元)'!J175=0,"-",'第2表(元)'!J175)</f>
        <v>-</v>
      </c>
      <c r="K175" s="127" t="str">
        <f>IF('第2表(元)'!K175=0,"-",'第2表(元)'!K175)</f>
        <v>-</v>
      </c>
      <c r="L175" s="127" t="str">
        <f>IF('第2表(元)'!L175=0,"-",'第2表(元)'!L175)</f>
        <v>-</v>
      </c>
      <c r="M175" s="127" t="str">
        <f>IF('第2表(元)'!M175=0,"-",'第2表(元)'!M175)</f>
        <v>-</v>
      </c>
      <c r="N175" s="127" t="str">
        <f>IF('第2表(元)'!N175=0,"-",'第2表(元)'!N175)</f>
        <v>-</v>
      </c>
      <c r="O175" s="131" t="str">
        <f>IF('[1]第2表(元)'!O175=0,"-",'[1]第2表(元)'!O175)</f>
        <v>-</v>
      </c>
      <c r="P175" s="127" t="str">
        <f>IF('第2表(元)'!P175=0,"-",'第2表(元)'!P175)</f>
        <v>-</v>
      </c>
      <c r="Q175" s="127" t="str">
        <f>IF('第2表(元)'!Q175=0,"-",'第2表(元)'!Q175)</f>
        <v>-</v>
      </c>
      <c r="R175" s="127" t="str">
        <f>IF('第2表(元)'!R175=0,"-",'第2表(元)'!R175)</f>
        <v>-</v>
      </c>
      <c r="S175" s="127" t="str">
        <f>IF('第2表(元)'!S175=0,"-",'第2表(元)'!S175)</f>
        <v>-</v>
      </c>
      <c r="T175" s="127" t="str">
        <f>IF('第2表(元)'!T175=0,"-",'第2表(元)'!T175)</f>
        <v>-</v>
      </c>
      <c r="U175" s="127" t="str">
        <f>IF('第2表(元)'!U175=0,"-",'第2表(元)'!U175)</f>
        <v>-</v>
      </c>
      <c r="V175" s="127" t="str">
        <f>IF('第2表(元)'!V175=0,"-",'第2表(元)'!V175)</f>
        <v>-</v>
      </c>
      <c r="W175" s="127" t="str">
        <f>IF('第2表(元)'!W175=0,"-",'第2表(元)'!W175)</f>
        <v>-</v>
      </c>
      <c r="X175" s="127" t="str">
        <f>IF('第2表(元)'!X175=0,"-",'第2表(元)'!X175)</f>
        <v>-</v>
      </c>
      <c r="Y175" s="127" t="str">
        <f>IF('第2表(元)'!Y175=0,"-",'第2表(元)'!Y175)</f>
        <v>-</v>
      </c>
      <c r="Z175" s="127" t="str">
        <f>IF('第2表(元)'!Z175=0,"-",'第2表(元)'!Z175)</f>
        <v>-</v>
      </c>
      <c r="AA175" s="127" t="str">
        <f>IF('第2表(元)'!AA175=0,"-",'第2表(元)'!AA175)</f>
        <v>-</v>
      </c>
      <c r="AB175" s="127" t="str">
        <f>IF('第2表(元)'!AB175=0,"-",'第2表(元)'!AB175)</f>
        <v>-</v>
      </c>
      <c r="AC175" s="127" t="str">
        <f>IF('第2表(元)'!AC175=0,"-",'第2表(元)'!AC175)</f>
        <v>-</v>
      </c>
      <c r="AD175" s="127" t="str">
        <f>IF('第2表(元)'!AD175=0,"-",'第2表(元)'!AD175)</f>
        <v>-</v>
      </c>
      <c r="AE175" s="127" t="str">
        <f>IF('第2表(元)'!AE175=0,"-",'第2表(元)'!AE175)</f>
        <v>-</v>
      </c>
      <c r="AF175" s="127" t="str">
        <f>IF('第2表(元)'!AF175=0,"-",'第2表(元)'!AF175)</f>
        <v>-</v>
      </c>
      <c r="AG175" s="127" t="str">
        <f>IF('第2表(元)'!AG175=0,"-",'第2表(元)'!AG175)</f>
        <v>-</v>
      </c>
      <c r="AH175" s="127" t="str">
        <f>IF('第2表(元)'!AH175=0,"-",'第2表(元)'!AH175)</f>
        <v>-</v>
      </c>
      <c r="AI175" s="127" t="str">
        <f>IF('第2表(元)'!AI175=0,"-",'第2表(元)'!AI175)</f>
        <v>-</v>
      </c>
      <c r="AJ175" s="127" t="str">
        <f>IF('第2表(元)'!AJ175=0,"-",'第2表(元)'!AJ175)</f>
        <v>-</v>
      </c>
      <c r="AK175" s="127" t="str">
        <f>IF('第2表(元)'!AK175=0,"-",'第2表(元)'!AK175)</f>
        <v>-</v>
      </c>
      <c r="AL175" s="127" t="str">
        <f>IF('第2表(元)'!AL175=0,"-",'第2表(元)'!AL175)</f>
        <v>-</v>
      </c>
      <c r="AM175" s="127" t="str">
        <f>IF('第2表(元)'!AM175=0,"-",'第2表(元)'!AM175)</f>
        <v>-</v>
      </c>
      <c r="AN175" s="127" t="str">
        <f>IF('第2表(元)'!AN175=0,"-",'第2表(元)'!AN175)</f>
        <v>-</v>
      </c>
      <c r="AO175" s="127" t="str">
        <f>IF('第2表(元)'!AO175=0,"-",'第2表(元)'!AO175)</f>
        <v>-</v>
      </c>
      <c r="AP175" s="127" t="str">
        <f>IF('第2表(元)'!AP175=0,"-",'第2表(元)'!AP175)</f>
        <v>-</v>
      </c>
      <c r="AQ175" s="127" t="str">
        <f>IF('第2表(元)'!AQ175=0,"-",'第2表(元)'!AQ175)</f>
        <v>-</v>
      </c>
      <c r="AR175" s="127" t="str">
        <f>IF('第2表(元)'!AR175=0,"-",'第2表(元)'!AR175)</f>
        <v>-</v>
      </c>
      <c r="AS175" s="127" t="str">
        <f>IF('第2表(元)'!AS175=0,"-",'第2表(元)'!AS175)</f>
        <v>-</v>
      </c>
      <c r="AT175" s="127" t="str">
        <f>IF('第2表(元)'!AT175=0,"-",'第2表(元)'!AT175)</f>
        <v>-</v>
      </c>
      <c r="AU175" s="127">
        <f>IF('第2表(元)'!AU175=0,"-",'第2表(元)'!AU175)</f>
        <v>24</v>
      </c>
      <c r="AV175" s="127" t="str">
        <f>IF('第2表(元)'!AV175=0,"-",'第2表(元)'!AV175)</f>
        <v>-</v>
      </c>
      <c r="AW175" s="127" t="str">
        <f>IF('第2表(元)'!AW175=0,"-",'第2表(元)'!AW175)</f>
        <v>-</v>
      </c>
      <c r="AX175" s="127">
        <f>IF('第2表(元)'!AX175=0,"-",'第2表(元)'!AX175)</f>
        <v>17</v>
      </c>
      <c r="AY175" s="127" t="str">
        <f>IF('第2表(元)'!AY175=0,"-",'第2表(元)'!AY175)</f>
        <v>-</v>
      </c>
      <c r="AZ175" s="127" t="str">
        <f>IF('第2表(元)'!AZ175=0,"-",'第2表(元)'!AZ175)</f>
        <v>-</v>
      </c>
      <c r="BA175" s="127" t="str">
        <f>IF('第2表(元)'!BA175=0,"-",'第2表(元)'!BA175)</f>
        <v>-</v>
      </c>
      <c r="BB175" s="127" t="str">
        <f>IF('第2表(元)'!BB175=0,"-",'第2表(元)'!BB175)</f>
        <v>-</v>
      </c>
      <c r="BC175" s="127" t="str">
        <f>IF('第2表(元)'!BC175=0,"-",'第2表(元)'!BC175)</f>
        <v>-</v>
      </c>
      <c r="BD175" s="127" t="str">
        <f>IF('第2表(元)'!BD175=0,"-",'第2表(元)'!BD175)</f>
        <v>-</v>
      </c>
      <c r="BE175" s="127" t="str">
        <f>IF('第2表(元)'!BE175=0,"-",'第2表(元)'!BE175)</f>
        <v>-</v>
      </c>
      <c r="BF175" s="127" t="str">
        <f>IF('第2表(元)'!BF175=0,"-",'第2表(元)'!BF175)</f>
        <v>-</v>
      </c>
      <c r="BG175" s="127" t="str">
        <f>IF('第2表(元)'!BG175=0,"-",'第2表(元)'!BG175)</f>
        <v>-</v>
      </c>
      <c r="BH175" s="127" t="str">
        <f>IF('第2表(元)'!BH175=0,"-",'第2表(元)'!BH175)</f>
        <v>-</v>
      </c>
      <c r="BI175" s="127">
        <f>IF('第2表(元)'!BI175=0,"-",'第2表(元)'!BI175)</f>
        <v>1</v>
      </c>
      <c r="BJ175" s="127" t="str">
        <f>IF('第2表(元)'!BJ175=0,"-",'第2表(元)'!BJ175)</f>
        <v>-</v>
      </c>
      <c r="BK175" s="127" t="str">
        <f>IF('第2表(元)'!BK175=0,"-",'第2表(元)'!BK175)</f>
        <v>-</v>
      </c>
      <c r="BL175" s="127" t="str">
        <f>IF('第2表(元)'!BL175=0,"-",'第2表(元)'!BL175)</f>
        <v>-</v>
      </c>
      <c r="BM175" s="127" t="str">
        <f>IF('第2表(元)'!BM175=0,"-",'第2表(元)'!BM175)</f>
        <v>-</v>
      </c>
      <c r="BN175" s="127" t="str">
        <f>IF('第2表(元)'!BN175=0,"-",'第2表(元)'!BN175)</f>
        <v>-</v>
      </c>
      <c r="BO175" s="127" t="str">
        <f>IF('第2表(元)'!BO175=0,"-",'第2表(元)'!BO175)</f>
        <v>-</v>
      </c>
      <c r="BP175" s="127" t="str">
        <f>IF('第2表(元)'!BP175=0,"-",'第2表(元)'!BP175)</f>
        <v>-</v>
      </c>
      <c r="BQ175" s="127" t="str">
        <f>IF('第2表(元)'!BQ175=0,"-",'第2表(元)'!BQ175)</f>
        <v>-</v>
      </c>
      <c r="BR175" s="127" t="str">
        <f>IF('第2表(元)'!BR175=0,"-",'第2表(元)'!BR175)</f>
        <v>-</v>
      </c>
      <c r="BS175" s="127" t="str">
        <f>IF('第2表(元)'!BS175=0,"-",'第2表(元)'!BS175)</f>
        <v>-</v>
      </c>
      <c r="BT175" s="127" t="str">
        <f>IF('第2表(元)'!BT175=0,"-",'第2表(元)'!BT175)</f>
        <v>-</v>
      </c>
      <c r="BU175" s="127" t="str">
        <f>IF('第2表(元)'!BU175=0,"-",'第2表(元)'!BU175)</f>
        <v>-</v>
      </c>
      <c r="BV175" s="127" t="str">
        <f>IF('第2表(元)'!BV175=0,"-",'第2表(元)'!BV175)</f>
        <v>-</v>
      </c>
      <c r="BW175" s="102" t="str">
        <f>IF('第2表(元)'!BW175=0,"-",'第2表(元)'!BW175)</f>
        <v>-</v>
      </c>
    </row>
    <row r="176" spans="1:76" x14ac:dyDescent="0.15">
      <c r="A176" s="16"/>
      <c r="B176" s="17"/>
      <c r="C176" s="18"/>
      <c r="D176" s="18" t="s">
        <v>577</v>
      </c>
      <c r="E176" s="18">
        <v>265</v>
      </c>
      <c r="F176" s="19" t="s">
        <v>218</v>
      </c>
      <c r="G176" s="99" t="str">
        <f>IF('第2表(元)'!G176=0,"-",'第2表(元)'!G176)</f>
        <v>-</v>
      </c>
      <c r="H176" s="127" t="str">
        <f>IF('第2表(元)'!H176=0,"-",'第2表(元)'!H176)</f>
        <v>-</v>
      </c>
      <c r="I176" s="131" t="str">
        <f>IF('[1]第2表(元)'!I176=0,"-",'[1]第2表(元)'!I176)</f>
        <v>-</v>
      </c>
      <c r="J176" s="127" t="str">
        <f>IF('第2表(元)'!J176=0,"-",'第2表(元)'!J176)</f>
        <v>-</v>
      </c>
      <c r="K176" s="127" t="str">
        <f>IF('第2表(元)'!K176=0,"-",'第2表(元)'!K176)</f>
        <v>-</v>
      </c>
      <c r="L176" s="127" t="str">
        <f>IF('第2表(元)'!L176=0,"-",'第2表(元)'!L176)</f>
        <v>-</v>
      </c>
      <c r="M176" s="127" t="str">
        <f>IF('第2表(元)'!M176=0,"-",'第2表(元)'!M176)</f>
        <v>-</v>
      </c>
      <c r="N176" s="127" t="str">
        <f>IF('第2表(元)'!N176=0,"-",'第2表(元)'!N176)</f>
        <v>-</v>
      </c>
      <c r="O176" s="131" t="str">
        <f>IF('[1]第2表(元)'!O176=0,"-",'[1]第2表(元)'!O176)</f>
        <v>-</v>
      </c>
      <c r="P176" s="127" t="str">
        <f>IF('第2表(元)'!P176=0,"-",'第2表(元)'!P176)</f>
        <v>-</v>
      </c>
      <c r="Q176" s="127" t="str">
        <f>IF('第2表(元)'!Q176=0,"-",'第2表(元)'!Q176)</f>
        <v>-</v>
      </c>
      <c r="R176" s="127" t="str">
        <f>IF('第2表(元)'!R176=0,"-",'第2表(元)'!R176)</f>
        <v>-</v>
      </c>
      <c r="S176" s="127" t="str">
        <f>IF('第2表(元)'!S176=0,"-",'第2表(元)'!S176)</f>
        <v>-</v>
      </c>
      <c r="T176" s="127" t="str">
        <f>IF('第2表(元)'!T176=0,"-",'第2表(元)'!T176)</f>
        <v>-</v>
      </c>
      <c r="U176" s="127" t="str">
        <f>IF('第2表(元)'!U176=0,"-",'第2表(元)'!U176)</f>
        <v>-</v>
      </c>
      <c r="V176" s="127" t="str">
        <f>IF('第2表(元)'!V176=0,"-",'第2表(元)'!V176)</f>
        <v>-</v>
      </c>
      <c r="W176" s="127" t="str">
        <f>IF('第2表(元)'!W176=0,"-",'第2表(元)'!W176)</f>
        <v>-</v>
      </c>
      <c r="X176" s="127">
        <f>IF('第2表(元)'!X176=0,"-",'第2表(元)'!X176)</f>
        <v>1</v>
      </c>
      <c r="Y176" s="127" t="str">
        <f>IF('第2表(元)'!Y176=0,"-",'第2表(元)'!Y176)</f>
        <v>-</v>
      </c>
      <c r="Z176" s="127" t="str">
        <f>IF('第2表(元)'!Z176=0,"-",'第2表(元)'!Z176)</f>
        <v>-</v>
      </c>
      <c r="AA176" s="127">
        <f>IF('第2表(元)'!AA176=0,"-",'第2表(元)'!AA176)</f>
        <v>5</v>
      </c>
      <c r="AB176" s="127" t="str">
        <f>IF('第2表(元)'!AB176=0,"-",'第2表(元)'!AB176)</f>
        <v>-</v>
      </c>
      <c r="AC176" s="127">
        <f>IF('第2表(元)'!AC176=0,"-",'第2表(元)'!AC176)</f>
        <v>77</v>
      </c>
      <c r="AD176" s="127" t="str">
        <f>IF('第2表(元)'!AD176=0,"-",'第2表(元)'!AD176)</f>
        <v>-</v>
      </c>
      <c r="AE176" s="127" t="str">
        <f>IF('第2表(元)'!AE176=0,"-",'第2表(元)'!AE176)</f>
        <v>-</v>
      </c>
      <c r="AF176" s="127" t="str">
        <f>IF('第2表(元)'!AF176=0,"-",'第2表(元)'!AF176)</f>
        <v>-</v>
      </c>
      <c r="AG176" s="127" t="str">
        <f>IF('第2表(元)'!AG176=0,"-",'第2表(元)'!AG176)</f>
        <v>-</v>
      </c>
      <c r="AH176" s="127">
        <f>IF('第2表(元)'!AH176=0,"-",'第2表(元)'!AH176)</f>
        <v>12</v>
      </c>
      <c r="AI176" s="127" t="str">
        <f>IF('第2表(元)'!AI176=0,"-",'第2表(元)'!AI176)</f>
        <v>-</v>
      </c>
      <c r="AJ176" s="127">
        <f>IF('第2表(元)'!AJ176=0,"-",'第2表(元)'!AJ176)</f>
        <v>468</v>
      </c>
      <c r="AK176" s="127" t="str">
        <f>IF('第2表(元)'!AK176=0,"-",'第2表(元)'!AK176)</f>
        <v>-</v>
      </c>
      <c r="AL176" s="127" t="str">
        <f>IF('第2表(元)'!AL176=0,"-",'第2表(元)'!AL176)</f>
        <v>-</v>
      </c>
      <c r="AM176" s="127">
        <f>IF('第2表(元)'!AM176=0,"-",'第2表(元)'!AM176)</f>
        <v>24</v>
      </c>
      <c r="AN176" s="127" t="str">
        <f>IF('第2表(元)'!AN176=0,"-",'第2表(元)'!AN176)</f>
        <v>-</v>
      </c>
      <c r="AO176" s="127" t="str">
        <f>IF('第2表(元)'!AO176=0,"-",'第2表(元)'!AO176)</f>
        <v>-</v>
      </c>
      <c r="AP176" s="127" t="str">
        <f>IF('第2表(元)'!AP176=0,"-",'第2表(元)'!AP176)</f>
        <v>-</v>
      </c>
      <c r="AQ176" s="127">
        <f>IF('第2表(元)'!AQ176=0,"-",'第2表(元)'!AQ176)</f>
        <v>28</v>
      </c>
      <c r="AR176" s="127" t="str">
        <f>IF('第2表(元)'!AR176=0,"-",'第2表(元)'!AR176)</f>
        <v>-</v>
      </c>
      <c r="AS176" s="127" t="str">
        <f>IF('第2表(元)'!AS176=0,"-",'第2表(元)'!AS176)</f>
        <v>-</v>
      </c>
      <c r="AT176" s="127" t="str">
        <f>IF('第2表(元)'!AT176=0,"-",'第2表(元)'!AT176)</f>
        <v>-</v>
      </c>
      <c r="AU176" s="127">
        <f>IF('第2表(元)'!AU176=0,"-",'第2表(元)'!AU176)</f>
        <v>10</v>
      </c>
      <c r="AV176" s="127" t="str">
        <f>IF('第2表(元)'!AV176=0,"-",'第2表(元)'!AV176)</f>
        <v>-</v>
      </c>
      <c r="AW176" s="127" t="str">
        <f>IF('第2表(元)'!AW176=0,"-",'第2表(元)'!AW176)</f>
        <v>-</v>
      </c>
      <c r="AX176" s="127">
        <f>IF('第2表(元)'!AX176=0,"-",'第2表(元)'!AX176)</f>
        <v>1</v>
      </c>
      <c r="AY176" s="127" t="str">
        <f>IF('第2表(元)'!AY176=0,"-",'第2表(元)'!AY176)</f>
        <v>-</v>
      </c>
      <c r="AZ176" s="127" t="str">
        <f>IF('第2表(元)'!AZ176=0,"-",'第2表(元)'!AZ176)</f>
        <v>-</v>
      </c>
      <c r="BA176" s="127" t="str">
        <f>IF('第2表(元)'!BA176=0,"-",'第2表(元)'!BA176)</f>
        <v>-</v>
      </c>
      <c r="BB176" s="127" t="str">
        <f>IF('第2表(元)'!BB176=0,"-",'第2表(元)'!BB176)</f>
        <v>-</v>
      </c>
      <c r="BC176" s="127" t="str">
        <f>IF('第2表(元)'!BC176=0,"-",'第2表(元)'!BC176)</f>
        <v>-</v>
      </c>
      <c r="BD176" s="127" t="str">
        <f>IF('第2表(元)'!BD176=0,"-",'第2表(元)'!BD176)</f>
        <v>-</v>
      </c>
      <c r="BE176" s="127" t="str">
        <f>IF('第2表(元)'!BE176=0,"-",'第2表(元)'!BE176)</f>
        <v>-</v>
      </c>
      <c r="BF176" s="127" t="str">
        <f>IF('第2表(元)'!BF176=0,"-",'第2表(元)'!BF176)</f>
        <v>-</v>
      </c>
      <c r="BG176" s="127" t="str">
        <f>IF('第2表(元)'!BG176=0,"-",'第2表(元)'!BG176)</f>
        <v>-</v>
      </c>
      <c r="BH176" s="127" t="str">
        <f>IF('第2表(元)'!BH176=0,"-",'第2表(元)'!BH176)</f>
        <v>-</v>
      </c>
      <c r="BI176" s="127" t="str">
        <f>IF('第2表(元)'!BI176=0,"-",'第2表(元)'!BI176)</f>
        <v>-</v>
      </c>
      <c r="BJ176" s="127" t="str">
        <f>IF('第2表(元)'!BJ176=0,"-",'第2表(元)'!BJ176)</f>
        <v>-</v>
      </c>
      <c r="BK176" s="127" t="str">
        <f>IF('第2表(元)'!BK176=0,"-",'第2表(元)'!BK176)</f>
        <v>-</v>
      </c>
      <c r="BL176" s="127" t="str">
        <f>IF('第2表(元)'!BL176=0,"-",'第2表(元)'!BL176)</f>
        <v>-</v>
      </c>
      <c r="BM176" s="127" t="str">
        <f>IF('第2表(元)'!BM176=0,"-",'第2表(元)'!BM176)</f>
        <v>-</v>
      </c>
      <c r="BN176" s="127" t="str">
        <f>IF('第2表(元)'!BN176=0,"-",'第2表(元)'!BN176)</f>
        <v>-</v>
      </c>
      <c r="BO176" s="127">
        <f>IF('第2表(元)'!BO176=0,"-",'第2表(元)'!BO176)</f>
        <v>2</v>
      </c>
      <c r="BP176" s="127" t="str">
        <f>IF('第2表(元)'!BP176=0,"-",'第2表(元)'!BP176)</f>
        <v>-</v>
      </c>
      <c r="BQ176" s="127" t="str">
        <f>IF('第2表(元)'!BQ176=0,"-",'第2表(元)'!BQ176)</f>
        <v>-</v>
      </c>
      <c r="BR176" s="127">
        <f>IF('第2表(元)'!BR176=0,"-",'第2表(元)'!BR176)</f>
        <v>18</v>
      </c>
      <c r="BS176" s="127" t="str">
        <f>IF('第2表(元)'!BS176=0,"-",'第2表(元)'!BS176)</f>
        <v>-</v>
      </c>
      <c r="BT176" s="127" t="str">
        <f>IF('第2表(元)'!BT176=0,"-",'第2表(元)'!BT176)</f>
        <v>-</v>
      </c>
      <c r="BU176" s="127" t="str">
        <f>IF('第2表(元)'!BU176=0,"-",'第2表(元)'!BU176)</f>
        <v>-</v>
      </c>
      <c r="BV176" s="127" t="str">
        <f>IF('第2表(元)'!BV176=0,"-",'第2表(元)'!BV176)</f>
        <v>-</v>
      </c>
      <c r="BW176" s="102" t="str">
        <f>IF('第2表(元)'!BW176=0,"-",'第2表(元)'!BW176)</f>
        <v>-</v>
      </c>
    </row>
    <row r="177" spans="1:75" x14ac:dyDescent="0.15">
      <c r="A177" s="16"/>
      <c r="B177" s="17"/>
      <c r="C177" s="18"/>
      <c r="D177" s="18" t="s">
        <v>577</v>
      </c>
      <c r="E177" s="18">
        <v>266</v>
      </c>
      <c r="F177" s="19" t="s">
        <v>219</v>
      </c>
      <c r="G177" s="99" t="str">
        <f>IF('第2表(元)'!G177=0,"-",'第2表(元)'!G177)</f>
        <v>-</v>
      </c>
      <c r="H177" s="127" t="str">
        <f>IF('第2表(元)'!H177=0,"-",'第2表(元)'!H177)</f>
        <v>-</v>
      </c>
      <c r="I177" s="131">
        <f>IF('[1]第2表(元)'!I177=0,"-",'[1]第2表(元)'!I177)</f>
        <v>28</v>
      </c>
      <c r="J177" s="127">
        <f>IF('第2表(元)'!J177=0,"-",'第2表(元)'!J177)</f>
        <v>10</v>
      </c>
      <c r="K177" s="127" t="str">
        <f>IF('第2表(元)'!K177=0,"-",'第2表(元)'!K177)</f>
        <v>-</v>
      </c>
      <c r="L177" s="127" t="str">
        <f>IF('第2表(元)'!L177=0,"-",'第2表(元)'!L177)</f>
        <v>-</v>
      </c>
      <c r="M177" s="127" t="str">
        <f>IF('第2表(元)'!M177=0,"-",'第2表(元)'!M177)</f>
        <v>-</v>
      </c>
      <c r="N177" s="127" t="str">
        <f>IF('第2表(元)'!N177=0,"-",'第2表(元)'!N177)</f>
        <v>-</v>
      </c>
      <c r="O177" s="131" t="str">
        <f>IF('[1]第2表(元)'!O177=0,"-",'[1]第2表(元)'!O177)</f>
        <v>-</v>
      </c>
      <c r="P177" s="127" t="str">
        <f>IF('第2表(元)'!P177=0,"-",'第2表(元)'!P177)</f>
        <v>-</v>
      </c>
      <c r="Q177" s="127">
        <f>IF('第2表(元)'!Q177=0,"-",'第2表(元)'!Q177)</f>
        <v>6</v>
      </c>
      <c r="R177" s="127" t="str">
        <f>IF('第2表(元)'!R177=0,"-",'第2表(元)'!R177)</f>
        <v>-</v>
      </c>
      <c r="S177" s="127" t="str">
        <f>IF('第2表(元)'!S177=0,"-",'第2表(元)'!S177)</f>
        <v>-</v>
      </c>
      <c r="T177" s="127" t="str">
        <f>IF('第2表(元)'!T177=0,"-",'第2表(元)'!T177)</f>
        <v>-</v>
      </c>
      <c r="U177" s="127">
        <f>IF('第2表(元)'!U177=0,"-",'第2表(元)'!U177)</f>
        <v>16</v>
      </c>
      <c r="V177" s="127">
        <f>IF('第2表(元)'!V177=0,"-",'第2表(元)'!V177)</f>
        <v>14</v>
      </c>
      <c r="W177" s="127">
        <f>IF('第2表(元)'!W177=0,"-",'第2表(元)'!W177)</f>
        <v>3</v>
      </c>
      <c r="X177" s="127">
        <f>IF('第2表(元)'!X177=0,"-",'第2表(元)'!X177)</f>
        <v>28</v>
      </c>
      <c r="Y177" s="127">
        <f>IF('第2表(元)'!Y177=0,"-",'第2表(元)'!Y177)</f>
        <v>103</v>
      </c>
      <c r="Z177" s="127">
        <f>IF('第2表(元)'!Z177=0,"-",'第2表(元)'!Z177)</f>
        <v>3</v>
      </c>
      <c r="AA177" s="127" t="str">
        <f>IF('第2表(元)'!AA177=0,"-",'第2表(元)'!AA177)</f>
        <v>-</v>
      </c>
      <c r="AB177" s="127">
        <f>IF('第2表(元)'!AB177=0,"-",'第2表(元)'!AB177)</f>
        <v>23</v>
      </c>
      <c r="AC177" s="127">
        <f>IF('第2表(元)'!AC177=0,"-",'第2表(元)'!AC177)</f>
        <v>24</v>
      </c>
      <c r="AD177" s="127" t="str">
        <f>IF('第2表(元)'!AD177=0,"-",'第2表(元)'!AD177)</f>
        <v>-</v>
      </c>
      <c r="AE177" s="127">
        <f>IF('第2表(元)'!AE177=0,"-",'第2表(元)'!AE177)</f>
        <v>13</v>
      </c>
      <c r="AF177" s="127">
        <f>IF('第2表(元)'!AF177=0,"-",'第2表(元)'!AF177)</f>
        <v>20</v>
      </c>
      <c r="AG177" s="127">
        <f>IF('第2表(元)'!AG177=0,"-",'第2表(元)'!AG177)</f>
        <v>98</v>
      </c>
      <c r="AH177" s="127">
        <f>IF('第2表(元)'!AH177=0,"-",'第2表(元)'!AH177)</f>
        <v>5</v>
      </c>
      <c r="AI177" s="127" t="str">
        <f>IF('第2表(元)'!AI177=0,"-",'第2表(元)'!AI177)</f>
        <v>-</v>
      </c>
      <c r="AJ177" s="127">
        <f>IF('第2表(元)'!AJ177=0,"-",'第2表(元)'!AJ177)</f>
        <v>26</v>
      </c>
      <c r="AK177" s="127">
        <f>IF('第2表(元)'!AK177=0,"-",'第2表(元)'!AK177)</f>
        <v>1</v>
      </c>
      <c r="AL177" s="127" t="str">
        <f>IF('第2表(元)'!AL177=0,"-",'第2表(元)'!AL177)</f>
        <v>-</v>
      </c>
      <c r="AM177" s="127">
        <f>IF('第2表(元)'!AM177=0,"-",'第2表(元)'!AM177)</f>
        <v>4</v>
      </c>
      <c r="AN177" s="127" t="str">
        <f>IF('第2表(元)'!AN177=0,"-",'第2表(元)'!AN177)</f>
        <v>-</v>
      </c>
      <c r="AO177" s="127" t="str">
        <f>IF('第2表(元)'!AO177=0,"-",'第2表(元)'!AO177)</f>
        <v>-</v>
      </c>
      <c r="AP177" s="127" t="str">
        <f>IF('第2表(元)'!AP177=0,"-",'第2表(元)'!AP177)</f>
        <v>-</v>
      </c>
      <c r="AQ177" s="127" t="str">
        <f>IF('第2表(元)'!AQ177=0,"-",'第2表(元)'!AQ177)</f>
        <v>-</v>
      </c>
      <c r="AR177" s="127">
        <f>IF('第2表(元)'!AR177=0,"-",'第2表(元)'!AR177)</f>
        <v>9</v>
      </c>
      <c r="AS177" s="127" t="str">
        <f>IF('第2表(元)'!AS177=0,"-",'第2表(元)'!AS177)</f>
        <v>-</v>
      </c>
      <c r="AT177" s="127" t="str">
        <f>IF('第2表(元)'!AT177=0,"-",'第2表(元)'!AT177)</f>
        <v>-</v>
      </c>
      <c r="AU177" s="127">
        <f>IF('第2表(元)'!AU177=0,"-",'第2表(元)'!AU177)</f>
        <v>10</v>
      </c>
      <c r="AV177" s="127">
        <f>IF('第2表(元)'!AV177=0,"-",'第2表(元)'!AV177)</f>
        <v>17</v>
      </c>
      <c r="AW177" s="127" t="str">
        <f>IF('第2表(元)'!AW177=0,"-",'第2表(元)'!AW177)</f>
        <v>-</v>
      </c>
      <c r="AX177" s="127">
        <f>IF('第2表(元)'!AX177=0,"-",'第2表(元)'!AX177)</f>
        <v>17</v>
      </c>
      <c r="AY177" s="127">
        <f>IF('第2表(元)'!AY177=0,"-",'第2表(元)'!AY177)</f>
        <v>1</v>
      </c>
      <c r="AZ177" s="127">
        <f>IF('第2表(元)'!AZ177=0,"-",'第2表(元)'!AZ177)</f>
        <v>31</v>
      </c>
      <c r="BA177" s="127">
        <f>IF('第2表(元)'!BA177=0,"-",'第2表(元)'!BA177)</f>
        <v>9</v>
      </c>
      <c r="BB177" s="127">
        <f>IF('第2表(元)'!BB177=0,"-",'第2表(元)'!BB177)</f>
        <v>7</v>
      </c>
      <c r="BC177" s="127" t="str">
        <f>IF('第2表(元)'!BC177=0,"-",'第2表(元)'!BC177)</f>
        <v>-</v>
      </c>
      <c r="BD177" s="127" t="str">
        <f>IF('第2表(元)'!BD177=0,"-",'第2表(元)'!BD177)</f>
        <v>-</v>
      </c>
      <c r="BE177" s="127" t="str">
        <f>IF('第2表(元)'!BE177=0,"-",'第2表(元)'!BE177)</f>
        <v>-</v>
      </c>
      <c r="BF177" s="127">
        <f>IF('第2表(元)'!BF177=0,"-",'第2表(元)'!BF177)</f>
        <v>1</v>
      </c>
      <c r="BG177" s="127" t="str">
        <f>IF('第2表(元)'!BG177=0,"-",'第2表(元)'!BG177)</f>
        <v>-</v>
      </c>
      <c r="BH177" s="127" t="str">
        <f>IF('第2表(元)'!BH177=0,"-",'第2表(元)'!BH177)</f>
        <v>-</v>
      </c>
      <c r="BI177" s="127" t="str">
        <f>IF('第2表(元)'!BI177=0,"-",'第2表(元)'!BI177)</f>
        <v>-</v>
      </c>
      <c r="BJ177" s="127">
        <f>IF('第2表(元)'!BJ177=0,"-",'第2表(元)'!BJ177)</f>
        <v>16</v>
      </c>
      <c r="BK177" s="127" t="str">
        <f>IF('第2表(元)'!BK177=0,"-",'第2表(元)'!BK177)</f>
        <v>-</v>
      </c>
      <c r="BL177" s="127" t="str">
        <f>IF('第2表(元)'!BL177=0,"-",'第2表(元)'!BL177)</f>
        <v>-</v>
      </c>
      <c r="BM177" s="127">
        <f>IF('第2表(元)'!BM177=0,"-",'第2表(元)'!BM177)</f>
        <v>1</v>
      </c>
      <c r="BN177" s="127" t="str">
        <f>IF('第2表(元)'!BN177=0,"-",'第2表(元)'!BN177)</f>
        <v>-</v>
      </c>
      <c r="BO177" s="127">
        <f>IF('第2表(元)'!BO177=0,"-",'第2表(元)'!BO177)</f>
        <v>1</v>
      </c>
      <c r="BP177" s="127" t="str">
        <f>IF('第2表(元)'!BP177=0,"-",'第2表(元)'!BP177)</f>
        <v>-</v>
      </c>
      <c r="BQ177" s="127" t="str">
        <f>IF('第2表(元)'!BQ177=0,"-",'第2表(元)'!BQ177)</f>
        <v>-</v>
      </c>
      <c r="BR177" s="127">
        <f>IF('第2表(元)'!BR177=0,"-",'第2表(元)'!BR177)</f>
        <v>8</v>
      </c>
      <c r="BS177" s="127">
        <f>IF('第2表(元)'!BS177=0,"-",'第2表(元)'!BS177)</f>
        <v>1</v>
      </c>
      <c r="BT177" s="127" t="str">
        <f>IF('第2表(元)'!BT177=0,"-",'第2表(元)'!BT177)</f>
        <v>-</v>
      </c>
      <c r="BU177" s="127" t="str">
        <f>IF('第2表(元)'!BU177=0,"-",'第2表(元)'!BU177)</f>
        <v>-</v>
      </c>
      <c r="BV177" s="127">
        <f>IF('第2表(元)'!BV177=0,"-",'第2表(元)'!BV177)</f>
        <v>4</v>
      </c>
      <c r="BW177" s="102" t="str">
        <f>IF('第2表(元)'!BW177=0,"-",'第2表(元)'!BW177)</f>
        <v>-</v>
      </c>
    </row>
    <row r="178" spans="1:75" x14ac:dyDescent="0.15">
      <c r="A178" s="16"/>
      <c r="B178" s="17"/>
      <c r="C178" s="18"/>
      <c r="D178" s="18" t="s">
        <v>577</v>
      </c>
      <c r="E178" s="18">
        <v>267</v>
      </c>
      <c r="F178" s="19" t="s">
        <v>220</v>
      </c>
      <c r="G178" s="99">
        <f>IF('第2表(元)'!G178=0,"-",'第2表(元)'!G178)</f>
        <v>5</v>
      </c>
      <c r="H178" s="127" t="str">
        <f>IF('第2表(元)'!H178=0,"-",'第2表(元)'!H178)</f>
        <v>-</v>
      </c>
      <c r="I178" s="131" t="str">
        <f>IF('[1]第2表(元)'!I178=0,"-",'[1]第2表(元)'!I178)</f>
        <v>-</v>
      </c>
      <c r="J178" s="127">
        <f>IF('第2表(元)'!J178=0,"-",'第2表(元)'!J178)</f>
        <v>17</v>
      </c>
      <c r="K178" s="127" t="str">
        <f>IF('第2表(元)'!K178=0,"-",'第2表(元)'!K178)</f>
        <v>-</v>
      </c>
      <c r="L178" s="127" t="str">
        <f>IF('第2表(元)'!L178=0,"-",'第2表(元)'!L178)</f>
        <v>-</v>
      </c>
      <c r="M178" s="127" t="str">
        <f>IF('第2表(元)'!M178=0,"-",'第2表(元)'!M178)</f>
        <v>-</v>
      </c>
      <c r="N178" s="127" t="str">
        <f>IF('第2表(元)'!N178=0,"-",'第2表(元)'!N178)</f>
        <v>-</v>
      </c>
      <c r="O178" s="131" t="str">
        <f>IF('[1]第2表(元)'!O178=0,"-",'[1]第2表(元)'!O178)</f>
        <v>-</v>
      </c>
      <c r="P178" s="127" t="str">
        <f>IF('第2表(元)'!P178=0,"-",'第2表(元)'!P178)</f>
        <v>-</v>
      </c>
      <c r="Q178" s="127" t="str">
        <f>IF('第2表(元)'!Q178=0,"-",'第2表(元)'!Q178)</f>
        <v>-</v>
      </c>
      <c r="R178" s="127" t="str">
        <f>IF('第2表(元)'!R178=0,"-",'第2表(元)'!R178)</f>
        <v>-</v>
      </c>
      <c r="S178" s="127" t="str">
        <f>IF('第2表(元)'!S178=0,"-",'第2表(元)'!S178)</f>
        <v>-</v>
      </c>
      <c r="T178" s="127" t="str">
        <f>IF('第2表(元)'!T178=0,"-",'第2表(元)'!T178)</f>
        <v>-</v>
      </c>
      <c r="U178" s="127" t="str">
        <f>IF('第2表(元)'!U178=0,"-",'第2表(元)'!U178)</f>
        <v>-</v>
      </c>
      <c r="V178" s="127" t="str">
        <f>IF('第2表(元)'!V178=0,"-",'第2表(元)'!V178)</f>
        <v>-</v>
      </c>
      <c r="W178" s="127" t="str">
        <f>IF('第2表(元)'!W178=0,"-",'第2表(元)'!W178)</f>
        <v>-</v>
      </c>
      <c r="X178" s="127" t="str">
        <f>IF('第2表(元)'!X178=0,"-",'第2表(元)'!X178)</f>
        <v>-</v>
      </c>
      <c r="Y178" s="127" t="str">
        <f>IF('第2表(元)'!Y178=0,"-",'第2表(元)'!Y178)</f>
        <v>-</v>
      </c>
      <c r="Z178" s="127" t="str">
        <f>IF('第2表(元)'!Z178=0,"-",'第2表(元)'!Z178)</f>
        <v>-</v>
      </c>
      <c r="AA178" s="127" t="str">
        <f>IF('第2表(元)'!AA178=0,"-",'第2表(元)'!AA178)</f>
        <v>-</v>
      </c>
      <c r="AB178" s="127" t="str">
        <f>IF('第2表(元)'!AB178=0,"-",'第2表(元)'!AB178)</f>
        <v>-</v>
      </c>
      <c r="AC178" s="127" t="str">
        <f>IF('第2表(元)'!AC178=0,"-",'第2表(元)'!AC178)</f>
        <v>-</v>
      </c>
      <c r="AD178" s="127" t="str">
        <f>IF('第2表(元)'!AD178=0,"-",'第2表(元)'!AD178)</f>
        <v>-</v>
      </c>
      <c r="AE178" s="127" t="str">
        <f>IF('第2表(元)'!AE178=0,"-",'第2表(元)'!AE178)</f>
        <v>-</v>
      </c>
      <c r="AF178" s="127" t="str">
        <f>IF('第2表(元)'!AF178=0,"-",'第2表(元)'!AF178)</f>
        <v>-</v>
      </c>
      <c r="AG178" s="127" t="str">
        <f>IF('第2表(元)'!AG178=0,"-",'第2表(元)'!AG178)</f>
        <v>-</v>
      </c>
      <c r="AH178" s="127" t="str">
        <f>IF('第2表(元)'!AH178=0,"-",'第2表(元)'!AH178)</f>
        <v>-</v>
      </c>
      <c r="AI178" s="127" t="str">
        <f>IF('第2表(元)'!AI178=0,"-",'第2表(元)'!AI178)</f>
        <v>-</v>
      </c>
      <c r="AJ178" s="127">
        <f>IF('第2表(元)'!AJ178=0,"-",'第2表(元)'!AJ178)</f>
        <v>30</v>
      </c>
      <c r="AK178" s="127" t="str">
        <f>IF('第2表(元)'!AK178=0,"-",'第2表(元)'!AK178)</f>
        <v>-</v>
      </c>
      <c r="AL178" s="127" t="str">
        <f>IF('第2表(元)'!AL178=0,"-",'第2表(元)'!AL178)</f>
        <v>-</v>
      </c>
      <c r="AM178" s="127" t="str">
        <f>IF('第2表(元)'!AM178=0,"-",'第2表(元)'!AM178)</f>
        <v>-</v>
      </c>
      <c r="AN178" s="127" t="str">
        <f>IF('第2表(元)'!AN178=0,"-",'第2表(元)'!AN178)</f>
        <v>-</v>
      </c>
      <c r="AO178" s="127" t="str">
        <f>IF('第2表(元)'!AO178=0,"-",'第2表(元)'!AO178)</f>
        <v>-</v>
      </c>
      <c r="AP178" s="127">
        <f>IF('第2表(元)'!AP178=0,"-",'第2表(元)'!AP178)</f>
        <v>33</v>
      </c>
      <c r="AQ178" s="127" t="str">
        <f>IF('第2表(元)'!AQ178=0,"-",'第2表(元)'!AQ178)</f>
        <v>-</v>
      </c>
      <c r="AR178" s="127" t="str">
        <f>IF('第2表(元)'!AR178=0,"-",'第2表(元)'!AR178)</f>
        <v>-</v>
      </c>
      <c r="AS178" s="127" t="str">
        <f>IF('第2表(元)'!AS178=0,"-",'第2表(元)'!AS178)</f>
        <v>-</v>
      </c>
      <c r="AT178" s="127" t="str">
        <f>IF('第2表(元)'!AT178=0,"-",'第2表(元)'!AT178)</f>
        <v>-</v>
      </c>
      <c r="AU178" s="127" t="str">
        <f>IF('第2表(元)'!AU178=0,"-",'第2表(元)'!AU178)</f>
        <v>-</v>
      </c>
      <c r="AV178" s="127" t="str">
        <f>IF('第2表(元)'!AV178=0,"-",'第2表(元)'!AV178)</f>
        <v>-</v>
      </c>
      <c r="AW178" s="127" t="str">
        <f>IF('第2表(元)'!AW178=0,"-",'第2表(元)'!AW178)</f>
        <v>-</v>
      </c>
      <c r="AX178" s="127" t="str">
        <f>IF('第2表(元)'!AX178=0,"-",'第2表(元)'!AX178)</f>
        <v>-</v>
      </c>
      <c r="AY178" s="127" t="str">
        <f>IF('第2表(元)'!AY178=0,"-",'第2表(元)'!AY178)</f>
        <v>-</v>
      </c>
      <c r="AZ178" s="127" t="str">
        <f>IF('第2表(元)'!AZ178=0,"-",'第2表(元)'!AZ178)</f>
        <v>-</v>
      </c>
      <c r="BA178" s="127" t="str">
        <f>IF('第2表(元)'!BA178=0,"-",'第2表(元)'!BA178)</f>
        <v>-</v>
      </c>
      <c r="BB178" s="127" t="str">
        <f>IF('第2表(元)'!BB178=0,"-",'第2表(元)'!BB178)</f>
        <v>-</v>
      </c>
      <c r="BC178" s="127" t="str">
        <f>IF('第2表(元)'!BC178=0,"-",'第2表(元)'!BC178)</f>
        <v>-</v>
      </c>
      <c r="BD178" s="127" t="str">
        <f>IF('第2表(元)'!BD178=0,"-",'第2表(元)'!BD178)</f>
        <v>-</v>
      </c>
      <c r="BE178" s="127" t="str">
        <f>IF('第2表(元)'!BE178=0,"-",'第2表(元)'!BE178)</f>
        <v>-</v>
      </c>
      <c r="BF178" s="127" t="str">
        <f>IF('第2表(元)'!BF178=0,"-",'第2表(元)'!BF178)</f>
        <v>-</v>
      </c>
      <c r="BG178" s="127" t="str">
        <f>IF('第2表(元)'!BG178=0,"-",'第2表(元)'!BG178)</f>
        <v>-</v>
      </c>
      <c r="BH178" s="127" t="str">
        <f>IF('第2表(元)'!BH178=0,"-",'第2表(元)'!BH178)</f>
        <v>-</v>
      </c>
      <c r="BI178" s="127" t="str">
        <f>IF('第2表(元)'!BI178=0,"-",'第2表(元)'!BI178)</f>
        <v>-</v>
      </c>
      <c r="BJ178" s="127">
        <f>IF('第2表(元)'!BJ178=0,"-",'第2表(元)'!BJ178)</f>
        <v>22</v>
      </c>
      <c r="BK178" s="127" t="str">
        <f>IF('第2表(元)'!BK178=0,"-",'第2表(元)'!BK178)</f>
        <v>-</v>
      </c>
      <c r="BL178" s="127" t="str">
        <f>IF('第2表(元)'!BL178=0,"-",'第2表(元)'!BL178)</f>
        <v>-</v>
      </c>
      <c r="BM178" s="127" t="str">
        <f>IF('第2表(元)'!BM178=0,"-",'第2表(元)'!BM178)</f>
        <v>-</v>
      </c>
      <c r="BN178" s="127" t="str">
        <f>IF('第2表(元)'!BN178=0,"-",'第2表(元)'!BN178)</f>
        <v>-</v>
      </c>
      <c r="BO178" s="127" t="str">
        <f>IF('第2表(元)'!BO178=0,"-",'第2表(元)'!BO178)</f>
        <v>-</v>
      </c>
      <c r="BP178" s="127" t="str">
        <f>IF('第2表(元)'!BP178=0,"-",'第2表(元)'!BP178)</f>
        <v>-</v>
      </c>
      <c r="BQ178" s="127" t="str">
        <f>IF('第2表(元)'!BQ178=0,"-",'第2表(元)'!BQ178)</f>
        <v>-</v>
      </c>
      <c r="BR178" s="127" t="str">
        <f>IF('第2表(元)'!BR178=0,"-",'第2表(元)'!BR178)</f>
        <v>-</v>
      </c>
      <c r="BS178" s="127" t="str">
        <f>IF('第2表(元)'!BS178=0,"-",'第2表(元)'!BS178)</f>
        <v>-</v>
      </c>
      <c r="BT178" s="127" t="str">
        <f>IF('第2表(元)'!BT178=0,"-",'第2表(元)'!BT178)</f>
        <v>-</v>
      </c>
      <c r="BU178" s="127" t="str">
        <f>IF('第2表(元)'!BU178=0,"-",'第2表(元)'!BU178)</f>
        <v>-</v>
      </c>
      <c r="BV178" s="127" t="str">
        <f>IF('第2表(元)'!BV178=0,"-",'第2表(元)'!BV178)</f>
        <v>-</v>
      </c>
      <c r="BW178" s="102" t="str">
        <f>IF('第2表(元)'!BW178=0,"-",'第2表(元)'!BW178)</f>
        <v>-</v>
      </c>
    </row>
    <row r="179" spans="1:75" x14ac:dyDescent="0.15">
      <c r="A179" s="16"/>
      <c r="B179" s="17"/>
      <c r="C179" s="18"/>
      <c r="D179" s="18" t="s">
        <v>577</v>
      </c>
      <c r="E179" s="18">
        <v>269</v>
      </c>
      <c r="F179" s="19" t="s">
        <v>221</v>
      </c>
      <c r="G179" s="99">
        <f>IF('第2表(元)'!G179=0,"-",'第2表(元)'!G179)</f>
        <v>1</v>
      </c>
      <c r="H179" s="127">
        <f>IF('第2表(元)'!H179=0,"-",'第2表(元)'!H179)</f>
        <v>5</v>
      </c>
      <c r="I179" s="131">
        <f>IF('[1]第2表(元)'!I179=0,"-",'[1]第2表(元)'!I179)</f>
        <v>4</v>
      </c>
      <c r="J179" s="127" t="str">
        <f>IF('第2表(元)'!J179=0,"-",'第2表(元)'!J179)</f>
        <v>-</v>
      </c>
      <c r="K179" s="127" t="str">
        <f>IF('第2表(元)'!K179=0,"-",'第2表(元)'!K179)</f>
        <v>-</v>
      </c>
      <c r="L179" s="127" t="str">
        <f>IF('第2表(元)'!L179=0,"-",'第2表(元)'!L179)</f>
        <v>-</v>
      </c>
      <c r="M179" s="127" t="str">
        <f>IF('第2表(元)'!M179=0,"-",'第2表(元)'!M179)</f>
        <v>-</v>
      </c>
      <c r="N179" s="127" t="str">
        <f>IF('第2表(元)'!N179=0,"-",'第2表(元)'!N179)</f>
        <v>-</v>
      </c>
      <c r="O179" s="131" t="str">
        <f>IF('[1]第2表(元)'!O179=0,"-",'[1]第2表(元)'!O179)</f>
        <v>-</v>
      </c>
      <c r="P179" s="127" t="str">
        <f>IF('第2表(元)'!P179=0,"-",'第2表(元)'!P179)</f>
        <v>-</v>
      </c>
      <c r="Q179" s="127" t="str">
        <f>IF('第2表(元)'!Q179=0,"-",'第2表(元)'!Q179)</f>
        <v>-</v>
      </c>
      <c r="R179" s="127" t="str">
        <f>IF('第2表(元)'!R179=0,"-",'第2表(元)'!R179)</f>
        <v>-</v>
      </c>
      <c r="S179" s="127" t="str">
        <f>IF('第2表(元)'!S179=0,"-",'第2表(元)'!S179)</f>
        <v>-</v>
      </c>
      <c r="T179" s="127" t="str">
        <f>IF('第2表(元)'!T179=0,"-",'第2表(元)'!T179)</f>
        <v>-</v>
      </c>
      <c r="U179" s="127">
        <f>IF('第2表(元)'!U179=0,"-",'第2表(元)'!U179)</f>
        <v>6</v>
      </c>
      <c r="V179" s="127">
        <f>IF('第2表(元)'!V179=0,"-",'第2表(元)'!V179)</f>
        <v>15</v>
      </c>
      <c r="W179" s="127" t="str">
        <f>IF('第2表(元)'!W179=0,"-",'第2表(元)'!W179)</f>
        <v>-</v>
      </c>
      <c r="X179" s="127">
        <f>IF('第2表(元)'!X179=0,"-",'第2表(元)'!X179)</f>
        <v>12</v>
      </c>
      <c r="Y179" s="127" t="str">
        <f>IF('第2表(元)'!Y179=0,"-",'第2表(元)'!Y179)</f>
        <v>-</v>
      </c>
      <c r="Z179" s="127">
        <f>IF('第2表(元)'!Z179=0,"-",'第2表(元)'!Z179)</f>
        <v>14</v>
      </c>
      <c r="AA179" s="127" t="str">
        <f>IF('第2表(元)'!AA179=0,"-",'第2表(元)'!AA179)</f>
        <v>-</v>
      </c>
      <c r="AB179" s="127">
        <f>IF('第2表(元)'!AB179=0,"-",'第2表(元)'!AB179)</f>
        <v>5</v>
      </c>
      <c r="AC179" s="127">
        <f>IF('第2表(元)'!AC179=0,"-",'第2表(元)'!AC179)</f>
        <v>16</v>
      </c>
      <c r="AD179" s="127">
        <f>IF('第2表(元)'!AD179=0,"-",'第2表(元)'!AD179)</f>
        <v>20</v>
      </c>
      <c r="AE179" s="127">
        <f>IF('第2表(元)'!AE179=0,"-",'第2表(元)'!AE179)</f>
        <v>5</v>
      </c>
      <c r="AF179" s="127" t="str">
        <f>IF('第2表(元)'!AF179=0,"-",'第2表(元)'!AF179)</f>
        <v>-</v>
      </c>
      <c r="AG179" s="127">
        <f>IF('第2表(元)'!AG179=0,"-",'第2表(元)'!AG179)</f>
        <v>22</v>
      </c>
      <c r="AH179" s="127" t="str">
        <f>IF('第2表(元)'!AH179=0,"-",'第2表(元)'!AH179)</f>
        <v>-</v>
      </c>
      <c r="AI179" s="127" t="str">
        <f>IF('第2表(元)'!AI179=0,"-",'第2表(元)'!AI179)</f>
        <v>-</v>
      </c>
      <c r="AJ179" s="127">
        <f>IF('第2表(元)'!AJ179=0,"-",'第2表(元)'!AJ179)</f>
        <v>29</v>
      </c>
      <c r="AK179" s="127" t="str">
        <f>IF('第2表(元)'!AK179=0,"-",'第2表(元)'!AK179)</f>
        <v>-</v>
      </c>
      <c r="AL179" s="127" t="str">
        <f>IF('第2表(元)'!AL179=0,"-",'第2表(元)'!AL179)</f>
        <v>-</v>
      </c>
      <c r="AM179" s="127" t="str">
        <f>IF('第2表(元)'!AM179=0,"-",'第2表(元)'!AM179)</f>
        <v>-</v>
      </c>
      <c r="AN179" s="127" t="str">
        <f>IF('第2表(元)'!AN179=0,"-",'第2表(元)'!AN179)</f>
        <v>-</v>
      </c>
      <c r="AO179" s="127" t="str">
        <f>IF('第2表(元)'!AO179=0,"-",'第2表(元)'!AO179)</f>
        <v>-</v>
      </c>
      <c r="AP179" s="127">
        <f>IF('第2表(元)'!AP179=0,"-",'第2表(元)'!AP179)</f>
        <v>4</v>
      </c>
      <c r="AQ179" s="127" t="str">
        <f>IF('第2表(元)'!AQ179=0,"-",'第2表(元)'!AQ179)</f>
        <v>-</v>
      </c>
      <c r="AR179" s="127" t="str">
        <f>IF('第2表(元)'!AR179=0,"-",'第2表(元)'!AR179)</f>
        <v>-</v>
      </c>
      <c r="AS179" s="127" t="str">
        <f>IF('第2表(元)'!AS179=0,"-",'第2表(元)'!AS179)</f>
        <v>-</v>
      </c>
      <c r="AT179" s="127" t="str">
        <f>IF('第2表(元)'!AT179=0,"-",'第2表(元)'!AT179)</f>
        <v>-</v>
      </c>
      <c r="AU179" s="127" t="str">
        <f>IF('第2表(元)'!AU179=0,"-",'第2表(元)'!AU179)</f>
        <v>-</v>
      </c>
      <c r="AV179" s="127" t="str">
        <f>IF('第2表(元)'!AV179=0,"-",'第2表(元)'!AV179)</f>
        <v>-</v>
      </c>
      <c r="AW179" s="127" t="str">
        <f>IF('第2表(元)'!AW179=0,"-",'第2表(元)'!AW179)</f>
        <v>-</v>
      </c>
      <c r="AX179" s="127" t="str">
        <f>IF('第2表(元)'!AX179=0,"-",'第2表(元)'!AX179)</f>
        <v>-</v>
      </c>
      <c r="AY179" s="127">
        <f>IF('第2表(元)'!AY179=0,"-",'第2表(元)'!AY179)</f>
        <v>44</v>
      </c>
      <c r="AZ179" s="127">
        <f>IF('第2表(元)'!AZ179=0,"-",'第2表(元)'!AZ179)</f>
        <v>45</v>
      </c>
      <c r="BA179" s="127">
        <f>IF('第2表(元)'!BA179=0,"-",'第2表(元)'!BA179)</f>
        <v>3</v>
      </c>
      <c r="BB179" s="127">
        <f>IF('第2表(元)'!BB179=0,"-",'第2表(元)'!BB179)</f>
        <v>66</v>
      </c>
      <c r="BC179" s="127" t="str">
        <f>IF('第2表(元)'!BC179=0,"-",'第2表(元)'!BC179)</f>
        <v>-</v>
      </c>
      <c r="BD179" s="127" t="str">
        <f>IF('第2表(元)'!BD179=0,"-",'第2表(元)'!BD179)</f>
        <v>-</v>
      </c>
      <c r="BE179" s="127" t="str">
        <f>IF('第2表(元)'!BE179=0,"-",'第2表(元)'!BE179)</f>
        <v>-</v>
      </c>
      <c r="BF179" s="127" t="str">
        <f>IF('第2表(元)'!BF179=0,"-",'第2表(元)'!BF179)</f>
        <v>-</v>
      </c>
      <c r="BG179" s="127" t="str">
        <f>IF('第2表(元)'!BG179=0,"-",'第2表(元)'!BG179)</f>
        <v>-</v>
      </c>
      <c r="BH179" s="127" t="str">
        <f>IF('第2表(元)'!BH179=0,"-",'第2表(元)'!BH179)</f>
        <v>-</v>
      </c>
      <c r="BI179" s="127">
        <f>IF('第2表(元)'!BI179=0,"-",'第2表(元)'!BI179)</f>
        <v>2</v>
      </c>
      <c r="BJ179" s="127" t="str">
        <f>IF('第2表(元)'!BJ179=0,"-",'第2表(元)'!BJ179)</f>
        <v>-</v>
      </c>
      <c r="BK179" s="127" t="str">
        <f>IF('第2表(元)'!BK179=0,"-",'第2表(元)'!BK179)</f>
        <v>-</v>
      </c>
      <c r="BL179" s="127">
        <f>IF('第2表(元)'!BL179=0,"-",'第2表(元)'!BL179)</f>
        <v>3</v>
      </c>
      <c r="BM179" s="127">
        <f>IF('第2表(元)'!BM179=0,"-",'第2表(元)'!BM179)</f>
        <v>11</v>
      </c>
      <c r="BN179" s="127" t="str">
        <f>IF('第2表(元)'!BN179=0,"-",'第2表(元)'!BN179)</f>
        <v>-</v>
      </c>
      <c r="BO179" s="127">
        <f>IF('第2表(元)'!BO179=0,"-",'第2表(元)'!BO179)</f>
        <v>10</v>
      </c>
      <c r="BP179" s="127" t="str">
        <f>IF('第2表(元)'!BP179=0,"-",'第2表(元)'!BP179)</f>
        <v>-</v>
      </c>
      <c r="BQ179" s="127" t="str">
        <f>IF('第2表(元)'!BQ179=0,"-",'第2表(元)'!BQ179)</f>
        <v>-</v>
      </c>
      <c r="BR179" s="127" t="str">
        <f>IF('第2表(元)'!BR179=0,"-",'第2表(元)'!BR179)</f>
        <v>-</v>
      </c>
      <c r="BS179" s="127">
        <f>IF('第2表(元)'!BS179=0,"-",'第2表(元)'!BS179)</f>
        <v>1</v>
      </c>
      <c r="BT179" s="127">
        <f>IF('第2表(元)'!BT179=0,"-",'第2表(元)'!BT179)</f>
        <v>14</v>
      </c>
      <c r="BU179" s="127" t="str">
        <f>IF('第2表(元)'!BU179=0,"-",'第2表(元)'!BU179)</f>
        <v>-</v>
      </c>
      <c r="BV179" s="127" t="str">
        <f>IF('第2表(元)'!BV179=0,"-",'第2表(元)'!BV179)</f>
        <v>-</v>
      </c>
      <c r="BW179" s="102" t="str">
        <f>IF('第2表(元)'!BW179=0,"-",'第2表(元)'!BW179)</f>
        <v>-</v>
      </c>
    </row>
    <row r="180" spans="1:75" x14ac:dyDescent="0.15">
      <c r="A180" s="12"/>
      <c r="B180" s="13"/>
      <c r="C180" s="14">
        <v>27</v>
      </c>
      <c r="D180" s="14" t="s">
        <v>519</v>
      </c>
      <c r="E180" s="14"/>
      <c r="F180" s="15"/>
      <c r="G180" s="125" t="str">
        <f>IF('第2表(元)'!G180=0,"-",'第2表(元)'!G180)</f>
        <v>-</v>
      </c>
      <c r="H180" s="125" t="str">
        <f>IF('第2表(元)'!H180=0,"-",'第2表(元)'!H180)</f>
        <v>-</v>
      </c>
      <c r="I180" s="125" t="str">
        <f>IF('[1]第2表(元)'!I180=0,"-",'[1]第2表(元)'!I180)</f>
        <v>-</v>
      </c>
      <c r="J180" s="125">
        <f>IF('第2表(元)'!J180=0,"-",'第2表(元)'!J180)</f>
        <v>7</v>
      </c>
      <c r="K180" s="125" t="str">
        <f>IF('第2表(元)'!K180=0,"-",'第2表(元)'!K180)</f>
        <v>-</v>
      </c>
      <c r="L180" s="125" t="str">
        <f>IF('第2表(元)'!L180=0,"-",'第2表(元)'!L180)</f>
        <v>-</v>
      </c>
      <c r="M180" s="125" t="str">
        <f>IF('第2表(元)'!M180=0,"-",'第2表(元)'!M180)</f>
        <v>-</v>
      </c>
      <c r="N180" s="125" t="str">
        <f>IF('第2表(元)'!N180=0,"-",'第2表(元)'!N180)</f>
        <v>-</v>
      </c>
      <c r="O180" s="125" t="str">
        <f>IF('[1]第2表(元)'!O180=0,"-",'[1]第2表(元)'!O180)</f>
        <v>-</v>
      </c>
      <c r="P180" s="125" t="str">
        <f>IF('第2表(元)'!P180=0,"-",'第2表(元)'!P180)</f>
        <v>-</v>
      </c>
      <c r="Q180" s="125" t="str">
        <f>IF('第2表(元)'!Q180=0,"-",'第2表(元)'!Q180)</f>
        <v>-</v>
      </c>
      <c r="R180" s="125" t="str">
        <f>IF('第2表(元)'!R180=0,"-",'第2表(元)'!R180)</f>
        <v>-</v>
      </c>
      <c r="S180" s="125" t="str">
        <f>IF('第2表(元)'!S180=0,"-",'第2表(元)'!S180)</f>
        <v>-</v>
      </c>
      <c r="T180" s="125" t="str">
        <f>IF('第2表(元)'!T180=0,"-",'第2表(元)'!T180)</f>
        <v>-</v>
      </c>
      <c r="U180" s="125" t="str">
        <f>IF('第2表(元)'!U180=0,"-",'第2表(元)'!U180)</f>
        <v>-</v>
      </c>
      <c r="V180" s="125">
        <f>IF('第2表(元)'!V180=0,"-",'第2表(元)'!V180)</f>
        <v>1668</v>
      </c>
      <c r="W180" s="125" t="str">
        <f>IF('第2表(元)'!W180=0,"-",'第2表(元)'!W180)</f>
        <v>-</v>
      </c>
      <c r="X180" s="125">
        <f>IF('第2表(元)'!X180=0,"-",'第2表(元)'!X180)</f>
        <v>19</v>
      </c>
      <c r="Y180" s="125">
        <f>IF('第2表(元)'!Y180=0,"-",'第2表(元)'!Y180)</f>
        <v>3</v>
      </c>
      <c r="Z180" s="125">
        <f>IF('第2表(元)'!Z180=0,"-",'第2表(元)'!Z180)</f>
        <v>30</v>
      </c>
      <c r="AA180" s="125" t="str">
        <f>IF('第2表(元)'!AA180=0,"-",'第2表(元)'!AA180)</f>
        <v>-</v>
      </c>
      <c r="AB180" s="125" t="str">
        <f>IF('第2表(元)'!AB180=0,"-",'第2表(元)'!AB180)</f>
        <v>-</v>
      </c>
      <c r="AC180" s="125">
        <f>IF('第2表(元)'!AC180=0,"-",'第2表(元)'!AC180)</f>
        <v>4</v>
      </c>
      <c r="AD180" s="125" t="str">
        <f>IF('第2表(元)'!AD180=0,"-",'第2表(元)'!AD180)</f>
        <v>-</v>
      </c>
      <c r="AE180" s="125" t="str">
        <f>IF('第2表(元)'!AE180=0,"-",'第2表(元)'!AE180)</f>
        <v>-</v>
      </c>
      <c r="AF180" s="125" t="str">
        <f>IF('第2表(元)'!AF180=0,"-",'第2表(元)'!AF180)</f>
        <v>-</v>
      </c>
      <c r="AG180" s="125" t="str">
        <f>IF('第2表(元)'!AG180=0,"-",'第2表(元)'!AG180)</f>
        <v>-</v>
      </c>
      <c r="AH180" s="125" t="str">
        <f>IF('第2表(元)'!AH180=0,"-",'第2表(元)'!AH180)</f>
        <v>-</v>
      </c>
      <c r="AI180" s="125" t="str">
        <f>IF('第2表(元)'!AI180=0,"-",'第2表(元)'!AI180)</f>
        <v>-</v>
      </c>
      <c r="AJ180" s="125" t="str">
        <f>IF('第2表(元)'!AJ180=0,"-",'第2表(元)'!AJ180)</f>
        <v>-</v>
      </c>
      <c r="AK180" s="125" t="str">
        <f>IF('第2表(元)'!AK180=0,"-",'第2表(元)'!AK180)</f>
        <v>-</v>
      </c>
      <c r="AL180" s="125" t="str">
        <f>IF('第2表(元)'!AL180=0,"-",'第2表(元)'!AL180)</f>
        <v>-</v>
      </c>
      <c r="AM180" s="125" t="str">
        <f>IF('第2表(元)'!AM180=0,"-",'第2表(元)'!AM180)</f>
        <v>-</v>
      </c>
      <c r="AN180" s="125" t="str">
        <f>IF('第2表(元)'!AN180=0,"-",'第2表(元)'!AN180)</f>
        <v>-</v>
      </c>
      <c r="AO180" s="125" t="str">
        <f>IF('第2表(元)'!AO180=0,"-",'第2表(元)'!AO180)</f>
        <v>-</v>
      </c>
      <c r="AP180" s="125" t="str">
        <f>IF('第2表(元)'!AP180=0,"-",'第2表(元)'!AP180)</f>
        <v>-</v>
      </c>
      <c r="AQ180" s="125" t="str">
        <f>IF('第2表(元)'!AQ180=0,"-",'第2表(元)'!AQ180)</f>
        <v>-</v>
      </c>
      <c r="AR180" s="125" t="str">
        <f>IF('第2表(元)'!AR180=0,"-",'第2表(元)'!AR180)</f>
        <v>-</v>
      </c>
      <c r="AS180" s="125" t="str">
        <f>IF('第2表(元)'!AS180=0,"-",'第2表(元)'!AS180)</f>
        <v>-</v>
      </c>
      <c r="AT180" s="125" t="str">
        <f>IF('第2表(元)'!AT180=0,"-",'第2表(元)'!AT180)</f>
        <v>-</v>
      </c>
      <c r="AU180" s="125" t="str">
        <f>IF('第2表(元)'!AU180=0,"-",'第2表(元)'!AU180)</f>
        <v>-</v>
      </c>
      <c r="AV180" s="125" t="str">
        <f>IF('第2表(元)'!AV180=0,"-",'第2表(元)'!AV180)</f>
        <v>-</v>
      </c>
      <c r="AW180" s="125" t="str">
        <f>IF('第2表(元)'!AW180=0,"-",'第2表(元)'!AW180)</f>
        <v>-</v>
      </c>
      <c r="AX180" s="125">
        <f>IF('第2表(元)'!AX180=0,"-",'第2表(元)'!AX180)</f>
        <v>4</v>
      </c>
      <c r="AY180" s="125">
        <f>IF('第2表(元)'!AY180=0,"-",'第2表(元)'!AY180)</f>
        <v>9</v>
      </c>
      <c r="AZ180" s="125">
        <f>IF('第2表(元)'!AZ180=0,"-",'第2表(元)'!AZ180)</f>
        <v>15</v>
      </c>
      <c r="BA180" s="125">
        <f>IF('第2表(元)'!BA180=0,"-",'第2表(元)'!BA180)</f>
        <v>115</v>
      </c>
      <c r="BB180" s="125" t="str">
        <f>IF('第2表(元)'!BB180=0,"-",'第2表(元)'!BB180)</f>
        <v>-</v>
      </c>
      <c r="BC180" s="125" t="str">
        <f>IF('第2表(元)'!BC180=0,"-",'第2表(元)'!BC180)</f>
        <v>-</v>
      </c>
      <c r="BD180" s="125">
        <f>IF('第2表(元)'!BD180=0,"-",'第2表(元)'!BD180)</f>
        <v>37</v>
      </c>
      <c r="BE180" s="125">
        <f>IF('第2表(元)'!BE180=0,"-",'第2表(元)'!BE180)</f>
        <v>19</v>
      </c>
      <c r="BF180" s="125" t="str">
        <f>IF('第2表(元)'!BF180=0,"-",'第2表(元)'!BF180)</f>
        <v>-</v>
      </c>
      <c r="BG180" s="125" t="str">
        <f>IF('第2表(元)'!BG180=0,"-",'第2表(元)'!BG180)</f>
        <v>-</v>
      </c>
      <c r="BH180" s="125" t="str">
        <f>IF('第2表(元)'!BH180=0,"-",'第2表(元)'!BH180)</f>
        <v>-</v>
      </c>
      <c r="BI180" s="125" t="str">
        <f>IF('第2表(元)'!BI180=0,"-",'第2表(元)'!BI180)</f>
        <v>-</v>
      </c>
      <c r="BJ180" s="125" t="str">
        <f>IF('第2表(元)'!BJ180=0,"-",'第2表(元)'!BJ180)</f>
        <v>-</v>
      </c>
      <c r="BK180" s="125" t="str">
        <f>IF('第2表(元)'!BK180=0,"-",'第2表(元)'!BK180)</f>
        <v>-</v>
      </c>
      <c r="BL180" s="125" t="str">
        <f>IF('第2表(元)'!BL180=0,"-",'第2表(元)'!BL180)</f>
        <v>-</v>
      </c>
      <c r="BM180" s="125" t="str">
        <f>IF('第2表(元)'!BM180=0,"-",'第2表(元)'!BM180)</f>
        <v>-</v>
      </c>
      <c r="BN180" s="125" t="str">
        <f>IF('第2表(元)'!BN180=0,"-",'第2表(元)'!BN180)</f>
        <v>-</v>
      </c>
      <c r="BO180" s="125" t="str">
        <f>IF('第2表(元)'!BO180=0,"-",'第2表(元)'!BO180)</f>
        <v>-</v>
      </c>
      <c r="BP180" s="125">
        <f>IF('第2表(元)'!BP180=0,"-",'第2表(元)'!BP180)</f>
        <v>11</v>
      </c>
      <c r="BQ180" s="125" t="str">
        <f>IF('第2表(元)'!BQ180=0,"-",'第2表(元)'!BQ180)</f>
        <v>-</v>
      </c>
      <c r="BR180" s="125" t="str">
        <f>IF('第2表(元)'!BR180=0,"-",'第2表(元)'!BR180)</f>
        <v>-</v>
      </c>
      <c r="BS180" s="125" t="str">
        <f>IF('第2表(元)'!BS180=0,"-",'第2表(元)'!BS180)</f>
        <v>-</v>
      </c>
      <c r="BT180" s="125">
        <f>IF('第2表(元)'!BT180=0,"-",'第2表(元)'!BT180)</f>
        <v>1</v>
      </c>
      <c r="BU180" s="125" t="str">
        <f>IF('第2表(元)'!BU180=0,"-",'第2表(元)'!BU180)</f>
        <v>-</v>
      </c>
      <c r="BV180" s="125" t="str">
        <f>IF('第2表(元)'!BV180=0,"-",'第2表(元)'!BV180)</f>
        <v>-</v>
      </c>
      <c r="BW180" s="126" t="str">
        <f>IF('第2表(元)'!BW180=0,"-",'第2表(元)'!BW180)</f>
        <v>-</v>
      </c>
    </row>
    <row r="181" spans="1:75" x14ac:dyDescent="0.15">
      <c r="A181" s="16"/>
      <c r="B181" s="17"/>
      <c r="C181" s="18"/>
      <c r="D181" s="18" t="s">
        <v>577</v>
      </c>
      <c r="E181" s="18">
        <v>270</v>
      </c>
      <c r="F181" s="19" t="s">
        <v>113</v>
      </c>
      <c r="G181" s="99" t="str">
        <f>IF('第2表(元)'!G181=0,"-",'第2表(元)'!G181)</f>
        <v>-</v>
      </c>
      <c r="H181" s="127" t="str">
        <f>IF('第2表(元)'!H181=0,"-",'第2表(元)'!H181)</f>
        <v>-</v>
      </c>
      <c r="I181" s="131" t="str">
        <f>IF('[1]第2表(元)'!I181=0,"-",'[1]第2表(元)'!I181)</f>
        <v>-</v>
      </c>
      <c r="J181" s="127" t="str">
        <f>IF('第2表(元)'!J181=0,"-",'第2表(元)'!J181)</f>
        <v>-</v>
      </c>
      <c r="K181" s="127" t="str">
        <f>IF('第2表(元)'!K181=0,"-",'第2表(元)'!K181)</f>
        <v>-</v>
      </c>
      <c r="L181" s="127" t="str">
        <f>IF('第2表(元)'!L181=0,"-",'第2表(元)'!L181)</f>
        <v>-</v>
      </c>
      <c r="M181" s="127" t="str">
        <f>IF('第2表(元)'!M181=0,"-",'第2表(元)'!M181)</f>
        <v>-</v>
      </c>
      <c r="N181" s="127" t="str">
        <f>IF('第2表(元)'!N181=0,"-",'第2表(元)'!N181)</f>
        <v>-</v>
      </c>
      <c r="O181" s="131" t="str">
        <f>IF('[1]第2表(元)'!O181=0,"-",'[1]第2表(元)'!O181)</f>
        <v>-</v>
      </c>
      <c r="P181" s="127" t="str">
        <f>IF('第2表(元)'!P181=0,"-",'第2表(元)'!P181)</f>
        <v>-</v>
      </c>
      <c r="Q181" s="127" t="str">
        <f>IF('第2表(元)'!Q181=0,"-",'第2表(元)'!Q181)</f>
        <v>-</v>
      </c>
      <c r="R181" s="127" t="str">
        <f>IF('第2表(元)'!R181=0,"-",'第2表(元)'!R181)</f>
        <v>-</v>
      </c>
      <c r="S181" s="127" t="str">
        <f>IF('第2表(元)'!S181=0,"-",'第2表(元)'!S181)</f>
        <v>-</v>
      </c>
      <c r="T181" s="127" t="str">
        <f>IF('第2表(元)'!T181=0,"-",'第2表(元)'!T181)</f>
        <v>-</v>
      </c>
      <c r="U181" s="127" t="str">
        <f>IF('第2表(元)'!U181=0,"-",'第2表(元)'!U181)</f>
        <v>-</v>
      </c>
      <c r="V181" s="127" t="str">
        <f>IF('第2表(元)'!V181=0,"-",'第2表(元)'!V181)</f>
        <v>-</v>
      </c>
      <c r="W181" s="127" t="str">
        <f>IF('第2表(元)'!W181=0,"-",'第2表(元)'!W181)</f>
        <v>-</v>
      </c>
      <c r="X181" s="127" t="str">
        <f>IF('第2表(元)'!X181=0,"-",'第2表(元)'!X181)</f>
        <v>-</v>
      </c>
      <c r="Y181" s="127" t="str">
        <f>IF('第2表(元)'!Y181=0,"-",'第2表(元)'!Y181)</f>
        <v>-</v>
      </c>
      <c r="Z181" s="127" t="str">
        <f>IF('第2表(元)'!Z181=0,"-",'第2表(元)'!Z181)</f>
        <v>-</v>
      </c>
      <c r="AA181" s="127" t="str">
        <f>IF('第2表(元)'!AA181=0,"-",'第2表(元)'!AA181)</f>
        <v>-</v>
      </c>
      <c r="AB181" s="127" t="str">
        <f>IF('第2表(元)'!AB181=0,"-",'第2表(元)'!AB181)</f>
        <v>-</v>
      </c>
      <c r="AC181" s="127" t="str">
        <f>IF('第2表(元)'!AC181=0,"-",'第2表(元)'!AC181)</f>
        <v>-</v>
      </c>
      <c r="AD181" s="127" t="str">
        <f>IF('第2表(元)'!AD181=0,"-",'第2表(元)'!AD181)</f>
        <v>-</v>
      </c>
      <c r="AE181" s="127" t="str">
        <f>IF('第2表(元)'!AE181=0,"-",'第2表(元)'!AE181)</f>
        <v>-</v>
      </c>
      <c r="AF181" s="127" t="str">
        <f>IF('第2表(元)'!AF181=0,"-",'第2表(元)'!AF181)</f>
        <v>-</v>
      </c>
      <c r="AG181" s="127" t="str">
        <f>IF('第2表(元)'!AG181=0,"-",'第2表(元)'!AG181)</f>
        <v>-</v>
      </c>
      <c r="AH181" s="127" t="str">
        <f>IF('第2表(元)'!AH181=0,"-",'第2表(元)'!AH181)</f>
        <v>-</v>
      </c>
      <c r="AI181" s="127" t="str">
        <f>IF('第2表(元)'!AI181=0,"-",'第2表(元)'!AI181)</f>
        <v>-</v>
      </c>
      <c r="AJ181" s="127" t="str">
        <f>IF('第2表(元)'!AJ181=0,"-",'第2表(元)'!AJ181)</f>
        <v>-</v>
      </c>
      <c r="AK181" s="127" t="str">
        <f>IF('第2表(元)'!AK181=0,"-",'第2表(元)'!AK181)</f>
        <v>-</v>
      </c>
      <c r="AL181" s="127" t="str">
        <f>IF('第2表(元)'!AL181=0,"-",'第2表(元)'!AL181)</f>
        <v>-</v>
      </c>
      <c r="AM181" s="127" t="str">
        <f>IF('第2表(元)'!AM181=0,"-",'第2表(元)'!AM181)</f>
        <v>-</v>
      </c>
      <c r="AN181" s="127" t="str">
        <f>IF('第2表(元)'!AN181=0,"-",'第2表(元)'!AN181)</f>
        <v>-</v>
      </c>
      <c r="AO181" s="127" t="str">
        <f>IF('第2表(元)'!AO181=0,"-",'第2表(元)'!AO181)</f>
        <v>-</v>
      </c>
      <c r="AP181" s="127" t="str">
        <f>IF('第2表(元)'!AP181=0,"-",'第2表(元)'!AP181)</f>
        <v>-</v>
      </c>
      <c r="AQ181" s="127" t="str">
        <f>IF('第2表(元)'!AQ181=0,"-",'第2表(元)'!AQ181)</f>
        <v>-</v>
      </c>
      <c r="AR181" s="127" t="str">
        <f>IF('第2表(元)'!AR181=0,"-",'第2表(元)'!AR181)</f>
        <v>-</v>
      </c>
      <c r="AS181" s="127" t="str">
        <f>IF('第2表(元)'!AS181=0,"-",'第2表(元)'!AS181)</f>
        <v>-</v>
      </c>
      <c r="AT181" s="127" t="str">
        <f>IF('第2表(元)'!AT181=0,"-",'第2表(元)'!AT181)</f>
        <v>-</v>
      </c>
      <c r="AU181" s="127" t="str">
        <f>IF('第2表(元)'!AU181=0,"-",'第2表(元)'!AU181)</f>
        <v>-</v>
      </c>
      <c r="AV181" s="127" t="str">
        <f>IF('第2表(元)'!AV181=0,"-",'第2表(元)'!AV181)</f>
        <v>-</v>
      </c>
      <c r="AW181" s="127" t="str">
        <f>IF('第2表(元)'!AW181=0,"-",'第2表(元)'!AW181)</f>
        <v>-</v>
      </c>
      <c r="AX181" s="127" t="str">
        <f>IF('第2表(元)'!AX181=0,"-",'第2表(元)'!AX181)</f>
        <v>-</v>
      </c>
      <c r="AY181" s="127" t="str">
        <f>IF('第2表(元)'!AY181=0,"-",'第2表(元)'!AY181)</f>
        <v>-</v>
      </c>
      <c r="AZ181" s="127" t="str">
        <f>IF('第2表(元)'!AZ181=0,"-",'第2表(元)'!AZ181)</f>
        <v>-</v>
      </c>
      <c r="BA181" s="127" t="str">
        <f>IF('第2表(元)'!BA181=0,"-",'第2表(元)'!BA181)</f>
        <v>-</v>
      </c>
      <c r="BB181" s="127" t="str">
        <f>IF('第2表(元)'!BB181=0,"-",'第2表(元)'!BB181)</f>
        <v>-</v>
      </c>
      <c r="BC181" s="127" t="str">
        <f>IF('第2表(元)'!BC181=0,"-",'第2表(元)'!BC181)</f>
        <v>-</v>
      </c>
      <c r="BD181" s="127" t="str">
        <f>IF('第2表(元)'!BD181=0,"-",'第2表(元)'!BD181)</f>
        <v>-</v>
      </c>
      <c r="BE181" s="127" t="str">
        <f>IF('第2表(元)'!BE181=0,"-",'第2表(元)'!BE181)</f>
        <v>-</v>
      </c>
      <c r="BF181" s="127" t="str">
        <f>IF('第2表(元)'!BF181=0,"-",'第2表(元)'!BF181)</f>
        <v>-</v>
      </c>
      <c r="BG181" s="127" t="str">
        <f>IF('第2表(元)'!BG181=0,"-",'第2表(元)'!BG181)</f>
        <v>-</v>
      </c>
      <c r="BH181" s="127" t="str">
        <f>IF('第2表(元)'!BH181=0,"-",'第2表(元)'!BH181)</f>
        <v>-</v>
      </c>
      <c r="BI181" s="127" t="str">
        <f>IF('第2表(元)'!BI181=0,"-",'第2表(元)'!BI181)</f>
        <v>-</v>
      </c>
      <c r="BJ181" s="127" t="str">
        <f>IF('第2表(元)'!BJ181=0,"-",'第2表(元)'!BJ181)</f>
        <v>-</v>
      </c>
      <c r="BK181" s="127" t="str">
        <f>IF('第2表(元)'!BK181=0,"-",'第2表(元)'!BK181)</f>
        <v>-</v>
      </c>
      <c r="BL181" s="127" t="str">
        <f>IF('第2表(元)'!BL181=0,"-",'第2表(元)'!BL181)</f>
        <v>-</v>
      </c>
      <c r="BM181" s="127" t="str">
        <f>IF('第2表(元)'!BM181=0,"-",'第2表(元)'!BM181)</f>
        <v>-</v>
      </c>
      <c r="BN181" s="127" t="str">
        <f>IF('第2表(元)'!BN181=0,"-",'第2表(元)'!BN181)</f>
        <v>-</v>
      </c>
      <c r="BO181" s="127" t="str">
        <f>IF('第2表(元)'!BO181=0,"-",'第2表(元)'!BO181)</f>
        <v>-</v>
      </c>
      <c r="BP181" s="127">
        <f>IF('第2表(元)'!BP181=0,"-",'第2表(元)'!BP181)</f>
        <v>11</v>
      </c>
      <c r="BQ181" s="127" t="str">
        <f>IF('第2表(元)'!BQ181=0,"-",'第2表(元)'!BQ181)</f>
        <v>-</v>
      </c>
      <c r="BR181" s="127" t="str">
        <f>IF('第2表(元)'!BR181=0,"-",'第2表(元)'!BR181)</f>
        <v>-</v>
      </c>
      <c r="BS181" s="127" t="str">
        <f>IF('第2表(元)'!BS181=0,"-",'第2表(元)'!BS181)</f>
        <v>-</v>
      </c>
      <c r="BT181" s="127" t="str">
        <f>IF('第2表(元)'!BT181=0,"-",'第2表(元)'!BT181)</f>
        <v>-</v>
      </c>
      <c r="BU181" s="127" t="str">
        <f>IF('第2表(元)'!BU181=0,"-",'第2表(元)'!BU181)</f>
        <v>-</v>
      </c>
      <c r="BV181" s="127" t="str">
        <f>IF('第2表(元)'!BV181=0,"-",'第2表(元)'!BV181)</f>
        <v>-</v>
      </c>
      <c r="BW181" s="102" t="str">
        <f>IF('第2表(元)'!BW181=0,"-",'第2表(元)'!BW181)</f>
        <v>-</v>
      </c>
    </row>
    <row r="182" spans="1:75" x14ac:dyDescent="0.15">
      <c r="A182" s="16"/>
      <c r="B182" s="17"/>
      <c r="C182" s="18"/>
      <c r="D182" s="18" t="s">
        <v>577</v>
      </c>
      <c r="E182" s="18">
        <v>271</v>
      </c>
      <c r="F182" s="19" t="s">
        <v>222</v>
      </c>
      <c r="G182" s="99" t="str">
        <f>IF('第2表(元)'!G182=0,"-",'第2表(元)'!G182)</f>
        <v>-</v>
      </c>
      <c r="H182" s="127" t="str">
        <f>IF('第2表(元)'!H182=0,"-",'第2表(元)'!H182)</f>
        <v>-</v>
      </c>
      <c r="I182" s="131" t="str">
        <f>IF('[1]第2表(元)'!I182=0,"-",'[1]第2表(元)'!I182)</f>
        <v>-</v>
      </c>
      <c r="J182" s="127" t="str">
        <f>IF('第2表(元)'!J182=0,"-",'第2表(元)'!J182)</f>
        <v>-</v>
      </c>
      <c r="K182" s="127" t="str">
        <f>IF('第2表(元)'!K182=0,"-",'第2表(元)'!K182)</f>
        <v>-</v>
      </c>
      <c r="L182" s="127" t="str">
        <f>IF('第2表(元)'!L182=0,"-",'第2表(元)'!L182)</f>
        <v>-</v>
      </c>
      <c r="M182" s="127" t="str">
        <f>IF('第2表(元)'!M182=0,"-",'第2表(元)'!M182)</f>
        <v>-</v>
      </c>
      <c r="N182" s="127" t="str">
        <f>IF('第2表(元)'!N182=0,"-",'第2表(元)'!N182)</f>
        <v>-</v>
      </c>
      <c r="O182" s="131" t="str">
        <f>IF('[1]第2表(元)'!O182=0,"-",'[1]第2表(元)'!O182)</f>
        <v>-</v>
      </c>
      <c r="P182" s="127" t="str">
        <f>IF('第2表(元)'!P182=0,"-",'第2表(元)'!P182)</f>
        <v>-</v>
      </c>
      <c r="Q182" s="127" t="str">
        <f>IF('第2表(元)'!Q182=0,"-",'第2表(元)'!Q182)</f>
        <v>-</v>
      </c>
      <c r="R182" s="127" t="str">
        <f>IF('第2表(元)'!R182=0,"-",'第2表(元)'!R182)</f>
        <v>-</v>
      </c>
      <c r="S182" s="127" t="str">
        <f>IF('第2表(元)'!S182=0,"-",'第2表(元)'!S182)</f>
        <v>-</v>
      </c>
      <c r="T182" s="127" t="str">
        <f>IF('第2表(元)'!T182=0,"-",'第2表(元)'!T182)</f>
        <v>-</v>
      </c>
      <c r="U182" s="127" t="str">
        <f>IF('第2表(元)'!U182=0,"-",'第2表(元)'!U182)</f>
        <v>-</v>
      </c>
      <c r="V182" s="127">
        <f>IF('第2表(元)'!V182=0,"-",'第2表(元)'!V182)</f>
        <v>1668</v>
      </c>
      <c r="W182" s="127" t="str">
        <f>IF('第2表(元)'!W182=0,"-",'第2表(元)'!W182)</f>
        <v>-</v>
      </c>
      <c r="X182" s="127" t="str">
        <f>IF('第2表(元)'!X182=0,"-",'第2表(元)'!X182)</f>
        <v>-</v>
      </c>
      <c r="Y182" s="127" t="str">
        <f>IF('第2表(元)'!Y182=0,"-",'第2表(元)'!Y182)</f>
        <v>-</v>
      </c>
      <c r="Z182" s="127" t="str">
        <f>IF('第2表(元)'!Z182=0,"-",'第2表(元)'!Z182)</f>
        <v>-</v>
      </c>
      <c r="AA182" s="127" t="str">
        <f>IF('第2表(元)'!AA182=0,"-",'第2表(元)'!AA182)</f>
        <v>-</v>
      </c>
      <c r="AB182" s="127" t="str">
        <f>IF('第2表(元)'!AB182=0,"-",'第2表(元)'!AB182)</f>
        <v>-</v>
      </c>
      <c r="AC182" s="127" t="str">
        <f>IF('第2表(元)'!AC182=0,"-",'第2表(元)'!AC182)</f>
        <v>-</v>
      </c>
      <c r="AD182" s="127" t="str">
        <f>IF('第2表(元)'!AD182=0,"-",'第2表(元)'!AD182)</f>
        <v>-</v>
      </c>
      <c r="AE182" s="127" t="str">
        <f>IF('第2表(元)'!AE182=0,"-",'第2表(元)'!AE182)</f>
        <v>-</v>
      </c>
      <c r="AF182" s="127" t="str">
        <f>IF('第2表(元)'!AF182=0,"-",'第2表(元)'!AF182)</f>
        <v>-</v>
      </c>
      <c r="AG182" s="127" t="str">
        <f>IF('第2表(元)'!AG182=0,"-",'第2表(元)'!AG182)</f>
        <v>-</v>
      </c>
      <c r="AH182" s="127" t="str">
        <f>IF('第2表(元)'!AH182=0,"-",'第2表(元)'!AH182)</f>
        <v>-</v>
      </c>
      <c r="AI182" s="127" t="str">
        <f>IF('第2表(元)'!AI182=0,"-",'第2表(元)'!AI182)</f>
        <v>-</v>
      </c>
      <c r="AJ182" s="127" t="str">
        <f>IF('第2表(元)'!AJ182=0,"-",'第2表(元)'!AJ182)</f>
        <v>-</v>
      </c>
      <c r="AK182" s="127" t="str">
        <f>IF('第2表(元)'!AK182=0,"-",'第2表(元)'!AK182)</f>
        <v>-</v>
      </c>
      <c r="AL182" s="127" t="str">
        <f>IF('第2表(元)'!AL182=0,"-",'第2表(元)'!AL182)</f>
        <v>-</v>
      </c>
      <c r="AM182" s="127" t="str">
        <f>IF('第2表(元)'!AM182=0,"-",'第2表(元)'!AM182)</f>
        <v>-</v>
      </c>
      <c r="AN182" s="127" t="str">
        <f>IF('第2表(元)'!AN182=0,"-",'第2表(元)'!AN182)</f>
        <v>-</v>
      </c>
      <c r="AO182" s="127" t="str">
        <f>IF('第2表(元)'!AO182=0,"-",'第2表(元)'!AO182)</f>
        <v>-</v>
      </c>
      <c r="AP182" s="127" t="str">
        <f>IF('第2表(元)'!AP182=0,"-",'第2表(元)'!AP182)</f>
        <v>-</v>
      </c>
      <c r="AQ182" s="127" t="str">
        <f>IF('第2表(元)'!AQ182=0,"-",'第2表(元)'!AQ182)</f>
        <v>-</v>
      </c>
      <c r="AR182" s="127" t="str">
        <f>IF('第2表(元)'!AR182=0,"-",'第2表(元)'!AR182)</f>
        <v>-</v>
      </c>
      <c r="AS182" s="127" t="str">
        <f>IF('第2表(元)'!AS182=0,"-",'第2表(元)'!AS182)</f>
        <v>-</v>
      </c>
      <c r="AT182" s="127" t="str">
        <f>IF('第2表(元)'!AT182=0,"-",'第2表(元)'!AT182)</f>
        <v>-</v>
      </c>
      <c r="AU182" s="127" t="str">
        <f>IF('第2表(元)'!AU182=0,"-",'第2表(元)'!AU182)</f>
        <v>-</v>
      </c>
      <c r="AV182" s="127" t="str">
        <f>IF('第2表(元)'!AV182=0,"-",'第2表(元)'!AV182)</f>
        <v>-</v>
      </c>
      <c r="AW182" s="127" t="str">
        <f>IF('第2表(元)'!AW182=0,"-",'第2表(元)'!AW182)</f>
        <v>-</v>
      </c>
      <c r="AX182" s="127" t="str">
        <f>IF('第2表(元)'!AX182=0,"-",'第2表(元)'!AX182)</f>
        <v>-</v>
      </c>
      <c r="AY182" s="127" t="str">
        <f>IF('第2表(元)'!AY182=0,"-",'第2表(元)'!AY182)</f>
        <v>-</v>
      </c>
      <c r="AZ182" s="127" t="str">
        <f>IF('第2表(元)'!AZ182=0,"-",'第2表(元)'!AZ182)</f>
        <v>-</v>
      </c>
      <c r="BA182" s="127">
        <f>IF('第2表(元)'!BA182=0,"-",'第2表(元)'!BA182)</f>
        <v>114</v>
      </c>
      <c r="BB182" s="127" t="str">
        <f>IF('第2表(元)'!BB182=0,"-",'第2表(元)'!BB182)</f>
        <v>-</v>
      </c>
      <c r="BC182" s="127" t="str">
        <f>IF('第2表(元)'!BC182=0,"-",'第2表(元)'!BC182)</f>
        <v>-</v>
      </c>
      <c r="BD182" s="127">
        <f>IF('第2表(元)'!BD182=0,"-",'第2表(元)'!BD182)</f>
        <v>35</v>
      </c>
      <c r="BE182" s="127" t="str">
        <f>IF('第2表(元)'!BE182=0,"-",'第2表(元)'!BE182)</f>
        <v>-</v>
      </c>
      <c r="BF182" s="127" t="str">
        <f>IF('第2表(元)'!BF182=0,"-",'第2表(元)'!BF182)</f>
        <v>-</v>
      </c>
      <c r="BG182" s="127" t="str">
        <f>IF('第2表(元)'!BG182=0,"-",'第2表(元)'!BG182)</f>
        <v>-</v>
      </c>
      <c r="BH182" s="127" t="str">
        <f>IF('第2表(元)'!BH182=0,"-",'第2表(元)'!BH182)</f>
        <v>-</v>
      </c>
      <c r="BI182" s="127" t="str">
        <f>IF('第2表(元)'!BI182=0,"-",'第2表(元)'!BI182)</f>
        <v>-</v>
      </c>
      <c r="BJ182" s="127" t="str">
        <f>IF('第2表(元)'!BJ182=0,"-",'第2表(元)'!BJ182)</f>
        <v>-</v>
      </c>
      <c r="BK182" s="127" t="str">
        <f>IF('第2表(元)'!BK182=0,"-",'第2表(元)'!BK182)</f>
        <v>-</v>
      </c>
      <c r="BL182" s="127" t="str">
        <f>IF('第2表(元)'!BL182=0,"-",'第2表(元)'!BL182)</f>
        <v>-</v>
      </c>
      <c r="BM182" s="127" t="str">
        <f>IF('第2表(元)'!BM182=0,"-",'第2表(元)'!BM182)</f>
        <v>-</v>
      </c>
      <c r="BN182" s="127" t="str">
        <f>IF('第2表(元)'!BN182=0,"-",'第2表(元)'!BN182)</f>
        <v>-</v>
      </c>
      <c r="BO182" s="127" t="str">
        <f>IF('第2表(元)'!BO182=0,"-",'第2表(元)'!BO182)</f>
        <v>-</v>
      </c>
      <c r="BP182" s="127" t="str">
        <f>IF('第2表(元)'!BP182=0,"-",'第2表(元)'!BP182)</f>
        <v>-</v>
      </c>
      <c r="BQ182" s="127" t="str">
        <f>IF('第2表(元)'!BQ182=0,"-",'第2表(元)'!BQ182)</f>
        <v>-</v>
      </c>
      <c r="BR182" s="127" t="str">
        <f>IF('第2表(元)'!BR182=0,"-",'第2表(元)'!BR182)</f>
        <v>-</v>
      </c>
      <c r="BS182" s="127" t="str">
        <f>IF('第2表(元)'!BS182=0,"-",'第2表(元)'!BS182)</f>
        <v>-</v>
      </c>
      <c r="BT182" s="127" t="str">
        <f>IF('第2表(元)'!BT182=0,"-",'第2表(元)'!BT182)</f>
        <v>-</v>
      </c>
      <c r="BU182" s="127" t="str">
        <f>IF('第2表(元)'!BU182=0,"-",'第2表(元)'!BU182)</f>
        <v>-</v>
      </c>
      <c r="BV182" s="127" t="str">
        <f>IF('第2表(元)'!BV182=0,"-",'第2表(元)'!BV182)</f>
        <v>-</v>
      </c>
      <c r="BW182" s="102" t="str">
        <f>IF('第2表(元)'!BW182=0,"-",'第2表(元)'!BW182)</f>
        <v>-</v>
      </c>
    </row>
    <row r="183" spans="1:75" x14ac:dyDescent="0.15">
      <c r="A183" s="16"/>
      <c r="B183" s="17"/>
      <c r="C183" s="18"/>
      <c r="D183" s="18" t="s">
        <v>577</v>
      </c>
      <c r="E183" s="18">
        <v>272</v>
      </c>
      <c r="F183" s="19" t="s">
        <v>223</v>
      </c>
      <c r="G183" s="99" t="str">
        <f>IF('第2表(元)'!G183=0,"-",'第2表(元)'!G183)</f>
        <v>-</v>
      </c>
      <c r="H183" s="127" t="str">
        <f>IF('第2表(元)'!H183=0,"-",'第2表(元)'!H183)</f>
        <v>-</v>
      </c>
      <c r="I183" s="131" t="str">
        <f>IF('[1]第2表(元)'!I183=0,"-",'[1]第2表(元)'!I183)</f>
        <v>-</v>
      </c>
      <c r="J183" s="127">
        <f>IF('第2表(元)'!J183=0,"-",'第2表(元)'!J183)</f>
        <v>7</v>
      </c>
      <c r="K183" s="127" t="str">
        <f>IF('第2表(元)'!K183=0,"-",'第2表(元)'!K183)</f>
        <v>-</v>
      </c>
      <c r="L183" s="127" t="str">
        <f>IF('第2表(元)'!L183=0,"-",'第2表(元)'!L183)</f>
        <v>-</v>
      </c>
      <c r="M183" s="127" t="str">
        <f>IF('第2表(元)'!M183=0,"-",'第2表(元)'!M183)</f>
        <v>-</v>
      </c>
      <c r="N183" s="127" t="str">
        <f>IF('第2表(元)'!N183=0,"-",'第2表(元)'!N183)</f>
        <v>-</v>
      </c>
      <c r="O183" s="131" t="str">
        <f>IF('[1]第2表(元)'!O183=0,"-",'[1]第2表(元)'!O183)</f>
        <v>-</v>
      </c>
      <c r="P183" s="127" t="str">
        <f>IF('第2表(元)'!P183=0,"-",'第2表(元)'!P183)</f>
        <v>-</v>
      </c>
      <c r="Q183" s="127" t="str">
        <f>IF('第2表(元)'!Q183=0,"-",'第2表(元)'!Q183)</f>
        <v>-</v>
      </c>
      <c r="R183" s="127" t="str">
        <f>IF('第2表(元)'!R183=0,"-",'第2表(元)'!R183)</f>
        <v>-</v>
      </c>
      <c r="S183" s="127" t="str">
        <f>IF('第2表(元)'!S183=0,"-",'第2表(元)'!S183)</f>
        <v>-</v>
      </c>
      <c r="T183" s="127" t="str">
        <f>IF('第2表(元)'!T183=0,"-",'第2表(元)'!T183)</f>
        <v>-</v>
      </c>
      <c r="U183" s="127" t="str">
        <f>IF('第2表(元)'!U183=0,"-",'第2表(元)'!U183)</f>
        <v>-</v>
      </c>
      <c r="V183" s="127" t="str">
        <f>IF('第2表(元)'!V183=0,"-",'第2表(元)'!V183)</f>
        <v>-</v>
      </c>
      <c r="W183" s="127" t="str">
        <f>IF('第2表(元)'!W183=0,"-",'第2表(元)'!W183)</f>
        <v>-</v>
      </c>
      <c r="X183" s="127" t="str">
        <f>IF('第2表(元)'!X183=0,"-",'第2表(元)'!X183)</f>
        <v>-</v>
      </c>
      <c r="Y183" s="127" t="str">
        <f>IF('第2表(元)'!Y183=0,"-",'第2表(元)'!Y183)</f>
        <v>-</v>
      </c>
      <c r="Z183" s="127">
        <f>IF('第2表(元)'!Z183=0,"-",'第2表(元)'!Z183)</f>
        <v>30</v>
      </c>
      <c r="AA183" s="127" t="str">
        <f>IF('第2表(元)'!AA183=0,"-",'第2表(元)'!AA183)</f>
        <v>-</v>
      </c>
      <c r="AB183" s="127" t="str">
        <f>IF('第2表(元)'!AB183=0,"-",'第2表(元)'!AB183)</f>
        <v>-</v>
      </c>
      <c r="AC183" s="127" t="str">
        <f>IF('第2表(元)'!AC183=0,"-",'第2表(元)'!AC183)</f>
        <v>-</v>
      </c>
      <c r="AD183" s="127" t="str">
        <f>IF('第2表(元)'!AD183=0,"-",'第2表(元)'!AD183)</f>
        <v>-</v>
      </c>
      <c r="AE183" s="127" t="str">
        <f>IF('第2表(元)'!AE183=0,"-",'第2表(元)'!AE183)</f>
        <v>-</v>
      </c>
      <c r="AF183" s="127" t="str">
        <f>IF('第2表(元)'!AF183=0,"-",'第2表(元)'!AF183)</f>
        <v>-</v>
      </c>
      <c r="AG183" s="127" t="str">
        <f>IF('第2表(元)'!AG183=0,"-",'第2表(元)'!AG183)</f>
        <v>-</v>
      </c>
      <c r="AH183" s="127" t="str">
        <f>IF('第2表(元)'!AH183=0,"-",'第2表(元)'!AH183)</f>
        <v>-</v>
      </c>
      <c r="AI183" s="127" t="str">
        <f>IF('第2表(元)'!AI183=0,"-",'第2表(元)'!AI183)</f>
        <v>-</v>
      </c>
      <c r="AJ183" s="127" t="str">
        <f>IF('第2表(元)'!AJ183=0,"-",'第2表(元)'!AJ183)</f>
        <v>-</v>
      </c>
      <c r="AK183" s="127" t="str">
        <f>IF('第2表(元)'!AK183=0,"-",'第2表(元)'!AK183)</f>
        <v>-</v>
      </c>
      <c r="AL183" s="127" t="str">
        <f>IF('第2表(元)'!AL183=0,"-",'第2表(元)'!AL183)</f>
        <v>-</v>
      </c>
      <c r="AM183" s="127" t="str">
        <f>IF('第2表(元)'!AM183=0,"-",'第2表(元)'!AM183)</f>
        <v>-</v>
      </c>
      <c r="AN183" s="127" t="str">
        <f>IF('第2表(元)'!AN183=0,"-",'第2表(元)'!AN183)</f>
        <v>-</v>
      </c>
      <c r="AO183" s="127" t="str">
        <f>IF('第2表(元)'!AO183=0,"-",'第2表(元)'!AO183)</f>
        <v>-</v>
      </c>
      <c r="AP183" s="127" t="str">
        <f>IF('第2表(元)'!AP183=0,"-",'第2表(元)'!AP183)</f>
        <v>-</v>
      </c>
      <c r="AQ183" s="127" t="str">
        <f>IF('第2表(元)'!AQ183=0,"-",'第2表(元)'!AQ183)</f>
        <v>-</v>
      </c>
      <c r="AR183" s="127" t="str">
        <f>IF('第2表(元)'!AR183=0,"-",'第2表(元)'!AR183)</f>
        <v>-</v>
      </c>
      <c r="AS183" s="127" t="str">
        <f>IF('第2表(元)'!AS183=0,"-",'第2表(元)'!AS183)</f>
        <v>-</v>
      </c>
      <c r="AT183" s="127" t="str">
        <f>IF('第2表(元)'!AT183=0,"-",'第2表(元)'!AT183)</f>
        <v>-</v>
      </c>
      <c r="AU183" s="127" t="str">
        <f>IF('第2表(元)'!AU183=0,"-",'第2表(元)'!AU183)</f>
        <v>-</v>
      </c>
      <c r="AV183" s="127" t="str">
        <f>IF('第2表(元)'!AV183=0,"-",'第2表(元)'!AV183)</f>
        <v>-</v>
      </c>
      <c r="AW183" s="127" t="str">
        <f>IF('第2表(元)'!AW183=0,"-",'第2表(元)'!AW183)</f>
        <v>-</v>
      </c>
      <c r="AX183" s="127">
        <f>IF('第2表(元)'!AX183=0,"-",'第2表(元)'!AX183)</f>
        <v>4</v>
      </c>
      <c r="AY183" s="127">
        <f>IF('第2表(元)'!AY183=0,"-",'第2表(元)'!AY183)</f>
        <v>9</v>
      </c>
      <c r="AZ183" s="127" t="str">
        <f>IF('第2表(元)'!AZ183=0,"-",'第2表(元)'!AZ183)</f>
        <v>-</v>
      </c>
      <c r="BA183" s="127">
        <f>IF('第2表(元)'!BA183=0,"-",'第2表(元)'!BA183)</f>
        <v>1</v>
      </c>
      <c r="BB183" s="127" t="str">
        <f>IF('第2表(元)'!BB183=0,"-",'第2表(元)'!BB183)</f>
        <v>-</v>
      </c>
      <c r="BC183" s="127" t="str">
        <f>IF('第2表(元)'!BC183=0,"-",'第2表(元)'!BC183)</f>
        <v>-</v>
      </c>
      <c r="BD183" s="127">
        <f>IF('第2表(元)'!BD183=0,"-",'第2表(元)'!BD183)</f>
        <v>2</v>
      </c>
      <c r="BE183" s="127">
        <f>IF('第2表(元)'!BE183=0,"-",'第2表(元)'!BE183)</f>
        <v>19</v>
      </c>
      <c r="BF183" s="127" t="str">
        <f>IF('第2表(元)'!BF183=0,"-",'第2表(元)'!BF183)</f>
        <v>-</v>
      </c>
      <c r="BG183" s="127" t="str">
        <f>IF('第2表(元)'!BG183=0,"-",'第2表(元)'!BG183)</f>
        <v>-</v>
      </c>
      <c r="BH183" s="127" t="str">
        <f>IF('第2表(元)'!BH183=0,"-",'第2表(元)'!BH183)</f>
        <v>-</v>
      </c>
      <c r="BI183" s="127" t="str">
        <f>IF('第2表(元)'!BI183=0,"-",'第2表(元)'!BI183)</f>
        <v>-</v>
      </c>
      <c r="BJ183" s="127" t="str">
        <f>IF('第2表(元)'!BJ183=0,"-",'第2表(元)'!BJ183)</f>
        <v>-</v>
      </c>
      <c r="BK183" s="127" t="str">
        <f>IF('第2表(元)'!BK183=0,"-",'第2表(元)'!BK183)</f>
        <v>-</v>
      </c>
      <c r="BL183" s="127" t="str">
        <f>IF('第2表(元)'!BL183=0,"-",'第2表(元)'!BL183)</f>
        <v>-</v>
      </c>
      <c r="BM183" s="127" t="str">
        <f>IF('第2表(元)'!BM183=0,"-",'第2表(元)'!BM183)</f>
        <v>-</v>
      </c>
      <c r="BN183" s="127" t="str">
        <f>IF('第2表(元)'!BN183=0,"-",'第2表(元)'!BN183)</f>
        <v>-</v>
      </c>
      <c r="BO183" s="127" t="str">
        <f>IF('第2表(元)'!BO183=0,"-",'第2表(元)'!BO183)</f>
        <v>-</v>
      </c>
      <c r="BP183" s="127" t="str">
        <f>IF('第2表(元)'!BP183=0,"-",'第2表(元)'!BP183)</f>
        <v>-</v>
      </c>
      <c r="BQ183" s="127" t="str">
        <f>IF('第2表(元)'!BQ183=0,"-",'第2表(元)'!BQ183)</f>
        <v>-</v>
      </c>
      <c r="BR183" s="127" t="str">
        <f>IF('第2表(元)'!BR183=0,"-",'第2表(元)'!BR183)</f>
        <v>-</v>
      </c>
      <c r="BS183" s="127" t="str">
        <f>IF('第2表(元)'!BS183=0,"-",'第2表(元)'!BS183)</f>
        <v>-</v>
      </c>
      <c r="BT183" s="127">
        <f>IF('第2表(元)'!BT183=0,"-",'第2表(元)'!BT183)</f>
        <v>1</v>
      </c>
      <c r="BU183" s="127" t="str">
        <f>IF('第2表(元)'!BU183=0,"-",'第2表(元)'!BU183)</f>
        <v>-</v>
      </c>
      <c r="BV183" s="127" t="str">
        <f>IF('第2表(元)'!BV183=0,"-",'第2表(元)'!BV183)</f>
        <v>-</v>
      </c>
      <c r="BW183" s="102" t="str">
        <f>IF('第2表(元)'!BW183=0,"-",'第2表(元)'!BW183)</f>
        <v>-</v>
      </c>
    </row>
    <row r="184" spans="1:75" x14ac:dyDescent="0.15">
      <c r="A184" s="16"/>
      <c r="B184" s="17"/>
      <c r="C184" s="18"/>
      <c r="D184" s="18" t="s">
        <v>577</v>
      </c>
      <c r="E184" s="18">
        <v>273</v>
      </c>
      <c r="F184" s="19" t="s">
        <v>224</v>
      </c>
      <c r="G184" s="99" t="str">
        <f>IF('第2表(元)'!G184=0,"-",'第2表(元)'!G184)</f>
        <v>-</v>
      </c>
      <c r="H184" s="127" t="str">
        <f>IF('第2表(元)'!H184=0,"-",'第2表(元)'!H184)</f>
        <v>-</v>
      </c>
      <c r="I184" s="131" t="str">
        <f>IF('[1]第2表(元)'!I184=0,"-",'[1]第2表(元)'!I184)</f>
        <v>-</v>
      </c>
      <c r="J184" s="127" t="str">
        <f>IF('第2表(元)'!J184=0,"-",'第2表(元)'!J184)</f>
        <v>-</v>
      </c>
      <c r="K184" s="127" t="str">
        <f>IF('第2表(元)'!K184=0,"-",'第2表(元)'!K184)</f>
        <v>-</v>
      </c>
      <c r="L184" s="127" t="str">
        <f>IF('第2表(元)'!L184=0,"-",'第2表(元)'!L184)</f>
        <v>-</v>
      </c>
      <c r="M184" s="127" t="str">
        <f>IF('第2表(元)'!M184=0,"-",'第2表(元)'!M184)</f>
        <v>-</v>
      </c>
      <c r="N184" s="127" t="str">
        <f>IF('第2表(元)'!N184=0,"-",'第2表(元)'!N184)</f>
        <v>-</v>
      </c>
      <c r="O184" s="131" t="str">
        <f>IF('[1]第2表(元)'!O184=0,"-",'[1]第2表(元)'!O184)</f>
        <v>-</v>
      </c>
      <c r="P184" s="127" t="str">
        <f>IF('第2表(元)'!P184=0,"-",'第2表(元)'!P184)</f>
        <v>-</v>
      </c>
      <c r="Q184" s="127" t="str">
        <f>IF('第2表(元)'!Q184=0,"-",'第2表(元)'!Q184)</f>
        <v>-</v>
      </c>
      <c r="R184" s="127" t="str">
        <f>IF('第2表(元)'!R184=0,"-",'第2表(元)'!R184)</f>
        <v>-</v>
      </c>
      <c r="S184" s="127" t="str">
        <f>IF('第2表(元)'!S184=0,"-",'第2表(元)'!S184)</f>
        <v>-</v>
      </c>
      <c r="T184" s="127" t="str">
        <f>IF('第2表(元)'!T184=0,"-",'第2表(元)'!T184)</f>
        <v>-</v>
      </c>
      <c r="U184" s="127" t="str">
        <f>IF('第2表(元)'!U184=0,"-",'第2表(元)'!U184)</f>
        <v>-</v>
      </c>
      <c r="V184" s="127" t="str">
        <f>IF('第2表(元)'!V184=0,"-",'第2表(元)'!V184)</f>
        <v>-</v>
      </c>
      <c r="W184" s="127" t="str">
        <f>IF('第2表(元)'!W184=0,"-",'第2表(元)'!W184)</f>
        <v>-</v>
      </c>
      <c r="X184" s="127">
        <f>IF('第2表(元)'!X184=0,"-",'第2表(元)'!X184)</f>
        <v>19</v>
      </c>
      <c r="Y184" s="127" t="str">
        <f>IF('第2表(元)'!Y184=0,"-",'第2表(元)'!Y184)</f>
        <v>-</v>
      </c>
      <c r="Z184" s="127" t="str">
        <f>IF('第2表(元)'!Z184=0,"-",'第2表(元)'!Z184)</f>
        <v>-</v>
      </c>
      <c r="AA184" s="127" t="str">
        <f>IF('第2表(元)'!AA184=0,"-",'第2表(元)'!AA184)</f>
        <v>-</v>
      </c>
      <c r="AB184" s="127" t="str">
        <f>IF('第2表(元)'!AB184=0,"-",'第2表(元)'!AB184)</f>
        <v>-</v>
      </c>
      <c r="AC184" s="127">
        <f>IF('第2表(元)'!AC184=0,"-",'第2表(元)'!AC184)</f>
        <v>4</v>
      </c>
      <c r="AD184" s="127" t="str">
        <f>IF('第2表(元)'!AD184=0,"-",'第2表(元)'!AD184)</f>
        <v>-</v>
      </c>
      <c r="AE184" s="127" t="str">
        <f>IF('第2表(元)'!AE184=0,"-",'第2表(元)'!AE184)</f>
        <v>-</v>
      </c>
      <c r="AF184" s="127" t="str">
        <f>IF('第2表(元)'!AF184=0,"-",'第2表(元)'!AF184)</f>
        <v>-</v>
      </c>
      <c r="AG184" s="127" t="str">
        <f>IF('第2表(元)'!AG184=0,"-",'第2表(元)'!AG184)</f>
        <v>-</v>
      </c>
      <c r="AH184" s="127" t="str">
        <f>IF('第2表(元)'!AH184=0,"-",'第2表(元)'!AH184)</f>
        <v>-</v>
      </c>
      <c r="AI184" s="127" t="str">
        <f>IF('第2表(元)'!AI184=0,"-",'第2表(元)'!AI184)</f>
        <v>-</v>
      </c>
      <c r="AJ184" s="127" t="str">
        <f>IF('第2表(元)'!AJ184=0,"-",'第2表(元)'!AJ184)</f>
        <v>-</v>
      </c>
      <c r="AK184" s="127" t="str">
        <f>IF('第2表(元)'!AK184=0,"-",'第2表(元)'!AK184)</f>
        <v>-</v>
      </c>
      <c r="AL184" s="127" t="str">
        <f>IF('第2表(元)'!AL184=0,"-",'第2表(元)'!AL184)</f>
        <v>-</v>
      </c>
      <c r="AM184" s="127" t="str">
        <f>IF('第2表(元)'!AM184=0,"-",'第2表(元)'!AM184)</f>
        <v>-</v>
      </c>
      <c r="AN184" s="127" t="str">
        <f>IF('第2表(元)'!AN184=0,"-",'第2表(元)'!AN184)</f>
        <v>-</v>
      </c>
      <c r="AO184" s="127" t="str">
        <f>IF('第2表(元)'!AO184=0,"-",'第2表(元)'!AO184)</f>
        <v>-</v>
      </c>
      <c r="AP184" s="127" t="str">
        <f>IF('第2表(元)'!AP184=0,"-",'第2表(元)'!AP184)</f>
        <v>-</v>
      </c>
      <c r="AQ184" s="127" t="str">
        <f>IF('第2表(元)'!AQ184=0,"-",'第2表(元)'!AQ184)</f>
        <v>-</v>
      </c>
      <c r="AR184" s="127" t="str">
        <f>IF('第2表(元)'!AR184=0,"-",'第2表(元)'!AR184)</f>
        <v>-</v>
      </c>
      <c r="AS184" s="127" t="str">
        <f>IF('第2表(元)'!AS184=0,"-",'第2表(元)'!AS184)</f>
        <v>-</v>
      </c>
      <c r="AT184" s="127" t="str">
        <f>IF('第2表(元)'!AT184=0,"-",'第2表(元)'!AT184)</f>
        <v>-</v>
      </c>
      <c r="AU184" s="127" t="str">
        <f>IF('第2表(元)'!AU184=0,"-",'第2表(元)'!AU184)</f>
        <v>-</v>
      </c>
      <c r="AV184" s="127" t="str">
        <f>IF('第2表(元)'!AV184=0,"-",'第2表(元)'!AV184)</f>
        <v>-</v>
      </c>
      <c r="AW184" s="127" t="str">
        <f>IF('第2表(元)'!AW184=0,"-",'第2表(元)'!AW184)</f>
        <v>-</v>
      </c>
      <c r="AX184" s="127" t="str">
        <f>IF('第2表(元)'!AX184=0,"-",'第2表(元)'!AX184)</f>
        <v>-</v>
      </c>
      <c r="AY184" s="127" t="str">
        <f>IF('第2表(元)'!AY184=0,"-",'第2表(元)'!AY184)</f>
        <v>-</v>
      </c>
      <c r="AZ184" s="127">
        <f>IF('第2表(元)'!AZ184=0,"-",'第2表(元)'!AZ184)</f>
        <v>15</v>
      </c>
      <c r="BA184" s="127" t="str">
        <f>IF('第2表(元)'!BA184=0,"-",'第2表(元)'!BA184)</f>
        <v>-</v>
      </c>
      <c r="BB184" s="127" t="str">
        <f>IF('第2表(元)'!BB184=0,"-",'第2表(元)'!BB184)</f>
        <v>-</v>
      </c>
      <c r="BC184" s="127" t="str">
        <f>IF('第2表(元)'!BC184=0,"-",'第2表(元)'!BC184)</f>
        <v>-</v>
      </c>
      <c r="BD184" s="127" t="str">
        <f>IF('第2表(元)'!BD184=0,"-",'第2表(元)'!BD184)</f>
        <v>-</v>
      </c>
      <c r="BE184" s="127" t="str">
        <f>IF('第2表(元)'!BE184=0,"-",'第2表(元)'!BE184)</f>
        <v>-</v>
      </c>
      <c r="BF184" s="127" t="str">
        <f>IF('第2表(元)'!BF184=0,"-",'第2表(元)'!BF184)</f>
        <v>-</v>
      </c>
      <c r="BG184" s="127" t="str">
        <f>IF('第2表(元)'!BG184=0,"-",'第2表(元)'!BG184)</f>
        <v>-</v>
      </c>
      <c r="BH184" s="127" t="str">
        <f>IF('第2表(元)'!BH184=0,"-",'第2表(元)'!BH184)</f>
        <v>-</v>
      </c>
      <c r="BI184" s="127" t="str">
        <f>IF('第2表(元)'!BI184=0,"-",'第2表(元)'!BI184)</f>
        <v>-</v>
      </c>
      <c r="BJ184" s="127" t="str">
        <f>IF('第2表(元)'!BJ184=0,"-",'第2表(元)'!BJ184)</f>
        <v>-</v>
      </c>
      <c r="BK184" s="127" t="str">
        <f>IF('第2表(元)'!BK184=0,"-",'第2表(元)'!BK184)</f>
        <v>-</v>
      </c>
      <c r="BL184" s="127" t="str">
        <f>IF('第2表(元)'!BL184=0,"-",'第2表(元)'!BL184)</f>
        <v>-</v>
      </c>
      <c r="BM184" s="127" t="str">
        <f>IF('第2表(元)'!BM184=0,"-",'第2表(元)'!BM184)</f>
        <v>-</v>
      </c>
      <c r="BN184" s="127" t="str">
        <f>IF('第2表(元)'!BN184=0,"-",'第2表(元)'!BN184)</f>
        <v>-</v>
      </c>
      <c r="BO184" s="127" t="str">
        <f>IF('第2表(元)'!BO184=0,"-",'第2表(元)'!BO184)</f>
        <v>-</v>
      </c>
      <c r="BP184" s="127" t="str">
        <f>IF('第2表(元)'!BP184=0,"-",'第2表(元)'!BP184)</f>
        <v>-</v>
      </c>
      <c r="BQ184" s="127" t="str">
        <f>IF('第2表(元)'!BQ184=0,"-",'第2表(元)'!BQ184)</f>
        <v>-</v>
      </c>
      <c r="BR184" s="127" t="str">
        <f>IF('第2表(元)'!BR184=0,"-",'第2表(元)'!BR184)</f>
        <v>-</v>
      </c>
      <c r="BS184" s="127" t="str">
        <f>IF('第2表(元)'!BS184=0,"-",'第2表(元)'!BS184)</f>
        <v>-</v>
      </c>
      <c r="BT184" s="127" t="str">
        <f>IF('第2表(元)'!BT184=0,"-",'第2表(元)'!BT184)</f>
        <v>-</v>
      </c>
      <c r="BU184" s="127" t="str">
        <f>IF('第2表(元)'!BU184=0,"-",'第2表(元)'!BU184)</f>
        <v>-</v>
      </c>
      <c r="BV184" s="127" t="str">
        <f>IF('第2表(元)'!BV184=0,"-",'第2表(元)'!BV184)</f>
        <v>-</v>
      </c>
      <c r="BW184" s="102" t="str">
        <f>IF('第2表(元)'!BW184=0,"-",'第2表(元)'!BW184)</f>
        <v>-</v>
      </c>
    </row>
    <row r="185" spans="1:75" x14ac:dyDescent="0.15">
      <c r="A185" s="16"/>
      <c r="B185" s="17"/>
      <c r="C185" s="18"/>
      <c r="D185" s="18" t="s">
        <v>577</v>
      </c>
      <c r="E185" s="18">
        <v>274</v>
      </c>
      <c r="F185" s="19" t="s">
        <v>225</v>
      </c>
      <c r="G185" s="99" t="str">
        <f>IF('第2表(元)'!G185=0,"-",'第2表(元)'!G185)</f>
        <v>-</v>
      </c>
      <c r="H185" s="127" t="str">
        <f>IF('第2表(元)'!H185=0,"-",'第2表(元)'!H185)</f>
        <v>-</v>
      </c>
      <c r="I185" s="131" t="str">
        <f>IF('[1]第2表(元)'!I185=0,"-",'[1]第2表(元)'!I185)</f>
        <v>-</v>
      </c>
      <c r="J185" s="127" t="str">
        <f>IF('第2表(元)'!J185=0,"-",'第2表(元)'!J185)</f>
        <v>-</v>
      </c>
      <c r="K185" s="127" t="str">
        <f>IF('第2表(元)'!K185=0,"-",'第2表(元)'!K185)</f>
        <v>-</v>
      </c>
      <c r="L185" s="127" t="str">
        <f>IF('第2表(元)'!L185=0,"-",'第2表(元)'!L185)</f>
        <v>-</v>
      </c>
      <c r="M185" s="127" t="str">
        <f>IF('第2表(元)'!M185=0,"-",'第2表(元)'!M185)</f>
        <v>-</v>
      </c>
      <c r="N185" s="127" t="str">
        <f>IF('第2表(元)'!N185=0,"-",'第2表(元)'!N185)</f>
        <v>-</v>
      </c>
      <c r="O185" s="131" t="str">
        <f>IF('[1]第2表(元)'!O185=0,"-",'[1]第2表(元)'!O185)</f>
        <v>-</v>
      </c>
      <c r="P185" s="127" t="str">
        <f>IF('第2表(元)'!P185=0,"-",'第2表(元)'!P185)</f>
        <v>-</v>
      </c>
      <c r="Q185" s="127" t="str">
        <f>IF('第2表(元)'!Q185=0,"-",'第2表(元)'!Q185)</f>
        <v>-</v>
      </c>
      <c r="R185" s="127" t="str">
        <f>IF('第2表(元)'!R185=0,"-",'第2表(元)'!R185)</f>
        <v>-</v>
      </c>
      <c r="S185" s="127" t="str">
        <f>IF('第2表(元)'!S185=0,"-",'第2表(元)'!S185)</f>
        <v>-</v>
      </c>
      <c r="T185" s="127" t="str">
        <f>IF('第2表(元)'!T185=0,"-",'第2表(元)'!T185)</f>
        <v>-</v>
      </c>
      <c r="U185" s="127" t="str">
        <f>IF('第2表(元)'!U185=0,"-",'第2表(元)'!U185)</f>
        <v>-</v>
      </c>
      <c r="V185" s="127" t="str">
        <f>IF('第2表(元)'!V185=0,"-",'第2表(元)'!V185)</f>
        <v>-</v>
      </c>
      <c r="W185" s="127" t="str">
        <f>IF('第2表(元)'!W185=0,"-",'第2表(元)'!W185)</f>
        <v>-</v>
      </c>
      <c r="X185" s="127" t="str">
        <f>IF('第2表(元)'!X185=0,"-",'第2表(元)'!X185)</f>
        <v>-</v>
      </c>
      <c r="Y185" s="127">
        <f>IF('第2表(元)'!Y185=0,"-",'第2表(元)'!Y185)</f>
        <v>3</v>
      </c>
      <c r="Z185" s="127" t="str">
        <f>IF('第2表(元)'!Z185=0,"-",'第2表(元)'!Z185)</f>
        <v>-</v>
      </c>
      <c r="AA185" s="127" t="str">
        <f>IF('第2表(元)'!AA185=0,"-",'第2表(元)'!AA185)</f>
        <v>-</v>
      </c>
      <c r="AB185" s="127" t="str">
        <f>IF('第2表(元)'!AB185=0,"-",'第2表(元)'!AB185)</f>
        <v>-</v>
      </c>
      <c r="AC185" s="127" t="str">
        <f>IF('第2表(元)'!AC185=0,"-",'第2表(元)'!AC185)</f>
        <v>-</v>
      </c>
      <c r="AD185" s="127" t="str">
        <f>IF('第2表(元)'!AD185=0,"-",'第2表(元)'!AD185)</f>
        <v>-</v>
      </c>
      <c r="AE185" s="127" t="str">
        <f>IF('第2表(元)'!AE185=0,"-",'第2表(元)'!AE185)</f>
        <v>-</v>
      </c>
      <c r="AF185" s="127" t="str">
        <f>IF('第2表(元)'!AF185=0,"-",'第2表(元)'!AF185)</f>
        <v>-</v>
      </c>
      <c r="AG185" s="127" t="str">
        <f>IF('第2表(元)'!AG185=0,"-",'第2表(元)'!AG185)</f>
        <v>-</v>
      </c>
      <c r="AH185" s="127" t="str">
        <f>IF('第2表(元)'!AH185=0,"-",'第2表(元)'!AH185)</f>
        <v>-</v>
      </c>
      <c r="AI185" s="127" t="str">
        <f>IF('第2表(元)'!AI185=0,"-",'第2表(元)'!AI185)</f>
        <v>-</v>
      </c>
      <c r="AJ185" s="127" t="str">
        <f>IF('第2表(元)'!AJ185=0,"-",'第2表(元)'!AJ185)</f>
        <v>-</v>
      </c>
      <c r="AK185" s="127" t="str">
        <f>IF('第2表(元)'!AK185=0,"-",'第2表(元)'!AK185)</f>
        <v>-</v>
      </c>
      <c r="AL185" s="127" t="str">
        <f>IF('第2表(元)'!AL185=0,"-",'第2表(元)'!AL185)</f>
        <v>-</v>
      </c>
      <c r="AM185" s="127" t="str">
        <f>IF('第2表(元)'!AM185=0,"-",'第2表(元)'!AM185)</f>
        <v>-</v>
      </c>
      <c r="AN185" s="127" t="str">
        <f>IF('第2表(元)'!AN185=0,"-",'第2表(元)'!AN185)</f>
        <v>-</v>
      </c>
      <c r="AO185" s="127" t="str">
        <f>IF('第2表(元)'!AO185=0,"-",'第2表(元)'!AO185)</f>
        <v>-</v>
      </c>
      <c r="AP185" s="127" t="str">
        <f>IF('第2表(元)'!AP185=0,"-",'第2表(元)'!AP185)</f>
        <v>-</v>
      </c>
      <c r="AQ185" s="127" t="str">
        <f>IF('第2表(元)'!AQ185=0,"-",'第2表(元)'!AQ185)</f>
        <v>-</v>
      </c>
      <c r="AR185" s="127" t="str">
        <f>IF('第2表(元)'!AR185=0,"-",'第2表(元)'!AR185)</f>
        <v>-</v>
      </c>
      <c r="AS185" s="127" t="str">
        <f>IF('第2表(元)'!AS185=0,"-",'第2表(元)'!AS185)</f>
        <v>-</v>
      </c>
      <c r="AT185" s="127" t="str">
        <f>IF('第2表(元)'!AT185=0,"-",'第2表(元)'!AT185)</f>
        <v>-</v>
      </c>
      <c r="AU185" s="127" t="str">
        <f>IF('第2表(元)'!AU185=0,"-",'第2表(元)'!AU185)</f>
        <v>-</v>
      </c>
      <c r="AV185" s="127" t="str">
        <f>IF('第2表(元)'!AV185=0,"-",'第2表(元)'!AV185)</f>
        <v>-</v>
      </c>
      <c r="AW185" s="127" t="str">
        <f>IF('第2表(元)'!AW185=0,"-",'第2表(元)'!AW185)</f>
        <v>-</v>
      </c>
      <c r="AX185" s="127" t="str">
        <f>IF('第2表(元)'!AX185=0,"-",'第2表(元)'!AX185)</f>
        <v>-</v>
      </c>
      <c r="AY185" s="127" t="str">
        <f>IF('第2表(元)'!AY185=0,"-",'第2表(元)'!AY185)</f>
        <v>-</v>
      </c>
      <c r="AZ185" s="127" t="str">
        <f>IF('第2表(元)'!AZ185=0,"-",'第2表(元)'!AZ185)</f>
        <v>-</v>
      </c>
      <c r="BA185" s="127" t="str">
        <f>IF('第2表(元)'!BA185=0,"-",'第2表(元)'!BA185)</f>
        <v>-</v>
      </c>
      <c r="BB185" s="127" t="str">
        <f>IF('第2表(元)'!BB185=0,"-",'第2表(元)'!BB185)</f>
        <v>-</v>
      </c>
      <c r="BC185" s="127" t="str">
        <f>IF('第2表(元)'!BC185=0,"-",'第2表(元)'!BC185)</f>
        <v>-</v>
      </c>
      <c r="BD185" s="127" t="str">
        <f>IF('第2表(元)'!BD185=0,"-",'第2表(元)'!BD185)</f>
        <v>-</v>
      </c>
      <c r="BE185" s="127" t="str">
        <f>IF('第2表(元)'!BE185=0,"-",'第2表(元)'!BE185)</f>
        <v>-</v>
      </c>
      <c r="BF185" s="127" t="str">
        <f>IF('第2表(元)'!BF185=0,"-",'第2表(元)'!BF185)</f>
        <v>-</v>
      </c>
      <c r="BG185" s="127" t="str">
        <f>IF('第2表(元)'!BG185=0,"-",'第2表(元)'!BG185)</f>
        <v>-</v>
      </c>
      <c r="BH185" s="127" t="str">
        <f>IF('第2表(元)'!BH185=0,"-",'第2表(元)'!BH185)</f>
        <v>-</v>
      </c>
      <c r="BI185" s="127" t="str">
        <f>IF('第2表(元)'!BI185=0,"-",'第2表(元)'!BI185)</f>
        <v>-</v>
      </c>
      <c r="BJ185" s="127" t="str">
        <f>IF('第2表(元)'!BJ185=0,"-",'第2表(元)'!BJ185)</f>
        <v>-</v>
      </c>
      <c r="BK185" s="127" t="str">
        <f>IF('第2表(元)'!BK185=0,"-",'第2表(元)'!BK185)</f>
        <v>-</v>
      </c>
      <c r="BL185" s="127" t="str">
        <f>IF('第2表(元)'!BL185=0,"-",'第2表(元)'!BL185)</f>
        <v>-</v>
      </c>
      <c r="BM185" s="127" t="str">
        <f>IF('第2表(元)'!BM185=0,"-",'第2表(元)'!BM185)</f>
        <v>-</v>
      </c>
      <c r="BN185" s="127" t="str">
        <f>IF('第2表(元)'!BN185=0,"-",'第2表(元)'!BN185)</f>
        <v>-</v>
      </c>
      <c r="BO185" s="127" t="str">
        <f>IF('第2表(元)'!BO185=0,"-",'第2表(元)'!BO185)</f>
        <v>-</v>
      </c>
      <c r="BP185" s="127" t="str">
        <f>IF('第2表(元)'!BP185=0,"-",'第2表(元)'!BP185)</f>
        <v>-</v>
      </c>
      <c r="BQ185" s="127" t="str">
        <f>IF('第2表(元)'!BQ185=0,"-",'第2表(元)'!BQ185)</f>
        <v>-</v>
      </c>
      <c r="BR185" s="127" t="str">
        <f>IF('第2表(元)'!BR185=0,"-",'第2表(元)'!BR185)</f>
        <v>-</v>
      </c>
      <c r="BS185" s="127" t="str">
        <f>IF('第2表(元)'!BS185=0,"-",'第2表(元)'!BS185)</f>
        <v>-</v>
      </c>
      <c r="BT185" s="127" t="str">
        <f>IF('第2表(元)'!BT185=0,"-",'第2表(元)'!BT185)</f>
        <v>-</v>
      </c>
      <c r="BU185" s="127" t="str">
        <f>IF('第2表(元)'!BU185=0,"-",'第2表(元)'!BU185)</f>
        <v>-</v>
      </c>
      <c r="BV185" s="127" t="str">
        <f>IF('第2表(元)'!BV185=0,"-",'第2表(元)'!BV185)</f>
        <v>-</v>
      </c>
      <c r="BW185" s="102" t="str">
        <f>IF('第2表(元)'!BW185=0,"-",'第2表(元)'!BW185)</f>
        <v>-</v>
      </c>
    </row>
    <row r="186" spans="1:75" x14ac:dyDescent="0.15">
      <c r="A186" s="16"/>
      <c r="B186" s="17"/>
      <c r="C186" s="18"/>
      <c r="D186" s="18" t="s">
        <v>577</v>
      </c>
      <c r="E186" s="18">
        <v>275</v>
      </c>
      <c r="F186" s="19" t="s">
        <v>226</v>
      </c>
      <c r="G186" s="99" t="str">
        <f>IF('第2表(元)'!G186=0,"-",'第2表(元)'!G186)</f>
        <v>-</v>
      </c>
      <c r="H186" s="127" t="str">
        <f>IF('第2表(元)'!H186=0,"-",'第2表(元)'!H186)</f>
        <v>-</v>
      </c>
      <c r="I186" s="131" t="str">
        <f>IF('[1]第2表(元)'!I186=0,"-",'[1]第2表(元)'!I186)</f>
        <v>-</v>
      </c>
      <c r="J186" s="127" t="str">
        <f>IF('第2表(元)'!J186=0,"-",'第2表(元)'!J186)</f>
        <v>-</v>
      </c>
      <c r="K186" s="127" t="str">
        <f>IF('第2表(元)'!K186=0,"-",'第2表(元)'!K186)</f>
        <v>-</v>
      </c>
      <c r="L186" s="127" t="str">
        <f>IF('第2表(元)'!L186=0,"-",'第2表(元)'!L186)</f>
        <v>-</v>
      </c>
      <c r="M186" s="127" t="str">
        <f>IF('第2表(元)'!M186=0,"-",'第2表(元)'!M186)</f>
        <v>-</v>
      </c>
      <c r="N186" s="127" t="str">
        <f>IF('第2表(元)'!N186=0,"-",'第2表(元)'!N186)</f>
        <v>-</v>
      </c>
      <c r="O186" s="131" t="str">
        <f>IF('[1]第2表(元)'!O186=0,"-",'[1]第2表(元)'!O186)</f>
        <v>-</v>
      </c>
      <c r="P186" s="127" t="str">
        <f>IF('第2表(元)'!P186=0,"-",'第2表(元)'!P186)</f>
        <v>-</v>
      </c>
      <c r="Q186" s="127" t="str">
        <f>IF('第2表(元)'!Q186=0,"-",'第2表(元)'!Q186)</f>
        <v>-</v>
      </c>
      <c r="R186" s="127" t="str">
        <f>IF('第2表(元)'!R186=0,"-",'第2表(元)'!R186)</f>
        <v>-</v>
      </c>
      <c r="S186" s="127" t="str">
        <f>IF('第2表(元)'!S186=0,"-",'第2表(元)'!S186)</f>
        <v>-</v>
      </c>
      <c r="T186" s="127" t="str">
        <f>IF('第2表(元)'!T186=0,"-",'第2表(元)'!T186)</f>
        <v>-</v>
      </c>
      <c r="U186" s="127" t="str">
        <f>IF('第2表(元)'!U186=0,"-",'第2表(元)'!U186)</f>
        <v>-</v>
      </c>
      <c r="V186" s="127" t="str">
        <f>IF('第2表(元)'!V186=0,"-",'第2表(元)'!V186)</f>
        <v>-</v>
      </c>
      <c r="W186" s="127" t="str">
        <f>IF('第2表(元)'!W186=0,"-",'第2表(元)'!W186)</f>
        <v>-</v>
      </c>
      <c r="X186" s="127" t="str">
        <f>IF('第2表(元)'!X186=0,"-",'第2表(元)'!X186)</f>
        <v>-</v>
      </c>
      <c r="Y186" s="127" t="str">
        <f>IF('第2表(元)'!Y186=0,"-",'第2表(元)'!Y186)</f>
        <v>-</v>
      </c>
      <c r="Z186" s="127" t="str">
        <f>IF('第2表(元)'!Z186=0,"-",'第2表(元)'!Z186)</f>
        <v>-</v>
      </c>
      <c r="AA186" s="127" t="str">
        <f>IF('第2表(元)'!AA186=0,"-",'第2表(元)'!AA186)</f>
        <v>-</v>
      </c>
      <c r="AB186" s="127" t="str">
        <f>IF('第2表(元)'!AB186=0,"-",'第2表(元)'!AB186)</f>
        <v>-</v>
      </c>
      <c r="AC186" s="127" t="str">
        <f>IF('第2表(元)'!AC186=0,"-",'第2表(元)'!AC186)</f>
        <v>-</v>
      </c>
      <c r="AD186" s="127" t="str">
        <f>IF('第2表(元)'!AD186=0,"-",'第2表(元)'!AD186)</f>
        <v>-</v>
      </c>
      <c r="AE186" s="127" t="str">
        <f>IF('第2表(元)'!AE186=0,"-",'第2表(元)'!AE186)</f>
        <v>-</v>
      </c>
      <c r="AF186" s="127" t="str">
        <f>IF('第2表(元)'!AF186=0,"-",'第2表(元)'!AF186)</f>
        <v>-</v>
      </c>
      <c r="AG186" s="127" t="str">
        <f>IF('第2表(元)'!AG186=0,"-",'第2表(元)'!AG186)</f>
        <v>-</v>
      </c>
      <c r="AH186" s="127" t="str">
        <f>IF('第2表(元)'!AH186=0,"-",'第2表(元)'!AH186)</f>
        <v>-</v>
      </c>
      <c r="AI186" s="127" t="str">
        <f>IF('第2表(元)'!AI186=0,"-",'第2表(元)'!AI186)</f>
        <v>-</v>
      </c>
      <c r="AJ186" s="127" t="str">
        <f>IF('第2表(元)'!AJ186=0,"-",'第2表(元)'!AJ186)</f>
        <v>-</v>
      </c>
      <c r="AK186" s="127" t="str">
        <f>IF('第2表(元)'!AK186=0,"-",'第2表(元)'!AK186)</f>
        <v>-</v>
      </c>
      <c r="AL186" s="127" t="str">
        <f>IF('第2表(元)'!AL186=0,"-",'第2表(元)'!AL186)</f>
        <v>-</v>
      </c>
      <c r="AM186" s="127" t="str">
        <f>IF('第2表(元)'!AM186=0,"-",'第2表(元)'!AM186)</f>
        <v>-</v>
      </c>
      <c r="AN186" s="127" t="str">
        <f>IF('第2表(元)'!AN186=0,"-",'第2表(元)'!AN186)</f>
        <v>-</v>
      </c>
      <c r="AO186" s="127" t="str">
        <f>IF('第2表(元)'!AO186=0,"-",'第2表(元)'!AO186)</f>
        <v>-</v>
      </c>
      <c r="AP186" s="127" t="str">
        <f>IF('第2表(元)'!AP186=0,"-",'第2表(元)'!AP186)</f>
        <v>-</v>
      </c>
      <c r="AQ186" s="127" t="str">
        <f>IF('第2表(元)'!AQ186=0,"-",'第2表(元)'!AQ186)</f>
        <v>-</v>
      </c>
      <c r="AR186" s="127" t="str">
        <f>IF('第2表(元)'!AR186=0,"-",'第2表(元)'!AR186)</f>
        <v>-</v>
      </c>
      <c r="AS186" s="127" t="str">
        <f>IF('第2表(元)'!AS186=0,"-",'第2表(元)'!AS186)</f>
        <v>-</v>
      </c>
      <c r="AT186" s="127" t="str">
        <f>IF('第2表(元)'!AT186=0,"-",'第2表(元)'!AT186)</f>
        <v>-</v>
      </c>
      <c r="AU186" s="127" t="str">
        <f>IF('第2表(元)'!AU186=0,"-",'第2表(元)'!AU186)</f>
        <v>-</v>
      </c>
      <c r="AV186" s="127" t="str">
        <f>IF('第2表(元)'!AV186=0,"-",'第2表(元)'!AV186)</f>
        <v>-</v>
      </c>
      <c r="AW186" s="127" t="str">
        <f>IF('第2表(元)'!AW186=0,"-",'第2表(元)'!AW186)</f>
        <v>-</v>
      </c>
      <c r="AX186" s="127" t="str">
        <f>IF('第2表(元)'!AX186=0,"-",'第2表(元)'!AX186)</f>
        <v>-</v>
      </c>
      <c r="AY186" s="127" t="str">
        <f>IF('第2表(元)'!AY186=0,"-",'第2表(元)'!AY186)</f>
        <v>-</v>
      </c>
      <c r="AZ186" s="127" t="str">
        <f>IF('第2表(元)'!AZ186=0,"-",'第2表(元)'!AZ186)</f>
        <v>-</v>
      </c>
      <c r="BA186" s="127" t="str">
        <f>IF('第2表(元)'!BA186=0,"-",'第2表(元)'!BA186)</f>
        <v>-</v>
      </c>
      <c r="BB186" s="127" t="str">
        <f>IF('第2表(元)'!BB186=0,"-",'第2表(元)'!BB186)</f>
        <v>-</v>
      </c>
      <c r="BC186" s="127" t="str">
        <f>IF('第2表(元)'!BC186=0,"-",'第2表(元)'!BC186)</f>
        <v>-</v>
      </c>
      <c r="BD186" s="127" t="str">
        <f>IF('第2表(元)'!BD186=0,"-",'第2表(元)'!BD186)</f>
        <v>-</v>
      </c>
      <c r="BE186" s="127" t="str">
        <f>IF('第2表(元)'!BE186=0,"-",'第2表(元)'!BE186)</f>
        <v>-</v>
      </c>
      <c r="BF186" s="127" t="str">
        <f>IF('第2表(元)'!BF186=0,"-",'第2表(元)'!BF186)</f>
        <v>-</v>
      </c>
      <c r="BG186" s="127" t="str">
        <f>IF('第2表(元)'!BG186=0,"-",'第2表(元)'!BG186)</f>
        <v>-</v>
      </c>
      <c r="BH186" s="127" t="str">
        <f>IF('第2表(元)'!BH186=0,"-",'第2表(元)'!BH186)</f>
        <v>-</v>
      </c>
      <c r="BI186" s="127" t="str">
        <f>IF('第2表(元)'!BI186=0,"-",'第2表(元)'!BI186)</f>
        <v>-</v>
      </c>
      <c r="BJ186" s="127" t="str">
        <f>IF('第2表(元)'!BJ186=0,"-",'第2表(元)'!BJ186)</f>
        <v>-</v>
      </c>
      <c r="BK186" s="127" t="str">
        <f>IF('第2表(元)'!BK186=0,"-",'第2表(元)'!BK186)</f>
        <v>-</v>
      </c>
      <c r="BL186" s="127" t="str">
        <f>IF('第2表(元)'!BL186=0,"-",'第2表(元)'!BL186)</f>
        <v>-</v>
      </c>
      <c r="BM186" s="127" t="str">
        <f>IF('第2表(元)'!BM186=0,"-",'第2表(元)'!BM186)</f>
        <v>-</v>
      </c>
      <c r="BN186" s="127" t="str">
        <f>IF('第2表(元)'!BN186=0,"-",'第2表(元)'!BN186)</f>
        <v>-</v>
      </c>
      <c r="BO186" s="127" t="str">
        <f>IF('第2表(元)'!BO186=0,"-",'第2表(元)'!BO186)</f>
        <v>-</v>
      </c>
      <c r="BP186" s="127" t="str">
        <f>IF('第2表(元)'!BP186=0,"-",'第2表(元)'!BP186)</f>
        <v>-</v>
      </c>
      <c r="BQ186" s="127" t="str">
        <f>IF('第2表(元)'!BQ186=0,"-",'第2表(元)'!BQ186)</f>
        <v>-</v>
      </c>
      <c r="BR186" s="127" t="str">
        <f>IF('第2表(元)'!BR186=0,"-",'第2表(元)'!BR186)</f>
        <v>-</v>
      </c>
      <c r="BS186" s="127" t="str">
        <f>IF('第2表(元)'!BS186=0,"-",'第2表(元)'!BS186)</f>
        <v>-</v>
      </c>
      <c r="BT186" s="127" t="str">
        <f>IF('第2表(元)'!BT186=0,"-",'第2表(元)'!BT186)</f>
        <v>-</v>
      </c>
      <c r="BU186" s="127" t="str">
        <f>IF('第2表(元)'!BU186=0,"-",'第2表(元)'!BU186)</f>
        <v>-</v>
      </c>
      <c r="BV186" s="127" t="str">
        <f>IF('第2表(元)'!BV186=0,"-",'第2表(元)'!BV186)</f>
        <v>-</v>
      </c>
      <c r="BW186" s="102" t="str">
        <f>IF('第2表(元)'!BW186=0,"-",'第2表(元)'!BW186)</f>
        <v>-</v>
      </c>
    </row>
    <row r="187" spans="1:75" x14ac:dyDescent="0.15">
      <c r="A187" s="12"/>
      <c r="B187" s="13"/>
      <c r="C187" s="14">
        <v>28</v>
      </c>
      <c r="D187" s="14" t="s">
        <v>520</v>
      </c>
      <c r="E187" s="14"/>
      <c r="F187" s="15"/>
      <c r="G187" s="125" t="str">
        <f>IF('第2表(元)'!G187=0,"-",'第2表(元)'!G187)</f>
        <v>-</v>
      </c>
      <c r="H187" s="125" t="str">
        <f>IF('第2表(元)'!H187=0,"-",'第2表(元)'!H187)</f>
        <v>-</v>
      </c>
      <c r="I187" s="125" t="str">
        <f>IF('[1]第2表(元)'!I187=0,"-",'[1]第2表(元)'!I187)</f>
        <v>-</v>
      </c>
      <c r="J187" s="125">
        <f>IF('第2表(元)'!J187=0,"-",'第2表(元)'!J187)</f>
        <v>113</v>
      </c>
      <c r="K187" s="125" t="str">
        <f>IF('第2表(元)'!K187=0,"-",'第2表(元)'!K187)</f>
        <v>-</v>
      </c>
      <c r="L187" s="125" t="str">
        <f>IF('第2表(元)'!L187=0,"-",'第2表(元)'!L187)</f>
        <v>-</v>
      </c>
      <c r="M187" s="125" t="str">
        <f>IF('第2表(元)'!M187=0,"-",'第2表(元)'!M187)</f>
        <v>-</v>
      </c>
      <c r="N187" s="125" t="str">
        <f>IF('第2表(元)'!N187=0,"-",'第2表(元)'!N187)</f>
        <v>-</v>
      </c>
      <c r="O187" s="125" t="str">
        <f>IF('[1]第2表(元)'!O187=0,"-",'[1]第2表(元)'!O187)</f>
        <v>-</v>
      </c>
      <c r="P187" s="125" t="str">
        <f>IF('第2表(元)'!P187=0,"-",'第2表(元)'!P187)</f>
        <v>-</v>
      </c>
      <c r="Q187" s="125" t="str">
        <f>IF('第2表(元)'!Q187=0,"-",'第2表(元)'!Q187)</f>
        <v>-</v>
      </c>
      <c r="R187" s="125" t="str">
        <f>IF('第2表(元)'!R187=0,"-",'第2表(元)'!R187)</f>
        <v>-</v>
      </c>
      <c r="S187" s="125" t="str">
        <f>IF('第2表(元)'!S187=0,"-",'第2表(元)'!S187)</f>
        <v>-</v>
      </c>
      <c r="T187" s="125" t="str">
        <f>IF('第2表(元)'!T187=0,"-",'第2表(元)'!T187)</f>
        <v>-</v>
      </c>
      <c r="U187" s="125" t="str">
        <f>IF('第2表(元)'!U187=0,"-",'第2表(元)'!U187)</f>
        <v>-</v>
      </c>
      <c r="V187" s="125" t="str">
        <f>IF('第2表(元)'!V187=0,"-",'第2表(元)'!V187)</f>
        <v>-</v>
      </c>
      <c r="W187" s="125" t="str">
        <f>IF('第2表(元)'!W187=0,"-",'第2表(元)'!W187)</f>
        <v>-</v>
      </c>
      <c r="X187" s="125">
        <f>IF('第2表(元)'!X187=0,"-",'第2表(元)'!X187)</f>
        <v>20</v>
      </c>
      <c r="Y187" s="125" t="str">
        <f>IF('第2表(元)'!Y187=0,"-",'第2表(元)'!Y187)</f>
        <v>-</v>
      </c>
      <c r="Z187" s="125" t="str">
        <f>IF('第2表(元)'!Z187=0,"-",'第2表(元)'!Z187)</f>
        <v>-</v>
      </c>
      <c r="AA187" s="125">
        <f>IF('第2表(元)'!AA187=0,"-",'第2表(元)'!AA187)</f>
        <v>328</v>
      </c>
      <c r="AB187" s="125" t="str">
        <f>IF('第2表(元)'!AB187=0,"-",'第2表(元)'!AB187)</f>
        <v>-</v>
      </c>
      <c r="AC187" s="125">
        <f>IF('第2表(元)'!AC187=0,"-",'第2表(元)'!AC187)</f>
        <v>43</v>
      </c>
      <c r="AD187" s="125" t="str">
        <f>IF('第2表(元)'!AD187=0,"-",'第2表(元)'!AD187)</f>
        <v>-</v>
      </c>
      <c r="AE187" s="125">
        <f>IF('第2表(元)'!AE187=0,"-",'第2表(元)'!AE187)</f>
        <v>6</v>
      </c>
      <c r="AF187" s="125" t="str">
        <f>IF('第2表(元)'!AF187=0,"-",'第2表(元)'!AF187)</f>
        <v>-</v>
      </c>
      <c r="AG187" s="125" t="str">
        <f>IF('第2表(元)'!AG187=0,"-",'第2表(元)'!AG187)</f>
        <v>-</v>
      </c>
      <c r="AH187" s="125" t="str">
        <f>IF('第2表(元)'!AH187=0,"-",'第2表(元)'!AH187)</f>
        <v>-</v>
      </c>
      <c r="AI187" s="125" t="str">
        <f>IF('第2表(元)'!AI187=0,"-",'第2表(元)'!AI187)</f>
        <v>-</v>
      </c>
      <c r="AJ187" s="125" t="str">
        <f>IF('第2表(元)'!AJ187=0,"-",'第2表(元)'!AJ187)</f>
        <v>-</v>
      </c>
      <c r="AK187" s="125" t="str">
        <f>IF('第2表(元)'!AK187=0,"-",'第2表(元)'!AK187)</f>
        <v>-</v>
      </c>
      <c r="AL187" s="125" t="str">
        <f>IF('第2表(元)'!AL187=0,"-",'第2表(元)'!AL187)</f>
        <v>-</v>
      </c>
      <c r="AM187" s="125">
        <f>IF('第2表(元)'!AM187=0,"-",'第2表(元)'!AM187)</f>
        <v>29</v>
      </c>
      <c r="AN187" s="125">
        <f>IF('第2表(元)'!AN187=0,"-",'第2表(元)'!AN187)</f>
        <v>11</v>
      </c>
      <c r="AO187" s="125" t="str">
        <f>IF('第2表(元)'!AO187=0,"-",'第2表(元)'!AO187)</f>
        <v>-</v>
      </c>
      <c r="AP187" s="125">
        <f>IF('第2表(元)'!AP187=0,"-",'第2表(元)'!AP187)</f>
        <v>264</v>
      </c>
      <c r="AQ187" s="125" t="str">
        <f>IF('第2表(元)'!AQ187=0,"-",'第2表(元)'!AQ187)</f>
        <v>-</v>
      </c>
      <c r="AR187" s="125">
        <f>IF('第2表(元)'!AR187=0,"-",'第2表(元)'!AR187)</f>
        <v>2</v>
      </c>
      <c r="AS187" s="125" t="str">
        <f>IF('第2表(元)'!AS187=0,"-",'第2表(元)'!AS187)</f>
        <v>-</v>
      </c>
      <c r="AT187" s="125" t="str">
        <f>IF('第2表(元)'!AT187=0,"-",'第2表(元)'!AT187)</f>
        <v>-</v>
      </c>
      <c r="AU187" s="125" t="str">
        <f>IF('第2表(元)'!AU187=0,"-",'第2表(元)'!AU187)</f>
        <v>-</v>
      </c>
      <c r="AV187" s="125" t="str">
        <f>IF('第2表(元)'!AV187=0,"-",'第2表(元)'!AV187)</f>
        <v>-</v>
      </c>
      <c r="AW187" s="125" t="str">
        <f>IF('第2表(元)'!AW187=0,"-",'第2表(元)'!AW187)</f>
        <v>-</v>
      </c>
      <c r="AX187" s="125" t="str">
        <f>IF('第2表(元)'!AX187=0,"-",'第2表(元)'!AX187)</f>
        <v>-</v>
      </c>
      <c r="AY187" s="125">
        <f>IF('第2表(元)'!AY187=0,"-",'第2表(元)'!AY187)</f>
        <v>27</v>
      </c>
      <c r="AZ187" s="125" t="str">
        <f>IF('第2表(元)'!AZ187=0,"-",'第2表(元)'!AZ187)</f>
        <v>-</v>
      </c>
      <c r="BA187" s="125">
        <f>IF('第2表(元)'!BA187=0,"-",'第2表(元)'!BA187)</f>
        <v>12</v>
      </c>
      <c r="BB187" s="125" t="str">
        <f>IF('第2表(元)'!BB187=0,"-",'第2表(元)'!BB187)</f>
        <v>-</v>
      </c>
      <c r="BC187" s="125" t="str">
        <f>IF('第2表(元)'!BC187=0,"-",'第2表(元)'!BC187)</f>
        <v>-</v>
      </c>
      <c r="BD187" s="125" t="str">
        <f>IF('第2表(元)'!BD187=0,"-",'第2表(元)'!BD187)</f>
        <v>-</v>
      </c>
      <c r="BE187" s="125" t="str">
        <f>IF('第2表(元)'!BE187=0,"-",'第2表(元)'!BE187)</f>
        <v>-</v>
      </c>
      <c r="BF187" s="125" t="str">
        <f>IF('第2表(元)'!BF187=0,"-",'第2表(元)'!BF187)</f>
        <v>-</v>
      </c>
      <c r="BG187" s="125" t="str">
        <f>IF('第2表(元)'!BG187=0,"-",'第2表(元)'!BG187)</f>
        <v>-</v>
      </c>
      <c r="BH187" s="125" t="str">
        <f>IF('第2表(元)'!BH187=0,"-",'第2表(元)'!BH187)</f>
        <v>-</v>
      </c>
      <c r="BI187" s="125" t="str">
        <f>IF('第2表(元)'!BI187=0,"-",'第2表(元)'!BI187)</f>
        <v>-</v>
      </c>
      <c r="BJ187" s="125" t="str">
        <f>IF('第2表(元)'!BJ187=0,"-",'第2表(元)'!BJ187)</f>
        <v>-</v>
      </c>
      <c r="BK187" s="125" t="str">
        <f>IF('第2表(元)'!BK187=0,"-",'第2表(元)'!BK187)</f>
        <v>-</v>
      </c>
      <c r="BL187" s="125" t="str">
        <f>IF('第2表(元)'!BL187=0,"-",'第2表(元)'!BL187)</f>
        <v>-</v>
      </c>
      <c r="BM187" s="125" t="str">
        <f>IF('第2表(元)'!BM187=0,"-",'第2表(元)'!BM187)</f>
        <v>-</v>
      </c>
      <c r="BN187" s="125" t="str">
        <f>IF('第2表(元)'!BN187=0,"-",'第2表(元)'!BN187)</f>
        <v>-</v>
      </c>
      <c r="BO187" s="125">
        <f>IF('第2表(元)'!BO187=0,"-",'第2表(元)'!BO187)</f>
        <v>78</v>
      </c>
      <c r="BP187" s="125" t="str">
        <f>IF('第2表(元)'!BP187=0,"-",'第2表(元)'!BP187)</f>
        <v>-</v>
      </c>
      <c r="BQ187" s="125" t="str">
        <f>IF('第2表(元)'!BQ187=0,"-",'第2表(元)'!BQ187)</f>
        <v>-</v>
      </c>
      <c r="BR187" s="125">
        <f>IF('第2表(元)'!BR187=0,"-",'第2表(元)'!BR187)</f>
        <v>6</v>
      </c>
      <c r="BS187" s="125" t="str">
        <f>IF('第2表(元)'!BS187=0,"-",'第2表(元)'!BS187)</f>
        <v>-</v>
      </c>
      <c r="BT187" s="125">
        <f>IF('第2表(元)'!BT187=0,"-",'第2表(元)'!BT187)</f>
        <v>18</v>
      </c>
      <c r="BU187" s="125" t="str">
        <f>IF('第2表(元)'!BU187=0,"-",'第2表(元)'!BU187)</f>
        <v>-</v>
      </c>
      <c r="BV187" s="125" t="str">
        <f>IF('第2表(元)'!BV187=0,"-",'第2表(元)'!BV187)</f>
        <v>-</v>
      </c>
      <c r="BW187" s="126" t="str">
        <f>IF('第2表(元)'!BW187=0,"-",'第2表(元)'!BW187)</f>
        <v>-</v>
      </c>
    </row>
    <row r="188" spans="1:75" x14ac:dyDescent="0.15">
      <c r="A188" s="16"/>
      <c r="B188" s="17"/>
      <c r="C188" s="18"/>
      <c r="D188" s="18" t="s">
        <v>577</v>
      </c>
      <c r="E188" s="18">
        <v>281</v>
      </c>
      <c r="F188" s="19" t="s">
        <v>227</v>
      </c>
      <c r="G188" s="99" t="str">
        <f>IF('第2表(元)'!G188=0,"-",'第2表(元)'!G188)</f>
        <v>-</v>
      </c>
      <c r="H188" s="127" t="str">
        <f>IF('第2表(元)'!H188=0,"-",'第2表(元)'!H188)</f>
        <v>-</v>
      </c>
      <c r="I188" s="131" t="str">
        <f>IF('[1]第2表(元)'!I188=0,"-",'[1]第2表(元)'!I188)</f>
        <v>-</v>
      </c>
      <c r="J188" s="127">
        <f>IF('第2表(元)'!J188=0,"-",'第2表(元)'!J188)</f>
        <v>113</v>
      </c>
      <c r="K188" s="127" t="str">
        <f>IF('第2表(元)'!K188=0,"-",'第2表(元)'!K188)</f>
        <v>-</v>
      </c>
      <c r="L188" s="127" t="str">
        <f>IF('第2表(元)'!L188=0,"-",'第2表(元)'!L188)</f>
        <v>-</v>
      </c>
      <c r="M188" s="127" t="str">
        <f>IF('第2表(元)'!M188=0,"-",'第2表(元)'!M188)</f>
        <v>-</v>
      </c>
      <c r="N188" s="127" t="str">
        <f>IF('第2表(元)'!N188=0,"-",'第2表(元)'!N188)</f>
        <v>-</v>
      </c>
      <c r="O188" s="131" t="str">
        <f>IF('[1]第2表(元)'!O188=0,"-",'[1]第2表(元)'!O188)</f>
        <v>-</v>
      </c>
      <c r="P188" s="127" t="str">
        <f>IF('第2表(元)'!P188=0,"-",'第2表(元)'!P188)</f>
        <v>-</v>
      </c>
      <c r="Q188" s="127" t="str">
        <f>IF('第2表(元)'!Q188=0,"-",'第2表(元)'!Q188)</f>
        <v>-</v>
      </c>
      <c r="R188" s="127" t="str">
        <f>IF('第2表(元)'!R188=0,"-",'第2表(元)'!R188)</f>
        <v>-</v>
      </c>
      <c r="S188" s="127" t="str">
        <f>IF('第2表(元)'!S188=0,"-",'第2表(元)'!S188)</f>
        <v>-</v>
      </c>
      <c r="T188" s="127" t="str">
        <f>IF('第2表(元)'!T188=0,"-",'第2表(元)'!T188)</f>
        <v>-</v>
      </c>
      <c r="U188" s="127" t="str">
        <f>IF('第2表(元)'!U188=0,"-",'第2表(元)'!U188)</f>
        <v>-</v>
      </c>
      <c r="V188" s="127" t="str">
        <f>IF('第2表(元)'!V188=0,"-",'第2表(元)'!V188)</f>
        <v>-</v>
      </c>
      <c r="W188" s="127" t="str">
        <f>IF('第2表(元)'!W188=0,"-",'第2表(元)'!W188)</f>
        <v>-</v>
      </c>
      <c r="X188" s="127" t="str">
        <f>IF('第2表(元)'!X188=0,"-",'第2表(元)'!X188)</f>
        <v>-</v>
      </c>
      <c r="Y188" s="127" t="str">
        <f>IF('第2表(元)'!Y188=0,"-",'第2表(元)'!Y188)</f>
        <v>-</v>
      </c>
      <c r="Z188" s="127" t="str">
        <f>IF('第2表(元)'!Z188=0,"-",'第2表(元)'!Z188)</f>
        <v>-</v>
      </c>
      <c r="AA188" s="127">
        <f>IF('第2表(元)'!AA188=0,"-",'第2表(元)'!AA188)</f>
        <v>328</v>
      </c>
      <c r="AB188" s="127" t="str">
        <f>IF('第2表(元)'!AB188=0,"-",'第2表(元)'!AB188)</f>
        <v>-</v>
      </c>
      <c r="AC188" s="127" t="str">
        <f>IF('第2表(元)'!AC188=0,"-",'第2表(元)'!AC188)</f>
        <v>-</v>
      </c>
      <c r="AD188" s="127" t="str">
        <f>IF('第2表(元)'!AD188=0,"-",'第2表(元)'!AD188)</f>
        <v>-</v>
      </c>
      <c r="AE188" s="127" t="str">
        <f>IF('第2表(元)'!AE188=0,"-",'第2表(元)'!AE188)</f>
        <v>-</v>
      </c>
      <c r="AF188" s="127" t="str">
        <f>IF('第2表(元)'!AF188=0,"-",'第2表(元)'!AF188)</f>
        <v>-</v>
      </c>
      <c r="AG188" s="127" t="str">
        <f>IF('第2表(元)'!AG188=0,"-",'第2表(元)'!AG188)</f>
        <v>-</v>
      </c>
      <c r="AH188" s="127" t="str">
        <f>IF('第2表(元)'!AH188=0,"-",'第2表(元)'!AH188)</f>
        <v>-</v>
      </c>
      <c r="AI188" s="127" t="str">
        <f>IF('第2表(元)'!AI188=0,"-",'第2表(元)'!AI188)</f>
        <v>-</v>
      </c>
      <c r="AJ188" s="127" t="str">
        <f>IF('第2表(元)'!AJ188=0,"-",'第2表(元)'!AJ188)</f>
        <v>-</v>
      </c>
      <c r="AK188" s="127" t="str">
        <f>IF('第2表(元)'!AK188=0,"-",'第2表(元)'!AK188)</f>
        <v>-</v>
      </c>
      <c r="AL188" s="127" t="str">
        <f>IF('第2表(元)'!AL188=0,"-",'第2表(元)'!AL188)</f>
        <v>-</v>
      </c>
      <c r="AM188" s="127" t="str">
        <f>IF('第2表(元)'!AM188=0,"-",'第2表(元)'!AM188)</f>
        <v>-</v>
      </c>
      <c r="AN188" s="127" t="str">
        <f>IF('第2表(元)'!AN188=0,"-",'第2表(元)'!AN188)</f>
        <v>-</v>
      </c>
      <c r="AO188" s="127" t="str">
        <f>IF('第2表(元)'!AO188=0,"-",'第2表(元)'!AO188)</f>
        <v>-</v>
      </c>
      <c r="AP188" s="127" t="str">
        <f>IF('第2表(元)'!AP188=0,"-",'第2表(元)'!AP188)</f>
        <v>-</v>
      </c>
      <c r="AQ188" s="127" t="str">
        <f>IF('第2表(元)'!AQ188=0,"-",'第2表(元)'!AQ188)</f>
        <v>-</v>
      </c>
      <c r="AR188" s="127" t="str">
        <f>IF('第2表(元)'!AR188=0,"-",'第2表(元)'!AR188)</f>
        <v>-</v>
      </c>
      <c r="AS188" s="127" t="str">
        <f>IF('第2表(元)'!AS188=0,"-",'第2表(元)'!AS188)</f>
        <v>-</v>
      </c>
      <c r="AT188" s="127" t="str">
        <f>IF('第2表(元)'!AT188=0,"-",'第2表(元)'!AT188)</f>
        <v>-</v>
      </c>
      <c r="AU188" s="127" t="str">
        <f>IF('第2表(元)'!AU188=0,"-",'第2表(元)'!AU188)</f>
        <v>-</v>
      </c>
      <c r="AV188" s="127" t="str">
        <f>IF('第2表(元)'!AV188=0,"-",'第2表(元)'!AV188)</f>
        <v>-</v>
      </c>
      <c r="AW188" s="127" t="str">
        <f>IF('第2表(元)'!AW188=0,"-",'第2表(元)'!AW188)</f>
        <v>-</v>
      </c>
      <c r="AX188" s="127" t="str">
        <f>IF('第2表(元)'!AX188=0,"-",'第2表(元)'!AX188)</f>
        <v>-</v>
      </c>
      <c r="AY188" s="127" t="str">
        <f>IF('第2表(元)'!AY188=0,"-",'第2表(元)'!AY188)</f>
        <v>-</v>
      </c>
      <c r="AZ188" s="127" t="str">
        <f>IF('第2表(元)'!AZ188=0,"-",'第2表(元)'!AZ188)</f>
        <v>-</v>
      </c>
      <c r="BA188" s="127" t="str">
        <f>IF('第2表(元)'!BA188=0,"-",'第2表(元)'!BA188)</f>
        <v>-</v>
      </c>
      <c r="BB188" s="127" t="str">
        <f>IF('第2表(元)'!BB188=0,"-",'第2表(元)'!BB188)</f>
        <v>-</v>
      </c>
      <c r="BC188" s="127" t="str">
        <f>IF('第2表(元)'!BC188=0,"-",'第2表(元)'!BC188)</f>
        <v>-</v>
      </c>
      <c r="BD188" s="127" t="str">
        <f>IF('第2表(元)'!BD188=0,"-",'第2表(元)'!BD188)</f>
        <v>-</v>
      </c>
      <c r="BE188" s="127" t="str">
        <f>IF('第2表(元)'!BE188=0,"-",'第2表(元)'!BE188)</f>
        <v>-</v>
      </c>
      <c r="BF188" s="127" t="str">
        <f>IF('第2表(元)'!BF188=0,"-",'第2表(元)'!BF188)</f>
        <v>-</v>
      </c>
      <c r="BG188" s="127" t="str">
        <f>IF('第2表(元)'!BG188=0,"-",'第2表(元)'!BG188)</f>
        <v>-</v>
      </c>
      <c r="BH188" s="127" t="str">
        <f>IF('第2表(元)'!BH188=0,"-",'第2表(元)'!BH188)</f>
        <v>-</v>
      </c>
      <c r="BI188" s="127" t="str">
        <f>IF('第2表(元)'!BI188=0,"-",'第2表(元)'!BI188)</f>
        <v>-</v>
      </c>
      <c r="BJ188" s="127" t="str">
        <f>IF('第2表(元)'!BJ188=0,"-",'第2表(元)'!BJ188)</f>
        <v>-</v>
      </c>
      <c r="BK188" s="127" t="str">
        <f>IF('第2表(元)'!BK188=0,"-",'第2表(元)'!BK188)</f>
        <v>-</v>
      </c>
      <c r="BL188" s="127" t="str">
        <f>IF('第2表(元)'!BL188=0,"-",'第2表(元)'!BL188)</f>
        <v>-</v>
      </c>
      <c r="BM188" s="127" t="str">
        <f>IF('第2表(元)'!BM188=0,"-",'第2表(元)'!BM188)</f>
        <v>-</v>
      </c>
      <c r="BN188" s="127" t="str">
        <f>IF('第2表(元)'!BN188=0,"-",'第2表(元)'!BN188)</f>
        <v>-</v>
      </c>
      <c r="BO188" s="127" t="str">
        <f>IF('第2表(元)'!BO188=0,"-",'第2表(元)'!BO188)</f>
        <v>-</v>
      </c>
      <c r="BP188" s="127" t="str">
        <f>IF('第2表(元)'!BP188=0,"-",'第2表(元)'!BP188)</f>
        <v>-</v>
      </c>
      <c r="BQ188" s="127" t="str">
        <f>IF('第2表(元)'!BQ188=0,"-",'第2表(元)'!BQ188)</f>
        <v>-</v>
      </c>
      <c r="BR188" s="127" t="str">
        <f>IF('第2表(元)'!BR188=0,"-",'第2表(元)'!BR188)</f>
        <v>-</v>
      </c>
      <c r="BS188" s="127" t="str">
        <f>IF('第2表(元)'!BS188=0,"-",'第2表(元)'!BS188)</f>
        <v>-</v>
      </c>
      <c r="BT188" s="127" t="str">
        <f>IF('第2表(元)'!BT188=0,"-",'第2表(元)'!BT188)</f>
        <v>-</v>
      </c>
      <c r="BU188" s="127" t="str">
        <f>IF('第2表(元)'!BU188=0,"-",'第2表(元)'!BU188)</f>
        <v>-</v>
      </c>
      <c r="BV188" s="127" t="str">
        <f>IF('第2表(元)'!BV188=0,"-",'第2表(元)'!BV188)</f>
        <v>-</v>
      </c>
      <c r="BW188" s="102" t="str">
        <f>IF('第2表(元)'!BW188=0,"-",'第2表(元)'!BW188)</f>
        <v>-</v>
      </c>
    </row>
    <row r="189" spans="1:75" x14ac:dyDescent="0.15">
      <c r="A189" s="16"/>
      <c r="B189" s="17"/>
      <c r="C189" s="18"/>
      <c r="D189" s="18" t="s">
        <v>577</v>
      </c>
      <c r="E189" s="18">
        <v>282</v>
      </c>
      <c r="F189" s="19" t="s">
        <v>228</v>
      </c>
      <c r="G189" s="99" t="str">
        <f>IF('第2表(元)'!G189=0,"-",'第2表(元)'!G189)</f>
        <v>-</v>
      </c>
      <c r="H189" s="127" t="str">
        <f>IF('第2表(元)'!H189=0,"-",'第2表(元)'!H189)</f>
        <v>-</v>
      </c>
      <c r="I189" s="131" t="str">
        <f>IF('[1]第2表(元)'!I189=0,"-",'[1]第2表(元)'!I189)</f>
        <v>-</v>
      </c>
      <c r="J189" s="127" t="str">
        <f>IF('第2表(元)'!J189=0,"-",'第2表(元)'!J189)</f>
        <v>-</v>
      </c>
      <c r="K189" s="127" t="str">
        <f>IF('第2表(元)'!K189=0,"-",'第2表(元)'!K189)</f>
        <v>-</v>
      </c>
      <c r="L189" s="127" t="str">
        <f>IF('第2表(元)'!L189=0,"-",'第2表(元)'!L189)</f>
        <v>-</v>
      </c>
      <c r="M189" s="127" t="str">
        <f>IF('第2表(元)'!M189=0,"-",'第2表(元)'!M189)</f>
        <v>-</v>
      </c>
      <c r="N189" s="127" t="str">
        <f>IF('第2表(元)'!N189=0,"-",'第2表(元)'!N189)</f>
        <v>-</v>
      </c>
      <c r="O189" s="131" t="str">
        <f>IF('[1]第2表(元)'!O189=0,"-",'[1]第2表(元)'!O189)</f>
        <v>-</v>
      </c>
      <c r="P189" s="127" t="str">
        <f>IF('第2表(元)'!P189=0,"-",'第2表(元)'!P189)</f>
        <v>-</v>
      </c>
      <c r="Q189" s="127" t="str">
        <f>IF('第2表(元)'!Q189=0,"-",'第2表(元)'!Q189)</f>
        <v>-</v>
      </c>
      <c r="R189" s="127" t="str">
        <f>IF('第2表(元)'!R189=0,"-",'第2表(元)'!R189)</f>
        <v>-</v>
      </c>
      <c r="S189" s="127" t="str">
        <f>IF('第2表(元)'!S189=0,"-",'第2表(元)'!S189)</f>
        <v>-</v>
      </c>
      <c r="T189" s="127" t="str">
        <f>IF('第2表(元)'!T189=0,"-",'第2表(元)'!T189)</f>
        <v>-</v>
      </c>
      <c r="U189" s="127" t="str">
        <f>IF('第2表(元)'!U189=0,"-",'第2表(元)'!U189)</f>
        <v>-</v>
      </c>
      <c r="V189" s="127" t="str">
        <f>IF('第2表(元)'!V189=0,"-",'第2表(元)'!V189)</f>
        <v>-</v>
      </c>
      <c r="W189" s="127" t="str">
        <f>IF('第2表(元)'!W189=0,"-",'第2表(元)'!W189)</f>
        <v>-</v>
      </c>
      <c r="X189" s="127" t="str">
        <f>IF('第2表(元)'!X189=0,"-",'第2表(元)'!X189)</f>
        <v>-</v>
      </c>
      <c r="Y189" s="127" t="str">
        <f>IF('第2表(元)'!Y189=0,"-",'第2表(元)'!Y189)</f>
        <v>-</v>
      </c>
      <c r="Z189" s="127" t="str">
        <f>IF('第2表(元)'!Z189=0,"-",'第2表(元)'!Z189)</f>
        <v>-</v>
      </c>
      <c r="AA189" s="127" t="str">
        <f>IF('第2表(元)'!AA189=0,"-",'第2表(元)'!AA189)</f>
        <v>-</v>
      </c>
      <c r="AB189" s="127" t="str">
        <f>IF('第2表(元)'!AB189=0,"-",'第2表(元)'!AB189)</f>
        <v>-</v>
      </c>
      <c r="AC189" s="127" t="str">
        <f>IF('第2表(元)'!AC189=0,"-",'第2表(元)'!AC189)</f>
        <v>-</v>
      </c>
      <c r="AD189" s="127" t="str">
        <f>IF('第2表(元)'!AD189=0,"-",'第2表(元)'!AD189)</f>
        <v>-</v>
      </c>
      <c r="AE189" s="127" t="str">
        <f>IF('第2表(元)'!AE189=0,"-",'第2表(元)'!AE189)</f>
        <v>-</v>
      </c>
      <c r="AF189" s="127" t="str">
        <f>IF('第2表(元)'!AF189=0,"-",'第2表(元)'!AF189)</f>
        <v>-</v>
      </c>
      <c r="AG189" s="127" t="str">
        <f>IF('第2表(元)'!AG189=0,"-",'第2表(元)'!AG189)</f>
        <v>-</v>
      </c>
      <c r="AH189" s="127" t="str">
        <f>IF('第2表(元)'!AH189=0,"-",'第2表(元)'!AH189)</f>
        <v>-</v>
      </c>
      <c r="AI189" s="127" t="str">
        <f>IF('第2表(元)'!AI189=0,"-",'第2表(元)'!AI189)</f>
        <v>-</v>
      </c>
      <c r="AJ189" s="127" t="str">
        <f>IF('第2表(元)'!AJ189=0,"-",'第2表(元)'!AJ189)</f>
        <v>-</v>
      </c>
      <c r="AK189" s="127" t="str">
        <f>IF('第2表(元)'!AK189=0,"-",'第2表(元)'!AK189)</f>
        <v>-</v>
      </c>
      <c r="AL189" s="127" t="str">
        <f>IF('第2表(元)'!AL189=0,"-",'第2表(元)'!AL189)</f>
        <v>-</v>
      </c>
      <c r="AM189" s="127" t="str">
        <f>IF('第2表(元)'!AM189=0,"-",'第2表(元)'!AM189)</f>
        <v>-</v>
      </c>
      <c r="AN189" s="127" t="str">
        <f>IF('第2表(元)'!AN189=0,"-",'第2表(元)'!AN189)</f>
        <v>-</v>
      </c>
      <c r="AO189" s="127" t="str">
        <f>IF('第2表(元)'!AO189=0,"-",'第2表(元)'!AO189)</f>
        <v>-</v>
      </c>
      <c r="AP189" s="127" t="str">
        <f>IF('第2表(元)'!AP189=0,"-",'第2表(元)'!AP189)</f>
        <v>-</v>
      </c>
      <c r="AQ189" s="127" t="str">
        <f>IF('第2表(元)'!AQ189=0,"-",'第2表(元)'!AQ189)</f>
        <v>-</v>
      </c>
      <c r="AR189" s="127" t="str">
        <f>IF('第2表(元)'!AR189=0,"-",'第2表(元)'!AR189)</f>
        <v>-</v>
      </c>
      <c r="AS189" s="127" t="str">
        <f>IF('第2表(元)'!AS189=0,"-",'第2表(元)'!AS189)</f>
        <v>-</v>
      </c>
      <c r="AT189" s="127" t="str">
        <f>IF('第2表(元)'!AT189=0,"-",'第2表(元)'!AT189)</f>
        <v>-</v>
      </c>
      <c r="AU189" s="127" t="str">
        <f>IF('第2表(元)'!AU189=0,"-",'第2表(元)'!AU189)</f>
        <v>-</v>
      </c>
      <c r="AV189" s="127" t="str">
        <f>IF('第2表(元)'!AV189=0,"-",'第2表(元)'!AV189)</f>
        <v>-</v>
      </c>
      <c r="AW189" s="127" t="str">
        <f>IF('第2表(元)'!AW189=0,"-",'第2表(元)'!AW189)</f>
        <v>-</v>
      </c>
      <c r="AX189" s="127" t="str">
        <f>IF('第2表(元)'!AX189=0,"-",'第2表(元)'!AX189)</f>
        <v>-</v>
      </c>
      <c r="AY189" s="127" t="str">
        <f>IF('第2表(元)'!AY189=0,"-",'第2表(元)'!AY189)</f>
        <v>-</v>
      </c>
      <c r="AZ189" s="127" t="str">
        <f>IF('第2表(元)'!AZ189=0,"-",'第2表(元)'!AZ189)</f>
        <v>-</v>
      </c>
      <c r="BA189" s="127" t="str">
        <f>IF('第2表(元)'!BA189=0,"-",'第2表(元)'!BA189)</f>
        <v>-</v>
      </c>
      <c r="BB189" s="127" t="str">
        <f>IF('第2表(元)'!BB189=0,"-",'第2表(元)'!BB189)</f>
        <v>-</v>
      </c>
      <c r="BC189" s="127" t="str">
        <f>IF('第2表(元)'!BC189=0,"-",'第2表(元)'!BC189)</f>
        <v>-</v>
      </c>
      <c r="BD189" s="127" t="str">
        <f>IF('第2表(元)'!BD189=0,"-",'第2表(元)'!BD189)</f>
        <v>-</v>
      </c>
      <c r="BE189" s="127" t="str">
        <f>IF('第2表(元)'!BE189=0,"-",'第2表(元)'!BE189)</f>
        <v>-</v>
      </c>
      <c r="BF189" s="127" t="str">
        <f>IF('第2表(元)'!BF189=0,"-",'第2表(元)'!BF189)</f>
        <v>-</v>
      </c>
      <c r="BG189" s="127" t="str">
        <f>IF('第2表(元)'!BG189=0,"-",'第2表(元)'!BG189)</f>
        <v>-</v>
      </c>
      <c r="BH189" s="127" t="str">
        <f>IF('第2表(元)'!BH189=0,"-",'第2表(元)'!BH189)</f>
        <v>-</v>
      </c>
      <c r="BI189" s="127" t="str">
        <f>IF('第2表(元)'!BI189=0,"-",'第2表(元)'!BI189)</f>
        <v>-</v>
      </c>
      <c r="BJ189" s="127" t="str">
        <f>IF('第2表(元)'!BJ189=0,"-",'第2表(元)'!BJ189)</f>
        <v>-</v>
      </c>
      <c r="BK189" s="127" t="str">
        <f>IF('第2表(元)'!BK189=0,"-",'第2表(元)'!BK189)</f>
        <v>-</v>
      </c>
      <c r="BL189" s="127" t="str">
        <f>IF('第2表(元)'!BL189=0,"-",'第2表(元)'!BL189)</f>
        <v>-</v>
      </c>
      <c r="BM189" s="127" t="str">
        <f>IF('第2表(元)'!BM189=0,"-",'第2表(元)'!BM189)</f>
        <v>-</v>
      </c>
      <c r="BN189" s="127" t="str">
        <f>IF('第2表(元)'!BN189=0,"-",'第2表(元)'!BN189)</f>
        <v>-</v>
      </c>
      <c r="BO189" s="127">
        <f>IF('第2表(元)'!BO189=0,"-",'第2表(元)'!BO189)</f>
        <v>2</v>
      </c>
      <c r="BP189" s="127" t="str">
        <f>IF('第2表(元)'!BP189=0,"-",'第2表(元)'!BP189)</f>
        <v>-</v>
      </c>
      <c r="BQ189" s="127" t="str">
        <f>IF('第2表(元)'!BQ189=0,"-",'第2表(元)'!BQ189)</f>
        <v>-</v>
      </c>
      <c r="BR189" s="127">
        <f>IF('第2表(元)'!BR189=0,"-",'第2表(元)'!BR189)</f>
        <v>4</v>
      </c>
      <c r="BS189" s="127" t="str">
        <f>IF('第2表(元)'!BS189=0,"-",'第2表(元)'!BS189)</f>
        <v>-</v>
      </c>
      <c r="BT189" s="127" t="str">
        <f>IF('第2表(元)'!BT189=0,"-",'第2表(元)'!BT189)</f>
        <v>-</v>
      </c>
      <c r="BU189" s="127" t="str">
        <f>IF('第2表(元)'!BU189=0,"-",'第2表(元)'!BU189)</f>
        <v>-</v>
      </c>
      <c r="BV189" s="127" t="str">
        <f>IF('第2表(元)'!BV189=0,"-",'第2表(元)'!BV189)</f>
        <v>-</v>
      </c>
      <c r="BW189" s="102" t="str">
        <f>IF('第2表(元)'!BW189=0,"-",'第2表(元)'!BW189)</f>
        <v>-</v>
      </c>
    </row>
    <row r="190" spans="1:75" x14ac:dyDescent="0.15">
      <c r="A190" s="16"/>
      <c r="B190" s="17"/>
      <c r="C190" s="18"/>
      <c r="D190" s="18" t="s">
        <v>577</v>
      </c>
      <c r="E190" s="18">
        <v>284</v>
      </c>
      <c r="F190" s="19" t="s">
        <v>229</v>
      </c>
      <c r="G190" s="99" t="str">
        <f>IF('第2表(元)'!G190=0,"-",'第2表(元)'!G190)</f>
        <v>-</v>
      </c>
      <c r="H190" s="127" t="str">
        <f>IF('第2表(元)'!H190=0,"-",'第2表(元)'!H190)</f>
        <v>-</v>
      </c>
      <c r="I190" s="131" t="str">
        <f>IF('[1]第2表(元)'!I190=0,"-",'[1]第2表(元)'!I190)</f>
        <v>-</v>
      </c>
      <c r="J190" s="127" t="str">
        <f>IF('第2表(元)'!J190=0,"-",'第2表(元)'!J190)</f>
        <v>-</v>
      </c>
      <c r="K190" s="127" t="str">
        <f>IF('第2表(元)'!K190=0,"-",'第2表(元)'!K190)</f>
        <v>-</v>
      </c>
      <c r="L190" s="127" t="str">
        <f>IF('第2表(元)'!L190=0,"-",'第2表(元)'!L190)</f>
        <v>-</v>
      </c>
      <c r="M190" s="127" t="str">
        <f>IF('第2表(元)'!M190=0,"-",'第2表(元)'!M190)</f>
        <v>-</v>
      </c>
      <c r="N190" s="127" t="str">
        <f>IF('第2表(元)'!N190=0,"-",'第2表(元)'!N190)</f>
        <v>-</v>
      </c>
      <c r="O190" s="131" t="str">
        <f>IF('[1]第2表(元)'!O190=0,"-",'[1]第2表(元)'!O190)</f>
        <v>-</v>
      </c>
      <c r="P190" s="127" t="str">
        <f>IF('第2表(元)'!P190=0,"-",'第2表(元)'!P190)</f>
        <v>-</v>
      </c>
      <c r="Q190" s="127" t="str">
        <f>IF('第2表(元)'!Q190=0,"-",'第2表(元)'!Q190)</f>
        <v>-</v>
      </c>
      <c r="R190" s="127" t="str">
        <f>IF('第2表(元)'!R190=0,"-",'第2表(元)'!R190)</f>
        <v>-</v>
      </c>
      <c r="S190" s="127" t="str">
        <f>IF('第2表(元)'!S190=0,"-",'第2表(元)'!S190)</f>
        <v>-</v>
      </c>
      <c r="T190" s="127" t="str">
        <f>IF('第2表(元)'!T190=0,"-",'第2表(元)'!T190)</f>
        <v>-</v>
      </c>
      <c r="U190" s="127" t="str">
        <f>IF('第2表(元)'!U190=0,"-",'第2表(元)'!U190)</f>
        <v>-</v>
      </c>
      <c r="V190" s="127" t="str">
        <f>IF('第2表(元)'!V190=0,"-",'第2表(元)'!V190)</f>
        <v>-</v>
      </c>
      <c r="W190" s="127" t="str">
        <f>IF('第2表(元)'!W190=0,"-",'第2表(元)'!W190)</f>
        <v>-</v>
      </c>
      <c r="X190" s="127" t="str">
        <f>IF('第2表(元)'!X190=0,"-",'第2表(元)'!X190)</f>
        <v>-</v>
      </c>
      <c r="Y190" s="127" t="str">
        <f>IF('第2表(元)'!Y190=0,"-",'第2表(元)'!Y190)</f>
        <v>-</v>
      </c>
      <c r="Z190" s="127" t="str">
        <f>IF('第2表(元)'!Z190=0,"-",'第2表(元)'!Z190)</f>
        <v>-</v>
      </c>
      <c r="AA190" s="127" t="str">
        <f>IF('第2表(元)'!AA190=0,"-",'第2表(元)'!AA190)</f>
        <v>-</v>
      </c>
      <c r="AB190" s="127" t="str">
        <f>IF('第2表(元)'!AB190=0,"-",'第2表(元)'!AB190)</f>
        <v>-</v>
      </c>
      <c r="AC190" s="127">
        <f>IF('第2表(元)'!AC190=0,"-",'第2表(元)'!AC190)</f>
        <v>35</v>
      </c>
      <c r="AD190" s="127" t="str">
        <f>IF('第2表(元)'!AD190=0,"-",'第2表(元)'!AD190)</f>
        <v>-</v>
      </c>
      <c r="AE190" s="127" t="str">
        <f>IF('第2表(元)'!AE190=0,"-",'第2表(元)'!AE190)</f>
        <v>-</v>
      </c>
      <c r="AF190" s="127" t="str">
        <f>IF('第2表(元)'!AF190=0,"-",'第2表(元)'!AF190)</f>
        <v>-</v>
      </c>
      <c r="AG190" s="127" t="str">
        <f>IF('第2表(元)'!AG190=0,"-",'第2表(元)'!AG190)</f>
        <v>-</v>
      </c>
      <c r="AH190" s="127" t="str">
        <f>IF('第2表(元)'!AH190=0,"-",'第2表(元)'!AH190)</f>
        <v>-</v>
      </c>
      <c r="AI190" s="127" t="str">
        <f>IF('第2表(元)'!AI190=0,"-",'第2表(元)'!AI190)</f>
        <v>-</v>
      </c>
      <c r="AJ190" s="127" t="str">
        <f>IF('第2表(元)'!AJ190=0,"-",'第2表(元)'!AJ190)</f>
        <v>-</v>
      </c>
      <c r="AK190" s="127" t="str">
        <f>IF('第2表(元)'!AK190=0,"-",'第2表(元)'!AK190)</f>
        <v>-</v>
      </c>
      <c r="AL190" s="127" t="str">
        <f>IF('第2表(元)'!AL190=0,"-",'第2表(元)'!AL190)</f>
        <v>-</v>
      </c>
      <c r="AM190" s="127" t="str">
        <f>IF('第2表(元)'!AM190=0,"-",'第2表(元)'!AM190)</f>
        <v>-</v>
      </c>
      <c r="AN190" s="127" t="str">
        <f>IF('第2表(元)'!AN190=0,"-",'第2表(元)'!AN190)</f>
        <v>-</v>
      </c>
      <c r="AO190" s="127" t="str">
        <f>IF('第2表(元)'!AO190=0,"-",'第2表(元)'!AO190)</f>
        <v>-</v>
      </c>
      <c r="AP190" s="127" t="str">
        <f>IF('第2表(元)'!AP190=0,"-",'第2表(元)'!AP190)</f>
        <v>-</v>
      </c>
      <c r="AQ190" s="127" t="str">
        <f>IF('第2表(元)'!AQ190=0,"-",'第2表(元)'!AQ190)</f>
        <v>-</v>
      </c>
      <c r="AR190" s="127">
        <f>IF('第2表(元)'!AR190=0,"-",'第2表(元)'!AR190)</f>
        <v>2</v>
      </c>
      <c r="AS190" s="127" t="str">
        <f>IF('第2表(元)'!AS190=0,"-",'第2表(元)'!AS190)</f>
        <v>-</v>
      </c>
      <c r="AT190" s="127" t="str">
        <f>IF('第2表(元)'!AT190=0,"-",'第2表(元)'!AT190)</f>
        <v>-</v>
      </c>
      <c r="AU190" s="127" t="str">
        <f>IF('第2表(元)'!AU190=0,"-",'第2表(元)'!AU190)</f>
        <v>-</v>
      </c>
      <c r="AV190" s="127" t="str">
        <f>IF('第2表(元)'!AV190=0,"-",'第2表(元)'!AV190)</f>
        <v>-</v>
      </c>
      <c r="AW190" s="127" t="str">
        <f>IF('第2表(元)'!AW190=0,"-",'第2表(元)'!AW190)</f>
        <v>-</v>
      </c>
      <c r="AX190" s="127" t="str">
        <f>IF('第2表(元)'!AX190=0,"-",'第2表(元)'!AX190)</f>
        <v>-</v>
      </c>
      <c r="AY190" s="127">
        <f>IF('第2表(元)'!AY190=0,"-",'第2表(元)'!AY190)</f>
        <v>27</v>
      </c>
      <c r="AZ190" s="127" t="str">
        <f>IF('第2表(元)'!AZ190=0,"-",'第2表(元)'!AZ190)</f>
        <v>-</v>
      </c>
      <c r="BA190" s="127" t="str">
        <f>IF('第2表(元)'!BA190=0,"-",'第2表(元)'!BA190)</f>
        <v>-</v>
      </c>
      <c r="BB190" s="127" t="str">
        <f>IF('第2表(元)'!BB190=0,"-",'第2表(元)'!BB190)</f>
        <v>-</v>
      </c>
      <c r="BC190" s="127" t="str">
        <f>IF('第2表(元)'!BC190=0,"-",'第2表(元)'!BC190)</f>
        <v>-</v>
      </c>
      <c r="BD190" s="127" t="str">
        <f>IF('第2表(元)'!BD190=0,"-",'第2表(元)'!BD190)</f>
        <v>-</v>
      </c>
      <c r="BE190" s="127" t="str">
        <f>IF('第2表(元)'!BE190=0,"-",'第2表(元)'!BE190)</f>
        <v>-</v>
      </c>
      <c r="BF190" s="127" t="str">
        <f>IF('第2表(元)'!BF190=0,"-",'第2表(元)'!BF190)</f>
        <v>-</v>
      </c>
      <c r="BG190" s="127" t="str">
        <f>IF('第2表(元)'!BG190=0,"-",'第2表(元)'!BG190)</f>
        <v>-</v>
      </c>
      <c r="BH190" s="127" t="str">
        <f>IF('第2表(元)'!BH190=0,"-",'第2表(元)'!BH190)</f>
        <v>-</v>
      </c>
      <c r="BI190" s="127" t="str">
        <f>IF('第2表(元)'!BI190=0,"-",'第2表(元)'!BI190)</f>
        <v>-</v>
      </c>
      <c r="BJ190" s="127" t="str">
        <f>IF('第2表(元)'!BJ190=0,"-",'第2表(元)'!BJ190)</f>
        <v>-</v>
      </c>
      <c r="BK190" s="127" t="str">
        <f>IF('第2表(元)'!BK190=0,"-",'第2表(元)'!BK190)</f>
        <v>-</v>
      </c>
      <c r="BL190" s="127" t="str">
        <f>IF('第2表(元)'!BL190=0,"-",'第2表(元)'!BL190)</f>
        <v>-</v>
      </c>
      <c r="BM190" s="127" t="str">
        <f>IF('第2表(元)'!BM190=0,"-",'第2表(元)'!BM190)</f>
        <v>-</v>
      </c>
      <c r="BN190" s="127" t="str">
        <f>IF('第2表(元)'!BN190=0,"-",'第2表(元)'!BN190)</f>
        <v>-</v>
      </c>
      <c r="BO190" s="127">
        <f>IF('第2表(元)'!BO190=0,"-",'第2表(元)'!BO190)</f>
        <v>34</v>
      </c>
      <c r="BP190" s="127" t="str">
        <f>IF('第2表(元)'!BP190=0,"-",'第2表(元)'!BP190)</f>
        <v>-</v>
      </c>
      <c r="BQ190" s="127" t="str">
        <f>IF('第2表(元)'!BQ190=0,"-",'第2表(元)'!BQ190)</f>
        <v>-</v>
      </c>
      <c r="BR190" s="127">
        <f>IF('第2表(元)'!BR190=0,"-",'第2表(元)'!BR190)</f>
        <v>2</v>
      </c>
      <c r="BS190" s="127" t="str">
        <f>IF('第2表(元)'!BS190=0,"-",'第2表(元)'!BS190)</f>
        <v>-</v>
      </c>
      <c r="BT190" s="127">
        <f>IF('第2表(元)'!BT190=0,"-",'第2表(元)'!BT190)</f>
        <v>18</v>
      </c>
      <c r="BU190" s="127" t="str">
        <f>IF('第2表(元)'!BU190=0,"-",'第2表(元)'!BU190)</f>
        <v>-</v>
      </c>
      <c r="BV190" s="127" t="str">
        <f>IF('第2表(元)'!BV190=0,"-",'第2表(元)'!BV190)</f>
        <v>-</v>
      </c>
      <c r="BW190" s="102" t="str">
        <f>IF('第2表(元)'!BW190=0,"-",'第2表(元)'!BW190)</f>
        <v>-</v>
      </c>
    </row>
    <row r="191" spans="1:75" x14ac:dyDescent="0.15">
      <c r="A191" s="16"/>
      <c r="B191" s="17"/>
      <c r="C191" s="18"/>
      <c r="D191" s="18" t="s">
        <v>577</v>
      </c>
      <c r="E191" s="18">
        <v>285</v>
      </c>
      <c r="F191" s="19" t="s">
        <v>230</v>
      </c>
      <c r="G191" s="99" t="str">
        <f>IF('第2表(元)'!G191=0,"-",'第2表(元)'!G191)</f>
        <v>-</v>
      </c>
      <c r="H191" s="127" t="str">
        <f>IF('第2表(元)'!H191=0,"-",'第2表(元)'!H191)</f>
        <v>-</v>
      </c>
      <c r="I191" s="131" t="str">
        <f>IF('[1]第2表(元)'!I191=0,"-",'[1]第2表(元)'!I191)</f>
        <v>-</v>
      </c>
      <c r="J191" s="127" t="str">
        <f>IF('第2表(元)'!J191=0,"-",'第2表(元)'!J191)</f>
        <v>-</v>
      </c>
      <c r="K191" s="127" t="str">
        <f>IF('第2表(元)'!K191=0,"-",'第2表(元)'!K191)</f>
        <v>-</v>
      </c>
      <c r="L191" s="127" t="str">
        <f>IF('第2表(元)'!L191=0,"-",'第2表(元)'!L191)</f>
        <v>-</v>
      </c>
      <c r="M191" s="127" t="str">
        <f>IF('第2表(元)'!M191=0,"-",'第2表(元)'!M191)</f>
        <v>-</v>
      </c>
      <c r="N191" s="127" t="str">
        <f>IF('第2表(元)'!N191=0,"-",'第2表(元)'!N191)</f>
        <v>-</v>
      </c>
      <c r="O191" s="131" t="str">
        <f>IF('[1]第2表(元)'!O191=0,"-",'[1]第2表(元)'!O191)</f>
        <v>-</v>
      </c>
      <c r="P191" s="127" t="str">
        <f>IF('第2表(元)'!P191=0,"-",'第2表(元)'!P191)</f>
        <v>-</v>
      </c>
      <c r="Q191" s="127" t="str">
        <f>IF('第2表(元)'!Q191=0,"-",'第2表(元)'!Q191)</f>
        <v>-</v>
      </c>
      <c r="R191" s="127" t="str">
        <f>IF('第2表(元)'!R191=0,"-",'第2表(元)'!R191)</f>
        <v>-</v>
      </c>
      <c r="S191" s="127" t="str">
        <f>IF('第2表(元)'!S191=0,"-",'第2表(元)'!S191)</f>
        <v>-</v>
      </c>
      <c r="T191" s="127" t="str">
        <f>IF('第2表(元)'!T191=0,"-",'第2表(元)'!T191)</f>
        <v>-</v>
      </c>
      <c r="U191" s="127" t="str">
        <f>IF('第2表(元)'!U191=0,"-",'第2表(元)'!U191)</f>
        <v>-</v>
      </c>
      <c r="V191" s="127" t="str">
        <f>IF('第2表(元)'!V191=0,"-",'第2表(元)'!V191)</f>
        <v>-</v>
      </c>
      <c r="W191" s="127" t="str">
        <f>IF('第2表(元)'!W191=0,"-",'第2表(元)'!W191)</f>
        <v>-</v>
      </c>
      <c r="X191" s="127" t="str">
        <f>IF('第2表(元)'!X191=0,"-",'第2表(元)'!X191)</f>
        <v>-</v>
      </c>
      <c r="Y191" s="127" t="str">
        <f>IF('第2表(元)'!Y191=0,"-",'第2表(元)'!Y191)</f>
        <v>-</v>
      </c>
      <c r="Z191" s="127" t="str">
        <f>IF('第2表(元)'!Z191=0,"-",'第2表(元)'!Z191)</f>
        <v>-</v>
      </c>
      <c r="AA191" s="127" t="str">
        <f>IF('第2表(元)'!AA191=0,"-",'第2表(元)'!AA191)</f>
        <v>-</v>
      </c>
      <c r="AB191" s="127" t="str">
        <f>IF('第2表(元)'!AB191=0,"-",'第2表(元)'!AB191)</f>
        <v>-</v>
      </c>
      <c r="AC191" s="127" t="str">
        <f>IF('第2表(元)'!AC191=0,"-",'第2表(元)'!AC191)</f>
        <v>-</v>
      </c>
      <c r="AD191" s="127" t="str">
        <f>IF('第2表(元)'!AD191=0,"-",'第2表(元)'!AD191)</f>
        <v>-</v>
      </c>
      <c r="AE191" s="127" t="str">
        <f>IF('第2表(元)'!AE191=0,"-",'第2表(元)'!AE191)</f>
        <v>-</v>
      </c>
      <c r="AF191" s="127" t="str">
        <f>IF('第2表(元)'!AF191=0,"-",'第2表(元)'!AF191)</f>
        <v>-</v>
      </c>
      <c r="AG191" s="127" t="str">
        <f>IF('第2表(元)'!AG191=0,"-",'第2表(元)'!AG191)</f>
        <v>-</v>
      </c>
      <c r="AH191" s="127" t="str">
        <f>IF('第2表(元)'!AH191=0,"-",'第2表(元)'!AH191)</f>
        <v>-</v>
      </c>
      <c r="AI191" s="127" t="str">
        <f>IF('第2表(元)'!AI191=0,"-",'第2表(元)'!AI191)</f>
        <v>-</v>
      </c>
      <c r="AJ191" s="127" t="str">
        <f>IF('第2表(元)'!AJ191=0,"-",'第2表(元)'!AJ191)</f>
        <v>-</v>
      </c>
      <c r="AK191" s="127" t="str">
        <f>IF('第2表(元)'!AK191=0,"-",'第2表(元)'!AK191)</f>
        <v>-</v>
      </c>
      <c r="AL191" s="127" t="str">
        <f>IF('第2表(元)'!AL191=0,"-",'第2表(元)'!AL191)</f>
        <v>-</v>
      </c>
      <c r="AM191" s="127">
        <f>IF('第2表(元)'!AM191=0,"-",'第2表(元)'!AM191)</f>
        <v>29</v>
      </c>
      <c r="AN191" s="127">
        <f>IF('第2表(元)'!AN191=0,"-",'第2表(元)'!AN191)</f>
        <v>11</v>
      </c>
      <c r="AO191" s="127" t="str">
        <f>IF('第2表(元)'!AO191=0,"-",'第2表(元)'!AO191)</f>
        <v>-</v>
      </c>
      <c r="AP191" s="127">
        <f>IF('第2表(元)'!AP191=0,"-",'第2表(元)'!AP191)</f>
        <v>151</v>
      </c>
      <c r="AQ191" s="127" t="str">
        <f>IF('第2表(元)'!AQ191=0,"-",'第2表(元)'!AQ191)</f>
        <v>-</v>
      </c>
      <c r="AR191" s="127" t="str">
        <f>IF('第2表(元)'!AR191=0,"-",'第2表(元)'!AR191)</f>
        <v>-</v>
      </c>
      <c r="AS191" s="127" t="str">
        <f>IF('第2表(元)'!AS191=0,"-",'第2表(元)'!AS191)</f>
        <v>-</v>
      </c>
      <c r="AT191" s="127" t="str">
        <f>IF('第2表(元)'!AT191=0,"-",'第2表(元)'!AT191)</f>
        <v>-</v>
      </c>
      <c r="AU191" s="127" t="str">
        <f>IF('第2表(元)'!AU191=0,"-",'第2表(元)'!AU191)</f>
        <v>-</v>
      </c>
      <c r="AV191" s="127" t="str">
        <f>IF('第2表(元)'!AV191=0,"-",'第2表(元)'!AV191)</f>
        <v>-</v>
      </c>
      <c r="AW191" s="127" t="str">
        <f>IF('第2表(元)'!AW191=0,"-",'第2表(元)'!AW191)</f>
        <v>-</v>
      </c>
      <c r="AX191" s="127" t="str">
        <f>IF('第2表(元)'!AX191=0,"-",'第2表(元)'!AX191)</f>
        <v>-</v>
      </c>
      <c r="AY191" s="127" t="str">
        <f>IF('第2表(元)'!AY191=0,"-",'第2表(元)'!AY191)</f>
        <v>-</v>
      </c>
      <c r="AZ191" s="127" t="str">
        <f>IF('第2表(元)'!AZ191=0,"-",'第2表(元)'!AZ191)</f>
        <v>-</v>
      </c>
      <c r="BA191" s="127" t="str">
        <f>IF('第2表(元)'!BA191=0,"-",'第2表(元)'!BA191)</f>
        <v>-</v>
      </c>
      <c r="BB191" s="127" t="str">
        <f>IF('第2表(元)'!BB191=0,"-",'第2表(元)'!BB191)</f>
        <v>-</v>
      </c>
      <c r="BC191" s="127" t="str">
        <f>IF('第2表(元)'!BC191=0,"-",'第2表(元)'!BC191)</f>
        <v>-</v>
      </c>
      <c r="BD191" s="127" t="str">
        <f>IF('第2表(元)'!BD191=0,"-",'第2表(元)'!BD191)</f>
        <v>-</v>
      </c>
      <c r="BE191" s="127" t="str">
        <f>IF('第2表(元)'!BE191=0,"-",'第2表(元)'!BE191)</f>
        <v>-</v>
      </c>
      <c r="BF191" s="127" t="str">
        <f>IF('第2表(元)'!BF191=0,"-",'第2表(元)'!BF191)</f>
        <v>-</v>
      </c>
      <c r="BG191" s="127" t="str">
        <f>IF('第2表(元)'!BG191=0,"-",'第2表(元)'!BG191)</f>
        <v>-</v>
      </c>
      <c r="BH191" s="127" t="str">
        <f>IF('第2表(元)'!BH191=0,"-",'第2表(元)'!BH191)</f>
        <v>-</v>
      </c>
      <c r="BI191" s="127" t="str">
        <f>IF('第2表(元)'!BI191=0,"-",'第2表(元)'!BI191)</f>
        <v>-</v>
      </c>
      <c r="BJ191" s="127" t="str">
        <f>IF('第2表(元)'!BJ191=0,"-",'第2表(元)'!BJ191)</f>
        <v>-</v>
      </c>
      <c r="BK191" s="127" t="str">
        <f>IF('第2表(元)'!BK191=0,"-",'第2表(元)'!BK191)</f>
        <v>-</v>
      </c>
      <c r="BL191" s="127" t="str">
        <f>IF('第2表(元)'!BL191=0,"-",'第2表(元)'!BL191)</f>
        <v>-</v>
      </c>
      <c r="BM191" s="127" t="str">
        <f>IF('第2表(元)'!BM191=0,"-",'第2表(元)'!BM191)</f>
        <v>-</v>
      </c>
      <c r="BN191" s="127" t="str">
        <f>IF('第2表(元)'!BN191=0,"-",'第2表(元)'!BN191)</f>
        <v>-</v>
      </c>
      <c r="BO191" s="127">
        <f>IF('第2表(元)'!BO191=0,"-",'第2表(元)'!BO191)</f>
        <v>42</v>
      </c>
      <c r="BP191" s="127" t="str">
        <f>IF('第2表(元)'!BP191=0,"-",'第2表(元)'!BP191)</f>
        <v>-</v>
      </c>
      <c r="BQ191" s="127" t="str">
        <f>IF('第2表(元)'!BQ191=0,"-",'第2表(元)'!BQ191)</f>
        <v>-</v>
      </c>
      <c r="BR191" s="127" t="str">
        <f>IF('第2表(元)'!BR191=0,"-",'第2表(元)'!BR191)</f>
        <v>-</v>
      </c>
      <c r="BS191" s="127" t="str">
        <f>IF('第2表(元)'!BS191=0,"-",'第2表(元)'!BS191)</f>
        <v>-</v>
      </c>
      <c r="BT191" s="127" t="str">
        <f>IF('第2表(元)'!BT191=0,"-",'第2表(元)'!BT191)</f>
        <v>-</v>
      </c>
      <c r="BU191" s="127" t="str">
        <f>IF('第2表(元)'!BU191=0,"-",'第2表(元)'!BU191)</f>
        <v>-</v>
      </c>
      <c r="BV191" s="127" t="str">
        <f>IF('第2表(元)'!BV191=0,"-",'第2表(元)'!BV191)</f>
        <v>-</v>
      </c>
      <c r="BW191" s="102" t="str">
        <f>IF('第2表(元)'!BW191=0,"-",'第2表(元)'!BW191)</f>
        <v>-</v>
      </c>
    </row>
    <row r="192" spans="1:75" x14ac:dyDescent="0.15">
      <c r="A192" s="16"/>
      <c r="B192" s="17"/>
      <c r="C192" s="18"/>
      <c r="D192" s="18" t="s">
        <v>577</v>
      </c>
      <c r="E192" s="18">
        <v>289</v>
      </c>
      <c r="F192" s="19" t="s">
        <v>231</v>
      </c>
      <c r="G192" s="99" t="str">
        <f>IF('第2表(元)'!G192=0,"-",'第2表(元)'!G192)</f>
        <v>-</v>
      </c>
      <c r="H192" s="127" t="str">
        <f>IF('第2表(元)'!H192=0,"-",'第2表(元)'!H192)</f>
        <v>-</v>
      </c>
      <c r="I192" s="131" t="str">
        <f>IF('[1]第2表(元)'!I192=0,"-",'[1]第2表(元)'!I192)</f>
        <v>-</v>
      </c>
      <c r="J192" s="127" t="str">
        <f>IF('第2表(元)'!J192=0,"-",'第2表(元)'!J192)</f>
        <v>-</v>
      </c>
      <c r="K192" s="127" t="str">
        <f>IF('第2表(元)'!K192=0,"-",'第2表(元)'!K192)</f>
        <v>-</v>
      </c>
      <c r="L192" s="127" t="str">
        <f>IF('第2表(元)'!L192=0,"-",'第2表(元)'!L192)</f>
        <v>-</v>
      </c>
      <c r="M192" s="127" t="str">
        <f>IF('第2表(元)'!M192=0,"-",'第2表(元)'!M192)</f>
        <v>-</v>
      </c>
      <c r="N192" s="127" t="str">
        <f>IF('第2表(元)'!N192=0,"-",'第2表(元)'!N192)</f>
        <v>-</v>
      </c>
      <c r="O192" s="131" t="str">
        <f>IF('[1]第2表(元)'!O192=0,"-",'[1]第2表(元)'!O192)</f>
        <v>-</v>
      </c>
      <c r="P192" s="127" t="str">
        <f>IF('第2表(元)'!P192=0,"-",'第2表(元)'!P192)</f>
        <v>-</v>
      </c>
      <c r="Q192" s="127" t="str">
        <f>IF('第2表(元)'!Q192=0,"-",'第2表(元)'!Q192)</f>
        <v>-</v>
      </c>
      <c r="R192" s="127" t="str">
        <f>IF('第2表(元)'!R192=0,"-",'第2表(元)'!R192)</f>
        <v>-</v>
      </c>
      <c r="S192" s="127" t="str">
        <f>IF('第2表(元)'!S192=0,"-",'第2表(元)'!S192)</f>
        <v>-</v>
      </c>
      <c r="T192" s="127" t="str">
        <f>IF('第2表(元)'!T192=0,"-",'第2表(元)'!T192)</f>
        <v>-</v>
      </c>
      <c r="U192" s="127" t="str">
        <f>IF('第2表(元)'!U192=0,"-",'第2表(元)'!U192)</f>
        <v>-</v>
      </c>
      <c r="V192" s="127" t="str">
        <f>IF('第2表(元)'!V192=0,"-",'第2表(元)'!V192)</f>
        <v>-</v>
      </c>
      <c r="W192" s="127" t="str">
        <f>IF('第2表(元)'!W192=0,"-",'第2表(元)'!W192)</f>
        <v>-</v>
      </c>
      <c r="X192" s="127">
        <f>IF('第2表(元)'!X192=0,"-",'第2表(元)'!X192)</f>
        <v>20</v>
      </c>
      <c r="Y192" s="127" t="str">
        <f>IF('第2表(元)'!Y192=0,"-",'第2表(元)'!Y192)</f>
        <v>-</v>
      </c>
      <c r="Z192" s="127" t="str">
        <f>IF('第2表(元)'!Z192=0,"-",'第2表(元)'!Z192)</f>
        <v>-</v>
      </c>
      <c r="AA192" s="127" t="str">
        <f>IF('第2表(元)'!AA192=0,"-",'第2表(元)'!AA192)</f>
        <v>-</v>
      </c>
      <c r="AB192" s="127" t="str">
        <f>IF('第2表(元)'!AB192=0,"-",'第2表(元)'!AB192)</f>
        <v>-</v>
      </c>
      <c r="AC192" s="127">
        <f>IF('第2表(元)'!AC192=0,"-",'第2表(元)'!AC192)</f>
        <v>8</v>
      </c>
      <c r="AD192" s="127" t="str">
        <f>IF('第2表(元)'!AD192=0,"-",'第2表(元)'!AD192)</f>
        <v>-</v>
      </c>
      <c r="AE192" s="127">
        <f>IF('第2表(元)'!AE192=0,"-",'第2表(元)'!AE192)</f>
        <v>6</v>
      </c>
      <c r="AF192" s="127" t="str">
        <f>IF('第2表(元)'!AF192=0,"-",'第2表(元)'!AF192)</f>
        <v>-</v>
      </c>
      <c r="AG192" s="127" t="str">
        <f>IF('第2表(元)'!AG192=0,"-",'第2表(元)'!AG192)</f>
        <v>-</v>
      </c>
      <c r="AH192" s="127" t="str">
        <f>IF('第2表(元)'!AH192=0,"-",'第2表(元)'!AH192)</f>
        <v>-</v>
      </c>
      <c r="AI192" s="127" t="str">
        <f>IF('第2表(元)'!AI192=0,"-",'第2表(元)'!AI192)</f>
        <v>-</v>
      </c>
      <c r="AJ192" s="127" t="str">
        <f>IF('第2表(元)'!AJ192=0,"-",'第2表(元)'!AJ192)</f>
        <v>-</v>
      </c>
      <c r="AK192" s="127" t="str">
        <f>IF('第2表(元)'!AK192=0,"-",'第2表(元)'!AK192)</f>
        <v>-</v>
      </c>
      <c r="AL192" s="127" t="str">
        <f>IF('第2表(元)'!AL192=0,"-",'第2表(元)'!AL192)</f>
        <v>-</v>
      </c>
      <c r="AM192" s="127" t="str">
        <f>IF('第2表(元)'!AM192=0,"-",'第2表(元)'!AM192)</f>
        <v>-</v>
      </c>
      <c r="AN192" s="127" t="str">
        <f>IF('第2表(元)'!AN192=0,"-",'第2表(元)'!AN192)</f>
        <v>-</v>
      </c>
      <c r="AO192" s="127" t="str">
        <f>IF('第2表(元)'!AO192=0,"-",'第2表(元)'!AO192)</f>
        <v>-</v>
      </c>
      <c r="AP192" s="127">
        <f>IF('第2表(元)'!AP192=0,"-",'第2表(元)'!AP192)</f>
        <v>113</v>
      </c>
      <c r="AQ192" s="127" t="str">
        <f>IF('第2表(元)'!AQ192=0,"-",'第2表(元)'!AQ192)</f>
        <v>-</v>
      </c>
      <c r="AR192" s="127" t="str">
        <f>IF('第2表(元)'!AR192=0,"-",'第2表(元)'!AR192)</f>
        <v>-</v>
      </c>
      <c r="AS192" s="127" t="str">
        <f>IF('第2表(元)'!AS192=0,"-",'第2表(元)'!AS192)</f>
        <v>-</v>
      </c>
      <c r="AT192" s="127" t="str">
        <f>IF('第2表(元)'!AT192=0,"-",'第2表(元)'!AT192)</f>
        <v>-</v>
      </c>
      <c r="AU192" s="127" t="str">
        <f>IF('第2表(元)'!AU192=0,"-",'第2表(元)'!AU192)</f>
        <v>-</v>
      </c>
      <c r="AV192" s="127" t="str">
        <f>IF('第2表(元)'!AV192=0,"-",'第2表(元)'!AV192)</f>
        <v>-</v>
      </c>
      <c r="AW192" s="127" t="str">
        <f>IF('第2表(元)'!AW192=0,"-",'第2表(元)'!AW192)</f>
        <v>-</v>
      </c>
      <c r="AX192" s="127" t="str">
        <f>IF('第2表(元)'!AX192=0,"-",'第2表(元)'!AX192)</f>
        <v>-</v>
      </c>
      <c r="AY192" s="127" t="str">
        <f>IF('第2表(元)'!AY192=0,"-",'第2表(元)'!AY192)</f>
        <v>-</v>
      </c>
      <c r="AZ192" s="127" t="str">
        <f>IF('第2表(元)'!AZ192=0,"-",'第2表(元)'!AZ192)</f>
        <v>-</v>
      </c>
      <c r="BA192" s="127">
        <f>IF('第2表(元)'!BA192=0,"-",'第2表(元)'!BA192)</f>
        <v>12</v>
      </c>
      <c r="BB192" s="127" t="str">
        <f>IF('第2表(元)'!BB192=0,"-",'第2表(元)'!BB192)</f>
        <v>-</v>
      </c>
      <c r="BC192" s="127" t="str">
        <f>IF('第2表(元)'!BC192=0,"-",'第2表(元)'!BC192)</f>
        <v>-</v>
      </c>
      <c r="BD192" s="127" t="str">
        <f>IF('第2表(元)'!BD192=0,"-",'第2表(元)'!BD192)</f>
        <v>-</v>
      </c>
      <c r="BE192" s="127" t="str">
        <f>IF('第2表(元)'!BE192=0,"-",'第2表(元)'!BE192)</f>
        <v>-</v>
      </c>
      <c r="BF192" s="127" t="str">
        <f>IF('第2表(元)'!BF192=0,"-",'第2表(元)'!BF192)</f>
        <v>-</v>
      </c>
      <c r="BG192" s="127" t="str">
        <f>IF('第2表(元)'!BG192=0,"-",'第2表(元)'!BG192)</f>
        <v>-</v>
      </c>
      <c r="BH192" s="127" t="str">
        <f>IF('第2表(元)'!BH192=0,"-",'第2表(元)'!BH192)</f>
        <v>-</v>
      </c>
      <c r="BI192" s="127" t="str">
        <f>IF('第2表(元)'!BI192=0,"-",'第2表(元)'!BI192)</f>
        <v>-</v>
      </c>
      <c r="BJ192" s="127" t="str">
        <f>IF('第2表(元)'!BJ192=0,"-",'第2表(元)'!BJ192)</f>
        <v>-</v>
      </c>
      <c r="BK192" s="127" t="str">
        <f>IF('第2表(元)'!BK192=0,"-",'第2表(元)'!BK192)</f>
        <v>-</v>
      </c>
      <c r="BL192" s="127" t="str">
        <f>IF('第2表(元)'!BL192=0,"-",'第2表(元)'!BL192)</f>
        <v>-</v>
      </c>
      <c r="BM192" s="127" t="str">
        <f>IF('第2表(元)'!BM192=0,"-",'第2表(元)'!BM192)</f>
        <v>-</v>
      </c>
      <c r="BN192" s="127" t="str">
        <f>IF('第2表(元)'!BN192=0,"-",'第2表(元)'!BN192)</f>
        <v>-</v>
      </c>
      <c r="BO192" s="127" t="str">
        <f>IF('第2表(元)'!BO192=0,"-",'第2表(元)'!BO192)</f>
        <v>-</v>
      </c>
      <c r="BP192" s="127" t="str">
        <f>IF('第2表(元)'!BP192=0,"-",'第2表(元)'!BP192)</f>
        <v>-</v>
      </c>
      <c r="BQ192" s="127" t="str">
        <f>IF('第2表(元)'!BQ192=0,"-",'第2表(元)'!BQ192)</f>
        <v>-</v>
      </c>
      <c r="BR192" s="127" t="str">
        <f>IF('第2表(元)'!BR192=0,"-",'第2表(元)'!BR192)</f>
        <v>-</v>
      </c>
      <c r="BS192" s="127" t="str">
        <f>IF('第2表(元)'!BS192=0,"-",'第2表(元)'!BS192)</f>
        <v>-</v>
      </c>
      <c r="BT192" s="127" t="str">
        <f>IF('第2表(元)'!BT192=0,"-",'第2表(元)'!BT192)</f>
        <v>-</v>
      </c>
      <c r="BU192" s="127" t="str">
        <f>IF('第2表(元)'!BU192=0,"-",'第2表(元)'!BU192)</f>
        <v>-</v>
      </c>
      <c r="BV192" s="127" t="str">
        <f>IF('第2表(元)'!BV192=0,"-",'第2表(元)'!BV192)</f>
        <v>-</v>
      </c>
      <c r="BW192" s="102" t="str">
        <f>IF('第2表(元)'!BW192=0,"-",'第2表(元)'!BW192)</f>
        <v>-</v>
      </c>
    </row>
    <row r="193" spans="1:75" x14ac:dyDescent="0.15">
      <c r="A193" s="12"/>
      <c r="B193" s="13"/>
      <c r="C193" s="14">
        <v>29</v>
      </c>
      <c r="D193" s="14" t="s">
        <v>521</v>
      </c>
      <c r="E193" s="14"/>
      <c r="F193" s="15"/>
      <c r="G193" s="125" t="str">
        <f>IF('第2表(元)'!G193=0,"-",'第2表(元)'!G193)</f>
        <v>-</v>
      </c>
      <c r="H193" s="125">
        <f>IF('第2表(元)'!H193=0,"-",'第2表(元)'!H193)</f>
        <v>20</v>
      </c>
      <c r="I193" s="125" t="str">
        <f>IF('[1]第2表(元)'!I193=0,"-",'[1]第2表(元)'!I193)</f>
        <v>-</v>
      </c>
      <c r="J193" s="125">
        <f>IF('第2表(元)'!J193=0,"-",'第2表(元)'!J193)</f>
        <v>3592</v>
      </c>
      <c r="K193" s="125">
        <f>IF('第2表(元)'!K193=0,"-",'第2表(元)'!K193)</f>
        <v>12</v>
      </c>
      <c r="L193" s="125" t="str">
        <f>IF('第2表(元)'!L193=0,"-",'第2表(元)'!L193)</f>
        <v>-</v>
      </c>
      <c r="M193" s="125" t="str">
        <f>IF('第2表(元)'!M193=0,"-",'第2表(元)'!M193)</f>
        <v>-</v>
      </c>
      <c r="N193" s="125" t="str">
        <f>IF('第2表(元)'!N193=0,"-",'第2表(元)'!N193)</f>
        <v>-</v>
      </c>
      <c r="O193" s="125" t="str">
        <f>IF('[1]第2表(元)'!O193=0,"-",'[1]第2表(元)'!O193)</f>
        <v>-</v>
      </c>
      <c r="P193" s="125" t="str">
        <f>IF('第2表(元)'!P193=0,"-",'第2表(元)'!P193)</f>
        <v>-</v>
      </c>
      <c r="Q193" s="125">
        <f>IF('第2表(元)'!Q193=0,"-",'第2表(元)'!Q193)</f>
        <v>10</v>
      </c>
      <c r="R193" s="125" t="str">
        <f>IF('第2表(元)'!R193=0,"-",'第2表(元)'!R193)</f>
        <v>-</v>
      </c>
      <c r="S193" s="125" t="str">
        <f>IF('第2表(元)'!S193=0,"-",'第2表(元)'!S193)</f>
        <v>-</v>
      </c>
      <c r="T193" s="125" t="str">
        <f>IF('第2表(元)'!T193=0,"-",'第2表(元)'!T193)</f>
        <v>-</v>
      </c>
      <c r="U193" s="125">
        <f>IF('第2表(元)'!U193=0,"-",'第2表(元)'!U193)</f>
        <v>43</v>
      </c>
      <c r="V193" s="125">
        <f>IF('第2表(元)'!V193=0,"-",'第2表(元)'!V193)</f>
        <v>24</v>
      </c>
      <c r="W193" s="125">
        <f>IF('第2表(元)'!W193=0,"-",'第2表(元)'!W193)</f>
        <v>69</v>
      </c>
      <c r="X193" s="125">
        <f>IF('第2表(元)'!X193=0,"-",'第2表(元)'!X193)</f>
        <v>440</v>
      </c>
      <c r="Y193" s="125">
        <f>IF('第2表(元)'!Y193=0,"-",'第2表(元)'!Y193)</f>
        <v>4</v>
      </c>
      <c r="Z193" s="125">
        <f>IF('第2表(元)'!Z193=0,"-",'第2表(元)'!Z193)</f>
        <v>241</v>
      </c>
      <c r="AA193" s="125">
        <f>IF('第2表(元)'!AA193=0,"-",'第2表(元)'!AA193)</f>
        <v>371</v>
      </c>
      <c r="AB193" s="125">
        <f>IF('第2表(元)'!AB193=0,"-",'第2表(元)'!AB193)</f>
        <v>12</v>
      </c>
      <c r="AC193" s="125">
        <f>IF('第2表(元)'!AC193=0,"-",'第2表(元)'!AC193)</f>
        <v>33</v>
      </c>
      <c r="AD193" s="125">
        <f>IF('第2表(元)'!AD193=0,"-",'第2表(元)'!AD193)</f>
        <v>324</v>
      </c>
      <c r="AE193" s="125" t="str">
        <f>IF('第2表(元)'!AE193=0,"-",'第2表(元)'!AE193)</f>
        <v>-</v>
      </c>
      <c r="AF193" s="125">
        <f>IF('第2表(元)'!AF193=0,"-",'第2表(元)'!AF193)</f>
        <v>97</v>
      </c>
      <c r="AG193" s="125">
        <f>IF('第2表(元)'!AG193=0,"-",'第2表(元)'!AG193)</f>
        <v>1372</v>
      </c>
      <c r="AH193" s="125">
        <f>IF('第2表(元)'!AH193=0,"-",'第2表(元)'!AH193)</f>
        <v>11</v>
      </c>
      <c r="AI193" s="125">
        <f>IF('第2表(元)'!AI193=0,"-",'第2表(元)'!AI193)</f>
        <v>3</v>
      </c>
      <c r="AJ193" s="125">
        <f>IF('第2表(元)'!AJ193=0,"-",'第2表(元)'!AJ193)</f>
        <v>12</v>
      </c>
      <c r="AK193" s="125" t="str">
        <f>IF('第2表(元)'!AK193=0,"-",'第2表(元)'!AK193)</f>
        <v>-</v>
      </c>
      <c r="AL193" s="125">
        <f>IF('第2表(元)'!AL193=0,"-",'第2表(元)'!AL193)</f>
        <v>13</v>
      </c>
      <c r="AM193" s="125">
        <f>IF('第2表(元)'!AM193=0,"-",'第2表(元)'!AM193)</f>
        <v>867</v>
      </c>
      <c r="AN193" s="125" t="str">
        <f>IF('第2表(元)'!AN193=0,"-",'第2表(元)'!AN193)</f>
        <v>-</v>
      </c>
      <c r="AO193" s="125">
        <f>IF('第2表(元)'!AO193=0,"-",'第2表(元)'!AO193)</f>
        <v>3</v>
      </c>
      <c r="AP193" s="125" t="str">
        <f>IF('第2表(元)'!AP193=0,"-",'第2表(元)'!AP193)</f>
        <v>-</v>
      </c>
      <c r="AQ193" s="125">
        <f>IF('第2表(元)'!AQ193=0,"-",'第2表(元)'!AQ193)</f>
        <v>18</v>
      </c>
      <c r="AR193" s="125">
        <f>IF('第2表(元)'!AR193=0,"-",'第2表(元)'!AR193)</f>
        <v>140</v>
      </c>
      <c r="AS193" s="125" t="str">
        <f>IF('第2表(元)'!AS193=0,"-",'第2表(元)'!AS193)</f>
        <v>-</v>
      </c>
      <c r="AT193" s="125" t="str">
        <f>IF('第2表(元)'!AT193=0,"-",'第2表(元)'!AT193)</f>
        <v>-</v>
      </c>
      <c r="AU193" s="125">
        <f>IF('第2表(元)'!AU193=0,"-",'第2表(元)'!AU193)</f>
        <v>107</v>
      </c>
      <c r="AV193" s="125">
        <f>IF('第2表(元)'!AV193=0,"-",'第2表(元)'!AV193)</f>
        <v>1</v>
      </c>
      <c r="AW193" s="125">
        <f>IF('第2表(元)'!AW193=0,"-",'第2表(元)'!AW193)</f>
        <v>1</v>
      </c>
      <c r="AX193" s="125" t="str">
        <f>IF('第2表(元)'!AX193=0,"-",'第2表(元)'!AX193)</f>
        <v>-</v>
      </c>
      <c r="AY193" s="125">
        <f>IF('第2表(元)'!AY193=0,"-",'第2表(元)'!AY193)</f>
        <v>927</v>
      </c>
      <c r="AZ193" s="125">
        <f>IF('第2表(元)'!AZ193=0,"-",'第2表(元)'!AZ193)</f>
        <v>142</v>
      </c>
      <c r="BA193" s="125">
        <f>IF('第2表(元)'!BA193=0,"-",'第2表(元)'!BA193)</f>
        <v>40</v>
      </c>
      <c r="BB193" s="125">
        <f>IF('第2表(元)'!BB193=0,"-",'第2表(元)'!BB193)</f>
        <v>127</v>
      </c>
      <c r="BC193" s="125">
        <f>IF('第2表(元)'!BC193=0,"-",'第2表(元)'!BC193)</f>
        <v>14</v>
      </c>
      <c r="BD193" s="125">
        <f>IF('第2表(元)'!BD193=0,"-",'第2表(元)'!BD193)</f>
        <v>591</v>
      </c>
      <c r="BE193" s="125" t="str">
        <f>IF('第2表(元)'!BE193=0,"-",'第2表(元)'!BE193)</f>
        <v>-</v>
      </c>
      <c r="BF193" s="125">
        <f>IF('第2表(元)'!BF193=0,"-",'第2表(元)'!BF193)</f>
        <v>39</v>
      </c>
      <c r="BG193" s="125">
        <f>IF('第2表(元)'!BG193=0,"-",'第2表(元)'!BG193)</f>
        <v>2</v>
      </c>
      <c r="BH193" s="125">
        <f>IF('第2表(元)'!BH193=0,"-",'第2表(元)'!BH193)</f>
        <v>8</v>
      </c>
      <c r="BI193" s="125" t="str">
        <f>IF('第2表(元)'!BI193=0,"-",'第2表(元)'!BI193)</f>
        <v>-</v>
      </c>
      <c r="BJ193" s="125" t="str">
        <f>IF('第2表(元)'!BJ193=0,"-",'第2表(元)'!BJ193)</f>
        <v>-</v>
      </c>
      <c r="BK193" s="125" t="str">
        <f>IF('第2表(元)'!BK193=0,"-",'第2表(元)'!BK193)</f>
        <v>-</v>
      </c>
      <c r="BL193" s="125" t="str">
        <f>IF('第2表(元)'!BL193=0,"-",'第2表(元)'!BL193)</f>
        <v>-</v>
      </c>
      <c r="BM193" s="125">
        <f>IF('第2表(元)'!BM193=0,"-",'第2表(元)'!BM193)</f>
        <v>188</v>
      </c>
      <c r="BN193" s="125">
        <f>IF('第2表(元)'!BN193=0,"-",'第2表(元)'!BN193)</f>
        <v>93</v>
      </c>
      <c r="BO193" s="125">
        <f>IF('第2表(元)'!BO193=0,"-",'第2表(元)'!BO193)</f>
        <v>92</v>
      </c>
      <c r="BP193" s="125" t="str">
        <f>IF('第2表(元)'!BP193=0,"-",'第2表(元)'!BP193)</f>
        <v>-</v>
      </c>
      <c r="BQ193" s="125">
        <f>IF('第2表(元)'!BQ193=0,"-",'第2表(元)'!BQ193)</f>
        <v>28</v>
      </c>
      <c r="BR193" s="125">
        <f>IF('第2表(元)'!BR193=0,"-",'第2表(元)'!BR193)</f>
        <v>68</v>
      </c>
      <c r="BS193" s="125" t="str">
        <f>IF('第2表(元)'!BS193=0,"-",'第2表(元)'!BS193)</f>
        <v>-</v>
      </c>
      <c r="BT193" s="125">
        <f>IF('第2表(元)'!BT193=0,"-",'第2表(元)'!BT193)</f>
        <v>474</v>
      </c>
      <c r="BU193" s="125" t="str">
        <f>IF('第2表(元)'!BU193=0,"-",'第2表(元)'!BU193)</f>
        <v>-</v>
      </c>
      <c r="BV193" s="125">
        <f>IF('第2表(元)'!BV193=0,"-",'第2表(元)'!BV193)</f>
        <v>17</v>
      </c>
      <c r="BW193" s="126" t="str">
        <f>IF('第2表(元)'!BW193=0,"-",'第2表(元)'!BW193)</f>
        <v>-</v>
      </c>
    </row>
    <row r="194" spans="1:75" x14ac:dyDescent="0.15">
      <c r="A194" s="16"/>
      <c r="B194" s="17"/>
      <c r="C194" s="18"/>
      <c r="D194" s="18" t="s">
        <v>577</v>
      </c>
      <c r="E194" s="18">
        <v>290</v>
      </c>
      <c r="F194" s="19" t="s">
        <v>113</v>
      </c>
      <c r="G194" s="99" t="str">
        <f>IF('第2表(元)'!G194=0,"-",'第2表(元)'!G194)</f>
        <v>-</v>
      </c>
      <c r="H194" s="127" t="str">
        <f>IF('第2表(元)'!H194=0,"-",'第2表(元)'!H194)</f>
        <v>-</v>
      </c>
      <c r="I194" s="131" t="str">
        <f>IF('[1]第2表(元)'!I194=0,"-",'[1]第2表(元)'!I194)</f>
        <v>-</v>
      </c>
      <c r="J194" s="127">
        <f>IF('第2表(元)'!J194=0,"-",'第2表(元)'!J194)</f>
        <v>228</v>
      </c>
      <c r="K194" s="127" t="str">
        <f>IF('第2表(元)'!K194=0,"-",'第2表(元)'!K194)</f>
        <v>-</v>
      </c>
      <c r="L194" s="127" t="str">
        <f>IF('第2表(元)'!L194=0,"-",'第2表(元)'!L194)</f>
        <v>-</v>
      </c>
      <c r="M194" s="127" t="str">
        <f>IF('第2表(元)'!M194=0,"-",'第2表(元)'!M194)</f>
        <v>-</v>
      </c>
      <c r="N194" s="127" t="str">
        <f>IF('第2表(元)'!N194=0,"-",'第2表(元)'!N194)</f>
        <v>-</v>
      </c>
      <c r="O194" s="131" t="str">
        <f>IF('[1]第2表(元)'!O194=0,"-",'[1]第2表(元)'!O194)</f>
        <v>-</v>
      </c>
      <c r="P194" s="127" t="str">
        <f>IF('第2表(元)'!P194=0,"-",'第2表(元)'!P194)</f>
        <v>-</v>
      </c>
      <c r="Q194" s="127" t="str">
        <f>IF('第2表(元)'!Q194=0,"-",'第2表(元)'!Q194)</f>
        <v>-</v>
      </c>
      <c r="R194" s="127" t="str">
        <f>IF('第2表(元)'!R194=0,"-",'第2表(元)'!R194)</f>
        <v>-</v>
      </c>
      <c r="S194" s="127" t="str">
        <f>IF('第2表(元)'!S194=0,"-",'第2表(元)'!S194)</f>
        <v>-</v>
      </c>
      <c r="T194" s="127" t="str">
        <f>IF('第2表(元)'!T194=0,"-",'第2表(元)'!T194)</f>
        <v>-</v>
      </c>
      <c r="U194" s="127" t="str">
        <f>IF('第2表(元)'!U194=0,"-",'第2表(元)'!U194)</f>
        <v>-</v>
      </c>
      <c r="V194" s="127" t="str">
        <f>IF('第2表(元)'!V194=0,"-",'第2表(元)'!V194)</f>
        <v>-</v>
      </c>
      <c r="W194" s="127" t="str">
        <f>IF('第2表(元)'!W194=0,"-",'第2表(元)'!W194)</f>
        <v>-</v>
      </c>
      <c r="X194" s="127" t="str">
        <f>IF('第2表(元)'!X194=0,"-",'第2表(元)'!X194)</f>
        <v>-</v>
      </c>
      <c r="Y194" s="127" t="str">
        <f>IF('第2表(元)'!Y194=0,"-",'第2表(元)'!Y194)</f>
        <v>-</v>
      </c>
      <c r="Z194" s="127" t="str">
        <f>IF('第2表(元)'!Z194=0,"-",'第2表(元)'!Z194)</f>
        <v>-</v>
      </c>
      <c r="AA194" s="127" t="str">
        <f>IF('第2表(元)'!AA194=0,"-",'第2表(元)'!AA194)</f>
        <v>-</v>
      </c>
      <c r="AB194" s="127" t="str">
        <f>IF('第2表(元)'!AB194=0,"-",'第2表(元)'!AB194)</f>
        <v>-</v>
      </c>
      <c r="AC194" s="127" t="str">
        <f>IF('第2表(元)'!AC194=0,"-",'第2表(元)'!AC194)</f>
        <v>-</v>
      </c>
      <c r="AD194" s="127" t="str">
        <f>IF('第2表(元)'!AD194=0,"-",'第2表(元)'!AD194)</f>
        <v>-</v>
      </c>
      <c r="AE194" s="127" t="str">
        <f>IF('第2表(元)'!AE194=0,"-",'第2表(元)'!AE194)</f>
        <v>-</v>
      </c>
      <c r="AF194" s="127" t="str">
        <f>IF('第2表(元)'!AF194=0,"-",'第2表(元)'!AF194)</f>
        <v>-</v>
      </c>
      <c r="AG194" s="127" t="str">
        <f>IF('第2表(元)'!AG194=0,"-",'第2表(元)'!AG194)</f>
        <v>-</v>
      </c>
      <c r="AH194" s="127" t="str">
        <f>IF('第2表(元)'!AH194=0,"-",'第2表(元)'!AH194)</f>
        <v>-</v>
      </c>
      <c r="AI194" s="127" t="str">
        <f>IF('第2表(元)'!AI194=0,"-",'第2表(元)'!AI194)</f>
        <v>-</v>
      </c>
      <c r="AJ194" s="127" t="str">
        <f>IF('第2表(元)'!AJ194=0,"-",'第2表(元)'!AJ194)</f>
        <v>-</v>
      </c>
      <c r="AK194" s="127" t="str">
        <f>IF('第2表(元)'!AK194=0,"-",'第2表(元)'!AK194)</f>
        <v>-</v>
      </c>
      <c r="AL194" s="127" t="str">
        <f>IF('第2表(元)'!AL194=0,"-",'第2表(元)'!AL194)</f>
        <v>-</v>
      </c>
      <c r="AM194" s="127" t="str">
        <f>IF('第2表(元)'!AM194=0,"-",'第2表(元)'!AM194)</f>
        <v>-</v>
      </c>
      <c r="AN194" s="127" t="str">
        <f>IF('第2表(元)'!AN194=0,"-",'第2表(元)'!AN194)</f>
        <v>-</v>
      </c>
      <c r="AO194" s="127" t="str">
        <f>IF('第2表(元)'!AO194=0,"-",'第2表(元)'!AO194)</f>
        <v>-</v>
      </c>
      <c r="AP194" s="127" t="str">
        <f>IF('第2表(元)'!AP194=0,"-",'第2表(元)'!AP194)</f>
        <v>-</v>
      </c>
      <c r="AQ194" s="127" t="str">
        <f>IF('第2表(元)'!AQ194=0,"-",'第2表(元)'!AQ194)</f>
        <v>-</v>
      </c>
      <c r="AR194" s="127" t="str">
        <f>IF('第2表(元)'!AR194=0,"-",'第2表(元)'!AR194)</f>
        <v>-</v>
      </c>
      <c r="AS194" s="127" t="str">
        <f>IF('第2表(元)'!AS194=0,"-",'第2表(元)'!AS194)</f>
        <v>-</v>
      </c>
      <c r="AT194" s="127" t="str">
        <f>IF('第2表(元)'!AT194=0,"-",'第2表(元)'!AT194)</f>
        <v>-</v>
      </c>
      <c r="AU194" s="127" t="str">
        <f>IF('第2表(元)'!AU194=0,"-",'第2表(元)'!AU194)</f>
        <v>-</v>
      </c>
      <c r="AV194" s="127" t="str">
        <f>IF('第2表(元)'!AV194=0,"-",'第2表(元)'!AV194)</f>
        <v>-</v>
      </c>
      <c r="AW194" s="127" t="str">
        <f>IF('第2表(元)'!AW194=0,"-",'第2表(元)'!AW194)</f>
        <v>-</v>
      </c>
      <c r="AX194" s="127" t="str">
        <f>IF('第2表(元)'!AX194=0,"-",'第2表(元)'!AX194)</f>
        <v>-</v>
      </c>
      <c r="AY194" s="127" t="str">
        <f>IF('第2表(元)'!AY194=0,"-",'第2表(元)'!AY194)</f>
        <v>-</v>
      </c>
      <c r="AZ194" s="127" t="str">
        <f>IF('第2表(元)'!AZ194=0,"-",'第2表(元)'!AZ194)</f>
        <v>-</v>
      </c>
      <c r="BA194" s="127" t="str">
        <f>IF('第2表(元)'!BA194=0,"-",'第2表(元)'!BA194)</f>
        <v>-</v>
      </c>
      <c r="BB194" s="127" t="str">
        <f>IF('第2表(元)'!BB194=0,"-",'第2表(元)'!BB194)</f>
        <v>-</v>
      </c>
      <c r="BC194" s="127" t="str">
        <f>IF('第2表(元)'!BC194=0,"-",'第2表(元)'!BC194)</f>
        <v>-</v>
      </c>
      <c r="BD194" s="127" t="str">
        <f>IF('第2表(元)'!BD194=0,"-",'第2表(元)'!BD194)</f>
        <v>-</v>
      </c>
      <c r="BE194" s="127" t="str">
        <f>IF('第2表(元)'!BE194=0,"-",'第2表(元)'!BE194)</f>
        <v>-</v>
      </c>
      <c r="BF194" s="127" t="str">
        <f>IF('第2表(元)'!BF194=0,"-",'第2表(元)'!BF194)</f>
        <v>-</v>
      </c>
      <c r="BG194" s="127" t="str">
        <f>IF('第2表(元)'!BG194=0,"-",'第2表(元)'!BG194)</f>
        <v>-</v>
      </c>
      <c r="BH194" s="127" t="str">
        <f>IF('第2表(元)'!BH194=0,"-",'第2表(元)'!BH194)</f>
        <v>-</v>
      </c>
      <c r="BI194" s="127" t="str">
        <f>IF('第2表(元)'!BI194=0,"-",'第2表(元)'!BI194)</f>
        <v>-</v>
      </c>
      <c r="BJ194" s="127" t="str">
        <f>IF('第2表(元)'!BJ194=0,"-",'第2表(元)'!BJ194)</f>
        <v>-</v>
      </c>
      <c r="BK194" s="127" t="str">
        <f>IF('第2表(元)'!BK194=0,"-",'第2表(元)'!BK194)</f>
        <v>-</v>
      </c>
      <c r="BL194" s="127" t="str">
        <f>IF('第2表(元)'!BL194=0,"-",'第2表(元)'!BL194)</f>
        <v>-</v>
      </c>
      <c r="BM194" s="127" t="str">
        <f>IF('第2表(元)'!BM194=0,"-",'第2表(元)'!BM194)</f>
        <v>-</v>
      </c>
      <c r="BN194" s="127" t="str">
        <f>IF('第2表(元)'!BN194=0,"-",'第2表(元)'!BN194)</f>
        <v>-</v>
      </c>
      <c r="BO194" s="127" t="str">
        <f>IF('第2表(元)'!BO194=0,"-",'第2表(元)'!BO194)</f>
        <v>-</v>
      </c>
      <c r="BP194" s="127" t="str">
        <f>IF('第2表(元)'!BP194=0,"-",'第2表(元)'!BP194)</f>
        <v>-</v>
      </c>
      <c r="BQ194" s="127" t="str">
        <f>IF('第2表(元)'!BQ194=0,"-",'第2表(元)'!BQ194)</f>
        <v>-</v>
      </c>
      <c r="BR194" s="127" t="str">
        <f>IF('第2表(元)'!BR194=0,"-",'第2表(元)'!BR194)</f>
        <v>-</v>
      </c>
      <c r="BS194" s="127" t="str">
        <f>IF('第2表(元)'!BS194=0,"-",'第2表(元)'!BS194)</f>
        <v>-</v>
      </c>
      <c r="BT194" s="127" t="str">
        <f>IF('第2表(元)'!BT194=0,"-",'第2表(元)'!BT194)</f>
        <v>-</v>
      </c>
      <c r="BU194" s="127" t="str">
        <f>IF('第2表(元)'!BU194=0,"-",'第2表(元)'!BU194)</f>
        <v>-</v>
      </c>
      <c r="BV194" s="127" t="str">
        <f>IF('第2表(元)'!BV194=0,"-",'第2表(元)'!BV194)</f>
        <v>-</v>
      </c>
      <c r="BW194" s="102" t="str">
        <f>IF('第2表(元)'!BW194=0,"-",'第2表(元)'!BW194)</f>
        <v>-</v>
      </c>
    </row>
    <row r="195" spans="1:75" x14ac:dyDescent="0.15">
      <c r="A195" s="16"/>
      <c r="B195" s="17"/>
      <c r="C195" s="18"/>
      <c r="D195" s="18" t="s">
        <v>577</v>
      </c>
      <c r="E195" s="18">
        <v>291</v>
      </c>
      <c r="F195" s="19" t="s">
        <v>232</v>
      </c>
      <c r="G195" s="99" t="str">
        <f>IF('第2表(元)'!G195=0,"-",'第2表(元)'!G195)</f>
        <v>-</v>
      </c>
      <c r="H195" s="127">
        <f>IF('第2表(元)'!H195=0,"-",'第2表(元)'!H195)</f>
        <v>20</v>
      </c>
      <c r="I195" s="131" t="str">
        <f>IF('[1]第2表(元)'!I195=0,"-",'[1]第2表(元)'!I195)</f>
        <v>-</v>
      </c>
      <c r="J195" s="127" t="str">
        <f>IF('第2表(元)'!J195=0,"-",'第2表(元)'!J195)</f>
        <v>-</v>
      </c>
      <c r="K195" s="127" t="str">
        <f>IF('第2表(元)'!K195=0,"-",'第2表(元)'!K195)</f>
        <v>-</v>
      </c>
      <c r="L195" s="127" t="str">
        <f>IF('第2表(元)'!L195=0,"-",'第2表(元)'!L195)</f>
        <v>-</v>
      </c>
      <c r="M195" s="127" t="str">
        <f>IF('第2表(元)'!M195=0,"-",'第2表(元)'!M195)</f>
        <v>-</v>
      </c>
      <c r="N195" s="127" t="str">
        <f>IF('第2表(元)'!N195=0,"-",'第2表(元)'!N195)</f>
        <v>-</v>
      </c>
      <c r="O195" s="131" t="str">
        <f>IF('[1]第2表(元)'!O195=0,"-",'[1]第2表(元)'!O195)</f>
        <v>-</v>
      </c>
      <c r="P195" s="127" t="str">
        <f>IF('第2表(元)'!P195=0,"-",'第2表(元)'!P195)</f>
        <v>-</v>
      </c>
      <c r="Q195" s="127" t="str">
        <f>IF('第2表(元)'!Q195=0,"-",'第2表(元)'!Q195)</f>
        <v>-</v>
      </c>
      <c r="R195" s="127" t="str">
        <f>IF('第2表(元)'!R195=0,"-",'第2表(元)'!R195)</f>
        <v>-</v>
      </c>
      <c r="S195" s="127" t="str">
        <f>IF('第2表(元)'!S195=0,"-",'第2表(元)'!S195)</f>
        <v>-</v>
      </c>
      <c r="T195" s="127" t="str">
        <f>IF('第2表(元)'!T195=0,"-",'第2表(元)'!T195)</f>
        <v>-</v>
      </c>
      <c r="U195" s="127">
        <f>IF('第2表(元)'!U195=0,"-",'第2表(元)'!U195)</f>
        <v>21</v>
      </c>
      <c r="V195" s="127" t="str">
        <f>IF('第2表(元)'!V195=0,"-",'第2表(元)'!V195)</f>
        <v>-</v>
      </c>
      <c r="W195" s="127" t="str">
        <f>IF('第2表(元)'!W195=0,"-",'第2表(元)'!W195)</f>
        <v>-</v>
      </c>
      <c r="X195" s="127">
        <f>IF('第2表(元)'!X195=0,"-",'第2表(元)'!X195)</f>
        <v>15</v>
      </c>
      <c r="Y195" s="127" t="str">
        <f>IF('第2表(元)'!Y195=0,"-",'第2表(元)'!Y195)</f>
        <v>-</v>
      </c>
      <c r="Z195" s="127">
        <f>IF('第2表(元)'!Z195=0,"-",'第2表(元)'!Z195)</f>
        <v>93</v>
      </c>
      <c r="AA195" s="127">
        <f>IF('第2表(元)'!AA195=0,"-",'第2表(元)'!AA195)</f>
        <v>29</v>
      </c>
      <c r="AB195" s="127">
        <f>IF('第2表(元)'!AB195=0,"-",'第2表(元)'!AB195)</f>
        <v>12</v>
      </c>
      <c r="AC195" s="127">
        <f>IF('第2表(元)'!AC195=0,"-",'第2表(元)'!AC195)</f>
        <v>33</v>
      </c>
      <c r="AD195" s="127">
        <f>IF('第2表(元)'!AD195=0,"-",'第2表(元)'!AD195)</f>
        <v>32</v>
      </c>
      <c r="AE195" s="127" t="str">
        <f>IF('第2表(元)'!AE195=0,"-",'第2表(元)'!AE195)</f>
        <v>-</v>
      </c>
      <c r="AF195" s="127">
        <f>IF('第2表(元)'!AF195=0,"-",'第2表(元)'!AF195)</f>
        <v>97</v>
      </c>
      <c r="AG195" s="127">
        <f>IF('第2表(元)'!AG195=0,"-",'第2表(元)'!AG195)</f>
        <v>96</v>
      </c>
      <c r="AH195" s="127" t="str">
        <f>IF('第2表(元)'!AH195=0,"-",'第2表(元)'!AH195)</f>
        <v>-</v>
      </c>
      <c r="AI195" s="127">
        <f>IF('第2表(元)'!AI195=0,"-",'第2表(元)'!AI195)</f>
        <v>3</v>
      </c>
      <c r="AJ195" s="127">
        <f>IF('第2表(元)'!AJ195=0,"-",'第2表(元)'!AJ195)</f>
        <v>12</v>
      </c>
      <c r="AK195" s="127" t="str">
        <f>IF('第2表(元)'!AK195=0,"-",'第2表(元)'!AK195)</f>
        <v>-</v>
      </c>
      <c r="AL195" s="127">
        <f>IF('第2表(元)'!AL195=0,"-",'第2表(元)'!AL195)</f>
        <v>12</v>
      </c>
      <c r="AM195" s="127">
        <f>IF('第2表(元)'!AM195=0,"-",'第2表(元)'!AM195)</f>
        <v>697</v>
      </c>
      <c r="AN195" s="127" t="str">
        <f>IF('第2表(元)'!AN195=0,"-",'第2表(元)'!AN195)</f>
        <v>-</v>
      </c>
      <c r="AO195" s="127">
        <f>IF('第2表(元)'!AO195=0,"-",'第2表(元)'!AO195)</f>
        <v>3</v>
      </c>
      <c r="AP195" s="127" t="str">
        <f>IF('第2表(元)'!AP195=0,"-",'第2表(元)'!AP195)</f>
        <v>-</v>
      </c>
      <c r="AQ195" s="127">
        <f>IF('第2表(元)'!AQ195=0,"-",'第2表(元)'!AQ195)</f>
        <v>18</v>
      </c>
      <c r="AR195" s="127">
        <f>IF('第2表(元)'!AR195=0,"-",'第2表(元)'!AR195)</f>
        <v>140</v>
      </c>
      <c r="AS195" s="127" t="str">
        <f>IF('第2表(元)'!AS195=0,"-",'第2表(元)'!AS195)</f>
        <v>-</v>
      </c>
      <c r="AT195" s="127" t="str">
        <f>IF('第2表(元)'!AT195=0,"-",'第2表(元)'!AT195)</f>
        <v>-</v>
      </c>
      <c r="AU195" s="127">
        <f>IF('第2表(元)'!AU195=0,"-",'第2表(元)'!AU195)</f>
        <v>97</v>
      </c>
      <c r="AV195" s="127">
        <f>IF('第2表(元)'!AV195=0,"-",'第2表(元)'!AV195)</f>
        <v>1</v>
      </c>
      <c r="AW195" s="127">
        <f>IF('第2表(元)'!AW195=0,"-",'第2表(元)'!AW195)</f>
        <v>1</v>
      </c>
      <c r="AX195" s="127" t="str">
        <f>IF('第2表(元)'!AX195=0,"-",'第2表(元)'!AX195)</f>
        <v>-</v>
      </c>
      <c r="AY195" s="127">
        <f>IF('第2表(元)'!AY195=0,"-",'第2表(元)'!AY195)</f>
        <v>3</v>
      </c>
      <c r="AZ195" s="127">
        <f>IF('第2表(元)'!AZ195=0,"-",'第2表(元)'!AZ195)</f>
        <v>89</v>
      </c>
      <c r="BA195" s="127">
        <f>IF('第2表(元)'!BA195=0,"-",'第2表(元)'!BA195)</f>
        <v>22</v>
      </c>
      <c r="BB195" s="127" t="str">
        <f>IF('第2表(元)'!BB195=0,"-",'第2表(元)'!BB195)</f>
        <v>-</v>
      </c>
      <c r="BC195" s="127">
        <f>IF('第2表(元)'!BC195=0,"-",'第2表(元)'!BC195)</f>
        <v>10</v>
      </c>
      <c r="BD195" s="127" t="str">
        <f>IF('第2表(元)'!BD195=0,"-",'第2表(元)'!BD195)</f>
        <v>-</v>
      </c>
      <c r="BE195" s="127" t="str">
        <f>IF('第2表(元)'!BE195=0,"-",'第2表(元)'!BE195)</f>
        <v>-</v>
      </c>
      <c r="BF195" s="127">
        <f>IF('第2表(元)'!BF195=0,"-",'第2表(元)'!BF195)</f>
        <v>4</v>
      </c>
      <c r="BG195" s="127">
        <f>IF('第2表(元)'!BG195=0,"-",'第2表(元)'!BG195)</f>
        <v>2</v>
      </c>
      <c r="BH195" s="127" t="str">
        <f>IF('第2表(元)'!BH195=0,"-",'第2表(元)'!BH195)</f>
        <v>-</v>
      </c>
      <c r="BI195" s="127" t="str">
        <f>IF('第2表(元)'!BI195=0,"-",'第2表(元)'!BI195)</f>
        <v>-</v>
      </c>
      <c r="BJ195" s="127" t="str">
        <f>IF('第2表(元)'!BJ195=0,"-",'第2表(元)'!BJ195)</f>
        <v>-</v>
      </c>
      <c r="BK195" s="127" t="str">
        <f>IF('第2表(元)'!BK195=0,"-",'第2表(元)'!BK195)</f>
        <v>-</v>
      </c>
      <c r="BL195" s="127" t="str">
        <f>IF('第2表(元)'!BL195=0,"-",'第2表(元)'!BL195)</f>
        <v>-</v>
      </c>
      <c r="BM195" s="127" t="str">
        <f>IF('第2表(元)'!BM195=0,"-",'第2表(元)'!BM195)</f>
        <v>-</v>
      </c>
      <c r="BN195" s="127" t="str">
        <f>IF('第2表(元)'!BN195=0,"-",'第2表(元)'!BN195)</f>
        <v>-</v>
      </c>
      <c r="BO195" s="127">
        <f>IF('第2表(元)'!BO195=0,"-",'第2表(元)'!BO195)</f>
        <v>70</v>
      </c>
      <c r="BP195" s="127" t="str">
        <f>IF('第2表(元)'!BP195=0,"-",'第2表(元)'!BP195)</f>
        <v>-</v>
      </c>
      <c r="BQ195" s="127">
        <f>IF('第2表(元)'!BQ195=0,"-",'第2表(元)'!BQ195)</f>
        <v>24</v>
      </c>
      <c r="BR195" s="127" t="str">
        <f>IF('第2表(元)'!BR195=0,"-",'第2表(元)'!BR195)</f>
        <v>-</v>
      </c>
      <c r="BS195" s="127" t="str">
        <f>IF('第2表(元)'!BS195=0,"-",'第2表(元)'!BS195)</f>
        <v>-</v>
      </c>
      <c r="BT195" s="127" t="str">
        <f>IF('第2表(元)'!BT195=0,"-",'第2表(元)'!BT195)</f>
        <v>-</v>
      </c>
      <c r="BU195" s="127" t="str">
        <f>IF('第2表(元)'!BU195=0,"-",'第2表(元)'!BU195)</f>
        <v>-</v>
      </c>
      <c r="BV195" s="127" t="str">
        <f>IF('第2表(元)'!BV195=0,"-",'第2表(元)'!BV195)</f>
        <v>-</v>
      </c>
      <c r="BW195" s="102" t="str">
        <f>IF('第2表(元)'!BW195=0,"-",'第2表(元)'!BW195)</f>
        <v>-</v>
      </c>
    </row>
    <row r="196" spans="1:75" x14ac:dyDescent="0.15">
      <c r="A196" s="16"/>
      <c r="B196" s="17"/>
      <c r="C196" s="18"/>
      <c r="D196" s="18" t="s">
        <v>577</v>
      </c>
      <c r="E196" s="18">
        <v>292</v>
      </c>
      <c r="F196" s="19" t="s">
        <v>233</v>
      </c>
      <c r="G196" s="99" t="str">
        <f>IF('第2表(元)'!G196=0,"-",'第2表(元)'!G196)</f>
        <v>-</v>
      </c>
      <c r="H196" s="127" t="str">
        <f>IF('第2表(元)'!H196=0,"-",'第2表(元)'!H196)</f>
        <v>-</v>
      </c>
      <c r="I196" s="131" t="str">
        <f>IF('[1]第2表(元)'!I196=0,"-",'[1]第2表(元)'!I196)</f>
        <v>-</v>
      </c>
      <c r="J196" s="127">
        <f>IF('第2表(元)'!J196=0,"-",'第2表(元)'!J196)</f>
        <v>3364</v>
      </c>
      <c r="K196" s="127" t="str">
        <f>IF('第2表(元)'!K196=0,"-",'第2表(元)'!K196)</f>
        <v>-</v>
      </c>
      <c r="L196" s="127" t="str">
        <f>IF('第2表(元)'!L196=0,"-",'第2表(元)'!L196)</f>
        <v>-</v>
      </c>
      <c r="M196" s="127" t="str">
        <f>IF('第2表(元)'!M196=0,"-",'第2表(元)'!M196)</f>
        <v>-</v>
      </c>
      <c r="N196" s="127" t="str">
        <f>IF('第2表(元)'!N196=0,"-",'第2表(元)'!N196)</f>
        <v>-</v>
      </c>
      <c r="O196" s="131" t="str">
        <f>IF('[1]第2表(元)'!O196=0,"-",'[1]第2表(元)'!O196)</f>
        <v>-</v>
      </c>
      <c r="P196" s="127" t="str">
        <f>IF('第2表(元)'!P196=0,"-",'第2表(元)'!P196)</f>
        <v>-</v>
      </c>
      <c r="Q196" s="127">
        <f>IF('第2表(元)'!Q196=0,"-",'第2表(元)'!Q196)</f>
        <v>10</v>
      </c>
      <c r="R196" s="127" t="str">
        <f>IF('第2表(元)'!R196=0,"-",'第2表(元)'!R196)</f>
        <v>-</v>
      </c>
      <c r="S196" s="127" t="str">
        <f>IF('第2表(元)'!S196=0,"-",'第2表(元)'!S196)</f>
        <v>-</v>
      </c>
      <c r="T196" s="127" t="str">
        <f>IF('第2表(元)'!T196=0,"-",'第2表(元)'!T196)</f>
        <v>-</v>
      </c>
      <c r="U196" s="127" t="str">
        <f>IF('第2表(元)'!U196=0,"-",'第2表(元)'!U196)</f>
        <v>-</v>
      </c>
      <c r="V196" s="127" t="str">
        <f>IF('第2表(元)'!V196=0,"-",'第2表(元)'!V196)</f>
        <v>-</v>
      </c>
      <c r="W196" s="127">
        <f>IF('第2表(元)'!W196=0,"-",'第2表(元)'!W196)</f>
        <v>67</v>
      </c>
      <c r="X196" s="127">
        <f>IF('第2表(元)'!X196=0,"-",'第2表(元)'!X196)</f>
        <v>83</v>
      </c>
      <c r="Y196" s="127" t="str">
        <f>IF('第2表(元)'!Y196=0,"-",'第2表(元)'!Y196)</f>
        <v>-</v>
      </c>
      <c r="Z196" s="127">
        <f>IF('第2表(元)'!Z196=0,"-",'第2表(元)'!Z196)</f>
        <v>92</v>
      </c>
      <c r="AA196" s="127" t="str">
        <f>IF('第2表(元)'!AA196=0,"-",'第2表(元)'!AA196)</f>
        <v>-</v>
      </c>
      <c r="AB196" s="127" t="str">
        <f>IF('第2表(元)'!AB196=0,"-",'第2表(元)'!AB196)</f>
        <v>-</v>
      </c>
      <c r="AC196" s="127" t="str">
        <f>IF('第2表(元)'!AC196=0,"-",'第2表(元)'!AC196)</f>
        <v>-</v>
      </c>
      <c r="AD196" s="127">
        <f>IF('第2表(元)'!AD196=0,"-",'第2表(元)'!AD196)</f>
        <v>292</v>
      </c>
      <c r="AE196" s="127" t="str">
        <f>IF('第2表(元)'!AE196=0,"-",'第2表(元)'!AE196)</f>
        <v>-</v>
      </c>
      <c r="AF196" s="127" t="str">
        <f>IF('第2表(元)'!AF196=0,"-",'第2表(元)'!AF196)</f>
        <v>-</v>
      </c>
      <c r="AG196" s="127">
        <f>IF('第2表(元)'!AG196=0,"-",'第2表(元)'!AG196)</f>
        <v>1276</v>
      </c>
      <c r="AH196" s="127" t="str">
        <f>IF('第2表(元)'!AH196=0,"-",'第2表(元)'!AH196)</f>
        <v>-</v>
      </c>
      <c r="AI196" s="127" t="str">
        <f>IF('第2表(元)'!AI196=0,"-",'第2表(元)'!AI196)</f>
        <v>-</v>
      </c>
      <c r="AJ196" s="127" t="str">
        <f>IF('第2表(元)'!AJ196=0,"-",'第2表(元)'!AJ196)</f>
        <v>-</v>
      </c>
      <c r="AK196" s="127" t="str">
        <f>IF('第2表(元)'!AK196=0,"-",'第2表(元)'!AK196)</f>
        <v>-</v>
      </c>
      <c r="AL196" s="127" t="str">
        <f>IF('第2表(元)'!AL196=0,"-",'第2表(元)'!AL196)</f>
        <v>-</v>
      </c>
      <c r="AM196" s="127" t="str">
        <f>IF('第2表(元)'!AM196=0,"-",'第2表(元)'!AM196)</f>
        <v>-</v>
      </c>
      <c r="AN196" s="127" t="str">
        <f>IF('第2表(元)'!AN196=0,"-",'第2表(元)'!AN196)</f>
        <v>-</v>
      </c>
      <c r="AO196" s="127" t="str">
        <f>IF('第2表(元)'!AO196=0,"-",'第2表(元)'!AO196)</f>
        <v>-</v>
      </c>
      <c r="AP196" s="127" t="str">
        <f>IF('第2表(元)'!AP196=0,"-",'第2表(元)'!AP196)</f>
        <v>-</v>
      </c>
      <c r="AQ196" s="127" t="str">
        <f>IF('第2表(元)'!AQ196=0,"-",'第2表(元)'!AQ196)</f>
        <v>-</v>
      </c>
      <c r="AR196" s="127" t="str">
        <f>IF('第2表(元)'!AR196=0,"-",'第2表(元)'!AR196)</f>
        <v>-</v>
      </c>
      <c r="AS196" s="127" t="str">
        <f>IF('第2表(元)'!AS196=0,"-",'第2表(元)'!AS196)</f>
        <v>-</v>
      </c>
      <c r="AT196" s="127" t="str">
        <f>IF('第2表(元)'!AT196=0,"-",'第2表(元)'!AT196)</f>
        <v>-</v>
      </c>
      <c r="AU196" s="127" t="str">
        <f>IF('第2表(元)'!AU196=0,"-",'第2表(元)'!AU196)</f>
        <v>-</v>
      </c>
      <c r="AV196" s="127" t="str">
        <f>IF('第2表(元)'!AV196=0,"-",'第2表(元)'!AV196)</f>
        <v>-</v>
      </c>
      <c r="AW196" s="127" t="str">
        <f>IF('第2表(元)'!AW196=0,"-",'第2表(元)'!AW196)</f>
        <v>-</v>
      </c>
      <c r="AX196" s="127" t="str">
        <f>IF('第2表(元)'!AX196=0,"-",'第2表(元)'!AX196)</f>
        <v>-</v>
      </c>
      <c r="AY196" s="127">
        <f>IF('第2表(元)'!AY196=0,"-",'第2表(元)'!AY196)</f>
        <v>35</v>
      </c>
      <c r="AZ196" s="127">
        <f>IF('第2表(元)'!AZ196=0,"-",'第2表(元)'!AZ196)</f>
        <v>53</v>
      </c>
      <c r="BA196" s="127" t="str">
        <f>IF('第2表(元)'!BA196=0,"-",'第2表(元)'!BA196)</f>
        <v>-</v>
      </c>
      <c r="BB196" s="127" t="str">
        <f>IF('第2表(元)'!BB196=0,"-",'第2表(元)'!BB196)</f>
        <v>-</v>
      </c>
      <c r="BC196" s="127">
        <f>IF('第2表(元)'!BC196=0,"-",'第2表(元)'!BC196)</f>
        <v>4</v>
      </c>
      <c r="BD196" s="127">
        <f>IF('第2表(元)'!BD196=0,"-",'第2表(元)'!BD196)</f>
        <v>397</v>
      </c>
      <c r="BE196" s="127" t="str">
        <f>IF('第2表(元)'!BE196=0,"-",'第2表(元)'!BE196)</f>
        <v>-</v>
      </c>
      <c r="BF196" s="127">
        <f>IF('第2表(元)'!BF196=0,"-",'第2表(元)'!BF196)</f>
        <v>35</v>
      </c>
      <c r="BG196" s="127" t="str">
        <f>IF('第2表(元)'!BG196=0,"-",'第2表(元)'!BG196)</f>
        <v>-</v>
      </c>
      <c r="BH196" s="127" t="str">
        <f>IF('第2表(元)'!BH196=0,"-",'第2表(元)'!BH196)</f>
        <v>-</v>
      </c>
      <c r="BI196" s="127" t="str">
        <f>IF('第2表(元)'!BI196=0,"-",'第2表(元)'!BI196)</f>
        <v>-</v>
      </c>
      <c r="BJ196" s="127" t="str">
        <f>IF('第2表(元)'!BJ196=0,"-",'第2表(元)'!BJ196)</f>
        <v>-</v>
      </c>
      <c r="BK196" s="127" t="str">
        <f>IF('第2表(元)'!BK196=0,"-",'第2表(元)'!BK196)</f>
        <v>-</v>
      </c>
      <c r="BL196" s="127" t="str">
        <f>IF('第2表(元)'!BL196=0,"-",'第2表(元)'!BL196)</f>
        <v>-</v>
      </c>
      <c r="BM196" s="127" t="str">
        <f>IF('第2表(元)'!BM196=0,"-",'第2表(元)'!BM196)</f>
        <v>-</v>
      </c>
      <c r="BN196" s="127" t="str">
        <f>IF('第2表(元)'!BN196=0,"-",'第2表(元)'!BN196)</f>
        <v>-</v>
      </c>
      <c r="BO196" s="127">
        <f>IF('第2表(元)'!BO196=0,"-",'第2表(元)'!BO196)</f>
        <v>22</v>
      </c>
      <c r="BP196" s="127" t="str">
        <f>IF('第2表(元)'!BP196=0,"-",'第2表(元)'!BP196)</f>
        <v>-</v>
      </c>
      <c r="BQ196" s="127" t="str">
        <f>IF('第2表(元)'!BQ196=0,"-",'第2表(元)'!BQ196)</f>
        <v>-</v>
      </c>
      <c r="BR196" s="127">
        <f>IF('第2表(元)'!BR196=0,"-",'第2表(元)'!BR196)</f>
        <v>68</v>
      </c>
      <c r="BS196" s="127" t="str">
        <f>IF('第2表(元)'!BS196=0,"-",'第2表(元)'!BS196)</f>
        <v>-</v>
      </c>
      <c r="BT196" s="127">
        <f>IF('第2表(元)'!BT196=0,"-",'第2表(元)'!BT196)</f>
        <v>474</v>
      </c>
      <c r="BU196" s="127" t="str">
        <f>IF('第2表(元)'!BU196=0,"-",'第2表(元)'!BU196)</f>
        <v>-</v>
      </c>
      <c r="BV196" s="127" t="str">
        <f>IF('第2表(元)'!BV196=0,"-",'第2表(元)'!BV196)</f>
        <v>-</v>
      </c>
      <c r="BW196" s="102" t="str">
        <f>IF('第2表(元)'!BW196=0,"-",'第2表(元)'!BW196)</f>
        <v>-</v>
      </c>
    </row>
    <row r="197" spans="1:75" x14ac:dyDescent="0.15">
      <c r="A197" s="16"/>
      <c r="B197" s="17"/>
      <c r="C197" s="18"/>
      <c r="D197" s="18" t="s">
        <v>577</v>
      </c>
      <c r="E197" s="18">
        <v>293</v>
      </c>
      <c r="F197" s="19" t="s">
        <v>234</v>
      </c>
      <c r="G197" s="99" t="str">
        <f>IF('第2表(元)'!G197=0,"-",'第2表(元)'!G197)</f>
        <v>-</v>
      </c>
      <c r="H197" s="127" t="str">
        <f>IF('第2表(元)'!H197=0,"-",'第2表(元)'!H197)</f>
        <v>-</v>
      </c>
      <c r="I197" s="131" t="str">
        <f>IF('[1]第2表(元)'!I197=0,"-",'[1]第2表(元)'!I197)</f>
        <v>-</v>
      </c>
      <c r="J197" s="127" t="str">
        <f>IF('第2表(元)'!J197=0,"-",'第2表(元)'!J197)</f>
        <v>-</v>
      </c>
      <c r="K197" s="127" t="str">
        <f>IF('第2表(元)'!K197=0,"-",'第2表(元)'!K197)</f>
        <v>-</v>
      </c>
      <c r="L197" s="127" t="str">
        <f>IF('第2表(元)'!L197=0,"-",'第2表(元)'!L197)</f>
        <v>-</v>
      </c>
      <c r="M197" s="127" t="str">
        <f>IF('第2表(元)'!M197=0,"-",'第2表(元)'!M197)</f>
        <v>-</v>
      </c>
      <c r="N197" s="127" t="str">
        <f>IF('第2表(元)'!N197=0,"-",'第2表(元)'!N197)</f>
        <v>-</v>
      </c>
      <c r="O197" s="131" t="str">
        <f>IF('[1]第2表(元)'!O197=0,"-",'[1]第2表(元)'!O197)</f>
        <v>-</v>
      </c>
      <c r="P197" s="127" t="str">
        <f>IF('第2表(元)'!P197=0,"-",'第2表(元)'!P197)</f>
        <v>-</v>
      </c>
      <c r="Q197" s="127" t="str">
        <f>IF('第2表(元)'!Q197=0,"-",'第2表(元)'!Q197)</f>
        <v>-</v>
      </c>
      <c r="R197" s="127" t="str">
        <f>IF('第2表(元)'!R197=0,"-",'第2表(元)'!R197)</f>
        <v>-</v>
      </c>
      <c r="S197" s="127" t="str">
        <f>IF('第2表(元)'!S197=0,"-",'第2表(元)'!S197)</f>
        <v>-</v>
      </c>
      <c r="T197" s="127" t="str">
        <f>IF('第2表(元)'!T197=0,"-",'第2表(元)'!T197)</f>
        <v>-</v>
      </c>
      <c r="U197" s="127">
        <f>IF('第2表(元)'!U197=0,"-",'第2表(元)'!U197)</f>
        <v>22</v>
      </c>
      <c r="V197" s="127">
        <f>IF('第2表(元)'!V197=0,"-",'第2表(元)'!V197)</f>
        <v>3</v>
      </c>
      <c r="W197" s="127" t="str">
        <f>IF('第2表(元)'!W197=0,"-",'第2表(元)'!W197)</f>
        <v>-</v>
      </c>
      <c r="X197" s="127" t="str">
        <f>IF('第2表(元)'!X197=0,"-",'第2表(元)'!X197)</f>
        <v>-</v>
      </c>
      <c r="Y197" s="127" t="str">
        <f>IF('第2表(元)'!Y197=0,"-",'第2表(元)'!Y197)</f>
        <v>-</v>
      </c>
      <c r="Z197" s="127" t="str">
        <f>IF('第2表(元)'!Z197=0,"-",'第2表(元)'!Z197)</f>
        <v>-</v>
      </c>
      <c r="AA197" s="127" t="str">
        <f>IF('第2表(元)'!AA197=0,"-",'第2表(元)'!AA197)</f>
        <v>-</v>
      </c>
      <c r="AB197" s="127" t="str">
        <f>IF('第2表(元)'!AB197=0,"-",'第2表(元)'!AB197)</f>
        <v>-</v>
      </c>
      <c r="AC197" s="127" t="str">
        <f>IF('第2表(元)'!AC197=0,"-",'第2表(元)'!AC197)</f>
        <v>-</v>
      </c>
      <c r="AD197" s="127" t="str">
        <f>IF('第2表(元)'!AD197=0,"-",'第2表(元)'!AD197)</f>
        <v>-</v>
      </c>
      <c r="AE197" s="127" t="str">
        <f>IF('第2表(元)'!AE197=0,"-",'第2表(元)'!AE197)</f>
        <v>-</v>
      </c>
      <c r="AF197" s="127" t="str">
        <f>IF('第2表(元)'!AF197=0,"-",'第2表(元)'!AF197)</f>
        <v>-</v>
      </c>
      <c r="AG197" s="127" t="str">
        <f>IF('第2表(元)'!AG197=0,"-",'第2表(元)'!AG197)</f>
        <v>-</v>
      </c>
      <c r="AH197" s="127" t="str">
        <f>IF('第2表(元)'!AH197=0,"-",'第2表(元)'!AH197)</f>
        <v>-</v>
      </c>
      <c r="AI197" s="127" t="str">
        <f>IF('第2表(元)'!AI197=0,"-",'第2表(元)'!AI197)</f>
        <v>-</v>
      </c>
      <c r="AJ197" s="127" t="str">
        <f>IF('第2表(元)'!AJ197=0,"-",'第2表(元)'!AJ197)</f>
        <v>-</v>
      </c>
      <c r="AK197" s="127" t="str">
        <f>IF('第2表(元)'!AK197=0,"-",'第2表(元)'!AK197)</f>
        <v>-</v>
      </c>
      <c r="AL197" s="127" t="str">
        <f>IF('第2表(元)'!AL197=0,"-",'第2表(元)'!AL197)</f>
        <v>-</v>
      </c>
      <c r="AM197" s="127" t="str">
        <f>IF('第2表(元)'!AM197=0,"-",'第2表(元)'!AM197)</f>
        <v>-</v>
      </c>
      <c r="AN197" s="127" t="str">
        <f>IF('第2表(元)'!AN197=0,"-",'第2表(元)'!AN197)</f>
        <v>-</v>
      </c>
      <c r="AO197" s="127" t="str">
        <f>IF('第2表(元)'!AO197=0,"-",'第2表(元)'!AO197)</f>
        <v>-</v>
      </c>
      <c r="AP197" s="127" t="str">
        <f>IF('第2表(元)'!AP197=0,"-",'第2表(元)'!AP197)</f>
        <v>-</v>
      </c>
      <c r="AQ197" s="127" t="str">
        <f>IF('第2表(元)'!AQ197=0,"-",'第2表(元)'!AQ197)</f>
        <v>-</v>
      </c>
      <c r="AR197" s="127" t="str">
        <f>IF('第2表(元)'!AR197=0,"-",'第2表(元)'!AR197)</f>
        <v>-</v>
      </c>
      <c r="AS197" s="127" t="str">
        <f>IF('第2表(元)'!AS197=0,"-",'第2表(元)'!AS197)</f>
        <v>-</v>
      </c>
      <c r="AT197" s="127" t="str">
        <f>IF('第2表(元)'!AT197=0,"-",'第2表(元)'!AT197)</f>
        <v>-</v>
      </c>
      <c r="AU197" s="127" t="str">
        <f>IF('第2表(元)'!AU197=0,"-",'第2表(元)'!AU197)</f>
        <v>-</v>
      </c>
      <c r="AV197" s="127" t="str">
        <f>IF('第2表(元)'!AV197=0,"-",'第2表(元)'!AV197)</f>
        <v>-</v>
      </c>
      <c r="AW197" s="127" t="str">
        <f>IF('第2表(元)'!AW197=0,"-",'第2表(元)'!AW197)</f>
        <v>-</v>
      </c>
      <c r="AX197" s="127" t="str">
        <f>IF('第2表(元)'!AX197=0,"-",'第2表(元)'!AX197)</f>
        <v>-</v>
      </c>
      <c r="AY197" s="127" t="str">
        <f>IF('第2表(元)'!AY197=0,"-",'第2表(元)'!AY197)</f>
        <v>-</v>
      </c>
      <c r="AZ197" s="127" t="str">
        <f>IF('第2表(元)'!AZ197=0,"-",'第2表(元)'!AZ197)</f>
        <v>-</v>
      </c>
      <c r="BA197" s="127" t="str">
        <f>IF('第2表(元)'!BA197=0,"-",'第2表(元)'!BA197)</f>
        <v>-</v>
      </c>
      <c r="BB197" s="127" t="str">
        <f>IF('第2表(元)'!BB197=0,"-",'第2表(元)'!BB197)</f>
        <v>-</v>
      </c>
      <c r="BC197" s="127" t="str">
        <f>IF('第2表(元)'!BC197=0,"-",'第2表(元)'!BC197)</f>
        <v>-</v>
      </c>
      <c r="BD197" s="127">
        <f>IF('第2表(元)'!BD197=0,"-",'第2表(元)'!BD197)</f>
        <v>15</v>
      </c>
      <c r="BE197" s="127" t="str">
        <f>IF('第2表(元)'!BE197=0,"-",'第2表(元)'!BE197)</f>
        <v>-</v>
      </c>
      <c r="BF197" s="127" t="str">
        <f>IF('第2表(元)'!BF197=0,"-",'第2表(元)'!BF197)</f>
        <v>-</v>
      </c>
      <c r="BG197" s="127" t="str">
        <f>IF('第2表(元)'!BG197=0,"-",'第2表(元)'!BG197)</f>
        <v>-</v>
      </c>
      <c r="BH197" s="127" t="str">
        <f>IF('第2表(元)'!BH197=0,"-",'第2表(元)'!BH197)</f>
        <v>-</v>
      </c>
      <c r="BI197" s="127" t="str">
        <f>IF('第2表(元)'!BI197=0,"-",'第2表(元)'!BI197)</f>
        <v>-</v>
      </c>
      <c r="BJ197" s="127" t="str">
        <f>IF('第2表(元)'!BJ197=0,"-",'第2表(元)'!BJ197)</f>
        <v>-</v>
      </c>
      <c r="BK197" s="127" t="str">
        <f>IF('第2表(元)'!BK197=0,"-",'第2表(元)'!BK197)</f>
        <v>-</v>
      </c>
      <c r="BL197" s="127" t="str">
        <f>IF('第2表(元)'!BL197=0,"-",'第2表(元)'!BL197)</f>
        <v>-</v>
      </c>
      <c r="BM197" s="127" t="str">
        <f>IF('第2表(元)'!BM197=0,"-",'第2表(元)'!BM197)</f>
        <v>-</v>
      </c>
      <c r="BN197" s="127" t="str">
        <f>IF('第2表(元)'!BN197=0,"-",'第2表(元)'!BN197)</f>
        <v>-</v>
      </c>
      <c r="BO197" s="127" t="str">
        <f>IF('第2表(元)'!BO197=0,"-",'第2表(元)'!BO197)</f>
        <v>-</v>
      </c>
      <c r="BP197" s="127" t="str">
        <f>IF('第2表(元)'!BP197=0,"-",'第2表(元)'!BP197)</f>
        <v>-</v>
      </c>
      <c r="BQ197" s="127" t="str">
        <f>IF('第2表(元)'!BQ197=0,"-",'第2表(元)'!BQ197)</f>
        <v>-</v>
      </c>
      <c r="BR197" s="127" t="str">
        <f>IF('第2表(元)'!BR197=0,"-",'第2表(元)'!BR197)</f>
        <v>-</v>
      </c>
      <c r="BS197" s="127" t="str">
        <f>IF('第2表(元)'!BS197=0,"-",'第2表(元)'!BS197)</f>
        <v>-</v>
      </c>
      <c r="BT197" s="127" t="str">
        <f>IF('第2表(元)'!BT197=0,"-",'第2表(元)'!BT197)</f>
        <v>-</v>
      </c>
      <c r="BU197" s="127" t="str">
        <f>IF('第2表(元)'!BU197=0,"-",'第2表(元)'!BU197)</f>
        <v>-</v>
      </c>
      <c r="BV197" s="127" t="str">
        <f>IF('第2表(元)'!BV197=0,"-",'第2表(元)'!BV197)</f>
        <v>-</v>
      </c>
      <c r="BW197" s="102" t="str">
        <f>IF('第2表(元)'!BW197=0,"-",'第2表(元)'!BW197)</f>
        <v>-</v>
      </c>
    </row>
    <row r="198" spans="1:75" x14ac:dyDescent="0.15">
      <c r="A198" s="16"/>
      <c r="B198" s="17"/>
      <c r="C198" s="18"/>
      <c r="D198" s="18" t="s">
        <v>577</v>
      </c>
      <c r="E198" s="18">
        <v>294</v>
      </c>
      <c r="F198" s="19" t="s">
        <v>235</v>
      </c>
      <c r="G198" s="99" t="str">
        <f>IF('第2表(元)'!G198=0,"-",'第2表(元)'!G198)</f>
        <v>-</v>
      </c>
      <c r="H198" s="127" t="str">
        <f>IF('第2表(元)'!H198=0,"-",'第2表(元)'!H198)</f>
        <v>-</v>
      </c>
      <c r="I198" s="131" t="str">
        <f>IF('[1]第2表(元)'!I198=0,"-",'[1]第2表(元)'!I198)</f>
        <v>-</v>
      </c>
      <c r="J198" s="127" t="str">
        <f>IF('第2表(元)'!J198=0,"-",'第2表(元)'!J198)</f>
        <v>-</v>
      </c>
      <c r="K198" s="127" t="str">
        <f>IF('第2表(元)'!K198=0,"-",'第2表(元)'!K198)</f>
        <v>-</v>
      </c>
      <c r="L198" s="127" t="str">
        <f>IF('第2表(元)'!L198=0,"-",'第2表(元)'!L198)</f>
        <v>-</v>
      </c>
      <c r="M198" s="127" t="str">
        <f>IF('第2表(元)'!M198=0,"-",'第2表(元)'!M198)</f>
        <v>-</v>
      </c>
      <c r="N198" s="127" t="str">
        <f>IF('第2表(元)'!N198=0,"-",'第2表(元)'!N198)</f>
        <v>-</v>
      </c>
      <c r="O198" s="131" t="str">
        <f>IF('[1]第2表(元)'!O198=0,"-",'[1]第2表(元)'!O198)</f>
        <v>-</v>
      </c>
      <c r="P198" s="127" t="str">
        <f>IF('第2表(元)'!P198=0,"-",'第2表(元)'!P198)</f>
        <v>-</v>
      </c>
      <c r="Q198" s="127" t="str">
        <f>IF('第2表(元)'!Q198=0,"-",'第2表(元)'!Q198)</f>
        <v>-</v>
      </c>
      <c r="R198" s="127" t="str">
        <f>IF('第2表(元)'!R198=0,"-",'第2表(元)'!R198)</f>
        <v>-</v>
      </c>
      <c r="S198" s="127" t="str">
        <f>IF('第2表(元)'!S198=0,"-",'第2表(元)'!S198)</f>
        <v>-</v>
      </c>
      <c r="T198" s="127" t="str">
        <f>IF('第2表(元)'!T198=0,"-",'第2表(元)'!T198)</f>
        <v>-</v>
      </c>
      <c r="U198" s="127" t="str">
        <f>IF('第2表(元)'!U198=0,"-",'第2表(元)'!U198)</f>
        <v>-</v>
      </c>
      <c r="V198" s="127">
        <f>IF('第2表(元)'!V198=0,"-",'第2表(元)'!V198)</f>
        <v>21</v>
      </c>
      <c r="W198" s="127" t="str">
        <f>IF('第2表(元)'!W198=0,"-",'第2表(元)'!W198)</f>
        <v>-</v>
      </c>
      <c r="X198" s="127">
        <f>IF('第2表(元)'!X198=0,"-",'第2表(元)'!X198)</f>
        <v>342</v>
      </c>
      <c r="Y198" s="127" t="str">
        <f>IF('第2表(元)'!Y198=0,"-",'第2表(元)'!Y198)</f>
        <v>-</v>
      </c>
      <c r="Z198" s="127">
        <f>IF('第2表(元)'!Z198=0,"-",'第2表(元)'!Z198)</f>
        <v>34</v>
      </c>
      <c r="AA198" s="127" t="str">
        <f>IF('第2表(元)'!AA198=0,"-",'第2表(元)'!AA198)</f>
        <v>-</v>
      </c>
      <c r="AB198" s="127" t="str">
        <f>IF('第2表(元)'!AB198=0,"-",'第2表(元)'!AB198)</f>
        <v>-</v>
      </c>
      <c r="AC198" s="127" t="str">
        <f>IF('第2表(元)'!AC198=0,"-",'第2表(元)'!AC198)</f>
        <v>-</v>
      </c>
      <c r="AD198" s="127" t="str">
        <f>IF('第2表(元)'!AD198=0,"-",'第2表(元)'!AD198)</f>
        <v>-</v>
      </c>
      <c r="AE198" s="127" t="str">
        <f>IF('第2表(元)'!AE198=0,"-",'第2表(元)'!AE198)</f>
        <v>-</v>
      </c>
      <c r="AF198" s="127" t="str">
        <f>IF('第2表(元)'!AF198=0,"-",'第2表(元)'!AF198)</f>
        <v>-</v>
      </c>
      <c r="AG198" s="127" t="str">
        <f>IF('第2表(元)'!AG198=0,"-",'第2表(元)'!AG198)</f>
        <v>-</v>
      </c>
      <c r="AH198" s="127" t="str">
        <f>IF('第2表(元)'!AH198=0,"-",'第2表(元)'!AH198)</f>
        <v>-</v>
      </c>
      <c r="AI198" s="127" t="str">
        <f>IF('第2表(元)'!AI198=0,"-",'第2表(元)'!AI198)</f>
        <v>-</v>
      </c>
      <c r="AJ198" s="127" t="str">
        <f>IF('第2表(元)'!AJ198=0,"-",'第2表(元)'!AJ198)</f>
        <v>-</v>
      </c>
      <c r="AK198" s="127" t="str">
        <f>IF('第2表(元)'!AK198=0,"-",'第2表(元)'!AK198)</f>
        <v>-</v>
      </c>
      <c r="AL198" s="127" t="str">
        <f>IF('第2表(元)'!AL198=0,"-",'第2表(元)'!AL198)</f>
        <v>-</v>
      </c>
      <c r="AM198" s="127" t="str">
        <f>IF('第2表(元)'!AM198=0,"-",'第2表(元)'!AM198)</f>
        <v>-</v>
      </c>
      <c r="AN198" s="127" t="str">
        <f>IF('第2表(元)'!AN198=0,"-",'第2表(元)'!AN198)</f>
        <v>-</v>
      </c>
      <c r="AO198" s="127" t="str">
        <f>IF('第2表(元)'!AO198=0,"-",'第2表(元)'!AO198)</f>
        <v>-</v>
      </c>
      <c r="AP198" s="127" t="str">
        <f>IF('第2表(元)'!AP198=0,"-",'第2表(元)'!AP198)</f>
        <v>-</v>
      </c>
      <c r="AQ198" s="127" t="str">
        <f>IF('第2表(元)'!AQ198=0,"-",'第2表(元)'!AQ198)</f>
        <v>-</v>
      </c>
      <c r="AR198" s="127" t="str">
        <f>IF('第2表(元)'!AR198=0,"-",'第2表(元)'!AR198)</f>
        <v>-</v>
      </c>
      <c r="AS198" s="127" t="str">
        <f>IF('第2表(元)'!AS198=0,"-",'第2表(元)'!AS198)</f>
        <v>-</v>
      </c>
      <c r="AT198" s="127" t="str">
        <f>IF('第2表(元)'!AT198=0,"-",'第2表(元)'!AT198)</f>
        <v>-</v>
      </c>
      <c r="AU198" s="127">
        <f>IF('第2表(元)'!AU198=0,"-",'第2表(元)'!AU198)</f>
        <v>10</v>
      </c>
      <c r="AV198" s="127" t="str">
        <f>IF('第2表(元)'!AV198=0,"-",'第2表(元)'!AV198)</f>
        <v>-</v>
      </c>
      <c r="AW198" s="127" t="str">
        <f>IF('第2表(元)'!AW198=0,"-",'第2表(元)'!AW198)</f>
        <v>-</v>
      </c>
      <c r="AX198" s="127" t="str">
        <f>IF('第2表(元)'!AX198=0,"-",'第2表(元)'!AX198)</f>
        <v>-</v>
      </c>
      <c r="AY198" s="127">
        <f>IF('第2表(元)'!AY198=0,"-",'第2表(元)'!AY198)</f>
        <v>889</v>
      </c>
      <c r="AZ198" s="127" t="str">
        <f>IF('第2表(元)'!AZ198=0,"-",'第2表(元)'!AZ198)</f>
        <v>-</v>
      </c>
      <c r="BA198" s="127">
        <f>IF('第2表(元)'!BA198=0,"-",'第2表(元)'!BA198)</f>
        <v>18</v>
      </c>
      <c r="BB198" s="127" t="str">
        <f>IF('第2表(元)'!BB198=0,"-",'第2表(元)'!BB198)</f>
        <v>-</v>
      </c>
      <c r="BC198" s="127" t="str">
        <f>IF('第2表(元)'!BC198=0,"-",'第2表(元)'!BC198)</f>
        <v>-</v>
      </c>
      <c r="BD198" s="127">
        <f>IF('第2表(元)'!BD198=0,"-",'第2表(元)'!BD198)</f>
        <v>179</v>
      </c>
      <c r="BE198" s="127" t="str">
        <f>IF('第2表(元)'!BE198=0,"-",'第2表(元)'!BE198)</f>
        <v>-</v>
      </c>
      <c r="BF198" s="127" t="str">
        <f>IF('第2表(元)'!BF198=0,"-",'第2表(元)'!BF198)</f>
        <v>-</v>
      </c>
      <c r="BG198" s="127" t="str">
        <f>IF('第2表(元)'!BG198=0,"-",'第2表(元)'!BG198)</f>
        <v>-</v>
      </c>
      <c r="BH198" s="127" t="str">
        <f>IF('第2表(元)'!BH198=0,"-",'第2表(元)'!BH198)</f>
        <v>-</v>
      </c>
      <c r="BI198" s="127" t="str">
        <f>IF('第2表(元)'!BI198=0,"-",'第2表(元)'!BI198)</f>
        <v>-</v>
      </c>
      <c r="BJ198" s="127" t="str">
        <f>IF('第2表(元)'!BJ198=0,"-",'第2表(元)'!BJ198)</f>
        <v>-</v>
      </c>
      <c r="BK198" s="127" t="str">
        <f>IF('第2表(元)'!BK198=0,"-",'第2表(元)'!BK198)</f>
        <v>-</v>
      </c>
      <c r="BL198" s="127" t="str">
        <f>IF('第2表(元)'!BL198=0,"-",'第2表(元)'!BL198)</f>
        <v>-</v>
      </c>
      <c r="BM198" s="127" t="str">
        <f>IF('第2表(元)'!BM198=0,"-",'第2表(元)'!BM198)</f>
        <v>-</v>
      </c>
      <c r="BN198" s="127">
        <f>IF('第2表(元)'!BN198=0,"-",'第2表(元)'!BN198)</f>
        <v>88</v>
      </c>
      <c r="BO198" s="127" t="str">
        <f>IF('第2表(元)'!BO198=0,"-",'第2表(元)'!BO198)</f>
        <v>-</v>
      </c>
      <c r="BP198" s="127" t="str">
        <f>IF('第2表(元)'!BP198=0,"-",'第2表(元)'!BP198)</f>
        <v>-</v>
      </c>
      <c r="BQ198" s="127">
        <f>IF('第2表(元)'!BQ198=0,"-",'第2表(元)'!BQ198)</f>
        <v>4</v>
      </c>
      <c r="BR198" s="127" t="str">
        <f>IF('第2表(元)'!BR198=0,"-",'第2表(元)'!BR198)</f>
        <v>-</v>
      </c>
      <c r="BS198" s="127" t="str">
        <f>IF('第2表(元)'!BS198=0,"-",'第2表(元)'!BS198)</f>
        <v>-</v>
      </c>
      <c r="BT198" s="127" t="str">
        <f>IF('第2表(元)'!BT198=0,"-",'第2表(元)'!BT198)</f>
        <v>-</v>
      </c>
      <c r="BU198" s="127" t="str">
        <f>IF('第2表(元)'!BU198=0,"-",'第2表(元)'!BU198)</f>
        <v>-</v>
      </c>
      <c r="BV198" s="127" t="str">
        <f>IF('第2表(元)'!BV198=0,"-",'第2表(元)'!BV198)</f>
        <v>-</v>
      </c>
      <c r="BW198" s="102" t="str">
        <f>IF('第2表(元)'!BW198=0,"-",'第2表(元)'!BW198)</f>
        <v>-</v>
      </c>
    </row>
    <row r="199" spans="1:75" x14ac:dyDescent="0.15">
      <c r="A199" s="16"/>
      <c r="B199" s="17"/>
      <c r="C199" s="18"/>
      <c r="D199" s="18" t="s">
        <v>577</v>
      </c>
      <c r="E199" s="18">
        <v>295</v>
      </c>
      <c r="F199" s="19" t="s">
        <v>662</v>
      </c>
      <c r="G199" s="99" t="str">
        <f>IF('第2表(元)'!G199=0,"-",'第2表(元)'!G199)</f>
        <v>-</v>
      </c>
      <c r="H199" s="127" t="str">
        <f>IF('第2表(元)'!H199=0,"-",'第2表(元)'!H199)</f>
        <v>-</v>
      </c>
      <c r="I199" s="131" t="str">
        <f>IF('[1]第2表(元)'!I199=0,"-",'[1]第2表(元)'!I199)</f>
        <v>-</v>
      </c>
      <c r="J199" s="127" t="str">
        <f>IF('第2表(元)'!J199=0,"-",'第2表(元)'!J199)</f>
        <v>-</v>
      </c>
      <c r="K199" s="127" t="str">
        <f>IF('第2表(元)'!K199=0,"-",'第2表(元)'!K199)</f>
        <v>-</v>
      </c>
      <c r="L199" s="127" t="str">
        <f>IF('第2表(元)'!L199=0,"-",'第2表(元)'!L199)</f>
        <v>-</v>
      </c>
      <c r="M199" s="127" t="str">
        <f>IF('第2表(元)'!M199=0,"-",'第2表(元)'!M199)</f>
        <v>-</v>
      </c>
      <c r="N199" s="127" t="str">
        <f>IF('第2表(元)'!N199=0,"-",'第2表(元)'!N199)</f>
        <v>-</v>
      </c>
      <c r="O199" s="131" t="str">
        <f>IF('[1]第2表(元)'!O199=0,"-",'[1]第2表(元)'!O199)</f>
        <v>-</v>
      </c>
      <c r="P199" s="127" t="str">
        <f>IF('第2表(元)'!P199=0,"-",'第2表(元)'!P199)</f>
        <v>-</v>
      </c>
      <c r="Q199" s="127" t="str">
        <f>IF('第2表(元)'!Q199=0,"-",'第2表(元)'!Q199)</f>
        <v>-</v>
      </c>
      <c r="R199" s="127" t="str">
        <f>IF('第2表(元)'!R199=0,"-",'第2表(元)'!R199)</f>
        <v>-</v>
      </c>
      <c r="S199" s="127" t="str">
        <f>IF('第2表(元)'!S199=0,"-",'第2表(元)'!S199)</f>
        <v>-</v>
      </c>
      <c r="T199" s="127" t="str">
        <f>IF('第2表(元)'!T199=0,"-",'第2表(元)'!T199)</f>
        <v>-</v>
      </c>
      <c r="U199" s="127" t="str">
        <f>IF('第2表(元)'!U199=0,"-",'第2表(元)'!U199)</f>
        <v>-</v>
      </c>
      <c r="V199" s="127" t="str">
        <f>IF('第2表(元)'!V199=0,"-",'第2表(元)'!V199)</f>
        <v>-</v>
      </c>
      <c r="W199" s="127" t="str">
        <f>IF('第2表(元)'!W199=0,"-",'第2表(元)'!W199)</f>
        <v>-</v>
      </c>
      <c r="X199" s="127" t="str">
        <f>IF('第2表(元)'!X199=0,"-",'第2表(元)'!X199)</f>
        <v>-</v>
      </c>
      <c r="Y199" s="127" t="str">
        <f>IF('第2表(元)'!Y199=0,"-",'第2表(元)'!Y199)</f>
        <v>-</v>
      </c>
      <c r="Z199" s="127" t="str">
        <f>IF('第2表(元)'!Z199=0,"-",'第2表(元)'!Z199)</f>
        <v>-</v>
      </c>
      <c r="AA199" s="127">
        <f>IF('第2表(元)'!AA199=0,"-",'第2表(元)'!AA199)</f>
        <v>342</v>
      </c>
      <c r="AB199" s="127" t="str">
        <f>IF('第2表(元)'!AB199=0,"-",'第2表(元)'!AB199)</f>
        <v>-</v>
      </c>
      <c r="AC199" s="127" t="str">
        <f>IF('第2表(元)'!AC199=0,"-",'第2表(元)'!AC199)</f>
        <v>-</v>
      </c>
      <c r="AD199" s="127" t="str">
        <f>IF('第2表(元)'!AD199=0,"-",'第2表(元)'!AD199)</f>
        <v>-</v>
      </c>
      <c r="AE199" s="127" t="str">
        <f>IF('第2表(元)'!AE199=0,"-",'第2表(元)'!AE199)</f>
        <v>-</v>
      </c>
      <c r="AF199" s="127" t="str">
        <f>IF('第2表(元)'!AF199=0,"-",'第2表(元)'!AF199)</f>
        <v>-</v>
      </c>
      <c r="AG199" s="127" t="str">
        <f>IF('第2表(元)'!AG199=0,"-",'第2表(元)'!AG199)</f>
        <v>-</v>
      </c>
      <c r="AH199" s="127" t="str">
        <f>IF('第2表(元)'!AH199=0,"-",'第2表(元)'!AH199)</f>
        <v>-</v>
      </c>
      <c r="AI199" s="127" t="str">
        <f>IF('第2表(元)'!AI199=0,"-",'第2表(元)'!AI199)</f>
        <v>-</v>
      </c>
      <c r="AJ199" s="127" t="str">
        <f>IF('第2表(元)'!AJ199=0,"-",'第2表(元)'!AJ199)</f>
        <v>-</v>
      </c>
      <c r="AK199" s="127" t="str">
        <f>IF('第2表(元)'!AK199=0,"-",'第2表(元)'!AK199)</f>
        <v>-</v>
      </c>
      <c r="AL199" s="127" t="str">
        <f>IF('第2表(元)'!AL199=0,"-",'第2表(元)'!AL199)</f>
        <v>-</v>
      </c>
      <c r="AM199" s="127" t="str">
        <f>IF('第2表(元)'!AM199=0,"-",'第2表(元)'!AM199)</f>
        <v>-</v>
      </c>
      <c r="AN199" s="127" t="str">
        <f>IF('第2表(元)'!AN199=0,"-",'第2表(元)'!AN199)</f>
        <v>-</v>
      </c>
      <c r="AO199" s="127" t="str">
        <f>IF('第2表(元)'!AO199=0,"-",'第2表(元)'!AO199)</f>
        <v>-</v>
      </c>
      <c r="AP199" s="127" t="str">
        <f>IF('第2表(元)'!AP199=0,"-",'第2表(元)'!AP199)</f>
        <v>-</v>
      </c>
      <c r="AQ199" s="127" t="str">
        <f>IF('第2表(元)'!AQ199=0,"-",'第2表(元)'!AQ199)</f>
        <v>-</v>
      </c>
      <c r="AR199" s="127" t="str">
        <f>IF('第2表(元)'!AR199=0,"-",'第2表(元)'!AR199)</f>
        <v>-</v>
      </c>
      <c r="AS199" s="127" t="str">
        <f>IF('第2表(元)'!AS199=0,"-",'第2表(元)'!AS199)</f>
        <v>-</v>
      </c>
      <c r="AT199" s="127" t="str">
        <f>IF('第2表(元)'!AT199=0,"-",'第2表(元)'!AT199)</f>
        <v>-</v>
      </c>
      <c r="AU199" s="127" t="str">
        <f>IF('第2表(元)'!AU199=0,"-",'第2表(元)'!AU199)</f>
        <v>-</v>
      </c>
      <c r="AV199" s="127" t="str">
        <f>IF('第2表(元)'!AV199=0,"-",'第2表(元)'!AV199)</f>
        <v>-</v>
      </c>
      <c r="AW199" s="127" t="str">
        <f>IF('第2表(元)'!AW199=0,"-",'第2表(元)'!AW199)</f>
        <v>-</v>
      </c>
      <c r="AX199" s="127" t="str">
        <f>IF('第2表(元)'!AX199=0,"-",'第2表(元)'!AX199)</f>
        <v>-</v>
      </c>
      <c r="AY199" s="127" t="str">
        <f>IF('第2表(元)'!AY199=0,"-",'第2表(元)'!AY199)</f>
        <v>-</v>
      </c>
      <c r="AZ199" s="127" t="str">
        <f>IF('第2表(元)'!AZ199=0,"-",'第2表(元)'!AZ199)</f>
        <v>-</v>
      </c>
      <c r="BA199" s="127" t="str">
        <f>IF('第2表(元)'!BA199=0,"-",'第2表(元)'!BA199)</f>
        <v>-</v>
      </c>
      <c r="BB199" s="127" t="str">
        <f>IF('第2表(元)'!BB199=0,"-",'第2表(元)'!BB199)</f>
        <v>-</v>
      </c>
      <c r="BC199" s="127" t="str">
        <f>IF('第2表(元)'!BC199=0,"-",'第2表(元)'!BC199)</f>
        <v>-</v>
      </c>
      <c r="BD199" s="127" t="str">
        <f>IF('第2表(元)'!BD199=0,"-",'第2表(元)'!BD199)</f>
        <v>-</v>
      </c>
      <c r="BE199" s="127" t="str">
        <f>IF('第2表(元)'!BE199=0,"-",'第2表(元)'!BE199)</f>
        <v>-</v>
      </c>
      <c r="BF199" s="127" t="str">
        <f>IF('第2表(元)'!BF199=0,"-",'第2表(元)'!BF199)</f>
        <v>-</v>
      </c>
      <c r="BG199" s="127" t="str">
        <f>IF('第2表(元)'!BG199=0,"-",'第2表(元)'!BG199)</f>
        <v>-</v>
      </c>
      <c r="BH199" s="127" t="str">
        <f>IF('第2表(元)'!BH199=0,"-",'第2表(元)'!BH199)</f>
        <v>-</v>
      </c>
      <c r="BI199" s="127" t="str">
        <f>IF('第2表(元)'!BI199=0,"-",'第2表(元)'!BI199)</f>
        <v>-</v>
      </c>
      <c r="BJ199" s="127" t="str">
        <f>IF('第2表(元)'!BJ199=0,"-",'第2表(元)'!BJ199)</f>
        <v>-</v>
      </c>
      <c r="BK199" s="127" t="str">
        <f>IF('第2表(元)'!BK199=0,"-",'第2表(元)'!BK199)</f>
        <v>-</v>
      </c>
      <c r="BL199" s="127" t="str">
        <f>IF('第2表(元)'!BL199=0,"-",'第2表(元)'!BL199)</f>
        <v>-</v>
      </c>
      <c r="BM199" s="127" t="str">
        <f>IF('第2表(元)'!BM199=0,"-",'第2表(元)'!BM199)</f>
        <v>-</v>
      </c>
      <c r="BN199" s="127" t="str">
        <f>IF('第2表(元)'!BN199=0,"-",'第2表(元)'!BN199)</f>
        <v>-</v>
      </c>
      <c r="BO199" s="127" t="str">
        <f>IF('第2表(元)'!BO199=0,"-",'第2表(元)'!BO199)</f>
        <v>-</v>
      </c>
      <c r="BP199" s="127" t="str">
        <f>IF('第2表(元)'!BP199=0,"-",'第2表(元)'!BP199)</f>
        <v>-</v>
      </c>
      <c r="BQ199" s="127" t="str">
        <f>IF('第2表(元)'!BQ199=0,"-",'第2表(元)'!BQ199)</f>
        <v>-</v>
      </c>
      <c r="BR199" s="127" t="str">
        <f>IF('第2表(元)'!BR199=0,"-",'第2表(元)'!BR199)</f>
        <v>-</v>
      </c>
      <c r="BS199" s="127" t="str">
        <f>IF('第2表(元)'!BS199=0,"-",'第2表(元)'!BS199)</f>
        <v>-</v>
      </c>
      <c r="BT199" s="127" t="str">
        <f>IF('第2表(元)'!BT199=0,"-",'第2表(元)'!BT199)</f>
        <v>-</v>
      </c>
      <c r="BU199" s="127" t="str">
        <f>IF('第2表(元)'!BU199=0,"-",'第2表(元)'!BU199)</f>
        <v>-</v>
      </c>
      <c r="BV199" s="127" t="str">
        <f>IF('第2表(元)'!BV199=0,"-",'第2表(元)'!BV199)</f>
        <v>-</v>
      </c>
      <c r="BW199" s="102" t="str">
        <f>IF('第2表(元)'!BW199=0,"-",'第2表(元)'!BW199)</f>
        <v>-</v>
      </c>
    </row>
    <row r="200" spans="1:75" x14ac:dyDescent="0.15">
      <c r="A200" s="16"/>
      <c r="B200" s="17"/>
      <c r="C200" s="18"/>
      <c r="D200" s="18" t="s">
        <v>577</v>
      </c>
      <c r="E200" s="18">
        <v>296</v>
      </c>
      <c r="F200" s="19" t="s">
        <v>236</v>
      </c>
      <c r="G200" s="99" t="str">
        <f>IF('第2表(元)'!G200=0,"-",'第2表(元)'!G200)</f>
        <v>-</v>
      </c>
      <c r="H200" s="127" t="str">
        <f>IF('第2表(元)'!H200=0,"-",'第2表(元)'!H200)</f>
        <v>-</v>
      </c>
      <c r="I200" s="131" t="str">
        <f>IF('[1]第2表(元)'!I200=0,"-",'[1]第2表(元)'!I200)</f>
        <v>-</v>
      </c>
      <c r="J200" s="127" t="str">
        <f>IF('第2表(元)'!J200=0,"-",'第2表(元)'!J200)</f>
        <v>-</v>
      </c>
      <c r="K200" s="127" t="str">
        <f>IF('第2表(元)'!K200=0,"-",'第2表(元)'!K200)</f>
        <v>-</v>
      </c>
      <c r="L200" s="127" t="str">
        <f>IF('第2表(元)'!L200=0,"-",'第2表(元)'!L200)</f>
        <v>-</v>
      </c>
      <c r="M200" s="127" t="str">
        <f>IF('第2表(元)'!M200=0,"-",'第2表(元)'!M200)</f>
        <v>-</v>
      </c>
      <c r="N200" s="127" t="str">
        <f>IF('第2表(元)'!N200=0,"-",'第2表(元)'!N200)</f>
        <v>-</v>
      </c>
      <c r="O200" s="131" t="str">
        <f>IF('[1]第2表(元)'!O200=0,"-",'[1]第2表(元)'!O200)</f>
        <v>-</v>
      </c>
      <c r="P200" s="127" t="str">
        <f>IF('第2表(元)'!P200=0,"-",'第2表(元)'!P200)</f>
        <v>-</v>
      </c>
      <c r="Q200" s="127" t="str">
        <f>IF('第2表(元)'!Q200=0,"-",'第2表(元)'!Q200)</f>
        <v>-</v>
      </c>
      <c r="R200" s="127" t="str">
        <f>IF('第2表(元)'!R200=0,"-",'第2表(元)'!R200)</f>
        <v>-</v>
      </c>
      <c r="S200" s="127" t="str">
        <f>IF('第2表(元)'!S200=0,"-",'第2表(元)'!S200)</f>
        <v>-</v>
      </c>
      <c r="T200" s="127" t="str">
        <f>IF('第2表(元)'!T200=0,"-",'第2表(元)'!T200)</f>
        <v>-</v>
      </c>
      <c r="U200" s="127" t="str">
        <f>IF('第2表(元)'!U200=0,"-",'第2表(元)'!U200)</f>
        <v>-</v>
      </c>
      <c r="V200" s="127" t="str">
        <f>IF('第2表(元)'!V200=0,"-",'第2表(元)'!V200)</f>
        <v>-</v>
      </c>
      <c r="W200" s="127" t="str">
        <f>IF('第2表(元)'!W200=0,"-",'第2表(元)'!W200)</f>
        <v>-</v>
      </c>
      <c r="X200" s="127" t="str">
        <f>IF('第2表(元)'!X200=0,"-",'第2表(元)'!X200)</f>
        <v>-</v>
      </c>
      <c r="Y200" s="127" t="str">
        <f>IF('第2表(元)'!Y200=0,"-",'第2表(元)'!Y200)</f>
        <v>-</v>
      </c>
      <c r="Z200" s="127" t="str">
        <f>IF('第2表(元)'!Z200=0,"-",'第2表(元)'!Z200)</f>
        <v>-</v>
      </c>
      <c r="AA200" s="127" t="str">
        <f>IF('第2表(元)'!AA200=0,"-",'第2表(元)'!AA200)</f>
        <v>-</v>
      </c>
      <c r="AB200" s="127" t="str">
        <f>IF('第2表(元)'!AB200=0,"-",'第2表(元)'!AB200)</f>
        <v>-</v>
      </c>
      <c r="AC200" s="127" t="str">
        <f>IF('第2表(元)'!AC200=0,"-",'第2表(元)'!AC200)</f>
        <v>-</v>
      </c>
      <c r="AD200" s="127" t="str">
        <f>IF('第2表(元)'!AD200=0,"-",'第2表(元)'!AD200)</f>
        <v>-</v>
      </c>
      <c r="AE200" s="127" t="str">
        <f>IF('第2表(元)'!AE200=0,"-",'第2表(元)'!AE200)</f>
        <v>-</v>
      </c>
      <c r="AF200" s="127" t="str">
        <f>IF('第2表(元)'!AF200=0,"-",'第2表(元)'!AF200)</f>
        <v>-</v>
      </c>
      <c r="AG200" s="127" t="str">
        <f>IF('第2表(元)'!AG200=0,"-",'第2表(元)'!AG200)</f>
        <v>-</v>
      </c>
      <c r="AH200" s="127" t="str">
        <f>IF('第2表(元)'!AH200=0,"-",'第2表(元)'!AH200)</f>
        <v>-</v>
      </c>
      <c r="AI200" s="127" t="str">
        <f>IF('第2表(元)'!AI200=0,"-",'第2表(元)'!AI200)</f>
        <v>-</v>
      </c>
      <c r="AJ200" s="127" t="str">
        <f>IF('第2表(元)'!AJ200=0,"-",'第2表(元)'!AJ200)</f>
        <v>-</v>
      </c>
      <c r="AK200" s="127" t="str">
        <f>IF('第2表(元)'!AK200=0,"-",'第2表(元)'!AK200)</f>
        <v>-</v>
      </c>
      <c r="AL200" s="127" t="str">
        <f>IF('第2表(元)'!AL200=0,"-",'第2表(元)'!AL200)</f>
        <v>-</v>
      </c>
      <c r="AM200" s="127" t="str">
        <f>IF('第2表(元)'!AM200=0,"-",'第2表(元)'!AM200)</f>
        <v>-</v>
      </c>
      <c r="AN200" s="127" t="str">
        <f>IF('第2表(元)'!AN200=0,"-",'第2表(元)'!AN200)</f>
        <v>-</v>
      </c>
      <c r="AO200" s="127" t="str">
        <f>IF('第2表(元)'!AO200=0,"-",'第2表(元)'!AO200)</f>
        <v>-</v>
      </c>
      <c r="AP200" s="127" t="str">
        <f>IF('第2表(元)'!AP200=0,"-",'第2表(元)'!AP200)</f>
        <v>-</v>
      </c>
      <c r="AQ200" s="127" t="str">
        <f>IF('第2表(元)'!AQ200=0,"-",'第2表(元)'!AQ200)</f>
        <v>-</v>
      </c>
      <c r="AR200" s="127" t="str">
        <f>IF('第2表(元)'!AR200=0,"-",'第2表(元)'!AR200)</f>
        <v>-</v>
      </c>
      <c r="AS200" s="127" t="str">
        <f>IF('第2表(元)'!AS200=0,"-",'第2表(元)'!AS200)</f>
        <v>-</v>
      </c>
      <c r="AT200" s="127" t="str">
        <f>IF('第2表(元)'!AT200=0,"-",'第2表(元)'!AT200)</f>
        <v>-</v>
      </c>
      <c r="AU200" s="127" t="str">
        <f>IF('第2表(元)'!AU200=0,"-",'第2表(元)'!AU200)</f>
        <v>-</v>
      </c>
      <c r="AV200" s="127" t="str">
        <f>IF('第2表(元)'!AV200=0,"-",'第2表(元)'!AV200)</f>
        <v>-</v>
      </c>
      <c r="AW200" s="127" t="str">
        <f>IF('第2表(元)'!AW200=0,"-",'第2表(元)'!AW200)</f>
        <v>-</v>
      </c>
      <c r="AX200" s="127" t="str">
        <f>IF('第2表(元)'!AX200=0,"-",'第2表(元)'!AX200)</f>
        <v>-</v>
      </c>
      <c r="AY200" s="127" t="str">
        <f>IF('第2表(元)'!AY200=0,"-",'第2表(元)'!AY200)</f>
        <v>-</v>
      </c>
      <c r="AZ200" s="127" t="str">
        <f>IF('第2表(元)'!AZ200=0,"-",'第2表(元)'!AZ200)</f>
        <v>-</v>
      </c>
      <c r="BA200" s="127" t="str">
        <f>IF('第2表(元)'!BA200=0,"-",'第2表(元)'!BA200)</f>
        <v>-</v>
      </c>
      <c r="BB200" s="127" t="str">
        <f>IF('第2表(元)'!BB200=0,"-",'第2表(元)'!BB200)</f>
        <v>-</v>
      </c>
      <c r="BC200" s="127" t="str">
        <f>IF('第2表(元)'!BC200=0,"-",'第2表(元)'!BC200)</f>
        <v>-</v>
      </c>
      <c r="BD200" s="127" t="str">
        <f>IF('第2表(元)'!BD200=0,"-",'第2表(元)'!BD200)</f>
        <v>-</v>
      </c>
      <c r="BE200" s="127" t="str">
        <f>IF('第2表(元)'!BE200=0,"-",'第2表(元)'!BE200)</f>
        <v>-</v>
      </c>
      <c r="BF200" s="127" t="str">
        <f>IF('第2表(元)'!BF200=0,"-",'第2表(元)'!BF200)</f>
        <v>-</v>
      </c>
      <c r="BG200" s="127" t="str">
        <f>IF('第2表(元)'!BG200=0,"-",'第2表(元)'!BG200)</f>
        <v>-</v>
      </c>
      <c r="BH200" s="127" t="str">
        <f>IF('第2表(元)'!BH200=0,"-",'第2表(元)'!BH200)</f>
        <v>-</v>
      </c>
      <c r="BI200" s="127" t="str">
        <f>IF('第2表(元)'!BI200=0,"-",'第2表(元)'!BI200)</f>
        <v>-</v>
      </c>
      <c r="BJ200" s="127" t="str">
        <f>IF('第2表(元)'!BJ200=0,"-",'第2表(元)'!BJ200)</f>
        <v>-</v>
      </c>
      <c r="BK200" s="127" t="str">
        <f>IF('第2表(元)'!BK200=0,"-",'第2表(元)'!BK200)</f>
        <v>-</v>
      </c>
      <c r="BL200" s="127" t="str">
        <f>IF('第2表(元)'!BL200=0,"-",'第2表(元)'!BL200)</f>
        <v>-</v>
      </c>
      <c r="BM200" s="127" t="str">
        <f>IF('第2表(元)'!BM200=0,"-",'第2表(元)'!BM200)</f>
        <v>-</v>
      </c>
      <c r="BN200" s="127">
        <f>IF('第2表(元)'!BN200=0,"-",'第2表(元)'!BN200)</f>
        <v>5</v>
      </c>
      <c r="BO200" s="127" t="str">
        <f>IF('第2表(元)'!BO200=0,"-",'第2表(元)'!BO200)</f>
        <v>-</v>
      </c>
      <c r="BP200" s="127" t="str">
        <f>IF('第2表(元)'!BP200=0,"-",'第2表(元)'!BP200)</f>
        <v>-</v>
      </c>
      <c r="BQ200" s="127" t="str">
        <f>IF('第2表(元)'!BQ200=0,"-",'第2表(元)'!BQ200)</f>
        <v>-</v>
      </c>
      <c r="BR200" s="127" t="str">
        <f>IF('第2表(元)'!BR200=0,"-",'第2表(元)'!BR200)</f>
        <v>-</v>
      </c>
      <c r="BS200" s="127" t="str">
        <f>IF('第2表(元)'!BS200=0,"-",'第2表(元)'!BS200)</f>
        <v>-</v>
      </c>
      <c r="BT200" s="127" t="str">
        <f>IF('第2表(元)'!BT200=0,"-",'第2表(元)'!BT200)</f>
        <v>-</v>
      </c>
      <c r="BU200" s="127" t="str">
        <f>IF('第2表(元)'!BU200=0,"-",'第2表(元)'!BU200)</f>
        <v>-</v>
      </c>
      <c r="BV200" s="127">
        <f>IF('第2表(元)'!BV200=0,"-",'第2表(元)'!BV200)</f>
        <v>17</v>
      </c>
      <c r="BW200" s="102" t="str">
        <f>IF('第2表(元)'!BW200=0,"-",'第2表(元)'!BW200)</f>
        <v>-</v>
      </c>
    </row>
    <row r="201" spans="1:75" x14ac:dyDescent="0.15">
      <c r="A201" s="16"/>
      <c r="B201" s="17"/>
      <c r="C201" s="18"/>
      <c r="D201" s="18" t="s">
        <v>577</v>
      </c>
      <c r="E201" s="18">
        <v>297</v>
      </c>
      <c r="F201" s="19" t="s">
        <v>237</v>
      </c>
      <c r="G201" s="99" t="str">
        <f>IF('第2表(元)'!G201=0,"-",'第2表(元)'!G201)</f>
        <v>-</v>
      </c>
      <c r="H201" s="127" t="str">
        <f>IF('第2表(元)'!H201=0,"-",'第2表(元)'!H201)</f>
        <v>-</v>
      </c>
      <c r="I201" s="131" t="str">
        <f>IF('[1]第2表(元)'!I201=0,"-",'[1]第2表(元)'!I201)</f>
        <v>-</v>
      </c>
      <c r="J201" s="127" t="str">
        <f>IF('第2表(元)'!J201=0,"-",'第2表(元)'!J201)</f>
        <v>-</v>
      </c>
      <c r="K201" s="127" t="str">
        <f>IF('第2表(元)'!K201=0,"-",'第2表(元)'!K201)</f>
        <v>-</v>
      </c>
      <c r="L201" s="127" t="str">
        <f>IF('第2表(元)'!L201=0,"-",'第2表(元)'!L201)</f>
        <v>-</v>
      </c>
      <c r="M201" s="127" t="str">
        <f>IF('第2表(元)'!M201=0,"-",'第2表(元)'!M201)</f>
        <v>-</v>
      </c>
      <c r="N201" s="127" t="str">
        <f>IF('第2表(元)'!N201=0,"-",'第2表(元)'!N201)</f>
        <v>-</v>
      </c>
      <c r="O201" s="131" t="str">
        <f>IF('[1]第2表(元)'!O201=0,"-",'[1]第2表(元)'!O201)</f>
        <v>-</v>
      </c>
      <c r="P201" s="127" t="str">
        <f>IF('第2表(元)'!P201=0,"-",'第2表(元)'!P201)</f>
        <v>-</v>
      </c>
      <c r="Q201" s="127" t="str">
        <f>IF('第2表(元)'!Q201=0,"-",'第2表(元)'!Q201)</f>
        <v>-</v>
      </c>
      <c r="R201" s="127" t="str">
        <f>IF('第2表(元)'!R201=0,"-",'第2表(元)'!R201)</f>
        <v>-</v>
      </c>
      <c r="S201" s="127" t="str">
        <f>IF('第2表(元)'!S201=0,"-",'第2表(元)'!S201)</f>
        <v>-</v>
      </c>
      <c r="T201" s="127" t="str">
        <f>IF('第2表(元)'!T201=0,"-",'第2表(元)'!T201)</f>
        <v>-</v>
      </c>
      <c r="U201" s="127" t="str">
        <f>IF('第2表(元)'!U201=0,"-",'第2表(元)'!U201)</f>
        <v>-</v>
      </c>
      <c r="V201" s="127" t="str">
        <f>IF('第2表(元)'!V201=0,"-",'第2表(元)'!V201)</f>
        <v>-</v>
      </c>
      <c r="W201" s="127">
        <f>IF('第2表(元)'!W201=0,"-",'第2表(元)'!W201)</f>
        <v>2</v>
      </c>
      <c r="X201" s="127" t="str">
        <f>IF('第2表(元)'!X201=0,"-",'第2表(元)'!X201)</f>
        <v>-</v>
      </c>
      <c r="Y201" s="127" t="str">
        <f>IF('第2表(元)'!Y201=0,"-",'第2表(元)'!Y201)</f>
        <v>-</v>
      </c>
      <c r="Z201" s="127" t="str">
        <f>IF('第2表(元)'!Z201=0,"-",'第2表(元)'!Z201)</f>
        <v>-</v>
      </c>
      <c r="AA201" s="127" t="str">
        <f>IF('第2表(元)'!AA201=0,"-",'第2表(元)'!AA201)</f>
        <v>-</v>
      </c>
      <c r="AB201" s="127" t="str">
        <f>IF('第2表(元)'!AB201=0,"-",'第2表(元)'!AB201)</f>
        <v>-</v>
      </c>
      <c r="AC201" s="127" t="str">
        <f>IF('第2表(元)'!AC201=0,"-",'第2表(元)'!AC201)</f>
        <v>-</v>
      </c>
      <c r="AD201" s="127" t="str">
        <f>IF('第2表(元)'!AD201=0,"-",'第2表(元)'!AD201)</f>
        <v>-</v>
      </c>
      <c r="AE201" s="127" t="str">
        <f>IF('第2表(元)'!AE201=0,"-",'第2表(元)'!AE201)</f>
        <v>-</v>
      </c>
      <c r="AF201" s="127" t="str">
        <f>IF('第2表(元)'!AF201=0,"-",'第2表(元)'!AF201)</f>
        <v>-</v>
      </c>
      <c r="AG201" s="127" t="str">
        <f>IF('第2表(元)'!AG201=0,"-",'第2表(元)'!AG201)</f>
        <v>-</v>
      </c>
      <c r="AH201" s="127" t="str">
        <f>IF('第2表(元)'!AH201=0,"-",'第2表(元)'!AH201)</f>
        <v>-</v>
      </c>
      <c r="AI201" s="127" t="str">
        <f>IF('第2表(元)'!AI201=0,"-",'第2表(元)'!AI201)</f>
        <v>-</v>
      </c>
      <c r="AJ201" s="127" t="str">
        <f>IF('第2表(元)'!AJ201=0,"-",'第2表(元)'!AJ201)</f>
        <v>-</v>
      </c>
      <c r="AK201" s="127" t="str">
        <f>IF('第2表(元)'!AK201=0,"-",'第2表(元)'!AK201)</f>
        <v>-</v>
      </c>
      <c r="AL201" s="127">
        <f>IF('第2表(元)'!AL201=0,"-",'第2表(元)'!AL201)</f>
        <v>1</v>
      </c>
      <c r="AM201" s="127" t="str">
        <f>IF('第2表(元)'!AM201=0,"-",'第2表(元)'!AM201)</f>
        <v>-</v>
      </c>
      <c r="AN201" s="127" t="str">
        <f>IF('第2表(元)'!AN201=0,"-",'第2表(元)'!AN201)</f>
        <v>-</v>
      </c>
      <c r="AO201" s="127" t="str">
        <f>IF('第2表(元)'!AO201=0,"-",'第2表(元)'!AO201)</f>
        <v>-</v>
      </c>
      <c r="AP201" s="127" t="str">
        <f>IF('第2表(元)'!AP201=0,"-",'第2表(元)'!AP201)</f>
        <v>-</v>
      </c>
      <c r="AQ201" s="127" t="str">
        <f>IF('第2表(元)'!AQ201=0,"-",'第2表(元)'!AQ201)</f>
        <v>-</v>
      </c>
      <c r="AR201" s="127" t="str">
        <f>IF('第2表(元)'!AR201=0,"-",'第2表(元)'!AR201)</f>
        <v>-</v>
      </c>
      <c r="AS201" s="127" t="str">
        <f>IF('第2表(元)'!AS201=0,"-",'第2表(元)'!AS201)</f>
        <v>-</v>
      </c>
      <c r="AT201" s="127" t="str">
        <f>IF('第2表(元)'!AT201=0,"-",'第2表(元)'!AT201)</f>
        <v>-</v>
      </c>
      <c r="AU201" s="127" t="str">
        <f>IF('第2表(元)'!AU201=0,"-",'第2表(元)'!AU201)</f>
        <v>-</v>
      </c>
      <c r="AV201" s="127" t="str">
        <f>IF('第2表(元)'!AV201=0,"-",'第2表(元)'!AV201)</f>
        <v>-</v>
      </c>
      <c r="AW201" s="127" t="str">
        <f>IF('第2表(元)'!AW201=0,"-",'第2表(元)'!AW201)</f>
        <v>-</v>
      </c>
      <c r="AX201" s="127" t="str">
        <f>IF('第2表(元)'!AX201=0,"-",'第2表(元)'!AX201)</f>
        <v>-</v>
      </c>
      <c r="AY201" s="127" t="str">
        <f>IF('第2表(元)'!AY201=0,"-",'第2表(元)'!AY201)</f>
        <v>-</v>
      </c>
      <c r="AZ201" s="127" t="str">
        <f>IF('第2表(元)'!AZ201=0,"-",'第2表(元)'!AZ201)</f>
        <v>-</v>
      </c>
      <c r="BA201" s="127" t="str">
        <f>IF('第2表(元)'!BA201=0,"-",'第2表(元)'!BA201)</f>
        <v>-</v>
      </c>
      <c r="BB201" s="127">
        <f>IF('第2表(元)'!BB201=0,"-",'第2表(元)'!BB201)</f>
        <v>127</v>
      </c>
      <c r="BC201" s="127" t="str">
        <f>IF('第2表(元)'!BC201=0,"-",'第2表(元)'!BC201)</f>
        <v>-</v>
      </c>
      <c r="BD201" s="127" t="str">
        <f>IF('第2表(元)'!BD201=0,"-",'第2表(元)'!BD201)</f>
        <v>-</v>
      </c>
      <c r="BE201" s="127" t="str">
        <f>IF('第2表(元)'!BE201=0,"-",'第2表(元)'!BE201)</f>
        <v>-</v>
      </c>
      <c r="BF201" s="127" t="str">
        <f>IF('第2表(元)'!BF201=0,"-",'第2表(元)'!BF201)</f>
        <v>-</v>
      </c>
      <c r="BG201" s="127" t="str">
        <f>IF('第2表(元)'!BG201=0,"-",'第2表(元)'!BG201)</f>
        <v>-</v>
      </c>
      <c r="BH201" s="127" t="str">
        <f>IF('第2表(元)'!BH201=0,"-",'第2表(元)'!BH201)</f>
        <v>-</v>
      </c>
      <c r="BI201" s="127" t="str">
        <f>IF('第2表(元)'!BI201=0,"-",'第2表(元)'!BI201)</f>
        <v>-</v>
      </c>
      <c r="BJ201" s="127" t="str">
        <f>IF('第2表(元)'!BJ201=0,"-",'第2表(元)'!BJ201)</f>
        <v>-</v>
      </c>
      <c r="BK201" s="127" t="str">
        <f>IF('第2表(元)'!BK201=0,"-",'第2表(元)'!BK201)</f>
        <v>-</v>
      </c>
      <c r="BL201" s="127" t="str">
        <f>IF('第2表(元)'!BL201=0,"-",'第2表(元)'!BL201)</f>
        <v>-</v>
      </c>
      <c r="BM201" s="127">
        <f>IF('第2表(元)'!BM201=0,"-",'第2表(元)'!BM201)</f>
        <v>188</v>
      </c>
      <c r="BN201" s="127" t="str">
        <f>IF('第2表(元)'!BN201=0,"-",'第2表(元)'!BN201)</f>
        <v>-</v>
      </c>
      <c r="BO201" s="127" t="str">
        <f>IF('第2表(元)'!BO201=0,"-",'第2表(元)'!BO201)</f>
        <v>-</v>
      </c>
      <c r="BP201" s="127" t="str">
        <f>IF('第2表(元)'!BP201=0,"-",'第2表(元)'!BP201)</f>
        <v>-</v>
      </c>
      <c r="BQ201" s="127" t="str">
        <f>IF('第2表(元)'!BQ201=0,"-",'第2表(元)'!BQ201)</f>
        <v>-</v>
      </c>
      <c r="BR201" s="127" t="str">
        <f>IF('第2表(元)'!BR201=0,"-",'第2表(元)'!BR201)</f>
        <v>-</v>
      </c>
      <c r="BS201" s="127" t="str">
        <f>IF('第2表(元)'!BS201=0,"-",'第2表(元)'!BS201)</f>
        <v>-</v>
      </c>
      <c r="BT201" s="127" t="str">
        <f>IF('第2表(元)'!BT201=0,"-",'第2表(元)'!BT201)</f>
        <v>-</v>
      </c>
      <c r="BU201" s="127" t="str">
        <f>IF('第2表(元)'!BU201=0,"-",'第2表(元)'!BU201)</f>
        <v>-</v>
      </c>
      <c r="BV201" s="127" t="str">
        <f>IF('第2表(元)'!BV201=0,"-",'第2表(元)'!BV201)</f>
        <v>-</v>
      </c>
      <c r="BW201" s="102" t="str">
        <f>IF('第2表(元)'!BW201=0,"-",'第2表(元)'!BW201)</f>
        <v>-</v>
      </c>
    </row>
    <row r="202" spans="1:75" x14ac:dyDescent="0.15">
      <c r="A202" s="16"/>
      <c r="B202" s="17"/>
      <c r="C202" s="18"/>
      <c r="D202" s="18" t="s">
        <v>577</v>
      </c>
      <c r="E202" s="18">
        <v>299</v>
      </c>
      <c r="F202" s="19" t="s">
        <v>482</v>
      </c>
      <c r="G202" s="99" t="str">
        <f>IF('第2表(元)'!G202=0,"-",'第2表(元)'!G202)</f>
        <v>-</v>
      </c>
      <c r="H202" s="127" t="str">
        <f>IF('第2表(元)'!H202=0,"-",'第2表(元)'!H202)</f>
        <v>-</v>
      </c>
      <c r="I202" s="131" t="str">
        <f>IF('[1]第2表(元)'!I202=0,"-",'[1]第2表(元)'!I202)</f>
        <v>-</v>
      </c>
      <c r="J202" s="127" t="str">
        <f>IF('第2表(元)'!J202=0,"-",'第2表(元)'!J202)</f>
        <v>-</v>
      </c>
      <c r="K202" s="127">
        <f>IF('第2表(元)'!K202=0,"-",'第2表(元)'!K202)</f>
        <v>12</v>
      </c>
      <c r="L202" s="127" t="str">
        <f>IF('第2表(元)'!L202=0,"-",'第2表(元)'!L202)</f>
        <v>-</v>
      </c>
      <c r="M202" s="127" t="str">
        <f>IF('第2表(元)'!M202=0,"-",'第2表(元)'!M202)</f>
        <v>-</v>
      </c>
      <c r="N202" s="127" t="str">
        <f>IF('第2表(元)'!N202=0,"-",'第2表(元)'!N202)</f>
        <v>-</v>
      </c>
      <c r="O202" s="131" t="str">
        <f>IF('[1]第2表(元)'!O202=0,"-",'[1]第2表(元)'!O202)</f>
        <v>-</v>
      </c>
      <c r="P202" s="127" t="str">
        <f>IF('第2表(元)'!P202=0,"-",'第2表(元)'!P202)</f>
        <v>-</v>
      </c>
      <c r="Q202" s="127" t="str">
        <f>IF('第2表(元)'!Q202=0,"-",'第2表(元)'!Q202)</f>
        <v>-</v>
      </c>
      <c r="R202" s="127" t="str">
        <f>IF('第2表(元)'!R202=0,"-",'第2表(元)'!R202)</f>
        <v>-</v>
      </c>
      <c r="S202" s="127" t="str">
        <f>IF('第2表(元)'!S202=0,"-",'第2表(元)'!S202)</f>
        <v>-</v>
      </c>
      <c r="T202" s="127" t="str">
        <f>IF('第2表(元)'!T202=0,"-",'第2表(元)'!T202)</f>
        <v>-</v>
      </c>
      <c r="U202" s="127" t="str">
        <f>IF('第2表(元)'!U202=0,"-",'第2表(元)'!U202)</f>
        <v>-</v>
      </c>
      <c r="V202" s="127" t="str">
        <f>IF('第2表(元)'!V202=0,"-",'第2表(元)'!V202)</f>
        <v>-</v>
      </c>
      <c r="W202" s="127" t="str">
        <f>IF('第2表(元)'!W202=0,"-",'第2表(元)'!W202)</f>
        <v>-</v>
      </c>
      <c r="X202" s="127" t="str">
        <f>IF('第2表(元)'!X202=0,"-",'第2表(元)'!X202)</f>
        <v>-</v>
      </c>
      <c r="Y202" s="127">
        <f>IF('第2表(元)'!Y202=0,"-",'第2表(元)'!Y202)</f>
        <v>4</v>
      </c>
      <c r="Z202" s="127">
        <f>IF('第2表(元)'!Z202=0,"-",'第2表(元)'!Z202)</f>
        <v>22</v>
      </c>
      <c r="AA202" s="127" t="str">
        <f>IF('第2表(元)'!AA202=0,"-",'第2表(元)'!AA202)</f>
        <v>-</v>
      </c>
      <c r="AB202" s="127" t="str">
        <f>IF('第2表(元)'!AB202=0,"-",'第2表(元)'!AB202)</f>
        <v>-</v>
      </c>
      <c r="AC202" s="127" t="str">
        <f>IF('第2表(元)'!AC202=0,"-",'第2表(元)'!AC202)</f>
        <v>-</v>
      </c>
      <c r="AD202" s="127" t="str">
        <f>IF('第2表(元)'!AD202=0,"-",'第2表(元)'!AD202)</f>
        <v>-</v>
      </c>
      <c r="AE202" s="127" t="str">
        <f>IF('第2表(元)'!AE202=0,"-",'第2表(元)'!AE202)</f>
        <v>-</v>
      </c>
      <c r="AF202" s="127" t="str">
        <f>IF('第2表(元)'!AF202=0,"-",'第2表(元)'!AF202)</f>
        <v>-</v>
      </c>
      <c r="AG202" s="127" t="str">
        <f>IF('第2表(元)'!AG202=0,"-",'第2表(元)'!AG202)</f>
        <v>-</v>
      </c>
      <c r="AH202" s="127">
        <f>IF('第2表(元)'!AH202=0,"-",'第2表(元)'!AH202)</f>
        <v>11</v>
      </c>
      <c r="AI202" s="127" t="str">
        <f>IF('第2表(元)'!AI202=0,"-",'第2表(元)'!AI202)</f>
        <v>-</v>
      </c>
      <c r="AJ202" s="127" t="str">
        <f>IF('第2表(元)'!AJ202=0,"-",'第2表(元)'!AJ202)</f>
        <v>-</v>
      </c>
      <c r="AK202" s="127" t="str">
        <f>IF('第2表(元)'!AK202=0,"-",'第2表(元)'!AK202)</f>
        <v>-</v>
      </c>
      <c r="AL202" s="127" t="str">
        <f>IF('第2表(元)'!AL202=0,"-",'第2表(元)'!AL202)</f>
        <v>-</v>
      </c>
      <c r="AM202" s="127">
        <f>IF('第2表(元)'!AM202=0,"-",'第2表(元)'!AM202)</f>
        <v>170</v>
      </c>
      <c r="AN202" s="127" t="str">
        <f>IF('第2表(元)'!AN202=0,"-",'第2表(元)'!AN202)</f>
        <v>-</v>
      </c>
      <c r="AO202" s="127" t="str">
        <f>IF('第2表(元)'!AO202=0,"-",'第2表(元)'!AO202)</f>
        <v>-</v>
      </c>
      <c r="AP202" s="127" t="str">
        <f>IF('第2表(元)'!AP202=0,"-",'第2表(元)'!AP202)</f>
        <v>-</v>
      </c>
      <c r="AQ202" s="127" t="str">
        <f>IF('第2表(元)'!AQ202=0,"-",'第2表(元)'!AQ202)</f>
        <v>-</v>
      </c>
      <c r="AR202" s="127" t="str">
        <f>IF('第2表(元)'!AR202=0,"-",'第2表(元)'!AR202)</f>
        <v>-</v>
      </c>
      <c r="AS202" s="127" t="str">
        <f>IF('第2表(元)'!AS202=0,"-",'第2表(元)'!AS202)</f>
        <v>-</v>
      </c>
      <c r="AT202" s="127" t="str">
        <f>IF('第2表(元)'!AT202=0,"-",'第2表(元)'!AT202)</f>
        <v>-</v>
      </c>
      <c r="AU202" s="127" t="str">
        <f>IF('第2表(元)'!AU202=0,"-",'第2表(元)'!AU202)</f>
        <v>-</v>
      </c>
      <c r="AV202" s="127" t="str">
        <f>IF('第2表(元)'!AV202=0,"-",'第2表(元)'!AV202)</f>
        <v>-</v>
      </c>
      <c r="AW202" s="127" t="str">
        <f>IF('第2表(元)'!AW202=0,"-",'第2表(元)'!AW202)</f>
        <v>-</v>
      </c>
      <c r="AX202" s="127" t="str">
        <f>IF('第2表(元)'!AX202=0,"-",'第2表(元)'!AX202)</f>
        <v>-</v>
      </c>
      <c r="AY202" s="127" t="str">
        <f>IF('第2表(元)'!AY202=0,"-",'第2表(元)'!AY202)</f>
        <v>-</v>
      </c>
      <c r="AZ202" s="127" t="str">
        <f>IF('第2表(元)'!AZ202=0,"-",'第2表(元)'!AZ202)</f>
        <v>-</v>
      </c>
      <c r="BA202" s="127" t="str">
        <f>IF('第2表(元)'!BA202=0,"-",'第2表(元)'!BA202)</f>
        <v>-</v>
      </c>
      <c r="BB202" s="127" t="str">
        <f>IF('第2表(元)'!BB202=0,"-",'第2表(元)'!BB202)</f>
        <v>-</v>
      </c>
      <c r="BC202" s="127" t="str">
        <f>IF('第2表(元)'!BC202=0,"-",'第2表(元)'!BC202)</f>
        <v>-</v>
      </c>
      <c r="BD202" s="127" t="str">
        <f>IF('第2表(元)'!BD202=0,"-",'第2表(元)'!BD202)</f>
        <v>-</v>
      </c>
      <c r="BE202" s="127" t="str">
        <f>IF('第2表(元)'!BE202=0,"-",'第2表(元)'!BE202)</f>
        <v>-</v>
      </c>
      <c r="BF202" s="127" t="str">
        <f>IF('第2表(元)'!BF202=0,"-",'第2表(元)'!BF202)</f>
        <v>-</v>
      </c>
      <c r="BG202" s="127" t="str">
        <f>IF('第2表(元)'!BG202=0,"-",'第2表(元)'!BG202)</f>
        <v>-</v>
      </c>
      <c r="BH202" s="127">
        <f>IF('第2表(元)'!BH202=0,"-",'第2表(元)'!BH202)</f>
        <v>8</v>
      </c>
      <c r="BI202" s="127" t="str">
        <f>IF('第2表(元)'!BI202=0,"-",'第2表(元)'!BI202)</f>
        <v>-</v>
      </c>
      <c r="BJ202" s="127" t="str">
        <f>IF('第2表(元)'!BJ202=0,"-",'第2表(元)'!BJ202)</f>
        <v>-</v>
      </c>
      <c r="BK202" s="127" t="str">
        <f>IF('第2表(元)'!BK202=0,"-",'第2表(元)'!BK202)</f>
        <v>-</v>
      </c>
      <c r="BL202" s="127" t="str">
        <f>IF('第2表(元)'!BL202=0,"-",'第2表(元)'!BL202)</f>
        <v>-</v>
      </c>
      <c r="BM202" s="127" t="str">
        <f>IF('第2表(元)'!BM202=0,"-",'第2表(元)'!BM202)</f>
        <v>-</v>
      </c>
      <c r="BN202" s="127" t="str">
        <f>IF('第2表(元)'!BN202=0,"-",'第2表(元)'!BN202)</f>
        <v>-</v>
      </c>
      <c r="BO202" s="127" t="str">
        <f>IF('第2表(元)'!BO202=0,"-",'第2表(元)'!BO202)</f>
        <v>-</v>
      </c>
      <c r="BP202" s="127" t="str">
        <f>IF('第2表(元)'!BP202=0,"-",'第2表(元)'!BP202)</f>
        <v>-</v>
      </c>
      <c r="BQ202" s="127" t="str">
        <f>IF('第2表(元)'!BQ202=0,"-",'第2表(元)'!BQ202)</f>
        <v>-</v>
      </c>
      <c r="BR202" s="127" t="str">
        <f>IF('第2表(元)'!BR202=0,"-",'第2表(元)'!BR202)</f>
        <v>-</v>
      </c>
      <c r="BS202" s="127" t="str">
        <f>IF('第2表(元)'!BS202=0,"-",'第2表(元)'!BS202)</f>
        <v>-</v>
      </c>
      <c r="BT202" s="127" t="str">
        <f>IF('第2表(元)'!BT202=0,"-",'第2表(元)'!BT202)</f>
        <v>-</v>
      </c>
      <c r="BU202" s="127" t="str">
        <f>IF('第2表(元)'!BU202=0,"-",'第2表(元)'!BU202)</f>
        <v>-</v>
      </c>
      <c r="BV202" s="127" t="str">
        <f>IF('第2表(元)'!BV202=0,"-",'第2表(元)'!BV202)</f>
        <v>-</v>
      </c>
      <c r="BW202" s="102" t="str">
        <f>IF('第2表(元)'!BW202=0,"-",'第2表(元)'!BW202)</f>
        <v>-</v>
      </c>
    </row>
    <row r="203" spans="1:75" x14ac:dyDescent="0.15">
      <c r="A203" s="12"/>
      <c r="B203" s="13"/>
      <c r="C203" s="14">
        <v>30</v>
      </c>
      <c r="D203" s="14" t="s">
        <v>522</v>
      </c>
      <c r="E203" s="14"/>
      <c r="F203" s="15"/>
      <c r="G203" s="125" t="str">
        <f>IF('第2表(元)'!G203=0,"-",'第2表(元)'!G203)</f>
        <v>-</v>
      </c>
      <c r="H203" s="125" t="str">
        <f>IF('第2表(元)'!H203=0,"-",'第2表(元)'!H203)</f>
        <v>-</v>
      </c>
      <c r="I203" s="125" t="str">
        <f>IF('[1]第2表(元)'!I203=0,"-",'[1]第2表(元)'!I203)</f>
        <v>-</v>
      </c>
      <c r="J203" s="125" t="str">
        <f>IF('第2表(元)'!J203=0,"-",'第2表(元)'!J203)</f>
        <v>-</v>
      </c>
      <c r="K203" s="125" t="str">
        <f>IF('第2表(元)'!K203=0,"-",'第2表(元)'!K203)</f>
        <v>-</v>
      </c>
      <c r="L203" s="125" t="str">
        <f>IF('第2表(元)'!L203=0,"-",'第2表(元)'!L203)</f>
        <v>-</v>
      </c>
      <c r="M203" s="125" t="str">
        <f>IF('第2表(元)'!M203=0,"-",'第2表(元)'!M203)</f>
        <v>-</v>
      </c>
      <c r="N203" s="125" t="str">
        <f>IF('第2表(元)'!N203=0,"-",'第2表(元)'!N203)</f>
        <v>-</v>
      </c>
      <c r="O203" s="125" t="str">
        <f>IF('[1]第2表(元)'!O203=0,"-",'[1]第2表(元)'!O203)</f>
        <v>-</v>
      </c>
      <c r="P203" s="125" t="str">
        <f>IF('第2表(元)'!P203=0,"-",'第2表(元)'!P203)</f>
        <v>-</v>
      </c>
      <c r="Q203" s="125" t="str">
        <f>IF('第2表(元)'!Q203=0,"-",'第2表(元)'!Q203)</f>
        <v>-</v>
      </c>
      <c r="R203" s="125" t="str">
        <f>IF('第2表(元)'!R203=0,"-",'第2表(元)'!R203)</f>
        <v>-</v>
      </c>
      <c r="S203" s="125" t="str">
        <f>IF('第2表(元)'!S203=0,"-",'第2表(元)'!S203)</f>
        <v>-</v>
      </c>
      <c r="T203" s="125" t="str">
        <f>IF('第2表(元)'!T203=0,"-",'第2表(元)'!T203)</f>
        <v>-</v>
      </c>
      <c r="U203" s="125" t="str">
        <f>IF('第2表(元)'!U203=0,"-",'第2表(元)'!U203)</f>
        <v>-</v>
      </c>
      <c r="V203" s="125" t="str">
        <f>IF('第2表(元)'!V203=0,"-",'第2表(元)'!V203)</f>
        <v>-</v>
      </c>
      <c r="W203" s="125" t="str">
        <f>IF('第2表(元)'!W203=0,"-",'第2表(元)'!W203)</f>
        <v>-</v>
      </c>
      <c r="X203" s="125" t="str">
        <f>IF('第2表(元)'!X203=0,"-",'第2表(元)'!X203)</f>
        <v>-</v>
      </c>
      <c r="Y203" s="125" t="str">
        <f>IF('第2表(元)'!Y203=0,"-",'第2表(元)'!Y203)</f>
        <v>-</v>
      </c>
      <c r="Z203" s="125" t="str">
        <f>IF('第2表(元)'!Z203=0,"-",'第2表(元)'!Z203)</f>
        <v>-</v>
      </c>
      <c r="AA203" s="125">
        <f>IF('第2表(元)'!AA203=0,"-",'第2表(元)'!AA203)</f>
        <v>34</v>
      </c>
      <c r="AB203" s="125">
        <f>IF('第2表(元)'!AB203=0,"-",'第2表(元)'!AB203)</f>
        <v>3</v>
      </c>
      <c r="AC203" s="125" t="str">
        <f>IF('第2表(元)'!AC203=0,"-",'第2表(元)'!AC203)</f>
        <v>-</v>
      </c>
      <c r="AD203" s="125">
        <f>IF('第2表(元)'!AD203=0,"-",'第2表(元)'!AD203)</f>
        <v>9</v>
      </c>
      <c r="AE203" s="125" t="str">
        <f>IF('第2表(元)'!AE203=0,"-",'第2表(元)'!AE203)</f>
        <v>-</v>
      </c>
      <c r="AF203" s="125" t="str">
        <f>IF('第2表(元)'!AF203=0,"-",'第2表(元)'!AF203)</f>
        <v>-</v>
      </c>
      <c r="AG203" s="125" t="str">
        <f>IF('第2表(元)'!AG203=0,"-",'第2表(元)'!AG203)</f>
        <v>-</v>
      </c>
      <c r="AH203" s="125" t="str">
        <f>IF('第2表(元)'!AH203=0,"-",'第2表(元)'!AH203)</f>
        <v>-</v>
      </c>
      <c r="AI203" s="125" t="str">
        <f>IF('第2表(元)'!AI203=0,"-",'第2表(元)'!AI203)</f>
        <v>-</v>
      </c>
      <c r="AJ203" s="125">
        <f>IF('第2表(元)'!AJ203=0,"-",'第2表(元)'!AJ203)</f>
        <v>130</v>
      </c>
      <c r="AK203" s="125" t="str">
        <f>IF('第2表(元)'!AK203=0,"-",'第2表(元)'!AK203)</f>
        <v>-</v>
      </c>
      <c r="AL203" s="125" t="str">
        <f>IF('第2表(元)'!AL203=0,"-",'第2表(元)'!AL203)</f>
        <v>-</v>
      </c>
      <c r="AM203" s="125" t="str">
        <f>IF('第2表(元)'!AM203=0,"-",'第2表(元)'!AM203)</f>
        <v>-</v>
      </c>
      <c r="AN203" s="125" t="str">
        <f>IF('第2表(元)'!AN203=0,"-",'第2表(元)'!AN203)</f>
        <v>-</v>
      </c>
      <c r="AO203" s="125" t="str">
        <f>IF('第2表(元)'!AO203=0,"-",'第2表(元)'!AO203)</f>
        <v>-</v>
      </c>
      <c r="AP203" s="125" t="str">
        <f>IF('第2表(元)'!AP203=0,"-",'第2表(元)'!AP203)</f>
        <v>-</v>
      </c>
      <c r="AQ203" s="125" t="str">
        <f>IF('第2表(元)'!AQ203=0,"-",'第2表(元)'!AQ203)</f>
        <v>-</v>
      </c>
      <c r="AR203" s="125" t="str">
        <f>IF('第2表(元)'!AR203=0,"-",'第2表(元)'!AR203)</f>
        <v>-</v>
      </c>
      <c r="AS203" s="125" t="str">
        <f>IF('第2表(元)'!AS203=0,"-",'第2表(元)'!AS203)</f>
        <v>-</v>
      </c>
      <c r="AT203" s="125" t="str">
        <f>IF('第2表(元)'!AT203=0,"-",'第2表(元)'!AT203)</f>
        <v>-</v>
      </c>
      <c r="AU203" s="125" t="str">
        <f>IF('第2表(元)'!AU203=0,"-",'第2表(元)'!AU203)</f>
        <v>-</v>
      </c>
      <c r="AV203" s="125" t="str">
        <f>IF('第2表(元)'!AV203=0,"-",'第2表(元)'!AV203)</f>
        <v>-</v>
      </c>
      <c r="AW203" s="125" t="str">
        <f>IF('第2表(元)'!AW203=0,"-",'第2表(元)'!AW203)</f>
        <v>-</v>
      </c>
      <c r="AX203" s="125" t="str">
        <f>IF('第2表(元)'!AX203=0,"-",'第2表(元)'!AX203)</f>
        <v>-</v>
      </c>
      <c r="AY203" s="125" t="str">
        <f>IF('第2表(元)'!AY203=0,"-",'第2表(元)'!AY203)</f>
        <v>-</v>
      </c>
      <c r="AZ203" s="125" t="str">
        <f>IF('第2表(元)'!AZ203=0,"-",'第2表(元)'!AZ203)</f>
        <v>-</v>
      </c>
      <c r="BA203" s="125" t="str">
        <f>IF('第2表(元)'!BA203=0,"-",'第2表(元)'!BA203)</f>
        <v>-</v>
      </c>
      <c r="BB203" s="125" t="str">
        <f>IF('第2表(元)'!BB203=0,"-",'第2表(元)'!BB203)</f>
        <v>-</v>
      </c>
      <c r="BC203" s="125">
        <f>IF('第2表(元)'!BC203=0,"-",'第2表(元)'!BC203)</f>
        <v>36</v>
      </c>
      <c r="BD203" s="125" t="str">
        <f>IF('第2表(元)'!BD203=0,"-",'第2表(元)'!BD203)</f>
        <v>-</v>
      </c>
      <c r="BE203" s="125" t="str">
        <f>IF('第2表(元)'!BE203=0,"-",'第2表(元)'!BE203)</f>
        <v>-</v>
      </c>
      <c r="BF203" s="125" t="str">
        <f>IF('第2表(元)'!BF203=0,"-",'第2表(元)'!BF203)</f>
        <v>-</v>
      </c>
      <c r="BG203" s="125" t="str">
        <f>IF('第2表(元)'!BG203=0,"-",'第2表(元)'!BG203)</f>
        <v>-</v>
      </c>
      <c r="BH203" s="125" t="str">
        <f>IF('第2表(元)'!BH203=0,"-",'第2表(元)'!BH203)</f>
        <v>-</v>
      </c>
      <c r="BI203" s="125" t="str">
        <f>IF('第2表(元)'!BI203=0,"-",'第2表(元)'!BI203)</f>
        <v>-</v>
      </c>
      <c r="BJ203" s="125" t="str">
        <f>IF('第2表(元)'!BJ203=0,"-",'第2表(元)'!BJ203)</f>
        <v>-</v>
      </c>
      <c r="BK203" s="125" t="str">
        <f>IF('第2表(元)'!BK203=0,"-",'第2表(元)'!BK203)</f>
        <v>-</v>
      </c>
      <c r="BL203" s="125" t="str">
        <f>IF('第2表(元)'!BL203=0,"-",'第2表(元)'!BL203)</f>
        <v>-</v>
      </c>
      <c r="BM203" s="125" t="str">
        <f>IF('第2表(元)'!BM203=0,"-",'第2表(元)'!BM203)</f>
        <v>-</v>
      </c>
      <c r="BN203" s="125" t="str">
        <f>IF('第2表(元)'!BN203=0,"-",'第2表(元)'!BN203)</f>
        <v>-</v>
      </c>
      <c r="BO203" s="125" t="str">
        <f>IF('第2表(元)'!BO203=0,"-",'第2表(元)'!BO203)</f>
        <v>-</v>
      </c>
      <c r="BP203" s="125" t="str">
        <f>IF('第2表(元)'!BP203=0,"-",'第2表(元)'!BP203)</f>
        <v>-</v>
      </c>
      <c r="BQ203" s="125" t="str">
        <f>IF('第2表(元)'!BQ203=0,"-",'第2表(元)'!BQ203)</f>
        <v>-</v>
      </c>
      <c r="BR203" s="125" t="str">
        <f>IF('第2表(元)'!BR203=0,"-",'第2表(元)'!BR203)</f>
        <v>-</v>
      </c>
      <c r="BS203" s="125" t="str">
        <f>IF('第2表(元)'!BS203=0,"-",'第2表(元)'!BS203)</f>
        <v>-</v>
      </c>
      <c r="BT203" s="125" t="str">
        <f>IF('第2表(元)'!BT203=0,"-",'第2表(元)'!BT203)</f>
        <v>-</v>
      </c>
      <c r="BU203" s="125" t="str">
        <f>IF('第2表(元)'!BU203=0,"-",'第2表(元)'!BU203)</f>
        <v>-</v>
      </c>
      <c r="BV203" s="125" t="str">
        <f>IF('第2表(元)'!BV203=0,"-",'第2表(元)'!BV203)</f>
        <v>-</v>
      </c>
      <c r="BW203" s="126" t="str">
        <f>IF('第2表(元)'!BW203=0,"-",'第2表(元)'!BW203)</f>
        <v>-</v>
      </c>
    </row>
    <row r="204" spans="1:75" x14ac:dyDescent="0.15">
      <c r="A204" s="16"/>
      <c r="B204" s="17"/>
      <c r="C204" s="18"/>
      <c r="D204" s="18" t="s">
        <v>577</v>
      </c>
      <c r="E204" s="18">
        <v>301</v>
      </c>
      <c r="F204" s="19" t="s">
        <v>238</v>
      </c>
      <c r="G204" s="99" t="str">
        <f>IF('第2表(元)'!G204=0,"-",'第2表(元)'!G204)</f>
        <v>-</v>
      </c>
      <c r="H204" s="127" t="str">
        <f>IF('第2表(元)'!H204=0,"-",'第2表(元)'!H204)</f>
        <v>-</v>
      </c>
      <c r="I204" s="131" t="str">
        <f>IF('[1]第2表(元)'!I204=0,"-",'[1]第2表(元)'!I204)</f>
        <v>-</v>
      </c>
      <c r="J204" s="127" t="str">
        <f>IF('第2表(元)'!J204=0,"-",'第2表(元)'!J204)</f>
        <v>-</v>
      </c>
      <c r="K204" s="127" t="str">
        <f>IF('第2表(元)'!K204=0,"-",'第2表(元)'!K204)</f>
        <v>-</v>
      </c>
      <c r="L204" s="127" t="str">
        <f>IF('第2表(元)'!L204=0,"-",'第2表(元)'!L204)</f>
        <v>-</v>
      </c>
      <c r="M204" s="127" t="str">
        <f>IF('第2表(元)'!M204=0,"-",'第2表(元)'!M204)</f>
        <v>-</v>
      </c>
      <c r="N204" s="127" t="str">
        <f>IF('第2表(元)'!N204=0,"-",'第2表(元)'!N204)</f>
        <v>-</v>
      </c>
      <c r="O204" s="131" t="str">
        <f>IF('[1]第2表(元)'!O204=0,"-",'[1]第2表(元)'!O204)</f>
        <v>-</v>
      </c>
      <c r="P204" s="127" t="str">
        <f>IF('第2表(元)'!P204=0,"-",'第2表(元)'!P204)</f>
        <v>-</v>
      </c>
      <c r="Q204" s="127" t="str">
        <f>IF('第2表(元)'!Q204=0,"-",'第2表(元)'!Q204)</f>
        <v>-</v>
      </c>
      <c r="R204" s="127" t="str">
        <f>IF('第2表(元)'!R204=0,"-",'第2表(元)'!R204)</f>
        <v>-</v>
      </c>
      <c r="S204" s="127" t="str">
        <f>IF('第2表(元)'!S204=0,"-",'第2表(元)'!S204)</f>
        <v>-</v>
      </c>
      <c r="T204" s="127" t="str">
        <f>IF('第2表(元)'!T204=0,"-",'第2表(元)'!T204)</f>
        <v>-</v>
      </c>
      <c r="U204" s="127" t="str">
        <f>IF('第2表(元)'!U204=0,"-",'第2表(元)'!U204)</f>
        <v>-</v>
      </c>
      <c r="V204" s="127" t="str">
        <f>IF('第2表(元)'!V204=0,"-",'第2表(元)'!V204)</f>
        <v>-</v>
      </c>
      <c r="W204" s="127" t="str">
        <f>IF('第2表(元)'!W204=0,"-",'第2表(元)'!W204)</f>
        <v>-</v>
      </c>
      <c r="X204" s="127" t="str">
        <f>IF('第2表(元)'!X204=0,"-",'第2表(元)'!X204)</f>
        <v>-</v>
      </c>
      <c r="Y204" s="127" t="str">
        <f>IF('第2表(元)'!Y204=0,"-",'第2表(元)'!Y204)</f>
        <v>-</v>
      </c>
      <c r="Z204" s="127" t="str">
        <f>IF('第2表(元)'!Z204=0,"-",'第2表(元)'!Z204)</f>
        <v>-</v>
      </c>
      <c r="AA204" s="127" t="str">
        <f>IF('第2表(元)'!AA204=0,"-",'第2表(元)'!AA204)</f>
        <v>-</v>
      </c>
      <c r="AB204" s="127" t="str">
        <f>IF('第2表(元)'!AB204=0,"-",'第2表(元)'!AB204)</f>
        <v>-</v>
      </c>
      <c r="AC204" s="127" t="str">
        <f>IF('第2表(元)'!AC204=0,"-",'第2表(元)'!AC204)</f>
        <v>-</v>
      </c>
      <c r="AD204" s="127">
        <f>IF('第2表(元)'!AD204=0,"-",'第2表(元)'!AD204)</f>
        <v>9</v>
      </c>
      <c r="AE204" s="127" t="str">
        <f>IF('第2表(元)'!AE204=0,"-",'第2表(元)'!AE204)</f>
        <v>-</v>
      </c>
      <c r="AF204" s="127" t="str">
        <f>IF('第2表(元)'!AF204=0,"-",'第2表(元)'!AF204)</f>
        <v>-</v>
      </c>
      <c r="AG204" s="127" t="str">
        <f>IF('第2表(元)'!AG204=0,"-",'第2表(元)'!AG204)</f>
        <v>-</v>
      </c>
      <c r="AH204" s="127" t="str">
        <f>IF('第2表(元)'!AH204=0,"-",'第2表(元)'!AH204)</f>
        <v>-</v>
      </c>
      <c r="AI204" s="127" t="str">
        <f>IF('第2表(元)'!AI204=0,"-",'第2表(元)'!AI204)</f>
        <v>-</v>
      </c>
      <c r="AJ204" s="127">
        <f>IF('第2表(元)'!AJ204=0,"-",'第2表(元)'!AJ204)</f>
        <v>130</v>
      </c>
      <c r="AK204" s="127" t="str">
        <f>IF('第2表(元)'!AK204=0,"-",'第2表(元)'!AK204)</f>
        <v>-</v>
      </c>
      <c r="AL204" s="127" t="str">
        <f>IF('第2表(元)'!AL204=0,"-",'第2表(元)'!AL204)</f>
        <v>-</v>
      </c>
      <c r="AM204" s="127" t="str">
        <f>IF('第2表(元)'!AM204=0,"-",'第2表(元)'!AM204)</f>
        <v>-</v>
      </c>
      <c r="AN204" s="127" t="str">
        <f>IF('第2表(元)'!AN204=0,"-",'第2表(元)'!AN204)</f>
        <v>-</v>
      </c>
      <c r="AO204" s="127" t="str">
        <f>IF('第2表(元)'!AO204=0,"-",'第2表(元)'!AO204)</f>
        <v>-</v>
      </c>
      <c r="AP204" s="127" t="str">
        <f>IF('第2表(元)'!AP204=0,"-",'第2表(元)'!AP204)</f>
        <v>-</v>
      </c>
      <c r="AQ204" s="127" t="str">
        <f>IF('第2表(元)'!AQ204=0,"-",'第2表(元)'!AQ204)</f>
        <v>-</v>
      </c>
      <c r="AR204" s="127" t="str">
        <f>IF('第2表(元)'!AR204=0,"-",'第2表(元)'!AR204)</f>
        <v>-</v>
      </c>
      <c r="AS204" s="127" t="str">
        <f>IF('第2表(元)'!AS204=0,"-",'第2表(元)'!AS204)</f>
        <v>-</v>
      </c>
      <c r="AT204" s="127" t="str">
        <f>IF('第2表(元)'!AT204=0,"-",'第2表(元)'!AT204)</f>
        <v>-</v>
      </c>
      <c r="AU204" s="127" t="str">
        <f>IF('第2表(元)'!AU204=0,"-",'第2表(元)'!AU204)</f>
        <v>-</v>
      </c>
      <c r="AV204" s="127" t="str">
        <f>IF('第2表(元)'!AV204=0,"-",'第2表(元)'!AV204)</f>
        <v>-</v>
      </c>
      <c r="AW204" s="127" t="str">
        <f>IF('第2表(元)'!AW204=0,"-",'第2表(元)'!AW204)</f>
        <v>-</v>
      </c>
      <c r="AX204" s="127" t="str">
        <f>IF('第2表(元)'!AX204=0,"-",'第2表(元)'!AX204)</f>
        <v>-</v>
      </c>
      <c r="AY204" s="127" t="str">
        <f>IF('第2表(元)'!AY204=0,"-",'第2表(元)'!AY204)</f>
        <v>-</v>
      </c>
      <c r="AZ204" s="127" t="str">
        <f>IF('第2表(元)'!AZ204=0,"-",'第2表(元)'!AZ204)</f>
        <v>-</v>
      </c>
      <c r="BA204" s="127" t="str">
        <f>IF('第2表(元)'!BA204=0,"-",'第2表(元)'!BA204)</f>
        <v>-</v>
      </c>
      <c r="BB204" s="127" t="str">
        <f>IF('第2表(元)'!BB204=0,"-",'第2表(元)'!BB204)</f>
        <v>-</v>
      </c>
      <c r="BC204" s="127" t="str">
        <f>IF('第2表(元)'!BC204=0,"-",'第2表(元)'!BC204)</f>
        <v>-</v>
      </c>
      <c r="BD204" s="127" t="str">
        <f>IF('第2表(元)'!BD204=0,"-",'第2表(元)'!BD204)</f>
        <v>-</v>
      </c>
      <c r="BE204" s="127" t="str">
        <f>IF('第2表(元)'!BE204=0,"-",'第2表(元)'!BE204)</f>
        <v>-</v>
      </c>
      <c r="BF204" s="127" t="str">
        <f>IF('第2表(元)'!BF204=0,"-",'第2表(元)'!BF204)</f>
        <v>-</v>
      </c>
      <c r="BG204" s="127" t="str">
        <f>IF('第2表(元)'!BG204=0,"-",'第2表(元)'!BG204)</f>
        <v>-</v>
      </c>
      <c r="BH204" s="127" t="str">
        <f>IF('第2表(元)'!BH204=0,"-",'第2表(元)'!BH204)</f>
        <v>-</v>
      </c>
      <c r="BI204" s="127" t="str">
        <f>IF('第2表(元)'!BI204=0,"-",'第2表(元)'!BI204)</f>
        <v>-</v>
      </c>
      <c r="BJ204" s="127" t="str">
        <f>IF('第2表(元)'!BJ204=0,"-",'第2表(元)'!BJ204)</f>
        <v>-</v>
      </c>
      <c r="BK204" s="127" t="str">
        <f>IF('第2表(元)'!BK204=0,"-",'第2表(元)'!BK204)</f>
        <v>-</v>
      </c>
      <c r="BL204" s="127" t="str">
        <f>IF('第2表(元)'!BL204=0,"-",'第2表(元)'!BL204)</f>
        <v>-</v>
      </c>
      <c r="BM204" s="127" t="str">
        <f>IF('第2表(元)'!BM204=0,"-",'第2表(元)'!BM204)</f>
        <v>-</v>
      </c>
      <c r="BN204" s="127" t="str">
        <f>IF('第2表(元)'!BN204=0,"-",'第2表(元)'!BN204)</f>
        <v>-</v>
      </c>
      <c r="BO204" s="127" t="str">
        <f>IF('第2表(元)'!BO204=0,"-",'第2表(元)'!BO204)</f>
        <v>-</v>
      </c>
      <c r="BP204" s="127" t="str">
        <f>IF('第2表(元)'!BP204=0,"-",'第2表(元)'!BP204)</f>
        <v>-</v>
      </c>
      <c r="BQ204" s="127" t="str">
        <f>IF('第2表(元)'!BQ204=0,"-",'第2表(元)'!BQ204)</f>
        <v>-</v>
      </c>
      <c r="BR204" s="127" t="str">
        <f>IF('第2表(元)'!BR204=0,"-",'第2表(元)'!BR204)</f>
        <v>-</v>
      </c>
      <c r="BS204" s="127" t="str">
        <f>IF('第2表(元)'!BS204=0,"-",'第2表(元)'!BS204)</f>
        <v>-</v>
      </c>
      <c r="BT204" s="127" t="str">
        <f>IF('第2表(元)'!BT204=0,"-",'第2表(元)'!BT204)</f>
        <v>-</v>
      </c>
      <c r="BU204" s="127" t="str">
        <f>IF('第2表(元)'!BU204=0,"-",'第2表(元)'!BU204)</f>
        <v>-</v>
      </c>
      <c r="BV204" s="127" t="str">
        <f>IF('第2表(元)'!BV204=0,"-",'第2表(元)'!BV204)</f>
        <v>-</v>
      </c>
      <c r="BW204" s="102" t="str">
        <f>IF('第2表(元)'!BW204=0,"-",'第2表(元)'!BW204)</f>
        <v>-</v>
      </c>
    </row>
    <row r="205" spans="1:75" x14ac:dyDescent="0.15">
      <c r="A205" s="16"/>
      <c r="B205" s="17"/>
      <c r="C205" s="18"/>
      <c r="D205" s="18" t="s">
        <v>577</v>
      </c>
      <c r="E205" s="18">
        <v>302</v>
      </c>
      <c r="F205" s="19" t="s">
        <v>239</v>
      </c>
      <c r="G205" s="99" t="str">
        <f>IF('第2表(元)'!G205=0,"-",'第2表(元)'!G205)</f>
        <v>-</v>
      </c>
      <c r="H205" s="127" t="str">
        <f>IF('第2表(元)'!H205=0,"-",'第2表(元)'!H205)</f>
        <v>-</v>
      </c>
      <c r="I205" s="131" t="str">
        <f>IF('[1]第2表(元)'!I205=0,"-",'[1]第2表(元)'!I205)</f>
        <v>-</v>
      </c>
      <c r="J205" s="127" t="str">
        <f>IF('第2表(元)'!J205=0,"-",'第2表(元)'!J205)</f>
        <v>-</v>
      </c>
      <c r="K205" s="127" t="str">
        <f>IF('第2表(元)'!K205=0,"-",'第2表(元)'!K205)</f>
        <v>-</v>
      </c>
      <c r="L205" s="127" t="str">
        <f>IF('第2表(元)'!L205=0,"-",'第2表(元)'!L205)</f>
        <v>-</v>
      </c>
      <c r="M205" s="127" t="str">
        <f>IF('第2表(元)'!M205=0,"-",'第2表(元)'!M205)</f>
        <v>-</v>
      </c>
      <c r="N205" s="127" t="str">
        <f>IF('第2表(元)'!N205=0,"-",'第2表(元)'!N205)</f>
        <v>-</v>
      </c>
      <c r="O205" s="131" t="str">
        <f>IF('[1]第2表(元)'!O205=0,"-",'[1]第2表(元)'!O205)</f>
        <v>-</v>
      </c>
      <c r="P205" s="127" t="str">
        <f>IF('第2表(元)'!P205=0,"-",'第2表(元)'!P205)</f>
        <v>-</v>
      </c>
      <c r="Q205" s="127" t="str">
        <f>IF('第2表(元)'!Q205=0,"-",'第2表(元)'!Q205)</f>
        <v>-</v>
      </c>
      <c r="R205" s="127" t="str">
        <f>IF('第2表(元)'!R205=0,"-",'第2表(元)'!R205)</f>
        <v>-</v>
      </c>
      <c r="S205" s="127" t="str">
        <f>IF('第2表(元)'!S205=0,"-",'第2表(元)'!S205)</f>
        <v>-</v>
      </c>
      <c r="T205" s="127" t="str">
        <f>IF('第2表(元)'!T205=0,"-",'第2表(元)'!T205)</f>
        <v>-</v>
      </c>
      <c r="U205" s="127" t="str">
        <f>IF('第2表(元)'!U205=0,"-",'第2表(元)'!U205)</f>
        <v>-</v>
      </c>
      <c r="V205" s="127" t="str">
        <f>IF('第2表(元)'!V205=0,"-",'第2表(元)'!V205)</f>
        <v>-</v>
      </c>
      <c r="W205" s="127" t="str">
        <f>IF('第2表(元)'!W205=0,"-",'第2表(元)'!W205)</f>
        <v>-</v>
      </c>
      <c r="X205" s="127" t="str">
        <f>IF('第2表(元)'!X205=0,"-",'第2表(元)'!X205)</f>
        <v>-</v>
      </c>
      <c r="Y205" s="127" t="str">
        <f>IF('第2表(元)'!Y205=0,"-",'第2表(元)'!Y205)</f>
        <v>-</v>
      </c>
      <c r="Z205" s="127" t="str">
        <f>IF('第2表(元)'!Z205=0,"-",'第2表(元)'!Z205)</f>
        <v>-</v>
      </c>
      <c r="AA205" s="127" t="str">
        <f>IF('第2表(元)'!AA205=0,"-",'第2表(元)'!AA205)</f>
        <v>-</v>
      </c>
      <c r="AB205" s="127" t="str">
        <f>IF('第2表(元)'!AB205=0,"-",'第2表(元)'!AB205)</f>
        <v>-</v>
      </c>
      <c r="AC205" s="127" t="str">
        <f>IF('第2表(元)'!AC205=0,"-",'第2表(元)'!AC205)</f>
        <v>-</v>
      </c>
      <c r="AD205" s="127" t="str">
        <f>IF('第2表(元)'!AD205=0,"-",'第2表(元)'!AD205)</f>
        <v>-</v>
      </c>
      <c r="AE205" s="127" t="str">
        <f>IF('第2表(元)'!AE205=0,"-",'第2表(元)'!AE205)</f>
        <v>-</v>
      </c>
      <c r="AF205" s="127" t="str">
        <f>IF('第2表(元)'!AF205=0,"-",'第2表(元)'!AF205)</f>
        <v>-</v>
      </c>
      <c r="AG205" s="127" t="str">
        <f>IF('第2表(元)'!AG205=0,"-",'第2表(元)'!AG205)</f>
        <v>-</v>
      </c>
      <c r="AH205" s="127" t="str">
        <f>IF('第2表(元)'!AH205=0,"-",'第2表(元)'!AH205)</f>
        <v>-</v>
      </c>
      <c r="AI205" s="127" t="str">
        <f>IF('第2表(元)'!AI205=0,"-",'第2表(元)'!AI205)</f>
        <v>-</v>
      </c>
      <c r="AJ205" s="127" t="str">
        <f>IF('第2表(元)'!AJ205=0,"-",'第2表(元)'!AJ205)</f>
        <v>-</v>
      </c>
      <c r="AK205" s="127" t="str">
        <f>IF('第2表(元)'!AK205=0,"-",'第2表(元)'!AK205)</f>
        <v>-</v>
      </c>
      <c r="AL205" s="127" t="str">
        <f>IF('第2表(元)'!AL205=0,"-",'第2表(元)'!AL205)</f>
        <v>-</v>
      </c>
      <c r="AM205" s="127" t="str">
        <f>IF('第2表(元)'!AM205=0,"-",'第2表(元)'!AM205)</f>
        <v>-</v>
      </c>
      <c r="AN205" s="127" t="str">
        <f>IF('第2表(元)'!AN205=0,"-",'第2表(元)'!AN205)</f>
        <v>-</v>
      </c>
      <c r="AO205" s="127" t="str">
        <f>IF('第2表(元)'!AO205=0,"-",'第2表(元)'!AO205)</f>
        <v>-</v>
      </c>
      <c r="AP205" s="127" t="str">
        <f>IF('第2表(元)'!AP205=0,"-",'第2表(元)'!AP205)</f>
        <v>-</v>
      </c>
      <c r="AQ205" s="127" t="str">
        <f>IF('第2表(元)'!AQ205=0,"-",'第2表(元)'!AQ205)</f>
        <v>-</v>
      </c>
      <c r="AR205" s="127" t="str">
        <f>IF('第2表(元)'!AR205=0,"-",'第2表(元)'!AR205)</f>
        <v>-</v>
      </c>
      <c r="AS205" s="127" t="str">
        <f>IF('第2表(元)'!AS205=0,"-",'第2表(元)'!AS205)</f>
        <v>-</v>
      </c>
      <c r="AT205" s="127" t="str">
        <f>IF('第2表(元)'!AT205=0,"-",'第2表(元)'!AT205)</f>
        <v>-</v>
      </c>
      <c r="AU205" s="127" t="str">
        <f>IF('第2表(元)'!AU205=0,"-",'第2表(元)'!AU205)</f>
        <v>-</v>
      </c>
      <c r="AV205" s="127" t="str">
        <f>IF('第2表(元)'!AV205=0,"-",'第2表(元)'!AV205)</f>
        <v>-</v>
      </c>
      <c r="AW205" s="127" t="str">
        <f>IF('第2表(元)'!AW205=0,"-",'第2表(元)'!AW205)</f>
        <v>-</v>
      </c>
      <c r="AX205" s="127" t="str">
        <f>IF('第2表(元)'!AX205=0,"-",'第2表(元)'!AX205)</f>
        <v>-</v>
      </c>
      <c r="AY205" s="127" t="str">
        <f>IF('第2表(元)'!AY205=0,"-",'第2表(元)'!AY205)</f>
        <v>-</v>
      </c>
      <c r="AZ205" s="127" t="str">
        <f>IF('第2表(元)'!AZ205=0,"-",'第2表(元)'!AZ205)</f>
        <v>-</v>
      </c>
      <c r="BA205" s="127" t="str">
        <f>IF('第2表(元)'!BA205=0,"-",'第2表(元)'!BA205)</f>
        <v>-</v>
      </c>
      <c r="BB205" s="127" t="str">
        <f>IF('第2表(元)'!BB205=0,"-",'第2表(元)'!BB205)</f>
        <v>-</v>
      </c>
      <c r="BC205" s="127">
        <f>IF('第2表(元)'!BC205=0,"-",'第2表(元)'!BC205)</f>
        <v>36</v>
      </c>
      <c r="BD205" s="127" t="str">
        <f>IF('第2表(元)'!BD205=0,"-",'第2表(元)'!BD205)</f>
        <v>-</v>
      </c>
      <c r="BE205" s="127" t="str">
        <f>IF('第2表(元)'!BE205=0,"-",'第2表(元)'!BE205)</f>
        <v>-</v>
      </c>
      <c r="BF205" s="127" t="str">
        <f>IF('第2表(元)'!BF205=0,"-",'第2表(元)'!BF205)</f>
        <v>-</v>
      </c>
      <c r="BG205" s="127" t="str">
        <f>IF('第2表(元)'!BG205=0,"-",'第2表(元)'!BG205)</f>
        <v>-</v>
      </c>
      <c r="BH205" s="127" t="str">
        <f>IF('第2表(元)'!BH205=0,"-",'第2表(元)'!BH205)</f>
        <v>-</v>
      </c>
      <c r="BI205" s="127" t="str">
        <f>IF('第2表(元)'!BI205=0,"-",'第2表(元)'!BI205)</f>
        <v>-</v>
      </c>
      <c r="BJ205" s="127" t="str">
        <f>IF('第2表(元)'!BJ205=0,"-",'第2表(元)'!BJ205)</f>
        <v>-</v>
      </c>
      <c r="BK205" s="127" t="str">
        <f>IF('第2表(元)'!BK205=0,"-",'第2表(元)'!BK205)</f>
        <v>-</v>
      </c>
      <c r="BL205" s="127" t="str">
        <f>IF('第2表(元)'!BL205=0,"-",'第2表(元)'!BL205)</f>
        <v>-</v>
      </c>
      <c r="BM205" s="127" t="str">
        <f>IF('第2表(元)'!BM205=0,"-",'第2表(元)'!BM205)</f>
        <v>-</v>
      </c>
      <c r="BN205" s="127" t="str">
        <f>IF('第2表(元)'!BN205=0,"-",'第2表(元)'!BN205)</f>
        <v>-</v>
      </c>
      <c r="BO205" s="127" t="str">
        <f>IF('第2表(元)'!BO205=0,"-",'第2表(元)'!BO205)</f>
        <v>-</v>
      </c>
      <c r="BP205" s="127" t="str">
        <f>IF('第2表(元)'!BP205=0,"-",'第2表(元)'!BP205)</f>
        <v>-</v>
      </c>
      <c r="BQ205" s="127" t="str">
        <f>IF('第2表(元)'!BQ205=0,"-",'第2表(元)'!BQ205)</f>
        <v>-</v>
      </c>
      <c r="BR205" s="127" t="str">
        <f>IF('第2表(元)'!BR205=0,"-",'第2表(元)'!BR205)</f>
        <v>-</v>
      </c>
      <c r="BS205" s="127" t="str">
        <f>IF('第2表(元)'!BS205=0,"-",'第2表(元)'!BS205)</f>
        <v>-</v>
      </c>
      <c r="BT205" s="127" t="str">
        <f>IF('第2表(元)'!BT205=0,"-",'第2表(元)'!BT205)</f>
        <v>-</v>
      </c>
      <c r="BU205" s="127" t="str">
        <f>IF('第2表(元)'!BU205=0,"-",'第2表(元)'!BU205)</f>
        <v>-</v>
      </c>
      <c r="BV205" s="127" t="str">
        <f>IF('第2表(元)'!BV205=0,"-",'第2表(元)'!BV205)</f>
        <v>-</v>
      </c>
      <c r="BW205" s="102" t="str">
        <f>IF('第2表(元)'!BW205=0,"-",'第2表(元)'!BW205)</f>
        <v>-</v>
      </c>
    </row>
    <row r="206" spans="1:75" x14ac:dyDescent="0.15">
      <c r="A206" s="16"/>
      <c r="B206" s="17"/>
      <c r="C206" s="18"/>
      <c r="D206" s="18" t="s">
        <v>577</v>
      </c>
      <c r="E206" s="18">
        <v>303</v>
      </c>
      <c r="F206" s="19" t="s">
        <v>240</v>
      </c>
      <c r="G206" s="99" t="str">
        <f>IF('第2表(元)'!G206=0,"-",'第2表(元)'!G206)</f>
        <v>-</v>
      </c>
      <c r="H206" s="127" t="str">
        <f>IF('第2表(元)'!H206=0,"-",'第2表(元)'!H206)</f>
        <v>-</v>
      </c>
      <c r="I206" s="131" t="str">
        <f>IF('[1]第2表(元)'!I206=0,"-",'[1]第2表(元)'!I206)</f>
        <v>-</v>
      </c>
      <c r="J206" s="127" t="str">
        <f>IF('第2表(元)'!J206=0,"-",'第2表(元)'!J206)</f>
        <v>-</v>
      </c>
      <c r="K206" s="127" t="str">
        <f>IF('第2表(元)'!K206=0,"-",'第2表(元)'!K206)</f>
        <v>-</v>
      </c>
      <c r="L206" s="127" t="str">
        <f>IF('第2表(元)'!L206=0,"-",'第2表(元)'!L206)</f>
        <v>-</v>
      </c>
      <c r="M206" s="127" t="str">
        <f>IF('第2表(元)'!M206=0,"-",'第2表(元)'!M206)</f>
        <v>-</v>
      </c>
      <c r="N206" s="127" t="str">
        <f>IF('第2表(元)'!N206=0,"-",'第2表(元)'!N206)</f>
        <v>-</v>
      </c>
      <c r="O206" s="131" t="str">
        <f>IF('[1]第2表(元)'!O206=0,"-",'[1]第2表(元)'!O206)</f>
        <v>-</v>
      </c>
      <c r="P206" s="127" t="str">
        <f>IF('第2表(元)'!P206=0,"-",'第2表(元)'!P206)</f>
        <v>-</v>
      </c>
      <c r="Q206" s="127" t="str">
        <f>IF('第2表(元)'!Q206=0,"-",'第2表(元)'!Q206)</f>
        <v>-</v>
      </c>
      <c r="R206" s="127" t="str">
        <f>IF('第2表(元)'!R206=0,"-",'第2表(元)'!R206)</f>
        <v>-</v>
      </c>
      <c r="S206" s="127" t="str">
        <f>IF('第2表(元)'!S206=0,"-",'第2表(元)'!S206)</f>
        <v>-</v>
      </c>
      <c r="T206" s="127" t="str">
        <f>IF('第2表(元)'!T206=0,"-",'第2表(元)'!T206)</f>
        <v>-</v>
      </c>
      <c r="U206" s="127" t="str">
        <f>IF('第2表(元)'!U206=0,"-",'第2表(元)'!U206)</f>
        <v>-</v>
      </c>
      <c r="V206" s="127" t="str">
        <f>IF('第2表(元)'!V206=0,"-",'第2表(元)'!V206)</f>
        <v>-</v>
      </c>
      <c r="W206" s="127" t="str">
        <f>IF('第2表(元)'!W206=0,"-",'第2表(元)'!W206)</f>
        <v>-</v>
      </c>
      <c r="X206" s="127" t="str">
        <f>IF('第2表(元)'!X206=0,"-",'第2表(元)'!X206)</f>
        <v>-</v>
      </c>
      <c r="Y206" s="127" t="str">
        <f>IF('第2表(元)'!Y206=0,"-",'第2表(元)'!Y206)</f>
        <v>-</v>
      </c>
      <c r="Z206" s="127" t="str">
        <f>IF('第2表(元)'!Z206=0,"-",'第2表(元)'!Z206)</f>
        <v>-</v>
      </c>
      <c r="AA206" s="127">
        <f>IF('第2表(元)'!AA206=0,"-",'第2表(元)'!AA206)</f>
        <v>34</v>
      </c>
      <c r="AB206" s="127">
        <f>IF('第2表(元)'!AB206=0,"-",'第2表(元)'!AB206)</f>
        <v>3</v>
      </c>
      <c r="AC206" s="127" t="str">
        <f>IF('第2表(元)'!AC206=0,"-",'第2表(元)'!AC206)</f>
        <v>-</v>
      </c>
      <c r="AD206" s="127" t="str">
        <f>IF('第2表(元)'!AD206=0,"-",'第2表(元)'!AD206)</f>
        <v>-</v>
      </c>
      <c r="AE206" s="127" t="str">
        <f>IF('第2表(元)'!AE206=0,"-",'第2表(元)'!AE206)</f>
        <v>-</v>
      </c>
      <c r="AF206" s="127" t="str">
        <f>IF('第2表(元)'!AF206=0,"-",'第2表(元)'!AF206)</f>
        <v>-</v>
      </c>
      <c r="AG206" s="127" t="str">
        <f>IF('第2表(元)'!AG206=0,"-",'第2表(元)'!AG206)</f>
        <v>-</v>
      </c>
      <c r="AH206" s="127" t="str">
        <f>IF('第2表(元)'!AH206=0,"-",'第2表(元)'!AH206)</f>
        <v>-</v>
      </c>
      <c r="AI206" s="127" t="str">
        <f>IF('第2表(元)'!AI206=0,"-",'第2表(元)'!AI206)</f>
        <v>-</v>
      </c>
      <c r="AJ206" s="127" t="str">
        <f>IF('第2表(元)'!AJ206=0,"-",'第2表(元)'!AJ206)</f>
        <v>-</v>
      </c>
      <c r="AK206" s="127" t="str">
        <f>IF('第2表(元)'!AK206=0,"-",'第2表(元)'!AK206)</f>
        <v>-</v>
      </c>
      <c r="AL206" s="127" t="str">
        <f>IF('第2表(元)'!AL206=0,"-",'第2表(元)'!AL206)</f>
        <v>-</v>
      </c>
      <c r="AM206" s="127" t="str">
        <f>IF('第2表(元)'!AM206=0,"-",'第2表(元)'!AM206)</f>
        <v>-</v>
      </c>
      <c r="AN206" s="127" t="str">
        <f>IF('第2表(元)'!AN206=0,"-",'第2表(元)'!AN206)</f>
        <v>-</v>
      </c>
      <c r="AO206" s="127" t="str">
        <f>IF('第2表(元)'!AO206=0,"-",'第2表(元)'!AO206)</f>
        <v>-</v>
      </c>
      <c r="AP206" s="127" t="str">
        <f>IF('第2表(元)'!AP206=0,"-",'第2表(元)'!AP206)</f>
        <v>-</v>
      </c>
      <c r="AQ206" s="127" t="str">
        <f>IF('第2表(元)'!AQ206=0,"-",'第2表(元)'!AQ206)</f>
        <v>-</v>
      </c>
      <c r="AR206" s="127" t="str">
        <f>IF('第2表(元)'!AR206=0,"-",'第2表(元)'!AR206)</f>
        <v>-</v>
      </c>
      <c r="AS206" s="127" t="str">
        <f>IF('第2表(元)'!AS206=0,"-",'第2表(元)'!AS206)</f>
        <v>-</v>
      </c>
      <c r="AT206" s="127" t="str">
        <f>IF('第2表(元)'!AT206=0,"-",'第2表(元)'!AT206)</f>
        <v>-</v>
      </c>
      <c r="AU206" s="127" t="str">
        <f>IF('第2表(元)'!AU206=0,"-",'第2表(元)'!AU206)</f>
        <v>-</v>
      </c>
      <c r="AV206" s="127" t="str">
        <f>IF('第2表(元)'!AV206=0,"-",'第2表(元)'!AV206)</f>
        <v>-</v>
      </c>
      <c r="AW206" s="127" t="str">
        <f>IF('第2表(元)'!AW206=0,"-",'第2表(元)'!AW206)</f>
        <v>-</v>
      </c>
      <c r="AX206" s="127" t="str">
        <f>IF('第2表(元)'!AX206=0,"-",'第2表(元)'!AX206)</f>
        <v>-</v>
      </c>
      <c r="AY206" s="127" t="str">
        <f>IF('第2表(元)'!AY206=0,"-",'第2表(元)'!AY206)</f>
        <v>-</v>
      </c>
      <c r="AZ206" s="127" t="str">
        <f>IF('第2表(元)'!AZ206=0,"-",'第2表(元)'!AZ206)</f>
        <v>-</v>
      </c>
      <c r="BA206" s="127" t="str">
        <f>IF('第2表(元)'!BA206=0,"-",'第2表(元)'!BA206)</f>
        <v>-</v>
      </c>
      <c r="BB206" s="127" t="str">
        <f>IF('第2表(元)'!BB206=0,"-",'第2表(元)'!BB206)</f>
        <v>-</v>
      </c>
      <c r="BC206" s="127" t="str">
        <f>IF('第2表(元)'!BC206=0,"-",'第2表(元)'!BC206)</f>
        <v>-</v>
      </c>
      <c r="BD206" s="127" t="str">
        <f>IF('第2表(元)'!BD206=0,"-",'第2表(元)'!BD206)</f>
        <v>-</v>
      </c>
      <c r="BE206" s="127" t="str">
        <f>IF('第2表(元)'!BE206=0,"-",'第2表(元)'!BE206)</f>
        <v>-</v>
      </c>
      <c r="BF206" s="127" t="str">
        <f>IF('第2表(元)'!BF206=0,"-",'第2表(元)'!BF206)</f>
        <v>-</v>
      </c>
      <c r="BG206" s="127" t="str">
        <f>IF('第2表(元)'!BG206=0,"-",'第2表(元)'!BG206)</f>
        <v>-</v>
      </c>
      <c r="BH206" s="127" t="str">
        <f>IF('第2表(元)'!BH206=0,"-",'第2表(元)'!BH206)</f>
        <v>-</v>
      </c>
      <c r="BI206" s="127" t="str">
        <f>IF('第2表(元)'!BI206=0,"-",'第2表(元)'!BI206)</f>
        <v>-</v>
      </c>
      <c r="BJ206" s="127" t="str">
        <f>IF('第2表(元)'!BJ206=0,"-",'第2表(元)'!BJ206)</f>
        <v>-</v>
      </c>
      <c r="BK206" s="127" t="str">
        <f>IF('第2表(元)'!BK206=0,"-",'第2表(元)'!BK206)</f>
        <v>-</v>
      </c>
      <c r="BL206" s="127" t="str">
        <f>IF('第2表(元)'!BL206=0,"-",'第2表(元)'!BL206)</f>
        <v>-</v>
      </c>
      <c r="BM206" s="127" t="str">
        <f>IF('第2表(元)'!BM206=0,"-",'第2表(元)'!BM206)</f>
        <v>-</v>
      </c>
      <c r="BN206" s="127" t="str">
        <f>IF('第2表(元)'!BN206=0,"-",'第2表(元)'!BN206)</f>
        <v>-</v>
      </c>
      <c r="BO206" s="127" t="str">
        <f>IF('第2表(元)'!BO206=0,"-",'第2表(元)'!BO206)</f>
        <v>-</v>
      </c>
      <c r="BP206" s="127" t="str">
        <f>IF('第2表(元)'!BP206=0,"-",'第2表(元)'!BP206)</f>
        <v>-</v>
      </c>
      <c r="BQ206" s="127" t="str">
        <f>IF('第2表(元)'!BQ206=0,"-",'第2表(元)'!BQ206)</f>
        <v>-</v>
      </c>
      <c r="BR206" s="127" t="str">
        <f>IF('第2表(元)'!BR206=0,"-",'第2表(元)'!BR206)</f>
        <v>-</v>
      </c>
      <c r="BS206" s="127" t="str">
        <f>IF('第2表(元)'!BS206=0,"-",'第2表(元)'!BS206)</f>
        <v>-</v>
      </c>
      <c r="BT206" s="127" t="str">
        <f>IF('第2表(元)'!BT206=0,"-",'第2表(元)'!BT206)</f>
        <v>-</v>
      </c>
      <c r="BU206" s="127" t="str">
        <f>IF('第2表(元)'!BU206=0,"-",'第2表(元)'!BU206)</f>
        <v>-</v>
      </c>
      <c r="BV206" s="127" t="str">
        <f>IF('第2表(元)'!BV206=0,"-",'第2表(元)'!BV206)</f>
        <v>-</v>
      </c>
      <c r="BW206" s="102" t="str">
        <f>IF('第2表(元)'!BW206=0,"-",'第2表(元)'!BW206)</f>
        <v>-</v>
      </c>
    </row>
    <row r="207" spans="1:75" x14ac:dyDescent="0.15">
      <c r="A207" s="12"/>
      <c r="B207" s="13"/>
      <c r="C207" s="14">
        <v>31</v>
      </c>
      <c r="D207" s="14" t="s">
        <v>523</v>
      </c>
      <c r="E207" s="14"/>
      <c r="F207" s="15"/>
      <c r="G207" s="125" t="str">
        <f>IF('第2表(元)'!G207=0,"-",'第2表(元)'!G207)</f>
        <v>-</v>
      </c>
      <c r="H207" s="125" t="str">
        <f>IF('第2表(元)'!H207=0,"-",'第2表(元)'!H207)</f>
        <v>-</v>
      </c>
      <c r="I207" s="125" t="str">
        <f>IF('[1]第2表(元)'!I207=0,"-",'[1]第2表(元)'!I207)</f>
        <v>-</v>
      </c>
      <c r="J207" s="125">
        <f>IF('第2表(元)'!J207=0,"-",'第2表(元)'!J207)</f>
        <v>609</v>
      </c>
      <c r="K207" s="125" t="str">
        <f>IF('第2表(元)'!K207=0,"-",'第2表(元)'!K207)</f>
        <v>-</v>
      </c>
      <c r="L207" s="125" t="str">
        <f>IF('第2表(元)'!L207=0,"-",'第2表(元)'!L207)</f>
        <v>-</v>
      </c>
      <c r="M207" s="125" t="str">
        <f>IF('第2表(元)'!M207=0,"-",'第2表(元)'!M207)</f>
        <v>-</v>
      </c>
      <c r="N207" s="125" t="str">
        <f>IF('第2表(元)'!N207=0,"-",'第2表(元)'!N207)</f>
        <v>-</v>
      </c>
      <c r="O207" s="125" t="str">
        <f>IF('[1]第2表(元)'!O207=0,"-",'[1]第2表(元)'!O207)</f>
        <v>-</v>
      </c>
      <c r="P207" s="125">
        <f>IF('第2表(元)'!P207=0,"-",'第2表(元)'!P207)</f>
        <v>28</v>
      </c>
      <c r="Q207" s="125">
        <f>IF('第2表(元)'!Q207=0,"-",'第2表(元)'!Q207)</f>
        <v>3</v>
      </c>
      <c r="R207" s="125" t="str">
        <f>IF('第2表(元)'!R207=0,"-",'第2表(元)'!R207)</f>
        <v>-</v>
      </c>
      <c r="S207" s="125" t="str">
        <f>IF('第2表(元)'!S207=0,"-",'第2表(元)'!S207)</f>
        <v>-</v>
      </c>
      <c r="T207" s="125" t="str">
        <f>IF('第2表(元)'!T207=0,"-",'第2表(元)'!T207)</f>
        <v>-</v>
      </c>
      <c r="U207" s="125" t="str">
        <f>IF('第2表(元)'!U207=0,"-",'第2表(元)'!U207)</f>
        <v>-</v>
      </c>
      <c r="V207" s="125" t="str">
        <f>IF('第2表(元)'!V207=0,"-",'第2表(元)'!V207)</f>
        <v>-</v>
      </c>
      <c r="W207" s="125">
        <f>IF('第2表(元)'!W207=0,"-",'第2表(元)'!W207)</f>
        <v>3</v>
      </c>
      <c r="X207" s="125" t="str">
        <f>IF('第2表(元)'!X207=0,"-",'第2表(元)'!X207)</f>
        <v>-</v>
      </c>
      <c r="Y207" s="125">
        <f>IF('第2表(元)'!Y207=0,"-",'第2表(元)'!Y207)</f>
        <v>423</v>
      </c>
      <c r="Z207" s="125">
        <f>IF('第2表(元)'!Z207=0,"-",'第2表(元)'!Z207)</f>
        <v>248</v>
      </c>
      <c r="AA207" s="125">
        <f>IF('第2表(元)'!AA207=0,"-",'第2表(元)'!AA207)</f>
        <v>144</v>
      </c>
      <c r="AB207" s="125" t="str">
        <f>IF('第2表(元)'!AB207=0,"-",'第2表(元)'!AB207)</f>
        <v>-</v>
      </c>
      <c r="AC207" s="125">
        <f>IF('第2表(元)'!AC207=0,"-",'第2表(元)'!AC207)</f>
        <v>49</v>
      </c>
      <c r="AD207" s="125" t="str">
        <f>IF('第2表(元)'!AD207=0,"-",'第2表(元)'!AD207)</f>
        <v>-</v>
      </c>
      <c r="AE207" s="125">
        <f>IF('第2表(元)'!AE207=0,"-",'第2表(元)'!AE207)</f>
        <v>7</v>
      </c>
      <c r="AF207" s="125" t="str">
        <f>IF('第2表(元)'!AF207=0,"-",'第2表(元)'!AF207)</f>
        <v>-</v>
      </c>
      <c r="AG207" s="125">
        <f>IF('第2表(元)'!AG207=0,"-",'第2表(元)'!AG207)</f>
        <v>36</v>
      </c>
      <c r="AH207" s="125" t="str">
        <f>IF('第2表(元)'!AH207=0,"-",'第2表(元)'!AH207)</f>
        <v>-</v>
      </c>
      <c r="AI207" s="125" t="str">
        <f>IF('第2表(元)'!AI207=0,"-",'第2表(元)'!AI207)</f>
        <v>-</v>
      </c>
      <c r="AJ207" s="125">
        <f>IF('第2表(元)'!AJ207=0,"-",'第2表(元)'!AJ207)</f>
        <v>67</v>
      </c>
      <c r="AK207" s="125" t="str">
        <f>IF('第2表(元)'!AK207=0,"-",'第2表(元)'!AK207)</f>
        <v>-</v>
      </c>
      <c r="AL207" s="125">
        <f>IF('第2表(元)'!AL207=0,"-",'第2表(元)'!AL207)</f>
        <v>14</v>
      </c>
      <c r="AM207" s="125" t="str">
        <f>IF('第2表(元)'!AM207=0,"-",'第2表(元)'!AM207)</f>
        <v>-</v>
      </c>
      <c r="AN207" s="125" t="str">
        <f>IF('第2表(元)'!AN207=0,"-",'第2表(元)'!AN207)</f>
        <v>-</v>
      </c>
      <c r="AO207" s="125" t="str">
        <f>IF('第2表(元)'!AO207=0,"-",'第2表(元)'!AO207)</f>
        <v>-</v>
      </c>
      <c r="AP207" s="125" t="str">
        <f>IF('第2表(元)'!AP207=0,"-",'第2表(元)'!AP207)</f>
        <v>-</v>
      </c>
      <c r="AQ207" s="125" t="str">
        <f>IF('第2表(元)'!AQ207=0,"-",'第2表(元)'!AQ207)</f>
        <v>-</v>
      </c>
      <c r="AR207" s="125">
        <f>IF('第2表(元)'!AR207=0,"-",'第2表(元)'!AR207)</f>
        <v>22</v>
      </c>
      <c r="AS207" s="125">
        <f>IF('第2表(元)'!AS207=0,"-",'第2表(元)'!AS207)</f>
        <v>38</v>
      </c>
      <c r="AT207" s="125" t="str">
        <f>IF('第2表(元)'!AT207=0,"-",'第2表(元)'!AT207)</f>
        <v>-</v>
      </c>
      <c r="AU207" s="125" t="str">
        <f>IF('第2表(元)'!AU207=0,"-",'第2表(元)'!AU207)</f>
        <v>-</v>
      </c>
      <c r="AV207" s="125" t="str">
        <f>IF('第2表(元)'!AV207=0,"-",'第2表(元)'!AV207)</f>
        <v>-</v>
      </c>
      <c r="AW207" s="125" t="str">
        <f>IF('第2表(元)'!AW207=0,"-",'第2表(元)'!AW207)</f>
        <v>-</v>
      </c>
      <c r="AX207" s="125" t="str">
        <f>IF('第2表(元)'!AX207=0,"-",'第2表(元)'!AX207)</f>
        <v>-</v>
      </c>
      <c r="AY207" s="125">
        <f>IF('第2表(元)'!AY207=0,"-",'第2表(元)'!AY207)</f>
        <v>105</v>
      </c>
      <c r="AZ207" s="125">
        <f>IF('第2表(元)'!AZ207=0,"-",'第2表(元)'!AZ207)</f>
        <v>117</v>
      </c>
      <c r="BA207" s="125">
        <f>IF('第2表(元)'!BA207=0,"-",'第2表(元)'!BA207)</f>
        <v>54</v>
      </c>
      <c r="BB207" s="125" t="str">
        <f>IF('第2表(元)'!BB207=0,"-",'第2表(元)'!BB207)</f>
        <v>-</v>
      </c>
      <c r="BC207" s="125" t="str">
        <f>IF('第2表(元)'!BC207=0,"-",'第2表(元)'!BC207)</f>
        <v>-</v>
      </c>
      <c r="BD207" s="125">
        <f>IF('第2表(元)'!BD207=0,"-",'第2表(元)'!BD207)</f>
        <v>180</v>
      </c>
      <c r="BE207" s="125">
        <f>IF('第2表(元)'!BE207=0,"-",'第2表(元)'!BE207)</f>
        <v>23</v>
      </c>
      <c r="BF207" s="125">
        <f>IF('第2表(元)'!BF207=0,"-",'第2表(元)'!BF207)</f>
        <v>3</v>
      </c>
      <c r="BG207" s="125">
        <f>IF('第2表(元)'!BG207=0,"-",'第2表(元)'!BG207)</f>
        <v>10</v>
      </c>
      <c r="BH207" s="125" t="str">
        <f>IF('第2表(元)'!BH207=0,"-",'第2表(元)'!BH207)</f>
        <v>-</v>
      </c>
      <c r="BI207" s="125">
        <f>IF('第2表(元)'!BI207=0,"-",'第2表(元)'!BI207)</f>
        <v>6</v>
      </c>
      <c r="BJ207" s="125" t="str">
        <f>IF('第2表(元)'!BJ207=0,"-",'第2表(元)'!BJ207)</f>
        <v>-</v>
      </c>
      <c r="BK207" s="125">
        <f>IF('第2表(元)'!BK207=0,"-",'第2表(元)'!BK207)</f>
        <v>44</v>
      </c>
      <c r="BL207" s="125">
        <f>IF('第2表(元)'!BL207=0,"-",'第2表(元)'!BL207)</f>
        <v>36</v>
      </c>
      <c r="BM207" s="125">
        <f>IF('第2表(元)'!BM207=0,"-",'第2表(元)'!BM207)</f>
        <v>5</v>
      </c>
      <c r="BN207" s="125" t="str">
        <f>IF('第2表(元)'!BN207=0,"-",'第2表(元)'!BN207)</f>
        <v>-</v>
      </c>
      <c r="BO207" s="125">
        <f>IF('第2表(元)'!BO207=0,"-",'第2表(元)'!BO207)</f>
        <v>297</v>
      </c>
      <c r="BP207" s="125" t="str">
        <f>IF('第2表(元)'!BP207=0,"-",'第2表(元)'!BP207)</f>
        <v>-</v>
      </c>
      <c r="BQ207" s="125" t="str">
        <f>IF('第2表(元)'!BQ207=0,"-",'第2表(元)'!BQ207)</f>
        <v>-</v>
      </c>
      <c r="BR207" s="125">
        <f>IF('第2表(元)'!BR207=0,"-",'第2表(元)'!BR207)</f>
        <v>1</v>
      </c>
      <c r="BS207" s="125" t="str">
        <f>IF('第2表(元)'!BS207=0,"-",'第2表(元)'!BS207)</f>
        <v>-</v>
      </c>
      <c r="BT207" s="125">
        <f>IF('第2表(元)'!BT207=0,"-",'第2表(元)'!BT207)</f>
        <v>32</v>
      </c>
      <c r="BU207" s="125" t="str">
        <f>IF('第2表(元)'!BU207=0,"-",'第2表(元)'!BU207)</f>
        <v>-</v>
      </c>
      <c r="BV207" s="125">
        <f>IF('第2表(元)'!BV207=0,"-",'第2表(元)'!BV207)</f>
        <v>15</v>
      </c>
      <c r="BW207" s="126" t="str">
        <f>IF('第2表(元)'!BW207=0,"-",'第2表(元)'!BW207)</f>
        <v>-</v>
      </c>
    </row>
    <row r="208" spans="1:75" x14ac:dyDescent="0.15">
      <c r="A208" s="16"/>
      <c r="B208" s="17"/>
      <c r="C208" s="18"/>
      <c r="D208" s="18" t="s">
        <v>577</v>
      </c>
      <c r="E208" s="18">
        <v>311</v>
      </c>
      <c r="F208" s="19" t="s">
        <v>465</v>
      </c>
      <c r="G208" s="99" t="str">
        <f>IF('第2表(元)'!G208=0,"-",'第2表(元)'!G208)</f>
        <v>-</v>
      </c>
      <c r="H208" s="127" t="str">
        <f>IF('第2表(元)'!H208=0,"-",'第2表(元)'!H208)</f>
        <v>-</v>
      </c>
      <c r="I208" s="131" t="str">
        <f>IF('[1]第2表(元)'!I208=0,"-",'[1]第2表(元)'!I208)</f>
        <v>-</v>
      </c>
      <c r="J208" s="127">
        <f>IF('第2表(元)'!J208=0,"-",'第2表(元)'!J208)</f>
        <v>594</v>
      </c>
      <c r="K208" s="127" t="str">
        <f>IF('第2表(元)'!K208=0,"-",'第2表(元)'!K208)</f>
        <v>-</v>
      </c>
      <c r="L208" s="127" t="str">
        <f>IF('第2表(元)'!L208=0,"-",'第2表(元)'!L208)</f>
        <v>-</v>
      </c>
      <c r="M208" s="127" t="str">
        <f>IF('第2表(元)'!M208=0,"-",'第2表(元)'!M208)</f>
        <v>-</v>
      </c>
      <c r="N208" s="127" t="str">
        <f>IF('第2表(元)'!N208=0,"-",'第2表(元)'!N208)</f>
        <v>-</v>
      </c>
      <c r="O208" s="131" t="str">
        <f>IF('[1]第2表(元)'!O208=0,"-",'[1]第2表(元)'!O208)</f>
        <v>-</v>
      </c>
      <c r="P208" s="127">
        <f>IF('第2表(元)'!P208=0,"-",'第2表(元)'!P208)</f>
        <v>13</v>
      </c>
      <c r="Q208" s="127" t="str">
        <f>IF('第2表(元)'!Q208=0,"-",'第2表(元)'!Q208)</f>
        <v>-</v>
      </c>
      <c r="R208" s="127" t="str">
        <f>IF('第2表(元)'!R208=0,"-",'第2表(元)'!R208)</f>
        <v>-</v>
      </c>
      <c r="S208" s="127" t="str">
        <f>IF('第2表(元)'!S208=0,"-",'第2表(元)'!S208)</f>
        <v>-</v>
      </c>
      <c r="T208" s="127" t="str">
        <f>IF('第2表(元)'!T208=0,"-",'第2表(元)'!T208)</f>
        <v>-</v>
      </c>
      <c r="U208" s="127" t="str">
        <f>IF('第2表(元)'!U208=0,"-",'第2表(元)'!U208)</f>
        <v>-</v>
      </c>
      <c r="V208" s="127" t="str">
        <f>IF('第2表(元)'!V208=0,"-",'第2表(元)'!V208)</f>
        <v>-</v>
      </c>
      <c r="W208" s="127">
        <f>IF('第2表(元)'!W208=0,"-",'第2表(元)'!W208)</f>
        <v>3</v>
      </c>
      <c r="X208" s="127" t="str">
        <f>IF('第2表(元)'!X208=0,"-",'第2表(元)'!X208)</f>
        <v>-</v>
      </c>
      <c r="Y208" s="127">
        <f>IF('第2表(元)'!Y208=0,"-",'第2表(元)'!Y208)</f>
        <v>421</v>
      </c>
      <c r="Z208" s="127">
        <f>IF('第2表(元)'!Z208=0,"-",'第2表(元)'!Z208)</f>
        <v>248</v>
      </c>
      <c r="AA208" s="127">
        <f>IF('第2表(元)'!AA208=0,"-",'第2表(元)'!AA208)</f>
        <v>144</v>
      </c>
      <c r="AB208" s="127" t="str">
        <f>IF('第2表(元)'!AB208=0,"-",'第2表(元)'!AB208)</f>
        <v>-</v>
      </c>
      <c r="AC208" s="127" t="str">
        <f>IF('第2表(元)'!AC208=0,"-",'第2表(元)'!AC208)</f>
        <v>-</v>
      </c>
      <c r="AD208" s="127" t="str">
        <f>IF('第2表(元)'!AD208=0,"-",'第2表(元)'!AD208)</f>
        <v>-</v>
      </c>
      <c r="AE208" s="127">
        <f>IF('第2表(元)'!AE208=0,"-",'第2表(元)'!AE208)</f>
        <v>7</v>
      </c>
      <c r="AF208" s="127" t="str">
        <f>IF('第2表(元)'!AF208=0,"-",'第2表(元)'!AF208)</f>
        <v>-</v>
      </c>
      <c r="AG208" s="127" t="str">
        <f>IF('第2表(元)'!AG208=0,"-",'第2表(元)'!AG208)</f>
        <v>-</v>
      </c>
      <c r="AH208" s="127" t="str">
        <f>IF('第2表(元)'!AH208=0,"-",'第2表(元)'!AH208)</f>
        <v>-</v>
      </c>
      <c r="AI208" s="127" t="str">
        <f>IF('第2表(元)'!AI208=0,"-",'第2表(元)'!AI208)</f>
        <v>-</v>
      </c>
      <c r="AJ208" s="127">
        <f>IF('第2表(元)'!AJ208=0,"-",'第2表(元)'!AJ208)</f>
        <v>13</v>
      </c>
      <c r="AK208" s="127" t="str">
        <f>IF('第2表(元)'!AK208=0,"-",'第2表(元)'!AK208)</f>
        <v>-</v>
      </c>
      <c r="AL208" s="127">
        <f>IF('第2表(元)'!AL208=0,"-",'第2表(元)'!AL208)</f>
        <v>14</v>
      </c>
      <c r="AM208" s="127" t="str">
        <f>IF('第2表(元)'!AM208=0,"-",'第2表(元)'!AM208)</f>
        <v>-</v>
      </c>
      <c r="AN208" s="127" t="str">
        <f>IF('第2表(元)'!AN208=0,"-",'第2表(元)'!AN208)</f>
        <v>-</v>
      </c>
      <c r="AO208" s="127" t="str">
        <f>IF('第2表(元)'!AO208=0,"-",'第2表(元)'!AO208)</f>
        <v>-</v>
      </c>
      <c r="AP208" s="127" t="str">
        <f>IF('第2表(元)'!AP208=0,"-",'第2表(元)'!AP208)</f>
        <v>-</v>
      </c>
      <c r="AQ208" s="127" t="str">
        <f>IF('第2表(元)'!AQ208=0,"-",'第2表(元)'!AQ208)</f>
        <v>-</v>
      </c>
      <c r="AR208" s="127">
        <f>IF('第2表(元)'!AR208=0,"-",'第2表(元)'!AR208)</f>
        <v>2</v>
      </c>
      <c r="AS208" s="127">
        <f>IF('第2表(元)'!AS208=0,"-",'第2表(元)'!AS208)</f>
        <v>38</v>
      </c>
      <c r="AT208" s="127" t="str">
        <f>IF('第2表(元)'!AT208=0,"-",'第2表(元)'!AT208)</f>
        <v>-</v>
      </c>
      <c r="AU208" s="127" t="str">
        <f>IF('第2表(元)'!AU208=0,"-",'第2表(元)'!AU208)</f>
        <v>-</v>
      </c>
      <c r="AV208" s="127" t="str">
        <f>IF('第2表(元)'!AV208=0,"-",'第2表(元)'!AV208)</f>
        <v>-</v>
      </c>
      <c r="AW208" s="127" t="str">
        <f>IF('第2表(元)'!AW208=0,"-",'第2表(元)'!AW208)</f>
        <v>-</v>
      </c>
      <c r="AX208" s="127" t="str">
        <f>IF('第2表(元)'!AX208=0,"-",'第2表(元)'!AX208)</f>
        <v>-</v>
      </c>
      <c r="AY208" s="127">
        <f>IF('第2表(元)'!AY208=0,"-",'第2表(元)'!AY208)</f>
        <v>103</v>
      </c>
      <c r="AZ208" s="127">
        <f>IF('第2表(元)'!AZ208=0,"-",'第2表(元)'!AZ208)</f>
        <v>6</v>
      </c>
      <c r="BA208" s="127">
        <f>IF('第2表(元)'!BA208=0,"-",'第2表(元)'!BA208)</f>
        <v>7</v>
      </c>
      <c r="BB208" s="127" t="str">
        <f>IF('第2表(元)'!BB208=0,"-",'第2表(元)'!BB208)</f>
        <v>-</v>
      </c>
      <c r="BC208" s="127" t="str">
        <f>IF('第2表(元)'!BC208=0,"-",'第2表(元)'!BC208)</f>
        <v>-</v>
      </c>
      <c r="BD208" s="127">
        <f>IF('第2表(元)'!BD208=0,"-",'第2表(元)'!BD208)</f>
        <v>180</v>
      </c>
      <c r="BE208" s="127">
        <f>IF('第2表(元)'!BE208=0,"-",'第2表(元)'!BE208)</f>
        <v>23</v>
      </c>
      <c r="BF208" s="127">
        <f>IF('第2表(元)'!BF208=0,"-",'第2表(元)'!BF208)</f>
        <v>3</v>
      </c>
      <c r="BG208" s="127" t="str">
        <f>IF('第2表(元)'!BG208=0,"-",'第2表(元)'!BG208)</f>
        <v>-</v>
      </c>
      <c r="BH208" s="127" t="str">
        <f>IF('第2表(元)'!BH208=0,"-",'第2表(元)'!BH208)</f>
        <v>-</v>
      </c>
      <c r="BI208" s="127" t="str">
        <f>IF('第2表(元)'!BI208=0,"-",'第2表(元)'!BI208)</f>
        <v>-</v>
      </c>
      <c r="BJ208" s="127" t="str">
        <f>IF('第2表(元)'!BJ208=0,"-",'第2表(元)'!BJ208)</f>
        <v>-</v>
      </c>
      <c r="BK208" s="127" t="str">
        <f>IF('第2表(元)'!BK208=0,"-",'第2表(元)'!BK208)</f>
        <v>-</v>
      </c>
      <c r="BL208" s="127" t="str">
        <f>IF('第2表(元)'!BL208=0,"-",'第2表(元)'!BL208)</f>
        <v>-</v>
      </c>
      <c r="BM208" s="127">
        <f>IF('第2表(元)'!BM208=0,"-",'第2表(元)'!BM208)</f>
        <v>5</v>
      </c>
      <c r="BN208" s="127" t="str">
        <f>IF('第2表(元)'!BN208=0,"-",'第2表(元)'!BN208)</f>
        <v>-</v>
      </c>
      <c r="BO208" s="127">
        <f>IF('第2表(元)'!BO208=0,"-",'第2表(元)'!BO208)</f>
        <v>292</v>
      </c>
      <c r="BP208" s="127" t="str">
        <f>IF('第2表(元)'!BP208=0,"-",'第2表(元)'!BP208)</f>
        <v>-</v>
      </c>
      <c r="BQ208" s="127" t="str">
        <f>IF('第2表(元)'!BQ208=0,"-",'第2表(元)'!BQ208)</f>
        <v>-</v>
      </c>
      <c r="BR208" s="127">
        <f>IF('第2表(元)'!BR208=0,"-",'第2表(元)'!BR208)</f>
        <v>1</v>
      </c>
      <c r="BS208" s="127" t="str">
        <f>IF('第2表(元)'!BS208=0,"-",'第2表(元)'!BS208)</f>
        <v>-</v>
      </c>
      <c r="BT208" s="127">
        <f>IF('第2表(元)'!BT208=0,"-",'第2表(元)'!BT208)</f>
        <v>32</v>
      </c>
      <c r="BU208" s="127" t="str">
        <f>IF('第2表(元)'!BU208=0,"-",'第2表(元)'!BU208)</f>
        <v>-</v>
      </c>
      <c r="BV208" s="127">
        <f>IF('第2表(元)'!BV208=0,"-",'第2表(元)'!BV208)</f>
        <v>1</v>
      </c>
      <c r="BW208" s="102" t="str">
        <f>IF('第2表(元)'!BW208=0,"-",'第2表(元)'!BW208)</f>
        <v>-</v>
      </c>
    </row>
    <row r="209" spans="1:76" x14ac:dyDescent="0.15">
      <c r="A209" s="16"/>
      <c r="B209" s="17"/>
      <c r="C209" s="18"/>
      <c r="D209" s="18" t="s">
        <v>577</v>
      </c>
      <c r="E209" s="18">
        <v>312</v>
      </c>
      <c r="F209" s="19" t="s">
        <v>486</v>
      </c>
      <c r="G209" s="99" t="str">
        <f>IF('第2表(元)'!G209=0,"-",'第2表(元)'!G209)</f>
        <v>-</v>
      </c>
      <c r="H209" s="127" t="str">
        <f>IF('第2表(元)'!H209=0,"-",'第2表(元)'!H209)</f>
        <v>-</v>
      </c>
      <c r="I209" s="131" t="str">
        <f>IF('[1]第2表(元)'!I209=0,"-",'[1]第2表(元)'!I209)</f>
        <v>-</v>
      </c>
      <c r="J209" s="127" t="str">
        <f>IF('第2表(元)'!J209=0,"-",'第2表(元)'!J209)</f>
        <v>-</v>
      </c>
      <c r="K209" s="127" t="str">
        <f>IF('第2表(元)'!K209=0,"-",'第2表(元)'!K209)</f>
        <v>-</v>
      </c>
      <c r="L209" s="127" t="str">
        <f>IF('第2表(元)'!L209=0,"-",'第2表(元)'!L209)</f>
        <v>-</v>
      </c>
      <c r="M209" s="127" t="str">
        <f>IF('第2表(元)'!M209=0,"-",'第2表(元)'!M209)</f>
        <v>-</v>
      </c>
      <c r="N209" s="127" t="str">
        <f>IF('第2表(元)'!N209=0,"-",'第2表(元)'!N209)</f>
        <v>-</v>
      </c>
      <c r="O209" s="131" t="str">
        <f>IF('[1]第2表(元)'!O209=0,"-",'[1]第2表(元)'!O209)</f>
        <v>-</v>
      </c>
      <c r="P209" s="127" t="str">
        <f>IF('第2表(元)'!P209=0,"-",'第2表(元)'!P209)</f>
        <v>-</v>
      </c>
      <c r="Q209" s="127" t="str">
        <f>IF('第2表(元)'!Q209=0,"-",'第2表(元)'!Q209)</f>
        <v>-</v>
      </c>
      <c r="R209" s="127" t="str">
        <f>IF('第2表(元)'!R209=0,"-",'第2表(元)'!R209)</f>
        <v>-</v>
      </c>
      <c r="S209" s="127" t="str">
        <f>IF('第2表(元)'!S209=0,"-",'第2表(元)'!S209)</f>
        <v>-</v>
      </c>
      <c r="T209" s="127" t="str">
        <f>IF('第2表(元)'!T209=0,"-",'第2表(元)'!T209)</f>
        <v>-</v>
      </c>
      <c r="U209" s="127" t="str">
        <f>IF('第2表(元)'!U209=0,"-",'第2表(元)'!U209)</f>
        <v>-</v>
      </c>
      <c r="V209" s="127" t="str">
        <f>IF('第2表(元)'!V209=0,"-",'第2表(元)'!V209)</f>
        <v>-</v>
      </c>
      <c r="W209" s="127" t="str">
        <f>IF('第2表(元)'!W209=0,"-",'第2表(元)'!W209)</f>
        <v>-</v>
      </c>
      <c r="X209" s="127" t="str">
        <f>IF('第2表(元)'!X209=0,"-",'第2表(元)'!X209)</f>
        <v>-</v>
      </c>
      <c r="Y209" s="127" t="str">
        <f>IF('第2表(元)'!Y209=0,"-",'第2表(元)'!Y209)</f>
        <v>-</v>
      </c>
      <c r="Z209" s="127" t="str">
        <f>IF('第2表(元)'!Z209=0,"-",'第2表(元)'!Z209)</f>
        <v>-</v>
      </c>
      <c r="AA209" s="127" t="str">
        <f>IF('第2表(元)'!AA209=0,"-",'第2表(元)'!AA209)</f>
        <v>-</v>
      </c>
      <c r="AB209" s="127" t="str">
        <f>IF('第2表(元)'!AB209=0,"-",'第2表(元)'!AB209)</f>
        <v>-</v>
      </c>
      <c r="AC209" s="127" t="str">
        <f>IF('第2表(元)'!AC209=0,"-",'第2表(元)'!AC209)</f>
        <v>-</v>
      </c>
      <c r="AD209" s="127" t="str">
        <f>IF('第2表(元)'!AD209=0,"-",'第2表(元)'!AD209)</f>
        <v>-</v>
      </c>
      <c r="AE209" s="127" t="str">
        <f>IF('第2表(元)'!AE209=0,"-",'第2表(元)'!AE209)</f>
        <v>-</v>
      </c>
      <c r="AF209" s="127" t="str">
        <f>IF('第2表(元)'!AF209=0,"-",'第2表(元)'!AF209)</f>
        <v>-</v>
      </c>
      <c r="AG209" s="127" t="str">
        <f>IF('第2表(元)'!AG209=0,"-",'第2表(元)'!AG209)</f>
        <v>-</v>
      </c>
      <c r="AH209" s="127" t="str">
        <f>IF('第2表(元)'!AH209=0,"-",'第2表(元)'!AH209)</f>
        <v>-</v>
      </c>
      <c r="AI209" s="127" t="str">
        <f>IF('第2表(元)'!AI209=0,"-",'第2表(元)'!AI209)</f>
        <v>-</v>
      </c>
      <c r="AJ209" s="127" t="str">
        <f>IF('第2表(元)'!AJ209=0,"-",'第2表(元)'!AJ209)</f>
        <v>-</v>
      </c>
      <c r="AK209" s="127" t="str">
        <f>IF('第2表(元)'!AK209=0,"-",'第2表(元)'!AK209)</f>
        <v>-</v>
      </c>
      <c r="AL209" s="127" t="str">
        <f>IF('第2表(元)'!AL209=0,"-",'第2表(元)'!AL209)</f>
        <v>-</v>
      </c>
      <c r="AM209" s="127" t="str">
        <f>IF('第2表(元)'!AM209=0,"-",'第2表(元)'!AM209)</f>
        <v>-</v>
      </c>
      <c r="AN209" s="127" t="str">
        <f>IF('第2表(元)'!AN209=0,"-",'第2表(元)'!AN209)</f>
        <v>-</v>
      </c>
      <c r="AO209" s="127" t="str">
        <f>IF('第2表(元)'!AO209=0,"-",'第2表(元)'!AO209)</f>
        <v>-</v>
      </c>
      <c r="AP209" s="127" t="str">
        <f>IF('第2表(元)'!AP209=0,"-",'第2表(元)'!AP209)</f>
        <v>-</v>
      </c>
      <c r="AQ209" s="127" t="str">
        <f>IF('第2表(元)'!AQ209=0,"-",'第2表(元)'!AQ209)</f>
        <v>-</v>
      </c>
      <c r="AR209" s="127" t="str">
        <f>IF('第2表(元)'!AR209=0,"-",'第2表(元)'!AR209)</f>
        <v>-</v>
      </c>
      <c r="AS209" s="127" t="str">
        <f>IF('第2表(元)'!AS209=0,"-",'第2表(元)'!AS209)</f>
        <v>-</v>
      </c>
      <c r="AT209" s="127" t="str">
        <f>IF('第2表(元)'!AT209=0,"-",'第2表(元)'!AT209)</f>
        <v>-</v>
      </c>
      <c r="AU209" s="127" t="str">
        <f>IF('第2表(元)'!AU209=0,"-",'第2表(元)'!AU209)</f>
        <v>-</v>
      </c>
      <c r="AV209" s="127" t="str">
        <f>IF('第2表(元)'!AV209=0,"-",'第2表(元)'!AV209)</f>
        <v>-</v>
      </c>
      <c r="AW209" s="127" t="str">
        <f>IF('第2表(元)'!AW209=0,"-",'第2表(元)'!AW209)</f>
        <v>-</v>
      </c>
      <c r="AX209" s="127" t="str">
        <f>IF('第2表(元)'!AX209=0,"-",'第2表(元)'!AX209)</f>
        <v>-</v>
      </c>
      <c r="AY209" s="127" t="str">
        <f>IF('第2表(元)'!AY209=0,"-",'第2表(元)'!AY209)</f>
        <v>-</v>
      </c>
      <c r="AZ209" s="127">
        <f>IF('第2表(元)'!AZ209=0,"-",'第2表(元)'!AZ209)</f>
        <v>104</v>
      </c>
      <c r="BA209" s="127" t="str">
        <f>IF('第2表(元)'!BA209=0,"-",'第2表(元)'!BA209)</f>
        <v>-</v>
      </c>
      <c r="BB209" s="127" t="str">
        <f>IF('第2表(元)'!BB209=0,"-",'第2表(元)'!BB209)</f>
        <v>-</v>
      </c>
      <c r="BC209" s="127" t="str">
        <f>IF('第2表(元)'!BC209=0,"-",'第2表(元)'!BC209)</f>
        <v>-</v>
      </c>
      <c r="BD209" s="127" t="str">
        <f>IF('第2表(元)'!BD209=0,"-",'第2表(元)'!BD209)</f>
        <v>-</v>
      </c>
      <c r="BE209" s="127" t="str">
        <f>IF('第2表(元)'!BE209=0,"-",'第2表(元)'!BE209)</f>
        <v>-</v>
      </c>
      <c r="BF209" s="127" t="str">
        <f>IF('第2表(元)'!BF209=0,"-",'第2表(元)'!BF209)</f>
        <v>-</v>
      </c>
      <c r="BG209" s="127" t="str">
        <f>IF('第2表(元)'!BG209=0,"-",'第2表(元)'!BG209)</f>
        <v>-</v>
      </c>
      <c r="BH209" s="127" t="str">
        <f>IF('第2表(元)'!BH209=0,"-",'第2表(元)'!BH209)</f>
        <v>-</v>
      </c>
      <c r="BI209" s="127">
        <f>IF('第2表(元)'!BI209=0,"-",'第2表(元)'!BI209)</f>
        <v>6</v>
      </c>
      <c r="BJ209" s="127" t="str">
        <f>IF('第2表(元)'!BJ209=0,"-",'第2表(元)'!BJ209)</f>
        <v>-</v>
      </c>
      <c r="BK209" s="127" t="str">
        <f>IF('第2表(元)'!BK209=0,"-",'第2表(元)'!BK209)</f>
        <v>-</v>
      </c>
      <c r="BL209" s="127" t="str">
        <f>IF('第2表(元)'!BL209=0,"-",'第2表(元)'!BL209)</f>
        <v>-</v>
      </c>
      <c r="BM209" s="127" t="str">
        <f>IF('第2表(元)'!BM209=0,"-",'第2表(元)'!BM209)</f>
        <v>-</v>
      </c>
      <c r="BN209" s="127" t="str">
        <f>IF('第2表(元)'!BN209=0,"-",'第2表(元)'!BN209)</f>
        <v>-</v>
      </c>
      <c r="BO209" s="127" t="str">
        <f>IF('第2表(元)'!BO209=0,"-",'第2表(元)'!BO209)</f>
        <v>-</v>
      </c>
      <c r="BP209" s="127" t="str">
        <f>IF('第2表(元)'!BP209=0,"-",'第2表(元)'!BP209)</f>
        <v>-</v>
      </c>
      <c r="BQ209" s="127" t="str">
        <f>IF('第2表(元)'!BQ209=0,"-",'第2表(元)'!BQ209)</f>
        <v>-</v>
      </c>
      <c r="BR209" s="127" t="str">
        <f>IF('第2表(元)'!BR209=0,"-",'第2表(元)'!BR209)</f>
        <v>-</v>
      </c>
      <c r="BS209" s="127" t="str">
        <f>IF('第2表(元)'!BS209=0,"-",'第2表(元)'!BS209)</f>
        <v>-</v>
      </c>
      <c r="BT209" s="127" t="str">
        <f>IF('第2表(元)'!BT209=0,"-",'第2表(元)'!BT209)</f>
        <v>-</v>
      </c>
      <c r="BU209" s="127" t="str">
        <f>IF('第2表(元)'!BU209=0,"-",'第2表(元)'!BU209)</f>
        <v>-</v>
      </c>
      <c r="BV209" s="127" t="str">
        <f>IF('第2表(元)'!BV209=0,"-",'第2表(元)'!BV209)</f>
        <v>-</v>
      </c>
      <c r="BW209" s="102" t="str">
        <f>IF('第2表(元)'!BW209=0,"-",'第2表(元)'!BW209)</f>
        <v>-</v>
      </c>
    </row>
    <row r="210" spans="1:76" x14ac:dyDescent="0.15">
      <c r="A210" s="16"/>
      <c r="B210" s="17"/>
      <c r="C210" s="18"/>
      <c r="D210" s="18" t="s">
        <v>577</v>
      </c>
      <c r="E210" s="18">
        <v>313</v>
      </c>
      <c r="F210" s="19" t="s">
        <v>468</v>
      </c>
      <c r="G210" s="99" t="str">
        <f>IF('第2表(元)'!G210=0,"-",'第2表(元)'!G210)</f>
        <v>-</v>
      </c>
      <c r="H210" s="127" t="str">
        <f>IF('第2表(元)'!H210=0,"-",'第2表(元)'!H210)</f>
        <v>-</v>
      </c>
      <c r="I210" s="131" t="str">
        <f>IF('[1]第2表(元)'!I210=0,"-",'[1]第2表(元)'!I210)</f>
        <v>-</v>
      </c>
      <c r="J210" s="127" t="str">
        <f>IF('第2表(元)'!J210=0,"-",'第2表(元)'!J210)</f>
        <v>-</v>
      </c>
      <c r="K210" s="127" t="str">
        <f>IF('第2表(元)'!K210=0,"-",'第2表(元)'!K210)</f>
        <v>-</v>
      </c>
      <c r="L210" s="127" t="str">
        <f>IF('第2表(元)'!L210=0,"-",'第2表(元)'!L210)</f>
        <v>-</v>
      </c>
      <c r="M210" s="127" t="str">
        <f>IF('第2表(元)'!M210=0,"-",'第2表(元)'!M210)</f>
        <v>-</v>
      </c>
      <c r="N210" s="127" t="str">
        <f>IF('第2表(元)'!N210=0,"-",'第2表(元)'!N210)</f>
        <v>-</v>
      </c>
      <c r="O210" s="131" t="str">
        <f>IF('[1]第2表(元)'!O210=0,"-",'[1]第2表(元)'!O210)</f>
        <v>-</v>
      </c>
      <c r="P210" s="127" t="str">
        <f>IF('第2表(元)'!P210=0,"-",'第2表(元)'!P210)</f>
        <v>-</v>
      </c>
      <c r="Q210" s="127">
        <f>IF('第2表(元)'!Q210=0,"-",'第2表(元)'!Q210)</f>
        <v>3</v>
      </c>
      <c r="R210" s="127" t="str">
        <f>IF('第2表(元)'!R210=0,"-",'第2表(元)'!R210)</f>
        <v>-</v>
      </c>
      <c r="S210" s="127" t="str">
        <f>IF('第2表(元)'!S210=0,"-",'第2表(元)'!S210)</f>
        <v>-</v>
      </c>
      <c r="T210" s="127" t="str">
        <f>IF('第2表(元)'!T210=0,"-",'第2表(元)'!T210)</f>
        <v>-</v>
      </c>
      <c r="U210" s="127" t="str">
        <f>IF('第2表(元)'!U210=0,"-",'第2表(元)'!U210)</f>
        <v>-</v>
      </c>
      <c r="V210" s="127" t="str">
        <f>IF('第2表(元)'!V210=0,"-",'第2表(元)'!V210)</f>
        <v>-</v>
      </c>
      <c r="W210" s="127" t="str">
        <f>IF('第2表(元)'!W210=0,"-",'第2表(元)'!W210)</f>
        <v>-</v>
      </c>
      <c r="X210" s="127" t="str">
        <f>IF('第2表(元)'!X210=0,"-",'第2表(元)'!X210)</f>
        <v>-</v>
      </c>
      <c r="Y210" s="127" t="str">
        <f>IF('第2表(元)'!Y210=0,"-",'第2表(元)'!Y210)</f>
        <v>-</v>
      </c>
      <c r="Z210" s="127" t="str">
        <f>IF('第2表(元)'!Z210=0,"-",'第2表(元)'!Z210)</f>
        <v>-</v>
      </c>
      <c r="AA210" s="127" t="str">
        <f>IF('第2表(元)'!AA210=0,"-",'第2表(元)'!AA210)</f>
        <v>-</v>
      </c>
      <c r="AB210" s="127" t="str">
        <f>IF('第2表(元)'!AB210=0,"-",'第2表(元)'!AB210)</f>
        <v>-</v>
      </c>
      <c r="AC210" s="127">
        <f>IF('第2表(元)'!AC210=0,"-",'第2表(元)'!AC210)</f>
        <v>49</v>
      </c>
      <c r="AD210" s="127" t="str">
        <f>IF('第2表(元)'!AD210=0,"-",'第2表(元)'!AD210)</f>
        <v>-</v>
      </c>
      <c r="AE210" s="127" t="str">
        <f>IF('第2表(元)'!AE210=0,"-",'第2表(元)'!AE210)</f>
        <v>-</v>
      </c>
      <c r="AF210" s="127" t="str">
        <f>IF('第2表(元)'!AF210=0,"-",'第2表(元)'!AF210)</f>
        <v>-</v>
      </c>
      <c r="AG210" s="127">
        <f>IF('第2表(元)'!AG210=0,"-",'第2表(元)'!AG210)</f>
        <v>36</v>
      </c>
      <c r="AH210" s="127" t="str">
        <f>IF('第2表(元)'!AH210=0,"-",'第2表(元)'!AH210)</f>
        <v>-</v>
      </c>
      <c r="AI210" s="127" t="str">
        <f>IF('第2表(元)'!AI210=0,"-",'第2表(元)'!AI210)</f>
        <v>-</v>
      </c>
      <c r="AJ210" s="127">
        <f>IF('第2表(元)'!AJ210=0,"-",'第2表(元)'!AJ210)</f>
        <v>54</v>
      </c>
      <c r="AK210" s="127" t="str">
        <f>IF('第2表(元)'!AK210=0,"-",'第2表(元)'!AK210)</f>
        <v>-</v>
      </c>
      <c r="AL210" s="127" t="str">
        <f>IF('第2表(元)'!AL210=0,"-",'第2表(元)'!AL210)</f>
        <v>-</v>
      </c>
      <c r="AM210" s="127" t="str">
        <f>IF('第2表(元)'!AM210=0,"-",'第2表(元)'!AM210)</f>
        <v>-</v>
      </c>
      <c r="AN210" s="127" t="str">
        <f>IF('第2表(元)'!AN210=0,"-",'第2表(元)'!AN210)</f>
        <v>-</v>
      </c>
      <c r="AO210" s="127" t="str">
        <f>IF('第2表(元)'!AO210=0,"-",'第2表(元)'!AO210)</f>
        <v>-</v>
      </c>
      <c r="AP210" s="127" t="str">
        <f>IF('第2表(元)'!AP210=0,"-",'第2表(元)'!AP210)</f>
        <v>-</v>
      </c>
      <c r="AQ210" s="127" t="str">
        <f>IF('第2表(元)'!AQ210=0,"-",'第2表(元)'!AQ210)</f>
        <v>-</v>
      </c>
      <c r="AR210" s="127">
        <f>IF('第2表(元)'!AR210=0,"-",'第2表(元)'!AR210)</f>
        <v>13</v>
      </c>
      <c r="AS210" s="127" t="str">
        <f>IF('第2表(元)'!AS210=0,"-",'第2表(元)'!AS210)</f>
        <v>-</v>
      </c>
      <c r="AT210" s="127" t="str">
        <f>IF('第2表(元)'!AT210=0,"-",'第2表(元)'!AT210)</f>
        <v>-</v>
      </c>
      <c r="AU210" s="127" t="str">
        <f>IF('第2表(元)'!AU210=0,"-",'第2表(元)'!AU210)</f>
        <v>-</v>
      </c>
      <c r="AV210" s="127" t="str">
        <f>IF('第2表(元)'!AV210=0,"-",'第2表(元)'!AV210)</f>
        <v>-</v>
      </c>
      <c r="AW210" s="127" t="str">
        <f>IF('第2表(元)'!AW210=0,"-",'第2表(元)'!AW210)</f>
        <v>-</v>
      </c>
      <c r="AX210" s="127" t="str">
        <f>IF('第2表(元)'!AX210=0,"-",'第2表(元)'!AX210)</f>
        <v>-</v>
      </c>
      <c r="AY210" s="127">
        <f>IF('第2表(元)'!AY210=0,"-",'第2表(元)'!AY210)</f>
        <v>2</v>
      </c>
      <c r="AZ210" s="127">
        <f>IF('第2表(元)'!AZ210=0,"-",'第2表(元)'!AZ210)</f>
        <v>7</v>
      </c>
      <c r="BA210" s="127">
        <f>IF('第2表(元)'!BA210=0,"-",'第2表(元)'!BA210)</f>
        <v>35</v>
      </c>
      <c r="BB210" s="127" t="str">
        <f>IF('第2表(元)'!BB210=0,"-",'第2表(元)'!BB210)</f>
        <v>-</v>
      </c>
      <c r="BC210" s="127" t="str">
        <f>IF('第2表(元)'!BC210=0,"-",'第2表(元)'!BC210)</f>
        <v>-</v>
      </c>
      <c r="BD210" s="127" t="str">
        <f>IF('第2表(元)'!BD210=0,"-",'第2表(元)'!BD210)</f>
        <v>-</v>
      </c>
      <c r="BE210" s="127" t="str">
        <f>IF('第2表(元)'!BE210=0,"-",'第2表(元)'!BE210)</f>
        <v>-</v>
      </c>
      <c r="BF210" s="127" t="str">
        <f>IF('第2表(元)'!BF210=0,"-",'第2表(元)'!BF210)</f>
        <v>-</v>
      </c>
      <c r="BG210" s="127">
        <f>IF('第2表(元)'!BG210=0,"-",'第2表(元)'!BG210)</f>
        <v>10</v>
      </c>
      <c r="BH210" s="127" t="str">
        <f>IF('第2表(元)'!BH210=0,"-",'第2表(元)'!BH210)</f>
        <v>-</v>
      </c>
      <c r="BI210" s="127" t="str">
        <f>IF('第2表(元)'!BI210=0,"-",'第2表(元)'!BI210)</f>
        <v>-</v>
      </c>
      <c r="BJ210" s="127" t="str">
        <f>IF('第2表(元)'!BJ210=0,"-",'第2表(元)'!BJ210)</f>
        <v>-</v>
      </c>
      <c r="BK210" s="127">
        <f>IF('第2表(元)'!BK210=0,"-",'第2表(元)'!BK210)</f>
        <v>44</v>
      </c>
      <c r="BL210" s="127">
        <f>IF('第2表(元)'!BL210=0,"-",'第2表(元)'!BL210)</f>
        <v>36</v>
      </c>
      <c r="BM210" s="127" t="str">
        <f>IF('第2表(元)'!BM210=0,"-",'第2表(元)'!BM210)</f>
        <v>-</v>
      </c>
      <c r="BN210" s="127" t="str">
        <f>IF('第2表(元)'!BN210=0,"-",'第2表(元)'!BN210)</f>
        <v>-</v>
      </c>
      <c r="BO210" s="127" t="str">
        <f>IF('第2表(元)'!BO210=0,"-",'第2表(元)'!BO210)</f>
        <v>-</v>
      </c>
      <c r="BP210" s="127" t="str">
        <f>IF('第2表(元)'!BP210=0,"-",'第2表(元)'!BP210)</f>
        <v>-</v>
      </c>
      <c r="BQ210" s="127" t="str">
        <f>IF('第2表(元)'!BQ210=0,"-",'第2表(元)'!BQ210)</f>
        <v>-</v>
      </c>
      <c r="BR210" s="127" t="str">
        <f>IF('第2表(元)'!BR210=0,"-",'第2表(元)'!BR210)</f>
        <v>-</v>
      </c>
      <c r="BS210" s="127" t="str">
        <f>IF('第2表(元)'!BS210=0,"-",'第2表(元)'!BS210)</f>
        <v>-</v>
      </c>
      <c r="BT210" s="127" t="str">
        <f>IF('第2表(元)'!BT210=0,"-",'第2表(元)'!BT210)</f>
        <v>-</v>
      </c>
      <c r="BU210" s="127" t="str">
        <f>IF('第2表(元)'!BU210=0,"-",'第2表(元)'!BU210)</f>
        <v>-</v>
      </c>
      <c r="BV210" s="127">
        <f>IF('第2表(元)'!BV210=0,"-",'第2表(元)'!BV210)</f>
        <v>14</v>
      </c>
      <c r="BW210" s="102" t="str">
        <f>IF('第2表(元)'!BW210=0,"-",'第2表(元)'!BW210)</f>
        <v>-</v>
      </c>
    </row>
    <row r="211" spans="1:76" x14ac:dyDescent="0.15">
      <c r="A211" s="16"/>
      <c r="B211" s="17"/>
      <c r="C211" s="18"/>
      <c r="D211" s="18" t="s">
        <v>577</v>
      </c>
      <c r="E211" s="18">
        <v>315</v>
      </c>
      <c r="F211" s="19" t="s">
        <v>471</v>
      </c>
      <c r="G211" s="99" t="str">
        <f>IF('第2表(元)'!G211=0,"-",'第2表(元)'!G211)</f>
        <v>-</v>
      </c>
      <c r="H211" s="127" t="str">
        <f>IF('第2表(元)'!H211=0,"-",'第2表(元)'!H211)</f>
        <v>-</v>
      </c>
      <c r="I211" s="131" t="str">
        <f>IF('[1]第2表(元)'!I211=0,"-",'[1]第2表(元)'!I211)</f>
        <v>-</v>
      </c>
      <c r="J211" s="127" t="str">
        <f>IF('第2表(元)'!J211=0,"-",'第2表(元)'!J211)</f>
        <v>-</v>
      </c>
      <c r="K211" s="127" t="str">
        <f>IF('第2表(元)'!K211=0,"-",'第2表(元)'!K211)</f>
        <v>-</v>
      </c>
      <c r="L211" s="127" t="str">
        <f>IF('第2表(元)'!L211=0,"-",'第2表(元)'!L211)</f>
        <v>-</v>
      </c>
      <c r="M211" s="127" t="str">
        <f>IF('第2表(元)'!M211=0,"-",'第2表(元)'!M211)</f>
        <v>-</v>
      </c>
      <c r="N211" s="127" t="str">
        <f>IF('第2表(元)'!N211=0,"-",'第2表(元)'!N211)</f>
        <v>-</v>
      </c>
      <c r="O211" s="131" t="str">
        <f>IF('[1]第2表(元)'!O211=0,"-",'[1]第2表(元)'!O211)</f>
        <v>-</v>
      </c>
      <c r="P211" s="127" t="str">
        <f>IF('第2表(元)'!P211=0,"-",'第2表(元)'!P211)</f>
        <v>-</v>
      </c>
      <c r="Q211" s="127" t="str">
        <f>IF('第2表(元)'!Q211=0,"-",'第2表(元)'!Q211)</f>
        <v>-</v>
      </c>
      <c r="R211" s="127" t="str">
        <f>IF('第2表(元)'!R211=0,"-",'第2表(元)'!R211)</f>
        <v>-</v>
      </c>
      <c r="S211" s="127" t="str">
        <f>IF('第2表(元)'!S211=0,"-",'第2表(元)'!S211)</f>
        <v>-</v>
      </c>
      <c r="T211" s="127" t="str">
        <f>IF('第2表(元)'!T211=0,"-",'第2表(元)'!T211)</f>
        <v>-</v>
      </c>
      <c r="U211" s="127" t="str">
        <f>IF('第2表(元)'!U211=0,"-",'第2表(元)'!U211)</f>
        <v>-</v>
      </c>
      <c r="V211" s="127" t="str">
        <f>IF('第2表(元)'!V211=0,"-",'第2表(元)'!V211)</f>
        <v>-</v>
      </c>
      <c r="W211" s="127" t="str">
        <f>IF('第2表(元)'!W211=0,"-",'第2表(元)'!W211)</f>
        <v>-</v>
      </c>
      <c r="X211" s="127" t="str">
        <f>IF('第2表(元)'!X211=0,"-",'第2表(元)'!X211)</f>
        <v>-</v>
      </c>
      <c r="Y211" s="127">
        <f>IF('第2表(元)'!Y211=0,"-",'第2表(元)'!Y211)</f>
        <v>2</v>
      </c>
      <c r="Z211" s="127" t="str">
        <f>IF('第2表(元)'!Z211=0,"-",'第2表(元)'!Z211)</f>
        <v>-</v>
      </c>
      <c r="AA211" s="127" t="str">
        <f>IF('第2表(元)'!AA211=0,"-",'第2表(元)'!AA211)</f>
        <v>-</v>
      </c>
      <c r="AB211" s="127" t="str">
        <f>IF('第2表(元)'!AB211=0,"-",'第2表(元)'!AB211)</f>
        <v>-</v>
      </c>
      <c r="AC211" s="127" t="str">
        <f>IF('第2表(元)'!AC211=0,"-",'第2表(元)'!AC211)</f>
        <v>-</v>
      </c>
      <c r="AD211" s="127" t="str">
        <f>IF('第2表(元)'!AD211=0,"-",'第2表(元)'!AD211)</f>
        <v>-</v>
      </c>
      <c r="AE211" s="127" t="str">
        <f>IF('第2表(元)'!AE211=0,"-",'第2表(元)'!AE211)</f>
        <v>-</v>
      </c>
      <c r="AF211" s="127" t="str">
        <f>IF('第2表(元)'!AF211=0,"-",'第2表(元)'!AF211)</f>
        <v>-</v>
      </c>
      <c r="AG211" s="127" t="str">
        <f>IF('第2表(元)'!AG211=0,"-",'第2表(元)'!AG211)</f>
        <v>-</v>
      </c>
      <c r="AH211" s="127" t="str">
        <f>IF('第2表(元)'!AH211=0,"-",'第2表(元)'!AH211)</f>
        <v>-</v>
      </c>
      <c r="AI211" s="127" t="str">
        <f>IF('第2表(元)'!AI211=0,"-",'第2表(元)'!AI211)</f>
        <v>-</v>
      </c>
      <c r="AJ211" s="127" t="str">
        <f>IF('第2表(元)'!AJ211=0,"-",'第2表(元)'!AJ211)</f>
        <v>-</v>
      </c>
      <c r="AK211" s="127" t="str">
        <f>IF('第2表(元)'!AK211=0,"-",'第2表(元)'!AK211)</f>
        <v>-</v>
      </c>
      <c r="AL211" s="127" t="str">
        <f>IF('第2表(元)'!AL211=0,"-",'第2表(元)'!AL211)</f>
        <v>-</v>
      </c>
      <c r="AM211" s="127" t="str">
        <f>IF('第2表(元)'!AM211=0,"-",'第2表(元)'!AM211)</f>
        <v>-</v>
      </c>
      <c r="AN211" s="127" t="str">
        <f>IF('第2表(元)'!AN211=0,"-",'第2表(元)'!AN211)</f>
        <v>-</v>
      </c>
      <c r="AO211" s="127" t="str">
        <f>IF('第2表(元)'!AO211=0,"-",'第2表(元)'!AO211)</f>
        <v>-</v>
      </c>
      <c r="AP211" s="127" t="str">
        <f>IF('第2表(元)'!AP211=0,"-",'第2表(元)'!AP211)</f>
        <v>-</v>
      </c>
      <c r="AQ211" s="127" t="str">
        <f>IF('第2表(元)'!AQ211=0,"-",'第2表(元)'!AQ211)</f>
        <v>-</v>
      </c>
      <c r="AR211" s="127" t="str">
        <f>IF('第2表(元)'!AR211=0,"-",'第2表(元)'!AR211)</f>
        <v>-</v>
      </c>
      <c r="AS211" s="127" t="str">
        <f>IF('第2表(元)'!AS211=0,"-",'第2表(元)'!AS211)</f>
        <v>-</v>
      </c>
      <c r="AT211" s="127" t="str">
        <f>IF('第2表(元)'!AT211=0,"-",'第2表(元)'!AT211)</f>
        <v>-</v>
      </c>
      <c r="AU211" s="127" t="str">
        <f>IF('第2表(元)'!AU211=0,"-",'第2表(元)'!AU211)</f>
        <v>-</v>
      </c>
      <c r="AV211" s="127" t="str">
        <f>IF('第2表(元)'!AV211=0,"-",'第2表(元)'!AV211)</f>
        <v>-</v>
      </c>
      <c r="AW211" s="127" t="str">
        <f>IF('第2表(元)'!AW211=0,"-",'第2表(元)'!AW211)</f>
        <v>-</v>
      </c>
      <c r="AX211" s="127" t="str">
        <f>IF('第2表(元)'!AX211=0,"-",'第2表(元)'!AX211)</f>
        <v>-</v>
      </c>
      <c r="AY211" s="127" t="str">
        <f>IF('第2表(元)'!AY211=0,"-",'第2表(元)'!AY211)</f>
        <v>-</v>
      </c>
      <c r="AZ211" s="127" t="str">
        <f>IF('第2表(元)'!AZ211=0,"-",'第2表(元)'!AZ211)</f>
        <v>-</v>
      </c>
      <c r="BA211" s="127">
        <f>IF('第2表(元)'!BA211=0,"-",'第2表(元)'!BA211)</f>
        <v>12</v>
      </c>
      <c r="BB211" s="127" t="str">
        <f>IF('第2表(元)'!BB211=0,"-",'第2表(元)'!BB211)</f>
        <v>-</v>
      </c>
      <c r="BC211" s="127" t="str">
        <f>IF('第2表(元)'!BC211=0,"-",'第2表(元)'!BC211)</f>
        <v>-</v>
      </c>
      <c r="BD211" s="127" t="str">
        <f>IF('第2表(元)'!BD211=0,"-",'第2表(元)'!BD211)</f>
        <v>-</v>
      </c>
      <c r="BE211" s="127" t="str">
        <f>IF('第2表(元)'!BE211=0,"-",'第2表(元)'!BE211)</f>
        <v>-</v>
      </c>
      <c r="BF211" s="127" t="str">
        <f>IF('第2表(元)'!BF211=0,"-",'第2表(元)'!BF211)</f>
        <v>-</v>
      </c>
      <c r="BG211" s="127" t="str">
        <f>IF('第2表(元)'!BG211=0,"-",'第2表(元)'!BG211)</f>
        <v>-</v>
      </c>
      <c r="BH211" s="127" t="str">
        <f>IF('第2表(元)'!BH211=0,"-",'第2表(元)'!BH211)</f>
        <v>-</v>
      </c>
      <c r="BI211" s="127" t="str">
        <f>IF('第2表(元)'!BI211=0,"-",'第2表(元)'!BI211)</f>
        <v>-</v>
      </c>
      <c r="BJ211" s="127" t="str">
        <f>IF('第2表(元)'!BJ211=0,"-",'第2表(元)'!BJ211)</f>
        <v>-</v>
      </c>
      <c r="BK211" s="127" t="str">
        <f>IF('第2表(元)'!BK211=0,"-",'第2表(元)'!BK211)</f>
        <v>-</v>
      </c>
      <c r="BL211" s="127" t="str">
        <f>IF('第2表(元)'!BL211=0,"-",'第2表(元)'!BL211)</f>
        <v>-</v>
      </c>
      <c r="BM211" s="127" t="str">
        <f>IF('第2表(元)'!BM211=0,"-",'第2表(元)'!BM211)</f>
        <v>-</v>
      </c>
      <c r="BN211" s="127" t="str">
        <f>IF('第2表(元)'!BN211=0,"-",'第2表(元)'!BN211)</f>
        <v>-</v>
      </c>
      <c r="BO211" s="127" t="str">
        <f>IF('第2表(元)'!BO211=0,"-",'第2表(元)'!BO211)</f>
        <v>-</v>
      </c>
      <c r="BP211" s="127" t="str">
        <f>IF('第2表(元)'!BP211=0,"-",'第2表(元)'!BP211)</f>
        <v>-</v>
      </c>
      <c r="BQ211" s="127" t="str">
        <f>IF('第2表(元)'!BQ211=0,"-",'第2表(元)'!BQ211)</f>
        <v>-</v>
      </c>
      <c r="BR211" s="127" t="str">
        <f>IF('第2表(元)'!BR211=0,"-",'第2表(元)'!BR211)</f>
        <v>-</v>
      </c>
      <c r="BS211" s="127" t="str">
        <f>IF('第2表(元)'!BS211=0,"-",'第2表(元)'!BS211)</f>
        <v>-</v>
      </c>
      <c r="BT211" s="127" t="str">
        <f>IF('第2表(元)'!BT211=0,"-",'第2表(元)'!BT211)</f>
        <v>-</v>
      </c>
      <c r="BU211" s="127" t="str">
        <f>IF('第2表(元)'!BU211=0,"-",'第2表(元)'!BU211)</f>
        <v>-</v>
      </c>
      <c r="BV211" s="127" t="str">
        <f>IF('第2表(元)'!BV211=0,"-",'第2表(元)'!BV211)</f>
        <v>-</v>
      </c>
      <c r="BW211" s="102" t="str">
        <f>IF('第2表(元)'!BW211=0,"-",'第2表(元)'!BW211)</f>
        <v>-</v>
      </c>
    </row>
    <row r="212" spans="1:76" x14ac:dyDescent="0.15">
      <c r="A212" s="16"/>
      <c r="B212" s="17"/>
      <c r="C212" s="18"/>
      <c r="D212" s="18" t="s">
        <v>577</v>
      </c>
      <c r="E212" s="18">
        <v>319</v>
      </c>
      <c r="F212" s="19" t="s">
        <v>484</v>
      </c>
      <c r="G212" s="99" t="str">
        <f>IF('第2表(元)'!G212=0,"-",'第2表(元)'!G212)</f>
        <v>-</v>
      </c>
      <c r="H212" s="127" t="str">
        <f>IF('第2表(元)'!H212=0,"-",'第2表(元)'!H212)</f>
        <v>-</v>
      </c>
      <c r="I212" s="131" t="str">
        <f>IF('[1]第2表(元)'!I212=0,"-",'[1]第2表(元)'!I212)</f>
        <v>-</v>
      </c>
      <c r="J212" s="127">
        <f>IF('第2表(元)'!J212=0,"-",'第2表(元)'!J212)</f>
        <v>15</v>
      </c>
      <c r="K212" s="127" t="str">
        <f>IF('第2表(元)'!K212=0,"-",'第2表(元)'!K212)</f>
        <v>-</v>
      </c>
      <c r="L212" s="127" t="str">
        <f>IF('第2表(元)'!L212=0,"-",'第2表(元)'!L212)</f>
        <v>-</v>
      </c>
      <c r="M212" s="127" t="str">
        <f>IF('第2表(元)'!M212=0,"-",'第2表(元)'!M212)</f>
        <v>-</v>
      </c>
      <c r="N212" s="127" t="str">
        <f>IF('第2表(元)'!N212=0,"-",'第2表(元)'!N212)</f>
        <v>-</v>
      </c>
      <c r="O212" s="131" t="str">
        <f>IF('[1]第2表(元)'!O212=0,"-",'[1]第2表(元)'!O212)</f>
        <v>-</v>
      </c>
      <c r="P212" s="127">
        <f>IF('第2表(元)'!P212=0,"-",'第2表(元)'!P212)</f>
        <v>15</v>
      </c>
      <c r="Q212" s="127" t="str">
        <f>IF('第2表(元)'!Q212=0,"-",'第2表(元)'!Q212)</f>
        <v>-</v>
      </c>
      <c r="R212" s="127" t="str">
        <f>IF('第2表(元)'!R212=0,"-",'第2表(元)'!R212)</f>
        <v>-</v>
      </c>
      <c r="S212" s="127" t="str">
        <f>IF('第2表(元)'!S212=0,"-",'第2表(元)'!S212)</f>
        <v>-</v>
      </c>
      <c r="T212" s="127" t="str">
        <f>IF('第2表(元)'!T212=0,"-",'第2表(元)'!T212)</f>
        <v>-</v>
      </c>
      <c r="U212" s="127" t="str">
        <f>IF('第2表(元)'!U212=0,"-",'第2表(元)'!U212)</f>
        <v>-</v>
      </c>
      <c r="V212" s="127" t="str">
        <f>IF('第2表(元)'!V212=0,"-",'第2表(元)'!V212)</f>
        <v>-</v>
      </c>
      <c r="W212" s="127" t="str">
        <f>IF('第2表(元)'!W212=0,"-",'第2表(元)'!W212)</f>
        <v>-</v>
      </c>
      <c r="X212" s="127" t="str">
        <f>IF('第2表(元)'!X212=0,"-",'第2表(元)'!X212)</f>
        <v>-</v>
      </c>
      <c r="Y212" s="127" t="str">
        <f>IF('第2表(元)'!Y212=0,"-",'第2表(元)'!Y212)</f>
        <v>-</v>
      </c>
      <c r="Z212" s="127" t="str">
        <f>IF('第2表(元)'!Z212=0,"-",'第2表(元)'!Z212)</f>
        <v>-</v>
      </c>
      <c r="AA212" s="127" t="str">
        <f>IF('第2表(元)'!AA212=0,"-",'第2表(元)'!AA212)</f>
        <v>-</v>
      </c>
      <c r="AB212" s="127" t="str">
        <f>IF('第2表(元)'!AB212=0,"-",'第2表(元)'!AB212)</f>
        <v>-</v>
      </c>
      <c r="AC212" s="127" t="str">
        <f>IF('第2表(元)'!AC212=0,"-",'第2表(元)'!AC212)</f>
        <v>-</v>
      </c>
      <c r="AD212" s="127" t="str">
        <f>IF('第2表(元)'!AD212=0,"-",'第2表(元)'!AD212)</f>
        <v>-</v>
      </c>
      <c r="AE212" s="127" t="str">
        <f>IF('第2表(元)'!AE212=0,"-",'第2表(元)'!AE212)</f>
        <v>-</v>
      </c>
      <c r="AF212" s="127" t="str">
        <f>IF('第2表(元)'!AF212=0,"-",'第2表(元)'!AF212)</f>
        <v>-</v>
      </c>
      <c r="AG212" s="127" t="str">
        <f>IF('第2表(元)'!AG212=0,"-",'第2表(元)'!AG212)</f>
        <v>-</v>
      </c>
      <c r="AH212" s="127" t="str">
        <f>IF('第2表(元)'!AH212=0,"-",'第2表(元)'!AH212)</f>
        <v>-</v>
      </c>
      <c r="AI212" s="127" t="str">
        <f>IF('第2表(元)'!AI212=0,"-",'第2表(元)'!AI212)</f>
        <v>-</v>
      </c>
      <c r="AJ212" s="127" t="str">
        <f>IF('第2表(元)'!AJ212=0,"-",'第2表(元)'!AJ212)</f>
        <v>-</v>
      </c>
      <c r="AK212" s="127" t="str">
        <f>IF('第2表(元)'!AK212=0,"-",'第2表(元)'!AK212)</f>
        <v>-</v>
      </c>
      <c r="AL212" s="127" t="str">
        <f>IF('第2表(元)'!AL212=0,"-",'第2表(元)'!AL212)</f>
        <v>-</v>
      </c>
      <c r="AM212" s="127" t="str">
        <f>IF('第2表(元)'!AM212=0,"-",'第2表(元)'!AM212)</f>
        <v>-</v>
      </c>
      <c r="AN212" s="127" t="str">
        <f>IF('第2表(元)'!AN212=0,"-",'第2表(元)'!AN212)</f>
        <v>-</v>
      </c>
      <c r="AO212" s="127" t="str">
        <f>IF('第2表(元)'!AO212=0,"-",'第2表(元)'!AO212)</f>
        <v>-</v>
      </c>
      <c r="AP212" s="127" t="str">
        <f>IF('第2表(元)'!AP212=0,"-",'第2表(元)'!AP212)</f>
        <v>-</v>
      </c>
      <c r="AQ212" s="127" t="str">
        <f>IF('第2表(元)'!AQ212=0,"-",'第2表(元)'!AQ212)</f>
        <v>-</v>
      </c>
      <c r="AR212" s="127">
        <f>IF('第2表(元)'!AR212=0,"-",'第2表(元)'!AR212)</f>
        <v>7</v>
      </c>
      <c r="AS212" s="127" t="str">
        <f>IF('第2表(元)'!AS212=0,"-",'第2表(元)'!AS212)</f>
        <v>-</v>
      </c>
      <c r="AT212" s="127" t="str">
        <f>IF('第2表(元)'!AT212=0,"-",'第2表(元)'!AT212)</f>
        <v>-</v>
      </c>
      <c r="AU212" s="127" t="str">
        <f>IF('第2表(元)'!AU212=0,"-",'第2表(元)'!AU212)</f>
        <v>-</v>
      </c>
      <c r="AV212" s="127" t="str">
        <f>IF('第2表(元)'!AV212=0,"-",'第2表(元)'!AV212)</f>
        <v>-</v>
      </c>
      <c r="AW212" s="127" t="str">
        <f>IF('第2表(元)'!AW212=0,"-",'第2表(元)'!AW212)</f>
        <v>-</v>
      </c>
      <c r="AX212" s="127" t="str">
        <f>IF('第2表(元)'!AX212=0,"-",'第2表(元)'!AX212)</f>
        <v>-</v>
      </c>
      <c r="AY212" s="127" t="str">
        <f>IF('第2表(元)'!AY212=0,"-",'第2表(元)'!AY212)</f>
        <v>-</v>
      </c>
      <c r="AZ212" s="127" t="str">
        <f>IF('第2表(元)'!AZ212=0,"-",'第2表(元)'!AZ212)</f>
        <v>-</v>
      </c>
      <c r="BA212" s="127" t="str">
        <f>IF('第2表(元)'!BA212=0,"-",'第2表(元)'!BA212)</f>
        <v>-</v>
      </c>
      <c r="BB212" s="127" t="str">
        <f>IF('第2表(元)'!BB212=0,"-",'第2表(元)'!BB212)</f>
        <v>-</v>
      </c>
      <c r="BC212" s="127" t="str">
        <f>IF('第2表(元)'!BC212=0,"-",'第2表(元)'!BC212)</f>
        <v>-</v>
      </c>
      <c r="BD212" s="127" t="str">
        <f>IF('第2表(元)'!BD212=0,"-",'第2表(元)'!BD212)</f>
        <v>-</v>
      </c>
      <c r="BE212" s="127" t="str">
        <f>IF('第2表(元)'!BE212=0,"-",'第2表(元)'!BE212)</f>
        <v>-</v>
      </c>
      <c r="BF212" s="127" t="str">
        <f>IF('第2表(元)'!BF212=0,"-",'第2表(元)'!BF212)</f>
        <v>-</v>
      </c>
      <c r="BG212" s="127" t="str">
        <f>IF('第2表(元)'!BG212=0,"-",'第2表(元)'!BG212)</f>
        <v>-</v>
      </c>
      <c r="BH212" s="127" t="str">
        <f>IF('第2表(元)'!BH212=0,"-",'第2表(元)'!BH212)</f>
        <v>-</v>
      </c>
      <c r="BI212" s="127" t="str">
        <f>IF('第2表(元)'!BI212=0,"-",'第2表(元)'!BI212)</f>
        <v>-</v>
      </c>
      <c r="BJ212" s="127" t="str">
        <f>IF('第2表(元)'!BJ212=0,"-",'第2表(元)'!BJ212)</f>
        <v>-</v>
      </c>
      <c r="BK212" s="127" t="str">
        <f>IF('第2表(元)'!BK212=0,"-",'第2表(元)'!BK212)</f>
        <v>-</v>
      </c>
      <c r="BL212" s="127" t="str">
        <f>IF('第2表(元)'!BL212=0,"-",'第2表(元)'!BL212)</f>
        <v>-</v>
      </c>
      <c r="BM212" s="127" t="str">
        <f>IF('第2表(元)'!BM212=0,"-",'第2表(元)'!BM212)</f>
        <v>-</v>
      </c>
      <c r="BN212" s="127" t="str">
        <f>IF('第2表(元)'!BN212=0,"-",'第2表(元)'!BN212)</f>
        <v>-</v>
      </c>
      <c r="BO212" s="127">
        <f>IF('第2表(元)'!BO212=0,"-",'第2表(元)'!BO212)</f>
        <v>5</v>
      </c>
      <c r="BP212" s="127" t="str">
        <f>IF('第2表(元)'!BP212=0,"-",'第2表(元)'!BP212)</f>
        <v>-</v>
      </c>
      <c r="BQ212" s="127" t="str">
        <f>IF('第2表(元)'!BQ212=0,"-",'第2表(元)'!BQ212)</f>
        <v>-</v>
      </c>
      <c r="BR212" s="127" t="str">
        <f>IF('第2表(元)'!BR212=0,"-",'第2表(元)'!BR212)</f>
        <v>-</v>
      </c>
      <c r="BS212" s="127" t="str">
        <f>IF('第2表(元)'!BS212=0,"-",'第2表(元)'!BS212)</f>
        <v>-</v>
      </c>
      <c r="BT212" s="127" t="str">
        <f>IF('第2表(元)'!BT212=0,"-",'第2表(元)'!BT212)</f>
        <v>-</v>
      </c>
      <c r="BU212" s="127" t="str">
        <f>IF('第2表(元)'!BU212=0,"-",'第2表(元)'!BU212)</f>
        <v>-</v>
      </c>
      <c r="BV212" s="127" t="str">
        <f>IF('第2表(元)'!BV212=0,"-",'第2表(元)'!BV212)</f>
        <v>-</v>
      </c>
      <c r="BW212" s="102" t="str">
        <f>IF('第2表(元)'!BW212=0,"-",'第2表(元)'!BW212)</f>
        <v>-</v>
      </c>
    </row>
    <row r="213" spans="1:76" x14ac:dyDescent="0.15">
      <c r="A213" s="12"/>
      <c r="B213" s="13"/>
      <c r="C213" s="14">
        <v>32</v>
      </c>
      <c r="D213" s="14" t="s">
        <v>524</v>
      </c>
      <c r="E213" s="14"/>
      <c r="F213" s="15"/>
      <c r="G213" s="125">
        <f>IF('第2表(元)'!G213=0,"-",'第2表(元)'!G213)</f>
        <v>61</v>
      </c>
      <c r="H213" s="125">
        <f>IF('第2表(元)'!H213=0,"-",'第2表(元)'!H213)</f>
        <v>13</v>
      </c>
      <c r="I213" s="125">
        <f>IF('[1]第2表(元)'!I213=0,"-",'[1]第2表(元)'!I213)</f>
        <v>38</v>
      </c>
      <c r="J213" s="125">
        <f>IF('第2表(元)'!J213=0,"-",'第2表(元)'!J213)</f>
        <v>23</v>
      </c>
      <c r="K213" s="125">
        <f>IF('第2表(元)'!K213=0,"-",'第2表(元)'!K213)</f>
        <v>2</v>
      </c>
      <c r="L213" s="125" t="str">
        <f>IF('第2表(元)'!L213=0,"-",'第2表(元)'!L213)</f>
        <v>-</v>
      </c>
      <c r="M213" s="125" t="str">
        <f>IF('第2表(元)'!M213=0,"-",'第2表(元)'!M213)</f>
        <v>-</v>
      </c>
      <c r="N213" s="125" t="str">
        <f>IF('第2表(元)'!N213=0,"-",'第2表(元)'!N213)</f>
        <v>-</v>
      </c>
      <c r="O213" s="125">
        <f>IF('[1]第2表(元)'!O213=0,"-",'[1]第2表(元)'!O213)</f>
        <v>9</v>
      </c>
      <c r="P213" s="125">
        <f>IF('第2表(元)'!P213=0,"-",'第2表(元)'!P213)</f>
        <v>16</v>
      </c>
      <c r="Q213" s="125">
        <f>IF('第2表(元)'!Q213=0,"-",'第2表(元)'!Q213)</f>
        <v>2</v>
      </c>
      <c r="R213" s="125">
        <f>IF('第2表(元)'!R213=0,"-",'第2表(元)'!R213)</f>
        <v>2</v>
      </c>
      <c r="S213" s="125" t="str">
        <f>IF('第2表(元)'!S213=0,"-",'第2表(元)'!S213)</f>
        <v>-</v>
      </c>
      <c r="T213" s="125">
        <f>IF('第2表(元)'!T213=0,"-",'第2表(元)'!T213)</f>
        <v>11</v>
      </c>
      <c r="U213" s="125">
        <f>IF('第2表(元)'!U213=0,"-",'第2表(元)'!U213)</f>
        <v>7</v>
      </c>
      <c r="V213" s="125" t="str">
        <f>IF('第2表(元)'!V213=0,"-",'第2表(元)'!V213)</f>
        <v>-</v>
      </c>
      <c r="W213" s="125">
        <f>IF('第2表(元)'!W213=0,"-",'第2表(元)'!W213)</f>
        <v>2</v>
      </c>
      <c r="X213" s="125">
        <f>IF('第2表(元)'!X213=0,"-",'第2表(元)'!X213)</f>
        <v>42</v>
      </c>
      <c r="Y213" s="125">
        <f>IF('第2表(元)'!Y213=0,"-",'第2表(元)'!Y213)</f>
        <v>18</v>
      </c>
      <c r="Z213" s="125">
        <f>IF('第2表(元)'!Z213=0,"-",'第2表(元)'!Z213)</f>
        <v>12</v>
      </c>
      <c r="AA213" s="125" t="str">
        <f>IF('第2表(元)'!AA213=0,"-",'第2表(元)'!AA213)</f>
        <v>-</v>
      </c>
      <c r="AB213" s="125">
        <f>IF('第2表(元)'!AB213=0,"-",'第2表(元)'!AB213)</f>
        <v>15</v>
      </c>
      <c r="AC213" s="125">
        <f>IF('第2表(元)'!AC213=0,"-",'第2表(元)'!AC213)</f>
        <v>24</v>
      </c>
      <c r="AD213" s="125">
        <f>IF('第2表(元)'!AD213=0,"-",'第2表(元)'!AD213)</f>
        <v>10</v>
      </c>
      <c r="AE213" s="125">
        <f>IF('第2表(元)'!AE213=0,"-",'第2表(元)'!AE213)</f>
        <v>23</v>
      </c>
      <c r="AF213" s="125">
        <f>IF('第2表(元)'!AF213=0,"-",'第2表(元)'!AF213)</f>
        <v>8</v>
      </c>
      <c r="AG213" s="125">
        <f>IF('第2表(元)'!AG213=0,"-",'第2表(元)'!AG213)</f>
        <v>6</v>
      </c>
      <c r="AH213" s="125">
        <f>IF('第2表(元)'!AH213=0,"-",'第2表(元)'!AH213)</f>
        <v>1</v>
      </c>
      <c r="AI213" s="125">
        <f>IF('第2表(元)'!AI213=0,"-",'第2表(元)'!AI213)</f>
        <v>13</v>
      </c>
      <c r="AJ213" s="125">
        <f>IF('第2表(元)'!AJ213=0,"-",'第2表(元)'!AJ213)</f>
        <v>23</v>
      </c>
      <c r="AK213" s="125">
        <f>IF('第2表(元)'!AK213=0,"-",'第2表(元)'!AK213)</f>
        <v>5</v>
      </c>
      <c r="AL213" s="125">
        <f>IF('第2表(元)'!AL213=0,"-",'第2表(元)'!AL213)</f>
        <v>217</v>
      </c>
      <c r="AM213" s="125">
        <f>IF('第2表(元)'!AM213=0,"-",'第2表(元)'!AM213)</f>
        <v>25</v>
      </c>
      <c r="AN213" s="125">
        <f>IF('第2表(元)'!AN213=0,"-",'第2表(元)'!AN213)</f>
        <v>1</v>
      </c>
      <c r="AO213" s="125">
        <f>IF('第2表(元)'!AO213=0,"-",'第2表(元)'!AO213)</f>
        <v>1</v>
      </c>
      <c r="AP213" s="125">
        <f>IF('第2表(元)'!AP213=0,"-",'第2表(元)'!AP213)</f>
        <v>1</v>
      </c>
      <c r="AQ213" s="125">
        <f>IF('第2表(元)'!AQ213=0,"-",'第2表(元)'!AQ213)</f>
        <v>3</v>
      </c>
      <c r="AR213" s="125">
        <f>IF('第2表(元)'!AR213=0,"-",'第2表(元)'!AR213)</f>
        <v>73</v>
      </c>
      <c r="AS213" s="125">
        <f>IF('第2表(元)'!AS213=0,"-",'第2表(元)'!AS213)</f>
        <v>1</v>
      </c>
      <c r="AT213" s="125">
        <f>IF('第2表(元)'!AT213=0,"-",'第2表(元)'!AT213)</f>
        <v>1</v>
      </c>
      <c r="AU213" s="125">
        <f>IF('第2表(元)'!AU213=0,"-",'第2表(元)'!AU213)</f>
        <v>8</v>
      </c>
      <c r="AV213" s="125">
        <f>IF('第2表(元)'!AV213=0,"-",'第2表(元)'!AV213)</f>
        <v>10</v>
      </c>
      <c r="AW213" s="125" t="str">
        <f>IF('第2表(元)'!AW213=0,"-",'第2表(元)'!AW213)</f>
        <v>-</v>
      </c>
      <c r="AX213" s="125">
        <f>IF('第2表(元)'!AX213=0,"-",'第2表(元)'!AX213)</f>
        <v>2</v>
      </c>
      <c r="AY213" s="125">
        <f>IF('第2表(元)'!AY213=0,"-",'第2表(元)'!AY213)</f>
        <v>5</v>
      </c>
      <c r="AZ213" s="125">
        <f>IF('第2表(元)'!AZ213=0,"-",'第2表(元)'!AZ213)</f>
        <v>11</v>
      </c>
      <c r="BA213" s="125">
        <f>IF('第2表(元)'!BA213=0,"-",'第2表(元)'!BA213)</f>
        <v>29</v>
      </c>
      <c r="BB213" s="125">
        <f>IF('第2表(元)'!BB213=0,"-",'第2表(元)'!BB213)</f>
        <v>14</v>
      </c>
      <c r="BC213" s="125" t="str">
        <f>IF('第2表(元)'!BC213=0,"-",'第2表(元)'!BC213)</f>
        <v>-</v>
      </c>
      <c r="BD213" s="125">
        <f>IF('第2表(元)'!BD213=0,"-",'第2表(元)'!BD213)</f>
        <v>484</v>
      </c>
      <c r="BE213" s="125" t="str">
        <f>IF('第2表(元)'!BE213=0,"-",'第2表(元)'!BE213)</f>
        <v>-</v>
      </c>
      <c r="BF213" s="125">
        <f>IF('第2表(元)'!BF213=0,"-",'第2表(元)'!BF213)</f>
        <v>11</v>
      </c>
      <c r="BG213" s="125">
        <f>IF('第2表(元)'!BG213=0,"-",'第2表(元)'!BG213)</f>
        <v>2</v>
      </c>
      <c r="BH213" s="125">
        <f>IF('第2表(元)'!BH213=0,"-",'第2表(元)'!BH213)</f>
        <v>2</v>
      </c>
      <c r="BI213" s="125" t="str">
        <f>IF('第2表(元)'!BI213=0,"-",'第2表(元)'!BI213)</f>
        <v>-</v>
      </c>
      <c r="BJ213" s="125">
        <f>IF('第2表(元)'!BJ213=0,"-",'第2表(元)'!BJ213)</f>
        <v>6</v>
      </c>
      <c r="BK213" s="125" t="str">
        <f>IF('第2表(元)'!BK213=0,"-",'第2表(元)'!BK213)</f>
        <v>-</v>
      </c>
      <c r="BL213" s="125" t="str">
        <f>IF('第2表(元)'!BL213=0,"-",'第2表(元)'!BL213)</f>
        <v>-</v>
      </c>
      <c r="BM213" s="125">
        <f>IF('第2表(元)'!BM213=0,"-",'第2表(元)'!BM213)</f>
        <v>22</v>
      </c>
      <c r="BN213" s="125" t="str">
        <f>IF('第2表(元)'!BN213=0,"-",'第2表(元)'!BN213)</f>
        <v>-</v>
      </c>
      <c r="BO213" s="125">
        <f>IF('第2表(元)'!BO213=0,"-",'第2表(元)'!BO213)</f>
        <v>5</v>
      </c>
      <c r="BP213" s="125" t="str">
        <f>IF('第2表(元)'!BP213=0,"-",'第2表(元)'!BP213)</f>
        <v>-</v>
      </c>
      <c r="BQ213" s="125" t="str">
        <f>IF('第2表(元)'!BQ213=0,"-",'第2表(元)'!BQ213)</f>
        <v>-</v>
      </c>
      <c r="BR213" s="125">
        <f>IF('第2表(元)'!BR213=0,"-",'第2表(元)'!BR213)</f>
        <v>3</v>
      </c>
      <c r="BS213" s="125" t="str">
        <f>IF('第2表(元)'!BS213=0,"-",'第2表(元)'!BS213)</f>
        <v>-</v>
      </c>
      <c r="BT213" s="125">
        <f>IF('第2表(元)'!BT213=0,"-",'第2表(元)'!BT213)</f>
        <v>7</v>
      </c>
      <c r="BU213" s="125" t="str">
        <f>IF('第2表(元)'!BU213=0,"-",'第2表(元)'!BU213)</f>
        <v>-</v>
      </c>
      <c r="BV213" s="125">
        <f>IF('第2表(元)'!BV213=0,"-",'第2表(元)'!BV213)</f>
        <v>8</v>
      </c>
      <c r="BW213" s="126" t="str">
        <f>IF('第2表(元)'!BW213=0,"-",'第2表(元)'!BW213)</f>
        <v>-</v>
      </c>
    </row>
    <row r="214" spans="1:76" x14ac:dyDescent="0.15">
      <c r="A214" s="16"/>
      <c r="B214" s="17"/>
      <c r="C214" s="18"/>
      <c r="D214" s="18" t="s">
        <v>577</v>
      </c>
      <c r="E214" s="18">
        <v>320</v>
      </c>
      <c r="F214" s="19" t="s">
        <v>113</v>
      </c>
      <c r="G214" s="99" t="str">
        <f>IF('第2表(元)'!G214=0,"-",'第2表(元)'!G214)</f>
        <v>-</v>
      </c>
      <c r="H214" s="127" t="str">
        <f>IF('第2表(元)'!H214=0,"-",'第2表(元)'!H214)</f>
        <v>-</v>
      </c>
      <c r="I214" s="131" t="str">
        <f>IF('[1]第2表(元)'!I214=0,"-",'[1]第2表(元)'!I214)</f>
        <v>-</v>
      </c>
      <c r="J214" s="127" t="str">
        <f>IF('第2表(元)'!J214=0,"-",'第2表(元)'!J214)</f>
        <v>-</v>
      </c>
      <c r="K214" s="127" t="str">
        <f>IF('第2表(元)'!K214=0,"-",'第2表(元)'!K214)</f>
        <v>-</v>
      </c>
      <c r="L214" s="127" t="str">
        <f>IF('第2表(元)'!L214=0,"-",'第2表(元)'!L214)</f>
        <v>-</v>
      </c>
      <c r="M214" s="127" t="str">
        <f>IF('第2表(元)'!M214=0,"-",'第2表(元)'!M214)</f>
        <v>-</v>
      </c>
      <c r="N214" s="127" t="str">
        <f>IF('第2表(元)'!N214=0,"-",'第2表(元)'!N214)</f>
        <v>-</v>
      </c>
      <c r="O214" s="131" t="str">
        <f>IF('[1]第2表(元)'!O214=0,"-",'[1]第2表(元)'!O214)</f>
        <v>-</v>
      </c>
      <c r="P214" s="127" t="str">
        <f>IF('第2表(元)'!P214=0,"-",'第2表(元)'!P214)</f>
        <v>-</v>
      </c>
      <c r="Q214" s="127" t="str">
        <f>IF('第2表(元)'!Q214=0,"-",'第2表(元)'!Q214)</f>
        <v>-</v>
      </c>
      <c r="R214" s="127" t="str">
        <f>IF('第2表(元)'!R214=0,"-",'第2表(元)'!R214)</f>
        <v>-</v>
      </c>
      <c r="S214" s="127" t="str">
        <f>IF('第2表(元)'!S214=0,"-",'第2表(元)'!S214)</f>
        <v>-</v>
      </c>
      <c r="T214" s="127" t="str">
        <f>IF('第2表(元)'!T214=0,"-",'第2表(元)'!T214)</f>
        <v>-</v>
      </c>
      <c r="U214" s="127" t="str">
        <f>IF('第2表(元)'!U214=0,"-",'第2表(元)'!U214)</f>
        <v>-</v>
      </c>
      <c r="V214" s="127" t="str">
        <f>IF('第2表(元)'!V214=0,"-",'第2表(元)'!V214)</f>
        <v>-</v>
      </c>
      <c r="W214" s="127" t="str">
        <f>IF('第2表(元)'!W214=0,"-",'第2表(元)'!W214)</f>
        <v>-</v>
      </c>
      <c r="X214" s="127" t="str">
        <f>IF('第2表(元)'!X214=0,"-",'第2表(元)'!X214)</f>
        <v>-</v>
      </c>
      <c r="Y214" s="127" t="str">
        <f>IF('第2表(元)'!Y214=0,"-",'第2表(元)'!Y214)</f>
        <v>-</v>
      </c>
      <c r="Z214" s="127" t="str">
        <f>IF('第2表(元)'!Z214=0,"-",'第2表(元)'!Z214)</f>
        <v>-</v>
      </c>
      <c r="AA214" s="127" t="str">
        <f>IF('第2表(元)'!AA214=0,"-",'第2表(元)'!AA214)</f>
        <v>-</v>
      </c>
      <c r="AB214" s="127" t="str">
        <f>IF('第2表(元)'!AB214=0,"-",'第2表(元)'!AB214)</f>
        <v>-</v>
      </c>
      <c r="AC214" s="127" t="str">
        <f>IF('第2表(元)'!AC214=0,"-",'第2表(元)'!AC214)</f>
        <v>-</v>
      </c>
      <c r="AD214" s="127" t="str">
        <f>IF('第2表(元)'!AD214=0,"-",'第2表(元)'!AD214)</f>
        <v>-</v>
      </c>
      <c r="AE214" s="127" t="str">
        <f>IF('第2表(元)'!AE214=0,"-",'第2表(元)'!AE214)</f>
        <v>-</v>
      </c>
      <c r="AF214" s="127" t="str">
        <f>IF('第2表(元)'!AF214=0,"-",'第2表(元)'!AF214)</f>
        <v>-</v>
      </c>
      <c r="AG214" s="127" t="str">
        <f>IF('第2表(元)'!AG214=0,"-",'第2表(元)'!AG214)</f>
        <v>-</v>
      </c>
      <c r="AH214" s="127" t="str">
        <f>IF('第2表(元)'!AH214=0,"-",'第2表(元)'!AH214)</f>
        <v>-</v>
      </c>
      <c r="AI214" s="127" t="str">
        <f>IF('第2表(元)'!AI214=0,"-",'第2表(元)'!AI214)</f>
        <v>-</v>
      </c>
      <c r="AJ214" s="127" t="str">
        <f>IF('第2表(元)'!AJ214=0,"-",'第2表(元)'!AJ214)</f>
        <v>-</v>
      </c>
      <c r="AK214" s="127" t="str">
        <f>IF('第2表(元)'!AK214=0,"-",'第2表(元)'!AK214)</f>
        <v>-</v>
      </c>
      <c r="AL214" s="127" t="str">
        <f>IF('第2表(元)'!AL214=0,"-",'第2表(元)'!AL214)</f>
        <v>-</v>
      </c>
      <c r="AM214" s="127" t="str">
        <f>IF('第2表(元)'!AM214=0,"-",'第2表(元)'!AM214)</f>
        <v>-</v>
      </c>
      <c r="AN214" s="127" t="str">
        <f>IF('第2表(元)'!AN214=0,"-",'第2表(元)'!AN214)</f>
        <v>-</v>
      </c>
      <c r="AO214" s="127" t="str">
        <f>IF('第2表(元)'!AO214=0,"-",'第2表(元)'!AO214)</f>
        <v>-</v>
      </c>
      <c r="AP214" s="127" t="str">
        <f>IF('第2表(元)'!AP214=0,"-",'第2表(元)'!AP214)</f>
        <v>-</v>
      </c>
      <c r="AQ214" s="127" t="str">
        <f>IF('第2表(元)'!AQ214=0,"-",'第2表(元)'!AQ214)</f>
        <v>-</v>
      </c>
      <c r="AR214" s="127" t="str">
        <f>IF('第2表(元)'!AR214=0,"-",'第2表(元)'!AR214)</f>
        <v>-</v>
      </c>
      <c r="AS214" s="127" t="str">
        <f>IF('第2表(元)'!AS214=0,"-",'第2表(元)'!AS214)</f>
        <v>-</v>
      </c>
      <c r="AT214" s="127" t="str">
        <f>IF('第2表(元)'!AT214=0,"-",'第2表(元)'!AT214)</f>
        <v>-</v>
      </c>
      <c r="AU214" s="127" t="str">
        <f>IF('第2表(元)'!AU214=0,"-",'第2表(元)'!AU214)</f>
        <v>-</v>
      </c>
      <c r="AV214" s="127" t="str">
        <f>IF('第2表(元)'!AV214=0,"-",'第2表(元)'!AV214)</f>
        <v>-</v>
      </c>
      <c r="AW214" s="127" t="str">
        <f>IF('第2表(元)'!AW214=0,"-",'第2表(元)'!AW214)</f>
        <v>-</v>
      </c>
      <c r="AX214" s="127" t="str">
        <f>IF('第2表(元)'!AX214=0,"-",'第2表(元)'!AX214)</f>
        <v>-</v>
      </c>
      <c r="AY214" s="127" t="str">
        <f>IF('第2表(元)'!AY214=0,"-",'第2表(元)'!AY214)</f>
        <v>-</v>
      </c>
      <c r="AZ214" s="127" t="str">
        <f>IF('第2表(元)'!AZ214=0,"-",'第2表(元)'!AZ214)</f>
        <v>-</v>
      </c>
      <c r="BA214" s="127">
        <f>IF('第2表(元)'!BA214=0,"-",'第2表(元)'!BA214)</f>
        <v>2</v>
      </c>
      <c r="BB214" s="127" t="str">
        <f>IF('第2表(元)'!BB214=0,"-",'第2表(元)'!BB214)</f>
        <v>-</v>
      </c>
      <c r="BC214" s="127" t="str">
        <f>IF('第2表(元)'!BC214=0,"-",'第2表(元)'!BC214)</f>
        <v>-</v>
      </c>
      <c r="BD214" s="127" t="str">
        <f>IF('第2表(元)'!BD214=0,"-",'第2表(元)'!BD214)</f>
        <v>-</v>
      </c>
      <c r="BE214" s="127" t="str">
        <f>IF('第2表(元)'!BE214=0,"-",'第2表(元)'!BE214)</f>
        <v>-</v>
      </c>
      <c r="BF214" s="127" t="str">
        <f>IF('第2表(元)'!BF214=0,"-",'第2表(元)'!BF214)</f>
        <v>-</v>
      </c>
      <c r="BG214" s="127" t="str">
        <f>IF('第2表(元)'!BG214=0,"-",'第2表(元)'!BG214)</f>
        <v>-</v>
      </c>
      <c r="BH214" s="127" t="str">
        <f>IF('第2表(元)'!BH214=0,"-",'第2表(元)'!BH214)</f>
        <v>-</v>
      </c>
      <c r="BI214" s="127" t="str">
        <f>IF('第2表(元)'!BI214=0,"-",'第2表(元)'!BI214)</f>
        <v>-</v>
      </c>
      <c r="BJ214" s="127" t="str">
        <f>IF('第2表(元)'!BJ214=0,"-",'第2表(元)'!BJ214)</f>
        <v>-</v>
      </c>
      <c r="BK214" s="127" t="str">
        <f>IF('第2表(元)'!BK214=0,"-",'第2表(元)'!BK214)</f>
        <v>-</v>
      </c>
      <c r="BL214" s="127" t="str">
        <f>IF('第2表(元)'!BL214=0,"-",'第2表(元)'!BL214)</f>
        <v>-</v>
      </c>
      <c r="BM214" s="127" t="str">
        <f>IF('第2表(元)'!BM214=0,"-",'第2表(元)'!BM214)</f>
        <v>-</v>
      </c>
      <c r="BN214" s="127" t="str">
        <f>IF('第2表(元)'!BN214=0,"-",'第2表(元)'!BN214)</f>
        <v>-</v>
      </c>
      <c r="BO214" s="127" t="str">
        <f>IF('第2表(元)'!BO214=0,"-",'第2表(元)'!BO214)</f>
        <v>-</v>
      </c>
      <c r="BP214" s="127" t="str">
        <f>IF('第2表(元)'!BP214=0,"-",'第2表(元)'!BP214)</f>
        <v>-</v>
      </c>
      <c r="BQ214" s="127" t="str">
        <f>IF('第2表(元)'!BQ214=0,"-",'第2表(元)'!BQ214)</f>
        <v>-</v>
      </c>
      <c r="BR214" s="127" t="str">
        <f>IF('第2表(元)'!BR214=0,"-",'第2表(元)'!BR214)</f>
        <v>-</v>
      </c>
      <c r="BS214" s="127" t="str">
        <f>IF('第2表(元)'!BS214=0,"-",'第2表(元)'!BS214)</f>
        <v>-</v>
      </c>
      <c r="BT214" s="127" t="str">
        <f>IF('第2表(元)'!BT214=0,"-",'第2表(元)'!BT214)</f>
        <v>-</v>
      </c>
      <c r="BU214" s="127" t="str">
        <f>IF('第2表(元)'!BU214=0,"-",'第2表(元)'!BU214)</f>
        <v>-</v>
      </c>
      <c r="BV214" s="127" t="str">
        <f>IF('第2表(元)'!BV214=0,"-",'第2表(元)'!BV214)</f>
        <v>-</v>
      </c>
      <c r="BW214" s="102" t="str">
        <f>IF('第2表(元)'!BW214=0,"-",'第2表(元)'!BW214)</f>
        <v>-</v>
      </c>
    </row>
    <row r="215" spans="1:76" x14ac:dyDescent="0.15">
      <c r="A215" s="16"/>
      <c r="B215" s="17"/>
      <c r="C215" s="18"/>
      <c r="D215" s="18" t="s">
        <v>577</v>
      </c>
      <c r="E215" s="18">
        <v>321</v>
      </c>
      <c r="F215" s="19" t="s">
        <v>485</v>
      </c>
      <c r="G215" s="99" t="str">
        <f>IF('第2表(元)'!G215=0,"-",'第2表(元)'!G215)</f>
        <v>-</v>
      </c>
      <c r="H215" s="127" t="str">
        <f>IF('第2表(元)'!H215=0,"-",'第2表(元)'!H215)</f>
        <v>-</v>
      </c>
      <c r="I215" s="131">
        <f>IF('[1]第2表(元)'!I215=0,"-",'[1]第2表(元)'!I215)</f>
        <v>2</v>
      </c>
      <c r="J215" s="127">
        <f>IF('第2表(元)'!J215=0,"-",'第2表(元)'!J215)</f>
        <v>2</v>
      </c>
      <c r="K215" s="127" t="str">
        <f>IF('第2表(元)'!K215=0,"-",'第2表(元)'!K215)</f>
        <v>-</v>
      </c>
      <c r="L215" s="127" t="str">
        <f>IF('第2表(元)'!L215=0,"-",'第2表(元)'!L215)</f>
        <v>-</v>
      </c>
      <c r="M215" s="127" t="str">
        <f>IF('第2表(元)'!M215=0,"-",'第2表(元)'!M215)</f>
        <v>-</v>
      </c>
      <c r="N215" s="127" t="str">
        <f>IF('第2表(元)'!N215=0,"-",'第2表(元)'!N215)</f>
        <v>-</v>
      </c>
      <c r="O215" s="131" t="str">
        <f>IF('[1]第2表(元)'!O215=0,"-",'[1]第2表(元)'!O215)</f>
        <v>-</v>
      </c>
      <c r="P215" s="127" t="str">
        <f>IF('第2表(元)'!P215=0,"-",'第2表(元)'!P215)</f>
        <v>-</v>
      </c>
      <c r="Q215" s="127" t="str">
        <f>IF('第2表(元)'!Q215=0,"-",'第2表(元)'!Q215)</f>
        <v>-</v>
      </c>
      <c r="R215" s="127" t="str">
        <f>IF('第2表(元)'!R215=0,"-",'第2表(元)'!R215)</f>
        <v>-</v>
      </c>
      <c r="S215" s="127" t="str">
        <f>IF('第2表(元)'!S215=0,"-",'第2表(元)'!S215)</f>
        <v>-</v>
      </c>
      <c r="T215" s="127" t="str">
        <f>IF('第2表(元)'!T215=0,"-",'第2表(元)'!T215)</f>
        <v>-</v>
      </c>
      <c r="U215" s="127" t="str">
        <f>IF('第2表(元)'!U215=0,"-",'第2表(元)'!U215)</f>
        <v>-</v>
      </c>
      <c r="V215" s="127" t="str">
        <f>IF('第2表(元)'!V215=0,"-",'第2表(元)'!V215)</f>
        <v>-</v>
      </c>
      <c r="W215" s="127" t="str">
        <f>IF('第2表(元)'!W215=0,"-",'第2表(元)'!W215)</f>
        <v>-</v>
      </c>
      <c r="X215" s="127" t="str">
        <f>IF('第2表(元)'!X215=0,"-",'第2表(元)'!X215)</f>
        <v>-</v>
      </c>
      <c r="Y215" s="127" t="str">
        <f>IF('第2表(元)'!Y215=0,"-",'第2表(元)'!Y215)</f>
        <v>-</v>
      </c>
      <c r="Z215" s="127" t="str">
        <f>IF('第2表(元)'!Z215=0,"-",'第2表(元)'!Z215)</f>
        <v>-</v>
      </c>
      <c r="AA215" s="127" t="str">
        <f>IF('第2表(元)'!AA215=0,"-",'第2表(元)'!AA215)</f>
        <v>-</v>
      </c>
      <c r="AB215" s="127" t="str">
        <f>IF('第2表(元)'!AB215=0,"-",'第2表(元)'!AB215)</f>
        <v>-</v>
      </c>
      <c r="AC215" s="127">
        <f>IF('第2表(元)'!AC215=0,"-",'第2表(元)'!AC215)</f>
        <v>16</v>
      </c>
      <c r="AD215" s="127" t="str">
        <f>IF('第2表(元)'!AD215=0,"-",'第2表(元)'!AD215)</f>
        <v>-</v>
      </c>
      <c r="AE215" s="127" t="str">
        <f>IF('第2表(元)'!AE215=0,"-",'第2表(元)'!AE215)</f>
        <v>-</v>
      </c>
      <c r="AF215" s="127" t="str">
        <f>IF('第2表(元)'!AF215=0,"-",'第2表(元)'!AF215)</f>
        <v>-</v>
      </c>
      <c r="AG215" s="127" t="str">
        <f>IF('第2表(元)'!AG215=0,"-",'第2表(元)'!AG215)</f>
        <v>-</v>
      </c>
      <c r="AH215" s="127" t="str">
        <f>IF('第2表(元)'!AH215=0,"-",'第2表(元)'!AH215)</f>
        <v>-</v>
      </c>
      <c r="AI215" s="127" t="str">
        <f>IF('第2表(元)'!AI215=0,"-",'第2表(元)'!AI215)</f>
        <v>-</v>
      </c>
      <c r="AJ215" s="127" t="str">
        <f>IF('第2表(元)'!AJ215=0,"-",'第2表(元)'!AJ215)</f>
        <v>-</v>
      </c>
      <c r="AK215" s="127" t="str">
        <f>IF('第2表(元)'!AK215=0,"-",'第2表(元)'!AK215)</f>
        <v>-</v>
      </c>
      <c r="AL215" s="127" t="str">
        <f>IF('第2表(元)'!AL215=0,"-",'第2表(元)'!AL215)</f>
        <v>-</v>
      </c>
      <c r="AM215" s="127" t="str">
        <f>IF('第2表(元)'!AM215=0,"-",'第2表(元)'!AM215)</f>
        <v>-</v>
      </c>
      <c r="AN215" s="127" t="str">
        <f>IF('第2表(元)'!AN215=0,"-",'第2表(元)'!AN215)</f>
        <v>-</v>
      </c>
      <c r="AO215" s="127" t="str">
        <f>IF('第2表(元)'!AO215=0,"-",'第2表(元)'!AO215)</f>
        <v>-</v>
      </c>
      <c r="AP215" s="127" t="str">
        <f>IF('第2表(元)'!AP215=0,"-",'第2表(元)'!AP215)</f>
        <v>-</v>
      </c>
      <c r="AQ215" s="127" t="str">
        <f>IF('第2表(元)'!AQ215=0,"-",'第2表(元)'!AQ215)</f>
        <v>-</v>
      </c>
      <c r="AR215" s="127" t="str">
        <f>IF('第2表(元)'!AR215=0,"-",'第2表(元)'!AR215)</f>
        <v>-</v>
      </c>
      <c r="AS215" s="127" t="str">
        <f>IF('第2表(元)'!AS215=0,"-",'第2表(元)'!AS215)</f>
        <v>-</v>
      </c>
      <c r="AT215" s="127" t="str">
        <f>IF('第2表(元)'!AT215=0,"-",'第2表(元)'!AT215)</f>
        <v>-</v>
      </c>
      <c r="AU215" s="127" t="str">
        <f>IF('第2表(元)'!AU215=0,"-",'第2表(元)'!AU215)</f>
        <v>-</v>
      </c>
      <c r="AV215" s="127" t="str">
        <f>IF('第2表(元)'!AV215=0,"-",'第2表(元)'!AV215)</f>
        <v>-</v>
      </c>
      <c r="AW215" s="127" t="str">
        <f>IF('第2表(元)'!AW215=0,"-",'第2表(元)'!AW215)</f>
        <v>-</v>
      </c>
      <c r="AX215" s="127" t="str">
        <f>IF('第2表(元)'!AX215=0,"-",'第2表(元)'!AX215)</f>
        <v>-</v>
      </c>
      <c r="AY215" s="127" t="str">
        <f>IF('第2表(元)'!AY215=0,"-",'第2表(元)'!AY215)</f>
        <v>-</v>
      </c>
      <c r="AZ215" s="127" t="str">
        <f>IF('第2表(元)'!AZ215=0,"-",'第2表(元)'!AZ215)</f>
        <v>-</v>
      </c>
      <c r="BA215" s="127" t="str">
        <f>IF('第2表(元)'!BA215=0,"-",'第2表(元)'!BA215)</f>
        <v>-</v>
      </c>
      <c r="BB215" s="127" t="str">
        <f>IF('第2表(元)'!BB215=0,"-",'第2表(元)'!BB215)</f>
        <v>-</v>
      </c>
      <c r="BC215" s="127" t="str">
        <f>IF('第2表(元)'!BC215=0,"-",'第2表(元)'!BC215)</f>
        <v>-</v>
      </c>
      <c r="BD215" s="127" t="str">
        <f>IF('第2表(元)'!BD215=0,"-",'第2表(元)'!BD215)</f>
        <v>-</v>
      </c>
      <c r="BE215" s="127" t="str">
        <f>IF('第2表(元)'!BE215=0,"-",'第2表(元)'!BE215)</f>
        <v>-</v>
      </c>
      <c r="BF215" s="127" t="str">
        <f>IF('第2表(元)'!BF215=0,"-",'第2表(元)'!BF215)</f>
        <v>-</v>
      </c>
      <c r="BG215" s="127" t="str">
        <f>IF('第2表(元)'!BG215=0,"-",'第2表(元)'!BG215)</f>
        <v>-</v>
      </c>
      <c r="BH215" s="127" t="str">
        <f>IF('第2表(元)'!BH215=0,"-",'第2表(元)'!BH215)</f>
        <v>-</v>
      </c>
      <c r="BI215" s="127" t="str">
        <f>IF('第2表(元)'!BI215=0,"-",'第2表(元)'!BI215)</f>
        <v>-</v>
      </c>
      <c r="BJ215" s="127" t="str">
        <f>IF('第2表(元)'!BJ215=0,"-",'第2表(元)'!BJ215)</f>
        <v>-</v>
      </c>
      <c r="BK215" s="127" t="str">
        <f>IF('第2表(元)'!BK215=0,"-",'第2表(元)'!BK215)</f>
        <v>-</v>
      </c>
      <c r="BL215" s="127" t="str">
        <f>IF('第2表(元)'!BL215=0,"-",'第2表(元)'!BL215)</f>
        <v>-</v>
      </c>
      <c r="BM215" s="127" t="str">
        <f>IF('第2表(元)'!BM215=0,"-",'第2表(元)'!BM215)</f>
        <v>-</v>
      </c>
      <c r="BN215" s="127" t="str">
        <f>IF('第2表(元)'!BN215=0,"-",'第2表(元)'!BN215)</f>
        <v>-</v>
      </c>
      <c r="BO215" s="127" t="str">
        <f>IF('第2表(元)'!BO215=0,"-",'第2表(元)'!BO215)</f>
        <v>-</v>
      </c>
      <c r="BP215" s="127" t="str">
        <f>IF('第2表(元)'!BP215=0,"-",'第2表(元)'!BP215)</f>
        <v>-</v>
      </c>
      <c r="BQ215" s="127" t="str">
        <f>IF('第2表(元)'!BQ215=0,"-",'第2表(元)'!BQ215)</f>
        <v>-</v>
      </c>
      <c r="BR215" s="127" t="str">
        <f>IF('第2表(元)'!BR215=0,"-",'第2表(元)'!BR215)</f>
        <v>-</v>
      </c>
      <c r="BS215" s="127" t="str">
        <f>IF('第2表(元)'!BS215=0,"-",'第2表(元)'!BS215)</f>
        <v>-</v>
      </c>
      <c r="BT215" s="127" t="str">
        <f>IF('第2表(元)'!BT215=0,"-",'第2表(元)'!BT215)</f>
        <v>-</v>
      </c>
      <c r="BU215" s="127" t="str">
        <f>IF('第2表(元)'!BU215=0,"-",'第2表(元)'!BU215)</f>
        <v>-</v>
      </c>
      <c r="BV215" s="127" t="str">
        <f>IF('第2表(元)'!BV215=0,"-",'第2表(元)'!BV215)</f>
        <v>-</v>
      </c>
      <c r="BW215" s="102" t="str">
        <f>IF('第2表(元)'!BW215=0,"-",'第2表(元)'!BW215)</f>
        <v>-</v>
      </c>
    </row>
    <row r="216" spans="1:76" x14ac:dyDescent="0.15">
      <c r="A216" s="16"/>
      <c r="B216" s="17"/>
      <c r="C216" s="18"/>
      <c r="D216" s="18" t="s">
        <v>577</v>
      </c>
      <c r="E216" s="18">
        <v>322</v>
      </c>
      <c r="F216" s="19" t="s">
        <v>241</v>
      </c>
      <c r="G216" s="99" t="str">
        <f>IF('第2表(元)'!G216=0,"-",'第2表(元)'!G216)</f>
        <v>-</v>
      </c>
      <c r="H216" s="127" t="str">
        <f>IF('第2表(元)'!H216=0,"-",'第2表(元)'!H216)</f>
        <v>-</v>
      </c>
      <c r="I216" s="131" t="str">
        <f>IF('[1]第2表(元)'!I216=0,"-",'[1]第2表(元)'!I216)</f>
        <v>-</v>
      </c>
      <c r="J216" s="127">
        <f>IF('第2表(元)'!J216=0,"-",'第2表(元)'!J216)</f>
        <v>2</v>
      </c>
      <c r="K216" s="127" t="str">
        <f>IF('第2表(元)'!K216=0,"-",'第2表(元)'!K216)</f>
        <v>-</v>
      </c>
      <c r="L216" s="127" t="str">
        <f>IF('第2表(元)'!L216=0,"-",'第2表(元)'!L216)</f>
        <v>-</v>
      </c>
      <c r="M216" s="127" t="str">
        <f>IF('第2表(元)'!M216=0,"-",'第2表(元)'!M216)</f>
        <v>-</v>
      </c>
      <c r="N216" s="127" t="str">
        <f>IF('第2表(元)'!N216=0,"-",'第2表(元)'!N216)</f>
        <v>-</v>
      </c>
      <c r="O216" s="131" t="str">
        <f>IF('[1]第2表(元)'!O216=0,"-",'[1]第2表(元)'!O216)</f>
        <v>-</v>
      </c>
      <c r="P216" s="127" t="str">
        <f>IF('第2表(元)'!P216=0,"-",'第2表(元)'!P216)</f>
        <v>-</v>
      </c>
      <c r="Q216" s="127" t="str">
        <f>IF('第2表(元)'!Q216=0,"-",'第2表(元)'!Q216)</f>
        <v>-</v>
      </c>
      <c r="R216" s="127" t="str">
        <f>IF('第2表(元)'!R216=0,"-",'第2表(元)'!R216)</f>
        <v>-</v>
      </c>
      <c r="S216" s="127" t="str">
        <f>IF('第2表(元)'!S216=0,"-",'第2表(元)'!S216)</f>
        <v>-</v>
      </c>
      <c r="T216" s="127" t="str">
        <f>IF('第2表(元)'!T216=0,"-",'第2表(元)'!T216)</f>
        <v>-</v>
      </c>
      <c r="U216" s="127" t="str">
        <f>IF('第2表(元)'!U216=0,"-",'第2表(元)'!U216)</f>
        <v>-</v>
      </c>
      <c r="V216" s="127" t="str">
        <f>IF('第2表(元)'!V216=0,"-",'第2表(元)'!V216)</f>
        <v>-</v>
      </c>
      <c r="W216" s="127" t="str">
        <f>IF('第2表(元)'!W216=0,"-",'第2表(元)'!W216)</f>
        <v>-</v>
      </c>
      <c r="X216" s="127" t="str">
        <f>IF('第2表(元)'!X216=0,"-",'第2表(元)'!X216)</f>
        <v>-</v>
      </c>
      <c r="Y216" s="127" t="str">
        <f>IF('第2表(元)'!Y216=0,"-",'第2表(元)'!Y216)</f>
        <v>-</v>
      </c>
      <c r="Z216" s="127" t="str">
        <f>IF('第2表(元)'!Z216=0,"-",'第2表(元)'!Z216)</f>
        <v>-</v>
      </c>
      <c r="AA216" s="127" t="str">
        <f>IF('第2表(元)'!AA216=0,"-",'第2表(元)'!AA216)</f>
        <v>-</v>
      </c>
      <c r="AB216" s="127" t="str">
        <f>IF('第2表(元)'!AB216=0,"-",'第2表(元)'!AB216)</f>
        <v>-</v>
      </c>
      <c r="AC216" s="127" t="str">
        <f>IF('第2表(元)'!AC216=0,"-",'第2表(元)'!AC216)</f>
        <v>-</v>
      </c>
      <c r="AD216" s="127" t="str">
        <f>IF('第2表(元)'!AD216=0,"-",'第2表(元)'!AD216)</f>
        <v>-</v>
      </c>
      <c r="AE216" s="127" t="str">
        <f>IF('第2表(元)'!AE216=0,"-",'第2表(元)'!AE216)</f>
        <v>-</v>
      </c>
      <c r="AF216" s="127" t="str">
        <f>IF('第2表(元)'!AF216=0,"-",'第2表(元)'!AF216)</f>
        <v>-</v>
      </c>
      <c r="AG216" s="127" t="str">
        <f>IF('第2表(元)'!AG216=0,"-",'第2表(元)'!AG216)</f>
        <v>-</v>
      </c>
      <c r="AH216" s="127" t="str">
        <f>IF('第2表(元)'!AH216=0,"-",'第2表(元)'!AH216)</f>
        <v>-</v>
      </c>
      <c r="AI216" s="127" t="str">
        <f>IF('第2表(元)'!AI216=0,"-",'第2表(元)'!AI216)</f>
        <v>-</v>
      </c>
      <c r="AJ216" s="127" t="str">
        <f>IF('第2表(元)'!AJ216=0,"-",'第2表(元)'!AJ216)</f>
        <v>-</v>
      </c>
      <c r="AK216" s="127" t="str">
        <f>IF('第2表(元)'!AK216=0,"-",'第2表(元)'!AK216)</f>
        <v>-</v>
      </c>
      <c r="AL216" s="127" t="str">
        <f>IF('第2表(元)'!AL216=0,"-",'第2表(元)'!AL216)</f>
        <v>-</v>
      </c>
      <c r="AM216" s="127" t="str">
        <f>IF('第2表(元)'!AM216=0,"-",'第2表(元)'!AM216)</f>
        <v>-</v>
      </c>
      <c r="AN216" s="127" t="str">
        <f>IF('第2表(元)'!AN216=0,"-",'第2表(元)'!AN216)</f>
        <v>-</v>
      </c>
      <c r="AO216" s="127" t="str">
        <f>IF('第2表(元)'!AO216=0,"-",'第2表(元)'!AO216)</f>
        <v>-</v>
      </c>
      <c r="AP216" s="127" t="str">
        <f>IF('第2表(元)'!AP216=0,"-",'第2表(元)'!AP216)</f>
        <v>-</v>
      </c>
      <c r="AQ216" s="127" t="str">
        <f>IF('第2表(元)'!AQ216=0,"-",'第2表(元)'!AQ216)</f>
        <v>-</v>
      </c>
      <c r="AR216" s="127" t="str">
        <f>IF('第2表(元)'!AR216=0,"-",'第2表(元)'!AR216)</f>
        <v>-</v>
      </c>
      <c r="AS216" s="127" t="str">
        <f>IF('第2表(元)'!AS216=0,"-",'第2表(元)'!AS216)</f>
        <v>-</v>
      </c>
      <c r="AT216" s="127" t="str">
        <f>IF('第2表(元)'!AT216=0,"-",'第2表(元)'!AT216)</f>
        <v>-</v>
      </c>
      <c r="AU216" s="127" t="str">
        <f>IF('第2表(元)'!AU216=0,"-",'第2表(元)'!AU216)</f>
        <v>-</v>
      </c>
      <c r="AV216" s="127" t="str">
        <f>IF('第2表(元)'!AV216=0,"-",'第2表(元)'!AV216)</f>
        <v>-</v>
      </c>
      <c r="AW216" s="127" t="str">
        <f>IF('第2表(元)'!AW216=0,"-",'第2表(元)'!AW216)</f>
        <v>-</v>
      </c>
      <c r="AX216" s="127" t="str">
        <f>IF('第2表(元)'!AX216=0,"-",'第2表(元)'!AX216)</f>
        <v>-</v>
      </c>
      <c r="AY216" s="127" t="str">
        <f>IF('第2表(元)'!AY216=0,"-",'第2表(元)'!AY216)</f>
        <v>-</v>
      </c>
      <c r="AZ216" s="127" t="str">
        <f>IF('第2表(元)'!AZ216=0,"-",'第2表(元)'!AZ216)</f>
        <v>-</v>
      </c>
      <c r="BA216" s="127" t="str">
        <f>IF('第2表(元)'!BA216=0,"-",'第2表(元)'!BA216)</f>
        <v>-</v>
      </c>
      <c r="BB216" s="127" t="str">
        <f>IF('第2表(元)'!BB216=0,"-",'第2表(元)'!BB216)</f>
        <v>-</v>
      </c>
      <c r="BC216" s="127" t="str">
        <f>IF('第2表(元)'!BC216=0,"-",'第2表(元)'!BC216)</f>
        <v>-</v>
      </c>
      <c r="BD216" s="127" t="str">
        <f>IF('第2表(元)'!BD216=0,"-",'第2表(元)'!BD216)</f>
        <v>-</v>
      </c>
      <c r="BE216" s="127" t="str">
        <f>IF('第2表(元)'!BE216=0,"-",'第2表(元)'!BE216)</f>
        <v>-</v>
      </c>
      <c r="BF216" s="127">
        <f>IF('第2表(元)'!BF216=0,"-",'第2表(元)'!BF216)</f>
        <v>10</v>
      </c>
      <c r="BG216" s="127">
        <f>IF('第2表(元)'!BG216=0,"-",'第2表(元)'!BG216)</f>
        <v>2</v>
      </c>
      <c r="BH216" s="127" t="str">
        <f>IF('第2表(元)'!BH216=0,"-",'第2表(元)'!BH216)</f>
        <v>-</v>
      </c>
      <c r="BI216" s="127" t="str">
        <f>IF('第2表(元)'!BI216=0,"-",'第2表(元)'!BI216)</f>
        <v>-</v>
      </c>
      <c r="BJ216" s="127" t="str">
        <f>IF('第2表(元)'!BJ216=0,"-",'第2表(元)'!BJ216)</f>
        <v>-</v>
      </c>
      <c r="BK216" s="127" t="str">
        <f>IF('第2表(元)'!BK216=0,"-",'第2表(元)'!BK216)</f>
        <v>-</v>
      </c>
      <c r="BL216" s="127" t="str">
        <f>IF('第2表(元)'!BL216=0,"-",'第2表(元)'!BL216)</f>
        <v>-</v>
      </c>
      <c r="BM216" s="127" t="str">
        <f>IF('第2表(元)'!BM216=0,"-",'第2表(元)'!BM216)</f>
        <v>-</v>
      </c>
      <c r="BN216" s="127" t="str">
        <f>IF('第2表(元)'!BN216=0,"-",'第2表(元)'!BN216)</f>
        <v>-</v>
      </c>
      <c r="BO216" s="127" t="str">
        <f>IF('第2表(元)'!BO216=0,"-",'第2表(元)'!BO216)</f>
        <v>-</v>
      </c>
      <c r="BP216" s="127" t="str">
        <f>IF('第2表(元)'!BP216=0,"-",'第2表(元)'!BP216)</f>
        <v>-</v>
      </c>
      <c r="BQ216" s="127" t="str">
        <f>IF('第2表(元)'!BQ216=0,"-",'第2表(元)'!BQ216)</f>
        <v>-</v>
      </c>
      <c r="BR216" s="127" t="str">
        <f>IF('第2表(元)'!BR216=0,"-",'第2表(元)'!BR216)</f>
        <v>-</v>
      </c>
      <c r="BS216" s="127" t="str">
        <f>IF('第2表(元)'!BS216=0,"-",'第2表(元)'!BS216)</f>
        <v>-</v>
      </c>
      <c r="BT216" s="127" t="str">
        <f>IF('第2表(元)'!BT216=0,"-",'第2表(元)'!BT216)</f>
        <v>-</v>
      </c>
      <c r="BU216" s="127" t="str">
        <f>IF('第2表(元)'!BU216=0,"-",'第2表(元)'!BU216)</f>
        <v>-</v>
      </c>
      <c r="BV216" s="127" t="str">
        <f>IF('第2表(元)'!BV216=0,"-",'第2表(元)'!BV216)</f>
        <v>-</v>
      </c>
      <c r="BW216" s="102" t="str">
        <f>IF('第2表(元)'!BW216=0,"-",'第2表(元)'!BW216)</f>
        <v>-</v>
      </c>
    </row>
    <row r="217" spans="1:76" x14ac:dyDescent="0.15">
      <c r="A217" s="16"/>
      <c r="B217" s="17"/>
      <c r="C217" s="18"/>
      <c r="D217" s="18" t="s">
        <v>577</v>
      </c>
      <c r="E217" s="18">
        <v>324</v>
      </c>
      <c r="F217" s="19" t="s">
        <v>242</v>
      </c>
      <c r="G217" s="99" t="str">
        <f>IF('第2表(元)'!G217=0,"-",'第2表(元)'!G217)</f>
        <v>-</v>
      </c>
      <c r="H217" s="127" t="str">
        <f>IF('第2表(元)'!H217=0,"-",'第2表(元)'!H217)</f>
        <v>-</v>
      </c>
      <c r="I217" s="131" t="str">
        <f>IF('[1]第2表(元)'!I217=0,"-",'[1]第2表(元)'!I217)</f>
        <v>-</v>
      </c>
      <c r="J217" s="127" t="str">
        <f>IF('第2表(元)'!J217=0,"-",'第2表(元)'!J217)</f>
        <v>-</v>
      </c>
      <c r="K217" s="127" t="str">
        <f>IF('第2表(元)'!K217=0,"-",'第2表(元)'!K217)</f>
        <v>-</v>
      </c>
      <c r="L217" s="127" t="str">
        <f>IF('第2表(元)'!L217=0,"-",'第2表(元)'!L217)</f>
        <v>-</v>
      </c>
      <c r="M217" s="127" t="str">
        <f>IF('第2表(元)'!M217=0,"-",'第2表(元)'!M217)</f>
        <v>-</v>
      </c>
      <c r="N217" s="127" t="str">
        <f>IF('第2表(元)'!N217=0,"-",'第2表(元)'!N217)</f>
        <v>-</v>
      </c>
      <c r="O217" s="131" t="str">
        <f>IF('[1]第2表(元)'!O217=0,"-",'[1]第2表(元)'!O217)</f>
        <v>-</v>
      </c>
      <c r="P217" s="127" t="str">
        <f>IF('第2表(元)'!P217=0,"-",'第2表(元)'!P217)</f>
        <v>-</v>
      </c>
      <c r="Q217" s="127" t="str">
        <f>IF('第2表(元)'!Q217=0,"-",'第2表(元)'!Q217)</f>
        <v>-</v>
      </c>
      <c r="R217" s="127" t="str">
        <f>IF('第2表(元)'!R217=0,"-",'第2表(元)'!R217)</f>
        <v>-</v>
      </c>
      <c r="S217" s="127" t="str">
        <f>IF('第2表(元)'!S217=0,"-",'第2表(元)'!S217)</f>
        <v>-</v>
      </c>
      <c r="T217" s="127" t="str">
        <f>IF('第2表(元)'!T217=0,"-",'第2表(元)'!T217)</f>
        <v>-</v>
      </c>
      <c r="U217" s="127" t="str">
        <f>IF('第2表(元)'!U217=0,"-",'第2表(元)'!U217)</f>
        <v>-</v>
      </c>
      <c r="V217" s="127" t="str">
        <f>IF('第2表(元)'!V217=0,"-",'第2表(元)'!V217)</f>
        <v>-</v>
      </c>
      <c r="W217" s="127" t="str">
        <f>IF('第2表(元)'!W217=0,"-",'第2表(元)'!W217)</f>
        <v>-</v>
      </c>
      <c r="X217" s="127" t="str">
        <f>IF('第2表(元)'!X217=0,"-",'第2表(元)'!X217)</f>
        <v>-</v>
      </c>
      <c r="Y217" s="127" t="str">
        <f>IF('第2表(元)'!Y217=0,"-",'第2表(元)'!Y217)</f>
        <v>-</v>
      </c>
      <c r="Z217" s="127" t="str">
        <f>IF('第2表(元)'!Z217=0,"-",'第2表(元)'!Z217)</f>
        <v>-</v>
      </c>
      <c r="AA217" s="127" t="str">
        <f>IF('第2表(元)'!AA217=0,"-",'第2表(元)'!AA217)</f>
        <v>-</v>
      </c>
      <c r="AB217" s="127" t="str">
        <f>IF('第2表(元)'!AB217=0,"-",'第2表(元)'!AB217)</f>
        <v>-</v>
      </c>
      <c r="AC217" s="127" t="str">
        <f>IF('第2表(元)'!AC217=0,"-",'第2表(元)'!AC217)</f>
        <v>-</v>
      </c>
      <c r="AD217" s="127" t="str">
        <f>IF('第2表(元)'!AD217=0,"-",'第2表(元)'!AD217)</f>
        <v>-</v>
      </c>
      <c r="AE217" s="127" t="str">
        <f>IF('第2表(元)'!AE217=0,"-",'第2表(元)'!AE217)</f>
        <v>-</v>
      </c>
      <c r="AF217" s="127" t="str">
        <f>IF('第2表(元)'!AF217=0,"-",'第2表(元)'!AF217)</f>
        <v>-</v>
      </c>
      <c r="AG217" s="127" t="str">
        <f>IF('第2表(元)'!AG217=0,"-",'第2表(元)'!AG217)</f>
        <v>-</v>
      </c>
      <c r="AH217" s="127" t="str">
        <f>IF('第2表(元)'!AH217=0,"-",'第2表(元)'!AH217)</f>
        <v>-</v>
      </c>
      <c r="AI217" s="127" t="str">
        <f>IF('第2表(元)'!AI217=0,"-",'第2表(元)'!AI217)</f>
        <v>-</v>
      </c>
      <c r="AJ217" s="127" t="str">
        <f>IF('第2表(元)'!AJ217=0,"-",'第2表(元)'!AJ217)</f>
        <v>-</v>
      </c>
      <c r="AK217" s="127" t="str">
        <f>IF('第2表(元)'!AK217=0,"-",'第2表(元)'!AK217)</f>
        <v>-</v>
      </c>
      <c r="AL217" s="127" t="str">
        <f>IF('第2表(元)'!AL217=0,"-",'第2表(元)'!AL217)</f>
        <v>-</v>
      </c>
      <c r="AM217" s="127" t="str">
        <f>IF('第2表(元)'!AM217=0,"-",'第2表(元)'!AM217)</f>
        <v>-</v>
      </c>
      <c r="AN217" s="127" t="str">
        <f>IF('第2表(元)'!AN217=0,"-",'第2表(元)'!AN217)</f>
        <v>-</v>
      </c>
      <c r="AO217" s="127" t="str">
        <f>IF('第2表(元)'!AO217=0,"-",'第2表(元)'!AO217)</f>
        <v>-</v>
      </c>
      <c r="AP217" s="127" t="str">
        <f>IF('第2表(元)'!AP217=0,"-",'第2表(元)'!AP217)</f>
        <v>-</v>
      </c>
      <c r="AQ217" s="127" t="str">
        <f>IF('第2表(元)'!AQ217=0,"-",'第2表(元)'!AQ217)</f>
        <v>-</v>
      </c>
      <c r="AR217" s="127" t="str">
        <f>IF('第2表(元)'!AR217=0,"-",'第2表(元)'!AR217)</f>
        <v>-</v>
      </c>
      <c r="AS217" s="127" t="str">
        <f>IF('第2表(元)'!AS217=0,"-",'第2表(元)'!AS217)</f>
        <v>-</v>
      </c>
      <c r="AT217" s="127" t="str">
        <f>IF('第2表(元)'!AT217=0,"-",'第2表(元)'!AT217)</f>
        <v>-</v>
      </c>
      <c r="AU217" s="127" t="str">
        <f>IF('第2表(元)'!AU217=0,"-",'第2表(元)'!AU217)</f>
        <v>-</v>
      </c>
      <c r="AV217" s="127" t="str">
        <f>IF('第2表(元)'!AV217=0,"-",'第2表(元)'!AV217)</f>
        <v>-</v>
      </c>
      <c r="AW217" s="127" t="str">
        <f>IF('第2表(元)'!AW217=0,"-",'第2表(元)'!AW217)</f>
        <v>-</v>
      </c>
      <c r="AX217" s="127" t="str">
        <f>IF('第2表(元)'!AX217=0,"-",'第2表(元)'!AX217)</f>
        <v>-</v>
      </c>
      <c r="AY217" s="127" t="str">
        <f>IF('第2表(元)'!AY217=0,"-",'第2表(元)'!AY217)</f>
        <v>-</v>
      </c>
      <c r="AZ217" s="127" t="str">
        <f>IF('第2表(元)'!AZ217=0,"-",'第2表(元)'!AZ217)</f>
        <v>-</v>
      </c>
      <c r="BA217" s="127">
        <f>IF('第2表(元)'!BA217=0,"-",'第2表(元)'!BA217)</f>
        <v>1</v>
      </c>
      <c r="BB217" s="127" t="str">
        <f>IF('第2表(元)'!BB217=0,"-",'第2表(元)'!BB217)</f>
        <v>-</v>
      </c>
      <c r="BC217" s="127" t="str">
        <f>IF('第2表(元)'!BC217=0,"-",'第2表(元)'!BC217)</f>
        <v>-</v>
      </c>
      <c r="BD217" s="127" t="str">
        <f>IF('第2表(元)'!BD217=0,"-",'第2表(元)'!BD217)</f>
        <v>-</v>
      </c>
      <c r="BE217" s="127" t="str">
        <f>IF('第2表(元)'!BE217=0,"-",'第2表(元)'!BE217)</f>
        <v>-</v>
      </c>
      <c r="BF217" s="127" t="str">
        <f>IF('第2表(元)'!BF217=0,"-",'第2表(元)'!BF217)</f>
        <v>-</v>
      </c>
      <c r="BG217" s="127" t="str">
        <f>IF('第2表(元)'!BG217=0,"-",'第2表(元)'!BG217)</f>
        <v>-</v>
      </c>
      <c r="BH217" s="127" t="str">
        <f>IF('第2表(元)'!BH217=0,"-",'第2表(元)'!BH217)</f>
        <v>-</v>
      </c>
      <c r="BI217" s="127" t="str">
        <f>IF('第2表(元)'!BI217=0,"-",'第2表(元)'!BI217)</f>
        <v>-</v>
      </c>
      <c r="BJ217" s="127" t="str">
        <f>IF('第2表(元)'!BJ217=0,"-",'第2表(元)'!BJ217)</f>
        <v>-</v>
      </c>
      <c r="BK217" s="127" t="str">
        <f>IF('第2表(元)'!BK217=0,"-",'第2表(元)'!BK217)</f>
        <v>-</v>
      </c>
      <c r="BL217" s="127" t="str">
        <f>IF('第2表(元)'!BL217=0,"-",'第2表(元)'!BL217)</f>
        <v>-</v>
      </c>
      <c r="BM217" s="127" t="str">
        <f>IF('第2表(元)'!BM217=0,"-",'第2表(元)'!BM217)</f>
        <v>-</v>
      </c>
      <c r="BN217" s="127" t="str">
        <f>IF('第2表(元)'!BN217=0,"-",'第2表(元)'!BN217)</f>
        <v>-</v>
      </c>
      <c r="BO217" s="127" t="str">
        <f>IF('第2表(元)'!BO217=0,"-",'第2表(元)'!BO217)</f>
        <v>-</v>
      </c>
      <c r="BP217" s="127" t="str">
        <f>IF('第2表(元)'!BP217=0,"-",'第2表(元)'!BP217)</f>
        <v>-</v>
      </c>
      <c r="BQ217" s="127" t="str">
        <f>IF('第2表(元)'!BQ217=0,"-",'第2表(元)'!BQ217)</f>
        <v>-</v>
      </c>
      <c r="BR217" s="127" t="str">
        <f>IF('第2表(元)'!BR217=0,"-",'第2表(元)'!BR217)</f>
        <v>-</v>
      </c>
      <c r="BS217" s="127" t="str">
        <f>IF('第2表(元)'!BS217=0,"-",'第2表(元)'!BS217)</f>
        <v>-</v>
      </c>
      <c r="BT217" s="127" t="str">
        <f>IF('第2表(元)'!BT217=0,"-",'第2表(元)'!BT217)</f>
        <v>-</v>
      </c>
      <c r="BU217" s="127" t="str">
        <f>IF('第2表(元)'!BU217=0,"-",'第2表(元)'!BU217)</f>
        <v>-</v>
      </c>
      <c r="BV217" s="127" t="str">
        <f>IF('第2表(元)'!BV217=0,"-",'第2表(元)'!BV217)</f>
        <v>-</v>
      </c>
      <c r="BW217" s="102" t="str">
        <f>IF('第2表(元)'!BW217=0,"-",'第2表(元)'!BW217)</f>
        <v>-</v>
      </c>
    </row>
    <row r="218" spans="1:76" x14ac:dyDescent="0.15">
      <c r="A218" s="16"/>
      <c r="B218" s="17"/>
      <c r="C218" s="18"/>
      <c r="D218" s="18" t="s">
        <v>577</v>
      </c>
      <c r="E218" s="18">
        <v>325</v>
      </c>
      <c r="F218" s="19" t="s">
        <v>243</v>
      </c>
      <c r="G218" s="99">
        <f>IF('第2表(元)'!G218=0,"-",'第2表(元)'!G218)</f>
        <v>9</v>
      </c>
      <c r="H218" s="127" t="str">
        <f>IF('第2表(元)'!H218=0,"-",'第2表(元)'!H218)</f>
        <v>-</v>
      </c>
      <c r="I218" s="131" t="str">
        <f>IF('[1]第2表(元)'!I218=0,"-",'[1]第2表(元)'!I218)</f>
        <v>-</v>
      </c>
      <c r="J218" s="127" t="str">
        <f>IF('第2表(元)'!J218=0,"-",'第2表(元)'!J218)</f>
        <v>-</v>
      </c>
      <c r="K218" s="127" t="str">
        <f>IF('第2表(元)'!K218=0,"-",'第2表(元)'!K218)</f>
        <v>-</v>
      </c>
      <c r="L218" s="127" t="str">
        <f>IF('第2表(元)'!L218=0,"-",'第2表(元)'!L218)</f>
        <v>-</v>
      </c>
      <c r="M218" s="127" t="str">
        <f>IF('第2表(元)'!M218=0,"-",'第2表(元)'!M218)</f>
        <v>-</v>
      </c>
      <c r="N218" s="127" t="str">
        <f>IF('第2表(元)'!N218=0,"-",'第2表(元)'!N218)</f>
        <v>-</v>
      </c>
      <c r="O218" s="131">
        <f>IF('[1]第2表(元)'!O218=0,"-",'[1]第2表(元)'!O218)</f>
        <v>8</v>
      </c>
      <c r="P218" s="127">
        <f>IF('第2表(元)'!P218=0,"-",'第2表(元)'!P218)</f>
        <v>9</v>
      </c>
      <c r="Q218" s="127" t="str">
        <f>IF('第2表(元)'!Q218=0,"-",'第2表(元)'!Q218)</f>
        <v>-</v>
      </c>
      <c r="R218" s="127" t="str">
        <f>IF('第2表(元)'!R218=0,"-",'第2表(元)'!R218)</f>
        <v>-</v>
      </c>
      <c r="S218" s="127" t="str">
        <f>IF('第2表(元)'!S218=0,"-",'第2表(元)'!S218)</f>
        <v>-</v>
      </c>
      <c r="T218" s="127" t="str">
        <f>IF('第2表(元)'!T218=0,"-",'第2表(元)'!T218)</f>
        <v>-</v>
      </c>
      <c r="U218" s="127" t="str">
        <f>IF('第2表(元)'!U218=0,"-",'第2表(元)'!U218)</f>
        <v>-</v>
      </c>
      <c r="V218" s="127" t="str">
        <f>IF('第2表(元)'!V218=0,"-",'第2表(元)'!V218)</f>
        <v>-</v>
      </c>
      <c r="W218" s="127" t="str">
        <f>IF('第2表(元)'!W218=0,"-",'第2表(元)'!W218)</f>
        <v>-</v>
      </c>
      <c r="X218" s="127" t="str">
        <f>IF('第2表(元)'!X218=0,"-",'第2表(元)'!X218)</f>
        <v>-</v>
      </c>
      <c r="Y218" s="127">
        <f>IF('第2表(元)'!Y218=0,"-",'第2表(元)'!Y218)</f>
        <v>11</v>
      </c>
      <c r="Z218" s="127" t="str">
        <f>IF('第2表(元)'!Z218=0,"-",'第2表(元)'!Z218)</f>
        <v>-</v>
      </c>
      <c r="AA218" s="127" t="str">
        <f>IF('第2表(元)'!AA218=0,"-",'第2表(元)'!AA218)</f>
        <v>-</v>
      </c>
      <c r="AB218" s="127">
        <f>IF('第2表(元)'!AB218=0,"-",'第2表(元)'!AB218)</f>
        <v>12</v>
      </c>
      <c r="AC218" s="127" t="str">
        <f>IF('第2表(元)'!AC218=0,"-",'第2表(元)'!AC218)</f>
        <v>-</v>
      </c>
      <c r="AD218" s="127" t="str">
        <f>IF('第2表(元)'!AD218=0,"-",'第2表(元)'!AD218)</f>
        <v>-</v>
      </c>
      <c r="AE218" s="127" t="str">
        <f>IF('第2表(元)'!AE218=0,"-",'第2表(元)'!AE218)</f>
        <v>-</v>
      </c>
      <c r="AF218" s="127" t="str">
        <f>IF('第2表(元)'!AF218=0,"-",'第2表(元)'!AF218)</f>
        <v>-</v>
      </c>
      <c r="AG218" s="127" t="str">
        <f>IF('第2表(元)'!AG218=0,"-",'第2表(元)'!AG218)</f>
        <v>-</v>
      </c>
      <c r="AH218" s="127" t="str">
        <f>IF('第2表(元)'!AH218=0,"-",'第2表(元)'!AH218)</f>
        <v>-</v>
      </c>
      <c r="AI218" s="127" t="str">
        <f>IF('第2表(元)'!AI218=0,"-",'第2表(元)'!AI218)</f>
        <v>-</v>
      </c>
      <c r="AJ218" s="127" t="str">
        <f>IF('第2表(元)'!AJ218=0,"-",'第2表(元)'!AJ218)</f>
        <v>-</v>
      </c>
      <c r="AK218" s="127" t="str">
        <f>IF('第2表(元)'!AK218=0,"-",'第2表(元)'!AK218)</f>
        <v>-</v>
      </c>
      <c r="AL218" s="127" t="str">
        <f>IF('第2表(元)'!AL218=0,"-",'第2表(元)'!AL218)</f>
        <v>-</v>
      </c>
      <c r="AM218" s="127" t="str">
        <f>IF('第2表(元)'!AM218=0,"-",'第2表(元)'!AM218)</f>
        <v>-</v>
      </c>
      <c r="AN218" s="127" t="str">
        <f>IF('第2表(元)'!AN218=0,"-",'第2表(元)'!AN218)</f>
        <v>-</v>
      </c>
      <c r="AO218" s="127" t="str">
        <f>IF('第2表(元)'!AO218=0,"-",'第2表(元)'!AO218)</f>
        <v>-</v>
      </c>
      <c r="AP218" s="127" t="str">
        <f>IF('第2表(元)'!AP218=0,"-",'第2表(元)'!AP218)</f>
        <v>-</v>
      </c>
      <c r="AQ218" s="127" t="str">
        <f>IF('第2表(元)'!AQ218=0,"-",'第2表(元)'!AQ218)</f>
        <v>-</v>
      </c>
      <c r="AR218" s="127">
        <f>IF('第2表(元)'!AR218=0,"-",'第2表(元)'!AR218)</f>
        <v>7</v>
      </c>
      <c r="AS218" s="127" t="str">
        <f>IF('第2表(元)'!AS218=0,"-",'第2表(元)'!AS218)</f>
        <v>-</v>
      </c>
      <c r="AT218" s="127" t="str">
        <f>IF('第2表(元)'!AT218=0,"-",'第2表(元)'!AT218)</f>
        <v>-</v>
      </c>
      <c r="AU218" s="127" t="str">
        <f>IF('第2表(元)'!AU218=0,"-",'第2表(元)'!AU218)</f>
        <v>-</v>
      </c>
      <c r="AV218" s="127" t="str">
        <f>IF('第2表(元)'!AV218=0,"-",'第2表(元)'!AV218)</f>
        <v>-</v>
      </c>
      <c r="AW218" s="127" t="str">
        <f>IF('第2表(元)'!AW218=0,"-",'第2表(元)'!AW218)</f>
        <v>-</v>
      </c>
      <c r="AX218" s="127" t="str">
        <f>IF('第2表(元)'!AX218=0,"-",'第2表(元)'!AX218)</f>
        <v>-</v>
      </c>
      <c r="AY218" s="127" t="str">
        <f>IF('第2表(元)'!AY218=0,"-",'第2表(元)'!AY218)</f>
        <v>-</v>
      </c>
      <c r="AZ218" s="127" t="str">
        <f>IF('第2表(元)'!AZ218=0,"-",'第2表(元)'!AZ218)</f>
        <v>-</v>
      </c>
      <c r="BA218" s="127">
        <f>IF('第2表(元)'!BA218=0,"-",'第2表(元)'!BA218)</f>
        <v>4</v>
      </c>
      <c r="BB218" s="127" t="str">
        <f>IF('第2表(元)'!BB218=0,"-",'第2表(元)'!BB218)</f>
        <v>-</v>
      </c>
      <c r="BC218" s="127" t="str">
        <f>IF('第2表(元)'!BC218=0,"-",'第2表(元)'!BC218)</f>
        <v>-</v>
      </c>
      <c r="BD218" s="127">
        <f>IF('第2表(元)'!BD218=0,"-",'第2表(元)'!BD218)</f>
        <v>7</v>
      </c>
      <c r="BE218" s="127" t="str">
        <f>IF('第2表(元)'!BE218=0,"-",'第2表(元)'!BE218)</f>
        <v>-</v>
      </c>
      <c r="BF218" s="127" t="str">
        <f>IF('第2表(元)'!BF218=0,"-",'第2表(元)'!BF218)</f>
        <v>-</v>
      </c>
      <c r="BG218" s="127" t="str">
        <f>IF('第2表(元)'!BG218=0,"-",'第2表(元)'!BG218)</f>
        <v>-</v>
      </c>
      <c r="BH218" s="127" t="str">
        <f>IF('第2表(元)'!BH218=0,"-",'第2表(元)'!BH218)</f>
        <v>-</v>
      </c>
      <c r="BI218" s="127" t="str">
        <f>IF('第2表(元)'!BI218=0,"-",'第2表(元)'!BI218)</f>
        <v>-</v>
      </c>
      <c r="BJ218" s="127" t="str">
        <f>IF('第2表(元)'!BJ218=0,"-",'第2表(元)'!BJ218)</f>
        <v>-</v>
      </c>
      <c r="BK218" s="127" t="str">
        <f>IF('第2表(元)'!BK218=0,"-",'第2表(元)'!BK218)</f>
        <v>-</v>
      </c>
      <c r="BL218" s="127" t="str">
        <f>IF('第2表(元)'!BL218=0,"-",'第2表(元)'!BL218)</f>
        <v>-</v>
      </c>
      <c r="BM218" s="127" t="str">
        <f>IF('第2表(元)'!BM218=0,"-",'第2表(元)'!BM218)</f>
        <v>-</v>
      </c>
      <c r="BN218" s="127" t="str">
        <f>IF('第2表(元)'!BN218=0,"-",'第2表(元)'!BN218)</f>
        <v>-</v>
      </c>
      <c r="BO218" s="127" t="str">
        <f>IF('第2表(元)'!BO218=0,"-",'第2表(元)'!BO218)</f>
        <v>-</v>
      </c>
      <c r="BP218" s="127" t="str">
        <f>IF('第2表(元)'!BP218=0,"-",'第2表(元)'!BP218)</f>
        <v>-</v>
      </c>
      <c r="BQ218" s="127" t="str">
        <f>IF('第2表(元)'!BQ218=0,"-",'第2表(元)'!BQ218)</f>
        <v>-</v>
      </c>
      <c r="BR218" s="127">
        <f>IF('第2表(元)'!BR218=0,"-",'第2表(元)'!BR218)</f>
        <v>2</v>
      </c>
      <c r="BS218" s="127" t="str">
        <f>IF('第2表(元)'!BS218=0,"-",'第2表(元)'!BS218)</f>
        <v>-</v>
      </c>
      <c r="BT218" s="127" t="str">
        <f>IF('第2表(元)'!BT218=0,"-",'第2表(元)'!BT218)</f>
        <v>-</v>
      </c>
      <c r="BU218" s="127" t="str">
        <f>IF('第2表(元)'!BU218=0,"-",'第2表(元)'!BU218)</f>
        <v>-</v>
      </c>
      <c r="BV218" s="127" t="str">
        <f>IF('第2表(元)'!BV218=0,"-",'第2表(元)'!BV218)</f>
        <v>-</v>
      </c>
      <c r="BW218" s="102" t="str">
        <f>IF('第2表(元)'!BW218=0,"-",'第2表(元)'!BW218)</f>
        <v>-</v>
      </c>
    </row>
    <row r="219" spans="1:76" x14ac:dyDescent="0.15">
      <c r="A219" s="16"/>
      <c r="B219" s="17"/>
      <c r="C219" s="18"/>
      <c r="D219" s="18" t="s">
        <v>577</v>
      </c>
      <c r="E219" s="18">
        <v>326</v>
      </c>
      <c r="F219" s="19" t="s">
        <v>244</v>
      </c>
      <c r="G219" s="99" t="str">
        <f>IF('第2表(元)'!G219=0,"-",'第2表(元)'!G219)</f>
        <v>-</v>
      </c>
      <c r="H219" s="127" t="str">
        <f>IF('第2表(元)'!H219=0,"-",'第2表(元)'!H219)</f>
        <v>-</v>
      </c>
      <c r="I219" s="131" t="str">
        <f>IF('[1]第2表(元)'!I219=0,"-",'[1]第2表(元)'!I219)</f>
        <v>-</v>
      </c>
      <c r="J219" s="127">
        <f>IF('第2表(元)'!J219=0,"-",'第2表(元)'!J219)</f>
        <v>3</v>
      </c>
      <c r="K219" s="127" t="str">
        <f>IF('第2表(元)'!K219=0,"-",'第2表(元)'!K219)</f>
        <v>-</v>
      </c>
      <c r="L219" s="127" t="str">
        <f>IF('第2表(元)'!L219=0,"-",'第2表(元)'!L219)</f>
        <v>-</v>
      </c>
      <c r="M219" s="127" t="str">
        <f>IF('第2表(元)'!M219=0,"-",'第2表(元)'!M219)</f>
        <v>-</v>
      </c>
      <c r="N219" s="127" t="str">
        <f>IF('第2表(元)'!N219=0,"-",'第2表(元)'!N219)</f>
        <v>-</v>
      </c>
      <c r="O219" s="131" t="str">
        <f>IF('[1]第2表(元)'!O219=0,"-",'[1]第2表(元)'!O219)</f>
        <v>-</v>
      </c>
      <c r="P219" s="127" t="str">
        <f>IF('第2表(元)'!P219=0,"-",'第2表(元)'!P219)</f>
        <v>-</v>
      </c>
      <c r="Q219" s="127" t="str">
        <f>IF('第2表(元)'!Q219=0,"-",'第2表(元)'!Q219)</f>
        <v>-</v>
      </c>
      <c r="R219" s="127" t="str">
        <f>IF('第2表(元)'!R219=0,"-",'第2表(元)'!R219)</f>
        <v>-</v>
      </c>
      <c r="S219" s="127" t="str">
        <f>IF('第2表(元)'!S219=0,"-",'第2表(元)'!S219)</f>
        <v>-</v>
      </c>
      <c r="T219" s="127" t="str">
        <f>IF('第2表(元)'!T219=0,"-",'第2表(元)'!T219)</f>
        <v>-</v>
      </c>
      <c r="U219" s="127" t="str">
        <f>IF('第2表(元)'!U219=0,"-",'第2表(元)'!U219)</f>
        <v>-</v>
      </c>
      <c r="V219" s="127" t="str">
        <f>IF('第2表(元)'!V219=0,"-",'第2表(元)'!V219)</f>
        <v>-</v>
      </c>
      <c r="W219" s="127" t="str">
        <f>IF('第2表(元)'!W219=0,"-",'第2表(元)'!W219)</f>
        <v>-</v>
      </c>
      <c r="X219" s="127" t="str">
        <f>IF('第2表(元)'!X219=0,"-",'第2表(元)'!X219)</f>
        <v>-</v>
      </c>
      <c r="Y219" s="127" t="str">
        <f>IF('第2表(元)'!Y219=0,"-",'第2表(元)'!Y219)</f>
        <v>-</v>
      </c>
      <c r="Z219" s="127" t="str">
        <f>IF('第2表(元)'!Z219=0,"-",'第2表(元)'!Z219)</f>
        <v>-</v>
      </c>
      <c r="AA219" s="127" t="str">
        <f>IF('第2表(元)'!AA219=0,"-",'第2表(元)'!AA219)</f>
        <v>-</v>
      </c>
      <c r="AB219" s="127" t="str">
        <f>IF('第2表(元)'!AB219=0,"-",'第2表(元)'!AB219)</f>
        <v>-</v>
      </c>
      <c r="AC219" s="127">
        <f>IF('第2表(元)'!AC219=0,"-",'第2表(元)'!AC219)</f>
        <v>2</v>
      </c>
      <c r="AD219" s="127" t="str">
        <f>IF('第2表(元)'!AD219=0,"-",'第2表(元)'!AD219)</f>
        <v>-</v>
      </c>
      <c r="AE219" s="127" t="str">
        <f>IF('第2表(元)'!AE219=0,"-",'第2表(元)'!AE219)</f>
        <v>-</v>
      </c>
      <c r="AF219" s="127" t="str">
        <f>IF('第2表(元)'!AF219=0,"-",'第2表(元)'!AF219)</f>
        <v>-</v>
      </c>
      <c r="AG219" s="127" t="str">
        <f>IF('第2表(元)'!AG219=0,"-",'第2表(元)'!AG219)</f>
        <v>-</v>
      </c>
      <c r="AH219" s="127" t="str">
        <f>IF('第2表(元)'!AH219=0,"-",'第2表(元)'!AH219)</f>
        <v>-</v>
      </c>
      <c r="AI219" s="127">
        <f>IF('第2表(元)'!AI219=0,"-",'第2表(元)'!AI219)</f>
        <v>1</v>
      </c>
      <c r="AJ219" s="127" t="str">
        <f>IF('第2表(元)'!AJ219=0,"-",'第2表(元)'!AJ219)</f>
        <v>-</v>
      </c>
      <c r="AK219" s="127" t="str">
        <f>IF('第2表(元)'!AK219=0,"-",'第2表(元)'!AK219)</f>
        <v>-</v>
      </c>
      <c r="AL219" s="127" t="str">
        <f>IF('第2表(元)'!AL219=0,"-",'第2表(元)'!AL219)</f>
        <v>-</v>
      </c>
      <c r="AM219" s="127" t="str">
        <f>IF('第2表(元)'!AM219=0,"-",'第2表(元)'!AM219)</f>
        <v>-</v>
      </c>
      <c r="AN219" s="127" t="str">
        <f>IF('第2表(元)'!AN219=0,"-",'第2表(元)'!AN219)</f>
        <v>-</v>
      </c>
      <c r="AO219" s="127" t="str">
        <f>IF('第2表(元)'!AO219=0,"-",'第2表(元)'!AO219)</f>
        <v>-</v>
      </c>
      <c r="AP219" s="127" t="str">
        <f>IF('第2表(元)'!AP219=0,"-",'第2表(元)'!AP219)</f>
        <v>-</v>
      </c>
      <c r="AQ219" s="127" t="str">
        <f>IF('第2表(元)'!AQ219=0,"-",'第2表(元)'!AQ219)</f>
        <v>-</v>
      </c>
      <c r="AR219" s="127" t="str">
        <f>IF('第2表(元)'!AR219=0,"-",'第2表(元)'!AR219)</f>
        <v>-</v>
      </c>
      <c r="AS219" s="127" t="str">
        <f>IF('第2表(元)'!AS219=0,"-",'第2表(元)'!AS219)</f>
        <v>-</v>
      </c>
      <c r="AT219" s="127" t="str">
        <f>IF('第2表(元)'!AT219=0,"-",'第2表(元)'!AT219)</f>
        <v>-</v>
      </c>
      <c r="AU219" s="127" t="str">
        <f>IF('第2表(元)'!AU219=0,"-",'第2表(元)'!AU219)</f>
        <v>-</v>
      </c>
      <c r="AV219" s="127" t="str">
        <f>IF('第2表(元)'!AV219=0,"-",'第2表(元)'!AV219)</f>
        <v>-</v>
      </c>
      <c r="AW219" s="127" t="str">
        <f>IF('第2表(元)'!AW219=0,"-",'第2表(元)'!AW219)</f>
        <v>-</v>
      </c>
      <c r="AX219" s="127" t="str">
        <f>IF('第2表(元)'!AX219=0,"-",'第2表(元)'!AX219)</f>
        <v>-</v>
      </c>
      <c r="AY219" s="127" t="str">
        <f>IF('第2表(元)'!AY219=0,"-",'第2表(元)'!AY219)</f>
        <v>-</v>
      </c>
      <c r="AZ219" s="127" t="str">
        <f>IF('第2表(元)'!AZ219=0,"-",'第2表(元)'!AZ219)</f>
        <v>-</v>
      </c>
      <c r="BA219" s="127" t="str">
        <f>IF('第2表(元)'!BA219=0,"-",'第2表(元)'!BA219)</f>
        <v>-</v>
      </c>
      <c r="BB219" s="127" t="str">
        <f>IF('第2表(元)'!BB219=0,"-",'第2表(元)'!BB219)</f>
        <v>-</v>
      </c>
      <c r="BC219" s="127" t="str">
        <f>IF('第2表(元)'!BC219=0,"-",'第2表(元)'!BC219)</f>
        <v>-</v>
      </c>
      <c r="BD219" s="127" t="str">
        <f>IF('第2表(元)'!BD219=0,"-",'第2表(元)'!BD219)</f>
        <v>-</v>
      </c>
      <c r="BE219" s="127" t="str">
        <f>IF('第2表(元)'!BE219=0,"-",'第2表(元)'!BE219)</f>
        <v>-</v>
      </c>
      <c r="BF219" s="127" t="str">
        <f>IF('第2表(元)'!BF219=0,"-",'第2表(元)'!BF219)</f>
        <v>-</v>
      </c>
      <c r="BG219" s="127" t="str">
        <f>IF('第2表(元)'!BG219=0,"-",'第2表(元)'!BG219)</f>
        <v>-</v>
      </c>
      <c r="BH219" s="127" t="str">
        <f>IF('第2表(元)'!BH219=0,"-",'第2表(元)'!BH219)</f>
        <v>-</v>
      </c>
      <c r="BI219" s="127" t="str">
        <f>IF('第2表(元)'!BI219=0,"-",'第2表(元)'!BI219)</f>
        <v>-</v>
      </c>
      <c r="BJ219" s="127" t="str">
        <f>IF('第2表(元)'!BJ219=0,"-",'第2表(元)'!BJ219)</f>
        <v>-</v>
      </c>
      <c r="BK219" s="127" t="str">
        <f>IF('第2表(元)'!BK219=0,"-",'第2表(元)'!BK219)</f>
        <v>-</v>
      </c>
      <c r="BL219" s="127" t="str">
        <f>IF('第2表(元)'!BL219=0,"-",'第2表(元)'!BL219)</f>
        <v>-</v>
      </c>
      <c r="BM219" s="127" t="str">
        <f>IF('第2表(元)'!BM219=0,"-",'第2表(元)'!BM219)</f>
        <v>-</v>
      </c>
      <c r="BN219" s="127" t="str">
        <f>IF('第2表(元)'!BN219=0,"-",'第2表(元)'!BN219)</f>
        <v>-</v>
      </c>
      <c r="BO219" s="127" t="str">
        <f>IF('第2表(元)'!BO219=0,"-",'第2表(元)'!BO219)</f>
        <v>-</v>
      </c>
      <c r="BP219" s="127" t="str">
        <f>IF('第2表(元)'!BP219=0,"-",'第2表(元)'!BP219)</f>
        <v>-</v>
      </c>
      <c r="BQ219" s="127" t="str">
        <f>IF('第2表(元)'!BQ219=0,"-",'第2表(元)'!BQ219)</f>
        <v>-</v>
      </c>
      <c r="BR219" s="127" t="str">
        <f>IF('第2表(元)'!BR219=0,"-",'第2表(元)'!BR219)</f>
        <v>-</v>
      </c>
      <c r="BS219" s="127" t="str">
        <f>IF('第2表(元)'!BS219=0,"-",'第2表(元)'!BS219)</f>
        <v>-</v>
      </c>
      <c r="BT219" s="127" t="str">
        <f>IF('第2表(元)'!BT219=0,"-",'第2表(元)'!BT219)</f>
        <v>-</v>
      </c>
      <c r="BU219" s="127" t="str">
        <f>IF('第2表(元)'!BU219=0,"-",'第2表(元)'!BU219)</f>
        <v>-</v>
      </c>
      <c r="BV219" s="127" t="str">
        <f>IF('第2表(元)'!BV219=0,"-",'第2表(元)'!BV219)</f>
        <v>-</v>
      </c>
      <c r="BW219" s="102" t="str">
        <f>IF('第2表(元)'!BW219=0,"-",'第2表(元)'!BW219)</f>
        <v>-</v>
      </c>
    </row>
    <row r="220" spans="1:76" x14ac:dyDescent="0.15">
      <c r="A220" s="16"/>
      <c r="B220" s="17"/>
      <c r="C220" s="18"/>
      <c r="D220" s="18" t="s">
        <v>577</v>
      </c>
      <c r="E220" s="18">
        <v>327</v>
      </c>
      <c r="F220" s="19" t="s">
        <v>245</v>
      </c>
      <c r="G220" s="99" t="str">
        <f>IF('第2表(元)'!G220=0,"-",'第2表(元)'!G220)</f>
        <v>-</v>
      </c>
      <c r="H220" s="127" t="str">
        <f>IF('第2表(元)'!H220=0,"-",'第2表(元)'!H220)</f>
        <v>-</v>
      </c>
      <c r="I220" s="131" t="str">
        <f>IF('[1]第2表(元)'!I220=0,"-",'[1]第2表(元)'!I220)</f>
        <v>-</v>
      </c>
      <c r="J220" s="127">
        <f>IF('第2表(元)'!J220=0,"-",'第2表(元)'!J220)</f>
        <v>9</v>
      </c>
      <c r="K220" s="127" t="str">
        <f>IF('第2表(元)'!K220=0,"-",'第2表(元)'!K220)</f>
        <v>-</v>
      </c>
      <c r="L220" s="127" t="str">
        <f>IF('第2表(元)'!L220=0,"-",'第2表(元)'!L220)</f>
        <v>-</v>
      </c>
      <c r="M220" s="127" t="str">
        <f>IF('第2表(元)'!M220=0,"-",'第2表(元)'!M220)</f>
        <v>-</v>
      </c>
      <c r="N220" s="127" t="str">
        <f>IF('第2表(元)'!N220=0,"-",'第2表(元)'!N220)</f>
        <v>-</v>
      </c>
      <c r="O220" s="131" t="str">
        <f>IF('[1]第2表(元)'!O220=0,"-",'[1]第2表(元)'!O220)</f>
        <v>-</v>
      </c>
      <c r="P220" s="127" t="str">
        <f>IF('第2表(元)'!P220=0,"-",'第2表(元)'!P220)</f>
        <v>-</v>
      </c>
      <c r="Q220" s="127" t="str">
        <f>IF('第2表(元)'!Q220=0,"-",'第2表(元)'!Q220)</f>
        <v>-</v>
      </c>
      <c r="R220" s="127" t="str">
        <f>IF('第2表(元)'!R220=0,"-",'第2表(元)'!R220)</f>
        <v>-</v>
      </c>
      <c r="S220" s="127" t="str">
        <f>IF('第2表(元)'!S220=0,"-",'第2表(元)'!S220)</f>
        <v>-</v>
      </c>
      <c r="T220" s="127" t="str">
        <f>IF('第2表(元)'!T220=0,"-",'第2表(元)'!T220)</f>
        <v>-</v>
      </c>
      <c r="U220" s="127" t="str">
        <f>IF('第2表(元)'!U220=0,"-",'第2表(元)'!U220)</f>
        <v>-</v>
      </c>
      <c r="V220" s="127" t="str">
        <f>IF('第2表(元)'!V220=0,"-",'第2表(元)'!V220)</f>
        <v>-</v>
      </c>
      <c r="W220" s="127" t="str">
        <f>IF('第2表(元)'!W220=0,"-",'第2表(元)'!W220)</f>
        <v>-</v>
      </c>
      <c r="X220" s="127" t="str">
        <f>IF('第2表(元)'!X220=0,"-",'第2表(元)'!X220)</f>
        <v>-</v>
      </c>
      <c r="Y220" s="127" t="str">
        <f>IF('第2表(元)'!Y220=0,"-",'第2表(元)'!Y220)</f>
        <v>-</v>
      </c>
      <c r="Z220" s="127" t="str">
        <f>IF('第2表(元)'!Z220=0,"-",'第2表(元)'!Z220)</f>
        <v>-</v>
      </c>
      <c r="AA220" s="127" t="str">
        <f>IF('第2表(元)'!AA220=0,"-",'第2表(元)'!AA220)</f>
        <v>-</v>
      </c>
      <c r="AB220" s="127" t="str">
        <f>IF('第2表(元)'!AB220=0,"-",'第2表(元)'!AB220)</f>
        <v>-</v>
      </c>
      <c r="AC220" s="127" t="str">
        <f>IF('第2表(元)'!AC220=0,"-",'第2表(元)'!AC220)</f>
        <v>-</v>
      </c>
      <c r="AD220" s="127" t="str">
        <f>IF('第2表(元)'!AD220=0,"-",'第2表(元)'!AD220)</f>
        <v>-</v>
      </c>
      <c r="AE220" s="127" t="str">
        <f>IF('第2表(元)'!AE220=0,"-",'第2表(元)'!AE220)</f>
        <v>-</v>
      </c>
      <c r="AF220" s="127" t="str">
        <f>IF('第2表(元)'!AF220=0,"-",'第2表(元)'!AF220)</f>
        <v>-</v>
      </c>
      <c r="AG220" s="127" t="str">
        <f>IF('第2表(元)'!AG220=0,"-",'第2表(元)'!AG220)</f>
        <v>-</v>
      </c>
      <c r="AH220" s="127" t="str">
        <f>IF('第2表(元)'!AH220=0,"-",'第2表(元)'!AH220)</f>
        <v>-</v>
      </c>
      <c r="AI220" s="127" t="str">
        <f>IF('第2表(元)'!AI220=0,"-",'第2表(元)'!AI220)</f>
        <v>-</v>
      </c>
      <c r="AJ220" s="127" t="str">
        <f>IF('第2表(元)'!AJ220=0,"-",'第2表(元)'!AJ220)</f>
        <v>-</v>
      </c>
      <c r="AK220" s="127" t="str">
        <f>IF('第2表(元)'!AK220=0,"-",'第2表(元)'!AK220)</f>
        <v>-</v>
      </c>
      <c r="AL220" s="127" t="str">
        <f>IF('第2表(元)'!AL220=0,"-",'第2表(元)'!AL220)</f>
        <v>-</v>
      </c>
      <c r="AM220" s="127" t="str">
        <f>IF('第2表(元)'!AM220=0,"-",'第2表(元)'!AM220)</f>
        <v>-</v>
      </c>
      <c r="AN220" s="127" t="str">
        <f>IF('第2表(元)'!AN220=0,"-",'第2表(元)'!AN220)</f>
        <v>-</v>
      </c>
      <c r="AO220" s="127" t="str">
        <f>IF('第2表(元)'!AO220=0,"-",'第2表(元)'!AO220)</f>
        <v>-</v>
      </c>
      <c r="AP220" s="127" t="str">
        <f>IF('第2表(元)'!AP220=0,"-",'第2表(元)'!AP220)</f>
        <v>-</v>
      </c>
      <c r="AQ220" s="127" t="str">
        <f>IF('第2表(元)'!AQ220=0,"-",'第2表(元)'!AQ220)</f>
        <v>-</v>
      </c>
      <c r="AR220" s="127" t="str">
        <f>IF('第2表(元)'!AR220=0,"-",'第2表(元)'!AR220)</f>
        <v>-</v>
      </c>
      <c r="AS220" s="127" t="str">
        <f>IF('第2表(元)'!AS220=0,"-",'第2表(元)'!AS220)</f>
        <v>-</v>
      </c>
      <c r="AT220" s="127" t="str">
        <f>IF('第2表(元)'!AT220=0,"-",'第2表(元)'!AT220)</f>
        <v>-</v>
      </c>
      <c r="AU220" s="127" t="str">
        <f>IF('第2表(元)'!AU220=0,"-",'第2表(元)'!AU220)</f>
        <v>-</v>
      </c>
      <c r="AV220" s="127" t="str">
        <f>IF('第2表(元)'!AV220=0,"-",'第2表(元)'!AV220)</f>
        <v>-</v>
      </c>
      <c r="AW220" s="127" t="str">
        <f>IF('第2表(元)'!AW220=0,"-",'第2表(元)'!AW220)</f>
        <v>-</v>
      </c>
      <c r="AX220" s="127" t="str">
        <f>IF('第2表(元)'!AX220=0,"-",'第2表(元)'!AX220)</f>
        <v>-</v>
      </c>
      <c r="AY220" s="127" t="str">
        <f>IF('第2表(元)'!AY220=0,"-",'第2表(元)'!AY220)</f>
        <v>-</v>
      </c>
      <c r="AZ220" s="127" t="str">
        <f>IF('第2表(元)'!AZ220=0,"-",'第2表(元)'!AZ220)</f>
        <v>-</v>
      </c>
      <c r="BA220" s="127" t="str">
        <f>IF('第2表(元)'!BA220=0,"-",'第2表(元)'!BA220)</f>
        <v>-</v>
      </c>
      <c r="BB220" s="127" t="str">
        <f>IF('第2表(元)'!BB220=0,"-",'第2表(元)'!BB220)</f>
        <v>-</v>
      </c>
      <c r="BC220" s="127" t="str">
        <f>IF('第2表(元)'!BC220=0,"-",'第2表(元)'!BC220)</f>
        <v>-</v>
      </c>
      <c r="BD220" s="127" t="str">
        <f>IF('第2表(元)'!BD220=0,"-",'第2表(元)'!BD220)</f>
        <v>-</v>
      </c>
      <c r="BE220" s="127" t="str">
        <f>IF('第2表(元)'!BE220=0,"-",'第2表(元)'!BE220)</f>
        <v>-</v>
      </c>
      <c r="BF220" s="127" t="str">
        <f>IF('第2表(元)'!BF220=0,"-",'第2表(元)'!BF220)</f>
        <v>-</v>
      </c>
      <c r="BG220" s="127" t="str">
        <f>IF('第2表(元)'!BG220=0,"-",'第2表(元)'!BG220)</f>
        <v>-</v>
      </c>
      <c r="BH220" s="127" t="str">
        <f>IF('第2表(元)'!BH220=0,"-",'第2表(元)'!BH220)</f>
        <v>-</v>
      </c>
      <c r="BI220" s="127" t="str">
        <f>IF('第2表(元)'!BI220=0,"-",'第2表(元)'!BI220)</f>
        <v>-</v>
      </c>
      <c r="BJ220" s="127" t="str">
        <f>IF('第2表(元)'!BJ220=0,"-",'第2表(元)'!BJ220)</f>
        <v>-</v>
      </c>
      <c r="BK220" s="127" t="str">
        <f>IF('第2表(元)'!BK220=0,"-",'第2表(元)'!BK220)</f>
        <v>-</v>
      </c>
      <c r="BL220" s="127" t="str">
        <f>IF('第2表(元)'!BL220=0,"-",'第2表(元)'!BL220)</f>
        <v>-</v>
      </c>
      <c r="BM220" s="127" t="str">
        <f>IF('第2表(元)'!BM220=0,"-",'第2表(元)'!BM220)</f>
        <v>-</v>
      </c>
      <c r="BN220" s="127" t="str">
        <f>IF('第2表(元)'!BN220=0,"-",'第2表(元)'!BN220)</f>
        <v>-</v>
      </c>
      <c r="BO220" s="127" t="str">
        <f>IF('第2表(元)'!BO220=0,"-",'第2表(元)'!BO220)</f>
        <v>-</v>
      </c>
      <c r="BP220" s="127" t="str">
        <f>IF('第2表(元)'!BP220=0,"-",'第2表(元)'!BP220)</f>
        <v>-</v>
      </c>
      <c r="BQ220" s="127" t="str">
        <f>IF('第2表(元)'!BQ220=0,"-",'第2表(元)'!BQ220)</f>
        <v>-</v>
      </c>
      <c r="BR220" s="127" t="str">
        <f>IF('第2表(元)'!BR220=0,"-",'第2表(元)'!BR220)</f>
        <v>-</v>
      </c>
      <c r="BS220" s="127" t="str">
        <f>IF('第2表(元)'!BS220=0,"-",'第2表(元)'!BS220)</f>
        <v>-</v>
      </c>
      <c r="BT220" s="127" t="str">
        <f>IF('第2表(元)'!BT220=0,"-",'第2表(元)'!BT220)</f>
        <v>-</v>
      </c>
      <c r="BU220" s="127" t="str">
        <f>IF('第2表(元)'!BU220=0,"-",'第2表(元)'!BU220)</f>
        <v>-</v>
      </c>
      <c r="BV220" s="127" t="str">
        <f>IF('第2表(元)'!BV220=0,"-",'第2表(元)'!BV220)</f>
        <v>-</v>
      </c>
      <c r="BW220" s="102" t="str">
        <f>IF('第2表(元)'!BW220=0,"-",'第2表(元)'!BW220)</f>
        <v>-</v>
      </c>
    </row>
    <row r="221" spans="1:76" x14ac:dyDescent="0.15">
      <c r="A221" s="16"/>
      <c r="B221" s="17"/>
      <c r="C221" s="18"/>
      <c r="D221" s="18" t="s">
        <v>577</v>
      </c>
      <c r="E221" s="18">
        <v>328</v>
      </c>
      <c r="F221" s="19" t="s">
        <v>246</v>
      </c>
      <c r="G221" s="99">
        <f>IF('第2表(元)'!G221=0,"-",'第2表(元)'!G221)</f>
        <v>4</v>
      </c>
      <c r="H221" s="127" t="str">
        <f>IF('第2表(元)'!H221=0,"-",'第2表(元)'!H221)</f>
        <v>-</v>
      </c>
      <c r="I221" s="131">
        <f>IF('[1]第2表(元)'!I221=0,"-",'[1]第2表(元)'!I221)</f>
        <v>1</v>
      </c>
      <c r="J221" s="127" t="str">
        <f>IF('第2表(元)'!J221=0,"-",'第2表(元)'!J221)</f>
        <v>-</v>
      </c>
      <c r="K221" s="127" t="str">
        <f>IF('第2表(元)'!K221=0,"-",'第2表(元)'!K221)</f>
        <v>-</v>
      </c>
      <c r="L221" s="127" t="str">
        <f>IF('第2表(元)'!L221=0,"-",'第2表(元)'!L221)</f>
        <v>-</v>
      </c>
      <c r="M221" s="127" t="str">
        <f>IF('第2表(元)'!M221=0,"-",'第2表(元)'!M221)</f>
        <v>-</v>
      </c>
      <c r="N221" s="127" t="str">
        <f>IF('第2表(元)'!N221=0,"-",'第2表(元)'!N221)</f>
        <v>-</v>
      </c>
      <c r="O221" s="131">
        <f>IF('[1]第2表(元)'!O221=0,"-",'[1]第2表(元)'!O221)</f>
        <v>1</v>
      </c>
      <c r="P221" s="127" t="str">
        <f>IF('第2表(元)'!P221=0,"-",'第2表(元)'!P221)</f>
        <v>-</v>
      </c>
      <c r="Q221" s="127" t="str">
        <f>IF('第2表(元)'!Q221=0,"-",'第2表(元)'!Q221)</f>
        <v>-</v>
      </c>
      <c r="R221" s="127">
        <f>IF('第2表(元)'!R221=0,"-",'第2表(元)'!R221)</f>
        <v>2</v>
      </c>
      <c r="S221" s="127" t="str">
        <f>IF('第2表(元)'!S221=0,"-",'第2表(元)'!S221)</f>
        <v>-</v>
      </c>
      <c r="T221" s="127">
        <f>IF('第2表(元)'!T221=0,"-",'第2表(元)'!T221)</f>
        <v>5</v>
      </c>
      <c r="U221" s="127" t="str">
        <f>IF('第2表(元)'!U221=0,"-",'第2表(元)'!U221)</f>
        <v>-</v>
      </c>
      <c r="V221" s="127" t="str">
        <f>IF('第2表(元)'!V221=0,"-",'第2表(元)'!V221)</f>
        <v>-</v>
      </c>
      <c r="W221" s="127">
        <f>IF('第2表(元)'!W221=0,"-",'第2表(元)'!W221)</f>
        <v>1</v>
      </c>
      <c r="X221" s="127" t="str">
        <f>IF('第2表(元)'!X221=0,"-",'第2表(元)'!X221)</f>
        <v>-</v>
      </c>
      <c r="Y221" s="127" t="str">
        <f>IF('第2表(元)'!Y221=0,"-",'第2表(元)'!Y221)</f>
        <v>-</v>
      </c>
      <c r="Z221" s="127">
        <f>IF('第2表(元)'!Z221=0,"-",'第2表(元)'!Z221)</f>
        <v>10</v>
      </c>
      <c r="AA221" s="127" t="str">
        <f>IF('第2表(元)'!AA221=0,"-",'第2表(元)'!AA221)</f>
        <v>-</v>
      </c>
      <c r="AB221" s="127" t="str">
        <f>IF('第2表(元)'!AB221=0,"-",'第2表(元)'!AB221)</f>
        <v>-</v>
      </c>
      <c r="AC221" s="127" t="str">
        <f>IF('第2表(元)'!AC221=0,"-",'第2表(元)'!AC221)</f>
        <v>-</v>
      </c>
      <c r="AD221" s="127">
        <f>IF('第2表(元)'!AD221=0,"-",'第2表(元)'!AD221)</f>
        <v>3</v>
      </c>
      <c r="AE221" s="127">
        <f>IF('第2表(元)'!AE221=0,"-",'第2表(元)'!AE221)</f>
        <v>3</v>
      </c>
      <c r="AF221" s="127">
        <f>IF('第2表(元)'!AF221=0,"-",'第2表(元)'!AF221)</f>
        <v>7</v>
      </c>
      <c r="AG221" s="127" t="str">
        <f>IF('第2表(元)'!AG221=0,"-",'第2表(元)'!AG221)</f>
        <v>-</v>
      </c>
      <c r="AH221" s="127" t="str">
        <f>IF('第2表(元)'!AH221=0,"-",'第2表(元)'!AH221)</f>
        <v>-</v>
      </c>
      <c r="AI221" s="127" t="str">
        <f>IF('第2表(元)'!AI221=0,"-",'第2表(元)'!AI221)</f>
        <v>-</v>
      </c>
      <c r="AJ221" s="127" t="str">
        <f>IF('第2表(元)'!AJ221=0,"-",'第2表(元)'!AJ221)</f>
        <v>-</v>
      </c>
      <c r="AK221" s="127">
        <f>IF('第2表(元)'!AK221=0,"-",'第2表(元)'!AK221)</f>
        <v>5</v>
      </c>
      <c r="AL221" s="127" t="str">
        <f>IF('第2表(元)'!AL221=0,"-",'第2表(元)'!AL221)</f>
        <v>-</v>
      </c>
      <c r="AM221" s="127" t="str">
        <f>IF('第2表(元)'!AM221=0,"-",'第2表(元)'!AM221)</f>
        <v>-</v>
      </c>
      <c r="AN221" s="127" t="str">
        <f>IF('第2表(元)'!AN221=0,"-",'第2表(元)'!AN221)</f>
        <v>-</v>
      </c>
      <c r="AO221" s="127" t="str">
        <f>IF('第2表(元)'!AO221=0,"-",'第2表(元)'!AO221)</f>
        <v>-</v>
      </c>
      <c r="AP221" s="127">
        <f>IF('第2表(元)'!AP221=0,"-",'第2表(元)'!AP221)</f>
        <v>1</v>
      </c>
      <c r="AQ221" s="127">
        <f>IF('第2表(元)'!AQ221=0,"-",'第2表(元)'!AQ221)</f>
        <v>1</v>
      </c>
      <c r="AR221" s="127">
        <f>IF('第2表(元)'!AR221=0,"-",'第2表(元)'!AR221)</f>
        <v>65</v>
      </c>
      <c r="AS221" s="127" t="str">
        <f>IF('第2表(元)'!AS221=0,"-",'第2表(元)'!AS221)</f>
        <v>-</v>
      </c>
      <c r="AT221" s="127" t="str">
        <f>IF('第2表(元)'!AT221=0,"-",'第2表(元)'!AT221)</f>
        <v>-</v>
      </c>
      <c r="AU221" s="127">
        <f>IF('第2表(元)'!AU221=0,"-",'第2表(元)'!AU221)</f>
        <v>4</v>
      </c>
      <c r="AV221" s="127">
        <f>IF('第2表(元)'!AV221=0,"-",'第2表(元)'!AV221)</f>
        <v>10</v>
      </c>
      <c r="AW221" s="127" t="str">
        <f>IF('第2表(元)'!AW221=0,"-",'第2表(元)'!AW221)</f>
        <v>-</v>
      </c>
      <c r="AX221" s="127">
        <f>IF('第2表(元)'!AX221=0,"-",'第2表(元)'!AX221)</f>
        <v>2</v>
      </c>
      <c r="AY221" s="127" t="str">
        <f>IF('第2表(元)'!AY221=0,"-",'第2表(元)'!AY221)</f>
        <v>-</v>
      </c>
      <c r="AZ221" s="127" t="str">
        <f>IF('第2表(元)'!AZ221=0,"-",'第2表(元)'!AZ221)</f>
        <v>-</v>
      </c>
      <c r="BA221" s="127">
        <f>IF('第2表(元)'!BA221=0,"-",'第2表(元)'!BA221)</f>
        <v>12</v>
      </c>
      <c r="BB221" s="127" t="str">
        <f>IF('第2表(元)'!BB221=0,"-",'第2表(元)'!BB221)</f>
        <v>-</v>
      </c>
      <c r="BC221" s="127" t="str">
        <f>IF('第2表(元)'!BC221=0,"-",'第2表(元)'!BC221)</f>
        <v>-</v>
      </c>
      <c r="BD221" s="127" t="str">
        <f>IF('第2表(元)'!BD221=0,"-",'第2表(元)'!BD221)</f>
        <v>-</v>
      </c>
      <c r="BE221" s="127" t="str">
        <f>IF('第2表(元)'!BE221=0,"-",'第2表(元)'!BE221)</f>
        <v>-</v>
      </c>
      <c r="BF221" s="127" t="str">
        <f>IF('第2表(元)'!BF221=0,"-",'第2表(元)'!BF221)</f>
        <v>-</v>
      </c>
      <c r="BG221" s="127" t="str">
        <f>IF('第2表(元)'!BG221=0,"-",'第2表(元)'!BG221)</f>
        <v>-</v>
      </c>
      <c r="BH221" s="127">
        <f>IF('第2表(元)'!BH221=0,"-",'第2表(元)'!BH221)</f>
        <v>2</v>
      </c>
      <c r="BI221" s="127" t="str">
        <f>IF('第2表(元)'!BI221=0,"-",'第2表(元)'!BI221)</f>
        <v>-</v>
      </c>
      <c r="BJ221" s="127">
        <f>IF('第2表(元)'!BJ221=0,"-",'第2表(元)'!BJ221)</f>
        <v>6</v>
      </c>
      <c r="BK221" s="127" t="str">
        <f>IF('第2表(元)'!BK221=0,"-",'第2表(元)'!BK221)</f>
        <v>-</v>
      </c>
      <c r="BL221" s="127" t="str">
        <f>IF('第2表(元)'!BL221=0,"-",'第2表(元)'!BL221)</f>
        <v>-</v>
      </c>
      <c r="BM221" s="127" t="str">
        <f>IF('第2表(元)'!BM221=0,"-",'第2表(元)'!BM221)</f>
        <v>-</v>
      </c>
      <c r="BN221" s="127" t="str">
        <f>IF('第2表(元)'!BN221=0,"-",'第2表(元)'!BN221)</f>
        <v>-</v>
      </c>
      <c r="BO221" s="127" t="str">
        <f>IF('第2表(元)'!BO221=0,"-",'第2表(元)'!BO221)</f>
        <v>-</v>
      </c>
      <c r="BP221" s="127" t="str">
        <f>IF('第2表(元)'!BP221=0,"-",'第2表(元)'!BP221)</f>
        <v>-</v>
      </c>
      <c r="BQ221" s="127" t="str">
        <f>IF('第2表(元)'!BQ221=0,"-",'第2表(元)'!BQ221)</f>
        <v>-</v>
      </c>
      <c r="BR221" s="127" t="str">
        <f>IF('第2表(元)'!BR221=0,"-",'第2表(元)'!BR221)</f>
        <v>-</v>
      </c>
      <c r="BS221" s="127" t="str">
        <f>IF('第2表(元)'!BS221=0,"-",'第2表(元)'!BS221)</f>
        <v>-</v>
      </c>
      <c r="BT221" s="127" t="str">
        <f>IF('第2表(元)'!BT221=0,"-",'第2表(元)'!BT221)</f>
        <v>-</v>
      </c>
      <c r="BU221" s="127" t="str">
        <f>IF('第2表(元)'!BU221=0,"-",'第2表(元)'!BU221)</f>
        <v>-</v>
      </c>
      <c r="BV221" s="127" t="str">
        <f>IF('第2表(元)'!BV221=0,"-",'第2表(元)'!BV221)</f>
        <v>-</v>
      </c>
      <c r="BW221" s="102" t="str">
        <f>IF('第2表(元)'!BW221=0,"-",'第2表(元)'!BW221)</f>
        <v>-</v>
      </c>
    </row>
    <row r="222" spans="1:76" x14ac:dyDescent="0.15">
      <c r="A222" s="16"/>
      <c r="B222" s="17"/>
      <c r="C222" s="18"/>
      <c r="D222" s="18" t="s">
        <v>577</v>
      </c>
      <c r="E222" s="18">
        <v>329</v>
      </c>
      <c r="F222" s="19" t="s">
        <v>247</v>
      </c>
      <c r="G222" s="99">
        <f>IF('第2表(元)'!G222=0,"-",'第2表(元)'!G222)</f>
        <v>48</v>
      </c>
      <c r="H222" s="127">
        <f>IF('第2表(元)'!H222=0,"-",'第2表(元)'!H222)</f>
        <v>13</v>
      </c>
      <c r="I222" s="131">
        <f>IF('[1]第2表(元)'!I222=0,"-",'[1]第2表(元)'!I222)</f>
        <v>35</v>
      </c>
      <c r="J222" s="127">
        <f>IF('第2表(元)'!J222=0,"-",'第2表(元)'!J222)</f>
        <v>7</v>
      </c>
      <c r="K222" s="127">
        <f>IF('第2表(元)'!K222=0,"-",'第2表(元)'!K222)</f>
        <v>2</v>
      </c>
      <c r="L222" s="127" t="str">
        <f>IF('第2表(元)'!L222=0,"-",'第2表(元)'!L222)</f>
        <v>-</v>
      </c>
      <c r="M222" s="127" t="str">
        <f>IF('第2表(元)'!M222=0,"-",'第2表(元)'!M222)</f>
        <v>-</v>
      </c>
      <c r="N222" s="127" t="str">
        <f>IF('第2表(元)'!N222=0,"-",'第2表(元)'!N222)</f>
        <v>-</v>
      </c>
      <c r="O222" s="131" t="str">
        <f>IF('[1]第2表(元)'!O222=0,"-",'[1]第2表(元)'!O222)</f>
        <v>-</v>
      </c>
      <c r="P222" s="127">
        <f>IF('第2表(元)'!P222=0,"-",'第2表(元)'!P222)</f>
        <v>7</v>
      </c>
      <c r="Q222" s="127">
        <f>IF('第2表(元)'!Q222=0,"-",'第2表(元)'!Q222)</f>
        <v>2</v>
      </c>
      <c r="R222" s="127" t="str">
        <f>IF('第2表(元)'!R222=0,"-",'第2表(元)'!R222)</f>
        <v>-</v>
      </c>
      <c r="S222" s="127" t="str">
        <f>IF('第2表(元)'!S222=0,"-",'第2表(元)'!S222)</f>
        <v>-</v>
      </c>
      <c r="T222" s="127">
        <f>IF('第2表(元)'!T222=0,"-",'第2表(元)'!T222)</f>
        <v>6</v>
      </c>
      <c r="U222" s="127">
        <f>IF('第2表(元)'!U222=0,"-",'第2表(元)'!U222)</f>
        <v>7</v>
      </c>
      <c r="V222" s="127" t="str">
        <f>IF('第2表(元)'!V222=0,"-",'第2表(元)'!V222)</f>
        <v>-</v>
      </c>
      <c r="W222" s="127">
        <f>IF('第2表(元)'!W222=0,"-",'第2表(元)'!W222)</f>
        <v>1</v>
      </c>
      <c r="X222" s="127">
        <f>IF('第2表(元)'!X222=0,"-",'第2表(元)'!X222)</f>
        <v>42</v>
      </c>
      <c r="Y222" s="127">
        <f>IF('第2表(元)'!Y222=0,"-",'第2表(元)'!Y222)</f>
        <v>7</v>
      </c>
      <c r="Z222" s="127">
        <f>IF('第2表(元)'!Z222=0,"-",'第2表(元)'!Z222)</f>
        <v>2</v>
      </c>
      <c r="AA222" s="127" t="str">
        <f>IF('第2表(元)'!AA222=0,"-",'第2表(元)'!AA222)</f>
        <v>-</v>
      </c>
      <c r="AB222" s="127">
        <f>IF('第2表(元)'!AB222=0,"-",'第2表(元)'!AB222)</f>
        <v>3</v>
      </c>
      <c r="AC222" s="127">
        <f>IF('第2表(元)'!AC222=0,"-",'第2表(元)'!AC222)</f>
        <v>6</v>
      </c>
      <c r="AD222" s="127">
        <f>IF('第2表(元)'!AD222=0,"-",'第2表(元)'!AD222)</f>
        <v>7</v>
      </c>
      <c r="AE222" s="127">
        <f>IF('第2表(元)'!AE222=0,"-",'第2表(元)'!AE222)</f>
        <v>20</v>
      </c>
      <c r="AF222" s="127">
        <f>IF('第2表(元)'!AF222=0,"-",'第2表(元)'!AF222)</f>
        <v>1</v>
      </c>
      <c r="AG222" s="127">
        <f>IF('第2表(元)'!AG222=0,"-",'第2表(元)'!AG222)</f>
        <v>6</v>
      </c>
      <c r="AH222" s="127">
        <f>IF('第2表(元)'!AH222=0,"-",'第2表(元)'!AH222)</f>
        <v>1</v>
      </c>
      <c r="AI222" s="127">
        <f>IF('第2表(元)'!AI222=0,"-",'第2表(元)'!AI222)</f>
        <v>12</v>
      </c>
      <c r="AJ222" s="127">
        <f>IF('第2表(元)'!AJ222=0,"-",'第2表(元)'!AJ222)</f>
        <v>23</v>
      </c>
      <c r="AK222" s="127" t="str">
        <f>IF('第2表(元)'!AK222=0,"-",'第2表(元)'!AK222)</f>
        <v>-</v>
      </c>
      <c r="AL222" s="127">
        <f>IF('第2表(元)'!AL222=0,"-",'第2表(元)'!AL222)</f>
        <v>217</v>
      </c>
      <c r="AM222" s="127">
        <f>IF('第2表(元)'!AM222=0,"-",'第2表(元)'!AM222)</f>
        <v>25</v>
      </c>
      <c r="AN222" s="127">
        <f>IF('第2表(元)'!AN222=0,"-",'第2表(元)'!AN222)</f>
        <v>1</v>
      </c>
      <c r="AO222" s="127">
        <f>IF('第2表(元)'!AO222=0,"-",'第2表(元)'!AO222)</f>
        <v>1</v>
      </c>
      <c r="AP222" s="127" t="str">
        <f>IF('第2表(元)'!AP222=0,"-",'第2表(元)'!AP222)</f>
        <v>-</v>
      </c>
      <c r="AQ222" s="127">
        <f>IF('第2表(元)'!AQ222=0,"-",'第2表(元)'!AQ222)</f>
        <v>2</v>
      </c>
      <c r="AR222" s="127">
        <f>IF('第2表(元)'!AR222=0,"-",'第2表(元)'!AR222)</f>
        <v>1</v>
      </c>
      <c r="AS222" s="127">
        <f>IF('第2表(元)'!AS222=0,"-",'第2表(元)'!AS222)</f>
        <v>1</v>
      </c>
      <c r="AT222" s="127">
        <f>IF('第2表(元)'!AT222=0,"-",'第2表(元)'!AT222)</f>
        <v>1</v>
      </c>
      <c r="AU222" s="127">
        <f>IF('第2表(元)'!AU222=0,"-",'第2表(元)'!AU222)</f>
        <v>4</v>
      </c>
      <c r="AV222" s="127" t="str">
        <f>IF('第2表(元)'!AV222=0,"-",'第2表(元)'!AV222)</f>
        <v>-</v>
      </c>
      <c r="AW222" s="127" t="str">
        <f>IF('第2表(元)'!AW222=0,"-",'第2表(元)'!AW222)</f>
        <v>-</v>
      </c>
      <c r="AX222" s="127" t="str">
        <f>IF('第2表(元)'!AX222=0,"-",'第2表(元)'!AX222)</f>
        <v>-</v>
      </c>
      <c r="AY222" s="127">
        <f>IF('第2表(元)'!AY222=0,"-",'第2表(元)'!AY222)</f>
        <v>5</v>
      </c>
      <c r="AZ222" s="127">
        <f>IF('第2表(元)'!AZ222=0,"-",'第2表(元)'!AZ222)</f>
        <v>11</v>
      </c>
      <c r="BA222" s="127">
        <f>IF('第2表(元)'!BA222=0,"-",'第2表(元)'!BA222)</f>
        <v>10</v>
      </c>
      <c r="BB222" s="127">
        <f>IF('第2表(元)'!BB222=0,"-",'第2表(元)'!BB222)</f>
        <v>14</v>
      </c>
      <c r="BC222" s="127" t="str">
        <f>IF('第2表(元)'!BC222=0,"-",'第2表(元)'!BC222)</f>
        <v>-</v>
      </c>
      <c r="BD222" s="127">
        <f>IF('第2表(元)'!BD222=0,"-",'第2表(元)'!BD222)</f>
        <v>477</v>
      </c>
      <c r="BE222" s="127" t="str">
        <f>IF('第2表(元)'!BE222=0,"-",'第2表(元)'!BE222)</f>
        <v>-</v>
      </c>
      <c r="BF222" s="127">
        <f>IF('第2表(元)'!BF222=0,"-",'第2表(元)'!BF222)</f>
        <v>1</v>
      </c>
      <c r="BG222" s="127" t="str">
        <f>IF('第2表(元)'!BG222=0,"-",'第2表(元)'!BG222)</f>
        <v>-</v>
      </c>
      <c r="BH222" s="127" t="str">
        <f>IF('第2表(元)'!BH222=0,"-",'第2表(元)'!BH222)</f>
        <v>-</v>
      </c>
      <c r="BI222" s="127" t="str">
        <f>IF('第2表(元)'!BI222=0,"-",'第2表(元)'!BI222)</f>
        <v>-</v>
      </c>
      <c r="BJ222" s="127" t="str">
        <f>IF('第2表(元)'!BJ222=0,"-",'第2表(元)'!BJ222)</f>
        <v>-</v>
      </c>
      <c r="BK222" s="127" t="str">
        <f>IF('第2表(元)'!BK222=0,"-",'第2表(元)'!BK222)</f>
        <v>-</v>
      </c>
      <c r="BL222" s="127" t="str">
        <f>IF('第2表(元)'!BL222=0,"-",'第2表(元)'!BL222)</f>
        <v>-</v>
      </c>
      <c r="BM222" s="127">
        <f>IF('第2表(元)'!BM222=0,"-",'第2表(元)'!BM222)</f>
        <v>22</v>
      </c>
      <c r="BN222" s="127" t="str">
        <f>IF('第2表(元)'!BN222=0,"-",'第2表(元)'!BN222)</f>
        <v>-</v>
      </c>
      <c r="BO222" s="127">
        <f>IF('第2表(元)'!BO222=0,"-",'第2表(元)'!BO222)</f>
        <v>5</v>
      </c>
      <c r="BP222" s="127" t="str">
        <f>IF('第2表(元)'!BP222=0,"-",'第2表(元)'!BP222)</f>
        <v>-</v>
      </c>
      <c r="BQ222" s="127" t="str">
        <f>IF('第2表(元)'!BQ222=0,"-",'第2表(元)'!BQ222)</f>
        <v>-</v>
      </c>
      <c r="BR222" s="127">
        <f>IF('第2表(元)'!BR222=0,"-",'第2表(元)'!BR222)</f>
        <v>1</v>
      </c>
      <c r="BS222" s="127" t="str">
        <f>IF('第2表(元)'!BS222=0,"-",'第2表(元)'!BS222)</f>
        <v>-</v>
      </c>
      <c r="BT222" s="127">
        <f>IF('第2表(元)'!BT222=0,"-",'第2表(元)'!BT222)</f>
        <v>7</v>
      </c>
      <c r="BU222" s="127" t="str">
        <f>IF('第2表(元)'!BU222=0,"-",'第2表(元)'!BU222)</f>
        <v>-</v>
      </c>
      <c r="BV222" s="127">
        <f>IF('第2表(元)'!BV222=0,"-",'第2表(元)'!BV222)</f>
        <v>8</v>
      </c>
      <c r="BW222" s="102" t="str">
        <f>IF('第2表(元)'!BW222=0,"-",'第2表(元)'!BW222)</f>
        <v>-</v>
      </c>
    </row>
    <row r="223" spans="1:76" x14ac:dyDescent="0.15">
      <c r="A223" s="8" t="s">
        <v>79</v>
      </c>
      <c r="B223" s="20" t="s">
        <v>580</v>
      </c>
      <c r="C223" s="21"/>
      <c r="D223" s="21"/>
      <c r="E223" s="21"/>
      <c r="F223" s="22"/>
      <c r="G223" s="128">
        <f>IF('第2表(元)'!G223=0,"-",'第2表(元)'!G223)</f>
        <v>58</v>
      </c>
      <c r="H223" s="128" t="str">
        <f>IF('第2表(元)'!H223=0,"-",'第2表(元)'!H223)</f>
        <v>-</v>
      </c>
      <c r="I223" s="128">
        <f>IF('[1]第2表(元)'!I223=0,"-",'[1]第2表(元)'!I223)</f>
        <v>825</v>
      </c>
      <c r="J223" s="128" t="str">
        <f>IF('第2表(元)'!J223=0,"-",'第2表(元)'!J223)</f>
        <v>-</v>
      </c>
      <c r="K223" s="128" t="str">
        <f>IF('第2表(元)'!K223=0,"-",'第2表(元)'!K223)</f>
        <v>-</v>
      </c>
      <c r="L223" s="128" t="str">
        <f>IF('第2表(元)'!L223=0,"-",'第2表(元)'!L223)</f>
        <v>-</v>
      </c>
      <c r="M223" s="128" t="str">
        <f>IF('第2表(元)'!M223=0,"-",'第2表(元)'!M223)</f>
        <v>-</v>
      </c>
      <c r="N223" s="128" t="str">
        <f>IF('第2表(元)'!N223=0,"-",'第2表(元)'!N223)</f>
        <v>-</v>
      </c>
      <c r="O223" s="128" t="str">
        <f>IF('[1]第2表(元)'!O223=0,"-",'[1]第2表(元)'!O223)</f>
        <v>-</v>
      </c>
      <c r="P223" s="128" t="str">
        <f>IF('第2表(元)'!P223=0,"-",'第2表(元)'!P223)</f>
        <v>-</v>
      </c>
      <c r="Q223" s="128">
        <f>IF('第2表(元)'!Q223=0,"-",'第2表(元)'!Q223)</f>
        <v>6</v>
      </c>
      <c r="R223" s="128" t="str">
        <f>IF('第2表(元)'!R223=0,"-",'第2表(元)'!R223)</f>
        <v>-</v>
      </c>
      <c r="S223" s="128">
        <f>IF('第2表(元)'!S223=0,"-",'第2表(元)'!S223)</f>
        <v>3</v>
      </c>
      <c r="T223" s="128" t="str">
        <f>IF('第2表(元)'!T223=0,"-",'第2表(元)'!T223)</f>
        <v>-</v>
      </c>
      <c r="U223" s="128" t="str">
        <f>IF('第2表(元)'!U223=0,"-",'第2表(元)'!U223)</f>
        <v>-</v>
      </c>
      <c r="V223" s="128" t="str">
        <f>IF('第2表(元)'!V223=0,"-",'第2表(元)'!V223)</f>
        <v>-</v>
      </c>
      <c r="W223" s="128">
        <f>IF('第2表(元)'!W223=0,"-",'第2表(元)'!W223)</f>
        <v>1</v>
      </c>
      <c r="X223" s="128" t="str">
        <f>IF('第2表(元)'!X223=0,"-",'第2表(元)'!X223)</f>
        <v>-</v>
      </c>
      <c r="Y223" s="128" t="str">
        <f>IF('第2表(元)'!Y223=0,"-",'第2表(元)'!Y223)</f>
        <v>-</v>
      </c>
      <c r="Z223" s="128">
        <f>IF('第2表(元)'!Z223=0,"-",'第2表(元)'!Z223)</f>
        <v>111</v>
      </c>
      <c r="AA223" s="128">
        <f>IF('第2表(元)'!AA223=0,"-",'第2表(元)'!AA223)</f>
        <v>212</v>
      </c>
      <c r="AB223" s="128">
        <f>IF('第2表(元)'!AB223=0,"-",'第2表(元)'!AB223)</f>
        <v>96</v>
      </c>
      <c r="AC223" s="128">
        <f>IF('第2表(元)'!AC223=0,"-",'第2表(元)'!AC223)</f>
        <v>120</v>
      </c>
      <c r="AD223" s="128">
        <f>IF('第2表(元)'!AD223=0,"-",'第2表(元)'!AD223)</f>
        <v>15</v>
      </c>
      <c r="AE223" s="128">
        <f>IF('第2表(元)'!AE223=0,"-",'第2表(元)'!AE223)</f>
        <v>19</v>
      </c>
      <c r="AF223" s="128" t="str">
        <f>IF('第2表(元)'!AF223=0,"-",'第2表(元)'!AF223)</f>
        <v>-</v>
      </c>
      <c r="AG223" s="128" t="str">
        <f>IF('第2表(元)'!AG223=0,"-",'第2表(元)'!AG223)</f>
        <v>-</v>
      </c>
      <c r="AH223" s="128" t="str">
        <f>IF('第2表(元)'!AH223=0,"-",'第2表(元)'!AH223)</f>
        <v>-</v>
      </c>
      <c r="AI223" s="128" t="str">
        <f>IF('第2表(元)'!AI223=0,"-",'第2表(元)'!AI223)</f>
        <v>-</v>
      </c>
      <c r="AJ223" s="128" t="str">
        <f>IF('第2表(元)'!AJ223=0,"-",'第2表(元)'!AJ223)</f>
        <v>-</v>
      </c>
      <c r="AK223" s="128" t="str">
        <f>IF('第2表(元)'!AK223=0,"-",'第2表(元)'!AK223)</f>
        <v>-</v>
      </c>
      <c r="AL223" s="128">
        <f>IF('第2表(元)'!AL223=0,"-",'第2表(元)'!AL223)</f>
        <v>56</v>
      </c>
      <c r="AM223" s="128">
        <f>IF('第2表(元)'!AM223=0,"-",'第2表(元)'!AM223)</f>
        <v>36</v>
      </c>
      <c r="AN223" s="128">
        <f>IF('第2表(元)'!AN223=0,"-",'第2表(元)'!AN223)</f>
        <v>10</v>
      </c>
      <c r="AO223" s="128" t="str">
        <f>IF('第2表(元)'!AO223=0,"-",'第2表(元)'!AO223)</f>
        <v>-</v>
      </c>
      <c r="AP223" s="128" t="str">
        <f>IF('第2表(元)'!AP223=0,"-",'第2表(元)'!AP223)</f>
        <v>-</v>
      </c>
      <c r="AQ223" s="128">
        <f>IF('第2表(元)'!AQ223=0,"-",'第2表(元)'!AQ223)</f>
        <v>3</v>
      </c>
      <c r="AR223" s="128" t="str">
        <f>IF('第2表(元)'!AR223=0,"-",'第2表(元)'!AR223)</f>
        <v>-</v>
      </c>
      <c r="AS223" s="128" t="str">
        <f>IF('第2表(元)'!AS223=0,"-",'第2表(元)'!AS223)</f>
        <v>-</v>
      </c>
      <c r="AT223" s="128" t="str">
        <f>IF('第2表(元)'!AT223=0,"-",'第2表(元)'!AT223)</f>
        <v>-</v>
      </c>
      <c r="AU223" s="128" t="str">
        <f>IF('第2表(元)'!AU223=0,"-",'第2表(元)'!AU223)</f>
        <v>-</v>
      </c>
      <c r="AV223" s="128" t="str">
        <f>IF('第2表(元)'!AV223=0,"-",'第2表(元)'!AV223)</f>
        <v>-</v>
      </c>
      <c r="AW223" s="128" t="str">
        <f>IF('第2表(元)'!AW223=0,"-",'第2表(元)'!AW223)</f>
        <v>-</v>
      </c>
      <c r="AX223" s="128">
        <f>IF('第2表(元)'!AX223=0,"-",'第2表(元)'!AX223)</f>
        <v>6</v>
      </c>
      <c r="AY223" s="128">
        <f>IF('第2表(元)'!AY223=0,"-",'第2表(元)'!AY223)</f>
        <v>2</v>
      </c>
      <c r="AZ223" s="128" t="str">
        <f>IF('第2表(元)'!AZ223=0,"-",'第2表(元)'!AZ223)</f>
        <v>-</v>
      </c>
      <c r="BA223" s="128">
        <f>IF('第2表(元)'!BA223=0,"-",'第2表(元)'!BA223)</f>
        <v>10</v>
      </c>
      <c r="BB223" s="128">
        <f>IF('第2表(元)'!BB223=0,"-",'第2表(元)'!BB223)</f>
        <v>1</v>
      </c>
      <c r="BC223" s="128" t="str">
        <f>IF('第2表(元)'!BC223=0,"-",'第2表(元)'!BC223)</f>
        <v>-</v>
      </c>
      <c r="BD223" s="128">
        <f>IF('第2表(元)'!BD223=0,"-",'第2表(元)'!BD223)</f>
        <v>1</v>
      </c>
      <c r="BE223" s="128" t="str">
        <f>IF('第2表(元)'!BE223=0,"-",'第2表(元)'!BE223)</f>
        <v>-</v>
      </c>
      <c r="BF223" s="128">
        <f>IF('第2表(元)'!BF223=0,"-",'第2表(元)'!BF223)</f>
        <v>18</v>
      </c>
      <c r="BG223" s="128" t="str">
        <f>IF('第2表(元)'!BG223=0,"-",'第2表(元)'!BG223)</f>
        <v>-</v>
      </c>
      <c r="BH223" s="128" t="str">
        <f>IF('第2表(元)'!BH223=0,"-",'第2表(元)'!BH223)</f>
        <v>-</v>
      </c>
      <c r="BI223" s="128" t="str">
        <f>IF('第2表(元)'!BI223=0,"-",'第2表(元)'!BI223)</f>
        <v>-</v>
      </c>
      <c r="BJ223" s="128" t="str">
        <f>IF('第2表(元)'!BJ223=0,"-",'第2表(元)'!BJ223)</f>
        <v>-</v>
      </c>
      <c r="BK223" s="128" t="str">
        <f>IF('第2表(元)'!BK223=0,"-",'第2表(元)'!BK223)</f>
        <v>-</v>
      </c>
      <c r="BL223" s="128" t="str">
        <f>IF('第2表(元)'!BL223=0,"-",'第2表(元)'!BL223)</f>
        <v>-</v>
      </c>
      <c r="BM223" s="128">
        <f>IF('第2表(元)'!BM223=0,"-",'第2表(元)'!BM223)</f>
        <v>9</v>
      </c>
      <c r="BN223" s="128" t="str">
        <f>IF('第2表(元)'!BN223=0,"-",'第2表(元)'!BN223)</f>
        <v>-</v>
      </c>
      <c r="BO223" s="128" t="str">
        <f>IF('第2表(元)'!BO223=0,"-",'第2表(元)'!BO223)</f>
        <v>-</v>
      </c>
      <c r="BP223" s="128" t="str">
        <f>IF('第2表(元)'!BP223=0,"-",'第2表(元)'!BP223)</f>
        <v>-</v>
      </c>
      <c r="BQ223" s="128" t="str">
        <f>IF('第2表(元)'!BQ223=0,"-",'第2表(元)'!BQ223)</f>
        <v>-</v>
      </c>
      <c r="BR223" s="128" t="str">
        <f>IF('第2表(元)'!BR223=0,"-",'第2表(元)'!BR223)</f>
        <v>-</v>
      </c>
      <c r="BS223" s="128" t="str">
        <f>IF('第2表(元)'!BS223=0,"-",'第2表(元)'!BS223)</f>
        <v>-</v>
      </c>
      <c r="BT223" s="128" t="str">
        <f>IF('第2表(元)'!BT223=0,"-",'第2表(元)'!BT223)</f>
        <v>-</v>
      </c>
      <c r="BU223" s="128" t="str">
        <f>IF('第2表(元)'!BU223=0,"-",'第2表(元)'!BU223)</f>
        <v>-</v>
      </c>
      <c r="BV223" s="128" t="str">
        <f>IF('第2表(元)'!BV223=0,"-",'第2表(元)'!BV223)</f>
        <v>-</v>
      </c>
      <c r="BW223" s="129" t="str">
        <f>IF('第2表(元)'!BW223=0,"-",'第2表(元)'!BW223)</f>
        <v>-</v>
      </c>
      <c r="BX223" s="143"/>
    </row>
    <row r="224" spans="1:76" x14ac:dyDescent="0.15">
      <c r="A224" s="12"/>
      <c r="B224" s="13"/>
      <c r="C224" s="14">
        <v>33</v>
      </c>
      <c r="D224" s="14" t="s">
        <v>248</v>
      </c>
      <c r="E224" s="14"/>
      <c r="F224" s="15"/>
      <c r="G224" s="125">
        <f>IF('第2表(元)'!G224=0,"-",'第2表(元)'!G224)</f>
        <v>1</v>
      </c>
      <c r="H224" s="125" t="str">
        <f>IF('第2表(元)'!H224=0,"-",'第2表(元)'!H224)</f>
        <v>-</v>
      </c>
      <c r="I224" s="125">
        <f>IF('[1]第2表(元)'!I224=0,"-",'[1]第2表(元)'!I224)</f>
        <v>825</v>
      </c>
      <c r="J224" s="125" t="str">
        <f>IF('第2表(元)'!J224=0,"-",'第2表(元)'!J224)</f>
        <v>-</v>
      </c>
      <c r="K224" s="125" t="str">
        <f>IF('第2表(元)'!K224=0,"-",'第2表(元)'!K224)</f>
        <v>-</v>
      </c>
      <c r="L224" s="125" t="str">
        <f>IF('第2表(元)'!L224=0,"-",'第2表(元)'!L224)</f>
        <v>-</v>
      </c>
      <c r="M224" s="125" t="str">
        <f>IF('第2表(元)'!M224=0,"-",'第2表(元)'!M224)</f>
        <v>-</v>
      </c>
      <c r="N224" s="125" t="str">
        <f>IF('第2表(元)'!N224=0,"-",'第2表(元)'!N224)</f>
        <v>-</v>
      </c>
      <c r="O224" s="125" t="str">
        <f>IF('[1]第2表(元)'!O224=0,"-",'[1]第2表(元)'!O224)</f>
        <v>-</v>
      </c>
      <c r="P224" s="125" t="str">
        <f>IF('第2表(元)'!P224=0,"-",'第2表(元)'!P224)</f>
        <v>-</v>
      </c>
      <c r="Q224" s="125" t="str">
        <f>IF('第2表(元)'!Q224=0,"-",'第2表(元)'!Q224)</f>
        <v>-</v>
      </c>
      <c r="R224" s="125" t="str">
        <f>IF('第2表(元)'!R224=0,"-",'第2表(元)'!R224)</f>
        <v>-</v>
      </c>
      <c r="S224" s="125">
        <f>IF('第2表(元)'!S224=0,"-",'第2表(元)'!S224)</f>
        <v>3</v>
      </c>
      <c r="T224" s="125" t="str">
        <f>IF('第2表(元)'!T224=0,"-",'第2表(元)'!T224)</f>
        <v>-</v>
      </c>
      <c r="U224" s="125" t="str">
        <f>IF('第2表(元)'!U224=0,"-",'第2表(元)'!U224)</f>
        <v>-</v>
      </c>
      <c r="V224" s="125" t="str">
        <f>IF('第2表(元)'!V224=0,"-",'第2表(元)'!V224)</f>
        <v>-</v>
      </c>
      <c r="W224" s="125">
        <f>IF('第2表(元)'!W224=0,"-",'第2表(元)'!W224)</f>
        <v>1</v>
      </c>
      <c r="X224" s="125" t="str">
        <f>IF('第2表(元)'!X224=0,"-",'第2表(元)'!X224)</f>
        <v>-</v>
      </c>
      <c r="Y224" s="125" t="str">
        <f>IF('第2表(元)'!Y224=0,"-",'第2表(元)'!Y224)</f>
        <v>-</v>
      </c>
      <c r="Z224" s="125">
        <f>IF('第2表(元)'!Z224=0,"-",'第2表(元)'!Z224)</f>
        <v>1</v>
      </c>
      <c r="AA224" s="125">
        <f>IF('第2表(元)'!AA224=0,"-",'第2表(元)'!AA224)</f>
        <v>190</v>
      </c>
      <c r="AB224" s="125" t="str">
        <f>IF('第2表(元)'!AB224=0,"-",'第2表(元)'!AB224)</f>
        <v>-</v>
      </c>
      <c r="AC224" s="125">
        <f>IF('第2表(元)'!AC224=0,"-",'第2表(元)'!AC224)</f>
        <v>120</v>
      </c>
      <c r="AD224" s="125" t="str">
        <f>IF('第2表(元)'!AD224=0,"-",'第2表(元)'!AD224)</f>
        <v>-</v>
      </c>
      <c r="AE224" s="125" t="str">
        <f>IF('第2表(元)'!AE224=0,"-",'第2表(元)'!AE224)</f>
        <v>-</v>
      </c>
      <c r="AF224" s="125" t="str">
        <f>IF('第2表(元)'!AF224=0,"-",'第2表(元)'!AF224)</f>
        <v>-</v>
      </c>
      <c r="AG224" s="125" t="str">
        <f>IF('第2表(元)'!AG224=0,"-",'第2表(元)'!AG224)</f>
        <v>-</v>
      </c>
      <c r="AH224" s="125" t="str">
        <f>IF('第2表(元)'!AH224=0,"-",'第2表(元)'!AH224)</f>
        <v>-</v>
      </c>
      <c r="AI224" s="125" t="str">
        <f>IF('第2表(元)'!AI224=0,"-",'第2表(元)'!AI224)</f>
        <v>-</v>
      </c>
      <c r="AJ224" s="125" t="str">
        <f>IF('第2表(元)'!AJ224=0,"-",'第2表(元)'!AJ224)</f>
        <v>-</v>
      </c>
      <c r="AK224" s="125" t="str">
        <f>IF('第2表(元)'!AK224=0,"-",'第2表(元)'!AK224)</f>
        <v>-</v>
      </c>
      <c r="AL224" s="125" t="str">
        <f>IF('第2表(元)'!AL224=0,"-",'第2表(元)'!AL224)</f>
        <v>-</v>
      </c>
      <c r="AM224" s="125" t="str">
        <f>IF('第2表(元)'!AM224=0,"-",'第2表(元)'!AM224)</f>
        <v>-</v>
      </c>
      <c r="AN224" s="125" t="str">
        <f>IF('第2表(元)'!AN224=0,"-",'第2表(元)'!AN224)</f>
        <v>-</v>
      </c>
      <c r="AO224" s="125" t="str">
        <f>IF('第2表(元)'!AO224=0,"-",'第2表(元)'!AO224)</f>
        <v>-</v>
      </c>
      <c r="AP224" s="125" t="str">
        <f>IF('第2表(元)'!AP224=0,"-",'第2表(元)'!AP224)</f>
        <v>-</v>
      </c>
      <c r="AQ224" s="125">
        <f>IF('第2表(元)'!AQ224=0,"-",'第2表(元)'!AQ224)</f>
        <v>3</v>
      </c>
      <c r="AR224" s="125" t="str">
        <f>IF('第2表(元)'!AR224=0,"-",'第2表(元)'!AR224)</f>
        <v>-</v>
      </c>
      <c r="AS224" s="125" t="str">
        <f>IF('第2表(元)'!AS224=0,"-",'第2表(元)'!AS224)</f>
        <v>-</v>
      </c>
      <c r="AT224" s="125" t="str">
        <f>IF('第2表(元)'!AT224=0,"-",'第2表(元)'!AT224)</f>
        <v>-</v>
      </c>
      <c r="AU224" s="125" t="str">
        <f>IF('第2表(元)'!AU224=0,"-",'第2表(元)'!AU224)</f>
        <v>-</v>
      </c>
      <c r="AV224" s="125" t="str">
        <f>IF('第2表(元)'!AV224=0,"-",'第2表(元)'!AV224)</f>
        <v>-</v>
      </c>
      <c r="AW224" s="125" t="str">
        <f>IF('第2表(元)'!AW224=0,"-",'第2表(元)'!AW224)</f>
        <v>-</v>
      </c>
      <c r="AX224" s="125">
        <f>IF('第2表(元)'!AX224=0,"-",'第2表(元)'!AX224)</f>
        <v>6</v>
      </c>
      <c r="AY224" s="125">
        <f>IF('第2表(元)'!AY224=0,"-",'第2表(元)'!AY224)</f>
        <v>2</v>
      </c>
      <c r="AZ224" s="125" t="str">
        <f>IF('第2表(元)'!AZ224=0,"-",'第2表(元)'!AZ224)</f>
        <v>-</v>
      </c>
      <c r="BA224" s="125" t="str">
        <f>IF('第2表(元)'!BA224=0,"-",'第2表(元)'!BA224)</f>
        <v>-</v>
      </c>
      <c r="BB224" s="125">
        <f>IF('第2表(元)'!BB224=0,"-",'第2表(元)'!BB224)</f>
        <v>1</v>
      </c>
      <c r="BC224" s="125" t="str">
        <f>IF('第2表(元)'!BC224=0,"-",'第2表(元)'!BC224)</f>
        <v>-</v>
      </c>
      <c r="BD224" s="125">
        <f>IF('第2表(元)'!BD224=0,"-",'第2表(元)'!BD224)</f>
        <v>1</v>
      </c>
      <c r="BE224" s="125" t="str">
        <f>IF('第2表(元)'!BE224=0,"-",'第2表(元)'!BE224)</f>
        <v>-</v>
      </c>
      <c r="BF224" s="125" t="str">
        <f>IF('第2表(元)'!BF224=0,"-",'第2表(元)'!BF224)</f>
        <v>-</v>
      </c>
      <c r="BG224" s="125" t="str">
        <f>IF('第2表(元)'!BG224=0,"-",'第2表(元)'!BG224)</f>
        <v>-</v>
      </c>
      <c r="BH224" s="125" t="str">
        <f>IF('第2表(元)'!BH224=0,"-",'第2表(元)'!BH224)</f>
        <v>-</v>
      </c>
      <c r="BI224" s="125" t="str">
        <f>IF('第2表(元)'!BI224=0,"-",'第2表(元)'!BI224)</f>
        <v>-</v>
      </c>
      <c r="BJ224" s="125" t="str">
        <f>IF('第2表(元)'!BJ224=0,"-",'第2表(元)'!BJ224)</f>
        <v>-</v>
      </c>
      <c r="BK224" s="125" t="str">
        <f>IF('第2表(元)'!BK224=0,"-",'第2表(元)'!BK224)</f>
        <v>-</v>
      </c>
      <c r="BL224" s="125" t="str">
        <f>IF('第2表(元)'!BL224=0,"-",'第2表(元)'!BL224)</f>
        <v>-</v>
      </c>
      <c r="BM224" s="125" t="str">
        <f>IF('第2表(元)'!BM224=0,"-",'第2表(元)'!BM224)</f>
        <v>-</v>
      </c>
      <c r="BN224" s="125" t="str">
        <f>IF('第2表(元)'!BN224=0,"-",'第2表(元)'!BN224)</f>
        <v>-</v>
      </c>
      <c r="BO224" s="125" t="str">
        <f>IF('第2表(元)'!BO224=0,"-",'第2表(元)'!BO224)</f>
        <v>-</v>
      </c>
      <c r="BP224" s="125" t="str">
        <f>IF('第2表(元)'!BP224=0,"-",'第2表(元)'!BP224)</f>
        <v>-</v>
      </c>
      <c r="BQ224" s="125" t="str">
        <f>IF('第2表(元)'!BQ224=0,"-",'第2表(元)'!BQ224)</f>
        <v>-</v>
      </c>
      <c r="BR224" s="125" t="str">
        <f>IF('第2表(元)'!BR224=0,"-",'第2表(元)'!BR224)</f>
        <v>-</v>
      </c>
      <c r="BS224" s="125" t="str">
        <f>IF('第2表(元)'!BS224=0,"-",'第2表(元)'!BS224)</f>
        <v>-</v>
      </c>
      <c r="BT224" s="125" t="str">
        <f>IF('第2表(元)'!BT224=0,"-",'第2表(元)'!BT224)</f>
        <v>-</v>
      </c>
      <c r="BU224" s="125" t="str">
        <f>IF('第2表(元)'!BU224=0,"-",'第2表(元)'!BU224)</f>
        <v>-</v>
      </c>
      <c r="BV224" s="125" t="str">
        <f>IF('第2表(元)'!BV224=0,"-",'第2表(元)'!BV224)</f>
        <v>-</v>
      </c>
      <c r="BW224" s="126" t="str">
        <f>IF('第2表(元)'!BW224=0,"-",'第2表(元)'!BW224)</f>
        <v>-</v>
      </c>
    </row>
    <row r="225" spans="1:76" x14ac:dyDescent="0.15">
      <c r="A225" s="16"/>
      <c r="B225" s="17"/>
      <c r="C225" s="18"/>
      <c r="D225" s="18" t="s">
        <v>577</v>
      </c>
      <c r="E225" s="18">
        <v>331</v>
      </c>
      <c r="F225" s="19" t="s">
        <v>248</v>
      </c>
      <c r="G225" s="99">
        <f>IF('第2表(元)'!G225=0,"-",'第2表(元)'!G225)</f>
        <v>1</v>
      </c>
      <c r="H225" s="127" t="str">
        <f>IF('第2表(元)'!H225=0,"-",'第2表(元)'!H225)</f>
        <v>-</v>
      </c>
      <c r="I225" s="131">
        <f>IF('[1]第2表(元)'!I225=0,"-",'[1]第2表(元)'!I225)</f>
        <v>825</v>
      </c>
      <c r="J225" s="127" t="str">
        <f>IF('第2表(元)'!J225=0,"-",'第2表(元)'!J225)</f>
        <v>-</v>
      </c>
      <c r="K225" s="127" t="str">
        <f>IF('第2表(元)'!K225=0,"-",'第2表(元)'!K225)</f>
        <v>-</v>
      </c>
      <c r="L225" s="127" t="str">
        <f>IF('第2表(元)'!L225=0,"-",'第2表(元)'!L225)</f>
        <v>-</v>
      </c>
      <c r="M225" s="127" t="str">
        <f>IF('第2表(元)'!M225=0,"-",'第2表(元)'!M225)</f>
        <v>-</v>
      </c>
      <c r="N225" s="127" t="str">
        <f>IF('第2表(元)'!N225=0,"-",'第2表(元)'!N225)</f>
        <v>-</v>
      </c>
      <c r="O225" s="131" t="str">
        <f>IF('[1]第2表(元)'!O225=0,"-",'[1]第2表(元)'!O225)</f>
        <v>-</v>
      </c>
      <c r="P225" s="127" t="str">
        <f>IF('第2表(元)'!P225=0,"-",'第2表(元)'!P225)</f>
        <v>-</v>
      </c>
      <c r="Q225" s="127" t="str">
        <f>IF('第2表(元)'!Q225=0,"-",'第2表(元)'!Q225)</f>
        <v>-</v>
      </c>
      <c r="R225" s="127" t="str">
        <f>IF('第2表(元)'!R225=0,"-",'第2表(元)'!R225)</f>
        <v>-</v>
      </c>
      <c r="S225" s="127">
        <f>IF('第2表(元)'!S225=0,"-",'第2表(元)'!S225)</f>
        <v>3</v>
      </c>
      <c r="T225" s="127" t="str">
        <f>IF('第2表(元)'!T225=0,"-",'第2表(元)'!T225)</f>
        <v>-</v>
      </c>
      <c r="U225" s="127" t="str">
        <f>IF('第2表(元)'!U225=0,"-",'第2表(元)'!U225)</f>
        <v>-</v>
      </c>
      <c r="V225" s="127" t="str">
        <f>IF('第2表(元)'!V225=0,"-",'第2表(元)'!V225)</f>
        <v>-</v>
      </c>
      <c r="W225" s="127">
        <f>IF('第2表(元)'!W225=0,"-",'第2表(元)'!W225)</f>
        <v>1</v>
      </c>
      <c r="X225" s="127" t="str">
        <f>IF('第2表(元)'!X225=0,"-",'第2表(元)'!X225)</f>
        <v>-</v>
      </c>
      <c r="Y225" s="127" t="str">
        <f>IF('第2表(元)'!Y225=0,"-",'第2表(元)'!Y225)</f>
        <v>-</v>
      </c>
      <c r="Z225" s="127">
        <f>IF('第2表(元)'!Z225=0,"-",'第2表(元)'!Z225)</f>
        <v>1</v>
      </c>
      <c r="AA225" s="127">
        <f>IF('第2表(元)'!AA225=0,"-",'第2表(元)'!AA225)</f>
        <v>190</v>
      </c>
      <c r="AB225" s="127" t="str">
        <f>IF('第2表(元)'!AB225=0,"-",'第2表(元)'!AB225)</f>
        <v>-</v>
      </c>
      <c r="AC225" s="127">
        <f>IF('第2表(元)'!AC225=0,"-",'第2表(元)'!AC225)</f>
        <v>120</v>
      </c>
      <c r="AD225" s="127" t="str">
        <f>IF('第2表(元)'!AD225=0,"-",'第2表(元)'!AD225)</f>
        <v>-</v>
      </c>
      <c r="AE225" s="127" t="str">
        <f>IF('第2表(元)'!AE225=0,"-",'第2表(元)'!AE225)</f>
        <v>-</v>
      </c>
      <c r="AF225" s="127" t="str">
        <f>IF('第2表(元)'!AF225=0,"-",'第2表(元)'!AF225)</f>
        <v>-</v>
      </c>
      <c r="AG225" s="127" t="str">
        <f>IF('第2表(元)'!AG225=0,"-",'第2表(元)'!AG225)</f>
        <v>-</v>
      </c>
      <c r="AH225" s="127" t="str">
        <f>IF('第2表(元)'!AH225=0,"-",'第2表(元)'!AH225)</f>
        <v>-</v>
      </c>
      <c r="AI225" s="127" t="str">
        <f>IF('第2表(元)'!AI225=0,"-",'第2表(元)'!AI225)</f>
        <v>-</v>
      </c>
      <c r="AJ225" s="127" t="str">
        <f>IF('第2表(元)'!AJ225=0,"-",'第2表(元)'!AJ225)</f>
        <v>-</v>
      </c>
      <c r="AK225" s="127" t="str">
        <f>IF('第2表(元)'!AK225=0,"-",'第2表(元)'!AK225)</f>
        <v>-</v>
      </c>
      <c r="AL225" s="127" t="str">
        <f>IF('第2表(元)'!AL225=0,"-",'第2表(元)'!AL225)</f>
        <v>-</v>
      </c>
      <c r="AM225" s="127" t="str">
        <f>IF('第2表(元)'!AM225=0,"-",'第2表(元)'!AM225)</f>
        <v>-</v>
      </c>
      <c r="AN225" s="127" t="str">
        <f>IF('第2表(元)'!AN225=0,"-",'第2表(元)'!AN225)</f>
        <v>-</v>
      </c>
      <c r="AO225" s="127" t="str">
        <f>IF('第2表(元)'!AO225=0,"-",'第2表(元)'!AO225)</f>
        <v>-</v>
      </c>
      <c r="AP225" s="127" t="str">
        <f>IF('第2表(元)'!AP225=0,"-",'第2表(元)'!AP225)</f>
        <v>-</v>
      </c>
      <c r="AQ225" s="127">
        <f>IF('第2表(元)'!AQ225=0,"-",'第2表(元)'!AQ225)</f>
        <v>3</v>
      </c>
      <c r="AR225" s="127" t="str">
        <f>IF('第2表(元)'!AR225=0,"-",'第2表(元)'!AR225)</f>
        <v>-</v>
      </c>
      <c r="AS225" s="127" t="str">
        <f>IF('第2表(元)'!AS225=0,"-",'第2表(元)'!AS225)</f>
        <v>-</v>
      </c>
      <c r="AT225" s="127" t="str">
        <f>IF('第2表(元)'!AT225=0,"-",'第2表(元)'!AT225)</f>
        <v>-</v>
      </c>
      <c r="AU225" s="127" t="str">
        <f>IF('第2表(元)'!AU225=0,"-",'第2表(元)'!AU225)</f>
        <v>-</v>
      </c>
      <c r="AV225" s="127" t="str">
        <f>IF('第2表(元)'!AV225=0,"-",'第2表(元)'!AV225)</f>
        <v>-</v>
      </c>
      <c r="AW225" s="127" t="str">
        <f>IF('第2表(元)'!AW225=0,"-",'第2表(元)'!AW225)</f>
        <v>-</v>
      </c>
      <c r="AX225" s="127">
        <f>IF('第2表(元)'!AX225=0,"-",'第2表(元)'!AX225)</f>
        <v>6</v>
      </c>
      <c r="AY225" s="127">
        <f>IF('第2表(元)'!AY225=0,"-",'第2表(元)'!AY225)</f>
        <v>2</v>
      </c>
      <c r="AZ225" s="127" t="str">
        <f>IF('第2表(元)'!AZ225=0,"-",'第2表(元)'!AZ225)</f>
        <v>-</v>
      </c>
      <c r="BA225" s="127" t="str">
        <f>IF('第2表(元)'!BA225=0,"-",'第2表(元)'!BA225)</f>
        <v>-</v>
      </c>
      <c r="BB225" s="127">
        <f>IF('第2表(元)'!BB225=0,"-",'第2表(元)'!BB225)</f>
        <v>1</v>
      </c>
      <c r="BC225" s="127" t="str">
        <f>IF('第2表(元)'!BC225=0,"-",'第2表(元)'!BC225)</f>
        <v>-</v>
      </c>
      <c r="BD225" s="127">
        <f>IF('第2表(元)'!BD225=0,"-",'第2表(元)'!BD225)</f>
        <v>1</v>
      </c>
      <c r="BE225" s="127" t="str">
        <f>IF('第2表(元)'!BE225=0,"-",'第2表(元)'!BE225)</f>
        <v>-</v>
      </c>
      <c r="BF225" s="127" t="str">
        <f>IF('第2表(元)'!BF225=0,"-",'第2表(元)'!BF225)</f>
        <v>-</v>
      </c>
      <c r="BG225" s="127" t="str">
        <f>IF('第2表(元)'!BG225=0,"-",'第2表(元)'!BG225)</f>
        <v>-</v>
      </c>
      <c r="BH225" s="127" t="str">
        <f>IF('第2表(元)'!BH225=0,"-",'第2表(元)'!BH225)</f>
        <v>-</v>
      </c>
      <c r="BI225" s="127" t="str">
        <f>IF('第2表(元)'!BI225=0,"-",'第2表(元)'!BI225)</f>
        <v>-</v>
      </c>
      <c r="BJ225" s="127" t="str">
        <f>IF('第2表(元)'!BJ225=0,"-",'第2表(元)'!BJ225)</f>
        <v>-</v>
      </c>
      <c r="BK225" s="127" t="str">
        <f>IF('第2表(元)'!BK225=0,"-",'第2表(元)'!BK225)</f>
        <v>-</v>
      </c>
      <c r="BL225" s="127" t="str">
        <f>IF('第2表(元)'!BL225=0,"-",'第2表(元)'!BL225)</f>
        <v>-</v>
      </c>
      <c r="BM225" s="127" t="str">
        <f>IF('第2表(元)'!BM225=0,"-",'第2表(元)'!BM225)</f>
        <v>-</v>
      </c>
      <c r="BN225" s="127" t="str">
        <f>IF('第2表(元)'!BN225=0,"-",'第2表(元)'!BN225)</f>
        <v>-</v>
      </c>
      <c r="BO225" s="127" t="str">
        <f>IF('第2表(元)'!BO225=0,"-",'第2表(元)'!BO225)</f>
        <v>-</v>
      </c>
      <c r="BP225" s="127" t="str">
        <f>IF('第2表(元)'!BP225=0,"-",'第2表(元)'!BP225)</f>
        <v>-</v>
      </c>
      <c r="BQ225" s="127" t="str">
        <f>IF('第2表(元)'!BQ225=0,"-",'第2表(元)'!BQ225)</f>
        <v>-</v>
      </c>
      <c r="BR225" s="127" t="str">
        <f>IF('第2表(元)'!BR225=0,"-",'第2表(元)'!BR225)</f>
        <v>-</v>
      </c>
      <c r="BS225" s="127" t="str">
        <f>IF('第2表(元)'!BS225=0,"-",'第2表(元)'!BS225)</f>
        <v>-</v>
      </c>
      <c r="BT225" s="127" t="str">
        <f>IF('第2表(元)'!BT225=0,"-",'第2表(元)'!BT225)</f>
        <v>-</v>
      </c>
      <c r="BU225" s="127" t="str">
        <f>IF('第2表(元)'!BU225=0,"-",'第2表(元)'!BU225)</f>
        <v>-</v>
      </c>
      <c r="BV225" s="127" t="str">
        <f>IF('第2表(元)'!BV225=0,"-",'第2表(元)'!BV225)</f>
        <v>-</v>
      </c>
      <c r="BW225" s="102" t="str">
        <f>IF('第2表(元)'!BW225=0,"-",'第2表(元)'!BW225)</f>
        <v>-</v>
      </c>
    </row>
    <row r="226" spans="1:76" x14ac:dyDescent="0.15">
      <c r="A226" s="12"/>
      <c r="B226" s="13"/>
      <c r="C226" s="14">
        <v>34</v>
      </c>
      <c r="D226" s="14" t="s">
        <v>249</v>
      </c>
      <c r="E226" s="14"/>
      <c r="F226" s="15"/>
      <c r="G226" s="125">
        <f>IF('第2表(元)'!G226=0,"-",'第2表(元)'!G226)</f>
        <v>57</v>
      </c>
      <c r="H226" s="125" t="str">
        <f>IF('第2表(元)'!H226=0,"-",'第2表(元)'!H226)</f>
        <v>-</v>
      </c>
      <c r="I226" s="125" t="str">
        <f>IF('[1]第2表(元)'!I226=0,"-",'[1]第2表(元)'!I226)</f>
        <v>-</v>
      </c>
      <c r="J226" s="125" t="str">
        <f>IF('第2表(元)'!J226=0,"-",'第2表(元)'!J226)</f>
        <v>-</v>
      </c>
      <c r="K226" s="125" t="str">
        <f>IF('第2表(元)'!K226=0,"-",'第2表(元)'!K226)</f>
        <v>-</v>
      </c>
      <c r="L226" s="125" t="str">
        <f>IF('第2表(元)'!L226=0,"-",'第2表(元)'!L226)</f>
        <v>-</v>
      </c>
      <c r="M226" s="125" t="str">
        <f>IF('第2表(元)'!M226=0,"-",'第2表(元)'!M226)</f>
        <v>-</v>
      </c>
      <c r="N226" s="125" t="str">
        <f>IF('第2表(元)'!N226=0,"-",'第2表(元)'!N226)</f>
        <v>-</v>
      </c>
      <c r="O226" s="125" t="str">
        <f>IF('[1]第2表(元)'!O226=0,"-",'[1]第2表(元)'!O226)</f>
        <v>-</v>
      </c>
      <c r="P226" s="125" t="str">
        <f>IF('第2表(元)'!P226=0,"-",'第2表(元)'!P226)</f>
        <v>-</v>
      </c>
      <c r="Q226" s="125" t="str">
        <f>IF('第2表(元)'!Q226=0,"-",'第2表(元)'!Q226)</f>
        <v>-</v>
      </c>
      <c r="R226" s="125" t="str">
        <f>IF('第2表(元)'!R226=0,"-",'第2表(元)'!R226)</f>
        <v>-</v>
      </c>
      <c r="S226" s="125" t="str">
        <f>IF('第2表(元)'!S226=0,"-",'第2表(元)'!S226)</f>
        <v>-</v>
      </c>
      <c r="T226" s="125" t="str">
        <f>IF('第2表(元)'!T226=0,"-",'第2表(元)'!T226)</f>
        <v>-</v>
      </c>
      <c r="U226" s="125" t="str">
        <f>IF('第2表(元)'!U226=0,"-",'第2表(元)'!U226)</f>
        <v>-</v>
      </c>
      <c r="V226" s="125" t="str">
        <f>IF('第2表(元)'!V226=0,"-",'第2表(元)'!V226)</f>
        <v>-</v>
      </c>
      <c r="W226" s="125" t="str">
        <f>IF('第2表(元)'!W226=0,"-",'第2表(元)'!W226)</f>
        <v>-</v>
      </c>
      <c r="X226" s="125" t="str">
        <f>IF('第2表(元)'!X226=0,"-",'第2表(元)'!X226)</f>
        <v>-</v>
      </c>
      <c r="Y226" s="125" t="str">
        <f>IF('第2表(元)'!Y226=0,"-",'第2表(元)'!Y226)</f>
        <v>-</v>
      </c>
      <c r="Z226" s="125">
        <f>IF('第2表(元)'!Z226=0,"-",'第2表(元)'!Z226)</f>
        <v>110</v>
      </c>
      <c r="AA226" s="125" t="str">
        <f>IF('第2表(元)'!AA226=0,"-",'第2表(元)'!AA226)</f>
        <v>-</v>
      </c>
      <c r="AB226" s="125" t="str">
        <f>IF('第2表(元)'!AB226=0,"-",'第2表(元)'!AB226)</f>
        <v>-</v>
      </c>
      <c r="AC226" s="125" t="str">
        <f>IF('第2表(元)'!AC226=0,"-",'第2表(元)'!AC226)</f>
        <v>-</v>
      </c>
      <c r="AD226" s="125" t="str">
        <f>IF('第2表(元)'!AD226=0,"-",'第2表(元)'!AD226)</f>
        <v>-</v>
      </c>
      <c r="AE226" s="125" t="str">
        <f>IF('第2表(元)'!AE226=0,"-",'第2表(元)'!AE226)</f>
        <v>-</v>
      </c>
      <c r="AF226" s="125" t="str">
        <f>IF('第2表(元)'!AF226=0,"-",'第2表(元)'!AF226)</f>
        <v>-</v>
      </c>
      <c r="AG226" s="125" t="str">
        <f>IF('第2表(元)'!AG226=0,"-",'第2表(元)'!AG226)</f>
        <v>-</v>
      </c>
      <c r="AH226" s="125" t="str">
        <f>IF('第2表(元)'!AH226=0,"-",'第2表(元)'!AH226)</f>
        <v>-</v>
      </c>
      <c r="AI226" s="125" t="str">
        <f>IF('第2表(元)'!AI226=0,"-",'第2表(元)'!AI226)</f>
        <v>-</v>
      </c>
      <c r="AJ226" s="125" t="str">
        <f>IF('第2表(元)'!AJ226=0,"-",'第2表(元)'!AJ226)</f>
        <v>-</v>
      </c>
      <c r="AK226" s="125" t="str">
        <f>IF('第2表(元)'!AK226=0,"-",'第2表(元)'!AK226)</f>
        <v>-</v>
      </c>
      <c r="AL226" s="125" t="str">
        <f>IF('第2表(元)'!AL226=0,"-",'第2表(元)'!AL226)</f>
        <v>-</v>
      </c>
      <c r="AM226" s="125" t="str">
        <f>IF('第2表(元)'!AM226=0,"-",'第2表(元)'!AM226)</f>
        <v>-</v>
      </c>
      <c r="AN226" s="125" t="str">
        <f>IF('第2表(元)'!AN226=0,"-",'第2表(元)'!AN226)</f>
        <v>-</v>
      </c>
      <c r="AO226" s="125" t="str">
        <f>IF('第2表(元)'!AO226=0,"-",'第2表(元)'!AO226)</f>
        <v>-</v>
      </c>
      <c r="AP226" s="125" t="str">
        <f>IF('第2表(元)'!AP226=0,"-",'第2表(元)'!AP226)</f>
        <v>-</v>
      </c>
      <c r="AQ226" s="125" t="str">
        <f>IF('第2表(元)'!AQ226=0,"-",'第2表(元)'!AQ226)</f>
        <v>-</v>
      </c>
      <c r="AR226" s="125" t="str">
        <f>IF('第2表(元)'!AR226=0,"-",'第2表(元)'!AR226)</f>
        <v>-</v>
      </c>
      <c r="AS226" s="125" t="str">
        <f>IF('第2表(元)'!AS226=0,"-",'第2表(元)'!AS226)</f>
        <v>-</v>
      </c>
      <c r="AT226" s="125" t="str">
        <f>IF('第2表(元)'!AT226=0,"-",'第2表(元)'!AT226)</f>
        <v>-</v>
      </c>
      <c r="AU226" s="125" t="str">
        <f>IF('第2表(元)'!AU226=0,"-",'第2表(元)'!AU226)</f>
        <v>-</v>
      </c>
      <c r="AV226" s="125" t="str">
        <f>IF('第2表(元)'!AV226=0,"-",'第2表(元)'!AV226)</f>
        <v>-</v>
      </c>
      <c r="AW226" s="125" t="str">
        <f>IF('第2表(元)'!AW226=0,"-",'第2表(元)'!AW226)</f>
        <v>-</v>
      </c>
      <c r="AX226" s="125" t="str">
        <f>IF('第2表(元)'!AX226=0,"-",'第2表(元)'!AX226)</f>
        <v>-</v>
      </c>
      <c r="AY226" s="125" t="str">
        <f>IF('第2表(元)'!AY226=0,"-",'第2表(元)'!AY226)</f>
        <v>-</v>
      </c>
      <c r="AZ226" s="125" t="str">
        <f>IF('第2表(元)'!AZ226=0,"-",'第2表(元)'!AZ226)</f>
        <v>-</v>
      </c>
      <c r="BA226" s="125" t="str">
        <f>IF('第2表(元)'!BA226=0,"-",'第2表(元)'!BA226)</f>
        <v>-</v>
      </c>
      <c r="BB226" s="125" t="str">
        <f>IF('第2表(元)'!BB226=0,"-",'第2表(元)'!BB226)</f>
        <v>-</v>
      </c>
      <c r="BC226" s="125" t="str">
        <f>IF('第2表(元)'!BC226=0,"-",'第2表(元)'!BC226)</f>
        <v>-</v>
      </c>
      <c r="BD226" s="125" t="str">
        <f>IF('第2表(元)'!BD226=0,"-",'第2表(元)'!BD226)</f>
        <v>-</v>
      </c>
      <c r="BE226" s="125" t="str">
        <f>IF('第2表(元)'!BE226=0,"-",'第2表(元)'!BE226)</f>
        <v>-</v>
      </c>
      <c r="BF226" s="125" t="str">
        <f>IF('第2表(元)'!BF226=0,"-",'第2表(元)'!BF226)</f>
        <v>-</v>
      </c>
      <c r="BG226" s="125" t="str">
        <f>IF('第2表(元)'!BG226=0,"-",'第2表(元)'!BG226)</f>
        <v>-</v>
      </c>
      <c r="BH226" s="125" t="str">
        <f>IF('第2表(元)'!BH226=0,"-",'第2表(元)'!BH226)</f>
        <v>-</v>
      </c>
      <c r="BI226" s="125" t="str">
        <f>IF('第2表(元)'!BI226=0,"-",'第2表(元)'!BI226)</f>
        <v>-</v>
      </c>
      <c r="BJ226" s="125" t="str">
        <f>IF('第2表(元)'!BJ226=0,"-",'第2表(元)'!BJ226)</f>
        <v>-</v>
      </c>
      <c r="BK226" s="125" t="str">
        <f>IF('第2表(元)'!BK226=0,"-",'第2表(元)'!BK226)</f>
        <v>-</v>
      </c>
      <c r="BL226" s="125" t="str">
        <f>IF('第2表(元)'!BL226=0,"-",'第2表(元)'!BL226)</f>
        <v>-</v>
      </c>
      <c r="BM226" s="125" t="str">
        <f>IF('第2表(元)'!BM226=0,"-",'第2表(元)'!BM226)</f>
        <v>-</v>
      </c>
      <c r="BN226" s="125" t="str">
        <f>IF('第2表(元)'!BN226=0,"-",'第2表(元)'!BN226)</f>
        <v>-</v>
      </c>
      <c r="BO226" s="125" t="str">
        <f>IF('第2表(元)'!BO226=0,"-",'第2表(元)'!BO226)</f>
        <v>-</v>
      </c>
      <c r="BP226" s="125" t="str">
        <f>IF('第2表(元)'!BP226=0,"-",'第2表(元)'!BP226)</f>
        <v>-</v>
      </c>
      <c r="BQ226" s="125" t="str">
        <f>IF('第2表(元)'!BQ226=0,"-",'第2表(元)'!BQ226)</f>
        <v>-</v>
      </c>
      <c r="BR226" s="125" t="str">
        <f>IF('第2表(元)'!BR226=0,"-",'第2表(元)'!BR226)</f>
        <v>-</v>
      </c>
      <c r="BS226" s="125" t="str">
        <f>IF('第2表(元)'!BS226=0,"-",'第2表(元)'!BS226)</f>
        <v>-</v>
      </c>
      <c r="BT226" s="125" t="str">
        <f>IF('第2表(元)'!BT226=0,"-",'第2表(元)'!BT226)</f>
        <v>-</v>
      </c>
      <c r="BU226" s="125" t="str">
        <f>IF('第2表(元)'!BU226=0,"-",'第2表(元)'!BU226)</f>
        <v>-</v>
      </c>
      <c r="BV226" s="125" t="str">
        <f>IF('第2表(元)'!BV226=0,"-",'第2表(元)'!BV226)</f>
        <v>-</v>
      </c>
      <c r="BW226" s="126" t="str">
        <f>IF('第2表(元)'!BW226=0,"-",'第2表(元)'!BW226)</f>
        <v>-</v>
      </c>
    </row>
    <row r="227" spans="1:76" x14ac:dyDescent="0.15">
      <c r="A227" s="16"/>
      <c r="B227" s="17"/>
      <c r="C227" s="18"/>
      <c r="D227" s="18" t="s">
        <v>577</v>
      </c>
      <c r="E227" s="18">
        <v>340</v>
      </c>
      <c r="F227" s="19" t="s">
        <v>113</v>
      </c>
      <c r="G227" s="99">
        <f>IF('第2表(元)'!G227=0,"-",'第2表(元)'!G227)</f>
        <v>57</v>
      </c>
      <c r="H227" s="127" t="str">
        <f>IF('第2表(元)'!H227=0,"-",'第2表(元)'!H227)</f>
        <v>-</v>
      </c>
      <c r="I227" s="131" t="str">
        <f>IF('[1]第2表(元)'!I227=0,"-",'[1]第2表(元)'!I227)</f>
        <v>-</v>
      </c>
      <c r="J227" s="127" t="str">
        <f>IF('第2表(元)'!J227=0,"-",'第2表(元)'!J227)</f>
        <v>-</v>
      </c>
      <c r="K227" s="127" t="str">
        <f>IF('第2表(元)'!K227=0,"-",'第2表(元)'!K227)</f>
        <v>-</v>
      </c>
      <c r="L227" s="127" t="str">
        <f>IF('第2表(元)'!L227=0,"-",'第2表(元)'!L227)</f>
        <v>-</v>
      </c>
      <c r="M227" s="127" t="str">
        <f>IF('第2表(元)'!M227=0,"-",'第2表(元)'!M227)</f>
        <v>-</v>
      </c>
      <c r="N227" s="127" t="str">
        <f>IF('第2表(元)'!N227=0,"-",'第2表(元)'!N227)</f>
        <v>-</v>
      </c>
      <c r="O227" s="131" t="str">
        <f>IF('[1]第2表(元)'!O227=0,"-",'[1]第2表(元)'!O227)</f>
        <v>-</v>
      </c>
      <c r="P227" s="127" t="str">
        <f>IF('第2表(元)'!P227=0,"-",'第2表(元)'!P227)</f>
        <v>-</v>
      </c>
      <c r="Q227" s="127" t="str">
        <f>IF('第2表(元)'!Q227=0,"-",'第2表(元)'!Q227)</f>
        <v>-</v>
      </c>
      <c r="R227" s="127" t="str">
        <f>IF('第2表(元)'!R227=0,"-",'第2表(元)'!R227)</f>
        <v>-</v>
      </c>
      <c r="S227" s="127" t="str">
        <f>IF('第2表(元)'!S227=0,"-",'第2表(元)'!S227)</f>
        <v>-</v>
      </c>
      <c r="T227" s="127" t="str">
        <f>IF('第2表(元)'!T227=0,"-",'第2表(元)'!T227)</f>
        <v>-</v>
      </c>
      <c r="U227" s="127" t="str">
        <f>IF('第2表(元)'!U227=0,"-",'第2表(元)'!U227)</f>
        <v>-</v>
      </c>
      <c r="V227" s="127" t="str">
        <f>IF('第2表(元)'!V227=0,"-",'第2表(元)'!V227)</f>
        <v>-</v>
      </c>
      <c r="W227" s="127" t="str">
        <f>IF('第2表(元)'!W227=0,"-",'第2表(元)'!W227)</f>
        <v>-</v>
      </c>
      <c r="X227" s="127" t="str">
        <f>IF('第2表(元)'!X227=0,"-",'第2表(元)'!X227)</f>
        <v>-</v>
      </c>
      <c r="Y227" s="127" t="str">
        <f>IF('第2表(元)'!Y227=0,"-",'第2表(元)'!Y227)</f>
        <v>-</v>
      </c>
      <c r="Z227" s="127" t="str">
        <f>IF('第2表(元)'!Z227=0,"-",'第2表(元)'!Z227)</f>
        <v>-</v>
      </c>
      <c r="AA227" s="127" t="str">
        <f>IF('第2表(元)'!AA227=0,"-",'第2表(元)'!AA227)</f>
        <v>-</v>
      </c>
      <c r="AB227" s="127" t="str">
        <f>IF('第2表(元)'!AB227=0,"-",'第2表(元)'!AB227)</f>
        <v>-</v>
      </c>
      <c r="AC227" s="127" t="str">
        <f>IF('第2表(元)'!AC227=0,"-",'第2表(元)'!AC227)</f>
        <v>-</v>
      </c>
      <c r="AD227" s="127" t="str">
        <f>IF('第2表(元)'!AD227=0,"-",'第2表(元)'!AD227)</f>
        <v>-</v>
      </c>
      <c r="AE227" s="127" t="str">
        <f>IF('第2表(元)'!AE227=0,"-",'第2表(元)'!AE227)</f>
        <v>-</v>
      </c>
      <c r="AF227" s="127" t="str">
        <f>IF('第2表(元)'!AF227=0,"-",'第2表(元)'!AF227)</f>
        <v>-</v>
      </c>
      <c r="AG227" s="127" t="str">
        <f>IF('第2表(元)'!AG227=0,"-",'第2表(元)'!AG227)</f>
        <v>-</v>
      </c>
      <c r="AH227" s="127" t="str">
        <f>IF('第2表(元)'!AH227=0,"-",'第2表(元)'!AH227)</f>
        <v>-</v>
      </c>
      <c r="AI227" s="127" t="str">
        <f>IF('第2表(元)'!AI227=0,"-",'第2表(元)'!AI227)</f>
        <v>-</v>
      </c>
      <c r="AJ227" s="127" t="str">
        <f>IF('第2表(元)'!AJ227=0,"-",'第2表(元)'!AJ227)</f>
        <v>-</v>
      </c>
      <c r="AK227" s="127" t="str">
        <f>IF('第2表(元)'!AK227=0,"-",'第2表(元)'!AK227)</f>
        <v>-</v>
      </c>
      <c r="AL227" s="127" t="str">
        <f>IF('第2表(元)'!AL227=0,"-",'第2表(元)'!AL227)</f>
        <v>-</v>
      </c>
      <c r="AM227" s="127" t="str">
        <f>IF('第2表(元)'!AM227=0,"-",'第2表(元)'!AM227)</f>
        <v>-</v>
      </c>
      <c r="AN227" s="127" t="str">
        <f>IF('第2表(元)'!AN227=0,"-",'第2表(元)'!AN227)</f>
        <v>-</v>
      </c>
      <c r="AO227" s="127" t="str">
        <f>IF('第2表(元)'!AO227=0,"-",'第2表(元)'!AO227)</f>
        <v>-</v>
      </c>
      <c r="AP227" s="127" t="str">
        <f>IF('第2表(元)'!AP227=0,"-",'第2表(元)'!AP227)</f>
        <v>-</v>
      </c>
      <c r="AQ227" s="127" t="str">
        <f>IF('第2表(元)'!AQ227=0,"-",'第2表(元)'!AQ227)</f>
        <v>-</v>
      </c>
      <c r="AR227" s="127" t="str">
        <f>IF('第2表(元)'!AR227=0,"-",'第2表(元)'!AR227)</f>
        <v>-</v>
      </c>
      <c r="AS227" s="127" t="str">
        <f>IF('第2表(元)'!AS227=0,"-",'第2表(元)'!AS227)</f>
        <v>-</v>
      </c>
      <c r="AT227" s="127" t="str">
        <f>IF('第2表(元)'!AT227=0,"-",'第2表(元)'!AT227)</f>
        <v>-</v>
      </c>
      <c r="AU227" s="127" t="str">
        <f>IF('第2表(元)'!AU227=0,"-",'第2表(元)'!AU227)</f>
        <v>-</v>
      </c>
      <c r="AV227" s="127" t="str">
        <f>IF('第2表(元)'!AV227=0,"-",'第2表(元)'!AV227)</f>
        <v>-</v>
      </c>
      <c r="AW227" s="127" t="str">
        <f>IF('第2表(元)'!AW227=0,"-",'第2表(元)'!AW227)</f>
        <v>-</v>
      </c>
      <c r="AX227" s="127" t="str">
        <f>IF('第2表(元)'!AX227=0,"-",'第2表(元)'!AX227)</f>
        <v>-</v>
      </c>
      <c r="AY227" s="127" t="str">
        <f>IF('第2表(元)'!AY227=0,"-",'第2表(元)'!AY227)</f>
        <v>-</v>
      </c>
      <c r="AZ227" s="127" t="str">
        <f>IF('第2表(元)'!AZ227=0,"-",'第2表(元)'!AZ227)</f>
        <v>-</v>
      </c>
      <c r="BA227" s="127" t="str">
        <f>IF('第2表(元)'!BA227=0,"-",'第2表(元)'!BA227)</f>
        <v>-</v>
      </c>
      <c r="BB227" s="127" t="str">
        <f>IF('第2表(元)'!BB227=0,"-",'第2表(元)'!BB227)</f>
        <v>-</v>
      </c>
      <c r="BC227" s="127" t="str">
        <f>IF('第2表(元)'!BC227=0,"-",'第2表(元)'!BC227)</f>
        <v>-</v>
      </c>
      <c r="BD227" s="127" t="str">
        <f>IF('第2表(元)'!BD227=0,"-",'第2表(元)'!BD227)</f>
        <v>-</v>
      </c>
      <c r="BE227" s="127" t="str">
        <f>IF('第2表(元)'!BE227=0,"-",'第2表(元)'!BE227)</f>
        <v>-</v>
      </c>
      <c r="BF227" s="127" t="str">
        <f>IF('第2表(元)'!BF227=0,"-",'第2表(元)'!BF227)</f>
        <v>-</v>
      </c>
      <c r="BG227" s="127" t="str">
        <f>IF('第2表(元)'!BG227=0,"-",'第2表(元)'!BG227)</f>
        <v>-</v>
      </c>
      <c r="BH227" s="127" t="str">
        <f>IF('第2表(元)'!BH227=0,"-",'第2表(元)'!BH227)</f>
        <v>-</v>
      </c>
      <c r="BI227" s="127" t="str">
        <f>IF('第2表(元)'!BI227=0,"-",'第2表(元)'!BI227)</f>
        <v>-</v>
      </c>
      <c r="BJ227" s="127" t="str">
        <f>IF('第2表(元)'!BJ227=0,"-",'第2表(元)'!BJ227)</f>
        <v>-</v>
      </c>
      <c r="BK227" s="127" t="str">
        <f>IF('第2表(元)'!BK227=0,"-",'第2表(元)'!BK227)</f>
        <v>-</v>
      </c>
      <c r="BL227" s="127" t="str">
        <f>IF('第2表(元)'!BL227=0,"-",'第2表(元)'!BL227)</f>
        <v>-</v>
      </c>
      <c r="BM227" s="127" t="str">
        <f>IF('第2表(元)'!BM227=0,"-",'第2表(元)'!BM227)</f>
        <v>-</v>
      </c>
      <c r="BN227" s="127" t="str">
        <f>IF('第2表(元)'!BN227=0,"-",'第2表(元)'!BN227)</f>
        <v>-</v>
      </c>
      <c r="BO227" s="127" t="str">
        <f>IF('第2表(元)'!BO227=0,"-",'第2表(元)'!BO227)</f>
        <v>-</v>
      </c>
      <c r="BP227" s="127" t="str">
        <f>IF('第2表(元)'!BP227=0,"-",'第2表(元)'!BP227)</f>
        <v>-</v>
      </c>
      <c r="BQ227" s="127" t="str">
        <f>IF('第2表(元)'!BQ227=0,"-",'第2表(元)'!BQ227)</f>
        <v>-</v>
      </c>
      <c r="BR227" s="127" t="str">
        <f>IF('第2表(元)'!BR227=0,"-",'第2表(元)'!BR227)</f>
        <v>-</v>
      </c>
      <c r="BS227" s="127" t="str">
        <f>IF('第2表(元)'!BS227=0,"-",'第2表(元)'!BS227)</f>
        <v>-</v>
      </c>
      <c r="BT227" s="127" t="str">
        <f>IF('第2表(元)'!BT227=0,"-",'第2表(元)'!BT227)</f>
        <v>-</v>
      </c>
      <c r="BU227" s="127" t="str">
        <f>IF('第2表(元)'!BU227=0,"-",'第2表(元)'!BU227)</f>
        <v>-</v>
      </c>
      <c r="BV227" s="127" t="str">
        <f>IF('第2表(元)'!BV227=0,"-",'第2表(元)'!BV227)</f>
        <v>-</v>
      </c>
      <c r="BW227" s="102" t="str">
        <f>IF('第2表(元)'!BW227=0,"-",'第2表(元)'!BW227)</f>
        <v>-</v>
      </c>
    </row>
    <row r="228" spans="1:76" x14ac:dyDescent="0.15">
      <c r="A228" s="16"/>
      <c r="B228" s="17"/>
      <c r="C228" s="18"/>
      <c r="D228" s="18" t="s">
        <v>577</v>
      </c>
      <c r="E228" s="18">
        <v>341</v>
      </c>
      <c r="F228" s="19" t="s">
        <v>249</v>
      </c>
      <c r="G228" s="99" t="str">
        <f>IF('第2表(元)'!G228=0,"-",'第2表(元)'!G228)</f>
        <v>-</v>
      </c>
      <c r="H228" s="127" t="str">
        <f>IF('第2表(元)'!H228=0,"-",'第2表(元)'!H228)</f>
        <v>-</v>
      </c>
      <c r="I228" s="131" t="str">
        <f>IF('[1]第2表(元)'!I228=0,"-",'[1]第2表(元)'!I228)</f>
        <v>-</v>
      </c>
      <c r="J228" s="127" t="str">
        <f>IF('第2表(元)'!J228=0,"-",'第2表(元)'!J228)</f>
        <v>-</v>
      </c>
      <c r="K228" s="127" t="str">
        <f>IF('第2表(元)'!K228=0,"-",'第2表(元)'!K228)</f>
        <v>-</v>
      </c>
      <c r="L228" s="127" t="str">
        <f>IF('第2表(元)'!L228=0,"-",'第2表(元)'!L228)</f>
        <v>-</v>
      </c>
      <c r="M228" s="127" t="str">
        <f>IF('第2表(元)'!M228=0,"-",'第2表(元)'!M228)</f>
        <v>-</v>
      </c>
      <c r="N228" s="127" t="str">
        <f>IF('第2表(元)'!N228=0,"-",'第2表(元)'!N228)</f>
        <v>-</v>
      </c>
      <c r="O228" s="131" t="str">
        <f>IF('[1]第2表(元)'!O228=0,"-",'[1]第2表(元)'!O228)</f>
        <v>-</v>
      </c>
      <c r="P228" s="127" t="str">
        <f>IF('第2表(元)'!P228=0,"-",'第2表(元)'!P228)</f>
        <v>-</v>
      </c>
      <c r="Q228" s="127" t="str">
        <f>IF('第2表(元)'!Q228=0,"-",'第2表(元)'!Q228)</f>
        <v>-</v>
      </c>
      <c r="R228" s="127" t="str">
        <f>IF('第2表(元)'!R228=0,"-",'第2表(元)'!R228)</f>
        <v>-</v>
      </c>
      <c r="S228" s="127" t="str">
        <f>IF('第2表(元)'!S228=0,"-",'第2表(元)'!S228)</f>
        <v>-</v>
      </c>
      <c r="T228" s="127" t="str">
        <f>IF('第2表(元)'!T228=0,"-",'第2表(元)'!T228)</f>
        <v>-</v>
      </c>
      <c r="U228" s="127" t="str">
        <f>IF('第2表(元)'!U228=0,"-",'第2表(元)'!U228)</f>
        <v>-</v>
      </c>
      <c r="V228" s="127" t="str">
        <f>IF('第2表(元)'!V228=0,"-",'第2表(元)'!V228)</f>
        <v>-</v>
      </c>
      <c r="W228" s="127" t="str">
        <f>IF('第2表(元)'!W228=0,"-",'第2表(元)'!W228)</f>
        <v>-</v>
      </c>
      <c r="X228" s="127" t="str">
        <f>IF('第2表(元)'!X228=0,"-",'第2表(元)'!X228)</f>
        <v>-</v>
      </c>
      <c r="Y228" s="127" t="str">
        <f>IF('第2表(元)'!Y228=0,"-",'第2表(元)'!Y228)</f>
        <v>-</v>
      </c>
      <c r="Z228" s="127">
        <f>IF('第2表(元)'!Z228=0,"-",'第2表(元)'!Z228)</f>
        <v>110</v>
      </c>
      <c r="AA228" s="127" t="str">
        <f>IF('第2表(元)'!AA228=0,"-",'第2表(元)'!AA228)</f>
        <v>-</v>
      </c>
      <c r="AB228" s="127" t="str">
        <f>IF('第2表(元)'!AB228=0,"-",'第2表(元)'!AB228)</f>
        <v>-</v>
      </c>
      <c r="AC228" s="127" t="str">
        <f>IF('第2表(元)'!AC228=0,"-",'第2表(元)'!AC228)</f>
        <v>-</v>
      </c>
      <c r="AD228" s="127" t="str">
        <f>IF('第2表(元)'!AD228=0,"-",'第2表(元)'!AD228)</f>
        <v>-</v>
      </c>
      <c r="AE228" s="127" t="str">
        <f>IF('第2表(元)'!AE228=0,"-",'第2表(元)'!AE228)</f>
        <v>-</v>
      </c>
      <c r="AF228" s="127" t="str">
        <f>IF('第2表(元)'!AF228=0,"-",'第2表(元)'!AF228)</f>
        <v>-</v>
      </c>
      <c r="AG228" s="127" t="str">
        <f>IF('第2表(元)'!AG228=0,"-",'第2表(元)'!AG228)</f>
        <v>-</v>
      </c>
      <c r="AH228" s="127" t="str">
        <f>IF('第2表(元)'!AH228=0,"-",'第2表(元)'!AH228)</f>
        <v>-</v>
      </c>
      <c r="AI228" s="127" t="str">
        <f>IF('第2表(元)'!AI228=0,"-",'第2表(元)'!AI228)</f>
        <v>-</v>
      </c>
      <c r="AJ228" s="127" t="str">
        <f>IF('第2表(元)'!AJ228=0,"-",'第2表(元)'!AJ228)</f>
        <v>-</v>
      </c>
      <c r="AK228" s="127" t="str">
        <f>IF('第2表(元)'!AK228=0,"-",'第2表(元)'!AK228)</f>
        <v>-</v>
      </c>
      <c r="AL228" s="127" t="str">
        <f>IF('第2表(元)'!AL228=0,"-",'第2表(元)'!AL228)</f>
        <v>-</v>
      </c>
      <c r="AM228" s="127" t="str">
        <f>IF('第2表(元)'!AM228=0,"-",'第2表(元)'!AM228)</f>
        <v>-</v>
      </c>
      <c r="AN228" s="127" t="str">
        <f>IF('第2表(元)'!AN228=0,"-",'第2表(元)'!AN228)</f>
        <v>-</v>
      </c>
      <c r="AO228" s="127" t="str">
        <f>IF('第2表(元)'!AO228=0,"-",'第2表(元)'!AO228)</f>
        <v>-</v>
      </c>
      <c r="AP228" s="127" t="str">
        <f>IF('第2表(元)'!AP228=0,"-",'第2表(元)'!AP228)</f>
        <v>-</v>
      </c>
      <c r="AQ228" s="127" t="str">
        <f>IF('第2表(元)'!AQ228=0,"-",'第2表(元)'!AQ228)</f>
        <v>-</v>
      </c>
      <c r="AR228" s="127" t="str">
        <f>IF('第2表(元)'!AR228=0,"-",'第2表(元)'!AR228)</f>
        <v>-</v>
      </c>
      <c r="AS228" s="127" t="str">
        <f>IF('第2表(元)'!AS228=0,"-",'第2表(元)'!AS228)</f>
        <v>-</v>
      </c>
      <c r="AT228" s="127" t="str">
        <f>IF('第2表(元)'!AT228=0,"-",'第2表(元)'!AT228)</f>
        <v>-</v>
      </c>
      <c r="AU228" s="127" t="str">
        <f>IF('第2表(元)'!AU228=0,"-",'第2表(元)'!AU228)</f>
        <v>-</v>
      </c>
      <c r="AV228" s="127" t="str">
        <f>IF('第2表(元)'!AV228=0,"-",'第2表(元)'!AV228)</f>
        <v>-</v>
      </c>
      <c r="AW228" s="127" t="str">
        <f>IF('第2表(元)'!AW228=0,"-",'第2表(元)'!AW228)</f>
        <v>-</v>
      </c>
      <c r="AX228" s="127" t="str">
        <f>IF('第2表(元)'!AX228=0,"-",'第2表(元)'!AX228)</f>
        <v>-</v>
      </c>
      <c r="AY228" s="127" t="str">
        <f>IF('第2表(元)'!AY228=0,"-",'第2表(元)'!AY228)</f>
        <v>-</v>
      </c>
      <c r="AZ228" s="127" t="str">
        <f>IF('第2表(元)'!AZ228=0,"-",'第2表(元)'!AZ228)</f>
        <v>-</v>
      </c>
      <c r="BA228" s="127" t="str">
        <f>IF('第2表(元)'!BA228=0,"-",'第2表(元)'!BA228)</f>
        <v>-</v>
      </c>
      <c r="BB228" s="127" t="str">
        <f>IF('第2表(元)'!BB228=0,"-",'第2表(元)'!BB228)</f>
        <v>-</v>
      </c>
      <c r="BC228" s="127" t="str">
        <f>IF('第2表(元)'!BC228=0,"-",'第2表(元)'!BC228)</f>
        <v>-</v>
      </c>
      <c r="BD228" s="127" t="str">
        <f>IF('第2表(元)'!BD228=0,"-",'第2表(元)'!BD228)</f>
        <v>-</v>
      </c>
      <c r="BE228" s="127" t="str">
        <f>IF('第2表(元)'!BE228=0,"-",'第2表(元)'!BE228)</f>
        <v>-</v>
      </c>
      <c r="BF228" s="127" t="str">
        <f>IF('第2表(元)'!BF228=0,"-",'第2表(元)'!BF228)</f>
        <v>-</v>
      </c>
      <c r="BG228" s="127" t="str">
        <f>IF('第2表(元)'!BG228=0,"-",'第2表(元)'!BG228)</f>
        <v>-</v>
      </c>
      <c r="BH228" s="127" t="str">
        <f>IF('第2表(元)'!BH228=0,"-",'第2表(元)'!BH228)</f>
        <v>-</v>
      </c>
      <c r="BI228" s="127" t="str">
        <f>IF('第2表(元)'!BI228=0,"-",'第2表(元)'!BI228)</f>
        <v>-</v>
      </c>
      <c r="BJ228" s="127" t="str">
        <f>IF('第2表(元)'!BJ228=0,"-",'第2表(元)'!BJ228)</f>
        <v>-</v>
      </c>
      <c r="BK228" s="127" t="str">
        <f>IF('第2表(元)'!BK228=0,"-",'第2表(元)'!BK228)</f>
        <v>-</v>
      </c>
      <c r="BL228" s="127" t="str">
        <f>IF('第2表(元)'!BL228=0,"-",'第2表(元)'!BL228)</f>
        <v>-</v>
      </c>
      <c r="BM228" s="127" t="str">
        <f>IF('第2表(元)'!BM228=0,"-",'第2表(元)'!BM228)</f>
        <v>-</v>
      </c>
      <c r="BN228" s="127" t="str">
        <f>IF('第2表(元)'!BN228=0,"-",'第2表(元)'!BN228)</f>
        <v>-</v>
      </c>
      <c r="BO228" s="127" t="str">
        <f>IF('第2表(元)'!BO228=0,"-",'第2表(元)'!BO228)</f>
        <v>-</v>
      </c>
      <c r="BP228" s="127" t="str">
        <f>IF('第2表(元)'!BP228=0,"-",'第2表(元)'!BP228)</f>
        <v>-</v>
      </c>
      <c r="BQ228" s="127" t="str">
        <f>IF('第2表(元)'!BQ228=0,"-",'第2表(元)'!BQ228)</f>
        <v>-</v>
      </c>
      <c r="BR228" s="127" t="str">
        <f>IF('第2表(元)'!BR228=0,"-",'第2表(元)'!BR228)</f>
        <v>-</v>
      </c>
      <c r="BS228" s="127" t="str">
        <f>IF('第2表(元)'!BS228=0,"-",'第2表(元)'!BS228)</f>
        <v>-</v>
      </c>
      <c r="BT228" s="127" t="str">
        <f>IF('第2表(元)'!BT228=0,"-",'第2表(元)'!BT228)</f>
        <v>-</v>
      </c>
      <c r="BU228" s="127" t="str">
        <f>IF('第2表(元)'!BU228=0,"-",'第2表(元)'!BU228)</f>
        <v>-</v>
      </c>
      <c r="BV228" s="127" t="str">
        <f>IF('第2表(元)'!BV228=0,"-",'第2表(元)'!BV228)</f>
        <v>-</v>
      </c>
      <c r="BW228" s="102" t="str">
        <f>IF('第2表(元)'!BW228=0,"-",'第2表(元)'!BW228)</f>
        <v>-</v>
      </c>
    </row>
    <row r="229" spans="1:76" x14ac:dyDescent="0.15">
      <c r="A229" s="12"/>
      <c r="B229" s="13"/>
      <c r="C229" s="14">
        <v>36</v>
      </c>
      <c r="D229" s="14" t="s">
        <v>525</v>
      </c>
      <c r="E229" s="14"/>
      <c r="F229" s="15"/>
      <c r="G229" s="125" t="str">
        <f>IF('第2表(元)'!G229=0,"-",'第2表(元)'!G229)</f>
        <v>-</v>
      </c>
      <c r="H229" s="125" t="str">
        <f>IF('第2表(元)'!H229=0,"-",'第2表(元)'!H229)</f>
        <v>-</v>
      </c>
      <c r="I229" s="125" t="str">
        <f>IF('[1]第2表(元)'!I229=0,"-",'[1]第2表(元)'!I229)</f>
        <v>-</v>
      </c>
      <c r="J229" s="125" t="str">
        <f>IF('第2表(元)'!J229=0,"-",'第2表(元)'!J229)</f>
        <v>-</v>
      </c>
      <c r="K229" s="125" t="str">
        <f>IF('第2表(元)'!K229=0,"-",'第2表(元)'!K229)</f>
        <v>-</v>
      </c>
      <c r="L229" s="125" t="str">
        <f>IF('第2表(元)'!L229=0,"-",'第2表(元)'!L229)</f>
        <v>-</v>
      </c>
      <c r="M229" s="125" t="str">
        <f>IF('第2表(元)'!M229=0,"-",'第2表(元)'!M229)</f>
        <v>-</v>
      </c>
      <c r="N229" s="125" t="str">
        <f>IF('第2表(元)'!N229=0,"-",'第2表(元)'!N229)</f>
        <v>-</v>
      </c>
      <c r="O229" s="125" t="str">
        <f>IF('[1]第2表(元)'!O229=0,"-",'[1]第2表(元)'!O229)</f>
        <v>-</v>
      </c>
      <c r="P229" s="125" t="str">
        <f>IF('第2表(元)'!P229=0,"-",'第2表(元)'!P229)</f>
        <v>-</v>
      </c>
      <c r="Q229" s="125">
        <f>IF('第2表(元)'!Q229=0,"-",'第2表(元)'!Q229)</f>
        <v>6</v>
      </c>
      <c r="R229" s="125" t="str">
        <f>IF('第2表(元)'!R229=0,"-",'第2表(元)'!R229)</f>
        <v>-</v>
      </c>
      <c r="S229" s="125" t="str">
        <f>IF('第2表(元)'!S229=0,"-",'第2表(元)'!S229)</f>
        <v>-</v>
      </c>
      <c r="T229" s="125" t="str">
        <f>IF('第2表(元)'!T229=0,"-",'第2表(元)'!T229)</f>
        <v>-</v>
      </c>
      <c r="U229" s="125" t="str">
        <f>IF('第2表(元)'!U229=0,"-",'第2表(元)'!U229)</f>
        <v>-</v>
      </c>
      <c r="V229" s="125" t="str">
        <f>IF('第2表(元)'!V229=0,"-",'第2表(元)'!V229)</f>
        <v>-</v>
      </c>
      <c r="W229" s="125" t="str">
        <f>IF('第2表(元)'!W229=0,"-",'第2表(元)'!W229)</f>
        <v>-</v>
      </c>
      <c r="X229" s="125" t="str">
        <f>IF('第2表(元)'!X229=0,"-",'第2表(元)'!X229)</f>
        <v>-</v>
      </c>
      <c r="Y229" s="125" t="str">
        <f>IF('第2表(元)'!Y229=0,"-",'第2表(元)'!Y229)</f>
        <v>-</v>
      </c>
      <c r="Z229" s="125" t="str">
        <f>IF('第2表(元)'!Z229=0,"-",'第2表(元)'!Z229)</f>
        <v>-</v>
      </c>
      <c r="AA229" s="125">
        <f>IF('第2表(元)'!AA229=0,"-",'第2表(元)'!AA229)</f>
        <v>22</v>
      </c>
      <c r="AB229" s="125">
        <f>IF('第2表(元)'!AB229=0,"-",'第2表(元)'!AB229)</f>
        <v>96</v>
      </c>
      <c r="AC229" s="125" t="str">
        <f>IF('第2表(元)'!AC229=0,"-",'第2表(元)'!AC229)</f>
        <v>-</v>
      </c>
      <c r="AD229" s="125">
        <f>IF('第2表(元)'!AD229=0,"-",'第2表(元)'!AD229)</f>
        <v>15</v>
      </c>
      <c r="AE229" s="125">
        <f>IF('第2表(元)'!AE229=0,"-",'第2表(元)'!AE229)</f>
        <v>19</v>
      </c>
      <c r="AF229" s="125" t="str">
        <f>IF('第2表(元)'!AF229=0,"-",'第2表(元)'!AF229)</f>
        <v>-</v>
      </c>
      <c r="AG229" s="125" t="str">
        <f>IF('第2表(元)'!AG229=0,"-",'第2表(元)'!AG229)</f>
        <v>-</v>
      </c>
      <c r="AH229" s="125" t="str">
        <f>IF('第2表(元)'!AH229=0,"-",'第2表(元)'!AH229)</f>
        <v>-</v>
      </c>
      <c r="AI229" s="125" t="str">
        <f>IF('第2表(元)'!AI229=0,"-",'第2表(元)'!AI229)</f>
        <v>-</v>
      </c>
      <c r="AJ229" s="125" t="str">
        <f>IF('第2表(元)'!AJ229=0,"-",'第2表(元)'!AJ229)</f>
        <v>-</v>
      </c>
      <c r="AK229" s="125" t="str">
        <f>IF('第2表(元)'!AK229=0,"-",'第2表(元)'!AK229)</f>
        <v>-</v>
      </c>
      <c r="AL229" s="125">
        <f>IF('第2表(元)'!AL229=0,"-",'第2表(元)'!AL229)</f>
        <v>56</v>
      </c>
      <c r="AM229" s="125">
        <f>IF('第2表(元)'!AM229=0,"-",'第2表(元)'!AM229)</f>
        <v>36</v>
      </c>
      <c r="AN229" s="125">
        <f>IF('第2表(元)'!AN229=0,"-",'第2表(元)'!AN229)</f>
        <v>10</v>
      </c>
      <c r="AO229" s="125" t="str">
        <f>IF('第2表(元)'!AO229=0,"-",'第2表(元)'!AO229)</f>
        <v>-</v>
      </c>
      <c r="AP229" s="125" t="str">
        <f>IF('第2表(元)'!AP229=0,"-",'第2表(元)'!AP229)</f>
        <v>-</v>
      </c>
      <c r="AQ229" s="125" t="str">
        <f>IF('第2表(元)'!AQ229=0,"-",'第2表(元)'!AQ229)</f>
        <v>-</v>
      </c>
      <c r="AR229" s="125" t="str">
        <f>IF('第2表(元)'!AR229=0,"-",'第2表(元)'!AR229)</f>
        <v>-</v>
      </c>
      <c r="AS229" s="125" t="str">
        <f>IF('第2表(元)'!AS229=0,"-",'第2表(元)'!AS229)</f>
        <v>-</v>
      </c>
      <c r="AT229" s="125" t="str">
        <f>IF('第2表(元)'!AT229=0,"-",'第2表(元)'!AT229)</f>
        <v>-</v>
      </c>
      <c r="AU229" s="125" t="str">
        <f>IF('第2表(元)'!AU229=0,"-",'第2表(元)'!AU229)</f>
        <v>-</v>
      </c>
      <c r="AV229" s="125" t="str">
        <f>IF('第2表(元)'!AV229=0,"-",'第2表(元)'!AV229)</f>
        <v>-</v>
      </c>
      <c r="AW229" s="125" t="str">
        <f>IF('第2表(元)'!AW229=0,"-",'第2表(元)'!AW229)</f>
        <v>-</v>
      </c>
      <c r="AX229" s="125" t="str">
        <f>IF('第2表(元)'!AX229=0,"-",'第2表(元)'!AX229)</f>
        <v>-</v>
      </c>
      <c r="AY229" s="125" t="str">
        <f>IF('第2表(元)'!AY229=0,"-",'第2表(元)'!AY229)</f>
        <v>-</v>
      </c>
      <c r="AZ229" s="125" t="str">
        <f>IF('第2表(元)'!AZ229=0,"-",'第2表(元)'!AZ229)</f>
        <v>-</v>
      </c>
      <c r="BA229" s="125">
        <f>IF('第2表(元)'!BA229=0,"-",'第2表(元)'!BA229)</f>
        <v>10</v>
      </c>
      <c r="BB229" s="125" t="str">
        <f>IF('第2表(元)'!BB229=0,"-",'第2表(元)'!BB229)</f>
        <v>-</v>
      </c>
      <c r="BC229" s="125" t="str">
        <f>IF('第2表(元)'!BC229=0,"-",'第2表(元)'!BC229)</f>
        <v>-</v>
      </c>
      <c r="BD229" s="125" t="str">
        <f>IF('第2表(元)'!BD229=0,"-",'第2表(元)'!BD229)</f>
        <v>-</v>
      </c>
      <c r="BE229" s="125" t="str">
        <f>IF('第2表(元)'!BE229=0,"-",'第2表(元)'!BE229)</f>
        <v>-</v>
      </c>
      <c r="BF229" s="125">
        <f>IF('第2表(元)'!BF229=0,"-",'第2表(元)'!BF229)</f>
        <v>18</v>
      </c>
      <c r="BG229" s="125" t="str">
        <f>IF('第2表(元)'!BG229=0,"-",'第2表(元)'!BG229)</f>
        <v>-</v>
      </c>
      <c r="BH229" s="125" t="str">
        <f>IF('第2表(元)'!BH229=0,"-",'第2表(元)'!BH229)</f>
        <v>-</v>
      </c>
      <c r="BI229" s="125" t="str">
        <f>IF('第2表(元)'!BI229=0,"-",'第2表(元)'!BI229)</f>
        <v>-</v>
      </c>
      <c r="BJ229" s="125" t="str">
        <f>IF('第2表(元)'!BJ229=0,"-",'第2表(元)'!BJ229)</f>
        <v>-</v>
      </c>
      <c r="BK229" s="125" t="str">
        <f>IF('第2表(元)'!BK229=0,"-",'第2表(元)'!BK229)</f>
        <v>-</v>
      </c>
      <c r="BL229" s="125" t="str">
        <f>IF('第2表(元)'!BL229=0,"-",'第2表(元)'!BL229)</f>
        <v>-</v>
      </c>
      <c r="BM229" s="125">
        <f>IF('第2表(元)'!BM229=0,"-",'第2表(元)'!BM229)</f>
        <v>9</v>
      </c>
      <c r="BN229" s="125" t="str">
        <f>IF('第2表(元)'!BN229=0,"-",'第2表(元)'!BN229)</f>
        <v>-</v>
      </c>
      <c r="BO229" s="125" t="str">
        <f>IF('第2表(元)'!BO229=0,"-",'第2表(元)'!BO229)</f>
        <v>-</v>
      </c>
      <c r="BP229" s="125" t="str">
        <f>IF('第2表(元)'!BP229=0,"-",'第2表(元)'!BP229)</f>
        <v>-</v>
      </c>
      <c r="BQ229" s="125" t="str">
        <f>IF('第2表(元)'!BQ229=0,"-",'第2表(元)'!BQ229)</f>
        <v>-</v>
      </c>
      <c r="BR229" s="125" t="str">
        <f>IF('第2表(元)'!BR229=0,"-",'第2表(元)'!BR229)</f>
        <v>-</v>
      </c>
      <c r="BS229" s="125" t="str">
        <f>IF('第2表(元)'!BS229=0,"-",'第2表(元)'!BS229)</f>
        <v>-</v>
      </c>
      <c r="BT229" s="125" t="str">
        <f>IF('第2表(元)'!BT229=0,"-",'第2表(元)'!BT229)</f>
        <v>-</v>
      </c>
      <c r="BU229" s="125" t="str">
        <f>IF('第2表(元)'!BU229=0,"-",'第2表(元)'!BU229)</f>
        <v>-</v>
      </c>
      <c r="BV229" s="125" t="str">
        <f>IF('第2表(元)'!BV229=0,"-",'第2表(元)'!BV229)</f>
        <v>-</v>
      </c>
      <c r="BW229" s="126" t="str">
        <f>IF('第2表(元)'!BW229=0,"-",'第2表(元)'!BW229)</f>
        <v>-</v>
      </c>
    </row>
    <row r="230" spans="1:76" x14ac:dyDescent="0.15">
      <c r="A230" s="16"/>
      <c r="B230" s="17"/>
      <c r="C230" s="18"/>
      <c r="D230" s="18" t="s">
        <v>577</v>
      </c>
      <c r="E230" s="18">
        <v>361</v>
      </c>
      <c r="F230" s="19" t="s">
        <v>250</v>
      </c>
      <c r="G230" s="99" t="str">
        <f>IF('第2表(元)'!G230=0,"-",'第2表(元)'!G230)</f>
        <v>-</v>
      </c>
      <c r="H230" s="127" t="str">
        <f>IF('第2表(元)'!H230=0,"-",'第2表(元)'!H230)</f>
        <v>-</v>
      </c>
      <c r="I230" s="131" t="str">
        <f>IF('[1]第2表(元)'!I230=0,"-",'[1]第2表(元)'!I230)</f>
        <v>-</v>
      </c>
      <c r="J230" s="127" t="str">
        <f>IF('第2表(元)'!J230=0,"-",'第2表(元)'!J230)</f>
        <v>-</v>
      </c>
      <c r="K230" s="127" t="str">
        <f>IF('第2表(元)'!K230=0,"-",'第2表(元)'!K230)</f>
        <v>-</v>
      </c>
      <c r="L230" s="127" t="str">
        <f>IF('第2表(元)'!L230=0,"-",'第2表(元)'!L230)</f>
        <v>-</v>
      </c>
      <c r="M230" s="127" t="str">
        <f>IF('第2表(元)'!M230=0,"-",'第2表(元)'!M230)</f>
        <v>-</v>
      </c>
      <c r="N230" s="127" t="str">
        <f>IF('第2表(元)'!N230=0,"-",'第2表(元)'!N230)</f>
        <v>-</v>
      </c>
      <c r="O230" s="131" t="str">
        <f>IF('[1]第2表(元)'!O230=0,"-",'[1]第2表(元)'!O230)</f>
        <v>-</v>
      </c>
      <c r="P230" s="127" t="str">
        <f>IF('第2表(元)'!P230=0,"-",'第2表(元)'!P230)</f>
        <v>-</v>
      </c>
      <c r="Q230" s="127">
        <f>IF('第2表(元)'!Q230=0,"-",'第2表(元)'!Q230)</f>
        <v>6</v>
      </c>
      <c r="R230" s="127" t="str">
        <f>IF('第2表(元)'!R230=0,"-",'第2表(元)'!R230)</f>
        <v>-</v>
      </c>
      <c r="S230" s="127" t="str">
        <f>IF('第2表(元)'!S230=0,"-",'第2表(元)'!S230)</f>
        <v>-</v>
      </c>
      <c r="T230" s="127" t="str">
        <f>IF('第2表(元)'!T230=0,"-",'第2表(元)'!T230)</f>
        <v>-</v>
      </c>
      <c r="U230" s="127" t="str">
        <f>IF('第2表(元)'!U230=0,"-",'第2表(元)'!U230)</f>
        <v>-</v>
      </c>
      <c r="V230" s="127" t="str">
        <f>IF('第2表(元)'!V230=0,"-",'第2表(元)'!V230)</f>
        <v>-</v>
      </c>
      <c r="W230" s="127" t="str">
        <f>IF('第2表(元)'!W230=0,"-",'第2表(元)'!W230)</f>
        <v>-</v>
      </c>
      <c r="X230" s="127" t="str">
        <f>IF('第2表(元)'!X230=0,"-",'第2表(元)'!X230)</f>
        <v>-</v>
      </c>
      <c r="Y230" s="127" t="str">
        <f>IF('第2表(元)'!Y230=0,"-",'第2表(元)'!Y230)</f>
        <v>-</v>
      </c>
      <c r="Z230" s="127" t="str">
        <f>IF('第2表(元)'!Z230=0,"-",'第2表(元)'!Z230)</f>
        <v>-</v>
      </c>
      <c r="AA230" s="127" t="str">
        <f>IF('第2表(元)'!AA230=0,"-",'第2表(元)'!AA230)</f>
        <v>-</v>
      </c>
      <c r="AB230" s="127" t="str">
        <f>IF('第2表(元)'!AB230=0,"-",'第2表(元)'!AB230)</f>
        <v>-</v>
      </c>
      <c r="AC230" s="127" t="str">
        <f>IF('第2表(元)'!AC230=0,"-",'第2表(元)'!AC230)</f>
        <v>-</v>
      </c>
      <c r="AD230" s="127" t="str">
        <f>IF('第2表(元)'!AD230=0,"-",'第2表(元)'!AD230)</f>
        <v>-</v>
      </c>
      <c r="AE230" s="127">
        <f>IF('第2表(元)'!AE230=0,"-",'第2表(元)'!AE230)</f>
        <v>19</v>
      </c>
      <c r="AF230" s="127" t="str">
        <f>IF('第2表(元)'!AF230=0,"-",'第2表(元)'!AF230)</f>
        <v>-</v>
      </c>
      <c r="AG230" s="127" t="str">
        <f>IF('第2表(元)'!AG230=0,"-",'第2表(元)'!AG230)</f>
        <v>-</v>
      </c>
      <c r="AH230" s="127" t="str">
        <f>IF('第2表(元)'!AH230=0,"-",'第2表(元)'!AH230)</f>
        <v>-</v>
      </c>
      <c r="AI230" s="127" t="str">
        <f>IF('第2表(元)'!AI230=0,"-",'第2表(元)'!AI230)</f>
        <v>-</v>
      </c>
      <c r="AJ230" s="127" t="str">
        <f>IF('第2表(元)'!AJ230=0,"-",'第2表(元)'!AJ230)</f>
        <v>-</v>
      </c>
      <c r="AK230" s="127" t="str">
        <f>IF('第2表(元)'!AK230=0,"-",'第2表(元)'!AK230)</f>
        <v>-</v>
      </c>
      <c r="AL230" s="127" t="str">
        <f>IF('第2表(元)'!AL230=0,"-",'第2表(元)'!AL230)</f>
        <v>-</v>
      </c>
      <c r="AM230" s="127" t="str">
        <f>IF('第2表(元)'!AM230=0,"-",'第2表(元)'!AM230)</f>
        <v>-</v>
      </c>
      <c r="AN230" s="127" t="str">
        <f>IF('第2表(元)'!AN230=0,"-",'第2表(元)'!AN230)</f>
        <v>-</v>
      </c>
      <c r="AO230" s="127" t="str">
        <f>IF('第2表(元)'!AO230=0,"-",'第2表(元)'!AO230)</f>
        <v>-</v>
      </c>
      <c r="AP230" s="127" t="str">
        <f>IF('第2表(元)'!AP230=0,"-",'第2表(元)'!AP230)</f>
        <v>-</v>
      </c>
      <c r="AQ230" s="127" t="str">
        <f>IF('第2表(元)'!AQ230=0,"-",'第2表(元)'!AQ230)</f>
        <v>-</v>
      </c>
      <c r="AR230" s="127" t="str">
        <f>IF('第2表(元)'!AR230=0,"-",'第2表(元)'!AR230)</f>
        <v>-</v>
      </c>
      <c r="AS230" s="127" t="str">
        <f>IF('第2表(元)'!AS230=0,"-",'第2表(元)'!AS230)</f>
        <v>-</v>
      </c>
      <c r="AT230" s="127" t="str">
        <f>IF('第2表(元)'!AT230=0,"-",'第2表(元)'!AT230)</f>
        <v>-</v>
      </c>
      <c r="AU230" s="127" t="str">
        <f>IF('第2表(元)'!AU230=0,"-",'第2表(元)'!AU230)</f>
        <v>-</v>
      </c>
      <c r="AV230" s="127" t="str">
        <f>IF('第2表(元)'!AV230=0,"-",'第2表(元)'!AV230)</f>
        <v>-</v>
      </c>
      <c r="AW230" s="127" t="str">
        <f>IF('第2表(元)'!AW230=0,"-",'第2表(元)'!AW230)</f>
        <v>-</v>
      </c>
      <c r="AX230" s="127" t="str">
        <f>IF('第2表(元)'!AX230=0,"-",'第2表(元)'!AX230)</f>
        <v>-</v>
      </c>
      <c r="AY230" s="127" t="str">
        <f>IF('第2表(元)'!AY230=0,"-",'第2表(元)'!AY230)</f>
        <v>-</v>
      </c>
      <c r="AZ230" s="127" t="str">
        <f>IF('第2表(元)'!AZ230=0,"-",'第2表(元)'!AZ230)</f>
        <v>-</v>
      </c>
      <c r="BA230" s="127" t="str">
        <f>IF('第2表(元)'!BA230=0,"-",'第2表(元)'!BA230)</f>
        <v>-</v>
      </c>
      <c r="BB230" s="127" t="str">
        <f>IF('第2表(元)'!BB230=0,"-",'第2表(元)'!BB230)</f>
        <v>-</v>
      </c>
      <c r="BC230" s="127" t="str">
        <f>IF('第2表(元)'!BC230=0,"-",'第2表(元)'!BC230)</f>
        <v>-</v>
      </c>
      <c r="BD230" s="127" t="str">
        <f>IF('第2表(元)'!BD230=0,"-",'第2表(元)'!BD230)</f>
        <v>-</v>
      </c>
      <c r="BE230" s="127" t="str">
        <f>IF('第2表(元)'!BE230=0,"-",'第2表(元)'!BE230)</f>
        <v>-</v>
      </c>
      <c r="BF230" s="127">
        <f>IF('第2表(元)'!BF230=0,"-",'第2表(元)'!BF230)</f>
        <v>18</v>
      </c>
      <c r="BG230" s="127" t="str">
        <f>IF('第2表(元)'!BG230=0,"-",'第2表(元)'!BG230)</f>
        <v>-</v>
      </c>
      <c r="BH230" s="127" t="str">
        <f>IF('第2表(元)'!BH230=0,"-",'第2表(元)'!BH230)</f>
        <v>-</v>
      </c>
      <c r="BI230" s="127" t="str">
        <f>IF('第2表(元)'!BI230=0,"-",'第2表(元)'!BI230)</f>
        <v>-</v>
      </c>
      <c r="BJ230" s="127" t="str">
        <f>IF('第2表(元)'!BJ230=0,"-",'第2表(元)'!BJ230)</f>
        <v>-</v>
      </c>
      <c r="BK230" s="127" t="str">
        <f>IF('第2表(元)'!BK230=0,"-",'第2表(元)'!BK230)</f>
        <v>-</v>
      </c>
      <c r="BL230" s="127" t="str">
        <f>IF('第2表(元)'!BL230=0,"-",'第2表(元)'!BL230)</f>
        <v>-</v>
      </c>
      <c r="BM230" s="127" t="str">
        <f>IF('第2表(元)'!BM230=0,"-",'第2表(元)'!BM230)</f>
        <v>-</v>
      </c>
      <c r="BN230" s="127" t="str">
        <f>IF('第2表(元)'!BN230=0,"-",'第2表(元)'!BN230)</f>
        <v>-</v>
      </c>
      <c r="BO230" s="127" t="str">
        <f>IF('第2表(元)'!BO230=0,"-",'第2表(元)'!BO230)</f>
        <v>-</v>
      </c>
      <c r="BP230" s="127" t="str">
        <f>IF('第2表(元)'!BP230=0,"-",'第2表(元)'!BP230)</f>
        <v>-</v>
      </c>
      <c r="BQ230" s="127" t="str">
        <f>IF('第2表(元)'!BQ230=0,"-",'第2表(元)'!BQ230)</f>
        <v>-</v>
      </c>
      <c r="BR230" s="127" t="str">
        <f>IF('第2表(元)'!BR230=0,"-",'第2表(元)'!BR230)</f>
        <v>-</v>
      </c>
      <c r="BS230" s="127" t="str">
        <f>IF('第2表(元)'!BS230=0,"-",'第2表(元)'!BS230)</f>
        <v>-</v>
      </c>
      <c r="BT230" s="127" t="str">
        <f>IF('第2表(元)'!BT230=0,"-",'第2表(元)'!BT230)</f>
        <v>-</v>
      </c>
      <c r="BU230" s="127" t="str">
        <f>IF('第2表(元)'!BU230=0,"-",'第2表(元)'!BU230)</f>
        <v>-</v>
      </c>
      <c r="BV230" s="127" t="str">
        <f>IF('第2表(元)'!BV230=0,"-",'第2表(元)'!BV230)</f>
        <v>-</v>
      </c>
      <c r="BW230" s="102" t="str">
        <f>IF('第2表(元)'!BW230=0,"-",'第2表(元)'!BW230)</f>
        <v>-</v>
      </c>
    </row>
    <row r="231" spans="1:76" x14ac:dyDescent="0.15">
      <c r="A231" s="16"/>
      <c r="B231" s="17"/>
      <c r="C231" s="18"/>
      <c r="D231" s="18" t="s">
        <v>577</v>
      </c>
      <c r="E231" s="18">
        <v>363</v>
      </c>
      <c r="F231" s="19" t="s">
        <v>251</v>
      </c>
      <c r="G231" s="99" t="str">
        <f>IF('第2表(元)'!G231=0,"-",'第2表(元)'!G231)</f>
        <v>-</v>
      </c>
      <c r="H231" s="127" t="str">
        <f>IF('第2表(元)'!H231=0,"-",'第2表(元)'!H231)</f>
        <v>-</v>
      </c>
      <c r="I231" s="131" t="str">
        <f>IF('[1]第2表(元)'!I231=0,"-",'[1]第2表(元)'!I231)</f>
        <v>-</v>
      </c>
      <c r="J231" s="127" t="str">
        <f>IF('第2表(元)'!J231=0,"-",'第2表(元)'!J231)</f>
        <v>-</v>
      </c>
      <c r="K231" s="127" t="str">
        <f>IF('第2表(元)'!K231=0,"-",'第2表(元)'!K231)</f>
        <v>-</v>
      </c>
      <c r="L231" s="127" t="str">
        <f>IF('第2表(元)'!L231=0,"-",'第2表(元)'!L231)</f>
        <v>-</v>
      </c>
      <c r="M231" s="127" t="str">
        <f>IF('第2表(元)'!M231=0,"-",'第2表(元)'!M231)</f>
        <v>-</v>
      </c>
      <c r="N231" s="127" t="str">
        <f>IF('第2表(元)'!N231=0,"-",'第2表(元)'!N231)</f>
        <v>-</v>
      </c>
      <c r="O231" s="131" t="str">
        <f>IF('[1]第2表(元)'!O231=0,"-",'[1]第2表(元)'!O231)</f>
        <v>-</v>
      </c>
      <c r="P231" s="127" t="str">
        <f>IF('第2表(元)'!P231=0,"-",'第2表(元)'!P231)</f>
        <v>-</v>
      </c>
      <c r="Q231" s="127" t="str">
        <f>IF('第2表(元)'!Q231=0,"-",'第2表(元)'!Q231)</f>
        <v>-</v>
      </c>
      <c r="R231" s="127" t="str">
        <f>IF('第2表(元)'!R231=0,"-",'第2表(元)'!R231)</f>
        <v>-</v>
      </c>
      <c r="S231" s="127" t="str">
        <f>IF('第2表(元)'!S231=0,"-",'第2表(元)'!S231)</f>
        <v>-</v>
      </c>
      <c r="T231" s="127" t="str">
        <f>IF('第2表(元)'!T231=0,"-",'第2表(元)'!T231)</f>
        <v>-</v>
      </c>
      <c r="U231" s="127" t="str">
        <f>IF('第2表(元)'!U231=0,"-",'第2表(元)'!U231)</f>
        <v>-</v>
      </c>
      <c r="V231" s="127" t="str">
        <f>IF('第2表(元)'!V231=0,"-",'第2表(元)'!V231)</f>
        <v>-</v>
      </c>
      <c r="W231" s="127" t="str">
        <f>IF('第2表(元)'!W231=0,"-",'第2表(元)'!W231)</f>
        <v>-</v>
      </c>
      <c r="X231" s="127" t="str">
        <f>IF('第2表(元)'!X231=0,"-",'第2表(元)'!X231)</f>
        <v>-</v>
      </c>
      <c r="Y231" s="127" t="str">
        <f>IF('第2表(元)'!Y231=0,"-",'第2表(元)'!Y231)</f>
        <v>-</v>
      </c>
      <c r="Z231" s="127" t="str">
        <f>IF('第2表(元)'!Z231=0,"-",'第2表(元)'!Z231)</f>
        <v>-</v>
      </c>
      <c r="AA231" s="127">
        <f>IF('第2表(元)'!AA231=0,"-",'第2表(元)'!AA231)</f>
        <v>22</v>
      </c>
      <c r="AB231" s="127">
        <f>IF('第2表(元)'!AB231=0,"-",'第2表(元)'!AB231)</f>
        <v>96</v>
      </c>
      <c r="AC231" s="127" t="str">
        <f>IF('第2表(元)'!AC231=0,"-",'第2表(元)'!AC231)</f>
        <v>-</v>
      </c>
      <c r="AD231" s="127">
        <f>IF('第2表(元)'!AD231=0,"-",'第2表(元)'!AD231)</f>
        <v>15</v>
      </c>
      <c r="AE231" s="127" t="str">
        <f>IF('第2表(元)'!AE231=0,"-",'第2表(元)'!AE231)</f>
        <v>-</v>
      </c>
      <c r="AF231" s="127" t="str">
        <f>IF('第2表(元)'!AF231=0,"-",'第2表(元)'!AF231)</f>
        <v>-</v>
      </c>
      <c r="AG231" s="127" t="str">
        <f>IF('第2表(元)'!AG231=0,"-",'第2表(元)'!AG231)</f>
        <v>-</v>
      </c>
      <c r="AH231" s="127" t="str">
        <f>IF('第2表(元)'!AH231=0,"-",'第2表(元)'!AH231)</f>
        <v>-</v>
      </c>
      <c r="AI231" s="127" t="str">
        <f>IF('第2表(元)'!AI231=0,"-",'第2表(元)'!AI231)</f>
        <v>-</v>
      </c>
      <c r="AJ231" s="127" t="str">
        <f>IF('第2表(元)'!AJ231=0,"-",'第2表(元)'!AJ231)</f>
        <v>-</v>
      </c>
      <c r="AK231" s="127" t="str">
        <f>IF('第2表(元)'!AK231=0,"-",'第2表(元)'!AK231)</f>
        <v>-</v>
      </c>
      <c r="AL231" s="127">
        <f>IF('第2表(元)'!AL231=0,"-",'第2表(元)'!AL231)</f>
        <v>56</v>
      </c>
      <c r="AM231" s="127">
        <f>IF('第2表(元)'!AM231=0,"-",'第2表(元)'!AM231)</f>
        <v>36</v>
      </c>
      <c r="AN231" s="127">
        <f>IF('第2表(元)'!AN231=0,"-",'第2表(元)'!AN231)</f>
        <v>10</v>
      </c>
      <c r="AO231" s="127" t="str">
        <f>IF('第2表(元)'!AO231=0,"-",'第2表(元)'!AO231)</f>
        <v>-</v>
      </c>
      <c r="AP231" s="127" t="str">
        <f>IF('第2表(元)'!AP231=0,"-",'第2表(元)'!AP231)</f>
        <v>-</v>
      </c>
      <c r="AQ231" s="127" t="str">
        <f>IF('第2表(元)'!AQ231=0,"-",'第2表(元)'!AQ231)</f>
        <v>-</v>
      </c>
      <c r="AR231" s="127" t="str">
        <f>IF('第2表(元)'!AR231=0,"-",'第2表(元)'!AR231)</f>
        <v>-</v>
      </c>
      <c r="AS231" s="127" t="str">
        <f>IF('第2表(元)'!AS231=0,"-",'第2表(元)'!AS231)</f>
        <v>-</v>
      </c>
      <c r="AT231" s="127" t="str">
        <f>IF('第2表(元)'!AT231=0,"-",'第2表(元)'!AT231)</f>
        <v>-</v>
      </c>
      <c r="AU231" s="127" t="str">
        <f>IF('第2表(元)'!AU231=0,"-",'第2表(元)'!AU231)</f>
        <v>-</v>
      </c>
      <c r="AV231" s="127" t="str">
        <f>IF('第2表(元)'!AV231=0,"-",'第2表(元)'!AV231)</f>
        <v>-</v>
      </c>
      <c r="AW231" s="127" t="str">
        <f>IF('第2表(元)'!AW231=0,"-",'第2表(元)'!AW231)</f>
        <v>-</v>
      </c>
      <c r="AX231" s="127" t="str">
        <f>IF('第2表(元)'!AX231=0,"-",'第2表(元)'!AX231)</f>
        <v>-</v>
      </c>
      <c r="AY231" s="127" t="str">
        <f>IF('第2表(元)'!AY231=0,"-",'第2表(元)'!AY231)</f>
        <v>-</v>
      </c>
      <c r="AZ231" s="127" t="str">
        <f>IF('第2表(元)'!AZ231=0,"-",'第2表(元)'!AZ231)</f>
        <v>-</v>
      </c>
      <c r="BA231" s="127">
        <f>IF('第2表(元)'!BA231=0,"-",'第2表(元)'!BA231)</f>
        <v>10</v>
      </c>
      <c r="BB231" s="127" t="str">
        <f>IF('第2表(元)'!BB231=0,"-",'第2表(元)'!BB231)</f>
        <v>-</v>
      </c>
      <c r="BC231" s="127" t="str">
        <f>IF('第2表(元)'!BC231=0,"-",'第2表(元)'!BC231)</f>
        <v>-</v>
      </c>
      <c r="BD231" s="127" t="str">
        <f>IF('第2表(元)'!BD231=0,"-",'第2表(元)'!BD231)</f>
        <v>-</v>
      </c>
      <c r="BE231" s="127" t="str">
        <f>IF('第2表(元)'!BE231=0,"-",'第2表(元)'!BE231)</f>
        <v>-</v>
      </c>
      <c r="BF231" s="127" t="str">
        <f>IF('第2表(元)'!BF231=0,"-",'第2表(元)'!BF231)</f>
        <v>-</v>
      </c>
      <c r="BG231" s="127" t="str">
        <f>IF('第2表(元)'!BG231=0,"-",'第2表(元)'!BG231)</f>
        <v>-</v>
      </c>
      <c r="BH231" s="127" t="str">
        <f>IF('第2表(元)'!BH231=0,"-",'第2表(元)'!BH231)</f>
        <v>-</v>
      </c>
      <c r="BI231" s="127" t="str">
        <f>IF('第2表(元)'!BI231=0,"-",'第2表(元)'!BI231)</f>
        <v>-</v>
      </c>
      <c r="BJ231" s="127" t="str">
        <f>IF('第2表(元)'!BJ231=0,"-",'第2表(元)'!BJ231)</f>
        <v>-</v>
      </c>
      <c r="BK231" s="127" t="str">
        <f>IF('第2表(元)'!BK231=0,"-",'第2表(元)'!BK231)</f>
        <v>-</v>
      </c>
      <c r="BL231" s="127" t="str">
        <f>IF('第2表(元)'!BL231=0,"-",'第2表(元)'!BL231)</f>
        <v>-</v>
      </c>
      <c r="BM231" s="127">
        <f>IF('第2表(元)'!BM231=0,"-",'第2表(元)'!BM231)</f>
        <v>9</v>
      </c>
      <c r="BN231" s="127" t="str">
        <f>IF('第2表(元)'!BN231=0,"-",'第2表(元)'!BN231)</f>
        <v>-</v>
      </c>
      <c r="BO231" s="127" t="str">
        <f>IF('第2表(元)'!BO231=0,"-",'第2表(元)'!BO231)</f>
        <v>-</v>
      </c>
      <c r="BP231" s="127" t="str">
        <f>IF('第2表(元)'!BP231=0,"-",'第2表(元)'!BP231)</f>
        <v>-</v>
      </c>
      <c r="BQ231" s="127" t="str">
        <f>IF('第2表(元)'!BQ231=0,"-",'第2表(元)'!BQ231)</f>
        <v>-</v>
      </c>
      <c r="BR231" s="127" t="str">
        <f>IF('第2表(元)'!BR231=0,"-",'第2表(元)'!BR231)</f>
        <v>-</v>
      </c>
      <c r="BS231" s="127" t="str">
        <f>IF('第2表(元)'!BS231=0,"-",'第2表(元)'!BS231)</f>
        <v>-</v>
      </c>
      <c r="BT231" s="127" t="str">
        <f>IF('第2表(元)'!BT231=0,"-",'第2表(元)'!BT231)</f>
        <v>-</v>
      </c>
      <c r="BU231" s="127" t="str">
        <f>IF('第2表(元)'!BU231=0,"-",'第2表(元)'!BU231)</f>
        <v>-</v>
      </c>
      <c r="BV231" s="127" t="str">
        <f>IF('第2表(元)'!BV231=0,"-",'第2表(元)'!BV231)</f>
        <v>-</v>
      </c>
      <c r="BW231" s="102" t="str">
        <f>IF('第2表(元)'!BW231=0,"-",'第2表(元)'!BW231)</f>
        <v>-</v>
      </c>
    </row>
    <row r="232" spans="1:76" x14ac:dyDescent="0.15">
      <c r="A232" s="8" t="s">
        <v>80</v>
      </c>
      <c r="B232" s="20" t="s">
        <v>581</v>
      </c>
      <c r="C232" s="21"/>
      <c r="D232" s="21"/>
      <c r="E232" s="21"/>
      <c r="F232" s="22"/>
      <c r="G232" s="128">
        <f>IF('第2表(元)'!G232=0,"-",'第2表(元)'!G232)</f>
        <v>49</v>
      </c>
      <c r="H232" s="128">
        <f>IF('第2表(元)'!H232=0,"-",'第2表(元)'!H232)</f>
        <v>8</v>
      </c>
      <c r="I232" s="128">
        <f>IF('[1]第2表(元)'!I232=0,"-",'[1]第2表(元)'!I232)</f>
        <v>461</v>
      </c>
      <c r="J232" s="128">
        <f>IF('第2表(元)'!J232=0,"-",'第2表(元)'!J232)</f>
        <v>373</v>
      </c>
      <c r="K232" s="128" t="str">
        <f>IF('第2表(元)'!K232=0,"-",'第2表(元)'!K232)</f>
        <v>-</v>
      </c>
      <c r="L232" s="128">
        <f>IF('第2表(元)'!L232=0,"-",'第2表(元)'!L232)</f>
        <v>42</v>
      </c>
      <c r="M232" s="128">
        <f>IF('第2表(元)'!M232=0,"-",'第2表(元)'!M232)</f>
        <v>1</v>
      </c>
      <c r="N232" s="128">
        <f>IF('第2表(元)'!N232=0,"-",'第2表(元)'!N232)</f>
        <v>20</v>
      </c>
      <c r="O232" s="128" t="str">
        <f>IF('[1]第2表(元)'!O232=0,"-",'[1]第2表(元)'!O232)</f>
        <v>-</v>
      </c>
      <c r="P232" s="128">
        <f>IF('第2表(元)'!P232=0,"-",'第2表(元)'!P232)</f>
        <v>1</v>
      </c>
      <c r="Q232" s="128">
        <f>IF('第2表(元)'!Q232=0,"-",'第2表(元)'!Q232)</f>
        <v>21</v>
      </c>
      <c r="R232" s="128">
        <f>IF('第2表(元)'!R232=0,"-",'第2表(元)'!R232)</f>
        <v>4</v>
      </c>
      <c r="S232" s="128">
        <f>IF('第2表(元)'!S232=0,"-",'第2表(元)'!S232)</f>
        <v>11</v>
      </c>
      <c r="T232" s="128">
        <f>IF('第2表(元)'!T232=0,"-",'第2表(元)'!T232)</f>
        <v>1</v>
      </c>
      <c r="U232" s="128">
        <f>IF('第2表(元)'!U232=0,"-",'第2表(元)'!U232)</f>
        <v>39</v>
      </c>
      <c r="V232" s="128">
        <f>IF('第2表(元)'!V232=0,"-",'第2表(元)'!V232)</f>
        <v>110</v>
      </c>
      <c r="W232" s="128">
        <f>IF('第2表(元)'!W232=0,"-",'第2表(元)'!W232)</f>
        <v>22</v>
      </c>
      <c r="X232" s="128">
        <f>IF('第2表(元)'!X232=0,"-",'第2表(元)'!X232)</f>
        <v>154</v>
      </c>
      <c r="Y232" s="128">
        <f>IF('第2表(元)'!Y232=0,"-",'第2表(元)'!Y232)</f>
        <v>724</v>
      </c>
      <c r="Z232" s="128">
        <f>IF('第2表(元)'!Z232=0,"-",'第2表(元)'!Z232)</f>
        <v>4</v>
      </c>
      <c r="AA232" s="128" t="str">
        <f>IF('第2表(元)'!AA232=0,"-",'第2表(元)'!AA232)</f>
        <v>-</v>
      </c>
      <c r="AB232" s="128">
        <f>IF('第2表(元)'!AB232=0,"-",'第2表(元)'!AB232)</f>
        <v>100</v>
      </c>
      <c r="AC232" s="128">
        <f>IF('第2表(元)'!AC232=0,"-",'第2表(元)'!AC232)</f>
        <v>105</v>
      </c>
      <c r="AD232" s="128">
        <f>IF('第2表(元)'!AD232=0,"-",'第2表(元)'!AD232)</f>
        <v>18</v>
      </c>
      <c r="AE232" s="128">
        <f>IF('第2表(元)'!AE232=0,"-",'第2表(元)'!AE232)</f>
        <v>5</v>
      </c>
      <c r="AF232" s="128">
        <f>IF('第2表(元)'!AF232=0,"-",'第2表(元)'!AF232)</f>
        <v>34</v>
      </c>
      <c r="AG232" s="128">
        <f>IF('第2表(元)'!AG232=0,"-",'第2表(元)'!AG232)</f>
        <v>45</v>
      </c>
      <c r="AH232" s="128">
        <f>IF('第2表(元)'!AH232=0,"-",'第2表(元)'!AH232)</f>
        <v>49</v>
      </c>
      <c r="AI232" s="128">
        <f>IF('第2表(元)'!AI232=0,"-",'第2表(元)'!AI232)</f>
        <v>20</v>
      </c>
      <c r="AJ232" s="128" t="str">
        <f>IF('第2表(元)'!AJ232=0,"-",'第2表(元)'!AJ232)</f>
        <v>-</v>
      </c>
      <c r="AK232" s="128">
        <f>IF('第2表(元)'!AK232=0,"-",'第2表(元)'!AK232)</f>
        <v>3</v>
      </c>
      <c r="AL232" s="128" t="str">
        <f>IF('第2表(元)'!AL232=0,"-",'第2表(元)'!AL232)</f>
        <v>-</v>
      </c>
      <c r="AM232" s="128" t="str">
        <f>IF('第2表(元)'!AM232=0,"-",'第2表(元)'!AM232)</f>
        <v>-</v>
      </c>
      <c r="AN232" s="128" t="str">
        <f>IF('第2表(元)'!AN232=0,"-",'第2表(元)'!AN232)</f>
        <v>-</v>
      </c>
      <c r="AO232" s="128" t="str">
        <f>IF('第2表(元)'!AO232=0,"-",'第2表(元)'!AO232)</f>
        <v>-</v>
      </c>
      <c r="AP232" s="128">
        <f>IF('第2表(元)'!AP232=0,"-",'第2表(元)'!AP232)</f>
        <v>1</v>
      </c>
      <c r="AQ232" s="128" t="str">
        <f>IF('第2表(元)'!AQ232=0,"-",'第2表(元)'!AQ232)</f>
        <v>-</v>
      </c>
      <c r="AR232" s="128">
        <f>IF('第2表(元)'!AR232=0,"-",'第2表(元)'!AR232)</f>
        <v>1</v>
      </c>
      <c r="AS232" s="128" t="str">
        <f>IF('第2表(元)'!AS232=0,"-",'第2表(元)'!AS232)</f>
        <v>-</v>
      </c>
      <c r="AT232" s="128">
        <f>IF('第2表(元)'!AT232=0,"-",'第2表(元)'!AT232)</f>
        <v>2</v>
      </c>
      <c r="AU232" s="128">
        <f>IF('第2表(元)'!AU232=0,"-",'第2表(元)'!AU232)</f>
        <v>2</v>
      </c>
      <c r="AV232" s="128" t="str">
        <f>IF('第2表(元)'!AV232=0,"-",'第2表(元)'!AV232)</f>
        <v>-</v>
      </c>
      <c r="AW232" s="128">
        <f>IF('第2表(元)'!AW232=0,"-",'第2表(元)'!AW232)</f>
        <v>40</v>
      </c>
      <c r="AX232" s="128">
        <f>IF('第2表(元)'!AX232=0,"-",'第2表(元)'!AX232)</f>
        <v>12</v>
      </c>
      <c r="AY232" s="128">
        <f>IF('第2表(元)'!AY232=0,"-",'第2表(元)'!AY232)</f>
        <v>10</v>
      </c>
      <c r="AZ232" s="128">
        <f>IF('第2表(元)'!AZ232=0,"-",'第2表(元)'!AZ232)</f>
        <v>1</v>
      </c>
      <c r="BA232" s="128" t="str">
        <f>IF('第2表(元)'!BA232=0,"-",'第2表(元)'!BA232)</f>
        <v>-</v>
      </c>
      <c r="BB232" s="128" t="str">
        <f>IF('第2表(元)'!BB232=0,"-",'第2表(元)'!BB232)</f>
        <v>-</v>
      </c>
      <c r="BC232" s="128" t="str">
        <f>IF('第2表(元)'!BC232=0,"-",'第2表(元)'!BC232)</f>
        <v>-</v>
      </c>
      <c r="BD232" s="128" t="str">
        <f>IF('第2表(元)'!BD232=0,"-",'第2表(元)'!BD232)</f>
        <v>-</v>
      </c>
      <c r="BE232" s="128" t="str">
        <f>IF('第2表(元)'!BE232=0,"-",'第2表(元)'!BE232)</f>
        <v>-</v>
      </c>
      <c r="BF232" s="128">
        <f>IF('第2表(元)'!BF232=0,"-",'第2表(元)'!BF232)</f>
        <v>1</v>
      </c>
      <c r="BG232" s="128" t="str">
        <f>IF('第2表(元)'!BG232=0,"-",'第2表(元)'!BG232)</f>
        <v>-</v>
      </c>
      <c r="BH232" s="128" t="str">
        <f>IF('第2表(元)'!BH232=0,"-",'第2表(元)'!BH232)</f>
        <v>-</v>
      </c>
      <c r="BI232" s="128" t="str">
        <f>IF('第2表(元)'!BI232=0,"-",'第2表(元)'!BI232)</f>
        <v>-</v>
      </c>
      <c r="BJ232" s="128" t="str">
        <f>IF('第2表(元)'!BJ232=0,"-",'第2表(元)'!BJ232)</f>
        <v>-</v>
      </c>
      <c r="BK232" s="128" t="str">
        <f>IF('第2表(元)'!BK232=0,"-",'第2表(元)'!BK232)</f>
        <v>-</v>
      </c>
      <c r="BL232" s="128" t="str">
        <f>IF('第2表(元)'!BL232=0,"-",'第2表(元)'!BL232)</f>
        <v>-</v>
      </c>
      <c r="BM232" s="128">
        <f>IF('第2表(元)'!BM232=0,"-",'第2表(元)'!BM232)</f>
        <v>2</v>
      </c>
      <c r="BN232" s="128" t="str">
        <f>IF('第2表(元)'!BN232=0,"-",'第2表(元)'!BN232)</f>
        <v>-</v>
      </c>
      <c r="BO232" s="128" t="str">
        <f>IF('第2表(元)'!BO232=0,"-",'第2表(元)'!BO232)</f>
        <v>-</v>
      </c>
      <c r="BP232" s="128">
        <f>IF('第2表(元)'!BP232=0,"-",'第2表(元)'!BP232)</f>
        <v>4</v>
      </c>
      <c r="BQ232" s="128">
        <f>IF('第2表(元)'!BQ232=0,"-",'第2表(元)'!BQ232)</f>
        <v>3</v>
      </c>
      <c r="BR232" s="128" t="str">
        <f>IF('第2表(元)'!BR232=0,"-",'第2表(元)'!BR232)</f>
        <v>-</v>
      </c>
      <c r="BS232" s="128" t="str">
        <f>IF('第2表(元)'!BS232=0,"-",'第2表(元)'!BS232)</f>
        <v>-</v>
      </c>
      <c r="BT232" s="128">
        <f>IF('第2表(元)'!BT232=0,"-",'第2表(元)'!BT232)</f>
        <v>2</v>
      </c>
      <c r="BU232" s="128" t="str">
        <f>IF('第2表(元)'!BU232=0,"-",'第2表(元)'!BU232)</f>
        <v>-</v>
      </c>
      <c r="BV232" s="128" t="str">
        <f>IF('第2表(元)'!BV232=0,"-",'第2表(元)'!BV232)</f>
        <v>-</v>
      </c>
      <c r="BW232" s="129" t="str">
        <f>IF('第2表(元)'!BW232=0,"-",'第2表(元)'!BW232)</f>
        <v>-</v>
      </c>
      <c r="BX232" s="143"/>
    </row>
    <row r="233" spans="1:76" x14ac:dyDescent="0.15">
      <c r="A233" s="12"/>
      <c r="B233" s="13"/>
      <c r="C233" s="14">
        <v>37</v>
      </c>
      <c r="D233" s="14" t="s">
        <v>526</v>
      </c>
      <c r="E233" s="14"/>
      <c r="F233" s="15"/>
      <c r="G233" s="125" t="str">
        <f>IF('第2表(元)'!G233=0,"-",'第2表(元)'!G233)</f>
        <v>-</v>
      </c>
      <c r="H233" s="125" t="str">
        <f>IF('第2表(元)'!H233=0,"-",'第2表(元)'!H233)</f>
        <v>-</v>
      </c>
      <c r="I233" s="125">
        <f>IF('[1]第2表(元)'!I233=0,"-",'[1]第2表(元)'!I233)</f>
        <v>2</v>
      </c>
      <c r="J233" s="125" t="str">
        <f>IF('第2表(元)'!J233=0,"-",'第2表(元)'!J233)</f>
        <v>-</v>
      </c>
      <c r="K233" s="125" t="str">
        <f>IF('第2表(元)'!K233=0,"-",'第2表(元)'!K233)</f>
        <v>-</v>
      </c>
      <c r="L233" s="125" t="str">
        <f>IF('第2表(元)'!L233=0,"-",'第2表(元)'!L233)</f>
        <v>-</v>
      </c>
      <c r="M233" s="125" t="str">
        <f>IF('第2表(元)'!M233=0,"-",'第2表(元)'!M233)</f>
        <v>-</v>
      </c>
      <c r="N233" s="125" t="str">
        <f>IF('第2表(元)'!N233=0,"-",'第2表(元)'!N233)</f>
        <v>-</v>
      </c>
      <c r="O233" s="125" t="str">
        <f>IF('[1]第2表(元)'!O233=0,"-",'[1]第2表(元)'!O233)</f>
        <v>-</v>
      </c>
      <c r="P233" s="125" t="str">
        <f>IF('第2表(元)'!P233=0,"-",'第2表(元)'!P233)</f>
        <v>-</v>
      </c>
      <c r="Q233" s="125" t="str">
        <f>IF('第2表(元)'!Q233=0,"-",'第2表(元)'!Q233)</f>
        <v>-</v>
      </c>
      <c r="R233" s="125" t="str">
        <f>IF('第2表(元)'!R233=0,"-",'第2表(元)'!R233)</f>
        <v>-</v>
      </c>
      <c r="S233" s="125" t="str">
        <f>IF('第2表(元)'!S233=0,"-",'第2表(元)'!S233)</f>
        <v>-</v>
      </c>
      <c r="T233" s="125" t="str">
        <f>IF('第2表(元)'!T233=0,"-",'第2表(元)'!T233)</f>
        <v>-</v>
      </c>
      <c r="U233" s="125">
        <f>IF('第2表(元)'!U233=0,"-",'第2表(元)'!U233)</f>
        <v>8</v>
      </c>
      <c r="V233" s="125" t="str">
        <f>IF('第2表(元)'!V233=0,"-",'第2表(元)'!V233)</f>
        <v>-</v>
      </c>
      <c r="W233" s="125" t="str">
        <f>IF('第2表(元)'!W233=0,"-",'第2表(元)'!W233)</f>
        <v>-</v>
      </c>
      <c r="X233" s="125" t="str">
        <f>IF('第2表(元)'!X233=0,"-",'第2表(元)'!X233)</f>
        <v>-</v>
      </c>
      <c r="Y233" s="125">
        <f>IF('第2表(元)'!Y233=0,"-",'第2表(元)'!Y233)</f>
        <v>19</v>
      </c>
      <c r="Z233" s="125" t="str">
        <f>IF('第2表(元)'!Z233=0,"-",'第2表(元)'!Z233)</f>
        <v>-</v>
      </c>
      <c r="AA233" s="125" t="str">
        <f>IF('第2表(元)'!AA233=0,"-",'第2表(元)'!AA233)</f>
        <v>-</v>
      </c>
      <c r="AB233" s="125">
        <f>IF('第2表(元)'!AB233=0,"-",'第2表(元)'!AB233)</f>
        <v>6</v>
      </c>
      <c r="AC233" s="125">
        <f>IF('第2表(元)'!AC233=0,"-",'第2表(元)'!AC233)</f>
        <v>6</v>
      </c>
      <c r="AD233" s="125" t="str">
        <f>IF('第2表(元)'!AD233=0,"-",'第2表(元)'!AD233)</f>
        <v>-</v>
      </c>
      <c r="AE233" s="125" t="str">
        <f>IF('第2表(元)'!AE233=0,"-",'第2表(元)'!AE233)</f>
        <v>-</v>
      </c>
      <c r="AF233" s="125" t="str">
        <f>IF('第2表(元)'!AF233=0,"-",'第2表(元)'!AF233)</f>
        <v>-</v>
      </c>
      <c r="AG233" s="125" t="str">
        <f>IF('第2表(元)'!AG233=0,"-",'第2表(元)'!AG233)</f>
        <v>-</v>
      </c>
      <c r="AH233" s="125" t="str">
        <f>IF('第2表(元)'!AH233=0,"-",'第2表(元)'!AH233)</f>
        <v>-</v>
      </c>
      <c r="AI233" s="125" t="str">
        <f>IF('第2表(元)'!AI233=0,"-",'第2表(元)'!AI233)</f>
        <v>-</v>
      </c>
      <c r="AJ233" s="125" t="str">
        <f>IF('第2表(元)'!AJ233=0,"-",'第2表(元)'!AJ233)</f>
        <v>-</v>
      </c>
      <c r="AK233" s="125" t="str">
        <f>IF('第2表(元)'!AK233=0,"-",'第2表(元)'!AK233)</f>
        <v>-</v>
      </c>
      <c r="AL233" s="125" t="str">
        <f>IF('第2表(元)'!AL233=0,"-",'第2表(元)'!AL233)</f>
        <v>-</v>
      </c>
      <c r="AM233" s="125" t="str">
        <f>IF('第2表(元)'!AM233=0,"-",'第2表(元)'!AM233)</f>
        <v>-</v>
      </c>
      <c r="AN233" s="125" t="str">
        <f>IF('第2表(元)'!AN233=0,"-",'第2表(元)'!AN233)</f>
        <v>-</v>
      </c>
      <c r="AO233" s="125" t="str">
        <f>IF('第2表(元)'!AO233=0,"-",'第2表(元)'!AO233)</f>
        <v>-</v>
      </c>
      <c r="AP233" s="125" t="str">
        <f>IF('第2表(元)'!AP233=0,"-",'第2表(元)'!AP233)</f>
        <v>-</v>
      </c>
      <c r="AQ233" s="125" t="str">
        <f>IF('第2表(元)'!AQ233=0,"-",'第2表(元)'!AQ233)</f>
        <v>-</v>
      </c>
      <c r="AR233" s="125" t="str">
        <f>IF('第2表(元)'!AR233=0,"-",'第2表(元)'!AR233)</f>
        <v>-</v>
      </c>
      <c r="AS233" s="125" t="str">
        <f>IF('第2表(元)'!AS233=0,"-",'第2表(元)'!AS233)</f>
        <v>-</v>
      </c>
      <c r="AT233" s="125" t="str">
        <f>IF('第2表(元)'!AT233=0,"-",'第2表(元)'!AT233)</f>
        <v>-</v>
      </c>
      <c r="AU233" s="125" t="str">
        <f>IF('第2表(元)'!AU233=0,"-",'第2表(元)'!AU233)</f>
        <v>-</v>
      </c>
      <c r="AV233" s="125" t="str">
        <f>IF('第2表(元)'!AV233=0,"-",'第2表(元)'!AV233)</f>
        <v>-</v>
      </c>
      <c r="AW233" s="125" t="str">
        <f>IF('第2表(元)'!AW233=0,"-",'第2表(元)'!AW233)</f>
        <v>-</v>
      </c>
      <c r="AX233" s="125" t="str">
        <f>IF('第2表(元)'!AX233=0,"-",'第2表(元)'!AX233)</f>
        <v>-</v>
      </c>
      <c r="AY233" s="125" t="str">
        <f>IF('第2表(元)'!AY233=0,"-",'第2表(元)'!AY233)</f>
        <v>-</v>
      </c>
      <c r="AZ233" s="125" t="str">
        <f>IF('第2表(元)'!AZ233=0,"-",'第2表(元)'!AZ233)</f>
        <v>-</v>
      </c>
      <c r="BA233" s="125" t="str">
        <f>IF('第2表(元)'!BA233=0,"-",'第2表(元)'!BA233)</f>
        <v>-</v>
      </c>
      <c r="BB233" s="125" t="str">
        <f>IF('第2表(元)'!BB233=0,"-",'第2表(元)'!BB233)</f>
        <v>-</v>
      </c>
      <c r="BC233" s="125" t="str">
        <f>IF('第2表(元)'!BC233=0,"-",'第2表(元)'!BC233)</f>
        <v>-</v>
      </c>
      <c r="BD233" s="125" t="str">
        <f>IF('第2表(元)'!BD233=0,"-",'第2表(元)'!BD233)</f>
        <v>-</v>
      </c>
      <c r="BE233" s="125" t="str">
        <f>IF('第2表(元)'!BE233=0,"-",'第2表(元)'!BE233)</f>
        <v>-</v>
      </c>
      <c r="BF233" s="125" t="str">
        <f>IF('第2表(元)'!BF233=0,"-",'第2表(元)'!BF233)</f>
        <v>-</v>
      </c>
      <c r="BG233" s="125" t="str">
        <f>IF('第2表(元)'!BG233=0,"-",'第2表(元)'!BG233)</f>
        <v>-</v>
      </c>
      <c r="BH233" s="125" t="str">
        <f>IF('第2表(元)'!BH233=0,"-",'第2表(元)'!BH233)</f>
        <v>-</v>
      </c>
      <c r="BI233" s="125" t="str">
        <f>IF('第2表(元)'!BI233=0,"-",'第2表(元)'!BI233)</f>
        <v>-</v>
      </c>
      <c r="BJ233" s="125" t="str">
        <f>IF('第2表(元)'!BJ233=0,"-",'第2表(元)'!BJ233)</f>
        <v>-</v>
      </c>
      <c r="BK233" s="125" t="str">
        <f>IF('第2表(元)'!BK233=0,"-",'第2表(元)'!BK233)</f>
        <v>-</v>
      </c>
      <c r="BL233" s="125" t="str">
        <f>IF('第2表(元)'!BL233=0,"-",'第2表(元)'!BL233)</f>
        <v>-</v>
      </c>
      <c r="BM233" s="125" t="str">
        <f>IF('第2表(元)'!BM233=0,"-",'第2表(元)'!BM233)</f>
        <v>-</v>
      </c>
      <c r="BN233" s="125" t="str">
        <f>IF('第2表(元)'!BN233=0,"-",'第2表(元)'!BN233)</f>
        <v>-</v>
      </c>
      <c r="BO233" s="125" t="str">
        <f>IF('第2表(元)'!BO233=0,"-",'第2表(元)'!BO233)</f>
        <v>-</v>
      </c>
      <c r="BP233" s="125">
        <f>IF('第2表(元)'!BP233=0,"-",'第2表(元)'!BP233)</f>
        <v>4</v>
      </c>
      <c r="BQ233" s="125" t="str">
        <f>IF('第2表(元)'!BQ233=0,"-",'第2表(元)'!BQ233)</f>
        <v>-</v>
      </c>
      <c r="BR233" s="125" t="str">
        <f>IF('第2表(元)'!BR233=0,"-",'第2表(元)'!BR233)</f>
        <v>-</v>
      </c>
      <c r="BS233" s="125" t="str">
        <f>IF('第2表(元)'!BS233=0,"-",'第2表(元)'!BS233)</f>
        <v>-</v>
      </c>
      <c r="BT233" s="125" t="str">
        <f>IF('第2表(元)'!BT233=0,"-",'第2表(元)'!BT233)</f>
        <v>-</v>
      </c>
      <c r="BU233" s="125" t="str">
        <f>IF('第2表(元)'!BU233=0,"-",'第2表(元)'!BU233)</f>
        <v>-</v>
      </c>
      <c r="BV233" s="125" t="str">
        <f>IF('第2表(元)'!BV233=0,"-",'第2表(元)'!BV233)</f>
        <v>-</v>
      </c>
      <c r="BW233" s="126" t="str">
        <f>IF('第2表(元)'!BW233=0,"-",'第2表(元)'!BW233)</f>
        <v>-</v>
      </c>
    </row>
    <row r="234" spans="1:76" x14ac:dyDescent="0.15">
      <c r="A234" s="16"/>
      <c r="B234" s="17"/>
      <c r="C234" s="18"/>
      <c r="D234" s="18" t="s">
        <v>577</v>
      </c>
      <c r="E234" s="18">
        <v>371</v>
      </c>
      <c r="F234" s="19" t="s">
        <v>252</v>
      </c>
      <c r="G234" s="99" t="str">
        <f>IF('第2表(元)'!G234=0,"-",'第2表(元)'!G234)</f>
        <v>-</v>
      </c>
      <c r="H234" s="127" t="str">
        <f>IF('第2表(元)'!H234=0,"-",'第2表(元)'!H234)</f>
        <v>-</v>
      </c>
      <c r="I234" s="131">
        <f>IF('[1]第2表(元)'!I234=0,"-",'[1]第2表(元)'!I234)</f>
        <v>2</v>
      </c>
      <c r="J234" s="127" t="str">
        <f>IF('第2表(元)'!J234=0,"-",'第2表(元)'!J234)</f>
        <v>-</v>
      </c>
      <c r="K234" s="127" t="str">
        <f>IF('第2表(元)'!K234=0,"-",'第2表(元)'!K234)</f>
        <v>-</v>
      </c>
      <c r="L234" s="127" t="str">
        <f>IF('第2表(元)'!L234=0,"-",'第2表(元)'!L234)</f>
        <v>-</v>
      </c>
      <c r="M234" s="127" t="str">
        <f>IF('第2表(元)'!M234=0,"-",'第2表(元)'!M234)</f>
        <v>-</v>
      </c>
      <c r="N234" s="127" t="str">
        <f>IF('第2表(元)'!N234=0,"-",'第2表(元)'!N234)</f>
        <v>-</v>
      </c>
      <c r="O234" s="131" t="str">
        <f>IF('[1]第2表(元)'!O234=0,"-",'[1]第2表(元)'!O234)</f>
        <v>-</v>
      </c>
      <c r="P234" s="127" t="str">
        <f>IF('第2表(元)'!P234=0,"-",'第2表(元)'!P234)</f>
        <v>-</v>
      </c>
      <c r="Q234" s="127" t="str">
        <f>IF('第2表(元)'!Q234=0,"-",'第2表(元)'!Q234)</f>
        <v>-</v>
      </c>
      <c r="R234" s="127" t="str">
        <f>IF('第2表(元)'!R234=0,"-",'第2表(元)'!R234)</f>
        <v>-</v>
      </c>
      <c r="S234" s="127" t="str">
        <f>IF('第2表(元)'!S234=0,"-",'第2表(元)'!S234)</f>
        <v>-</v>
      </c>
      <c r="T234" s="127" t="str">
        <f>IF('第2表(元)'!T234=0,"-",'第2表(元)'!T234)</f>
        <v>-</v>
      </c>
      <c r="U234" s="127">
        <f>IF('第2表(元)'!U234=0,"-",'第2表(元)'!U234)</f>
        <v>5</v>
      </c>
      <c r="V234" s="127" t="str">
        <f>IF('第2表(元)'!V234=0,"-",'第2表(元)'!V234)</f>
        <v>-</v>
      </c>
      <c r="W234" s="127" t="str">
        <f>IF('第2表(元)'!W234=0,"-",'第2表(元)'!W234)</f>
        <v>-</v>
      </c>
      <c r="X234" s="127" t="str">
        <f>IF('第2表(元)'!X234=0,"-",'第2表(元)'!X234)</f>
        <v>-</v>
      </c>
      <c r="Y234" s="127" t="str">
        <f>IF('第2表(元)'!Y234=0,"-",'第2表(元)'!Y234)</f>
        <v>-</v>
      </c>
      <c r="Z234" s="127" t="str">
        <f>IF('第2表(元)'!Z234=0,"-",'第2表(元)'!Z234)</f>
        <v>-</v>
      </c>
      <c r="AA234" s="127" t="str">
        <f>IF('第2表(元)'!AA234=0,"-",'第2表(元)'!AA234)</f>
        <v>-</v>
      </c>
      <c r="AB234" s="127" t="str">
        <f>IF('第2表(元)'!AB234=0,"-",'第2表(元)'!AB234)</f>
        <v>-</v>
      </c>
      <c r="AC234" s="127">
        <f>IF('第2表(元)'!AC234=0,"-",'第2表(元)'!AC234)</f>
        <v>6</v>
      </c>
      <c r="AD234" s="127" t="str">
        <f>IF('第2表(元)'!AD234=0,"-",'第2表(元)'!AD234)</f>
        <v>-</v>
      </c>
      <c r="AE234" s="127" t="str">
        <f>IF('第2表(元)'!AE234=0,"-",'第2表(元)'!AE234)</f>
        <v>-</v>
      </c>
      <c r="AF234" s="127" t="str">
        <f>IF('第2表(元)'!AF234=0,"-",'第2表(元)'!AF234)</f>
        <v>-</v>
      </c>
      <c r="AG234" s="127" t="str">
        <f>IF('第2表(元)'!AG234=0,"-",'第2表(元)'!AG234)</f>
        <v>-</v>
      </c>
      <c r="AH234" s="127" t="str">
        <f>IF('第2表(元)'!AH234=0,"-",'第2表(元)'!AH234)</f>
        <v>-</v>
      </c>
      <c r="AI234" s="127" t="str">
        <f>IF('第2表(元)'!AI234=0,"-",'第2表(元)'!AI234)</f>
        <v>-</v>
      </c>
      <c r="AJ234" s="127" t="str">
        <f>IF('第2表(元)'!AJ234=0,"-",'第2表(元)'!AJ234)</f>
        <v>-</v>
      </c>
      <c r="AK234" s="127" t="str">
        <f>IF('第2表(元)'!AK234=0,"-",'第2表(元)'!AK234)</f>
        <v>-</v>
      </c>
      <c r="AL234" s="127" t="str">
        <f>IF('第2表(元)'!AL234=0,"-",'第2表(元)'!AL234)</f>
        <v>-</v>
      </c>
      <c r="AM234" s="127" t="str">
        <f>IF('第2表(元)'!AM234=0,"-",'第2表(元)'!AM234)</f>
        <v>-</v>
      </c>
      <c r="AN234" s="127" t="str">
        <f>IF('第2表(元)'!AN234=0,"-",'第2表(元)'!AN234)</f>
        <v>-</v>
      </c>
      <c r="AO234" s="127" t="str">
        <f>IF('第2表(元)'!AO234=0,"-",'第2表(元)'!AO234)</f>
        <v>-</v>
      </c>
      <c r="AP234" s="127" t="str">
        <f>IF('第2表(元)'!AP234=0,"-",'第2表(元)'!AP234)</f>
        <v>-</v>
      </c>
      <c r="AQ234" s="127" t="str">
        <f>IF('第2表(元)'!AQ234=0,"-",'第2表(元)'!AQ234)</f>
        <v>-</v>
      </c>
      <c r="AR234" s="127" t="str">
        <f>IF('第2表(元)'!AR234=0,"-",'第2表(元)'!AR234)</f>
        <v>-</v>
      </c>
      <c r="AS234" s="127" t="str">
        <f>IF('第2表(元)'!AS234=0,"-",'第2表(元)'!AS234)</f>
        <v>-</v>
      </c>
      <c r="AT234" s="127" t="str">
        <f>IF('第2表(元)'!AT234=0,"-",'第2表(元)'!AT234)</f>
        <v>-</v>
      </c>
      <c r="AU234" s="127" t="str">
        <f>IF('第2表(元)'!AU234=0,"-",'第2表(元)'!AU234)</f>
        <v>-</v>
      </c>
      <c r="AV234" s="127" t="str">
        <f>IF('第2表(元)'!AV234=0,"-",'第2表(元)'!AV234)</f>
        <v>-</v>
      </c>
      <c r="AW234" s="127" t="str">
        <f>IF('第2表(元)'!AW234=0,"-",'第2表(元)'!AW234)</f>
        <v>-</v>
      </c>
      <c r="AX234" s="127" t="str">
        <f>IF('第2表(元)'!AX234=0,"-",'第2表(元)'!AX234)</f>
        <v>-</v>
      </c>
      <c r="AY234" s="127" t="str">
        <f>IF('第2表(元)'!AY234=0,"-",'第2表(元)'!AY234)</f>
        <v>-</v>
      </c>
      <c r="AZ234" s="127" t="str">
        <f>IF('第2表(元)'!AZ234=0,"-",'第2表(元)'!AZ234)</f>
        <v>-</v>
      </c>
      <c r="BA234" s="127" t="str">
        <f>IF('第2表(元)'!BA234=0,"-",'第2表(元)'!BA234)</f>
        <v>-</v>
      </c>
      <c r="BB234" s="127" t="str">
        <f>IF('第2表(元)'!BB234=0,"-",'第2表(元)'!BB234)</f>
        <v>-</v>
      </c>
      <c r="BC234" s="127" t="str">
        <f>IF('第2表(元)'!BC234=0,"-",'第2表(元)'!BC234)</f>
        <v>-</v>
      </c>
      <c r="BD234" s="127" t="str">
        <f>IF('第2表(元)'!BD234=0,"-",'第2表(元)'!BD234)</f>
        <v>-</v>
      </c>
      <c r="BE234" s="127" t="str">
        <f>IF('第2表(元)'!BE234=0,"-",'第2表(元)'!BE234)</f>
        <v>-</v>
      </c>
      <c r="BF234" s="127" t="str">
        <f>IF('第2表(元)'!BF234=0,"-",'第2表(元)'!BF234)</f>
        <v>-</v>
      </c>
      <c r="BG234" s="127" t="str">
        <f>IF('第2表(元)'!BG234=0,"-",'第2表(元)'!BG234)</f>
        <v>-</v>
      </c>
      <c r="BH234" s="127" t="str">
        <f>IF('第2表(元)'!BH234=0,"-",'第2表(元)'!BH234)</f>
        <v>-</v>
      </c>
      <c r="BI234" s="127" t="str">
        <f>IF('第2表(元)'!BI234=0,"-",'第2表(元)'!BI234)</f>
        <v>-</v>
      </c>
      <c r="BJ234" s="127" t="str">
        <f>IF('第2表(元)'!BJ234=0,"-",'第2表(元)'!BJ234)</f>
        <v>-</v>
      </c>
      <c r="BK234" s="127" t="str">
        <f>IF('第2表(元)'!BK234=0,"-",'第2表(元)'!BK234)</f>
        <v>-</v>
      </c>
      <c r="BL234" s="127" t="str">
        <f>IF('第2表(元)'!BL234=0,"-",'第2表(元)'!BL234)</f>
        <v>-</v>
      </c>
      <c r="BM234" s="127" t="str">
        <f>IF('第2表(元)'!BM234=0,"-",'第2表(元)'!BM234)</f>
        <v>-</v>
      </c>
      <c r="BN234" s="127" t="str">
        <f>IF('第2表(元)'!BN234=0,"-",'第2表(元)'!BN234)</f>
        <v>-</v>
      </c>
      <c r="BO234" s="127" t="str">
        <f>IF('第2表(元)'!BO234=0,"-",'第2表(元)'!BO234)</f>
        <v>-</v>
      </c>
      <c r="BP234" s="127" t="str">
        <f>IF('第2表(元)'!BP234=0,"-",'第2表(元)'!BP234)</f>
        <v>-</v>
      </c>
      <c r="BQ234" s="127" t="str">
        <f>IF('第2表(元)'!BQ234=0,"-",'第2表(元)'!BQ234)</f>
        <v>-</v>
      </c>
      <c r="BR234" s="127" t="str">
        <f>IF('第2表(元)'!BR234=0,"-",'第2表(元)'!BR234)</f>
        <v>-</v>
      </c>
      <c r="BS234" s="127" t="str">
        <f>IF('第2表(元)'!BS234=0,"-",'第2表(元)'!BS234)</f>
        <v>-</v>
      </c>
      <c r="BT234" s="127" t="str">
        <f>IF('第2表(元)'!BT234=0,"-",'第2表(元)'!BT234)</f>
        <v>-</v>
      </c>
      <c r="BU234" s="127" t="str">
        <f>IF('第2表(元)'!BU234=0,"-",'第2表(元)'!BU234)</f>
        <v>-</v>
      </c>
      <c r="BV234" s="127" t="str">
        <f>IF('第2表(元)'!BV234=0,"-",'第2表(元)'!BV234)</f>
        <v>-</v>
      </c>
      <c r="BW234" s="102" t="str">
        <f>IF('第2表(元)'!BW234=0,"-",'第2表(元)'!BW234)</f>
        <v>-</v>
      </c>
    </row>
    <row r="235" spans="1:76" x14ac:dyDescent="0.15">
      <c r="A235" s="16"/>
      <c r="B235" s="17"/>
      <c r="C235" s="18"/>
      <c r="D235" s="18" t="s">
        <v>577</v>
      </c>
      <c r="E235" s="18">
        <v>373</v>
      </c>
      <c r="F235" s="19" t="s">
        <v>253</v>
      </c>
      <c r="G235" s="99" t="str">
        <f>IF('第2表(元)'!G235=0,"-",'第2表(元)'!G235)</f>
        <v>-</v>
      </c>
      <c r="H235" s="127" t="str">
        <f>IF('第2表(元)'!H235=0,"-",'第2表(元)'!H235)</f>
        <v>-</v>
      </c>
      <c r="I235" s="131" t="str">
        <f>IF('[1]第2表(元)'!I235=0,"-",'[1]第2表(元)'!I235)</f>
        <v>-</v>
      </c>
      <c r="J235" s="127" t="str">
        <f>IF('第2表(元)'!J235=0,"-",'第2表(元)'!J235)</f>
        <v>-</v>
      </c>
      <c r="K235" s="127" t="str">
        <f>IF('第2表(元)'!K235=0,"-",'第2表(元)'!K235)</f>
        <v>-</v>
      </c>
      <c r="L235" s="127" t="str">
        <f>IF('第2表(元)'!L235=0,"-",'第2表(元)'!L235)</f>
        <v>-</v>
      </c>
      <c r="M235" s="127" t="str">
        <f>IF('第2表(元)'!M235=0,"-",'第2表(元)'!M235)</f>
        <v>-</v>
      </c>
      <c r="N235" s="127" t="str">
        <f>IF('第2表(元)'!N235=0,"-",'第2表(元)'!N235)</f>
        <v>-</v>
      </c>
      <c r="O235" s="131" t="str">
        <f>IF('[1]第2表(元)'!O235=0,"-",'[1]第2表(元)'!O235)</f>
        <v>-</v>
      </c>
      <c r="P235" s="127" t="str">
        <f>IF('第2表(元)'!P235=0,"-",'第2表(元)'!P235)</f>
        <v>-</v>
      </c>
      <c r="Q235" s="127" t="str">
        <f>IF('第2表(元)'!Q235=0,"-",'第2表(元)'!Q235)</f>
        <v>-</v>
      </c>
      <c r="R235" s="127" t="str">
        <f>IF('第2表(元)'!R235=0,"-",'第2表(元)'!R235)</f>
        <v>-</v>
      </c>
      <c r="S235" s="127" t="str">
        <f>IF('第2表(元)'!S235=0,"-",'第2表(元)'!S235)</f>
        <v>-</v>
      </c>
      <c r="T235" s="127" t="str">
        <f>IF('第2表(元)'!T235=0,"-",'第2表(元)'!T235)</f>
        <v>-</v>
      </c>
      <c r="U235" s="127">
        <f>IF('第2表(元)'!U235=0,"-",'第2表(元)'!U235)</f>
        <v>3</v>
      </c>
      <c r="V235" s="127" t="str">
        <f>IF('第2表(元)'!V235=0,"-",'第2表(元)'!V235)</f>
        <v>-</v>
      </c>
      <c r="W235" s="127" t="str">
        <f>IF('第2表(元)'!W235=0,"-",'第2表(元)'!W235)</f>
        <v>-</v>
      </c>
      <c r="X235" s="127" t="str">
        <f>IF('第2表(元)'!X235=0,"-",'第2表(元)'!X235)</f>
        <v>-</v>
      </c>
      <c r="Y235" s="127">
        <f>IF('第2表(元)'!Y235=0,"-",'第2表(元)'!Y235)</f>
        <v>19</v>
      </c>
      <c r="Z235" s="127" t="str">
        <f>IF('第2表(元)'!Z235=0,"-",'第2表(元)'!Z235)</f>
        <v>-</v>
      </c>
      <c r="AA235" s="127" t="str">
        <f>IF('第2表(元)'!AA235=0,"-",'第2表(元)'!AA235)</f>
        <v>-</v>
      </c>
      <c r="AB235" s="127">
        <f>IF('第2表(元)'!AB235=0,"-",'第2表(元)'!AB235)</f>
        <v>6</v>
      </c>
      <c r="AC235" s="127" t="str">
        <f>IF('第2表(元)'!AC235=0,"-",'第2表(元)'!AC235)</f>
        <v>-</v>
      </c>
      <c r="AD235" s="127" t="str">
        <f>IF('第2表(元)'!AD235=0,"-",'第2表(元)'!AD235)</f>
        <v>-</v>
      </c>
      <c r="AE235" s="127" t="str">
        <f>IF('第2表(元)'!AE235=0,"-",'第2表(元)'!AE235)</f>
        <v>-</v>
      </c>
      <c r="AF235" s="127" t="str">
        <f>IF('第2表(元)'!AF235=0,"-",'第2表(元)'!AF235)</f>
        <v>-</v>
      </c>
      <c r="AG235" s="127" t="str">
        <f>IF('第2表(元)'!AG235=0,"-",'第2表(元)'!AG235)</f>
        <v>-</v>
      </c>
      <c r="AH235" s="127" t="str">
        <f>IF('第2表(元)'!AH235=0,"-",'第2表(元)'!AH235)</f>
        <v>-</v>
      </c>
      <c r="AI235" s="127" t="str">
        <f>IF('第2表(元)'!AI235=0,"-",'第2表(元)'!AI235)</f>
        <v>-</v>
      </c>
      <c r="AJ235" s="127" t="str">
        <f>IF('第2表(元)'!AJ235=0,"-",'第2表(元)'!AJ235)</f>
        <v>-</v>
      </c>
      <c r="AK235" s="127" t="str">
        <f>IF('第2表(元)'!AK235=0,"-",'第2表(元)'!AK235)</f>
        <v>-</v>
      </c>
      <c r="AL235" s="127" t="str">
        <f>IF('第2表(元)'!AL235=0,"-",'第2表(元)'!AL235)</f>
        <v>-</v>
      </c>
      <c r="AM235" s="127" t="str">
        <f>IF('第2表(元)'!AM235=0,"-",'第2表(元)'!AM235)</f>
        <v>-</v>
      </c>
      <c r="AN235" s="127" t="str">
        <f>IF('第2表(元)'!AN235=0,"-",'第2表(元)'!AN235)</f>
        <v>-</v>
      </c>
      <c r="AO235" s="127" t="str">
        <f>IF('第2表(元)'!AO235=0,"-",'第2表(元)'!AO235)</f>
        <v>-</v>
      </c>
      <c r="AP235" s="127" t="str">
        <f>IF('第2表(元)'!AP235=0,"-",'第2表(元)'!AP235)</f>
        <v>-</v>
      </c>
      <c r="AQ235" s="127" t="str">
        <f>IF('第2表(元)'!AQ235=0,"-",'第2表(元)'!AQ235)</f>
        <v>-</v>
      </c>
      <c r="AR235" s="127" t="str">
        <f>IF('第2表(元)'!AR235=0,"-",'第2表(元)'!AR235)</f>
        <v>-</v>
      </c>
      <c r="AS235" s="127" t="str">
        <f>IF('第2表(元)'!AS235=0,"-",'第2表(元)'!AS235)</f>
        <v>-</v>
      </c>
      <c r="AT235" s="127" t="str">
        <f>IF('第2表(元)'!AT235=0,"-",'第2表(元)'!AT235)</f>
        <v>-</v>
      </c>
      <c r="AU235" s="127" t="str">
        <f>IF('第2表(元)'!AU235=0,"-",'第2表(元)'!AU235)</f>
        <v>-</v>
      </c>
      <c r="AV235" s="127" t="str">
        <f>IF('第2表(元)'!AV235=0,"-",'第2表(元)'!AV235)</f>
        <v>-</v>
      </c>
      <c r="AW235" s="127" t="str">
        <f>IF('第2表(元)'!AW235=0,"-",'第2表(元)'!AW235)</f>
        <v>-</v>
      </c>
      <c r="AX235" s="127" t="str">
        <f>IF('第2表(元)'!AX235=0,"-",'第2表(元)'!AX235)</f>
        <v>-</v>
      </c>
      <c r="AY235" s="127" t="str">
        <f>IF('第2表(元)'!AY235=0,"-",'第2表(元)'!AY235)</f>
        <v>-</v>
      </c>
      <c r="AZ235" s="127" t="str">
        <f>IF('第2表(元)'!AZ235=0,"-",'第2表(元)'!AZ235)</f>
        <v>-</v>
      </c>
      <c r="BA235" s="127" t="str">
        <f>IF('第2表(元)'!BA235=0,"-",'第2表(元)'!BA235)</f>
        <v>-</v>
      </c>
      <c r="BB235" s="127" t="str">
        <f>IF('第2表(元)'!BB235=0,"-",'第2表(元)'!BB235)</f>
        <v>-</v>
      </c>
      <c r="BC235" s="127" t="str">
        <f>IF('第2表(元)'!BC235=0,"-",'第2表(元)'!BC235)</f>
        <v>-</v>
      </c>
      <c r="BD235" s="127" t="str">
        <f>IF('第2表(元)'!BD235=0,"-",'第2表(元)'!BD235)</f>
        <v>-</v>
      </c>
      <c r="BE235" s="127" t="str">
        <f>IF('第2表(元)'!BE235=0,"-",'第2表(元)'!BE235)</f>
        <v>-</v>
      </c>
      <c r="BF235" s="127" t="str">
        <f>IF('第2表(元)'!BF235=0,"-",'第2表(元)'!BF235)</f>
        <v>-</v>
      </c>
      <c r="BG235" s="127" t="str">
        <f>IF('第2表(元)'!BG235=0,"-",'第2表(元)'!BG235)</f>
        <v>-</v>
      </c>
      <c r="BH235" s="127" t="str">
        <f>IF('第2表(元)'!BH235=0,"-",'第2表(元)'!BH235)</f>
        <v>-</v>
      </c>
      <c r="BI235" s="127" t="str">
        <f>IF('第2表(元)'!BI235=0,"-",'第2表(元)'!BI235)</f>
        <v>-</v>
      </c>
      <c r="BJ235" s="127" t="str">
        <f>IF('第2表(元)'!BJ235=0,"-",'第2表(元)'!BJ235)</f>
        <v>-</v>
      </c>
      <c r="BK235" s="127" t="str">
        <f>IF('第2表(元)'!BK235=0,"-",'第2表(元)'!BK235)</f>
        <v>-</v>
      </c>
      <c r="BL235" s="127" t="str">
        <f>IF('第2表(元)'!BL235=0,"-",'第2表(元)'!BL235)</f>
        <v>-</v>
      </c>
      <c r="BM235" s="127" t="str">
        <f>IF('第2表(元)'!BM235=0,"-",'第2表(元)'!BM235)</f>
        <v>-</v>
      </c>
      <c r="BN235" s="127" t="str">
        <f>IF('第2表(元)'!BN235=0,"-",'第2表(元)'!BN235)</f>
        <v>-</v>
      </c>
      <c r="BO235" s="127" t="str">
        <f>IF('第2表(元)'!BO235=0,"-",'第2表(元)'!BO235)</f>
        <v>-</v>
      </c>
      <c r="BP235" s="127">
        <f>IF('第2表(元)'!BP235=0,"-",'第2表(元)'!BP235)</f>
        <v>4</v>
      </c>
      <c r="BQ235" s="127" t="str">
        <f>IF('第2表(元)'!BQ235=0,"-",'第2表(元)'!BQ235)</f>
        <v>-</v>
      </c>
      <c r="BR235" s="127" t="str">
        <f>IF('第2表(元)'!BR235=0,"-",'第2表(元)'!BR235)</f>
        <v>-</v>
      </c>
      <c r="BS235" s="127" t="str">
        <f>IF('第2表(元)'!BS235=0,"-",'第2表(元)'!BS235)</f>
        <v>-</v>
      </c>
      <c r="BT235" s="127" t="str">
        <f>IF('第2表(元)'!BT235=0,"-",'第2表(元)'!BT235)</f>
        <v>-</v>
      </c>
      <c r="BU235" s="127" t="str">
        <f>IF('第2表(元)'!BU235=0,"-",'第2表(元)'!BU235)</f>
        <v>-</v>
      </c>
      <c r="BV235" s="127" t="str">
        <f>IF('第2表(元)'!BV235=0,"-",'第2表(元)'!BV235)</f>
        <v>-</v>
      </c>
      <c r="BW235" s="102" t="str">
        <f>IF('第2表(元)'!BW235=0,"-",'第2表(元)'!BW235)</f>
        <v>-</v>
      </c>
    </row>
    <row r="236" spans="1:76" x14ac:dyDescent="0.15">
      <c r="A236" s="12"/>
      <c r="B236" s="13"/>
      <c r="C236" s="14">
        <v>38</v>
      </c>
      <c r="D236" s="14" t="s">
        <v>527</v>
      </c>
      <c r="E236" s="14"/>
      <c r="F236" s="15"/>
      <c r="G236" s="125" t="str">
        <f>IF('第2表(元)'!G236=0,"-",'第2表(元)'!G236)</f>
        <v>-</v>
      </c>
      <c r="H236" s="125" t="str">
        <f>IF('第2表(元)'!H236=0,"-",'第2表(元)'!H236)</f>
        <v>-</v>
      </c>
      <c r="I236" s="125">
        <f>IF('[1]第2表(元)'!I236=0,"-",'[1]第2表(元)'!I236)</f>
        <v>38</v>
      </c>
      <c r="J236" s="125" t="str">
        <f>IF('第2表(元)'!J236=0,"-",'第2表(元)'!J236)</f>
        <v>-</v>
      </c>
      <c r="K236" s="125" t="str">
        <f>IF('第2表(元)'!K236=0,"-",'第2表(元)'!K236)</f>
        <v>-</v>
      </c>
      <c r="L236" s="125" t="str">
        <f>IF('第2表(元)'!L236=0,"-",'第2表(元)'!L236)</f>
        <v>-</v>
      </c>
      <c r="M236" s="125" t="str">
        <f>IF('第2表(元)'!M236=0,"-",'第2表(元)'!M236)</f>
        <v>-</v>
      </c>
      <c r="N236" s="125" t="str">
        <f>IF('第2表(元)'!N236=0,"-",'第2表(元)'!N236)</f>
        <v>-</v>
      </c>
      <c r="O236" s="125" t="str">
        <f>IF('[1]第2表(元)'!O236=0,"-",'[1]第2表(元)'!O236)</f>
        <v>-</v>
      </c>
      <c r="P236" s="125" t="str">
        <f>IF('第2表(元)'!P236=0,"-",'第2表(元)'!P236)</f>
        <v>-</v>
      </c>
      <c r="Q236" s="125" t="str">
        <f>IF('第2表(元)'!Q236=0,"-",'第2表(元)'!Q236)</f>
        <v>-</v>
      </c>
      <c r="R236" s="125" t="str">
        <f>IF('第2表(元)'!R236=0,"-",'第2表(元)'!R236)</f>
        <v>-</v>
      </c>
      <c r="S236" s="125" t="str">
        <f>IF('第2表(元)'!S236=0,"-",'第2表(元)'!S236)</f>
        <v>-</v>
      </c>
      <c r="T236" s="125" t="str">
        <f>IF('第2表(元)'!T236=0,"-",'第2表(元)'!T236)</f>
        <v>-</v>
      </c>
      <c r="U236" s="125" t="str">
        <f>IF('第2表(元)'!U236=0,"-",'第2表(元)'!U236)</f>
        <v>-</v>
      </c>
      <c r="V236" s="125" t="str">
        <f>IF('第2表(元)'!V236=0,"-",'第2表(元)'!V236)</f>
        <v>-</v>
      </c>
      <c r="W236" s="125" t="str">
        <f>IF('第2表(元)'!W236=0,"-",'第2表(元)'!W236)</f>
        <v>-</v>
      </c>
      <c r="X236" s="125" t="str">
        <f>IF('第2表(元)'!X236=0,"-",'第2表(元)'!X236)</f>
        <v>-</v>
      </c>
      <c r="Y236" s="125">
        <f>IF('第2表(元)'!Y236=0,"-",'第2表(元)'!Y236)</f>
        <v>69</v>
      </c>
      <c r="Z236" s="125" t="str">
        <f>IF('第2表(元)'!Z236=0,"-",'第2表(元)'!Z236)</f>
        <v>-</v>
      </c>
      <c r="AA236" s="125" t="str">
        <f>IF('第2表(元)'!AA236=0,"-",'第2表(元)'!AA236)</f>
        <v>-</v>
      </c>
      <c r="AB236" s="125" t="str">
        <f>IF('第2表(元)'!AB236=0,"-",'第2表(元)'!AB236)</f>
        <v>-</v>
      </c>
      <c r="AC236" s="125" t="str">
        <f>IF('第2表(元)'!AC236=0,"-",'第2表(元)'!AC236)</f>
        <v>-</v>
      </c>
      <c r="AD236" s="125" t="str">
        <f>IF('第2表(元)'!AD236=0,"-",'第2表(元)'!AD236)</f>
        <v>-</v>
      </c>
      <c r="AE236" s="125" t="str">
        <f>IF('第2表(元)'!AE236=0,"-",'第2表(元)'!AE236)</f>
        <v>-</v>
      </c>
      <c r="AF236" s="125" t="str">
        <f>IF('第2表(元)'!AF236=0,"-",'第2表(元)'!AF236)</f>
        <v>-</v>
      </c>
      <c r="AG236" s="125" t="str">
        <f>IF('第2表(元)'!AG236=0,"-",'第2表(元)'!AG236)</f>
        <v>-</v>
      </c>
      <c r="AH236" s="125" t="str">
        <f>IF('第2表(元)'!AH236=0,"-",'第2表(元)'!AH236)</f>
        <v>-</v>
      </c>
      <c r="AI236" s="125" t="str">
        <f>IF('第2表(元)'!AI236=0,"-",'第2表(元)'!AI236)</f>
        <v>-</v>
      </c>
      <c r="AJ236" s="125" t="str">
        <f>IF('第2表(元)'!AJ236=0,"-",'第2表(元)'!AJ236)</f>
        <v>-</v>
      </c>
      <c r="AK236" s="125" t="str">
        <f>IF('第2表(元)'!AK236=0,"-",'第2表(元)'!AK236)</f>
        <v>-</v>
      </c>
      <c r="AL236" s="125" t="str">
        <f>IF('第2表(元)'!AL236=0,"-",'第2表(元)'!AL236)</f>
        <v>-</v>
      </c>
      <c r="AM236" s="125" t="str">
        <f>IF('第2表(元)'!AM236=0,"-",'第2表(元)'!AM236)</f>
        <v>-</v>
      </c>
      <c r="AN236" s="125" t="str">
        <f>IF('第2表(元)'!AN236=0,"-",'第2表(元)'!AN236)</f>
        <v>-</v>
      </c>
      <c r="AO236" s="125" t="str">
        <f>IF('第2表(元)'!AO236=0,"-",'第2表(元)'!AO236)</f>
        <v>-</v>
      </c>
      <c r="AP236" s="125" t="str">
        <f>IF('第2表(元)'!AP236=0,"-",'第2表(元)'!AP236)</f>
        <v>-</v>
      </c>
      <c r="AQ236" s="125" t="str">
        <f>IF('第2表(元)'!AQ236=0,"-",'第2表(元)'!AQ236)</f>
        <v>-</v>
      </c>
      <c r="AR236" s="125" t="str">
        <f>IF('第2表(元)'!AR236=0,"-",'第2表(元)'!AR236)</f>
        <v>-</v>
      </c>
      <c r="AS236" s="125" t="str">
        <f>IF('第2表(元)'!AS236=0,"-",'第2表(元)'!AS236)</f>
        <v>-</v>
      </c>
      <c r="AT236" s="125" t="str">
        <f>IF('第2表(元)'!AT236=0,"-",'第2表(元)'!AT236)</f>
        <v>-</v>
      </c>
      <c r="AU236" s="125" t="str">
        <f>IF('第2表(元)'!AU236=0,"-",'第2表(元)'!AU236)</f>
        <v>-</v>
      </c>
      <c r="AV236" s="125" t="str">
        <f>IF('第2表(元)'!AV236=0,"-",'第2表(元)'!AV236)</f>
        <v>-</v>
      </c>
      <c r="AW236" s="125" t="str">
        <f>IF('第2表(元)'!AW236=0,"-",'第2表(元)'!AW236)</f>
        <v>-</v>
      </c>
      <c r="AX236" s="125" t="str">
        <f>IF('第2表(元)'!AX236=0,"-",'第2表(元)'!AX236)</f>
        <v>-</v>
      </c>
      <c r="AY236" s="125" t="str">
        <f>IF('第2表(元)'!AY236=0,"-",'第2表(元)'!AY236)</f>
        <v>-</v>
      </c>
      <c r="AZ236" s="125" t="str">
        <f>IF('第2表(元)'!AZ236=0,"-",'第2表(元)'!AZ236)</f>
        <v>-</v>
      </c>
      <c r="BA236" s="125" t="str">
        <f>IF('第2表(元)'!BA236=0,"-",'第2表(元)'!BA236)</f>
        <v>-</v>
      </c>
      <c r="BB236" s="125" t="str">
        <f>IF('第2表(元)'!BB236=0,"-",'第2表(元)'!BB236)</f>
        <v>-</v>
      </c>
      <c r="BC236" s="125" t="str">
        <f>IF('第2表(元)'!BC236=0,"-",'第2表(元)'!BC236)</f>
        <v>-</v>
      </c>
      <c r="BD236" s="125" t="str">
        <f>IF('第2表(元)'!BD236=0,"-",'第2表(元)'!BD236)</f>
        <v>-</v>
      </c>
      <c r="BE236" s="125" t="str">
        <f>IF('第2表(元)'!BE236=0,"-",'第2表(元)'!BE236)</f>
        <v>-</v>
      </c>
      <c r="BF236" s="125" t="str">
        <f>IF('第2表(元)'!BF236=0,"-",'第2表(元)'!BF236)</f>
        <v>-</v>
      </c>
      <c r="BG236" s="125" t="str">
        <f>IF('第2表(元)'!BG236=0,"-",'第2表(元)'!BG236)</f>
        <v>-</v>
      </c>
      <c r="BH236" s="125" t="str">
        <f>IF('第2表(元)'!BH236=0,"-",'第2表(元)'!BH236)</f>
        <v>-</v>
      </c>
      <c r="BI236" s="125" t="str">
        <f>IF('第2表(元)'!BI236=0,"-",'第2表(元)'!BI236)</f>
        <v>-</v>
      </c>
      <c r="BJ236" s="125" t="str">
        <f>IF('第2表(元)'!BJ236=0,"-",'第2表(元)'!BJ236)</f>
        <v>-</v>
      </c>
      <c r="BK236" s="125" t="str">
        <f>IF('第2表(元)'!BK236=0,"-",'第2表(元)'!BK236)</f>
        <v>-</v>
      </c>
      <c r="BL236" s="125" t="str">
        <f>IF('第2表(元)'!BL236=0,"-",'第2表(元)'!BL236)</f>
        <v>-</v>
      </c>
      <c r="BM236" s="125" t="str">
        <f>IF('第2表(元)'!BM236=0,"-",'第2表(元)'!BM236)</f>
        <v>-</v>
      </c>
      <c r="BN236" s="125" t="str">
        <f>IF('第2表(元)'!BN236=0,"-",'第2表(元)'!BN236)</f>
        <v>-</v>
      </c>
      <c r="BO236" s="125" t="str">
        <f>IF('第2表(元)'!BO236=0,"-",'第2表(元)'!BO236)</f>
        <v>-</v>
      </c>
      <c r="BP236" s="125" t="str">
        <f>IF('第2表(元)'!BP236=0,"-",'第2表(元)'!BP236)</f>
        <v>-</v>
      </c>
      <c r="BQ236" s="125" t="str">
        <f>IF('第2表(元)'!BQ236=0,"-",'第2表(元)'!BQ236)</f>
        <v>-</v>
      </c>
      <c r="BR236" s="125" t="str">
        <f>IF('第2表(元)'!BR236=0,"-",'第2表(元)'!BR236)</f>
        <v>-</v>
      </c>
      <c r="BS236" s="125" t="str">
        <f>IF('第2表(元)'!BS236=0,"-",'第2表(元)'!BS236)</f>
        <v>-</v>
      </c>
      <c r="BT236" s="125" t="str">
        <f>IF('第2表(元)'!BT236=0,"-",'第2表(元)'!BT236)</f>
        <v>-</v>
      </c>
      <c r="BU236" s="125" t="str">
        <f>IF('第2表(元)'!BU236=0,"-",'第2表(元)'!BU236)</f>
        <v>-</v>
      </c>
      <c r="BV236" s="125" t="str">
        <f>IF('第2表(元)'!BV236=0,"-",'第2表(元)'!BV236)</f>
        <v>-</v>
      </c>
      <c r="BW236" s="126" t="str">
        <f>IF('第2表(元)'!BW236=0,"-",'第2表(元)'!BW236)</f>
        <v>-</v>
      </c>
      <c r="BX236" s="142"/>
    </row>
    <row r="237" spans="1:76" x14ac:dyDescent="0.15">
      <c r="A237" s="16"/>
      <c r="B237" s="17"/>
      <c r="C237" s="18"/>
      <c r="D237" s="18" t="s">
        <v>577</v>
      </c>
      <c r="E237" s="18">
        <v>382</v>
      </c>
      <c r="F237" s="19" t="s">
        <v>254</v>
      </c>
      <c r="G237" s="99" t="str">
        <f>IF('第2表(元)'!G237=0,"-",'第2表(元)'!G237)</f>
        <v>-</v>
      </c>
      <c r="H237" s="127" t="str">
        <f>IF('第2表(元)'!H237=0,"-",'第2表(元)'!H237)</f>
        <v>-</v>
      </c>
      <c r="I237" s="131">
        <f>IF('[1]第2表(元)'!I237=0,"-",'[1]第2表(元)'!I237)</f>
        <v>31</v>
      </c>
      <c r="J237" s="127" t="str">
        <f>IF('第2表(元)'!J237=0,"-",'第2表(元)'!J237)</f>
        <v>-</v>
      </c>
      <c r="K237" s="127" t="str">
        <f>IF('第2表(元)'!K237=0,"-",'第2表(元)'!K237)</f>
        <v>-</v>
      </c>
      <c r="L237" s="127" t="str">
        <f>IF('第2表(元)'!L237=0,"-",'第2表(元)'!L237)</f>
        <v>-</v>
      </c>
      <c r="M237" s="127" t="str">
        <f>IF('第2表(元)'!M237=0,"-",'第2表(元)'!M237)</f>
        <v>-</v>
      </c>
      <c r="N237" s="127" t="str">
        <f>IF('第2表(元)'!N237=0,"-",'第2表(元)'!N237)</f>
        <v>-</v>
      </c>
      <c r="O237" s="131" t="str">
        <f>IF('[1]第2表(元)'!O237=0,"-",'[1]第2表(元)'!O237)</f>
        <v>-</v>
      </c>
      <c r="P237" s="127" t="str">
        <f>IF('第2表(元)'!P237=0,"-",'第2表(元)'!P237)</f>
        <v>-</v>
      </c>
      <c r="Q237" s="127" t="str">
        <f>IF('第2表(元)'!Q237=0,"-",'第2表(元)'!Q237)</f>
        <v>-</v>
      </c>
      <c r="R237" s="127" t="str">
        <f>IF('第2表(元)'!R237=0,"-",'第2表(元)'!R237)</f>
        <v>-</v>
      </c>
      <c r="S237" s="127" t="str">
        <f>IF('第2表(元)'!S237=0,"-",'第2表(元)'!S237)</f>
        <v>-</v>
      </c>
      <c r="T237" s="127" t="str">
        <f>IF('第2表(元)'!T237=0,"-",'第2表(元)'!T237)</f>
        <v>-</v>
      </c>
      <c r="U237" s="127" t="str">
        <f>IF('第2表(元)'!U237=0,"-",'第2表(元)'!U237)</f>
        <v>-</v>
      </c>
      <c r="V237" s="127" t="str">
        <f>IF('第2表(元)'!V237=0,"-",'第2表(元)'!V237)</f>
        <v>-</v>
      </c>
      <c r="W237" s="127" t="str">
        <f>IF('第2表(元)'!W237=0,"-",'第2表(元)'!W237)</f>
        <v>-</v>
      </c>
      <c r="X237" s="127" t="str">
        <f>IF('第2表(元)'!X237=0,"-",'第2表(元)'!X237)</f>
        <v>-</v>
      </c>
      <c r="Y237" s="127">
        <f>IF('第2表(元)'!Y237=0,"-",'第2表(元)'!Y237)</f>
        <v>1</v>
      </c>
      <c r="Z237" s="127" t="str">
        <f>IF('第2表(元)'!Z237=0,"-",'第2表(元)'!Z237)</f>
        <v>-</v>
      </c>
      <c r="AA237" s="127" t="str">
        <f>IF('第2表(元)'!AA237=0,"-",'第2表(元)'!AA237)</f>
        <v>-</v>
      </c>
      <c r="AB237" s="127" t="str">
        <f>IF('第2表(元)'!AB237=0,"-",'第2表(元)'!AB237)</f>
        <v>-</v>
      </c>
      <c r="AC237" s="127" t="str">
        <f>IF('第2表(元)'!AC237=0,"-",'第2表(元)'!AC237)</f>
        <v>-</v>
      </c>
      <c r="AD237" s="127" t="str">
        <f>IF('第2表(元)'!AD237=0,"-",'第2表(元)'!AD237)</f>
        <v>-</v>
      </c>
      <c r="AE237" s="127" t="str">
        <f>IF('第2表(元)'!AE237=0,"-",'第2表(元)'!AE237)</f>
        <v>-</v>
      </c>
      <c r="AF237" s="127" t="str">
        <f>IF('第2表(元)'!AF237=0,"-",'第2表(元)'!AF237)</f>
        <v>-</v>
      </c>
      <c r="AG237" s="127" t="str">
        <f>IF('第2表(元)'!AG237=0,"-",'第2表(元)'!AG237)</f>
        <v>-</v>
      </c>
      <c r="AH237" s="127" t="str">
        <f>IF('第2表(元)'!AH237=0,"-",'第2表(元)'!AH237)</f>
        <v>-</v>
      </c>
      <c r="AI237" s="127" t="str">
        <f>IF('第2表(元)'!AI237=0,"-",'第2表(元)'!AI237)</f>
        <v>-</v>
      </c>
      <c r="AJ237" s="127" t="str">
        <f>IF('第2表(元)'!AJ237=0,"-",'第2表(元)'!AJ237)</f>
        <v>-</v>
      </c>
      <c r="AK237" s="127" t="str">
        <f>IF('第2表(元)'!AK237=0,"-",'第2表(元)'!AK237)</f>
        <v>-</v>
      </c>
      <c r="AL237" s="127" t="str">
        <f>IF('第2表(元)'!AL237=0,"-",'第2表(元)'!AL237)</f>
        <v>-</v>
      </c>
      <c r="AM237" s="127" t="str">
        <f>IF('第2表(元)'!AM237=0,"-",'第2表(元)'!AM237)</f>
        <v>-</v>
      </c>
      <c r="AN237" s="127" t="str">
        <f>IF('第2表(元)'!AN237=0,"-",'第2表(元)'!AN237)</f>
        <v>-</v>
      </c>
      <c r="AO237" s="127" t="str">
        <f>IF('第2表(元)'!AO237=0,"-",'第2表(元)'!AO237)</f>
        <v>-</v>
      </c>
      <c r="AP237" s="127" t="str">
        <f>IF('第2表(元)'!AP237=0,"-",'第2表(元)'!AP237)</f>
        <v>-</v>
      </c>
      <c r="AQ237" s="127" t="str">
        <f>IF('第2表(元)'!AQ237=0,"-",'第2表(元)'!AQ237)</f>
        <v>-</v>
      </c>
      <c r="AR237" s="127" t="str">
        <f>IF('第2表(元)'!AR237=0,"-",'第2表(元)'!AR237)</f>
        <v>-</v>
      </c>
      <c r="AS237" s="127" t="str">
        <f>IF('第2表(元)'!AS237=0,"-",'第2表(元)'!AS237)</f>
        <v>-</v>
      </c>
      <c r="AT237" s="127" t="str">
        <f>IF('第2表(元)'!AT237=0,"-",'第2表(元)'!AT237)</f>
        <v>-</v>
      </c>
      <c r="AU237" s="127" t="str">
        <f>IF('第2表(元)'!AU237=0,"-",'第2表(元)'!AU237)</f>
        <v>-</v>
      </c>
      <c r="AV237" s="127" t="str">
        <f>IF('第2表(元)'!AV237=0,"-",'第2表(元)'!AV237)</f>
        <v>-</v>
      </c>
      <c r="AW237" s="127" t="str">
        <f>IF('第2表(元)'!AW237=0,"-",'第2表(元)'!AW237)</f>
        <v>-</v>
      </c>
      <c r="AX237" s="127" t="str">
        <f>IF('第2表(元)'!AX237=0,"-",'第2表(元)'!AX237)</f>
        <v>-</v>
      </c>
      <c r="AY237" s="127" t="str">
        <f>IF('第2表(元)'!AY237=0,"-",'第2表(元)'!AY237)</f>
        <v>-</v>
      </c>
      <c r="AZ237" s="127" t="str">
        <f>IF('第2表(元)'!AZ237=0,"-",'第2表(元)'!AZ237)</f>
        <v>-</v>
      </c>
      <c r="BA237" s="127" t="str">
        <f>IF('第2表(元)'!BA237=0,"-",'第2表(元)'!BA237)</f>
        <v>-</v>
      </c>
      <c r="BB237" s="127" t="str">
        <f>IF('第2表(元)'!BB237=0,"-",'第2表(元)'!BB237)</f>
        <v>-</v>
      </c>
      <c r="BC237" s="127" t="str">
        <f>IF('第2表(元)'!BC237=0,"-",'第2表(元)'!BC237)</f>
        <v>-</v>
      </c>
      <c r="BD237" s="127" t="str">
        <f>IF('第2表(元)'!BD237=0,"-",'第2表(元)'!BD237)</f>
        <v>-</v>
      </c>
      <c r="BE237" s="127" t="str">
        <f>IF('第2表(元)'!BE237=0,"-",'第2表(元)'!BE237)</f>
        <v>-</v>
      </c>
      <c r="BF237" s="127" t="str">
        <f>IF('第2表(元)'!BF237=0,"-",'第2表(元)'!BF237)</f>
        <v>-</v>
      </c>
      <c r="BG237" s="127" t="str">
        <f>IF('第2表(元)'!BG237=0,"-",'第2表(元)'!BG237)</f>
        <v>-</v>
      </c>
      <c r="BH237" s="127" t="str">
        <f>IF('第2表(元)'!BH237=0,"-",'第2表(元)'!BH237)</f>
        <v>-</v>
      </c>
      <c r="BI237" s="127" t="str">
        <f>IF('第2表(元)'!BI237=0,"-",'第2表(元)'!BI237)</f>
        <v>-</v>
      </c>
      <c r="BJ237" s="127" t="str">
        <f>IF('第2表(元)'!BJ237=0,"-",'第2表(元)'!BJ237)</f>
        <v>-</v>
      </c>
      <c r="BK237" s="127" t="str">
        <f>IF('第2表(元)'!BK237=0,"-",'第2表(元)'!BK237)</f>
        <v>-</v>
      </c>
      <c r="BL237" s="127" t="str">
        <f>IF('第2表(元)'!BL237=0,"-",'第2表(元)'!BL237)</f>
        <v>-</v>
      </c>
      <c r="BM237" s="127" t="str">
        <f>IF('第2表(元)'!BM237=0,"-",'第2表(元)'!BM237)</f>
        <v>-</v>
      </c>
      <c r="BN237" s="127" t="str">
        <f>IF('第2表(元)'!BN237=0,"-",'第2表(元)'!BN237)</f>
        <v>-</v>
      </c>
      <c r="BO237" s="127" t="str">
        <f>IF('第2表(元)'!BO237=0,"-",'第2表(元)'!BO237)</f>
        <v>-</v>
      </c>
      <c r="BP237" s="127" t="str">
        <f>IF('第2表(元)'!BP237=0,"-",'第2表(元)'!BP237)</f>
        <v>-</v>
      </c>
      <c r="BQ237" s="127" t="str">
        <f>IF('第2表(元)'!BQ237=0,"-",'第2表(元)'!BQ237)</f>
        <v>-</v>
      </c>
      <c r="BR237" s="127" t="str">
        <f>IF('第2表(元)'!BR237=0,"-",'第2表(元)'!BR237)</f>
        <v>-</v>
      </c>
      <c r="BS237" s="127" t="str">
        <f>IF('第2表(元)'!BS237=0,"-",'第2表(元)'!BS237)</f>
        <v>-</v>
      </c>
      <c r="BT237" s="127" t="str">
        <f>IF('第2表(元)'!BT237=0,"-",'第2表(元)'!BT237)</f>
        <v>-</v>
      </c>
      <c r="BU237" s="127" t="str">
        <f>IF('第2表(元)'!BU237=0,"-",'第2表(元)'!BU237)</f>
        <v>-</v>
      </c>
      <c r="BV237" s="127" t="str">
        <f>IF('第2表(元)'!BV237=0,"-",'第2表(元)'!BV237)</f>
        <v>-</v>
      </c>
      <c r="BW237" s="102" t="str">
        <f>IF('第2表(元)'!BW237=0,"-",'第2表(元)'!BW237)</f>
        <v>-</v>
      </c>
    </row>
    <row r="238" spans="1:76" x14ac:dyDescent="0.15">
      <c r="A238" s="16"/>
      <c r="B238" s="17"/>
      <c r="C238" s="18"/>
      <c r="D238" s="18" t="s">
        <v>577</v>
      </c>
      <c r="E238" s="18">
        <v>383</v>
      </c>
      <c r="F238" s="19" t="s">
        <v>255</v>
      </c>
      <c r="G238" s="99" t="str">
        <f>IF('第2表(元)'!G238=0,"-",'第2表(元)'!G238)</f>
        <v>-</v>
      </c>
      <c r="H238" s="127" t="str">
        <f>IF('第2表(元)'!H238=0,"-",'第2表(元)'!H238)</f>
        <v>-</v>
      </c>
      <c r="I238" s="131">
        <f>IF('[1]第2表(元)'!I238=0,"-",'[1]第2表(元)'!I238)</f>
        <v>7</v>
      </c>
      <c r="J238" s="127" t="str">
        <f>IF('第2表(元)'!J238=0,"-",'第2表(元)'!J238)</f>
        <v>-</v>
      </c>
      <c r="K238" s="127" t="str">
        <f>IF('第2表(元)'!K238=0,"-",'第2表(元)'!K238)</f>
        <v>-</v>
      </c>
      <c r="L238" s="127" t="str">
        <f>IF('第2表(元)'!L238=0,"-",'第2表(元)'!L238)</f>
        <v>-</v>
      </c>
      <c r="M238" s="127" t="str">
        <f>IF('第2表(元)'!M238=0,"-",'第2表(元)'!M238)</f>
        <v>-</v>
      </c>
      <c r="N238" s="127" t="str">
        <f>IF('第2表(元)'!N238=0,"-",'第2表(元)'!N238)</f>
        <v>-</v>
      </c>
      <c r="O238" s="131" t="str">
        <f>IF('[1]第2表(元)'!O238=0,"-",'[1]第2表(元)'!O238)</f>
        <v>-</v>
      </c>
      <c r="P238" s="127" t="str">
        <f>IF('第2表(元)'!P238=0,"-",'第2表(元)'!P238)</f>
        <v>-</v>
      </c>
      <c r="Q238" s="127" t="str">
        <f>IF('第2表(元)'!Q238=0,"-",'第2表(元)'!Q238)</f>
        <v>-</v>
      </c>
      <c r="R238" s="127" t="str">
        <f>IF('第2表(元)'!R238=0,"-",'第2表(元)'!R238)</f>
        <v>-</v>
      </c>
      <c r="S238" s="127" t="str">
        <f>IF('第2表(元)'!S238=0,"-",'第2表(元)'!S238)</f>
        <v>-</v>
      </c>
      <c r="T238" s="127" t="str">
        <f>IF('第2表(元)'!T238=0,"-",'第2表(元)'!T238)</f>
        <v>-</v>
      </c>
      <c r="U238" s="127" t="str">
        <f>IF('第2表(元)'!U238=0,"-",'第2表(元)'!U238)</f>
        <v>-</v>
      </c>
      <c r="V238" s="127" t="str">
        <f>IF('第2表(元)'!V238=0,"-",'第2表(元)'!V238)</f>
        <v>-</v>
      </c>
      <c r="W238" s="127" t="str">
        <f>IF('第2表(元)'!W238=0,"-",'第2表(元)'!W238)</f>
        <v>-</v>
      </c>
      <c r="X238" s="127" t="str">
        <f>IF('第2表(元)'!X238=0,"-",'第2表(元)'!X238)</f>
        <v>-</v>
      </c>
      <c r="Y238" s="127">
        <f>IF('第2表(元)'!Y238=0,"-",'第2表(元)'!Y238)</f>
        <v>68</v>
      </c>
      <c r="Z238" s="127" t="str">
        <f>IF('第2表(元)'!Z238=0,"-",'第2表(元)'!Z238)</f>
        <v>-</v>
      </c>
      <c r="AA238" s="127" t="str">
        <f>IF('第2表(元)'!AA238=0,"-",'第2表(元)'!AA238)</f>
        <v>-</v>
      </c>
      <c r="AB238" s="127" t="str">
        <f>IF('第2表(元)'!AB238=0,"-",'第2表(元)'!AB238)</f>
        <v>-</v>
      </c>
      <c r="AC238" s="127" t="str">
        <f>IF('第2表(元)'!AC238=0,"-",'第2表(元)'!AC238)</f>
        <v>-</v>
      </c>
      <c r="AD238" s="127" t="str">
        <f>IF('第2表(元)'!AD238=0,"-",'第2表(元)'!AD238)</f>
        <v>-</v>
      </c>
      <c r="AE238" s="127" t="str">
        <f>IF('第2表(元)'!AE238=0,"-",'第2表(元)'!AE238)</f>
        <v>-</v>
      </c>
      <c r="AF238" s="127" t="str">
        <f>IF('第2表(元)'!AF238=0,"-",'第2表(元)'!AF238)</f>
        <v>-</v>
      </c>
      <c r="AG238" s="127" t="str">
        <f>IF('第2表(元)'!AG238=0,"-",'第2表(元)'!AG238)</f>
        <v>-</v>
      </c>
      <c r="AH238" s="127" t="str">
        <f>IF('第2表(元)'!AH238=0,"-",'第2表(元)'!AH238)</f>
        <v>-</v>
      </c>
      <c r="AI238" s="127" t="str">
        <f>IF('第2表(元)'!AI238=0,"-",'第2表(元)'!AI238)</f>
        <v>-</v>
      </c>
      <c r="AJ238" s="127" t="str">
        <f>IF('第2表(元)'!AJ238=0,"-",'第2表(元)'!AJ238)</f>
        <v>-</v>
      </c>
      <c r="AK238" s="127" t="str">
        <f>IF('第2表(元)'!AK238=0,"-",'第2表(元)'!AK238)</f>
        <v>-</v>
      </c>
      <c r="AL238" s="127" t="str">
        <f>IF('第2表(元)'!AL238=0,"-",'第2表(元)'!AL238)</f>
        <v>-</v>
      </c>
      <c r="AM238" s="127" t="str">
        <f>IF('第2表(元)'!AM238=0,"-",'第2表(元)'!AM238)</f>
        <v>-</v>
      </c>
      <c r="AN238" s="127" t="str">
        <f>IF('第2表(元)'!AN238=0,"-",'第2表(元)'!AN238)</f>
        <v>-</v>
      </c>
      <c r="AO238" s="127" t="str">
        <f>IF('第2表(元)'!AO238=0,"-",'第2表(元)'!AO238)</f>
        <v>-</v>
      </c>
      <c r="AP238" s="127" t="str">
        <f>IF('第2表(元)'!AP238=0,"-",'第2表(元)'!AP238)</f>
        <v>-</v>
      </c>
      <c r="AQ238" s="127" t="str">
        <f>IF('第2表(元)'!AQ238=0,"-",'第2表(元)'!AQ238)</f>
        <v>-</v>
      </c>
      <c r="AR238" s="127" t="str">
        <f>IF('第2表(元)'!AR238=0,"-",'第2表(元)'!AR238)</f>
        <v>-</v>
      </c>
      <c r="AS238" s="127" t="str">
        <f>IF('第2表(元)'!AS238=0,"-",'第2表(元)'!AS238)</f>
        <v>-</v>
      </c>
      <c r="AT238" s="127" t="str">
        <f>IF('第2表(元)'!AT238=0,"-",'第2表(元)'!AT238)</f>
        <v>-</v>
      </c>
      <c r="AU238" s="127" t="str">
        <f>IF('第2表(元)'!AU238=0,"-",'第2表(元)'!AU238)</f>
        <v>-</v>
      </c>
      <c r="AV238" s="127" t="str">
        <f>IF('第2表(元)'!AV238=0,"-",'第2表(元)'!AV238)</f>
        <v>-</v>
      </c>
      <c r="AW238" s="127" t="str">
        <f>IF('第2表(元)'!AW238=0,"-",'第2表(元)'!AW238)</f>
        <v>-</v>
      </c>
      <c r="AX238" s="127" t="str">
        <f>IF('第2表(元)'!AX238=0,"-",'第2表(元)'!AX238)</f>
        <v>-</v>
      </c>
      <c r="AY238" s="127" t="str">
        <f>IF('第2表(元)'!AY238=0,"-",'第2表(元)'!AY238)</f>
        <v>-</v>
      </c>
      <c r="AZ238" s="127" t="str">
        <f>IF('第2表(元)'!AZ238=0,"-",'第2表(元)'!AZ238)</f>
        <v>-</v>
      </c>
      <c r="BA238" s="127" t="str">
        <f>IF('第2表(元)'!BA238=0,"-",'第2表(元)'!BA238)</f>
        <v>-</v>
      </c>
      <c r="BB238" s="127" t="str">
        <f>IF('第2表(元)'!BB238=0,"-",'第2表(元)'!BB238)</f>
        <v>-</v>
      </c>
      <c r="BC238" s="127" t="str">
        <f>IF('第2表(元)'!BC238=0,"-",'第2表(元)'!BC238)</f>
        <v>-</v>
      </c>
      <c r="BD238" s="127" t="str">
        <f>IF('第2表(元)'!BD238=0,"-",'第2表(元)'!BD238)</f>
        <v>-</v>
      </c>
      <c r="BE238" s="127" t="str">
        <f>IF('第2表(元)'!BE238=0,"-",'第2表(元)'!BE238)</f>
        <v>-</v>
      </c>
      <c r="BF238" s="127" t="str">
        <f>IF('第2表(元)'!BF238=0,"-",'第2表(元)'!BF238)</f>
        <v>-</v>
      </c>
      <c r="BG238" s="127" t="str">
        <f>IF('第2表(元)'!BG238=0,"-",'第2表(元)'!BG238)</f>
        <v>-</v>
      </c>
      <c r="BH238" s="127" t="str">
        <f>IF('第2表(元)'!BH238=0,"-",'第2表(元)'!BH238)</f>
        <v>-</v>
      </c>
      <c r="BI238" s="127" t="str">
        <f>IF('第2表(元)'!BI238=0,"-",'第2表(元)'!BI238)</f>
        <v>-</v>
      </c>
      <c r="BJ238" s="127" t="str">
        <f>IF('第2表(元)'!BJ238=0,"-",'第2表(元)'!BJ238)</f>
        <v>-</v>
      </c>
      <c r="BK238" s="127" t="str">
        <f>IF('第2表(元)'!BK238=0,"-",'第2表(元)'!BK238)</f>
        <v>-</v>
      </c>
      <c r="BL238" s="127" t="str">
        <f>IF('第2表(元)'!BL238=0,"-",'第2表(元)'!BL238)</f>
        <v>-</v>
      </c>
      <c r="BM238" s="127" t="str">
        <f>IF('第2表(元)'!BM238=0,"-",'第2表(元)'!BM238)</f>
        <v>-</v>
      </c>
      <c r="BN238" s="127" t="str">
        <f>IF('第2表(元)'!BN238=0,"-",'第2表(元)'!BN238)</f>
        <v>-</v>
      </c>
      <c r="BO238" s="127" t="str">
        <f>IF('第2表(元)'!BO238=0,"-",'第2表(元)'!BO238)</f>
        <v>-</v>
      </c>
      <c r="BP238" s="127" t="str">
        <f>IF('第2表(元)'!BP238=0,"-",'第2表(元)'!BP238)</f>
        <v>-</v>
      </c>
      <c r="BQ238" s="127" t="str">
        <f>IF('第2表(元)'!BQ238=0,"-",'第2表(元)'!BQ238)</f>
        <v>-</v>
      </c>
      <c r="BR238" s="127" t="str">
        <f>IF('第2表(元)'!BR238=0,"-",'第2表(元)'!BR238)</f>
        <v>-</v>
      </c>
      <c r="BS238" s="127" t="str">
        <f>IF('第2表(元)'!BS238=0,"-",'第2表(元)'!BS238)</f>
        <v>-</v>
      </c>
      <c r="BT238" s="127" t="str">
        <f>IF('第2表(元)'!BT238=0,"-",'第2表(元)'!BT238)</f>
        <v>-</v>
      </c>
      <c r="BU238" s="127" t="str">
        <f>IF('第2表(元)'!BU238=0,"-",'第2表(元)'!BU238)</f>
        <v>-</v>
      </c>
      <c r="BV238" s="127" t="str">
        <f>IF('第2表(元)'!BV238=0,"-",'第2表(元)'!BV238)</f>
        <v>-</v>
      </c>
      <c r="BW238" s="102" t="str">
        <f>IF('第2表(元)'!BW238=0,"-",'第2表(元)'!BW238)</f>
        <v>-</v>
      </c>
    </row>
    <row r="239" spans="1:76" x14ac:dyDescent="0.15">
      <c r="A239" s="12"/>
      <c r="B239" s="13"/>
      <c r="C239" s="14">
        <v>39</v>
      </c>
      <c r="D239" s="14" t="s">
        <v>528</v>
      </c>
      <c r="E239" s="14"/>
      <c r="F239" s="15"/>
      <c r="G239" s="125">
        <v>20</v>
      </c>
      <c r="H239" s="125">
        <f>IF('第2表(元)'!H239=0,"-",'第2表(元)'!H239)</f>
        <v>5</v>
      </c>
      <c r="I239" s="125">
        <f>IF('[1]第2表(元)'!I239=0,"-",'[1]第2表(元)'!I239)</f>
        <v>307</v>
      </c>
      <c r="J239" s="125">
        <f>IF('第2表(元)'!J239=0,"-",'第2表(元)'!J239)</f>
        <v>357</v>
      </c>
      <c r="K239" s="125" t="str">
        <f>IF('第2表(元)'!K239=0,"-",'第2表(元)'!K239)</f>
        <v>-</v>
      </c>
      <c r="L239" s="125">
        <f>IF('第2表(元)'!L239=0,"-",'第2表(元)'!L239)</f>
        <v>42</v>
      </c>
      <c r="M239" s="125">
        <f>IF('第2表(元)'!M239=0,"-",'第2表(元)'!M239)</f>
        <v>1</v>
      </c>
      <c r="N239" s="125">
        <f>IF('第2表(元)'!N239=0,"-",'第2表(元)'!N239)</f>
        <v>20</v>
      </c>
      <c r="O239" s="125" t="str">
        <f>IF('[1]第2表(元)'!O239=0,"-",'[1]第2表(元)'!O239)</f>
        <v>-</v>
      </c>
      <c r="P239" s="125">
        <f>IF('第2表(元)'!P239=0,"-",'第2表(元)'!P239)</f>
        <v>1</v>
      </c>
      <c r="Q239" s="125" t="str">
        <f>IF('第2表(元)'!Q239=0,"-",'第2表(元)'!Q239)</f>
        <v>-</v>
      </c>
      <c r="R239" s="125">
        <f>IF('第2表(元)'!R239=0,"-",'第2表(元)'!R239)</f>
        <v>4</v>
      </c>
      <c r="S239" s="125">
        <f>IF('第2表(元)'!S239=0,"-",'第2表(元)'!S239)</f>
        <v>3</v>
      </c>
      <c r="T239" s="125" t="str">
        <f>IF('第2表(元)'!T239=0,"-",'第2表(元)'!T239)</f>
        <v>-</v>
      </c>
      <c r="U239" s="125">
        <f>IF('第2表(元)'!U239=0,"-",'第2表(元)'!U239)</f>
        <v>31</v>
      </c>
      <c r="V239" s="125">
        <f>IF('第2表(元)'!V239=0,"-",'第2表(元)'!V239)</f>
        <v>110</v>
      </c>
      <c r="W239" s="125">
        <f>IF('第2表(元)'!W239=0,"-",'第2表(元)'!W239)</f>
        <v>3</v>
      </c>
      <c r="X239" s="125">
        <f>IF('第2表(元)'!X239=0,"-",'第2表(元)'!X239)</f>
        <v>70</v>
      </c>
      <c r="Y239" s="125">
        <f>IF('第2表(元)'!Y239=0,"-",'第2表(元)'!Y239)</f>
        <v>360</v>
      </c>
      <c r="Z239" s="125">
        <f>IF('第2表(元)'!Z239=0,"-",'第2表(元)'!Z239)</f>
        <v>4</v>
      </c>
      <c r="AA239" s="125" t="str">
        <f>IF('第2表(元)'!AA239=0,"-",'第2表(元)'!AA239)</f>
        <v>-</v>
      </c>
      <c r="AB239" s="125">
        <f>IF('第2表(元)'!AB239=0,"-",'第2表(元)'!AB239)</f>
        <v>85</v>
      </c>
      <c r="AC239" s="125">
        <f>IF('第2表(元)'!AC239=0,"-",'第2表(元)'!AC239)</f>
        <v>97</v>
      </c>
      <c r="AD239" s="125">
        <f>IF('第2表(元)'!AD239=0,"-",'第2表(元)'!AD239)</f>
        <v>6</v>
      </c>
      <c r="AE239" s="125">
        <f>IF('第2表(元)'!AE239=0,"-",'第2表(元)'!AE239)</f>
        <v>5</v>
      </c>
      <c r="AF239" s="125">
        <f>IF('第2表(元)'!AF239=0,"-",'第2表(元)'!AF239)</f>
        <v>31</v>
      </c>
      <c r="AG239" s="125">
        <f>IF('第2表(元)'!AG239=0,"-",'第2表(元)'!AG239)</f>
        <v>45</v>
      </c>
      <c r="AH239" s="125">
        <f>IF('第2表(元)'!AH239=0,"-",'第2表(元)'!AH239)</f>
        <v>42</v>
      </c>
      <c r="AI239" s="125">
        <f>IF('第2表(元)'!AI239=0,"-",'第2表(元)'!AI239)</f>
        <v>15</v>
      </c>
      <c r="AJ239" s="125" t="str">
        <f>IF('第2表(元)'!AJ239=0,"-",'第2表(元)'!AJ239)</f>
        <v>-</v>
      </c>
      <c r="AK239" s="125">
        <f>IF('第2表(元)'!AK239=0,"-",'第2表(元)'!AK239)</f>
        <v>3</v>
      </c>
      <c r="AL239" s="125" t="str">
        <f>IF('第2表(元)'!AL239=0,"-",'第2表(元)'!AL239)</f>
        <v>-</v>
      </c>
      <c r="AM239" s="125" t="str">
        <f>IF('第2表(元)'!AM239=0,"-",'第2表(元)'!AM239)</f>
        <v>-</v>
      </c>
      <c r="AN239" s="125" t="str">
        <f>IF('第2表(元)'!AN239=0,"-",'第2表(元)'!AN239)</f>
        <v>-</v>
      </c>
      <c r="AO239" s="125" t="str">
        <f>IF('第2表(元)'!AO239=0,"-",'第2表(元)'!AO239)</f>
        <v>-</v>
      </c>
      <c r="AP239" s="125" t="str">
        <f>IF('第2表(元)'!AP239=0,"-",'第2表(元)'!AP239)</f>
        <v>-</v>
      </c>
      <c r="AQ239" s="125" t="str">
        <f>IF('第2表(元)'!AQ239=0,"-",'第2表(元)'!AQ239)</f>
        <v>-</v>
      </c>
      <c r="AR239" s="125">
        <f>IF('第2表(元)'!AR239=0,"-",'第2表(元)'!AR239)</f>
        <v>1</v>
      </c>
      <c r="AS239" s="125" t="str">
        <f>IF('第2表(元)'!AS239=0,"-",'第2表(元)'!AS239)</f>
        <v>-</v>
      </c>
      <c r="AT239" s="125" t="str">
        <f>IF('第2表(元)'!AT239=0,"-",'第2表(元)'!AT239)</f>
        <v>-</v>
      </c>
      <c r="AU239" s="125" t="str">
        <f>IF('第2表(元)'!AU239=0,"-",'第2表(元)'!AU239)</f>
        <v>-</v>
      </c>
      <c r="AV239" s="125" t="str">
        <f>IF('第2表(元)'!AV239=0,"-",'第2表(元)'!AV239)</f>
        <v>-</v>
      </c>
      <c r="AW239" s="125">
        <f>IF('第2表(元)'!AW239=0,"-",'第2表(元)'!AW239)</f>
        <v>40</v>
      </c>
      <c r="AX239" s="125" t="str">
        <f>IF('第2表(元)'!AX239=0,"-",'第2表(元)'!AX239)</f>
        <v>-</v>
      </c>
      <c r="AY239" s="125">
        <f>IF('第2表(元)'!AY239=0,"-",'第2表(元)'!AY239)</f>
        <v>3</v>
      </c>
      <c r="AZ239" s="125">
        <f>IF('第2表(元)'!AZ239=0,"-",'第2表(元)'!AZ239)</f>
        <v>1</v>
      </c>
      <c r="BA239" s="125" t="str">
        <f>IF('第2表(元)'!BA239=0,"-",'第2表(元)'!BA239)</f>
        <v>-</v>
      </c>
      <c r="BB239" s="125" t="str">
        <f>IF('第2表(元)'!BB239=0,"-",'第2表(元)'!BB239)</f>
        <v>-</v>
      </c>
      <c r="BC239" s="125" t="str">
        <f>IF('第2表(元)'!BC239=0,"-",'第2表(元)'!BC239)</f>
        <v>-</v>
      </c>
      <c r="BD239" s="125" t="str">
        <f>IF('第2表(元)'!BD239=0,"-",'第2表(元)'!BD239)</f>
        <v>-</v>
      </c>
      <c r="BE239" s="125" t="str">
        <f>IF('第2表(元)'!BE239=0,"-",'第2表(元)'!BE239)</f>
        <v>-</v>
      </c>
      <c r="BF239" s="125" t="str">
        <f>IF('第2表(元)'!BF239=0,"-",'第2表(元)'!BF239)</f>
        <v>-</v>
      </c>
      <c r="BG239" s="125" t="str">
        <f>IF('第2表(元)'!BG239=0,"-",'第2表(元)'!BG239)</f>
        <v>-</v>
      </c>
      <c r="BH239" s="125" t="str">
        <f>IF('第2表(元)'!BH239=0,"-",'第2表(元)'!BH239)</f>
        <v>-</v>
      </c>
      <c r="BI239" s="125" t="str">
        <f>IF('第2表(元)'!BI239=0,"-",'第2表(元)'!BI239)</f>
        <v>-</v>
      </c>
      <c r="BJ239" s="125" t="str">
        <f>IF('第2表(元)'!BJ239=0,"-",'第2表(元)'!BJ239)</f>
        <v>-</v>
      </c>
      <c r="BK239" s="125" t="str">
        <f>IF('第2表(元)'!BK239=0,"-",'第2表(元)'!BK239)</f>
        <v>-</v>
      </c>
      <c r="BL239" s="125" t="str">
        <f>IF('第2表(元)'!BL239=0,"-",'第2表(元)'!BL239)</f>
        <v>-</v>
      </c>
      <c r="BM239" s="125">
        <f>IF('第2表(元)'!BM239=0,"-",'第2表(元)'!BM239)</f>
        <v>2</v>
      </c>
      <c r="BN239" s="125" t="str">
        <f>IF('第2表(元)'!BN239=0,"-",'第2表(元)'!BN239)</f>
        <v>-</v>
      </c>
      <c r="BO239" s="125" t="str">
        <f>IF('第2表(元)'!BO239=0,"-",'第2表(元)'!BO239)</f>
        <v>-</v>
      </c>
      <c r="BP239" s="125" t="str">
        <f>IF('第2表(元)'!BP239=0,"-",'第2表(元)'!BP239)</f>
        <v>-</v>
      </c>
      <c r="BQ239" s="125">
        <f>IF('第2表(元)'!BQ239=0,"-",'第2表(元)'!BQ239)</f>
        <v>2</v>
      </c>
      <c r="BR239" s="125" t="str">
        <f>IF('第2表(元)'!BR239=0,"-",'第2表(元)'!BR239)</f>
        <v>-</v>
      </c>
      <c r="BS239" s="125" t="str">
        <f>IF('第2表(元)'!BS239=0,"-",'第2表(元)'!BS239)</f>
        <v>-</v>
      </c>
      <c r="BT239" s="125" t="str">
        <f>IF('第2表(元)'!BT239=0,"-",'第2表(元)'!BT239)</f>
        <v>-</v>
      </c>
      <c r="BU239" s="125" t="str">
        <f>IF('第2表(元)'!BU239=0,"-",'第2表(元)'!BU239)</f>
        <v>-</v>
      </c>
      <c r="BV239" s="125" t="str">
        <f>IF('第2表(元)'!BV239=0,"-",'第2表(元)'!BV239)</f>
        <v>-</v>
      </c>
      <c r="BW239" s="125" t="str">
        <f>IF('第2表(元)'!BW239=0,"-",'第2表(元)'!BW239)</f>
        <v>-</v>
      </c>
    </row>
    <row r="240" spans="1:76" x14ac:dyDescent="0.15">
      <c r="A240" s="16"/>
      <c r="B240" s="17"/>
      <c r="C240" s="18"/>
      <c r="D240" s="18" t="s">
        <v>577</v>
      </c>
      <c r="E240" s="18">
        <v>390</v>
      </c>
      <c r="F240" s="19" t="s">
        <v>113</v>
      </c>
      <c r="G240" s="99" t="str">
        <f>IF('第2表(元)'!G240=0,"-",'第2表(元)'!G240)</f>
        <v>-</v>
      </c>
      <c r="H240" s="127" t="str">
        <f>IF('第2表(元)'!H240=0,"-",'第2表(元)'!H240)</f>
        <v>-</v>
      </c>
      <c r="I240" s="131" t="str">
        <f>IF('[1]第2表(元)'!I240=0,"-",'[1]第2表(元)'!I240)</f>
        <v>-</v>
      </c>
      <c r="J240" s="127" t="str">
        <f>IF('第2表(元)'!J240=0,"-",'第2表(元)'!J240)</f>
        <v>-</v>
      </c>
      <c r="K240" s="127" t="str">
        <f>IF('第2表(元)'!K240=0,"-",'第2表(元)'!K240)</f>
        <v>-</v>
      </c>
      <c r="L240" s="127" t="str">
        <f>IF('第2表(元)'!L240=0,"-",'第2表(元)'!L240)</f>
        <v>-</v>
      </c>
      <c r="M240" s="127" t="str">
        <f>IF('第2表(元)'!M240=0,"-",'第2表(元)'!M240)</f>
        <v>-</v>
      </c>
      <c r="N240" s="127" t="str">
        <f>IF('第2表(元)'!N240=0,"-",'第2表(元)'!N240)</f>
        <v>-</v>
      </c>
      <c r="O240" s="131" t="str">
        <f>IF('[1]第2表(元)'!O240=0,"-",'[1]第2表(元)'!O240)</f>
        <v>-</v>
      </c>
      <c r="P240" s="127" t="str">
        <f>IF('第2表(元)'!P240=0,"-",'第2表(元)'!P240)</f>
        <v>-</v>
      </c>
      <c r="Q240" s="127" t="str">
        <f>IF('第2表(元)'!Q240=0,"-",'第2表(元)'!Q240)</f>
        <v>-</v>
      </c>
      <c r="R240" s="127" t="str">
        <f>IF('第2表(元)'!R240=0,"-",'第2表(元)'!R240)</f>
        <v>-</v>
      </c>
      <c r="S240" s="127" t="str">
        <f>IF('第2表(元)'!S240=0,"-",'第2表(元)'!S240)</f>
        <v>-</v>
      </c>
      <c r="T240" s="127" t="str">
        <f>IF('第2表(元)'!T240=0,"-",'第2表(元)'!T240)</f>
        <v>-</v>
      </c>
      <c r="U240" s="127" t="str">
        <f>IF('第2表(元)'!U240=0,"-",'第2表(元)'!U240)</f>
        <v>-</v>
      </c>
      <c r="V240" s="127" t="str">
        <f>IF('第2表(元)'!V240=0,"-",'第2表(元)'!V240)</f>
        <v>-</v>
      </c>
      <c r="W240" s="127" t="str">
        <f>IF('第2表(元)'!W240=0,"-",'第2表(元)'!W240)</f>
        <v>-</v>
      </c>
      <c r="X240" s="127" t="str">
        <f>IF('第2表(元)'!X240=0,"-",'第2表(元)'!X240)</f>
        <v>-</v>
      </c>
      <c r="Y240" s="127">
        <f>IF('第2表(元)'!Y240=0,"-",'第2表(元)'!Y240)</f>
        <v>3</v>
      </c>
      <c r="Z240" s="127" t="str">
        <f>IF('第2表(元)'!Z240=0,"-",'第2表(元)'!Z240)</f>
        <v>-</v>
      </c>
      <c r="AA240" s="127" t="str">
        <f>IF('第2表(元)'!AA240=0,"-",'第2表(元)'!AA240)</f>
        <v>-</v>
      </c>
      <c r="AB240" s="127" t="str">
        <f>IF('第2表(元)'!AB240=0,"-",'第2表(元)'!AB240)</f>
        <v>-</v>
      </c>
      <c r="AC240" s="127" t="str">
        <f>IF('第2表(元)'!AC240=0,"-",'第2表(元)'!AC240)</f>
        <v>-</v>
      </c>
      <c r="AD240" s="127" t="str">
        <f>IF('第2表(元)'!AD240=0,"-",'第2表(元)'!AD240)</f>
        <v>-</v>
      </c>
      <c r="AE240" s="127" t="str">
        <f>IF('第2表(元)'!AE240=0,"-",'第2表(元)'!AE240)</f>
        <v>-</v>
      </c>
      <c r="AF240" s="127" t="str">
        <f>IF('第2表(元)'!AF240=0,"-",'第2表(元)'!AF240)</f>
        <v>-</v>
      </c>
      <c r="AG240" s="127" t="str">
        <f>IF('第2表(元)'!AG240=0,"-",'第2表(元)'!AG240)</f>
        <v>-</v>
      </c>
      <c r="AH240" s="127" t="str">
        <f>IF('第2表(元)'!AH240=0,"-",'第2表(元)'!AH240)</f>
        <v>-</v>
      </c>
      <c r="AI240" s="127" t="str">
        <f>IF('第2表(元)'!AI240=0,"-",'第2表(元)'!AI240)</f>
        <v>-</v>
      </c>
      <c r="AJ240" s="127" t="str">
        <f>IF('第2表(元)'!AJ240=0,"-",'第2表(元)'!AJ240)</f>
        <v>-</v>
      </c>
      <c r="AK240" s="127" t="str">
        <f>IF('第2表(元)'!AK240=0,"-",'第2表(元)'!AK240)</f>
        <v>-</v>
      </c>
      <c r="AL240" s="127" t="str">
        <f>IF('第2表(元)'!AL240=0,"-",'第2表(元)'!AL240)</f>
        <v>-</v>
      </c>
      <c r="AM240" s="127" t="str">
        <f>IF('第2表(元)'!AM240=0,"-",'第2表(元)'!AM240)</f>
        <v>-</v>
      </c>
      <c r="AN240" s="127" t="str">
        <f>IF('第2表(元)'!AN240=0,"-",'第2表(元)'!AN240)</f>
        <v>-</v>
      </c>
      <c r="AO240" s="127" t="str">
        <f>IF('第2表(元)'!AO240=0,"-",'第2表(元)'!AO240)</f>
        <v>-</v>
      </c>
      <c r="AP240" s="127" t="str">
        <f>IF('第2表(元)'!AP240=0,"-",'第2表(元)'!AP240)</f>
        <v>-</v>
      </c>
      <c r="AQ240" s="127" t="str">
        <f>IF('第2表(元)'!AQ240=0,"-",'第2表(元)'!AQ240)</f>
        <v>-</v>
      </c>
      <c r="AR240" s="127" t="str">
        <f>IF('第2表(元)'!AR240=0,"-",'第2表(元)'!AR240)</f>
        <v>-</v>
      </c>
      <c r="AS240" s="127" t="str">
        <f>IF('第2表(元)'!AS240=0,"-",'第2表(元)'!AS240)</f>
        <v>-</v>
      </c>
      <c r="AT240" s="127" t="str">
        <f>IF('第2表(元)'!AT240=0,"-",'第2表(元)'!AT240)</f>
        <v>-</v>
      </c>
      <c r="AU240" s="127" t="str">
        <f>IF('第2表(元)'!AU240=0,"-",'第2表(元)'!AU240)</f>
        <v>-</v>
      </c>
      <c r="AV240" s="127" t="str">
        <f>IF('第2表(元)'!AV240=0,"-",'第2表(元)'!AV240)</f>
        <v>-</v>
      </c>
      <c r="AW240" s="127" t="str">
        <f>IF('第2表(元)'!AW240=0,"-",'第2表(元)'!AW240)</f>
        <v>-</v>
      </c>
      <c r="AX240" s="127" t="str">
        <f>IF('第2表(元)'!AX240=0,"-",'第2表(元)'!AX240)</f>
        <v>-</v>
      </c>
      <c r="AY240" s="127" t="str">
        <f>IF('第2表(元)'!AY240=0,"-",'第2表(元)'!AY240)</f>
        <v>-</v>
      </c>
      <c r="AZ240" s="127" t="str">
        <f>IF('第2表(元)'!AZ240=0,"-",'第2表(元)'!AZ240)</f>
        <v>-</v>
      </c>
      <c r="BA240" s="127" t="str">
        <f>IF('第2表(元)'!BA240=0,"-",'第2表(元)'!BA240)</f>
        <v>-</v>
      </c>
      <c r="BB240" s="127" t="str">
        <f>IF('第2表(元)'!BB240=0,"-",'第2表(元)'!BB240)</f>
        <v>-</v>
      </c>
      <c r="BC240" s="127" t="str">
        <f>IF('第2表(元)'!BC240=0,"-",'第2表(元)'!BC240)</f>
        <v>-</v>
      </c>
      <c r="BD240" s="127" t="str">
        <f>IF('第2表(元)'!BD240=0,"-",'第2表(元)'!BD240)</f>
        <v>-</v>
      </c>
      <c r="BE240" s="127" t="str">
        <f>IF('第2表(元)'!BE240=0,"-",'第2表(元)'!BE240)</f>
        <v>-</v>
      </c>
      <c r="BF240" s="127" t="str">
        <f>IF('第2表(元)'!BF240=0,"-",'第2表(元)'!BF240)</f>
        <v>-</v>
      </c>
      <c r="BG240" s="127" t="str">
        <f>IF('第2表(元)'!BG240=0,"-",'第2表(元)'!BG240)</f>
        <v>-</v>
      </c>
      <c r="BH240" s="127" t="str">
        <f>IF('第2表(元)'!BH240=0,"-",'第2表(元)'!BH240)</f>
        <v>-</v>
      </c>
      <c r="BI240" s="127" t="str">
        <f>IF('第2表(元)'!BI240=0,"-",'第2表(元)'!BI240)</f>
        <v>-</v>
      </c>
      <c r="BJ240" s="127" t="str">
        <f>IF('第2表(元)'!BJ240=0,"-",'第2表(元)'!BJ240)</f>
        <v>-</v>
      </c>
      <c r="BK240" s="127" t="str">
        <f>IF('第2表(元)'!BK240=0,"-",'第2表(元)'!BK240)</f>
        <v>-</v>
      </c>
      <c r="BL240" s="127" t="str">
        <f>IF('第2表(元)'!BL240=0,"-",'第2表(元)'!BL240)</f>
        <v>-</v>
      </c>
      <c r="BM240" s="127" t="str">
        <f>IF('第2表(元)'!BM240=0,"-",'第2表(元)'!BM240)</f>
        <v>-</v>
      </c>
      <c r="BN240" s="127" t="str">
        <f>IF('第2表(元)'!BN240=0,"-",'第2表(元)'!BN240)</f>
        <v>-</v>
      </c>
      <c r="BO240" s="127" t="str">
        <f>IF('第2表(元)'!BO240=0,"-",'第2表(元)'!BO240)</f>
        <v>-</v>
      </c>
      <c r="BP240" s="127" t="str">
        <f>IF('第2表(元)'!BP240=0,"-",'第2表(元)'!BP240)</f>
        <v>-</v>
      </c>
      <c r="BQ240" s="127" t="str">
        <f>IF('第2表(元)'!BQ240=0,"-",'第2表(元)'!BQ240)</f>
        <v>-</v>
      </c>
      <c r="BR240" s="127" t="str">
        <f>IF('第2表(元)'!BR240=0,"-",'第2表(元)'!BR240)</f>
        <v>-</v>
      </c>
      <c r="BS240" s="127" t="str">
        <f>IF('第2表(元)'!BS240=0,"-",'第2表(元)'!BS240)</f>
        <v>-</v>
      </c>
      <c r="BT240" s="127" t="str">
        <f>IF('第2表(元)'!BT240=0,"-",'第2表(元)'!BT240)</f>
        <v>-</v>
      </c>
      <c r="BU240" s="127" t="str">
        <f>IF('第2表(元)'!BU240=0,"-",'第2表(元)'!BU240)</f>
        <v>-</v>
      </c>
      <c r="BV240" s="127" t="str">
        <f>IF('第2表(元)'!BV240=0,"-",'第2表(元)'!BV240)</f>
        <v>-</v>
      </c>
      <c r="BW240" s="102" t="str">
        <f>IF('第2表(元)'!BW240=0,"-",'第2表(元)'!BW240)</f>
        <v>-</v>
      </c>
    </row>
    <row r="241" spans="1:76" x14ac:dyDescent="0.15">
      <c r="A241" s="16"/>
      <c r="B241" s="17"/>
      <c r="C241" s="18"/>
      <c r="D241" s="18" t="s">
        <v>577</v>
      </c>
      <c r="E241" s="18">
        <v>391</v>
      </c>
      <c r="F241" s="19" t="s">
        <v>256</v>
      </c>
      <c r="G241" s="99">
        <f>IF('第2表(元)'!G241=0,"-",'第2表(元)'!G241)</f>
        <v>20</v>
      </c>
      <c r="H241" s="127">
        <f>IF('第2表(元)'!H241=0,"-",'第2表(元)'!H241)</f>
        <v>5</v>
      </c>
      <c r="I241" s="131">
        <f>IF('[1]第2表(元)'!I241=0,"-",'[1]第2表(元)'!I241)</f>
        <v>264</v>
      </c>
      <c r="J241" s="127">
        <f>IF('第2表(元)'!J241=0,"-",'第2表(元)'!J241)</f>
        <v>355</v>
      </c>
      <c r="K241" s="127" t="str">
        <f>IF('第2表(元)'!K241=0,"-",'第2表(元)'!K241)</f>
        <v>-</v>
      </c>
      <c r="L241" s="127">
        <f>IF('第2表(元)'!L241=0,"-",'第2表(元)'!L241)</f>
        <v>42</v>
      </c>
      <c r="M241" s="127">
        <f>IF('第2表(元)'!M241=0,"-",'第2表(元)'!M241)</f>
        <v>1</v>
      </c>
      <c r="N241" s="127">
        <f>IF('第2表(元)'!N241=0,"-",'第2表(元)'!N241)</f>
        <v>20</v>
      </c>
      <c r="O241" s="131" t="str">
        <f>IF('[1]第2表(元)'!O241=0,"-",'[1]第2表(元)'!O241)</f>
        <v>-</v>
      </c>
      <c r="P241" s="127" t="str">
        <f>IF('第2表(元)'!P241=0,"-",'第2表(元)'!P241)</f>
        <v>-</v>
      </c>
      <c r="Q241" s="127" t="str">
        <f>IF('第2表(元)'!Q241=0,"-",'第2表(元)'!Q241)</f>
        <v>-</v>
      </c>
      <c r="R241" s="127">
        <f>IF('第2表(元)'!R241=0,"-",'第2表(元)'!R241)</f>
        <v>4</v>
      </c>
      <c r="S241" s="127">
        <f>IF('第2表(元)'!S241=0,"-",'第2表(元)'!S241)</f>
        <v>3</v>
      </c>
      <c r="T241" s="127" t="str">
        <f>IF('第2表(元)'!T241=0,"-",'第2表(元)'!T241)</f>
        <v>-</v>
      </c>
      <c r="U241" s="127" t="str">
        <f>IF('第2表(元)'!U241=0,"-",'第2表(元)'!U241)</f>
        <v>-</v>
      </c>
      <c r="V241" s="127">
        <f>IF('第2表(元)'!V241=0,"-",'第2表(元)'!V241)</f>
        <v>110</v>
      </c>
      <c r="W241" s="127">
        <f>IF('第2表(元)'!W241=0,"-",'第2表(元)'!W241)</f>
        <v>3</v>
      </c>
      <c r="X241" s="127">
        <f>IF('第2表(元)'!X241=0,"-",'第2表(元)'!X241)</f>
        <v>48</v>
      </c>
      <c r="Y241" s="127">
        <f>IF('第2表(元)'!Y241=0,"-",'第2表(元)'!Y241)</f>
        <v>273</v>
      </c>
      <c r="Z241" s="127">
        <f>IF('第2表(元)'!Z241=0,"-",'第2表(元)'!Z241)</f>
        <v>4</v>
      </c>
      <c r="AA241" s="127" t="str">
        <f>IF('第2表(元)'!AA241=0,"-",'第2表(元)'!AA241)</f>
        <v>-</v>
      </c>
      <c r="AB241" s="127">
        <f>IF('第2表(元)'!AB241=0,"-",'第2表(元)'!AB241)</f>
        <v>85</v>
      </c>
      <c r="AC241" s="127">
        <f>IF('第2表(元)'!AC241=0,"-",'第2表(元)'!AC241)</f>
        <v>12</v>
      </c>
      <c r="AD241" s="127">
        <f>IF('第2表(元)'!AD241=0,"-",'第2表(元)'!AD241)</f>
        <v>6</v>
      </c>
      <c r="AE241" s="127">
        <f>IF('第2表(元)'!AE241=0,"-",'第2表(元)'!AE241)</f>
        <v>5</v>
      </c>
      <c r="AF241" s="127">
        <f>IF('第2表(元)'!AF241=0,"-",'第2表(元)'!AF241)</f>
        <v>22</v>
      </c>
      <c r="AG241" s="127">
        <f>IF('第2表(元)'!AG241=0,"-",'第2表(元)'!AG241)</f>
        <v>45</v>
      </c>
      <c r="AH241" s="127">
        <f>IF('第2表(元)'!AH241=0,"-",'第2表(元)'!AH241)</f>
        <v>42</v>
      </c>
      <c r="AI241" s="127">
        <f>IF('第2表(元)'!AI241=0,"-",'第2表(元)'!AI241)</f>
        <v>15</v>
      </c>
      <c r="AJ241" s="127" t="str">
        <f>IF('第2表(元)'!AJ241=0,"-",'第2表(元)'!AJ241)</f>
        <v>-</v>
      </c>
      <c r="AK241" s="127">
        <f>IF('第2表(元)'!AK241=0,"-",'第2表(元)'!AK241)</f>
        <v>3</v>
      </c>
      <c r="AL241" s="127" t="str">
        <f>IF('第2表(元)'!AL241=0,"-",'第2表(元)'!AL241)</f>
        <v>-</v>
      </c>
      <c r="AM241" s="127" t="str">
        <f>IF('第2表(元)'!AM241=0,"-",'第2表(元)'!AM241)</f>
        <v>-</v>
      </c>
      <c r="AN241" s="127" t="str">
        <f>IF('第2表(元)'!AN241=0,"-",'第2表(元)'!AN241)</f>
        <v>-</v>
      </c>
      <c r="AO241" s="127" t="str">
        <f>IF('第2表(元)'!AO241=0,"-",'第2表(元)'!AO241)</f>
        <v>-</v>
      </c>
      <c r="AP241" s="127" t="str">
        <f>IF('第2表(元)'!AP241=0,"-",'第2表(元)'!AP241)</f>
        <v>-</v>
      </c>
      <c r="AQ241" s="127" t="str">
        <f>IF('第2表(元)'!AQ241=0,"-",'第2表(元)'!AQ241)</f>
        <v>-</v>
      </c>
      <c r="AR241" s="127">
        <f>IF('第2表(元)'!AR241=0,"-",'第2表(元)'!AR241)</f>
        <v>1</v>
      </c>
      <c r="AS241" s="127" t="str">
        <f>IF('第2表(元)'!AS241=0,"-",'第2表(元)'!AS241)</f>
        <v>-</v>
      </c>
      <c r="AT241" s="127" t="str">
        <f>IF('第2表(元)'!AT241=0,"-",'第2表(元)'!AT241)</f>
        <v>-</v>
      </c>
      <c r="AU241" s="127" t="str">
        <f>IF('第2表(元)'!AU241=0,"-",'第2表(元)'!AU241)</f>
        <v>-</v>
      </c>
      <c r="AV241" s="127" t="str">
        <f>IF('第2表(元)'!AV241=0,"-",'第2表(元)'!AV241)</f>
        <v>-</v>
      </c>
      <c r="AW241" s="127" t="str">
        <f>IF('第2表(元)'!AW241=0,"-",'第2表(元)'!AW241)</f>
        <v>-</v>
      </c>
      <c r="AX241" s="127" t="str">
        <f>IF('第2表(元)'!AX241=0,"-",'第2表(元)'!AX241)</f>
        <v>-</v>
      </c>
      <c r="AY241" s="127">
        <f>IF('第2表(元)'!AY241=0,"-",'第2表(元)'!AY241)</f>
        <v>3</v>
      </c>
      <c r="AZ241" s="127">
        <f>IF('第2表(元)'!AZ241=0,"-",'第2表(元)'!AZ241)</f>
        <v>1</v>
      </c>
      <c r="BA241" s="127" t="str">
        <f>IF('第2表(元)'!BA241=0,"-",'第2表(元)'!BA241)</f>
        <v>-</v>
      </c>
      <c r="BB241" s="127" t="str">
        <f>IF('第2表(元)'!BB241=0,"-",'第2表(元)'!BB241)</f>
        <v>-</v>
      </c>
      <c r="BC241" s="127" t="str">
        <f>IF('第2表(元)'!BC241=0,"-",'第2表(元)'!BC241)</f>
        <v>-</v>
      </c>
      <c r="BD241" s="127" t="str">
        <f>IF('第2表(元)'!BD241=0,"-",'第2表(元)'!BD241)</f>
        <v>-</v>
      </c>
      <c r="BE241" s="127" t="str">
        <f>IF('第2表(元)'!BE241=0,"-",'第2表(元)'!BE241)</f>
        <v>-</v>
      </c>
      <c r="BF241" s="127" t="str">
        <f>IF('第2表(元)'!BF241=0,"-",'第2表(元)'!BF241)</f>
        <v>-</v>
      </c>
      <c r="BG241" s="127" t="str">
        <f>IF('第2表(元)'!BG241=0,"-",'第2表(元)'!BG241)</f>
        <v>-</v>
      </c>
      <c r="BH241" s="127" t="str">
        <f>IF('第2表(元)'!BH241=0,"-",'第2表(元)'!BH241)</f>
        <v>-</v>
      </c>
      <c r="BI241" s="127" t="str">
        <f>IF('第2表(元)'!BI241=0,"-",'第2表(元)'!BI241)</f>
        <v>-</v>
      </c>
      <c r="BJ241" s="127" t="str">
        <f>IF('第2表(元)'!BJ241=0,"-",'第2表(元)'!BJ241)</f>
        <v>-</v>
      </c>
      <c r="BK241" s="127" t="str">
        <f>IF('第2表(元)'!BK241=0,"-",'第2表(元)'!BK241)</f>
        <v>-</v>
      </c>
      <c r="BL241" s="127" t="str">
        <f>IF('第2表(元)'!BL241=0,"-",'第2表(元)'!BL241)</f>
        <v>-</v>
      </c>
      <c r="BM241" s="127">
        <f>IF('第2表(元)'!BM241=0,"-",'第2表(元)'!BM241)</f>
        <v>2</v>
      </c>
      <c r="BN241" s="127" t="str">
        <f>IF('第2表(元)'!BN241=0,"-",'第2表(元)'!BN241)</f>
        <v>-</v>
      </c>
      <c r="BO241" s="127" t="str">
        <f>IF('第2表(元)'!BO241=0,"-",'第2表(元)'!BO241)</f>
        <v>-</v>
      </c>
      <c r="BP241" s="127" t="str">
        <f>IF('第2表(元)'!BP241=0,"-",'第2表(元)'!BP241)</f>
        <v>-</v>
      </c>
      <c r="BQ241" s="127">
        <f>IF('第2表(元)'!BQ241=0,"-",'第2表(元)'!BQ241)</f>
        <v>2</v>
      </c>
      <c r="BR241" s="127" t="str">
        <f>IF('第2表(元)'!BR241=0,"-",'第2表(元)'!BR241)</f>
        <v>-</v>
      </c>
      <c r="BS241" s="127" t="str">
        <f>IF('第2表(元)'!BS241=0,"-",'第2表(元)'!BS241)</f>
        <v>-</v>
      </c>
      <c r="BT241" s="127" t="str">
        <f>IF('第2表(元)'!BT241=0,"-",'第2表(元)'!BT241)</f>
        <v>-</v>
      </c>
      <c r="BU241" s="127" t="str">
        <f>IF('第2表(元)'!BU241=0,"-",'第2表(元)'!BU241)</f>
        <v>-</v>
      </c>
      <c r="BV241" s="127" t="str">
        <f>IF('第2表(元)'!BV241=0,"-",'第2表(元)'!BV241)</f>
        <v>-</v>
      </c>
      <c r="BW241" s="102" t="str">
        <f>IF('第2表(元)'!BW241=0,"-",'第2表(元)'!BW241)</f>
        <v>-</v>
      </c>
    </row>
    <row r="242" spans="1:76" x14ac:dyDescent="0.15">
      <c r="A242" s="16"/>
      <c r="B242" s="17"/>
      <c r="C242" s="18"/>
      <c r="D242" s="18" t="s">
        <v>577</v>
      </c>
      <c r="E242" s="18">
        <v>392</v>
      </c>
      <c r="F242" s="19" t="s">
        <v>257</v>
      </c>
      <c r="G242" s="99" t="str">
        <f>IF('第2表(元)'!G242=0,"-",'第2表(元)'!G242)</f>
        <v>-</v>
      </c>
      <c r="H242" s="127" t="str">
        <f>IF('第2表(元)'!H242=0,"-",'第2表(元)'!H242)</f>
        <v>-</v>
      </c>
      <c r="I242" s="131">
        <f>IF('[1]第2表(元)'!I242=0,"-",'[1]第2表(元)'!I242)</f>
        <v>43</v>
      </c>
      <c r="J242" s="127">
        <f>IF('第2表(元)'!J242=0,"-",'第2表(元)'!J242)</f>
        <v>2</v>
      </c>
      <c r="K242" s="127" t="str">
        <f>IF('第2表(元)'!K242=0,"-",'第2表(元)'!K242)</f>
        <v>-</v>
      </c>
      <c r="L242" s="127" t="str">
        <f>IF('第2表(元)'!L242=0,"-",'第2表(元)'!L242)</f>
        <v>-</v>
      </c>
      <c r="M242" s="127" t="str">
        <f>IF('第2表(元)'!M242=0,"-",'第2表(元)'!M242)</f>
        <v>-</v>
      </c>
      <c r="N242" s="127" t="str">
        <f>IF('第2表(元)'!N242=0,"-",'第2表(元)'!N242)</f>
        <v>-</v>
      </c>
      <c r="O242" s="131" t="str">
        <f>IF('[1]第2表(元)'!O242=0,"-",'[1]第2表(元)'!O242)</f>
        <v>-</v>
      </c>
      <c r="P242" s="127">
        <f>IF('第2表(元)'!P242=0,"-",'第2表(元)'!P242)</f>
        <v>1</v>
      </c>
      <c r="Q242" s="127" t="str">
        <f>IF('第2表(元)'!Q242=0,"-",'第2表(元)'!Q242)</f>
        <v>-</v>
      </c>
      <c r="R242" s="127" t="str">
        <f>IF('第2表(元)'!R242=0,"-",'第2表(元)'!R242)</f>
        <v>-</v>
      </c>
      <c r="S242" s="127" t="str">
        <f>IF('第2表(元)'!S242=0,"-",'第2表(元)'!S242)</f>
        <v>-</v>
      </c>
      <c r="T242" s="127" t="str">
        <f>IF('第2表(元)'!T242=0,"-",'第2表(元)'!T242)</f>
        <v>-</v>
      </c>
      <c r="U242" s="127">
        <f>IF('第2表(元)'!U242=0,"-",'第2表(元)'!U242)</f>
        <v>31</v>
      </c>
      <c r="V242" s="127" t="str">
        <f>IF('第2表(元)'!V242=0,"-",'第2表(元)'!V242)</f>
        <v>-</v>
      </c>
      <c r="W242" s="127" t="str">
        <f>IF('第2表(元)'!W242=0,"-",'第2表(元)'!W242)</f>
        <v>-</v>
      </c>
      <c r="X242" s="127">
        <f>IF('第2表(元)'!X242=0,"-",'第2表(元)'!X242)</f>
        <v>22</v>
      </c>
      <c r="Y242" s="127">
        <f>IF('第2表(元)'!Y242=0,"-",'第2表(元)'!Y242)</f>
        <v>84</v>
      </c>
      <c r="Z242" s="127" t="str">
        <f>IF('第2表(元)'!Z242=0,"-",'第2表(元)'!Z242)</f>
        <v>-</v>
      </c>
      <c r="AA242" s="127" t="str">
        <f>IF('第2表(元)'!AA242=0,"-",'第2表(元)'!AA242)</f>
        <v>-</v>
      </c>
      <c r="AB242" s="127" t="str">
        <f>IF('第2表(元)'!AB242=0,"-",'第2表(元)'!AB242)</f>
        <v>-</v>
      </c>
      <c r="AC242" s="127">
        <f>IF('第2表(元)'!AC242=0,"-",'第2表(元)'!AC242)</f>
        <v>85</v>
      </c>
      <c r="AD242" s="127" t="str">
        <f>IF('第2表(元)'!AD242=0,"-",'第2表(元)'!AD242)</f>
        <v>-</v>
      </c>
      <c r="AE242" s="127" t="str">
        <f>IF('第2表(元)'!AE242=0,"-",'第2表(元)'!AE242)</f>
        <v>-</v>
      </c>
      <c r="AF242" s="127">
        <f>IF('第2表(元)'!AF242=0,"-",'第2表(元)'!AF242)</f>
        <v>9</v>
      </c>
      <c r="AG242" s="127" t="str">
        <f>IF('第2表(元)'!AG242=0,"-",'第2表(元)'!AG242)</f>
        <v>-</v>
      </c>
      <c r="AH242" s="127" t="str">
        <f>IF('第2表(元)'!AH242=0,"-",'第2表(元)'!AH242)</f>
        <v>-</v>
      </c>
      <c r="AI242" s="127" t="str">
        <f>IF('第2表(元)'!AI242=0,"-",'第2表(元)'!AI242)</f>
        <v>-</v>
      </c>
      <c r="AJ242" s="127" t="str">
        <f>IF('第2表(元)'!AJ242=0,"-",'第2表(元)'!AJ242)</f>
        <v>-</v>
      </c>
      <c r="AK242" s="127" t="str">
        <f>IF('第2表(元)'!AK242=0,"-",'第2表(元)'!AK242)</f>
        <v>-</v>
      </c>
      <c r="AL242" s="127" t="str">
        <f>IF('第2表(元)'!AL242=0,"-",'第2表(元)'!AL242)</f>
        <v>-</v>
      </c>
      <c r="AM242" s="127" t="str">
        <f>IF('第2表(元)'!AM242=0,"-",'第2表(元)'!AM242)</f>
        <v>-</v>
      </c>
      <c r="AN242" s="127" t="str">
        <f>IF('第2表(元)'!AN242=0,"-",'第2表(元)'!AN242)</f>
        <v>-</v>
      </c>
      <c r="AO242" s="127" t="str">
        <f>IF('第2表(元)'!AO242=0,"-",'第2表(元)'!AO242)</f>
        <v>-</v>
      </c>
      <c r="AP242" s="127" t="str">
        <f>IF('第2表(元)'!AP242=0,"-",'第2表(元)'!AP242)</f>
        <v>-</v>
      </c>
      <c r="AQ242" s="127" t="str">
        <f>IF('第2表(元)'!AQ242=0,"-",'第2表(元)'!AQ242)</f>
        <v>-</v>
      </c>
      <c r="AR242" s="127" t="str">
        <f>IF('第2表(元)'!AR242=0,"-",'第2表(元)'!AR242)</f>
        <v>-</v>
      </c>
      <c r="AS242" s="127" t="str">
        <f>IF('第2表(元)'!AS242=0,"-",'第2表(元)'!AS242)</f>
        <v>-</v>
      </c>
      <c r="AT242" s="127" t="str">
        <f>IF('第2表(元)'!AT242=0,"-",'第2表(元)'!AT242)</f>
        <v>-</v>
      </c>
      <c r="AU242" s="127" t="str">
        <f>IF('第2表(元)'!AU242=0,"-",'第2表(元)'!AU242)</f>
        <v>-</v>
      </c>
      <c r="AV242" s="127" t="str">
        <f>IF('第2表(元)'!AV242=0,"-",'第2表(元)'!AV242)</f>
        <v>-</v>
      </c>
      <c r="AW242" s="127">
        <f>IF('第2表(元)'!AW242=0,"-",'第2表(元)'!AW242)</f>
        <v>40</v>
      </c>
      <c r="AX242" s="127" t="str">
        <f>IF('第2表(元)'!AX242=0,"-",'第2表(元)'!AX242)</f>
        <v>-</v>
      </c>
      <c r="AY242" s="127" t="str">
        <f>IF('第2表(元)'!AY242=0,"-",'第2表(元)'!AY242)</f>
        <v>-</v>
      </c>
      <c r="AZ242" s="127" t="str">
        <f>IF('第2表(元)'!AZ242=0,"-",'第2表(元)'!AZ242)</f>
        <v>-</v>
      </c>
      <c r="BA242" s="127" t="str">
        <f>IF('第2表(元)'!BA242=0,"-",'第2表(元)'!BA242)</f>
        <v>-</v>
      </c>
      <c r="BB242" s="127" t="str">
        <f>IF('第2表(元)'!BB242=0,"-",'第2表(元)'!BB242)</f>
        <v>-</v>
      </c>
      <c r="BC242" s="127" t="str">
        <f>IF('第2表(元)'!BC242=0,"-",'第2表(元)'!BC242)</f>
        <v>-</v>
      </c>
      <c r="BD242" s="127" t="str">
        <f>IF('第2表(元)'!BD242=0,"-",'第2表(元)'!BD242)</f>
        <v>-</v>
      </c>
      <c r="BE242" s="127" t="str">
        <f>IF('第2表(元)'!BE242=0,"-",'第2表(元)'!BE242)</f>
        <v>-</v>
      </c>
      <c r="BF242" s="127" t="str">
        <f>IF('第2表(元)'!BF242=0,"-",'第2表(元)'!BF242)</f>
        <v>-</v>
      </c>
      <c r="BG242" s="127" t="str">
        <f>IF('第2表(元)'!BG242=0,"-",'第2表(元)'!BG242)</f>
        <v>-</v>
      </c>
      <c r="BH242" s="127" t="str">
        <f>IF('第2表(元)'!BH242=0,"-",'第2表(元)'!BH242)</f>
        <v>-</v>
      </c>
      <c r="BI242" s="127" t="str">
        <f>IF('第2表(元)'!BI242=0,"-",'第2表(元)'!BI242)</f>
        <v>-</v>
      </c>
      <c r="BJ242" s="127" t="str">
        <f>IF('第2表(元)'!BJ242=0,"-",'第2表(元)'!BJ242)</f>
        <v>-</v>
      </c>
      <c r="BK242" s="127" t="str">
        <f>IF('第2表(元)'!BK242=0,"-",'第2表(元)'!BK242)</f>
        <v>-</v>
      </c>
      <c r="BL242" s="127" t="str">
        <f>IF('第2表(元)'!BL242=0,"-",'第2表(元)'!BL242)</f>
        <v>-</v>
      </c>
      <c r="BM242" s="127" t="str">
        <f>IF('第2表(元)'!BM242=0,"-",'第2表(元)'!BM242)</f>
        <v>-</v>
      </c>
      <c r="BN242" s="127" t="str">
        <f>IF('第2表(元)'!BN242=0,"-",'第2表(元)'!BN242)</f>
        <v>-</v>
      </c>
      <c r="BO242" s="127" t="str">
        <f>IF('第2表(元)'!BO242=0,"-",'第2表(元)'!BO242)</f>
        <v>-</v>
      </c>
      <c r="BP242" s="127" t="str">
        <f>IF('第2表(元)'!BP242=0,"-",'第2表(元)'!BP242)</f>
        <v>-</v>
      </c>
      <c r="BQ242" s="127" t="str">
        <f>IF('第2表(元)'!BQ242=0,"-",'第2表(元)'!BQ242)</f>
        <v>-</v>
      </c>
      <c r="BR242" s="127" t="str">
        <f>IF('第2表(元)'!BR242=0,"-",'第2表(元)'!BR242)</f>
        <v>-</v>
      </c>
      <c r="BS242" s="127" t="str">
        <f>IF('第2表(元)'!BS242=0,"-",'第2表(元)'!BS242)</f>
        <v>-</v>
      </c>
      <c r="BT242" s="127" t="str">
        <f>IF('第2表(元)'!BT242=0,"-",'第2表(元)'!BT242)</f>
        <v>-</v>
      </c>
      <c r="BU242" s="127" t="str">
        <f>IF('第2表(元)'!BU242=0,"-",'第2表(元)'!BU242)</f>
        <v>-</v>
      </c>
      <c r="BV242" s="127" t="str">
        <f>IF('第2表(元)'!BV242=0,"-",'第2表(元)'!BV242)</f>
        <v>-</v>
      </c>
      <c r="BW242" s="102" t="str">
        <f>IF('第2表(元)'!BW242=0,"-",'第2表(元)'!BW242)</f>
        <v>-</v>
      </c>
    </row>
    <row r="243" spans="1:76" x14ac:dyDescent="0.15">
      <c r="A243" s="12"/>
      <c r="B243" s="13"/>
      <c r="C243" s="14">
        <v>40</v>
      </c>
      <c r="D243" s="14" t="s">
        <v>258</v>
      </c>
      <c r="E243" s="14"/>
      <c r="F243" s="15"/>
      <c r="G243" s="125" t="str">
        <f>IF('第2表(元)'!G243=0,"-",'第2表(元)'!G243)</f>
        <v>-</v>
      </c>
      <c r="H243" s="125">
        <f>IF('第2表(元)'!H243=0,"-",'第2表(元)'!H243)</f>
        <v>3</v>
      </c>
      <c r="I243" s="125">
        <f>IF('[1]第2表(元)'!I243=0,"-",'[1]第2表(元)'!I243)</f>
        <v>96</v>
      </c>
      <c r="J243" s="125" t="str">
        <f>IF('第2表(元)'!J243=0,"-",'第2表(元)'!J243)</f>
        <v>-</v>
      </c>
      <c r="K243" s="125" t="str">
        <f>IF('第2表(元)'!K243=0,"-",'第2表(元)'!K243)</f>
        <v>-</v>
      </c>
      <c r="L243" s="125" t="str">
        <f>IF('第2表(元)'!L243=0,"-",'第2表(元)'!L243)</f>
        <v>-</v>
      </c>
      <c r="M243" s="125" t="str">
        <f>IF('第2表(元)'!M243=0,"-",'第2表(元)'!M243)</f>
        <v>-</v>
      </c>
      <c r="N243" s="125" t="str">
        <f>IF('第2表(元)'!N243=0,"-",'第2表(元)'!N243)</f>
        <v>-</v>
      </c>
      <c r="O243" s="125" t="str">
        <f>IF('[1]第2表(元)'!O243=0,"-",'[1]第2表(元)'!O243)</f>
        <v>-</v>
      </c>
      <c r="P243" s="125" t="str">
        <f>IF('第2表(元)'!P243=0,"-",'第2表(元)'!P243)</f>
        <v>-</v>
      </c>
      <c r="Q243" s="125" t="str">
        <f>IF('第2表(元)'!Q243=0,"-",'第2表(元)'!Q243)</f>
        <v>-</v>
      </c>
      <c r="R243" s="125" t="str">
        <f>IF('第2表(元)'!R243=0,"-",'第2表(元)'!R243)</f>
        <v>-</v>
      </c>
      <c r="S243" s="125" t="str">
        <f>IF('第2表(元)'!S243=0,"-",'第2表(元)'!S243)</f>
        <v>-</v>
      </c>
      <c r="T243" s="125">
        <f>IF('第2表(元)'!T243=0,"-",'第2表(元)'!T243)</f>
        <v>1</v>
      </c>
      <c r="U243" s="125" t="str">
        <f>IF('第2表(元)'!U243=0,"-",'第2表(元)'!U243)</f>
        <v>-</v>
      </c>
      <c r="V243" s="125" t="str">
        <f>IF('第2表(元)'!V243=0,"-",'第2表(元)'!V243)</f>
        <v>-</v>
      </c>
      <c r="W243" s="125">
        <f>IF('第2表(元)'!W243=0,"-",'第2表(元)'!W243)</f>
        <v>14</v>
      </c>
      <c r="X243" s="125">
        <f>IF('第2表(元)'!X243=0,"-",'第2表(元)'!X243)</f>
        <v>38</v>
      </c>
      <c r="Y243" s="125">
        <f>IF('第2表(元)'!Y243=0,"-",'第2表(元)'!Y243)</f>
        <v>13</v>
      </c>
      <c r="Z243" s="125" t="str">
        <f>IF('第2表(元)'!Z243=0,"-",'第2表(元)'!Z243)</f>
        <v>-</v>
      </c>
      <c r="AA243" s="125" t="str">
        <f>IF('第2表(元)'!AA243=0,"-",'第2表(元)'!AA243)</f>
        <v>-</v>
      </c>
      <c r="AB243" s="125">
        <f>IF('第2表(元)'!AB243=0,"-",'第2表(元)'!AB243)</f>
        <v>9</v>
      </c>
      <c r="AC243" s="125">
        <f>IF('第2表(元)'!AC243=0,"-",'第2表(元)'!AC243)</f>
        <v>2</v>
      </c>
      <c r="AD243" s="125" t="str">
        <f>IF('第2表(元)'!AD243=0,"-",'第2表(元)'!AD243)</f>
        <v>-</v>
      </c>
      <c r="AE243" s="125" t="str">
        <f>IF('第2表(元)'!AE243=0,"-",'第2表(元)'!AE243)</f>
        <v>-</v>
      </c>
      <c r="AF243" s="125">
        <f>IF('第2表(元)'!AF243=0,"-",'第2表(元)'!AF243)</f>
        <v>3</v>
      </c>
      <c r="AG243" s="125" t="str">
        <f>IF('第2表(元)'!AG243=0,"-",'第2表(元)'!AG243)</f>
        <v>-</v>
      </c>
      <c r="AH243" s="125">
        <f>IF('第2表(元)'!AH243=0,"-",'第2表(元)'!AH243)</f>
        <v>6</v>
      </c>
      <c r="AI243" s="125" t="str">
        <f>IF('第2表(元)'!AI243=0,"-",'第2表(元)'!AI243)</f>
        <v>-</v>
      </c>
      <c r="AJ243" s="125" t="str">
        <f>IF('第2表(元)'!AJ243=0,"-",'第2表(元)'!AJ243)</f>
        <v>-</v>
      </c>
      <c r="AK243" s="125" t="str">
        <f>IF('第2表(元)'!AK243=0,"-",'第2表(元)'!AK243)</f>
        <v>-</v>
      </c>
      <c r="AL243" s="125" t="str">
        <f>IF('第2表(元)'!AL243=0,"-",'第2表(元)'!AL243)</f>
        <v>-</v>
      </c>
      <c r="AM243" s="125" t="str">
        <f>IF('第2表(元)'!AM243=0,"-",'第2表(元)'!AM243)</f>
        <v>-</v>
      </c>
      <c r="AN243" s="125" t="str">
        <f>IF('第2表(元)'!AN243=0,"-",'第2表(元)'!AN243)</f>
        <v>-</v>
      </c>
      <c r="AO243" s="125" t="str">
        <f>IF('第2表(元)'!AO243=0,"-",'第2表(元)'!AO243)</f>
        <v>-</v>
      </c>
      <c r="AP243" s="125">
        <f>IF('第2表(元)'!AP243=0,"-",'第2表(元)'!AP243)</f>
        <v>1</v>
      </c>
      <c r="AQ243" s="125" t="str">
        <f>IF('第2表(元)'!AQ243=0,"-",'第2表(元)'!AQ243)</f>
        <v>-</v>
      </c>
      <c r="AR243" s="125" t="str">
        <f>IF('第2表(元)'!AR243=0,"-",'第2表(元)'!AR243)</f>
        <v>-</v>
      </c>
      <c r="AS243" s="125" t="str">
        <f>IF('第2表(元)'!AS243=0,"-",'第2表(元)'!AS243)</f>
        <v>-</v>
      </c>
      <c r="AT243" s="125" t="str">
        <f>IF('第2表(元)'!AT243=0,"-",'第2表(元)'!AT243)</f>
        <v>-</v>
      </c>
      <c r="AU243" s="125" t="str">
        <f>IF('第2表(元)'!AU243=0,"-",'第2表(元)'!AU243)</f>
        <v>-</v>
      </c>
      <c r="AV243" s="125" t="str">
        <f>IF('第2表(元)'!AV243=0,"-",'第2表(元)'!AV243)</f>
        <v>-</v>
      </c>
      <c r="AW243" s="125" t="str">
        <f>IF('第2表(元)'!AW243=0,"-",'第2表(元)'!AW243)</f>
        <v>-</v>
      </c>
      <c r="AX243" s="125" t="str">
        <f>IF('第2表(元)'!AX243=0,"-",'第2表(元)'!AX243)</f>
        <v>-</v>
      </c>
      <c r="AY243" s="125" t="str">
        <f>IF('第2表(元)'!AY243=0,"-",'第2表(元)'!AY243)</f>
        <v>-</v>
      </c>
      <c r="AZ243" s="125" t="str">
        <f>IF('第2表(元)'!AZ243=0,"-",'第2表(元)'!AZ243)</f>
        <v>-</v>
      </c>
      <c r="BA243" s="125" t="str">
        <f>IF('第2表(元)'!BA243=0,"-",'第2表(元)'!BA243)</f>
        <v>-</v>
      </c>
      <c r="BB243" s="125" t="str">
        <f>IF('第2表(元)'!BB243=0,"-",'第2表(元)'!BB243)</f>
        <v>-</v>
      </c>
      <c r="BC243" s="125" t="str">
        <f>IF('第2表(元)'!BC243=0,"-",'第2表(元)'!BC243)</f>
        <v>-</v>
      </c>
      <c r="BD243" s="125" t="str">
        <f>IF('第2表(元)'!BD243=0,"-",'第2表(元)'!BD243)</f>
        <v>-</v>
      </c>
      <c r="BE243" s="125" t="str">
        <f>IF('第2表(元)'!BE243=0,"-",'第2表(元)'!BE243)</f>
        <v>-</v>
      </c>
      <c r="BF243" s="125">
        <f>IF('第2表(元)'!BF243=0,"-",'第2表(元)'!BF243)</f>
        <v>1</v>
      </c>
      <c r="BG243" s="125" t="str">
        <f>IF('第2表(元)'!BG243=0,"-",'第2表(元)'!BG243)</f>
        <v>-</v>
      </c>
      <c r="BH243" s="125" t="str">
        <f>IF('第2表(元)'!BH243=0,"-",'第2表(元)'!BH243)</f>
        <v>-</v>
      </c>
      <c r="BI243" s="125" t="str">
        <f>IF('第2表(元)'!BI243=0,"-",'第2表(元)'!BI243)</f>
        <v>-</v>
      </c>
      <c r="BJ243" s="125" t="str">
        <f>IF('第2表(元)'!BJ243=0,"-",'第2表(元)'!BJ243)</f>
        <v>-</v>
      </c>
      <c r="BK243" s="125" t="str">
        <f>IF('第2表(元)'!BK243=0,"-",'第2表(元)'!BK243)</f>
        <v>-</v>
      </c>
      <c r="BL243" s="125" t="str">
        <f>IF('第2表(元)'!BL243=0,"-",'第2表(元)'!BL243)</f>
        <v>-</v>
      </c>
      <c r="BM243" s="125" t="str">
        <f>IF('第2表(元)'!BM243=0,"-",'第2表(元)'!BM243)</f>
        <v>-</v>
      </c>
      <c r="BN243" s="125" t="str">
        <f>IF('第2表(元)'!BN243=0,"-",'第2表(元)'!BN243)</f>
        <v>-</v>
      </c>
      <c r="BO243" s="125" t="str">
        <f>IF('第2表(元)'!BO243=0,"-",'第2表(元)'!BO243)</f>
        <v>-</v>
      </c>
      <c r="BP243" s="125" t="str">
        <f>IF('第2表(元)'!BP243=0,"-",'第2表(元)'!BP243)</f>
        <v>-</v>
      </c>
      <c r="BQ243" s="125" t="str">
        <f>IF('第2表(元)'!BQ243=0,"-",'第2表(元)'!BQ243)</f>
        <v>-</v>
      </c>
      <c r="BR243" s="125" t="str">
        <f>IF('第2表(元)'!BR243=0,"-",'第2表(元)'!BR243)</f>
        <v>-</v>
      </c>
      <c r="BS243" s="125" t="str">
        <f>IF('第2表(元)'!BS243=0,"-",'第2表(元)'!BS243)</f>
        <v>-</v>
      </c>
      <c r="BT243" s="125">
        <f>IF('第2表(元)'!BT243=0,"-",'第2表(元)'!BT243)</f>
        <v>2</v>
      </c>
      <c r="BU243" s="125" t="str">
        <f>IF('第2表(元)'!BU243=0,"-",'第2表(元)'!BU243)</f>
        <v>-</v>
      </c>
      <c r="BV243" s="125" t="str">
        <f>IF('第2表(元)'!BV243=0,"-",'第2表(元)'!BV243)</f>
        <v>-</v>
      </c>
      <c r="BW243" s="126" t="str">
        <f>IF('第2表(元)'!BW243=0,"-",'第2表(元)'!BW243)</f>
        <v>-</v>
      </c>
    </row>
    <row r="244" spans="1:76" x14ac:dyDescent="0.15">
      <c r="A244" s="16"/>
      <c r="B244" s="17"/>
      <c r="C244" s="18"/>
      <c r="D244" s="18" t="s">
        <v>577</v>
      </c>
      <c r="E244" s="18">
        <v>401</v>
      </c>
      <c r="F244" s="19" t="s">
        <v>258</v>
      </c>
      <c r="G244" s="99" t="str">
        <f>IF('第2表(元)'!G244=0,"-",'第2表(元)'!G244)</f>
        <v>-</v>
      </c>
      <c r="H244" s="127">
        <f>IF('第2表(元)'!H244=0,"-",'第2表(元)'!H244)</f>
        <v>3</v>
      </c>
      <c r="I244" s="131">
        <f>IF('[1]第2表(元)'!I244=0,"-",'[1]第2表(元)'!I244)</f>
        <v>96</v>
      </c>
      <c r="J244" s="127" t="str">
        <f>IF('第2表(元)'!J244=0,"-",'第2表(元)'!J244)</f>
        <v>-</v>
      </c>
      <c r="K244" s="127" t="str">
        <f>IF('第2表(元)'!K244=0,"-",'第2表(元)'!K244)</f>
        <v>-</v>
      </c>
      <c r="L244" s="127" t="str">
        <f>IF('第2表(元)'!L244=0,"-",'第2表(元)'!L244)</f>
        <v>-</v>
      </c>
      <c r="M244" s="127" t="str">
        <f>IF('第2表(元)'!M244=0,"-",'第2表(元)'!M244)</f>
        <v>-</v>
      </c>
      <c r="N244" s="127" t="str">
        <f>IF('第2表(元)'!N244=0,"-",'第2表(元)'!N244)</f>
        <v>-</v>
      </c>
      <c r="O244" s="131" t="str">
        <f>IF('[1]第2表(元)'!O244=0,"-",'[1]第2表(元)'!O244)</f>
        <v>-</v>
      </c>
      <c r="P244" s="127" t="str">
        <f>IF('第2表(元)'!P244=0,"-",'第2表(元)'!P244)</f>
        <v>-</v>
      </c>
      <c r="Q244" s="127" t="str">
        <f>IF('第2表(元)'!Q244=0,"-",'第2表(元)'!Q244)</f>
        <v>-</v>
      </c>
      <c r="R244" s="127" t="str">
        <f>IF('第2表(元)'!R244=0,"-",'第2表(元)'!R244)</f>
        <v>-</v>
      </c>
      <c r="S244" s="127" t="str">
        <f>IF('第2表(元)'!S244=0,"-",'第2表(元)'!S244)</f>
        <v>-</v>
      </c>
      <c r="T244" s="127">
        <f>IF('第2表(元)'!T244=0,"-",'第2表(元)'!T244)</f>
        <v>1</v>
      </c>
      <c r="U244" s="127" t="str">
        <f>IF('第2表(元)'!U244=0,"-",'第2表(元)'!U244)</f>
        <v>-</v>
      </c>
      <c r="V244" s="127" t="str">
        <f>IF('第2表(元)'!V244=0,"-",'第2表(元)'!V244)</f>
        <v>-</v>
      </c>
      <c r="W244" s="127">
        <f>IF('第2表(元)'!W244=0,"-",'第2表(元)'!W244)</f>
        <v>14</v>
      </c>
      <c r="X244" s="127">
        <f>IF('第2表(元)'!X244=0,"-",'第2表(元)'!X244)</f>
        <v>38</v>
      </c>
      <c r="Y244" s="127">
        <f>IF('第2表(元)'!Y244=0,"-",'第2表(元)'!Y244)</f>
        <v>13</v>
      </c>
      <c r="Z244" s="127" t="str">
        <f>IF('第2表(元)'!Z244=0,"-",'第2表(元)'!Z244)</f>
        <v>-</v>
      </c>
      <c r="AA244" s="127" t="str">
        <f>IF('第2表(元)'!AA244=0,"-",'第2表(元)'!AA244)</f>
        <v>-</v>
      </c>
      <c r="AB244" s="127">
        <f>IF('第2表(元)'!AB244=0,"-",'第2表(元)'!AB244)</f>
        <v>9</v>
      </c>
      <c r="AC244" s="127">
        <f>IF('第2表(元)'!AC244=0,"-",'第2表(元)'!AC244)</f>
        <v>2</v>
      </c>
      <c r="AD244" s="127" t="str">
        <f>IF('第2表(元)'!AD244=0,"-",'第2表(元)'!AD244)</f>
        <v>-</v>
      </c>
      <c r="AE244" s="127" t="str">
        <f>IF('第2表(元)'!AE244=0,"-",'第2表(元)'!AE244)</f>
        <v>-</v>
      </c>
      <c r="AF244" s="127">
        <f>IF('第2表(元)'!AF244=0,"-",'第2表(元)'!AF244)</f>
        <v>3</v>
      </c>
      <c r="AG244" s="127" t="str">
        <f>IF('第2表(元)'!AG244=0,"-",'第2表(元)'!AG244)</f>
        <v>-</v>
      </c>
      <c r="AH244" s="127">
        <f>IF('第2表(元)'!AH244=0,"-",'第2表(元)'!AH244)</f>
        <v>6</v>
      </c>
      <c r="AI244" s="127" t="str">
        <f>IF('第2表(元)'!AI244=0,"-",'第2表(元)'!AI244)</f>
        <v>-</v>
      </c>
      <c r="AJ244" s="127" t="str">
        <f>IF('第2表(元)'!AJ244=0,"-",'第2表(元)'!AJ244)</f>
        <v>-</v>
      </c>
      <c r="AK244" s="127" t="str">
        <f>IF('第2表(元)'!AK244=0,"-",'第2表(元)'!AK244)</f>
        <v>-</v>
      </c>
      <c r="AL244" s="127" t="str">
        <f>IF('第2表(元)'!AL244=0,"-",'第2表(元)'!AL244)</f>
        <v>-</v>
      </c>
      <c r="AM244" s="127" t="str">
        <f>IF('第2表(元)'!AM244=0,"-",'第2表(元)'!AM244)</f>
        <v>-</v>
      </c>
      <c r="AN244" s="127" t="str">
        <f>IF('第2表(元)'!AN244=0,"-",'第2表(元)'!AN244)</f>
        <v>-</v>
      </c>
      <c r="AO244" s="127" t="str">
        <f>IF('第2表(元)'!AO244=0,"-",'第2表(元)'!AO244)</f>
        <v>-</v>
      </c>
      <c r="AP244" s="127">
        <f>IF('第2表(元)'!AP244=0,"-",'第2表(元)'!AP244)</f>
        <v>1</v>
      </c>
      <c r="AQ244" s="127" t="str">
        <f>IF('第2表(元)'!AQ244=0,"-",'第2表(元)'!AQ244)</f>
        <v>-</v>
      </c>
      <c r="AR244" s="127" t="str">
        <f>IF('第2表(元)'!AR244=0,"-",'第2表(元)'!AR244)</f>
        <v>-</v>
      </c>
      <c r="AS244" s="127" t="str">
        <f>IF('第2表(元)'!AS244=0,"-",'第2表(元)'!AS244)</f>
        <v>-</v>
      </c>
      <c r="AT244" s="127" t="str">
        <f>IF('第2表(元)'!AT244=0,"-",'第2表(元)'!AT244)</f>
        <v>-</v>
      </c>
      <c r="AU244" s="127" t="str">
        <f>IF('第2表(元)'!AU244=0,"-",'第2表(元)'!AU244)</f>
        <v>-</v>
      </c>
      <c r="AV244" s="127" t="str">
        <f>IF('第2表(元)'!AV244=0,"-",'第2表(元)'!AV244)</f>
        <v>-</v>
      </c>
      <c r="AW244" s="127" t="str">
        <f>IF('第2表(元)'!AW244=0,"-",'第2表(元)'!AW244)</f>
        <v>-</v>
      </c>
      <c r="AX244" s="127" t="str">
        <f>IF('第2表(元)'!AX244=0,"-",'第2表(元)'!AX244)</f>
        <v>-</v>
      </c>
      <c r="AY244" s="127" t="str">
        <f>IF('第2表(元)'!AY244=0,"-",'第2表(元)'!AY244)</f>
        <v>-</v>
      </c>
      <c r="AZ244" s="127" t="str">
        <f>IF('第2表(元)'!AZ244=0,"-",'第2表(元)'!AZ244)</f>
        <v>-</v>
      </c>
      <c r="BA244" s="127" t="str">
        <f>IF('第2表(元)'!BA244=0,"-",'第2表(元)'!BA244)</f>
        <v>-</v>
      </c>
      <c r="BB244" s="127" t="str">
        <f>IF('第2表(元)'!BB244=0,"-",'第2表(元)'!BB244)</f>
        <v>-</v>
      </c>
      <c r="BC244" s="127" t="str">
        <f>IF('第2表(元)'!BC244=0,"-",'第2表(元)'!BC244)</f>
        <v>-</v>
      </c>
      <c r="BD244" s="127" t="str">
        <f>IF('第2表(元)'!BD244=0,"-",'第2表(元)'!BD244)</f>
        <v>-</v>
      </c>
      <c r="BE244" s="127" t="str">
        <f>IF('第2表(元)'!BE244=0,"-",'第2表(元)'!BE244)</f>
        <v>-</v>
      </c>
      <c r="BF244" s="127">
        <f>IF('第2表(元)'!BF244=0,"-",'第2表(元)'!BF244)</f>
        <v>1</v>
      </c>
      <c r="BG244" s="127" t="str">
        <f>IF('第2表(元)'!BG244=0,"-",'第2表(元)'!BG244)</f>
        <v>-</v>
      </c>
      <c r="BH244" s="127" t="str">
        <f>IF('第2表(元)'!BH244=0,"-",'第2表(元)'!BH244)</f>
        <v>-</v>
      </c>
      <c r="BI244" s="127" t="str">
        <f>IF('第2表(元)'!BI244=0,"-",'第2表(元)'!BI244)</f>
        <v>-</v>
      </c>
      <c r="BJ244" s="127" t="str">
        <f>IF('第2表(元)'!BJ244=0,"-",'第2表(元)'!BJ244)</f>
        <v>-</v>
      </c>
      <c r="BK244" s="127" t="str">
        <f>IF('第2表(元)'!BK244=0,"-",'第2表(元)'!BK244)</f>
        <v>-</v>
      </c>
      <c r="BL244" s="127" t="str">
        <f>IF('第2表(元)'!BL244=0,"-",'第2表(元)'!BL244)</f>
        <v>-</v>
      </c>
      <c r="BM244" s="127" t="str">
        <f>IF('第2表(元)'!BM244=0,"-",'第2表(元)'!BM244)</f>
        <v>-</v>
      </c>
      <c r="BN244" s="127" t="str">
        <f>IF('第2表(元)'!BN244=0,"-",'第2表(元)'!BN244)</f>
        <v>-</v>
      </c>
      <c r="BO244" s="127" t="str">
        <f>IF('第2表(元)'!BO244=0,"-",'第2表(元)'!BO244)</f>
        <v>-</v>
      </c>
      <c r="BP244" s="127" t="str">
        <f>IF('第2表(元)'!BP244=0,"-",'第2表(元)'!BP244)</f>
        <v>-</v>
      </c>
      <c r="BQ244" s="127" t="str">
        <f>IF('第2表(元)'!BQ244=0,"-",'第2表(元)'!BQ244)</f>
        <v>-</v>
      </c>
      <c r="BR244" s="127" t="str">
        <f>IF('第2表(元)'!BR244=0,"-",'第2表(元)'!BR244)</f>
        <v>-</v>
      </c>
      <c r="BS244" s="127" t="str">
        <f>IF('第2表(元)'!BS244=0,"-",'第2表(元)'!BS244)</f>
        <v>-</v>
      </c>
      <c r="BT244" s="127">
        <f>IF('第2表(元)'!BT244=0,"-",'第2表(元)'!BT244)</f>
        <v>2</v>
      </c>
      <c r="BU244" s="127" t="str">
        <f>IF('第2表(元)'!BU244=0,"-",'第2表(元)'!BU244)</f>
        <v>-</v>
      </c>
      <c r="BV244" s="127" t="str">
        <f>IF('第2表(元)'!BV244=0,"-",'第2表(元)'!BV244)</f>
        <v>-</v>
      </c>
      <c r="BW244" s="102" t="str">
        <f>IF('第2表(元)'!BW244=0,"-",'第2表(元)'!BW244)</f>
        <v>-</v>
      </c>
    </row>
    <row r="245" spans="1:76" x14ac:dyDescent="0.15">
      <c r="A245" s="12"/>
      <c r="B245" s="13"/>
      <c r="C245" s="14">
        <v>41</v>
      </c>
      <c r="D245" s="14" t="s">
        <v>529</v>
      </c>
      <c r="E245" s="14"/>
      <c r="F245" s="15"/>
      <c r="G245" s="125">
        <f>IF('第2表(元)'!G245=0,"-",'第2表(元)'!G245)</f>
        <v>29</v>
      </c>
      <c r="H245" s="125" t="str">
        <f>IF('第2表(元)'!H245=0,"-",'第2表(元)'!H245)</f>
        <v>-</v>
      </c>
      <c r="I245" s="125">
        <f>IF('[1]第2表(元)'!I245=0,"-",'[1]第2表(元)'!I245)</f>
        <v>18</v>
      </c>
      <c r="J245" s="125">
        <f>IF('第2表(元)'!J245=0,"-",'第2表(元)'!J245)</f>
        <v>16</v>
      </c>
      <c r="K245" s="125" t="str">
        <f>IF('第2表(元)'!K245=0,"-",'第2表(元)'!K245)</f>
        <v>-</v>
      </c>
      <c r="L245" s="125" t="str">
        <f>IF('第2表(元)'!L245=0,"-",'第2表(元)'!L245)</f>
        <v>-</v>
      </c>
      <c r="M245" s="125" t="str">
        <f>IF('第2表(元)'!M245=0,"-",'第2表(元)'!M245)</f>
        <v>-</v>
      </c>
      <c r="N245" s="125" t="str">
        <f>IF('第2表(元)'!N245=0,"-",'第2表(元)'!N245)</f>
        <v>-</v>
      </c>
      <c r="O245" s="125" t="str">
        <f>IF('[1]第2表(元)'!O245=0,"-",'[1]第2表(元)'!O245)</f>
        <v>-</v>
      </c>
      <c r="P245" s="125" t="str">
        <f>IF('第2表(元)'!P245=0,"-",'第2表(元)'!P245)</f>
        <v>-</v>
      </c>
      <c r="Q245" s="125">
        <f>IF('第2表(元)'!Q245=0,"-",'第2表(元)'!Q245)</f>
        <v>21</v>
      </c>
      <c r="R245" s="125" t="str">
        <f>IF('第2表(元)'!R245=0,"-",'第2表(元)'!R245)</f>
        <v>-</v>
      </c>
      <c r="S245" s="125">
        <f>IF('第2表(元)'!S245=0,"-",'第2表(元)'!S245)</f>
        <v>8</v>
      </c>
      <c r="T245" s="125" t="str">
        <f>IF('第2表(元)'!T245=0,"-",'第2表(元)'!T245)</f>
        <v>-</v>
      </c>
      <c r="U245" s="125" t="str">
        <f>IF('第2表(元)'!U245=0,"-",'第2表(元)'!U245)</f>
        <v>-</v>
      </c>
      <c r="V245" s="125" t="str">
        <f>IF('第2表(元)'!V245=0,"-",'第2表(元)'!V245)</f>
        <v>-</v>
      </c>
      <c r="W245" s="125">
        <f>IF('第2表(元)'!W245=0,"-",'第2表(元)'!W245)</f>
        <v>5</v>
      </c>
      <c r="X245" s="125">
        <f>IF('第2表(元)'!X245=0,"-",'第2表(元)'!X245)</f>
        <v>46</v>
      </c>
      <c r="Y245" s="125">
        <f>IF('第2表(元)'!Y245=0,"-",'第2表(元)'!Y245)</f>
        <v>263</v>
      </c>
      <c r="Z245" s="125" t="str">
        <f>IF('第2表(元)'!Z245=0,"-",'第2表(元)'!Z245)</f>
        <v>-</v>
      </c>
      <c r="AA245" s="125" t="str">
        <f>IF('第2表(元)'!AA245=0,"-",'第2表(元)'!AA245)</f>
        <v>-</v>
      </c>
      <c r="AB245" s="125" t="str">
        <f>IF('第2表(元)'!AB245=0,"-",'第2表(元)'!AB245)</f>
        <v>-</v>
      </c>
      <c r="AC245" s="125" t="str">
        <f>IF('第2表(元)'!AC245=0,"-",'第2表(元)'!AC245)</f>
        <v>-</v>
      </c>
      <c r="AD245" s="125">
        <f>IF('第2表(元)'!AD245=0,"-",'第2表(元)'!AD245)</f>
        <v>12</v>
      </c>
      <c r="AE245" s="125" t="str">
        <f>IF('第2表(元)'!AE245=0,"-",'第2表(元)'!AE245)</f>
        <v>-</v>
      </c>
      <c r="AF245" s="125" t="str">
        <f>IF('第2表(元)'!AF245=0,"-",'第2表(元)'!AF245)</f>
        <v>-</v>
      </c>
      <c r="AG245" s="125" t="str">
        <f>IF('第2表(元)'!AG245=0,"-",'第2表(元)'!AG245)</f>
        <v>-</v>
      </c>
      <c r="AH245" s="125">
        <f>IF('第2表(元)'!AH245=0,"-",'第2表(元)'!AH245)</f>
        <v>1</v>
      </c>
      <c r="AI245" s="125">
        <f>IF('第2表(元)'!AI245=0,"-",'第2表(元)'!AI245)</f>
        <v>5</v>
      </c>
      <c r="AJ245" s="125" t="str">
        <f>IF('第2表(元)'!AJ245=0,"-",'第2表(元)'!AJ245)</f>
        <v>-</v>
      </c>
      <c r="AK245" s="125" t="str">
        <f>IF('第2表(元)'!AK245=0,"-",'第2表(元)'!AK245)</f>
        <v>-</v>
      </c>
      <c r="AL245" s="125" t="str">
        <f>IF('第2表(元)'!AL245=0,"-",'第2表(元)'!AL245)</f>
        <v>-</v>
      </c>
      <c r="AM245" s="125" t="str">
        <f>IF('第2表(元)'!AM245=0,"-",'第2表(元)'!AM245)</f>
        <v>-</v>
      </c>
      <c r="AN245" s="125" t="str">
        <f>IF('第2表(元)'!AN245=0,"-",'第2表(元)'!AN245)</f>
        <v>-</v>
      </c>
      <c r="AO245" s="125" t="str">
        <f>IF('第2表(元)'!AO245=0,"-",'第2表(元)'!AO245)</f>
        <v>-</v>
      </c>
      <c r="AP245" s="125" t="str">
        <f>IF('第2表(元)'!AP245=0,"-",'第2表(元)'!AP245)</f>
        <v>-</v>
      </c>
      <c r="AQ245" s="125" t="str">
        <f>IF('第2表(元)'!AQ245=0,"-",'第2表(元)'!AQ245)</f>
        <v>-</v>
      </c>
      <c r="AR245" s="125" t="str">
        <f>IF('第2表(元)'!AR245=0,"-",'第2表(元)'!AR245)</f>
        <v>-</v>
      </c>
      <c r="AS245" s="125" t="str">
        <f>IF('第2表(元)'!AS245=0,"-",'第2表(元)'!AS245)</f>
        <v>-</v>
      </c>
      <c r="AT245" s="125">
        <f>IF('第2表(元)'!AT245=0,"-",'第2表(元)'!AT245)</f>
        <v>2</v>
      </c>
      <c r="AU245" s="125">
        <f>IF('第2表(元)'!AU245=0,"-",'第2表(元)'!AU245)</f>
        <v>2</v>
      </c>
      <c r="AV245" s="125" t="str">
        <f>IF('第2表(元)'!AV245=0,"-",'第2表(元)'!AV245)</f>
        <v>-</v>
      </c>
      <c r="AW245" s="125" t="str">
        <f>IF('第2表(元)'!AW245=0,"-",'第2表(元)'!AW245)</f>
        <v>-</v>
      </c>
      <c r="AX245" s="125">
        <f>IF('第2表(元)'!AX245=0,"-",'第2表(元)'!AX245)</f>
        <v>12</v>
      </c>
      <c r="AY245" s="125">
        <f>IF('第2表(元)'!AY245=0,"-",'第2表(元)'!AY245)</f>
        <v>7</v>
      </c>
      <c r="AZ245" s="125" t="str">
        <f>IF('第2表(元)'!AZ245=0,"-",'第2表(元)'!AZ245)</f>
        <v>-</v>
      </c>
      <c r="BA245" s="125" t="str">
        <f>IF('第2表(元)'!BA245=0,"-",'第2表(元)'!BA245)</f>
        <v>-</v>
      </c>
      <c r="BB245" s="125" t="str">
        <f>IF('第2表(元)'!BB245=0,"-",'第2表(元)'!BB245)</f>
        <v>-</v>
      </c>
      <c r="BC245" s="125" t="str">
        <f>IF('第2表(元)'!BC245=0,"-",'第2表(元)'!BC245)</f>
        <v>-</v>
      </c>
      <c r="BD245" s="125" t="str">
        <f>IF('第2表(元)'!BD245=0,"-",'第2表(元)'!BD245)</f>
        <v>-</v>
      </c>
      <c r="BE245" s="125" t="str">
        <f>IF('第2表(元)'!BE245=0,"-",'第2表(元)'!BE245)</f>
        <v>-</v>
      </c>
      <c r="BF245" s="125" t="str">
        <f>IF('第2表(元)'!BF245=0,"-",'第2表(元)'!BF245)</f>
        <v>-</v>
      </c>
      <c r="BG245" s="125" t="str">
        <f>IF('第2表(元)'!BG245=0,"-",'第2表(元)'!BG245)</f>
        <v>-</v>
      </c>
      <c r="BH245" s="125" t="str">
        <f>IF('第2表(元)'!BH245=0,"-",'第2表(元)'!BH245)</f>
        <v>-</v>
      </c>
      <c r="BI245" s="125" t="str">
        <f>IF('第2表(元)'!BI245=0,"-",'第2表(元)'!BI245)</f>
        <v>-</v>
      </c>
      <c r="BJ245" s="125" t="str">
        <f>IF('第2表(元)'!BJ245=0,"-",'第2表(元)'!BJ245)</f>
        <v>-</v>
      </c>
      <c r="BK245" s="125" t="str">
        <f>IF('第2表(元)'!BK245=0,"-",'第2表(元)'!BK245)</f>
        <v>-</v>
      </c>
      <c r="BL245" s="125" t="str">
        <f>IF('第2表(元)'!BL245=0,"-",'第2表(元)'!BL245)</f>
        <v>-</v>
      </c>
      <c r="BM245" s="125" t="str">
        <f>IF('第2表(元)'!BM245=0,"-",'第2表(元)'!BM245)</f>
        <v>-</v>
      </c>
      <c r="BN245" s="125" t="str">
        <f>IF('第2表(元)'!BN245=0,"-",'第2表(元)'!BN245)</f>
        <v>-</v>
      </c>
      <c r="BO245" s="125" t="str">
        <f>IF('第2表(元)'!BO245=0,"-",'第2表(元)'!BO245)</f>
        <v>-</v>
      </c>
      <c r="BP245" s="125" t="str">
        <f>IF('第2表(元)'!BP245=0,"-",'第2表(元)'!BP245)</f>
        <v>-</v>
      </c>
      <c r="BQ245" s="125">
        <f>IF('第2表(元)'!BQ245=0,"-",'第2表(元)'!BQ245)</f>
        <v>1</v>
      </c>
      <c r="BR245" s="125" t="str">
        <f>IF('第2表(元)'!BR245=0,"-",'第2表(元)'!BR245)</f>
        <v>-</v>
      </c>
      <c r="BS245" s="125" t="str">
        <f>IF('第2表(元)'!BS245=0,"-",'第2表(元)'!BS245)</f>
        <v>-</v>
      </c>
      <c r="BT245" s="125" t="str">
        <f>IF('第2表(元)'!BT245=0,"-",'第2表(元)'!BT245)</f>
        <v>-</v>
      </c>
      <c r="BU245" s="125" t="str">
        <f>IF('第2表(元)'!BU245=0,"-",'第2表(元)'!BU245)</f>
        <v>-</v>
      </c>
      <c r="BV245" s="125" t="str">
        <f>IF('第2表(元)'!BV245=0,"-",'第2表(元)'!BV245)</f>
        <v>-</v>
      </c>
      <c r="BW245" s="126" t="str">
        <f>IF('第2表(元)'!BW245=0,"-",'第2表(元)'!BW245)</f>
        <v>-</v>
      </c>
    </row>
    <row r="246" spans="1:76" x14ac:dyDescent="0.15">
      <c r="A246" s="16"/>
      <c r="B246" s="17"/>
      <c r="C246" s="18"/>
      <c r="D246" s="18" t="s">
        <v>577</v>
      </c>
      <c r="E246" s="18">
        <v>411</v>
      </c>
      <c r="F246" s="19" t="s">
        <v>457</v>
      </c>
      <c r="G246" s="99">
        <f>IF('第2表(元)'!G246=0,"-",'第2表(元)'!G246)</f>
        <v>5</v>
      </c>
      <c r="H246" s="127" t="str">
        <f>IF('第2表(元)'!H246=0,"-",'第2表(元)'!H246)</f>
        <v>-</v>
      </c>
      <c r="I246" s="131" t="str">
        <f>IF('[1]第2表(元)'!I246=0,"-",'[1]第2表(元)'!I246)</f>
        <v>-</v>
      </c>
      <c r="J246" s="127">
        <f>IF('第2表(元)'!J246=0,"-",'第2表(元)'!J246)</f>
        <v>13</v>
      </c>
      <c r="K246" s="127" t="str">
        <f>IF('第2表(元)'!K246=0,"-",'第2表(元)'!K246)</f>
        <v>-</v>
      </c>
      <c r="L246" s="127" t="str">
        <f>IF('第2表(元)'!L246=0,"-",'第2表(元)'!L246)</f>
        <v>-</v>
      </c>
      <c r="M246" s="127" t="str">
        <f>IF('第2表(元)'!M246=0,"-",'第2表(元)'!M246)</f>
        <v>-</v>
      </c>
      <c r="N246" s="127" t="str">
        <f>IF('第2表(元)'!N246=0,"-",'第2表(元)'!N246)</f>
        <v>-</v>
      </c>
      <c r="O246" s="131" t="str">
        <f>IF('[1]第2表(元)'!O246=0,"-",'[1]第2表(元)'!O246)</f>
        <v>-</v>
      </c>
      <c r="P246" s="127" t="str">
        <f>IF('第2表(元)'!P246=0,"-",'第2表(元)'!P246)</f>
        <v>-</v>
      </c>
      <c r="Q246" s="127" t="str">
        <f>IF('第2表(元)'!Q246=0,"-",'第2表(元)'!Q246)</f>
        <v>-</v>
      </c>
      <c r="R246" s="127" t="str">
        <f>IF('第2表(元)'!R246=0,"-",'第2表(元)'!R246)</f>
        <v>-</v>
      </c>
      <c r="S246" s="127">
        <f>IF('第2表(元)'!S246=0,"-",'第2表(元)'!S246)</f>
        <v>8</v>
      </c>
      <c r="T246" s="127" t="str">
        <f>IF('第2表(元)'!T246=0,"-",'第2表(元)'!T246)</f>
        <v>-</v>
      </c>
      <c r="U246" s="127" t="str">
        <f>IF('第2表(元)'!U246=0,"-",'第2表(元)'!U246)</f>
        <v>-</v>
      </c>
      <c r="V246" s="127" t="str">
        <f>IF('第2表(元)'!V246=0,"-",'第2表(元)'!V246)</f>
        <v>-</v>
      </c>
      <c r="W246" s="127" t="str">
        <f>IF('第2表(元)'!W246=0,"-",'第2表(元)'!W246)</f>
        <v>-</v>
      </c>
      <c r="X246" s="127">
        <f>IF('第2表(元)'!X246=0,"-",'第2表(元)'!X246)</f>
        <v>1</v>
      </c>
      <c r="Y246" s="127">
        <f>IF('第2表(元)'!Y246=0,"-",'第2表(元)'!Y246)</f>
        <v>14</v>
      </c>
      <c r="Z246" s="127" t="str">
        <f>IF('第2表(元)'!Z246=0,"-",'第2表(元)'!Z246)</f>
        <v>-</v>
      </c>
      <c r="AA246" s="127" t="str">
        <f>IF('第2表(元)'!AA246=0,"-",'第2表(元)'!AA246)</f>
        <v>-</v>
      </c>
      <c r="AB246" s="127" t="str">
        <f>IF('第2表(元)'!AB246=0,"-",'第2表(元)'!AB246)</f>
        <v>-</v>
      </c>
      <c r="AC246" s="127" t="str">
        <f>IF('第2表(元)'!AC246=0,"-",'第2表(元)'!AC246)</f>
        <v>-</v>
      </c>
      <c r="AD246" s="127" t="str">
        <f>IF('第2表(元)'!AD246=0,"-",'第2表(元)'!AD246)</f>
        <v>-</v>
      </c>
      <c r="AE246" s="127" t="str">
        <f>IF('第2表(元)'!AE246=0,"-",'第2表(元)'!AE246)</f>
        <v>-</v>
      </c>
      <c r="AF246" s="127" t="str">
        <f>IF('第2表(元)'!AF246=0,"-",'第2表(元)'!AF246)</f>
        <v>-</v>
      </c>
      <c r="AG246" s="127" t="str">
        <f>IF('第2表(元)'!AG246=0,"-",'第2表(元)'!AG246)</f>
        <v>-</v>
      </c>
      <c r="AH246" s="127" t="str">
        <f>IF('第2表(元)'!AH246=0,"-",'第2表(元)'!AH246)</f>
        <v>-</v>
      </c>
      <c r="AI246" s="127" t="str">
        <f>IF('第2表(元)'!AI246=0,"-",'第2表(元)'!AI246)</f>
        <v>-</v>
      </c>
      <c r="AJ246" s="127" t="str">
        <f>IF('第2表(元)'!AJ246=0,"-",'第2表(元)'!AJ246)</f>
        <v>-</v>
      </c>
      <c r="AK246" s="127" t="str">
        <f>IF('第2表(元)'!AK246=0,"-",'第2表(元)'!AK246)</f>
        <v>-</v>
      </c>
      <c r="AL246" s="127" t="str">
        <f>IF('第2表(元)'!AL246=0,"-",'第2表(元)'!AL246)</f>
        <v>-</v>
      </c>
      <c r="AM246" s="127" t="str">
        <f>IF('第2表(元)'!AM246=0,"-",'第2表(元)'!AM246)</f>
        <v>-</v>
      </c>
      <c r="AN246" s="127" t="str">
        <f>IF('第2表(元)'!AN246=0,"-",'第2表(元)'!AN246)</f>
        <v>-</v>
      </c>
      <c r="AO246" s="127" t="str">
        <f>IF('第2表(元)'!AO246=0,"-",'第2表(元)'!AO246)</f>
        <v>-</v>
      </c>
      <c r="AP246" s="127" t="str">
        <f>IF('第2表(元)'!AP246=0,"-",'第2表(元)'!AP246)</f>
        <v>-</v>
      </c>
      <c r="AQ246" s="127" t="str">
        <f>IF('第2表(元)'!AQ246=0,"-",'第2表(元)'!AQ246)</f>
        <v>-</v>
      </c>
      <c r="AR246" s="127" t="str">
        <f>IF('第2表(元)'!AR246=0,"-",'第2表(元)'!AR246)</f>
        <v>-</v>
      </c>
      <c r="AS246" s="127" t="str">
        <f>IF('第2表(元)'!AS246=0,"-",'第2表(元)'!AS246)</f>
        <v>-</v>
      </c>
      <c r="AT246" s="127" t="str">
        <f>IF('第2表(元)'!AT246=0,"-",'第2表(元)'!AT246)</f>
        <v>-</v>
      </c>
      <c r="AU246" s="127">
        <f>IF('第2表(元)'!AU246=0,"-",'第2表(元)'!AU246)</f>
        <v>2</v>
      </c>
      <c r="AV246" s="127" t="str">
        <f>IF('第2表(元)'!AV246=0,"-",'第2表(元)'!AV246)</f>
        <v>-</v>
      </c>
      <c r="AW246" s="127" t="str">
        <f>IF('第2表(元)'!AW246=0,"-",'第2表(元)'!AW246)</f>
        <v>-</v>
      </c>
      <c r="AX246" s="127" t="str">
        <f>IF('第2表(元)'!AX246=0,"-",'第2表(元)'!AX246)</f>
        <v>-</v>
      </c>
      <c r="AY246" s="127">
        <f>IF('第2表(元)'!AY246=0,"-",'第2表(元)'!AY246)</f>
        <v>7</v>
      </c>
      <c r="AZ246" s="127" t="str">
        <f>IF('第2表(元)'!AZ246=0,"-",'第2表(元)'!AZ246)</f>
        <v>-</v>
      </c>
      <c r="BA246" s="127" t="str">
        <f>IF('第2表(元)'!BA246=0,"-",'第2表(元)'!BA246)</f>
        <v>-</v>
      </c>
      <c r="BB246" s="127" t="str">
        <f>IF('第2表(元)'!BB246=0,"-",'第2表(元)'!BB246)</f>
        <v>-</v>
      </c>
      <c r="BC246" s="127" t="str">
        <f>IF('第2表(元)'!BC246=0,"-",'第2表(元)'!BC246)</f>
        <v>-</v>
      </c>
      <c r="BD246" s="127" t="str">
        <f>IF('第2表(元)'!BD246=0,"-",'第2表(元)'!BD246)</f>
        <v>-</v>
      </c>
      <c r="BE246" s="127" t="str">
        <f>IF('第2表(元)'!BE246=0,"-",'第2表(元)'!BE246)</f>
        <v>-</v>
      </c>
      <c r="BF246" s="127" t="str">
        <f>IF('第2表(元)'!BF246=0,"-",'第2表(元)'!BF246)</f>
        <v>-</v>
      </c>
      <c r="BG246" s="127" t="str">
        <f>IF('第2表(元)'!BG246=0,"-",'第2表(元)'!BG246)</f>
        <v>-</v>
      </c>
      <c r="BH246" s="127" t="str">
        <f>IF('第2表(元)'!BH246=0,"-",'第2表(元)'!BH246)</f>
        <v>-</v>
      </c>
      <c r="BI246" s="127" t="str">
        <f>IF('第2表(元)'!BI246=0,"-",'第2表(元)'!BI246)</f>
        <v>-</v>
      </c>
      <c r="BJ246" s="127" t="str">
        <f>IF('第2表(元)'!BJ246=0,"-",'第2表(元)'!BJ246)</f>
        <v>-</v>
      </c>
      <c r="BK246" s="127" t="str">
        <f>IF('第2表(元)'!BK246=0,"-",'第2表(元)'!BK246)</f>
        <v>-</v>
      </c>
      <c r="BL246" s="127" t="str">
        <f>IF('第2表(元)'!BL246=0,"-",'第2表(元)'!BL246)</f>
        <v>-</v>
      </c>
      <c r="BM246" s="127" t="str">
        <f>IF('第2表(元)'!BM246=0,"-",'第2表(元)'!BM246)</f>
        <v>-</v>
      </c>
      <c r="BN246" s="127" t="str">
        <f>IF('第2表(元)'!BN246=0,"-",'第2表(元)'!BN246)</f>
        <v>-</v>
      </c>
      <c r="BO246" s="127" t="str">
        <f>IF('第2表(元)'!BO246=0,"-",'第2表(元)'!BO246)</f>
        <v>-</v>
      </c>
      <c r="BP246" s="127" t="str">
        <f>IF('第2表(元)'!BP246=0,"-",'第2表(元)'!BP246)</f>
        <v>-</v>
      </c>
      <c r="BQ246" s="127" t="str">
        <f>IF('第2表(元)'!BQ246=0,"-",'第2表(元)'!BQ246)</f>
        <v>-</v>
      </c>
      <c r="BR246" s="127" t="str">
        <f>IF('第2表(元)'!BR246=0,"-",'第2表(元)'!BR246)</f>
        <v>-</v>
      </c>
      <c r="BS246" s="127" t="str">
        <f>IF('第2表(元)'!BS246=0,"-",'第2表(元)'!BS246)</f>
        <v>-</v>
      </c>
      <c r="BT246" s="127" t="str">
        <f>IF('第2表(元)'!BT246=0,"-",'第2表(元)'!BT246)</f>
        <v>-</v>
      </c>
      <c r="BU246" s="127" t="str">
        <f>IF('第2表(元)'!BU246=0,"-",'第2表(元)'!BU246)</f>
        <v>-</v>
      </c>
      <c r="BV246" s="127" t="str">
        <f>IF('第2表(元)'!BV246=0,"-",'第2表(元)'!BV246)</f>
        <v>-</v>
      </c>
      <c r="BW246" s="102" t="str">
        <f>IF('第2表(元)'!BW246=0,"-",'第2表(元)'!BW246)</f>
        <v>-</v>
      </c>
    </row>
    <row r="247" spans="1:76" x14ac:dyDescent="0.15">
      <c r="A247" s="16"/>
      <c r="B247" s="17"/>
      <c r="C247" s="18"/>
      <c r="D247" s="18" t="s">
        <v>577</v>
      </c>
      <c r="E247" s="18">
        <v>413</v>
      </c>
      <c r="F247" s="19" t="s">
        <v>458</v>
      </c>
      <c r="G247" s="99">
        <f>IF('第2表(元)'!G247=0,"-",'第2表(元)'!G247)</f>
        <v>22</v>
      </c>
      <c r="H247" s="127" t="str">
        <f>IF('第2表(元)'!H247=0,"-",'第2表(元)'!H247)</f>
        <v>-</v>
      </c>
      <c r="I247" s="131" t="str">
        <f>IF('[1]第2表(元)'!I247=0,"-",'[1]第2表(元)'!I247)</f>
        <v>-</v>
      </c>
      <c r="J247" s="127" t="str">
        <f>IF('第2表(元)'!J247=0,"-",'第2表(元)'!J247)</f>
        <v>-</v>
      </c>
      <c r="K247" s="127" t="str">
        <f>IF('第2表(元)'!K247=0,"-",'第2表(元)'!K247)</f>
        <v>-</v>
      </c>
      <c r="L247" s="127" t="str">
        <f>IF('第2表(元)'!L247=0,"-",'第2表(元)'!L247)</f>
        <v>-</v>
      </c>
      <c r="M247" s="127" t="str">
        <f>IF('第2表(元)'!M247=0,"-",'第2表(元)'!M247)</f>
        <v>-</v>
      </c>
      <c r="N247" s="127" t="str">
        <f>IF('第2表(元)'!N247=0,"-",'第2表(元)'!N247)</f>
        <v>-</v>
      </c>
      <c r="O247" s="131" t="str">
        <f>IF('[1]第2表(元)'!O247=0,"-",'[1]第2表(元)'!O247)</f>
        <v>-</v>
      </c>
      <c r="P247" s="127" t="str">
        <f>IF('第2表(元)'!P247=0,"-",'第2表(元)'!P247)</f>
        <v>-</v>
      </c>
      <c r="Q247" s="127" t="str">
        <f>IF('第2表(元)'!Q247=0,"-",'第2表(元)'!Q247)</f>
        <v>-</v>
      </c>
      <c r="R247" s="127" t="str">
        <f>IF('第2表(元)'!R247=0,"-",'第2表(元)'!R247)</f>
        <v>-</v>
      </c>
      <c r="S247" s="127" t="str">
        <f>IF('第2表(元)'!S247=0,"-",'第2表(元)'!S247)</f>
        <v>-</v>
      </c>
      <c r="T247" s="127" t="str">
        <f>IF('第2表(元)'!T247=0,"-",'第2表(元)'!T247)</f>
        <v>-</v>
      </c>
      <c r="U247" s="127" t="str">
        <f>IF('第2表(元)'!U247=0,"-",'第2表(元)'!U247)</f>
        <v>-</v>
      </c>
      <c r="V247" s="127" t="str">
        <f>IF('第2表(元)'!V247=0,"-",'第2表(元)'!V247)</f>
        <v>-</v>
      </c>
      <c r="W247" s="127" t="str">
        <f>IF('第2表(元)'!W247=0,"-",'第2表(元)'!W247)</f>
        <v>-</v>
      </c>
      <c r="X247" s="127">
        <f>IF('第2表(元)'!X247=0,"-",'第2表(元)'!X247)</f>
        <v>38</v>
      </c>
      <c r="Y247" s="127" t="str">
        <f>IF('第2表(元)'!Y247=0,"-",'第2表(元)'!Y247)</f>
        <v>-</v>
      </c>
      <c r="Z247" s="127" t="str">
        <f>IF('第2表(元)'!Z247=0,"-",'第2表(元)'!Z247)</f>
        <v>-</v>
      </c>
      <c r="AA247" s="127" t="str">
        <f>IF('第2表(元)'!AA247=0,"-",'第2表(元)'!AA247)</f>
        <v>-</v>
      </c>
      <c r="AB247" s="127" t="str">
        <f>IF('第2表(元)'!AB247=0,"-",'第2表(元)'!AB247)</f>
        <v>-</v>
      </c>
      <c r="AC247" s="127" t="str">
        <f>IF('第2表(元)'!AC247=0,"-",'第2表(元)'!AC247)</f>
        <v>-</v>
      </c>
      <c r="AD247" s="127" t="str">
        <f>IF('第2表(元)'!AD247=0,"-",'第2表(元)'!AD247)</f>
        <v>-</v>
      </c>
      <c r="AE247" s="127" t="str">
        <f>IF('第2表(元)'!AE247=0,"-",'第2表(元)'!AE247)</f>
        <v>-</v>
      </c>
      <c r="AF247" s="127" t="str">
        <f>IF('第2表(元)'!AF247=0,"-",'第2表(元)'!AF247)</f>
        <v>-</v>
      </c>
      <c r="AG247" s="127" t="str">
        <f>IF('第2表(元)'!AG247=0,"-",'第2表(元)'!AG247)</f>
        <v>-</v>
      </c>
      <c r="AH247" s="127" t="str">
        <f>IF('第2表(元)'!AH247=0,"-",'第2表(元)'!AH247)</f>
        <v>-</v>
      </c>
      <c r="AI247" s="127" t="str">
        <f>IF('第2表(元)'!AI247=0,"-",'第2表(元)'!AI247)</f>
        <v>-</v>
      </c>
      <c r="AJ247" s="127" t="str">
        <f>IF('第2表(元)'!AJ247=0,"-",'第2表(元)'!AJ247)</f>
        <v>-</v>
      </c>
      <c r="AK247" s="127" t="str">
        <f>IF('第2表(元)'!AK247=0,"-",'第2表(元)'!AK247)</f>
        <v>-</v>
      </c>
      <c r="AL247" s="127" t="str">
        <f>IF('第2表(元)'!AL247=0,"-",'第2表(元)'!AL247)</f>
        <v>-</v>
      </c>
      <c r="AM247" s="127" t="str">
        <f>IF('第2表(元)'!AM247=0,"-",'第2表(元)'!AM247)</f>
        <v>-</v>
      </c>
      <c r="AN247" s="127" t="str">
        <f>IF('第2表(元)'!AN247=0,"-",'第2表(元)'!AN247)</f>
        <v>-</v>
      </c>
      <c r="AO247" s="127" t="str">
        <f>IF('第2表(元)'!AO247=0,"-",'第2表(元)'!AO247)</f>
        <v>-</v>
      </c>
      <c r="AP247" s="127" t="str">
        <f>IF('第2表(元)'!AP247=0,"-",'第2表(元)'!AP247)</f>
        <v>-</v>
      </c>
      <c r="AQ247" s="127" t="str">
        <f>IF('第2表(元)'!AQ247=0,"-",'第2表(元)'!AQ247)</f>
        <v>-</v>
      </c>
      <c r="AR247" s="127" t="str">
        <f>IF('第2表(元)'!AR247=0,"-",'第2表(元)'!AR247)</f>
        <v>-</v>
      </c>
      <c r="AS247" s="127" t="str">
        <f>IF('第2表(元)'!AS247=0,"-",'第2表(元)'!AS247)</f>
        <v>-</v>
      </c>
      <c r="AT247" s="127" t="str">
        <f>IF('第2表(元)'!AT247=0,"-",'第2表(元)'!AT247)</f>
        <v>-</v>
      </c>
      <c r="AU247" s="127" t="str">
        <f>IF('第2表(元)'!AU247=0,"-",'第2表(元)'!AU247)</f>
        <v>-</v>
      </c>
      <c r="AV247" s="127" t="str">
        <f>IF('第2表(元)'!AV247=0,"-",'第2表(元)'!AV247)</f>
        <v>-</v>
      </c>
      <c r="AW247" s="127" t="str">
        <f>IF('第2表(元)'!AW247=0,"-",'第2表(元)'!AW247)</f>
        <v>-</v>
      </c>
      <c r="AX247" s="127">
        <f>IF('第2表(元)'!AX247=0,"-",'第2表(元)'!AX247)</f>
        <v>7</v>
      </c>
      <c r="AY247" s="127" t="str">
        <f>IF('第2表(元)'!AY247=0,"-",'第2表(元)'!AY247)</f>
        <v>-</v>
      </c>
      <c r="AZ247" s="127" t="str">
        <f>IF('第2表(元)'!AZ247=0,"-",'第2表(元)'!AZ247)</f>
        <v>-</v>
      </c>
      <c r="BA247" s="127" t="str">
        <f>IF('第2表(元)'!BA247=0,"-",'第2表(元)'!BA247)</f>
        <v>-</v>
      </c>
      <c r="BB247" s="127" t="str">
        <f>IF('第2表(元)'!BB247=0,"-",'第2表(元)'!BB247)</f>
        <v>-</v>
      </c>
      <c r="BC247" s="127" t="str">
        <f>IF('第2表(元)'!BC247=0,"-",'第2表(元)'!BC247)</f>
        <v>-</v>
      </c>
      <c r="BD247" s="127" t="str">
        <f>IF('第2表(元)'!BD247=0,"-",'第2表(元)'!BD247)</f>
        <v>-</v>
      </c>
      <c r="BE247" s="127" t="str">
        <f>IF('第2表(元)'!BE247=0,"-",'第2表(元)'!BE247)</f>
        <v>-</v>
      </c>
      <c r="BF247" s="127" t="str">
        <f>IF('第2表(元)'!BF247=0,"-",'第2表(元)'!BF247)</f>
        <v>-</v>
      </c>
      <c r="BG247" s="127" t="str">
        <f>IF('第2表(元)'!BG247=0,"-",'第2表(元)'!BG247)</f>
        <v>-</v>
      </c>
      <c r="BH247" s="127" t="str">
        <f>IF('第2表(元)'!BH247=0,"-",'第2表(元)'!BH247)</f>
        <v>-</v>
      </c>
      <c r="BI247" s="127" t="str">
        <f>IF('第2表(元)'!BI247=0,"-",'第2表(元)'!BI247)</f>
        <v>-</v>
      </c>
      <c r="BJ247" s="127" t="str">
        <f>IF('第2表(元)'!BJ247=0,"-",'第2表(元)'!BJ247)</f>
        <v>-</v>
      </c>
      <c r="BK247" s="127" t="str">
        <f>IF('第2表(元)'!BK247=0,"-",'第2表(元)'!BK247)</f>
        <v>-</v>
      </c>
      <c r="BL247" s="127" t="str">
        <f>IF('第2表(元)'!BL247=0,"-",'第2表(元)'!BL247)</f>
        <v>-</v>
      </c>
      <c r="BM247" s="127" t="str">
        <f>IF('第2表(元)'!BM247=0,"-",'第2表(元)'!BM247)</f>
        <v>-</v>
      </c>
      <c r="BN247" s="127" t="str">
        <f>IF('第2表(元)'!BN247=0,"-",'第2表(元)'!BN247)</f>
        <v>-</v>
      </c>
      <c r="BO247" s="127" t="str">
        <f>IF('第2表(元)'!BO247=0,"-",'第2表(元)'!BO247)</f>
        <v>-</v>
      </c>
      <c r="BP247" s="127" t="str">
        <f>IF('第2表(元)'!BP247=0,"-",'第2表(元)'!BP247)</f>
        <v>-</v>
      </c>
      <c r="BQ247" s="127" t="str">
        <f>IF('第2表(元)'!BQ247=0,"-",'第2表(元)'!BQ247)</f>
        <v>-</v>
      </c>
      <c r="BR247" s="127" t="str">
        <f>IF('第2表(元)'!BR247=0,"-",'第2表(元)'!BR247)</f>
        <v>-</v>
      </c>
      <c r="BS247" s="127" t="str">
        <f>IF('第2表(元)'!BS247=0,"-",'第2表(元)'!BS247)</f>
        <v>-</v>
      </c>
      <c r="BT247" s="127" t="str">
        <f>IF('第2表(元)'!BT247=0,"-",'第2表(元)'!BT247)</f>
        <v>-</v>
      </c>
      <c r="BU247" s="127" t="str">
        <f>IF('第2表(元)'!BU247=0,"-",'第2表(元)'!BU247)</f>
        <v>-</v>
      </c>
      <c r="BV247" s="127" t="str">
        <f>IF('第2表(元)'!BV247=0,"-",'第2表(元)'!BV247)</f>
        <v>-</v>
      </c>
      <c r="BW247" s="102" t="str">
        <f>IF('第2表(元)'!BW247=0,"-",'第2表(元)'!BW247)</f>
        <v>-</v>
      </c>
    </row>
    <row r="248" spans="1:76" x14ac:dyDescent="0.15">
      <c r="A248" s="16"/>
      <c r="B248" s="17"/>
      <c r="C248" s="18"/>
      <c r="D248" s="18" t="s">
        <v>577</v>
      </c>
      <c r="E248" s="18">
        <v>414</v>
      </c>
      <c r="F248" s="19" t="s">
        <v>456</v>
      </c>
      <c r="G248" s="99" t="str">
        <f>IF('第2表(元)'!G248=0,"-",'第2表(元)'!G248)</f>
        <v>-</v>
      </c>
      <c r="H248" s="127" t="str">
        <f>IF('第2表(元)'!H248=0,"-",'第2表(元)'!H248)</f>
        <v>-</v>
      </c>
      <c r="I248" s="131">
        <f>IF('[1]第2表(元)'!I248=0,"-",'[1]第2表(元)'!I248)</f>
        <v>5</v>
      </c>
      <c r="J248" s="127">
        <f>IF('第2表(元)'!J248=0,"-",'第2表(元)'!J248)</f>
        <v>3</v>
      </c>
      <c r="K248" s="127" t="str">
        <f>IF('第2表(元)'!K248=0,"-",'第2表(元)'!K248)</f>
        <v>-</v>
      </c>
      <c r="L248" s="127" t="str">
        <f>IF('第2表(元)'!L248=0,"-",'第2表(元)'!L248)</f>
        <v>-</v>
      </c>
      <c r="M248" s="127" t="str">
        <f>IF('第2表(元)'!M248=0,"-",'第2表(元)'!M248)</f>
        <v>-</v>
      </c>
      <c r="N248" s="127" t="str">
        <f>IF('第2表(元)'!N248=0,"-",'第2表(元)'!N248)</f>
        <v>-</v>
      </c>
      <c r="O248" s="131" t="str">
        <f>IF('[1]第2表(元)'!O248=0,"-",'[1]第2表(元)'!O248)</f>
        <v>-</v>
      </c>
      <c r="P248" s="127" t="str">
        <f>IF('第2表(元)'!P248=0,"-",'第2表(元)'!P248)</f>
        <v>-</v>
      </c>
      <c r="Q248" s="127" t="str">
        <f>IF('第2表(元)'!Q248=0,"-",'第2表(元)'!Q248)</f>
        <v>-</v>
      </c>
      <c r="R248" s="127" t="str">
        <f>IF('第2表(元)'!R248=0,"-",'第2表(元)'!R248)</f>
        <v>-</v>
      </c>
      <c r="S248" s="127" t="str">
        <f>IF('第2表(元)'!S248=0,"-",'第2表(元)'!S248)</f>
        <v>-</v>
      </c>
      <c r="T248" s="127" t="str">
        <f>IF('第2表(元)'!T248=0,"-",'第2表(元)'!T248)</f>
        <v>-</v>
      </c>
      <c r="U248" s="127" t="str">
        <f>IF('第2表(元)'!U248=0,"-",'第2表(元)'!U248)</f>
        <v>-</v>
      </c>
      <c r="V248" s="127" t="str">
        <f>IF('第2表(元)'!V248=0,"-",'第2表(元)'!V248)</f>
        <v>-</v>
      </c>
      <c r="W248" s="127">
        <f>IF('第2表(元)'!W248=0,"-",'第2表(元)'!W248)</f>
        <v>3</v>
      </c>
      <c r="X248" s="127">
        <f>IF('第2表(元)'!X248=0,"-",'第2表(元)'!X248)</f>
        <v>4</v>
      </c>
      <c r="Y248" s="127">
        <f>IF('第2表(元)'!Y248=0,"-",'第2表(元)'!Y248)</f>
        <v>217</v>
      </c>
      <c r="Z248" s="127" t="str">
        <f>IF('第2表(元)'!Z248=0,"-",'第2表(元)'!Z248)</f>
        <v>-</v>
      </c>
      <c r="AA248" s="127" t="str">
        <f>IF('第2表(元)'!AA248=0,"-",'第2表(元)'!AA248)</f>
        <v>-</v>
      </c>
      <c r="AB248" s="127" t="str">
        <f>IF('第2表(元)'!AB248=0,"-",'第2表(元)'!AB248)</f>
        <v>-</v>
      </c>
      <c r="AC248" s="127" t="str">
        <f>IF('第2表(元)'!AC248=0,"-",'第2表(元)'!AC248)</f>
        <v>-</v>
      </c>
      <c r="AD248" s="127" t="str">
        <f>IF('第2表(元)'!AD248=0,"-",'第2表(元)'!AD248)</f>
        <v>-</v>
      </c>
      <c r="AE248" s="127" t="str">
        <f>IF('第2表(元)'!AE248=0,"-",'第2表(元)'!AE248)</f>
        <v>-</v>
      </c>
      <c r="AF248" s="127" t="str">
        <f>IF('第2表(元)'!AF248=0,"-",'第2表(元)'!AF248)</f>
        <v>-</v>
      </c>
      <c r="AG248" s="127" t="str">
        <f>IF('第2表(元)'!AG248=0,"-",'第2表(元)'!AG248)</f>
        <v>-</v>
      </c>
      <c r="AH248" s="127" t="str">
        <f>IF('第2表(元)'!AH248=0,"-",'第2表(元)'!AH248)</f>
        <v>-</v>
      </c>
      <c r="AI248" s="127">
        <f>IF('第2表(元)'!AI248=0,"-",'第2表(元)'!AI248)</f>
        <v>5</v>
      </c>
      <c r="AJ248" s="127" t="str">
        <f>IF('第2表(元)'!AJ248=0,"-",'第2表(元)'!AJ248)</f>
        <v>-</v>
      </c>
      <c r="AK248" s="127" t="str">
        <f>IF('第2表(元)'!AK248=0,"-",'第2表(元)'!AK248)</f>
        <v>-</v>
      </c>
      <c r="AL248" s="127" t="str">
        <f>IF('第2表(元)'!AL248=0,"-",'第2表(元)'!AL248)</f>
        <v>-</v>
      </c>
      <c r="AM248" s="127" t="str">
        <f>IF('第2表(元)'!AM248=0,"-",'第2表(元)'!AM248)</f>
        <v>-</v>
      </c>
      <c r="AN248" s="127" t="str">
        <f>IF('第2表(元)'!AN248=0,"-",'第2表(元)'!AN248)</f>
        <v>-</v>
      </c>
      <c r="AO248" s="127" t="str">
        <f>IF('第2表(元)'!AO248=0,"-",'第2表(元)'!AO248)</f>
        <v>-</v>
      </c>
      <c r="AP248" s="127" t="str">
        <f>IF('第2表(元)'!AP248=0,"-",'第2表(元)'!AP248)</f>
        <v>-</v>
      </c>
      <c r="AQ248" s="127" t="str">
        <f>IF('第2表(元)'!AQ248=0,"-",'第2表(元)'!AQ248)</f>
        <v>-</v>
      </c>
      <c r="AR248" s="127" t="str">
        <f>IF('第2表(元)'!AR248=0,"-",'第2表(元)'!AR248)</f>
        <v>-</v>
      </c>
      <c r="AS248" s="127" t="str">
        <f>IF('第2表(元)'!AS248=0,"-",'第2表(元)'!AS248)</f>
        <v>-</v>
      </c>
      <c r="AT248" s="127">
        <f>IF('第2表(元)'!AT248=0,"-",'第2表(元)'!AT248)</f>
        <v>2</v>
      </c>
      <c r="AU248" s="127" t="str">
        <f>IF('第2表(元)'!AU248=0,"-",'第2表(元)'!AU248)</f>
        <v>-</v>
      </c>
      <c r="AV248" s="127" t="str">
        <f>IF('第2表(元)'!AV248=0,"-",'第2表(元)'!AV248)</f>
        <v>-</v>
      </c>
      <c r="AW248" s="127" t="str">
        <f>IF('第2表(元)'!AW248=0,"-",'第2表(元)'!AW248)</f>
        <v>-</v>
      </c>
      <c r="AX248" s="127" t="str">
        <f>IF('第2表(元)'!AX248=0,"-",'第2表(元)'!AX248)</f>
        <v>-</v>
      </c>
      <c r="AY248" s="127" t="str">
        <f>IF('第2表(元)'!AY248=0,"-",'第2表(元)'!AY248)</f>
        <v>-</v>
      </c>
      <c r="AZ248" s="127" t="str">
        <f>IF('第2表(元)'!AZ248=0,"-",'第2表(元)'!AZ248)</f>
        <v>-</v>
      </c>
      <c r="BA248" s="127" t="str">
        <f>IF('第2表(元)'!BA248=0,"-",'第2表(元)'!BA248)</f>
        <v>-</v>
      </c>
      <c r="BB248" s="127" t="str">
        <f>IF('第2表(元)'!BB248=0,"-",'第2表(元)'!BB248)</f>
        <v>-</v>
      </c>
      <c r="BC248" s="127" t="str">
        <f>IF('第2表(元)'!BC248=0,"-",'第2表(元)'!BC248)</f>
        <v>-</v>
      </c>
      <c r="BD248" s="127" t="str">
        <f>IF('第2表(元)'!BD248=0,"-",'第2表(元)'!BD248)</f>
        <v>-</v>
      </c>
      <c r="BE248" s="127" t="str">
        <f>IF('第2表(元)'!BE248=0,"-",'第2表(元)'!BE248)</f>
        <v>-</v>
      </c>
      <c r="BF248" s="127" t="str">
        <f>IF('第2表(元)'!BF248=0,"-",'第2表(元)'!BF248)</f>
        <v>-</v>
      </c>
      <c r="BG248" s="127" t="str">
        <f>IF('第2表(元)'!BG248=0,"-",'第2表(元)'!BG248)</f>
        <v>-</v>
      </c>
      <c r="BH248" s="127" t="str">
        <f>IF('第2表(元)'!BH248=0,"-",'第2表(元)'!BH248)</f>
        <v>-</v>
      </c>
      <c r="BI248" s="127" t="str">
        <f>IF('第2表(元)'!BI248=0,"-",'第2表(元)'!BI248)</f>
        <v>-</v>
      </c>
      <c r="BJ248" s="127" t="str">
        <f>IF('第2表(元)'!BJ248=0,"-",'第2表(元)'!BJ248)</f>
        <v>-</v>
      </c>
      <c r="BK248" s="127" t="str">
        <f>IF('第2表(元)'!BK248=0,"-",'第2表(元)'!BK248)</f>
        <v>-</v>
      </c>
      <c r="BL248" s="127" t="str">
        <f>IF('第2表(元)'!BL248=0,"-",'第2表(元)'!BL248)</f>
        <v>-</v>
      </c>
      <c r="BM248" s="127" t="str">
        <f>IF('第2表(元)'!BM248=0,"-",'第2表(元)'!BM248)</f>
        <v>-</v>
      </c>
      <c r="BN248" s="127" t="str">
        <f>IF('第2表(元)'!BN248=0,"-",'第2表(元)'!BN248)</f>
        <v>-</v>
      </c>
      <c r="BO248" s="127" t="str">
        <f>IF('第2表(元)'!BO248=0,"-",'第2表(元)'!BO248)</f>
        <v>-</v>
      </c>
      <c r="BP248" s="127" t="str">
        <f>IF('第2表(元)'!BP248=0,"-",'第2表(元)'!BP248)</f>
        <v>-</v>
      </c>
      <c r="BQ248" s="127">
        <f>IF('第2表(元)'!BQ248=0,"-",'第2表(元)'!BQ248)</f>
        <v>1</v>
      </c>
      <c r="BR248" s="127" t="str">
        <f>IF('第2表(元)'!BR248=0,"-",'第2表(元)'!BR248)</f>
        <v>-</v>
      </c>
      <c r="BS248" s="127" t="str">
        <f>IF('第2表(元)'!BS248=0,"-",'第2表(元)'!BS248)</f>
        <v>-</v>
      </c>
      <c r="BT248" s="127" t="str">
        <f>IF('第2表(元)'!BT248=0,"-",'第2表(元)'!BT248)</f>
        <v>-</v>
      </c>
      <c r="BU248" s="127" t="str">
        <f>IF('第2表(元)'!BU248=0,"-",'第2表(元)'!BU248)</f>
        <v>-</v>
      </c>
      <c r="BV248" s="127" t="str">
        <f>IF('第2表(元)'!BV248=0,"-",'第2表(元)'!BV248)</f>
        <v>-</v>
      </c>
      <c r="BW248" s="102" t="str">
        <f>IF('第2表(元)'!BW248=0,"-",'第2表(元)'!BW248)</f>
        <v>-</v>
      </c>
    </row>
    <row r="249" spans="1:76" x14ac:dyDescent="0.15">
      <c r="A249" s="16"/>
      <c r="B249" s="17"/>
      <c r="C249" s="18"/>
      <c r="D249" s="18" t="s">
        <v>577</v>
      </c>
      <c r="E249" s="18">
        <v>415</v>
      </c>
      <c r="F249" s="19" t="s">
        <v>459</v>
      </c>
      <c r="G249" s="99" t="str">
        <f>IF('第2表(元)'!G249=0,"-",'第2表(元)'!G249)</f>
        <v>-</v>
      </c>
      <c r="H249" s="127" t="str">
        <f>IF('第2表(元)'!H249=0,"-",'第2表(元)'!H249)</f>
        <v>-</v>
      </c>
      <c r="I249" s="131">
        <f>IF('[1]第2表(元)'!I249=0,"-",'[1]第2表(元)'!I249)</f>
        <v>7</v>
      </c>
      <c r="J249" s="127" t="str">
        <f>IF('第2表(元)'!J249=0,"-",'第2表(元)'!J249)</f>
        <v>-</v>
      </c>
      <c r="K249" s="127" t="str">
        <f>IF('第2表(元)'!K249=0,"-",'第2表(元)'!K249)</f>
        <v>-</v>
      </c>
      <c r="L249" s="127" t="str">
        <f>IF('第2表(元)'!L249=0,"-",'第2表(元)'!L249)</f>
        <v>-</v>
      </c>
      <c r="M249" s="127" t="str">
        <f>IF('第2表(元)'!M249=0,"-",'第2表(元)'!M249)</f>
        <v>-</v>
      </c>
      <c r="N249" s="127" t="str">
        <f>IF('第2表(元)'!N249=0,"-",'第2表(元)'!N249)</f>
        <v>-</v>
      </c>
      <c r="O249" s="131" t="str">
        <f>IF('[1]第2表(元)'!O249=0,"-",'[1]第2表(元)'!O249)</f>
        <v>-</v>
      </c>
      <c r="P249" s="127" t="str">
        <f>IF('第2表(元)'!P249=0,"-",'第2表(元)'!P249)</f>
        <v>-</v>
      </c>
      <c r="Q249" s="127">
        <f>IF('第2表(元)'!Q249=0,"-",'第2表(元)'!Q249)</f>
        <v>20</v>
      </c>
      <c r="R249" s="127" t="str">
        <f>IF('第2表(元)'!R249=0,"-",'第2表(元)'!R249)</f>
        <v>-</v>
      </c>
      <c r="S249" s="127" t="str">
        <f>IF('第2表(元)'!S249=0,"-",'第2表(元)'!S249)</f>
        <v>-</v>
      </c>
      <c r="T249" s="127" t="str">
        <f>IF('第2表(元)'!T249=0,"-",'第2表(元)'!T249)</f>
        <v>-</v>
      </c>
      <c r="U249" s="127" t="str">
        <f>IF('第2表(元)'!U249=0,"-",'第2表(元)'!U249)</f>
        <v>-</v>
      </c>
      <c r="V249" s="127" t="str">
        <f>IF('第2表(元)'!V249=0,"-",'第2表(元)'!V249)</f>
        <v>-</v>
      </c>
      <c r="W249" s="127">
        <f>IF('第2表(元)'!W249=0,"-",'第2表(元)'!W249)</f>
        <v>2</v>
      </c>
      <c r="X249" s="127">
        <f>IF('第2表(元)'!X249=0,"-",'第2表(元)'!X249)</f>
        <v>3</v>
      </c>
      <c r="Y249" s="127" t="str">
        <f>IF('第2表(元)'!Y249=0,"-",'第2表(元)'!Y249)</f>
        <v>-</v>
      </c>
      <c r="Z249" s="127" t="str">
        <f>IF('第2表(元)'!Z249=0,"-",'第2表(元)'!Z249)</f>
        <v>-</v>
      </c>
      <c r="AA249" s="127" t="str">
        <f>IF('第2表(元)'!AA249=0,"-",'第2表(元)'!AA249)</f>
        <v>-</v>
      </c>
      <c r="AB249" s="127" t="str">
        <f>IF('第2表(元)'!AB249=0,"-",'第2表(元)'!AB249)</f>
        <v>-</v>
      </c>
      <c r="AC249" s="127" t="str">
        <f>IF('第2表(元)'!AC249=0,"-",'第2表(元)'!AC249)</f>
        <v>-</v>
      </c>
      <c r="AD249" s="127">
        <f>IF('第2表(元)'!AD249=0,"-",'第2表(元)'!AD249)</f>
        <v>12</v>
      </c>
      <c r="AE249" s="127" t="str">
        <f>IF('第2表(元)'!AE249=0,"-",'第2表(元)'!AE249)</f>
        <v>-</v>
      </c>
      <c r="AF249" s="127" t="str">
        <f>IF('第2表(元)'!AF249=0,"-",'第2表(元)'!AF249)</f>
        <v>-</v>
      </c>
      <c r="AG249" s="127" t="str">
        <f>IF('第2表(元)'!AG249=0,"-",'第2表(元)'!AG249)</f>
        <v>-</v>
      </c>
      <c r="AH249" s="127">
        <f>IF('第2表(元)'!AH249=0,"-",'第2表(元)'!AH249)</f>
        <v>1</v>
      </c>
      <c r="AI249" s="127" t="str">
        <f>IF('第2表(元)'!AI249=0,"-",'第2表(元)'!AI249)</f>
        <v>-</v>
      </c>
      <c r="AJ249" s="127" t="str">
        <f>IF('第2表(元)'!AJ249=0,"-",'第2表(元)'!AJ249)</f>
        <v>-</v>
      </c>
      <c r="AK249" s="127" t="str">
        <f>IF('第2表(元)'!AK249=0,"-",'第2表(元)'!AK249)</f>
        <v>-</v>
      </c>
      <c r="AL249" s="127" t="str">
        <f>IF('第2表(元)'!AL249=0,"-",'第2表(元)'!AL249)</f>
        <v>-</v>
      </c>
      <c r="AM249" s="127" t="str">
        <f>IF('第2表(元)'!AM249=0,"-",'第2表(元)'!AM249)</f>
        <v>-</v>
      </c>
      <c r="AN249" s="127" t="str">
        <f>IF('第2表(元)'!AN249=0,"-",'第2表(元)'!AN249)</f>
        <v>-</v>
      </c>
      <c r="AO249" s="127" t="str">
        <f>IF('第2表(元)'!AO249=0,"-",'第2表(元)'!AO249)</f>
        <v>-</v>
      </c>
      <c r="AP249" s="127" t="str">
        <f>IF('第2表(元)'!AP249=0,"-",'第2表(元)'!AP249)</f>
        <v>-</v>
      </c>
      <c r="AQ249" s="127" t="str">
        <f>IF('第2表(元)'!AQ249=0,"-",'第2表(元)'!AQ249)</f>
        <v>-</v>
      </c>
      <c r="AR249" s="127" t="str">
        <f>IF('第2表(元)'!AR249=0,"-",'第2表(元)'!AR249)</f>
        <v>-</v>
      </c>
      <c r="AS249" s="127" t="str">
        <f>IF('第2表(元)'!AS249=0,"-",'第2表(元)'!AS249)</f>
        <v>-</v>
      </c>
      <c r="AT249" s="127" t="str">
        <f>IF('第2表(元)'!AT249=0,"-",'第2表(元)'!AT249)</f>
        <v>-</v>
      </c>
      <c r="AU249" s="127" t="str">
        <f>IF('第2表(元)'!AU249=0,"-",'第2表(元)'!AU249)</f>
        <v>-</v>
      </c>
      <c r="AV249" s="127" t="str">
        <f>IF('第2表(元)'!AV249=0,"-",'第2表(元)'!AV249)</f>
        <v>-</v>
      </c>
      <c r="AW249" s="127" t="str">
        <f>IF('第2表(元)'!AW249=0,"-",'第2表(元)'!AW249)</f>
        <v>-</v>
      </c>
      <c r="AX249" s="127">
        <f>IF('第2表(元)'!AX249=0,"-",'第2表(元)'!AX249)</f>
        <v>5</v>
      </c>
      <c r="AY249" s="127" t="str">
        <f>IF('第2表(元)'!AY249=0,"-",'第2表(元)'!AY249)</f>
        <v>-</v>
      </c>
      <c r="AZ249" s="127" t="str">
        <f>IF('第2表(元)'!AZ249=0,"-",'第2表(元)'!AZ249)</f>
        <v>-</v>
      </c>
      <c r="BA249" s="127" t="str">
        <f>IF('第2表(元)'!BA249=0,"-",'第2表(元)'!BA249)</f>
        <v>-</v>
      </c>
      <c r="BB249" s="127" t="str">
        <f>IF('第2表(元)'!BB249=0,"-",'第2表(元)'!BB249)</f>
        <v>-</v>
      </c>
      <c r="BC249" s="127" t="str">
        <f>IF('第2表(元)'!BC249=0,"-",'第2表(元)'!BC249)</f>
        <v>-</v>
      </c>
      <c r="BD249" s="127" t="str">
        <f>IF('第2表(元)'!BD249=0,"-",'第2表(元)'!BD249)</f>
        <v>-</v>
      </c>
      <c r="BE249" s="127" t="str">
        <f>IF('第2表(元)'!BE249=0,"-",'第2表(元)'!BE249)</f>
        <v>-</v>
      </c>
      <c r="BF249" s="127" t="str">
        <f>IF('第2表(元)'!BF249=0,"-",'第2表(元)'!BF249)</f>
        <v>-</v>
      </c>
      <c r="BG249" s="127" t="str">
        <f>IF('第2表(元)'!BG249=0,"-",'第2表(元)'!BG249)</f>
        <v>-</v>
      </c>
      <c r="BH249" s="127" t="str">
        <f>IF('第2表(元)'!BH249=0,"-",'第2表(元)'!BH249)</f>
        <v>-</v>
      </c>
      <c r="BI249" s="127" t="str">
        <f>IF('第2表(元)'!BI249=0,"-",'第2表(元)'!BI249)</f>
        <v>-</v>
      </c>
      <c r="BJ249" s="127" t="str">
        <f>IF('第2表(元)'!BJ249=0,"-",'第2表(元)'!BJ249)</f>
        <v>-</v>
      </c>
      <c r="BK249" s="127" t="str">
        <f>IF('第2表(元)'!BK249=0,"-",'第2表(元)'!BK249)</f>
        <v>-</v>
      </c>
      <c r="BL249" s="127" t="str">
        <f>IF('第2表(元)'!BL249=0,"-",'第2表(元)'!BL249)</f>
        <v>-</v>
      </c>
      <c r="BM249" s="127" t="str">
        <f>IF('第2表(元)'!BM249=0,"-",'第2表(元)'!BM249)</f>
        <v>-</v>
      </c>
      <c r="BN249" s="127" t="str">
        <f>IF('第2表(元)'!BN249=0,"-",'第2表(元)'!BN249)</f>
        <v>-</v>
      </c>
      <c r="BO249" s="127" t="str">
        <f>IF('第2表(元)'!BO249=0,"-",'第2表(元)'!BO249)</f>
        <v>-</v>
      </c>
      <c r="BP249" s="127" t="str">
        <f>IF('第2表(元)'!BP249=0,"-",'第2表(元)'!BP249)</f>
        <v>-</v>
      </c>
      <c r="BQ249" s="127" t="str">
        <f>IF('第2表(元)'!BQ249=0,"-",'第2表(元)'!BQ249)</f>
        <v>-</v>
      </c>
      <c r="BR249" s="127" t="str">
        <f>IF('第2表(元)'!BR249=0,"-",'第2表(元)'!BR249)</f>
        <v>-</v>
      </c>
      <c r="BS249" s="127" t="str">
        <f>IF('第2表(元)'!BS249=0,"-",'第2表(元)'!BS249)</f>
        <v>-</v>
      </c>
      <c r="BT249" s="127" t="str">
        <f>IF('第2表(元)'!BT249=0,"-",'第2表(元)'!BT249)</f>
        <v>-</v>
      </c>
      <c r="BU249" s="127" t="str">
        <f>IF('第2表(元)'!BU249=0,"-",'第2表(元)'!BU249)</f>
        <v>-</v>
      </c>
      <c r="BV249" s="127" t="str">
        <f>IF('第2表(元)'!BV249=0,"-",'第2表(元)'!BV249)</f>
        <v>-</v>
      </c>
      <c r="BW249" s="102" t="str">
        <f>IF('第2表(元)'!BW249=0,"-",'第2表(元)'!BW249)</f>
        <v>-</v>
      </c>
    </row>
    <row r="250" spans="1:76" x14ac:dyDescent="0.15">
      <c r="A250" s="16"/>
      <c r="B250" s="17"/>
      <c r="C250" s="18"/>
      <c r="D250" s="18" t="s">
        <v>577</v>
      </c>
      <c r="E250" s="18">
        <v>416</v>
      </c>
      <c r="F250" s="19" t="s">
        <v>259</v>
      </c>
      <c r="G250" s="99">
        <f>IF('第2表(元)'!G250=0,"-",'第2表(元)'!G250)</f>
        <v>2</v>
      </c>
      <c r="H250" s="127" t="str">
        <f>IF('第2表(元)'!H250=0,"-",'第2表(元)'!H250)</f>
        <v>-</v>
      </c>
      <c r="I250" s="131">
        <f>IF('[1]第2表(元)'!I250=0,"-",'[1]第2表(元)'!I250)</f>
        <v>6</v>
      </c>
      <c r="J250" s="127" t="str">
        <f>IF('第2表(元)'!J250=0,"-",'第2表(元)'!J250)</f>
        <v>-</v>
      </c>
      <c r="K250" s="127" t="str">
        <f>IF('第2表(元)'!K250=0,"-",'第2表(元)'!K250)</f>
        <v>-</v>
      </c>
      <c r="L250" s="127" t="str">
        <f>IF('第2表(元)'!L250=0,"-",'第2表(元)'!L250)</f>
        <v>-</v>
      </c>
      <c r="M250" s="127" t="str">
        <f>IF('第2表(元)'!M250=0,"-",'第2表(元)'!M250)</f>
        <v>-</v>
      </c>
      <c r="N250" s="127" t="str">
        <f>IF('第2表(元)'!N250=0,"-",'第2表(元)'!N250)</f>
        <v>-</v>
      </c>
      <c r="O250" s="131" t="str">
        <f>IF('[1]第2表(元)'!O250=0,"-",'[1]第2表(元)'!O250)</f>
        <v>-</v>
      </c>
      <c r="P250" s="127" t="str">
        <f>IF('第2表(元)'!P250=0,"-",'第2表(元)'!P250)</f>
        <v>-</v>
      </c>
      <c r="Q250" s="127">
        <f>IF('第2表(元)'!Q250=0,"-",'第2表(元)'!Q250)</f>
        <v>1</v>
      </c>
      <c r="R250" s="127" t="str">
        <f>IF('第2表(元)'!R250=0,"-",'第2表(元)'!R250)</f>
        <v>-</v>
      </c>
      <c r="S250" s="127" t="str">
        <f>IF('第2表(元)'!S250=0,"-",'第2表(元)'!S250)</f>
        <v>-</v>
      </c>
      <c r="T250" s="127" t="str">
        <f>IF('第2表(元)'!T250=0,"-",'第2表(元)'!T250)</f>
        <v>-</v>
      </c>
      <c r="U250" s="127" t="str">
        <f>IF('第2表(元)'!U250=0,"-",'第2表(元)'!U250)</f>
        <v>-</v>
      </c>
      <c r="V250" s="127" t="str">
        <f>IF('第2表(元)'!V250=0,"-",'第2表(元)'!V250)</f>
        <v>-</v>
      </c>
      <c r="W250" s="127" t="str">
        <f>IF('第2表(元)'!W250=0,"-",'第2表(元)'!W250)</f>
        <v>-</v>
      </c>
      <c r="X250" s="127" t="str">
        <f>IF('第2表(元)'!X250=0,"-",'第2表(元)'!X250)</f>
        <v>-</v>
      </c>
      <c r="Y250" s="127">
        <f>IF('第2表(元)'!Y250=0,"-",'第2表(元)'!Y250)</f>
        <v>32</v>
      </c>
      <c r="Z250" s="127" t="str">
        <f>IF('第2表(元)'!Z250=0,"-",'第2表(元)'!Z250)</f>
        <v>-</v>
      </c>
      <c r="AA250" s="127" t="str">
        <f>IF('第2表(元)'!AA250=0,"-",'第2表(元)'!AA250)</f>
        <v>-</v>
      </c>
      <c r="AB250" s="127" t="str">
        <f>IF('第2表(元)'!AB250=0,"-",'第2表(元)'!AB250)</f>
        <v>-</v>
      </c>
      <c r="AC250" s="127" t="str">
        <f>IF('第2表(元)'!AC250=0,"-",'第2表(元)'!AC250)</f>
        <v>-</v>
      </c>
      <c r="AD250" s="127" t="str">
        <f>IF('第2表(元)'!AD250=0,"-",'第2表(元)'!AD250)</f>
        <v>-</v>
      </c>
      <c r="AE250" s="127" t="str">
        <f>IF('第2表(元)'!AE250=0,"-",'第2表(元)'!AE250)</f>
        <v>-</v>
      </c>
      <c r="AF250" s="127" t="str">
        <f>IF('第2表(元)'!AF250=0,"-",'第2表(元)'!AF250)</f>
        <v>-</v>
      </c>
      <c r="AG250" s="127" t="str">
        <f>IF('第2表(元)'!AG250=0,"-",'第2表(元)'!AG250)</f>
        <v>-</v>
      </c>
      <c r="AH250" s="127" t="str">
        <f>IF('第2表(元)'!AH250=0,"-",'第2表(元)'!AH250)</f>
        <v>-</v>
      </c>
      <c r="AI250" s="127" t="str">
        <f>IF('第2表(元)'!AI250=0,"-",'第2表(元)'!AI250)</f>
        <v>-</v>
      </c>
      <c r="AJ250" s="127" t="str">
        <f>IF('第2表(元)'!AJ250=0,"-",'第2表(元)'!AJ250)</f>
        <v>-</v>
      </c>
      <c r="AK250" s="127" t="str">
        <f>IF('第2表(元)'!AK250=0,"-",'第2表(元)'!AK250)</f>
        <v>-</v>
      </c>
      <c r="AL250" s="127" t="str">
        <f>IF('第2表(元)'!AL250=0,"-",'第2表(元)'!AL250)</f>
        <v>-</v>
      </c>
      <c r="AM250" s="127" t="str">
        <f>IF('第2表(元)'!AM250=0,"-",'第2表(元)'!AM250)</f>
        <v>-</v>
      </c>
      <c r="AN250" s="127" t="str">
        <f>IF('第2表(元)'!AN250=0,"-",'第2表(元)'!AN250)</f>
        <v>-</v>
      </c>
      <c r="AO250" s="127" t="str">
        <f>IF('第2表(元)'!AO250=0,"-",'第2表(元)'!AO250)</f>
        <v>-</v>
      </c>
      <c r="AP250" s="127" t="str">
        <f>IF('第2表(元)'!AP250=0,"-",'第2表(元)'!AP250)</f>
        <v>-</v>
      </c>
      <c r="AQ250" s="127" t="str">
        <f>IF('第2表(元)'!AQ250=0,"-",'第2表(元)'!AQ250)</f>
        <v>-</v>
      </c>
      <c r="AR250" s="127" t="str">
        <f>IF('第2表(元)'!AR250=0,"-",'第2表(元)'!AR250)</f>
        <v>-</v>
      </c>
      <c r="AS250" s="127" t="str">
        <f>IF('第2表(元)'!AS250=0,"-",'第2表(元)'!AS250)</f>
        <v>-</v>
      </c>
      <c r="AT250" s="127" t="str">
        <f>IF('第2表(元)'!AT250=0,"-",'第2表(元)'!AT250)</f>
        <v>-</v>
      </c>
      <c r="AU250" s="127" t="str">
        <f>IF('第2表(元)'!AU250=0,"-",'第2表(元)'!AU250)</f>
        <v>-</v>
      </c>
      <c r="AV250" s="127" t="str">
        <f>IF('第2表(元)'!AV250=0,"-",'第2表(元)'!AV250)</f>
        <v>-</v>
      </c>
      <c r="AW250" s="127" t="str">
        <f>IF('第2表(元)'!AW250=0,"-",'第2表(元)'!AW250)</f>
        <v>-</v>
      </c>
      <c r="AX250" s="127" t="str">
        <f>IF('第2表(元)'!AX250=0,"-",'第2表(元)'!AX250)</f>
        <v>-</v>
      </c>
      <c r="AY250" s="127" t="str">
        <f>IF('第2表(元)'!AY250=0,"-",'第2表(元)'!AY250)</f>
        <v>-</v>
      </c>
      <c r="AZ250" s="127" t="str">
        <f>IF('第2表(元)'!AZ250=0,"-",'第2表(元)'!AZ250)</f>
        <v>-</v>
      </c>
      <c r="BA250" s="127" t="str">
        <f>IF('第2表(元)'!BA250=0,"-",'第2表(元)'!BA250)</f>
        <v>-</v>
      </c>
      <c r="BB250" s="127" t="str">
        <f>IF('第2表(元)'!BB250=0,"-",'第2表(元)'!BB250)</f>
        <v>-</v>
      </c>
      <c r="BC250" s="127" t="str">
        <f>IF('第2表(元)'!BC250=0,"-",'第2表(元)'!BC250)</f>
        <v>-</v>
      </c>
      <c r="BD250" s="127" t="str">
        <f>IF('第2表(元)'!BD250=0,"-",'第2表(元)'!BD250)</f>
        <v>-</v>
      </c>
      <c r="BE250" s="127" t="str">
        <f>IF('第2表(元)'!BE250=0,"-",'第2表(元)'!BE250)</f>
        <v>-</v>
      </c>
      <c r="BF250" s="127" t="str">
        <f>IF('第2表(元)'!BF250=0,"-",'第2表(元)'!BF250)</f>
        <v>-</v>
      </c>
      <c r="BG250" s="127" t="str">
        <f>IF('第2表(元)'!BG250=0,"-",'第2表(元)'!BG250)</f>
        <v>-</v>
      </c>
      <c r="BH250" s="127" t="str">
        <f>IF('第2表(元)'!BH250=0,"-",'第2表(元)'!BH250)</f>
        <v>-</v>
      </c>
      <c r="BI250" s="127" t="str">
        <f>IF('第2表(元)'!BI250=0,"-",'第2表(元)'!BI250)</f>
        <v>-</v>
      </c>
      <c r="BJ250" s="127" t="str">
        <f>IF('第2表(元)'!BJ250=0,"-",'第2表(元)'!BJ250)</f>
        <v>-</v>
      </c>
      <c r="BK250" s="127" t="str">
        <f>IF('第2表(元)'!BK250=0,"-",'第2表(元)'!BK250)</f>
        <v>-</v>
      </c>
      <c r="BL250" s="127" t="str">
        <f>IF('第2表(元)'!BL250=0,"-",'第2表(元)'!BL250)</f>
        <v>-</v>
      </c>
      <c r="BM250" s="127" t="str">
        <f>IF('第2表(元)'!BM250=0,"-",'第2表(元)'!BM250)</f>
        <v>-</v>
      </c>
      <c r="BN250" s="127" t="str">
        <f>IF('第2表(元)'!BN250=0,"-",'第2表(元)'!BN250)</f>
        <v>-</v>
      </c>
      <c r="BO250" s="127" t="str">
        <f>IF('第2表(元)'!BO250=0,"-",'第2表(元)'!BO250)</f>
        <v>-</v>
      </c>
      <c r="BP250" s="127" t="str">
        <f>IF('第2表(元)'!BP250=0,"-",'第2表(元)'!BP250)</f>
        <v>-</v>
      </c>
      <c r="BQ250" s="127" t="str">
        <f>IF('第2表(元)'!BQ250=0,"-",'第2表(元)'!BQ250)</f>
        <v>-</v>
      </c>
      <c r="BR250" s="127" t="str">
        <f>IF('第2表(元)'!BR250=0,"-",'第2表(元)'!BR250)</f>
        <v>-</v>
      </c>
      <c r="BS250" s="127" t="str">
        <f>IF('第2表(元)'!BS250=0,"-",'第2表(元)'!BS250)</f>
        <v>-</v>
      </c>
      <c r="BT250" s="127" t="str">
        <f>IF('第2表(元)'!BT250=0,"-",'第2表(元)'!BT250)</f>
        <v>-</v>
      </c>
      <c r="BU250" s="127" t="str">
        <f>IF('第2表(元)'!BU250=0,"-",'第2表(元)'!BU250)</f>
        <v>-</v>
      </c>
      <c r="BV250" s="127" t="str">
        <f>IF('第2表(元)'!BV250=0,"-",'第2表(元)'!BV250)</f>
        <v>-</v>
      </c>
      <c r="BW250" s="102" t="str">
        <f>IF('第2表(元)'!BW250=0,"-",'第2表(元)'!BW250)</f>
        <v>-</v>
      </c>
    </row>
    <row r="251" spans="1:76" x14ac:dyDescent="0.15">
      <c r="A251" s="8" t="s">
        <v>81</v>
      </c>
      <c r="B251" s="20" t="s">
        <v>582</v>
      </c>
      <c r="C251" s="21"/>
      <c r="D251" s="21"/>
      <c r="E251" s="21"/>
      <c r="F251" s="22"/>
      <c r="G251" s="128">
        <f>IF('第2表(元)'!G251=0,"-",'第2表(元)'!G251)</f>
        <v>287</v>
      </c>
      <c r="H251" s="128">
        <f>IF('第2表(元)'!H251=0,"-",'第2表(元)'!H251)</f>
        <v>231</v>
      </c>
      <c r="I251" s="128">
        <f>IF('[1]第2表(元)'!I251=0,"-",'[1]第2表(元)'!I251)</f>
        <v>1511</v>
      </c>
      <c r="J251" s="128">
        <f>IF('第2表(元)'!J251=0,"-",'第2表(元)'!J251)</f>
        <v>302</v>
      </c>
      <c r="K251" s="128">
        <f>IF('第2表(元)'!K251=0,"-",'第2表(元)'!K251)</f>
        <v>32</v>
      </c>
      <c r="L251" s="128">
        <f>IF('第2表(元)'!L251=0,"-",'第2表(元)'!L251)</f>
        <v>64</v>
      </c>
      <c r="M251" s="128" t="str">
        <f>IF('第2表(元)'!M251=0,"-",'第2表(元)'!M251)</f>
        <v>-</v>
      </c>
      <c r="N251" s="128">
        <f>IF('第2表(元)'!N251=0,"-",'第2表(元)'!N251)</f>
        <v>1</v>
      </c>
      <c r="O251" s="128" t="str">
        <f>IF('[1]第2表(元)'!O251=0,"-",'[1]第2表(元)'!O251)</f>
        <v>-</v>
      </c>
      <c r="P251" s="128">
        <f>IF('第2表(元)'!P251=0,"-",'第2表(元)'!P251)</f>
        <v>26</v>
      </c>
      <c r="Q251" s="128">
        <f>IF('第2表(元)'!Q251=0,"-",'第2表(元)'!Q251)</f>
        <v>152</v>
      </c>
      <c r="R251" s="128">
        <f>IF('第2表(元)'!R251=0,"-",'第2表(元)'!R251)</f>
        <v>70</v>
      </c>
      <c r="S251" s="128">
        <f>IF('第2表(元)'!S251=0,"-",'第2表(元)'!S251)</f>
        <v>5</v>
      </c>
      <c r="T251" s="128">
        <f>IF('第2表(元)'!T251=0,"-",'第2表(元)'!T251)</f>
        <v>39</v>
      </c>
      <c r="U251" s="128">
        <f>IF('第2表(元)'!U251=0,"-",'第2表(元)'!U251)</f>
        <v>161</v>
      </c>
      <c r="V251" s="128">
        <f>IF('第2表(元)'!V251=0,"-",'第2表(元)'!V251)</f>
        <v>249</v>
      </c>
      <c r="W251" s="128">
        <f>IF('第2表(元)'!W251=0,"-",'第2表(元)'!W251)</f>
        <v>250</v>
      </c>
      <c r="X251" s="128">
        <f>IF('第2表(元)'!X251=0,"-",'第2表(元)'!X251)</f>
        <v>213</v>
      </c>
      <c r="Y251" s="128">
        <f>IF('第2表(元)'!Y251=0,"-",'第2表(元)'!Y251)</f>
        <v>656</v>
      </c>
      <c r="Z251" s="128">
        <f>IF('第2表(元)'!Z251=0,"-",'第2表(元)'!Z251)</f>
        <v>1242</v>
      </c>
      <c r="AA251" s="128">
        <f>IF('第2表(元)'!AA251=0,"-",'第2表(元)'!AA251)</f>
        <v>194</v>
      </c>
      <c r="AB251" s="128">
        <f>IF('第2表(元)'!AB251=0,"-",'第2表(元)'!AB251)</f>
        <v>63</v>
      </c>
      <c r="AC251" s="128">
        <f>IF('第2表(元)'!AC251=0,"-",'第2表(元)'!AC251)</f>
        <v>1297</v>
      </c>
      <c r="AD251" s="128">
        <f>IF('第2表(元)'!AD251=0,"-",'第2表(元)'!AD251)</f>
        <v>516</v>
      </c>
      <c r="AE251" s="128">
        <f>IF('第2表(元)'!AE251=0,"-",'第2表(元)'!AE251)</f>
        <v>106</v>
      </c>
      <c r="AF251" s="128">
        <f>IF('第2表(元)'!AF251=0,"-",'第2表(元)'!AF251)</f>
        <v>78</v>
      </c>
      <c r="AG251" s="128">
        <f>IF('第2表(元)'!AG251=0,"-",'第2表(元)'!AG251)</f>
        <v>1114</v>
      </c>
      <c r="AH251" s="128">
        <f>IF('第2表(元)'!AH251=0,"-",'第2表(元)'!AH251)</f>
        <v>243</v>
      </c>
      <c r="AI251" s="128">
        <f>IF('第2表(元)'!AI251=0,"-",'第2表(元)'!AI251)</f>
        <v>30</v>
      </c>
      <c r="AJ251" s="128">
        <f>IF('第2表(元)'!AJ251=0,"-",'第2表(元)'!AJ251)</f>
        <v>398</v>
      </c>
      <c r="AK251" s="128" t="str">
        <f>IF('第2表(元)'!AK251=0,"-",'第2表(元)'!AK251)</f>
        <v>-</v>
      </c>
      <c r="AL251" s="128">
        <f>IF('第2表(元)'!AL251=0,"-",'第2表(元)'!AL251)</f>
        <v>144</v>
      </c>
      <c r="AM251" s="128">
        <f>IF('第2表(元)'!AM251=0,"-",'第2表(元)'!AM251)</f>
        <v>329</v>
      </c>
      <c r="AN251" s="128">
        <f>IF('第2表(元)'!AN251=0,"-",'第2表(元)'!AN251)</f>
        <v>81</v>
      </c>
      <c r="AO251" s="128">
        <f>IF('第2表(元)'!AO251=0,"-",'第2表(元)'!AO251)</f>
        <v>32</v>
      </c>
      <c r="AP251" s="128">
        <f>IF('第2表(元)'!AP251=0,"-",'第2表(元)'!AP251)</f>
        <v>61</v>
      </c>
      <c r="AQ251" s="128">
        <f>IF('第2表(元)'!AQ251=0,"-",'第2表(元)'!AQ251)</f>
        <v>139</v>
      </c>
      <c r="AR251" s="128">
        <f>IF('第2表(元)'!AR251=0,"-",'第2表(元)'!AR251)</f>
        <v>68</v>
      </c>
      <c r="AS251" s="128">
        <f>IF('第2表(元)'!AS251=0,"-",'第2表(元)'!AS251)</f>
        <v>29</v>
      </c>
      <c r="AT251" s="128">
        <f>IF('第2表(元)'!AT251=0,"-",'第2表(元)'!AT251)</f>
        <v>36</v>
      </c>
      <c r="AU251" s="128">
        <f>IF('第2表(元)'!AU251=0,"-",'第2表(元)'!AU251)</f>
        <v>236</v>
      </c>
      <c r="AV251" s="128">
        <f>IF('第2表(元)'!AV251=0,"-",'第2表(元)'!AV251)</f>
        <v>92</v>
      </c>
      <c r="AW251" s="128">
        <f>IF('第2表(元)'!AW251=0,"-",'第2表(元)'!AW251)</f>
        <v>241</v>
      </c>
      <c r="AX251" s="128">
        <f>IF('第2表(元)'!AX251=0,"-",'第2表(元)'!AX251)</f>
        <v>619</v>
      </c>
      <c r="AY251" s="128">
        <f>IF('第2表(元)'!AY251=0,"-",'第2表(元)'!AY251)</f>
        <v>519</v>
      </c>
      <c r="AZ251" s="128">
        <f>IF('第2表(元)'!AZ251=0,"-",'第2表(元)'!AZ251)</f>
        <v>166</v>
      </c>
      <c r="BA251" s="128">
        <f>IF('第2表(元)'!BA251=0,"-",'第2表(元)'!BA251)</f>
        <v>837</v>
      </c>
      <c r="BB251" s="128">
        <f>IF('第2表(元)'!BB251=0,"-",'第2表(元)'!BB251)</f>
        <v>230</v>
      </c>
      <c r="BC251" s="128">
        <f>IF('第2表(元)'!BC251=0,"-",'第2表(元)'!BC251)</f>
        <v>50</v>
      </c>
      <c r="BD251" s="128">
        <f>IF('第2表(元)'!BD251=0,"-",'第2表(元)'!BD251)</f>
        <v>214</v>
      </c>
      <c r="BE251" s="128">
        <f>IF('第2表(元)'!BE251=0,"-",'第2表(元)'!BE251)</f>
        <v>98</v>
      </c>
      <c r="BF251" s="128">
        <f>IF('第2表(元)'!BF251=0,"-",'第2表(元)'!BF251)</f>
        <v>45</v>
      </c>
      <c r="BG251" s="128">
        <f>IF('第2表(元)'!BG251=0,"-",'第2表(元)'!BG251)</f>
        <v>7</v>
      </c>
      <c r="BH251" s="128">
        <f>IF('第2表(元)'!BH251=0,"-",'第2表(元)'!BH251)</f>
        <v>22</v>
      </c>
      <c r="BI251" s="128">
        <f>IF('第2表(元)'!BI251=0,"-",'第2表(元)'!BI251)</f>
        <v>53</v>
      </c>
      <c r="BJ251" s="128" t="str">
        <f>IF('第2表(元)'!BJ251=0,"-",'第2表(元)'!BJ251)</f>
        <v>-</v>
      </c>
      <c r="BK251" s="128">
        <f>IF('第2表(元)'!BK251=0,"-",'第2表(元)'!BK251)</f>
        <v>362</v>
      </c>
      <c r="BL251" s="128">
        <f>IF('第2表(元)'!BL251=0,"-",'第2表(元)'!BL251)</f>
        <v>125</v>
      </c>
      <c r="BM251" s="128" t="str">
        <f>IF('第2表(元)'!BM251=0,"-",'第2表(元)'!BM251)</f>
        <v>-</v>
      </c>
      <c r="BN251" s="128">
        <f>IF('第2表(元)'!BN251=0,"-",'第2表(元)'!BN251)</f>
        <v>36</v>
      </c>
      <c r="BO251" s="128">
        <f>IF('第2表(元)'!BO251=0,"-",'第2表(元)'!BO251)</f>
        <v>121</v>
      </c>
      <c r="BP251" s="128">
        <f>IF('第2表(元)'!BP251=0,"-",'第2表(元)'!BP251)</f>
        <v>7</v>
      </c>
      <c r="BQ251" s="128">
        <f>IF('第2表(元)'!BQ251=0,"-",'第2表(元)'!BQ251)</f>
        <v>18</v>
      </c>
      <c r="BR251" s="128" t="str">
        <f>IF('第2表(元)'!BR251=0,"-",'第2表(元)'!BR251)</f>
        <v>-</v>
      </c>
      <c r="BS251" s="128">
        <f>IF('第2表(元)'!BS251=0,"-",'第2表(元)'!BS251)</f>
        <v>18</v>
      </c>
      <c r="BT251" s="128">
        <f>IF('第2表(元)'!BT251=0,"-",'第2表(元)'!BT251)</f>
        <v>15</v>
      </c>
      <c r="BU251" s="128" t="str">
        <f>IF('第2表(元)'!BU251=0,"-",'第2表(元)'!BU251)</f>
        <v>-</v>
      </c>
      <c r="BV251" s="128">
        <f>IF('第2表(元)'!BV251=0,"-",'第2表(元)'!BV251)</f>
        <v>85</v>
      </c>
      <c r="BW251" s="129" t="str">
        <f>IF('第2表(元)'!BW251=0,"-",'第2表(元)'!BW251)</f>
        <v>-</v>
      </c>
      <c r="BX251" s="143"/>
    </row>
    <row r="252" spans="1:76" x14ac:dyDescent="0.15">
      <c r="A252" s="12"/>
      <c r="B252" s="13"/>
      <c r="C252" s="14">
        <v>42</v>
      </c>
      <c r="D252" s="14" t="s">
        <v>455</v>
      </c>
      <c r="E252" s="14"/>
      <c r="F252" s="15"/>
      <c r="G252" s="125" t="str">
        <f>IF('第2表(元)'!G252=0,"-",'第2表(元)'!G252)</f>
        <v>-</v>
      </c>
      <c r="H252" s="125" t="str">
        <f>IF('第2表(元)'!H252=0,"-",'第2表(元)'!H252)</f>
        <v>-</v>
      </c>
      <c r="I252" s="125">
        <f>IF('[1]第2表(元)'!I252=0,"-",'[1]第2表(元)'!I252)</f>
        <v>291</v>
      </c>
      <c r="J252" s="125" t="str">
        <f>IF('第2表(元)'!J252=0,"-",'第2表(元)'!J252)</f>
        <v>-</v>
      </c>
      <c r="K252" s="125" t="str">
        <f>IF('第2表(元)'!K252=0,"-",'第2表(元)'!K252)</f>
        <v>-</v>
      </c>
      <c r="L252" s="125" t="str">
        <f>IF('第2表(元)'!L252=0,"-",'第2表(元)'!L252)</f>
        <v>-</v>
      </c>
      <c r="M252" s="125" t="str">
        <f>IF('第2表(元)'!M252=0,"-",'第2表(元)'!M252)</f>
        <v>-</v>
      </c>
      <c r="N252" s="125" t="str">
        <f>IF('第2表(元)'!N252=0,"-",'第2表(元)'!N252)</f>
        <v>-</v>
      </c>
      <c r="O252" s="125" t="str">
        <f>IF('[1]第2表(元)'!O252=0,"-",'[1]第2表(元)'!O252)</f>
        <v>-</v>
      </c>
      <c r="P252" s="125" t="str">
        <f>IF('第2表(元)'!P252=0,"-",'第2表(元)'!P252)</f>
        <v>-</v>
      </c>
      <c r="Q252" s="125" t="str">
        <f>IF('第2表(元)'!Q252=0,"-",'第2表(元)'!Q252)</f>
        <v>-</v>
      </c>
      <c r="R252" s="125" t="str">
        <f>IF('第2表(元)'!R252=0,"-",'第2表(元)'!R252)</f>
        <v>-</v>
      </c>
      <c r="S252" s="125" t="str">
        <f>IF('第2表(元)'!S252=0,"-",'第2表(元)'!S252)</f>
        <v>-</v>
      </c>
      <c r="T252" s="125" t="str">
        <f>IF('第2表(元)'!T252=0,"-",'第2表(元)'!T252)</f>
        <v>-</v>
      </c>
      <c r="U252" s="125" t="str">
        <f>IF('第2表(元)'!U252=0,"-",'第2表(元)'!U252)</f>
        <v>-</v>
      </c>
      <c r="V252" s="125" t="str">
        <f>IF('第2表(元)'!V252=0,"-",'第2表(元)'!V252)</f>
        <v>-</v>
      </c>
      <c r="W252" s="125" t="str">
        <f>IF('第2表(元)'!W252=0,"-",'第2表(元)'!W252)</f>
        <v>-</v>
      </c>
      <c r="X252" s="125" t="str">
        <f>IF('第2表(元)'!X252=0,"-",'第2表(元)'!X252)</f>
        <v>-</v>
      </c>
      <c r="Y252" s="125">
        <f>IF('第2表(元)'!Y252=0,"-",'第2表(元)'!Y252)</f>
        <v>283</v>
      </c>
      <c r="Z252" s="125" t="str">
        <f>IF('第2表(元)'!Z252=0,"-",'第2表(元)'!Z252)</f>
        <v>-</v>
      </c>
      <c r="AA252" s="125" t="str">
        <f>IF('第2表(元)'!AA252=0,"-",'第2表(元)'!AA252)</f>
        <v>-</v>
      </c>
      <c r="AB252" s="125" t="str">
        <f>IF('第2表(元)'!AB252=0,"-",'第2表(元)'!AB252)</f>
        <v>-</v>
      </c>
      <c r="AC252" s="125">
        <f>IF('第2表(元)'!AC252=0,"-",'第2表(元)'!AC252)</f>
        <v>95</v>
      </c>
      <c r="AD252" s="125" t="str">
        <f>IF('第2表(元)'!AD252=0,"-",'第2表(元)'!AD252)</f>
        <v>-</v>
      </c>
      <c r="AE252" s="125">
        <f>IF('第2表(元)'!AE252=0,"-",'第2表(元)'!AE252)</f>
        <v>6</v>
      </c>
      <c r="AF252" s="125" t="str">
        <f>IF('第2表(元)'!AF252=0,"-",'第2表(元)'!AF252)</f>
        <v>-</v>
      </c>
      <c r="AG252" s="125" t="str">
        <f>IF('第2表(元)'!AG252=0,"-",'第2表(元)'!AG252)</f>
        <v>-</v>
      </c>
      <c r="AH252" s="125" t="str">
        <f>IF('第2表(元)'!AH252=0,"-",'第2表(元)'!AH252)</f>
        <v>-</v>
      </c>
      <c r="AI252" s="125">
        <f>IF('第2表(元)'!AI252=0,"-",'第2表(元)'!AI252)</f>
        <v>12</v>
      </c>
      <c r="AJ252" s="125" t="str">
        <f>IF('第2表(元)'!AJ252=0,"-",'第2表(元)'!AJ252)</f>
        <v>-</v>
      </c>
      <c r="AK252" s="125" t="str">
        <f>IF('第2表(元)'!AK252=0,"-",'第2表(元)'!AK252)</f>
        <v>-</v>
      </c>
      <c r="AL252" s="125">
        <f>IF('第2表(元)'!AL252=0,"-",'第2表(元)'!AL252)</f>
        <v>2</v>
      </c>
      <c r="AM252" s="125" t="str">
        <f>IF('第2表(元)'!AM252=0,"-",'第2表(元)'!AM252)</f>
        <v>-</v>
      </c>
      <c r="AN252" s="125">
        <f>IF('第2表(元)'!AN252=0,"-",'第2表(元)'!AN252)</f>
        <v>17</v>
      </c>
      <c r="AO252" s="125" t="str">
        <f>IF('第2表(元)'!AO252=0,"-",'第2表(元)'!AO252)</f>
        <v>-</v>
      </c>
      <c r="AP252" s="125" t="str">
        <f>IF('第2表(元)'!AP252=0,"-",'第2表(元)'!AP252)</f>
        <v>-</v>
      </c>
      <c r="AQ252" s="125" t="str">
        <f>IF('第2表(元)'!AQ252=0,"-",'第2表(元)'!AQ252)</f>
        <v>-</v>
      </c>
      <c r="AR252" s="125" t="str">
        <f>IF('第2表(元)'!AR252=0,"-",'第2表(元)'!AR252)</f>
        <v>-</v>
      </c>
      <c r="AS252" s="125">
        <f>IF('第2表(元)'!AS252=0,"-",'第2表(元)'!AS252)</f>
        <v>14</v>
      </c>
      <c r="AT252" s="125" t="str">
        <f>IF('第2表(元)'!AT252=0,"-",'第2表(元)'!AT252)</f>
        <v>-</v>
      </c>
      <c r="AU252" s="125">
        <f>IF('第2表(元)'!AU252=0,"-",'第2表(元)'!AU252)</f>
        <v>68</v>
      </c>
      <c r="AV252" s="125" t="str">
        <f>IF('第2表(元)'!AV252=0,"-",'第2表(元)'!AV252)</f>
        <v>-</v>
      </c>
      <c r="AW252" s="125" t="str">
        <f>IF('第2表(元)'!AW252=0,"-",'第2表(元)'!AW252)</f>
        <v>-</v>
      </c>
      <c r="AX252" s="125" t="str">
        <f>IF('第2表(元)'!AX252=0,"-",'第2表(元)'!AX252)</f>
        <v>-</v>
      </c>
      <c r="AY252" s="125">
        <f>IF('第2表(元)'!AY252=0,"-",'第2表(元)'!AY252)</f>
        <v>15</v>
      </c>
      <c r="AZ252" s="125" t="str">
        <f>IF('第2表(元)'!AZ252=0,"-",'第2表(元)'!AZ252)</f>
        <v>-</v>
      </c>
      <c r="BA252" s="125" t="str">
        <f>IF('第2表(元)'!BA252=0,"-",'第2表(元)'!BA252)</f>
        <v>-</v>
      </c>
      <c r="BB252" s="125" t="str">
        <f>IF('第2表(元)'!BB252=0,"-",'第2表(元)'!BB252)</f>
        <v>-</v>
      </c>
      <c r="BC252" s="125" t="str">
        <f>IF('第2表(元)'!BC252=0,"-",'第2表(元)'!BC252)</f>
        <v>-</v>
      </c>
      <c r="BD252" s="125" t="str">
        <f>IF('第2表(元)'!BD252=0,"-",'第2表(元)'!BD252)</f>
        <v>-</v>
      </c>
      <c r="BE252" s="125" t="str">
        <f>IF('第2表(元)'!BE252=0,"-",'第2表(元)'!BE252)</f>
        <v>-</v>
      </c>
      <c r="BF252" s="125" t="str">
        <f>IF('第2表(元)'!BF252=0,"-",'第2表(元)'!BF252)</f>
        <v>-</v>
      </c>
      <c r="BG252" s="125" t="str">
        <f>IF('第2表(元)'!BG252=0,"-",'第2表(元)'!BG252)</f>
        <v>-</v>
      </c>
      <c r="BH252" s="125">
        <f>IF('第2表(元)'!BH252=0,"-",'第2表(元)'!BH252)</f>
        <v>3</v>
      </c>
      <c r="BI252" s="125" t="str">
        <f>IF('第2表(元)'!BI252=0,"-",'第2表(元)'!BI252)</f>
        <v>-</v>
      </c>
      <c r="BJ252" s="125" t="str">
        <f>IF('第2表(元)'!BJ252=0,"-",'第2表(元)'!BJ252)</f>
        <v>-</v>
      </c>
      <c r="BK252" s="125" t="str">
        <f>IF('第2表(元)'!BK252=0,"-",'第2表(元)'!BK252)</f>
        <v>-</v>
      </c>
      <c r="BL252" s="125" t="str">
        <f>IF('第2表(元)'!BL252=0,"-",'第2表(元)'!BL252)</f>
        <v>-</v>
      </c>
      <c r="BM252" s="125" t="str">
        <f>IF('第2表(元)'!BM252=0,"-",'第2表(元)'!BM252)</f>
        <v>-</v>
      </c>
      <c r="BN252" s="125" t="str">
        <f>IF('第2表(元)'!BN252=0,"-",'第2表(元)'!BN252)</f>
        <v>-</v>
      </c>
      <c r="BO252" s="125" t="str">
        <f>IF('第2表(元)'!BO252=0,"-",'第2表(元)'!BO252)</f>
        <v>-</v>
      </c>
      <c r="BP252" s="125" t="str">
        <f>IF('第2表(元)'!BP252=0,"-",'第2表(元)'!BP252)</f>
        <v>-</v>
      </c>
      <c r="BQ252" s="125" t="str">
        <f>IF('第2表(元)'!BQ252=0,"-",'第2表(元)'!BQ252)</f>
        <v>-</v>
      </c>
      <c r="BR252" s="125" t="str">
        <f>IF('第2表(元)'!BR252=0,"-",'第2表(元)'!BR252)</f>
        <v>-</v>
      </c>
      <c r="BS252" s="125" t="str">
        <f>IF('第2表(元)'!BS252=0,"-",'第2表(元)'!BS252)</f>
        <v>-</v>
      </c>
      <c r="BT252" s="125" t="str">
        <f>IF('第2表(元)'!BT252=0,"-",'第2表(元)'!BT252)</f>
        <v>-</v>
      </c>
      <c r="BU252" s="125" t="str">
        <f>IF('第2表(元)'!BU252=0,"-",'第2表(元)'!BU252)</f>
        <v>-</v>
      </c>
      <c r="BV252" s="125" t="str">
        <f>IF('第2表(元)'!BV252=0,"-",'第2表(元)'!BV252)</f>
        <v>-</v>
      </c>
      <c r="BW252" s="126" t="str">
        <f>IF('第2表(元)'!BW252=0,"-",'第2表(元)'!BW252)</f>
        <v>-</v>
      </c>
    </row>
    <row r="253" spans="1:76" x14ac:dyDescent="0.15">
      <c r="A253" s="16"/>
      <c r="B253" s="17"/>
      <c r="C253" s="18"/>
      <c r="D253" s="18" t="s">
        <v>577</v>
      </c>
      <c r="E253" s="18">
        <v>421</v>
      </c>
      <c r="F253" s="19" t="s">
        <v>455</v>
      </c>
      <c r="G253" s="99" t="str">
        <f>IF('第2表(元)'!G253=0,"-",'第2表(元)'!G253)</f>
        <v>-</v>
      </c>
      <c r="H253" s="127" t="str">
        <f>IF('第2表(元)'!H253=0,"-",'第2表(元)'!H253)</f>
        <v>-</v>
      </c>
      <c r="I253" s="131">
        <f>IF('[1]第2表(元)'!I253=0,"-",'[1]第2表(元)'!I253)</f>
        <v>291</v>
      </c>
      <c r="J253" s="127" t="str">
        <f>IF('第2表(元)'!J253=0,"-",'第2表(元)'!J253)</f>
        <v>-</v>
      </c>
      <c r="K253" s="127" t="str">
        <f>IF('第2表(元)'!K253=0,"-",'第2表(元)'!K253)</f>
        <v>-</v>
      </c>
      <c r="L253" s="127" t="str">
        <f>IF('第2表(元)'!L253=0,"-",'第2表(元)'!L253)</f>
        <v>-</v>
      </c>
      <c r="M253" s="127" t="str">
        <f>IF('第2表(元)'!M253=0,"-",'第2表(元)'!M253)</f>
        <v>-</v>
      </c>
      <c r="N253" s="127" t="str">
        <f>IF('第2表(元)'!N253=0,"-",'第2表(元)'!N253)</f>
        <v>-</v>
      </c>
      <c r="O253" s="131" t="str">
        <f>IF('[1]第2表(元)'!O253=0,"-",'[1]第2表(元)'!O253)</f>
        <v>-</v>
      </c>
      <c r="P253" s="127" t="str">
        <f>IF('第2表(元)'!P253=0,"-",'第2表(元)'!P253)</f>
        <v>-</v>
      </c>
      <c r="Q253" s="127" t="str">
        <f>IF('第2表(元)'!Q253=0,"-",'第2表(元)'!Q253)</f>
        <v>-</v>
      </c>
      <c r="R253" s="127" t="str">
        <f>IF('第2表(元)'!R253=0,"-",'第2表(元)'!R253)</f>
        <v>-</v>
      </c>
      <c r="S253" s="127" t="str">
        <f>IF('第2表(元)'!S253=0,"-",'第2表(元)'!S253)</f>
        <v>-</v>
      </c>
      <c r="T253" s="127" t="str">
        <f>IF('第2表(元)'!T253=0,"-",'第2表(元)'!T253)</f>
        <v>-</v>
      </c>
      <c r="U253" s="127" t="str">
        <f>IF('第2表(元)'!U253=0,"-",'第2表(元)'!U253)</f>
        <v>-</v>
      </c>
      <c r="V253" s="127" t="str">
        <f>IF('第2表(元)'!V253=0,"-",'第2表(元)'!V253)</f>
        <v>-</v>
      </c>
      <c r="W253" s="127" t="str">
        <f>IF('第2表(元)'!W253=0,"-",'第2表(元)'!W253)</f>
        <v>-</v>
      </c>
      <c r="X253" s="127" t="str">
        <f>IF('第2表(元)'!X253=0,"-",'第2表(元)'!X253)</f>
        <v>-</v>
      </c>
      <c r="Y253" s="127">
        <f>IF('第2表(元)'!Y253=0,"-",'第2表(元)'!Y253)</f>
        <v>283</v>
      </c>
      <c r="Z253" s="127" t="str">
        <f>IF('第2表(元)'!Z253=0,"-",'第2表(元)'!Z253)</f>
        <v>-</v>
      </c>
      <c r="AA253" s="127" t="str">
        <f>IF('第2表(元)'!AA253=0,"-",'第2表(元)'!AA253)</f>
        <v>-</v>
      </c>
      <c r="AB253" s="127" t="str">
        <f>IF('第2表(元)'!AB253=0,"-",'第2表(元)'!AB253)</f>
        <v>-</v>
      </c>
      <c r="AC253" s="127">
        <f>IF('第2表(元)'!AC253=0,"-",'第2表(元)'!AC253)</f>
        <v>95</v>
      </c>
      <c r="AD253" s="127" t="str">
        <f>IF('第2表(元)'!AD253=0,"-",'第2表(元)'!AD253)</f>
        <v>-</v>
      </c>
      <c r="AE253" s="127">
        <f>IF('第2表(元)'!AE253=0,"-",'第2表(元)'!AE253)</f>
        <v>6</v>
      </c>
      <c r="AF253" s="127" t="str">
        <f>IF('第2表(元)'!AF253=0,"-",'第2表(元)'!AF253)</f>
        <v>-</v>
      </c>
      <c r="AG253" s="127" t="str">
        <f>IF('第2表(元)'!AG253=0,"-",'第2表(元)'!AG253)</f>
        <v>-</v>
      </c>
      <c r="AH253" s="127" t="str">
        <f>IF('第2表(元)'!AH253=0,"-",'第2表(元)'!AH253)</f>
        <v>-</v>
      </c>
      <c r="AI253" s="127">
        <f>IF('第2表(元)'!AI253=0,"-",'第2表(元)'!AI253)</f>
        <v>12</v>
      </c>
      <c r="AJ253" s="127" t="str">
        <f>IF('第2表(元)'!AJ253=0,"-",'第2表(元)'!AJ253)</f>
        <v>-</v>
      </c>
      <c r="AK253" s="127" t="str">
        <f>IF('第2表(元)'!AK253=0,"-",'第2表(元)'!AK253)</f>
        <v>-</v>
      </c>
      <c r="AL253" s="127">
        <f>IF('第2表(元)'!AL253=0,"-",'第2表(元)'!AL253)</f>
        <v>2</v>
      </c>
      <c r="AM253" s="127" t="str">
        <f>IF('第2表(元)'!AM253=0,"-",'第2表(元)'!AM253)</f>
        <v>-</v>
      </c>
      <c r="AN253" s="127">
        <f>IF('第2表(元)'!AN253=0,"-",'第2表(元)'!AN253)</f>
        <v>17</v>
      </c>
      <c r="AO253" s="127" t="str">
        <f>IF('第2表(元)'!AO253=0,"-",'第2表(元)'!AO253)</f>
        <v>-</v>
      </c>
      <c r="AP253" s="127" t="str">
        <f>IF('第2表(元)'!AP253=0,"-",'第2表(元)'!AP253)</f>
        <v>-</v>
      </c>
      <c r="AQ253" s="127" t="str">
        <f>IF('第2表(元)'!AQ253=0,"-",'第2表(元)'!AQ253)</f>
        <v>-</v>
      </c>
      <c r="AR253" s="127" t="str">
        <f>IF('第2表(元)'!AR253=0,"-",'第2表(元)'!AR253)</f>
        <v>-</v>
      </c>
      <c r="AS253" s="127">
        <f>IF('第2表(元)'!AS253=0,"-",'第2表(元)'!AS253)</f>
        <v>14</v>
      </c>
      <c r="AT253" s="127" t="str">
        <f>IF('第2表(元)'!AT253=0,"-",'第2表(元)'!AT253)</f>
        <v>-</v>
      </c>
      <c r="AU253" s="127">
        <f>IF('第2表(元)'!AU253=0,"-",'第2表(元)'!AU253)</f>
        <v>68</v>
      </c>
      <c r="AV253" s="127" t="str">
        <f>IF('第2表(元)'!AV253=0,"-",'第2表(元)'!AV253)</f>
        <v>-</v>
      </c>
      <c r="AW253" s="127" t="str">
        <f>IF('第2表(元)'!AW253=0,"-",'第2表(元)'!AW253)</f>
        <v>-</v>
      </c>
      <c r="AX253" s="127" t="str">
        <f>IF('第2表(元)'!AX253=0,"-",'第2表(元)'!AX253)</f>
        <v>-</v>
      </c>
      <c r="AY253" s="127">
        <f>IF('第2表(元)'!AY253=0,"-",'第2表(元)'!AY253)</f>
        <v>15</v>
      </c>
      <c r="AZ253" s="127" t="str">
        <f>IF('第2表(元)'!AZ253=0,"-",'第2表(元)'!AZ253)</f>
        <v>-</v>
      </c>
      <c r="BA253" s="127" t="str">
        <f>IF('第2表(元)'!BA253=0,"-",'第2表(元)'!BA253)</f>
        <v>-</v>
      </c>
      <c r="BB253" s="127" t="str">
        <f>IF('第2表(元)'!BB253=0,"-",'第2表(元)'!BB253)</f>
        <v>-</v>
      </c>
      <c r="BC253" s="127" t="str">
        <f>IF('第2表(元)'!BC253=0,"-",'第2表(元)'!BC253)</f>
        <v>-</v>
      </c>
      <c r="BD253" s="127" t="str">
        <f>IF('第2表(元)'!BD253=0,"-",'第2表(元)'!BD253)</f>
        <v>-</v>
      </c>
      <c r="BE253" s="127" t="str">
        <f>IF('第2表(元)'!BE253=0,"-",'第2表(元)'!BE253)</f>
        <v>-</v>
      </c>
      <c r="BF253" s="127" t="str">
        <f>IF('第2表(元)'!BF253=0,"-",'第2表(元)'!BF253)</f>
        <v>-</v>
      </c>
      <c r="BG253" s="127" t="str">
        <f>IF('第2表(元)'!BG253=0,"-",'第2表(元)'!BG253)</f>
        <v>-</v>
      </c>
      <c r="BH253" s="127">
        <f>IF('第2表(元)'!BH253=0,"-",'第2表(元)'!BH253)</f>
        <v>3</v>
      </c>
      <c r="BI253" s="127" t="str">
        <f>IF('第2表(元)'!BI253=0,"-",'第2表(元)'!BI253)</f>
        <v>-</v>
      </c>
      <c r="BJ253" s="127" t="str">
        <f>IF('第2表(元)'!BJ253=0,"-",'第2表(元)'!BJ253)</f>
        <v>-</v>
      </c>
      <c r="BK253" s="127" t="str">
        <f>IF('第2表(元)'!BK253=0,"-",'第2表(元)'!BK253)</f>
        <v>-</v>
      </c>
      <c r="BL253" s="127" t="str">
        <f>IF('第2表(元)'!BL253=0,"-",'第2表(元)'!BL253)</f>
        <v>-</v>
      </c>
      <c r="BM253" s="127" t="str">
        <f>IF('第2表(元)'!BM253=0,"-",'第2表(元)'!BM253)</f>
        <v>-</v>
      </c>
      <c r="BN253" s="127" t="str">
        <f>IF('第2表(元)'!BN253=0,"-",'第2表(元)'!BN253)</f>
        <v>-</v>
      </c>
      <c r="BO253" s="127" t="str">
        <f>IF('第2表(元)'!BO253=0,"-",'第2表(元)'!BO253)</f>
        <v>-</v>
      </c>
      <c r="BP253" s="127" t="str">
        <f>IF('第2表(元)'!BP253=0,"-",'第2表(元)'!BP253)</f>
        <v>-</v>
      </c>
      <c r="BQ253" s="127" t="str">
        <f>IF('第2表(元)'!BQ253=0,"-",'第2表(元)'!BQ253)</f>
        <v>-</v>
      </c>
      <c r="BR253" s="127" t="str">
        <f>IF('第2表(元)'!BR253=0,"-",'第2表(元)'!BR253)</f>
        <v>-</v>
      </c>
      <c r="BS253" s="127" t="str">
        <f>IF('第2表(元)'!BS253=0,"-",'第2表(元)'!BS253)</f>
        <v>-</v>
      </c>
      <c r="BT253" s="127" t="str">
        <f>IF('第2表(元)'!BT253=0,"-",'第2表(元)'!BT253)</f>
        <v>-</v>
      </c>
      <c r="BU253" s="127" t="str">
        <f>IF('第2表(元)'!BU253=0,"-",'第2表(元)'!BU253)</f>
        <v>-</v>
      </c>
      <c r="BV253" s="127" t="str">
        <f>IF('第2表(元)'!BV253=0,"-",'第2表(元)'!BV253)</f>
        <v>-</v>
      </c>
      <c r="BW253" s="102" t="str">
        <f>IF('第2表(元)'!BW253=0,"-",'第2表(元)'!BW253)</f>
        <v>-</v>
      </c>
    </row>
    <row r="254" spans="1:76" x14ac:dyDescent="0.15">
      <c r="A254" s="12"/>
      <c r="B254" s="13"/>
      <c r="C254" s="14">
        <v>43</v>
      </c>
      <c r="D254" s="14" t="s">
        <v>530</v>
      </c>
      <c r="E254" s="14"/>
      <c r="F254" s="15"/>
      <c r="G254" s="125" t="str">
        <f>IF('第2表(元)'!G254=0,"-",'第2表(元)'!G254)</f>
        <v>-</v>
      </c>
      <c r="H254" s="125">
        <f>IF('第2表(元)'!H254=0,"-",'第2表(元)'!H254)</f>
        <v>108</v>
      </c>
      <c r="I254" s="125">
        <f>IF('[1]第2表(元)'!I254=0,"-",'[1]第2表(元)'!I254)</f>
        <v>516</v>
      </c>
      <c r="J254" s="125">
        <f>IF('第2表(元)'!J254=0,"-",'第2表(元)'!J254)</f>
        <v>60</v>
      </c>
      <c r="K254" s="125">
        <f>IF('第2表(元)'!K254=0,"-",'第2表(元)'!K254)</f>
        <v>24</v>
      </c>
      <c r="L254" s="125">
        <f>IF('第2表(元)'!L254=0,"-",'第2表(元)'!L254)</f>
        <v>64</v>
      </c>
      <c r="M254" s="125" t="str">
        <f>IF('第2表(元)'!M254=0,"-",'第2表(元)'!M254)</f>
        <v>-</v>
      </c>
      <c r="N254" s="125">
        <f>IF('第2表(元)'!N254=0,"-",'第2表(元)'!N254)</f>
        <v>1</v>
      </c>
      <c r="O254" s="125" t="str">
        <f>IF('[1]第2表(元)'!O254=0,"-",'[1]第2表(元)'!O254)</f>
        <v>-</v>
      </c>
      <c r="P254" s="125" t="str">
        <f>IF('第2表(元)'!P254=0,"-",'第2表(元)'!P254)</f>
        <v>-</v>
      </c>
      <c r="Q254" s="125">
        <f>IF('第2表(元)'!Q254=0,"-",'第2表(元)'!Q254)</f>
        <v>78</v>
      </c>
      <c r="R254" s="125">
        <f>IF('第2表(元)'!R254=0,"-",'第2表(元)'!R254)</f>
        <v>70</v>
      </c>
      <c r="S254" s="125">
        <f>IF('第2表(元)'!S254=0,"-",'第2表(元)'!S254)</f>
        <v>1</v>
      </c>
      <c r="T254" s="125" t="str">
        <f>IF('第2表(元)'!T254=0,"-",'第2表(元)'!T254)</f>
        <v>-</v>
      </c>
      <c r="U254" s="125">
        <f>IF('第2表(元)'!U254=0,"-",'第2表(元)'!U254)</f>
        <v>31</v>
      </c>
      <c r="V254" s="125">
        <f>IF('第2表(元)'!V254=0,"-",'第2表(元)'!V254)</f>
        <v>62</v>
      </c>
      <c r="W254" s="125">
        <f>IF('第2表(元)'!W254=0,"-",'第2表(元)'!W254)</f>
        <v>113</v>
      </c>
      <c r="X254" s="125">
        <f>IF('第2表(元)'!X254=0,"-",'第2表(元)'!X254)</f>
        <v>13</v>
      </c>
      <c r="Y254" s="125">
        <f>IF('第2表(元)'!Y254=0,"-",'第2表(元)'!Y254)</f>
        <v>63</v>
      </c>
      <c r="Z254" s="125">
        <f>IF('第2表(元)'!Z254=0,"-",'第2表(元)'!Z254)</f>
        <v>2</v>
      </c>
      <c r="AA254" s="125">
        <f>IF('第2表(元)'!AA254=0,"-",'第2表(元)'!AA254)</f>
        <v>32</v>
      </c>
      <c r="AB254" s="125" t="str">
        <f>IF('第2表(元)'!AB254=0,"-",'第2表(元)'!AB254)</f>
        <v>-</v>
      </c>
      <c r="AC254" s="125">
        <f>IF('第2表(元)'!AC254=0,"-",'第2表(元)'!AC254)</f>
        <v>99</v>
      </c>
      <c r="AD254" s="125" t="str">
        <f>IF('第2表(元)'!AD254=0,"-",'第2表(元)'!AD254)</f>
        <v>-</v>
      </c>
      <c r="AE254" s="125">
        <f>IF('第2表(元)'!AE254=0,"-",'第2表(元)'!AE254)</f>
        <v>1</v>
      </c>
      <c r="AF254" s="125" t="str">
        <f>IF('第2表(元)'!AF254=0,"-",'第2表(元)'!AF254)</f>
        <v>-</v>
      </c>
      <c r="AG254" s="125">
        <f>IF('第2表(元)'!AG254=0,"-",'第2表(元)'!AG254)</f>
        <v>82</v>
      </c>
      <c r="AH254" s="125">
        <f>IF('第2表(元)'!AH254=0,"-",'第2表(元)'!AH254)</f>
        <v>30</v>
      </c>
      <c r="AI254" s="125" t="str">
        <f>IF('第2表(元)'!AI254=0,"-",'第2表(元)'!AI254)</f>
        <v>-</v>
      </c>
      <c r="AJ254" s="125" t="str">
        <f>IF('第2表(元)'!AJ254=0,"-",'第2表(元)'!AJ254)</f>
        <v>-</v>
      </c>
      <c r="AK254" s="125" t="str">
        <f>IF('第2表(元)'!AK254=0,"-",'第2表(元)'!AK254)</f>
        <v>-</v>
      </c>
      <c r="AL254" s="125" t="str">
        <f>IF('第2表(元)'!AL254=0,"-",'第2表(元)'!AL254)</f>
        <v>-</v>
      </c>
      <c r="AM254" s="125">
        <f>IF('第2表(元)'!AM254=0,"-",'第2表(元)'!AM254)</f>
        <v>6</v>
      </c>
      <c r="AN254" s="125" t="str">
        <f>IF('第2表(元)'!AN254=0,"-",'第2表(元)'!AN254)</f>
        <v>-</v>
      </c>
      <c r="AO254" s="125" t="str">
        <f>IF('第2表(元)'!AO254=0,"-",'第2表(元)'!AO254)</f>
        <v>-</v>
      </c>
      <c r="AP254" s="125">
        <f>IF('第2表(元)'!AP254=0,"-",'第2表(元)'!AP254)</f>
        <v>16</v>
      </c>
      <c r="AQ254" s="125" t="str">
        <f>IF('第2表(元)'!AQ254=0,"-",'第2表(元)'!AQ254)</f>
        <v>-</v>
      </c>
      <c r="AR254" s="125" t="str">
        <f>IF('第2表(元)'!AR254=0,"-",'第2表(元)'!AR254)</f>
        <v>-</v>
      </c>
      <c r="AS254" s="125" t="str">
        <f>IF('第2表(元)'!AS254=0,"-",'第2表(元)'!AS254)</f>
        <v>-</v>
      </c>
      <c r="AT254" s="125">
        <f>IF('第2表(元)'!AT254=0,"-",'第2表(元)'!AT254)</f>
        <v>35</v>
      </c>
      <c r="AU254" s="125">
        <f>IF('第2表(元)'!AU254=0,"-",'第2表(元)'!AU254)</f>
        <v>2</v>
      </c>
      <c r="AV254" s="125">
        <f>IF('第2表(元)'!AV254=0,"-",'第2表(元)'!AV254)</f>
        <v>25</v>
      </c>
      <c r="AW254" s="125" t="str">
        <f>IF('第2表(元)'!AW254=0,"-",'第2表(元)'!AW254)</f>
        <v>-</v>
      </c>
      <c r="AX254" s="125">
        <f>IF('第2表(元)'!AX254=0,"-",'第2表(元)'!AX254)</f>
        <v>23</v>
      </c>
      <c r="AY254" s="125" t="str">
        <f>IF('第2表(元)'!AY254=0,"-",'第2表(元)'!AY254)</f>
        <v>-</v>
      </c>
      <c r="AZ254" s="125" t="str">
        <f>IF('第2表(元)'!AZ254=0,"-",'第2表(元)'!AZ254)</f>
        <v>-</v>
      </c>
      <c r="BA254" s="125" t="str">
        <f>IF('第2表(元)'!BA254=0,"-",'第2表(元)'!BA254)</f>
        <v>-</v>
      </c>
      <c r="BB254" s="125" t="str">
        <f>IF('第2表(元)'!BB254=0,"-",'第2表(元)'!BB254)</f>
        <v>-</v>
      </c>
      <c r="BC254" s="125" t="str">
        <f>IF('第2表(元)'!BC254=0,"-",'第2表(元)'!BC254)</f>
        <v>-</v>
      </c>
      <c r="BD254" s="125">
        <f>IF('第2表(元)'!BD254=0,"-",'第2表(元)'!BD254)</f>
        <v>52</v>
      </c>
      <c r="BE254" s="125" t="str">
        <f>IF('第2表(元)'!BE254=0,"-",'第2表(元)'!BE254)</f>
        <v>-</v>
      </c>
      <c r="BF254" s="125">
        <f>IF('第2表(元)'!BF254=0,"-",'第2表(元)'!BF254)</f>
        <v>1</v>
      </c>
      <c r="BG254" s="125" t="str">
        <f>IF('第2表(元)'!BG254=0,"-",'第2表(元)'!BG254)</f>
        <v>-</v>
      </c>
      <c r="BH254" s="125">
        <f>IF('第2表(元)'!BH254=0,"-",'第2表(元)'!BH254)</f>
        <v>3</v>
      </c>
      <c r="BI254" s="125" t="str">
        <f>IF('第2表(元)'!BI254=0,"-",'第2表(元)'!BI254)</f>
        <v>-</v>
      </c>
      <c r="BJ254" s="125" t="str">
        <f>IF('第2表(元)'!BJ254=0,"-",'第2表(元)'!BJ254)</f>
        <v>-</v>
      </c>
      <c r="BK254" s="125" t="str">
        <f>IF('第2表(元)'!BK254=0,"-",'第2表(元)'!BK254)</f>
        <v>-</v>
      </c>
      <c r="BL254" s="125" t="str">
        <f>IF('第2表(元)'!BL254=0,"-",'第2表(元)'!BL254)</f>
        <v>-</v>
      </c>
      <c r="BM254" s="125" t="str">
        <f>IF('第2表(元)'!BM254=0,"-",'第2表(元)'!BM254)</f>
        <v>-</v>
      </c>
      <c r="BN254" s="125">
        <f>IF('第2表(元)'!BN254=0,"-",'第2表(元)'!BN254)</f>
        <v>5</v>
      </c>
      <c r="BO254" s="125">
        <f>IF('第2表(元)'!BO254=0,"-",'第2表(元)'!BO254)</f>
        <v>2</v>
      </c>
      <c r="BP254" s="125" t="str">
        <f>IF('第2表(元)'!BP254=0,"-",'第2表(元)'!BP254)</f>
        <v>-</v>
      </c>
      <c r="BQ254" s="125" t="str">
        <f>IF('第2表(元)'!BQ254=0,"-",'第2表(元)'!BQ254)</f>
        <v>-</v>
      </c>
      <c r="BR254" s="125" t="str">
        <f>IF('第2表(元)'!BR254=0,"-",'第2表(元)'!BR254)</f>
        <v>-</v>
      </c>
      <c r="BS254" s="125">
        <f>IF('第2表(元)'!BS254=0,"-",'第2表(元)'!BS254)</f>
        <v>3</v>
      </c>
      <c r="BT254" s="125" t="str">
        <f>IF('第2表(元)'!BT254=0,"-",'第2表(元)'!BT254)</f>
        <v>-</v>
      </c>
      <c r="BU254" s="125" t="str">
        <f>IF('第2表(元)'!BU254=0,"-",'第2表(元)'!BU254)</f>
        <v>-</v>
      </c>
      <c r="BV254" s="125" t="str">
        <f>IF('第2表(元)'!BV254=0,"-",'第2表(元)'!BV254)</f>
        <v>-</v>
      </c>
      <c r="BW254" s="126" t="str">
        <f>IF('第2表(元)'!BW254=0,"-",'第2表(元)'!BW254)</f>
        <v>-</v>
      </c>
    </row>
    <row r="255" spans="1:76" x14ac:dyDescent="0.15">
      <c r="A255" s="16"/>
      <c r="B255" s="17"/>
      <c r="C255" s="18"/>
      <c r="D255" s="18" t="s">
        <v>577</v>
      </c>
      <c r="E255" s="18">
        <v>430</v>
      </c>
      <c r="F255" s="19" t="s">
        <v>113</v>
      </c>
      <c r="G255" s="99" t="str">
        <f>IF('第2表(元)'!G255=0,"-",'第2表(元)'!G255)</f>
        <v>-</v>
      </c>
      <c r="H255" s="127" t="str">
        <f>IF('第2表(元)'!H255=0,"-",'第2表(元)'!H255)</f>
        <v>-</v>
      </c>
      <c r="I255" s="131">
        <f>IF('[1]第2表(元)'!I255=0,"-",'[1]第2表(元)'!I255)</f>
        <v>67</v>
      </c>
      <c r="J255" s="127" t="str">
        <f>IF('第2表(元)'!J255=0,"-",'第2表(元)'!J255)</f>
        <v>-</v>
      </c>
      <c r="K255" s="127" t="str">
        <f>IF('第2表(元)'!K255=0,"-",'第2表(元)'!K255)</f>
        <v>-</v>
      </c>
      <c r="L255" s="127" t="str">
        <f>IF('第2表(元)'!L255=0,"-",'第2表(元)'!L255)</f>
        <v>-</v>
      </c>
      <c r="M255" s="127" t="str">
        <f>IF('第2表(元)'!M255=0,"-",'第2表(元)'!M255)</f>
        <v>-</v>
      </c>
      <c r="N255" s="127" t="str">
        <f>IF('第2表(元)'!N255=0,"-",'第2表(元)'!N255)</f>
        <v>-</v>
      </c>
      <c r="O255" s="131" t="str">
        <f>IF('[1]第2表(元)'!O255=0,"-",'[1]第2表(元)'!O255)</f>
        <v>-</v>
      </c>
      <c r="P255" s="127" t="str">
        <f>IF('第2表(元)'!P255=0,"-",'第2表(元)'!P255)</f>
        <v>-</v>
      </c>
      <c r="Q255" s="127" t="str">
        <f>IF('第2表(元)'!Q255=0,"-",'第2表(元)'!Q255)</f>
        <v>-</v>
      </c>
      <c r="R255" s="127" t="str">
        <f>IF('第2表(元)'!R255=0,"-",'第2表(元)'!R255)</f>
        <v>-</v>
      </c>
      <c r="S255" s="127" t="str">
        <f>IF('第2表(元)'!S255=0,"-",'第2表(元)'!S255)</f>
        <v>-</v>
      </c>
      <c r="T255" s="127" t="str">
        <f>IF('第2表(元)'!T255=0,"-",'第2表(元)'!T255)</f>
        <v>-</v>
      </c>
      <c r="U255" s="127" t="str">
        <f>IF('第2表(元)'!U255=0,"-",'第2表(元)'!U255)</f>
        <v>-</v>
      </c>
      <c r="V255" s="127" t="str">
        <f>IF('第2表(元)'!V255=0,"-",'第2表(元)'!V255)</f>
        <v>-</v>
      </c>
      <c r="W255" s="127" t="str">
        <f>IF('第2表(元)'!W255=0,"-",'第2表(元)'!W255)</f>
        <v>-</v>
      </c>
      <c r="X255" s="127" t="str">
        <f>IF('第2表(元)'!X255=0,"-",'第2表(元)'!X255)</f>
        <v>-</v>
      </c>
      <c r="Y255" s="127" t="str">
        <f>IF('第2表(元)'!Y255=0,"-",'第2表(元)'!Y255)</f>
        <v>-</v>
      </c>
      <c r="Z255" s="127" t="str">
        <f>IF('第2表(元)'!Z255=0,"-",'第2表(元)'!Z255)</f>
        <v>-</v>
      </c>
      <c r="AA255" s="127" t="str">
        <f>IF('第2表(元)'!AA255=0,"-",'第2表(元)'!AA255)</f>
        <v>-</v>
      </c>
      <c r="AB255" s="127" t="str">
        <f>IF('第2表(元)'!AB255=0,"-",'第2表(元)'!AB255)</f>
        <v>-</v>
      </c>
      <c r="AC255" s="127" t="str">
        <f>IF('第2表(元)'!AC255=0,"-",'第2表(元)'!AC255)</f>
        <v>-</v>
      </c>
      <c r="AD255" s="127" t="str">
        <f>IF('第2表(元)'!AD255=0,"-",'第2表(元)'!AD255)</f>
        <v>-</v>
      </c>
      <c r="AE255" s="127" t="str">
        <f>IF('第2表(元)'!AE255=0,"-",'第2表(元)'!AE255)</f>
        <v>-</v>
      </c>
      <c r="AF255" s="127" t="str">
        <f>IF('第2表(元)'!AF255=0,"-",'第2表(元)'!AF255)</f>
        <v>-</v>
      </c>
      <c r="AG255" s="127" t="str">
        <f>IF('第2表(元)'!AG255=0,"-",'第2表(元)'!AG255)</f>
        <v>-</v>
      </c>
      <c r="AH255" s="127" t="str">
        <f>IF('第2表(元)'!AH255=0,"-",'第2表(元)'!AH255)</f>
        <v>-</v>
      </c>
      <c r="AI255" s="127" t="str">
        <f>IF('第2表(元)'!AI255=0,"-",'第2表(元)'!AI255)</f>
        <v>-</v>
      </c>
      <c r="AJ255" s="127" t="str">
        <f>IF('第2表(元)'!AJ255=0,"-",'第2表(元)'!AJ255)</f>
        <v>-</v>
      </c>
      <c r="AK255" s="127" t="str">
        <f>IF('第2表(元)'!AK255=0,"-",'第2表(元)'!AK255)</f>
        <v>-</v>
      </c>
      <c r="AL255" s="127" t="str">
        <f>IF('第2表(元)'!AL255=0,"-",'第2表(元)'!AL255)</f>
        <v>-</v>
      </c>
      <c r="AM255" s="127" t="str">
        <f>IF('第2表(元)'!AM255=0,"-",'第2表(元)'!AM255)</f>
        <v>-</v>
      </c>
      <c r="AN255" s="127" t="str">
        <f>IF('第2表(元)'!AN255=0,"-",'第2表(元)'!AN255)</f>
        <v>-</v>
      </c>
      <c r="AO255" s="127" t="str">
        <f>IF('第2表(元)'!AO255=0,"-",'第2表(元)'!AO255)</f>
        <v>-</v>
      </c>
      <c r="AP255" s="127" t="str">
        <f>IF('第2表(元)'!AP255=0,"-",'第2表(元)'!AP255)</f>
        <v>-</v>
      </c>
      <c r="AQ255" s="127" t="str">
        <f>IF('第2表(元)'!AQ255=0,"-",'第2表(元)'!AQ255)</f>
        <v>-</v>
      </c>
      <c r="AR255" s="127" t="str">
        <f>IF('第2表(元)'!AR255=0,"-",'第2表(元)'!AR255)</f>
        <v>-</v>
      </c>
      <c r="AS255" s="127" t="str">
        <f>IF('第2表(元)'!AS255=0,"-",'第2表(元)'!AS255)</f>
        <v>-</v>
      </c>
      <c r="AT255" s="127" t="str">
        <f>IF('第2表(元)'!AT255=0,"-",'第2表(元)'!AT255)</f>
        <v>-</v>
      </c>
      <c r="AU255" s="127" t="str">
        <f>IF('第2表(元)'!AU255=0,"-",'第2表(元)'!AU255)</f>
        <v>-</v>
      </c>
      <c r="AV255" s="127" t="str">
        <f>IF('第2表(元)'!AV255=0,"-",'第2表(元)'!AV255)</f>
        <v>-</v>
      </c>
      <c r="AW255" s="127" t="str">
        <f>IF('第2表(元)'!AW255=0,"-",'第2表(元)'!AW255)</f>
        <v>-</v>
      </c>
      <c r="AX255" s="127" t="str">
        <f>IF('第2表(元)'!AX255=0,"-",'第2表(元)'!AX255)</f>
        <v>-</v>
      </c>
      <c r="AY255" s="127" t="str">
        <f>IF('第2表(元)'!AY255=0,"-",'第2表(元)'!AY255)</f>
        <v>-</v>
      </c>
      <c r="AZ255" s="127" t="str">
        <f>IF('第2表(元)'!AZ255=0,"-",'第2表(元)'!AZ255)</f>
        <v>-</v>
      </c>
      <c r="BA255" s="127" t="str">
        <f>IF('第2表(元)'!BA255=0,"-",'第2表(元)'!BA255)</f>
        <v>-</v>
      </c>
      <c r="BB255" s="127" t="str">
        <f>IF('第2表(元)'!BB255=0,"-",'第2表(元)'!BB255)</f>
        <v>-</v>
      </c>
      <c r="BC255" s="127" t="str">
        <f>IF('第2表(元)'!BC255=0,"-",'第2表(元)'!BC255)</f>
        <v>-</v>
      </c>
      <c r="BD255" s="127" t="str">
        <f>IF('第2表(元)'!BD255=0,"-",'第2表(元)'!BD255)</f>
        <v>-</v>
      </c>
      <c r="BE255" s="127" t="str">
        <f>IF('第2表(元)'!BE255=0,"-",'第2表(元)'!BE255)</f>
        <v>-</v>
      </c>
      <c r="BF255" s="127" t="str">
        <f>IF('第2表(元)'!BF255=0,"-",'第2表(元)'!BF255)</f>
        <v>-</v>
      </c>
      <c r="BG255" s="127" t="str">
        <f>IF('第2表(元)'!BG255=0,"-",'第2表(元)'!BG255)</f>
        <v>-</v>
      </c>
      <c r="BH255" s="127" t="str">
        <f>IF('第2表(元)'!BH255=0,"-",'第2表(元)'!BH255)</f>
        <v>-</v>
      </c>
      <c r="BI255" s="127" t="str">
        <f>IF('第2表(元)'!BI255=0,"-",'第2表(元)'!BI255)</f>
        <v>-</v>
      </c>
      <c r="BJ255" s="127" t="str">
        <f>IF('第2表(元)'!BJ255=0,"-",'第2表(元)'!BJ255)</f>
        <v>-</v>
      </c>
      <c r="BK255" s="127" t="str">
        <f>IF('第2表(元)'!BK255=0,"-",'第2表(元)'!BK255)</f>
        <v>-</v>
      </c>
      <c r="BL255" s="127" t="str">
        <f>IF('第2表(元)'!BL255=0,"-",'第2表(元)'!BL255)</f>
        <v>-</v>
      </c>
      <c r="BM255" s="127" t="str">
        <f>IF('第2表(元)'!BM255=0,"-",'第2表(元)'!BM255)</f>
        <v>-</v>
      </c>
      <c r="BN255" s="127" t="str">
        <f>IF('第2表(元)'!BN255=0,"-",'第2表(元)'!BN255)</f>
        <v>-</v>
      </c>
      <c r="BO255" s="127" t="str">
        <f>IF('第2表(元)'!BO255=0,"-",'第2表(元)'!BO255)</f>
        <v>-</v>
      </c>
      <c r="BP255" s="127" t="str">
        <f>IF('第2表(元)'!BP255=0,"-",'第2表(元)'!BP255)</f>
        <v>-</v>
      </c>
      <c r="BQ255" s="127" t="str">
        <f>IF('第2表(元)'!BQ255=0,"-",'第2表(元)'!BQ255)</f>
        <v>-</v>
      </c>
      <c r="BR255" s="127" t="str">
        <f>IF('第2表(元)'!BR255=0,"-",'第2表(元)'!BR255)</f>
        <v>-</v>
      </c>
      <c r="BS255" s="127" t="str">
        <f>IF('第2表(元)'!BS255=0,"-",'第2表(元)'!BS255)</f>
        <v>-</v>
      </c>
      <c r="BT255" s="127" t="str">
        <f>IF('第2表(元)'!BT255=0,"-",'第2表(元)'!BT255)</f>
        <v>-</v>
      </c>
      <c r="BU255" s="127" t="str">
        <f>IF('第2表(元)'!BU255=0,"-",'第2表(元)'!BU255)</f>
        <v>-</v>
      </c>
      <c r="BV255" s="127" t="str">
        <f>IF('第2表(元)'!BV255=0,"-",'第2表(元)'!BV255)</f>
        <v>-</v>
      </c>
      <c r="BW255" s="102" t="str">
        <f>IF('第2表(元)'!BW255=0,"-",'第2表(元)'!BW255)</f>
        <v>-</v>
      </c>
    </row>
    <row r="256" spans="1:76" x14ac:dyDescent="0.15">
      <c r="A256" s="16"/>
      <c r="B256" s="17"/>
      <c r="C256" s="18"/>
      <c r="D256" s="18" t="s">
        <v>577</v>
      </c>
      <c r="E256" s="18">
        <v>431</v>
      </c>
      <c r="F256" s="19" t="s">
        <v>260</v>
      </c>
      <c r="G256" s="99" t="str">
        <f>IF('第2表(元)'!G256=0,"-",'第2表(元)'!G256)</f>
        <v>-</v>
      </c>
      <c r="H256" s="127">
        <f>IF('第2表(元)'!H256=0,"-",'第2表(元)'!H256)</f>
        <v>68</v>
      </c>
      <c r="I256" s="131">
        <f>IF('[1]第2表(元)'!I256=0,"-",'[1]第2表(元)'!I256)</f>
        <v>442</v>
      </c>
      <c r="J256" s="127" t="str">
        <f>IF('第2表(元)'!J256=0,"-",'第2表(元)'!J256)</f>
        <v>-</v>
      </c>
      <c r="K256" s="127" t="str">
        <f>IF('第2表(元)'!K256=0,"-",'第2表(元)'!K256)</f>
        <v>-</v>
      </c>
      <c r="L256" s="127" t="str">
        <f>IF('第2表(元)'!L256=0,"-",'第2表(元)'!L256)</f>
        <v>-</v>
      </c>
      <c r="M256" s="127" t="str">
        <f>IF('第2表(元)'!M256=0,"-",'第2表(元)'!M256)</f>
        <v>-</v>
      </c>
      <c r="N256" s="127" t="str">
        <f>IF('第2表(元)'!N256=0,"-",'第2表(元)'!N256)</f>
        <v>-</v>
      </c>
      <c r="O256" s="131" t="str">
        <f>IF('[1]第2表(元)'!O256=0,"-",'[1]第2表(元)'!O256)</f>
        <v>-</v>
      </c>
      <c r="P256" s="127" t="str">
        <f>IF('第2表(元)'!P256=0,"-",'第2表(元)'!P256)</f>
        <v>-</v>
      </c>
      <c r="Q256" s="127" t="str">
        <f>IF('第2表(元)'!Q256=0,"-",'第2表(元)'!Q256)</f>
        <v>-</v>
      </c>
      <c r="R256" s="127" t="str">
        <f>IF('第2表(元)'!R256=0,"-",'第2表(元)'!R256)</f>
        <v>-</v>
      </c>
      <c r="S256" s="127" t="str">
        <f>IF('第2表(元)'!S256=0,"-",'第2表(元)'!S256)</f>
        <v>-</v>
      </c>
      <c r="T256" s="127" t="str">
        <f>IF('第2表(元)'!T256=0,"-",'第2表(元)'!T256)</f>
        <v>-</v>
      </c>
      <c r="U256" s="127" t="str">
        <f>IF('第2表(元)'!U256=0,"-",'第2表(元)'!U256)</f>
        <v>-</v>
      </c>
      <c r="V256" s="127" t="str">
        <f>IF('第2表(元)'!V256=0,"-",'第2表(元)'!V256)</f>
        <v>-</v>
      </c>
      <c r="W256" s="127" t="str">
        <f>IF('第2表(元)'!W256=0,"-",'第2表(元)'!W256)</f>
        <v>-</v>
      </c>
      <c r="X256" s="127" t="str">
        <f>IF('第2表(元)'!X256=0,"-",'第2表(元)'!X256)</f>
        <v>-</v>
      </c>
      <c r="Y256" s="127" t="str">
        <f>IF('第2表(元)'!Y256=0,"-",'第2表(元)'!Y256)</f>
        <v>-</v>
      </c>
      <c r="Z256" s="127" t="str">
        <f>IF('第2表(元)'!Z256=0,"-",'第2表(元)'!Z256)</f>
        <v>-</v>
      </c>
      <c r="AA256" s="127" t="str">
        <f>IF('第2表(元)'!AA256=0,"-",'第2表(元)'!AA256)</f>
        <v>-</v>
      </c>
      <c r="AB256" s="127" t="str">
        <f>IF('第2表(元)'!AB256=0,"-",'第2表(元)'!AB256)</f>
        <v>-</v>
      </c>
      <c r="AC256" s="127" t="str">
        <f>IF('第2表(元)'!AC256=0,"-",'第2表(元)'!AC256)</f>
        <v>-</v>
      </c>
      <c r="AD256" s="127" t="str">
        <f>IF('第2表(元)'!AD256=0,"-",'第2表(元)'!AD256)</f>
        <v>-</v>
      </c>
      <c r="AE256" s="127" t="str">
        <f>IF('第2表(元)'!AE256=0,"-",'第2表(元)'!AE256)</f>
        <v>-</v>
      </c>
      <c r="AF256" s="127" t="str">
        <f>IF('第2表(元)'!AF256=0,"-",'第2表(元)'!AF256)</f>
        <v>-</v>
      </c>
      <c r="AG256" s="127" t="str">
        <f>IF('第2表(元)'!AG256=0,"-",'第2表(元)'!AG256)</f>
        <v>-</v>
      </c>
      <c r="AH256" s="127" t="str">
        <f>IF('第2表(元)'!AH256=0,"-",'第2表(元)'!AH256)</f>
        <v>-</v>
      </c>
      <c r="AI256" s="127" t="str">
        <f>IF('第2表(元)'!AI256=0,"-",'第2表(元)'!AI256)</f>
        <v>-</v>
      </c>
      <c r="AJ256" s="127" t="str">
        <f>IF('第2表(元)'!AJ256=0,"-",'第2表(元)'!AJ256)</f>
        <v>-</v>
      </c>
      <c r="AK256" s="127" t="str">
        <f>IF('第2表(元)'!AK256=0,"-",'第2表(元)'!AK256)</f>
        <v>-</v>
      </c>
      <c r="AL256" s="127" t="str">
        <f>IF('第2表(元)'!AL256=0,"-",'第2表(元)'!AL256)</f>
        <v>-</v>
      </c>
      <c r="AM256" s="127" t="str">
        <f>IF('第2表(元)'!AM256=0,"-",'第2表(元)'!AM256)</f>
        <v>-</v>
      </c>
      <c r="AN256" s="127" t="str">
        <f>IF('第2表(元)'!AN256=0,"-",'第2表(元)'!AN256)</f>
        <v>-</v>
      </c>
      <c r="AO256" s="127" t="str">
        <f>IF('第2表(元)'!AO256=0,"-",'第2表(元)'!AO256)</f>
        <v>-</v>
      </c>
      <c r="AP256" s="127" t="str">
        <f>IF('第2表(元)'!AP256=0,"-",'第2表(元)'!AP256)</f>
        <v>-</v>
      </c>
      <c r="AQ256" s="127" t="str">
        <f>IF('第2表(元)'!AQ256=0,"-",'第2表(元)'!AQ256)</f>
        <v>-</v>
      </c>
      <c r="AR256" s="127" t="str">
        <f>IF('第2表(元)'!AR256=0,"-",'第2表(元)'!AR256)</f>
        <v>-</v>
      </c>
      <c r="AS256" s="127" t="str">
        <f>IF('第2表(元)'!AS256=0,"-",'第2表(元)'!AS256)</f>
        <v>-</v>
      </c>
      <c r="AT256" s="127" t="str">
        <f>IF('第2表(元)'!AT256=0,"-",'第2表(元)'!AT256)</f>
        <v>-</v>
      </c>
      <c r="AU256" s="127" t="str">
        <f>IF('第2表(元)'!AU256=0,"-",'第2表(元)'!AU256)</f>
        <v>-</v>
      </c>
      <c r="AV256" s="127" t="str">
        <f>IF('第2表(元)'!AV256=0,"-",'第2表(元)'!AV256)</f>
        <v>-</v>
      </c>
      <c r="AW256" s="127" t="str">
        <f>IF('第2表(元)'!AW256=0,"-",'第2表(元)'!AW256)</f>
        <v>-</v>
      </c>
      <c r="AX256" s="127" t="str">
        <f>IF('第2表(元)'!AX256=0,"-",'第2表(元)'!AX256)</f>
        <v>-</v>
      </c>
      <c r="AY256" s="127" t="str">
        <f>IF('第2表(元)'!AY256=0,"-",'第2表(元)'!AY256)</f>
        <v>-</v>
      </c>
      <c r="AZ256" s="127" t="str">
        <f>IF('第2表(元)'!AZ256=0,"-",'第2表(元)'!AZ256)</f>
        <v>-</v>
      </c>
      <c r="BA256" s="127" t="str">
        <f>IF('第2表(元)'!BA256=0,"-",'第2表(元)'!BA256)</f>
        <v>-</v>
      </c>
      <c r="BB256" s="127" t="str">
        <f>IF('第2表(元)'!BB256=0,"-",'第2表(元)'!BB256)</f>
        <v>-</v>
      </c>
      <c r="BC256" s="127" t="str">
        <f>IF('第2表(元)'!BC256=0,"-",'第2表(元)'!BC256)</f>
        <v>-</v>
      </c>
      <c r="BD256" s="127" t="str">
        <f>IF('第2表(元)'!BD256=0,"-",'第2表(元)'!BD256)</f>
        <v>-</v>
      </c>
      <c r="BE256" s="127" t="str">
        <f>IF('第2表(元)'!BE256=0,"-",'第2表(元)'!BE256)</f>
        <v>-</v>
      </c>
      <c r="BF256" s="127" t="str">
        <f>IF('第2表(元)'!BF256=0,"-",'第2表(元)'!BF256)</f>
        <v>-</v>
      </c>
      <c r="BG256" s="127" t="str">
        <f>IF('第2表(元)'!BG256=0,"-",'第2表(元)'!BG256)</f>
        <v>-</v>
      </c>
      <c r="BH256" s="127" t="str">
        <f>IF('第2表(元)'!BH256=0,"-",'第2表(元)'!BH256)</f>
        <v>-</v>
      </c>
      <c r="BI256" s="127" t="str">
        <f>IF('第2表(元)'!BI256=0,"-",'第2表(元)'!BI256)</f>
        <v>-</v>
      </c>
      <c r="BJ256" s="127" t="str">
        <f>IF('第2表(元)'!BJ256=0,"-",'第2表(元)'!BJ256)</f>
        <v>-</v>
      </c>
      <c r="BK256" s="127" t="str">
        <f>IF('第2表(元)'!BK256=0,"-",'第2表(元)'!BK256)</f>
        <v>-</v>
      </c>
      <c r="BL256" s="127" t="str">
        <f>IF('第2表(元)'!BL256=0,"-",'第2表(元)'!BL256)</f>
        <v>-</v>
      </c>
      <c r="BM256" s="127" t="str">
        <f>IF('第2表(元)'!BM256=0,"-",'第2表(元)'!BM256)</f>
        <v>-</v>
      </c>
      <c r="BN256" s="127" t="str">
        <f>IF('第2表(元)'!BN256=0,"-",'第2表(元)'!BN256)</f>
        <v>-</v>
      </c>
      <c r="BO256" s="127" t="str">
        <f>IF('第2表(元)'!BO256=0,"-",'第2表(元)'!BO256)</f>
        <v>-</v>
      </c>
      <c r="BP256" s="127" t="str">
        <f>IF('第2表(元)'!BP256=0,"-",'第2表(元)'!BP256)</f>
        <v>-</v>
      </c>
      <c r="BQ256" s="127" t="str">
        <f>IF('第2表(元)'!BQ256=0,"-",'第2表(元)'!BQ256)</f>
        <v>-</v>
      </c>
      <c r="BR256" s="127" t="str">
        <f>IF('第2表(元)'!BR256=0,"-",'第2表(元)'!BR256)</f>
        <v>-</v>
      </c>
      <c r="BS256" s="127" t="str">
        <f>IF('第2表(元)'!BS256=0,"-",'第2表(元)'!BS256)</f>
        <v>-</v>
      </c>
      <c r="BT256" s="127" t="str">
        <f>IF('第2表(元)'!BT256=0,"-",'第2表(元)'!BT256)</f>
        <v>-</v>
      </c>
      <c r="BU256" s="127" t="str">
        <f>IF('第2表(元)'!BU256=0,"-",'第2表(元)'!BU256)</f>
        <v>-</v>
      </c>
      <c r="BV256" s="127" t="str">
        <f>IF('第2表(元)'!BV256=0,"-",'第2表(元)'!BV256)</f>
        <v>-</v>
      </c>
      <c r="BW256" s="102" t="str">
        <f>IF('第2表(元)'!BW256=0,"-",'第2表(元)'!BW256)</f>
        <v>-</v>
      </c>
    </row>
    <row r="257" spans="1:75" x14ac:dyDescent="0.15">
      <c r="A257" s="16"/>
      <c r="B257" s="17"/>
      <c r="C257" s="18"/>
      <c r="D257" s="18" t="s">
        <v>577</v>
      </c>
      <c r="E257" s="18">
        <v>432</v>
      </c>
      <c r="F257" s="19" t="s">
        <v>261</v>
      </c>
      <c r="G257" s="99" t="str">
        <f>IF('第2表(元)'!G257=0,"-",'第2表(元)'!G257)</f>
        <v>-</v>
      </c>
      <c r="H257" s="127">
        <f>IF('第2表(元)'!H257=0,"-",'第2表(元)'!H257)</f>
        <v>34</v>
      </c>
      <c r="I257" s="131" t="str">
        <f>IF('[1]第2表(元)'!I257=0,"-",'[1]第2表(元)'!I257)</f>
        <v>-</v>
      </c>
      <c r="J257" s="127">
        <f>IF('第2表(元)'!J257=0,"-",'第2表(元)'!J257)</f>
        <v>60</v>
      </c>
      <c r="K257" s="127">
        <f>IF('第2表(元)'!K257=0,"-",'第2表(元)'!K257)</f>
        <v>24</v>
      </c>
      <c r="L257" s="127">
        <f>IF('第2表(元)'!L257=0,"-",'第2表(元)'!L257)</f>
        <v>64</v>
      </c>
      <c r="M257" s="127" t="str">
        <f>IF('第2表(元)'!M257=0,"-",'第2表(元)'!M257)</f>
        <v>-</v>
      </c>
      <c r="N257" s="127">
        <f>IF('第2表(元)'!N257=0,"-",'第2表(元)'!N257)</f>
        <v>1</v>
      </c>
      <c r="O257" s="131" t="str">
        <f>IF('[1]第2表(元)'!O257=0,"-",'[1]第2表(元)'!O257)</f>
        <v>-</v>
      </c>
      <c r="P257" s="127" t="str">
        <f>IF('第2表(元)'!P257=0,"-",'第2表(元)'!P257)</f>
        <v>-</v>
      </c>
      <c r="Q257" s="127">
        <f>IF('第2表(元)'!Q257=0,"-",'第2表(元)'!Q257)</f>
        <v>36</v>
      </c>
      <c r="R257" s="127">
        <f>IF('第2表(元)'!R257=0,"-",'第2表(元)'!R257)</f>
        <v>70</v>
      </c>
      <c r="S257" s="127">
        <f>IF('第2表(元)'!S257=0,"-",'第2表(元)'!S257)</f>
        <v>1</v>
      </c>
      <c r="T257" s="127" t="str">
        <f>IF('第2表(元)'!T257=0,"-",'第2表(元)'!T257)</f>
        <v>-</v>
      </c>
      <c r="U257" s="127">
        <f>IF('第2表(元)'!U257=0,"-",'第2表(元)'!U257)</f>
        <v>1</v>
      </c>
      <c r="V257" s="127">
        <f>IF('第2表(元)'!V257=0,"-",'第2表(元)'!V257)</f>
        <v>62</v>
      </c>
      <c r="W257" s="127">
        <f>IF('第2表(元)'!W257=0,"-",'第2表(元)'!W257)</f>
        <v>113</v>
      </c>
      <c r="X257" s="127">
        <f>IF('第2表(元)'!X257=0,"-",'第2表(元)'!X257)</f>
        <v>13</v>
      </c>
      <c r="Y257" s="127">
        <f>IF('第2表(元)'!Y257=0,"-",'第2表(元)'!Y257)</f>
        <v>63</v>
      </c>
      <c r="Z257" s="127">
        <f>IF('第2表(元)'!Z257=0,"-",'第2表(元)'!Z257)</f>
        <v>2</v>
      </c>
      <c r="AA257" s="127">
        <f>IF('第2表(元)'!AA257=0,"-",'第2表(元)'!AA257)</f>
        <v>32</v>
      </c>
      <c r="AB257" s="127" t="str">
        <f>IF('第2表(元)'!AB257=0,"-",'第2表(元)'!AB257)</f>
        <v>-</v>
      </c>
      <c r="AC257" s="127">
        <f>IF('第2表(元)'!AC257=0,"-",'第2表(元)'!AC257)</f>
        <v>99</v>
      </c>
      <c r="AD257" s="127" t="str">
        <f>IF('第2表(元)'!AD257=0,"-",'第2表(元)'!AD257)</f>
        <v>-</v>
      </c>
      <c r="AE257" s="127">
        <f>IF('第2表(元)'!AE257=0,"-",'第2表(元)'!AE257)</f>
        <v>1</v>
      </c>
      <c r="AF257" s="127" t="str">
        <f>IF('第2表(元)'!AF257=0,"-",'第2表(元)'!AF257)</f>
        <v>-</v>
      </c>
      <c r="AG257" s="127">
        <f>IF('第2表(元)'!AG257=0,"-",'第2表(元)'!AG257)</f>
        <v>82</v>
      </c>
      <c r="AH257" s="127">
        <f>IF('第2表(元)'!AH257=0,"-",'第2表(元)'!AH257)</f>
        <v>2</v>
      </c>
      <c r="AI257" s="127" t="str">
        <f>IF('第2表(元)'!AI257=0,"-",'第2表(元)'!AI257)</f>
        <v>-</v>
      </c>
      <c r="AJ257" s="127" t="str">
        <f>IF('第2表(元)'!AJ257=0,"-",'第2表(元)'!AJ257)</f>
        <v>-</v>
      </c>
      <c r="AK257" s="127" t="str">
        <f>IF('第2表(元)'!AK257=0,"-",'第2表(元)'!AK257)</f>
        <v>-</v>
      </c>
      <c r="AL257" s="127" t="str">
        <f>IF('第2表(元)'!AL257=0,"-",'第2表(元)'!AL257)</f>
        <v>-</v>
      </c>
      <c r="AM257" s="127">
        <f>IF('第2表(元)'!AM257=0,"-",'第2表(元)'!AM257)</f>
        <v>6</v>
      </c>
      <c r="AN257" s="127" t="str">
        <f>IF('第2表(元)'!AN257=0,"-",'第2表(元)'!AN257)</f>
        <v>-</v>
      </c>
      <c r="AO257" s="127" t="str">
        <f>IF('第2表(元)'!AO257=0,"-",'第2表(元)'!AO257)</f>
        <v>-</v>
      </c>
      <c r="AP257" s="127">
        <f>IF('第2表(元)'!AP257=0,"-",'第2表(元)'!AP257)</f>
        <v>16</v>
      </c>
      <c r="AQ257" s="127" t="str">
        <f>IF('第2表(元)'!AQ257=0,"-",'第2表(元)'!AQ257)</f>
        <v>-</v>
      </c>
      <c r="AR257" s="127" t="str">
        <f>IF('第2表(元)'!AR257=0,"-",'第2表(元)'!AR257)</f>
        <v>-</v>
      </c>
      <c r="AS257" s="127" t="str">
        <f>IF('第2表(元)'!AS257=0,"-",'第2表(元)'!AS257)</f>
        <v>-</v>
      </c>
      <c r="AT257" s="127">
        <f>IF('第2表(元)'!AT257=0,"-",'第2表(元)'!AT257)</f>
        <v>35</v>
      </c>
      <c r="AU257" s="127">
        <f>IF('第2表(元)'!AU257=0,"-",'第2表(元)'!AU257)</f>
        <v>2</v>
      </c>
      <c r="AV257" s="127">
        <f>IF('第2表(元)'!AV257=0,"-",'第2表(元)'!AV257)</f>
        <v>25</v>
      </c>
      <c r="AW257" s="127" t="str">
        <f>IF('第2表(元)'!AW257=0,"-",'第2表(元)'!AW257)</f>
        <v>-</v>
      </c>
      <c r="AX257" s="127">
        <f>IF('第2表(元)'!AX257=0,"-",'第2表(元)'!AX257)</f>
        <v>23</v>
      </c>
      <c r="AY257" s="127" t="str">
        <f>IF('第2表(元)'!AY257=0,"-",'第2表(元)'!AY257)</f>
        <v>-</v>
      </c>
      <c r="AZ257" s="127" t="str">
        <f>IF('第2表(元)'!AZ257=0,"-",'第2表(元)'!AZ257)</f>
        <v>-</v>
      </c>
      <c r="BA257" s="127" t="str">
        <f>IF('第2表(元)'!BA257=0,"-",'第2表(元)'!BA257)</f>
        <v>-</v>
      </c>
      <c r="BB257" s="127" t="str">
        <f>IF('第2表(元)'!BB257=0,"-",'第2表(元)'!BB257)</f>
        <v>-</v>
      </c>
      <c r="BC257" s="127" t="str">
        <f>IF('第2表(元)'!BC257=0,"-",'第2表(元)'!BC257)</f>
        <v>-</v>
      </c>
      <c r="BD257" s="127">
        <f>IF('第2表(元)'!BD257=0,"-",'第2表(元)'!BD257)</f>
        <v>52</v>
      </c>
      <c r="BE257" s="127" t="str">
        <f>IF('第2表(元)'!BE257=0,"-",'第2表(元)'!BE257)</f>
        <v>-</v>
      </c>
      <c r="BF257" s="127">
        <f>IF('第2表(元)'!BF257=0,"-",'第2表(元)'!BF257)</f>
        <v>1</v>
      </c>
      <c r="BG257" s="127" t="str">
        <f>IF('第2表(元)'!BG257=0,"-",'第2表(元)'!BG257)</f>
        <v>-</v>
      </c>
      <c r="BH257" s="127">
        <f>IF('第2表(元)'!BH257=0,"-",'第2表(元)'!BH257)</f>
        <v>3</v>
      </c>
      <c r="BI257" s="127" t="str">
        <f>IF('第2表(元)'!BI257=0,"-",'第2表(元)'!BI257)</f>
        <v>-</v>
      </c>
      <c r="BJ257" s="127" t="str">
        <f>IF('第2表(元)'!BJ257=0,"-",'第2表(元)'!BJ257)</f>
        <v>-</v>
      </c>
      <c r="BK257" s="127" t="str">
        <f>IF('第2表(元)'!BK257=0,"-",'第2表(元)'!BK257)</f>
        <v>-</v>
      </c>
      <c r="BL257" s="127" t="str">
        <f>IF('第2表(元)'!BL257=0,"-",'第2表(元)'!BL257)</f>
        <v>-</v>
      </c>
      <c r="BM257" s="127" t="str">
        <f>IF('第2表(元)'!BM257=0,"-",'第2表(元)'!BM257)</f>
        <v>-</v>
      </c>
      <c r="BN257" s="127">
        <f>IF('第2表(元)'!BN257=0,"-",'第2表(元)'!BN257)</f>
        <v>3</v>
      </c>
      <c r="BO257" s="127">
        <f>IF('第2表(元)'!BO257=0,"-",'第2表(元)'!BO257)</f>
        <v>2</v>
      </c>
      <c r="BP257" s="127" t="str">
        <f>IF('第2表(元)'!BP257=0,"-",'第2表(元)'!BP257)</f>
        <v>-</v>
      </c>
      <c r="BQ257" s="127" t="str">
        <f>IF('第2表(元)'!BQ257=0,"-",'第2表(元)'!BQ257)</f>
        <v>-</v>
      </c>
      <c r="BR257" s="127" t="str">
        <f>IF('第2表(元)'!BR257=0,"-",'第2表(元)'!BR257)</f>
        <v>-</v>
      </c>
      <c r="BS257" s="127">
        <f>IF('第2表(元)'!BS257=0,"-",'第2表(元)'!BS257)</f>
        <v>3</v>
      </c>
      <c r="BT257" s="127" t="str">
        <f>IF('第2表(元)'!BT257=0,"-",'第2表(元)'!BT257)</f>
        <v>-</v>
      </c>
      <c r="BU257" s="127" t="str">
        <f>IF('第2表(元)'!BU257=0,"-",'第2表(元)'!BU257)</f>
        <v>-</v>
      </c>
      <c r="BV257" s="127" t="str">
        <f>IF('第2表(元)'!BV257=0,"-",'第2表(元)'!BV257)</f>
        <v>-</v>
      </c>
      <c r="BW257" s="102" t="str">
        <f>IF('第2表(元)'!BW257=0,"-",'第2表(元)'!BW257)</f>
        <v>-</v>
      </c>
    </row>
    <row r="258" spans="1:75" x14ac:dyDescent="0.15">
      <c r="A258" s="16"/>
      <c r="B258" s="17"/>
      <c r="C258" s="18"/>
      <c r="D258" s="18" t="s">
        <v>577</v>
      </c>
      <c r="E258" s="18">
        <v>433</v>
      </c>
      <c r="F258" s="19" t="s">
        <v>262</v>
      </c>
      <c r="G258" s="99" t="str">
        <f>IF('第2表(元)'!G258=0,"-",'第2表(元)'!G258)</f>
        <v>-</v>
      </c>
      <c r="H258" s="127">
        <f>IF('第2表(元)'!H258=0,"-",'第2表(元)'!H258)</f>
        <v>6</v>
      </c>
      <c r="I258" s="131" t="str">
        <f>IF('[1]第2表(元)'!I258=0,"-",'[1]第2表(元)'!I258)</f>
        <v>-</v>
      </c>
      <c r="J258" s="127" t="str">
        <f>IF('第2表(元)'!J258=0,"-",'第2表(元)'!J258)</f>
        <v>-</v>
      </c>
      <c r="K258" s="127" t="str">
        <f>IF('第2表(元)'!K258=0,"-",'第2表(元)'!K258)</f>
        <v>-</v>
      </c>
      <c r="L258" s="127" t="str">
        <f>IF('第2表(元)'!L258=0,"-",'第2表(元)'!L258)</f>
        <v>-</v>
      </c>
      <c r="M258" s="127" t="str">
        <f>IF('第2表(元)'!M258=0,"-",'第2表(元)'!M258)</f>
        <v>-</v>
      </c>
      <c r="N258" s="127" t="str">
        <f>IF('第2表(元)'!N258=0,"-",'第2表(元)'!N258)</f>
        <v>-</v>
      </c>
      <c r="O258" s="131" t="str">
        <f>IF('[1]第2表(元)'!O258=0,"-",'[1]第2表(元)'!O258)</f>
        <v>-</v>
      </c>
      <c r="P258" s="127" t="str">
        <f>IF('第2表(元)'!P258=0,"-",'第2表(元)'!P258)</f>
        <v>-</v>
      </c>
      <c r="Q258" s="127">
        <f>IF('第2表(元)'!Q258=0,"-",'第2表(元)'!Q258)</f>
        <v>42</v>
      </c>
      <c r="R258" s="127" t="str">
        <f>IF('第2表(元)'!R258=0,"-",'第2表(元)'!R258)</f>
        <v>-</v>
      </c>
      <c r="S258" s="127" t="str">
        <f>IF('第2表(元)'!S258=0,"-",'第2表(元)'!S258)</f>
        <v>-</v>
      </c>
      <c r="T258" s="127" t="str">
        <f>IF('第2表(元)'!T258=0,"-",'第2表(元)'!T258)</f>
        <v>-</v>
      </c>
      <c r="U258" s="127">
        <f>IF('第2表(元)'!U258=0,"-",'第2表(元)'!U258)</f>
        <v>30</v>
      </c>
      <c r="V258" s="127" t="str">
        <f>IF('第2表(元)'!V258=0,"-",'第2表(元)'!V258)</f>
        <v>-</v>
      </c>
      <c r="W258" s="127" t="str">
        <f>IF('第2表(元)'!W258=0,"-",'第2表(元)'!W258)</f>
        <v>-</v>
      </c>
      <c r="X258" s="127" t="str">
        <f>IF('第2表(元)'!X258=0,"-",'第2表(元)'!X258)</f>
        <v>-</v>
      </c>
      <c r="Y258" s="127" t="str">
        <f>IF('第2表(元)'!Y258=0,"-",'第2表(元)'!Y258)</f>
        <v>-</v>
      </c>
      <c r="Z258" s="127" t="str">
        <f>IF('第2表(元)'!Z258=0,"-",'第2表(元)'!Z258)</f>
        <v>-</v>
      </c>
      <c r="AA258" s="127" t="str">
        <f>IF('第2表(元)'!AA258=0,"-",'第2表(元)'!AA258)</f>
        <v>-</v>
      </c>
      <c r="AB258" s="127" t="str">
        <f>IF('第2表(元)'!AB258=0,"-",'第2表(元)'!AB258)</f>
        <v>-</v>
      </c>
      <c r="AC258" s="127" t="str">
        <f>IF('第2表(元)'!AC258=0,"-",'第2表(元)'!AC258)</f>
        <v>-</v>
      </c>
      <c r="AD258" s="127" t="str">
        <f>IF('第2表(元)'!AD258=0,"-",'第2表(元)'!AD258)</f>
        <v>-</v>
      </c>
      <c r="AE258" s="127" t="str">
        <f>IF('第2表(元)'!AE258=0,"-",'第2表(元)'!AE258)</f>
        <v>-</v>
      </c>
      <c r="AF258" s="127" t="str">
        <f>IF('第2表(元)'!AF258=0,"-",'第2表(元)'!AF258)</f>
        <v>-</v>
      </c>
      <c r="AG258" s="127" t="str">
        <f>IF('第2表(元)'!AG258=0,"-",'第2表(元)'!AG258)</f>
        <v>-</v>
      </c>
      <c r="AH258" s="127">
        <f>IF('第2表(元)'!AH258=0,"-",'第2表(元)'!AH258)</f>
        <v>28</v>
      </c>
      <c r="AI258" s="127" t="str">
        <f>IF('第2表(元)'!AI258=0,"-",'第2表(元)'!AI258)</f>
        <v>-</v>
      </c>
      <c r="AJ258" s="127" t="str">
        <f>IF('第2表(元)'!AJ258=0,"-",'第2表(元)'!AJ258)</f>
        <v>-</v>
      </c>
      <c r="AK258" s="127" t="str">
        <f>IF('第2表(元)'!AK258=0,"-",'第2表(元)'!AK258)</f>
        <v>-</v>
      </c>
      <c r="AL258" s="127" t="str">
        <f>IF('第2表(元)'!AL258=0,"-",'第2表(元)'!AL258)</f>
        <v>-</v>
      </c>
      <c r="AM258" s="127" t="str">
        <f>IF('第2表(元)'!AM258=0,"-",'第2表(元)'!AM258)</f>
        <v>-</v>
      </c>
      <c r="AN258" s="127" t="str">
        <f>IF('第2表(元)'!AN258=0,"-",'第2表(元)'!AN258)</f>
        <v>-</v>
      </c>
      <c r="AO258" s="127" t="str">
        <f>IF('第2表(元)'!AO258=0,"-",'第2表(元)'!AO258)</f>
        <v>-</v>
      </c>
      <c r="AP258" s="127" t="str">
        <f>IF('第2表(元)'!AP258=0,"-",'第2表(元)'!AP258)</f>
        <v>-</v>
      </c>
      <c r="AQ258" s="127" t="str">
        <f>IF('第2表(元)'!AQ258=0,"-",'第2表(元)'!AQ258)</f>
        <v>-</v>
      </c>
      <c r="AR258" s="127" t="str">
        <f>IF('第2表(元)'!AR258=0,"-",'第2表(元)'!AR258)</f>
        <v>-</v>
      </c>
      <c r="AS258" s="127" t="str">
        <f>IF('第2表(元)'!AS258=0,"-",'第2表(元)'!AS258)</f>
        <v>-</v>
      </c>
      <c r="AT258" s="127" t="str">
        <f>IF('第2表(元)'!AT258=0,"-",'第2表(元)'!AT258)</f>
        <v>-</v>
      </c>
      <c r="AU258" s="127" t="str">
        <f>IF('第2表(元)'!AU258=0,"-",'第2表(元)'!AU258)</f>
        <v>-</v>
      </c>
      <c r="AV258" s="127" t="str">
        <f>IF('第2表(元)'!AV258=0,"-",'第2表(元)'!AV258)</f>
        <v>-</v>
      </c>
      <c r="AW258" s="127" t="str">
        <f>IF('第2表(元)'!AW258=0,"-",'第2表(元)'!AW258)</f>
        <v>-</v>
      </c>
      <c r="AX258" s="127" t="str">
        <f>IF('第2表(元)'!AX258=0,"-",'第2表(元)'!AX258)</f>
        <v>-</v>
      </c>
      <c r="AY258" s="127" t="str">
        <f>IF('第2表(元)'!AY258=0,"-",'第2表(元)'!AY258)</f>
        <v>-</v>
      </c>
      <c r="AZ258" s="127" t="str">
        <f>IF('第2表(元)'!AZ258=0,"-",'第2表(元)'!AZ258)</f>
        <v>-</v>
      </c>
      <c r="BA258" s="127" t="str">
        <f>IF('第2表(元)'!BA258=0,"-",'第2表(元)'!BA258)</f>
        <v>-</v>
      </c>
      <c r="BB258" s="127" t="str">
        <f>IF('第2表(元)'!BB258=0,"-",'第2表(元)'!BB258)</f>
        <v>-</v>
      </c>
      <c r="BC258" s="127" t="str">
        <f>IF('第2表(元)'!BC258=0,"-",'第2表(元)'!BC258)</f>
        <v>-</v>
      </c>
      <c r="BD258" s="127" t="str">
        <f>IF('第2表(元)'!BD258=0,"-",'第2表(元)'!BD258)</f>
        <v>-</v>
      </c>
      <c r="BE258" s="127" t="str">
        <f>IF('第2表(元)'!BE258=0,"-",'第2表(元)'!BE258)</f>
        <v>-</v>
      </c>
      <c r="BF258" s="127" t="str">
        <f>IF('第2表(元)'!BF258=0,"-",'第2表(元)'!BF258)</f>
        <v>-</v>
      </c>
      <c r="BG258" s="127" t="str">
        <f>IF('第2表(元)'!BG258=0,"-",'第2表(元)'!BG258)</f>
        <v>-</v>
      </c>
      <c r="BH258" s="127" t="str">
        <f>IF('第2表(元)'!BH258=0,"-",'第2表(元)'!BH258)</f>
        <v>-</v>
      </c>
      <c r="BI258" s="127" t="str">
        <f>IF('第2表(元)'!BI258=0,"-",'第2表(元)'!BI258)</f>
        <v>-</v>
      </c>
      <c r="BJ258" s="127" t="str">
        <f>IF('第2表(元)'!BJ258=0,"-",'第2表(元)'!BJ258)</f>
        <v>-</v>
      </c>
      <c r="BK258" s="127" t="str">
        <f>IF('第2表(元)'!BK258=0,"-",'第2表(元)'!BK258)</f>
        <v>-</v>
      </c>
      <c r="BL258" s="127" t="str">
        <f>IF('第2表(元)'!BL258=0,"-",'第2表(元)'!BL258)</f>
        <v>-</v>
      </c>
      <c r="BM258" s="127" t="str">
        <f>IF('第2表(元)'!BM258=0,"-",'第2表(元)'!BM258)</f>
        <v>-</v>
      </c>
      <c r="BN258" s="127">
        <f>IF('第2表(元)'!BN258=0,"-",'第2表(元)'!BN258)</f>
        <v>2</v>
      </c>
      <c r="BO258" s="127" t="str">
        <f>IF('第2表(元)'!BO258=0,"-",'第2表(元)'!BO258)</f>
        <v>-</v>
      </c>
      <c r="BP258" s="127" t="str">
        <f>IF('第2表(元)'!BP258=0,"-",'第2表(元)'!BP258)</f>
        <v>-</v>
      </c>
      <c r="BQ258" s="127" t="str">
        <f>IF('第2表(元)'!BQ258=0,"-",'第2表(元)'!BQ258)</f>
        <v>-</v>
      </c>
      <c r="BR258" s="127" t="str">
        <f>IF('第2表(元)'!BR258=0,"-",'第2表(元)'!BR258)</f>
        <v>-</v>
      </c>
      <c r="BS258" s="127" t="str">
        <f>IF('第2表(元)'!BS258=0,"-",'第2表(元)'!BS258)</f>
        <v>-</v>
      </c>
      <c r="BT258" s="127" t="str">
        <f>IF('第2表(元)'!BT258=0,"-",'第2表(元)'!BT258)</f>
        <v>-</v>
      </c>
      <c r="BU258" s="127" t="str">
        <f>IF('第2表(元)'!BU258=0,"-",'第2表(元)'!BU258)</f>
        <v>-</v>
      </c>
      <c r="BV258" s="127" t="str">
        <f>IF('第2表(元)'!BV258=0,"-",'第2表(元)'!BV258)</f>
        <v>-</v>
      </c>
      <c r="BW258" s="102" t="str">
        <f>IF('第2表(元)'!BW258=0,"-",'第2表(元)'!BW258)</f>
        <v>-</v>
      </c>
    </row>
    <row r="259" spans="1:75" x14ac:dyDescent="0.15">
      <c r="A259" s="16"/>
      <c r="B259" s="17"/>
      <c r="C259" s="18"/>
      <c r="D259" s="18" t="s">
        <v>577</v>
      </c>
      <c r="E259" s="18">
        <v>439</v>
      </c>
      <c r="F259" s="19" t="s">
        <v>663</v>
      </c>
      <c r="G259" s="99" t="str">
        <f>IF('第2表(元)'!G259=0,"-",'第2表(元)'!G259)</f>
        <v>-</v>
      </c>
      <c r="H259" s="127" t="str">
        <f>IF('第2表(元)'!H259=0,"-",'第2表(元)'!H259)</f>
        <v>-</v>
      </c>
      <c r="I259" s="131">
        <f>IF('[1]第2表(元)'!I259=0,"-",'[1]第2表(元)'!I259)</f>
        <v>7</v>
      </c>
      <c r="J259" s="127" t="str">
        <f>IF('第2表(元)'!J259=0,"-",'第2表(元)'!J259)</f>
        <v>-</v>
      </c>
      <c r="K259" s="127" t="str">
        <f>IF('第2表(元)'!K259=0,"-",'第2表(元)'!K259)</f>
        <v>-</v>
      </c>
      <c r="L259" s="127" t="str">
        <f>IF('第2表(元)'!L259=0,"-",'第2表(元)'!L259)</f>
        <v>-</v>
      </c>
      <c r="M259" s="127" t="str">
        <f>IF('第2表(元)'!M259=0,"-",'第2表(元)'!M259)</f>
        <v>-</v>
      </c>
      <c r="N259" s="127" t="str">
        <f>IF('第2表(元)'!N259=0,"-",'第2表(元)'!N259)</f>
        <v>-</v>
      </c>
      <c r="O259" s="131" t="str">
        <f>IF('[1]第2表(元)'!O259=0,"-",'[1]第2表(元)'!O259)</f>
        <v>-</v>
      </c>
      <c r="P259" s="127" t="str">
        <f>IF('第2表(元)'!P259=0,"-",'第2表(元)'!P259)</f>
        <v>-</v>
      </c>
      <c r="Q259" s="127" t="str">
        <f>IF('第2表(元)'!Q259=0,"-",'第2表(元)'!Q259)</f>
        <v>-</v>
      </c>
      <c r="R259" s="127" t="str">
        <f>IF('第2表(元)'!R259=0,"-",'第2表(元)'!R259)</f>
        <v>-</v>
      </c>
      <c r="S259" s="127" t="str">
        <f>IF('第2表(元)'!S259=0,"-",'第2表(元)'!S259)</f>
        <v>-</v>
      </c>
      <c r="T259" s="127" t="str">
        <f>IF('第2表(元)'!T259=0,"-",'第2表(元)'!T259)</f>
        <v>-</v>
      </c>
      <c r="U259" s="127" t="str">
        <f>IF('第2表(元)'!U259=0,"-",'第2表(元)'!U259)</f>
        <v>-</v>
      </c>
      <c r="V259" s="127" t="str">
        <f>IF('第2表(元)'!V259=0,"-",'第2表(元)'!V259)</f>
        <v>-</v>
      </c>
      <c r="W259" s="127" t="str">
        <f>IF('第2表(元)'!W259=0,"-",'第2表(元)'!W259)</f>
        <v>-</v>
      </c>
      <c r="X259" s="127" t="str">
        <f>IF('第2表(元)'!X259=0,"-",'第2表(元)'!X259)</f>
        <v>-</v>
      </c>
      <c r="Y259" s="127" t="str">
        <f>IF('第2表(元)'!Y259=0,"-",'第2表(元)'!Y259)</f>
        <v>-</v>
      </c>
      <c r="Z259" s="127" t="str">
        <f>IF('第2表(元)'!Z259=0,"-",'第2表(元)'!Z259)</f>
        <v>-</v>
      </c>
      <c r="AA259" s="127" t="str">
        <f>IF('第2表(元)'!AA259=0,"-",'第2表(元)'!AA259)</f>
        <v>-</v>
      </c>
      <c r="AB259" s="127" t="str">
        <f>IF('第2表(元)'!AB259=0,"-",'第2表(元)'!AB259)</f>
        <v>-</v>
      </c>
      <c r="AC259" s="127" t="str">
        <f>IF('第2表(元)'!AC259=0,"-",'第2表(元)'!AC259)</f>
        <v>-</v>
      </c>
      <c r="AD259" s="127" t="str">
        <f>IF('第2表(元)'!AD259=0,"-",'第2表(元)'!AD259)</f>
        <v>-</v>
      </c>
      <c r="AE259" s="127" t="str">
        <f>IF('第2表(元)'!AE259=0,"-",'第2表(元)'!AE259)</f>
        <v>-</v>
      </c>
      <c r="AF259" s="127" t="str">
        <f>IF('第2表(元)'!AF259=0,"-",'第2表(元)'!AF259)</f>
        <v>-</v>
      </c>
      <c r="AG259" s="127" t="str">
        <f>IF('第2表(元)'!AG259=0,"-",'第2表(元)'!AG259)</f>
        <v>-</v>
      </c>
      <c r="AH259" s="127" t="str">
        <f>IF('第2表(元)'!AH259=0,"-",'第2表(元)'!AH259)</f>
        <v>-</v>
      </c>
      <c r="AI259" s="127" t="str">
        <f>IF('第2表(元)'!AI259=0,"-",'第2表(元)'!AI259)</f>
        <v>-</v>
      </c>
      <c r="AJ259" s="127" t="str">
        <f>IF('第2表(元)'!AJ259=0,"-",'第2表(元)'!AJ259)</f>
        <v>-</v>
      </c>
      <c r="AK259" s="127" t="str">
        <f>IF('第2表(元)'!AK259=0,"-",'第2表(元)'!AK259)</f>
        <v>-</v>
      </c>
      <c r="AL259" s="127" t="str">
        <f>IF('第2表(元)'!AL259=0,"-",'第2表(元)'!AL259)</f>
        <v>-</v>
      </c>
      <c r="AM259" s="127" t="str">
        <f>IF('第2表(元)'!AM259=0,"-",'第2表(元)'!AM259)</f>
        <v>-</v>
      </c>
      <c r="AN259" s="127" t="str">
        <f>IF('第2表(元)'!AN259=0,"-",'第2表(元)'!AN259)</f>
        <v>-</v>
      </c>
      <c r="AO259" s="127" t="str">
        <f>IF('第2表(元)'!AO259=0,"-",'第2表(元)'!AO259)</f>
        <v>-</v>
      </c>
      <c r="AP259" s="127" t="str">
        <f>IF('第2表(元)'!AP259=0,"-",'第2表(元)'!AP259)</f>
        <v>-</v>
      </c>
      <c r="AQ259" s="127" t="str">
        <f>IF('第2表(元)'!AQ259=0,"-",'第2表(元)'!AQ259)</f>
        <v>-</v>
      </c>
      <c r="AR259" s="127" t="str">
        <f>IF('第2表(元)'!AR259=0,"-",'第2表(元)'!AR259)</f>
        <v>-</v>
      </c>
      <c r="AS259" s="127" t="str">
        <f>IF('第2表(元)'!AS259=0,"-",'第2表(元)'!AS259)</f>
        <v>-</v>
      </c>
      <c r="AT259" s="127" t="str">
        <f>IF('第2表(元)'!AT259=0,"-",'第2表(元)'!AT259)</f>
        <v>-</v>
      </c>
      <c r="AU259" s="127" t="str">
        <f>IF('第2表(元)'!AU259=0,"-",'第2表(元)'!AU259)</f>
        <v>-</v>
      </c>
      <c r="AV259" s="127" t="str">
        <f>IF('第2表(元)'!AV259=0,"-",'第2表(元)'!AV259)</f>
        <v>-</v>
      </c>
      <c r="AW259" s="127" t="str">
        <f>IF('第2表(元)'!AW259=0,"-",'第2表(元)'!AW259)</f>
        <v>-</v>
      </c>
      <c r="AX259" s="127" t="str">
        <f>IF('第2表(元)'!AX259=0,"-",'第2表(元)'!AX259)</f>
        <v>-</v>
      </c>
      <c r="AY259" s="127" t="str">
        <f>IF('第2表(元)'!AY259=0,"-",'第2表(元)'!AY259)</f>
        <v>-</v>
      </c>
      <c r="AZ259" s="127" t="str">
        <f>IF('第2表(元)'!AZ259=0,"-",'第2表(元)'!AZ259)</f>
        <v>-</v>
      </c>
      <c r="BA259" s="127" t="str">
        <f>IF('第2表(元)'!BA259=0,"-",'第2表(元)'!BA259)</f>
        <v>-</v>
      </c>
      <c r="BB259" s="127" t="str">
        <f>IF('第2表(元)'!BB259=0,"-",'第2表(元)'!BB259)</f>
        <v>-</v>
      </c>
      <c r="BC259" s="127" t="str">
        <f>IF('第2表(元)'!BC259=0,"-",'第2表(元)'!BC259)</f>
        <v>-</v>
      </c>
      <c r="BD259" s="127" t="str">
        <f>IF('第2表(元)'!BD259=0,"-",'第2表(元)'!BD259)</f>
        <v>-</v>
      </c>
      <c r="BE259" s="127" t="str">
        <f>IF('第2表(元)'!BE259=0,"-",'第2表(元)'!BE259)</f>
        <v>-</v>
      </c>
      <c r="BF259" s="127" t="str">
        <f>IF('第2表(元)'!BF259=0,"-",'第2表(元)'!BF259)</f>
        <v>-</v>
      </c>
      <c r="BG259" s="127" t="str">
        <f>IF('第2表(元)'!BG259=0,"-",'第2表(元)'!BG259)</f>
        <v>-</v>
      </c>
      <c r="BH259" s="127" t="str">
        <f>IF('第2表(元)'!BH259=0,"-",'第2表(元)'!BH259)</f>
        <v>-</v>
      </c>
      <c r="BI259" s="127" t="str">
        <f>IF('第2表(元)'!BI259=0,"-",'第2表(元)'!BI259)</f>
        <v>-</v>
      </c>
      <c r="BJ259" s="127" t="str">
        <f>IF('第2表(元)'!BJ259=0,"-",'第2表(元)'!BJ259)</f>
        <v>-</v>
      </c>
      <c r="BK259" s="127" t="str">
        <f>IF('第2表(元)'!BK259=0,"-",'第2表(元)'!BK259)</f>
        <v>-</v>
      </c>
      <c r="BL259" s="127" t="str">
        <f>IF('第2表(元)'!BL259=0,"-",'第2表(元)'!BL259)</f>
        <v>-</v>
      </c>
      <c r="BM259" s="127" t="str">
        <f>IF('第2表(元)'!BM259=0,"-",'第2表(元)'!BM259)</f>
        <v>-</v>
      </c>
      <c r="BN259" s="127" t="str">
        <f>IF('第2表(元)'!BN259=0,"-",'第2表(元)'!BN259)</f>
        <v>-</v>
      </c>
      <c r="BO259" s="127" t="str">
        <f>IF('第2表(元)'!BO259=0,"-",'第2表(元)'!BO259)</f>
        <v>-</v>
      </c>
      <c r="BP259" s="127" t="str">
        <f>IF('第2表(元)'!BP259=0,"-",'第2表(元)'!BP259)</f>
        <v>-</v>
      </c>
      <c r="BQ259" s="127" t="str">
        <f>IF('第2表(元)'!BQ259=0,"-",'第2表(元)'!BQ259)</f>
        <v>-</v>
      </c>
      <c r="BR259" s="127" t="str">
        <f>IF('第2表(元)'!BR259=0,"-",'第2表(元)'!BR259)</f>
        <v>-</v>
      </c>
      <c r="BS259" s="127" t="str">
        <f>IF('第2表(元)'!BS259=0,"-",'第2表(元)'!BS259)</f>
        <v>-</v>
      </c>
      <c r="BT259" s="127" t="str">
        <f>IF('第2表(元)'!BT259=0,"-",'第2表(元)'!BT259)</f>
        <v>-</v>
      </c>
      <c r="BU259" s="127" t="str">
        <f>IF('第2表(元)'!BU259=0,"-",'第2表(元)'!BU259)</f>
        <v>-</v>
      </c>
      <c r="BV259" s="127" t="str">
        <f>IF('第2表(元)'!BV259=0,"-",'第2表(元)'!BV259)</f>
        <v>-</v>
      </c>
      <c r="BW259" s="102" t="str">
        <f>IF('第2表(元)'!BW259=0,"-",'第2表(元)'!BW259)</f>
        <v>-</v>
      </c>
    </row>
    <row r="260" spans="1:75" x14ac:dyDescent="0.15">
      <c r="A260" s="12"/>
      <c r="B260" s="13"/>
      <c r="C260" s="14">
        <v>44</v>
      </c>
      <c r="D260" s="14" t="s">
        <v>531</v>
      </c>
      <c r="E260" s="14"/>
      <c r="F260" s="15"/>
      <c r="G260" s="125">
        <f>IF('第2表(元)'!G260=0,"-",'第2表(元)'!G260)</f>
        <v>279</v>
      </c>
      <c r="H260" s="125">
        <f>IF('第2表(元)'!H260=0,"-",'第2表(元)'!H260)</f>
        <v>123</v>
      </c>
      <c r="I260" s="125">
        <f>IF('[1]第2表(元)'!I260=0,"-",'[1]第2表(元)'!I260)</f>
        <v>26</v>
      </c>
      <c r="J260" s="125">
        <f>IF('第2表(元)'!J260=0,"-",'第2表(元)'!J260)</f>
        <v>138</v>
      </c>
      <c r="K260" s="125">
        <f>IF('第2表(元)'!K260=0,"-",'第2表(元)'!K260)</f>
        <v>8</v>
      </c>
      <c r="L260" s="125" t="str">
        <f>IF('第2表(元)'!L260=0,"-",'第2表(元)'!L260)</f>
        <v>-</v>
      </c>
      <c r="M260" s="125" t="str">
        <f>IF('第2表(元)'!M260=0,"-",'第2表(元)'!M260)</f>
        <v>-</v>
      </c>
      <c r="N260" s="125" t="str">
        <f>IF('第2表(元)'!N260=0,"-",'第2表(元)'!N260)</f>
        <v>-</v>
      </c>
      <c r="O260" s="125" t="str">
        <f>IF('[1]第2表(元)'!O260=0,"-",'[1]第2表(元)'!O260)</f>
        <v>-</v>
      </c>
      <c r="P260" s="125">
        <f>IF('第2表(元)'!P260=0,"-",'第2表(元)'!P260)</f>
        <v>23</v>
      </c>
      <c r="Q260" s="125">
        <f>IF('第2表(元)'!Q260=0,"-",'第2表(元)'!Q260)</f>
        <v>72</v>
      </c>
      <c r="R260" s="125" t="str">
        <f>IF('第2表(元)'!R260=0,"-",'第2表(元)'!R260)</f>
        <v>-</v>
      </c>
      <c r="S260" s="125">
        <f>IF('第2表(元)'!S260=0,"-",'第2表(元)'!S260)</f>
        <v>4</v>
      </c>
      <c r="T260" s="125" t="str">
        <f>IF('第2表(元)'!T260=0,"-",'第2表(元)'!T260)</f>
        <v>-</v>
      </c>
      <c r="U260" s="125">
        <f>IF('第2表(元)'!U260=0,"-",'第2表(元)'!U260)</f>
        <v>118</v>
      </c>
      <c r="V260" s="125">
        <f>IF('第2表(元)'!V260=0,"-",'第2表(元)'!V260)</f>
        <v>187</v>
      </c>
      <c r="W260" s="125">
        <f>IF('第2表(元)'!W260=0,"-",'第2表(元)'!W260)</f>
        <v>121</v>
      </c>
      <c r="X260" s="125">
        <f>IF('第2表(元)'!X260=0,"-",'第2表(元)'!X260)</f>
        <v>168</v>
      </c>
      <c r="Y260" s="125">
        <f>IF('第2表(元)'!Y260=0,"-",'第2表(元)'!Y260)</f>
        <v>304</v>
      </c>
      <c r="Z260" s="125">
        <f>IF('第2表(元)'!Z260=0,"-",'第2表(元)'!Z260)</f>
        <v>1205</v>
      </c>
      <c r="AA260" s="125">
        <f>IF('第2表(元)'!AA260=0,"-",'第2表(元)'!AA260)</f>
        <v>125</v>
      </c>
      <c r="AB260" s="125">
        <f>IF('第2表(元)'!AB260=0,"-",'第2表(元)'!AB260)</f>
        <v>63</v>
      </c>
      <c r="AC260" s="125">
        <f>IF('第2表(元)'!AC260=0,"-",'第2表(元)'!AC260)</f>
        <v>684</v>
      </c>
      <c r="AD260" s="125">
        <f>IF('第2表(元)'!AD260=0,"-",'第2表(元)'!AD260)</f>
        <v>430</v>
      </c>
      <c r="AE260" s="125">
        <f>IF('第2表(元)'!AE260=0,"-",'第2表(元)'!AE260)</f>
        <v>71</v>
      </c>
      <c r="AF260" s="125">
        <f>IF('第2表(元)'!AF260=0,"-",'第2表(元)'!AF260)</f>
        <v>72</v>
      </c>
      <c r="AG260" s="125">
        <f>IF('第2表(元)'!AG260=0,"-",'第2表(元)'!AG260)</f>
        <v>739</v>
      </c>
      <c r="AH260" s="125">
        <f>IF('第2表(元)'!AH260=0,"-",'第2表(元)'!AH260)</f>
        <v>213</v>
      </c>
      <c r="AI260" s="125">
        <f>IF('第2表(元)'!AI260=0,"-",'第2表(元)'!AI260)</f>
        <v>18</v>
      </c>
      <c r="AJ260" s="125">
        <f>IF('第2表(元)'!AJ260=0,"-",'第2表(元)'!AJ260)</f>
        <v>266</v>
      </c>
      <c r="AK260" s="125" t="str">
        <f>IF('第2表(元)'!AK260=0,"-",'第2表(元)'!AK260)</f>
        <v>-</v>
      </c>
      <c r="AL260" s="125">
        <f>IF('第2表(元)'!AL260=0,"-",'第2表(元)'!AL260)</f>
        <v>104</v>
      </c>
      <c r="AM260" s="125">
        <f>IF('第2表(元)'!AM260=0,"-",'第2表(元)'!AM260)</f>
        <v>185</v>
      </c>
      <c r="AN260" s="125">
        <f>IF('第2表(元)'!AN260=0,"-",'第2表(元)'!AN260)</f>
        <v>64</v>
      </c>
      <c r="AO260" s="125">
        <f>IF('第2表(元)'!AO260=0,"-",'第2表(元)'!AO260)</f>
        <v>18</v>
      </c>
      <c r="AP260" s="125">
        <f>IF('第2表(元)'!AP260=0,"-",'第2表(元)'!AP260)</f>
        <v>2</v>
      </c>
      <c r="AQ260" s="125">
        <f>IF('第2表(元)'!AQ260=0,"-",'第2表(元)'!AQ260)</f>
        <v>137</v>
      </c>
      <c r="AR260" s="125">
        <f>IF('第2表(元)'!AR260=0,"-",'第2表(元)'!AR260)</f>
        <v>68</v>
      </c>
      <c r="AS260" s="125">
        <f>IF('第2表(元)'!AS260=0,"-",'第2表(元)'!AS260)</f>
        <v>15</v>
      </c>
      <c r="AT260" s="125" t="str">
        <f>IF('第2表(元)'!AT260=0,"-",'第2表(元)'!AT260)</f>
        <v>-</v>
      </c>
      <c r="AU260" s="125">
        <f>IF('第2表(元)'!AU260=0,"-",'第2表(元)'!AU260)</f>
        <v>163</v>
      </c>
      <c r="AV260" s="125">
        <f>IF('第2表(元)'!AV260=0,"-",'第2表(元)'!AV260)</f>
        <v>39</v>
      </c>
      <c r="AW260" s="125">
        <f>IF('第2表(元)'!AW260=0,"-",'第2表(元)'!AW260)</f>
        <v>117</v>
      </c>
      <c r="AX260" s="125">
        <f>IF('第2表(元)'!AX260=0,"-",'第2表(元)'!AX260)</f>
        <v>535</v>
      </c>
      <c r="AY260" s="125">
        <f>IF('第2表(元)'!AY260=0,"-",'第2表(元)'!AY260)</f>
        <v>383</v>
      </c>
      <c r="AZ260" s="125">
        <f>IF('第2表(元)'!AZ260=0,"-",'第2表(元)'!AZ260)</f>
        <v>137</v>
      </c>
      <c r="BA260" s="125">
        <f>IF('第2表(元)'!BA260=0,"-",'第2表(元)'!BA260)</f>
        <v>794</v>
      </c>
      <c r="BB260" s="125">
        <f>IF('第2表(元)'!BB260=0,"-",'第2表(元)'!BB260)</f>
        <v>214</v>
      </c>
      <c r="BC260" s="125">
        <f>IF('第2表(元)'!BC260=0,"-",'第2表(元)'!BC260)</f>
        <v>50</v>
      </c>
      <c r="BD260" s="125">
        <f>IF('第2表(元)'!BD260=0,"-",'第2表(元)'!BD260)</f>
        <v>131</v>
      </c>
      <c r="BE260" s="125">
        <f>IF('第2表(元)'!BE260=0,"-",'第2表(元)'!BE260)</f>
        <v>98</v>
      </c>
      <c r="BF260" s="125">
        <f>IF('第2表(元)'!BF260=0,"-",'第2表(元)'!BF260)</f>
        <v>14</v>
      </c>
      <c r="BG260" s="125">
        <f>IF('第2表(元)'!BG260=0,"-",'第2表(元)'!BG260)</f>
        <v>7</v>
      </c>
      <c r="BH260" s="125">
        <f>IF('第2表(元)'!BH260=0,"-",'第2表(元)'!BH260)</f>
        <v>5</v>
      </c>
      <c r="BI260" s="125">
        <f>IF('第2表(元)'!BI260=0,"-",'第2表(元)'!BI260)</f>
        <v>53</v>
      </c>
      <c r="BJ260" s="125" t="str">
        <f>IF('第2表(元)'!BJ260=0,"-",'第2表(元)'!BJ260)</f>
        <v>-</v>
      </c>
      <c r="BK260" s="125">
        <f>IF('第2表(元)'!BK260=0,"-",'第2表(元)'!BK260)</f>
        <v>47</v>
      </c>
      <c r="BL260" s="125">
        <f>IF('第2表(元)'!BL260=0,"-",'第2表(元)'!BL260)</f>
        <v>10</v>
      </c>
      <c r="BM260" s="125" t="str">
        <f>IF('第2表(元)'!BM260=0,"-",'第2表(元)'!BM260)</f>
        <v>-</v>
      </c>
      <c r="BN260" s="125">
        <f>IF('第2表(元)'!BN260=0,"-",'第2表(元)'!BN260)</f>
        <v>31</v>
      </c>
      <c r="BO260" s="125">
        <f>IF('第2表(元)'!BO260=0,"-",'第2表(元)'!BO260)</f>
        <v>118</v>
      </c>
      <c r="BP260" s="125">
        <f>IF('第2表(元)'!BP260=0,"-",'第2表(元)'!BP260)</f>
        <v>7</v>
      </c>
      <c r="BQ260" s="125">
        <f>IF('第2表(元)'!BQ260=0,"-",'第2表(元)'!BQ260)</f>
        <v>18</v>
      </c>
      <c r="BR260" s="125" t="str">
        <f>IF('第2表(元)'!BR260=0,"-",'第2表(元)'!BR260)</f>
        <v>-</v>
      </c>
      <c r="BS260" s="125">
        <f>IF('第2表(元)'!BS260=0,"-",'第2表(元)'!BS260)</f>
        <v>13</v>
      </c>
      <c r="BT260" s="125">
        <f>IF('第2表(元)'!BT260=0,"-",'第2表(元)'!BT260)</f>
        <v>13</v>
      </c>
      <c r="BU260" s="125" t="str">
        <f>IF('第2表(元)'!BU260=0,"-",'第2表(元)'!BU260)</f>
        <v>-</v>
      </c>
      <c r="BV260" s="125">
        <f>IF('第2表(元)'!BV260=0,"-",'第2表(元)'!BV260)</f>
        <v>81</v>
      </c>
      <c r="BW260" s="126" t="str">
        <f>IF('第2表(元)'!BW260=0,"-",'第2表(元)'!BW260)</f>
        <v>-</v>
      </c>
    </row>
    <row r="261" spans="1:75" x14ac:dyDescent="0.15">
      <c r="A261" s="16"/>
      <c r="B261" s="17"/>
      <c r="C261" s="18"/>
      <c r="D261" s="18" t="s">
        <v>577</v>
      </c>
      <c r="E261" s="18">
        <v>440</v>
      </c>
      <c r="F261" s="19" t="s">
        <v>113</v>
      </c>
      <c r="G261" s="99" t="str">
        <f>IF('第2表(元)'!G261=0,"-",'第2表(元)'!G261)</f>
        <v>-</v>
      </c>
      <c r="H261" s="127" t="str">
        <f>IF('第2表(元)'!H261=0,"-",'第2表(元)'!H261)</f>
        <v>-</v>
      </c>
      <c r="I261" s="131" t="str">
        <f>IF('[1]第2表(元)'!I261=0,"-",'[1]第2表(元)'!I261)</f>
        <v>-</v>
      </c>
      <c r="J261" s="127" t="str">
        <f>IF('第2表(元)'!J261=0,"-",'第2表(元)'!J261)</f>
        <v>-</v>
      </c>
      <c r="K261" s="127" t="str">
        <f>IF('第2表(元)'!K261=0,"-",'第2表(元)'!K261)</f>
        <v>-</v>
      </c>
      <c r="L261" s="127" t="str">
        <f>IF('第2表(元)'!L261=0,"-",'第2表(元)'!L261)</f>
        <v>-</v>
      </c>
      <c r="M261" s="127" t="str">
        <f>IF('第2表(元)'!M261=0,"-",'第2表(元)'!M261)</f>
        <v>-</v>
      </c>
      <c r="N261" s="127" t="str">
        <f>IF('第2表(元)'!N261=0,"-",'第2表(元)'!N261)</f>
        <v>-</v>
      </c>
      <c r="O261" s="131" t="str">
        <f>IF('[1]第2表(元)'!O261=0,"-",'[1]第2表(元)'!O261)</f>
        <v>-</v>
      </c>
      <c r="P261" s="127" t="str">
        <f>IF('第2表(元)'!P261=0,"-",'第2表(元)'!P261)</f>
        <v>-</v>
      </c>
      <c r="Q261" s="127" t="str">
        <f>IF('第2表(元)'!Q261=0,"-",'第2表(元)'!Q261)</f>
        <v>-</v>
      </c>
      <c r="R261" s="127" t="str">
        <f>IF('第2表(元)'!R261=0,"-",'第2表(元)'!R261)</f>
        <v>-</v>
      </c>
      <c r="S261" s="127" t="str">
        <f>IF('第2表(元)'!S261=0,"-",'第2表(元)'!S261)</f>
        <v>-</v>
      </c>
      <c r="T261" s="127" t="str">
        <f>IF('第2表(元)'!T261=0,"-",'第2表(元)'!T261)</f>
        <v>-</v>
      </c>
      <c r="U261" s="127" t="str">
        <f>IF('第2表(元)'!U261=0,"-",'第2表(元)'!U261)</f>
        <v>-</v>
      </c>
      <c r="V261" s="127" t="str">
        <f>IF('第2表(元)'!V261=0,"-",'第2表(元)'!V261)</f>
        <v>-</v>
      </c>
      <c r="W261" s="127" t="str">
        <f>IF('第2表(元)'!W261=0,"-",'第2表(元)'!W261)</f>
        <v>-</v>
      </c>
      <c r="X261" s="127" t="str">
        <f>IF('第2表(元)'!X261=0,"-",'第2表(元)'!X261)</f>
        <v>-</v>
      </c>
      <c r="Y261" s="127" t="str">
        <f>IF('第2表(元)'!Y261=0,"-",'第2表(元)'!Y261)</f>
        <v>-</v>
      </c>
      <c r="Z261" s="127" t="str">
        <f>IF('第2表(元)'!Z261=0,"-",'第2表(元)'!Z261)</f>
        <v>-</v>
      </c>
      <c r="AA261" s="127" t="str">
        <f>IF('第2表(元)'!AA261=0,"-",'第2表(元)'!AA261)</f>
        <v>-</v>
      </c>
      <c r="AB261" s="127" t="str">
        <f>IF('第2表(元)'!AB261=0,"-",'第2表(元)'!AB261)</f>
        <v>-</v>
      </c>
      <c r="AC261" s="127">
        <f>IF('第2表(元)'!AC261=0,"-",'第2表(元)'!AC261)</f>
        <v>22</v>
      </c>
      <c r="AD261" s="127" t="str">
        <f>IF('第2表(元)'!AD261=0,"-",'第2表(元)'!AD261)</f>
        <v>-</v>
      </c>
      <c r="AE261" s="127" t="str">
        <f>IF('第2表(元)'!AE261=0,"-",'第2表(元)'!AE261)</f>
        <v>-</v>
      </c>
      <c r="AF261" s="127" t="str">
        <f>IF('第2表(元)'!AF261=0,"-",'第2表(元)'!AF261)</f>
        <v>-</v>
      </c>
      <c r="AG261" s="127" t="str">
        <f>IF('第2表(元)'!AG261=0,"-",'第2表(元)'!AG261)</f>
        <v>-</v>
      </c>
      <c r="AH261" s="127" t="str">
        <f>IF('第2表(元)'!AH261=0,"-",'第2表(元)'!AH261)</f>
        <v>-</v>
      </c>
      <c r="AI261" s="127" t="str">
        <f>IF('第2表(元)'!AI261=0,"-",'第2表(元)'!AI261)</f>
        <v>-</v>
      </c>
      <c r="AJ261" s="127" t="str">
        <f>IF('第2表(元)'!AJ261=0,"-",'第2表(元)'!AJ261)</f>
        <v>-</v>
      </c>
      <c r="AK261" s="127" t="str">
        <f>IF('第2表(元)'!AK261=0,"-",'第2表(元)'!AK261)</f>
        <v>-</v>
      </c>
      <c r="AL261" s="127" t="str">
        <f>IF('第2表(元)'!AL261=0,"-",'第2表(元)'!AL261)</f>
        <v>-</v>
      </c>
      <c r="AM261" s="127" t="str">
        <f>IF('第2表(元)'!AM261=0,"-",'第2表(元)'!AM261)</f>
        <v>-</v>
      </c>
      <c r="AN261" s="127" t="str">
        <f>IF('第2表(元)'!AN261=0,"-",'第2表(元)'!AN261)</f>
        <v>-</v>
      </c>
      <c r="AO261" s="127" t="str">
        <f>IF('第2表(元)'!AO261=0,"-",'第2表(元)'!AO261)</f>
        <v>-</v>
      </c>
      <c r="AP261" s="127" t="str">
        <f>IF('第2表(元)'!AP261=0,"-",'第2表(元)'!AP261)</f>
        <v>-</v>
      </c>
      <c r="AQ261" s="127" t="str">
        <f>IF('第2表(元)'!AQ261=0,"-",'第2表(元)'!AQ261)</f>
        <v>-</v>
      </c>
      <c r="AR261" s="127" t="str">
        <f>IF('第2表(元)'!AR261=0,"-",'第2表(元)'!AR261)</f>
        <v>-</v>
      </c>
      <c r="AS261" s="127" t="str">
        <f>IF('第2表(元)'!AS261=0,"-",'第2表(元)'!AS261)</f>
        <v>-</v>
      </c>
      <c r="AT261" s="127" t="str">
        <f>IF('第2表(元)'!AT261=0,"-",'第2表(元)'!AT261)</f>
        <v>-</v>
      </c>
      <c r="AU261" s="127" t="str">
        <f>IF('第2表(元)'!AU261=0,"-",'第2表(元)'!AU261)</f>
        <v>-</v>
      </c>
      <c r="AV261" s="127" t="str">
        <f>IF('第2表(元)'!AV261=0,"-",'第2表(元)'!AV261)</f>
        <v>-</v>
      </c>
      <c r="AW261" s="127" t="str">
        <f>IF('第2表(元)'!AW261=0,"-",'第2表(元)'!AW261)</f>
        <v>-</v>
      </c>
      <c r="AX261" s="127" t="str">
        <f>IF('第2表(元)'!AX261=0,"-",'第2表(元)'!AX261)</f>
        <v>-</v>
      </c>
      <c r="AY261" s="127" t="str">
        <f>IF('第2表(元)'!AY261=0,"-",'第2表(元)'!AY261)</f>
        <v>-</v>
      </c>
      <c r="AZ261" s="127" t="str">
        <f>IF('第2表(元)'!AZ261=0,"-",'第2表(元)'!AZ261)</f>
        <v>-</v>
      </c>
      <c r="BA261" s="127" t="str">
        <f>IF('第2表(元)'!BA261=0,"-",'第2表(元)'!BA261)</f>
        <v>-</v>
      </c>
      <c r="BB261" s="127" t="str">
        <f>IF('第2表(元)'!BB261=0,"-",'第2表(元)'!BB261)</f>
        <v>-</v>
      </c>
      <c r="BC261" s="127" t="str">
        <f>IF('第2表(元)'!BC261=0,"-",'第2表(元)'!BC261)</f>
        <v>-</v>
      </c>
      <c r="BD261" s="127" t="str">
        <f>IF('第2表(元)'!BD261=0,"-",'第2表(元)'!BD261)</f>
        <v>-</v>
      </c>
      <c r="BE261" s="127" t="str">
        <f>IF('第2表(元)'!BE261=0,"-",'第2表(元)'!BE261)</f>
        <v>-</v>
      </c>
      <c r="BF261" s="127" t="str">
        <f>IF('第2表(元)'!BF261=0,"-",'第2表(元)'!BF261)</f>
        <v>-</v>
      </c>
      <c r="BG261" s="127" t="str">
        <f>IF('第2表(元)'!BG261=0,"-",'第2表(元)'!BG261)</f>
        <v>-</v>
      </c>
      <c r="BH261" s="127" t="str">
        <f>IF('第2表(元)'!BH261=0,"-",'第2表(元)'!BH261)</f>
        <v>-</v>
      </c>
      <c r="BI261" s="127" t="str">
        <f>IF('第2表(元)'!BI261=0,"-",'第2表(元)'!BI261)</f>
        <v>-</v>
      </c>
      <c r="BJ261" s="127" t="str">
        <f>IF('第2表(元)'!BJ261=0,"-",'第2表(元)'!BJ261)</f>
        <v>-</v>
      </c>
      <c r="BK261" s="127" t="str">
        <f>IF('第2表(元)'!BK261=0,"-",'第2表(元)'!BK261)</f>
        <v>-</v>
      </c>
      <c r="BL261" s="127" t="str">
        <f>IF('第2表(元)'!BL261=0,"-",'第2表(元)'!BL261)</f>
        <v>-</v>
      </c>
      <c r="BM261" s="127" t="str">
        <f>IF('第2表(元)'!BM261=0,"-",'第2表(元)'!BM261)</f>
        <v>-</v>
      </c>
      <c r="BN261" s="127" t="str">
        <f>IF('第2表(元)'!BN261=0,"-",'第2表(元)'!BN261)</f>
        <v>-</v>
      </c>
      <c r="BO261" s="127" t="str">
        <f>IF('第2表(元)'!BO261=0,"-",'第2表(元)'!BO261)</f>
        <v>-</v>
      </c>
      <c r="BP261" s="127" t="str">
        <f>IF('第2表(元)'!BP261=0,"-",'第2表(元)'!BP261)</f>
        <v>-</v>
      </c>
      <c r="BQ261" s="127" t="str">
        <f>IF('第2表(元)'!BQ261=0,"-",'第2表(元)'!BQ261)</f>
        <v>-</v>
      </c>
      <c r="BR261" s="127" t="str">
        <f>IF('第2表(元)'!BR261=0,"-",'第2表(元)'!BR261)</f>
        <v>-</v>
      </c>
      <c r="BS261" s="127" t="str">
        <f>IF('第2表(元)'!BS261=0,"-",'第2表(元)'!BS261)</f>
        <v>-</v>
      </c>
      <c r="BT261" s="127" t="str">
        <f>IF('第2表(元)'!BT261=0,"-",'第2表(元)'!BT261)</f>
        <v>-</v>
      </c>
      <c r="BU261" s="127" t="str">
        <f>IF('第2表(元)'!BU261=0,"-",'第2表(元)'!BU261)</f>
        <v>-</v>
      </c>
      <c r="BV261" s="127" t="str">
        <f>IF('第2表(元)'!BV261=0,"-",'第2表(元)'!BV261)</f>
        <v>-</v>
      </c>
      <c r="BW261" s="102" t="str">
        <f>IF('第2表(元)'!BW261=0,"-",'第2表(元)'!BW261)</f>
        <v>-</v>
      </c>
    </row>
    <row r="262" spans="1:75" x14ac:dyDescent="0.15">
      <c r="A262" s="16"/>
      <c r="B262" s="17"/>
      <c r="C262" s="18"/>
      <c r="D262" s="18" t="s">
        <v>577</v>
      </c>
      <c r="E262" s="18">
        <v>441</v>
      </c>
      <c r="F262" s="19" t="s">
        <v>263</v>
      </c>
      <c r="G262" s="99">
        <f>IF('第2表(元)'!G262=0,"-",'第2表(元)'!G262)</f>
        <v>279</v>
      </c>
      <c r="H262" s="127">
        <f>IF('第2表(元)'!H262=0,"-",'第2表(元)'!H262)</f>
        <v>123</v>
      </c>
      <c r="I262" s="131">
        <f>IF('[1]第2表(元)'!I262=0,"-",'[1]第2表(元)'!I262)</f>
        <v>26</v>
      </c>
      <c r="J262" s="127">
        <f>IF('第2表(元)'!J262=0,"-",'第2表(元)'!J262)</f>
        <v>137</v>
      </c>
      <c r="K262" s="127">
        <f>IF('第2表(元)'!K262=0,"-",'第2表(元)'!K262)</f>
        <v>8</v>
      </c>
      <c r="L262" s="127" t="str">
        <f>IF('第2表(元)'!L262=0,"-",'第2表(元)'!L262)</f>
        <v>-</v>
      </c>
      <c r="M262" s="127" t="str">
        <f>IF('第2表(元)'!M262=0,"-",'第2表(元)'!M262)</f>
        <v>-</v>
      </c>
      <c r="N262" s="127" t="str">
        <f>IF('第2表(元)'!N262=0,"-",'第2表(元)'!N262)</f>
        <v>-</v>
      </c>
      <c r="O262" s="131" t="str">
        <f>IF('[1]第2表(元)'!O262=0,"-",'[1]第2表(元)'!O262)</f>
        <v>-</v>
      </c>
      <c r="P262" s="127">
        <f>IF('第2表(元)'!P262=0,"-",'第2表(元)'!P262)</f>
        <v>20</v>
      </c>
      <c r="Q262" s="127">
        <f>IF('第2表(元)'!Q262=0,"-",'第2表(元)'!Q262)</f>
        <v>72</v>
      </c>
      <c r="R262" s="127" t="str">
        <f>IF('第2表(元)'!R262=0,"-",'第2表(元)'!R262)</f>
        <v>-</v>
      </c>
      <c r="S262" s="127">
        <f>IF('第2表(元)'!S262=0,"-",'第2表(元)'!S262)</f>
        <v>4</v>
      </c>
      <c r="T262" s="127" t="str">
        <f>IF('第2表(元)'!T262=0,"-",'第2表(元)'!T262)</f>
        <v>-</v>
      </c>
      <c r="U262" s="127">
        <f>IF('第2表(元)'!U262=0,"-",'第2表(元)'!U262)</f>
        <v>116</v>
      </c>
      <c r="V262" s="127">
        <f>IF('第2表(元)'!V262=0,"-",'第2表(元)'!V262)</f>
        <v>187</v>
      </c>
      <c r="W262" s="127">
        <f>IF('第2表(元)'!W262=0,"-",'第2表(元)'!W262)</f>
        <v>87</v>
      </c>
      <c r="X262" s="127">
        <f>IF('第2表(元)'!X262=0,"-",'第2表(元)'!X262)</f>
        <v>165</v>
      </c>
      <c r="Y262" s="127">
        <f>IF('第2表(元)'!Y262=0,"-",'第2表(元)'!Y262)</f>
        <v>267</v>
      </c>
      <c r="Z262" s="127">
        <f>IF('第2表(元)'!Z262=0,"-",'第2表(元)'!Z262)</f>
        <v>1205</v>
      </c>
      <c r="AA262" s="127">
        <f>IF('第2表(元)'!AA262=0,"-",'第2表(元)'!AA262)</f>
        <v>120</v>
      </c>
      <c r="AB262" s="127">
        <f>IF('第2表(元)'!AB262=0,"-",'第2表(元)'!AB262)</f>
        <v>63</v>
      </c>
      <c r="AC262" s="127">
        <f>IF('第2表(元)'!AC262=0,"-",'第2表(元)'!AC262)</f>
        <v>645</v>
      </c>
      <c r="AD262" s="127">
        <f>IF('第2表(元)'!AD262=0,"-",'第2表(元)'!AD262)</f>
        <v>430</v>
      </c>
      <c r="AE262" s="127">
        <f>IF('第2表(元)'!AE262=0,"-",'第2表(元)'!AE262)</f>
        <v>71</v>
      </c>
      <c r="AF262" s="127">
        <f>IF('第2表(元)'!AF262=0,"-",'第2表(元)'!AF262)</f>
        <v>72</v>
      </c>
      <c r="AG262" s="127">
        <f>IF('第2表(元)'!AG262=0,"-",'第2表(元)'!AG262)</f>
        <v>739</v>
      </c>
      <c r="AH262" s="127">
        <f>IF('第2表(元)'!AH262=0,"-",'第2表(元)'!AH262)</f>
        <v>195</v>
      </c>
      <c r="AI262" s="127">
        <f>IF('第2表(元)'!AI262=0,"-",'第2表(元)'!AI262)</f>
        <v>9</v>
      </c>
      <c r="AJ262" s="127">
        <f>IF('第2表(元)'!AJ262=0,"-",'第2表(元)'!AJ262)</f>
        <v>222</v>
      </c>
      <c r="AK262" s="127" t="str">
        <f>IF('第2表(元)'!AK262=0,"-",'第2表(元)'!AK262)</f>
        <v>-</v>
      </c>
      <c r="AL262" s="127">
        <f>IF('第2表(元)'!AL262=0,"-",'第2表(元)'!AL262)</f>
        <v>104</v>
      </c>
      <c r="AM262" s="127">
        <f>IF('第2表(元)'!AM262=0,"-",'第2表(元)'!AM262)</f>
        <v>185</v>
      </c>
      <c r="AN262" s="127">
        <f>IF('第2表(元)'!AN262=0,"-",'第2表(元)'!AN262)</f>
        <v>64</v>
      </c>
      <c r="AO262" s="127">
        <f>IF('第2表(元)'!AO262=0,"-",'第2表(元)'!AO262)</f>
        <v>18</v>
      </c>
      <c r="AP262" s="127" t="str">
        <f>IF('第2表(元)'!AP262=0,"-",'第2表(元)'!AP262)</f>
        <v>-</v>
      </c>
      <c r="AQ262" s="127">
        <f>IF('第2表(元)'!AQ262=0,"-",'第2表(元)'!AQ262)</f>
        <v>137</v>
      </c>
      <c r="AR262" s="127">
        <f>IF('第2表(元)'!AR262=0,"-",'第2表(元)'!AR262)</f>
        <v>68</v>
      </c>
      <c r="AS262" s="127">
        <f>IF('第2表(元)'!AS262=0,"-",'第2表(元)'!AS262)</f>
        <v>15</v>
      </c>
      <c r="AT262" s="127" t="str">
        <f>IF('第2表(元)'!AT262=0,"-",'第2表(元)'!AT262)</f>
        <v>-</v>
      </c>
      <c r="AU262" s="127">
        <f>IF('第2表(元)'!AU262=0,"-",'第2表(元)'!AU262)</f>
        <v>26</v>
      </c>
      <c r="AV262" s="127">
        <f>IF('第2表(元)'!AV262=0,"-",'第2表(元)'!AV262)</f>
        <v>39</v>
      </c>
      <c r="AW262" s="127">
        <f>IF('第2表(元)'!AW262=0,"-",'第2表(元)'!AW262)</f>
        <v>117</v>
      </c>
      <c r="AX262" s="127">
        <f>IF('第2表(元)'!AX262=0,"-",'第2表(元)'!AX262)</f>
        <v>524</v>
      </c>
      <c r="AY262" s="127">
        <f>IF('第2表(元)'!AY262=0,"-",'第2表(元)'!AY262)</f>
        <v>372</v>
      </c>
      <c r="AZ262" s="127">
        <f>IF('第2表(元)'!AZ262=0,"-",'第2表(元)'!AZ262)</f>
        <v>137</v>
      </c>
      <c r="BA262" s="127">
        <f>IF('第2表(元)'!BA262=0,"-",'第2表(元)'!BA262)</f>
        <v>794</v>
      </c>
      <c r="BB262" s="127">
        <f>IF('第2表(元)'!BB262=0,"-",'第2表(元)'!BB262)</f>
        <v>214</v>
      </c>
      <c r="BC262" s="127">
        <f>IF('第2表(元)'!BC262=0,"-",'第2表(元)'!BC262)</f>
        <v>50</v>
      </c>
      <c r="BD262" s="127">
        <f>IF('第2表(元)'!BD262=0,"-",'第2表(元)'!BD262)</f>
        <v>130</v>
      </c>
      <c r="BE262" s="127">
        <f>IF('第2表(元)'!BE262=0,"-",'第2表(元)'!BE262)</f>
        <v>98</v>
      </c>
      <c r="BF262" s="127">
        <f>IF('第2表(元)'!BF262=0,"-",'第2表(元)'!BF262)</f>
        <v>14</v>
      </c>
      <c r="BG262" s="127">
        <f>IF('第2表(元)'!BG262=0,"-",'第2表(元)'!BG262)</f>
        <v>7</v>
      </c>
      <c r="BH262" s="127">
        <f>IF('第2表(元)'!BH262=0,"-",'第2表(元)'!BH262)</f>
        <v>5</v>
      </c>
      <c r="BI262" s="127">
        <f>IF('第2表(元)'!BI262=0,"-",'第2表(元)'!BI262)</f>
        <v>53</v>
      </c>
      <c r="BJ262" s="127" t="str">
        <f>IF('第2表(元)'!BJ262=0,"-",'第2表(元)'!BJ262)</f>
        <v>-</v>
      </c>
      <c r="BK262" s="127">
        <f>IF('第2表(元)'!BK262=0,"-",'第2表(元)'!BK262)</f>
        <v>47</v>
      </c>
      <c r="BL262" s="127">
        <f>IF('第2表(元)'!BL262=0,"-",'第2表(元)'!BL262)</f>
        <v>10</v>
      </c>
      <c r="BM262" s="127" t="str">
        <f>IF('第2表(元)'!BM262=0,"-",'第2表(元)'!BM262)</f>
        <v>-</v>
      </c>
      <c r="BN262" s="127">
        <f>IF('第2表(元)'!BN262=0,"-",'第2表(元)'!BN262)</f>
        <v>31</v>
      </c>
      <c r="BO262" s="127">
        <f>IF('第2表(元)'!BO262=0,"-",'第2表(元)'!BO262)</f>
        <v>118</v>
      </c>
      <c r="BP262" s="127">
        <f>IF('第2表(元)'!BP262=0,"-",'第2表(元)'!BP262)</f>
        <v>7</v>
      </c>
      <c r="BQ262" s="127">
        <f>IF('第2表(元)'!BQ262=0,"-",'第2表(元)'!BQ262)</f>
        <v>17</v>
      </c>
      <c r="BR262" s="127" t="str">
        <f>IF('第2表(元)'!BR262=0,"-",'第2表(元)'!BR262)</f>
        <v>-</v>
      </c>
      <c r="BS262" s="127">
        <f>IF('第2表(元)'!BS262=0,"-",'第2表(元)'!BS262)</f>
        <v>13</v>
      </c>
      <c r="BT262" s="127">
        <f>IF('第2表(元)'!BT262=0,"-",'第2表(元)'!BT262)</f>
        <v>13</v>
      </c>
      <c r="BU262" s="127" t="str">
        <f>IF('第2表(元)'!BU262=0,"-",'第2表(元)'!BU262)</f>
        <v>-</v>
      </c>
      <c r="BV262" s="127">
        <f>IF('第2表(元)'!BV262=0,"-",'第2表(元)'!BV262)</f>
        <v>81</v>
      </c>
      <c r="BW262" s="102" t="str">
        <f>IF('第2表(元)'!BW262=0,"-",'第2表(元)'!BW262)</f>
        <v>-</v>
      </c>
    </row>
    <row r="263" spans="1:75" x14ac:dyDescent="0.15">
      <c r="A263" s="16"/>
      <c r="B263" s="17"/>
      <c r="C263" s="18"/>
      <c r="D263" s="18" t="s">
        <v>577</v>
      </c>
      <c r="E263" s="18">
        <v>442</v>
      </c>
      <c r="F263" s="19" t="s">
        <v>264</v>
      </c>
      <c r="G263" s="99" t="str">
        <f>IF('第2表(元)'!G263=0,"-",'第2表(元)'!G263)</f>
        <v>-</v>
      </c>
      <c r="H263" s="127" t="str">
        <f>IF('第2表(元)'!H263=0,"-",'第2表(元)'!H263)</f>
        <v>-</v>
      </c>
      <c r="I263" s="131" t="str">
        <f>IF('[1]第2表(元)'!I263=0,"-",'[1]第2表(元)'!I263)</f>
        <v>-</v>
      </c>
      <c r="J263" s="127" t="str">
        <f>IF('第2表(元)'!J263=0,"-",'第2表(元)'!J263)</f>
        <v>-</v>
      </c>
      <c r="K263" s="127" t="str">
        <f>IF('第2表(元)'!K263=0,"-",'第2表(元)'!K263)</f>
        <v>-</v>
      </c>
      <c r="L263" s="127" t="str">
        <f>IF('第2表(元)'!L263=0,"-",'第2表(元)'!L263)</f>
        <v>-</v>
      </c>
      <c r="M263" s="127" t="str">
        <f>IF('第2表(元)'!M263=0,"-",'第2表(元)'!M263)</f>
        <v>-</v>
      </c>
      <c r="N263" s="127" t="str">
        <f>IF('第2表(元)'!N263=0,"-",'第2表(元)'!N263)</f>
        <v>-</v>
      </c>
      <c r="O263" s="131" t="str">
        <f>IF('[1]第2表(元)'!O263=0,"-",'[1]第2表(元)'!O263)</f>
        <v>-</v>
      </c>
      <c r="P263" s="127" t="str">
        <f>IF('第2表(元)'!P263=0,"-",'第2表(元)'!P263)</f>
        <v>-</v>
      </c>
      <c r="Q263" s="127" t="str">
        <f>IF('第2表(元)'!Q263=0,"-",'第2表(元)'!Q263)</f>
        <v>-</v>
      </c>
      <c r="R263" s="127" t="str">
        <f>IF('第2表(元)'!R263=0,"-",'第2表(元)'!R263)</f>
        <v>-</v>
      </c>
      <c r="S263" s="127" t="str">
        <f>IF('第2表(元)'!S263=0,"-",'第2表(元)'!S263)</f>
        <v>-</v>
      </c>
      <c r="T263" s="127" t="str">
        <f>IF('第2表(元)'!T263=0,"-",'第2表(元)'!T263)</f>
        <v>-</v>
      </c>
      <c r="U263" s="127" t="str">
        <f>IF('第2表(元)'!U263=0,"-",'第2表(元)'!U263)</f>
        <v>-</v>
      </c>
      <c r="V263" s="127" t="str">
        <f>IF('第2表(元)'!V263=0,"-",'第2表(元)'!V263)</f>
        <v>-</v>
      </c>
      <c r="W263" s="127" t="str">
        <f>IF('第2表(元)'!W263=0,"-",'第2表(元)'!W263)</f>
        <v>-</v>
      </c>
      <c r="X263" s="127" t="str">
        <f>IF('第2表(元)'!X263=0,"-",'第2表(元)'!X263)</f>
        <v>-</v>
      </c>
      <c r="Y263" s="127">
        <f>IF('第2表(元)'!Y263=0,"-",'第2表(元)'!Y263)</f>
        <v>31</v>
      </c>
      <c r="Z263" s="127" t="str">
        <f>IF('第2表(元)'!Z263=0,"-",'第2表(元)'!Z263)</f>
        <v>-</v>
      </c>
      <c r="AA263" s="127" t="str">
        <f>IF('第2表(元)'!AA263=0,"-",'第2表(元)'!AA263)</f>
        <v>-</v>
      </c>
      <c r="AB263" s="127" t="str">
        <f>IF('第2表(元)'!AB263=0,"-",'第2表(元)'!AB263)</f>
        <v>-</v>
      </c>
      <c r="AC263" s="127">
        <f>IF('第2表(元)'!AC263=0,"-",'第2表(元)'!AC263)</f>
        <v>17</v>
      </c>
      <c r="AD263" s="127" t="str">
        <f>IF('第2表(元)'!AD263=0,"-",'第2表(元)'!AD263)</f>
        <v>-</v>
      </c>
      <c r="AE263" s="127" t="str">
        <f>IF('第2表(元)'!AE263=0,"-",'第2表(元)'!AE263)</f>
        <v>-</v>
      </c>
      <c r="AF263" s="127" t="str">
        <f>IF('第2表(元)'!AF263=0,"-",'第2表(元)'!AF263)</f>
        <v>-</v>
      </c>
      <c r="AG263" s="127" t="str">
        <f>IF('第2表(元)'!AG263=0,"-",'第2表(元)'!AG263)</f>
        <v>-</v>
      </c>
      <c r="AH263" s="127" t="str">
        <f>IF('第2表(元)'!AH263=0,"-",'第2表(元)'!AH263)</f>
        <v>-</v>
      </c>
      <c r="AI263" s="127">
        <f>IF('第2表(元)'!AI263=0,"-",'第2表(元)'!AI263)</f>
        <v>6</v>
      </c>
      <c r="AJ263" s="127">
        <f>IF('第2表(元)'!AJ263=0,"-",'第2表(元)'!AJ263)</f>
        <v>44</v>
      </c>
      <c r="AK263" s="127" t="str">
        <f>IF('第2表(元)'!AK263=0,"-",'第2表(元)'!AK263)</f>
        <v>-</v>
      </c>
      <c r="AL263" s="127" t="str">
        <f>IF('第2表(元)'!AL263=0,"-",'第2表(元)'!AL263)</f>
        <v>-</v>
      </c>
      <c r="AM263" s="127" t="str">
        <f>IF('第2表(元)'!AM263=0,"-",'第2表(元)'!AM263)</f>
        <v>-</v>
      </c>
      <c r="AN263" s="127" t="str">
        <f>IF('第2表(元)'!AN263=0,"-",'第2表(元)'!AN263)</f>
        <v>-</v>
      </c>
      <c r="AO263" s="127" t="str">
        <f>IF('第2表(元)'!AO263=0,"-",'第2表(元)'!AO263)</f>
        <v>-</v>
      </c>
      <c r="AP263" s="127" t="str">
        <f>IF('第2表(元)'!AP263=0,"-",'第2表(元)'!AP263)</f>
        <v>-</v>
      </c>
      <c r="AQ263" s="127" t="str">
        <f>IF('第2表(元)'!AQ263=0,"-",'第2表(元)'!AQ263)</f>
        <v>-</v>
      </c>
      <c r="AR263" s="127" t="str">
        <f>IF('第2表(元)'!AR263=0,"-",'第2表(元)'!AR263)</f>
        <v>-</v>
      </c>
      <c r="AS263" s="127" t="str">
        <f>IF('第2表(元)'!AS263=0,"-",'第2表(元)'!AS263)</f>
        <v>-</v>
      </c>
      <c r="AT263" s="127" t="str">
        <f>IF('第2表(元)'!AT263=0,"-",'第2表(元)'!AT263)</f>
        <v>-</v>
      </c>
      <c r="AU263" s="127" t="str">
        <f>IF('第2表(元)'!AU263=0,"-",'第2表(元)'!AU263)</f>
        <v>-</v>
      </c>
      <c r="AV263" s="127" t="str">
        <f>IF('第2表(元)'!AV263=0,"-",'第2表(元)'!AV263)</f>
        <v>-</v>
      </c>
      <c r="AW263" s="127" t="str">
        <f>IF('第2表(元)'!AW263=0,"-",'第2表(元)'!AW263)</f>
        <v>-</v>
      </c>
      <c r="AX263" s="127">
        <f>IF('第2表(元)'!AX263=0,"-",'第2表(元)'!AX263)</f>
        <v>11</v>
      </c>
      <c r="AY263" s="127" t="str">
        <f>IF('第2表(元)'!AY263=0,"-",'第2表(元)'!AY263)</f>
        <v>-</v>
      </c>
      <c r="AZ263" s="127" t="str">
        <f>IF('第2表(元)'!AZ263=0,"-",'第2表(元)'!AZ263)</f>
        <v>-</v>
      </c>
      <c r="BA263" s="127" t="str">
        <f>IF('第2表(元)'!BA263=0,"-",'第2表(元)'!BA263)</f>
        <v>-</v>
      </c>
      <c r="BB263" s="127" t="str">
        <f>IF('第2表(元)'!BB263=0,"-",'第2表(元)'!BB263)</f>
        <v>-</v>
      </c>
      <c r="BC263" s="127" t="str">
        <f>IF('第2表(元)'!BC263=0,"-",'第2表(元)'!BC263)</f>
        <v>-</v>
      </c>
      <c r="BD263" s="127" t="str">
        <f>IF('第2表(元)'!BD263=0,"-",'第2表(元)'!BD263)</f>
        <v>-</v>
      </c>
      <c r="BE263" s="127" t="str">
        <f>IF('第2表(元)'!BE263=0,"-",'第2表(元)'!BE263)</f>
        <v>-</v>
      </c>
      <c r="BF263" s="127" t="str">
        <f>IF('第2表(元)'!BF263=0,"-",'第2表(元)'!BF263)</f>
        <v>-</v>
      </c>
      <c r="BG263" s="127" t="str">
        <f>IF('第2表(元)'!BG263=0,"-",'第2表(元)'!BG263)</f>
        <v>-</v>
      </c>
      <c r="BH263" s="127" t="str">
        <f>IF('第2表(元)'!BH263=0,"-",'第2表(元)'!BH263)</f>
        <v>-</v>
      </c>
      <c r="BI263" s="127" t="str">
        <f>IF('第2表(元)'!BI263=0,"-",'第2表(元)'!BI263)</f>
        <v>-</v>
      </c>
      <c r="BJ263" s="127" t="str">
        <f>IF('第2表(元)'!BJ263=0,"-",'第2表(元)'!BJ263)</f>
        <v>-</v>
      </c>
      <c r="BK263" s="127" t="str">
        <f>IF('第2表(元)'!BK263=0,"-",'第2表(元)'!BK263)</f>
        <v>-</v>
      </c>
      <c r="BL263" s="127" t="str">
        <f>IF('第2表(元)'!BL263=0,"-",'第2表(元)'!BL263)</f>
        <v>-</v>
      </c>
      <c r="BM263" s="127" t="str">
        <f>IF('第2表(元)'!BM263=0,"-",'第2表(元)'!BM263)</f>
        <v>-</v>
      </c>
      <c r="BN263" s="127" t="str">
        <f>IF('第2表(元)'!BN263=0,"-",'第2表(元)'!BN263)</f>
        <v>-</v>
      </c>
      <c r="BO263" s="127" t="str">
        <f>IF('第2表(元)'!BO263=0,"-",'第2表(元)'!BO263)</f>
        <v>-</v>
      </c>
      <c r="BP263" s="127" t="str">
        <f>IF('第2表(元)'!BP263=0,"-",'第2表(元)'!BP263)</f>
        <v>-</v>
      </c>
      <c r="BQ263" s="127" t="str">
        <f>IF('第2表(元)'!BQ263=0,"-",'第2表(元)'!BQ263)</f>
        <v>-</v>
      </c>
      <c r="BR263" s="127" t="str">
        <f>IF('第2表(元)'!BR263=0,"-",'第2表(元)'!BR263)</f>
        <v>-</v>
      </c>
      <c r="BS263" s="127" t="str">
        <f>IF('第2表(元)'!BS263=0,"-",'第2表(元)'!BS263)</f>
        <v>-</v>
      </c>
      <c r="BT263" s="127" t="str">
        <f>IF('第2表(元)'!BT263=0,"-",'第2表(元)'!BT263)</f>
        <v>-</v>
      </c>
      <c r="BU263" s="127" t="str">
        <f>IF('第2表(元)'!BU263=0,"-",'第2表(元)'!BU263)</f>
        <v>-</v>
      </c>
      <c r="BV263" s="127" t="str">
        <f>IF('第2表(元)'!BV263=0,"-",'第2表(元)'!BV263)</f>
        <v>-</v>
      </c>
      <c r="BW263" s="102" t="str">
        <f>IF('第2表(元)'!BW263=0,"-",'第2表(元)'!BW263)</f>
        <v>-</v>
      </c>
    </row>
    <row r="264" spans="1:75" x14ac:dyDescent="0.15">
      <c r="A264" s="16"/>
      <c r="B264" s="17"/>
      <c r="C264" s="18"/>
      <c r="D264" s="18" t="s">
        <v>577</v>
      </c>
      <c r="E264" s="18">
        <v>443</v>
      </c>
      <c r="F264" s="19" t="s">
        <v>265</v>
      </c>
      <c r="G264" s="99" t="str">
        <f>IF('第2表(元)'!G264=0,"-",'第2表(元)'!G264)</f>
        <v>-</v>
      </c>
      <c r="H264" s="127" t="str">
        <f>IF('第2表(元)'!H264=0,"-",'第2表(元)'!H264)</f>
        <v>-</v>
      </c>
      <c r="I264" s="131" t="str">
        <f>IF('[1]第2表(元)'!I264=0,"-",'[1]第2表(元)'!I264)</f>
        <v>-</v>
      </c>
      <c r="J264" s="127">
        <f>IF('第2表(元)'!J264=0,"-",'第2表(元)'!J264)</f>
        <v>1</v>
      </c>
      <c r="K264" s="127" t="str">
        <f>IF('第2表(元)'!K264=0,"-",'第2表(元)'!K264)</f>
        <v>-</v>
      </c>
      <c r="L264" s="127" t="str">
        <f>IF('第2表(元)'!L264=0,"-",'第2表(元)'!L264)</f>
        <v>-</v>
      </c>
      <c r="M264" s="127" t="str">
        <f>IF('第2表(元)'!M264=0,"-",'第2表(元)'!M264)</f>
        <v>-</v>
      </c>
      <c r="N264" s="127" t="str">
        <f>IF('第2表(元)'!N264=0,"-",'第2表(元)'!N264)</f>
        <v>-</v>
      </c>
      <c r="O264" s="131" t="str">
        <f>IF('[1]第2表(元)'!O264=0,"-",'[1]第2表(元)'!O264)</f>
        <v>-</v>
      </c>
      <c r="P264" s="127">
        <f>IF('第2表(元)'!P264=0,"-",'第2表(元)'!P264)</f>
        <v>3</v>
      </c>
      <c r="Q264" s="127" t="str">
        <f>IF('第2表(元)'!Q264=0,"-",'第2表(元)'!Q264)</f>
        <v>-</v>
      </c>
      <c r="R264" s="127" t="str">
        <f>IF('第2表(元)'!R264=0,"-",'第2表(元)'!R264)</f>
        <v>-</v>
      </c>
      <c r="S264" s="127" t="str">
        <f>IF('第2表(元)'!S264=0,"-",'第2表(元)'!S264)</f>
        <v>-</v>
      </c>
      <c r="T264" s="127" t="str">
        <f>IF('第2表(元)'!T264=0,"-",'第2表(元)'!T264)</f>
        <v>-</v>
      </c>
      <c r="U264" s="127">
        <f>IF('第2表(元)'!U264=0,"-",'第2表(元)'!U264)</f>
        <v>2</v>
      </c>
      <c r="V264" s="127" t="str">
        <f>IF('第2表(元)'!V264=0,"-",'第2表(元)'!V264)</f>
        <v>-</v>
      </c>
      <c r="W264" s="127">
        <f>IF('第2表(元)'!W264=0,"-",'第2表(元)'!W264)</f>
        <v>34</v>
      </c>
      <c r="X264" s="127">
        <f>IF('第2表(元)'!X264=0,"-",'第2表(元)'!X264)</f>
        <v>3</v>
      </c>
      <c r="Y264" s="127">
        <f>IF('第2表(元)'!Y264=0,"-",'第2表(元)'!Y264)</f>
        <v>6</v>
      </c>
      <c r="Z264" s="127" t="str">
        <f>IF('第2表(元)'!Z264=0,"-",'第2表(元)'!Z264)</f>
        <v>-</v>
      </c>
      <c r="AA264" s="127" t="str">
        <f>IF('第2表(元)'!AA264=0,"-",'第2表(元)'!AA264)</f>
        <v>-</v>
      </c>
      <c r="AB264" s="127" t="str">
        <f>IF('第2表(元)'!AB264=0,"-",'第2表(元)'!AB264)</f>
        <v>-</v>
      </c>
      <c r="AC264" s="127" t="str">
        <f>IF('第2表(元)'!AC264=0,"-",'第2表(元)'!AC264)</f>
        <v>-</v>
      </c>
      <c r="AD264" s="127" t="str">
        <f>IF('第2表(元)'!AD264=0,"-",'第2表(元)'!AD264)</f>
        <v>-</v>
      </c>
      <c r="AE264" s="127" t="str">
        <f>IF('第2表(元)'!AE264=0,"-",'第2表(元)'!AE264)</f>
        <v>-</v>
      </c>
      <c r="AF264" s="127" t="str">
        <f>IF('第2表(元)'!AF264=0,"-",'第2表(元)'!AF264)</f>
        <v>-</v>
      </c>
      <c r="AG264" s="127" t="str">
        <f>IF('第2表(元)'!AG264=0,"-",'第2表(元)'!AG264)</f>
        <v>-</v>
      </c>
      <c r="AH264" s="127" t="str">
        <f>IF('第2表(元)'!AH264=0,"-",'第2表(元)'!AH264)</f>
        <v>-</v>
      </c>
      <c r="AI264" s="127">
        <f>IF('第2表(元)'!AI264=0,"-",'第2表(元)'!AI264)</f>
        <v>3</v>
      </c>
      <c r="AJ264" s="127" t="str">
        <f>IF('第2表(元)'!AJ264=0,"-",'第2表(元)'!AJ264)</f>
        <v>-</v>
      </c>
      <c r="AK264" s="127" t="str">
        <f>IF('第2表(元)'!AK264=0,"-",'第2表(元)'!AK264)</f>
        <v>-</v>
      </c>
      <c r="AL264" s="127" t="str">
        <f>IF('第2表(元)'!AL264=0,"-",'第2表(元)'!AL264)</f>
        <v>-</v>
      </c>
      <c r="AM264" s="127" t="str">
        <f>IF('第2表(元)'!AM264=0,"-",'第2表(元)'!AM264)</f>
        <v>-</v>
      </c>
      <c r="AN264" s="127" t="str">
        <f>IF('第2表(元)'!AN264=0,"-",'第2表(元)'!AN264)</f>
        <v>-</v>
      </c>
      <c r="AO264" s="127" t="str">
        <f>IF('第2表(元)'!AO264=0,"-",'第2表(元)'!AO264)</f>
        <v>-</v>
      </c>
      <c r="AP264" s="127">
        <f>IF('第2表(元)'!AP264=0,"-",'第2表(元)'!AP264)</f>
        <v>2</v>
      </c>
      <c r="AQ264" s="127" t="str">
        <f>IF('第2表(元)'!AQ264=0,"-",'第2表(元)'!AQ264)</f>
        <v>-</v>
      </c>
      <c r="AR264" s="127" t="str">
        <f>IF('第2表(元)'!AR264=0,"-",'第2表(元)'!AR264)</f>
        <v>-</v>
      </c>
      <c r="AS264" s="127" t="str">
        <f>IF('第2表(元)'!AS264=0,"-",'第2表(元)'!AS264)</f>
        <v>-</v>
      </c>
      <c r="AT264" s="127" t="str">
        <f>IF('第2表(元)'!AT264=0,"-",'第2表(元)'!AT264)</f>
        <v>-</v>
      </c>
      <c r="AU264" s="127">
        <f>IF('第2表(元)'!AU264=0,"-",'第2表(元)'!AU264)</f>
        <v>1</v>
      </c>
      <c r="AV264" s="127" t="str">
        <f>IF('第2表(元)'!AV264=0,"-",'第2表(元)'!AV264)</f>
        <v>-</v>
      </c>
      <c r="AW264" s="127" t="str">
        <f>IF('第2表(元)'!AW264=0,"-",'第2表(元)'!AW264)</f>
        <v>-</v>
      </c>
      <c r="AX264" s="127" t="str">
        <f>IF('第2表(元)'!AX264=0,"-",'第2表(元)'!AX264)</f>
        <v>-</v>
      </c>
      <c r="AY264" s="127" t="str">
        <f>IF('第2表(元)'!AY264=0,"-",'第2表(元)'!AY264)</f>
        <v>-</v>
      </c>
      <c r="AZ264" s="127" t="str">
        <f>IF('第2表(元)'!AZ264=0,"-",'第2表(元)'!AZ264)</f>
        <v>-</v>
      </c>
      <c r="BA264" s="127" t="str">
        <f>IF('第2表(元)'!BA264=0,"-",'第2表(元)'!BA264)</f>
        <v>-</v>
      </c>
      <c r="BB264" s="127" t="str">
        <f>IF('第2表(元)'!BB264=0,"-",'第2表(元)'!BB264)</f>
        <v>-</v>
      </c>
      <c r="BC264" s="127" t="str">
        <f>IF('第2表(元)'!BC264=0,"-",'第2表(元)'!BC264)</f>
        <v>-</v>
      </c>
      <c r="BD264" s="127">
        <f>IF('第2表(元)'!BD264=0,"-",'第2表(元)'!BD264)</f>
        <v>1</v>
      </c>
      <c r="BE264" s="127" t="str">
        <f>IF('第2表(元)'!BE264=0,"-",'第2表(元)'!BE264)</f>
        <v>-</v>
      </c>
      <c r="BF264" s="127" t="str">
        <f>IF('第2表(元)'!BF264=0,"-",'第2表(元)'!BF264)</f>
        <v>-</v>
      </c>
      <c r="BG264" s="127" t="str">
        <f>IF('第2表(元)'!BG264=0,"-",'第2表(元)'!BG264)</f>
        <v>-</v>
      </c>
      <c r="BH264" s="127" t="str">
        <f>IF('第2表(元)'!BH264=0,"-",'第2表(元)'!BH264)</f>
        <v>-</v>
      </c>
      <c r="BI264" s="127" t="str">
        <f>IF('第2表(元)'!BI264=0,"-",'第2表(元)'!BI264)</f>
        <v>-</v>
      </c>
      <c r="BJ264" s="127" t="str">
        <f>IF('第2表(元)'!BJ264=0,"-",'第2表(元)'!BJ264)</f>
        <v>-</v>
      </c>
      <c r="BK264" s="127" t="str">
        <f>IF('第2表(元)'!BK264=0,"-",'第2表(元)'!BK264)</f>
        <v>-</v>
      </c>
      <c r="BL264" s="127" t="str">
        <f>IF('第2表(元)'!BL264=0,"-",'第2表(元)'!BL264)</f>
        <v>-</v>
      </c>
      <c r="BM264" s="127" t="str">
        <f>IF('第2表(元)'!BM264=0,"-",'第2表(元)'!BM264)</f>
        <v>-</v>
      </c>
      <c r="BN264" s="127" t="str">
        <f>IF('第2表(元)'!BN264=0,"-",'第2表(元)'!BN264)</f>
        <v>-</v>
      </c>
      <c r="BO264" s="127" t="str">
        <f>IF('第2表(元)'!BO264=0,"-",'第2表(元)'!BO264)</f>
        <v>-</v>
      </c>
      <c r="BP264" s="127" t="str">
        <f>IF('第2表(元)'!BP264=0,"-",'第2表(元)'!BP264)</f>
        <v>-</v>
      </c>
      <c r="BQ264" s="127">
        <f>IF('第2表(元)'!BQ264=0,"-",'第2表(元)'!BQ264)</f>
        <v>1</v>
      </c>
      <c r="BR264" s="127" t="str">
        <f>IF('第2表(元)'!BR264=0,"-",'第2表(元)'!BR264)</f>
        <v>-</v>
      </c>
      <c r="BS264" s="127" t="str">
        <f>IF('第2表(元)'!BS264=0,"-",'第2表(元)'!BS264)</f>
        <v>-</v>
      </c>
      <c r="BT264" s="127" t="str">
        <f>IF('第2表(元)'!BT264=0,"-",'第2表(元)'!BT264)</f>
        <v>-</v>
      </c>
      <c r="BU264" s="127" t="str">
        <f>IF('第2表(元)'!BU264=0,"-",'第2表(元)'!BU264)</f>
        <v>-</v>
      </c>
      <c r="BV264" s="127" t="str">
        <f>IF('第2表(元)'!BV264=0,"-",'第2表(元)'!BV264)</f>
        <v>-</v>
      </c>
      <c r="BW264" s="102" t="str">
        <f>IF('第2表(元)'!BW264=0,"-",'第2表(元)'!BW264)</f>
        <v>-</v>
      </c>
    </row>
    <row r="265" spans="1:75" x14ac:dyDescent="0.15">
      <c r="A265" s="16"/>
      <c r="B265" s="17"/>
      <c r="C265" s="18"/>
      <c r="D265" s="18" t="s">
        <v>577</v>
      </c>
      <c r="E265" s="18">
        <v>444</v>
      </c>
      <c r="F265" s="19" t="s">
        <v>266</v>
      </c>
      <c r="G265" s="99" t="str">
        <f>IF('第2表(元)'!G265=0,"-",'第2表(元)'!G265)</f>
        <v>-</v>
      </c>
      <c r="H265" s="127" t="str">
        <f>IF('第2表(元)'!H265=0,"-",'第2表(元)'!H265)</f>
        <v>-</v>
      </c>
      <c r="I265" s="131" t="str">
        <f>IF('[1]第2表(元)'!I265=0,"-",'[1]第2表(元)'!I265)</f>
        <v>-</v>
      </c>
      <c r="J265" s="127" t="str">
        <f>IF('第2表(元)'!J265=0,"-",'第2表(元)'!J265)</f>
        <v>-</v>
      </c>
      <c r="K265" s="127" t="str">
        <f>IF('第2表(元)'!K265=0,"-",'第2表(元)'!K265)</f>
        <v>-</v>
      </c>
      <c r="L265" s="127" t="str">
        <f>IF('第2表(元)'!L265=0,"-",'第2表(元)'!L265)</f>
        <v>-</v>
      </c>
      <c r="M265" s="127" t="str">
        <f>IF('第2表(元)'!M265=0,"-",'第2表(元)'!M265)</f>
        <v>-</v>
      </c>
      <c r="N265" s="127" t="str">
        <f>IF('第2表(元)'!N265=0,"-",'第2表(元)'!N265)</f>
        <v>-</v>
      </c>
      <c r="O265" s="131" t="str">
        <f>IF('[1]第2表(元)'!O265=0,"-",'[1]第2表(元)'!O265)</f>
        <v>-</v>
      </c>
      <c r="P265" s="127" t="str">
        <f>IF('第2表(元)'!P265=0,"-",'第2表(元)'!P265)</f>
        <v>-</v>
      </c>
      <c r="Q265" s="127" t="str">
        <f>IF('第2表(元)'!Q265=0,"-",'第2表(元)'!Q265)</f>
        <v>-</v>
      </c>
      <c r="R265" s="127" t="str">
        <f>IF('第2表(元)'!R265=0,"-",'第2表(元)'!R265)</f>
        <v>-</v>
      </c>
      <c r="S265" s="127" t="str">
        <f>IF('第2表(元)'!S265=0,"-",'第2表(元)'!S265)</f>
        <v>-</v>
      </c>
      <c r="T265" s="127" t="str">
        <f>IF('第2表(元)'!T265=0,"-",'第2表(元)'!T265)</f>
        <v>-</v>
      </c>
      <c r="U265" s="127" t="str">
        <f>IF('第2表(元)'!U265=0,"-",'第2表(元)'!U265)</f>
        <v>-</v>
      </c>
      <c r="V265" s="127" t="str">
        <f>IF('第2表(元)'!V265=0,"-",'第2表(元)'!V265)</f>
        <v>-</v>
      </c>
      <c r="W265" s="127" t="str">
        <f>IF('第2表(元)'!W265=0,"-",'第2表(元)'!W265)</f>
        <v>-</v>
      </c>
      <c r="X265" s="127" t="str">
        <f>IF('第2表(元)'!X265=0,"-",'第2表(元)'!X265)</f>
        <v>-</v>
      </c>
      <c r="Y265" s="127" t="str">
        <f>IF('第2表(元)'!Y265=0,"-",'第2表(元)'!Y265)</f>
        <v>-</v>
      </c>
      <c r="Z265" s="127" t="str">
        <f>IF('第2表(元)'!Z265=0,"-",'第2表(元)'!Z265)</f>
        <v>-</v>
      </c>
      <c r="AA265" s="127">
        <f>IF('第2表(元)'!AA265=0,"-",'第2表(元)'!AA265)</f>
        <v>5</v>
      </c>
      <c r="AB265" s="127" t="str">
        <f>IF('第2表(元)'!AB265=0,"-",'第2表(元)'!AB265)</f>
        <v>-</v>
      </c>
      <c r="AC265" s="127" t="str">
        <f>IF('第2表(元)'!AC265=0,"-",'第2表(元)'!AC265)</f>
        <v>-</v>
      </c>
      <c r="AD265" s="127" t="str">
        <f>IF('第2表(元)'!AD265=0,"-",'第2表(元)'!AD265)</f>
        <v>-</v>
      </c>
      <c r="AE265" s="127" t="str">
        <f>IF('第2表(元)'!AE265=0,"-",'第2表(元)'!AE265)</f>
        <v>-</v>
      </c>
      <c r="AF265" s="127" t="str">
        <f>IF('第2表(元)'!AF265=0,"-",'第2表(元)'!AF265)</f>
        <v>-</v>
      </c>
      <c r="AG265" s="127" t="str">
        <f>IF('第2表(元)'!AG265=0,"-",'第2表(元)'!AG265)</f>
        <v>-</v>
      </c>
      <c r="AH265" s="127">
        <f>IF('第2表(元)'!AH265=0,"-",'第2表(元)'!AH265)</f>
        <v>18</v>
      </c>
      <c r="AI265" s="127" t="str">
        <f>IF('第2表(元)'!AI265=0,"-",'第2表(元)'!AI265)</f>
        <v>-</v>
      </c>
      <c r="AJ265" s="127" t="str">
        <f>IF('第2表(元)'!AJ265=0,"-",'第2表(元)'!AJ265)</f>
        <v>-</v>
      </c>
      <c r="AK265" s="127" t="str">
        <f>IF('第2表(元)'!AK265=0,"-",'第2表(元)'!AK265)</f>
        <v>-</v>
      </c>
      <c r="AL265" s="127" t="str">
        <f>IF('第2表(元)'!AL265=0,"-",'第2表(元)'!AL265)</f>
        <v>-</v>
      </c>
      <c r="AM265" s="127" t="str">
        <f>IF('第2表(元)'!AM265=0,"-",'第2表(元)'!AM265)</f>
        <v>-</v>
      </c>
      <c r="AN265" s="127" t="str">
        <f>IF('第2表(元)'!AN265=0,"-",'第2表(元)'!AN265)</f>
        <v>-</v>
      </c>
      <c r="AO265" s="127" t="str">
        <f>IF('第2表(元)'!AO265=0,"-",'第2表(元)'!AO265)</f>
        <v>-</v>
      </c>
      <c r="AP265" s="127" t="str">
        <f>IF('第2表(元)'!AP265=0,"-",'第2表(元)'!AP265)</f>
        <v>-</v>
      </c>
      <c r="AQ265" s="127" t="str">
        <f>IF('第2表(元)'!AQ265=0,"-",'第2表(元)'!AQ265)</f>
        <v>-</v>
      </c>
      <c r="AR265" s="127" t="str">
        <f>IF('第2表(元)'!AR265=0,"-",'第2表(元)'!AR265)</f>
        <v>-</v>
      </c>
      <c r="AS265" s="127" t="str">
        <f>IF('第2表(元)'!AS265=0,"-",'第2表(元)'!AS265)</f>
        <v>-</v>
      </c>
      <c r="AT265" s="127" t="str">
        <f>IF('第2表(元)'!AT265=0,"-",'第2表(元)'!AT265)</f>
        <v>-</v>
      </c>
      <c r="AU265" s="127">
        <f>IF('第2表(元)'!AU265=0,"-",'第2表(元)'!AU265)</f>
        <v>136</v>
      </c>
      <c r="AV265" s="127" t="str">
        <f>IF('第2表(元)'!AV265=0,"-",'第2表(元)'!AV265)</f>
        <v>-</v>
      </c>
      <c r="AW265" s="127" t="str">
        <f>IF('第2表(元)'!AW265=0,"-",'第2表(元)'!AW265)</f>
        <v>-</v>
      </c>
      <c r="AX265" s="127" t="str">
        <f>IF('第2表(元)'!AX265=0,"-",'第2表(元)'!AX265)</f>
        <v>-</v>
      </c>
      <c r="AY265" s="127">
        <f>IF('第2表(元)'!AY265=0,"-",'第2表(元)'!AY265)</f>
        <v>11</v>
      </c>
      <c r="AZ265" s="127" t="str">
        <f>IF('第2表(元)'!AZ265=0,"-",'第2表(元)'!AZ265)</f>
        <v>-</v>
      </c>
      <c r="BA265" s="127" t="str">
        <f>IF('第2表(元)'!BA265=0,"-",'第2表(元)'!BA265)</f>
        <v>-</v>
      </c>
      <c r="BB265" s="127" t="str">
        <f>IF('第2表(元)'!BB265=0,"-",'第2表(元)'!BB265)</f>
        <v>-</v>
      </c>
      <c r="BC265" s="127" t="str">
        <f>IF('第2表(元)'!BC265=0,"-",'第2表(元)'!BC265)</f>
        <v>-</v>
      </c>
      <c r="BD265" s="127" t="str">
        <f>IF('第2表(元)'!BD265=0,"-",'第2表(元)'!BD265)</f>
        <v>-</v>
      </c>
      <c r="BE265" s="127" t="str">
        <f>IF('第2表(元)'!BE265=0,"-",'第2表(元)'!BE265)</f>
        <v>-</v>
      </c>
      <c r="BF265" s="127" t="str">
        <f>IF('第2表(元)'!BF265=0,"-",'第2表(元)'!BF265)</f>
        <v>-</v>
      </c>
      <c r="BG265" s="127" t="str">
        <f>IF('第2表(元)'!BG265=0,"-",'第2表(元)'!BG265)</f>
        <v>-</v>
      </c>
      <c r="BH265" s="127" t="str">
        <f>IF('第2表(元)'!BH265=0,"-",'第2表(元)'!BH265)</f>
        <v>-</v>
      </c>
      <c r="BI265" s="127" t="str">
        <f>IF('第2表(元)'!BI265=0,"-",'第2表(元)'!BI265)</f>
        <v>-</v>
      </c>
      <c r="BJ265" s="127" t="str">
        <f>IF('第2表(元)'!BJ265=0,"-",'第2表(元)'!BJ265)</f>
        <v>-</v>
      </c>
      <c r="BK265" s="127" t="str">
        <f>IF('第2表(元)'!BK265=0,"-",'第2表(元)'!BK265)</f>
        <v>-</v>
      </c>
      <c r="BL265" s="127" t="str">
        <f>IF('第2表(元)'!BL265=0,"-",'第2表(元)'!BL265)</f>
        <v>-</v>
      </c>
      <c r="BM265" s="127" t="str">
        <f>IF('第2表(元)'!BM265=0,"-",'第2表(元)'!BM265)</f>
        <v>-</v>
      </c>
      <c r="BN265" s="127" t="str">
        <f>IF('第2表(元)'!BN265=0,"-",'第2表(元)'!BN265)</f>
        <v>-</v>
      </c>
      <c r="BO265" s="127" t="str">
        <f>IF('第2表(元)'!BO265=0,"-",'第2表(元)'!BO265)</f>
        <v>-</v>
      </c>
      <c r="BP265" s="127" t="str">
        <f>IF('第2表(元)'!BP265=0,"-",'第2表(元)'!BP265)</f>
        <v>-</v>
      </c>
      <c r="BQ265" s="127" t="str">
        <f>IF('第2表(元)'!BQ265=0,"-",'第2表(元)'!BQ265)</f>
        <v>-</v>
      </c>
      <c r="BR265" s="127" t="str">
        <f>IF('第2表(元)'!BR265=0,"-",'第2表(元)'!BR265)</f>
        <v>-</v>
      </c>
      <c r="BS265" s="127" t="str">
        <f>IF('第2表(元)'!BS265=0,"-",'第2表(元)'!BS265)</f>
        <v>-</v>
      </c>
      <c r="BT265" s="127" t="str">
        <f>IF('第2表(元)'!BT265=0,"-",'第2表(元)'!BT265)</f>
        <v>-</v>
      </c>
      <c r="BU265" s="127" t="str">
        <f>IF('第2表(元)'!BU265=0,"-",'第2表(元)'!BU265)</f>
        <v>-</v>
      </c>
      <c r="BV265" s="127" t="str">
        <f>IF('第2表(元)'!BV265=0,"-",'第2表(元)'!BV265)</f>
        <v>-</v>
      </c>
      <c r="BW265" s="102" t="str">
        <f>IF('第2表(元)'!BW265=0,"-",'第2表(元)'!BW265)</f>
        <v>-</v>
      </c>
    </row>
    <row r="266" spans="1:75" x14ac:dyDescent="0.15">
      <c r="A266" s="12"/>
      <c r="B266" s="13"/>
      <c r="C266" s="14">
        <v>45</v>
      </c>
      <c r="D266" s="14" t="s">
        <v>532</v>
      </c>
      <c r="E266" s="14"/>
      <c r="F266" s="15"/>
      <c r="G266" s="125">
        <f>IF('第2表(元)'!G266=0,"-",'第2表(元)'!G266)</f>
        <v>7</v>
      </c>
      <c r="H266" s="125" t="str">
        <f>IF('第2表(元)'!H266=0,"-",'第2表(元)'!H266)</f>
        <v>-</v>
      </c>
      <c r="I266" s="125" t="str">
        <f>IF('[1]第2表(元)'!I266=0,"-",'[1]第2表(元)'!I266)</f>
        <v>-</v>
      </c>
      <c r="J266" s="125" t="str">
        <f>IF('第2表(元)'!J266=0,"-",'第2表(元)'!J266)</f>
        <v>-</v>
      </c>
      <c r="K266" s="125" t="str">
        <f>IF('第2表(元)'!K266=0,"-",'第2表(元)'!K266)</f>
        <v>-</v>
      </c>
      <c r="L266" s="125" t="str">
        <f>IF('第2表(元)'!L266=0,"-",'第2表(元)'!L266)</f>
        <v>-</v>
      </c>
      <c r="M266" s="125" t="str">
        <f>IF('第2表(元)'!M266=0,"-",'第2表(元)'!M266)</f>
        <v>-</v>
      </c>
      <c r="N266" s="125" t="str">
        <f>IF('第2表(元)'!N266=0,"-",'第2表(元)'!N266)</f>
        <v>-</v>
      </c>
      <c r="O266" s="125" t="str">
        <f>IF('[1]第2表(元)'!O266=0,"-",'[1]第2表(元)'!O266)</f>
        <v>-</v>
      </c>
      <c r="P266" s="125" t="str">
        <f>IF('第2表(元)'!P266=0,"-",'第2表(元)'!P266)</f>
        <v>-</v>
      </c>
      <c r="Q266" s="125" t="str">
        <f>IF('第2表(元)'!Q266=0,"-",'第2表(元)'!Q266)</f>
        <v>-</v>
      </c>
      <c r="R266" s="125" t="str">
        <f>IF('第2表(元)'!R266=0,"-",'第2表(元)'!R266)</f>
        <v>-</v>
      </c>
      <c r="S266" s="125" t="str">
        <f>IF('第2表(元)'!S266=0,"-",'第2表(元)'!S266)</f>
        <v>-</v>
      </c>
      <c r="T266" s="125">
        <f>IF('第2表(元)'!T266=0,"-",'第2表(元)'!T266)</f>
        <v>20</v>
      </c>
      <c r="U266" s="125" t="str">
        <f>IF('第2表(元)'!U266=0,"-",'第2表(元)'!U266)</f>
        <v>-</v>
      </c>
      <c r="V266" s="125" t="str">
        <f>IF('第2表(元)'!V266=0,"-",'第2表(元)'!V266)</f>
        <v>-</v>
      </c>
      <c r="W266" s="125" t="str">
        <f>IF('第2表(元)'!W266=0,"-",'第2表(元)'!W266)</f>
        <v>-</v>
      </c>
      <c r="X266" s="125">
        <f>IF('第2表(元)'!X266=0,"-",'第2表(元)'!X266)</f>
        <v>20</v>
      </c>
      <c r="Y266" s="125" t="str">
        <f>IF('第2表(元)'!Y266=0,"-",'第2表(元)'!Y266)</f>
        <v>-</v>
      </c>
      <c r="Z266" s="125" t="str">
        <f>IF('第2表(元)'!Z266=0,"-",'第2表(元)'!Z266)</f>
        <v>-</v>
      </c>
      <c r="AA266" s="125" t="str">
        <f>IF('第2表(元)'!AA266=0,"-",'第2表(元)'!AA266)</f>
        <v>-</v>
      </c>
      <c r="AB266" s="125" t="str">
        <f>IF('第2表(元)'!AB266=0,"-",'第2表(元)'!AB266)</f>
        <v>-</v>
      </c>
      <c r="AC266" s="125">
        <f>IF('第2表(元)'!AC266=0,"-",'第2表(元)'!AC266)</f>
        <v>96</v>
      </c>
      <c r="AD266" s="125">
        <f>IF('第2表(元)'!AD266=0,"-",'第2表(元)'!AD266)</f>
        <v>2</v>
      </c>
      <c r="AE266" s="125" t="str">
        <f>IF('第2表(元)'!AE266=0,"-",'第2表(元)'!AE266)</f>
        <v>-</v>
      </c>
      <c r="AF266" s="125" t="str">
        <f>IF('第2表(元)'!AF266=0,"-",'第2表(元)'!AF266)</f>
        <v>-</v>
      </c>
      <c r="AG266" s="125" t="str">
        <f>IF('第2表(元)'!AG266=0,"-",'第2表(元)'!AG266)</f>
        <v>-</v>
      </c>
      <c r="AH266" s="125" t="str">
        <f>IF('第2表(元)'!AH266=0,"-",'第2表(元)'!AH266)</f>
        <v>-</v>
      </c>
      <c r="AI266" s="125" t="str">
        <f>IF('第2表(元)'!AI266=0,"-",'第2表(元)'!AI266)</f>
        <v>-</v>
      </c>
      <c r="AJ266" s="125" t="str">
        <f>IF('第2表(元)'!AJ266=0,"-",'第2表(元)'!AJ266)</f>
        <v>-</v>
      </c>
      <c r="AK266" s="125" t="str">
        <f>IF('第2表(元)'!AK266=0,"-",'第2表(元)'!AK266)</f>
        <v>-</v>
      </c>
      <c r="AL266" s="125">
        <f>IF('第2表(元)'!AL266=0,"-",'第2表(元)'!AL266)</f>
        <v>38</v>
      </c>
      <c r="AM266" s="125" t="str">
        <f>IF('第2表(元)'!AM266=0,"-",'第2表(元)'!AM266)</f>
        <v>-</v>
      </c>
      <c r="AN266" s="125" t="str">
        <f>IF('第2表(元)'!AN266=0,"-",'第2表(元)'!AN266)</f>
        <v>-</v>
      </c>
      <c r="AO266" s="125" t="str">
        <f>IF('第2表(元)'!AO266=0,"-",'第2表(元)'!AO266)</f>
        <v>-</v>
      </c>
      <c r="AP266" s="125" t="str">
        <f>IF('第2表(元)'!AP266=0,"-",'第2表(元)'!AP266)</f>
        <v>-</v>
      </c>
      <c r="AQ266" s="125" t="str">
        <f>IF('第2表(元)'!AQ266=0,"-",'第2表(元)'!AQ266)</f>
        <v>-</v>
      </c>
      <c r="AR266" s="125" t="str">
        <f>IF('第2表(元)'!AR266=0,"-",'第2表(元)'!AR266)</f>
        <v>-</v>
      </c>
      <c r="AS266" s="125" t="str">
        <f>IF('第2表(元)'!AS266=0,"-",'第2表(元)'!AS266)</f>
        <v>-</v>
      </c>
      <c r="AT266" s="125" t="str">
        <f>IF('第2表(元)'!AT266=0,"-",'第2表(元)'!AT266)</f>
        <v>-</v>
      </c>
      <c r="AU266" s="125" t="str">
        <f>IF('第2表(元)'!AU266=0,"-",'第2表(元)'!AU266)</f>
        <v>-</v>
      </c>
      <c r="AV266" s="125">
        <f>IF('第2表(元)'!AV266=0,"-",'第2表(元)'!AV266)</f>
        <v>2</v>
      </c>
      <c r="AW266" s="125" t="str">
        <f>IF('第2表(元)'!AW266=0,"-",'第2表(元)'!AW266)</f>
        <v>-</v>
      </c>
      <c r="AX266" s="125" t="str">
        <f>IF('第2表(元)'!AX266=0,"-",'第2表(元)'!AX266)</f>
        <v>-</v>
      </c>
      <c r="AY266" s="125" t="str">
        <f>IF('第2表(元)'!AY266=0,"-",'第2表(元)'!AY266)</f>
        <v>-</v>
      </c>
      <c r="AZ266" s="125" t="str">
        <f>IF('第2表(元)'!AZ266=0,"-",'第2表(元)'!AZ266)</f>
        <v>-</v>
      </c>
      <c r="BA266" s="125" t="str">
        <f>IF('第2表(元)'!BA266=0,"-",'第2表(元)'!BA266)</f>
        <v>-</v>
      </c>
      <c r="BB266" s="125" t="str">
        <f>IF('第2表(元)'!BB266=0,"-",'第2表(元)'!BB266)</f>
        <v>-</v>
      </c>
      <c r="BC266" s="125" t="str">
        <f>IF('第2表(元)'!BC266=0,"-",'第2表(元)'!BC266)</f>
        <v>-</v>
      </c>
      <c r="BD266" s="125" t="str">
        <f>IF('第2表(元)'!BD266=0,"-",'第2表(元)'!BD266)</f>
        <v>-</v>
      </c>
      <c r="BE266" s="125" t="str">
        <f>IF('第2表(元)'!BE266=0,"-",'第2表(元)'!BE266)</f>
        <v>-</v>
      </c>
      <c r="BF266" s="125" t="str">
        <f>IF('第2表(元)'!BF266=0,"-",'第2表(元)'!BF266)</f>
        <v>-</v>
      </c>
      <c r="BG266" s="125" t="str">
        <f>IF('第2表(元)'!BG266=0,"-",'第2表(元)'!BG266)</f>
        <v>-</v>
      </c>
      <c r="BH266" s="125" t="str">
        <f>IF('第2表(元)'!BH266=0,"-",'第2表(元)'!BH266)</f>
        <v>-</v>
      </c>
      <c r="BI266" s="125" t="str">
        <f>IF('第2表(元)'!BI266=0,"-",'第2表(元)'!BI266)</f>
        <v>-</v>
      </c>
      <c r="BJ266" s="125" t="str">
        <f>IF('第2表(元)'!BJ266=0,"-",'第2表(元)'!BJ266)</f>
        <v>-</v>
      </c>
      <c r="BK266" s="125">
        <f>IF('第2表(元)'!BK266=0,"-",'第2表(元)'!BK266)</f>
        <v>315</v>
      </c>
      <c r="BL266" s="125">
        <f>IF('第2表(元)'!BL266=0,"-",'第2表(元)'!BL266)</f>
        <v>115</v>
      </c>
      <c r="BM266" s="125" t="str">
        <f>IF('第2表(元)'!BM266=0,"-",'第2表(元)'!BM266)</f>
        <v>-</v>
      </c>
      <c r="BN266" s="125" t="str">
        <f>IF('第2表(元)'!BN266=0,"-",'第2表(元)'!BN266)</f>
        <v>-</v>
      </c>
      <c r="BO266" s="125" t="str">
        <f>IF('第2表(元)'!BO266=0,"-",'第2表(元)'!BO266)</f>
        <v>-</v>
      </c>
      <c r="BP266" s="125" t="str">
        <f>IF('第2表(元)'!BP266=0,"-",'第2表(元)'!BP266)</f>
        <v>-</v>
      </c>
      <c r="BQ266" s="125" t="str">
        <f>IF('第2表(元)'!BQ266=0,"-",'第2表(元)'!BQ266)</f>
        <v>-</v>
      </c>
      <c r="BR266" s="125" t="str">
        <f>IF('第2表(元)'!BR266=0,"-",'第2表(元)'!BR266)</f>
        <v>-</v>
      </c>
      <c r="BS266" s="125" t="str">
        <f>IF('第2表(元)'!BS266=0,"-",'第2表(元)'!BS266)</f>
        <v>-</v>
      </c>
      <c r="BT266" s="125" t="str">
        <f>IF('第2表(元)'!BT266=0,"-",'第2表(元)'!BT266)</f>
        <v>-</v>
      </c>
      <c r="BU266" s="125" t="str">
        <f>IF('第2表(元)'!BU266=0,"-",'第2表(元)'!BU266)</f>
        <v>-</v>
      </c>
      <c r="BV266" s="125" t="str">
        <f>IF('第2表(元)'!BV266=0,"-",'第2表(元)'!BV266)</f>
        <v>-</v>
      </c>
      <c r="BW266" s="126" t="str">
        <f>IF('第2表(元)'!BW266=0,"-",'第2表(元)'!BW266)</f>
        <v>-</v>
      </c>
    </row>
    <row r="267" spans="1:75" x14ac:dyDescent="0.15">
      <c r="A267" s="16"/>
      <c r="B267" s="17"/>
      <c r="C267" s="18"/>
      <c r="D267" s="18" t="s">
        <v>577</v>
      </c>
      <c r="E267" s="18">
        <v>452</v>
      </c>
      <c r="F267" s="19" t="s">
        <v>267</v>
      </c>
      <c r="G267" s="99">
        <f>IF('第2表(元)'!G267=0,"-",'第2表(元)'!G267)</f>
        <v>7</v>
      </c>
      <c r="H267" s="127" t="str">
        <f>IF('第2表(元)'!H267=0,"-",'第2表(元)'!H267)</f>
        <v>-</v>
      </c>
      <c r="I267" s="131" t="str">
        <f>IF('[1]第2表(元)'!I267=0,"-",'[1]第2表(元)'!I267)</f>
        <v>-</v>
      </c>
      <c r="J267" s="127" t="str">
        <f>IF('第2表(元)'!J267=0,"-",'第2表(元)'!J267)</f>
        <v>-</v>
      </c>
      <c r="K267" s="127" t="str">
        <f>IF('第2表(元)'!K267=0,"-",'第2表(元)'!K267)</f>
        <v>-</v>
      </c>
      <c r="L267" s="127" t="str">
        <f>IF('第2表(元)'!L267=0,"-",'第2表(元)'!L267)</f>
        <v>-</v>
      </c>
      <c r="M267" s="127" t="str">
        <f>IF('第2表(元)'!M267=0,"-",'第2表(元)'!M267)</f>
        <v>-</v>
      </c>
      <c r="N267" s="127" t="str">
        <f>IF('第2表(元)'!N267=0,"-",'第2表(元)'!N267)</f>
        <v>-</v>
      </c>
      <c r="O267" s="131" t="str">
        <f>IF('[1]第2表(元)'!O267=0,"-",'[1]第2表(元)'!O267)</f>
        <v>-</v>
      </c>
      <c r="P267" s="127" t="str">
        <f>IF('第2表(元)'!P267=0,"-",'第2表(元)'!P267)</f>
        <v>-</v>
      </c>
      <c r="Q267" s="127" t="str">
        <f>IF('第2表(元)'!Q267=0,"-",'第2表(元)'!Q267)</f>
        <v>-</v>
      </c>
      <c r="R267" s="127" t="str">
        <f>IF('第2表(元)'!R267=0,"-",'第2表(元)'!R267)</f>
        <v>-</v>
      </c>
      <c r="S267" s="127" t="str">
        <f>IF('第2表(元)'!S267=0,"-",'第2表(元)'!S267)</f>
        <v>-</v>
      </c>
      <c r="T267" s="127">
        <f>IF('第2表(元)'!T267=0,"-",'第2表(元)'!T267)</f>
        <v>20</v>
      </c>
      <c r="U267" s="127" t="str">
        <f>IF('第2表(元)'!U267=0,"-",'第2表(元)'!U267)</f>
        <v>-</v>
      </c>
      <c r="V267" s="127" t="str">
        <f>IF('第2表(元)'!V267=0,"-",'第2表(元)'!V267)</f>
        <v>-</v>
      </c>
      <c r="W267" s="127" t="str">
        <f>IF('第2表(元)'!W267=0,"-",'第2表(元)'!W267)</f>
        <v>-</v>
      </c>
      <c r="X267" s="127">
        <f>IF('第2表(元)'!X267=0,"-",'第2表(元)'!X267)</f>
        <v>20</v>
      </c>
      <c r="Y267" s="127" t="str">
        <f>IF('第2表(元)'!Y267=0,"-",'第2表(元)'!Y267)</f>
        <v>-</v>
      </c>
      <c r="Z267" s="127" t="str">
        <f>IF('第2表(元)'!Z267=0,"-",'第2表(元)'!Z267)</f>
        <v>-</v>
      </c>
      <c r="AA267" s="127" t="str">
        <f>IF('第2表(元)'!AA267=0,"-",'第2表(元)'!AA267)</f>
        <v>-</v>
      </c>
      <c r="AB267" s="127" t="str">
        <f>IF('第2表(元)'!AB267=0,"-",'第2表(元)'!AB267)</f>
        <v>-</v>
      </c>
      <c r="AC267" s="127">
        <f>IF('第2表(元)'!AC267=0,"-",'第2表(元)'!AC267)</f>
        <v>92</v>
      </c>
      <c r="AD267" s="127">
        <f>IF('第2表(元)'!AD267=0,"-",'第2表(元)'!AD267)</f>
        <v>2</v>
      </c>
      <c r="AE267" s="127" t="str">
        <f>IF('第2表(元)'!AE267=0,"-",'第2表(元)'!AE267)</f>
        <v>-</v>
      </c>
      <c r="AF267" s="127" t="str">
        <f>IF('第2表(元)'!AF267=0,"-",'第2表(元)'!AF267)</f>
        <v>-</v>
      </c>
      <c r="AG267" s="127" t="str">
        <f>IF('第2表(元)'!AG267=0,"-",'第2表(元)'!AG267)</f>
        <v>-</v>
      </c>
      <c r="AH267" s="127" t="str">
        <f>IF('第2表(元)'!AH267=0,"-",'第2表(元)'!AH267)</f>
        <v>-</v>
      </c>
      <c r="AI267" s="127" t="str">
        <f>IF('第2表(元)'!AI267=0,"-",'第2表(元)'!AI267)</f>
        <v>-</v>
      </c>
      <c r="AJ267" s="127" t="str">
        <f>IF('第2表(元)'!AJ267=0,"-",'第2表(元)'!AJ267)</f>
        <v>-</v>
      </c>
      <c r="AK267" s="127" t="str">
        <f>IF('第2表(元)'!AK267=0,"-",'第2表(元)'!AK267)</f>
        <v>-</v>
      </c>
      <c r="AL267" s="127">
        <f>IF('第2表(元)'!AL267=0,"-",'第2表(元)'!AL267)</f>
        <v>38</v>
      </c>
      <c r="AM267" s="127" t="str">
        <f>IF('第2表(元)'!AM267=0,"-",'第2表(元)'!AM267)</f>
        <v>-</v>
      </c>
      <c r="AN267" s="127" t="str">
        <f>IF('第2表(元)'!AN267=0,"-",'第2表(元)'!AN267)</f>
        <v>-</v>
      </c>
      <c r="AO267" s="127" t="str">
        <f>IF('第2表(元)'!AO267=0,"-",'第2表(元)'!AO267)</f>
        <v>-</v>
      </c>
      <c r="AP267" s="127" t="str">
        <f>IF('第2表(元)'!AP267=0,"-",'第2表(元)'!AP267)</f>
        <v>-</v>
      </c>
      <c r="AQ267" s="127" t="str">
        <f>IF('第2表(元)'!AQ267=0,"-",'第2表(元)'!AQ267)</f>
        <v>-</v>
      </c>
      <c r="AR267" s="127" t="str">
        <f>IF('第2表(元)'!AR267=0,"-",'第2表(元)'!AR267)</f>
        <v>-</v>
      </c>
      <c r="AS267" s="127" t="str">
        <f>IF('第2表(元)'!AS267=0,"-",'第2表(元)'!AS267)</f>
        <v>-</v>
      </c>
      <c r="AT267" s="127" t="str">
        <f>IF('第2表(元)'!AT267=0,"-",'第2表(元)'!AT267)</f>
        <v>-</v>
      </c>
      <c r="AU267" s="127" t="str">
        <f>IF('第2表(元)'!AU267=0,"-",'第2表(元)'!AU267)</f>
        <v>-</v>
      </c>
      <c r="AV267" s="127">
        <f>IF('第2表(元)'!AV267=0,"-",'第2表(元)'!AV267)</f>
        <v>2</v>
      </c>
      <c r="AW267" s="127" t="str">
        <f>IF('第2表(元)'!AW267=0,"-",'第2表(元)'!AW267)</f>
        <v>-</v>
      </c>
      <c r="AX267" s="127" t="str">
        <f>IF('第2表(元)'!AX267=0,"-",'第2表(元)'!AX267)</f>
        <v>-</v>
      </c>
      <c r="AY267" s="127" t="str">
        <f>IF('第2表(元)'!AY267=0,"-",'第2表(元)'!AY267)</f>
        <v>-</v>
      </c>
      <c r="AZ267" s="127" t="str">
        <f>IF('第2表(元)'!AZ267=0,"-",'第2表(元)'!AZ267)</f>
        <v>-</v>
      </c>
      <c r="BA267" s="127" t="str">
        <f>IF('第2表(元)'!BA267=0,"-",'第2表(元)'!BA267)</f>
        <v>-</v>
      </c>
      <c r="BB267" s="127" t="str">
        <f>IF('第2表(元)'!BB267=0,"-",'第2表(元)'!BB267)</f>
        <v>-</v>
      </c>
      <c r="BC267" s="127" t="str">
        <f>IF('第2表(元)'!BC267=0,"-",'第2表(元)'!BC267)</f>
        <v>-</v>
      </c>
      <c r="BD267" s="127" t="str">
        <f>IF('第2表(元)'!BD267=0,"-",'第2表(元)'!BD267)</f>
        <v>-</v>
      </c>
      <c r="BE267" s="127" t="str">
        <f>IF('第2表(元)'!BE267=0,"-",'第2表(元)'!BE267)</f>
        <v>-</v>
      </c>
      <c r="BF267" s="127" t="str">
        <f>IF('第2表(元)'!BF267=0,"-",'第2表(元)'!BF267)</f>
        <v>-</v>
      </c>
      <c r="BG267" s="127" t="str">
        <f>IF('第2表(元)'!BG267=0,"-",'第2表(元)'!BG267)</f>
        <v>-</v>
      </c>
      <c r="BH267" s="127" t="str">
        <f>IF('第2表(元)'!BH267=0,"-",'第2表(元)'!BH267)</f>
        <v>-</v>
      </c>
      <c r="BI267" s="127" t="str">
        <f>IF('第2表(元)'!BI267=0,"-",'第2表(元)'!BI267)</f>
        <v>-</v>
      </c>
      <c r="BJ267" s="127" t="str">
        <f>IF('第2表(元)'!BJ267=0,"-",'第2表(元)'!BJ267)</f>
        <v>-</v>
      </c>
      <c r="BK267" s="127">
        <f>IF('第2表(元)'!BK267=0,"-",'第2表(元)'!BK267)</f>
        <v>315</v>
      </c>
      <c r="BL267" s="127">
        <f>IF('第2表(元)'!BL267=0,"-",'第2表(元)'!BL267)</f>
        <v>111</v>
      </c>
      <c r="BM267" s="127" t="str">
        <f>IF('第2表(元)'!BM267=0,"-",'第2表(元)'!BM267)</f>
        <v>-</v>
      </c>
      <c r="BN267" s="127" t="str">
        <f>IF('第2表(元)'!BN267=0,"-",'第2表(元)'!BN267)</f>
        <v>-</v>
      </c>
      <c r="BO267" s="127" t="str">
        <f>IF('第2表(元)'!BO267=0,"-",'第2表(元)'!BO267)</f>
        <v>-</v>
      </c>
      <c r="BP267" s="127" t="str">
        <f>IF('第2表(元)'!BP267=0,"-",'第2表(元)'!BP267)</f>
        <v>-</v>
      </c>
      <c r="BQ267" s="127" t="str">
        <f>IF('第2表(元)'!BQ267=0,"-",'第2表(元)'!BQ267)</f>
        <v>-</v>
      </c>
      <c r="BR267" s="127" t="str">
        <f>IF('第2表(元)'!BR267=0,"-",'第2表(元)'!BR267)</f>
        <v>-</v>
      </c>
      <c r="BS267" s="127" t="str">
        <f>IF('第2表(元)'!BS267=0,"-",'第2表(元)'!BS267)</f>
        <v>-</v>
      </c>
      <c r="BT267" s="127" t="str">
        <f>IF('第2表(元)'!BT267=0,"-",'第2表(元)'!BT267)</f>
        <v>-</v>
      </c>
      <c r="BU267" s="127" t="str">
        <f>IF('第2表(元)'!BU267=0,"-",'第2表(元)'!BU267)</f>
        <v>-</v>
      </c>
      <c r="BV267" s="127" t="str">
        <f>IF('第2表(元)'!BV267=0,"-",'第2表(元)'!BV267)</f>
        <v>-</v>
      </c>
      <c r="BW267" s="102" t="str">
        <f>IF('第2表(元)'!BW267=0,"-",'第2表(元)'!BW267)</f>
        <v>-</v>
      </c>
    </row>
    <row r="268" spans="1:75" x14ac:dyDescent="0.15">
      <c r="A268" s="16"/>
      <c r="B268" s="17"/>
      <c r="C268" s="18"/>
      <c r="D268" s="18" t="s">
        <v>577</v>
      </c>
      <c r="E268" s="18">
        <v>453</v>
      </c>
      <c r="F268" s="19" t="s">
        <v>268</v>
      </c>
      <c r="G268" s="99" t="str">
        <f>IF('第2表(元)'!G268=0,"-",'第2表(元)'!G268)</f>
        <v>-</v>
      </c>
      <c r="H268" s="127" t="str">
        <f>IF('第2表(元)'!H268=0,"-",'第2表(元)'!H268)</f>
        <v>-</v>
      </c>
      <c r="I268" s="131" t="str">
        <f>IF('[1]第2表(元)'!I268=0,"-",'[1]第2表(元)'!I268)</f>
        <v>-</v>
      </c>
      <c r="J268" s="127" t="str">
        <f>IF('第2表(元)'!J268=0,"-",'第2表(元)'!J268)</f>
        <v>-</v>
      </c>
      <c r="K268" s="127" t="str">
        <f>IF('第2表(元)'!K268=0,"-",'第2表(元)'!K268)</f>
        <v>-</v>
      </c>
      <c r="L268" s="127" t="str">
        <f>IF('第2表(元)'!L268=0,"-",'第2表(元)'!L268)</f>
        <v>-</v>
      </c>
      <c r="M268" s="127" t="str">
        <f>IF('第2表(元)'!M268=0,"-",'第2表(元)'!M268)</f>
        <v>-</v>
      </c>
      <c r="N268" s="127" t="str">
        <f>IF('第2表(元)'!N268=0,"-",'第2表(元)'!N268)</f>
        <v>-</v>
      </c>
      <c r="O268" s="131" t="str">
        <f>IF('[1]第2表(元)'!O268=0,"-",'[1]第2表(元)'!O268)</f>
        <v>-</v>
      </c>
      <c r="P268" s="127" t="str">
        <f>IF('第2表(元)'!P268=0,"-",'第2表(元)'!P268)</f>
        <v>-</v>
      </c>
      <c r="Q268" s="127" t="str">
        <f>IF('第2表(元)'!Q268=0,"-",'第2表(元)'!Q268)</f>
        <v>-</v>
      </c>
      <c r="R268" s="127" t="str">
        <f>IF('第2表(元)'!R268=0,"-",'第2表(元)'!R268)</f>
        <v>-</v>
      </c>
      <c r="S268" s="127" t="str">
        <f>IF('第2表(元)'!S268=0,"-",'第2表(元)'!S268)</f>
        <v>-</v>
      </c>
      <c r="T268" s="127" t="str">
        <f>IF('第2表(元)'!T268=0,"-",'第2表(元)'!T268)</f>
        <v>-</v>
      </c>
      <c r="U268" s="127" t="str">
        <f>IF('第2表(元)'!U268=0,"-",'第2表(元)'!U268)</f>
        <v>-</v>
      </c>
      <c r="V268" s="127" t="str">
        <f>IF('第2表(元)'!V268=0,"-",'第2表(元)'!V268)</f>
        <v>-</v>
      </c>
      <c r="W268" s="127" t="str">
        <f>IF('第2表(元)'!W268=0,"-",'第2表(元)'!W268)</f>
        <v>-</v>
      </c>
      <c r="X268" s="127" t="str">
        <f>IF('第2表(元)'!X268=0,"-",'第2表(元)'!X268)</f>
        <v>-</v>
      </c>
      <c r="Y268" s="127" t="str">
        <f>IF('第2表(元)'!Y268=0,"-",'第2表(元)'!Y268)</f>
        <v>-</v>
      </c>
      <c r="Z268" s="127" t="str">
        <f>IF('第2表(元)'!Z268=0,"-",'第2表(元)'!Z268)</f>
        <v>-</v>
      </c>
      <c r="AA268" s="127" t="str">
        <f>IF('第2表(元)'!AA268=0,"-",'第2表(元)'!AA268)</f>
        <v>-</v>
      </c>
      <c r="AB268" s="127" t="str">
        <f>IF('第2表(元)'!AB268=0,"-",'第2表(元)'!AB268)</f>
        <v>-</v>
      </c>
      <c r="AC268" s="127">
        <f>IF('第2表(元)'!AC268=0,"-",'第2表(元)'!AC268)</f>
        <v>2</v>
      </c>
      <c r="AD268" s="127" t="str">
        <f>IF('第2表(元)'!AD268=0,"-",'第2表(元)'!AD268)</f>
        <v>-</v>
      </c>
      <c r="AE268" s="127" t="str">
        <f>IF('第2表(元)'!AE268=0,"-",'第2表(元)'!AE268)</f>
        <v>-</v>
      </c>
      <c r="AF268" s="127" t="str">
        <f>IF('第2表(元)'!AF268=0,"-",'第2表(元)'!AF268)</f>
        <v>-</v>
      </c>
      <c r="AG268" s="127" t="str">
        <f>IF('第2表(元)'!AG268=0,"-",'第2表(元)'!AG268)</f>
        <v>-</v>
      </c>
      <c r="AH268" s="127" t="str">
        <f>IF('第2表(元)'!AH268=0,"-",'第2表(元)'!AH268)</f>
        <v>-</v>
      </c>
      <c r="AI268" s="127" t="str">
        <f>IF('第2表(元)'!AI268=0,"-",'第2表(元)'!AI268)</f>
        <v>-</v>
      </c>
      <c r="AJ268" s="127" t="str">
        <f>IF('第2表(元)'!AJ268=0,"-",'第2表(元)'!AJ268)</f>
        <v>-</v>
      </c>
      <c r="AK268" s="127" t="str">
        <f>IF('第2表(元)'!AK268=0,"-",'第2表(元)'!AK268)</f>
        <v>-</v>
      </c>
      <c r="AL268" s="127" t="str">
        <f>IF('第2表(元)'!AL268=0,"-",'第2表(元)'!AL268)</f>
        <v>-</v>
      </c>
      <c r="AM268" s="127" t="str">
        <f>IF('第2表(元)'!AM268=0,"-",'第2表(元)'!AM268)</f>
        <v>-</v>
      </c>
      <c r="AN268" s="127" t="str">
        <f>IF('第2表(元)'!AN268=0,"-",'第2表(元)'!AN268)</f>
        <v>-</v>
      </c>
      <c r="AO268" s="127" t="str">
        <f>IF('第2表(元)'!AO268=0,"-",'第2表(元)'!AO268)</f>
        <v>-</v>
      </c>
      <c r="AP268" s="127" t="str">
        <f>IF('第2表(元)'!AP268=0,"-",'第2表(元)'!AP268)</f>
        <v>-</v>
      </c>
      <c r="AQ268" s="127" t="str">
        <f>IF('第2表(元)'!AQ268=0,"-",'第2表(元)'!AQ268)</f>
        <v>-</v>
      </c>
      <c r="AR268" s="127" t="str">
        <f>IF('第2表(元)'!AR268=0,"-",'第2表(元)'!AR268)</f>
        <v>-</v>
      </c>
      <c r="AS268" s="127" t="str">
        <f>IF('第2表(元)'!AS268=0,"-",'第2表(元)'!AS268)</f>
        <v>-</v>
      </c>
      <c r="AT268" s="127" t="str">
        <f>IF('第2表(元)'!AT268=0,"-",'第2表(元)'!AT268)</f>
        <v>-</v>
      </c>
      <c r="AU268" s="127" t="str">
        <f>IF('第2表(元)'!AU268=0,"-",'第2表(元)'!AU268)</f>
        <v>-</v>
      </c>
      <c r="AV268" s="127" t="str">
        <f>IF('第2表(元)'!AV268=0,"-",'第2表(元)'!AV268)</f>
        <v>-</v>
      </c>
      <c r="AW268" s="127" t="str">
        <f>IF('第2表(元)'!AW268=0,"-",'第2表(元)'!AW268)</f>
        <v>-</v>
      </c>
      <c r="AX268" s="127" t="str">
        <f>IF('第2表(元)'!AX268=0,"-",'第2表(元)'!AX268)</f>
        <v>-</v>
      </c>
      <c r="AY268" s="127" t="str">
        <f>IF('第2表(元)'!AY268=0,"-",'第2表(元)'!AY268)</f>
        <v>-</v>
      </c>
      <c r="AZ268" s="127" t="str">
        <f>IF('第2表(元)'!AZ268=0,"-",'第2表(元)'!AZ268)</f>
        <v>-</v>
      </c>
      <c r="BA268" s="127" t="str">
        <f>IF('第2表(元)'!BA268=0,"-",'第2表(元)'!BA268)</f>
        <v>-</v>
      </c>
      <c r="BB268" s="127" t="str">
        <f>IF('第2表(元)'!BB268=0,"-",'第2表(元)'!BB268)</f>
        <v>-</v>
      </c>
      <c r="BC268" s="127" t="str">
        <f>IF('第2表(元)'!BC268=0,"-",'第2表(元)'!BC268)</f>
        <v>-</v>
      </c>
      <c r="BD268" s="127" t="str">
        <f>IF('第2表(元)'!BD268=0,"-",'第2表(元)'!BD268)</f>
        <v>-</v>
      </c>
      <c r="BE268" s="127" t="str">
        <f>IF('第2表(元)'!BE268=0,"-",'第2表(元)'!BE268)</f>
        <v>-</v>
      </c>
      <c r="BF268" s="127" t="str">
        <f>IF('第2表(元)'!BF268=0,"-",'第2表(元)'!BF268)</f>
        <v>-</v>
      </c>
      <c r="BG268" s="127" t="str">
        <f>IF('第2表(元)'!BG268=0,"-",'第2表(元)'!BG268)</f>
        <v>-</v>
      </c>
      <c r="BH268" s="127" t="str">
        <f>IF('第2表(元)'!BH268=0,"-",'第2表(元)'!BH268)</f>
        <v>-</v>
      </c>
      <c r="BI268" s="127" t="str">
        <f>IF('第2表(元)'!BI268=0,"-",'第2表(元)'!BI268)</f>
        <v>-</v>
      </c>
      <c r="BJ268" s="127" t="str">
        <f>IF('第2表(元)'!BJ268=0,"-",'第2表(元)'!BJ268)</f>
        <v>-</v>
      </c>
      <c r="BK268" s="127" t="str">
        <f>IF('第2表(元)'!BK268=0,"-",'第2表(元)'!BK268)</f>
        <v>-</v>
      </c>
      <c r="BL268" s="127" t="str">
        <f>IF('第2表(元)'!BL268=0,"-",'第2表(元)'!BL268)</f>
        <v>-</v>
      </c>
      <c r="BM268" s="127" t="str">
        <f>IF('第2表(元)'!BM268=0,"-",'第2表(元)'!BM268)</f>
        <v>-</v>
      </c>
      <c r="BN268" s="127" t="str">
        <f>IF('第2表(元)'!BN268=0,"-",'第2表(元)'!BN268)</f>
        <v>-</v>
      </c>
      <c r="BO268" s="127" t="str">
        <f>IF('第2表(元)'!BO268=0,"-",'第2表(元)'!BO268)</f>
        <v>-</v>
      </c>
      <c r="BP268" s="127" t="str">
        <f>IF('第2表(元)'!BP268=0,"-",'第2表(元)'!BP268)</f>
        <v>-</v>
      </c>
      <c r="BQ268" s="127" t="str">
        <f>IF('第2表(元)'!BQ268=0,"-",'第2表(元)'!BQ268)</f>
        <v>-</v>
      </c>
      <c r="BR268" s="127" t="str">
        <f>IF('第2表(元)'!BR268=0,"-",'第2表(元)'!BR268)</f>
        <v>-</v>
      </c>
      <c r="BS268" s="127" t="str">
        <f>IF('第2表(元)'!BS268=0,"-",'第2表(元)'!BS268)</f>
        <v>-</v>
      </c>
      <c r="BT268" s="127" t="str">
        <f>IF('第2表(元)'!BT268=0,"-",'第2表(元)'!BT268)</f>
        <v>-</v>
      </c>
      <c r="BU268" s="127" t="str">
        <f>IF('第2表(元)'!BU268=0,"-",'第2表(元)'!BU268)</f>
        <v>-</v>
      </c>
      <c r="BV268" s="127" t="str">
        <f>IF('第2表(元)'!BV268=0,"-",'第2表(元)'!BV268)</f>
        <v>-</v>
      </c>
      <c r="BW268" s="102" t="str">
        <f>IF('第2表(元)'!BW268=0,"-",'第2表(元)'!BW268)</f>
        <v>-</v>
      </c>
    </row>
    <row r="269" spans="1:75" x14ac:dyDescent="0.15">
      <c r="A269" s="16"/>
      <c r="B269" s="17"/>
      <c r="C269" s="18"/>
      <c r="D269" s="18" t="s">
        <v>577</v>
      </c>
      <c r="E269" s="18">
        <v>454</v>
      </c>
      <c r="F269" s="19" t="s">
        <v>269</v>
      </c>
      <c r="G269" s="99" t="str">
        <f>IF('第2表(元)'!G269=0,"-",'第2表(元)'!G269)</f>
        <v>-</v>
      </c>
      <c r="H269" s="127" t="str">
        <f>IF('第2表(元)'!H269=0,"-",'第2表(元)'!H269)</f>
        <v>-</v>
      </c>
      <c r="I269" s="131" t="str">
        <f>IF('[1]第2表(元)'!I269=0,"-",'[1]第2表(元)'!I269)</f>
        <v>-</v>
      </c>
      <c r="J269" s="127" t="str">
        <f>IF('第2表(元)'!J269=0,"-",'第2表(元)'!J269)</f>
        <v>-</v>
      </c>
      <c r="K269" s="127" t="str">
        <f>IF('第2表(元)'!K269=0,"-",'第2表(元)'!K269)</f>
        <v>-</v>
      </c>
      <c r="L269" s="127" t="str">
        <f>IF('第2表(元)'!L269=0,"-",'第2表(元)'!L269)</f>
        <v>-</v>
      </c>
      <c r="M269" s="127" t="str">
        <f>IF('第2表(元)'!M269=0,"-",'第2表(元)'!M269)</f>
        <v>-</v>
      </c>
      <c r="N269" s="127" t="str">
        <f>IF('第2表(元)'!N269=0,"-",'第2表(元)'!N269)</f>
        <v>-</v>
      </c>
      <c r="O269" s="131" t="str">
        <f>IF('[1]第2表(元)'!O269=0,"-",'[1]第2表(元)'!O269)</f>
        <v>-</v>
      </c>
      <c r="P269" s="127" t="str">
        <f>IF('第2表(元)'!P269=0,"-",'第2表(元)'!P269)</f>
        <v>-</v>
      </c>
      <c r="Q269" s="127" t="str">
        <f>IF('第2表(元)'!Q269=0,"-",'第2表(元)'!Q269)</f>
        <v>-</v>
      </c>
      <c r="R269" s="127" t="str">
        <f>IF('第2表(元)'!R269=0,"-",'第2表(元)'!R269)</f>
        <v>-</v>
      </c>
      <c r="S269" s="127" t="str">
        <f>IF('第2表(元)'!S269=0,"-",'第2表(元)'!S269)</f>
        <v>-</v>
      </c>
      <c r="T269" s="127" t="str">
        <f>IF('第2表(元)'!T269=0,"-",'第2表(元)'!T269)</f>
        <v>-</v>
      </c>
      <c r="U269" s="127" t="str">
        <f>IF('第2表(元)'!U269=0,"-",'第2表(元)'!U269)</f>
        <v>-</v>
      </c>
      <c r="V269" s="127" t="str">
        <f>IF('第2表(元)'!V269=0,"-",'第2表(元)'!V269)</f>
        <v>-</v>
      </c>
      <c r="W269" s="127" t="str">
        <f>IF('第2表(元)'!W269=0,"-",'第2表(元)'!W269)</f>
        <v>-</v>
      </c>
      <c r="X269" s="127" t="str">
        <f>IF('第2表(元)'!X269=0,"-",'第2表(元)'!X269)</f>
        <v>-</v>
      </c>
      <c r="Y269" s="127" t="str">
        <f>IF('第2表(元)'!Y269=0,"-",'第2表(元)'!Y269)</f>
        <v>-</v>
      </c>
      <c r="Z269" s="127" t="str">
        <f>IF('第2表(元)'!Z269=0,"-",'第2表(元)'!Z269)</f>
        <v>-</v>
      </c>
      <c r="AA269" s="127" t="str">
        <f>IF('第2表(元)'!AA269=0,"-",'第2表(元)'!AA269)</f>
        <v>-</v>
      </c>
      <c r="AB269" s="127" t="str">
        <f>IF('第2表(元)'!AB269=0,"-",'第2表(元)'!AB269)</f>
        <v>-</v>
      </c>
      <c r="AC269" s="127">
        <f>IF('第2表(元)'!AC269=0,"-",'第2表(元)'!AC269)</f>
        <v>2</v>
      </c>
      <c r="AD269" s="127" t="str">
        <f>IF('第2表(元)'!AD269=0,"-",'第2表(元)'!AD269)</f>
        <v>-</v>
      </c>
      <c r="AE269" s="127" t="str">
        <f>IF('第2表(元)'!AE269=0,"-",'第2表(元)'!AE269)</f>
        <v>-</v>
      </c>
      <c r="AF269" s="127" t="str">
        <f>IF('第2表(元)'!AF269=0,"-",'第2表(元)'!AF269)</f>
        <v>-</v>
      </c>
      <c r="AG269" s="127" t="str">
        <f>IF('第2表(元)'!AG269=0,"-",'第2表(元)'!AG269)</f>
        <v>-</v>
      </c>
      <c r="AH269" s="127" t="str">
        <f>IF('第2表(元)'!AH269=0,"-",'第2表(元)'!AH269)</f>
        <v>-</v>
      </c>
      <c r="AI269" s="127" t="str">
        <f>IF('第2表(元)'!AI269=0,"-",'第2表(元)'!AI269)</f>
        <v>-</v>
      </c>
      <c r="AJ269" s="127" t="str">
        <f>IF('第2表(元)'!AJ269=0,"-",'第2表(元)'!AJ269)</f>
        <v>-</v>
      </c>
      <c r="AK269" s="127" t="str">
        <f>IF('第2表(元)'!AK269=0,"-",'第2表(元)'!AK269)</f>
        <v>-</v>
      </c>
      <c r="AL269" s="127" t="str">
        <f>IF('第2表(元)'!AL269=0,"-",'第2表(元)'!AL269)</f>
        <v>-</v>
      </c>
      <c r="AM269" s="127" t="str">
        <f>IF('第2表(元)'!AM269=0,"-",'第2表(元)'!AM269)</f>
        <v>-</v>
      </c>
      <c r="AN269" s="127" t="str">
        <f>IF('第2表(元)'!AN269=0,"-",'第2表(元)'!AN269)</f>
        <v>-</v>
      </c>
      <c r="AO269" s="127" t="str">
        <f>IF('第2表(元)'!AO269=0,"-",'第2表(元)'!AO269)</f>
        <v>-</v>
      </c>
      <c r="AP269" s="127" t="str">
        <f>IF('第2表(元)'!AP269=0,"-",'第2表(元)'!AP269)</f>
        <v>-</v>
      </c>
      <c r="AQ269" s="127" t="str">
        <f>IF('第2表(元)'!AQ269=0,"-",'第2表(元)'!AQ269)</f>
        <v>-</v>
      </c>
      <c r="AR269" s="127" t="str">
        <f>IF('第2表(元)'!AR269=0,"-",'第2表(元)'!AR269)</f>
        <v>-</v>
      </c>
      <c r="AS269" s="127" t="str">
        <f>IF('第2表(元)'!AS269=0,"-",'第2表(元)'!AS269)</f>
        <v>-</v>
      </c>
      <c r="AT269" s="127" t="str">
        <f>IF('第2表(元)'!AT269=0,"-",'第2表(元)'!AT269)</f>
        <v>-</v>
      </c>
      <c r="AU269" s="127" t="str">
        <f>IF('第2表(元)'!AU269=0,"-",'第2表(元)'!AU269)</f>
        <v>-</v>
      </c>
      <c r="AV269" s="127" t="str">
        <f>IF('第2表(元)'!AV269=0,"-",'第2表(元)'!AV269)</f>
        <v>-</v>
      </c>
      <c r="AW269" s="127" t="str">
        <f>IF('第2表(元)'!AW269=0,"-",'第2表(元)'!AW269)</f>
        <v>-</v>
      </c>
      <c r="AX269" s="127" t="str">
        <f>IF('第2表(元)'!AX269=0,"-",'第2表(元)'!AX269)</f>
        <v>-</v>
      </c>
      <c r="AY269" s="127" t="str">
        <f>IF('第2表(元)'!AY269=0,"-",'第2表(元)'!AY269)</f>
        <v>-</v>
      </c>
      <c r="AZ269" s="127" t="str">
        <f>IF('第2表(元)'!AZ269=0,"-",'第2表(元)'!AZ269)</f>
        <v>-</v>
      </c>
      <c r="BA269" s="127" t="str">
        <f>IF('第2表(元)'!BA269=0,"-",'第2表(元)'!BA269)</f>
        <v>-</v>
      </c>
      <c r="BB269" s="127" t="str">
        <f>IF('第2表(元)'!BB269=0,"-",'第2表(元)'!BB269)</f>
        <v>-</v>
      </c>
      <c r="BC269" s="127" t="str">
        <f>IF('第2表(元)'!BC269=0,"-",'第2表(元)'!BC269)</f>
        <v>-</v>
      </c>
      <c r="BD269" s="127" t="str">
        <f>IF('第2表(元)'!BD269=0,"-",'第2表(元)'!BD269)</f>
        <v>-</v>
      </c>
      <c r="BE269" s="127" t="str">
        <f>IF('第2表(元)'!BE269=0,"-",'第2表(元)'!BE269)</f>
        <v>-</v>
      </c>
      <c r="BF269" s="127" t="str">
        <f>IF('第2表(元)'!BF269=0,"-",'第2表(元)'!BF269)</f>
        <v>-</v>
      </c>
      <c r="BG269" s="127" t="str">
        <f>IF('第2表(元)'!BG269=0,"-",'第2表(元)'!BG269)</f>
        <v>-</v>
      </c>
      <c r="BH269" s="127" t="str">
        <f>IF('第2表(元)'!BH269=0,"-",'第2表(元)'!BH269)</f>
        <v>-</v>
      </c>
      <c r="BI269" s="127" t="str">
        <f>IF('第2表(元)'!BI269=0,"-",'第2表(元)'!BI269)</f>
        <v>-</v>
      </c>
      <c r="BJ269" s="127" t="str">
        <f>IF('第2表(元)'!BJ269=0,"-",'第2表(元)'!BJ269)</f>
        <v>-</v>
      </c>
      <c r="BK269" s="127" t="str">
        <f>IF('第2表(元)'!BK269=0,"-",'第2表(元)'!BK269)</f>
        <v>-</v>
      </c>
      <c r="BL269" s="127">
        <f>IF('第2表(元)'!BL269=0,"-",'第2表(元)'!BL269)</f>
        <v>4</v>
      </c>
      <c r="BM269" s="127" t="str">
        <f>IF('第2表(元)'!BM269=0,"-",'第2表(元)'!BM269)</f>
        <v>-</v>
      </c>
      <c r="BN269" s="127" t="str">
        <f>IF('第2表(元)'!BN269=0,"-",'第2表(元)'!BN269)</f>
        <v>-</v>
      </c>
      <c r="BO269" s="127" t="str">
        <f>IF('第2表(元)'!BO269=0,"-",'第2表(元)'!BO269)</f>
        <v>-</v>
      </c>
      <c r="BP269" s="127" t="str">
        <f>IF('第2表(元)'!BP269=0,"-",'第2表(元)'!BP269)</f>
        <v>-</v>
      </c>
      <c r="BQ269" s="127" t="str">
        <f>IF('第2表(元)'!BQ269=0,"-",'第2表(元)'!BQ269)</f>
        <v>-</v>
      </c>
      <c r="BR269" s="127" t="str">
        <f>IF('第2表(元)'!BR269=0,"-",'第2表(元)'!BR269)</f>
        <v>-</v>
      </c>
      <c r="BS269" s="127" t="str">
        <f>IF('第2表(元)'!BS269=0,"-",'第2表(元)'!BS269)</f>
        <v>-</v>
      </c>
      <c r="BT269" s="127" t="str">
        <f>IF('第2表(元)'!BT269=0,"-",'第2表(元)'!BT269)</f>
        <v>-</v>
      </c>
      <c r="BU269" s="127" t="str">
        <f>IF('第2表(元)'!BU269=0,"-",'第2表(元)'!BU269)</f>
        <v>-</v>
      </c>
      <c r="BV269" s="127" t="str">
        <f>IF('第2表(元)'!BV269=0,"-",'第2表(元)'!BV269)</f>
        <v>-</v>
      </c>
      <c r="BW269" s="102" t="str">
        <f>IF('第2表(元)'!BW269=0,"-",'第2表(元)'!BW269)</f>
        <v>-</v>
      </c>
    </row>
    <row r="270" spans="1:75" x14ac:dyDescent="0.15">
      <c r="A270" s="12"/>
      <c r="B270" s="13"/>
      <c r="C270" s="14">
        <v>47</v>
      </c>
      <c r="D270" s="14" t="s">
        <v>533</v>
      </c>
      <c r="E270" s="14"/>
      <c r="F270" s="15"/>
      <c r="G270" s="125">
        <f>IF('第2表(元)'!G270=0,"-",'第2表(元)'!G270)</f>
        <v>1</v>
      </c>
      <c r="H270" s="125" t="str">
        <f>IF('第2表(元)'!H270=0,"-",'第2表(元)'!H270)</f>
        <v>-</v>
      </c>
      <c r="I270" s="125">
        <f>IF('[1]第2表(元)'!I270=0,"-",'[1]第2表(元)'!I270)</f>
        <v>3</v>
      </c>
      <c r="J270" s="125">
        <f>IF('第2表(元)'!J270=0,"-",'第2表(元)'!J270)</f>
        <v>53</v>
      </c>
      <c r="K270" s="125" t="str">
        <f>IF('第2表(元)'!K270=0,"-",'第2表(元)'!K270)</f>
        <v>-</v>
      </c>
      <c r="L270" s="125" t="str">
        <f>IF('第2表(元)'!L270=0,"-",'第2表(元)'!L270)</f>
        <v>-</v>
      </c>
      <c r="M270" s="125" t="str">
        <f>IF('第2表(元)'!M270=0,"-",'第2表(元)'!M270)</f>
        <v>-</v>
      </c>
      <c r="N270" s="125" t="str">
        <f>IF('第2表(元)'!N270=0,"-",'第2表(元)'!N270)</f>
        <v>-</v>
      </c>
      <c r="O270" s="125" t="str">
        <f>IF('[1]第2表(元)'!O270=0,"-",'[1]第2表(元)'!O270)</f>
        <v>-</v>
      </c>
      <c r="P270" s="125" t="str">
        <f>IF('第2表(元)'!P270=0,"-",'第2表(元)'!P270)</f>
        <v>-</v>
      </c>
      <c r="Q270" s="125" t="str">
        <f>IF('第2表(元)'!Q270=0,"-",'第2表(元)'!Q270)</f>
        <v>-</v>
      </c>
      <c r="R270" s="125" t="str">
        <f>IF('第2表(元)'!R270=0,"-",'第2表(元)'!R270)</f>
        <v>-</v>
      </c>
      <c r="S270" s="125" t="str">
        <f>IF('第2表(元)'!S270=0,"-",'第2表(元)'!S270)</f>
        <v>-</v>
      </c>
      <c r="T270" s="125">
        <f>IF('第2表(元)'!T270=0,"-",'第2表(元)'!T270)</f>
        <v>19</v>
      </c>
      <c r="U270" s="125" t="str">
        <f>IF('第2表(元)'!U270=0,"-",'第2表(元)'!U270)</f>
        <v>-</v>
      </c>
      <c r="V270" s="125" t="str">
        <f>IF('第2表(元)'!V270=0,"-",'第2表(元)'!V270)</f>
        <v>-</v>
      </c>
      <c r="W270" s="125">
        <f>IF('第2表(元)'!W270=0,"-",'第2表(元)'!W270)</f>
        <v>4</v>
      </c>
      <c r="X270" s="125">
        <f>IF('第2表(元)'!X270=0,"-",'第2表(元)'!X270)</f>
        <v>12</v>
      </c>
      <c r="Y270" s="125">
        <f>IF('第2表(元)'!Y270=0,"-",'第2表(元)'!Y270)</f>
        <v>6</v>
      </c>
      <c r="Z270" s="125">
        <f>IF('第2表(元)'!Z270=0,"-",'第2表(元)'!Z270)</f>
        <v>24</v>
      </c>
      <c r="AA270" s="125">
        <f>IF('第2表(元)'!AA270=0,"-",'第2表(元)'!AA270)</f>
        <v>37</v>
      </c>
      <c r="AB270" s="125" t="str">
        <f>IF('第2表(元)'!AB270=0,"-",'第2表(元)'!AB270)</f>
        <v>-</v>
      </c>
      <c r="AC270" s="125">
        <f>IF('第2表(元)'!AC270=0,"-",'第2表(元)'!AC270)</f>
        <v>37</v>
      </c>
      <c r="AD270" s="125">
        <f>IF('第2表(元)'!AD270=0,"-",'第2表(元)'!AD270)</f>
        <v>2</v>
      </c>
      <c r="AE270" s="125" t="str">
        <f>IF('第2表(元)'!AE270=0,"-",'第2表(元)'!AE270)</f>
        <v>-</v>
      </c>
      <c r="AF270" s="125" t="str">
        <f>IF('第2表(元)'!AF270=0,"-",'第2表(元)'!AF270)</f>
        <v>-</v>
      </c>
      <c r="AG270" s="125" t="str">
        <f>IF('第2表(元)'!AG270=0,"-",'第2表(元)'!AG270)</f>
        <v>-</v>
      </c>
      <c r="AH270" s="125" t="str">
        <f>IF('第2表(元)'!AH270=0,"-",'第2表(元)'!AH270)</f>
        <v>-</v>
      </c>
      <c r="AI270" s="125" t="str">
        <f>IF('第2表(元)'!AI270=0,"-",'第2表(元)'!AI270)</f>
        <v>-</v>
      </c>
      <c r="AJ270" s="125" t="str">
        <f>IF('第2表(元)'!AJ270=0,"-",'第2表(元)'!AJ270)</f>
        <v>-</v>
      </c>
      <c r="AK270" s="125" t="str">
        <f>IF('第2表(元)'!AK270=0,"-",'第2表(元)'!AK270)</f>
        <v>-</v>
      </c>
      <c r="AL270" s="125" t="str">
        <f>IF('第2表(元)'!AL270=0,"-",'第2表(元)'!AL270)</f>
        <v>-</v>
      </c>
      <c r="AM270" s="125">
        <f>IF('第2表(元)'!AM270=0,"-",'第2表(元)'!AM270)</f>
        <v>32</v>
      </c>
      <c r="AN270" s="125" t="str">
        <f>IF('第2表(元)'!AN270=0,"-",'第2表(元)'!AN270)</f>
        <v>-</v>
      </c>
      <c r="AO270" s="125">
        <f>IF('第2表(元)'!AO270=0,"-",'第2表(元)'!AO270)</f>
        <v>10</v>
      </c>
      <c r="AP270" s="125">
        <f>IF('第2表(元)'!AP270=0,"-",'第2表(元)'!AP270)</f>
        <v>43</v>
      </c>
      <c r="AQ270" s="125" t="str">
        <f>IF('第2表(元)'!AQ270=0,"-",'第2表(元)'!AQ270)</f>
        <v>-</v>
      </c>
      <c r="AR270" s="125" t="str">
        <f>IF('第2表(元)'!AR270=0,"-",'第2表(元)'!AR270)</f>
        <v>-</v>
      </c>
      <c r="AS270" s="125" t="str">
        <f>IF('第2表(元)'!AS270=0,"-",'第2表(元)'!AS270)</f>
        <v>-</v>
      </c>
      <c r="AT270" s="125" t="str">
        <f>IF('第2表(元)'!AT270=0,"-",'第2表(元)'!AT270)</f>
        <v>-</v>
      </c>
      <c r="AU270" s="125" t="str">
        <f>IF('第2表(元)'!AU270=0,"-",'第2表(元)'!AU270)</f>
        <v>-</v>
      </c>
      <c r="AV270" s="125" t="str">
        <f>IF('第2表(元)'!AV270=0,"-",'第2表(元)'!AV270)</f>
        <v>-</v>
      </c>
      <c r="AW270" s="125">
        <f>IF('第2表(元)'!AW270=0,"-",'第2表(元)'!AW270)</f>
        <v>14</v>
      </c>
      <c r="AX270" s="125" t="str">
        <f>IF('第2表(元)'!AX270=0,"-",'第2表(元)'!AX270)</f>
        <v>-</v>
      </c>
      <c r="AY270" s="125">
        <f>IF('第2表(元)'!AY270=0,"-",'第2表(元)'!AY270)</f>
        <v>64</v>
      </c>
      <c r="AZ270" s="125">
        <f>IF('第2表(元)'!AZ270=0,"-",'第2表(元)'!AZ270)</f>
        <v>29</v>
      </c>
      <c r="BA270" s="125">
        <f>IF('第2表(元)'!BA270=0,"-",'第2表(元)'!BA270)</f>
        <v>2</v>
      </c>
      <c r="BB270" s="125" t="str">
        <f>IF('第2表(元)'!BB270=0,"-",'第2表(元)'!BB270)</f>
        <v>-</v>
      </c>
      <c r="BC270" s="125" t="str">
        <f>IF('第2表(元)'!BC270=0,"-",'第2表(元)'!BC270)</f>
        <v>-</v>
      </c>
      <c r="BD270" s="125">
        <f>IF('第2表(元)'!BD270=0,"-",'第2表(元)'!BD270)</f>
        <v>9</v>
      </c>
      <c r="BE270" s="125" t="str">
        <f>IF('第2表(元)'!BE270=0,"-",'第2表(元)'!BE270)</f>
        <v>-</v>
      </c>
      <c r="BF270" s="125" t="str">
        <f>IF('第2表(元)'!BF270=0,"-",'第2表(元)'!BF270)</f>
        <v>-</v>
      </c>
      <c r="BG270" s="125" t="str">
        <f>IF('第2表(元)'!BG270=0,"-",'第2表(元)'!BG270)</f>
        <v>-</v>
      </c>
      <c r="BH270" s="125" t="str">
        <f>IF('第2表(元)'!BH270=0,"-",'第2表(元)'!BH270)</f>
        <v>-</v>
      </c>
      <c r="BI270" s="125" t="str">
        <f>IF('第2表(元)'!BI270=0,"-",'第2表(元)'!BI270)</f>
        <v>-</v>
      </c>
      <c r="BJ270" s="125" t="str">
        <f>IF('第2表(元)'!BJ270=0,"-",'第2表(元)'!BJ270)</f>
        <v>-</v>
      </c>
      <c r="BK270" s="125" t="str">
        <f>IF('第2表(元)'!BK270=0,"-",'第2表(元)'!BK270)</f>
        <v>-</v>
      </c>
      <c r="BL270" s="125" t="str">
        <f>IF('第2表(元)'!BL270=0,"-",'第2表(元)'!BL270)</f>
        <v>-</v>
      </c>
      <c r="BM270" s="125" t="str">
        <f>IF('第2表(元)'!BM270=0,"-",'第2表(元)'!BM270)</f>
        <v>-</v>
      </c>
      <c r="BN270" s="125" t="str">
        <f>IF('第2表(元)'!BN270=0,"-",'第2表(元)'!BN270)</f>
        <v>-</v>
      </c>
      <c r="BO270" s="125" t="str">
        <f>IF('第2表(元)'!BO270=0,"-",'第2表(元)'!BO270)</f>
        <v>-</v>
      </c>
      <c r="BP270" s="125" t="str">
        <f>IF('第2表(元)'!BP270=0,"-",'第2表(元)'!BP270)</f>
        <v>-</v>
      </c>
      <c r="BQ270" s="125" t="str">
        <f>IF('第2表(元)'!BQ270=0,"-",'第2表(元)'!BQ270)</f>
        <v>-</v>
      </c>
      <c r="BR270" s="125" t="str">
        <f>IF('第2表(元)'!BR270=0,"-",'第2表(元)'!BR270)</f>
        <v>-</v>
      </c>
      <c r="BS270" s="125">
        <f>IF('第2表(元)'!BS270=0,"-",'第2表(元)'!BS270)</f>
        <v>2</v>
      </c>
      <c r="BT270" s="125" t="str">
        <f>IF('第2表(元)'!BT270=0,"-",'第2表(元)'!BT270)</f>
        <v>-</v>
      </c>
      <c r="BU270" s="125" t="str">
        <f>IF('第2表(元)'!BU270=0,"-",'第2表(元)'!BU270)</f>
        <v>-</v>
      </c>
      <c r="BV270" s="125">
        <f>IF('第2表(元)'!BV270=0,"-",'第2表(元)'!BV270)</f>
        <v>4</v>
      </c>
      <c r="BW270" s="126" t="str">
        <f>IF('第2表(元)'!BW270=0,"-",'第2表(元)'!BW270)</f>
        <v>-</v>
      </c>
    </row>
    <row r="271" spans="1:75" x14ac:dyDescent="0.15">
      <c r="A271" s="16"/>
      <c r="B271" s="17"/>
      <c r="C271" s="18"/>
      <c r="D271" s="18" t="s">
        <v>577</v>
      </c>
      <c r="E271" s="18">
        <v>471</v>
      </c>
      <c r="F271" s="19" t="s">
        <v>270</v>
      </c>
      <c r="G271" s="99">
        <f>IF('第2表(元)'!G271=0,"-",'第2表(元)'!G271)</f>
        <v>1</v>
      </c>
      <c r="H271" s="127" t="str">
        <f>IF('第2表(元)'!H271=0,"-",'第2表(元)'!H271)</f>
        <v>-</v>
      </c>
      <c r="I271" s="131">
        <f>IF('[1]第2表(元)'!I271=0,"-",'[1]第2表(元)'!I271)</f>
        <v>3</v>
      </c>
      <c r="J271" s="127">
        <f>IF('第2表(元)'!J271=0,"-",'第2表(元)'!J271)</f>
        <v>53</v>
      </c>
      <c r="K271" s="127" t="str">
        <f>IF('第2表(元)'!K271=0,"-",'第2表(元)'!K271)</f>
        <v>-</v>
      </c>
      <c r="L271" s="127" t="str">
        <f>IF('第2表(元)'!L271=0,"-",'第2表(元)'!L271)</f>
        <v>-</v>
      </c>
      <c r="M271" s="127" t="str">
        <f>IF('第2表(元)'!M271=0,"-",'第2表(元)'!M271)</f>
        <v>-</v>
      </c>
      <c r="N271" s="127" t="str">
        <f>IF('第2表(元)'!N271=0,"-",'第2表(元)'!N271)</f>
        <v>-</v>
      </c>
      <c r="O271" s="131" t="str">
        <f>IF('[1]第2表(元)'!O271=0,"-",'[1]第2表(元)'!O271)</f>
        <v>-</v>
      </c>
      <c r="P271" s="127" t="str">
        <f>IF('第2表(元)'!P271=0,"-",'第2表(元)'!P271)</f>
        <v>-</v>
      </c>
      <c r="Q271" s="127" t="str">
        <f>IF('第2表(元)'!Q271=0,"-",'第2表(元)'!Q271)</f>
        <v>-</v>
      </c>
      <c r="R271" s="127" t="str">
        <f>IF('第2表(元)'!R271=0,"-",'第2表(元)'!R271)</f>
        <v>-</v>
      </c>
      <c r="S271" s="127" t="str">
        <f>IF('第2表(元)'!S271=0,"-",'第2表(元)'!S271)</f>
        <v>-</v>
      </c>
      <c r="T271" s="127">
        <f>IF('第2表(元)'!T271=0,"-",'第2表(元)'!T271)</f>
        <v>19</v>
      </c>
      <c r="U271" s="127" t="str">
        <f>IF('第2表(元)'!U271=0,"-",'第2表(元)'!U271)</f>
        <v>-</v>
      </c>
      <c r="V271" s="127" t="str">
        <f>IF('第2表(元)'!V271=0,"-",'第2表(元)'!V271)</f>
        <v>-</v>
      </c>
      <c r="W271" s="127">
        <f>IF('第2表(元)'!W271=0,"-",'第2表(元)'!W271)</f>
        <v>4</v>
      </c>
      <c r="X271" s="127" t="str">
        <f>IF('第2表(元)'!X271=0,"-",'第2表(元)'!X271)</f>
        <v>-</v>
      </c>
      <c r="Y271" s="127">
        <f>IF('第2表(元)'!Y271=0,"-",'第2表(元)'!Y271)</f>
        <v>6</v>
      </c>
      <c r="Z271" s="127">
        <f>IF('第2表(元)'!Z271=0,"-",'第2表(元)'!Z271)</f>
        <v>7</v>
      </c>
      <c r="AA271" s="127">
        <f>IF('第2表(元)'!AA271=0,"-",'第2表(元)'!AA271)</f>
        <v>37</v>
      </c>
      <c r="AB271" s="127" t="str">
        <f>IF('第2表(元)'!AB271=0,"-",'第2表(元)'!AB271)</f>
        <v>-</v>
      </c>
      <c r="AC271" s="127">
        <f>IF('第2表(元)'!AC271=0,"-",'第2表(元)'!AC271)</f>
        <v>19</v>
      </c>
      <c r="AD271" s="127">
        <f>IF('第2表(元)'!AD271=0,"-",'第2表(元)'!AD271)</f>
        <v>2</v>
      </c>
      <c r="AE271" s="127" t="str">
        <f>IF('第2表(元)'!AE271=0,"-",'第2表(元)'!AE271)</f>
        <v>-</v>
      </c>
      <c r="AF271" s="127" t="str">
        <f>IF('第2表(元)'!AF271=0,"-",'第2表(元)'!AF271)</f>
        <v>-</v>
      </c>
      <c r="AG271" s="127" t="str">
        <f>IF('第2表(元)'!AG271=0,"-",'第2表(元)'!AG271)</f>
        <v>-</v>
      </c>
      <c r="AH271" s="127" t="str">
        <f>IF('第2表(元)'!AH271=0,"-",'第2表(元)'!AH271)</f>
        <v>-</v>
      </c>
      <c r="AI271" s="127" t="str">
        <f>IF('第2表(元)'!AI271=0,"-",'第2表(元)'!AI271)</f>
        <v>-</v>
      </c>
      <c r="AJ271" s="127" t="str">
        <f>IF('第2表(元)'!AJ271=0,"-",'第2表(元)'!AJ271)</f>
        <v>-</v>
      </c>
      <c r="AK271" s="127" t="str">
        <f>IF('第2表(元)'!AK271=0,"-",'第2表(元)'!AK271)</f>
        <v>-</v>
      </c>
      <c r="AL271" s="127" t="str">
        <f>IF('第2表(元)'!AL271=0,"-",'第2表(元)'!AL271)</f>
        <v>-</v>
      </c>
      <c r="AM271" s="127">
        <f>IF('第2表(元)'!AM271=0,"-",'第2表(元)'!AM271)</f>
        <v>32</v>
      </c>
      <c r="AN271" s="127" t="str">
        <f>IF('第2表(元)'!AN271=0,"-",'第2表(元)'!AN271)</f>
        <v>-</v>
      </c>
      <c r="AO271" s="127">
        <f>IF('第2表(元)'!AO271=0,"-",'第2表(元)'!AO271)</f>
        <v>10</v>
      </c>
      <c r="AP271" s="127">
        <f>IF('第2表(元)'!AP271=0,"-",'第2表(元)'!AP271)</f>
        <v>43</v>
      </c>
      <c r="AQ271" s="127" t="str">
        <f>IF('第2表(元)'!AQ271=0,"-",'第2表(元)'!AQ271)</f>
        <v>-</v>
      </c>
      <c r="AR271" s="127" t="str">
        <f>IF('第2表(元)'!AR271=0,"-",'第2表(元)'!AR271)</f>
        <v>-</v>
      </c>
      <c r="AS271" s="127" t="str">
        <f>IF('第2表(元)'!AS271=0,"-",'第2表(元)'!AS271)</f>
        <v>-</v>
      </c>
      <c r="AT271" s="127" t="str">
        <f>IF('第2表(元)'!AT271=0,"-",'第2表(元)'!AT271)</f>
        <v>-</v>
      </c>
      <c r="AU271" s="127" t="str">
        <f>IF('第2表(元)'!AU271=0,"-",'第2表(元)'!AU271)</f>
        <v>-</v>
      </c>
      <c r="AV271" s="127" t="str">
        <f>IF('第2表(元)'!AV271=0,"-",'第2表(元)'!AV271)</f>
        <v>-</v>
      </c>
      <c r="AW271" s="127">
        <f>IF('第2表(元)'!AW271=0,"-",'第2表(元)'!AW271)</f>
        <v>14</v>
      </c>
      <c r="AX271" s="127" t="str">
        <f>IF('第2表(元)'!AX271=0,"-",'第2表(元)'!AX271)</f>
        <v>-</v>
      </c>
      <c r="AY271" s="127">
        <f>IF('第2表(元)'!AY271=0,"-",'第2表(元)'!AY271)</f>
        <v>64</v>
      </c>
      <c r="AZ271" s="127">
        <f>IF('第2表(元)'!AZ271=0,"-",'第2表(元)'!AZ271)</f>
        <v>29</v>
      </c>
      <c r="BA271" s="127">
        <f>IF('第2表(元)'!BA271=0,"-",'第2表(元)'!BA271)</f>
        <v>2</v>
      </c>
      <c r="BB271" s="127" t="str">
        <f>IF('第2表(元)'!BB271=0,"-",'第2表(元)'!BB271)</f>
        <v>-</v>
      </c>
      <c r="BC271" s="127" t="str">
        <f>IF('第2表(元)'!BC271=0,"-",'第2表(元)'!BC271)</f>
        <v>-</v>
      </c>
      <c r="BD271" s="127">
        <f>IF('第2表(元)'!BD271=0,"-",'第2表(元)'!BD271)</f>
        <v>9</v>
      </c>
      <c r="BE271" s="127" t="str">
        <f>IF('第2表(元)'!BE271=0,"-",'第2表(元)'!BE271)</f>
        <v>-</v>
      </c>
      <c r="BF271" s="127" t="str">
        <f>IF('第2表(元)'!BF271=0,"-",'第2表(元)'!BF271)</f>
        <v>-</v>
      </c>
      <c r="BG271" s="127" t="str">
        <f>IF('第2表(元)'!BG271=0,"-",'第2表(元)'!BG271)</f>
        <v>-</v>
      </c>
      <c r="BH271" s="127" t="str">
        <f>IF('第2表(元)'!BH271=0,"-",'第2表(元)'!BH271)</f>
        <v>-</v>
      </c>
      <c r="BI271" s="127" t="str">
        <f>IF('第2表(元)'!BI271=0,"-",'第2表(元)'!BI271)</f>
        <v>-</v>
      </c>
      <c r="BJ271" s="127" t="str">
        <f>IF('第2表(元)'!BJ271=0,"-",'第2表(元)'!BJ271)</f>
        <v>-</v>
      </c>
      <c r="BK271" s="127" t="str">
        <f>IF('第2表(元)'!BK271=0,"-",'第2表(元)'!BK271)</f>
        <v>-</v>
      </c>
      <c r="BL271" s="127" t="str">
        <f>IF('第2表(元)'!BL271=0,"-",'第2表(元)'!BL271)</f>
        <v>-</v>
      </c>
      <c r="BM271" s="127" t="str">
        <f>IF('第2表(元)'!BM271=0,"-",'第2表(元)'!BM271)</f>
        <v>-</v>
      </c>
      <c r="BN271" s="127" t="str">
        <f>IF('第2表(元)'!BN271=0,"-",'第2表(元)'!BN271)</f>
        <v>-</v>
      </c>
      <c r="BO271" s="127" t="str">
        <f>IF('第2表(元)'!BO271=0,"-",'第2表(元)'!BO271)</f>
        <v>-</v>
      </c>
      <c r="BP271" s="127" t="str">
        <f>IF('第2表(元)'!BP271=0,"-",'第2表(元)'!BP271)</f>
        <v>-</v>
      </c>
      <c r="BQ271" s="127" t="str">
        <f>IF('第2表(元)'!BQ271=0,"-",'第2表(元)'!BQ271)</f>
        <v>-</v>
      </c>
      <c r="BR271" s="127" t="str">
        <f>IF('第2表(元)'!BR271=0,"-",'第2表(元)'!BR271)</f>
        <v>-</v>
      </c>
      <c r="BS271" s="127">
        <f>IF('第2表(元)'!BS271=0,"-",'第2表(元)'!BS271)</f>
        <v>2</v>
      </c>
      <c r="BT271" s="127" t="str">
        <f>IF('第2表(元)'!BT271=0,"-",'第2表(元)'!BT271)</f>
        <v>-</v>
      </c>
      <c r="BU271" s="127" t="str">
        <f>IF('第2表(元)'!BU271=0,"-",'第2表(元)'!BU271)</f>
        <v>-</v>
      </c>
      <c r="BV271" s="127">
        <f>IF('第2表(元)'!BV271=0,"-",'第2表(元)'!BV271)</f>
        <v>4</v>
      </c>
      <c r="BW271" s="102" t="str">
        <f>IF('第2表(元)'!BW271=0,"-",'第2表(元)'!BW271)</f>
        <v>-</v>
      </c>
    </row>
    <row r="272" spans="1:75" x14ac:dyDescent="0.15">
      <c r="A272" s="16"/>
      <c r="B272" s="17"/>
      <c r="C272" s="18"/>
      <c r="D272" s="18" t="s">
        <v>577</v>
      </c>
      <c r="E272" s="18">
        <v>472</v>
      </c>
      <c r="F272" s="19" t="s">
        <v>271</v>
      </c>
      <c r="G272" s="99" t="str">
        <f>IF('第2表(元)'!G272=0,"-",'第2表(元)'!G272)</f>
        <v>-</v>
      </c>
      <c r="H272" s="127" t="str">
        <f>IF('第2表(元)'!H272=0,"-",'第2表(元)'!H272)</f>
        <v>-</v>
      </c>
      <c r="I272" s="131" t="str">
        <f>IF('[1]第2表(元)'!I272=0,"-",'[1]第2表(元)'!I272)</f>
        <v>-</v>
      </c>
      <c r="J272" s="127" t="str">
        <f>IF('第2表(元)'!J272=0,"-",'第2表(元)'!J272)</f>
        <v>-</v>
      </c>
      <c r="K272" s="127" t="str">
        <f>IF('第2表(元)'!K272=0,"-",'第2表(元)'!K272)</f>
        <v>-</v>
      </c>
      <c r="L272" s="127" t="str">
        <f>IF('第2表(元)'!L272=0,"-",'第2表(元)'!L272)</f>
        <v>-</v>
      </c>
      <c r="M272" s="127" t="str">
        <f>IF('第2表(元)'!M272=0,"-",'第2表(元)'!M272)</f>
        <v>-</v>
      </c>
      <c r="N272" s="127" t="str">
        <f>IF('第2表(元)'!N272=0,"-",'第2表(元)'!N272)</f>
        <v>-</v>
      </c>
      <c r="O272" s="131" t="str">
        <f>IF('[1]第2表(元)'!O272=0,"-",'[1]第2表(元)'!O272)</f>
        <v>-</v>
      </c>
      <c r="P272" s="127" t="str">
        <f>IF('第2表(元)'!P272=0,"-",'第2表(元)'!P272)</f>
        <v>-</v>
      </c>
      <c r="Q272" s="127" t="str">
        <f>IF('第2表(元)'!Q272=0,"-",'第2表(元)'!Q272)</f>
        <v>-</v>
      </c>
      <c r="R272" s="127" t="str">
        <f>IF('第2表(元)'!R272=0,"-",'第2表(元)'!R272)</f>
        <v>-</v>
      </c>
      <c r="S272" s="127" t="str">
        <f>IF('第2表(元)'!S272=0,"-",'第2表(元)'!S272)</f>
        <v>-</v>
      </c>
      <c r="T272" s="127" t="str">
        <f>IF('第2表(元)'!T272=0,"-",'第2表(元)'!T272)</f>
        <v>-</v>
      </c>
      <c r="U272" s="127" t="str">
        <f>IF('第2表(元)'!U272=0,"-",'第2表(元)'!U272)</f>
        <v>-</v>
      </c>
      <c r="V272" s="127" t="str">
        <f>IF('第2表(元)'!V272=0,"-",'第2表(元)'!V272)</f>
        <v>-</v>
      </c>
      <c r="W272" s="127" t="str">
        <f>IF('第2表(元)'!W272=0,"-",'第2表(元)'!W272)</f>
        <v>-</v>
      </c>
      <c r="X272" s="127">
        <f>IF('第2表(元)'!X272=0,"-",'第2表(元)'!X272)</f>
        <v>12</v>
      </c>
      <c r="Y272" s="127" t="str">
        <f>IF('第2表(元)'!Y272=0,"-",'第2表(元)'!Y272)</f>
        <v>-</v>
      </c>
      <c r="Z272" s="127">
        <f>IF('第2表(元)'!Z272=0,"-",'第2表(元)'!Z272)</f>
        <v>17</v>
      </c>
      <c r="AA272" s="127" t="str">
        <f>IF('第2表(元)'!AA272=0,"-",'第2表(元)'!AA272)</f>
        <v>-</v>
      </c>
      <c r="AB272" s="127" t="str">
        <f>IF('第2表(元)'!AB272=0,"-",'第2表(元)'!AB272)</f>
        <v>-</v>
      </c>
      <c r="AC272" s="127">
        <f>IF('第2表(元)'!AC272=0,"-",'第2表(元)'!AC272)</f>
        <v>18</v>
      </c>
      <c r="AD272" s="127" t="str">
        <f>IF('第2表(元)'!AD272=0,"-",'第2表(元)'!AD272)</f>
        <v>-</v>
      </c>
      <c r="AE272" s="127" t="str">
        <f>IF('第2表(元)'!AE272=0,"-",'第2表(元)'!AE272)</f>
        <v>-</v>
      </c>
      <c r="AF272" s="127" t="str">
        <f>IF('第2表(元)'!AF272=0,"-",'第2表(元)'!AF272)</f>
        <v>-</v>
      </c>
      <c r="AG272" s="127" t="str">
        <f>IF('第2表(元)'!AG272=0,"-",'第2表(元)'!AG272)</f>
        <v>-</v>
      </c>
      <c r="AH272" s="127" t="str">
        <f>IF('第2表(元)'!AH272=0,"-",'第2表(元)'!AH272)</f>
        <v>-</v>
      </c>
      <c r="AI272" s="127" t="str">
        <f>IF('第2表(元)'!AI272=0,"-",'第2表(元)'!AI272)</f>
        <v>-</v>
      </c>
      <c r="AJ272" s="127" t="str">
        <f>IF('第2表(元)'!AJ272=0,"-",'第2表(元)'!AJ272)</f>
        <v>-</v>
      </c>
      <c r="AK272" s="127" t="str">
        <f>IF('第2表(元)'!AK272=0,"-",'第2表(元)'!AK272)</f>
        <v>-</v>
      </c>
      <c r="AL272" s="127" t="str">
        <f>IF('第2表(元)'!AL272=0,"-",'第2表(元)'!AL272)</f>
        <v>-</v>
      </c>
      <c r="AM272" s="127" t="str">
        <f>IF('第2表(元)'!AM272=0,"-",'第2表(元)'!AM272)</f>
        <v>-</v>
      </c>
      <c r="AN272" s="127" t="str">
        <f>IF('第2表(元)'!AN272=0,"-",'第2表(元)'!AN272)</f>
        <v>-</v>
      </c>
      <c r="AO272" s="127" t="str">
        <f>IF('第2表(元)'!AO272=0,"-",'第2表(元)'!AO272)</f>
        <v>-</v>
      </c>
      <c r="AP272" s="127" t="str">
        <f>IF('第2表(元)'!AP272=0,"-",'第2表(元)'!AP272)</f>
        <v>-</v>
      </c>
      <c r="AQ272" s="127" t="str">
        <f>IF('第2表(元)'!AQ272=0,"-",'第2表(元)'!AQ272)</f>
        <v>-</v>
      </c>
      <c r="AR272" s="127" t="str">
        <f>IF('第2表(元)'!AR272=0,"-",'第2表(元)'!AR272)</f>
        <v>-</v>
      </c>
      <c r="AS272" s="127" t="str">
        <f>IF('第2表(元)'!AS272=0,"-",'第2表(元)'!AS272)</f>
        <v>-</v>
      </c>
      <c r="AT272" s="127" t="str">
        <f>IF('第2表(元)'!AT272=0,"-",'第2表(元)'!AT272)</f>
        <v>-</v>
      </c>
      <c r="AU272" s="127" t="str">
        <f>IF('第2表(元)'!AU272=0,"-",'第2表(元)'!AU272)</f>
        <v>-</v>
      </c>
      <c r="AV272" s="127" t="str">
        <f>IF('第2表(元)'!AV272=0,"-",'第2表(元)'!AV272)</f>
        <v>-</v>
      </c>
      <c r="AW272" s="127" t="str">
        <f>IF('第2表(元)'!AW272=0,"-",'第2表(元)'!AW272)</f>
        <v>-</v>
      </c>
      <c r="AX272" s="127" t="str">
        <f>IF('第2表(元)'!AX272=0,"-",'第2表(元)'!AX272)</f>
        <v>-</v>
      </c>
      <c r="AY272" s="127" t="str">
        <f>IF('第2表(元)'!AY272=0,"-",'第2表(元)'!AY272)</f>
        <v>-</v>
      </c>
      <c r="AZ272" s="127" t="str">
        <f>IF('第2表(元)'!AZ272=0,"-",'第2表(元)'!AZ272)</f>
        <v>-</v>
      </c>
      <c r="BA272" s="127" t="str">
        <f>IF('第2表(元)'!BA272=0,"-",'第2表(元)'!BA272)</f>
        <v>-</v>
      </c>
      <c r="BB272" s="127" t="str">
        <f>IF('第2表(元)'!BB272=0,"-",'第2表(元)'!BB272)</f>
        <v>-</v>
      </c>
      <c r="BC272" s="127" t="str">
        <f>IF('第2表(元)'!BC272=0,"-",'第2表(元)'!BC272)</f>
        <v>-</v>
      </c>
      <c r="BD272" s="127" t="str">
        <f>IF('第2表(元)'!BD272=0,"-",'第2表(元)'!BD272)</f>
        <v>-</v>
      </c>
      <c r="BE272" s="127" t="str">
        <f>IF('第2表(元)'!BE272=0,"-",'第2表(元)'!BE272)</f>
        <v>-</v>
      </c>
      <c r="BF272" s="127" t="str">
        <f>IF('第2表(元)'!BF272=0,"-",'第2表(元)'!BF272)</f>
        <v>-</v>
      </c>
      <c r="BG272" s="127" t="str">
        <f>IF('第2表(元)'!BG272=0,"-",'第2表(元)'!BG272)</f>
        <v>-</v>
      </c>
      <c r="BH272" s="127" t="str">
        <f>IF('第2表(元)'!BH272=0,"-",'第2表(元)'!BH272)</f>
        <v>-</v>
      </c>
      <c r="BI272" s="127" t="str">
        <f>IF('第2表(元)'!BI272=0,"-",'第2表(元)'!BI272)</f>
        <v>-</v>
      </c>
      <c r="BJ272" s="127" t="str">
        <f>IF('第2表(元)'!BJ272=0,"-",'第2表(元)'!BJ272)</f>
        <v>-</v>
      </c>
      <c r="BK272" s="127" t="str">
        <f>IF('第2表(元)'!BK272=0,"-",'第2表(元)'!BK272)</f>
        <v>-</v>
      </c>
      <c r="BL272" s="127" t="str">
        <f>IF('第2表(元)'!BL272=0,"-",'第2表(元)'!BL272)</f>
        <v>-</v>
      </c>
      <c r="BM272" s="127" t="str">
        <f>IF('第2表(元)'!BM272=0,"-",'第2表(元)'!BM272)</f>
        <v>-</v>
      </c>
      <c r="BN272" s="127" t="str">
        <f>IF('第2表(元)'!BN272=0,"-",'第2表(元)'!BN272)</f>
        <v>-</v>
      </c>
      <c r="BO272" s="127" t="str">
        <f>IF('第2表(元)'!BO272=0,"-",'第2表(元)'!BO272)</f>
        <v>-</v>
      </c>
      <c r="BP272" s="127" t="str">
        <f>IF('第2表(元)'!BP272=0,"-",'第2表(元)'!BP272)</f>
        <v>-</v>
      </c>
      <c r="BQ272" s="127" t="str">
        <f>IF('第2表(元)'!BQ272=0,"-",'第2表(元)'!BQ272)</f>
        <v>-</v>
      </c>
      <c r="BR272" s="127" t="str">
        <f>IF('第2表(元)'!BR272=0,"-",'第2表(元)'!BR272)</f>
        <v>-</v>
      </c>
      <c r="BS272" s="127" t="str">
        <f>IF('第2表(元)'!BS272=0,"-",'第2表(元)'!BS272)</f>
        <v>-</v>
      </c>
      <c r="BT272" s="127" t="str">
        <f>IF('第2表(元)'!BT272=0,"-",'第2表(元)'!BT272)</f>
        <v>-</v>
      </c>
      <c r="BU272" s="127" t="str">
        <f>IF('第2表(元)'!BU272=0,"-",'第2表(元)'!BU272)</f>
        <v>-</v>
      </c>
      <c r="BV272" s="127" t="str">
        <f>IF('第2表(元)'!BV272=0,"-",'第2表(元)'!BV272)</f>
        <v>-</v>
      </c>
      <c r="BW272" s="102" t="str">
        <f>IF('第2表(元)'!BW272=0,"-",'第2表(元)'!BW272)</f>
        <v>-</v>
      </c>
    </row>
    <row r="273" spans="1:76" x14ac:dyDescent="0.15">
      <c r="A273" s="12"/>
      <c r="B273" s="13"/>
      <c r="C273" s="14">
        <v>48</v>
      </c>
      <c r="D273" s="14" t="s">
        <v>534</v>
      </c>
      <c r="E273" s="14"/>
      <c r="F273" s="15"/>
      <c r="G273" s="125" t="str">
        <f>IF('第2表(元)'!G273=0,"-",'第2表(元)'!G273)</f>
        <v>-</v>
      </c>
      <c r="H273" s="125" t="str">
        <f>IF('第2表(元)'!H273=0,"-",'第2表(元)'!H273)</f>
        <v>-</v>
      </c>
      <c r="I273" s="125">
        <f>IF('[1]第2表(元)'!I273=0,"-",'[1]第2表(元)'!I273)</f>
        <v>33</v>
      </c>
      <c r="J273" s="125">
        <f>IF('第2表(元)'!J273=0,"-",'第2表(元)'!J273)</f>
        <v>51</v>
      </c>
      <c r="K273" s="125" t="str">
        <f>IF('第2表(元)'!K273=0,"-",'第2表(元)'!K273)</f>
        <v>-</v>
      </c>
      <c r="L273" s="125" t="str">
        <f>IF('第2表(元)'!L273=0,"-",'第2表(元)'!L273)</f>
        <v>-</v>
      </c>
      <c r="M273" s="125" t="str">
        <f>IF('第2表(元)'!M273=0,"-",'第2表(元)'!M273)</f>
        <v>-</v>
      </c>
      <c r="N273" s="125" t="str">
        <f>IF('第2表(元)'!N273=0,"-",'第2表(元)'!N273)</f>
        <v>-</v>
      </c>
      <c r="O273" s="125" t="str">
        <f>IF('[1]第2表(元)'!O273=0,"-",'[1]第2表(元)'!O273)</f>
        <v>-</v>
      </c>
      <c r="P273" s="125">
        <f>IF('第2表(元)'!P273=0,"-",'第2表(元)'!P273)</f>
        <v>3</v>
      </c>
      <c r="Q273" s="125">
        <f>IF('第2表(元)'!Q273=0,"-",'第2表(元)'!Q273)</f>
        <v>2</v>
      </c>
      <c r="R273" s="125" t="str">
        <f>IF('第2表(元)'!R273=0,"-",'第2表(元)'!R273)</f>
        <v>-</v>
      </c>
      <c r="S273" s="125" t="str">
        <f>IF('第2表(元)'!S273=0,"-",'第2表(元)'!S273)</f>
        <v>-</v>
      </c>
      <c r="T273" s="125" t="str">
        <f>IF('第2表(元)'!T273=0,"-",'第2表(元)'!T273)</f>
        <v>-</v>
      </c>
      <c r="U273" s="125">
        <f>IF('第2表(元)'!U273=0,"-",'第2表(元)'!U273)</f>
        <v>12</v>
      </c>
      <c r="V273" s="125" t="str">
        <f>IF('第2表(元)'!V273=0,"-",'第2表(元)'!V273)</f>
        <v>-</v>
      </c>
      <c r="W273" s="125">
        <f>IF('第2表(元)'!W273=0,"-",'第2表(元)'!W273)</f>
        <v>12</v>
      </c>
      <c r="X273" s="125" t="str">
        <f>IF('第2表(元)'!X273=0,"-",'第2表(元)'!X273)</f>
        <v>-</v>
      </c>
      <c r="Y273" s="125" t="str">
        <f>IF('第2表(元)'!Y273=0,"-",'第2表(元)'!Y273)</f>
        <v>-</v>
      </c>
      <c r="Z273" s="125">
        <f>IF('第2表(元)'!Z273=0,"-",'第2表(元)'!Z273)</f>
        <v>11</v>
      </c>
      <c r="AA273" s="125" t="str">
        <f>IF('第2表(元)'!AA273=0,"-",'第2表(元)'!AA273)</f>
        <v>-</v>
      </c>
      <c r="AB273" s="125" t="str">
        <f>IF('第2表(元)'!AB273=0,"-",'第2表(元)'!AB273)</f>
        <v>-</v>
      </c>
      <c r="AC273" s="125">
        <f>IF('第2表(元)'!AC273=0,"-",'第2表(元)'!AC273)</f>
        <v>286</v>
      </c>
      <c r="AD273" s="125">
        <f>IF('第2表(元)'!AD273=0,"-",'第2表(元)'!AD273)</f>
        <v>82</v>
      </c>
      <c r="AE273" s="125">
        <f>IF('第2表(元)'!AE273=0,"-",'第2表(元)'!AE273)</f>
        <v>28</v>
      </c>
      <c r="AF273" s="125">
        <f>IF('第2表(元)'!AF273=0,"-",'第2表(元)'!AF273)</f>
        <v>6</v>
      </c>
      <c r="AG273" s="125">
        <f>IF('第2表(元)'!AG273=0,"-",'第2表(元)'!AG273)</f>
        <v>293</v>
      </c>
      <c r="AH273" s="125" t="str">
        <f>IF('第2表(元)'!AH273=0,"-",'第2表(元)'!AH273)</f>
        <v>-</v>
      </c>
      <c r="AI273" s="125" t="str">
        <f>IF('第2表(元)'!AI273=0,"-",'第2表(元)'!AI273)</f>
        <v>-</v>
      </c>
      <c r="AJ273" s="125">
        <f>IF('第2表(元)'!AJ273=0,"-",'第2表(元)'!AJ273)</f>
        <v>132</v>
      </c>
      <c r="AK273" s="125" t="str">
        <f>IF('第2表(元)'!AK273=0,"-",'第2表(元)'!AK273)</f>
        <v>-</v>
      </c>
      <c r="AL273" s="125" t="str">
        <f>IF('第2表(元)'!AL273=0,"-",'第2表(元)'!AL273)</f>
        <v>-</v>
      </c>
      <c r="AM273" s="125">
        <f>IF('第2表(元)'!AM273=0,"-",'第2表(元)'!AM273)</f>
        <v>106</v>
      </c>
      <c r="AN273" s="125" t="str">
        <f>IF('第2表(元)'!AN273=0,"-",'第2表(元)'!AN273)</f>
        <v>-</v>
      </c>
      <c r="AO273" s="125">
        <f>IF('第2表(元)'!AO273=0,"-",'第2表(元)'!AO273)</f>
        <v>4</v>
      </c>
      <c r="AP273" s="125" t="str">
        <f>IF('第2表(元)'!AP273=0,"-",'第2表(元)'!AP273)</f>
        <v>-</v>
      </c>
      <c r="AQ273" s="125">
        <f>IF('第2表(元)'!AQ273=0,"-",'第2表(元)'!AQ273)</f>
        <v>2</v>
      </c>
      <c r="AR273" s="125" t="str">
        <f>IF('第2表(元)'!AR273=0,"-",'第2表(元)'!AR273)</f>
        <v>-</v>
      </c>
      <c r="AS273" s="125" t="str">
        <f>IF('第2表(元)'!AS273=0,"-",'第2表(元)'!AS273)</f>
        <v>-</v>
      </c>
      <c r="AT273" s="125">
        <f>IF('第2表(元)'!AT273=0,"-",'第2表(元)'!AT273)</f>
        <v>1</v>
      </c>
      <c r="AU273" s="125">
        <f>IF('第2表(元)'!AU273=0,"-",'第2表(元)'!AU273)</f>
        <v>3</v>
      </c>
      <c r="AV273" s="125">
        <f>IF('第2表(元)'!AV273=0,"-",'第2表(元)'!AV273)</f>
        <v>26</v>
      </c>
      <c r="AW273" s="125">
        <f>IF('第2表(元)'!AW273=0,"-",'第2表(元)'!AW273)</f>
        <v>110</v>
      </c>
      <c r="AX273" s="125">
        <f>IF('第2表(元)'!AX273=0,"-",'第2表(元)'!AX273)</f>
        <v>61</v>
      </c>
      <c r="AY273" s="125">
        <f>IF('第2表(元)'!AY273=0,"-",'第2表(元)'!AY273)</f>
        <v>57</v>
      </c>
      <c r="AZ273" s="125" t="str">
        <f>IF('第2表(元)'!AZ273=0,"-",'第2表(元)'!AZ273)</f>
        <v>-</v>
      </c>
      <c r="BA273" s="125">
        <f>IF('第2表(元)'!BA273=0,"-",'第2表(元)'!BA273)</f>
        <v>41</v>
      </c>
      <c r="BB273" s="125">
        <f>IF('第2表(元)'!BB273=0,"-",'第2表(元)'!BB273)</f>
        <v>16</v>
      </c>
      <c r="BC273" s="125" t="str">
        <f>IF('第2表(元)'!BC273=0,"-",'第2表(元)'!BC273)</f>
        <v>-</v>
      </c>
      <c r="BD273" s="125">
        <f>IF('第2表(元)'!BD273=0,"-",'第2表(元)'!BD273)</f>
        <v>22</v>
      </c>
      <c r="BE273" s="125" t="str">
        <f>IF('第2表(元)'!BE273=0,"-",'第2表(元)'!BE273)</f>
        <v>-</v>
      </c>
      <c r="BF273" s="125">
        <f>IF('第2表(元)'!BF273=0,"-",'第2表(元)'!BF273)</f>
        <v>30</v>
      </c>
      <c r="BG273" s="125" t="str">
        <f>IF('第2表(元)'!BG273=0,"-",'第2表(元)'!BG273)</f>
        <v>-</v>
      </c>
      <c r="BH273" s="125">
        <f>IF('第2表(元)'!BH273=0,"-",'第2表(元)'!BH273)</f>
        <v>11</v>
      </c>
      <c r="BI273" s="125" t="str">
        <f>IF('第2表(元)'!BI273=0,"-",'第2表(元)'!BI273)</f>
        <v>-</v>
      </c>
      <c r="BJ273" s="125" t="str">
        <f>IF('第2表(元)'!BJ273=0,"-",'第2表(元)'!BJ273)</f>
        <v>-</v>
      </c>
      <c r="BK273" s="125" t="str">
        <f>IF('第2表(元)'!BK273=0,"-",'第2表(元)'!BK273)</f>
        <v>-</v>
      </c>
      <c r="BL273" s="125" t="str">
        <f>IF('第2表(元)'!BL273=0,"-",'第2表(元)'!BL273)</f>
        <v>-</v>
      </c>
      <c r="BM273" s="125" t="str">
        <f>IF('第2表(元)'!BM273=0,"-",'第2表(元)'!BM273)</f>
        <v>-</v>
      </c>
      <c r="BN273" s="125" t="str">
        <f>IF('第2表(元)'!BN273=0,"-",'第2表(元)'!BN273)</f>
        <v>-</v>
      </c>
      <c r="BO273" s="125">
        <f>IF('第2表(元)'!BO273=0,"-",'第2表(元)'!BO273)</f>
        <v>1</v>
      </c>
      <c r="BP273" s="125" t="str">
        <f>IF('第2表(元)'!BP273=0,"-",'第2表(元)'!BP273)</f>
        <v>-</v>
      </c>
      <c r="BQ273" s="125" t="str">
        <f>IF('第2表(元)'!BQ273=0,"-",'第2表(元)'!BQ273)</f>
        <v>-</v>
      </c>
      <c r="BR273" s="125" t="str">
        <f>IF('第2表(元)'!BR273=0,"-",'第2表(元)'!BR273)</f>
        <v>-</v>
      </c>
      <c r="BS273" s="125" t="str">
        <f>IF('第2表(元)'!BS273=0,"-",'第2表(元)'!BS273)</f>
        <v>-</v>
      </c>
      <c r="BT273" s="125">
        <f>IF('第2表(元)'!BT273=0,"-",'第2表(元)'!BT273)</f>
        <v>2</v>
      </c>
      <c r="BU273" s="125" t="str">
        <f>IF('第2表(元)'!BU273=0,"-",'第2表(元)'!BU273)</f>
        <v>-</v>
      </c>
      <c r="BV273" s="125" t="str">
        <f>IF('第2表(元)'!BV273=0,"-",'第2表(元)'!BV273)</f>
        <v>-</v>
      </c>
      <c r="BW273" s="126" t="str">
        <f>IF('第2表(元)'!BW273=0,"-",'第2表(元)'!BW273)</f>
        <v>-</v>
      </c>
    </row>
    <row r="274" spans="1:76" x14ac:dyDescent="0.15">
      <c r="A274" s="16"/>
      <c r="B274" s="17"/>
      <c r="C274" s="18"/>
      <c r="D274" s="18" t="s">
        <v>577</v>
      </c>
      <c r="E274" s="18">
        <v>480</v>
      </c>
      <c r="F274" s="19" t="s">
        <v>113</v>
      </c>
      <c r="G274" s="99" t="str">
        <f>IF('第2表(元)'!G274=0,"-",'第2表(元)'!G274)</f>
        <v>-</v>
      </c>
      <c r="H274" s="127" t="str">
        <f>IF('第2表(元)'!H274=0,"-",'第2表(元)'!H274)</f>
        <v>-</v>
      </c>
      <c r="I274" s="131" t="str">
        <f>IF('[1]第2表(元)'!I274=0,"-",'[1]第2表(元)'!I274)</f>
        <v>-</v>
      </c>
      <c r="J274" s="127" t="str">
        <f>IF('第2表(元)'!J274=0,"-",'第2表(元)'!J274)</f>
        <v>-</v>
      </c>
      <c r="K274" s="127" t="str">
        <f>IF('第2表(元)'!K274=0,"-",'第2表(元)'!K274)</f>
        <v>-</v>
      </c>
      <c r="L274" s="127" t="str">
        <f>IF('第2表(元)'!L274=0,"-",'第2表(元)'!L274)</f>
        <v>-</v>
      </c>
      <c r="M274" s="127" t="str">
        <f>IF('第2表(元)'!M274=0,"-",'第2表(元)'!M274)</f>
        <v>-</v>
      </c>
      <c r="N274" s="127" t="str">
        <f>IF('第2表(元)'!N274=0,"-",'第2表(元)'!N274)</f>
        <v>-</v>
      </c>
      <c r="O274" s="131" t="str">
        <f>IF('[1]第2表(元)'!O274=0,"-",'[1]第2表(元)'!O274)</f>
        <v>-</v>
      </c>
      <c r="P274" s="127" t="str">
        <f>IF('第2表(元)'!P274=0,"-",'第2表(元)'!P274)</f>
        <v>-</v>
      </c>
      <c r="Q274" s="127" t="str">
        <f>IF('第2表(元)'!Q274=0,"-",'第2表(元)'!Q274)</f>
        <v>-</v>
      </c>
      <c r="R274" s="127" t="str">
        <f>IF('第2表(元)'!R274=0,"-",'第2表(元)'!R274)</f>
        <v>-</v>
      </c>
      <c r="S274" s="127" t="str">
        <f>IF('第2表(元)'!S274=0,"-",'第2表(元)'!S274)</f>
        <v>-</v>
      </c>
      <c r="T274" s="127" t="str">
        <f>IF('第2表(元)'!T274=0,"-",'第2表(元)'!T274)</f>
        <v>-</v>
      </c>
      <c r="U274" s="127" t="str">
        <f>IF('第2表(元)'!U274=0,"-",'第2表(元)'!U274)</f>
        <v>-</v>
      </c>
      <c r="V274" s="127" t="str">
        <f>IF('第2表(元)'!V274=0,"-",'第2表(元)'!V274)</f>
        <v>-</v>
      </c>
      <c r="W274" s="127" t="str">
        <f>IF('第2表(元)'!W274=0,"-",'第2表(元)'!W274)</f>
        <v>-</v>
      </c>
      <c r="X274" s="127" t="str">
        <f>IF('第2表(元)'!X274=0,"-",'第2表(元)'!X274)</f>
        <v>-</v>
      </c>
      <c r="Y274" s="127" t="str">
        <f>IF('第2表(元)'!Y274=0,"-",'第2表(元)'!Y274)</f>
        <v>-</v>
      </c>
      <c r="Z274" s="127">
        <f>IF('第2表(元)'!Z274=0,"-",'第2表(元)'!Z274)</f>
        <v>1</v>
      </c>
      <c r="AA274" s="127" t="str">
        <f>IF('第2表(元)'!AA274=0,"-",'第2表(元)'!AA274)</f>
        <v>-</v>
      </c>
      <c r="AB274" s="127" t="str">
        <f>IF('第2表(元)'!AB274=0,"-",'第2表(元)'!AB274)</f>
        <v>-</v>
      </c>
      <c r="AC274" s="127" t="str">
        <f>IF('第2表(元)'!AC274=0,"-",'第2表(元)'!AC274)</f>
        <v>-</v>
      </c>
      <c r="AD274" s="127" t="str">
        <f>IF('第2表(元)'!AD274=0,"-",'第2表(元)'!AD274)</f>
        <v>-</v>
      </c>
      <c r="AE274" s="127" t="str">
        <f>IF('第2表(元)'!AE274=0,"-",'第2表(元)'!AE274)</f>
        <v>-</v>
      </c>
      <c r="AF274" s="127" t="str">
        <f>IF('第2表(元)'!AF274=0,"-",'第2表(元)'!AF274)</f>
        <v>-</v>
      </c>
      <c r="AG274" s="127" t="str">
        <f>IF('第2表(元)'!AG274=0,"-",'第2表(元)'!AG274)</f>
        <v>-</v>
      </c>
      <c r="AH274" s="127" t="str">
        <f>IF('第2表(元)'!AH274=0,"-",'第2表(元)'!AH274)</f>
        <v>-</v>
      </c>
      <c r="AI274" s="127" t="str">
        <f>IF('第2表(元)'!AI274=0,"-",'第2表(元)'!AI274)</f>
        <v>-</v>
      </c>
      <c r="AJ274" s="127" t="str">
        <f>IF('第2表(元)'!AJ274=0,"-",'第2表(元)'!AJ274)</f>
        <v>-</v>
      </c>
      <c r="AK274" s="127" t="str">
        <f>IF('第2表(元)'!AK274=0,"-",'第2表(元)'!AK274)</f>
        <v>-</v>
      </c>
      <c r="AL274" s="127" t="str">
        <f>IF('第2表(元)'!AL274=0,"-",'第2表(元)'!AL274)</f>
        <v>-</v>
      </c>
      <c r="AM274" s="127" t="str">
        <f>IF('第2表(元)'!AM274=0,"-",'第2表(元)'!AM274)</f>
        <v>-</v>
      </c>
      <c r="AN274" s="127" t="str">
        <f>IF('第2表(元)'!AN274=0,"-",'第2表(元)'!AN274)</f>
        <v>-</v>
      </c>
      <c r="AO274" s="127" t="str">
        <f>IF('第2表(元)'!AO274=0,"-",'第2表(元)'!AO274)</f>
        <v>-</v>
      </c>
      <c r="AP274" s="127" t="str">
        <f>IF('第2表(元)'!AP274=0,"-",'第2表(元)'!AP274)</f>
        <v>-</v>
      </c>
      <c r="AQ274" s="127" t="str">
        <f>IF('第2表(元)'!AQ274=0,"-",'第2表(元)'!AQ274)</f>
        <v>-</v>
      </c>
      <c r="AR274" s="127" t="str">
        <f>IF('第2表(元)'!AR274=0,"-",'第2表(元)'!AR274)</f>
        <v>-</v>
      </c>
      <c r="AS274" s="127" t="str">
        <f>IF('第2表(元)'!AS274=0,"-",'第2表(元)'!AS274)</f>
        <v>-</v>
      </c>
      <c r="AT274" s="127" t="str">
        <f>IF('第2表(元)'!AT274=0,"-",'第2表(元)'!AT274)</f>
        <v>-</v>
      </c>
      <c r="AU274" s="127" t="str">
        <f>IF('第2表(元)'!AU274=0,"-",'第2表(元)'!AU274)</f>
        <v>-</v>
      </c>
      <c r="AV274" s="127" t="str">
        <f>IF('第2表(元)'!AV274=0,"-",'第2表(元)'!AV274)</f>
        <v>-</v>
      </c>
      <c r="AW274" s="127" t="str">
        <f>IF('第2表(元)'!AW274=0,"-",'第2表(元)'!AW274)</f>
        <v>-</v>
      </c>
      <c r="AX274" s="127" t="str">
        <f>IF('第2表(元)'!AX274=0,"-",'第2表(元)'!AX274)</f>
        <v>-</v>
      </c>
      <c r="AY274" s="127" t="str">
        <f>IF('第2表(元)'!AY274=0,"-",'第2表(元)'!AY274)</f>
        <v>-</v>
      </c>
      <c r="AZ274" s="127" t="str">
        <f>IF('第2表(元)'!AZ274=0,"-",'第2表(元)'!AZ274)</f>
        <v>-</v>
      </c>
      <c r="BA274" s="127" t="str">
        <f>IF('第2表(元)'!BA274=0,"-",'第2表(元)'!BA274)</f>
        <v>-</v>
      </c>
      <c r="BB274" s="127" t="str">
        <f>IF('第2表(元)'!BB274=0,"-",'第2表(元)'!BB274)</f>
        <v>-</v>
      </c>
      <c r="BC274" s="127" t="str">
        <f>IF('第2表(元)'!BC274=0,"-",'第2表(元)'!BC274)</f>
        <v>-</v>
      </c>
      <c r="BD274" s="127" t="str">
        <f>IF('第2表(元)'!BD274=0,"-",'第2表(元)'!BD274)</f>
        <v>-</v>
      </c>
      <c r="BE274" s="127" t="str">
        <f>IF('第2表(元)'!BE274=0,"-",'第2表(元)'!BE274)</f>
        <v>-</v>
      </c>
      <c r="BF274" s="127" t="str">
        <f>IF('第2表(元)'!BF274=0,"-",'第2表(元)'!BF274)</f>
        <v>-</v>
      </c>
      <c r="BG274" s="127" t="str">
        <f>IF('第2表(元)'!BG274=0,"-",'第2表(元)'!BG274)</f>
        <v>-</v>
      </c>
      <c r="BH274" s="127" t="str">
        <f>IF('第2表(元)'!BH274=0,"-",'第2表(元)'!BH274)</f>
        <v>-</v>
      </c>
      <c r="BI274" s="127" t="str">
        <f>IF('第2表(元)'!BI274=0,"-",'第2表(元)'!BI274)</f>
        <v>-</v>
      </c>
      <c r="BJ274" s="127" t="str">
        <f>IF('第2表(元)'!BJ274=0,"-",'第2表(元)'!BJ274)</f>
        <v>-</v>
      </c>
      <c r="BK274" s="127" t="str">
        <f>IF('第2表(元)'!BK274=0,"-",'第2表(元)'!BK274)</f>
        <v>-</v>
      </c>
      <c r="BL274" s="127" t="str">
        <f>IF('第2表(元)'!BL274=0,"-",'第2表(元)'!BL274)</f>
        <v>-</v>
      </c>
      <c r="BM274" s="127" t="str">
        <f>IF('第2表(元)'!BM274=0,"-",'第2表(元)'!BM274)</f>
        <v>-</v>
      </c>
      <c r="BN274" s="127" t="str">
        <f>IF('第2表(元)'!BN274=0,"-",'第2表(元)'!BN274)</f>
        <v>-</v>
      </c>
      <c r="BO274" s="127" t="str">
        <f>IF('第2表(元)'!BO274=0,"-",'第2表(元)'!BO274)</f>
        <v>-</v>
      </c>
      <c r="BP274" s="127" t="str">
        <f>IF('第2表(元)'!BP274=0,"-",'第2表(元)'!BP274)</f>
        <v>-</v>
      </c>
      <c r="BQ274" s="127" t="str">
        <f>IF('第2表(元)'!BQ274=0,"-",'第2表(元)'!BQ274)</f>
        <v>-</v>
      </c>
      <c r="BR274" s="127" t="str">
        <f>IF('第2表(元)'!BR274=0,"-",'第2表(元)'!BR274)</f>
        <v>-</v>
      </c>
      <c r="BS274" s="127" t="str">
        <f>IF('第2表(元)'!BS274=0,"-",'第2表(元)'!BS274)</f>
        <v>-</v>
      </c>
      <c r="BT274" s="127" t="str">
        <f>IF('第2表(元)'!BT274=0,"-",'第2表(元)'!BT274)</f>
        <v>-</v>
      </c>
      <c r="BU274" s="127" t="str">
        <f>IF('第2表(元)'!BU274=0,"-",'第2表(元)'!BU274)</f>
        <v>-</v>
      </c>
      <c r="BV274" s="127" t="str">
        <f>IF('第2表(元)'!BV274=0,"-",'第2表(元)'!BV274)</f>
        <v>-</v>
      </c>
      <c r="BW274" s="102" t="str">
        <f>IF('第2表(元)'!BW274=0,"-",'第2表(元)'!BW274)</f>
        <v>-</v>
      </c>
    </row>
    <row r="275" spans="1:76" x14ac:dyDescent="0.15">
      <c r="A275" s="16"/>
      <c r="B275" s="17"/>
      <c r="C275" s="18"/>
      <c r="D275" s="18" t="s">
        <v>577</v>
      </c>
      <c r="E275" s="18">
        <v>481</v>
      </c>
      <c r="F275" s="19" t="s">
        <v>272</v>
      </c>
      <c r="G275" s="99" t="str">
        <f>IF('第2表(元)'!G275=0,"-",'第2表(元)'!G275)</f>
        <v>-</v>
      </c>
      <c r="H275" s="127" t="str">
        <f>IF('第2表(元)'!H275=0,"-",'第2表(元)'!H275)</f>
        <v>-</v>
      </c>
      <c r="I275" s="131" t="str">
        <f>IF('[1]第2表(元)'!I275=0,"-",'[1]第2表(元)'!I275)</f>
        <v>-</v>
      </c>
      <c r="J275" s="127" t="str">
        <f>IF('第2表(元)'!J275=0,"-",'第2表(元)'!J275)</f>
        <v>-</v>
      </c>
      <c r="K275" s="127" t="str">
        <f>IF('第2表(元)'!K275=0,"-",'第2表(元)'!K275)</f>
        <v>-</v>
      </c>
      <c r="L275" s="127" t="str">
        <f>IF('第2表(元)'!L275=0,"-",'第2表(元)'!L275)</f>
        <v>-</v>
      </c>
      <c r="M275" s="127" t="str">
        <f>IF('第2表(元)'!M275=0,"-",'第2表(元)'!M275)</f>
        <v>-</v>
      </c>
      <c r="N275" s="127" t="str">
        <f>IF('第2表(元)'!N275=0,"-",'第2表(元)'!N275)</f>
        <v>-</v>
      </c>
      <c r="O275" s="131" t="str">
        <f>IF('[1]第2表(元)'!O275=0,"-",'[1]第2表(元)'!O275)</f>
        <v>-</v>
      </c>
      <c r="P275" s="127" t="str">
        <f>IF('第2表(元)'!P275=0,"-",'第2表(元)'!P275)</f>
        <v>-</v>
      </c>
      <c r="Q275" s="127" t="str">
        <f>IF('第2表(元)'!Q275=0,"-",'第2表(元)'!Q275)</f>
        <v>-</v>
      </c>
      <c r="R275" s="127" t="str">
        <f>IF('第2表(元)'!R275=0,"-",'第2表(元)'!R275)</f>
        <v>-</v>
      </c>
      <c r="S275" s="127" t="str">
        <f>IF('第2表(元)'!S275=0,"-",'第2表(元)'!S275)</f>
        <v>-</v>
      </c>
      <c r="T275" s="127" t="str">
        <f>IF('第2表(元)'!T275=0,"-",'第2表(元)'!T275)</f>
        <v>-</v>
      </c>
      <c r="U275" s="127" t="str">
        <f>IF('第2表(元)'!U275=0,"-",'第2表(元)'!U275)</f>
        <v>-</v>
      </c>
      <c r="V275" s="127" t="str">
        <f>IF('第2表(元)'!V275=0,"-",'第2表(元)'!V275)</f>
        <v>-</v>
      </c>
      <c r="W275" s="127" t="str">
        <f>IF('第2表(元)'!W275=0,"-",'第2表(元)'!W275)</f>
        <v>-</v>
      </c>
      <c r="X275" s="127" t="str">
        <f>IF('第2表(元)'!X275=0,"-",'第2表(元)'!X275)</f>
        <v>-</v>
      </c>
      <c r="Y275" s="127" t="str">
        <f>IF('第2表(元)'!Y275=0,"-",'第2表(元)'!Y275)</f>
        <v>-</v>
      </c>
      <c r="Z275" s="127" t="str">
        <f>IF('第2表(元)'!Z275=0,"-",'第2表(元)'!Z275)</f>
        <v>-</v>
      </c>
      <c r="AA275" s="127" t="str">
        <f>IF('第2表(元)'!AA275=0,"-",'第2表(元)'!AA275)</f>
        <v>-</v>
      </c>
      <c r="AB275" s="127" t="str">
        <f>IF('第2表(元)'!AB275=0,"-",'第2表(元)'!AB275)</f>
        <v>-</v>
      </c>
      <c r="AC275" s="127">
        <f>IF('第2表(元)'!AC275=0,"-",'第2表(元)'!AC275)</f>
        <v>122</v>
      </c>
      <c r="AD275" s="127" t="str">
        <f>IF('第2表(元)'!AD275=0,"-",'第2表(元)'!AD275)</f>
        <v>-</v>
      </c>
      <c r="AE275" s="127" t="str">
        <f>IF('第2表(元)'!AE275=0,"-",'第2表(元)'!AE275)</f>
        <v>-</v>
      </c>
      <c r="AF275" s="127" t="str">
        <f>IF('第2表(元)'!AF275=0,"-",'第2表(元)'!AF275)</f>
        <v>-</v>
      </c>
      <c r="AG275" s="127">
        <f>IF('第2表(元)'!AG275=0,"-",'第2表(元)'!AG275)</f>
        <v>226</v>
      </c>
      <c r="AH275" s="127" t="str">
        <f>IF('第2表(元)'!AH275=0,"-",'第2表(元)'!AH275)</f>
        <v>-</v>
      </c>
      <c r="AI275" s="127" t="str">
        <f>IF('第2表(元)'!AI275=0,"-",'第2表(元)'!AI275)</f>
        <v>-</v>
      </c>
      <c r="AJ275" s="127">
        <f>IF('第2表(元)'!AJ275=0,"-",'第2表(元)'!AJ275)</f>
        <v>130</v>
      </c>
      <c r="AK275" s="127" t="str">
        <f>IF('第2表(元)'!AK275=0,"-",'第2表(元)'!AK275)</f>
        <v>-</v>
      </c>
      <c r="AL275" s="127" t="str">
        <f>IF('第2表(元)'!AL275=0,"-",'第2表(元)'!AL275)</f>
        <v>-</v>
      </c>
      <c r="AM275" s="127">
        <f>IF('第2表(元)'!AM275=0,"-",'第2表(元)'!AM275)</f>
        <v>11</v>
      </c>
      <c r="AN275" s="127" t="str">
        <f>IF('第2表(元)'!AN275=0,"-",'第2表(元)'!AN275)</f>
        <v>-</v>
      </c>
      <c r="AO275" s="127" t="str">
        <f>IF('第2表(元)'!AO275=0,"-",'第2表(元)'!AO275)</f>
        <v>-</v>
      </c>
      <c r="AP275" s="127" t="str">
        <f>IF('第2表(元)'!AP275=0,"-",'第2表(元)'!AP275)</f>
        <v>-</v>
      </c>
      <c r="AQ275" s="127" t="str">
        <f>IF('第2表(元)'!AQ275=0,"-",'第2表(元)'!AQ275)</f>
        <v>-</v>
      </c>
      <c r="AR275" s="127" t="str">
        <f>IF('第2表(元)'!AR275=0,"-",'第2表(元)'!AR275)</f>
        <v>-</v>
      </c>
      <c r="AS275" s="127" t="str">
        <f>IF('第2表(元)'!AS275=0,"-",'第2表(元)'!AS275)</f>
        <v>-</v>
      </c>
      <c r="AT275" s="127" t="str">
        <f>IF('第2表(元)'!AT275=0,"-",'第2表(元)'!AT275)</f>
        <v>-</v>
      </c>
      <c r="AU275" s="127" t="str">
        <f>IF('第2表(元)'!AU275=0,"-",'第2表(元)'!AU275)</f>
        <v>-</v>
      </c>
      <c r="AV275" s="127" t="str">
        <f>IF('第2表(元)'!AV275=0,"-",'第2表(元)'!AV275)</f>
        <v>-</v>
      </c>
      <c r="AW275" s="127" t="str">
        <f>IF('第2表(元)'!AW275=0,"-",'第2表(元)'!AW275)</f>
        <v>-</v>
      </c>
      <c r="AX275" s="127" t="str">
        <f>IF('第2表(元)'!AX275=0,"-",'第2表(元)'!AX275)</f>
        <v>-</v>
      </c>
      <c r="AY275" s="127" t="str">
        <f>IF('第2表(元)'!AY275=0,"-",'第2表(元)'!AY275)</f>
        <v>-</v>
      </c>
      <c r="AZ275" s="127" t="str">
        <f>IF('第2表(元)'!AZ275=0,"-",'第2表(元)'!AZ275)</f>
        <v>-</v>
      </c>
      <c r="BA275" s="127" t="str">
        <f>IF('第2表(元)'!BA275=0,"-",'第2表(元)'!BA275)</f>
        <v>-</v>
      </c>
      <c r="BB275" s="127" t="str">
        <f>IF('第2表(元)'!BB275=0,"-",'第2表(元)'!BB275)</f>
        <v>-</v>
      </c>
      <c r="BC275" s="127" t="str">
        <f>IF('第2表(元)'!BC275=0,"-",'第2表(元)'!BC275)</f>
        <v>-</v>
      </c>
      <c r="BD275" s="127" t="str">
        <f>IF('第2表(元)'!BD275=0,"-",'第2表(元)'!BD275)</f>
        <v>-</v>
      </c>
      <c r="BE275" s="127" t="str">
        <f>IF('第2表(元)'!BE275=0,"-",'第2表(元)'!BE275)</f>
        <v>-</v>
      </c>
      <c r="BF275" s="127" t="str">
        <f>IF('第2表(元)'!BF275=0,"-",'第2表(元)'!BF275)</f>
        <v>-</v>
      </c>
      <c r="BG275" s="127" t="str">
        <f>IF('第2表(元)'!BG275=0,"-",'第2表(元)'!BG275)</f>
        <v>-</v>
      </c>
      <c r="BH275" s="127" t="str">
        <f>IF('第2表(元)'!BH275=0,"-",'第2表(元)'!BH275)</f>
        <v>-</v>
      </c>
      <c r="BI275" s="127" t="str">
        <f>IF('第2表(元)'!BI275=0,"-",'第2表(元)'!BI275)</f>
        <v>-</v>
      </c>
      <c r="BJ275" s="127" t="str">
        <f>IF('第2表(元)'!BJ275=0,"-",'第2表(元)'!BJ275)</f>
        <v>-</v>
      </c>
      <c r="BK275" s="127" t="str">
        <f>IF('第2表(元)'!BK275=0,"-",'第2表(元)'!BK275)</f>
        <v>-</v>
      </c>
      <c r="BL275" s="127" t="str">
        <f>IF('第2表(元)'!BL275=0,"-",'第2表(元)'!BL275)</f>
        <v>-</v>
      </c>
      <c r="BM275" s="127" t="str">
        <f>IF('第2表(元)'!BM275=0,"-",'第2表(元)'!BM275)</f>
        <v>-</v>
      </c>
      <c r="BN275" s="127" t="str">
        <f>IF('第2表(元)'!BN275=0,"-",'第2表(元)'!BN275)</f>
        <v>-</v>
      </c>
      <c r="BO275" s="127" t="str">
        <f>IF('第2表(元)'!BO275=0,"-",'第2表(元)'!BO275)</f>
        <v>-</v>
      </c>
      <c r="BP275" s="127" t="str">
        <f>IF('第2表(元)'!BP275=0,"-",'第2表(元)'!BP275)</f>
        <v>-</v>
      </c>
      <c r="BQ275" s="127" t="str">
        <f>IF('第2表(元)'!BQ275=0,"-",'第2表(元)'!BQ275)</f>
        <v>-</v>
      </c>
      <c r="BR275" s="127" t="str">
        <f>IF('第2表(元)'!BR275=0,"-",'第2表(元)'!BR275)</f>
        <v>-</v>
      </c>
      <c r="BS275" s="127" t="str">
        <f>IF('第2表(元)'!BS275=0,"-",'第2表(元)'!BS275)</f>
        <v>-</v>
      </c>
      <c r="BT275" s="127" t="str">
        <f>IF('第2表(元)'!BT275=0,"-",'第2表(元)'!BT275)</f>
        <v>-</v>
      </c>
      <c r="BU275" s="127" t="str">
        <f>IF('第2表(元)'!BU275=0,"-",'第2表(元)'!BU275)</f>
        <v>-</v>
      </c>
      <c r="BV275" s="127" t="str">
        <f>IF('第2表(元)'!BV275=0,"-",'第2表(元)'!BV275)</f>
        <v>-</v>
      </c>
      <c r="BW275" s="102" t="str">
        <f>IF('第2表(元)'!BW275=0,"-",'第2表(元)'!BW275)</f>
        <v>-</v>
      </c>
    </row>
    <row r="276" spans="1:76" x14ac:dyDescent="0.15">
      <c r="A276" s="16"/>
      <c r="B276" s="17"/>
      <c r="C276" s="18"/>
      <c r="D276" s="18" t="s">
        <v>577</v>
      </c>
      <c r="E276" s="18">
        <v>482</v>
      </c>
      <c r="F276" s="19" t="s">
        <v>273</v>
      </c>
      <c r="G276" s="99" t="str">
        <f>IF('第2表(元)'!G276=0,"-",'第2表(元)'!G276)</f>
        <v>-</v>
      </c>
      <c r="H276" s="127" t="str">
        <f>IF('第2表(元)'!H276=0,"-",'第2表(元)'!H276)</f>
        <v>-</v>
      </c>
      <c r="I276" s="131">
        <f>IF('[1]第2表(元)'!I276=0,"-",'[1]第2表(元)'!I276)</f>
        <v>14</v>
      </c>
      <c r="J276" s="127">
        <f>IF('第2表(元)'!J276=0,"-",'第2表(元)'!J276)</f>
        <v>51</v>
      </c>
      <c r="K276" s="127" t="str">
        <f>IF('第2表(元)'!K276=0,"-",'第2表(元)'!K276)</f>
        <v>-</v>
      </c>
      <c r="L276" s="127" t="str">
        <f>IF('第2表(元)'!L276=0,"-",'第2表(元)'!L276)</f>
        <v>-</v>
      </c>
      <c r="M276" s="127" t="str">
        <f>IF('第2表(元)'!M276=0,"-",'第2表(元)'!M276)</f>
        <v>-</v>
      </c>
      <c r="N276" s="127" t="str">
        <f>IF('第2表(元)'!N276=0,"-",'第2表(元)'!N276)</f>
        <v>-</v>
      </c>
      <c r="O276" s="131" t="str">
        <f>IF('[1]第2表(元)'!O276=0,"-",'[1]第2表(元)'!O276)</f>
        <v>-</v>
      </c>
      <c r="P276" s="127" t="str">
        <f>IF('第2表(元)'!P276=0,"-",'第2表(元)'!P276)</f>
        <v>-</v>
      </c>
      <c r="Q276" s="127" t="str">
        <f>IF('第2表(元)'!Q276=0,"-",'第2表(元)'!Q276)</f>
        <v>-</v>
      </c>
      <c r="R276" s="127" t="str">
        <f>IF('第2表(元)'!R276=0,"-",'第2表(元)'!R276)</f>
        <v>-</v>
      </c>
      <c r="S276" s="127" t="str">
        <f>IF('第2表(元)'!S276=0,"-",'第2表(元)'!S276)</f>
        <v>-</v>
      </c>
      <c r="T276" s="127" t="str">
        <f>IF('第2表(元)'!T276=0,"-",'第2表(元)'!T276)</f>
        <v>-</v>
      </c>
      <c r="U276" s="127" t="str">
        <f>IF('第2表(元)'!U276=0,"-",'第2表(元)'!U276)</f>
        <v>-</v>
      </c>
      <c r="V276" s="127" t="str">
        <f>IF('第2表(元)'!V276=0,"-",'第2表(元)'!V276)</f>
        <v>-</v>
      </c>
      <c r="W276" s="127">
        <f>IF('第2表(元)'!W276=0,"-",'第2表(元)'!W276)</f>
        <v>12</v>
      </c>
      <c r="X276" s="127" t="str">
        <f>IF('第2表(元)'!X276=0,"-",'第2表(元)'!X276)</f>
        <v>-</v>
      </c>
      <c r="Y276" s="127" t="str">
        <f>IF('第2表(元)'!Y276=0,"-",'第2表(元)'!Y276)</f>
        <v>-</v>
      </c>
      <c r="Z276" s="127">
        <f>IF('第2表(元)'!Z276=0,"-",'第2表(元)'!Z276)</f>
        <v>10</v>
      </c>
      <c r="AA276" s="127" t="str">
        <f>IF('第2表(元)'!AA276=0,"-",'第2表(元)'!AA276)</f>
        <v>-</v>
      </c>
      <c r="AB276" s="127" t="str">
        <f>IF('第2表(元)'!AB276=0,"-",'第2表(元)'!AB276)</f>
        <v>-</v>
      </c>
      <c r="AC276" s="127">
        <f>IF('第2表(元)'!AC276=0,"-",'第2表(元)'!AC276)</f>
        <v>30</v>
      </c>
      <c r="AD276" s="127">
        <f>IF('第2表(元)'!AD276=0,"-",'第2表(元)'!AD276)</f>
        <v>2</v>
      </c>
      <c r="AE276" s="127">
        <f>IF('第2表(元)'!AE276=0,"-",'第2表(元)'!AE276)</f>
        <v>4</v>
      </c>
      <c r="AF276" s="127">
        <f>IF('第2表(元)'!AF276=0,"-",'第2表(元)'!AF276)</f>
        <v>6</v>
      </c>
      <c r="AG276" s="127">
        <f>IF('第2表(元)'!AG276=0,"-",'第2表(元)'!AG276)</f>
        <v>58</v>
      </c>
      <c r="AH276" s="127" t="str">
        <f>IF('第2表(元)'!AH276=0,"-",'第2表(元)'!AH276)</f>
        <v>-</v>
      </c>
      <c r="AI276" s="127" t="str">
        <f>IF('第2表(元)'!AI276=0,"-",'第2表(元)'!AI276)</f>
        <v>-</v>
      </c>
      <c r="AJ276" s="127" t="str">
        <f>IF('第2表(元)'!AJ276=0,"-",'第2表(元)'!AJ276)</f>
        <v>-</v>
      </c>
      <c r="AK276" s="127" t="str">
        <f>IF('第2表(元)'!AK276=0,"-",'第2表(元)'!AK276)</f>
        <v>-</v>
      </c>
      <c r="AL276" s="127" t="str">
        <f>IF('第2表(元)'!AL276=0,"-",'第2表(元)'!AL276)</f>
        <v>-</v>
      </c>
      <c r="AM276" s="127">
        <f>IF('第2表(元)'!AM276=0,"-",'第2表(元)'!AM276)</f>
        <v>91</v>
      </c>
      <c r="AN276" s="127" t="str">
        <f>IF('第2表(元)'!AN276=0,"-",'第2表(元)'!AN276)</f>
        <v>-</v>
      </c>
      <c r="AO276" s="127" t="str">
        <f>IF('第2表(元)'!AO276=0,"-",'第2表(元)'!AO276)</f>
        <v>-</v>
      </c>
      <c r="AP276" s="127" t="str">
        <f>IF('第2表(元)'!AP276=0,"-",'第2表(元)'!AP276)</f>
        <v>-</v>
      </c>
      <c r="AQ276" s="127" t="str">
        <f>IF('第2表(元)'!AQ276=0,"-",'第2表(元)'!AQ276)</f>
        <v>-</v>
      </c>
      <c r="AR276" s="127" t="str">
        <f>IF('第2表(元)'!AR276=0,"-",'第2表(元)'!AR276)</f>
        <v>-</v>
      </c>
      <c r="AS276" s="127" t="str">
        <f>IF('第2表(元)'!AS276=0,"-",'第2表(元)'!AS276)</f>
        <v>-</v>
      </c>
      <c r="AT276" s="127" t="str">
        <f>IF('第2表(元)'!AT276=0,"-",'第2表(元)'!AT276)</f>
        <v>-</v>
      </c>
      <c r="AU276" s="127" t="str">
        <f>IF('第2表(元)'!AU276=0,"-",'第2表(元)'!AU276)</f>
        <v>-</v>
      </c>
      <c r="AV276" s="127" t="str">
        <f>IF('第2表(元)'!AV276=0,"-",'第2表(元)'!AV276)</f>
        <v>-</v>
      </c>
      <c r="AW276" s="127" t="str">
        <f>IF('第2表(元)'!AW276=0,"-",'第2表(元)'!AW276)</f>
        <v>-</v>
      </c>
      <c r="AX276" s="127">
        <f>IF('第2表(元)'!AX276=0,"-",'第2表(元)'!AX276)</f>
        <v>33</v>
      </c>
      <c r="AY276" s="127">
        <f>IF('第2表(元)'!AY276=0,"-",'第2表(元)'!AY276)</f>
        <v>26</v>
      </c>
      <c r="AZ276" s="127" t="str">
        <f>IF('第2表(元)'!AZ276=0,"-",'第2表(元)'!AZ276)</f>
        <v>-</v>
      </c>
      <c r="BA276" s="127" t="str">
        <f>IF('第2表(元)'!BA276=0,"-",'第2表(元)'!BA276)</f>
        <v>-</v>
      </c>
      <c r="BB276" s="127" t="str">
        <f>IF('第2表(元)'!BB276=0,"-",'第2表(元)'!BB276)</f>
        <v>-</v>
      </c>
      <c r="BC276" s="127" t="str">
        <f>IF('第2表(元)'!BC276=0,"-",'第2表(元)'!BC276)</f>
        <v>-</v>
      </c>
      <c r="BD276" s="127" t="str">
        <f>IF('第2表(元)'!BD276=0,"-",'第2表(元)'!BD276)</f>
        <v>-</v>
      </c>
      <c r="BE276" s="127" t="str">
        <f>IF('第2表(元)'!BE276=0,"-",'第2表(元)'!BE276)</f>
        <v>-</v>
      </c>
      <c r="BF276" s="127" t="str">
        <f>IF('第2表(元)'!BF276=0,"-",'第2表(元)'!BF276)</f>
        <v>-</v>
      </c>
      <c r="BG276" s="127" t="str">
        <f>IF('第2表(元)'!BG276=0,"-",'第2表(元)'!BG276)</f>
        <v>-</v>
      </c>
      <c r="BH276" s="127" t="str">
        <f>IF('第2表(元)'!BH276=0,"-",'第2表(元)'!BH276)</f>
        <v>-</v>
      </c>
      <c r="BI276" s="127" t="str">
        <f>IF('第2表(元)'!BI276=0,"-",'第2表(元)'!BI276)</f>
        <v>-</v>
      </c>
      <c r="BJ276" s="127" t="str">
        <f>IF('第2表(元)'!BJ276=0,"-",'第2表(元)'!BJ276)</f>
        <v>-</v>
      </c>
      <c r="BK276" s="127" t="str">
        <f>IF('第2表(元)'!BK276=0,"-",'第2表(元)'!BK276)</f>
        <v>-</v>
      </c>
      <c r="BL276" s="127" t="str">
        <f>IF('第2表(元)'!BL276=0,"-",'第2表(元)'!BL276)</f>
        <v>-</v>
      </c>
      <c r="BM276" s="127" t="str">
        <f>IF('第2表(元)'!BM276=0,"-",'第2表(元)'!BM276)</f>
        <v>-</v>
      </c>
      <c r="BN276" s="127" t="str">
        <f>IF('第2表(元)'!BN276=0,"-",'第2表(元)'!BN276)</f>
        <v>-</v>
      </c>
      <c r="BO276" s="127" t="str">
        <f>IF('第2表(元)'!BO276=0,"-",'第2表(元)'!BO276)</f>
        <v>-</v>
      </c>
      <c r="BP276" s="127" t="str">
        <f>IF('第2表(元)'!BP276=0,"-",'第2表(元)'!BP276)</f>
        <v>-</v>
      </c>
      <c r="BQ276" s="127" t="str">
        <f>IF('第2表(元)'!BQ276=0,"-",'第2表(元)'!BQ276)</f>
        <v>-</v>
      </c>
      <c r="BR276" s="127" t="str">
        <f>IF('第2表(元)'!BR276=0,"-",'第2表(元)'!BR276)</f>
        <v>-</v>
      </c>
      <c r="BS276" s="127" t="str">
        <f>IF('第2表(元)'!BS276=0,"-",'第2表(元)'!BS276)</f>
        <v>-</v>
      </c>
      <c r="BT276" s="127" t="str">
        <f>IF('第2表(元)'!BT276=0,"-",'第2表(元)'!BT276)</f>
        <v>-</v>
      </c>
      <c r="BU276" s="127" t="str">
        <f>IF('第2表(元)'!BU276=0,"-",'第2表(元)'!BU276)</f>
        <v>-</v>
      </c>
      <c r="BV276" s="127" t="str">
        <f>IF('第2表(元)'!BV276=0,"-",'第2表(元)'!BV276)</f>
        <v>-</v>
      </c>
      <c r="BW276" s="102" t="str">
        <f>IF('第2表(元)'!BW276=0,"-",'第2表(元)'!BW276)</f>
        <v>-</v>
      </c>
    </row>
    <row r="277" spans="1:76" x14ac:dyDescent="0.15">
      <c r="A277" s="16"/>
      <c r="B277" s="17"/>
      <c r="C277" s="18"/>
      <c r="D277" s="18" t="s">
        <v>577</v>
      </c>
      <c r="E277" s="18">
        <v>484</v>
      </c>
      <c r="F277" s="19" t="s">
        <v>274</v>
      </c>
      <c r="G277" s="99" t="str">
        <f>IF('第2表(元)'!G277=0,"-",'第2表(元)'!G277)</f>
        <v>-</v>
      </c>
      <c r="H277" s="127" t="str">
        <f>IF('第2表(元)'!H277=0,"-",'第2表(元)'!H277)</f>
        <v>-</v>
      </c>
      <c r="I277" s="131" t="str">
        <f>IF('[1]第2表(元)'!I277=0,"-",'[1]第2表(元)'!I277)</f>
        <v>-</v>
      </c>
      <c r="J277" s="127" t="str">
        <f>IF('第2表(元)'!J277=0,"-",'第2表(元)'!J277)</f>
        <v>-</v>
      </c>
      <c r="K277" s="127" t="str">
        <f>IF('第2表(元)'!K277=0,"-",'第2表(元)'!K277)</f>
        <v>-</v>
      </c>
      <c r="L277" s="127" t="str">
        <f>IF('第2表(元)'!L277=0,"-",'第2表(元)'!L277)</f>
        <v>-</v>
      </c>
      <c r="M277" s="127" t="str">
        <f>IF('第2表(元)'!M277=0,"-",'第2表(元)'!M277)</f>
        <v>-</v>
      </c>
      <c r="N277" s="127" t="str">
        <f>IF('第2表(元)'!N277=0,"-",'第2表(元)'!N277)</f>
        <v>-</v>
      </c>
      <c r="O277" s="131" t="str">
        <f>IF('[1]第2表(元)'!O277=0,"-",'[1]第2表(元)'!O277)</f>
        <v>-</v>
      </c>
      <c r="P277" s="127" t="str">
        <f>IF('第2表(元)'!P277=0,"-",'第2表(元)'!P277)</f>
        <v>-</v>
      </c>
      <c r="Q277" s="127" t="str">
        <f>IF('第2表(元)'!Q277=0,"-",'第2表(元)'!Q277)</f>
        <v>-</v>
      </c>
      <c r="R277" s="127" t="str">
        <f>IF('第2表(元)'!R277=0,"-",'第2表(元)'!R277)</f>
        <v>-</v>
      </c>
      <c r="S277" s="127" t="str">
        <f>IF('第2表(元)'!S277=0,"-",'第2表(元)'!S277)</f>
        <v>-</v>
      </c>
      <c r="T277" s="127" t="str">
        <f>IF('第2表(元)'!T277=0,"-",'第2表(元)'!T277)</f>
        <v>-</v>
      </c>
      <c r="U277" s="127" t="str">
        <f>IF('第2表(元)'!U277=0,"-",'第2表(元)'!U277)</f>
        <v>-</v>
      </c>
      <c r="V277" s="127" t="str">
        <f>IF('第2表(元)'!V277=0,"-",'第2表(元)'!V277)</f>
        <v>-</v>
      </c>
      <c r="W277" s="127" t="str">
        <f>IF('第2表(元)'!W277=0,"-",'第2表(元)'!W277)</f>
        <v>-</v>
      </c>
      <c r="X277" s="127" t="str">
        <f>IF('第2表(元)'!X277=0,"-",'第2表(元)'!X277)</f>
        <v>-</v>
      </c>
      <c r="Y277" s="127" t="str">
        <f>IF('第2表(元)'!Y277=0,"-",'第2表(元)'!Y277)</f>
        <v>-</v>
      </c>
      <c r="Z277" s="127" t="str">
        <f>IF('第2表(元)'!Z277=0,"-",'第2表(元)'!Z277)</f>
        <v>-</v>
      </c>
      <c r="AA277" s="127" t="str">
        <f>IF('第2表(元)'!AA277=0,"-",'第2表(元)'!AA277)</f>
        <v>-</v>
      </c>
      <c r="AB277" s="127" t="str">
        <f>IF('第2表(元)'!AB277=0,"-",'第2表(元)'!AB277)</f>
        <v>-</v>
      </c>
      <c r="AC277" s="127" t="str">
        <f>IF('第2表(元)'!AC277=0,"-",'第2表(元)'!AC277)</f>
        <v>-</v>
      </c>
      <c r="AD277" s="127">
        <f>IF('第2表(元)'!AD277=0,"-",'第2表(元)'!AD277)</f>
        <v>80</v>
      </c>
      <c r="AE277" s="127">
        <f>IF('第2表(元)'!AE277=0,"-",'第2表(元)'!AE277)</f>
        <v>24</v>
      </c>
      <c r="AF277" s="127" t="str">
        <f>IF('第2表(元)'!AF277=0,"-",'第2表(元)'!AF277)</f>
        <v>-</v>
      </c>
      <c r="AG277" s="127" t="str">
        <f>IF('第2表(元)'!AG277=0,"-",'第2表(元)'!AG277)</f>
        <v>-</v>
      </c>
      <c r="AH277" s="127" t="str">
        <f>IF('第2表(元)'!AH277=0,"-",'第2表(元)'!AH277)</f>
        <v>-</v>
      </c>
      <c r="AI277" s="127" t="str">
        <f>IF('第2表(元)'!AI277=0,"-",'第2表(元)'!AI277)</f>
        <v>-</v>
      </c>
      <c r="AJ277" s="127">
        <f>IF('第2表(元)'!AJ277=0,"-",'第2表(元)'!AJ277)</f>
        <v>2</v>
      </c>
      <c r="AK277" s="127" t="str">
        <f>IF('第2表(元)'!AK277=0,"-",'第2表(元)'!AK277)</f>
        <v>-</v>
      </c>
      <c r="AL277" s="127" t="str">
        <f>IF('第2表(元)'!AL277=0,"-",'第2表(元)'!AL277)</f>
        <v>-</v>
      </c>
      <c r="AM277" s="127">
        <f>IF('第2表(元)'!AM277=0,"-",'第2表(元)'!AM277)</f>
        <v>4</v>
      </c>
      <c r="AN277" s="127" t="str">
        <f>IF('第2表(元)'!AN277=0,"-",'第2表(元)'!AN277)</f>
        <v>-</v>
      </c>
      <c r="AO277" s="127" t="str">
        <f>IF('第2表(元)'!AO277=0,"-",'第2表(元)'!AO277)</f>
        <v>-</v>
      </c>
      <c r="AP277" s="127" t="str">
        <f>IF('第2表(元)'!AP277=0,"-",'第2表(元)'!AP277)</f>
        <v>-</v>
      </c>
      <c r="AQ277" s="127" t="str">
        <f>IF('第2表(元)'!AQ277=0,"-",'第2表(元)'!AQ277)</f>
        <v>-</v>
      </c>
      <c r="AR277" s="127" t="str">
        <f>IF('第2表(元)'!AR277=0,"-",'第2表(元)'!AR277)</f>
        <v>-</v>
      </c>
      <c r="AS277" s="127" t="str">
        <f>IF('第2表(元)'!AS277=0,"-",'第2表(元)'!AS277)</f>
        <v>-</v>
      </c>
      <c r="AT277" s="127" t="str">
        <f>IF('第2表(元)'!AT277=0,"-",'第2表(元)'!AT277)</f>
        <v>-</v>
      </c>
      <c r="AU277" s="127" t="str">
        <f>IF('第2表(元)'!AU277=0,"-",'第2表(元)'!AU277)</f>
        <v>-</v>
      </c>
      <c r="AV277" s="127">
        <f>IF('第2表(元)'!AV277=0,"-",'第2表(元)'!AV277)</f>
        <v>26</v>
      </c>
      <c r="AW277" s="127" t="str">
        <f>IF('第2表(元)'!AW277=0,"-",'第2表(元)'!AW277)</f>
        <v>-</v>
      </c>
      <c r="AX277" s="127" t="str">
        <f>IF('第2表(元)'!AX277=0,"-",'第2表(元)'!AX277)</f>
        <v>-</v>
      </c>
      <c r="AY277" s="127" t="str">
        <f>IF('第2表(元)'!AY277=0,"-",'第2表(元)'!AY277)</f>
        <v>-</v>
      </c>
      <c r="AZ277" s="127" t="str">
        <f>IF('第2表(元)'!AZ277=0,"-",'第2表(元)'!AZ277)</f>
        <v>-</v>
      </c>
      <c r="BA277" s="127" t="str">
        <f>IF('第2表(元)'!BA277=0,"-",'第2表(元)'!BA277)</f>
        <v>-</v>
      </c>
      <c r="BB277" s="127" t="str">
        <f>IF('第2表(元)'!BB277=0,"-",'第2表(元)'!BB277)</f>
        <v>-</v>
      </c>
      <c r="BC277" s="127" t="str">
        <f>IF('第2表(元)'!BC277=0,"-",'第2表(元)'!BC277)</f>
        <v>-</v>
      </c>
      <c r="BD277" s="127" t="str">
        <f>IF('第2表(元)'!BD277=0,"-",'第2表(元)'!BD277)</f>
        <v>-</v>
      </c>
      <c r="BE277" s="127" t="str">
        <f>IF('第2表(元)'!BE277=0,"-",'第2表(元)'!BE277)</f>
        <v>-</v>
      </c>
      <c r="BF277" s="127" t="str">
        <f>IF('第2表(元)'!BF277=0,"-",'第2表(元)'!BF277)</f>
        <v>-</v>
      </c>
      <c r="BG277" s="127" t="str">
        <f>IF('第2表(元)'!BG277=0,"-",'第2表(元)'!BG277)</f>
        <v>-</v>
      </c>
      <c r="BH277" s="127">
        <f>IF('第2表(元)'!BH277=0,"-",'第2表(元)'!BH277)</f>
        <v>11</v>
      </c>
      <c r="BI277" s="127" t="str">
        <f>IF('第2表(元)'!BI277=0,"-",'第2表(元)'!BI277)</f>
        <v>-</v>
      </c>
      <c r="BJ277" s="127" t="str">
        <f>IF('第2表(元)'!BJ277=0,"-",'第2表(元)'!BJ277)</f>
        <v>-</v>
      </c>
      <c r="BK277" s="127" t="str">
        <f>IF('第2表(元)'!BK277=0,"-",'第2表(元)'!BK277)</f>
        <v>-</v>
      </c>
      <c r="BL277" s="127" t="str">
        <f>IF('第2表(元)'!BL277=0,"-",'第2表(元)'!BL277)</f>
        <v>-</v>
      </c>
      <c r="BM277" s="127" t="str">
        <f>IF('第2表(元)'!BM277=0,"-",'第2表(元)'!BM277)</f>
        <v>-</v>
      </c>
      <c r="BN277" s="127" t="str">
        <f>IF('第2表(元)'!BN277=0,"-",'第2表(元)'!BN277)</f>
        <v>-</v>
      </c>
      <c r="BO277" s="127" t="str">
        <f>IF('第2表(元)'!BO277=0,"-",'第2表(元)'!BO277)</f>
        <v>-</v>
      </c>
      <c r="BP277" s="127" t="str">
        <f>IF('第2表(元)'!BP277=0,"-",'第2表(元)'!BP277)</f>
        <v>-</v>
      </c>
      <c r="BQ277" s="127" t="str">
        <f>IF('第2表(元)'!BQ277=0,"-",'第2表(元)'!BQ277)</f>
        <v>-</v>
      </c>
      <c r="BR277" s="127" t="str">
        <f>IF('第2表(元)'!BR277=0,"-",'第2表(元)'!BR277)</f>
        <v>-</v>
      </c>
      <c r="BS277" s="127" t="str">
        <f>IF('第2表(元)'!BS277=0,"-",'第2表(元)'!BS277)</f>
        <v>-</v>
      </c>
      <c r="BT277" s="127" t="str">
        <f>IF('第2表(元)'!BT277=0,"-",'第2表(元)'!BT277)</f>
        <v>-</v>
      </c>
      <c r="BU277" s="127" t="str">
        <f>IF('第2表(元)'!BU277=0,"-",'第2表(元)'!BU277)</f>
        <v>-</v>
      </c>
      <c r="BV277" s="127" t="str">
        <f>IF('第2表(元)'!BV277=0,"-",'第2表(元)'!BV277)</f>
        <v>-</v>
      </c>
      <c r="BW277" s="102" t="str">
        <f>IF('第2表(元)'!BW277=0,"-",'第2表(元)'!BW277)</f>
        <v>-</v>
      </c>
    </row>
    <row r="278" spans="1:76" x14ac:dyDescent="0.15">
      <c r="A278" s="16"/>
      <c r="B278" s="17"/>
      <c r="C278" s="18"/>
      <c r="D278" s="18" t="s">
        <v>577</v>
      </c>
      <c r="E278" s="18">
        <v>485</v>
      </c>
      <c r="F278" s="19" t="s">
        <v>275</v>
      </c>
      <c r="G278" s="99" t="str">
        <f>IF('第2表(元)'!G278=0,"-",'第2表(元)'!G278)</f>
        <v>-</v>
      </c>
      <c r="H278" s="127" t="str">
        <f>IF('第2表(元)'!H278=0,"-",'第2表(元)'!H278)</f>
        <v>-</v>
      </c>
      <c r="I278" s="131" t="str">
        <f>IF('[1]第2表(元)'!I278=0,"-",'[1]第2表(元)'!I278)</f>
        <v>-</v>
      </c>
      <c r="J278" s="127" t="str">
        <f>IF('第2表(元)'!J278=0,"-",'第2表(元)'!J278)</f>
        <v>-</v>
      </c>
      <c r="K278" s="127" t="str">
        <f>IF('第2表(元)'!K278=0,"-",'第2表(元)'!K278)</f>
        <v>-</v>
      </c>
      <c r="L278" s="127" t="str">
        <f>IF('第2表(元)'!L278=0,"-",'第2表(元)'!L278)</f>
        <v>-</v>
      </c>
      <c r="M278" s="127" t="str">
        <f>IF('第2表(元)'!M278=0,"-",'第2表(元)'!M278)</f>
        <v>-</v>
      </c>
      <c r="N278" s="127" t="str">
        <f>IF('第2表(元)'!N278=0,"-",'第2表(元)'!N278)</f>
        <v>-</v>
      </c>
      <c r="O278" s="131" t="str">
        <f>IF('[1]第2表(元)'!O278=0,"-",'[1]第2表(元)'!O278)</f>
        <v>-</v>
      </c>
      <c r="P278" s="127" t="str">
        <f>IF('第2表(元)'!P278=0,"-",'第2表(元)'!P278)</f>
        <v>-</v>
      </c>
      <c r="Q278" s="127" t="str">
        <f>IF('第2表(元)'!Q278=0,"-",'第2表(元)'!Q278)</f>
        <v>-</v>
      </c>
      <c r="R278" s="127" t="str">
        <f>IF('第2表(元)'!R278=0,"-",'第2表(元)'!R278)</f>
        <v>-</v>
      </c>
      <c r="S278" s="127" t="str">
        <f>IF('第2表(元)'!S278=0,"-",'第2表(元)'!S278)</f>
        <v>-</v>
      </c>
      <c r="T278" s="127" t="str">
        <f>IF('第2表(元)'!T278=0,"-",'第2表(元)'!T278)</f>
        <v>-</v>
      </c>
      <c r="U278" s="127" t="str">
        <f>IF('第2表(元)'!U278=0,"-",'第2表(元)'!U278)</f>
        <v>-</v>
      </c>
      <c r="V278" s="127" t="str">
        <f>IF('第2表(元)'!V278=0,"-",'第2表(元)'!V278)</f>
        <v>-</v>
      </c>
      <c r="W278" s="127" t="str">
        <f>IF('第2表(元)'!W278=0,"-",'第2表(元)'!W278)</f>
        <v>-</v>
      </c>
      <c r="X278" s="127" t="str">
        <f>IF('第2表(元)'!X278=0,"-",'第2表(元)'!X278)</f>
        <v>-</v>
      </c>
      <c r="Y278" s="127" t="str">
        <f>IF('第2表(元)'!Y278=0,"-",'第2表(元)'!Y278)</f>
        <v>-</v>
      </c>
      <c r="Z278" s="127" t="str">
        <f>IF('第2表(元)'!Z278=0,"-",'第2表(元)'!Z278)</f>
        <v>-</v>
      </c>
      <c r="AA278" s="127" t="str">
        <f>IF('第2表(元)'!AA278=0,"-",'第2表(元)'!AA278)</f>
        <v>-</v>
      </c>
      <c r="AB278" s="127" t="str">
        <f>IF('第2表(元)'!AB278=0,"-",'第2表(元)'!AB278)</f>
        <v>-</v>
      </c>
      <c r="AC278" s="127">
        <f>IF('第2表(元)'!AC278=0,"-",'第2表(元)'!AC278)</f>
        <v>14</v>
      </c>
      <c r="AD278" s="127" t="str">
        <f>IF('第2表(元)'!AD278=0,"-",'第2表(元)'!AD278)</f>
        <v>-</v>
      </c>
      <c r="AE278" s="127" t="str">
        <f>IF('第2表(元)'!AE278=0,"-",'第2表(元)'!AE278)</f>
        <v>-</v>
      </c>
      <c r="AF278" s="127" t="str">
        <f>IF('第2表(元)'!AF278=0,"-",'第2表(元)'!AF278)</f>
        <v>-</v>
      </c>
      <c r="AG278" s="127" t="str">
        <f>IF('第2表(元)'!AG278=0,"-",'第2表(元)'!AG278)</f>
        <v>-</v>
      </c>
      <c r="AH278" s="127" t="str">
        <f>IF('第2表(元)'!AH278=0,"-",'第2表(元)'!AH278)</f>
        <v>-</v>
      </c>
      <c r="AI278" s="127" t="str">
        <f>IF('第2表(元)'!AI278=0,"-",'第2表(元)'!AI278)</f>
        <v>-</v>
      </c>
      <c r="AJ278" s="127" t="str">
        <f>IF('第2表(元)'!AJ278=0,"-",'第2表(元)'!AJ278)</f>
        <v>-</v>
      </c>
      <c r="AK278" s="127" t="str">
        <f>IF('第2表(元)'!AK278=0,"-",'第2表(元)'!AK278)</f>
        <v>-</v>
      </c>
      <c r="AL278" s="127" t="str">
        <f>IF('第2表(元)'!AL278=0,"-",'第2表(元)'!AL278)</f>
        <v>-</v>
      </c>
      <c r="AM278" s="127" t="str">
        <f>IF('第2表(元)'!AM278=0,"-",'第2表(元)'!AM278)</f>
        <v>-</v>
      </c>
      <c r="AN278" s="127" t="str">
        <f>IF('第2表(元)'!AN278=0,"-",'第2表(元)'!AN278)</f>
        <v>-</v>
      </c>
      <c r="AO278" s="127" t="str">
        <f>IF('第2表(元)'!AO278=0,"-",'第2表(元)'!AO278)</f>
        <v>-</v>
      </c>
      <c r="AP278" s="127" t="str">
        <f>IF('第2表(元)'!AP278=0,"-",'第2表(元)'!AP278)</f>
        <v>-</v>
      </c>
      <c r="AQ278" s="127" t="str">
        <f>IF('第2表(元)'!AQ278=0,"-",'第2表(元)'!AQ278)</f>
        <v>-</v>
      </c>
      <c r="AR278" s="127" t="str">
        <f>IF('第2表(元)'!AR278=0,"-",'第2表(元)'!AR278)</f>
        <v>-</v>
      </c>
      <c r="AS278" s="127" t="str">
        <f>IF('第2表(元)'!AS278=0,"-",'第2表(元)'!AS278)</f>
        <v>-</v>
      </c>
      <c r="AT278" s="127" t="str">
        <f>IF('第2表(元)'!AT278=0,"-",'第2表(元)'!AT278)</f>
        <v>-</v>
      </c>
      <c r="AU278" s="127" t="str">
        <f>IF('第2表(元)'!AU278=0,"-",'第2表(元)'!AU278)</f>
        <v>-</v>
      </c>
      <c r="AV278" s="127" t="str">
        <f>IF('第2表(元)'!AV278=0,"-",'第2表(元)'!AV278)</f>
        <v>-</v>
      </c>
      <c r="AW278" s="127">
        <f>IF('第2表(元)'!AW278=0,"-",'第2表(元)'!AW278)</f>
        <v>24</v>
      </c>
      <c r="AX278" s="127" t="str">
        <f>IF('第2表(元)'!AX278=0,"-",'第2表(元)'!AX278)</f>
        <v>-</v>
      </c>
      <c r="AY278" s="127" t="str">
        <f>IF('第2表(元)'!AY278=0,"-",'第2表(元)'!AY278)</f>
        <v>-</v>
      </c>
      <c r="AZ278" s="127" t="str">
        <f>IF('第2表(元)'!AZ278=0,"-",'第2表(元)'!AZ278)</f>
        <v>-</v>
      </c>
      <c r="BA278" s="127" t="str">
        <f>IF('第2表(元)'!BA278=0,"-",'第2表(元)'!BA278)</f>
        <v>-</v>
      </c>
      <c r="BB278" s="127" t="str">
        <f>IF('第2表(元)'!BB278=0,"-",'第2表(元)'!BB278)</f>
        <v>-</v>
      </c>
      <c r="BC278" s="127" t="str">
        <f>IF('第2表(元)'!BC278=0,"-",'第2表(元)'!BC278)</f>
        <v>-</v>
      </c>
      <c r="BD278" s="127" t="str">
        <f>IF('第2表(元)'!BD278=0,"-",'第2表(元)'!BD278)</f>
        <v>-</v>
      </c>
      <c r="BE278" s="127" t="str">
        <f>IF('第2表(元)'!BE278=0,"-",'第2表(元)'!BE278)</f>
        <v>-</v>
      </c>
      <c r="BF278" s="127" t="str">
        <f>IF('第2表(元)'!BF278=0,"-",'第2表(元)'!BF278)</f>
        <v>-</v>
      </c>
      <c r="BG278" s="127" t="str">
        <f>IF('第2表(元)'!BG278=0,"-",'第2表(元)'!BG278)</f>
        <v>-</v>
      </c>
      <c r="BH278" s="127" t="str">
        <f>IF('第2表(元)'!BH278=0,"-",'第2表(元)'!BH278)</f>
        <v>-</v>
      </c>
      <c r="BI278" s="127" t="str">
        <f>IF('第2表(元)'!BI278=0,"-",'第2表(元)'!BI278)</f>
        <v>-</v>
      </c>
      <c r="BJ278" s="127" t="str">
        <f>IF('第2表(元)'!BJ278=0,"-",'第2表(元)'!BJ278)</f>
        <v>-</v>
      </c>
      <c r="BK278" s="127" t="str">
        <f>IF('第2表(元)'!BK278=0,"-",'第2表(元)'!BK278)</f>
        <v>-</v>
      </c>
      <c r="BL278" s="127" t="str">
        <f>IF('第2表(元)'!BL278=0,"-",'第2表(元)'!BL278)</f>
        <v>-</v>
      </c>
      <c r="BM278" s="127" t="str">
        <f>IF('第2表(元)'!BM278=0,"-",'第2表(元)'!BM278)</f>
        <v>-</v>
      </c>
      <c r="BN278" s="127" t="str">
        <f>IF('第2表(元)'!BN278=0,"-",'第2表(元)'!BN278)</f>
        <v>-</v>
      </c>
      <c r="BO278" s="127" t="str">
        <f>IF('第2表(元)'!BO278=0,"-",'第2表(元)'!BO278)</f>
        <v>-</v>
      </c>
      <c r="BP278" s="127" t="str">
        <f>IF('第2表(元)'!BP278=0,"-",'第2表(元)'!BP278)</f>
        <v>-</v>
      </c>
      <c r="BQ278" s="127" t="str">
        <f>IF('第2表(元)'!BQ278=0,"-",'第2表(元)'!BQ278)</f>
        <v>-</v>
      </c>
      <c r="BR278" s="127" t="str">
        <f>IF('第2表(元)'!BR278=0,"-",'第2表(元)'!BR278)</f>
        <v>-</v>
      </c>
      <c r="BS278" s="127" t="str">
        <f>IF('第2表(元)'!BS278=0,"-",'第2表(元)'!BS278)</f>
        <v>-</v>
      </c>
      <c r="BT278" s="127" t="str">
        <f>IF('第2表(元)'!BT278=0,"-",'第2表(元)'!BT278)</f>
        <v>-</v>
      </c>
      <c r="BU278" s="127" t="str">
        <f>IF('第2表(元)'!BU278=0,"-",'第2表(元)'!BU278)</f>
        <v>-</v>
      </c>
      <c r="BV278" s="127" t="str">
        <f>IF('第2表(元)'!BV278=0,"-",'第2表(元)'!BV278)</f>
        <v>-</v>
      </c>
      <c r="BW278" s="102" t="str">
        <f>IF('第2表(元)'!BW278=0,"-",'第2表(元)'!BW278)</f>
        <v>-</v>
      </c>
    </row>
    <row r="279" spans="1:76" x14ac:dyDescent="0.15">
      <c r="A279" s="16"/>
      <c r="B279" s="17"/>
      <c r="C279" s="18"/>
      <c r="D279" s="18" t="s">
        <v>577</v>
      </c>
      <c r="E279" s="18">
        <v>489</v>
      </c>
      <c r="F279" s="19" t="s">
        <v>276</v>
      </c>
      <c r="G279" s="99" t="str">
        <f>IF('第2表(元)'!G279=0,"-",'第2表(元)'!G279)</f>
        <v>-</v>
      </c>
      <c r="H279" s="127" t="str">
        <f>IF('第2表(元)'!H279=0,"-",'第2表(元)'!H279)</f>
        <v>-</v>
      </c>
      <c r="I279" s="131">
        <f>IF('[1]第2表(元)'!I279=0,"-",'[1]第2表(元)'!I279)</f>
        <v>19</v>
      </c>
      <c r="J279" s="127" t="str">
        <f>IF('第2表(元)'!J279=0,"-",'第2表(元)'!J279)</f>
        <v>-</v>
      </c>
      <c r="K279" s="127" t="str">
        <f>IF('第2表(元)'!K279=0,"-",'第2表(元)'!K279)</f>
        <v>-</v>
      </c>
      <c r="L279" s="127" t="str">
        <f>IF('第2表(元)'!L279=0,"-",'第2表(元)'!L279)</f>
        <v>-</v>
      </c>
      <c r="M279" s="127" t="str">
        <f>IF('第2表(元)'!M279=0,"-",'第2表(元)'!M279)</f>
        <v>-</v>
      </c>
      <c r="N279" s="127" t="str">
        <f>IF('第2表(元)'!N279=0,"-",'第2表(元)'!N279)</f>
        <v>-</v>
      </c>
      <c r="O279" s="131" t="str">
        <f>IF('[1]第2表(元)'!O279=0,"-",'[1]第2表(元)'!O279)</f>
        <v>-</v>
      </c>
      <c r="P279" s="127">
        <f>IF('第2表(元)'!P279=0,"-",'第2表(元)'!P279)</f>
        <v>3</v>
      </c>
      <c r="Q279" s="127">
        <f>IF('第2表(元)'!Q279=0,"-",'第2表(元)'!Q279)</f>
        <v>2</v>
      </c>
      <c r="R279" s="127" t="str">
        <f>IF('第2表(元)'!R279=0,"-",'第2表(元)'!R279)</f>
        <v>-</v>
      </c>
      <c r="S279" s="127" t="str">
        <f>IF('第2表(元)'!S279=0,"-",'第2表(元)'!S279)</f>
        <v>-</v>
      </c>
      <c r="T279" s="127" t="str">
        <f>IF('第2表(元)'!T279=0,"-",'第2表(元)'!T279)</f>
        <v>-</v>
      </c>
      <c r="U279" s="127">
        <f>IF('第2表(元)'!U279=0,"-",'第2表(元)'!U279)</f>
        <v>12</v>
      </c>
      <c r="V279" s="127" t="str">
        <f>IF('第2表(元)'!V279=0,"-",'第2表(元)'!V279)</f>
        <v>-</v>
      </c>
      <c r="W279" s="127" t="str">
        <f>IF('第2表(元)'!W279=0,"-",'第2表(元)'!W279)</f>
        <v>-</v>
      </c>
      <c r="X279" s="127" t="str">
        <f>IF('第2表(元)'!X279=0,"-",'第2表(元)'!X279)</f>
        <v>-</v>
      </c>
      <c r="Y279" s="127" t="str">
        <f>IF('第2表(元)'!Y279=0,"-",'第2表(元)'!Y279)</f>
        <v>-</v>
      </c>
      <c r="Z279" s="127" t="str">
        <f>IF('第2表(元)'!Z279=0,"-",'第2表(元)'!Z279)</f>
        <v>-</v>
      </c>
      <c r="AA279" s="127" t="str">
        <f>IF('第2表(元)'!AA279=0,"-",'第2表(元)'!AA279)</f>
        <v>-</v>
      </c>
      <c r="AB279" s="127" t="str">
        <f>IF('第2表(元)'!AB279=0,"-",'第2表(元)'!AB279)</f>
        <v>-</v>
      </c>
      <c r="AC279" s="127">
        <f>IF('第2表(元)'!AC279=0,"-",'第2表(元)'!AC279)</f>
        <v>120</v>
      </c>
      <c r="AD279" s="127" t="str">
        <f>IF('第2表(元)'!AD279=0,"-",'第2表(元)'!AD279)</f>
        <v>-</v>
      </c>
      <c r="AE279" s="127" t="str">
        <f>IF('第2表(元)'!AE279=0,"-",'第2表(元)'!AE279)</f>
        <v>-</v>
      </c>
      <c r="AF279" s="127" t="str">
        <f>IF('第2表(元)'!AF279=0,"-",'第2表(元)'!AF279)</f>
        <v>-</v>
      </c>
      <c r="AG279" s="127">
        <f>IF('第2表(元)'!AG279=0,"-",'第2表(元)'!AG279)</f>
        <v>9</v>
      </c>
      <c r="AH279" s="127" t="str">
        <f>IF('第2表(元)'!AH279=0,"-",'第2表(元)'!AH279)</f>
        <v>-</v>
      </c>
      <c r="AI279" s="127" t="str">
        <f>IF('第2表(元)'!AI279=0,"-",'第2表(元)'!AI279)</f>
        <v>-</v>
      </c>
      <c r="AJ279" s="127" t="str">
        <f>IF('第2表(元)'!AJ279=0,"-",'第2表(元)'!AJ279)</f>
        <v>-</v>
      </c>
      <c r="AK279" s="127" t="str">
        <f>IF('第2表(元)'!AK279=0,"-",'第2表(元)'!AK279)</f>
        <v>-</v>
      </c>
      <c r="AL279" s="127" t="str">
        <f>IF('第2表(元)'!AL279=0,"-",'第2表(元)'!AL279)</f>
        <v>-</v>
      </c>
      <c r="AM279" s="127" t="str">
        <f>IF('第2表(元)'!AM279=0,"-",'第2表(元)'!AM279)</f>
        <v>-</v>
      </c>
      <c r="AN279" s="127" t="str">
        <f>IF('第2表(元)'!AN279=0,"-",'第2表(元)'!AN279)</f>
        <v>-</v>
      </c>
      <c r="AO279" s="127">
        <f>IF('第2表(元)'!AO279=0,"-",'第2表(元)'!AO279)</f>
        <v>4</v>
      </c>
      <c r="AP279" s="127" t="str">
        <f>IF('第2表(元)'!AP279=0,"-",'第2表(元)'!AP279)</f>
        <v>-</v>
      </c>
      <c r="AQ279" s="127">
        <f>IF('第2表(元)'!AQ279=0,"-",'第2表(元)'!AQ279)</f>
        <v>2</v>
      </c>
      <c r="AR279" s="127" t="str">
        <f>IF('第2表(元)'!AR279=0,"-",'第2表(元)'!AR279)</f>
        <v>-</v>
      </c>
      <c r="AS279" s="127" t="str">
        <f>IF('第2表(元)'!AS279=0,"-",'第2表(元)'!AS279)</f>
        <v>-</v>
      </c>
      <c r="AT279" s="127">
        <f>IF('第2表(元)'!AT279=0,"-",'第2表(元)'!AT279)</f>
        <v>1</v>
      </c>
      <c r="AU279" s="127">
        <f>IF('第2表(元)'!AU279=0,"-",'第2表(元)'!AU279)</f>
        <v>3</v>
      </c>
      <c r="AV279" s="127" t="str">
        <f>IF('第2表(元)'!AV279=0,"-",'第2表(元)'!AV279)</f>
        <v>-</v>
      </c>
      <c r="AW279" s="127">
        <f>IF('第2表(元)'!AW279=0,"-",'第2表(元)'!AW279)</f>
        <v>86</v>
      </c>
      <c r="AX279" s="127">
        <f>IF('第2表(元)'!AX279=0,"-",'第2表(元)'!AX279)</f>
        <v>28</v>
      </c>
      <c r="AY279" s="127">
        <f>IF('第2表(元)'!AY279=0,"-",'第2表(元)'!AY279)</f>
        <v>31</v>
      </c>
      <c r="AZ279" s="127" t="str">
        <f>IF('第2表(元)'!AZ279=0,"-",'第2表(元)'!AZ279)</f>
        <v>-</v>
      </c>
      <c r="BA279" s="127">
        <f>IF('第2表(元)'!BA279=0,"-",'第2表(元)'!BA279)</f>
        <v>41</v>
      </c>
      <c r="BB279" s="127">
        <f>IF('第2表(元)'!BB279=0,"-",'第2表(元)'!BB279)</f>
        <v>16</v>
      </c>
      <c r="BC279" s="127" t="str">
        <f>IF('第2表(元)'!BC279=0,"-",'第2表(元)'!BC279)</f>
        <v>-</v>
      </c>
      <c r="BD279" s="127">
        <f>IF('第2表(元)'!BD279=0,"-",'第2表(元)'!BD279)</f>
        <v>22</v>
      </c>
      <c r="BE279" s="127" t="str">
        <f>IF('第2表(元)'!BE279=0,"-",'第2表(元)'!BE279)</f>
        <v>-</v>
      </c>
      <c r="BF279" s="127">
        <f>IF('第2表(元)'!BF279=0,"-",'第2表(元)'!BF279)</f>
        <v>30</v>
      </c>
      <c r="BG279" s="127" t="str">
        <f>IF('第2表(元)'!BG279=0,"-",'第2表(元)'!BG279)</f>
        <v>-</v>
      </c>
      <c r="BH279" s="127" t="str">
        <f>IF('第2表(元)'!BH279=0,"-",'第2表(元)'!BH279)</f>
        <v>-</v>
      </c>
      <c r="BI279" s="127" t="str">
        <f>IF('第2表(元)'!BI279=0,"-",'第2表(元)'!BI279)</f>
        <v>-</v>
      </c>
      <c r="BJ279" s="127" t="str">
        <f>IF('第2表(元)'!BJ279=0,"-",'第2表(元)'!BJ279)</f>
        <v>-</v>
      </c>
      <c r="BK279" s="127" t="str">
        <f>IF('第2表(元)'!BK279=0,"-",'第2表(元)'!BK279)</f>
        <v>-</v>
      </c>
      <c r="BL279" s="127" t="str">
        <f>IF('第2表(元)'!BL279=0,"-",'第2表(元)'!BL279)</f>
        <v>-</v>
      </c>
      <c r="BM279" s="127" t="str">
        <f>IF('第2表(元)'!BM279=0,"-",'第2表(元)'!BM279)</f>
        <v>-</v>
      </c>
      <c r="BN279" s="127" t="str">
        <f>IF('第2表(元)'!BN279=0,"-",'第2表(元)'!BN279)</f>
        <v>-</v>
      </c>
      <c r="BO279" s="127">
        <f>IF('第2表(元)'!BO279=0,"-",'第2表(元)'!BO279)</f>
        <v>1</v>
      </c>
      <c r="BP279" s="127" t="str">
        <f>IF('第2表(元)'!BP279=0,"-",'第2表(元)'!BP279)</f>
        <v>-</v>
      </c>
      <c r="BQ279" s="127" t="str">
        <f>IF('第2表(元)'!BQ279=0,"-",'第2表(元)'!BQ279)</f>
        <v>-</v>
      </c>
      <c r="BR279" s="127" t="str">
        <f>IF('第2表(元)'!BR279=0,"-",'第2表(元)'!BR279)</f>
        <v>-</v>
      </c>
      <c r="BS279" s="127" t="str">
        <f>IF('第2表(元)'!BS279=0,"-",'第2表(元)'!BS279)</f>
        <v>-</v>
      </c>
      <c r="BT279" s="127">
        <f>IF('第2表(元)'!BT279=0,"-",'第2表(元)'!BT279)</f>
        <v>2</v>
      </c>
      <c r="BU279" s="127" t="str">
        <f>IF('第2表(元)'!BU279=0,"-",'第2表(元)'!BU279)</f>
        <v>-</v>
      </c>
      <c r="BV279" s="127" t="str">
        <f>IF('第2表(元)'!BV279=0,"-",'第2表(元)'!BV279)</f>
        <v>-</v>
      </c>
      <c r="BW279" s="102" t="str">
        <f>IF('第2表(元)'!BW279=0,"-",'第2表(元)'!BW279)</f>
        <v>-</v>
      </c>
    </row>
    <row r="280" spans="1:76" x14ac:dyDescent="0.15">
      <c r="A280" s="12"/>
      <c r="B280" s="13"/>
      <c r="C280" s="14">
        <v>49</v>
      </c>
      <c r="D280" s="14" t="s">
        <v>277</v>
      </c>
      <c r="E280" s="14"/>
      <c r="F280" s="15"/>
      <c r="G280" s="125" t="str">
        <f>IF('第2表(元)'!G280=0,"-",'第2表(元)'!G280)</f>
        <v>-</v>
      </c>
      <c r="H280" s="125" t="str">
        <f>IF('第2表(元)'!H280=0,"-",'第2表(元)'!H280)</f>
        <v>-</v>
      </c>
      <c r="I280" s="125">
        <f>IF('[1]第2表(元)'!I280=0,"-",'[1]第2表(元)'!I280)</f>
        <v>642</v>
      </c>
      <c r="J280" s="125" t="str">
        <f>IF('第2表(元)'!J280=0,"-",'第2表(元)'!J280)</f>
        <v>-</v>
      </c>
      <c r="K280" s="125" t="str">
        <f>IF('第2表(元)'!K280=0,"-",'第2表(元)'!K280)</f>
        <v>-</v>
      </c>
      <c r="L280" s="125" t="str">
        <f>IF('第2表(元)'!L280=0,"-",'第2表(元)'!L280)</f>
        <v>-</v>
      </c>
      <c r="M280" s="125" t="str">
        <f>IF('第2表(元)'!M280=0,"-",'第2表(元)'!M280)</f>
        <v>-</v>
      </c>
      <c r="N280" s="125" t="str">
        <f>IF('第2表(元)'!N280=0,"-",'第2表(元)'!N280)</f>
        <v>-</v>
      </c>
      <c r="O280" s="125" t="str">
        <f>IF('[1]第2表(元)'!O280=0,"-",'[1]第2表(元)'!O280)</f>
        <v>-</v>
      </c>
      <c r="P280" s="125" t="str">
        <f>IF('第2表(元)'!P280=0,"-",'第2表(元)'!P280)</f>
        <v>-</v>
      </c>
      <c r="Q280" s="125" t="str">
        <f>IF('第2表(元)'!Q280=0,"-",'第2表(元)'!Q280)</f>
        <v>-</v>
      </c>
      <c r="R280" s="125" t="str">
        <f>IF('第2表(元)'!R280=0,"-",'第2表(元)'!R280)</f>
        <v>-</v>
      </c>
      <c r="S280" s="125" t="str">
        <f>IF('第2表(元)'!S280=0,"-",'第2表(元)'!S280)</f>
        <v>-</v>
      </c>
      <c r="T280" s="125" t="str">
        <f>IF('第2表(元)'!T280=0,"-",'第2表(元)'!T280)</f>
        <v>-</v>
      </c>
      <c r="U280" s="125" t="str">
        <f>IF('第2表(元)'!U280=0,"-",'第2表(元)'!U280)</f>
        <v>-</v>
      </c>
      <c r="V280" s="125" t="str">
        <f>IF('第2表(元)'!V280=0,"-",'第2表(元)'!V280)</f>
        <v>-</v>
      </c>
      <c r="W280" s="125" t="str">
        <f>IF('第2表(元)'!W280=0,"-",'第2表(元)'!W280)</f>
        <v>-</v>
      </c>
      <c r="X280" s="125" t="str">
        <f>IF('第2表(元)'!X280=0,"-",'第2表(元)'!X280)</f>
        <v>-</v>
      </c>
      <c r="Y280" s="125" t="str">
        <f>IF('第2表(元)'!Y280=0,"-",'第2表(元)'!Y280)</f>
        <v>-</v>
      </c>
      <c r="Z280" s="125" t="str">
        <f>IF('第2表(元)'!Z280=0,"-",'第2表(元)'!Z280)</f>
        <v>-</v>
      </c>
      <c r="AA280" s="125" t="str">
        <f>IF('第2表(元)'!AA280=0,"-",'第2表(元)'!AA280)</f>
        <v>-</v>
      </c>
      <c r="AB280" s="125" t="str">
        <f>IF('第2表(元)'!AB280=0,"-",'第2表(元)'!AB280)</f>
        <v>-</v>
      </c>
      <c r="AC280" s="125" t="str">
        <f>IF('第2表(元)'!AC280=0,"-",'第2表(元)'!AC280)</f>
        <v>-</v>
      </c>
      <c r="AD280" s="125" t="str">
        <f>IF('第2表(元)'!AD280=0,"-",'第2表(元)'!AD280)</f>
        <v>-</v>
      </c>
      <c r="AE280" s="125" t="str">
        <f>IF('第2表(元)'!AE280=0,"-",'第2表(元)'!AE280)</f>
        <v>-</v>
      </c>
      <c r="AF280" s="125" t="str">
        <f>IF('第2表(元)'!AF280=0,"-",'第2表(元)'!AF280)</f>
        <v>-</v>
      </c>
      <c r="AG280" s="125" t="str">
        <f>IF('第2表(元)'!AG280=0,"-",'第2表(元)'!AG280)</f>
        <v>-</v>
      </c>
      <c r="AH280" s="125" t="str">
        <f>IF('第2表(元)'!AH280=0,"-",'第2表(元)'!AH280)</f>
        <v>-</v>
      </c>
      <c r="AI280" s="125" t="str">
        <f>IF('第2表(元)'!AI280=0,"-",'第2表(元)'!AI280)</f>
        <v>-</v>
      </c>
      <c r="AJ280" s="125" t="str">
        <f>IF('第2表(元)'!AJ280=0,"-",'第2表(元)'!AJ280)</f>
        <v>-</v>
      </c>
      <c r="AK280" s="125" t="str">
        <f>IF('第2表(元)'!AK280=0,"-",'第2表(元)'!AK280)</f>
        <v>-</v>
      </c>
      <c r="AL280" s="125" t="str">
        <f>IF('第2表(元)'!AL280=0,"-",'第2表(元)'!AL280)</f>
        <v>-</v>
      </c>
      <c r="AM280" s="125" t="str">
        <f>IF('第2表(元)'!AM280=0,"-",'第2表(元)'!AM280)</f>
        <v>-</v>
      </c>
      <c r="AN280" s="125" t="str">
        <f>IF('第2表(元)'!AN280=0,"-",'第2表(元)'!AN280)</f>
        <v>-</v>
      </c>
      <c r="AO280" s="125" t="str">
        <f>IF('第2表(元)'!AO280=0,"-",'第2表(元)'!AO280)</f>
        <v>-</v>
      </c>
      <c r="AP280" s="125" t="str">
        <f>IF('第2表(元)'!AP280=0,"-",'第2表(元)'!AP280)</f>
        <v>-</v>
      </c>
      <c r="AQ280" s="125" t="str">
        <f>IF('第2表(元)'!AQ280=0,"-",'第2表(元)'!AQ280)</f>
        <v>-</v>
      </c>
      <c r="AR280" s="125" t="str">
        <f>IF('第2表(元)'!AR280=0,"-",'第2表(元)'!AR280)</f>
        <v>-</v>
      </c>
      <c r="AS280" s="125" t="str">
        <f>IF('第2表(元)'!AS280=0,"-",'第2表(元)'!AS280)</f>
        <v>-</v>
      </c>
      <c r="AT280" s="125" t="str">
        <f>IF('第2表(元)'!AT280=0,"-",'第2表(元)'!AT280)</f>
        <v>-</v>
      </c>
      <c r="AU280" s="125" t="str">
        <f>IF('第2表(元)'!AU280=0,"-",'第2表(元)'!AU280)</f>
        <v>-</v>
      </c>
      <c r="AV280" s="125" t="str">
        <f>IF('第2表(元)'!AV280=0,"-",'第2表(元)'!AV280)</f>
        <v>-</v>
      </c>
      <c r="AW280" s="125" t="str">
        <f>IF('第2表(元)'!AW280=0,"-",'第2表(元)'!AW280)</f>
        <v>-</v>
      </c>
      <c r="AX280" s="125" t="str">
        <f>IF('第2表(元)'!AX280=0,"-",'第2表(元)'!AX280)</f>
        <v>-</v>
      </c>
      <c r="AY280" s="125" t="str">
        <f>IF('第2表(元)'!AY280=0,"-",'第2表(元)'!AY280)</f>
        <v>-</v>
      </c>
      <c r="AZ280" s="125" t="str">
        <f>IF('第2表(元)'!AZ280=0,"-",'第2表(元)'!AZ280)</f>
        <v>-</v>
      </c>
      <c r="BA280" s="125" t="str">
        <f>IF('第2表(元)'!BA280=0,"-",'第2表(元)'!BA280)</f>
        <v>-</v>
      </c>
      <c r="BB280" s="125" t="str">
        <f>IF('第2表(元)'!BB280=0,"-",'第2表(元)'!BB280)</f>
        <v>-</v>
      </c>
      <c r="BC280" s="125" t="str">
        <f>IF('第2表(元)'!BC280=0,"-",'第2表(元)'!BC280)</f>
        <v>-</v>
      </c>
      <c r="BD280" s="125" t="str">
        <f>IF('第2表(元)'!BD280=0,"-",'第2表(元)'!BD280)</f>
        <v>-</v>
      </c>
      <c r="BE280" s="125" t="str">
        <f>IF('第2表(元)'!BE280=0,"-",'第2表(元)'!BE280)</f>
        <v>-</v>
      </c>
      <c r="BF280" s="125" t="str">
        <f>IF('第2表(元)'!BF280=0,"-",'第2表(元)'!BF280)</f>
        <v>-</v>
      </c>
      <c r="BG280" s="125" t="str">
        <f>IF('第2表(元)'!BG280=0,"-",'第2表(元)'!BG280)</f>
        <v>-</v>
      </c>
      <c r="BH280" s="125" t="str">
        <f>IF('第2表(元)'!BH280=0,"-",'第2表(元)'!BH280)</f>
        <v>-</v>
      </c>
      <c r="BI280" s="125" t="str">
        <f>IF('第2表(元)'!BI280=0,"-",'第2表(元)'!BI280)</f>
        <v>-</v>
      </c>
      <c r="BJ280" s="125" t="str">
        <f>IF('第2表(元)'!BJ280=0,"-",'第2表(元)'!BJ280)</f>
        <v>-</v>
      </c>
      <c r="BK280" s="125" t="str">
        <f>IF('第2表(元)'!BK280=0,"-",'第2表(元)'!BK280)</f>
        <v>-</v>
      </c>
      <c r="BL280" s="125" t="str">
        <f>IF('第2表(元)'!BL280=0,"-",'第2表(元)'!BL280)</f>
        <v>-</v>
      </c>
      <c r="BM280" s="125" t="str">
        <f>IF('第2表(元)'!BM280=0,"-",'第2表(元)'!BM280)</f>
        <v>-</v>
      </c>
      <c r="BN280" s="125" t="str">
        <f>IF('第2表(元)'!BN280=0,"-",'第2表(元)'!BN280)</f>
        <v>-</v>
      </c>
      <c r="BO280" s="125" t="str">
        <f>IF('第2表(元)'!BO280=0,"-",'第2表(元)'!BO280)</f>
        <v>-</v>
      </c>
      <c r="BP280" s="125" t="str">
        <f>IF('第2表(元)'!BP280=0,"-",'第2表(元)'!BP280)</f>
        <v>-</v>
      </c>
      <c r="BQ280" s="125" t="str">
        <f>IF('第2表(元)'!BQ280=0,"-",'第2表(元)'!BQ280)</f>
        <v>-</v>
      </c>
      <c r="BR280" s="125" t="str">
        <f>IF('第2表(元)'!BR280=0,"-",'第2表(元)'!BR280)</f>
        <v>-</v>
      </c>
      <c r="BS280" s="125" t="str">
        <f>IF('第2表(元)'!BS280=0,"-",'第2表(元)'!BS280)</f>
        <v>-</v>
      </c>
      <c r="BT280" s="125" t="str">
        <f>IF('第2表(元)'!BT280=0,"-",'第2表(元)'!BT280)</f>
        <v>-</v>
      </c>
      <c r="BU280" s="125" t="str">
        <f>IF('第2表(元)'!BU280=0,"-",'第2表(元)'!BU280)</f>
        <v>-</v>
      </c>
      <c r="BV280" s="125" t="str">
        <f>IF('第2表(元)'!BV280=0,"-",'第2表(元)'!BV280)</f>
        <v>-</v>
      </c>
      <c r="BW280" s="126" t="str">
        <f>IF('第2表(元)'!BW280=0,"-",'第2表(元)'!BW280)</f>
        <v>-</v>
      </c>
      <c r="BX280" s="142"/>
    </row>
    <row r="281" spans="1:76" x14ac:dyDescent="0.15">
      <c r="A281" s="16"/>
      <c r="B281" s="17"/>
      <c r="C281" s="18"/>
      <c r="D281" s="18" t="s">
        <v>577</v>
      </c>
      <c r="E281" s="18">
        <v>491</v>
      </c>
      <c r="F281" s="19" t="s">
        <v>277</v>
      </c>
      <c r="G281" s="99" t="str">
        <f>IF('第2表(元)'!G281=0,"-",'第2表(元)'!G281)</f>
        <v>-</v>
      </c>
      <c r="H281" s="127" t="str">
        <f>IF('第2表(元)'!H281=0,"-",'第2表(元)'!H281)</f>
        <v>-</v>
      </c>
      <c r="I281" s="131">
        <f>IF('[1]第2表(元)'!I281=0,"-",'[1]第2表(元)'!I281)</f>
        <v>642</v>
      </c>
      <c r="J281" s="127" t="str">
        <f>IF('第2表(元)'!J281=0,"-",'第2表(元)'!J281)</f>
        <v>-</v>
      </c>
      <c r="K281" s="127" t="str">
        <f>IF('第2表(元)'!K281=0,"-",'第2表(元)'!K281)</f>
        <v>-</v>
      </c>
      <c r="L281" s="127" t="str">
        <f>IF('第2表(元)'!L281=0,"-",'第2表(元)'!L281)</f>
        <v>-</v>
      </c>
      <c r="M281" s="127" t="str">
        <f>IF('第2表(元)'!M281=0,"-",'第2表(元)'!M281)</f>
        <v>-</v>
      </c>
      <c r="N281" s="127" t="str">
        <f>IF('第2表(元)'!N281=0,"-",'第2表(元)'!N281)</f>
        <v>-</v>
      </c>
      <c r="O281" s="131" t="str">
        <f>IF('[1]第2表(元)'!O281=0,"-",'[1]第2表(元)'!O281)</f>
        <v>-</v>
      </c>
      <c r="P281" s="127" t="str">
        <f>IF('第2表(元)'!P281=0,"-",'第2表(元)'!P281)</f>
        <v>-</v>
      </c>
      <c r="Q281" s="127" t="str">
        <f>IF('第2表(元)'!Q281=0,"-",'第2表(元)'!Q281)</f>
        <v>-</v>
      </c>
      <c r="R281" s="127" t="str">
        <f>IF('第2表(元)'!R281=0,"-",'第2表(元)'!R281)</f>
        <v>-</v>
      </c>
      <c r="S281" s="127" t="str">
        <f>IF('第2表(元)'!S281=0,"-",'第2表(元)'!S281)</f>
        <v>-</v>
      </c>
      <c r="T281" s="127" t="str">
        <f>IF('第2表(元)'!T281=0,"-",'第2表(元)'!T281)</f>
        <v>-</v>
      </c>
      <c r="U281" s="127" t="str">
        <f>IF('第2表(元)'!U281=0,"-",'第2表(元)'!U281)</f>
        <v>-</v>
      </c>
      <c r="V281" s="127" t="str">
        <f>IF('第2表(元)'!V281=0,"-",'第2表(元)'!V281)</f>
        <v>-</v>
      </c>
      <c r="W281" s="127" t="str">
        <f>IF('第2表(元)'!W281=0,"-",'第2表(元)'!W281)</f>
        <v>-</v>
      </c>
      <c r="X281" s="127" t="str">
        <f>IF('第2表(元)'!X281=0,"-",'第2表(元)'!X281)</f>
        <v>-</v>
      </c>
      <c r="Y281" s="127" t="str">
        <f>IF('第2表(元)'!Y281=0,"-",'第2表(元)'!Y281)</f>
        <v>-</v>
      </c>
      <c r="Z281" s="127" t="str">
        <f>IF('第2表(元)'!Z281=0,"-",'第2表(元)'!Z281)</f>
        <v>-</v>
      </c>
      <c r="AA281" s="127" t="str">
        <f>IF('第2表(元)'!AA281=0,"-",'第2表(元)'!AA281)</f>
        <v>-</v>
      </c>
      <c r="AB281" s="127" t="str">
        <f>IF('第2表(元)'!AB281=0,"-",'第2表(元)'!AB281)</f>
        <v>-</v>
      </c>
      <c r="AC281" s="127" t="str">
        <f>IF('第2表(元)'!AC281=0,"-",'第2表(元)'!AC281)</f>
        <v>-</v>
      </c>
      <c r="AD281" s="127" t="str">
        <f>IF('第2表(元)'!AD281=0,"-",'第2表(元)'!AD281)</f>
        <v>-</v>
      </c>
      <c r="AE281" s="127" t="str">
        <f>IF('第2表(元)'!AE281=0,"-",'第2表(元)'!AE281)</f>
        <v>-</v>
      </c>
      <c r="AF281" s="127" t="str">
        <f>IF('第2表(元)'!AF281=0,"-",'第2表(元)'!AF281)</f>
        <v>-</v>
      </c>
      <c r="AG281" s="127" t="str">
        <f>IF('第2表(元)'!AG281=0,"-",'第2表(元)'!AG281)</f>
        <v>-</v>
      </c>
      <c r="AH281" s="127" t="str">
        <f>IF('第2表(元)'!AH281=0,"-",'第2表(元)'!AH281)</f>
        <v>-</v>
      </c>
      <c r="AI281" s="127" t="str">
        <f>IF('第2表(元)'!AI281=0,"-",'第2表(元)'!AI281)</f>
        <v>-</v>
      </c>
      <c r="AJ281" s="127" t="str">
        <f>IF('第2表(元)'!AJ281=0,"-",'第2表(元)'!AJ281)</f>
        <v>-</v>
      </c>
      <c r="AK281" s="127" t="str">
        <f>IF('第2表(元)'!AK281=0,"-",'第2表(元)'!AK281)</f>
        <v>-</v>
      </c>
      <c r="AL281" s="127" t="str">
        <f>IF('第2表(元)'!AL281=0,"-",'第2表(元)'!AL281)</f>
        <v>-</v>
      </c>
      <c r="AM281" s="127" t="str">
        <f>IF('第2表(元)'!AM281=0,"-",'第2表(元)'!AM281)</f>
        <v>-</v>
      </c>
      <c r="AN281" s="127" t="str">
        <f>IF('第2表(元)'!AN281=0,"-",'第2表(元)'!AN281)</f>
        <v>-</v>
      </c>
      <c r="AO281" s="127" t="str">
        <f>IF('第2表(元)'!AO281=0,"-",'第2表(元)'!AO281)</f>
        <v>-</v>
      </c>
      <c r="AP281" s="127" t="str">
        <f>IF('第2表(元)'!AP281=0,"-",'第2表(元)'!AP281)</f>
        <v>-</v>
      </c>
      <c r="AQ281" s="127" t="str">
        <f>IF('第2表(元)'!AQ281=0,"-",'第2表(元)'!AQ281)</f>
        <v>-</v>
      </c>
      <c r="AR281" s="127" t="str">
        <f>IF('第2表(元)'!AR281=0,"-",'第2表(元)'!AR281)</f>
        <v>-</v>
      </c>
      <c r="AS281" s="127" t="str">
        <f>IF('第2表(元)'!AS281=0,"-",'第2表(元)'!AS281)</f>
        <v>-</v>
      </c>
      <c r="AT281" s="127" t="str">
        <f>IF('第2表(元)'!AT281=0,"-",'第2表(元)'!AT281)</f>
        <v>-</v>
      </c>
      <c r="AU281" s="127" t="str">
        <f>IF('第2表(元)'!AU281=0,"-",'第2表(元)'!AU281)</f>
        <v>-</v>
      </c>
      <c r="AV281" s="127" t="str">
        <f>IF('第2表(元)'!AV281=0,"-",'第2表(元)'!AV281)</f>
        <v>-</v>
      </c>
      <c r="AW281" s="127" t="str">
        <f>IF('第2表(元)'!AW281=0,"-",'第2表(元)'!AW281)</f>
        <v>-</v>
      </c>
      <c r="AX281" s="127" t="str">
        <f>IF('第2表(元)'!AX281=0,"-",'第2表(元)'!AX281)</f>
        <v>-</v>
      </c>
      <c r="AY281" s="127" t="str">
        <f>IF('第2表(元)'!AY281=0,"-",'第2表(元)'!AY281)</f>
        <v>-</v>
      </c>
      <c r="AZ281" s="127" t="str">
        <f>IF('第2表(元)'!AZ281=0,"-",'第2表(元)'!AZ281)</f>
        <v>-</v>
      </c>
      <c r="BA281" s="127" t="str">
        <f>IF('第2表(元)'!BA281=0,"-",'第2表(元)'!BA281)</f>
        <v>-</v>
      </c>
      <c r="BB281" s="127" t="str">
        <f>IF('第2表(元)'!BB281=0,"-",'第2表(元)'!BB281)</f>
        <v>-</v>
      </c>
      <c r="BC281" s="127" t="str">
        <f>IF('第2表(元)'!BC281=0,"-",'第2表(元)'!BC281)</f>
        <v>-</v>
      </c>
      <c r="BD281" s="127" t="str">
        <f>IF('第2表(元)'!BD281=0,"-",'第2表(元)'!BD281)</f>
        <v>-</v>
      </c>
      <c r="BE281" s="127" t="str">
        <f>IF('第2表(元)'!BE281=0,"-",'第2表(元)'!BE281)</f>
        <v>-</v>
      </c>
      <c r="BF281" s="127" t="str">
        <f>IF('第2表(元)'!BF281=0,"-",'第2表(元)'!BF281)</f>
        <v>-</v>
      </c>
      <c r="BG281" s="127" t="str">
        <f>IF('第2表(元)'!BG281=0,"-",'第2表(元)'!BG281)</f>
        <v>-</v>
      </c>
      <c r="BH281" s="127" t="str">
        <f>IF('第2表(元)'!BH281=0,"-",'第2表(元)'!BH281)</f>
        <v>-</v>
      </c>
      <c r="BI281" s="127" t="str">
        <f>IF('第2表(元)'!BI281=0,"-",'第2表(元)'!BI281)</f>
        <v>-</v>
      </c>
      <c r="BJ281" s="127" t="str">
        <f>IF('第2表(元)'!BJ281=0,"-",'第2表(元)'!BJ281)</f>
        <v>-</v>
      </c>
      <c r="BK281" s="127" t="str">
        <f>IF('第2表(元)'!BK281=0,"-",'第2表(元)'!BK281)</f>
        <v>-</v>
      </c>
      <c r="BL281" s="127" t="str">
        <f>IF('第2表(元)'!BL281=0,"-",'第2表(元)'!BL281)</f>
        <v>-</v>
      </c>
      <c r="BM281" s="127" t="str">
        <f>IF('第2表(元)'!BM281=0,"-",'第2表(元)'!BM281)</f>
        <v>-</v>
      </c>
      <c r="BN281" s="127" t="str">
        <f>IF('第2表(元)'!BN281=0,"-",'第2表(元)'!BN281)</f>
        <v>-</v>
      </c>
      <c r="BO281" s="127" t="str">
        <f>IF('第2表(元)'!BO281=0,"-",'第2表(元)'!BO281)</f>
        <v>-</v>
      </c>
      <c r="BP281" s="127" t="str">
        <f>IF('第2表(元)'!BP281=0,"-",'第2表(元)'!BP281)</f>
        <v>-</v>
      </c>
      <c r="BQ281" s="127" t="str">
        <f>IF('第2表(元)'!BQ281=0,"-",'第2表(元)'!BQ281)</f>
        <v>-</v>
      </c>
      <c r="BR281" s="127" t="str">
        <f>IF('第2表(元)'!BR281=0,"-",'第2表(元)'!BR281)</f>
        <v>-</v>
      </c>
      <c r="BS281" s="127" t="str">
        <f>IF('第2表(元)'!BS281=0,"-",'第2表(元)'!BS281)</f>
        <v>-</v>
      </c>
      <c r="BT281" s="127" t="str">
        <f>IF('第2表(元)'!BT281=0,"-",'第2表(元)'!BT281)</f>
        <v>-</v>
      </c>
      <c r="BU281" s="127" t="str">
        <f>IF('第2表(元)'!BU281=0,"-",'第2表(元)'!BU281)</f>
        <v>-</v>
      </c>
      <c r="BV281" s="127" t="str">
        <f>IF('第2表(元)'!BV281=0,"-",'第2表(元)'!BV281)</f>
        <v>-</v>
      </c>
      <c r="BW281" s="102" t="str">
        <f>IF('第2表(元)'!BW281=0,"-",'第2表(元)'!BW281)</f>
        <v>-</v>
      </c>
    </row>
    <row r="282" spans="1:76" x14ac:dyDescent="0.15">
      <c r="A282" s="8" t="s">
        <v>82</v>
      </c>
      <c r="B282" s="20" t="s">
        <v>83</v>
      </c>
      <c r="C282" s="21"/>
      <c r="D282" s="21"/>
      <c r="E282" s="21"/>
      <c r="F282" s="22"/>
      <c r="G282" s="128">
        <f>IF('第2表(元)'!G282=0,"-",'第2表(元)'!G282)</f>
        <v>543</v>
      </c>
      <c r="H282" s="128">
        <f>IF('第2表(元)'!H282=0,"-",'第2表(元)'!H282)</f>
        <v>1367</v>
      </c>
      <c r="I282" s="128">
        <v>4949</v>
      </c>
      <c r="J282" s="128">
        <f>IF('第2表(元)'!J282=0,"-",'第2表(元)'!J282)</f>
        <v>1268</v>
      </c>
      <c r="K282" s="128">
        <f>IF('第2表(元)'!K282=0,"-",'第2表(元)'!K282)</f>
        <v>728</v>
      </c>
      <c r="L282" s="128">
        <f>IF('第2表(元)'!L282=0,"-",'第2表(元)'!L282)</f>
        <v>299</v>
      </c>
      <c r="M282" s="128">
        <f>IF('第2表(元)'!M282=0,"-",'第2表(元)'!M282)</f>
        <v>317</v>
      </c>
      <c r="N282" s="128">
        <f>IF('第2表(元)'!N282=0,"-",'第2表(元)'!N282)</f>
        <v>229</v>
      </c>
      <c r="O282" s="128">
        <v>157</v>
      </c>
      <c r="P282" s="128">
        <f>IF('第2表(元)'!P282=0,"-",'第2表(元)'!P282)</f>
        <v>705</v>
      </c>
      <c r="Q282" s="128">
        <f>IF('第2表(元)'!Q282=0,"-",'第2表(元)'!Q282)</f>
        <v>601</v>
      </c>
      <c r="R282" s="128">
        <f>IF('第2表(元)'!R282=0,"-",'第2表(元)'!R282)</f>
        <v>514</v>
      </c>
      <c r="S282" s="128">
        <f>IF('第2表(元)'!S282=0,"-",'第2表(元)'!S282)</f>
        <v>545</v>
      </c>
      <c r="T282" s="128">
        <f>IF('第2表(元)'!T282=0,"-",'第2表(元)'!T282)</f>
        <v>491</v>
      </c>
      <c r="U282" s="128">
        <f>IF('第2表(元)'!U282=0,"-",'第2表(元)'!U282)</f>
        <v>1918</v>
      </c>
      <c r="V282" s="128">
        <f>IF('第2表(元)'!V282=0,"-",'第2表(元)'!V282)</f>
        <v>774</v>
      </c>
      <c r="W282" s="128">
        <f>IF('第2表(元)'!W282=0,"-",'第2表(元)'!W282)</f>
        <v>1566</v>
      </c>
      <c r="X282" s="128">
        <f>IF('第2表(元)'!X282=0,"-",'第2表(元)'!X282)</f>
        <v>2903</v>
      </c>
      <c r="Y282" s="128">
        <f>IF('第2表(元)'!Y282=0,"-",'第2表(元)'!Y282)</f>
        <v>2875</v>
      </c>
      <c r="Z282" s="128">
        <f>IF('第2表(元)'!Z282=0,"-",'第2表(元)'!Z282)</f>
        <v>1291</v>
      </c>
      <c r="AA282" s="128">
        <f>IF('第2表(元)'!AA282=0,"-",'第2表(元)'!AA282)</f>
        <v>138</v>
      </c>
      <c r="AB282" s="128">
        <f>IF('第2表(元)'!AB282=0,"-",'第2表(元)'!AB282)</f>
        <v>1027</v>
      </c>
      <c r="AC282" s="128">
        <f>IF('第2表(元)'!AC282=0,"-",'第2表(元)'!AC282)</f>
        <v>3060</v>
      </c>
      <c r="AD282" s="128">
        <f>IF('第2表(元)'!AD282=0,"-",'第2表(元)'!AD282)</f>
        <v>1218</v>
      </c>
      <c r="AE282" s="128">
        <f>IF('第2表(元)'!AE282=0,"-",'第2表(元)'!AE282)</f>
        <v>997</v>
      </c>
      <c r="AF282" s="128">
        <f>IF('第2表(元)'!AF282=0,"-",'第2表(元)'!AF282)</f>
        <v>1432</v>
      </c>
      <c r="AG282" s="128">
        <f>IF('第2表(元)'!AG282=0,"-",'第2表(元)'!AG282)</f>
        <v>1176</v>
      </c>
      <c r="AH282" s="128">
        <f>IF('第2表(元)'!AH282=0,"-",'第2表(元)'!AH282)</f>
        <v>614</v>
      </c>
      <c r="AI282" s="128">
        <f>IF('第2表(元)'!AI282=0,"-",'第2表(元)'!AI282)</f>
        <v>528</v>
      </c>
      <c r="AJ282" s="128">
        <f>IF('第2表(元)'!AJ282=0,"-",'第2表(元)'!AJ282)</f>
        <v>461</v>
      </c>
      <c r="AK282" s="128">
        <f>IF('第2表(元)'!AK282=0,"-",'第2表(元)'!AK282)</f>
        <v>1184</v>
      </c>
      <c r="AL282" s="128">
        <f>IF('第2表(元)'!AL282=0,"-",'第2表(元)'!AL282)+12</f>
        <v>952</v>
      </c>
      <c r="AM282" s="128">
        <f>IF('第2表(元)'!AM282=0,"-",'第2表(元)'!AM282)</f>
        <v>177</v>
      </c>
      <c r="AN282" s="128">
        <f>IF('第2表(元)'!AN282=0,"-",'第2表(元)'!AN282)</f>
        <v>307</v>
      </c>
      <c r="AO282" s="128">
        <f>IF('第2表(元)'!AO282=0,"-",'第2表(元)'!AO282)</f>
        <v>295</v>
      </c>
      <c r="AP282" s="128">
        <f>IF('第2表(元)'!AP282=0,"-",'第2表(元)'!AP282)</f>
        <v>275</v>
      </c>
      <c r="AQ282" s="128">
        <f>IF('第2表(元)'!AQ282=0,"-",'第2表(元)'!AQ282)</f>
        <v>393</v>
      </c>
      <c r="AR282" s="128">
        <f>IF('第2表(元)'!AR282=0,"-",'第2表(元)'!AR282)</f>
        <v>547</v>
      </c>
      <c r="AS282" s="128">
        <f>IF('第2表(元)'!AS282=0,"-",'第2表(元)'!AS282)</f>
        <v>335</v>
      </c>
      <c r="AT282" s="128">
        <f>IF('第2表(元)'!AT282=0,"-",'第2表(元)'!AT282)</f>
        <v>70</v>
      </c>
      <c r="AU282" s="128">
        <f>IF('第2表(元)'!AU282=0,"-",'第2表(元)'!AU282)</f>
        <v>663</v>
      </c>
      <c r="AV282" s="128">
        <f>IF('第2表(元)'!AV282=0,"-",'第2表(元)'!AV282)</f>
        <v>604</v>
      </c>
      <c r="AW282" s="128">
        <f>IF('第2表(元)'!AW282=0,"-",'第2表(元)'!AW282)</f>
        <v>170</v>
      </c>
      <c r="AX282" s="128">
        <f>IF('第2表(元)'!AX282=0,"-",'第2表(元)'!AX282)</f>
        <v>210</v>
      </c>
      <c r="AY282" s="128">
        <f>IF('第2表(元)'!AY282=0,"-",'第2表(元)'!AY282)</f>
        <v>908</v>
      </c>
      <c r="AZ282" s="128">
        <f>IF('第2表(元)'!AZ282=0,"-",'第2表(元)'!AZ282)</f>
        <v>947</v>
      </c>
      <c r="BA282" s="128">
        <f>IF('第2表(元)'!BA282=0,"-",'第2表(元)'!BA282)</f>
        <v>1840</v>
      </c>
      <c r="BB282" s="128">
        <f>IF('第2表(元)'!BB282=0,"-",'第2表(元)'!BB282)</f>
        <v>604</v>
      </c>
      <c r="BC282" s="128">
        <f>IF('第2表(元)'!BC282=0,"-",'第2表(元)'!BC282)</f>
        <v>44</v>
      </c>
      <c r="BD282" s="128">
        <f>IF('第2表(元)'!BD282=0,"-",'第2表(元)'!BD282)</f>
        <v>303</v>
      </c>
      <c r="BE282" s="128">
        <f>IF('第2表(元)'!BE282=0,"-",'第2表(元)'!BE282)</f>
        <v>65</v>
      </c>
      <c r="BF282" s="128">
        <f>IF('第2表(元)'!BF282=0,"-",'第2表(元)'!BF282)</f>
        <v>154</v>
      </c>
      <c r="BG282" s="128">
        <f>IF('第2表(元)'!BG282=0,"-",'第2表(元)'!BG282)</f>
        <v>64</v>
      </c>
      <c r="BH282" s="128">
        <f>IF('第2表(元)'!BH282=0,"-",'第2表(元)'!BH282)</f>
        <v>172</v>
      </c>
      <c r="BI282" s="128">
        <f>IF('第2表(元)'!BI282=0,"-",'第2表(元)'!BI282)</f>
        <v>160</v>
      </c>
      <c r="BJ282" s="128">
        <f>IF('第2表(元)'!BJ282=0,"-",'第2表(元)'!BJ282)</f>
        <v>94</v>
      </c>
      <c r="BK282" s="128">
        <f>IF('第2表(元)'!BK282=0,"-",'第2表(元)'!BK282)</f>
        <v>177</v>
      </c>
      <c r="BL282" s="128">
        <f>IF('第2表(元)'!BL282=0,"-",'第2表(元)'!BL282)</f>
        <v>281</v>
      </c>
      <c r="BM282" s="128">
        <f>IF('第2表(元)'!BM282=0,"-",'第2表(元)'!BM282)</f>
        <v>196</v>
      </c>
      <c r="BN282" s="128">
        <f>IF('第2表(元)'!BN282=0,"-",'第2表(元)'!BN282)</f>
        <v>43</v>
      </c>
      <c r="BO282" s="128">
        <f>IF('第2表(元)'!BO282=0,"-",'第2表(元)'!BO282)</f>
        <v>213</v>
      </c>
      <c r="BP282" s="128">
        <f>IF('第2表(元)'!BP282=0,"-",'第2表(元)'!BP282)</f>
        <v>22</v>
      </c>
      <c r="BQ282" s="128">
        <f>IF('第2表(元)'!BQ282=0,"-",'第2表(元)'!BQ282)</f>
        <v>12</v>
      </c>
      <c r="BR282" s="128">
        <f>IF('第2表(元)'!BR282=0,"-",'第2表(元)'!BR282)</f>
        <v>204</v>
      </c>
      <c r="BS282" s="128">
        <f>IF('第2表(元)'!BS282=0,"-",'第2表(元)'!BS282)</f>
        <v>629</v>
      </c>
      <c r="BT282" s="128">
        <f>IF('第2表(元)'!BT282=0,"-",'第2表(元)'!BT282)</f>
        <v>380</v>
      </c>
      <c r="BU282" s="128">
        <f>IF('第2表(元)'!BU282=0,"-",'第2表(元)'!BU282)</f>
        <v>13</v>
      </c>
      <c r="BV282" s="128">
        <f>IF('第2表(元)'!BV282=0,"-",'第2表(元)'!BV282)</f>
        <v>177</v>
      </c>
      <c r="BW282" s="129">
        <f>IF('第2表(元)'!BW282=0,"-",'第2表(元)'!BW282)</f>
        <v>1</v>
      </c>
      <c r="BX282" s="143"/>
    </row>
    <row r="283" spans="1:76" x14ac:dyDescent="0.15">
      <c r="A283" s="12"/>
      <c r="B283" s="13"/>
      <c r="C283" s="14">
        <v>50</v>
      </c>
      <c r="D283" s="14" t="s">
        <v>278</v>
      </c>
      <c r="E283" s="14"/>
      <c r="F283" s="15"/>
      <c r="G283" s="125" t="str">
        <f>IF('第2表(元)'!G283=0,"-",'第2表(元)'!G283)</f>
        <v>-</v>
      </c>
      <c r="H283" s="125" t="str">
        <f>IF('第2表(元)'!H283=0,"-",'第2表(元)'!H283)</f>
        <v>-</v>
      </c>
      <c r="I283" s="125" t="str">
        <f>IF('[1]第2表(元)'!I283=0,"-",'[1]第2表(元)'!I283)</f>
        <v>-</v>
      </c>
      <c r="J283" s="125" t="str">
        <f>IF('第2表(元)'!J283=0,"-",'第2表(元)'!J283)</f>
        <v>-</v>
      </c>
      <c r="K283" s="125" t="str">
        <f>IF('第2表(元)'!K283=0,"-",'第2表(元)'!K283)</f>
        <v>-</v>
      </c>
      <c r="L283" s="125" t="str">
        <f>IF('第2表(元)'!L283=0,"-",'第2表(元)'!L283)</f>
        <v>-</v>
      </c>
      <c r="M283" s="125" t="str">
        <f>IF('第2表(元)'!M283=0,"-",'第2表(元)'!M283)</f>
        <v>-</v>
      </c>
      <c r="N283" s="125" t="str">
        <f>IF('第2表(元)'!N283=0,"-",'第2表(元)'!N283)</f>
        <v>-</v>
      </c>
      <c r="O283" s="125" t="str">
        <f>IF('[1]第2表(元)'!O283=0,"-",'[1]第2表(元)'!O283)</f>
        <v>-</v>
      </c>
      <c r="P283" s="125" t="str">
        <f>IF('第2表(元)'!P283=0,"-",'第2表(元)'!P283)</f>
        <v>-</v>
      </c>
      <c r="Q283" s="125" t="str">
        <f>IF('第2表(元)'!Q283=0,"-",'第2表(元)'!Q283)</f>
        <v>-</v>
      </c>
      <c r="R283" s="125" t="str">
        <f>IF('第2表(元)'!R283=0,"-",'第2表(元)'!R283)</f>
        <v>-</v>
      </c>
      <c r="S283" s="125" t="str">
        <f>IF('第2表(元)'!S283=0,"-",'第2表(元)'!S283)</f>
        <v>-</v>
      </c>
      <c r="T283" s="125" t="str">
        <f>IF('第2表(元)'!T283=0,"-",'第2表(元)'!T283)</f>
        <v>-</v>
      </c>
      <c r="U283" s="125" t="str">
        <f>IF('第2表(元)'!U283=0,"-",'第2表(元)'!U283)</f>
        <v>-</v>
      </c>
      <c r="V283" s="125" t="str">
        <f>IF('第2表(元)'!V283=0,"-",'第2表(元)'!V283)</f>
        <v>-</v>
      </c>
      <c r="W283" s="125" t="str">
        <f>IF('第2表(元)'!W283=0,"-",'第2表(元)'!W283)</f>
        <v>-</v>
      </c>
      <c r="X283" s="125">
        <f>IF('第2表(元)'!X283=0,"-",'第2表(元)'!X283)</f>
        <v>16</v>
      </c>
      <c r="Y283" s="125" t="str">
        <f>IF('第2表(元)'!Y283=0,"-",'第2表(元)'!Y283)</f>
        <v>-</v>
      </c>
      <c r="Z283" s="125" t="str">
        <f>IF('第2表(元)'!Z283=0,"-",'第2表(元)'!Z283)</f>
        <v>-</v>
      </c>
      <c r="AA283" s="125" t="str">
        <f>IF('第2表(元)'!AA283=0,"-",'第2表(元)'!AA283)</f>
        <v>-</v>
      </c>
      <c r="AB283" s="125">
        <f>IF('第2表(元)'!AB283=0,"-",'第2表(元)'!AB283)</f>
        <v>8</v>
      </c>
      <c r="AC283" s="125">
        <f>IF('第2表(元)'!AC283=0,"-",'第2表(元)'!AC283)</f>
        <v>9</v>
      </c>
      <c r="AD283" s="125">
        <f>IF('第2表(元)'!AD283=0,"-",'第2表(元)'!AD283)</f>
        <v>3</v>
      </c>
      <c r="AE283" s="125" t="str">
        <f>IF('第2表(元)'!AE283=0,"-",'第2表(元)'!AE283)</f>
        <v>-</v>
      </c>
      <c r="AF283" s="125" t="str">
        <f>IF('第2表(元)'!AF283=0,"-",'第2表(元)'!AF283)</f>
        <v>-</v>
      </c>
      <c r="AG283" s="125">
        <f>IF('第2表(元)'!AG283=0,"-",'第2表(元)'!AG283)</f>
        <v>68</v>
      </c>
      <c r="AH283" s="125">
        <f>IF('第2表(元)'!AH283=0,"-",'第2表(元)'!AH283)</f>
        <v>9</v>
      </c>
      <c r="AI283" s="125" t="str">
        <f>IF('第2表(元)'!AI283=0,"-",'第2表(元)'!AI283)</f>
        <v>-</v>
      </c>
      <c r="AJ283" s="125" t="str">
        <f>IF('第2表(元)'!AJ283=0,"-",'第2表(元)'!AJ283)</f>
        <v>-</v>
      </c>
      <c r="AK283" s="125" t="str">
        <f>IF('第2表(元)'!AK283=0,"-",'第2表(元)'!AK283)</f>
        <v>-</v>
      </c>
      <c r="AL283" s="125">
        <f>IF('第2表(元)'!AL283=0,"-",'第2表(元)'!AL283)</f>
        <v>13</v>
      </c>
      <c r="AM283" s="125" t="str">
        <f>IF('第2表(元)'!AM283=0,"-",'第2表(元)'!AM283)</f>
        <v>-</v>
      </c>
      <c r="AN283" s="125" t="str">
        <f>IF('第2表(元)'!AN283=0,"-",'第2表(元)'!AN283)</f>
        <v>-</v>
      </c>
      <c r="AO283" s="125" t="str">
        <f>IF('第2表(元)'!AO283=0,"-",'第2表(元)'!AO283)</f>
        <v>-</v>
      </c>
      <c r="AP283" s="125" t="str">
        <f>IF('第2表(元)'!AP283=0,"-",'第2表(元)'!AP283)</f>
        <v>-</v>
      </c>
      <c r="AQ283" s="125" t="str">
        <f>IF('第2表(元)'!AQ283=0,"-",'第2表(元)'!AQ283)</f>
        <v>-</v>
      </c>
      <c r="AR283" s="125" t="str">
        <f>IF('第2表(元)'!AR283=0,"-",'第2表(元)'!AR283)</f>
        <v>-</v>
      </c>
      <c r="AS283" s="125" t="str">
        <f>IF('第2表(元)'!AS283=0,"-",'第2表(元)'!AS283)</f>
        <v>-</v>
      </c>
      <c r="AT283" s="125" t="str">
        <f>IF('第2表(元)'!AT283=0,"-",'第2表(元)'!AT283)</f>
        <v>-</v>
      </c>
      <c r="AU283" s="125" t="str">
        <f>IF('第2表(元)'!AU283=0,"-",'第2表(元)'!AU283)</f>
        <v>-</v>
      </c>
      <c r="AV283" s="125" t="str">
        <f>IF('第2表(元)'!AV283=0,"-",'第2表(元)'!AV283)</f>
        <v>-</v>
      </c>
      <c r="AW283" s="125" t="str">
        <f>IF('第2表(元)'!AW283=0,"-",'第2表(元)'!AW283)</f>
        <v>-</v>
      </c>
      <c r="AX283" s="125" t="str">
        <f>IF('第2表(元)'!AX283=0,"-",'第2表(元)'!AX283)</f>
        <v>-</v>
      </c>
      <c r="AY283" s="125">
        <f>IF('第2表(元)'!AY283=0,"-",'第2表(元)'!AY283)</f>
        <v>20</v>
      </c>
      <c r="AZ283" s="125" t="str">
        <f>IF('第2表(元)'!AZ283=0,"-",'第2表(元)'!AZ283)</f>
        <v>-</v>
      </c>
      <c r="BA283" s="125" t="str">
        <f>IF('第2表(元)'!BA283=0,"-",'第2表(元)'!BA283)</f>
        <v>-</v>
      </c>
      <c r="BB283" s="125" t="str">
        <f>IF('第2表(元)'!BB283=0,"-",'第2表(元)'!BB283)</f>
        <v>-</v>
      </c>
      <c r="BC283" s="125" t="str">
        <f>IF('第2表(元)'!BC283=0,"-",'第2表(元)'!BC283)</f>
        <v>-</v>
      </c>
      <c r="BD283" s="125" t="str">
        <f>IF('第2表(元)'!BD283=0,"-",'第2表(元)'!BD283)</f>
        <v>-</v>
      </c>
      <c r="BE283" s="125" t="str">
        <f>IF('第2表(元)'!BE283=0,"-",'第2表(元)'!BE283)</f>
        <v>-</v>
      </c>
      <c r="BF283" s="125" t="str">
        <f>IF('第2表(元)'!BF283=0,"-",'第2表(元)'!BF283)</f>
        <v>-</v>
      </c>
      <c r="BG283" s="125" t="str">
        <f>IF('第2表(元)'!BG283=0,"-",'第2表(元)'!BG283)</f>
        <v>-</v>
      </c>
      <c r="BH283" s="125" t="str">
        <f>IF('第2表(元)'!BH283=0,"-",'第2表(元)'!BH283)</f>
        <v>-</v>
      </c>
      <c r="BI283" s="125" t="str">
        <f>IF('第2表(元)'!BI283=0,"-",'第2表(元)'!BI283)</f>
        <v>-</v>
      </c>
      <c r="BJ283" s="125" t="str">
        <f>IF('第2表(元)'!BJ283=0,"-",'第2表(元)'!BJ283)</f>
        <v>-</v>
      </c>
      <c r="BK283" s="125" t="str">
        <f>IF('第2表(元)'!BK283=0,"-",'第2表(元)'!BK283)</f>
        <v>-</v>
      </c>
      <c r="BL283" s="125" t="str">
        <f>IF('第2表(元)'!BL283=0,"-",'第2表(元)'!BL283)</f>
        <v>-</v>
      </c>
      <c r="BM283" s="125" t="str">
        <f>IF('第2表(元)'!BM283=0,"-",'第2表(元)'!BM283)</f>
        <v>-</v>
      </c>
      <c r="BN283" s="125" t="str">
        <f>IF('第2表(元)'!BN283=0,"-",'第2表(元)'!BN283)</f>
        <v>-</v>
      </c>
      <c r="BO283" s="125" t="str">
        <f>IF('第2表(元)'!BO283=0,"-",'第2表(元)'!BO283)</f>
        <v>-</v>
      </c>
      <c r="BP283" s="125" t="str">
        <f>IF('第2表(元)'!BP283=0,"-",'第2表(元)'!BP283)</f>
        <v>-</v>
      </c>
      <c r="BQ283" s="125" t="str">
        <f>IF('第2表(元)'!BQ283=0,"-",'第2表(元)'!BQ283)</f>
        <v>-</v>
      </c>
      <c r="BR283" s="125" t="str">
        <f>IF('第2表(元)'!BR283=0,"-",'第2表(元)'!BR283)</f>
        <v>-</v>
      </c>
      <c r="BS283" s="125" t="str">
        <f>IF('第2表(元)'!BS283=0,"-",'第2表(元)'!BS283)</f>
        <v>-</v>
      </c>
      <c r="BT283" s="125" t="str">
        <f>IF('第2表(元)'!BT283=0,"-",'第2表(元)'!BT283)</f>
        <v>-</v>
      </c>
      <c r="BU283" s="125" t="str">
        <f>IF('第2表(元)'!BU283=0,"-",'第2表(元)'!BU283)</f>
        <v>-</v>
      </c>
      <c r="BV283" s="125" t="str">
        <f>IF('第2表(元)'!BV283=0,"-",'第2表(元)'!BV283)</f>
        <v>-</v>
      </c>
      <c r="BW283" s="126" t="str">
        <f>IF('第2表(元)'!BW283=0,"-",'第2表(元)'!BW283)</f>
        <v>-</v>
      </c>
    </row>
    <row r="284" spans="1:76" x14ac:dyDescent="0.15">
      <c r="A284" s="16"/>
      <c r="B284" s="17"/>
      <c r="C284" s="18"/>
      <c r="D284" s="18" t="s">
        <v>577</v>
      </c>
      <c r="E284" s="18">
        <v>501</v>
      </c>
      <c r="F284" s="19" t="s">
        <v>278</v>
      </c>
      <c r="G284" s="99" t="str">
        <f>IF('第2表(元)'!G284=0,"-",'第2表(元)'!G284)</f>
        <v>-</v>
      </c>
      <c r="H284" s="127" t="str">
        <f>IF('第2表(元)'!H284=0,"-",'第2表(元)'!H284)</f>
        <v>-</v>
      </c>
      <c r="I284" s="131" t="str">
        <f>IF('[1]第2表(元)'!I284=0,"-",'[1]第2表(元)'!I284)</f>
        <v>-</v>
      </c>
      <c r="J284" s="127" t="str">
        <f>IF('第2表(元)'!J284=0,"-",'第2表(元)'!J284)</f>
        <v>-</v>
      </c>
      <c r="K284" s="127" t="str">
        <f>IF('第2表(元)'!K284=0,"-",'第2表(元)'!K284)</f>
        <v>-</v>
      </c>
      <c r="L284" s="127" t="str">
        <f>IF('第2表(元)'!L284=0,"-",'第2表(元)'!L284)</f>
        <v>-</v>
      </c>
      <c r="M284" s="127" t="str">
        <f>IF('第2表(元)'!M284=0,"-",'第2表(元)'!M284)</f>
        <v>-</v>
      </c>
      <c r="N284" s="127" t="str">
        <f>IF('第2表(元)'!N284=0,"-",'第2表(元)'!N284)</f>
        <v>-</v>
      </c>
      <c r="O284" s="131" t="str">
        <f>IF('[1]第2表(元)'!O284=0,"-",'[1]第2表(元)'!O284)</f>
        <v>-</v>
      </c>
      <c r="P284" s="127" t="str">
        <f>IF('第2表(元)'!P284=0,"-",'第2表(元)'!P284)</f>
        <v>-</v>
      </c>
      <c r="Q284" s="127" t="str">
        <f>IF('第2表(元)'!Q284=0,"-",'第2表(元)'!Q284)</f>
        <v>-</v>
      </c>
      <c r="R284" s="127" t="str">
        <f>IF('第2表(元)'!R284=0,"-",'第2表(元)'!R284)</f>
        <v>-</v>
      </c>
      <c r="S284" s="127" t="str">
        <f>IF('第2表(元)'!S284=0,"-",'第2表(元)'!S284)</f>
        <v>-</v>
      </c>
      <c r="T284" s="127" t="str">
        <f>IF('第2表(元)'!T284=0,"-",'第2表(元)'!T284)</f>
        <v>-</v>
      </c>
      <c r="U284" s="127" t="str">
        <f>IF('第2表(元)'!U284=0,"-",'第2表(元)'!U284)</f>
        <v>-</v>
      </c>
      <c r="V284" s="127" t="str">
        <f>IF('第2表(元)'!V284=0,"-",'第2表(元)'!V284)</f>
        <v>-</v>
      </c>
      <c r="W284" s="127" t="str">
        <f>IF('第2表(元)'!W284=0,"-",'第2表(元)'!W284)</f>
        <v>-</v>
      </c>
      <c r="X284" s="127">
        <f>IF('第2表(元)'!X284=0,"-",'第2表(元)'!X284)</f>
        <v>16</v>
      </c>
      <c r="Y284" s="127" t="str">
        <f>IF('第2表(元)'!Y284=0,"-",'第2表(元)'!Y284)</f>
        <v>-</v>
      </c>
      <c r="Z284" s="127" t="str">
        <f>IF('第2表(元)'!Z284=0,"-",'第2表(元)'!Z284)</f>
        <v>-</v>
      </c>
      <c r="AA284" s="127" t="str">
        <f>IF('第2表(元)'!AA284=0,"-",'第2表(元)'!AA284)</f>
        <v>-</v>
      </c>
      <c r="AB284" s="127">
        <f>IF('第2表(元)'!AB284=0,"-",'第2表(元)'!AB284)</f>
        <v>8</v>
      </c>
      <c r="AC284" s="127">
        <f>IF('第2表(元)'!AC284=0,"-",'第2表(元)'!AC284)</f>
        <v>9</v>
      </c>
      <c r="AD284" s="127">
        <f>IF('第2表(元)'!AD284=0,"-",'第2表(元)'!AD284)</f>
        <v>3</v>
      </c>
      <c r="AE284" s="127" t="str">
        <f>IF('第2表(元)'!AE284=0,"-",'第2表(元)'!AE284)</f>
        <v>-</v>
      </c>
      <c r="AF284" s="127" t="str">
        <f>IF('第2表(元)'!AF284=0,"-",'第2表(元)'!AF284)</f>
        <v>-</v>
      </c>
      <c r="AG284" s="127">
        <f>IF('第2表(元)'!AG284=0,"-",'第2表(元)'!AG284)</f>
        <v>68</v>
      </c>
      <c r="AH284" s="127">
        <f>IF('第2表(元)'!AH284=0,"-",'第2表(元)'!AH284)</f>
        <v>9</v>
      </c>
      <c r="AI284" s="127" t="str">
        <f>IF('第2表(元)'!AI284=0,"-",'第2表(元)'!AI284)</f>
        <v>-</v>
      </c>
      <c r="AJ284" s="127" t="str">
        <f>IF('第2表(元)'!AJ284=0,"-",'第2表(元)'!AJ284)</f>
        <v>-</v>
      </c>
      <c r="AK284" s="127" t="str">
        <f>IF('第2表(元)'!AK284=0,"-",'第2表(元)'!AK284)</f>
        <v>-</v>
      </c>
      <c r="AL284" s="127">
        <f>IF('第2表(元)'!AL284=0,"-",'第2表(元)'!AL284)</f>
        <v>13</v>
      </c>
      <c r="AM284" s="127" t="str">
        <f>IF('第2表(元)'!AM284=0,"-",'第2表(元)'!AM284)</f>
        <v>-</v>
      </c>
      <c r="AN284" s="127" t="str">
        <f>IF('第2表(元)'!AN284=0,"-",'第2表(元)'!AN284)</f>
        <v>-</v>
      </c>
      <c r="AO284" s="127" t="str">
        <f>IF('第2表(元)'!AO284=0,"-",'第2表(元)'!AO284)</f>
        <v>-</v>
      </c>
      <c r="AP284" s="127" t="str">
        <f>IF('第2表(元)'!AP284=0,"-",'第2表(元)'!AP284)</f>
        <v>-</v>
      </c>
      <c r="AQ284" s="127" t="str">
        <f>IF('第2表(元)'!AQ284=0,"-",'第2表(元)'!AQ284)</f>
        <v>-</v>
      </c>
      <c r="AR284" s="127" t="str">
        <f>IF('第2表(元)'!AR284=0,"-",'第2表(元)'!AR284)</f>
        <v>-</v>
      </c>
      <c r="AS284" s="127" t="str">
        <f>IF('第2表(元)'!AS284=0,"-",'第2表(元)'!AS284)</f>
        <v>-</v>
      </c>
      <c r="AT284" s="127" t="str">
        <f>IF('第2表(元)'!AT284=0,"-",'第2表(元)'!AT284)</f>
        <v>-</v>
      </c>
      <c r="AU284" s="127" t="str">
        <f>IF('第2表(元)'!AU284=0,"-",'第2表(元)'!AU284)</f>
        <v>-</v>
      </c>
      <c r="AV284" s="127" t="str">
        <f>IF('第2表(元)'!AV284=0,"-",'第2表(元)'!AV284)</f>
        <v>-</v>
      </c>
      <c r="AW284" s="127" t="str">
        <f>IF('第2表(元)'!AW284=0,"-",'第2表(元)'!AW284)</f>
        <v>-</v>
      </c>
      <c r="AX284" s="127" t="str">
        <f>IF('第2表(元)'!AX284=0,"-",'第2表(元)'!AX284)</f>
        <v>-</v>
      </c>
      <c r="AY284" s="127">
        <f>IF('第2表(元)'!AY284=0,"-",'第2表(元)'!AY284)</f>
        <v>20</v>
      </c>
      <c r="AZ284" s="127" t="str">
        <f>IF('第2表(元)'!AZ284=0,"-",'第2表(元)'!AZ284)</f>
        <v>-</v>
      </c>
      <c r="BA284" s="127" t="str">
        <f>IF('第2表(元)'!BA284=0,"-",'第2表(元)'!BA284)</f>
        <v>-</v>
      </c>
      <c r="BB284" s="127" t="str">
        <f>IF('第2表(元)'!BB284=0,"-",'第2表(元)'!BB284)</f>
        <v>-</v>
      </c>
      <c r="BC284" s="127" t="str">
        <f>IF('第2表(元)'!BC284=0,"-",'第2表(元)'!BC284)</f>
        <v>-</v>
      </c>
      <c r="BD284" s="127" t="str">
        <f>IF('第2表(元)'!BD284=0,"-",'第2表(元)'!BD284)</f>
        <v>-</v>
      </c>
      <c r="BE284" s="127" t="str">
        <f>IF('第2表(元)'!BE284=0,"-",'第2表(元)'!BE284)</f>
        <v>-</v>
      </c>
      <c r="BF284" s="127" t="str">
        <f>IF('第2表(元)'!BF284=0,"-",'第2表(元)'!BF284)</f>
        <v>-</v>
      </c>
      <c r="BG284" s="127" t="str">
        <f>IF('第2表(元)'!BG284=0,"-",'第2表(元)'!BG284)</f>
        <v>-</v>
      </c>
      <c r="BH284" s="127" t="str">
        <f>IF('第2表(元)'!BH284=0,"-",'第2表(元)'!BH284)</f>
        <v>-</v>
      </c>
      <c r="BI284" s="127" t="str">
        <f>IF('第2表(元)'!BI284=0,"-",'第2表(元)'!BI284)</f>
        <v>-</v>
      </c>
      <c r="BJ284" s="127" t="str">
        <f>IF('第2表(元)'!BJ284=0,"-",'第2表(元)'!BJ284)</f>
        <v>-</v>
      </c>
      <c r="BK284" s="127" t="str">
        <f>IF('第2表(元)'!BK284=0,"-",'第2表(元)'!BK284)</f>
        <v>-</v>
      </c>
      <c r="BL284" s="127" t="str">
        <f>IF('第2表(元)'!BL284=0,"-",'第2表(元)'!BL284)</f>
        <v>-</v>
      </c>
      <c r="BM284" s="127" t="str">
        <f>IF('第2表(元)'!BM284=0,"-",'第2表(元)'!BM284)</f>
        <v>-</v>
      </c>
      <c r="BN284" s="127" t="str">
        <f>IF('第2表(元)'!BN284=0,"-",'第2表(元)'!BN284)</f>
        <v>-</v>
      </c>
      <c r="BO284" s="127" t="str">
        <f>IF('第2表(元)'!BO284=0,"-",'第2表(元)'!BO284)</f>
        <v>-</v>
      </c>
      <c r="BP284" s="127" t="str">
        <f>IF('第2表(元)'!BP284=0,"-",'第2表(元)'!BP284)</f>
        <v>-</v>
      </c>
      <c r="BQ284" s="127" t="str">
        <f>IF('第2表(元)'!BQ284=0,"-",'第2表(元)'!BQ284)</f>
        <v>-</v>
      </c>
      <c r="BR284" s="127" t="str">
        <f>IF('第2表(元)'!BR284=0,"-",'第2表(元)'!BR284)</f>
        <v>-</v>
      </c>
      <c r="BS284" s="127" t="str">
        <f>IF('第2表(元)'!BS284=0,"-",'第2表(元)'!BS284)</f>
        <v>-</v>
      </c>
      <c r="BT284" s="127" t="str">
        <f>IF('第2表(元)'!BT284=0,"-",'第2表(元)'!BT284)</f>
        <v>-</v>
      </c>
      <c r="BU284" s="127" t="str">
        <f>IF('第2表(元)'!BU284=0,"-",'第2表(元)'!BU284)</f>
        <v>-</v>
      </c>
      <c r="BV284" s="127" t="str">
        <f>IF('第2表(元)'!BV284=0,"-",'第2表(元)'!BV284)</f>
        <v>-</v>
      </c>
      <c r="BW284" s="102" t="str">
        <f>IF('第2表(元)'!BW284=0,"-",'第2表(元)'!BW284)</f>
        <v>-</v>
      </c>
    </row>
    <row r="285" spans="1:76" x14ac:dyDescent="0.15">
      <c r="A285" s="12"/>
      <c r="B285" s="13"/>
      <c r="C285" s="14">
        <v>51</v>
      </c>
      <c r="D285" s="14" t="s">
        <v>535</v>
      </c>
      <c r="E285" s="14"/>
      <c r="F285" s="15"/>
      <c r="G285" s="125" t="str">
        <f>IF('第2表(元)'!G285=0,"-",'第2表(元)'!G285)</f>
        <v>-</v>
      </c>
      <c r="H285" s="125">
        <f>IF('第2表(元)'!H285=0,"-",'第2表(元)'!H285)</f>
        <v>4</v>
      </c>
      <c r="I285" s="125">
        <f>IF('[1]第2表(元)'!I285=0,"-",'[1]第2表(元)'!I285)</f>
        <v>129</v>
      </c>
      <c r="J285" s="125">
        <f>IF('第2表(元)'!J285=0,"-",'第2表(元)'!J285)</f>
        <v>4</v>
      </c>
      <c r="K285" s="125">
        <f>IF('第2表(元)'!K285=0,"-",'第2表(元)'!K285)</f>
        <v>16</v>
      </c>
      <c r="L285" s="125" t="str">
        <f>IF('第2表(元)'!L285=0,"-",'第2表(元)'!L285)</f>
        <v>-</v>
      </c>
      <c r="M285" s="125">
        <f>IF('第2表(元)'!M285=0,"-",'第2表(元)'!M285)</f>
        <v>1</v>
      </c>
      <c r="N285" s="125" t="str">
        <f>IF('第2表(元)'!N285=0,"-",'第2表(元)'!N285)</f>
        <v>-</v>
      </c>
      <c r="O285" s="125" t="str">
        <f>IF('[1]第2表(元)'!O285=0,"-",'[1]第2表(元)'!O285)</f>
        <v>-</v>
      </c>
      <c r="P285" s="125">
        <f>IF('第2表(元)'!P285=0,"-",'第2表(元)'!P285)</f>
        <v>7</v>
      </c>
      <c r="Q285" s="125" t="str">
        <f>IF('第2表(元)'!Q285=0,"-",'第2表(元)'!Q285)</f>
        <v>-</v>
      </c>
      <c r="R285" s="125" t="str">
        <f>IF('第2表(元)'!R285=0,"-",'第2表(元)'!R285)</f>
        <v>-</v>
      </c>
      <c r="S285" s="125">
        <f>IF('第2表(元)'!S285=0,"-",'第2表(元)'!S285)</f>
        <v>1</v>
      </c>
      <c r="T285" s="125" t="str">
        <f>IF('第2表(元)'!T285=0,"-",'第2表(元)'!T285)</f>
        <v>-</v>
      </c>
      <c r="U285" s="125" t="str">
        <f>IF('第2表(元)'!U285=0,"-",'第2表(元)'!U285)</f>
        <v>-</v>
      </c>
      <c r="V285" s="125" t="str">
        <f>IF('第2表(元)'!V285=0,"-",'第2表(元)'!V285)</f>
        <v>-</v>
      </c>
      <c r="W285" s="125">
        <f>IF('第2表(元)'!W285=0,"-",'第2表(元)'!W285)</f>
        <v>18</v>
      </c>
      <c r="X285" s="125">
        <f>IF('第2表(元)'!X285=0,"-",'第2表(元)'!X285)</f>
        <v>7</v>
      </c>
      <c r="Y285" s="125">
        <f>IF('第2表(元)'!Y285=0,"-",'第2表(元)'!Y285)</f>
        <v>21</v>
      </c>
      <c r="Z285" s="125">
        <f>IF('第2表(元)'!Z285=0,"-",'第2表(元)'!Z285)</f>
        <v>1</v>
      </c>
      <c r="AA285" s="125" t="str">
        <f>IF('第2表(元)'!AA285=0,"-",'第2表(元)'!AA285)</f>
        <v>-</v>
      </c>
      <c r="AB285" s="125">
        <f>IF('第2表(元)'!AB285=0,"-",'第2表(元)'!AB285)</f>
        <v>3</v>
      </c>
      <c r="AC285" s="125">
        <f>IF('第2表(元)'!AC285=0,"-",'第2表(元)'!AC285)</f>
        <v>13</v>
      </c>
      <c r="AD285" s="125">
        <f>IF('第2表(元)'!AD285=0,"-",'第2表(元)'!AD285)</f>
        <v>13</v>
      </c>
      <c r="AE285" s="125" t="str">
        <f>IF('第2表(元)'!AE285=0,"-",'第2表(元)'!AE285)</f>
        <v>-</v>
      </c>
      <c r="AF285" s="125" t="str">
        <f>IF('第2表(元)'!AF285=0,"-",'第2表(元)'!AF285)</f>
        <v>-</v>
      </c>
      <c r="AG285" s="125">
        <f>IF('第2表(元)'!AG285=0,"-",'第2表(元)'!AG285)</f>
        <v>15</v>
      </c>
      <c r="AH285" s="125">
        <f>IF('第2表(元)'!AH285=0,"-",'第2表(元)'!AH285)</f>
        <v>2</v>
      </c>
      <c r="AI285" s="125" t="str">
        <f>IF('第2表(元)'!AI285=0,"-",'第2表(元)'!AI285)</f>
        <v>-</v>
      </c>
      <c r="AJ285" s="125" t="str">
        <f>IF('第2表(元)'!AJ285=0,"-",'第2表(元)'!AJ285)</f>
        <v>-</v>
      </c>
      <c r="AK285" s="125" t="str">
        <f>IF('第2表(元)'!AK285=0,"-",'第2表(元)'!AK285)</f>
        <v>-</v>
      </c>
      <c r="AL285" s="125">
        <f>IF('第2表(元)'!AL285=0,"-",'第2表(元)'!AL285)</f>
        <v>11</v>
      </c>
      <c r="AM285" s="125" t="str">
        <f>IF('第2表(元)'!AM285=0,"-",'第2表(元)'!AM285)</f>
        <v>-</v>
      </c>
      <c r="AN285" s="125" t="str">
        <f>IF('第2表(元)'!AN285=0,"-",'第2表(元)'!AN285)</f>
        <v>-</v>
      </c>
      <c r="AO285" s="125" t="str">
        <f>IF('第2表(元)'!AO285=0,"-",'第2表(元)'!AO285)</f>
        <v>-</v>
      </c>
      <c r="AP285" s="125" t="str">
        <f>IF('第2表(元)'!AP285=0,"-",'第2表(元)'!AP285)</f>
        <v>-</v>
      </c>
      <c r="AQ285" s="125" t="str">
        <f>IF('第2表(元)'!AQ285=0,"-",'第2表(元)'!AQ285)</f>
        <v>-</v>
      </c>
      <c r="AR285" s="125" t="str">
        <f>IF('第2表(元)'!AR285=0,"-",'第2表(元)'!AR285)</f>
        <v>-</v>
      </c>
      <c r="AS285" s="125" t="str">
        <f>IF('第2表(元)'!AS285=0,"-",'第2表(元)'!AS285)</f>
        <v>-</v>
      </c>
      <c r="AT285" s="125" t="str">
        <f>IF('第2表(元)'!AT285=0,"-",'第2表(元)'!AT285)</f>
        <v>-</v>
      </c>
      <c r="AU285" s="125" t="str">
        <f>IF('第2表(元)'!AU285=0,"-",'第2表(元)'!AU285)</f>
        <v>-</v>
      </c>
      <c r="AV285" s="125" t="str">
        <f>IF('第2表(元)'!AV285=0,"-",'第2表(元)'!AV285)</f>
        <v>-</v>
      </c>
      <c r="AW285" s="125" t="str">
        <f>IF('第2表(元)'!AW285=0,"-",'第2表(元)'!AW285)</f>
        <v>-</v>
      </c>
      <c r="AX285" s="125">
        <f>IF('第2表(元)'!AX285=0,"-",'第2表(元)'!AX285)</f>
        <v>4</v>
      </c>
      <c r="AY285" s="125" t="str">
        <f>IF('第2表(元)'!AY285=0,"-",'第2表(元)'!AY285)</f>
        <v>-</v>
      </c>
      <c r="AZ285" s="125">
        <f>IF('第2表(元)'!AZ285=0,"-",'第2表(元)'!AZ285)</f>
        <v>1</v>
      </c>
      <c r="BA285" s="125">
        <f>IF('第2表(元)'!BA285=0,"-",'第2表(元)'!BA285)</f>
        <v>3</v>
      </c>
      <c r="BB285" s="125">
        <f>IF('第2表(元)'!BB285=0,"-",'第2表(元)'!BB285)</f>
        <v>4</v>
      </c>
      <c r="BC285" s="125">
        <f>IF('第2表(元)'!BC285=0,"-",'第2表(元)'!BC285)</f>
        <v>5</v>
      </c>
      <c r="BD285" s="125" t="str">
        <f>IF('第2表(元)'!BD285=0,"-",'第2表(元)'!BD285)</f>
        <v>-</v>
      </c>
      <c r="BE285" s="125" t="str">
        <f>IF('第2表(元)'!BE285=0,"-",'第2表(元)'!BE285)</f>
        <v>-</v>
      </c>
      <c r="BF285" s="125" t="str">
        <f>IF('第2表(元)'!BF285=0,"-",'第2表(元)'!BF285)</f>
        <v>-</v>
      </c>
      <c r="BG285" s="125" t="str">
        <f>IF('第2表(元)'!BG285=0,"-",'第2表(元)'!BG285)</f>
        <v>-</v>
      </c>
      <c r="BH285" s="125" t="str">
        <f>IF('第2表(元)'!BH285=0,"-",'第2表(元)'!BH285)</f>
        <v>-</v>
      </c>
      <c r="BI285" s="125" t="str">
        <f>IF('第2表(元)'!BI285=0,"-",'第2表(元)'!BI285)</f>
        <v>-</v>
      </c>
      <c r="BJ285" s="125">
        <f>IF('第2表(元)'!BJ285=0,"-",'第2表(元)'!BJ285)</f>
        <v>3</v>
      </c>
      <c r="BK285" s="125" t="str">
        <f>IF('第2表(元)'!BK285=0,"-",'第2表(元)'!BK285)</f>
        <v>-</v>
      </c>
      <c r="BL285" s="125" t="str">
        <f>IF('第2表(元)'!BL285=0,"-",'第2表(元)'!BL285)</f>
        <v>-</v>
      </c>
      <c r="BM285" s="125" t="str">
        <f>IF('第2表(元)'!BM285=0,"-",'第2表(元)'!BM285)</f>
        <v>-</v>
      </c>
      <c r="BN285" s="125" t="str">
        <f>IF('第2表(元)'!BN285=0,"-",'第2表(元)'!BN285)</f>
        <v>-</v>
      </c>
      <c r="BO285" s="125">
        <f>IF('第2表(元)'!BO285=0,"-",'第2表(元)'!BO285)</f>
        <v>8</v>
      </c>
      <c r="BP285" s="125" t="str">
        <f>IF('第2表(元)'!BP285=0,"-",'第2表(元)'!BP285)</f>
        <v>-</v>
      </c>
      <c r="BQ285" s="125" t="str">
        <f>IF('第2表(元)'!BQ285=0,"-",'第2表(元)'!BQ285)</f>
        <v>-</v>
      </c>
      <c r="BR285" s="125">
        <f>IF('第2表(元)'!BR285=0,"-",'第2表(元)'!BR285)</f>
        <v>21</v>
      </c>
      <c r="BS285" s="125">
        <f>IF('第2表(元)'!BS285=0,"-",'第2表(元)'!BS285)</f>
        <v>1</v>
      </c>
      <c r="BT285" s="125">
        <f>IF('第2表(元)'!BT285=0,"-",'第2表(元)'!BT285)</f>
        <v>3</v>
      </c>
      <c r="BU285" s="125" t="str">
        <f>IF('第2表(元)'!BU285=0,"-",'第2表(元)'!BU285)</f>
        <v>-</v>
      </c>
      <c r="BV285" s="125" t="str">
        <f>IF('第2表(元)'!BV285=0,"-",'第2表(元)'!BV285)</f>
        <v>-</v>
      </c>
      <c r="BW285" s="126" t="str">
        <f>IF('第2表(元)'!BW285=0,"-",'第2表(元)'!BW285)</f>
        <v>-</v>
      </c>
    </row>
    <row r="286" spans="1:76" x14ac:dyDescent="0.15">
      <c r="A286" s="16"/>
      <c r="B286" s="17"/>
      <c r="C286" s="18"/>
      <c r="D286" s="18" t="s">
        <v>577</v>
      </c>
      <c r="E286" s="18">
        <v>510</v>
      </c>
      <c r="F286" s="19" t="s">
        <v>113</v>
      </c>
      <c r="G286" s="99" t="str">
        <f>IF('第2表(元)'!G286=0,"-",'第2表(元)'!G286)</f>
        <v>-</v>
      </c>
      <c r="H286" s="127" t="str">
        <f>IF('第2表(元)'!H286=0,"-",'第2表(元)'!H286)</f>
        <v>-</v>
      </c>
      <c r="I286" s="131" t="str">
        <f>IF('[1]第2表(元)'!I286=0,"-",'[1]第2表(元)'!I286)</f>
        <v>-</v>
      </c>
      <c r="J286" s="127" t="str">
        <f>IF('第2表(元)'!J286=0,"-",'第2表(元)'!J286)</f>
        <v>-</v>
      </c>
      <c r="K286" s="127" t="str">
        <f>IF('第2表(元)'!K286=0,"-",'第2表(元)'!K286)</f>
        <v>-</v>
      </c>
      <c r="L286" s="127" t="str">
        <f>IF('第2表(元)'!L286=0,"-",'第2表(元)'!L286)</f>
        <v>-</v>
      </c>
      <c r="M286" s="127" t="str">
        <f>IF('第2表(元)'!M286=0,"-",'第2表(元)'!M286)</f>
        <v>-</v>
      </c>
      <c r="N286" s="127" t="str">
        <f>IF('第2表(元)'!N286=0,"-",'第2表(元)'!N286)</f>
        <v>-</v>
      </c>
      <c r="O286" s="131" t="str">
        <f>IF('[1]第2表(元)'!O286=0,"-",'[1]第2表(元)'!O286)</f>
        <v>-</v>
      </c>
      <c r="P286" s="127" t="str">
        <f>IF('第2表(元)'!P286=0,"-",'第2表(元)'!P286)</f>
        <v>-</v>
      </c>
      <c r="Q286" s="127" t="str">
        <f>IF('第2表(元)'!Q286=0,"-",'第2表(元)'!Q286)</f>
        <v>-</v>
      </c>
      <c r="R286" s="127" t="str">
        <f>IF('第2表(元)'!R286=0,"-",'第2表(元)'!R286)</f>
        <v>-</v>
      </c>
      <c r="S286" s="127" t="str">
        <f>IF('第2表(元)'!S286=0,"-",'第2表(元)'!S286)</f>
        <v>-</v>
      </c>
      <c r="T286" s="127" t="str">
        <f>IF('第2表(元)'!T286=0,"-",'第2表(元)'!T286)</f>
        <v>-</v>
      </c>
      <c r="U286" s="127" t="str">
        <f>IF('第2表(元)'!U286=0,"-",'第2表(元)'!U286)</f>
        <v>-</v>
      </c>
      <c r="V286" s="127" t="str">
        <f>IF('第2表(元)'!V286=0,"-",'第2表(元)'!V286)</f>
        <v>-</v>
      </c>
      <c r="W286" s="127" t="str">
        <f>IF('第2表(元)'!W286=0,"-",'第2表(元)'!W286)</f>
        <v>-</v>
      </c>
      <c r="X286" s="127" t="str">
        <f>IF('第2表(元)'!X286=0,"-",'第2表(元)'!X286)</f>
        <v>-</v>
      </c>
      <c r="Y286" s="127" t="str">
        <f>IF('第2表(元)'!Y286=0,"-",'第2表(元)'!Y286)</f>
        <v>-</v>
      </c>
      <c r="Z286" s="127" t="str">
        <f>IF('第2表(元)'!Z286=0,"-",'第2表(元)'!Z286)</f>
        <v>-</v>
      </c>
      <c r="AA286" s="127" t="str">
        <f>IF('第2表(元)'!AA286=0,"-",'第2表(元)'!AA286)</f>
        <v>-</v>
      </c>
      <c r="AB286" s="127" t="str">
        <f>IF('第2表(元)'!AB286=0,"-",'第2表(元)'!AB286)</f>
        <v>-</v>
      </c>
      <c r="AC286" s="127" t="str">
        <f>IF('第2表(元)'!AC286=0,"-",'第2表(元)'!AC286)</f>
        <v>-</v>
      </c>
      <c r="AD286" s="127" t="str">
        <f>IF('第2表(元)'!AD286=0,"-",'第2表(元)'!AD286)</f>
        <v>-</v>
      </c>
      <c r="AE286" s="127" t="str">
        <f>IF('第2表(元)'!AE286=0,"-",'第2表(元)'!AE286)</f>
        <v>-</v>
      </c>
      <c r="AF286" s="127" t="str">
        <f>IF('第2表(元)'!AF286=0,"-",'第2表(元)'!AF286)</f>
        <v>-</v>
      </c>
      <c r="AG286" s="127" t="str">
        <f>IF('第2表(元)'!AG286=0,"-",'第2表(元)'!AG286)</f>
        <v>-</v>
      </c>
      <c r="AH286" s="127" t="str">
        <f>IF('第2表(元)'!AH286=0,"-",'第2表(元)'!AH286)</f>
        <v>-</v>
      </c>
      <c r="AI286" s="127" t="str">
        <f>IF('第2表(元)'!AI286=0,"-",'第2表(元)'!AI286)</f>
        <v>-</v>
      </c>
      <c r="AJ286" s="127" t="str">
        <f>IF('第2表(元)'!AJ286=0,"-",'第2表(元)'!AJ286)</f>
        <v>-</v>
      </c>
      <c r="AK286" s="127" t="str">
        <f>IF('第2表(元)'!AK286=0,"-",'第2表(元)'!AK286)</f>
        <v>-</v>
      </c>
      <c r="AL286" s="127" t="str">
        <f>IF('第2表(元)'!AL286=0,"-",'第2表(元)'!AL286)</f>
        <v>-</v>
      </c>
      <c r="AM286" s="127" t="str">
        <f>IF('第2表(元)'!AM286=0,"-",'第2表(元)'!AM286)</f>
        <v>-</v>
      </c>
      <c r="AN286" s="127" t="str">
        <f>IF('第2表(元)'!AN286=0,"-",'第2表(元)'!AN286)</f>
        <v>-</v>
      </c>
      <c r="AO286" s="127" t="str">
        <f>IF('第2表(元)'!AO286=0,"-",'第2表(元)'!AO286)</f>
        <v>-</v>
      </c>
      <c r="AP286" s="127" t="str">
        <f>IF('第2表(元)'!AP286=0,"-",'第2表(元)'!AP286)</f>
        <v>-</v>
      </c>
      <c r="AQ286" s="127" t="str">
        <f>IF('第2表(元)'!AQ286=0,"-",'第2表(元)'!AQ286)</f>
        <v>-</v>
      </c>
      <c r="AR286" s="127" t="str">
        <f>IF('第2表(元)'!AR286=0,"-",'第2表(元)'!AR286)</f>
        <v>-</v>
      </c>
      <c r="AS286" s="127" t="str">
        <f>IF('第2表(元)'!AS286=0,"-",'第2表(元)'!AS286)</f>
        <v>-</v>
      </c>
      <c r="AT286" s="127" t="str">
        <f>IF('第2表(元)'!AT286=0,"-",'第2表(元)'!AT286)</f>
        <v>-</v>
      </c>
      <c r="AU286" s="127" t="str">
        <f>IF('第2表(元)'!AU286=0,"-",'第2表(元)'!AU286)</f>
        <v>-</v>
      </c>
      <c r="AV286" s="127" t="str">
        <f>IF('第2表(元)'!AV286=0,"-",'第2表(元)'!AV286)</f>
        <v>-</v>
      </c>
      <c r="AW286" s="127" t="str">
        <f>IF('第2表(元)'!AW286=0,"-",'第2表(元)'!AW286)</f>
        <v>-</v>
      </c>
      <c r="AX286" s="127" t="str">
        <f>IF('第2表(元)'!AX286=0,"-",'第2表(元)'!AX286)</f>
        <v>-</v>
      </c>
      <c r="AY286" s="127" t="str">
        <f>IF('第2表(元)'!AY286=0,"-",'第2表(元)'!AY286)</f>
        <v>-</v>
      </c>
      <c r="AZ286" s="127" t="str">
        <f>IF('第2表(元)'!AZ286=0,"-",'第2表(元)'!AZ286)</f>
        <v>-</v>
      </c>
      <c r="BA286" s="127" t="str">
        <f>IF('第2表(元)'!BA286=0,"-",'第2表(元)'!BA286)</f>
        <v>-</v>
      </c>
      <c r="BB286" s="127" t="str">
        <f>IF('第2表(元)'!BB286=0,"-",'第2表(元)'!BB286)</f>
        <v>-</v>
      </c>
      <c r="BC286" s="127" t="str">
        <f>IF('第2表(元)'!BC286=0,"-",'第2表(元)'!BC286)</f>
        <v>-</v>
      </c>
      <c r="BD286" s="127" t="str">
        <f>IF('第2表(元)'!BD286=0,"-",'第2表(元)'!BD286)</f>
        <v>-</v>
      </c>
      <c r="BE286" s="127" t="str">
        <f>IF('第2表(元)'!BE286=0,"-",'第2表(元)'!BE286)</f>
        <v>-</v>
      </c>
      <c r="BF286" s="127" t="str">
        <f>IF('第2表(元)'!BF286=0,"-",'第2表(元)'!BF286)</f>
        <v>-</v>
      </c>
      <c r="BG286" s="127" t="str">
        <f>IF('第2表(元)'!BG286=0,"-",'第2表(元)'!BG286)</f>
        <v>-</v>
      </c>
      <c r="BH286" s="127" t="str">
        <f>IF('第2表(元)'!BH286=0,"-",'第2表(元)'!BH286)</f>
        <v>-</v>
      </c>
      <c r="BI286" s="127" t="str">
        <f>IF('第2表(元)'!BI286=0,"-",'第2表(元)'!BI286)</f>
        <v>-</v>
      </c>
      <c r="BJ286" s="127" t="str">
        <f>IF('第2表(元)'!BJ286=0,"-",'第2表(元)'!BJ286)</f>
        <v>-</v>
      </c>
      <c r="BK286" s="127" t="str">
        <f>IF('第2表(元)'!BK286=0,"-",'第2表(元)'!BK286)</f>
        <v>-</v>
      </c>
      <c r="BL286" s="127" t="str">
        <f>IF('第2表(元)'!BL286=0,"-",'第2表(元)'!BL286)</f>
        <v>-</v>
      </c>
      <c r="BM286" s="127" t="str">
        <f>IF('第2表(元)'!BM286=0,"-",'第2表(元)'!BM286)</f>
        <v>-</v>
      </c>
      <c r="BN286" s="127" t="str">
        <f>IF('第2表(元)'!BN286=0,"-",'第2表(元)'!BN286)</f>
        <v>-</v>
      </c>
      <c r="BO286" s="127">
        <f>IF('第2表(元)'!BO286=0,"-",'第2表(元)'!BO286)</f>
        <v>8</v>
      </c>
      <c r="BP286" s="127" t="str">
        <f>IF('第2表(元)'!BP286=0,"-",'第2表(元)'!BP286)</f>
        <v>-</v>
      </c>
      <c r="BQ286" s="127" t="str">
        <f>IF('第2表(元)'!BQ286=0,"-",'第2表(元)'!BQ286)</f>
        <v>-</v>
      </c>
      <c r="BR286" s="127" t="str">
        <f>IF('第2表(元)'!BR286=0,"-",'第2表(元)'!BR286)</f>
        <v>-</v>
      </c>
      <c r="BS286" s="127" t="str">
        <f>IF('第2表(元)'!BS286=0,"-",'第2表(元)'!BS286)</f>
        <v>-</v>
      </c>
      <c r="BT286" s="127" t="str">
        <f>IF('第2表(元)'!BT286=0,"-",'第2表(元)'!BT286)</f>
        <v>-</v>
      </c>
      <c r="BU286" s="127" t="str">
        <f>IF('第2表(元)'!BU286=0,"-",'第2表(元)'!BU286)</f>
        <v>-</v>
      </c>
      <c r="BV286" s="127" t="str">
        <f>IF('第2表(元)'!BV286=0,"-",'第2表(元)'!BV286)</f>
        <v>-</v>
      </c>
      <c r="BW286" s="102" t="str">
        <f>IF('第2表(元)'!BW286=0,"-",'第2表(元)'!BW286)</f>
        <v>-</v>
      </c>
    </row>
    <row r="287" spans="1:76" x14ac:dyDescent="0.15">
      <c r="A287" s="16"/>
      <c r="B287" s="17"/>
      <c r="C287" s="18"/>
      <c r="D287" s="18" t="s">
        <v>577</v>
      </c>
      <c r="E287" s="18">
        <v>511</v>
      </c>
      <c r="F287" s="19" t="s">
        <v>454</v>
      </c>
      <c r="G287" s="99" t="str">
        <f>IF('第2表(元)'!G287=0,"-",'第2表(元)'!G287)</f>
        <v>-</v>
      </c>
      <c r="H287" s="127" t="str">
        <f>IF('第2表(元)'!H287=0,"-",'第2表(元)'!H287)</f>
        <v>-</v>
      </c>
      <c r="I287" s="131">
        <f>IF('[1]第2表(元)'!I287=0,"-",'[1]第2表(元)'!I287)</f>
        <v>7</v>
      </c>
      <c r="J287" s="127" t="str">
        <f>IF('第2表(元)'!J287=0,"-",'第2表(元)'!J287)</f>
        <v>-</v>
      </c>
      <c r="K287" s="127" t="str">
        <f>IF('第2表(元)'!K287=0,"-",'第2表(元)'!K287)</f>
        <v>-</v>
      </c>
      <c r="L287" s="127" t="str">
        <f>IF('第2表(元)'!L287=0,"-",'第2表(元)'!L287)</f>
        <v>-</v>
      </c>
      <c r="M287" s="127" t="str">
        <f>IF('第2表(元)'!M287=0,"-",'第2表(元)'!M287)</f>
        <v>-</v>
      </c>
      <c r="N287" s="127" t="str">
        <f>IF('第2表(元)'!N287=0,"-",'第2表(元)'!N287)</f>
        <v>-</v>
      </c>
      <c r="O287" s="131" t="str">
        <f>IF('[1]第2表(元)'!O287=0,"-",'[1]第2表(元)'!O287)</f>
        <v>-</v>
      </c>
      <c r="P287" s="127" t="str">
        <f>IF('第2表(元)'!P287=0,"-",'第2表(元)'!P287)</f>
        <v>-</v>
      </c>
      <c r="Q287" s="127" t="str">
        <f>IF('第2表(元)'!Q287=0,"-",'第2表(元)'!Q287)</f>
        <v>-</v>
      </c>
      <c r="R287" s="127" t="str">
        <f>IF('第2表(元)'!R287=0,"-",'第2表(元)'!R287)</f>
        <v>-</v>
      </c>
      <c r="S287" s="127" t="str">
        <f>IF('第2表(元)'!S287=0,"-",'第2表(元)'!S287)</f>
        <v>-</v>
      </c>
      <c r="T287" s="127" t="str">
        <f>IF('第2表(元)'!T287=0,"-",'第2表(元)'!T287)</f>
        <v>-</v>
      </c>
      <c r="U287" s="127" t="str">
        <f>IF('第2表(元)'!U287=0,"-",'第2表(元)'!U287)</f>
        <v>-</v>
      </c>
      <c r="V287" s="127" t="str">
        <f>IF('第2表(元)'!V287=0,"-",'第2表(元)'!V287)</f>
        <v>-</v>
      </c>
      <c r="W287" s="127" t="str">
        <f>IF('第2表(元)'!W287=0,"-",'第2表(元)'!W287)</f>
        <v>-</v>
      </c>
      <c r="X287" s="127" t="str">
        <f>IF('第2表(元)'!X287=0,"-",'第2表(元)'!X287)</f>
        <v>-</v>
      </c>
      <c r="Y287" s="127" t="str">
        <f>IF('第2表(元)'!Y287=0,"-",'第2表(元)'!Y287)</f>
        <v>-</v>
      </c>
      <c r="Z287" s="127" t="str">
        <f>IF('第2表(元)'!Z287=0,"-",'第2表(元)'!Z287)</f>
        <v>-</v>
      </c>
      <c r="AA287" s="127" t="str">
        <f>IF('第2表(元)'!AA287=0,"-",'第2表(元)'!AA287)</f>
        <v>-</v>
      </c>
      <c r="AB287" s="127" t="str">
        <f>IF('第2表(元)'!AB287=0,"-",'第2表(元)'!AB287)</f>
        <v>-</v>
      </c>
      <c r="AC287" s="127" t="str">
        <f>IF('第2表(元)'!AC287=0,"-",'第2表(元)'!AC287)</f>
        <v>-</v>
      </c>
      <c r="AD287" s="127" t="str">
        <f>IF('第2表(元)'!AD287=0,"-",'第2表(元)'!AD287)</f>
        <v>-</v>
      </c>
      <c r="AE287" s="127" t="str">
        <f>IF('第2表(元)'!AE287=0,"-",'第2表(元)'!AE287)</f>
        <v>-</v>
      </c>
      <c r="AF287" s="127" t="str">
        <f>IF('第2表(元)'!AF287=0,"-",'第2表(元)'!AF287)</f>
        <v>-</v>
      </c>
      <c r="AG287" s="127" t="str">
        <f>IF('第2表(元)'!AG287=0,"-",'第2表(元)'!AG287)</f>
        <v>-</v>
      </c>
      <c r="AH287" s="127" t="str">
        <f>IF('第2表(元)'!AH287=0,"-",'第2表(元)'!AH287)</f>
        <v>-</v>
      </c>
      <c r="AI287" s="127" t="str">
        <f>IF('第2表(元)'!AI287=0,"-",'第2表(元)'!AI287)</f>
        <v>-</v>
      </c>
      <c r="AJ287" s="127" t="str">
        <f>IF('第2表(元)'!AJ287=0,"-",'第2表(元)'!AJ287)</f>
        <v>-</v>
      </c>
      <c r="AK287" s="127" t="str">
        <f>IF('第2表(元)'!AK287=0,"-",'第2表(元)'!AK287)</f>
        <v>-</v>
      </c>
      <c r="AL287" s="127" t="str">
        <f>IF('第2表(元)'!AL287=0,"-",'第2表(元)'!AL287)</f>
        <v>-</v>
      </c>
      <c r="AM287" s="127" t="str">
        <f>IF('第2表(元)'!AM287=0,"-",'第2表(元)'!AM287)</f>
        <v>-</v>
      </c>
      <c r="AN287" s="127" t="str">
        <f>IF('第2表(元)'!AN287=0,"-",'第2表(元)'!AN287)</f>
        <v>-</v>
      </c>
      <c r="AO287" s="127" t="str">
        <f>IF('第2表(元)'!AO287=0,"-",'第2表(元)'!AO287)</f>
        <v>-</v>
      </c>
      <c r="AP287" s="127" t="str">
        <f>IF('第2表(元)'!AP287=0,"-",'第2表(元)'!AP287)</f>
        <v>-</v>
      </c>
      <c r="AQ287" s="127" t="str">
        <f>IF('第2表(元)'!AQ287=0,"-",'第2表(元)'!AQ287)</f>
        <v>-</v>
      </c>
      <c r="AR287" s="127" t="str">
        <f>IF('第2表(元)'!AR287=0,"-",'第2表(元)'!AR287)</f>
        <v>-</v>
      </c>
      <c r="AS287" s="127" t="str">
        <f>IF('第2表(元)'!AS287=0,"-",'第2表(元)'!AS287)</f>
        <v>-</v>
      </c>
      <c r="AT287" s="127" t="str">
        <f>IF('第2表(元)'!AT287=0,"-",'第2表(元)'!AT287)</f>
        <v>-</v>
      </c>
      <c r="AU287" s="127" t="str">
        <f>IF('第2表(元)'!AU287=0,"-",'第2表(元)'!AU287)</f>
        <v>-</v>
      </c>
      <c r="AV287" s="127" t="str">
        <f>IF('第2表(元)'!AV287=0,"-",'第2表(元)'!AV287)</f>
        <v>-</v>
      </c>
      <c r="AW287" s="127" t="str">
        <f>IF('第2表(元)'!AW287=0,"-",'第2表(元)'!AW287)</f>
        <v>-</v>
      </c>
      <c r="AX287" s="127" t="str">
        <f>IF('第2表(元)'!AX287=0,"-",'第2表(元)'!AX287)</f>
        <v>-</v>
      </c>
      <c r="AY287" s="127" t="str">
        <f>IF('第2表(元)'!AY287=0,"-",'第2表(元)'!AY287)</f>
        <v>-</v>
      </c>
      <c r="AZ287" s="127" t="str">
        <f>IF('第2表(元)'!AZ287=0,"-",'第2表(元)'!AZ287)</f>
        <v>-</v>
      </c>
      <c r="BA287" s="127" t="str">
        <f>IF('第2表(元)'!BA287=0,"-",'第2表(元)'!BA287)</f>
        <v>-</v>
      </c>
      <c r="BB287" s="127" t="str">
        <f>IF('第2表(元)'!BB287=0,"-",'第2表(元)'!BB287)</f>
        <v>-</v>
      </c>
      <c r="BC287" s="127" t="str">
        <f>IF('第2表(元)'!BC287=0,"-",'第2表(元)'!BC287)</f>
        <v>-</v>
      </c>
      <c r="BD287" s="127" t="str">
        <f>IF('第2表(元)'!BD287=0,"-",'第2表(元)'!BD287)</f>
        <v>-</v>
      </c>
      <c r="BE287" s="127" t="str">
        <f>IF('第2表(元)'!BE287=0,"-",'第2表(元)'!BE287)</f>
        <v>-</v>
      </c>
      <c r="BF287" s="127" t="str">
        <f>IF('第2表(元)'!BF287=0,"-",'第2表(元)'!BF287)</f>
        <v>-</v>
      </c>
      <c r="BG287" s="127" t="str">
        <f>IF('第2表(元)'!BG287=0,"-",'第2表(元)'!BG287)</f>
        <v>-</v>
      </c>
      <c r="BH287" s="127" t="str">
        <f>IF('第2表(元)'!BH287=0,"-",'第2表(元)'!BH287)</f>
        <v>-</v>
      </c>
      <c r="BI287" s="127" t="str">
        <f>IF('第2表(元)'!BI287=0,"-",'第2表(元)'!BI287)</f>
        <v>-</v>
      </c>
      <c r="BJ287" s="127" t="str">
        <f>IF('第2表(元)'!BJ287=0,"-",'第2表(元)'!BJ287)</f>
        <v>-</v>
      </c>
      <c r="BK287" s="127" t="str">
        <f>IF('第2表(元)'!BK287=0,"-",'第2表(元)'!BK287)</f>
        <v>-</v>
      </c>
      <c r="BL287" s="127" t="str">
        <f>IF('第2表(元)'!BL287=0,"-",'第2表(元)'!BL287)</f>
        <v>-</v>
      </c>
      <c r="BM287" s="127" t="str">
        <f>IF('第2表(元)'!BM287=0,"-",'第2表(元)'!BM287)</f>
        <v>-</v>
      </c>
      <c r="BN287" s="127" t="str">
        <f>IF('第2表(元)'!BN287=0,"-",'第2表(元)'!BN287)</f>
        <v>-</v>
      </c>
      <c r="BO287" s="127" t="str">
        <f>IF('第2表(元)'!BO287=0,"-",'第2表(元)'!BO287)</f>
        <v>-</v>
      </c>
      <c r="BP287" s="127" t="str">
        <f>IF('第2表(元)'!BP287=0,"-",'第2表(元)'!BP287)</f>
        <v>-</v>
      </c>
      <c r="BQ287" s="127" t="str">
        <f>IF('第2表(元)'!BQ287=0,"-",'第2表(元)'!BQ287)</f>
        <v>-</v>
      </c>
      <c r="BR287" s="127" t="str">
        <f>IF('第2表(元)'!BR287=0,"-",'第2表(元)'!BR287)</f>
        <v>-</v>
      </c>
      <c r="BS287" s="127" t="str">
        <f>IF('第2表(元)'!BS287=0,"-",'第2表(元)'!BS287)</f>
        <v>-</v>
      </c>
      <c r="BT287" s="127" t="str">
        <f>IF('第2表(元)'!BT287=0,"-",'第2表(元)'!BT287)</f>
        <v>-</v>
      </c>
      <c r="BU287" s="127" t="str">
        <f>IF('第2表(元)'!BU287=0,"-",'第2表(元)'!BU287)</f>
        <v>-</v>
      </c>
      <c r="BV287" s="127" t="str">
        <f>IF('第2表(元)'!BV287=0,"-",'第2表(元)'!BV287)</f>
        <v>-</v>
      </c>
      <c r="BW287" s="102" t="str">
        <f>IF('第2表(元)'!BW287=0,"-",'第2表(元)'!BW287)</f>
        <v>-</v>
      </c>
    </row>
    <row r="288" spans="1:76" x14ac:dyDescent="0.15">
      <c r="A288" s="16"/>
      <c r="B288" s="17"/>
      <c r="C288" s="18"/>
      <c r="D288" s="18" t="s">
        <v>577</v>
      </c>
      <c r="E288" s="18">
        <v>512</v>
      </c>
      <c r="F288" s="19" t="s">
        <v>442</v>
      </c>
      <c r="G288" s="99" t="str">
        <f>IF('第2表(元)'!G288=0,"-",'第2表(元)'!G288)</f>
        <v>-</v>
      </c>
      <c r="H288" s="127">
        <f>IF('第2表(元)'!H288=0,"-",'第2表(元)'!H288)</f>
        <v>4</v>
      </c>
      <c r="I288" s="131">
        <f>IF('[1]第2表(元)'!I288=0,"-",'[1]第2表(元)'!I288)</f>
        <v>77</v>
      </c>
      <c r="J288" s="127">
        <f>IF('第2表(元)'!J288=0,"-",'第2表(元)'!J288)</f>
        <v>4</v>
      </c>
      <c r="K288" s="127">
        <f>IF('第2表(元)'!K288=0,"-",'第2表(元)'!K288)</f>
        <v>16</v>
      </c>
      <c r="L288" s="127" t="str">
        <f>IF('第2表(元)'!L288=0,"-",'第2表(元)'!L288)</f>
        <v>-</v>
      </c>
      <c r="M288" s="127">
        <f>IF('第2表(元)'!M288=0,"-",'第2表(元)'!M288)</f>
        <v>1</v>
      </c>
      <c r="N288" s="127" t="str">
        <f>IF('第2表(元)'!N288=0,"-",'第2表(元)'!N288)</f>
        <v>-</v>
      </c>
      <c r="O288" s="131" t="str">
        <f>IF('[1]第2表(元)'!O288=0,"-",'[1]第2表(元)'!O288)</f>
        <v>-</v>
      </c>
      <c r="P288" s="127">
        <f>IF('第2表(元)'!P288=0,"-",'第2表(元)'!P288)</f>
        <v>7</v>
      </c>
      <c r="Q288" s="127" t="str">
        <f>IF('第2表(元)'!Q288=0,"-",'第2表(元)'!Q288)</f>
        <v>-</v>
      </c>
      <c r="R288" s="127" t="str">
        <f>IF('第2表(元)'!R288=0,"-",'第2表(元)'!R288)</f>
        <v>-</v>
      </c>
      <c r="S288" s="127">
        <f>IF('第2表(元)'!S288=0,"-",'第2表(元)'!S288)</f>
        <v>1</v>
      </c>
      <c r="T288" s="127" t="str">
        <f>IF('第2表(元)'!T288=0,"-",'第2表(元)'!T288)</f>
        <v>-</v>
      </c>
      <c r="U288" s="127" t="str">
        <f>IF('第2表(元)'!U288=0,"-",'第2表(元)'!U288)</f>
        <v>-</v>
      </c>
      <c r="V288" s="127" t="str">
        <f>IF('第2表(元)'!V288=0,"-",'第2表(元)'!V288)</f>
        <v>-</v>
      </c>
      <c r="W288" s="127">
        <f>IF('第2表(元)'!W288=0,"-",'第2表(元)'!W288)</f>
        <v>18</v>
      </c>
      <c r="X288" s="127">
        <f>IF('第2表(元)'!X288=0,"-",'第2表(元)'!X288)</f>
        <v>4</v>
      </c>
      <c r="Y288" s="127">
        <f>IF('第2表(元)'!Y288=0,"-",'第2表(元)'!Y288)</f>
        <v>21</v>
      </c>
      <c r="Z288" s="127" t="str">
        <f>IF('第2表(元)'!Z288=0,"-",'第2表(元)'!Z288)</f>
        <v>-</v>
      </c>
      <c r="AA288" s="127" t="str">
        <f>IF('第2表(元)'!AA288=0,"-",'第2表(元)'!AA288)</f>
        <v>-</v>
      </c>
      <c r="AB288" s="127">
        <f>IF('第2表(元)'!AB288=0,"-",'第2表(元)'!AB288)</f>
        <v>3</v>
      </c>
      <c r="AC288" s="127">
        <f>IF('第2表(元)'!AC288=0,"-",'第2表(元)'!AC288)</f>
        <v>13</v>
      </c>
      <c r="AD288" s="127" t="str">
        <f>IF('第2表(元)'!AD288=0,"-",'第2表(元)'!AD288)</f>
        <v>-</v>
      </c>
      <c r="AE288" s="127" t="str">
        <f>IF('第2表(元)'!AE288=0,"-",'第2表(元)'!AE288)</f>
        <v>-</v>
      </c>
      <c r="AF288" s="127" t="str">
        <f>IF('第2表(元)'!AF288=0,"-",'第2表(元)'!AF288)</f>
        <v>-</v>
      </c>
      <c r="AG288" s="127">
        <f>IF('第2表(元)'!AG288=0,"-",'第2表(元)'!AG288)</f>
        <v>15</v>
      </c>
      <c r="AH288" s="127">
        <f>IF('第2表(元)'!AH288=0,"-",'第2表(元)'!AH288)</f>
        <v>2</v>
      </c>
      <c r="AI288" s="127" t="str">
        <f>IF('第2表(元)'!AI288=0,"-",'第2表(元)'!AI288)</f>
        <v>-</v>
      </c>
      <c r="AJ288" s="127" t="str">
        <f>IF('第2表(元)'!AJ288=0,"-",'第2表(元)'!AJ288)</f>
        <v>-</v>
      </c>
      <c r="AK288" s="127" t="str">
        <f>IF('第2表(元)'!AK288=0,"-",'第2表(元)'!AK288)</f>
        <v>-</v>
      </c>
      <c r="AL288" s="127">
        <f>IF('第2表(元)'!AL288=0,"-",'第2表(元)'!AL288)</f>
        <v>11</v>
      </c>
      <c r="AM288" s="127" t="str">
        <f>IF('第2表(元)'!AM288=0,"-",'第2表(元)'!AM288)</f>
        <v>-</v>
      </c>
      <c r="AN288" s="127" t="str">
        <f>IF('第2表(元)'!AN288=0,"-",'第2表(元)'!AN288)</f>
        <v>-</v>
      </c>
      <c r="AO288" s="127" t="str">
        <f>IF('第2表(元)'!AO288=0,"-",'第2表(元)'!AO288)</f>
        <v>-</v>
      </c>
      <c r="AP288" s="127" t="str">
        <f>IF('第2表(元)'!AP288=0,"-",'第2表(元)'!AP288)</f>
        <v>-</v>
      </c>
      <c r="AQ288" s="127" t="str">
        <f>IF('第2表(元)'!AQ288=0,"-",'第2表(元)'!AQ288)</f>
        <v>-</v>
      </c>
      <c r="AR288" s="127" t="str">
        <f>IF('第2表(元)'!AR288=0,"-",'第2表(元)'!AR288)</f>
        <v>-</v>
      </c>
      <c r="AS288" s="127" t="str">
        <f>IF('第2表(元)'!AS288=0,"-",'第2表(元)'!AS288)</f>
        <v>-</v>
      </c>
      <c r="AT288" s="127" t="str">
        <f>IF('第2表(元)'!AT288=0,"-",'第2表(元)'!AT288)</f>
        <v>-</v>
      </c>
      <c r="AU288" s="127" t="str">
        <f>IF('第2表(元)'!AU288=0,"-",'第2表(元)'!AU288)</f>
        <v>-</v>
      </c>
      <c r="AV288" s="127" t="str">
        <f>IF('第2表(元)'!AV288=0,"-",'第2表(元)'!AV288)</f>
        <v>-</v>
      </c>
      <c r="AW288" s="127" t="str">
        <f>IF('第2表(元)'!AW288=0,"-",'第2表(元)'!AW288)</f>
        <v>-</v>
      </c>
      <c r="AX288" s="127" t="str">
        <f>IF('第2表(元)'!AX288=0,"-",'第2表(元)'!AX288)</f>
        <v>-</v>
      </c>
      <c r="AY288" s="127" t="str">
        <f>IF('第2表(元)'!AY288=0,"-",'第2表(元)'!AY288)</f>
        <v>-</v>
      </c>
      <c r="AZ288" s="127">
        <f>IF('第2表(元)'!AZ288=0,"-",'第2表(元)'!AZ288)</f>
        <v>1</v>
      </c>
      <c r="BA288" s="127">
        <f>IF('第2表(元)'!BA288=0,"-",'第2表(元)'!BA288)</f>
        <v>2</v>
      </c>
      <c r="BB288" s="127">
        <f>IF('第2表(元)'!BB288=0,"-",'第2表(元)'!BB288)</f>
        <v>4</v>
      </c>
      <c r="BC288" s="127" t="str">
        <f>IF('第2表(元)'!BC288=0,"-",'第2表(元)'!BC288)</f>
        <v>-</v>
      </c>
      <c r="BD288" s="127" t="str">
        <f>IF('第2表(元)'!BD288=0,"-",'第2表(元)'!BD288)</f>
        <v>-</v>
      </c>
      <c r="BE288" s="127" t="str">
        <f>IF('第2表(元)'!BE288=0,"-",'第2表(元)'!BE288)</f>
        <v>-</v>
      </c>
      <c r="BF288" s="127" t="str">
        <f>IF('第2表(元)'!BF288=0,"-",'第2表(元)'!BF288)</f>
        <v>-</v>
      </c>
      <c r="BG288" s="127" t="str">
        <f>IF('第2表(元)'!BG288=0,"-",'第2表(元)'!BG288)</f>
        <v>-</v>
      </c>
      <c r="BH288" s="127" t="str">
        <f>IF('第2表(元)'!BH288=0,"-",'第2表(元)'!BH288)</f>
        <v>-</v>
      </c>
      <c r="BI288" s="127" t="str">
        <f>IF('第2表(元)'!BI288=0,"-",'第2表(元)'!BI288)</f>
        <v>-</v>
      </c>
      <c r="BJ288" s="127" t="str">
        <f>IF('第2表(元)'!BJ288=0,"-",'第2表(元)'!BJ288)</f>
        <v>-</v>
      </c>
      <c r="BK288" s="127" t="str">
        <f>IF('第2表(元)'!BK288=0,"-",'第2表(元)'!BK288)</f>
        <v>-</v>
      </c>
      <c r="BL288" s="127" t="str">
        <f>IF('第2表(元)'!BL288=0,"-",'第2表(元)'!BL288)</f>
        <v>-</v>
      </c>
      <c r="BM288" s="127" t="str">
        <f>IF('第2表(元)'!BM288=0,"-",'第2表(元)'!BM288)</f>
        <v>-</v>
      </c>
      <c r="BN288" s="127" t="str">
        <f>IF('第2表(元)'!BN288=0,"-",'第2表(元)'!BN288)</f>
        <v>-</v>
      </c>
      <c r="BO288" s="127" t="str">
        <f>IF('第2表(元)'!BO288=0,"-",'第2表(元)'!BO288)</f>
        <v>-</v>
      </c>
      <c r="BP288" s="127" t="str">
        <f>IF('第2表(元)'!BP288=0,"-",'第2表(元)'!BP288)</f>
        <v>-</v>
      </c>
      <c r="BQ288" s="127" t="str">
        <f>IF('第2表(元)'!BQ288=0,"-",'第2表(元)'!BQ288)</f>
        <v>-</v>
      </c>
      <c r="BR288" s="127">
        <f>IF('第2表(元)'!BR288=0,"-",'第2表(元)'!BR288)</f>
        <v>21</v>
      </c>
      <c r="BS288" s="127">
        <f>IF('第2表(元)'!BS288=0,"-",'第2表(元)'!BS288)</f>
        <v>1</v>
      </c>
      <c r="BT288" s="127">
        <f>IF('第2表(元)'!BT288=0,"-",'第2表(元)'!BT288)</f>
        <v>3</v>
      </c>
      <c r="BU288" s="127" t="str">
        <f>IF('第2表(元)'!BU288=0,"-",'第2表(元)'!BU288)</f>
        <v>-</v>
      </c>
      <c r="BV288" s="127" t="str">
        <f>IF('第2表(元)'!BV288=0,"-",'第2表(元)'!BV288)</f>
        <v>-</v>
      </c>
      <c r="BW288" s="102" t="str">
        <f>IF('第2表(元)'!BW288=0,"-",'第2表(元)'!BW288)</f>
        <v>-</v>
      </c>
    </row>
    <row r="289" spans="1:75" x14ac:dyDescent="0.15">
      <c r="A289" s="16"/>
      <c r="B289" s="17"/>
      <c r="C289" s="18"/>
      <c r="D289" s="18" t="s">
        <v>577</v>
      </c>
      <c r="E289" s="18">
        <v>513</v>
      </c>
      <c r="F289" s="19" t="s">
        <v>445</v>
      </c>
      <c r="G289" s="99" t="str">
        <f>IF('第2表(元)'!G289=0,"-",'第2表(元)'!G289)</f>
        <v>-</v>
      </c>
      <c r="H289" s="127" t="str">
        <f>IF('第2表(元)'!H289=0,"-",'第2表(元)'!H289)</f>
        <v>-</v>
      </c>
      <c r="I289" s="131">
        <f>IF('[1]第2表(元)'!I289=0,"-",'[1]第2表(元)'!I289)</f>
        <v>45</v>
      </c>
      <c r="J289" s="127" t="str">
        <f>IF('第2表(元)'!J289=0,"-",'第2表(元)'!J289)</f>
        <v>-</v>
      </c>
      <c r="K289" s="127" t="str">
        <f>IF('第2表(元)'!K289=0,"-",'第2表(元)'!K289)</f>
        <v>-</v>
      </c>
      <c r="L289" s="127" t="str">
        <f>IF('第2表(元)'!L289=0,"-",'第2表(元)'!L289)</f>
        <v>-</v>
      </c>
      <c r="M289" s="127" t="str">
        <f>IF('第2表(元)'!M289=0,"-",'第2表(元)'!M289)</f>
        <v>-</v>
      </c>
      <c r="N289" s="127" t="str">
        <f>IF('第2表(元)'!N289=0,"-",'第2表(元)'!N289)</f>
        <v>-</v>
      </c>
      <c r="O289" s="131" t="str">
        <f>IF('[1]第2表(元)'!O289=0,"-",'[1]第2表(元)'!O289)</f>
        <v>-</v>
      </c>
      <c r="P289" s="127" t="str">
        <f>IF('第2表(元)'!P289=0,"-",'第2表(元)'!P289)</f>
        <v>-</v>
      </c>
      <c r="Q289" s="127" t="str">
        <f>IF('第2表(元)'!Q289=0,"-",'第2表(元)'!Q289)</f>
        <v>-</v>
      </c>
      <c r="R289" s="127" t="str">
        <f>IF('第2表(元)'!R289=0,"-",'第2表(元)'!R289)</f>
        <v>-</v>
      </c>
      <c r="S289" s="127" t="str">
        <f>IF('第2表(元)'!S289=0,"-",'第2表(元)'!S289)</f>
        <v>-</v>
      </c>
      <c r="T289" s="127" t="str">
        <f>IF('第2表(元)'!T289=0,"-",'第2表(元)'!T289)</f>
        <v>-</v>
      </c>
      <c r="U289" s="127" t="str">
        <f>IF('第2表(元)'!U289=0,"-",'第2表(元)'!U289)</f>
        <v>-</v>
      </c>
      <c r="V289" s="127" t="str">
        <f>IF('第2表(元)'!V289=0,"-",'第2表(元)'!V289)</f>
        <v>-</v>
      </c>
      <c r="W289" s="127" t="str">
        <f>IF('第2表(元)'!W289=0,"-",'第2表(元)'!W289)</f>
        <v>-</v>
      </c>
      <c r="X289" s="127">
        <f>IF('第2表(元)'!X289=0,"-",'第2表(元)'!X289)</f>
        <v>3</v>
      </c>
      <c r="Y289" s="127" t="str">
        <f>IF('第2表(元)'!Y289=0,"-",'第2表(元)'!Y289)</f>
        <v>-</v>
      </c>
      <c r="Z289" s="127">
        <f>IF('第2表(元)'!Z289=0,"-",'第2表(元)'!Z289)</f>
        <v>1</v>
      </c>
      <c r="AA289" s="127" t="str">
        <f>IF('第2表(元)'!AA289=0,"-",'第2表(元)'!AA289)</f>
        <v>-</v>
      </c>
      <c r="AB289" s="127" t="str">
        <f>IF('第2表(元)'!AB289=0,"-",'第2表(元)'!AB289)</f>
        <v>-</v>
      </c>
      <c r="AC289" s="127" t="str">
        <f>IF('第2表(元)'!AC289=0,"-",'第2表(元)'!AC289)</f>
        <v>-</v>
      </c>
      <c r="AD289" s="127">
        <f>IF('第2表(元)'!AD289=0,"-",'第2表(元)'!AD289)</f>
        <v>13</v>
      </c>
      <c r="AE289" s="127" t="str">
        <f>IF('第2表(元)'!AE289=0,"-",'第2表(元)'!AE289)</f>
        <v>-</v>
      </c>
      <c r="AF289" s="127" t="str">
        <f>IF('第2表(元)'!AF289=0,"-",'第2表(元)'!AF289)</f>
        <v>-</v>
      </c>
      <c r="AG289" s="127" t="str">
        <f>IF('第2表(元)'!AG289=0,"-",'第2表(元)'!AG289)</f>
        <v>-</v>
      </c>
      <c r="AH289" s="127" t="str">
        <f>IF('第2表(元)'!AH289=0,"-",'第2表(元)'!AH289)</f>
        <v>-</v>
      </c>
      <c r="AI289" s="127" t="str">
        <f>IF('第2表(元)'!AI289=0,"-",'第2表(元)'!AI289)</f>
        <v>-</v>
      </c>
      <c r="AJ289" s="127" t="str">
        <f>IF('第2表(元)'!AJ289=0,"-",'第2表(元)'!AJ289)</f>
        <v>-</v>
      </c>
      <c r="AK289" s="127" t="str">
        <f>IF('第2表(元)'!AK289=0,"-",'第2表(元)'!AK289)</f>
        <v>-</v>
      </c>
      <c r="AL289" s="127" t="str">
        <f>IF('第2表(元)'!AL289=0,"-",'第2表(元)'!AL289)</f>
        <v>-</v>
      </c>
      <c r="AM289" s="127" t="str">
        <f>IF('第2表(元)'!AM289=0,"-",'第2表(元)'!AM289)</f>
        <v>-</v>
      </c>
      <c r="AN289" s="127" t="str">
        <f>IF('第2表(元)'!AN289=0,"-",'第2表(元)'!AN289)</f>
        <v>-</v>
      </c>
      <c r="AO289" s="127" t="str">
        <f>IF('第2表(元)'!AO289=0,"-",'第2表(元)'!AO289)</f>
        <v>-</v>
      </c>
      <c r="AP289" s="127" t="str">
        <f>IF('第2表(元)'!AP289=0,"-",'第2表(元)'!AP289)</f>
        <v>-</v>
      </c>
      <c r="AQ289" s="127" t="str">
        <f>IF('第2表(元)'!AQ289=0,"-",'第2表(元)'!AQ289)</f>
        <v>-</v>
      </c>
      <c r="AR289" s="127" t="str">
        <f>IF('第2表(元)'!AR289=0,"-",'第2表(元)'!AR289)</f>
        <v>-</v>
      </c>
      <c r="AS289" s="127" t="str">
        <f>IF('第2表(元)'!AS289=0,"-",'第2表(元)'!AS289)</f>
        <v>-</v>
      </c>
      <c r="AT289" s="127" t="str">
        <f>IF('第2表(元)'!AT289=0,"-",'第2表(元)'!AT289)</f>
        <v>-</v>
      </c>
      <c r="AU289" s="127" t="str">
        <f>IF('第2表(元)'!AU289=0,"-",'第2表(元)'!AU289)</f>
        <v>-</v>
      </c>
      <c r="AV289" s="127" t="str">
        <f>IF('第2表(元)'!AV289=0,"-",'第2表(元)'!AV289)</f>
        <v>-</v>
      </c>
      <c r="AW289" s="127" t="str">
        <f>IF('第2表(元)'!AW289=0,"-",'第2表(元)'!AW289)</f>
        <v>-</v>
      </c>
      <c r="AX289" s="127">
        <f>IF('第2表(元)'!AX289=0,"-",'第2表(元)'!AX289)</f>
        <v>4</v>
      </c>
      <c r="AY289" s="127" t="str">
        <f>IF('第2表(元)'!AY289=0,"-",'第2表(元)'!AY289)</f>
        <v>-</v>
      </c>
      <c r="AZ289" s="127" t="str">
        <f>IF('第2表(元)'!AZ289=0,"-",'第2表(元)'!AZ289)</f>
        <v>-</v>
      </c>
      <c r="BA289" s="127">
        <f>IF('第2表(元)'!BA289=0,"-",'第2表(元)'!BA289)</f>
        <v>1</v>
      </c>
      <c r="BB289" s="127" t="str">
        <f>IF('第2表(元)'!BB289=0,"-",'第2表(元)'!BB289)</f>
        <v>-</v>
      </c>
      <c r="BC289" s="127">
        <f>IF('第2表(元)'!BC289=0,"-",'第2表(元)'!BC289)</f>
        <v>5</v>
      </c>
      <c r="BD289" s="127" t="str">
        <f>IF('第2表(元)'!BD289=0,"-",'第2表(元)'!BD289)</f>
        <v>-</v>
      </c>
      <c r="BE289" s="127" t="str">
        <f>IF('第2表(元)'!BE289=0,"-",'第2表(元)'!BE289)</f>
        <v>-</v>
      </c>
      <c r="BF289" s="127" t="str">
        <f>IF('第2表(元)'!BF289=0,"-",'第2表(元)'!BF289)</f>
        <v>-</v>
      </c>
      <c r="BG289" s="127" t="str">
        <f>IF('第2表(元)'!BG289=0,"-",'第2表(元)'!BG289)</f>
        <v>-</v>
      </c>
      <c r="BH289" s="127" t="str">
        <f>IF('第2表(元)'!BH289=0,"-",'第2表(元)'!BH289)</f>
        <v>-</v>
      </c>
      <c r="BI289" s="127" t="str">
        <f>IF('第2表(元)'!BI289=0,"-",'第2表(元)'!BI289)</f>
        <v>-</v>
      </c>
      <c r="BJ289" s="127">
        <f>IF('第2表(元)'!BJ289=0,"-",'第2表(元)'!BJ289)</f>
        <v>3</v>
      </c>
      <c r="BK289" s="127" t="str">
        <f>IF('第2表(元)'!BK289=0,"-",'第2表(元)'!BK289)</f>
        <v>-</v>
      </c>
      <c r="BL289" s="127" t="str">
        <f>IF('第2表(元)'!BL289=0,"-",'第2表(元)'!BL289)</f>
        <v>-</v>
      </c>
      <c r="BM289" s="127" t="str">
        <f>IF('第2表(元)'!BM289=0,"-",'第2表(元)'!BM289)</f>
        <v>-</v>
      </c>
      <c r="BN289" s="127" t="str">
        <f>IF('第2表(元)'!BN289=0,"-",'第2表(元)'!BN289)</f>
        <v>-</v>
      </c>
      <c r="BO289" s="127" t="str">
        <f>IF('第2表(元)'!BO289=0,"-",'第2表(元)'!BO289)</f>
        <v>-</v>
      </c>
      <c r="BP289" s="127" t="str">
        <f>IF('第2表(元)'!BP289=0,"-",'第2表(元)'!BP289)</f>
        <v>-</v>
      </c>
      <c r="BQ289" s="127" t="str">
        <f>IF('第2表(元)'!BQ289=0,"-",'第2表(元)'!BQ289)</f>
        <v>-</v>
      </c>
      <c r="BR289" s="127" t="str">
        <f>IF('第2表(元)'!BR289=0,"-",'第2表(元)'!BR289)</f>
        <v>-</v>
      </c>
      <c r="BS289" s="127" t="str">
        <f>IF('第2表(元)'!BS289=0,"-",'第2表(元)'!BS289)</f>
        <v>-</v>
      </c>
      <c r="BT289" s="127" t="str">
        <f>IF('第2表(元)'!BT289=0,"-",'第2表(元)'!BT289)</f>
        <v>-</v>
      </c>
      <c r="BU289" s="127" t="str">
        <f>IF('第2表(元)'!BU289=0,"-",'第2表(元)'!BU289)</f>
        <v>-</v>
      </c>
      <c r="BV289" s="127" t="str">
        <f>IF('第2表(元)'!BV289=0,"-",'第2表(元)'!BV289)</f>
        <v>-</v>
      </c>
      <c r="BW289" s="102" t="str">
        <f>IF('第2表(元)'!BW289=0,"-",'第2表(元)'!BW289)</f>
        <v>-</v>
      </c>
    </row>
    <row r="290" spans="1:75" x14ac:dyDescent="0.15">
      <c r="A290" s="12"/>
      <c r="B290" s="13"/>
      <c r="C290" s="14">
        <v>52</v>
      </c>
      <c r="D290" s="14" t="s">
        <v>536</v>
      </c>
      <c r="E290" s="14"/>
      <c r="F290" s="15"/>
      <c r="G290" s="125">
        <f>IF('第2表(元)'!G290=0,"-",'第2表(元)'!G290)</f>
        <v>25</v>
      </c>
      <c r="H290" s="125">
        <f>IF('第2表(元)'!H290=0,"-",'第2表(元)'!H290)</f>
        <v>288</v>
      </c>
      <c r="I290" s="125">
        <f>IF('[1]第2表(元)'!I290=0,"-",'[1]第2表(元)'!I290)</f>
        <v>139</v>
      </c>
      <c r="J290" s="125">
        <f>IF('第2表(元)'!J290=0,"-",'第2表(元)'!J290)</f>
        <v>72</v>
      </c>
      <c r="K290" s="125">
        <f>IF('第2表(元)'!K290=0,"-",'第2表(元)'!K290)</f>
        <v>13</v>
      </c>
      <c r="L290" s="125">
        <f>IF('第2表(元)'!L290=0,"-",'第2表(元)'!L290)</f>
        <v>19</v>
      </c>
      <c r="M290" s="125" t="str">
        <f>IF('第2表(元)'!M290=0,"-",'第2表(元)'!M290)</f>
        <v>-</v>
      </c>
      <c r="N290" s="125">
        <f>IF('第2表(元)'!N290=0,"-",'第2表(元)'!N290)</f>
        <v>6</v>
      </c>
      <c r="O290" s="125">
        <f>IF('[1]第2表(元)'!O290=0,"-",'[1]第2表(元)'!O290)</f>
        <v>35</v>
      </c>
      <c r="P290" s="125">
        <f>IF('第2表(元)'!P290=0,"-",'第2表(元)'!P290)</f>
        <v>59</v>
      </c>
      <c r="Q290" s="125">
        <f>IF('第2表(元)'!Q290=0,"-",'第2表(元)'!Q290)</f>
        <v>16</v>
      </c>
      <c r="R290" s="125">
        <f>IF('第2表(元)'!R290=0,"-",'第2表(元)'!R290)</f>
        <v>3</v>
      </c>
      <c r="S290" s="125" t="str">
        <f>IF('第2表(元)'!S290=0,"-",'第2表(元)'!S290)</f>
        <v>-</v>
      </c>
      <c r="T290" s="125">
        <f>IF('第2表(元)'!T290=0,"-",'第2表(元)'!T290)</f>
        <v>4</v>
      </c>
      <c r="U290" s="125">
        <f>IF('第2表(元)'!U290=0,"-",'第2表(元)'!U290)</f>
        <v>167</v>
      </c>
      <c r="V290" s="125">
        <f>IF('第2表(元)'!V290=0,"-",'第2表(元)'!V290)</f>
        <v>40</v>
      </c>
      <c r="W290" s="125">
        <f>IF('第2表(元)'!W290=0,"-",'第2表(元)'!W290)</f>
        <v>78</v>
      </c>
      <c r="X290" s="125">
        <f>IF('第2表(元)'!X290=0,"-",'第2表(元)'!X290)</f>
        <v>976</v>
      </c>
      <c r="Y290" s="125">
        <f>IF('第2表(元)'!Y290=0,"-",'第2表(元)'!Y290)</f>
        <v>91</v>
      </c>
      <c r="Z290" s="125">
        <f>IF('第2表(元)'!Z290=0,"-",'第2表(元)'!Z290)</f>
        <v>295</v>
      </c>
      <c r="AA290" s="125">
        <f>IF('第2表(元)'!AA290=0,"-",'第2表(元)'!AA290)</f>
        <v>1</v>
      </c>
      <c r="AB290" s="125">
        <f>IF('第2表(元)'!AB290=0,"-",'第2表(元)'!AB290)</f>
        <v>33</v>
      </c>
      <c r="AC290" s="125">
        <f>IF('第2表(元)'!AC290=0,"-",'第2表(元)'!AC290)</f>
        <v>42</v>
      </c>
      <c r="AD290" s="125">
        <f>IF('第2表(元)'!AD290=0,"-",'第2表(元)'!AD290)</f>
        <v>60</v>
      </c>
      <c r="AE290" s="125">
        <f>IF('第2表(元)'!AE290=0,"-",'第2表(元)'!AE290)</f>
        <v>34</v>
      </c>
      <c r="AF290" s="125">
        <f>IF('第2表(元)'!AF290=0,"-",'第2表(元)'!AF290)</f>
        <v>53</v>
      </c>
      <c r="AG290" s="125" t="str">
        <f>IF('第2表(元)'!AG290=0,"-",'第2表(元)'!AG290)</f>
        <v>-</v>
      </c>
      <c r="AH290" s="125">
        <f>IF('第2表(元)'!AH290=0,"-",'第2表(元)'!AH290)</f>
        <v>21</v>
      </c>
      <c r="AI290" s="125">
        <f>IF('第2表(元)'!AI290=0,"-",'第2表(元)'!AI290)</f>
        <v>8</v>
      </c>
      <c r="AJ290" s="125">
        <f>IF('第2表(元)'!AJ290=0,"-",'第2表(元)'!AJ290)</f>
        <v>1</v>
      </c>
      <c r="AK290" s="125" t="str">
        <f>IF('第2表(元)'!AK290=0,"-",'第2表(元)'!AK290)</f>
        <v>-</v>
      </c>
      <c r="AL290" s="125">
        <f>IF('第2表(元)'!AL290=0,"-",'第2表(元)'!AL290)</f>
        <v>19</v>
      </c>
      <c r="AM290" s="125">
        <f>IF('第2表(元)'!AM290=0,"-",'第2表(元)'!AM290)</f>
        <v>18</v>
      </c>
      <c r="AN290" s="125">
        <f>IF('第2表(元)'!AN290=0,"-",'第2表(元)'!AN290)</f>
        <v>5</v>
      </c>
      <c r="AO290" s="125" t="str">
        <f>IF('第2表(元)'!AO290=0,"-",'第2表(元)'!AO290)</f>
        <v>-</v>
      </c>
      <c r="AP290" s="125">
        <f>IF('第2表(元)'!AP290=0,"-",'第2表(元)'!AP290)</f>
        <v>1</v>
      </c>
      <c r="AQ290" s="125">
        <f>IF('第2表(元)'!AQ290=0,"-",'第2表(元)'!AQ290)</f>
        <v>35</v>
      </c>
      <c r="AR290" s="125">
        <f>IF('第2表(元)'!AR290=0,"-",'第2表(元)'!AR290)</f>
        <v>5</v>
      </c>
      <c r="AS290" s="125">
        <f>IF('第2表(元)'!AS290=0,"-",'第2表(元)'!AS290)</f>
        <v>2</v>
      </c>
      <c r="AT290" s="125" t="str">
        <f>IF('第2表(元)'!AT290=0,"-",'第2表(元)'!AT290)</f>
        <v>-</v>
      </c>
      <c r="AU290" s="125">
        <f>IF('第2表(元)'!AU290=0,"-",'第2表(元)'!AU290)</f>
        <v>5</v>
      </c>
      <c r="AV290" s="125">
        <f>IF('第2表(元)'!AV290=0,"-",'第2表(元)'!AV290)</f>
        <v>1</v>
      </c>
      <c r="AW290" s="125">
        <f>IF('第2表(元)'!AW290=0,"-",'第2表(元)'!AW290)</f>
        <v>3</v>
      </c>
      <c r="AX290" s="125">
        <f>IF('第2表(元)'!AX290=0,"-",'第2表(元)'!AX290)</f>
        <v>12</v>
      </c>
      <c r="AY290" s="125">
        <f>IF('第2表(元)'!AY290=0,"-",'第2表(元)'!AY290)</f>
        <v>12</v>
      </c>
      <c r="AZ290" s="125">
        <f>IF('第2表(元)'!AZ290=0,"-",'第2表(元)'!AZ290)</f>
        <v>216</v>
      </c>
      <c r="BA290" s="125">
        <f>IF('第2表(元)'!BA290=0,"-",'第2表(元)'!BA290)</f>
        <v>33</v>
      </c>
      <c r="BB290" s="125">
        <f>IF('第2表(元)'!BB290=0,"-",'第2表(元)'!BB290)</f>
        <v>6</v>
      </c>
      <c r="BC290" s="125" t="str">
        <f>IF('第2表(元)'!BC290=0,"-",'第2表(元)'!BC290)</f>
        <v>-</v>
      </c>
      <c r="BD290" s="125">
        <f>IF('第2表(元)'!BD290=0,"-",'第2表(元)'!BD290)</f>
        <v>1</v>
      </c>
      <c r="BE290" s="125">
        <f>IF('第2表(元)'!BE290=0,"-",'第2表(元)'!BE290)</f>
        <v>3</v>
      </c>
      <c r="BF290" s="125">
        <f>IF('第2表(元)'!BF290=0,"-",'第2表(元)'!BF290)</f>
        <v>12</v>
      </c>
      <c r="BG290" s="125" t="str">
        <f>IF('第2表(元)'!BG290=0,"-",'第2表(元)'!BG290)</f>
        <v>-</v>
      </c>
      <c r="BH290" s="125">
        <f>IF('第2表(元)'!BH290=0,"-",'第2表(元)'!BH290)</f>
        <v>2</v>
      </c>
      <c r="BI290" s="125">
        <f>IF('第2表(元)'!BI290=0,"-",'第2表(元)'!BI290)</f>
        <v>16</v>
      </c>
      <c r="BJ290" s="125" t="str">
        <f>IF('第2表(元)'!BJ290=0,"-",'第2表(元)'!BJ290)</f>
        <v>-</v>
      </c>
      <c r="BK290" s="125">
        <f>IF('第2表(元)'!BK290=0,"-",'第2表(元)'!BK290)</f>
        <v>8</v>
      </c>
      <c r="BL290" s="125">
        <f>IF('第2表(元)'!BL290=0,"-",'第2表(元)'!BL290)</f>
        <v>62</v>
      </c>
      <c r="BM290" s="125">
        <f>IF('第2表(元)'!BM290=0,"-",'第2表(元)'!BM290)</f>
        <v>33</v>
      </c>
      <c r="BN290" s="125" t="str">
        <f>IF('第2表(元)'!BN290=0,"-",'第2表(元)'!BN290)</f>
        <v>-</v>
      </c>
      <c r="BO290" s="125">
        <f>IF('第2表(元)'!BO290=0,"-",'第2表(元)'!BO290)</f>
        <v>15</v>
      </c>
      <c r="BP290" s="125" t="str">
        <f>IF('第2表(元)'!BP290=0,"-",'第2表(元)'!BP290)</f>
        <v>-</v>
      </c>
      <c r="BQ290" s="125" t="str">
        <f>IF('第2表(元)'!BQ290=0,"-",'第2表(元)'!BQ290)</f>
        <v>-</v>
      </c>
      <c r="BR290" s="125">
        <f>IF('第2表(元)'!BR290=0,"-",'第2表(元)'!BR290)</f>
        <v>10</v>
      </c>
      <c r="BS290" s="125">
        <f>IF('第2表(元)'!BS290=0,"-",'第2表(元)'!BS290)</f>
        <v>47</v>
      </c>
      <c r="BT290" s="125">
        <f>IF('第2表(元)'!BT290=0,"-",'第2表(元)'!BT290)</f>
        <v>63</v>
      </c>
      <c r="BU290" s="125" t="str">
        <f>IF('第2表(元)'!BU290=0,"-",'第2表(元)'!BU290)</f>
        <v>-</v>
      </c>
      <c r="BV290" s="125">
        <f>IF('第2表(元)'!BV290=0,"-",'第2表(元)'!BV290)</f>
        <v>15</v>
      </c>
      <c r="BW290" s="126" t="str">
        <f>IF('第2表(元)'!BW290=0,"-",'第2表(元)'!BW290)</f>
        <v>-</v>
      </c>
    </row>
    <row r="291" spans="1:75" x14ac:dyDescent="0.15">
      <c r="A291" s="16"/>
      <c r="B291" s="17"/>
      <c r="C291" s="18"/>
      <c r="D291" s="18" t="s">
        <v>577</v>
      </c>
      <c r="E291" s="18">
        <v>520</v>
      </c>
      <c r="F291" s="19" t="s">
        <v>113</v>
      </c>
      <c r="G291" s="99" t="str">
        <f>IF('第2表(元)'!G291=0,"-",'第2表(元)'!G291)</f>
        <v>-</v>
      </c>
      <c r="H291" s="127">
        <f>IF('第2表(元)'!H291=0,"-",'第2表(元)'!H291)</f>
        <v>3</v>
      </c>
      <c r="I291" s="131" t="str">
        <f>IF('[1]第2表(元)'!I291=0,"-",'[1]第2表(元)'!I291)</f>
        <v>-</v>
      </c>
      <c r="J291" s="127" t="str">
        <f>IF('第2表(元)'!J291=0,"-",'第2表(元)'!J291)</f>
        <v>-</v>
      </c>
      <c r="K291" s="127" t="str">
        <f>IF('第2表(元)'!K291=0,"-",'第2表(元)'!K291)</f>
        <v>-</v>
      </c>
      <c r="L291" s="127" t="str">
        <f>IF('第2表(元)'!L291=0,"-",'第2表(元)'!L291)</f>
        <v>-</v>
      </c>
      <c r="M291" s="127" t="str">
        <f>IF('第2表(元)'!M291=0,"-",'第2表(元)'!M291)</f>
        <v>-</v>
      </c>
      <c r="N291" s="127" t="str">
        <f>IF('第2表(元)'!N291=0,"-",'第2表(元)'!N291)</f>
        <v>-</v>
      </c>
      <c r="O291" s="131" t="str">
        <f>IF('[1]第2表(元)'!O291=0,"-",'[1]第2表(元)'!O291)</f>
        <v>-</v>
      </c>
      <c r="P291" s="127" t="str">
        <f>IF('第2表(元)'!P291=0,"-",'第2表(元)'!P291)</f>
        <v>-</v>
      </c>
      <c r="Q291" s="127" t="str">
        <f>IF('第2表(元)'!Q291=0,"-",'第2表(元)'!Q291)</f>
        <v>-</v>
      </c>
      <c r="R291" s="127" t="str">
        <f>IF('第2表(元)'!R291=0,"-",'第2表(元)'!R291)</f>
        <v>-</v>
      </c>
      <c r="S291" s="127" t="str">
        <f>IF('第2表(元)'!S291=0,"-",'第2表(元)'!S291)</f>
        <v>-</v>
      </c>
      <c r="T291" s="127" t="str">
        <f>IF('第2表(元)'!T291=0,"-",'第2表(元)'!T291)</f>
        <v>-</v>
      </c>
      <c r="U291" s="127" t="str">
        <f>IF('第2表(元)'!U291=0,"-",'第2表(元)'!U291)</f>
        <v>-</v>
      </c>
      <c r="V291" s="127" t="str">
        <f>IF('第2表(元)'!V291=0,"-",'第2表(元)'!V291)</f>
        <v>-</v>
      </c>
      <c r="W291" s="127" t="str">
        <f>IF('第2表(元)'!W291=0,"-",'第2表(元)'!W291)</f>
        <v>-</v>
      </c>
      <c r="X291" s="127">
        <f>IF('第2表(元)'!X291=0,"-",'第2表(元)'!X291)</f>
        <v>4</v>
      </c>
      <c r="Y291" s="127" t="str">
        <f>IF('第2表(元)'!Y291=0,"-",'第2表(元)'!Y291)</f>
        <v>-</v>
      </c>
      <c r="Z291" s="127">
        <f>IF('第2表(元)'!Z291=0,"-",'第2表(元)'!Z291)</f>
        <v>11</v>
      </c>
      <c r="AA291" s="127" t="str">
        <f>IF('第2表(元)'!AA291=0,"-",'第2表(元)'!AA291)</f>
        <v>-</v>
      </c>
      <c r="AB291" s="127" t="str">
        <f>IF('第2表(元)'!AB291=0,"-",'第2表(元)'!AB291)</f>
        <v>-</v>
      </c>
      <c r="AC291" s="127" t="str">
        <f>IF('第2表(元)'!AC291=0,"-",'第2表(元)'!AC291)</f>
        <v>-</v>
      </c>
      <c r="AD291" s="127" t="str">
        <f>IF('第2表(元)'!AD291=0,"-",'第2表(元)'!AD291)</f>
        <v>-</v>
      </c>
      <c r="AE291" s="127" t="str">
        <f>IF('第2表(元)'!AE291=0,"-",'第2表(元)'!AE291)</f>
        <v>-</v>
      </c>
      <c r="AF291" s="127" t="str">
        <f>IF('第2表(元)'!AF291=0,"-",'第2表(元)'!AF291)</f>
        <v>-</v>
      </c>
      <c r="AG291" s="127" t="str">
        <f>IF('第2表(元)'!AG291=0,"-",'第2表(元)'!AG291)</f>
        <v>-</v>
      </c>
      <c r="AH291" s="127" t="str">
        <f>IF('第2表(元)'!AH291=0,"-",'第2表(元)'!AH291)</f>
        <v>-</v>
      </c>
      <c r="AI291" s="127" t="str">
        <f>IF('第2表(元)'!AI291=0,"-",'第2表(元)'!AI291)</f>
        <v>-</v>
      </c>
      <c r="AJ291" s="127" t="str">
        <f>IF('第2表(元)'!AJ291=0,"-",'第2表(元)'!AJ291)</f>
        <v>-</v>
      </c>
      <c r="AK291" s="127" t="str">
        <f>IF('第2表(元)'!AK291=0,"-",'第2表(元)'!AK291)</f>
        <v>-</v>
      </c>
      <c r="AL291" s="127" t="str">
        <f>IF('第2表(元)'!AL291=0,"-",'第2表(元)'!AL291)</f>
        <v>-</v>
      </c>
      <c r="AM291" s="127" t="str">
        <f>IF('第2表(元)'!AM291=0,"-",'第2表(元)'!AM291)</f>
        <v>-</v>
      </c>
      <c r="AN291" s="127" t="str">
        <f>IF('第2表(元)'!AN291=0,"-",'第2表(元)'!AN291)</f>
        <v>-</v>
      </c>
      <c r="AO291" s="127" t="str">
        <f>IF('第2表(元)'!AO291=0,"-",'第2表(元)'!AO291)</f>
        <v>-</v>
      </c>
      <c r="AP291" s="127">
        <f>IF('第2表(元)'!AP291=0,"-",'第2表(元)'!AP291)</f>
        <v>1</v>
      </c>
      <c r="AQ291" s="127" t="str">
        <f>IF('第2表(元)'!AQ291=0,"-",'第2表(元)'!AQ291)</f>
        <v>-</v>
      </c>
      <c r="AR291" s="127" t="str">
        <f>IF('第2表(元)'!AR291=0,"-",'第2表(元)'!AR291)</f>
        <v>-</v>
      </c>
      <c r="AS291" s="127" t="str">
        <f>IF('第2表(元)'!AS291=0,"-",'第2表(元)'!AS291)</f>
        <v>-</v>
      </c>
      <c r="AT291" s="127" t="str">
        <f>IF('第2表(元)'!AT291=0,"-",'第2表(元)'!AT291)</f>
        <v>-</v>
      </c>
      <c r="AU291" s="127" t="str">
        <f>IF('第2表(元)'!AU291=0,"-",'第2表(元)'!AU291)</f>
        <v>-</v>
      </c>
      <c r="AV291" s="127" t="str">
        <f>IF('第2表(元)'!AV291=0,"-",'第2表(元)'!AV291)</f>
        <v>-</v>
      </c>
      <c r="AW291" s="127" t="str">
        <f>IF('第2表(元)'!AW291=0,"-",'第2表(元)'!AW291)</f>
        <v>-</v>
      </c>
      <c r="AX291" s="127" t="str">
        <f>IF('第2表(元)'!AX291=0,"-",'第2表(元)'!AX291)</f>
        <v>-</v>
      </c>
      <c r="AY291" s="127" t="str">
        <f>IF('第2表(元)'!AY291=0,"-",'第2表(元)'!AY291)</f>
        <v>-</v>
      </c>
      <c r="AZ291" s="127" t="str">
        <f>IF('第2表(元)'!AZ291=0,"-",'第2表(元)'!AZ291)</f>
        <v>-</v>
      </c>
      <c r="BA291" s="127" t="str">
        <f>IF('第2表(元)'!BA291=0,"-",'第2表(元)'!BA291)</f>
        <v>-</v>
      </c>
      <c r="BB291" s="127" t="str">
        <f>IF('第2表(元)'!BB291=0,"-",'第2表(元)'!BB291)</f>
        <v>-</v>
      </c>
      <c r="BC291" s="127" t="str">
        <f>IF('第2表(元)'!BC291=0,"-",'第2表(元)'!BC291)</f>
        <v>-</v>
      </c>
      <c r="BD291" s="127" t="str">
        <f>IF('第2表(元)'!BD291=0,"-",'第2表(元)'!BD291)</f>
        <v>-</v>
      </c>
      <c r="BE291" s="127" t="str">
        <f>IF('第2表(元)'!BE291=0,"-",'第2表(元)'!BE291)</f>
        <v>-</v>
      </c>
      <c r="BF291" s="127" t="str">
        <f>IF('第2表(元)'!BF291=0,"-",'第2表(元)'!BF291)</f>
        <v>-</v>
      </c>
      <c r="BG291" s="127" t="str">
        <f>IF('第2表(元)'!BG291=0,"-",'第2表(元)'!BG291)</f>
        <v>-</v>
      </c>
      <c r="BH291" s="127" t="str">
        <f>IF('第2表(元)'!BH291=0,"-",'第2表(元)'!BH291)</f>
        <v>-</v>
      </c>
      <c r="BI291" s="127" t="str">
        <f>IF('第2表(元)'!BI291=0,"-",'第2表(元)'!BI291)</f>
        <v>-</v>
      </c>
      <c r="BJ291" s="127" t="str">
        <f>IF('第2表(元)'!BJ291=0,"-",'第2表(元)'!BJ291)</f>
        <v>-</v>
      </c>
      <c r="BK291" s="127" t="str">
        <f>IF('第2表(元)'!BK291=0,"-",'第2表(元)'!BK291)</f>
        <v>-</v>
      </c>
      <c r="BL291" s="127" t="str">
        <f>IF('第2表(元)'!BL291=0,"-",'第2表(元)'!BL291)</f>
        <v>-</v>
      </c>
      <c r="BM291" s="127" t="str">
        <f>IF('第2表(元)'!BM291=0,"-",'第2表(元)'!BM291)</f>
        <v>-</v>
      </c>
      <c r="BN291" s="127" t="str">
        <f>IF('第2表(元)'!BN291=0,"-",'第2表(元)'!BN291)</f>
        <v>-</v>
      </c>
      <c r="BO291" s="127" t="str">
        <f>IF('第2表(元)'!BO291=0,"-",'第2表(元)'!BO291)</f>
        <v>-</v>
      </c>
      <c r="BP291" s="127" t="str">
        <f>IF('第2表(元)'!BP291=0,"-",'第2表(元)'!BP291)</f>
        <v>-</v>
      </c>
      <c r="BQ291" s="127" t="str">
        <f>IF('第2表(元)'!BQ291=0,"-",'第2表(元)'!BQ291)</f>
        <v>-</v>
      </c>
      <c r="BR291" s="127" t="str">
        <f>IF('第2表(元)'!BR291=0,"-",'第2表(元)'!BR291)</f>
        <v>-</v>
      </c>
      <c r="BS291" s="127" t="str">
        <f>IF('第2表(元)'!BS291=0,"-",'第2表(元)'!BS291)</f>
        <v>-</v>
      </c>
      <c r="BT291" s="127" t="str">
        <f>IF('第2表(元)'!BT291=0,"-",'第2表(元)'!BT291)</f>
        <v>-</v>
      </c>
      <c r="BU291" s="127" t="str">
        <f>IF('第2表(元)'!BU291=0,"-",'第2表(元)'!BU291)</f>
        <v>-</v>
      </c>
      <c r="BV291" s="127" t="str">
        <f>IF('第2表(元)'!BV291=0,"-",'第2表(元)'!BV291)</f>
        <v>-</v>
      </c>
      <c r="BW291" s="102" t="str">
        <f>IF('第2表(元)'!BW291=0,"-",'第2表(元)'!BW291)</f>
        <v>-</v>
      </c>
    </row>
    <row r="292" spans="1:75" x14ac:dyDescent="0.15">
      <c r="A292" s="16"/>
      <c r="B292" s="17"/>
      <c r="C292" s="18"/>
      <c r="D292" s="18" t="s">
        <v>577</v>
      </c>
      <c r="E292" s="18">
        <v>521</v>
      </c>
      <c r="F292" s="19" t="s">
        <v>446</v>
      </c>
      <c r="G292" s="99" t="str">
        <f>IF('第2表(元)'!G292=0,"-",'第2表(元)'!G292)</f>
        <v>-</v>
      </c>
      <c r="H292" s="127">
        <f>IF('第2表(元)'!H292=0,"-",'第2表(元)'!H292)</f>
        <v>242</v>
      </c>
      <c r="I292" s="131">
        <f>IF('[1]第2表(元)'!I292=0,"-",'[1]第2表(元)'!I292)</f>
        <v>44</v>
      </c>
      <c r="J292" s="127">
        <f>IF('第2表(元)'!J292=0,"-",'第2表(元)'!J292)</f>
        <v>13</v>
      </c>
      <c r="K292" s="127" t="str">
        <f>IF('第2表(元)'!K292=0,"-",'第2表(元)'!K292)</f>
        <v>-</v>
      </c>
      <c r="L292" s="127" t="str">
        <f>IF('第2表(元)'!L292=0,"-",'第2表(元)'!L292)</f>
        <v>-</v>
      </c>
      <c r="M292" s="127" t="str">
        <f>IF('第2表(元)'!M292=0,"-",'第2表(元)'!M292)</f>
        <v>-</v>
      </c>
      <c r="N292" s="127" t="str">
        <f>IF('第2表(元)'!N292=0,"-",'第2表(元)'!N292)</f>
        <v>-</v>
      </c>
      <c r="O292" s="131">
        <f>IF('[1]第2表(元)'!O292=0,"-",'[1]第2表(元)'!O292)</f>
        <v>10</v>
      </c>
      <c r="P292" s="127">
        <f>IF('第2表(元)'!P292=0,"-",'第2表(元)'!P292)</f>
        <v>15</v>
      </c>
      <c r="Q292" s="127">
        <f>IF('第2表(元)'!Q292=0,"-",'第2表(元)'!Q292)</f>
        <v>16</v>
      </c>
      <c r="R292" s="127" t="str">
        <f>IF('第2表(元)'!R292=0,"-",'第2表(元)'!R292)</f>
        <v>-</v>
      </c>
      <c r="S292" s="127" t="str">
        <f>IF('第2表(元)'!S292=0,"-",'第2表(元)'!S292)</f>
        <v>-</v>
      </c>
      <c r="T292" s="127">
        <f>IF('第2表(元)'!T292=0,"-",'第2表(元)'!T292)</f>
        <v>4</v>
      </c>
      <c r="U292" s="127">
        <f>IF('第2表(元)'!U292=0,"-",'第2表(元)'!U292)</f>
        <v>23</v>
      </c>
      <c r="V292" s="127" t="str">
        <f>IF('第2表(元)'!V292=0,"-",'第2表(元)'!V292)</f>
        <v>-</v>
      </c>
      <c r="W292" s="127">
        <f>IF('第2表(元)'!W292=0,"-",'第2表(元)'!W292)</f>
        <v>44</v>
      </c>
      <c r="X292" s="127">
        <f>IF('第2表(元)'!X292=0,"-",'第2表(元)'!X292)</f>
        <v>823</v>
      </c>
      <c r="Y292" s="127">
        <f>IF('第2表(元)'!Y292=0,"-",'第2表(元)'!Y292)</f>
        <v>33</v>
      </c>
      <c r="Z292" s="127">
        <f>IF('第2表(元)'!Z292=0,"-",'第2表(元)'!Z292)</f>
        <v>76</v>
      </c>
      <c r="AA292" s="127" t="str">
        <f>IF('第2表(元)'!AA292=0,"-",'第2表(元)'!AA292)</f>
        <v>-</v>
      </c>
      <c r="AB292" s="127">
        <f>IF('第2表(元)'!AB292=0,"-",'第2表(元)'!AB292)</f>
        <v>33</v>
      </c>
      <c r="AC292" s="127">
        <f>IF('第2表(元)'!AC292=0,"-",'第2表(元)'!AC292)</f>
        <v>18</v>
      </c>
      <c r="AD292" s="127" t="str">
        <f>IF('第2表(元)'!AD292=0,"-",'第2表(元)'!AD292)</f>
        <v>-</v>
      </c>
      <c r="AE292" s="127">
        <f>IF('第2表(元)'!AE292=0,"-",'第2表(元)'!AE292)</f>
        <v>1</v>
      </c>
      <c r="AF292" s="127">
        <f>IF('第2表(元)'!AF292=0,"-",'第2表(元)'!AF292)</f>
        <v>16</v>
      </c>
      <c r="AG292" s="127" t="str">
        <f>IF('第2表(元)'!AG292=0,"-",'第2表(元)'!AG292)</f>
        <v>-</v>
      </c>
      <c r="AH292" s="127">
        <f>IF('第2表(元)'!AH292=0,"-",'第2表(元)'!AH292)</f>
        <v>19</v>
      </c>
      <c r="AI292" s="127">
        <f>IF('第2表(元)'!AI292=0,"-",'第2表(元)'!AI292)</f>
        <v>8</v>
      </c>
      <c r="AJ292" s="127">
        <f>IF('第2表(元)'!AJ292=0,"-",'第2表(元)'!AJ292)</f>
        <v>1</v>
      </c>
      <c r="AK292" s="127" t="str">
        <f>IF('第2表(元)'!AK292=0,"-",'第2表(元)'!AK292)</f>
        <v>-</v>
      </c>
      <c r="AL292" s="127">
        <f>IF('第2表(元)'!AL292=0,"-",'第2表(元)'!AL292)</f>
        <v>15</v>
      </c>
      <c r="AM292" s="127">
        <f>IF('第2表(元)'!AM292=0,"-",'第2表(元)'!AM292)</f>
        <v>18</v>
      </c>
      <c r="AN292" s="127" t="str">
        <f>IF('第2表(元)'!AN292=0,"-",'第2表(元)'!AN292)</f>
        <v>-</v>
      </c>
      <c r="AO292" s="127" t="str">
        <f>IF('第2表(元)'!AO292=0,"-",'第2表(元)'!AO292)</f>
        <v>-</v>
      </c>
      <c r="AP292" s="127" t="str">
        <f>IF('第2表(元)'!AP292=0,"-",'第2表(元)'!AP292)</f>
        <v>-</v>
      </c>
      <c r="AQ292" s="127">
        <f>IF('第2表(元)'!AQ292=0,"-",'第2表(元)'!AQ292)</f>
        <v>1</v>
      </c>
      <c r="AR292" s="127" t="str">
        <f>IF('第2表(元)'!AR292=0,"-",'第2表(元)'!AR292)</f>
        <v>-</v>
      </c>
      <c r="AS292" s="127" t="str">
        <f>IF('第2表(元)'!AS292=0,"-",'第2表(元)'!AS292)</f>
        <v>-</v>
      </c>
      <c r="AT292" s="127" t="str">
        <f>IF('第2表(元)'!AT292=0,"-",'第2表(元)'!AT292)</f>
        <v>-</v>
      </c>
      <c r="AU292" s="127">
        <f>IF('第2表(元)'!AU292=0,"-",'第2表(元)'!AU292)</f>
        <v>1</v>
      </c>
      <c r="AV292" s="127" t="str">
        <f>IF('第2表(元)'!AV292=0,"-",'第2表(元)'!AV292)</f>
        <v>-</v>
      </c>
      <c r="AW292" s="127">
        <f>IF('第2表(元)'!AW292=0,"-",'第2表(元)'!AW292)</f>
        <v>3</v>
      </c>
      <c r="AX292" s="127">
        <f>IF('第2表(元)'!AX292=0,"-",'第2表(元)'!AX292)</f>
        <v>12</v>
      </c>
      <c r="AY292" s="127">
        <f>IF('第2表(元)'!AY292=0,"-",'第2表(元)'!AY292)</f>
        <v>8</v>
      </c>
      <c r="AZ292" s="127">
        <f>IF('第2表(元)'!AZ292=0,"-",'第2表(元)'!AZ292)</f>
        <v>163</v>
      </c>
      <c r="BA292" s="127">
        <f>IF('第2表(元)'!BA292=0,"-",'第2表(元)'!BA292)</f>
        <v>10</v>
      </c>
      <c r="BB292" s="127" t="str">
        <f>IF('第2表(元)'!BB292=0,"-",'第2表(元)'!BB292)</f>
        <v>-</v>
      </c>
      <c r="BC292" s="127" t="str">
        <f>IF('第2表(元)'!BC292=0,"-",'第2表(元)'!BC292)</f>
        <v>-</v>
      </c>
      <c r="BD292" s="127">
        <f>IF('第2表(元)'!BD292=0,"-",'第2表(元)'!BD292)</f>
        <v>1</v>
      </c>
      <c r="BE292" s="127" t="str">
        <f>IF('第2表(元)'!BE292=0,"-",'第2表(元)'!BE292)</f>
        <v>-</v>
      </c>
      <c r="BF292" s="127">
        <f>IF('第2表(元)'!BF292=0,"-",'第2表(元)'!BF292)</f>
        <v>6</v>
      </c>
      <c r="BG292" s="127" t="str">
        <f>IF('第2表(元)'!BG292=0,"-",'第2表(元)'!BG292)</f>
        <v>-</v>
      </c>
      <c r="BH292" s="127">
        <f>IF('第2表(元)'!BH292=0,"-",'第2表(元)'!BH292)</f>
        <v>2</v>
      </c>
      <c r="BI292" s="127">
        <f>IF('第2表(元)'!BI292=0,"-",'第2表(元)'!BI292)</f>
        <v>4</v>
      </c>
      <c r="BJ292" s="127" t="str">
        <f>IF('第2表(元)'!BJ292=0,"-",'第2表(元)'!BJ292)</f>
        <v>-</v>
      </c>
      <c r="BK292" s="127">
        <f>IF('第2表(元)'!BK292=0,"-",'第2表(元)'!BK292)</f>
        <v>5</v>
      </c>
      <c r="BL292" s="127">
        <f>IF('第2表(元)'!BL292=0,"-",'第2表(元)'!BL292)</f>
        <v>62</v>
      </c>
      <c r="BM292" s="127">
        <f>IF('第2表(元)'!BM292=0,"-",'第2表(元)'!BM292)</f>
        <v>33</v>
      </c>
      <c r="BN292" s="127" t="str">
        <f>IF('第2表(元)'!BN292=0,"-",'第2表(元)'!BN292)</f>
        <v>-</v>
      </c>
      <c r="BO292" s="127">
        <f>IF('第2表(元)'!BO292=0,"-",'第2表(元)'!BO292)</f>
        <v>15</v>
      </c>
      <c r="BP292" s="127" t="str">
        <f>IF('第2表(元)'!BP292=0,"-",'第2表(元)'!BP292)</f>
        <v>-</v>
      </c>
      <c r="BQ292" s="127" t="str">
        <f>IF('第2表(元)'!BQ292=0,"-",'第2表(元)'!BQ292)</f>
        <v>-</v>
      </c>
      <c r="BR292" s="127">
        <f>IF('第2表(元)'!BR292=0,"-",'第2表(元)'!BR292)</f>
        <v>10</v>
      </c>
      <c r="BS292" s="127">
        <f>IF('第2表(元)'!BS292=0,"-",'第2表(元)'!BS292)</f>
        <v>47</v>
      </c>
      <c r="BT292" s="127">
        <f>IF('第2表(元)'!BT292=0,"-",'第2表(元)'!BT292)</f>
        <v>63</v>
      </c>
      <c r="BU292" s="127" t="str">
        <f>IF('第2表(元)'!BU292=0,"-",'第2表(元)'!BU292)</f>
        <v>-</v>
      </c>
      <c r="BV292" s="127" t="str">
        <f>IF('第2表(元)'!BV292=0,"-",'第2表(元)'!BV292)</f>
        <v>-</v>
      </c>
      <c r="BW292" s="102" t="str">
        <f>IF('第2表(元)'!BW292=0,"-",'第2表(元)'!BW292)</f>
        <v>-</v>
      </c>
    </row>
    <row r="293" spans="1:75" x14ac:dyDescent="0.15">
      <c r="A293" s="16"/>
      <c r="B293" s="17"/>
      <c r="C293" s="18"/>
      <c r="D293" s="18" t="s">
        <v>577</v>
      </c>
      <c r="E293" s="18">
        <v>522</v>
      </c>
      <c r="F293" s="19" t="s">
        <v>440</v>
      </c>
      <c r="G293" s="99">
        <f>IF('第2表(元)'!G293=0,"-",'第2表(元)'!G293)</f>
        <v>25</v>
      </c>
      <c r="H293" s="127">
        <f>IF('第2表(元)'!H293=0,"-",'第2表(元)'!H293)</f>
        <v>43</v>
      </c>
      <c r="I293" s="131">
        <f>IF('[1]第2表(元)'!I293=0,"-",'[1]第2表(元)'!I293)</f>
        <v>95</v>
      </c>
      <c r="J293" s="127">
        <f>IF('第2表(元)'!J293=0,"-",'第2表(元)'!J293)</f>
        <v>59</v>
      </c>
      <c r="K293" s="127">
        <f>IF('第2表(元)'!K293=0,"-",'第2表(元)'!K293)</f>
        <v>13</v>
      </c>
      <c r="L293" s="127">
        <f>IF('第2表(元)'!L293=0,"-",'第2表(元)'!L293)</f>
        <v>19</v>
      </c>
      <c r="M293" s="127" t="str">
        <f>IF('第2表(元)'!M293=0,"-",'第2表(元)'!M293)</f>
        <v>-</v>
      </c>
      <c r="N293" s="127">
        <f>IF('第2表(元)'!N293=0,"-",'第2表(元)'!N293)</f>
        <v>6</v>
      </c>
      <c r="O293" s="131">
        <f>IF('[1]第2表(元)'!O293=0,"-",'[1]第2表(元)'!O293)</f>
        <v>25</v>
      </c>
      <c r="P293" s="127">
        <f>IF('第2表(元)'!P293=0,"-",'第2表(元)'!P293)</f>
        <v>44</v>
      </c>
      <c r="Q293" s="127" t="str">
        <f>IF('第2表(元)'!Q293=0,"-",'第2表(元)'!Q293)</f>
        <v>-</v>
      </c>
      <c r="R293" s="127">
        <f>IF('第2表(元)'!R293=0,"-",'第2表(元)'!R293)</f>
        <v>3</v>
      </c>
      <c r="S293" s="127" t="str">
        <f>IF('第2表(元)'!S293=0,"-",'第2表(元)'!S293)</f>
        <v>-</v>
      </c>
      <c r="T293" s="127" t="str">
        <f>IF('第2表(元)'!T293=0,"-",'第2表(元)'!T293)</f>
        <v>-</v>
      </c>
      <c r="U293" s="127">
        <f>IF('第2表(元)'!U293=0,"-",'第2表(元)'!U293)</f>
        <v>144</v>
      </c>
      <c r="V293" s="127">
        <f>IF('第2表(元)'!V293=0,"-",'第2表(元)'!V293)</f>
        <v>40</v>
      </c>
      <c r="W293" s="127">
        <f>IF('第2表(元)'!W293=0,"-",'第2表(元)'!W293)</f>
        <v>34</v>
      </c>
      <c r="X293" s="127">
        <f>IF('第2表(元)'!X293=0,"-",'第2表(元)'!X293)</f>
        <v>149</v>
      </c>
      <c r="Y293" s="127">
        <f>IF('第2表(元)'!Y293=0,"-",'第2表(元)'!Y293)</f>
        <v>58</v>
      </c>
      <c r="Z293" s="127">
        <f>IF('第2表(元)'!Z293=0,"-",'第2表(元)'!Z293)</f>
        <v>208</v>
      </c>
      <c r="AA293" s="127">
        <f>IF('第2表(元)'!AA293=0,"-",'第2表(元)'!AA293)</f>
        <v>1</v>
      </c>
      <c r="AB293" s="127" t="str">
        <f>IF('第2表(元)'!AB293=0,"-",'第2表(元)'!AB293)</f>
        <v>-</v>
      </c>
      <c r="AC293" s="127">
        <f>IF('第2表(元)'!AC293=0,"-",'第2表(元)'!AC293)</f>
        <v>24</v>
      </c>
      <c r="AD293" s="127">
        <f>IF('第2表(元)'!AD293=0,"-",'第2表(元)'!AD293)</f>
        <v>60</v>
      </c>
      <c r="AE293" s="127">
        <f>IF('第2表(元)'!AE293=0,"-",'第2表(元)'!AE293)</f>
        <v>33</v>
      </c>
      <c r="AF293" s="127">
        <f>IF('第2表(元)'!AF293=0,"-",'第2表(元)'!AF293)</f>
        <v>37</v>
      </c>
      <c r="AG293" s="127" t="str">
        <f>IF('第2表(元)'!AG293=0,"-",'第2表(元)'!AG293)</f>
        <v>-</v>
      </c>
      <c r="AH293" s="127">
        <f>IF('第2表(元)'!AH293=0,"-",'第2表(元)'!AH293)</f>
        <v>2</v>
      </c>
      <c r="AI293" s="127" t="str">
        <f>IF('第2表(元)'!AI293=0,"-",'第2表(元)'!AI293)</f>
        <v>-</v>
      </c>
      <c r="AJ293" s="127" t="str">
        <f>IF('第2表(元)'!AJ293=0,"-",'第2表(元)'!AJ293)</f>
        <v>-</v>
      </c>
      <c r="AK293" s="127" t="str">
        <f>IF('第2表(元)'!AK293=0,"-",'第2表(元)'!AK293)</f>
        <v>-</v>
      </c>
      <c r="AL293" s="127">
        <f>IF('第2表(元)'!AL293=0,"-",'第2表(元)'!AL293)</f>
        <v>4</v>
      </c>
      <c r="AM293" s="127" t="str">
        <f>IF('第2表(元)'!AM293=0,"-",'第2表(元)'!AM293)</f>
        <v>-</v>
      </c>
      <c r="AN293" s="127">
        <f>IF('第2表(元)'!AN293=0,"-",'第2表(元)'!AN293)</f>
        <v>5</v>
      </c>
      <c r="AO293" s="127" t="str">
        <f>IF('第2表(元)'!AO293=0,"-",'第2表(元)'!AO293)</f>
        <v>-</v>
      </c>
      <c r="AP293" s="127" t="str">
        <f>IF('第2表(元)'!AP293=0,"-",'第2表(元)'!AP293)</f>
        <v>-</v>
      </c>
      <c r="AQ293" s="127">
        <f>IF('第2表(元)'!AQ293=0,"-",'第2表(元)'!AQ293)</f>
        <v>34</v>
      </c>
      <c r="AR293" s="127">
        <f>IF('第2表(元)'!AR293=0,"-",'第2表(元)'!AR293)</f>
        <v>5</v>
      </c>
      <c r="AS293" s="127">
        <f>IF('第2表(元)'!AS293=0,"-",'第2表(元)'!AS293)</f>
        <v>2</v>
      </c>
      <c r="AT293" s="127" t="str">
        <f>IF('第2表(元)'!AT293=0,"-",'第2表(元)'!AT293)</f>
        <v>-</v>
      </c>
      <c r="AU293" s="127">
        <f>IF('第2表(元)'!AU293=0,"-",'第2表(元)'!AU293)</f>
        <v>4</v>
      </c>
      <c r="AV293" s="127">
        <f>IF('第2表(元)'!AV293=0,"-",'第2表(元)'!AV293)</f>
        <v>1</v>
      </c>
      <c r="AW293" s="127" t="str">
        <f>IF('第2表(元)'!AW293=0,"-",'第2表(元)'!AW293)</f>
        <v>-</v>
      </c>
      <c r="AX293" s="127" t="str">
        <f>IF('第2表(元)'!AX293=0,"-",'第2表(元)'!AX293)</f>
        <v>-</v>
      </c>
      <c r="AY293" s="127">
        <f>IF('第2表(元)'!AY293=0,"-",'第2表(元)'!AY293)</f>
        <v>4</v>
      </c>
      <c r="AZ293" s="127">
        <f>IF('第2表(元)'!AZ293=0,"-",'第2表(元)'!AZ293)</f>
        <v>53</v>
      </c>
      <c r="BA293" s="127">
        <f>IF('第2表(元)'!BA293=0,"-",'第2表(元)'!BA293)</f>
        <v>23</v>
      </c>
      <c r="BB293" s="127">
        <f>IF('第2表(元)'!BB293=0,"-",'第2表(元)'!BB293)</f>
        <v>6</v>
      </c>
      <c r="BC293" s="127" t="str">
        <f>IF('第2表(元)'!BC293=0,"-",'第2表(元)'!BC293)</f>
        <v>-</v>
      </c>
      <c r="BD293" s="127" t="str">
        <f>IF('第2表(元)'!BD293=0,"-",'第2表(元)'!BD293)</f>
        <v>-</v>
      </c>
      <c r="BE293" s="127">
        <f>IF('第2表(元)'!BE293=0,"-",'第2表(元)'!BE293)</f>
        <v>3</v>
      </c>
      <c r="BF293" s="127">
        <f>IF('第2表(元)'!BF293=0,"-",'第2表(元)'!BF293)</f>
        <v>6</v>
      </c>
      <c r="BG293" s="127" t="str">
        <f>IF('第2表(元)'!BG293=0,"-",'第2表(元)'!BG293)</f>
        <v>-</v>
      </c>
      <c r="BH293" s="127" t="str">
        <f>IF('第2表(元)'!BH293=0,"-",'第2表(元)'!BH293)</f>
        <v>-</v>
      </c>
      <c r="BI293" s="127">
        <f>IF('第2表(元)'!BI293=0,"-",'第2表(元)'!BI293)</f>
        <v>12</v>
      </c>
      <c r="BJ293" s="127" t="str">
        <f>IF('第2表(元)'!BJ293=0,"-",'第2表(元)'!BJ293)</f>
        <v>-</v>
      </c>
      <c r="BK293" s="127">
        <f>IF('第2表(元)'!BK293=0,"-",'第2表(元)'!BK293)</f>
        <v>3</v>
      </c>
      <c r="BL293" s="127" t="str">
        <f>IF('第2表(元)'!BL293=0,"-",'第2表(元)'!BL293)</f>
        <v>-</v>
      </c>
      <c r="BM293" s="127" t="str">
        <f>IF('第2表(元)'!BM293=0,"-",'第2表(元)'!BM293)</f>
        <v>-</v>
      </c>
      <c r="BN293" s="127" t="str">
        <f>IF('第2表(元)'!BN293=0,"-",'第2表(元)'!BN293)</f>
        <v>-</v>
      </c>
      <c r="BO293" s="127" t="str">
        <f>IF('第2表(元)'!BO293=0,"-",'第2表(元)'!BO293)</f>
        <v>-</v>
      </c>
      <c r="BP293" s="127" t="str">
        <f>IF('第2表(元)'!BP293=0,"-",'第2表(元)'!BP293)</f>
        <v>-</v>
      </c>
      <c r="BQ293" s="127" t="str">
        <f>IF('第2表(元)'!BQ293=0,"-",'第2表(元)'!BQ293)</f>
        <v>-</v>
      </c>
      <c r="BR293" s="127" t="str">
        <f>IF('第2表(元)'!BR293=0,"-",'第2表(元)'!BR293)</f>
        <v>-</v>
      </c>
      <c r="BS293" s="127" t="str">
        <f>IF('第2表(元)'!BS293=0,"-",'第2表(元)'!BS293)</f>
        <v>-</v>
      </c>
      <c r="BT293" s="127" t="str">
        <f>IF('第2表(元)'!BT293=0,"-",'第2表(元)'!BT293)</f>
        <v>-</v>
      </c>
      <c r="BU293" s="127" t="str">
        <f>IF('第2表(元)'!BU293=0,"-",'第2表(元)'!BU293)</f>
        <v>-</v>
      </c>
      <c r="BV293" s="127">
        <f>IF('第2表(元)'!BV293=0,"-",'第2表(元)'!BV293)</f>
        <v>15</v>
      </c>
      <c r="BW293" s="102" t="str">
        <f>IF('第2表(元)'!BW293=0,"-",'第2表(元)'!BW293)</f>
        <v>-</v>
      </c>
    </row>
    <row r="294" spans="1:75" x14ac:dyDescent="0.15">
      <c r="A294" s="12"/>
      <c r="B294" s="13"/>
      <c r="C294" s="14">
        <v>53</v>
      </c>
      <c r="D294" s="14" t="s">
        <v>537</v>
      </c>
      <c r="E294" s="14"/>
      <c r="F294" s="15"/>
      <c r="G294" s="125">
        <f>IF('第2表(元)'!G294=0,"-",'第2表(元)'!G294)</f>
        <v>41</v>
      </c>
      <c r="H294" s="125">
        <f>IF('第2表(元)'!H294=0,"-",'第2表(元)'!H294)</f>
        <v>78</v>
      </c>
      <c r="I294" s="125">
        <f>IF('[1]第2表(元)'!I294=0,"-",'[1]第2表(元)'!I294)</f>
        <v>129</v>
      </c>
      <c r="J294" s="125">
        <f>IF('第2表(元)'!J294=0,"-",'第2表(元)'!J294)</f>
        <v>56</v>
      </c>
      <c r="K294" s="125">
        <f>IF('第2表(元)'!K294=0,"-",'第2表(元)'!K294)</f>
        <v>14</v>
      </c>
      <c r="L294" s="125">
        <f>IF('第2表(元)'!L294=0,"-",'第2表(元)'!L294)</f>
        <v>15</v>
      </c>
      <c r="M294" s="125">
        <f>IF('第2表(元)'!M294=0,"-",'第2表(元)'!M294)</f>
        <v>4</v>
      </c>
      <c r="N294" s="125">
        <f>IF('第2表(元)'!N294=0,"-",'第2表(元)'!N294)</f>
        <v>3</v>
      </c>
      <c r="O294" s="125">
        <f>IF('[1]第2表(元)'!O294=0,"-",'[1]第2表(元)'!O294)</f>
        <v>12</v>
      </c>
      <c r="P294" s="125">
        <f>IF('第2表(元)'!P294=0,"-",'第2表(元)'!P294)</f>
        <v>53</v>
      </c>
      <c r="Q294" s="125">
        <f>IF('第2表(元)'!Q294=0,"-",'第2表(元)'!Q294)</f>
        <v>62</v>
      </c>
      <c r="R294" s="125">
        <f>IF('第2表(元)'!R294=0,"-",'第2表(元)'!R294)</f>
        <v>17</v>
      </c>
      <c r="S294" s="125">
        <f>IF('第2表(元)'!S294=0,"-",'第2表(元)'!S294)</f>
        <v>2</v>
      </c>
      <c r="T294" s="125">
        <f>IF('第2表(元)'!T294=0,"-",'第2表(元)'!T294)</f>
        <v>41</v>
      </c>
      <c r="U294" s="125">
        <f>IF('第2表(元)'!U294=0,"-",'第2表(元)'!U294)</f>
        <v>132</v>
      </c>
      <c r="V294" s="125">
        <f>IF('第2表(元)'!V294=0,"-",'第2表(元)'!V294)</f>
        <v>5</v>
      </c>
      <c r="W294" s="125">
        <f>IF('第2表(元)'!W294=0,"-",'第2表(元)'!W294)</f>
        <v>166</v>
      </c>
      <c r="X294" s="125">
        <f>IF('第2表(元)'!X294=0,"-",'第2表(元)'!X294)</f>
        <v>190</v>
      </c>
      <c r="Y294" s="125">
        <f>IF('第2表(元)'!Y294=0,"-",'第2表(元)'!Y294)</f>
        <v>369</v>
      </c>
      <c r="Z294" s="125">
        <f>IF('第2表(元)'!Z294=0,"-",'第2表(元)'!Z294)</f>
        <v>109</v>
      </c>
      <c r="AA294" s="125">
        <f>IF('第2表(元)'!AA294=0,"-",'第2表(元)'!AA294)</f>
        <v>21</v>
      </c>
      <c r="AB294" s="125">
        <f>IF('第2表(元)'!AB294=0,"-",'第2表(元)'!AB294)</f>
        <v>125</v>
      </c>
      <c r="AC294" s="125">
        <f>IF('第2表(元)'!AC294=0,"-",'第2表(元)'!AC294)</f>
        <v>326</v>
      </c>
      <c r="AD294" s="125">
        <f>IF('第2表(元)'!AD294=0,"-",'第2表(元)'!AD294)</f>
        <v>247</v>
      </c>
      <c r="AE294" s="125">
        <f>IF('第2表(元)'!AE294=0,"-",'第2表(元)'!AE294)</f>
        <v>93</v>
      </c>
      <c r="AF294" s="125">
        <f>IF('第2表(元)'!AF294=0,"-",'第2表(元)'!AF294)</f>
        <v>139</v>
      </c>
      <c r="AG294" s="125">
        <f>IF('第2表(元)'!AG294=0,"-",'第2表(元)'!AG294)</f>
        <v>288</v>
      </c>
      <c r="AH294" s="125">
        <f>IF('第2表(元)'!AH294=0,"-",'第2表(元)'!AH294)</f>
        <v>26</v>
      </c>
      <c r="AI294" s="125">
        <f>IF('第2表(元)'!AI294=0,"-",'第2表(元)'!AI294)</f>
        <v>3</v>
      </c>
      <c r="AJ294" s="125">
        <f>IF('第2表(元)'!AJ294=0,"-",'第2表(元)'!AJ294)</f>
        <v>173</v>
      </c>
      <c r="AK294" s="125" t="str">
        <f>IF('第2表(元)'!AK294=0,"-",'第2表(元)'!AK294)</f>
        <v>-</v>
      </c>
      <c r="AL294" s="125">
        <f>IF('第2表(元)'!AL294=0,"-",'第2表(元)'!AL294)</f>
        <v>25</v>
      </c>
      <c r="AM294" s="125">
        <f>IF('第2表(元)'!AM294=0,"-",'第2表(元)'!AM294)</f>
        <v>84</v>
      </c>
      <c r="AN294" s="125">
        <f>IF('第2表(元)'!AN294=0,"-",'第2表(元)'!AN294)</f>
        <v>22</v>
      </c>
      <c r="AO294" s="125">
        <f>IF('第2表(元)'!AO294=0,"-",'第2表(元)'!AO294)</f>
        <v>2</v>
      </c>
      <c r="AP294" s="125">
        <f>IF('第2表(元)'!AP294=0,"-",'第2表(元)'!AP294)</f>
        <v>9</v>
      </c>
      <c r="AQ294" s="125">
        <f>IF('第2表(元)'!AQ294=0,"-",'第2表(元)'!AQ294)</f>
        <v>89</v>
      </c>
      <c r="AR294" s="125">
        <f>IF('第2表(元)'!AR294=0,"-",'第2表(元)'!AR294)</f>
        <v>60</v>
      </c>
      <c r="AS294" s="125">
        <f>IF('第2表(元)'!AS294=0,"-",'第2表(元)'!AS294)</f>
        <v>7</v>
      </c>
      <c r="AT294" s="125" t="str">
        <f>IF('第2表(元)'!AT294=0,"-",'第2表(元)'!AT294)</f>
        <v>-</v>
      </c>
      <c r="AU294" s="125">
        <f>IF('第2表(元)'!AU294=0,"-",'第2表(元)'!AU294)</f>
        <v>67</v>
      </c>
      <c r="AV294" s="125">
        <f>IF('第2表(元)'!AV294=0,"-",'第2表(元)'!AV294)</f>
        <v>54</v>
      </c>
      <c r="AW294" s="125">
        <f>IF('第2表(元)'!AW294=0,"-",'第2表(元)'!AW294)</f>
        <v>4</v>
      </c>
      <c r="AX294" s="125">
        <f>IF('第2表(元)'!AX294=0,"-",'第2表(元)'!AX294)</f>
        <v>33</v>
      </c>
      <c r="AY294" s="125">
        <f>IF('第2表(元)'!AY294=0,"-",'第2表(元)'!AY294)</f>
        <v>95</v>
      </c>
      <c r="AZ294" s="125">
        <f>IF('第2表(元)'!AZ294=0,"-",'第2表(元)'!AZ294)</f>
        <v>12</v>
      </c>
      <c r="BA294" s="125">
        <f>IF('第2表(元)'!BA294=0,"-",'第2表(元)'!BA294)</f>
        <v>119</v>
      </c>
      <c r="BB294" s="125">
        <f>IF('第2表(元)'!BB294=0,"-",'第2表(元)'!BB294)</f>
        <v>16</v>
      </c>
      <c r="BC294" s="125">
        <f>IF('第2表(元)'!BC294=0,"-",'第2表(元)'!BC294)</f>
        <v>5</v>
      </c>
      <c r="BD294" s="125">
        <f>IF('第2表(元)'!BD294=0,"-",'第2表(元)'!BD294)</f>
        <v>13</v>
      </c>
      <c r="BE294" s="125">
        <f>IF('第2表(元)'!BE294=0,"-",'第2表(元)'!BE294)</f>
        <v>11</v>
      </c>
      <c r="BF294" s="125">
        <f>IF('第2表(元)'!BF294=0,"-",'第2表(元)'!BF294)</f>
        <v>8</v>
      </c>
      <c r="BG294" s="125" t="str">
        <f>IF('第2表(元)'!BG294=0,"-",'第2表(元)'!BG294)</f>
        <v>-</v>
      </c>
      <c r="BH294" s="125">
        <f>IF('第2表(元)'!BH294=0,"-",'第2表(元)'!BH294)</f>
        <v>10</v>
      </c>
      <c r="BI294" s="125">
        <f>IF('第2表(元)'!BI294=0,"-",'第2表(元)'!BI294)</f>
        <v>7</v>
      </c>
      <c r="BJ294" s="125">
        <f>IF('第2表(元)'!BJ294=0,"-",'第2表(元)'!BJ294)</f>
        <v>4</v>
      </c>
      <c r="BK294" s="125">
        <f>IF('第2表(元)'!BK294=0,"-",'第2表(元)'!BK294)</f>
        <v>14</v>
      </c>
      <c r="BL294" s="125">
        <f>IF('第2表(元)'!BL294=0,"-",'第2表(元)'!BL294)</f>
        <v>8</v>
      </c>
      <c r="BM294" s="125" t="str">
        <f>IF('第2表(元)'!BM294=0,"-",'第2表(元)'!BM294)</f>
        <v>-</v>
      </c>
      <c r="BN294" s="125" t="str">
        <f>IF('第2表(元)'!BN294=0,"-",'第2表(元)'!BN294)</f>
        <v>-</v>
      </c>
      <c r="BO294" s="125">
        <f>IF('第2表(元)'!BO294=0,"-",'第2表(元)'!BO294)</f>
        <v>4</v>
      </c>
      <c r="BP294" s="125" t="str">
        <f>IF('第2表(元)'!BP294=0,"-",'第2表(元)'!BP294)</f>
        <v>-</v>
      </c>
      <c r="BQ294" s="125">
        <f>IF('第2表(元)'!BQ294=0,"-",'第2表(元)'!BQ294)</f>
        <v>1</v>
      </c>
      <c r="BR294" s="125" t="str">
        <f>IF('第2表(元)'!BR294=0,"-",'第2表(元)'!BR294)</f>
        <v>-</v>
      </c>
      <c r="BS294" s="125">
        <f>IF('第2表(元)'!BS294=0,"-",'第2表(元)'!BS294)</f>
        <v>14</v>
      </c>
      <c r="BT294" s="125">
        <f>IF('第2表(元)'!BT294=0,"-",'第2表(元)'!BT294)</f>
        <v>8</v>
      </c>
      <c r="BU294" s="125" t="str">
        <f>IF('第2表(元)'!BU294=0,"-",'第2表(元)'!BU294)</f>
        <v>-</v>
      </c>
      <c r="BV294" s="125">
        <f>IF('第2表(元)'!BV294=0,"-",'第2表(元)'!BV294)</f>
        <v>2</v>
      </c>
      <c r="BW294" s="126">
        <f>IF('第2表(元)'!BW294=0,"-",'第2表(元)'!BW294)</f>
        <v>1</v>
      </c>
    </row>
    <row r="295" spans="1:75" x14ac:dyDescent="0.15">
      <c r="A295" s="16"/>
      <c r="B295" s="17"/>
      <c r="C295" s="18"/>
      <c r="D295" s="18" t="s">
        <v>577</v>
      </c>
      <c r="E295" s="18">
        <v>530</v>
      </c>
      <c r="F295" s="19" t="s">
        <v>113</v>
      </c>
      <c r="G295" s="99">
        <f>IF('第2表(元)'!G295=0,"-",'第2表(元)'!G295)</f>
        <v>2</v>
      </c>
      <c r="H295" s="127" t="str">
        <f>IF('第2表(元)'!H295=0,"-",'第2表(元)'!H295)</f>
        <v>-</v>
      </c>
      <c r="I295" s="131" t="str">
        <f>IF('[1]第2表(元)'!I295=0,"-",'[1]第2表(元)'!I295)</f>
        <v>-</v>
      </c>
      <c r="J295" s="127" t="str">
        <f>IF('第2表(元)'!J295=0,"-",'第2表(元)'!J295)</f>
        <v>-</v>
      </c>
      <c r="K295" s="127" t="str">
        <f>IF('第2表(元)'!K295=0,"-",'第2表(元)'!K295)</f>
        <v>-</v>
      </c>
      <c r="L295" s="127" t="str">
        <f>IF('第2表(元)'!L295=0,"-",'第2表(元)'!L295)</f>
        <v>-</v>
      </c>
      <c r="M295" s="127" t="str">
        <f>IF('第2表(元)'!M295=0,"-",'第2表(元)'!M295)</f>
        <v>-</v>
      </c>
      <c r="N295" s="127" t="str">
        <f>IF('第2表(元)'!N295=0,"-",'第2表(元)'!N295)</f>
        <v>-</v>
      </c>
      <c r="O295" s="131" t="str">
        <f>IF('[1]第2表(元)'!O295=0,"-",'[1]第2表(元)'!O295)</f>
        <v>-</v>
      </c>
      <c r="P295" s="127" t="str">
        <f>IF('第2表(元)'!P295=0,"-",'第2表(元)'!P295)</f>
        <v>-</v>
      </c>
      <c r="Q295" s="127">
        <f>IF('第2表(元)'!Q295=0,"-",'第2表(元)'!Q295)</f>
        <v>3</v>
      </c>
      <c r="R295" s="127" t="str">
        <f>IF('第2表(元)'!R295=0,"-",'第2表(元)'!R295)</f>
        <v>-</v>
      </c>
      <c r="S295" s="127" t="str">
        <f>IF('第2表(元)'!S295=0,"-",'第2表(元)'!S295)</f>
        <v>-</v>
      </c>
      <c r="T295" s="127" t="str">
        <f>IF('第2表(元)'!T295=0,"-",'第2表(元)'!T295)</f>
        <v>-</v>
      </c>
      <c r="U295" s="127" t="str">
        <f>IF('第2表(元)'!U295=0,"-",'第2表(元)'!U295)</f>
        <v>-</v>
      </c>
      <c r="V295" s="127" t="str">
        <f>IF('第2表(元)'!V295=0,"-",'第2表(元)'!V295)</f>
        <v>-</v>
      </c>
      <c r="W295" s="127" t="str">
        <f>IF('第2表(元)'!W295=0,"-",'第2表(元)'!W295)</f>
        <v>-</v>
      </c>
      <c r="X295" s="127">
        <f>IF('第2表(元)'!X295=0,"-",'第2表(元)'!X295)</f>
        <v>1</v>
      </c>
      <c r="Y295" s="127">
        <f>IF('第2表(元)'!Y295=0,"-",'第2表(元)'!Y295)</f>
        <v>1</v>
      </c>
      <c r="Z295" s="127" t="str">
        <f>IF('第2表(元)'!Z295=0,"-",'第2表(元)'!Z295)</f>
        <v>-</v>
      </c>
      <c r="AA295" s="127" t="str">
        <f>IF('第2表(元)'!AA295=0,"-",'第2表(元)'!AA295)</f>
        <v>-</v>
      </c>
      <c r="AB295" s="127" t="str">
        <f>IF('第2表(元)'!AB295=0,"-",'第2表(元)'!AB295)</f>
        <v>-</v>
      </c>
      <c r="AC295" s="127">
        <f>IF('第2表(元)'!AC295=0,"-",'第2表(元)'!AC295)</f>
        <v>7</v>
      </c>
      <c r="AD295" s="127" t="str">
        <f>IF('第2表(元)'!AD295=0,"-",'第2表(元)'!AD295)</f>
        <v>-</v>
      </c>
      <c r="AE295" s="127" t="str">
        <f>IF('第2表(元)'!AE295=0,"-",'第2表(元)'!AE295)</f>
        <v>-</v>
      </c>
      <c r="AF295" s="127" t="str">
        <f>IF('第2表(元)'!AF295=0,"-",'第2表(元)'!AF295)</f>
        <v>-</v>
      </c>
      <c r="AG295" s="127" t="str">
        <f>IF('第2表(元)'!AG295=0,"-",'第2表(元)'!AG295)</f>
        <v>-</v>
      </c>
      <c r="AH295" s="127" t="str">
        <f>IF('第2表(元)'!AH295=0,"-",'第2表(元)'!AH295)</f>
        <v>-</v>
      </c>
      <c r="AI295" s="127" t="str">
        <f>IF('第2表(元)'!AI295=0,"-",'第2表(元)'!AI295)</f>
        <v>-</v>
      </c>
      <c r="AJ295" s="127" t="str">
        <f>IF('第2表(元)'!AJ295=0,"-",'第2表(元)'!AJ295)</f>
        <v>-</v>
      </c>
      <c r="AK295" s="127" t="str">
        <f>IF('第2表(元)'!AK295=0,"-",'第2表(元)'!AK295)</f>
        <v>-</v>
      </c>
      <c r="AL295" s="127" t="str">
        <f>IF('第2表(元)'!AL295=0,"-",'第2表(元)'!AL295)</f>
        <v>-</v>
      </c>
      <c r="AM295" s="127">
        <f>IF('第2表(元)'!AM295=0,"-",'第2表(元)'!AM295)</f>
        <v>8</v>
      </c>
      <c r="AN295" s="127" t="str">
        <f>IF('第2表(元)'!AN295=0,"-",'第2表(元)'!AN295)</f>
        <v>-</v>
      </c>
      <c r="AO295" s="127" t="str">
        <f>IF('第2表(元)'!AO295=0,"-",'第2表(元)'!AO295)</f>
        <v>-</v>
      </c>
      <c r="AP295" s="127" t="str">
        <f>IF('第2表(元)'!AP295=0,"-",'第2表(元)'!AP295)</f>
        <v>-</v>
      </c>
      <c r="AQ295" s="127" t="str">
        <f>IF('第2表(元)'!AQ295=0,"-",'第2表(元)'!AQ295)</f>
        <v>-</v>
      </c>
      <c r="AR295" s="127" t="str">
        <f>IF('第2表(元)'!AR295=0,"-",'第2表(元)'!AR295)</f>
        <v>-</v>
      </c>
      <c r="AS295" s="127" t="str">
        <f>IF('第2表(元)'!AS295=0,"-",'第2表(元)'!AS295)</f>
        <v>-</v>
      </c>
      <c r="AT295" s="127" t="str">
        <f>IF('第2表(元)'!AT295=0,"-",'第2表(元)'!AT295)</f>
        <v>-</v>
      </c>
      <c r="AU295" s="127" t="str">
        <f>IF('第2表(元)'!AU295=0,"-",'第2表(元)'!AU295)</f>
        <v>-</v>
      </c>
      <c r="AV295" s="127" t="str">
        <f>IF('第2表(元)'!AV295=0,"-",'第2表(元)'!AV295)</f>
        <v>-</v>
      </c>
      <c r="AW295" s="127" t="str">
        <f>IF('第2表(元)'!AW295=0,"-",'第2表(元)'!AW295)</f>
        <v>-</v>
      </c>
      <c r="AX295" s="127" t="str">
        <f>IF('第2表(元)'!AX295=0,"-",'第2表(元)'!AX295)</f>
        <v>-</v>
      </c>
      <c r="AY295" s="127" t="str">
        <f>IF('第2表(元)'!AY295=0,"-",'第2表(元)'!AY295)</f>
        <v>-</v>
      </c>
      <c r="AZ295" s="127" t="str">
        <f>IF('第2表(元)'!AZ295=0,"-",'第2表(元)'!AZ295)</f>
        <v>-</v>
      </c>
      <c r="BA295" s="127" t="str">
        <f>IF('第2表(元)'!BA295=0,"-",'第2表(元)'!BA295)</f>
        <v>-</v>
      </c>
      <c r="BB295" s="127" t="str">
        <f>IF('第2表(元)'!BB295=0,"-",'第2表(元)'!BB295)</f>
        <v>-</v>
      </c>
      <c r="BC295" s="127" t="str">
        <f>IF('第2表(元)'!BC295=0,"-",'第2表(元)'!BC295)</f>
        <v>-</v>
      </c>
      <c r="BD295" s="127" t="str">
        <f>IF('第2表(元)'!BD295=0,"-",'第2表(元)'!BD295)</f>
        <v>-</v>
      </c>
      <c r="BE295" s="127" t="str">
        <f>IF('第2表(元)'!BE295=0,"-",'第2表(元)'!BE295)</f>
        <v>-</v>
      </c>
      <c r="BF295" s="127" t="str">
        <f>IF('第2表(元)'!BF295=0,"-",'第2表(元)'!BF295)</f>
        <v>-</v>
      </c>
      <c r="BG295" s="127" t="str">
        <f>IF('第2表(元)'!BG295=0,"-",'第2表(元)'!BG295)</f>
        <v>-</v>
      </c>
      <c r="BH295" s="127" t="str">
        <f>IF('第2表(元)'!BH295=0,"-",'第2表(元)'!BH295)</f>
        <v>-</v>
      </c>
      <c r="BI295" s="127" t="str">
        <f>IF('第2表(元)'!BI295=0,"-",'第2表(元)'!BI295)</f>
        <v>-</v>
      </c>
      <c r="BJ295" s="127" t="str">
        <f>IF('第2表(元)'!BJ295=0,"-",'第2表(元)'!BJ295)</f>
        <v>-</v>
      </c>
      <c r="BK295" s="127" t="str">
        <f>IF('第2表(元)'!BK295=0,"-",'第2表(元)'!BK295)</f>
        <v>-</v>
      </c>
      <c r="BL295" s="127" t="str">
        <f>IF('第2表(元)'!BL295=0,"-",'第2表(元)'!BL295)</f>
        <v>-</v>
      </c>
      <c r="BM295" s="127" t="str">
        <f>IF('第2表(元)'!BM295=0,"-",'第2表(元)'!BM295)</f>
        <v>-</v>
      </c>
      <c r="BN295" s="127" t="str">
        <f>IF('第2表(元)'!BN295=0,"-",'第2表(元)'!BN295)</f>
        <v>-</v>
      </c>
      <c r="BO295" s="127" t="str">
        <f>IF('第2表(元)'!BO295=0,"-",'第2表(元)'!BO295)</f>
        <v>-</v>
      </c>
      <c r="BP295" s="127" t="str">
        <f>IF('第2表(元)'!BP295=0,"-",'第2表(元)'!BP295)</f>
        <v>-</v>
      </c>
      <c r="BQ295" s="127" t="str">
        <f>IF('第2表(元)'!BQ295=0,"-",'第2表(元)'!BQ295)</f>
        <v>-</v>
      </c>
      <c r="BR295" s="127" t="str">
        <f>IF('第2表(元)'!BR295=0,"-",'第2表(元)'!BR295)</f>
        <v>-</v>
      </c>
      <c r="BS295" s="127" t="str">
        <f>IF('第2表(元)'!BS295=0,"-",'第2表(元)'!BS295)</f>
        <v>-</v>
      </c>
      <c r="BT295" s="127" t="str">
        <f>IF('第2表(元)'!BT295=0,"-",'第2表(元)'!BT295)</f>
        <v>-</v>
      </c>
      <c r="BU295" s="127" t="str">
        <f>IF('第2表(元)'!BU295=0,"-",'第2表(元)'!BU295)</f>
        <v>-</v>
      </c>
      <c r="BV295" s="127" t="str">
        <f>IF('第2表(元)'!BV295=0,"-",'第2表(元)'!BV295)</f>
        <v>-</v>
      </c>
      <c r="BW295" s="102" t="str">
        <f>IF('第2表(元)'!BW295=0,"-",'第2表(元)'!BW295)</f>
        <v>-</v>
      </c>
    </row>
    <row r="296" spans="1:75" x14ac:dyDescent="0.15">
      <c r="A296" s="16"/>
      <c r="B296" s="17"/>
      <c r="C296" s="18"/>
      <c r="D296" s="18" t="s">
        <v>577</v>
      </c>
      <c r="E296" s="18">
        <v>531</v>
      </c>
      <c r="F296" s="19" t="s">
        <v>437</v>
      </c>
      <c r="G296" s="99">
        <f>IF('第2表(元)'!G296=0,"-",'第2表(元)'!G296)</f>
        <v>35</v>
      </c>
      <c r="H296" s="127">
        <f>IF('第2表(元)'!H296=0,"-",'第2表(元)'!H296)</f>
        <v>48</v>
      </c>
      <c r="I296" s="131">
        <f>IF('[1]第2表(元)'!I296=0,"-",'[1]第2表(元)'!I296)</f>
        <v>52</v>
      </c>
      <c r="J296" s="127">
        <f>IF('第2表(元)'!J296=0,"-",'第2表(元)'!J296)</f>
        <v>5</v>
      </c>
      <c r="K296" s="127">
        <f>IF('第2表(元)'!K296=0,"-",'第2表(元)'!K296)</f>
        <v>9</v>
      </c>
      <c r="L296" s="127">
        <f>IF('第2表(元)'!L296=0,"-",'第2表(元)'!L296)</f>
        <v>15</v>
      </c>
      <c r="M296" s="127" t="str">
        <f>IF('第2表(元)'!M296=0,"-",'第2表(元)'!M296)</f>
        <v>-</v>
      </c>
      <c r="N296" s="127">
        <f>IF('第2表(元)'!N296=0,"-",'第2表(元)'!N296)</f>
        <v>1</v>
      </c>
      <c r="O296" s="131">
        <f>IF('[1]第2表(元)'!O296=0,"-",'[1]第2表(元)'!O296)</f>
        <v>7</v>
      </c>
      <c r="P296" s="127">
        <f>IF('第2表(元)'!P296=0,"-",'第2表(元)'!P296)</f>
        <v>40</v>
      </c>
      <c r="Q296" s="127">
        <f>IF('第2表(元)'!Q296=0,"-",'第2表(元)'!Q296)</f>
        <v>15</v>
      </c>
      <c r="R296" s="127">
        <f>IF('第2表(元)'!R296=0,"-",'第2表(元)'!R296)</f>
        <v>17</v>
      </c>
      <c r="S296" s="127">
        <f>IF('第2表(元)'!S296=0,"-",'第2表(元)'!S296)</f>
        <v>2</v>
      </c>
      <c r="T296" s="127">
        <f>IF('第2表(元)'!T296=0,"-",'第2表(元)'!T296)</f>
        <v>1</v>
      </c>
      <c r="U296" s="127">
        <f>IF('第2表(元)'!U296=0,"-",'第2表(元)'!U296)</f>
        <v>28</v>
      </c>
      <c r="V296" s="127">
        <f>IF('第2表(元)'!V296=0,"-",'第2表(元)'!V296)</f>
        <v>1</v>
      </c>
      <c r="W296" s="127">
        <f>IF('第2表(元)'!W296=0,"-",'第2表(元)'!W296)</f>
        <v>43</v>
      </c>
      <c r="X296" s="127">
        <f>IF('第2表(元)'!X296=0,"-",'第2表(元)'!X296)</f>
        <v>32</v>
      </c>
      <c r="Y296" s="127">
        <f>IF('第2表(元)'!Y296=0,"-",'第2表(元)'!Y296)</f>
        <v>266</v>
      </c>
      <c r="Z296" s="127">
        <f>IF('第2表(元)'!Z296=0,"-",'第2表(元)'!Z296)</f>
        <v>8</v>
      </c>
      <c r="AA296" s="127" t="str">
        <f>IF('第2表(元)'!AA296=0,"-",'第2表(元)'!AA296)</f>
        <v>-</v>
      </c>
      <c r="AB296" s="127">
        <f>IF('第2表(元)'!AB296=0,"-",'第2表(元)'!AB296)</f>
        <v>79</v>
      </c>
      <c r="AC296" s="127">
        <f>IF('第2表(元)'!AC296=0,"-",'第2表(元)'!AC296)</f>
        <v>84</v>
      </c>
      <c r="AD296" s="127">
        <f>IF('第2表(元)'!AD296=0,"-",'第2表(元)'!AD296)</f>
        <v>32</v>
      </c>
      <c r="AE296" s="127">
        <f>IF('第2表(元)'!AE296=0,"-",'第2表(元)'!AE296)</f>
        <v>41</v>
      </c>
      <c r="AF296" s="127">
        <f>IF('第2表(元)'!AF296=0,"-",'第2表(元)'!AF296)</f>
        <v>29</v>
      </c>
      <c r="AG296" s="127">
        <f>IF('第2表(元)'!AG296=0,"-",'第2表(元)'!AG296)</f>
        <v>15</v>
      </c>
      <c r="AH296" s="127">
        <f>IF('第2表(元)'!AH296=0,"-",'第2表(元)'!AH296)</f>
        <v>23</v>
      </c>
      <c r="AI296" s="127">
        <f>IF('第2表(元)'!AI296=0,"-",'第2表(元)'!AI296)</f>
        <v>3</v>
      </c>
      <c r="AJ296" s="127">
        <f>IF('第2表(元)'!AJ296=0,"-",'第2表(元)'!AJ296)</f>
        <v>14</v>
      </c>
      <c r="AK296" s="127" t="str">
        <f>IF('第2表(元)'!AK296=0,"-",'第2表(元)'!AK296)</f>
        <v>-</v>
      </c>
      <c r="AL296" s="127">
        <f>IF('第2表(元)'!AL296=0,"-",'第2表(元)'!AL296)</f>
        <v>11</v>
      </c>
      <c r="AM296" s="127">
        <f>IF('第2表(元)'!AM296=0,"-",'第2表(元)'!AM296)</f>
        <v>59</v>
      </c>
      <c r="AN296" s="127" t="str">
        <f>IF('第2表(元)'!AN296=0,"-",'第2表(元)'!AN296)</f>
        <v>-</v>
      </c>
      <c r="AO296" s="127">
        <f>IF('第2表(元)'!AO296=0,"-",'第2表(元)'!AO296)</f>
        <v>2</v>
      </c>
      <c r="AP296" s="127" t="str">
        <f>IF('第2表(元)'!AP296=0,"-",'第2表(元)'!AP296)</f>
        <v>-</v>
      </c>
      <c r="AQ296" s="127">
        <f>IF('第2表(元)'!AQ296=0,"-",'第2表(元)'!AQ296)</f>
        <v>10</v>
      </c>
      <c r="AR296" s="127">
        <f>IF('第2表(元)'!AR296=0,"-",'第2表(元)'!AR296)</f>
        <v>60</v>
      </c>
      <c r="AS296" s="127">
        <f>IF('第2表(元)'!AS296=0,"-",'第2表(元)'!AS296)</f>
        <v>4</v>
      </c>
      <c r="AT296" s="127" t="str">
        <f>IF('第2表(元)'!AT296=0,"-",'第2表(元)'!AT296)</f>
        <v>-</v>
      </c>
      <c r="AU296" s="127">
        <f>IF('第2表(元)'!AU296=0,"-",'第2表(元)'!AU296)</f>
        <v>14</v>
      </c>
      <c r="AV296" s="127">
        <f>IF('第2表(元)'!AV296=0,"-",'第2表(元)'!AV296)</f>
        <v>26</v>
      </c>
      <c r="AW296" s="127" t="str">
        <f>IF('第2表(元)'!AW296=0,"-",'第2表(元)'!AW296)</f>
        <v>-</v>
      </c>
      <c r="AX296" s="127">
        <f>IF('第2表(元)'!AX296=0,"-",'第2表(元)'!AX296)</f>
        <v>18</v>
      </c>
      <c r="AY296" s="127">
        <f>IF('第2表(元)'!AY296=0,"-",'第2表(元)'!AY296)</f>
        <v>52</v>
      </c>
      <c r="AZ296" s="127" t="str">
        <f>IF('第2表(元)'!AZ296=0,"-",'第2表(元)'!AZ296)</f>
        <v>-</v>
      </c>
      <c r="BA296" s="127">
        <f>IF('第2表(元)'!BA296=0,"-",'第2表(元)'!BA296)</f>
        <v>24</v>
      </c>
      <c r="BB296" s="127">
        <f>IF('第2表(元)'!BB296=0,"-",'第2表(元)'!BB296)</f>
        <v>4</v>
      </c>
      <c r="BC296" s="127">
        <f>IF('第2表(元)'!BC296=0,"-",'第2表(元)'!BC296)</f>
        <v>5</v>
      </c>
      <c r="BD296" s="127" t="str">
        <f>IF('第2表(元)'!BD296=0,"-",'第2表(元)'!BD296)</f>
        <v>-</v>
      </c>
      <c r="BE296" s="127" t="str">
        <f>IF('第2表(元)'!BE296=0,"-",'第2表(元)'!BE296)</f>
        <v>-</v>
      </c>
      <c r="BF296" s="127" t="str">
        <f>IF('第2表(元)'!BF296=0,"-",'第2表(元)'!BF296)</f>
        <v>-</v>
      </c>
      <c r="BG296" s="127" t="str">
        <f>IF('第2表(元)'!BG296=0,"-",'第2表(元)'!BG296)</f>
        <v>-</v>
      </c>
      <c r="BH296" s="127" t="str">
        <f>IF('第2表(元)'!BH296=0,"-",'第2表(元)'!BH296)</f>
        <v>-</v>
      </c>
      <c r="BI296" s="127" t="str">
        <f>IF('第2表(元)'!BI296=0,"-",'第2表(元)'!BI296)</f>
        <v>-</v>
      </c>
      <c r="BJ296" s="127">
        <f>IF('第2表(元)'!BJ296=0,"-",'第2表(元)'!BJ296)</f>
        <v>4</v>
      </c>
      <c r="BK296" s="127">
        <f>IF('第2表(元)'!BK296=0,"-",'第2表(元)'!BK296)</f>
        <v>1</v>
      </c>
      <c r="BL296" s="127" t="str">
        <f>IF('第2表(元)'!BL296=0,"-",'第2表(元)'!BL296)</f>
        <v>-</v>
      </c>
      <c r="BM296" s="127" t="str">
        <f>IF('第2表(元)'!BM296=0,"-",'第2表(元)'!BM296)</f>
        <v>-</v>
      </c>
      <c r="BN296" s="127" t="str">
        <f>IF('第2表(元)'!BN296=0,"-",'第2表(元)'!BN296)</f>
        <v>-</v>
      </c>
      <c r="BO296" s="127">
        <f>IF('第2表(元)'!BO296=0,"-",'第2表(元)'!BO296)</f>
        <v>4</v>
      </c>
      <c r="BP296" s="127" t="str">
        <f>IF('第2表(元)'!BP296=0,"-",'第2表(元)'!BP296)</f>
        <v>-</v>
      </c>
      <c r="BQ296" s="127">
        <f>IF('第2表(元)'!BQ296=0,"-",'第2表(元)'!BQ296)</f>
        <v>1</v>
      </c>
      <c r="BR296" s="127" t="str">
        <f>IF('第2表(元)'!BR296=0,"-",'第2表(元)'!BR296)</f>
        <v>-</v>
      </c>
      <c r="BS296" s="127">
        <f>IF('第2表(元)'!BS296=0,"-",'第2表(元)'!BS296)</f>
        <v>11</v>
      </c>
      <c r="BT296" s="127">
        <f>IF('第2表(元)'!BT296=0,"-",'第2表(元)'!BT296)</f>
        <v>6</v>
      </c>
      <c r="BU296" s="127" t="str">
        <f>IF('第2表(元)'!BU296=0,"-",'第2表(元)'!BU296)</f>
        <v>-</v>
      </c>
      <c r="BV296" s="127">
        <f>IF('第2表(元)'!BV296=0,"-",'第2表(元)'!BV296)</f>
        <v>2</v>
      </c>
      <c r="BW296" s="102">
        <f>IF('第2表(元)'!BW296=0,"-",'第2表(元)'!BW296)</f>
        <v>1</v>
      </c>
    </row>
    <row r="297" spans="1:75" x14ac:dyDescent="0.15">
      <c r="A297" s="16"/>
      <c r="B297" s="17"/>
      <c r="C297" s="18"/>
      <c r="D297" s="18" t="s">
        <v>577</v>
      </c>
      <c r="E297" s="18">
        <v>532</v>
      </c>
      <c r="F297" s="19" t="s">
        <v>443</v>
      </c>
      <c r="G297" s="99" t="str">
        <f>IF('第2表(元)'!G297=0,"-",'第2表(元)'!G297)</f>
        <v>-</v>
      </c>
      <c r="H297" s="127">
        <f>IF('第2表(元)'!H297=0,"-",'第2表(元)'!H297)</f>
        <v>4</v>
      </c>
      <c r="I297" s="131">
        <f>IF('[1]第2表(元)'!I297=0,"-",'[1]第2表(元)'!I297)</f>
        <v>39</v>
      </c>
      <c r="J297" s="127">
        <f>IF('第2表(元)'!J297=0,"-",'第2表(元)'!J297)</f>
        <v>4</v>
      </c>
      <c r="K297" s="127">
        <f>IF('第2表(元)'!K297=0,"-",'第2表(元)'!K297)</f>
        <v>5</v>
      </c>
      <c r="L297" s="127" t="str">
        <f>IF('第2表(元)'!L297=0,"-",'第2表(元)'!L297)</f>
        <v>-</v>
      </c>
      <c r="M297" s="127" t="str">
        <f>IF('第2表(元)'!M297=0,"-",'第2表(元)'!M297)</f>
        <v>-</v>
      </c>
      <c r="N297" s="127" t="str">
        <f>IF('第2表(元)'!N297=0,"-",'第2表(元)'!N297)</f>
        <v>-</v>
      </c>
      <c r="O297" s="131">
        <f>IF('[1]第2表(元)'!O297=0,"-",'[1]第2表(元)'!O297)</f>
        <v>3</v>
      </c>
      <c r="P297" s="127">
        <f>IF('第2表(元)'!P297=0,"-",'第2表(元)'!P297)</f>
        <v>2</v>
      </c>
      <c r="Q297" s="127">
        <f>IF('第2表(元)'!Q297=0,"-",'第2表(元)'!Q297)</f>
        <v>25</v>
      </c>
      <c r="R297" s="127" t="str">
        <f>IF('第2表(元)'!R297=0,"-",'第2表(元)'!R297)</f>
        <v>-</v>
      </c>
      <c r="S297" s="127" t="str">
        <f>IF('第2表(元)'!S297=0,"-",'第2表(元)'!S297)</f>
        <v>-</v>
      </c>
      <c r="T297" s="127">
        <f>IF('第2表(元)'!T297=0,"-",'第2表(元)'!T297)</f>
        <v>40</v>
      </c>
      <c r="U297" s="127">
        <f>IF('第2表(元)'!U297=0,"-",'第2表(元)'!U297)</f>
        <v>61</v>
      </c>
      <c r="V297" s="127">
        <f>IF('第2表(元)'!V297=0,"-",'第2表(元)'!V297)</f>
        <v>2</v>
      </c>
      <c r="W297" s="127">
        <f>IF('第2表(元)'!W297=0,"-",'第2表(元)'!W297)</f>
        <v>72</v>
      </c>
      <c r="X297" s="127">
        <f>IF('第2表(元)'!X297=0,"-",'第2表(元)'!X297)</f>
        <v>46</v>
      </c>
      <c r="Y297" s="127">
        <f>IF('第2表(元)'!Y297=0,"-",'第2表(元)'!Y297)</f>
        <v>28</v>
      </c>
      <c r="Z297" s="127">
        <f>IF('第2表(元)'!Z297=0,"-",'第2表(元)'!Z297)</f>
        <v>19</v>
      </c>
      <c r="AA297" s="127">
        <f>IF('第2表(元)'!AA297=0,"-",'第2表(元)'!AA297)</f>
        <v>15</v>
      </c>
      <c r="AB297" s="127">
        <f>IF('第2表(元)'!AB297=0,"-",'第2表(元)'!AB297)</f>
        <v>20</v>
      </c>
      <c r="AC297" s="127">
        <f>IF('第2表(元)'!AC297=0,"-",'第2表(元)'!AC297)</f>
        <v>6</v>
      </c>
      <c r="AD297" s="127">
        <f>IF('第2表(元)'!AD297=0,"-",'第2表(元)'!AD297)</f>
        <v>22</v>
      </c>
      <c r="AE297" s="127">
        <f>IF('第2表(元)'!AE297=0,"-",'第2表(元)'!AE297)</f>
        <v>9</v>
      </c>
      <c r="AF297" s="127">
        <f>IF('第2表(元)'!AF297=0,"-",'第2表(元)'!AF297)</f>
        <v>22</v>
      </c>
      <c r="AG297" s="127">
        <f>IF('第2表(元)'!AG297=0,"-",'第2表(元)'!AG297)</f>
        <v>2</v>
      </c>
      <c r="AH297" s="127" t="str">
        <f>IF('第2表(元)'!AH297=0,"-",'第2表(元)'!AH297)</f>
        <v>-</v>
      </c>
      <c r="AI297" s="127" t="str">
        <f>IF('第2表(元)'!AI297=0,"-",'第2表(元)'!AI297)</f>
        <v>-</v>
      </c>
      <c r="AJ297" s="127">
        <f>IF('第2表(元)'!AJ297=0,"-",'第2表(元)'!AJ297)</f>
        <v>69</v>
      </c>
      <c r="AK297" s="127" t="str">
        <f>IF('第2表(元)'!AK297=0,"-",'第2表(元)'!AK297)</f>
        <v>-</v>
      </c>
      <c r="AL297" s="127">
        <f>IF('第2表(元)'!AL297=0,"-",'第2表(元)'!AL297)</f>
        <v>5</v>
      </c>
      <c r="AM297" s="127" t="str">
        <f>IF('第2表(元)'!AM297=0,"-",'第2表(元)'!AM297)</f>
        <v>-</v>
      </c>
      <c r="AN297" s="127">
        <f>IF('第2表(元)'!AN297=0,"-",'第2表(元)'!AN297)</f>
        <v>8</v>
      </c>
      <c r="AO297" s="127" t="str">
        <f>IF('第2表(元)'!AO297=0,"-",'第2表(元)'!AO297)</f>
        <v>-</v>
      </c>
      <c r="AP297" s="127">
        <f>IF('第2表(元)'!AP297=0,"-",'第2表(元)'!AP297)</f>
        <v>8</v>
      </c>
      <c r="AQ297" s="127" t="str">
        <f>IF('第2表(元)'!AQ297=0,"-",'第2表(元)'!AQ297)</f>
        <v>-</v>
      </c>
      <c r="AR297" s="127" t="str">
        <f>IF('第2表(元)'!AR297=0,"-",'第2表(元)'!AR297)</f>
        <v>-</v>
      </c>
      <c r="AS297" s="127" t="str">
        <f>IF('第2表(元)'!AS297=0,"-",'第2表(元)'!AS297)</f>
        <v>-</v>
      </c>
      <c r="AT297" s="127" t="str">
        <f>IF('第2表(元)'!AT297=0,"-",'第2表(元)'!AT297)</f>
        <v>-</v>
      </c>
      <c r="AU297" s="127">
        <f>IF('第2表(元)'!AU297=0,"-",'第2表(元)'!AU297)</f>
        <v>53</v>
      </c>
      <c r="AV297" s="127">
        <f>IF('第2表(元)'!AV297=0,"-",'第2表(元)'!AV297)</f>
        <v>23</v>
      </c>
      <c r="AW297" s="127" t="str">
        <f>IF('第2表(元)'!AW297=0,"-",'第2表(元)'!AW297)</f>
        <v>-</v>
      </c>
      <c r="AX297" s="127">
        <f>IF('第2表(元)'!AX297=0,"-",'第2表(元)'!AX297)</f>
        <v>6</v>
      </c>
      <c r="AY297" s="127">
        <f>IF('第2表(元)'!AY297=0,"-",'第2表(元)'!AY297)</f>
        <v>8</v>
      </c>
      <c r="AZ297" s="127">
        <f>IF('第2表(元)'!AZ297=0,"-",'第2表(元)'!AZ297)</f>
        <v>6</v>
      </c>
      <c r="BA297" s="127">
        <f>IF('第2表(元)'!BA297=0,"-",'第2表(元)'!BA297)</f>
        <v>65</v>
      </c>
      <c r="BB297" s="127">
        <f>IF('第2表(元)'!BB297=0,"-",'第2表(元)'!BB297)</f>
        <v>10</v>
      </c>
      <c r="BC297" s="127" t="str">
        <f>IF('第2表(元)'!BC297=0,"-",'第2表(元)'!BC297)</f>
        <v>-</v>
      </c>
      <c r="BD297" s="127">
        <f>IF('第2表(元)'!BD297=0,"-",'第2表(元)'!BD297)</f>
        <v>4</v>
      </c>
      <c r="BE297" s="127">
        <f>IF('第2表(元)'!BE297=0,"-",'第2表(元)'!BE297)</f>
        <v>2</v>
      </c>
      <c r="BF297" s="127" t="str">
        <f>IF('第2表(元)'!BF297=0,"-",'第2表(元)'!BF297)</f>
        <v>-</v>
      </c>
      <c r="BG297" s="127" t="str">
        <f>IF('第2表(元)'!BG297=0,"-",'第2表(元)'!BG297)</f>
        <v>-</v>
      </c>
      <c r="BH297" s="127">
        <f>IF('第2表(元)'!BH297=0,"-",'第2表(元)'!BH297)</f>
        <v>1</v>
      </c>
      <c r="BI297" s="127" t="str">
        <f>IF('第2表(元)'!BI297=0,"-",'第2表(元)'!BI297)</f>
        <v>-</v>
      </c>
      <c r="BJ297" s="127" t="str">
        <f>IF('第2表(元)'!BJ297=0,"-",'第2表(元)'!BJ297)</f>
        <v>-</v>
      </c>
      <c r="BK297" s="127" t="str">
        <f>IF('第2表(元)'!BK297=0,"-",'第2表(元)'!BK297)</f>
        <v>-</v>
      </c>
      <c r="BL297" s="127" t="str">
        <f>IF('第2表(元)'!BL297=0,"-",'第2表(元)'!BL297)</f>
        <v>-</v>
      </c>
      <c r="BM297" s="127" t="str">
        <f>IF('第2表(元)'!BM297=0,"-",'第2表(元)'!BM297)</f>
        <v>-</v>
      </c>
      <c r="BN297" s="127" t="str">
        <f>IF('第2表(元)'!BN297=0,"-",'第2表(元)'!BN297)</f>
        <v>-</v>
      </c>
      <c r="BO297" s="127" t="str">
        <f>IF('第2表(元)'!BO297=0,"-",'第2表(元)'!BO297)</f>
        <v>-</v>
      </c>
      <c r="BP297" s="127" t="str">
        <f>IF('第2表(元)'!BP297=0,"-",'第2表(元)'!BP297)</f>
        <v>-</v>
      </c>
      <c r="BQ297" s="127" t="str">
        <f>IF('第2表(元)'!BQ297=0,"-",'第2表(元)'!BQ297)</f>
        <v>-</v>
      </c>
      <c r="BR297" s="127" t="str">
        <f>IF('第2表(元)'!BR297=0,"-",'第2表(元)'!BR297)</f>
        <v>-</v>
      </c>
      <c r="BS297" s="127">
        <f>IF('第2表(元)'!BS297=0,"-",'第2表(元)'!BS297)</f>
        <v>1</v>
      </c>
      <c r="BT297" s="127" t="str">
        <f>IF('第2表(元)'!BT297=0,"-",'第2表(元)'!BT297)</f>
        <v>-</v>
      </c>
      <c r="BU297" s="127" t="str">
        <f>IF('第2表(元)'!BU297=0,"-",'第2表(元)'!BU297)</f>
        <v>-</v>
      </c>
      <c r="BV297" s="127" t="str">
        <f>IF('第2表(元)'!BV297=0,"-",'第2表(元)'!BV297)</f>
        <v>-</v>
      </c>
      <c r="BW297" s="102" t="str">
        <f>IF('第2表(元)'!BW297=0,"-",'第2表(元)'!BW297)</f>
        <v>-</v>
      </c>
    </row>
    <row r="298" spans="1:75" x14ac:dyDescent="0.15">
      <c r="A298" s="16"/>
      <c r="B298" s="17"/>
      <c r="C298" s="18"/>
      <c r="D298" s="18" t="s">
        <v>577</v>
      </c>
      <c r="E298" s="18">
        <v>533</v>
      </c>
      <c r="F298" s="19" t="s">
        <v>279</v>
      </c>
      <c r="G298" s="99" t="str">
        <f>IF('第2表(元)'!G298=0,"-",'第2表(元)'!G298)</f>
        <v>-</v>
      </c>
      <c r="H298" s="127">
        <f>IF('第2表(元)'!H298=0,"-",'第2表(元)'!H298)</f>
        <v>16</v>
      </c>
      <c r="I298" s="131">
        <f>IF('[1]第2表(元)'!I298=0,"-",'[1]第2表(元)'!I298)</f>
        <v>1</v>
      </c>
      <c r="J298" s="127">
        <f>IF('第2表(元)'!J298=0,"-",'第2表(元)'!J298)</f>
        <v>8</v>
      </c>
      <c r="K298" s="127" t="str">
        <f>IF('第2表(元)'!K298=0,"-",'第2表(元)'!K298)</f>
        <v>-</v>
      </c>
      <c r="L298" s="127" t="str">
        <f>IF('第2表(元)'!L298=0,"-",'第2表(元)'!L298)</f>
        <v>-</v>
      </c>
      <c r="M298" s="127">
        <f>IF('第2表(元)'!M298=0,"-",'第2表(元)'!M298)</f>
        <v>1</v>
      </c>
      <c r="N298" s="127" t="str">
        <f>IF('第2表(元)'!N298=0,"-",'第2表(元)'!N298)</f>
        <v>-</v>
      </c>
      <c r="O298" s="131" t="str">
        <f>IF('[1]第2表(元)'!O298=0,"-",'[1]第2表(元)'!O298)</f>
        <v>-</v>
      </c>
      <c r="P298" s="127" t="str">
        <f>IF('第2表(元)'!P298=0,"-",'第2表(元)'!P298)</f>
        <v>-</v>
      </c>
      <c r="Q298" s="127">
        <f>IF('第2表(元)'!Q298=0,"-",'第2表(元)'!Q298)</f>
        <v>1</v>
      </c>
      <c r="R298" s="127" t="str">
        <f>IF('第2表(元)'!R298=0,"-",'第2表(元)'!R298)</f>
        <v>-</v>
      </c>
      <c r="S298" s="127" t="str">
        <f>IF('第2表(元)'!S298=0,"-",'第2表(元)'!S298)</f>
        <v>-</v>
      </c>
      <c r="T298" s="127" t="str">
        <f>IF('第2表(元)'!T298=0,"-",'第2表(元)'!T298)</f>
        <v>-</v>
      </c>
      <c r="U298" s="127" t="str">
        <f>IF('第2表(元)'!U298=0,"-",'第2表(元)'!U298)</f>
        <v>-</v>
      </c>
      <c r="V298" s="127">
        <f>IF('第2表(元)'!V298=0,"-",'第2表(元)'!V298)</f>
        <v>2</v>
      </c>
      <c r="W298" s="127">
        <f>IF('第2表(元)'!W298=0,"-",'第2表(元)'!W298)</f>
        <v>21</v>
      </c>
      <c r="X298" s="127" t="str">
        <f>IF('第2表(元)'!X298=0,"-",'第2表(元)'!X298)</f>
        <v>-</v>
      </c>
      <c r="Y298" s="127">
        <f>IF('第2表(元)'!Y298=0,"-",'第2表(元)'!Y298)</f>
        <v>6</v>
      </c>
      <c r="Z298" s="127">
        <f>IF('第2表(元)'!Z298=0,"-",'第2表(元)'!Z298)</f>
        <v>37</v>
      </c>
      <c r="AA298" s="127" t="str">
        <f>IF('第2表(元)'!AA298=0,"-",'第2表(元)'!AA298)</f>
        <v>-</v>
      </c>
      <c r="AB298" s="127" t="str">
        <f>IF('第2表(元)'!AB298=0,"-",'第2表(元)'!AB298)</f>
        <v>-</v>
      </c>
      <c r="AC298" s="127">
        <f>IF('第2表(元)'!AC298=0,"-",'第2表(元)'!AC298)</f>
        <v>56</v>
      </c>
      <c r="AD298" s="127">
        <f>IF('第2表(元)'!AD298=0,"-",'第2表(元)'!AD298)</f>
        <v>24</v>
      </c>
      <c r="AE298" s="127">
        <f>IF('第2表(元)'!AE298=0,"-",'第2表(元)'!AE298)</f>
        <v>3</v>
      </c>
      <c r="AF298" s="127">
        <f>IF('第2表(元)'!AF298=0,"-",'第2表(元)'!AF298)</f>
        <v>10</v>
      </c>
      <c r="AG298" s="127" t="str">
        <f>IF('第2表(元)'!AG298=0,"-",'第2表(元)'!AG298)</f>
        <v>-</v>
      </c>
      <c r="AH298" s="127" t="str">
        <f>IF('第2表(元)'!AH298=0,"-",'第2表(元)'!AH298)</f>
        <v>-</v>
      </c>
      <c r="AI298" s="127" t="str">
        <f>IF('第2表(元)'!AI298=0,"-",'第2表(元)'!AI298)</f>
        <v>-</v>
      </c>
      <c r="AJ298" s="127">
        <f>IF('第2表(元)'!AJ298=0,"-",'第2表(元)'!AJ298)</f>
        <v>16</v>
      </c>
      <c r="AK298" s="127" t="str">
        <f>IF('第2表(元)'!AK298=0,"-",'第2表(元)'!AK298)</f>
        <v>-</v>
      </c>
      <c r="AL298" s="127" t="str">
        <f>IF('第2表(元)'!AL298=0,"-",'第2表(元)'!AL298)</f>
        <v>-</v>
      </c>
      <c r="AM298" s="127" t="str">
        <f>IF('第2表(元)'!AM298=0,"-",'第2表(元)'!AM298)</f>
        <v>-</v>
      </c>
      <c r="AN298" s="127" t="str">
        <f>IF('第2表(元)'!AN298=0,"-",'第2表(元)'!AN298)</f>
        <v>-</v>
      </c>
      <c r="AO298" s="127" t="str">
        <f>IF('第2表(元)'!AO298=0,"-",'第2表(元)'!AO298)</f>
        <v>-</v>
      </c>
      <c r="AP298" s="127">
        <f>IF('第2表(元)'!AP298=0,"-",'第2表(元)'!AP298)</f>
        <v>1</v>
      </c>
      <c r="AQ298" s="127">
        <f>IF('第2表(元)'!AQ298=0,"-",'第2表(元)'!AQ298)</f>
        <v>79</v>
      </c>
      <c r="AR298" s="127" t="str">
        <f>IF('第2表(元)'!AR298=0,"-",'第2表(元)'!AR298)</f>
        <v>-</v>
      </c>
      <c r="AS298" s="127" t="str">
        <f>IF('第2表(元)'!AS298=0,"-",'第2表(元)'!AS298)</f>
        <v>-</v>
      </c>
      <c r="AT298" s="127" t="str">
        <f>IF('第2表(元)'!AT298=0,"-",'第2表(元)'!AT298)</f>
        <v>-</v>
      </c>
      <c r="AU298" s="127" t="str">
        <f>IF('第2表(元)'!AU298=0,"-",'第2表(元)'!AU298)</f>
        <v>-</v>
      </c>
      <c r="AV298" s="127" t="str">
        <f>IF('第2表(元)'!AV298=0,"-",'第2表(元)'!AV298)</f>
        <v>-</v>
      </c>
      <c r="AW298" s="127" t="str">
        <f>IF('第2表(元)'!AW298=0,"-",'第2表(元)'!AW298)</f>
        <v>-</v>
      </c>
      <c r="AX298" s="127" t="str">
        <f>IF('第2表(元)'!AX298=0,"-",'第2表(元)'!AX298)</f>
        <v>-</v>
      </c>
      <c r="AY298" s="127">
        <f>IF('第2表(元)'!AY298=0,"-",'第2表(元)'!AY298)</f>
        <v>3</v>
      </c>
      <c r="AZ298" s="127" t="str">
        <f>IF('第2表(元)'!AZ298=0,"-",'第2表(元)'!AZ298)</f>
        <v>-</v>
      </c>
      <c r="BA298" s="127">
        <f>IF('第2表(元)'!BA298=0,"-",'第2表(元)'!BA298)</f>
        <v>4</v>
      </c>
      <c r="BB298" s="127" t="str">
        <f>IF('第2表(元)'!BB298=0,"-",'第2表(元)'!BB298)</f>
        <v>-</v>
      </c>
      <c r="BC298" s="127" t="str">
        <f>IF('第2表(元)'!BC298=0,"-",'第2表(元)'!BC298)</f>
        <v>-</v>
      </c>
      <c r="BD298" s="127" t="str">
        <f>IF('第2表(元)'!BD298=0,"-",'第2表(元)'!BD298)</f>
        <v>-</v>
      </c>
      <c r="BE298" s="127" t="str">
        <f>IF('第2表(元)'!BE298=0,"-",'第2表(元)'!BE298)</f>
        <v>-</v>
      </c>
      <c r="BF298" s="127" t="str">
        <f>IF('第2表(元)'!BF298=0,"-",'第2表(元)'!BF298)</f>
        <v>-</v>
      </c>
      <c r="BG298" s="127" t="str">
        <f>IF('第2表(元)'!BG298=0,"-",'第2表(元)'!BG298)</f>
        <v>-</v>
      </c>
      <c r="BH298" s="127" t="str">
        <f>IF('第2表(元)'!BH298=0,"-",'第2表(元)'!BH298)</f>
        <v>-</v>
      </c>
      <c r="BI298" s="127" t="str">
        <f>IF('第2表(元)'!BI298=0,"-",'第2表(元)'!BI298)</f>
        <v>-</v>
      </c>
      <c r="BJ298" s="127" t="str">
        <f>IF('第2表(元)'!BJ298=0,"-",'第2表(元)'!BJ298)</f>
        <v>-</v>
      </c>
      <c r="BK298" s="127">
        <f>IF('第2表(元)'!BK298=0,"-",'第2表(元)'!BK298)</f>
        <v>13</v>
      </c>
      <c r="BL298" s="127">
        <f>IF('第2表(元)'!BL298=0,"-",'第2表(元)'!BL298)</f>
        <v>8</v>
      </c>
      <c r="BM298" s="127" t="str">
        <f>IF('第2表(元)'!BM298=0,"-",'第2表(元)'!BM298)</f>
        <v>-</v>
      </c>
      <c r="BN298" s="127" t="str">
        <f>IF('第2表(元)'!BN298=0,"-",'第2表(元)'!BN298)</f>
        <v>-</v>
      </c>
      <c r="BO298" s="127" t="str">
        <f>IF('第2表(元)'!BO298=0,"-",'第2表(元)'!BO298)</f>
        <v>-</v>
      </c>
      <c r="BP298" s="127" t="str">
        <f>IF('第2表(元)'!BP298=0,"-",'第2表(元)'!BP298)</f>
        <v>-</v>
      </c>
      <c r="BQ298" s="127" t="str">
        <f>IF('第2表(元)'!BQ298=0,"-",'第2表(元)'!BQ298)</f>
        <v>-</v>
      </c>
      <c r="BR298" s="127" t="str">
        <f>IF('第2表(元)'!BR298=0,"-",'第2表(元)'!BR298)</f>
        <v>-</v>
      </c>
      <c r="BS298" s="127" t="str">
        <f>IF('第2表(元)'!BS298=0,"-",'第2表(元)'!BS298)</f>
        <v>-</v>
      </c>
      <c r="BT298" s="127" t="str">
        <f>IF('第2表(元)'!BT298=0,"-",'第2表(元)'!BT298)</f>
        <v>-</v>
      </c>
      <c r="BU298" s="127" t="str">
        <f>IF('第2表(元)'!BU298=0,"-",'第2表(元)'!BU298)</f>
        <v>-</v>
      </c>
      <c r="BV298" s="127" t="str">
        <f>IF('第2表(元)'!BV298=0,"-",'第2表(元)'!BV298)</f>
        <v>-</v>
      </c>
      <c r="BW298" s="102" t="str">
        <f>IF('第2表(元)'!BW298=0,"-",'第2表(元)'!BW298)</f>
        <v>-</v>
      </c>
    </row>
    <row r="299" spans="1:75" x14ac:dyDescent="0.15">
      <c r="A299" s="16"/>
      <c r="B299" s="17"/>
      <c r="C299" s="18"/>
      <c r="D299" s="18" t="s">
        <v>577</v>
      </c>
      <c r="E299" s="18">
        <v>534</v>
      </c>
      <c r="F299" s="19" t="s">
        <v>280</v>
      </c>
      <c r="G299" s="99">
        <f>IF('第2表(元)'!G299=0,"-",'第2表(元)'!G299)</f>
        <v>2</v>
      </c>
      <c r="H299" s="127" t="str">
        <f>IF('第2表(元)'!H299=0,"-",'第2表(元)'!H299)</f>
        <v>-</v>
      </c>
      <c r="I299" s="131">
        <f>IF('[1]第2表(元)'!I299=0,"-",'[1]第2表(元)'!I299)</f>
        <v>21</v>
      </c>
      <c r="J299" s="127">
        <f>IF('第2表(元)'!J299=0,"-",'第2表(元)'!J299)</f>
        <v>39</v>
      </c>
      <c r="K299" s="127" t="str">
        <f>IF('第2表(元)'!K299=0,"-",'第2表(元)'!K299)</f>
        <v>-</v>
      </c>
      <c r="L299" s="127" t="str">
        <f>IF('第2表(元)'!L299=0,"-",'第2表(元)'!L299)</f>
        <v>-</v>
      </c>
      <c r="M299" s="127">
        <f>IF('第2表(元)'!M299=0,"-",'第2表(元)'!M299)</f>
        <v>3</v>
      </c>
      <c r="N299" s="127">
        <f>IF('第2表(元)'!N299=0,"-",'第2表(元)'!N299)</f>
        <v>2</v>
      </c>
      <c r="O299" s="131">
        <f>IF('[1]第2表(元)'!O299=0,"-",'[1]第2表(元)'!O299)</f>
        <v>2</v>
      </c>
      <c r="P299" s="127">
        <f>IF('第2表(元)'!P299=0,"-",'第2表(元)'!P299)</f>
        <v>11</v>
      </c>
      <c r="Q299" s="127">
        <f>IF('第2表(元)'!Q299=0,"-",'第2表(元)'!Q299)</f>
        <v>6</v>
      </c>
      <c r="R299" s="127" t="str">
        <f>IF('第2表(元)'!R299=0,"-",'第2表(元)'!R299)</f>
        <v>-</v>
      </c>
      <c r="S299" s="127" t="str">
        <f>IF('第2表(元)'!S299=0,"-",'第2表(元)'!S299)</f>
        <v>-</v>
      </c>
      <c r="T299" s="127" t="str">
        <f>IF('第2表(元)'!T299=0,"-",'第2表(元)'!T299)</f>
        <v>-</v>
      </c>
      <c r="U299" s="127">
        <f>IF('第2表(元)'!U299=0,"-",'第2表(元)'!U299)</f>
        <v>8</v>
      </c>
      <c r="V299" s="127" t="str">
        <f>IF('第2表(元)'!V299=0,"-",'第2表(元)'!V299)</f>
        <v>-</v>
      </c>
      <c r="W299" s="127" t="str">
        <f>IF('第2表(元)'!W299=0,"-",'第2表(元)'!W299)</f>
        <v>-</v>
      </c>
      <c r="X299" s="127">
        <f>IF('第2表(元)'!X299=0,"-",'第2表(元)'!X299)</f>
        <v>66</v>
      </c>
      <c r="Y299" s="127">
        <f>IF('第2表(元)'!Y299=0,"-",'第2表(元)'!Y299)</f>
        <v>49</v>
      </c>
      <c r="Z299" s="127">
        <f>IF('第2表(元)'!Z299=0,"-",'第2表(元)'!Z299)</f>
        <v>31</v>
      </c>
      <c r="AA299" s="127">
        <f>IF('第2表(元)'!AA299=0,"-",'第2表(元)'!AA299)</f>
        <v>6</v>
      </c>
      <c r="AB299" s="127">
        <f>IF('第2表(元)'!AB299=0,"-",'第2表(元)'!AB299)</f>
        <v>20</v>
      </c>
      <c r="AC299" s="127">
        <f>IF('第2表(元)'!AC299=0,"-",'第2表(元)'!AC299)</f>
        <v>42</v>
      </c>
      <c r="AD299" s="127">
        <f>IF('第2表(元)'!AD299=0,"-",'第2表(元)'!AD299)</f>
        <v>112</v>
      </c>
      <c r="AE299" s="127">
        <f>IF('第2表(元)'!AE299=0,"-",'第2表(元)'!AE299)</f>
        <v>21</v>
      </c>
      <c r="AF299" s="127">
        <f>IF('第2表(元)'!AF299=0,"-",'第2表(元)'!AF299)</f>
        <v>32</v>
      </c>
      <c r="AG299" s="127">
        <f>IF('第2表(元)'!AG299=0,"-",'第2表(元)'!AG299)</f>
        <v>25</v>
      </c>
      <c r="AH299" s="127">
        <f>IF('第2表(元)'!AH299=0,"-",'第2表(元)'!AH299)</f>
        <v>3</v>
      </c>
      <c r="AI299" s="127" t="str">
        <f>IF('第2表(元)'!AI299=0,"-",'第2表(元)'!AI299)</f>
        <v>-</v>
      </c>
      <c r="AJ299" s="127">
        <f>IF('第2表(元)'!AJ299=0,"-",'第2表(元)'!AJ299)</f>
        <v>28</v>
      </c>
      <c r="AK299" s="127" t="str">
        <f>IF('第2表(元)'!AK299=0,"-",'第2表(元)'!AK299)</f>
        <v>-</v>
      </c>
      <c r="AL299" s="127">
        <f>IF('第2表(元)'!AL299=0,"-",'第2表(元)'!AL299)</f>
        <v>9</v>
      </c>
      <c r="AM299" s="127" t="str">
        <f>IF('第2表(元)'!AM299=0,"-",'第2表(元)'!AM299)</f>
        <v>-</v>
      </c>
      <c r="AN299" s="127" t="str">
        <f>IF('第2表(元)'!AN299=0,"-",'第2表(元)'!AN299)</f>
        <v>-</v>
      </c>
      <c r="AO299" s="127" t="str">
        <f>IF('第2表(元)'!AO299=0,"-",'第2表(元)'!AO299)</f>
        <v>-</v>
      </c>
      <c r="AP299" s="127" t="str">
        <f>IF('第2表(元)'!AP299=0,"-",'第2表(元)'!AP299)</f>
        <v>-</v>
      </c>
      <c r="AQ299" s="127" t="str">
        <f>IF('第2表(元)'!AQ299=0,"-",'第2表(元)'!AQ299)</f>
        <v>-</v>
      </c>
      <c r="AR299" s="127" t="str">
        <f>IF('第2表(元)'!AR299=0,"-",'第2表(元)'!AR299)</f>
        <v>-</v>
      </c>
      <c r="AS299" s="127" t="str">
        <f>IF('第2表(元)'!AS299=0,"-",'第2表(元)'!AS299)</f>
        <v>-</v>
      </c>
      <c r="AT299" s="127" t="str">
        <f>IF('第2表(元)'!AT299=0,"-",'第2表(元)'!AT299)</f>
        <v>-</v>
      </c>
      <c r="AU299" s="127" t="str">
        <f>IF('第2表(元)'!AU299=0,"-",'第2表(元)'!AU299)</f>
        <v>-</v>
      </c>
      <c r="AV299" s="127">
        <f>IF('第2表(元)'!AV299=0,"-",'第2表(元)'!AV299)</f>
        <v>5</v>
      </c>
      <c r="AW299" s="127" t="str">
        <f>IF('第2表(元)'!AW299=0,"-",'第2表(元)'!AW299)</f>
        <v>-</v>
      </c>
      <c r="AX299" s="127" t="str">
        <f>IF('第2表(元)'!AX299=0,"-",'第2表(元)'!AX299)</f>
        <v>-</v>
      </c>
      <c r="AY299" s="127">
        <f>IF('第2表(元)'!AY299=0,"-",'第2表(元)'!AY299)</f>
        <v>3</v>
      </c>
      <c r="AZ299" s="127" t="str">
        <f>IF('第2表(元)'!AZ299=0,"-",'第2表(元)'!AZ299)</f>
        <v>-</v>
      </c>
      <c r="BA299" s="127">
        <f>IF('第2表(元)'!BA299=0,"-",'第2表(元)'!BA299)</f>
        <v>1</v>
      </c>
      <c r="BB299" s="127" t="str">
        <f>IF('第2表(元)'!BB299=0,"-",'第2表(元)'!BB299)</f>
        <v>-</v>
      </c>
      <c r="BC299" s="127" t="str">
        <f>IF('第2表(元)'!BC299=0,"-",'第2表(元)'!BC299)</f>
        <v>-</v>
      </c>
      <c r="BD299" s="127" t="str">
        <f>IF('第2表(元)'!BD299=0,"-",'第2表(元)'!BD299)</f>
        <v>-</v>
      </c>
      <c r="BE299" s="127">
        <f>IF('第2表(元)'!BE299=0,"-",'第2表(元)'!BE299)</f>
        <v>3</v>
      </c>
      <c r="BF299" s="127" t="str">
        <f>IF('第2表(元)'!BF299=0,"-",'第2表(元)'!BF299)</f>
        <v>-</v>
      </c>
      <c r="BG299" s="127" t="str">
        <f>IF('第2表(元)'!BG299=0,"-",'第2表(元)'!BG299)</f>
        <v>-</v>
      </c>
      <c r="BH299" s="127" t="str">
        <f>IF('第2表(元)'!BH299=0,"-",'第2表(元)'!BH299)</f>
        <v>-</v>
      </c>
      <c r="BI299" s="127" t="str">
        <f>IF('第2表(元)'!BI299=0,"-",'第2表(元)'!BI299)</f>
        <v>-</v>
      </c>
      <c r="BJ299" s="127" t="str">
        <f>IF('第2表(元)'!BJ299=0,"-",'第2表(元)'!BJ299)</f>
        <v>-</v>
      </c>
      <c r="BK299" s="127" t="str">
        <f>IF('第2表(元)'!BK299=0,"-",'第2表(元)'!BK299)</f>
        <v>-</v>
      </c>
      <c r="BL299" s="127" t="str">
        <f>IF('第2表(元)'!BL299=0,"-",'第2表(元)'!BL299)</f>
        <v>-</v>
      </c>
      <c r="BM299" s="127" t="str">
        <f>IF('第2表(元)'!BM299=0,"-",'第2表(元)'!BM299)</f>
        <v>-</v>
      </c>
      <c r="BN299" s="127" t="str">
        <f>IF('第2表(元)'!BN299=0,"-",'第2表(元)'!BN299)</f>
        <v>-</v>
      </c>
      <c r="BO299" s="127" t="str">
        <f>IF('第2表(元)'!BO299=0,"-",'第2表(元)'!BO299)</f>
        <v>-</v>
      </c>
      <c r="BP299" s="127" t="str">
        <f>IF('第2表(元)'!BP299=0,"-",'第2表(元)'!BP299)</f>
        <v>-</v>
      </c>
      <c r="BQ299" s="127" t="str">
        <f>IF('第2表(元)'!BQ299=0,"-",'第2表(元)'!BQ299)</f>
        <v>-</v>
      </c>
      <c r="BR299" s="127" t="str">
        <f>IF('第2表(元)'!BR299=0,"-",'第2表(元)'!BR299)</f>
        <v>-</v>
      </c>
      <c r="BS299" s="127" t="str">
        <f>IF('第2表(元)'!BS299=0,"-",'第2表(元)'!BS299)</f>
        <v>-</v>
      </c>
      <c r="BT299" s="127" t="str">
        <f>IF('第2表(元)'!BT299=0,"-",'第2表(元)'!BT299)</f>
        <v>-</v>
      </c>
      <c r="BU299" s="127" t="str">
        <f>IF('第2表(元)'!BU299=0,"-",'第2表(元)'!BU299)</f>
        <v>-</v>
      </c>
      <c r="BV299" s="127" t="str">
        <f>IF('第2表(元)'!BV299=0,"-",'第2表(元)'!BV299)</f>
        <v>-</v>
      </c>
      <c r="BW299" s="102" t="str">
        <f>IF('第2表(元)'!BW299=0,"-",'第2表(元)'!BW299)</f>
        <v>-</v>
      </c>
    </row>
    <row r="300" spans="1:75" x14ac:dyDescent="0.15">
      <c r="A300" s="16"/>
      <c r="B300" s="17"/>
      <c r="C300" s="18"/>
      <c r="D300" s="18" t="s">
        <v>577</v>
      </c>
      <c r="E300" s="18">
        <v>535</v>
      </c>
      <c r="F300" s="19" t="s">
        <v>281</v>
      </c>
      <c r="G300" s="99" t="str">
        <f>IF('第2表(元)'!G300=0,"-",'第2表(元)'!G300)</f>
        <v>-</v>
      </c>
      <c r="H300" s="127">
        <f>IF('第2表(元)'!H300=0,"-",'第2表(元)'!H300)</f>
        <v>8</v>
      </c>
      <c r="I300" s="131">
        <f>IF('[1]第2表(元)'!I300=0,"-",'[1]第2表(元)'!I300)</f>
        <v>16</v>
      </c>
      <c r="J300" s="127" t="str">
        <f>IF('第2表(元)'!J300=0,"-",'第2表(元)'!J300)</f>
        <v>-</v>
      </c>
      <c r="K300" s="127" t="str">
        <f>IF('第2表(元)'!K300=0,"-",'第2表(元)'!K300)</f>
        <v>-</v>
      </c>
      <c r="L300" s="127" t="str">
        <f>IF('第2表(元)'!L300=0,"-",'第2表(元)'!L300)</f>
        <v>-</v>
      </c>
      <c r="M300" s="127" t="str">
        <f>IF('第2表(元)'!M300=0,"-",'第2表(元)'!M300)</f>
        <v>-</v>
      </c>
      <c r="N300" s="127" t="str">
        <f>IF('第2表(元)'!N300=0,"-",'第2表(元)'!N300)</f>
        <v>-</v>
      </c>
      <c r="O300" s="131" t="str">
        <f>IF('[1]第2表(元)'!O300=0,"-",'[1]第2表(元)'!O300)</f>
        <v>-</v>
      </c>
      <c r="P300" s="127" t="str">
        <f>IF('第2表(元)'!P300=0,"-",'第2表(元)'!P300)</f>
        <v>-</v>
      </c>
      <c r="Q300" s="127" t="str">
        <f>IF('第2表(元)'!Q300=0,"-",'第2表(元)'!Q300)</f>
        <v>-</v>
      </c>
      <c r="R300" s="127" t="str">
        <f>IF('第2表(元)'!R300=0,"-",'第2表(元)'!R300)</f>
        <v>-</v>
      </c>
      <c r="S300" s="127" t="str">
        <f>IF('第2表(元)'!S300=0,"-",'第2表(元)'!S300)</f>
        <v>-</v>
      </c>
      <c r="T300" s="127" t="str">
        <f>IF('第2表(元)'!T300=0,"-",'第2表(元)'!T300)</f>
        <v>-</v>
      </c>
      <c r="U300" s="127" t="str">
        <f>IF('第2表(元)'!U300=0,"-",'第2表(元)'!U300)</f>
        <v>-</v>
      </c>
      <c r="V300" s="127" t="str">
        <f>IF('第2表(元)'!V300=0,"-",'第2表(元)'!V300)</f>
        <v>-</v>
      </c>
      <c r="W300" s="127">
        <f>IF('第2表(元)'!W300=0,"-",'第2表(元)'!W300)</f>
        <v>7</v>
      </c>
      <c r="X300" s="127">
        <f>IF('第2表(元)'!X300=0,"-",'第2表(元)'!X300)</f>
        <v>35</v>
      </c>
      <c r="Y300" s="127">
        <f>IF('第2表(元)'!Y300=0,"-",'第2表(元)'!Y300)</f>
        <v>4</v>
      </c>
      <c r="Z300" s="127">
        <f>IF('第2表(元)'!Z300=0,"-",'第2表(元)'!Z300)</f>
        <v>4</v>
      </c>
      <c r="AA300" s="127" t="str">
        <f>IF('第2表(元)'!AA300=0,"-",'第2表(元)'!AA300)</f>
        <v>-</v>
      </c>
      <c r="AB300" s="127" t="str">
        <f>IF('第2表(元)'!AB300=0,"-",'第2表(元)'!AB300)</f>
        <v>-</v>
      </c>
      <c r="AC300" s="127">
        <f>IF('第2表(元)'!AC300=0,"-",'第2表(元)'!AC300)</f>
        <v>34</v>
      </c>
      <c r="AD300" s="127">
        <f>IF('第2表(元)'!AD300=0,"-",'第2表(元)'!AD300)</f>
        <v>6</v>
      </c>
      <c r="AE300" s="127" t="str">
        <f>IF('第2表(元)'!AE300=0,"-",'第2表(元)'!AE300)</f>
        <v>-</v>
      </c>
      <c r="AF300" s="127" t="str">
        <f>IF('第2表(元)'!AF300=0,"-",'第2表(元)'!AF300)</f>
        <v>-</v>
      </c>
      <c r="AG300" s="127">
        <f>IF('第2表(元)'!AG300=0,"-",'第2表(元)'!AG300)</f>
        <v>6</v>
      </c>
      <c r="AH300" s="127" t="str">
        <f>IF('第2表(元)'!AH300=0,"-",'第2表(元)'!AH300)</f>
        <v>-</v>
      </c>
      <c r="AI300" s="127" t="str">
        <f>IF('第2表(元)'!AI300=0,"-",'第2表(元)'!AI300)</f>
        <v>-</v>
      </c>
      <c r="AJ300" s="127">
        <f>IF('第2表(元)'!AJ300=0,"-",'第2表(元)'!AJ300)</f>
        <v>13</v>
      </c>
      <c r="AK300" s="127" t="str">
        <f>IF('第2表(元)'!AK300=0,"-",'第2表(元)'!AK300)</f>
        <v>-</v>
      </c>
      <c r="AL300" s="127" t="str">
        <f>IF('第2表(元)'!AL300=0,"-",'第2表(元)'!AL300)</f>
        <v>-</v>
      </c>
      <c r="AM300" s="127" t="str">
        <f>IF('第2表(元)'!AM300=0,"-",'第2表(元)'!AM300)</f>
        <v>-</v>
      </c>
      <c r="AN300" s="127" t="str">
        <f>IF('第2表(元)'!AN300=0,"-",'第2表(元)'!AN300)</f>
        <v>-</v>
      </c>
      <c r="AO300" s="127" t="str">
        <f>IF('第2表(元)'!AO300=0,"-",'第2表(元)'!AO300)</f>
        <v>-</v>
      </c>
      <c r="AP300" s="127" t="str">
        <f>IF('第2表(元)'!AP300=0,"-",'第2表(元)'!AP300)</f>
        <v>-</v>
      </c>
      <c r="AQ300" s="127" t="str">
        <f>IF('第2表(元)'!AQ300=0,"-",'第2表(元)'!AQ300)</f>
        <v>-</v>
      </c>
      <c r="AR300" s="127" t="str">
        <f>IF('第2表(元)'!AR300=0,"-",'第2表(元)'!AR300)</f>
        <v>-</v>
      </c>
      <c r="AS300" s="127">
        <f>IF('第2表(元)'!AS300=0,"-",'第2表(元)'!AS300)</f>
        <v>3</v>
      </c>
      <c r="AT300" s="127" t="str">
        <f>IF('第2表(元)'!AT300=0,"-",'第2表(元)'!AT300)</f>
        <v>-</v>
      </c>
      <c r="AU300" s="127" t="str">
        <f>IF('第2表(元)'!AU300=0,"-",'第2表(元)'!AU300)</f>
        <v>-</v>
      </c>
      <c r="AV300" s="127" t="str">
        <f>IF('第2表(元)'!AV300=0,"-",'第2表(元)'!AV300)</f>
        <v>-</v>
      </c>
      <c r="AW300" s="127" t="str">
        <f>IF('第2表(元)'!AW300=0,"-",'第2表(元)'!AW300)</f>
        <v>-</v>
      </c>
      <c r="AX300" s="127" t="str">
        <f>IF('第2表(元)'!AX300=0,"-",'第2表(元)'!AX300)</f>
        <v>-</v>
      </c>
      <c r="AY300" s="127" t="str">
        <f>IF('第2表(元)'!AY300=0,"-",'第2表(元)'!AY300)</f>
        <v>-</v>
      </c>
      <c r="AZ300" s="127">
        <f>IF('第2表(元)'!AZ300=0,"-",'第2表(元)'!AZ300)</f>
        <v>6</v>
      </c>
      <c r="BA300" s="127" t="str">
        <f>IF('第2表(元)'!BA300=0,"-",'第2表(元)'!BA300)</f>
        <v>-</v>
      </c>
      <c r="BB300" s="127" t="str">
        <f>IF('第2表(元)'!BB300=0,"-",'第2表(元)'!BB300)</f>
        <v>-</v>
      </c>
      <c r="BC300" s="127" t="str">
        <f>IF('第2表(元)'!BC300=0,"-",'第2表(元)'!BC300)</f>
        <v>-</v>
      </c>
      <c r="BD300" s="127" t="str">
        <f>IF('第2表(元)'!BD300=0,"-",'第2表(元)'!BD300)</f>
        <v>-</v>
      </c>
      <c r="BE300" s="127" t="str">
        <f>IF('第2表(元)'!BE300=0,"-",'第2表(元)'!BE300)</f>
        <v>-</v>
      </c>
      <c r="BF300" s="127" t="str">
        <f>IF('第2表(元)'!BF300=0,"-",'第2表(元)'!BF300)</f>
        <v>-</v>
      </c>
      <c r="BG300" s="127" t="str">
        <f>IF('第2表(元)'!BG300=0,"-",'第2表(元)'!BG300)</f>
        <v>-</v>
      </c>
      <c r="BH300" s="127" t="str">
        <f>IF('第2表(元)'!BH300=0,"-",'第2表(元)'!BH300)</f>
        <v>-</v>
      </c>
      <c r="BI300" s="127" t="str">
        <f>IF('第2表(元)'!BI300=0,"-",'第2表(元)'!BI300)</f>
        <v>-</v>
      </c>
      <c r="BJ300" s="127" t="str">
        <f>IF('第2表(元)'!BJ300=0,"-",'第2表(元)'!BJ300)</f>
        <v>-</v>
      </c>
      <c r="BK300" s="127" t="str">
        <f>IF('第2表(元)'!BK300=0,"-",'第2表(元)'!BK300)</f>
        <v>-</v>
      </c>
      <c r="BL300" s="127" t="str">
        <f>IF('第2表(元)'!BL300=0,"-",'第2表(元)'!BL300)</f>
        <v>-</v>
      </c>
      <c r="BM300" s="127" t="str">
        <f>IF('第2表(元)'!BM300=0,"-",'第2表(元)'!BM300)</f>
        <v>-</v>
      </c>
      <c r="BN300" s="127" t="str">
        <f>IF('第2表(元)'!BN300=0,"-",'第2表(元)'!BN300)</f>
        <v>-</v>
      </c>
      <c r="BO300" s="127" t="str">
        <f>IF('第2表(元)'!BO300=0,"-",'第2表(元)'!BO300)</f>
        <v>-</v>
      </c>
      <c r="BP300" s="127" t="str">
        <f>IF('第2表(元)'!BP300=0,"-",'第2表(元)'!BP300)</f>
        <v>-</v>
      </c>
      <c r="BQ300" s="127" t="str">
        <f>IF('第2表(元)'!BQ300=0,"-",'第2表(元)'!BQ300)</f>
        <v>-</v>
      </c>
      <c r="BR300" s="127" t="str">
        <f>IF('第2表(元)'!BR300=0,"-",'第2表(元)'!BR300)</f>
        <v>-</v>
      </c>
      <c r="BS300" s="127" t="str">
        <f>IF('第2表(元)'!BS300=0,"-",'第2表(元)'!BS300)</f>
        <v>-</v>
      </c>
      <c r="BT300" s="127">
        <f>IF('第2表(元)'!BT300=0,"-",'第2表(元)'!BT300)</f>
        <v>2</v>
      </c>
      <c r="BU300" s="127" t="str">
        <f>IF('第2表(元)'!BU300=0,"-",'第2表(元)'!BU300)</f>
        <v>-</v>
      </c>
      <c r="BV300" s="127" t="str">
        <f>IF('第2表(元)'!BV300=0,"-",'第2表(元)'!BV300)</f>
        <v>-</v>
      </c>
      <c r="BW300" s="102" t="str">
        <f>IF('第2表(元)'!BW300=0,"-",'第2表(元)'!BW300)</f>
        <v>-</v>
      </c>
    </row>
    <row r="301" spans="1:75" x14ac:dyDescent="0.15">
      <c r="A301" s="16"/>
      <c r="B301" s="17"/>
      <c r="C301" s="18"/>
      <c r="D301" s="18" t="s">
        <v>577</v>
      </c>
      <c r="E301" s="18">
        <v>536</v>
      </c>
      <c r="F301" s="19" t="s">
        <v>282</v>
      </c>
      <c r="G301" s="99">
        <f>IF('第2表(元)'!G301=0,"-",'第2表(元)'!G301)</f>
        <v>2</v>
      </c>
      <c r="H301" s="127">
        <f>IF('第2表(元)'!H301=0,"-",'第2表(元)'!H301)</f>
        <v>2</v>
      </c>
      <c r="I301" s="131" t="str">
        <f>IF('[1]第2表(元)'!I301=0,"-",'[1]第2表(元)'!I301)</f>
        <v>-</v>
      </c>
      <c r="J301" s="127" t="str">
        <f>IF('第2表(元)'!J301=0,"-",'第2表(元)'!J301)</f>
        <v>-</v>
      </c>
      <c r="K301" s="127" t="str">
        <f>IF('第2表(元)'!K301=0,"-",'第2表(元)'!K301)</f>
        <v>-</v>
      </c>
      <c r="L301" s="127" t="str">
        <f>IF('第2表(元)'!L301=0,"-",'第2表(元)'!L301)</f>
        <v>-</v>
      </c>
      <c r="M301" s="127" t="str">
        <f>IF('第2表(元)'!M301=0,"-",'第2表(元)'!M301)</f>
        <v>-</v>
      </c>
      <c r="N301" s="127" t="str">
        <f>IF('第2表(元)'!N301=0,"-",'第2表(元)'!N301)</f>
        <v>-</v>
      </c>
      <c r="O301" s="131" t="str">
        <f>IF('[1]第2表(元)'!O301=0,"-",'[1]第2表(元)'!O301)</f>
        <v>-</v>
      </c>
      <c r="P301" s="127" t="str">
        <f>IF('第2表(元)'!P301=0,"-",'第2表(元)'!P301)</f>
        <v>-</v>
      </c>
      <c r="Q301" s="127">
        <f>IF('第2表(元)'!Q301=0,"-",'第2表(元)'!Q301)</f>
        <v>12</v>
      </c>
      <c r="R301" s="127" t="str">
        <f>IF('第2表(元)'!R301=0,"-",'第2表(元)'!R301)</f>
        <v>-</v>
      </c>
      <c r="S301" s="127" t="str">
        <f>IF('第2表(元)'!S301=0,"-",'第2表(元)'!S301)</f>
        <v>-</v>
      </c>
      <c r="T301" s="127" t="str">
        <f>IF('第2表(元)'!T301=0,"-",'第2表(元)'!T301)</f>
        <v>-</v>
      </c>
      <c r="U301" s="127">
        <f>IF('第2表(元)'!U301=0,"-",'第2表(元)'!U301)</f>
        <v>35</v>
      </c>
      <c r="V301" s="127" t="str">
        <f>IF('第2表(元)'!V301=0,"-",'第2表(元)'!V301)</f>
        <v>-</v>
      </c>
      <c r="W301" s="127">
        <f>IF('第2表(元)'!W301=0,"-",'第2表(元)'!W301)</f>
        <v>23</v>
      </c>
      <c r="X301" s="127">
        <f>IF('第2表(元)'!X301=0,"-",'第2表(元)'!X301)</f>
        <v>10</v>
      </c>
      <c r="Y301" s="127">
        <f>IF('第2表(元)'!Y301=0,"-",'第2表(元)'!Y301)</f>
        <v>15</v>
      </c>
      <c r="Z301" s="127">
        <f>IF('第2表(元)'!Z301=0,"-",'第2表(元)'!Z301)</f>
        <v>10</v>
      </c>
      <c r="AA301" s="127" t="str">
        <f>IF('第2表(元)'!AA301=0,"-",'第2表(元)'!AA301)</f>
        <v>-</v>
      </c>
      <c r="AB301" s="127">
        <f>IF('第2表(元)'!AB301=0,"-",'第2表(元)'!AB301)</f>
        <v>6</v>
      </c>
      <c r="AC301" s="127">
        <f>IF('第2表(元)'!AC301=0,"-",'第2表(元)'!AC301)</f>
        <v>97</v>
      </c>
      <c r="AD301" s="127">
        <f>IF('第2表(元)'!AD301=0,"-",'第2表(元)'!AD301)</f>
        <v>51</v>
      </c>
      <c r="AE301" s="127">
        <f>IF('第2表(元)'!AE301=0,"-",'第2表(元)'!AE301)</f>
        <v>19</v>
      </c>
      <c r="AF301" s="127">
        <f>IF('第2表(元)'!AF301=0,"-",'第2表(元)'!AF301)</f>
        <v>46</v>
      </c>
      <c r="AG301" s="127">
        <f>IF('第2表(元)'!AG301=0,"-",'第2表(元)'!AG301)</f>
        <v>240</v>
      </c>
      <c r="AH301" s="127" t="str">
        <f>IF('第2表(元)'!AH301=0,"-",'第2表(元)'!AH301)</f>
        <v>-</v>
      </c>
      <c r="AI301" s="127" t="str">
        <f>IF('第2表(元)'!AI301=0,"-",'第2表(元)'!AI301)</f>
        <v>-</v>
      </c>
      <c r="AJ301" s="127">
        <f>IF('第2表(元)'!AJ301=0,"-",'第2表(元)'!AJ301)</f>
        <v>33</v>
      </c>
      <c r="AK301" s="127" t="str">
        <f>IF('第2表(元)'!AK301=0,"-",'第2表(元)'!AK301)</f>
        <v>-</v>
      </c>
      <c r="AL301" s="127" t="str">
        <f>IF('第2表(元)'!AL301=0,"-",'第2表(元)'!AL301)</f>
        <v>-</v>
      </c>
      <c r="AM301" s="127">
        <f>IF('第2表(元)'!AM301=0,"-",'第2表(元)'!AM301)</f>
        <v>17</v>
      </c>
      <c r="AN301" s="127">
        <f>IF('第2表(元)'!AN301=0,"-",'第2表(元)'!AN301)</f>
        <v>14</v>
      </c>
      <c r="AO301" s="127" t="str">
        <f>IF('第2表(元)'!AO301=0,"-",'第2表(元)'!AO301)</f>
        <v>-</v>
      </c>
      <c r="AP301" s="127" t="str">
        <f>IF('第2表(元)'!AP301=0,"-",'第2表(元)'!AP301)</f>
        <v>-</v>
      </c>
      <c r="AQ301" s="127" t="str">
        <f>IF('第2表(元)'!AQ301=0,"-",'第2表(元)'!AQ301)</f>
        <v>-</v>
      </c>
      <c r="AR301" s="127" t="str">
        <f>IF('第2表(元)'!AR301=0,"-",'第2表(元)'!AR301)</f>
        <v>-</v>
      </c>
      <c r="AS301" s="127" t="str">
        <f>IF('第2表(元)'!AS301=0,"-",'第2表(元)'!AS301)</f>
        <v>-</v>
      </c>
      <c r="AT301" s="127" t="str">
        <f>IF('第2表(元)'!AT301=0,"-",'第2表(元)'!AT301)</f>
        <v>-</v>
      </c>
      <c r="AU301" s="127" t="str">
        <f>IF('第2表(元)'!AU301=0,"-",'第2表(元)'!AU301)</f>
        <v>-</v>
      </c>
      <c r="AV301" s="127" t="str">
        <f>IF('第2表(元)'!AV301=0,"-",'第2表(元)'!AV301)</f>
        <v>-</v>
      </c>
      <c r="AW301" s="127">
        <f>IF('第2表(元)'!AW301=0,"-",'第2表(元)'!AW301)</f>
        <v>4</v>
      </c>
      <c r="AX301" s="127">
        <f>IF('第2表(元)'!AX301=0,"-",'第2表(元)'!AX301)</f>
        <v>9</v>
      </c>
      <c r="AY301" s="127">
        <f>IF('第2表(元)'!AY301=0,"-",'第2表(元)'!AY301)</f>
        <v>29</v>
      </c>
      <c r="AZ301" s="127" t="str">
        <f>IF('第2表(元)'!AZ301=0,"-",'第2表(元)'!AZ301)</f>
        <v>-</v>
      </c>
      <c r="BA301" s="127">
        <f>IF('第2表(元)'!BA301=0,"-",'第2表(元)'!BA301)</f>
        <v>25</v>
      </c>
      <c r="BB301" s="127">
        <f>IF('第2表(元)'!BB301=0,"-",'第2表(元)'!BB301)</f>
        <v>2</v>
      </c>
      <c r="BC301" s="127" t="str">
        <f>IF('第2表(元)'!BC301=0,"-",'第2表(元)'!BC301)</f>
        <v>-</v>
      </c>
      <c r="BD301" s="127">
        <f>IF('第2表(元)'!BD301=0,"-",'第2表(元)'!BD301)</f>
        <v>9</v>
      </c>
      <c r="BE301" s="127">
        <f>IF('第2表(元)'!BE301=0,"-",'第2表(元)'!BE301)</f>
        <v>6</v>
      </c>
      <c r="BF301" s="127">
        <f>IF('第2表(元)'!BF301=0,"-",'第2表(元)'!BF301)</f>
        <v>8</v>
      </c>
      <c r="BG301" s="127" t="str">
        <f>IF('第2表(元)'!BG301=0,"-",'第2表(元)'!BG301)</f>
        <v>-</v>
      </c>
      <c r="BH301" s="127">
        <f>IF('第2表(元)'!BH301=0,"-",'第2表(元)'!BH301)</f>
        <v>9</v>
      </c>
      <c r="BI301" s="127">
        <f>IF('第2表(元)'!BI301=0,"-",'第2表(元)'!BI301)</f>
        <v>7</v>
      </c>
      <c r="BJ301" s="127" t="str">
        <f>IF('第2表(元)'!BJ301=0,"-",'第2表(元)'!BJ301)</f>
        <v>-</v>
      </c>
      <c r="BK301" s="127" t="str">
        <f>IF('第2表(元)'!BK301=0,"-",'第2表(元)'!BK301)</f>
        <v>-</v>
      </c>
      <c r="BL301" s="127" t="str">
        <f>IF('第2表(元)'!BL301=0,"-",'第2表(元)'!BL301)</f>
        <v>-</v>
      </c>
      <c r="BM301" s="127" t="str">
        <f>IF('第2表(元)'!BM301=0,"-",'第2表(元)'!BM301)</f>
        <v>-</v>
      </c>
      <c r="BN301" s="127" t="str">
        <f>IF('第2表(元)'!BN301=0,"-",'第2表(元)'!BN301)</f>
        <v>-</v>
      </c>
      <c r="BO301" s="127" t="str">
        <f>IF('第2表(元)'!BO301=0,"-",'第2表(元)'!BO301)</f>
        <v>-</v>
      </c>
      <c r="BP301" s="127" t="str">
        <f>IF('第2表(元)'!BP301=0,"-",'第2表(元)'!BP301)</f>
        <v>-</v>
      </c>
      <c r="BQ301" s="127" t="str">
        <f>IF('第2表(元)'!BQ301=0,"-",'第2表(元)'!BQ301)</f>
        <v>-</v>
      </c>
      <c r="BR301" s="127" t="str">
        <f>IF('第2表(元)'!BR301=0,"-",'第2表(元)'!BR301)</f>
        <v>-</v>
      </c>
      <c r="BS301" s="127">
        <f>IF('第2表(元)'!BS301=0,"-",'第2表(元)'!BS301)</f>
        <v>2</v>
      </c>
      <c r="BT301" s="127" t="str">
        <f>IF('第2表(元)'!BT301=0,"-",'第2表(元)'!BT301)</f>
        <v>-</v>
      </c>
      <c r="BU301" s="127" t="str">
        <f>IF('第2表(元)'!BU301=0,"-",'第2表(元)'!BU301)</f>
        <v>-</v>
      </c>
      <c r="BV301" s="127" t="str">
        <f>IF('第2表(元)'!BV301=0,"-",'第2表(元)'!BV301)</f>
        <v>-</v>
      </c>
      <c r="BW301" s="102" t="str">
        <f>IF('第2表(元)'!BW301=0,"-",'第2表(元)'!BW301)</f>
        <v>-</v>
      </c>
    </row>
    <row r="302" spans="1:75" x14ac:dyDescent="0.15">
      <c r="A302" s="12"/>
      <c r="B302" s="13"/>
      <c r="C302" s="14">
        <v>54</v>
      </c>
      <c r="D302" s="14" t="s">
        <v>538</v>
      </c>
      <c r="E302" s="14"/>
      <c r="F302" s="15"/>
      <c r="G302" s="125">
        <f>IF('第2表(元)'!G302=0,"-",'第2表(元)'!G302)</f>
        <v>57</v>
      </c>
      <c r="H302" s="125">
        <f>IF('第2表(元)'!H302=0,"-",'第2表(元)'!H302)</f>
        <v>139</v>
      </c>
      <c r="I302" s="125">
        <f>IF('[1]第2表(元)'!I302=0,"-",'[1]第2表(元)'!I302)</f>
        <v>263</v>
      </c>
      <c r="J302" s="125">
        <f>IF('第2表(元)'!J302=0,"-",'第2表(元)'!J302)</f>
        <v>165</v>
      </c>
      <c r="K302" s="125">
        <f>IF('第2表(元)'!K302=0,"-",'第2表(元)'!K302)</f>
        <v>7</v>
      </c>
      <c r="L302" s="125">
        <f>IF('第2表(元)'!L302=0,"-",'第2表(元)'!L302)</f>
        <v>8</v>
      </c>
      <c r="M302" s="125">
        <f>IF('第2表(元)'!M302=0,"-",'第2表(元)'!M302)</f>
        <v>9</v>
      </c>
      <c r="N302" s="125" t="str">
        <f>IF('第2表(元)'!N302=0,"-",'第2表(元)'!N302)</f>
        <v>-</v>
      </c>
      <c r="O302" s="125">
        <f>IF('[1]第2表(元)'!O302=0,"-",'[1]第2表(元)'!O302)</f>
        <v>3</v>
      </c>
      <c r="P302" s="125">
        <f>IF('第2表(元)'!P302=0,"-",'第2表(元)'!P302)</f>
        <v>28</v>
      </c>
      <c r="Q302" s="125">
        <f>IF('第2表(元)'!Q302=0,"-",'第2表(元)'!Q302)</f>
        <v>17</v>
      </c>
      <c r="R302" s="125">
        <f>IF('第2表(元)'!R302=0,"-",'第2表(元)'!R302)</f>
        <v>3</v>
      </c>
      <c r="S302" s="125">
        <f>IF('第2表(元)'!S302=0,"-",'第2表(元)'!S302)</f>
        <v>31</v>
      </c>
      <c r="T302" s="125" t="str">
        <f>IF('第2表(元)'!T302=0,"-",'第2表(元)'!T302)</f>
        <v>-</v>
      </c>
      <c r="U302" s="125">
        <f>IF('第2表(元)'!U302=0,"-",'第2表(元)'!U302)</f>
        <v>142</v>
      </c>
      <c r="V302" s="125">
        <f>IF('第2表(元)'!V302=0,"-",'第2表(元)'!V302)</f>
        <v>101</v>
      </c>
      <c r="W302" s="125">
        <f>IF('第2表(元)'!W302=0,"-",'第2表(元)'!W302)</f>
        <v>396</v>
      </c>
      <c r="X302" s="125">
        <f>IF('第2表(元)'!X302=0,"-",'第2表(元)'!X302)</f>
        <v>459</v>
      </c>
      <c r="Y302" s="125">
        <f>IF('第2表(元)'!Y302=0,"-",'第2表(元)'!Y302)</f>
        <v>646</v>
      </c>
      <c r="Z302" s="125">
        <f>IF('第2表(元)'!Z302=0,"-",'第2表(元)'!Z302)</f>
        <v>46</v>
      </c>
      <c r="AA302" s="125">
        <f>IF('第2表(元)'!AA302=0,"-",'第2表(元)'!AA302)</f>
        <v>10</v>
      </c>
      <c r="AB302" s="125">
        <f>IF('第2表(元)'!AB302=0,"-",'第2表(元)'!AB302)</f>
        <v>194</v>
      </c>
      <c r="AC302" s="125">
        <f>IF('第2表(元)'!AC302=0,"-",'第2表(元)'!AC302)</f>
        <v>77</v>
      </c>
      <c r="AD302" s="125">
        <f>IF('第2表(元)'!AD302=0,"-",'第2表(元)'!AD302)</f>
        <v>130</v>
      </c>
      <c r="AE302" s="125">
        <f>IF('第2表(元)'!AE302=0,"-",'第2表(元)'!AE302)</f>
        <v>137</v>
      </c>
      <c r="AF302" s="125">
        <f>IF('第2表(元)'!AF302=0,"-",'第2表(元)'!AF302)</f>
        <v>45</v>
      </c>
      <c r="AG302" s="125">
        <f>IF('第2表(元)'!AG302=0,"-",'第2表(元)'!AG302)</f>
        <v>58</v>
      </c>
      <c r="AH302" s="125">
        <f>IF('第2表(元)'!AH302=0,"-",'第2表(元)'!AH302)</f>
        <v>7</v>
      </c>
      <c r="AI302" s="125">
        <f>IF('第2表(元)'!AI302=0,"-",'第2表(元)'!AI302)</f>
        <v>2</v>
      </c>
      <c r="AJ302" s="125">
        <f>IF('第2表(元)'!AJ302=0,"-",'第2表(元)'!AJ302)</f>
        <v>45</v>
      </c>
      <c r="AK302" s="125">
        <f>IF('第2表(元)'!AK302=0,"-",'第2表(元)'!AK302)</f>
        <v>6</v>
      </c>
      <c r="AL302" s="125">
        <f>IF('第2表(元)'!AL302=0,"-",'第2表(元)'!AL302)</f>
        <v>10</v>
      </c>
      <c r="AM302" s="125">
        <f>IF('第2表(元)'!AM302=0,"-",'第2表(元)'!AM302)</f>
        <v>2</v>
      </c>
      <c r="AN302" s="125" t="str">
        <f>IF('第2表(元)'!AN302=0,"-",'第2表(元)'!AN302)</f>
        <v>-</v>
      </c>
      <c r="AO302" s="125">
        <f>IF('第2表(元)'!AO302=0,"-",'第2表(元)'!AO302)</f>
        <v>12</v>
      </c>
      <c r="AP302" s="125">
        <f>IF('第2表(元)'!AP302=0,"-",'第2表(元)'!AP302)</f>
        <v>14</v>
      </c>
      <c r="AQ302" s="125">
        <f>IF('第2表(元)'!AQ302=0,"-",'第2表(元)'!AQ302)</f>
        <v>75</v>
      </c>
      <c r="AR302" s="125">
        <f>IF('第2表(元)'!AR302=0,"-",'第2表(元)'!AR302)</f>
        <v>5</v>
      </c>
      <c r="AS302" s="125">
        <f>IF('第2表(元)'!AS302=0,"-",'第2表(元)'!AS302)</f>
        <v>4</v>
      </c>
      <c r="AT302" s="125">
        <f>IF('第2表(元)'!AT302=0,"-",'第2表(元)'!AT302)</f>
        <v>2</v>
      </c>
      <c r="AU302" s="125">
        <f>IF('第2表(元)'!AU302=0,"-",'第2表(元)'!AU302)</f>
        <v>47</v>
      </c>
      <c r="AV302" s="125">
        <f>IF('第2表(元)'!AV302=0,"-",'第2表(元)'!AV302)</f>
        <v>98</v>
      </c>
      <c r="AW302" s="125">
        <f>IF('第2表(元)'!AW302=0,"-",'第2表(元)'!AW302)</f>
        <v>3</v>
      </c>
      <c r="AX302" s="125">
        <f>IF('第2表(元)'!AX302=0,"-",'第2表(元)'!AX302)</f>
        <v>3</v>
      </c>
      <c r="AY302" s="125">
        <f>IF('第2表(元)'!AY302=0,"-",'第2表(元)'!AY302)</f>
        <v>108</v>
      </c>
      <c r="AZ302" s="125">
        <f>IF('第2表(元)'!AZ302=0,"-",'第2表(元)'!AZ302)</f>
        <v>53</v>
      </c>
      <c r="BA302" s="125">
        <f>IF('第2表(元)'!BA302=0,"-",'第2表(元)'!BA302)</f>
        <v>353</v>
      </c>
      <c r="BB302" s="125">
        <f>IF('第2表(元)'!BB302=0,"-",'第2表(元)'!BB302)</f>
        <v>23</v>
      </c>
      <c r="BC302" s="125" t="str">
        <f>IF('第2表(元)'!BC302=0,"-",'第2表(元)'!BC302)</f>
        <v>-</v>
      </c>
      <c r="BD302" s="125">
        <f>IF('第2表(元)'!BD302=0,"-",'第2表(元)'!BD302)</f>
        <v>21</v>
      </c>
      <c r="BE302" s="125">
        <f>IF('第2表(元)'!BE302=0,"-",'第2表(元)'!BE302)</f>
        <v>3</v>
      </c>
      <c r="BF302" s="125">
        <f>IF('第2表(元)'!BF302=0,"-",'第2表(元)'!BF302)</f>
        <v>10</v>
      </c>
      <c r="BG302" s="125" t="str">
        <f>IF('第2表(元)'!BG302=0,"-",'第2表(元)'!BG302)</f>
        <v>-</v>
      </c>
      <c r="BH302" s="125">
        <f>IF('第2表(元)'!BH302=0,"-",'第2表(元)'!BH302)</f>
        <v>6</v>
      </c>
      <c r="BI302" s="125">
        <f>IF('第2表(元)'!BI302=0,"-",'第2表(元)'!BI302)</f>
        <v>16</v>
      </c>
      <c r="BJ302" s="125">
        <f>IF('第2表(元)'!BJ302=0,"-",'第2表(元)'!BJ302)</f>
        <v>18</v>
      </c>
      <c r="BK302" s="125">
        <f>IF('第2表(元)'!BK302=0,"-",'第2表(元)'!BK302)</f>
        <v>10</v>
      </c>
      <c r="BL302" s="125" t="str">
        <f>IF('第2表(元)'!BL302=0,"-",'第2表(元)'!BL302)</f>
        <v>-</v>
      </c>
      <c r="BM302" s="125" t="str">
        <f>IF('第2表(元)'!BM302=0,"-",'第2表(元)'!BM302)</f>
        <v>-</v>
      </c>
      <c r="BN302" s="125" t="str">
        <f>IF('第2表(元)'!BN302=0,"-",'第2表(元)'!BN302)</f>
        <v>-</v>
      </c>
      <c r="BO302" s="125">
        <f>IF('第2表(元)'!BO302=0,"-",'第2表(元)'!BO302)</f>
        <v>17</v>
      </c>
      <c r="BP302" s="125">
        <f>IF('第2表(元)'!BP302=0,"-",'第2表(元)'!BP302)</f>
        <v>3</v>
      </c>
      <c r="BQ302" s="125">
        <f>IF('第2表(元)'!BQ302=0,"-",'第2表(元)'!BQ302)</f>
        <v>1</v>
      </c>
      <c r="BR302" s="125">
        <f>IF('第2表(元)'!BR302=0,"-",'第2表(元)'!BR302)</f>
        <v>2</v>
      </c>
      <c r="BS302" s="125">
        <f>IF('第2表(元)'!BS302=0,"-",'第2表(元)'!BS302)</f>
        <v>2</v>
      </c>
      <c r="BT302" s="125">
        <f>IF('第2表(元)'!BT302=0,"-",'第2表(元)'!BT302)</f>
        <v>6</v>
      </c>
      <c r="BU302" s="125" t="str">
        <f>IF('第2表(元)'!BU302=0,"-",'第2表(元)'!BU302)</f>
        <v>-</v>
      </c>
      <c r="BV302" s="125">
        <f>IF('第2表(元)'!BV302=0,"-",'第2表(元)'!BV302)</f>
        <v>3</v>
      </c>
      <c r="BW302" s="126" t="str">
        <f>IF('第2表(元)'!BW302=0,"-",'第2表(元)'!BW302)</f>
        <v>-</v>
      </c>
    </row>
    <row r="303" spans="1:75" x14ac:dyDescent="0.15">
      <c r="A303" s="16"/>
      <c r="B303" s="17"/>
      <c r="C303" s="18"/>
      <c r="D303" s="18" t="s">
        <v>577</v>
      </c>
      <c r="E303" s="18">
        <v>540</v>
      </c>
      <c r="F303" s="19" t="s">
        <v>113</v>
      </c>
      <c r="G303" s="99" t="str">
        <f>IF('第2表(元)'!G303=0,"-",'第2表(元)'!G303)</f>
        <v>-</v>
      </c>
      <c r="H303" s="127" t="str">
        <f>IF('第2表(元)'!H303=0,"-",'第2表(元)'!H303)</f>
        <v>-</v>
      </c>
      <c r="I303" s="131" t="str">
        <f>IF('[1]第2表(元)'!I303=0,"-",'[1]第2表(元)'!I303)</f>
        <v>-</v>
      </c>
      <c r="J303" s="127" t="str">
        <f>IF('第2表(元)'!J303=0,"-",'第2表(元)'!J303)</f>
        <v>-</v>
      </c>
      <c r="K303" s="127" t="str">
        <f>IF('第2表(元)'!K303=0,"-",'第2表(元)'!K303)</f>
        <v>-</v>
      </c>
      <c r="L303" s="127">
        <f>IF('第2表(元)'!L303=0,"-",'第2表(元)'!L303)</f>
        <v>3</v>
      </c>
      <c r="M303" s="127" t="str">
        <f>IF('第2表(元)'!M303=0,"-",'第2表(元)'!M303)</f>
        <v>-</v>
      </c>
      <c r="N303" s="127" t="str">
        <f>IF('第2表(元)'!N303=0,"-",'第2表(元)'!N303)</f>
        <v>-</v>
      </c>
      <c r="O303" s="131" t="str">
        <f>IF('[1]第2表(元)'!O303=0,"-",'[1]第2表(元)'!O303)</f>
        <v>-</v>
      </c>
      <c r="P303" s="127" t="str">
        <f>IF('第2表(元)'!P303=0,"-",'第2表(元)'!P303)</f>
        <v>-</v>
      </c>
      <c r="Q303" s="127" t="str">
        <f>IF('第2表(元)'!Q303=0,"-",'第2表(元)'!Q303)</f>
        <v>-</v>
      </c>
      <c r="R303" s="127" t="str">
        <f>IF('第2表(元)'!R303=0,"-",'第2表(元)'!R303)</f>
        <v>-</v>
      </c>
      <c r="S303" s="127" t="str">
        <f>IF('第2表(元)'!S303=0,"-",'第2表(元)'!S303)</f>
        <v>-</v>
      </c>
      <c r="T303" s="127" t="str">
        <f>IF('第2表(元)'!T303=0,"-",'第2表(元)'!T303)</f>
        <v>-</v>
      </c>
      <c r="U303" s="127">
        <f>IF('第2表(元)'!U303=0,"-",'第2表(元)'!U303)</f>
        <v>13</v>
      </c>
      <c r="V303" s="127" t="str">
        <f>IF('第2表(元)'!V303=0,"-",'第2表(元)'!V303)</f>
        <v>-</v>
      </c>
      <c r="W303" s="127" t="str">
        <f>IF('第2表(元)'!W303=0,"-",'第2表(元)'!W303)</f>
        <v>-</v>
      </c>
      <c r="X303" s="127" t="str">
        <f>IF('第2表(元)'!X303=0,"-",'第2表(元)'!X303)</f>
        <v>-</v>
      </c>
      <c r="Y303" s="127">
        <f>IF('第2表(元)'!Y303=0,"-",'第2表(元)'!Y303)</f>
        <v>4</v>
      </c>
      <c r="Z303" s="127" t="str">
        <f>IF('第2表(元)'!Z303=0,"-",'第2表(元)'!Z303)</f>
        <v>-</v>
      </c>
      <c r="AA303" s="127" t="str">
        <f>IF('第2表(元)'!AA303=0,"-",'第2表(元)'!AA303)</f>
        <v>-</v>
      </c>
      <c r="AB303" s="127" t="str">
        <f>IF('第2表(元)'!AB303=0,"-",'第2表(元)'!AB303)</f>
        <v>-</v>
      </c>
      <c r="AC303" s="127" t="str">
        <f>IF('第2表(元)'!AC303=0,"-",'第2表(元)'!AC303)</f>
        <v>-</v>
      </c>
      <c r="AD303" s="127" t="str">
        <f>IF('第2表(元)'!AD303=0,"-",'第2表(元)'!AD303)</f>
        <v>-</v>
      </c>
      <c r="AE303" s="127" t="str">
        <f>IF('第2表(元)'!AE303=0,"-",'第2表(元)'!AE303)</f>
        <v>-</v>
      </c>
      <c r="AF303" s="127" t="str">
        <f>IF('第2表(元)'!AF303=0,"-",'第2表(元)'!AF303)</f>
        <v>-</v>
      </c>
      <c r="AG303" s="127" t="str">
        <f>IF('第2表(元)'!AG303=0,"-",'第2表(元)'!AG303)</f>
        <v>-</v>
      </c>
      <c r="AH303" s="127" t="str">
        <f>IF('第2表(元)'!AH303=0,"-",'第2表(元)'!AH303)</f>
        <v>-</v>
      </c>
      <c r="AI303" s="127" t="str">
        <f>IF('第2表(元)'!AI303=0,"-",'第2表(元)'!AI303)</f>
        <v>-</v>
      </c>
      <c r="AJ303" s="127" t="str">
        <f>IF('第2表(元)'!AJ303=0,"-",'第2表(元)'!AJ303)</f>
        <v>-</v>
      </c>
      <c r="AK303" s="127">
        <f>IF('第2表(元)'!AK303=0,"-",'第2表(元)'!AK303)</f>
        <v>6</v>
      </c>
      <c r="AL303" s="127" t="str">
        <f>IF('第2表(元)'!AL303=0,"-",'第2表(元)'!AL303)</f>
        <v>-</v>
      </c>
      <c r="AM303" s="127" t="str">
        <f>IF('第2表(元)'!AM303=0,"-",'第2表(元)'!AM303)</f>
        <v>-</v>
      </c>
      <c r="AN303" s="127" t="str">
        <f>IF('第2表(元)'!AN303=0,"-",'第2表(元)'!AN303)</f>
        <v>-</v>
      </c>
      <c r="AO303" s="127" t="str">
        <f>IF('第2表(元)'!AO303=0,"-",'第2表(元)'!AO303)</f>
        <v>-</v>
      </c>
      <c r="AP303" s="127" t="str">
        <f>IF('第2表(元)'!AP303=0,"-",'第2表(元)'!AP303)</f>
        <v>-</v>
      </c>
      <c r="AQ303" s="127" t="str">
        <f>IF('第2表(元)'!AQ303=0,"-",'第2表(元)'!AQ303)</f>
        <v>-</v>
      </c>
      <c r="AR303" s="127" t="str">
        <f>IF('第2表(元)'!AR303=0,"-",'第2表(元)'!AR303)</f>
        <v>-</v>
      </c>
      <c r="AS303" s="127" t="str">
        <f>IF('第2表(元)'!AS303=0,"-",'第2表(元)'!AS303)</f>
        <v>-</v>
      </c>
      <c r="AT303" s="127" t="str">
        <f>IF('第2表(元)'!AT303=0,"-",'第2表(元)'!AT303)</f>
        <v>-</v>
      </c>
      <c r="AU303" s="127" t="str">
        <f>IF('第2表(元)'!AU303=0,"-",'第2表(元)'!AU303)</f>
        <v>-</v>
      </c>
      <c r="AV303" s="127" t="str">
        <f>IF('第2表(元)'!AV303=0,"-",'第2表(元)'!AV303)</f>
        <v>-</v>
      </c>
      <c r="AW303" s="127" t="str">
        <f>IF('第2表(元)'!AW303=0,"-",'第2表(元)'!AW303)</f>
        <v>-</v>
      </c>
      <c r="AX303" s="127" t="str">
        <f>IF('第2表(元)'!AX303=0,"-",'第2表(元)'!AX303)</f>
        <v>-</v>
      </c>
      <c r="AY303" s="127" t="str">
        <f>IF('第2表(元)'!AY303=0,"-",'第2表(元)'!AY303)</f>
        <v>-</v>
      </c>
      <c r="AZ303" s="127" t="str">
        <f>IF('第2表(元)'!AZ303=0,"-",'第2表(元)'!AZ303)</f>
        <v>-</v>
      </c>
      <c r="BA303" s="127" t="str">
        <f>IF('第2表(元)'!BA303=0,"-",'第2表(元)'!BA303)</f>
        <v>-</v>
      </c>
      <c r="BB303" s="127" t="str">
        <f>IF('第2表(元)'!BB303=0,"-",'第2表(元)'!BB303)</f>
        <v>-</v>
      </c>
      <c r="BC303" s="127" t="str">
        <f>IF('第2表(元)'!BC303=0,"-",'第2表(元)'!BC303)</f>
        <v>-</v>
      </c>
      <c r="BD303" s="127" t="str">
        <f>IF('第2表(元)'!BD303=0,"-",'第2表(元)'!BD303)</f>
        <v>-</v>
      </c>
      <c r="BE303" s="127" t="str">
        <f>IF('第2表(元)'!BE303=0,"-",'第2表(元)'!BE303)</f>
        <v>-</v>
      </c>
      <c r="BF303" s="127" t="str">
        <f>IF('第2表(元)'!BF303=0,"-",'第2表(元)'!BF303)</f>
        <v>-</v>
      </c>
      <c r="BG303" s="127" t="str">
        <f>IF('第2表(元)'!BG303=0,"-",'第2表(元)'!BG303)</f>
        <v>-</v>
      </c>
      <c r="BH303" s="127" t="str">
        <f>IF('第2表(元)'!BH303=0,"-",'第2表(元)'!BH303)</f>
        <v>-</v>
      </c>
      <c r="BI303" s="127" t="str">
        <f>IF('第2表(元)'!BI303=0,"-",'第2表(元)'!BI303)</f>
        <v>-</v>
      </c>
      <c r="BJ303" s="127" t="str">
        <f>IF('第2表(元)'!BJ303=0,"-",'第2表(元)'!BJ303)</f>
        <v>-</v>
      </c>
      <c r="BK303" s="127" t="str">
        <f>IF('第2表(元)'!BK303=0,"-",'第2表(元)'!BK303)</f>
        <v>-</v>
      </c>
      <c r="BL303" s="127" t="str">
        <f>IF('第2表(元)'!BL303=0,"-",'第2表(元)'!BL303)</f>
        <v>-</v>
      </c>
      <c r="BM303" s="127" t="str">
        <f>IF('第2表(元)'!BM303=0,"-",'第2表(元)'!BM303)</f>
        <v>-</v>
      </c>
      <c r="BN303" s="127" t="str">
        <f>IF('第2表(元)'!BN303=0,"-",'第2表(元)'!BN303)</f>
        <v>-</v>
      </c>
      <c r="BO303" s="127" t="str">
        <f>IF('第2表(元)'!BO303=0,"-",'第2表(元)'!BO303)</f>
        <v>-</v>
      </c>
      <c r="BP303" s="127" t="str">
        <f>IF('第2表(元)'!BP303=0,"-",'第2表(元)'!BP303)</f>
        <v>-</v>
      </c>
      <c r="BQ303" s="127" t="str">
        <f>IF('第2表(元)'!BQ303=0,"-",'第2表(元)'!BQ303)</f>
        <v>-</v>
      </c>
      <c r="BR303" s="127" t="str">
        <f>IF('第2表(元)'!BR303=0,"-",'第2表(元)'!BR303)</f>
        <v>-</v>
      </c>
      <c r="BS303" s="127" t="str">
        <f>IF('第2表(元)'!BS303=0,"-",'第2表(元)'!BS303)</f>
        <v>-</v>
      </c>
      <c r="BT303" s="127" t="str">
        <f>IF('第2表(元)'!BT303=0,"-",'第2表(元)'!BT303)</f>
        <v>-</v>
      </c>
      <c r="BU303" s="127" t="str">
        <f>IF('第2表(元)'!BU303=0,"-",'第2表(元)'!BU303)</f>
        <v>-</v>
      </c>
      <c r="BV303" s="127" t="str">
        <f>IF('第2表(元)'!BV303=0,"-",'第2表(元)'!BV303)</f>
        <v>-</v>
      </c>
      <c r="BW303" s="102" t="str">
        <f>IF('第2表(元)'!BW303=0,"-",'第2表(元)'!BW303)</f>
        <v>-</v>
      </c>
    </row>
    <row r="304" spans="1:75" x14ac:dyDescent="0.15">
      <c r="A304" s="16"/>
      <c r="B304" s="17"/>
      <c r="C304" s="18"/>
      <c r="D304" s="18" t="s">
        <v>577</v>
      </c>
      <c r="E304" s="18">
        <v>541</v>
      </c>
      <c r="F304" s="19" t="s">
        <v>447</v>
      </c>
      <c r="G304" s="99">
        <f>IF('第2表(元)'!G304=0,"-",'第2表(元)'!G304)</f>
        <v>28</v>
      </c>
      <c r="H304" s="127">
        <f>IF('第2表(元)'!H304=0,"-",'第2表(元)'!H304)</f>
        <v>55</v>
      </c>
      <c r="I304" s="131">
        <f>IF('[1]第2表(元)'!I304=0,"-",'[1]第2表(元)'!I304)</f>
        <v>111</v>
      </c>
      <c r="J304" s="127">
        <f>IF('第2表(元)'!J304=0,"-",'第2表(元)'!J304)</f>
        <v>66</v>
      </c>
      <c r="K304" s="127">
        <f>IF('第2表(元)'!K304=0,"-",'第2表(元)'!K304)</f>
        <v>5</v>
      </c>
      <c r="L304" s="127" t="str">
        <f>IF('第2表(元)'!L304=0,"-",'第2表(元)'!L304)</f>
        <v>-</v>
      </c>
      <c r="M304" s="127">
        <f>IF('第2表(元)'!M304=0,"-",'第2表(元)'!M304)</f>
        <v>5</v>
      </c>
      <c r="N304" s="127" t="str">
        <f>IF('第2表(元)'!N304=0,"-",'第2表(元)'!N304)</f>
        <v>-</v>
      </c>
      <c r="O304" s="131" t="str">
        <f>IF('[1]第2表(元)'!O304=0,"-",'[1]第2表(元)'!O304)</f>
        <v>-</v>
      </c>
      <c r="P304" s="127" t="str">
        <f>IF('第2表(元)'!P304=0,"-",'第2表(元)'!P304)</f>
        <v>-</v>
      </c>
      <c r="Q304" s="127">
        <f>IF('第2表(元)'!Q304=0,"-",'第2表(元)'!Q304)</f>
        <v>15</v>
      </c>
      <c r="R304" s="127" t="str">
        <f>IF('第2表(元)'!R304=0,"-",'第2表(元)'!R304)</f>
        <v>-</v>
      </c>
      <c r="S304" s="127">
        <f>IF('第2表(元)'!S304=0,"-",'第2表(元)'!S304)</f>
        <v>26</v>
      </c>
      <c r="T304" s="127" t="str">
        <f>IF('第2表(元)'!T304=0,"-",'第2表(元)'!T304)</f>
        <v>-</v>
      </c>
      <c r="U304" s="127">
        <f>IF('第2表(元)'!U304=0,"-",'第2表(元)'!U304)</f>
        <v>44</v>
      </c>
      <c r="V304" s="127">
        <f>IF('第2表(元)'!V304=0,"-",'第2表(元)'!V304)</f>
        <v>25</v>
      </c>
      <c r="W304" s="127">
        <f>IF('第2表(元)'!W304=0,"-",'第2表(元)'!W304)</f>
        <v>197</v>
      </c>
      <c r="X304" s="127">
        <f>IF('第2表(元)'!X304=0,"-",'第2表(元)'!X304)</f>
        <v>146</v>
      </c>
      <c r="Y304" s="127">
        <f>IF('第2表(元)'!Y304=0,"-",'第2表(元)'!Y304)</f>
        <v>272</v>
      </c>
      <c r="Z304" s="127">
        <f>IF('第2表(元)'!Z304=0,"-",'第2表(元)'!Z304)</f>
        <v>30</v>
      </c>
      <c r="AA304" s="127" t="str">
        <f>IF('第2表(元)'!AA304=0,"-",'第2表(元)'!AA304)</f>
        <v>-</v>
      </c>
      <c r="AB304" s="127">
        <f>IF('第2表(元)'!AB304=0,"-",'第2表(元)'!AB304)</f>
        <v>83</v>
      </c>
      <c r="AC304" s="127">
        <f>IF('第2表(元)'!AC304=0,"-",'第2表(元)'!AC304)</f>
        <v>65</v>
      </c>
      <c r="AD304" s="127">
        <f>IF('第2表(元)'!AD304=0,"-",'第2表(元)'!AD304)</f>
        <v>19</v>
      </c>
      <c r="AE304" s="127">
        <f>IF('第2表(元)'!AE304=0,"-",'第2表(元)'!AE304)</f>
        <v>59</v>
      </c>
      <c r="AF304" s="127">
        <f>IF('第2表(元)'!AF304=0,"-",'第2表(元)'!AF304)</f>
        <v>27</v>
      </c>
      <c r="AG304" s="127">
        <f>IF('第2表(元)'!AG304=0,"-",'第2表(元)'!AG304)</f>
        <v>38</v>
      </c>
      <c r="AH304" s="127">
        <f>IF('第2表(元)'!AH304=0,"-",'第2表(元)'!AH304)</f>
        <v>2</v>
      </c>
      <c r="AI304" s="127" t="str">
        <f>IF('第2表(元)'!AI304=0,"-",'第2表(元)'!AI304)</f>
        <v>-</v>
      </c>
      <c r="AJ304" s="127">
        <f>IF('第2表(元)'!AJ304=0,"-",'第2表(元)'!AJ304)</f>
        <v>19</v>
      </c>
      <c r="AK304" s="127" t="str">
        <f>IF('第2表(元)'!AK304=0,"-",'第2表(元)'!AK304)</f>
        <v>-</v>
      </c>
      <c r="AL304" s="127">
        <f>IF('第2表(元)'!AL304=0,"-",'第2表(元)'!AL304)</f>
        <v>7</v>
      </c>
      <c r="AM304" s="127" t="str">
        <f>IF('第2表(元)'!AM304=0,"-",'第2表(元)'!AM304)</f>
        <v>-</v>
      </c>
      <c r="AN304" s="127" t="str">
        <f>IF('第2表(元)'!AN304=0,"-",'第2表(元)'!AN304)</f>
        <v>-</v>
      </c>
      <c r="AO304" s="127">
        <f>IF('第2表(元)'!AO304=0,"-",'第2表(元)'!AO304)</f>
        <v>6</v>
      </c>
      <c r="AP304" s="127" t="str">
        <f>IF('第2表(元)'!AP304=0,"-",'第2表(元)'!AP304)</f>
        <v>-</v>
      </c>
      <c r="AQ304" s="127" t="str">
        <f>IF('第2表(元)'!AQ304=0,"-",'第2表(元)'!AQ304)</f>
        <v>-</v>
      </c>
      <c r="AR304" s="127" t="str">
        <f>IF('第2表(元)'!AR304=0,"-",'第2表(元)'!AR304)</f>
        <v>-</v>
      </c>
      <c r="AS304" s="127" t="str">
        <f>IF('第2表(元)'!AS304=0,"-",'第2表(元)'!AS304)</f>
        <v>-</v>
      </c>
      <c r="AT304" s="127">
        <f>IF('第2表(元)'!AT304=0,"-",'第2表(元)'!AT304)</f>
        <v>2</v>
      </c>
      <c r="AU304" s="127">
        <f>IF('第2表(元)'!AU304=0,"-",'第2表(元)'!AU304)</f>
        <v>13</v>
      </c>
      <c r="AV304" s="127">
        <f>IF('第2表(元)'!AV304=0,"-",'第2表(元)'!AV304)</f>
        <v>29</v>
      </c>
      <c r="AW304" s="127">
        <f>IF('第2表(元)'!AW304=0,"-",'第2表(元)'!AW304)</f>
        <v>3</v>
      </c>
      <c r="AX304" s="127">
        <f>IF('第2表(元)'!AX304=0,"-",'第2表(元)'!AX304)</f>
        <v>3</v>
      </c>
      <c r="AY304" s="127">
        <f>IF('第2表(元)'!AY304=0,"-",'第2表(元)'!AY304)</f>
        <v>10</v>
      </c>
      <c r="AZ304" s="127">
        <f>IF('第2表(元)'!AZ304=0,"-",'第2表(元)'!AZ304)</f>
        <v>27</v>
      </c>
      <c r="BA304" s="127">
        <f>IF('第2表(元)'!BA304=0,"-",'第2表(元)'!BA304)</f>
        <v>67</v>
      </c>
      <c r="BB304" s="127">
        <f>IF('第2表(元)'!BB304=0,"-",'第2表(元)'!BB304)</f>
        <v>19</v>
      </c>
      <c r="BC304" s="127" t="str">
        <f>IF('第2表(元)'!BC304=0,"-",'第2表(元)'!BC304)</f>
        <v>-</v>
      </c>
      <c r="BD304" s="127" t="str">
        <f>IF('第2表(元)'!BD304=0,"-",'第2表(元)'!BD304)</f>
        <v>-</v>
      </c>
      <c r="BE304" s="127" t="str">
        <f>IF('第2表(元)'!BE304=0,"-",'第2表(元)'!BE304)</f>
        <v>-</v>
      </c>
      <c r="BF304" s="127">
        <f>IF('第2表(元)'!BF304=0,"-",'第2表(元)'!BF304)</f>
        <v>1</v>
      </c>
      <c r="BG304" s="127" t="str">
        <f>IF('第2表(元)'!BG304=0,"-",'第2表(元)'!BG304)</f>
        <v>-</v>
      </c>
      <c r="BH304" s="127" t="str">
        <f>IF('第2表(元)'!BH304=0,"-",'第2表(元)'!BH304)</f>
        <v>-</v>
      </c>
      <c r="BI304" s="127" t="str">
        <f>IF('第2表(元)'!BI304=0,"-",'第2表(元)'!BI304)</f>
        <v>-</v>
      </c>
      <c r="BJ304" s="127">
        <f>IF('第2表(元)'!BJ304=0,"-",'第2表(元)'!BJ304)</f>
        <v>8</v>
      </c>
      <c r="BK304" s="127">
        <f>IF('第2表(元)'!BK304=0,"-",'第2表(元)'!BK304)</f>
        <v>8</v>
      </c>
      <c r="BL304" s="127" t="str">
        <f>IF('第2表(元)'!BL304=0,"-",'第2表(元)'!BL304)</f>
        <v>-</v>
      </c>
      <c r="BM304" s="127" t="str">
        <f>IF('第2表(元)'!BM304=0,"-",'第2表(元)'!BM304)</f>
        <v>-</v>
      </c>
      <c r="BN304" s="127" t="str">
        <f>IF('第2表(元)'!BN304=0,"-",'第2表(元)'!BN304)</f>
        <v>-</v>
      </c>
      <c r="BO304" s="127">
        <f>IF('第2表(元)'!BO304=0,"-",'第2表(元)'!BO304)</f>
        <v>2</v>
      </c>
      <c r="BP304" s="127" t="str">
        <f>IF('第2表(元)'!BP304=0,"-",'第2表(元)'!BP304)</f>
        <v>-</v>
      </c>
      <c r="BQ304" s="127" t="str">
        <f>IF('第2表(元)'!BQ304=0,"-",'第2表(元)'!BQ304)</f>
        <v>-</v>
      </c>
      <c r="BR304" s="127">
        <f>IF('第2表(元)'!BR304=0,"-",'第2表(元)'!BR304)</f>
        <v>2</v>
      </c>
      <c r="BS304" s="127" t="str">
        <f>IF('第2表(元)'!BS304=0,"-",'第2表(元)'!BS304)</f>
        <v>-</v>
      </c>
      <c r="BT304" s="127" t="str">
        <f>IF('第2表(元)'!BT304=0,"-",'第2表(元)'!BT304)</f>
        <v>-</v>
      </c>
      <c r="BU304" s="127" t="str">
        <f>IF('第2表(元)'!BU304=0,"-",'第2表(元)'!BU304)</f>
        <v>-</v>
      </c>
      <c r="BV304" s="127" t="str">
        <f>IF('第2表(元)'!BV304=0,"-",'第2表(元)'!BV304)</f>
        <v>-</v>
      </c>
      <c r="BW304" s="102" t="str">
        <f>IF('第2表(元)'!BW304=0,"-",'第2表(元)'!BW304)</f>
        <v>-</v>
      </c>
    </row>
    <row r="305" spans="1:75" x14ac:dyDescent="0.15">
      <c r="A305" s="16"/>
      <c r="B305" s="17"/>
      <c r="C305" s="18"/>
      <c r="D305" s="18" t="s">
        <v>577</v>
      </c>
      <c r="E305" s="18">
        <v>542</v>
      </c>
      <c r="F305" s="19" t="s">
        <v>452</v>
      </c>
      <c r="G305" s="99" t="str">
        <f>IF('第2表(元)'!G305=0,"-",'第2表(元)'!G305)</f>
        <v>-</v>
      </c>
      <c r="H305" s="127">
        <f>IF('第2表(元)'!H305=0,"-",'第2表(元)'!H305)</f>
        <v>42</v>
      </c>
      <c r="I305" s="131" t="str">
        <f>IF('[1]第2表(元)'!I305=0,"-",'[1]第2表(元)'!I305)</f>
        <v>-</v>
      </c>
      <c r="J305" s="127">
        <f>IF('第2表(元)'!J305=0,"-",'第2表(元)'!J305)</f>
        <v>18</v>
      </c>
      <c r="K305" s="127" t="str">
        <f>IF('第2表(元)'!K305=0,"-",'第2表(元)'!K305)</f>
        <v>-</v>
      </c>
      <c r="L305" s="127" t="str">
        <f>IF('第2表(元)'!L305=0,"-",'第2表(元)'!L305)</f>
        <v>-</v>
      </c>
      <c r="M305" s="127">
        <f>IF('第2表(元)'!M305=0,"-",'第2表(元)'!M305)</f>
        <v>4</v>
      </c>
      <c r="N305" s="127" t="str">
        <f>IF('第2表(元)'!N305=0,"-",'第2表(元)'!N305)</f>
        <v>-</v>
      </c>
      <c r="O305" s="131" t="str">
        <f>IF('[1]第2表(元)'!O305=0,"-",'[1]第2表(元)'!O305)</f>
        <v>-</v>
      </c>
      <c r="P305" s="127">
        <f>IF('第2表(元)'!P305=0,"-",'第2表(元)'!P305)</f>
        <v>17</v>
      </c>
      <c r="Q305" s="127">
        <f>IF('第2表(元)'!Q305=0,"-",'第2表(元)'!Q305)</f>
        <v>2</v>
      </c>
      <c r="R305" s="127" t="str">
        <f>IF('第2表(元)'!R305=0,"-",'第2表(元)'!R305)</f>
        <v>-</v>
      </c>
      <c r="S305" s="127">
        <f>IF('第2表(元)'!S305=0,"-",'第2表(元)'!S305)</f>
        <v>3</v>
      </c>
      <c r="T305" s="127" t="str">
        <f>IF('第2表(元)'!T305=0,"-",'第2表(元)'!T305)</f>
        <v>-</v>
      </c>
      <c r="U305" s="127">
        <f>IF('第2表(元)'!U305=0,"-",'第2表(元)'!U305)</f>
        <v>13</v>
      </c>
      <c r="V305" s="127">
        <f>IF('第2表(元)'!V305=0,"-",'第2表(元)'!V305)</f>
        <v>31</v>
      </c>
      <c r="W305" s="127">
        <f>IF('第2表(元)'!W305=0,"-",'第2表(元)'!W305)</f>
        <v>37</v>
      </c>
      <c r="X305" s="127">
        <f>IF('第2表(元)'!X305=0,"-",'第2表(元)'!X305)</f>
        <v>1</v>
      </c>
      <c r="Y305" s="127">
        <f>IF('第2表(元)'!Y305=0,"-",'第2表(元)'!Y305)</f>
        <v>13</v>
      </c>
      <c r="Z305" s="127">
        <f>IF('第2表(元)'!Z305=0,"-",'第2表(元)'!Z305)</f>
        <v>8</v>
      </c>
      <c r="AA305" s="127" t="str">
        <f>IF('第2表(元)'!AA305=0,"-",'第2表(元)'!AA305)</f>
        <v>-</v>
      </c>
      <c r="AB305" s="127">
        <f>IF('第2表(元)'!AB305=0,"-",'第2表(元)'!AB305)</f>
        <v>14</v>
      </c>
      <c r="AC305" s="127">
        <f>IF('第2表(元)'!AC305=0,"-",'第2表(元)'!AC305)</f>
        <v>5</v>
      </c>
      <c r="AD305" s="127">
        <f>IF('第2表(元)'!AD305=0,"-",'第2表(元)'!AD305)</f>
        <v>69</v>
      </c>
      <c r="AE305" s="127">
        <f>IF('第2表(元)'!AE305=0,"-",'第2表(元)'!AE305)</f>
        <v>13</v>
      </c>
      <c r="AF305" s="127">
        <f>IF('第2表(元)'!AF305=0,"-",'第2表(元)'!AF305)</f>
        <v>10</v>
      </c>
      <c r="AG305" s="127">
        <f>IF('第2表(元)'!AG305=0,"-",'第2表(元)'!AG305)</f>
        <v>4</v>
      </c>
      <c r="AH305" s="127">
        <f>IF('第2表(元)'!AH305=0,"-",'第2表(元)'!AH305)</f>
        <v>2</v>
      </c>
      <c r="AI305" s="127" t="str">
        <f>IF('第2表(元)'!AI305=0,"-",'第2表(元)'!AI305)</f>
        <v>-</v>
      </c>
      <c r="AJ305" s="127">
        <f>IF('第2表(元)'!AJ305=0,"-",'第2表(元)'!AJ305)</f>
        <v>3</v>
      </c>
      <c r="AK305" s="127" t="str">
        <f>IF('第2表(元)'!AK305=0,"-",'第2表(元)'!AK305)</f>
        <v>-</v>
      </c>
      <c r="AL305" s="127">
        <f>IF('第2表(元)'!AL305=0,"-",'第2表(元)'!AL305)</f>
        <v>3</v>
      </c>
      <c r="AM305" s="127" t="str">
        <f>IF('第2表(元)'!AM305=0,"-",'第2表(元)'!AM305)</f>
        <v>-</v>
      </c>
      <c r="AN305" s="127" t="str">
        <f>IF('第2表(元)'!AN305=0,"-",'第2表(元)'!AN305)</f>
        <v>-</v>
      </c>
      <c r="AO305" s="127">
        <f>IF('第2表(元)'!AO305=0,"-",'第2表(元)'!AO305)</f>
        <v>3</v>
      </c>
      <c r="AP305" s="127">
        <f>IF('第2表(元)'!AP305=0,"-",'第2表(元)'!AP305)</f>
        <v>14</v>
      </c>
      <c r="AQ305" s="127">
        <f>IF('第2表(元)'!AQ305=0,"-",'第2表(元)'!AQ305)</f>
        <v>75</v>
      </c>
      <c r="AR305" s="127" t="str">
        <f>IF('第2表(元)'!AR305=0,"-",'第2表(元)'!AR305)</f>
        <v>-</v>
      </c>
      <c r="AS305" s="127" t="str">
        <f>IF('第2表(元)'!AS305=0,"-",'第2表(元)'!AS305)</f>
        <v>-</v>
      </c>
      <c r="AT305" s="127" t="str">
        <f>IF('第2表(元)'!AT305=0,"-",'第2表(元)'!AT305)</f>
        <v>-</v>
      </c>
      <c r="AU305" s="127" t="str">
        <f>IF('第2表(元)'!AU305=0,"-",'第2表(元)'!AU305)</f>
        <v>-</v>
      </c>
      <c r="AV305" s="127">
        <f>IF('第2表(元)'!AV305=0,"-",'第2表(元)'!AV305)</f>
        <v>53</v>
      </c>
      <c r="AW305" s="127" t="str">
        <f>IF('第2表(元)'!AW305=0,"-",'第2表(元)'!AW305)</f>
        <v>-</v>
      </c>
      <c r="AX305" s="127" t="str">
        <f>IF('第2表(元)'!AX305=0,"-",'第2表(元)'!AX305)</f>
        <v>-</v>
      </c>
      <c r="AY305" s="127" t="str">
        <f>IF('第2表(元)'!AY305=0,"-",'第2表(元)'!AY305)</f>
        <v>-</v>
      </c>
      <c r="AZ305" s="127">
        <f>IF('第2表(元)'!AZ305=0,"-",'第2表(元)'!AZ305)</f>
        <v>8</v>
      </c>
      <c r="BA305" s="127">
        <f>IF('第2表(元)'!BA305=0,"-",'第2表(元)'!BA305)</f>
        <v>219</v>
      </c>
      <c r="BB305" s="127">
        <f>IF('第2表(元)'!BB305=0,"-",'第2表(元)'!BB305)</f>
        <v>4</v>
      </c>
      <c r="BC305" s="127" t="str">
        <f>IF('第2表(元)'!BC305=0,"-",'第2表(元)'!BC305)</f>
        <v>-</v>
      </c>
      <c r="BD305" s="127">
        <f>IF('第2表(元)'!BD305=0,"-",'第2表(元)'!BD305)</f>
        <v>1</v>
      </c>
      <c r="BE305" s="127" t="str">
        <f>IF('第2表(元)'!BE305=0,"-",'第2表(元)'!BE305)</f>
        <v>-</v>
      </c>
      <c r="BF305" s="127">
        <f>IF('第2表(元)'!BF305=0,"-",'第2表(元)'!BF305)</f>
        <v>9</v>
      </c>
      <c r="BG305" s="127" t="str">
        <f>IF('第2表(元)'!BG305=0,"-",'第2表(元)'!BG305)</f>
        <v>-</v>
      </c>
      <c r="BH305" s="127">
        <f>IF('第2表(元)'!BH305=0,"-",'第2表(元)'!BH305)</f>
        <v>6</v>
      </c>
      <c r="BI305" s="127">
        <f>IF('第2表(元)'!BI305=0,"-",'第2表(元)'!BI305)</f>
        <v>16</v>
      </c>
      <c r="BJ305" s="127">
        <f>IF('第2表(元)'!BJ305=0,"-",'第2表(元)'!BJ305)</f>
        <v>2</v>
      </c>
      <c r="BK305" s="127" t="str">
        <f>IF('第2表(元)'!BK305=0,"-",'第2表(元)'!BK305)</f>
        <v>-</v>
      </c>
      <c r="BL305" s="127" t="str">
        <f>IF('第2表(元)'!BL305=0,"-",'第2表(元)'!BL305)</f>
        <v>-</v>
      </c>
      <c r="BM305" s="127" t="str">
        <f>IF('第2表(元)'!BM305=0,"-",'第2表(元)'!BM305)</f>
        <v>-</v>
      </c>
      <c r="BN305" s="127" t="str">
        <f>IF('第2表(元)'!BN305=0,"-",'第2表(元)'!BN305)</f>
        <v>-</v>
      </c>
      <c r="BO305" s="127" t="str">
        <f>IF('第2表(元)'!BO305=0,"-",'第2表(元)'!BO305)</f>
        <v>-</v>
      </c>
      <c r="BP305" s="127">
        <f>IF('第2表(元)'!BP305=0,"-",'第2表(元)'!BP305)</f>
        <v>3</v>
      </c>
      <c r="BQ305" s="127">
        <f>IF('第2表(元)'!BQ305=0,"-",'第2表(元)'!BQ305)</f>
        <v>1</v>
      </c>
      <c r="BR305" s="127" t="str">
        <f>IF('第2表(元)'!BR305=0,"-",'第2表(元)'!BR305)</f>
        <v>-</v>
      </c>
      <c r="BS305" s="127" t="str">
        <f>IF('第2表(元)'!BS305=0,"-",'第2表(元)'!BS305)</f>
        <v>-</v>
      </c>
      <c r="BT305" s="127">
        <f>IF('第2表(元)'!BT305=0,"-",'第2表(元)'!BT305)</f>
        <v>6</v>
      </c>
      <c r="BU305" s="127" t="str">
        <f>IF('第2表(元)'!BU305=0,"-",'第2表(元)'!BU305)</f>
        <v>-</v>
      </c>
      <c r="BV305" s="127" t="str">
        <f>IF('第2表(元)'!BV305=0,"-",'第2表(元)'!BV305)</f>
        <v>-</v>
      </c>
      <c r="BW305" s="102" t="str">
        <f>IF('第2表(元)'!BW305=0,"-",'第2表(元)'!BW305)</f>
        <v>-</v>
      </c>
    </row>
    <row r="306" spans="1:75" x14ac:dyDescent="0.15">
      <c r="A306" s="16"/>
      <c r="B306" s="17"/>
      <c r="C306" s="18"/>
      <c r="D306" s="18" t="s">
        <v>577</v>
      </c>
      <c r="E306" s="18">
        <v>543</v>
      </c>
      <c r="F306" s="19" t="s">
        <v>450</v>
      </c>
      <c r="G306" s="99">
        <f>IF('第2表(元)'!G306=0,"-",'第2表(元)'!G306)</f>
        <v>29</v>
      </c>
      <c r="H306" s="127">
        <f>IF('第2表(元)'!H306=0,"-",'第2表(元)'!H306)</f>
        <v>41</v>
      </c>
      <c r="I306" s="131">
        <f>IF('[1]第2表(元)'!I306=0,"-",'[1]第2表(元)'!I306)</f>
        <v>54</v>
      </c>
      <c r="J306" s="127">
        <f>IF('第2表(元)'!J306=0,"-",'第2表(元)'!J306)</f>
        <v>67</v>
      </c>
      <c r="K306" s="127" t="str">
        <f>IF('第2表(元)'!K306=0,"-",'第2表(元)'!K306)</f>
        <v>-</v>
      </c>
      <c r="L306" s="127" t="str">
        <f>IF('第2表(元)'!L306=0,"-",'第2表(元)'!L306)</f>
        <v>-</v>
      </c>
      <c r="M306" s="127" t="str">
        <f>IF('第2表(元)'!M306=0,"-",'第2表(元)'!M306)</f>
        <v>-</v>
      </c>
      <c r="N306" s="127" t="str">
        <f>IF('第2表(元)'!N306=0,"-",'第2表(元)'!N306)</f>
        <v>-</v>
      </c>
      <c r="O306" s="131">
        <f>IF('[1]第2表(元)'!O306=0,"-",'[1]第2表(元)'!O306)</f>
        <v>3</v>
      </c>
      <c r="P306" s="127" t="str">
        <f>IF('第2表(元)'!P306=0,"-",'第2表(元)'!P306)</f>
        <v>-</v>
      </c>
      <c r="Q306" s="127" t="str">
        <f>IF('第2表(元)'!Q306=0,"-",'第2表(元)'!Q306)</f>
        <v>-</v>
      </c>
      <c r="R306" s="127">
        <f>IF('第2表(元)'!R306=0,"-",'第2表(元)'!R306)</f>
        <v>3</v>
      </c>
      <c r="S306" s="127">
        <f>IF('第2表(元)'!S306=0,"-",'第2表(元)'!S306)</f>
        <v>2</v>
      </c>
      <c r="T306" s="127" t="str">
        <f>IF('第2表(元)'!T306=0,"-",'第2表(元)'!T306)</f>
        <v>-</v>
      </c>
      <c r="U306" s="127">
        <f>IF('第2表(元)'!U306=0,"-",'第2表(元)'!U306)</f>
        <v>72</v>
      </c>
      <c r="V306" s="127">
        <f>IF('第2表(元)'!V306=0,"-",'第2表(元)'!V306)</f>
        <v>45</v>
      </c>
      <c r="W306" s="127">
        <f>IF('第2表(元)'!W306=0,"-",'第2表(元)'!W306)</f>
        <v>147</v>
      </c>
      <c r="X306" s="127">
        <f>IF('第2表(元)'!X306=0,"-",'第2表(元)'!X306)</f>
        <v>237</v>
      </c>
      <c r="Y306" s="127">
        <f>IF('第2表(元)'!Y306=0,"-",'第2表(元)'!Y306)</f>
        <v>251</v>
      </c>
      <c r="Z306" s="127" t="str">
        <f>IF('第2表(元)'!Z306=0,"-",'第2表(元)'!Z306)</f>
        <v>-</v>
      </c>
      <c r="AA306" s="127">
        <f>IF('第2表(元)'!AA306=0,"-",'第2表(元)'!AA306)</f>
        <v>10</v>
      </c>
      <c r="AB306" s="127">
        <f>IF('第2表(元)'!AB306=0,"-",'第2表(元)'!AB306)</f>
        <v>81</v>
      </c>
      <c r="AC306" s="127">
        <f>IF('第2表(元)'!AC306=0,"-",'第2表(元)'!AC306)</f>
        <v>7</v>
      </c>
      <c r="AD306" s="127">
        <f>IF('第2表(元)'!AD306=0,"-",'第2表(元)'!AD306)</f>
        <v>21</v>
      </c>
      <c r="AE306" s="127">
        <f>IF('第2表(元)'!AE306=0,"-",'第2表(元)'!AE306)</f>
        <v>54</v>
      </c>
      <c r="AF306" s="127">
        <f>IF('第2表(元)'!AF306=0,"-",'第2表(元)'!AF306)</f>
        <v>8</v>
      </c>
      <c r="AG306" s="127">
        <f>IF('第2表(元)'!AG306=0,"-",'第2表(元)'!AG306)</f>
        <v>12</v>
      </c>
      <c r="AH306" s="127">
        <f>IF('第2表(元)'!AH306=0,"-",'第2表(元)'!AH306)</f>
        <v>3</v>
      </c>
      <c r="AI306" s="127" t="str">
        <f>IF('第2表(元)'!AI306=0,"-",'第2表(元)'!AI306)</f>
        <v>-</v>
      </c>
      <c r="AJ306" s="127" t="str">
        <f>IF('第2表(元)'!AJ306=0,"-",'第2表(元)'!AJ306)</f>
        <v>-</v>
      </c>
      <c r="AK306" s="127" t="str">
        <f>IF('第2表(元)'!AK306=0,"-",'第2表(元)'!AK306)</f>
        <v>-</v>
      </c>
      <c r="AL306" s="127" t="str">
        <f>IF('第2表(元)'!AL306=0,"-",'第2表(元)'!AL306)</f>
        <v>-</v>
      </c>
      <c r="AM306" s="127">
        <f>IF('第2表(元)'!AM306=0,"-",'第2表(元)'!AM306)</f>
        <v>2</v>
      </c>
      <c r="AN306" s="127" t="str">
        <f>IF('第2表(元)'!AN306=0,"-",'第2表(元)'!AN306)</f>
        <v>-</v>
      </c>
      <c r="AO306" s="127" t="str">
        <f>IF('第2表(元)'!AO306=0,"-",'第2表(元)'!AO306)</f>
        <v>-</v>
      </c>
      <c r="AP306" s="127" t="str">
        <f>IF('第2表(元)'!AP306=0,"-",'第2表(元)'!AP306)</f>
        <v>-</v>
      </c>
      <c r="AQ306" s="127" t="str">
        <f>IF('第2表(元)'!AQ306=0,"-",'第2表(元)'!AQ306)</f>
        <v>-</v>
      </c>
      <c r="AR306" s="127">
        <f>IF('第2表(元)'!AR306=0,"-",'第2表(元)'!AR306)</f>
        <v>5</v>
      </c>
      <c r="AS306" s="127">
        <f>IF('第2表(元)'!AS306=0,"-",'第2表(元)'!AS306)</f>
        <v>2</v>
      </c>
      <c r="AT306" s="127" t="str">
        <f>IF('第2表(元)'!AT306=0,"-",'第2表(元)'!AT306)</f>
        <v>-</v>
      </c>
      <c r="AU306" s="127">
        <f>IF('第2表(元)'!AU306=0,"-",'第2表(元)'!AU306)</f>
        <v>34</v>
      </c>
      <c r="AV306" s="127">
        <f>IF('第2表(元)'!AV306=0,"-",'第2表(元)'!AV306)</f>
        <v>16</v>
      </c>
      <c r="AW306" s="127" t="str">
        <f>IF('第2表(元)'!AW306=0,"-",'第2表(元)'!AW306)</f>
        <v>-</v>
      </c>
      <c r="AX306" s="127" t="str">
        <f>IF('第2表(元)'!AX306=0,"-",'第2表(元)'!AX306)</f>
        <v>-</v>
      </c>
      <c r="AY306" s="127" t="str">
        <f>IF('第2表(元)'!AY306=0,"-",'第2表(元)'!AY306)</f>
        <v>-</v>
      </c>
      <c r="AZ306" s="127" t="str">
        <f>IF('第2表(元)'!AZ306=0,"-",'第2表(元)'!AZ306)</f>
        <v>-</v>
      </c>
      <c r="BA306" s="127">
        <f>IF('第2表(元)'!BA306=0,"-",'第2表(元)'!BA306)</f>
        <v>4</v>
      </c>
      <c r="BB306" s="127" t="str">
        <f>IF('第2表(元)'!BB306=0,"-",'第2表(元)'!BB306)</f>
        <v>-</v>
      </c>
      <c r="BC306" s="127" t="str">
        <f>IF('第2表(元)'!BC306=0,"-",'第2表(元)'!BC306)</f>
        <v>-</v>
      </c>
      <c r="BD306" s="127">
        <f>IF('第2表(元)'!BD306=0,"-",'第2表(元)'!BD306)</f>
        <v>20</v>
      </c>
      <c r="BE306" s="127" t="str">
        <f>IF('第2表(元)'!BE306=0,"-",'第2表(元)'!BE306)</f>
        <v>-</v>
      </c>
      <c r="BF306" s="127" t="str">
        <f>IF('第2表(元)'!BF306=0,"-",'第2表(元)'!BF306)</f>
        <v>-</v>
      </c>
      <c r="BG306" s="127" t="str">
        <f>IF('第2表(元)'!BG306=0,"-",'第2表(元)'!BG306)</f>
        <v>-</v>
      </c>
      <c r="BH306" s="127" t="str">
        <f>IF('第2表(元)'!BH306=0,"-",'第2表(元)'!BH306)</f>
        <v>-</v>
      </c>
      <c r="BI306" s="127" t="str">
        <f>IF('第2表(元)'!BI306=0,"-",'第2表(元)'!BI306)</f>
        <v>-</v>
      </c>
      <c r="BJ306" s="127">
        <f>IF('第2表(元)'!BJ306=0,"-",'第2表(元)'!BJ306)</f>
        <v>3</v>
      </c>
      <c r="BK306" s="127">
        <f>IF('第2表(元)'!BK306=0,"-",'第2表(元)'!BK306)</f>
        <v>2</v>
      </c>
      <c r="BL306" s="127" t="str">
        <f>IF('第2表(元)'!BL306=0,"-",'第2表(元)'!BL306)</f>
        <v>-</v>
      </c>
      <c r="BM306" s="127" t="str">
        <f>IF('第2表(元)'!BM306=0,"-",'第2表(元)'!BM306)</f>
        <v>-</v>
      </c>
      <c r="BN306" s="127" t="str">
        <f>IF('第2表(元)'!BN306=0,"-",'第2表(元)'!BN306)</f>
        <v>-</v>
      </c>
      <c r="BO306" s="127">
        <f>IF('第2表(元)'!BO306=0,"-",'第2表(元)'!BO306)</f>
        <v>3</v>
      </c>
      <c r="BP306" s="127" t="str">
        <f>IF('第2表(元)'!BP306=0,"-",'第2表(元)'!BP306)</f>
        <v>-</v>
      </c>
      <c r="BQ306" s="127" t="str">
        <f>IF('第2表(元)'!BQ306=0,"-",'第2表(元)'!BQ306)</f>
        <v>-</v>
      </c>
      <c r="BR306" s="127" t="str">
        <f>IF('第2表(元)'!BR306=0,"-",'第2表(元)'!BR306)</f>
        <v>-</v>
      </c>
      <c r="BS306" s="127">
        <f>IF('第2表(元)'!BS306=0,"-",'第2表(元)'!BS306)</f>
        <v>2</v>
      </c>
      <c r="BT306" s="127" t="str">
        <f>IF('第2表(元)'!BT306=0,"-",'第2表(元)'!BT306)</f>
        <v>-</v>
      </c>
      <c r="BU306" s="127" t="str">
        <f>IF('第2表(元)'!BU306=0,"-",'第2表(元)'!BU306)</f>
        <v>-</v>
      </c>
      <c r="BV306" s="127">
        <f>IF('第2表(元)'!BV306=0,"-",'第2表(元)'!BV306)</f>
        <v>3</v>
      </c>
      <c r="BW306" s="102" t="str">
        <f>IF('第2表(元)'!BW306=0,"-",'第2表(元)'!BW306)</f>
        <v>-</v>
      </c>
    </row>
    <row r="307" spans="1:75" x14ac:dyDescent="0.15">
      <c r="A307" s="16"/>
      <c r="B307" s="17"/>
      <c r="C307" s="18"/>
      <c r="D307" s="18" t="s">
        <v>577</v>
      </c>
      <c r="E307" s="18">
        <v>549</v>
      </c>
      <c r="F307" s="19" t="s">
        <v>451</v>
      </c>
      <c r="G307" s="99" t="str">
        <f>IF('第2表(元)'!G307=0,"-",'第2表(元)'!G307)</f>
        <v>-</v>
      </c>
      <c r="H307" s="127">
        <f>IF('第2表(元)'!H307=0,"-",'第2表(元)'!H307)</f>
        <v>1</v>
      </c>
      <c r="I307" s="131">
        <f>IF('[1]第2表(元)'!I307=0,"-",'[1]第2表(元)'!I307)</f>
        <v>98</v>
      </c>
      <c r="J307" s="127">
        <f>IF('第2表(元)'!J307=0,"-",'第2表(元)'!J307)</f>
        <v>14</v>
      </c>
      <c r="K307" s="127">
        <f>IF('第2表(元)'!K307=0,"-",'第2表(元)'!K307)</f>
        <v>2</v>
      </c>
      <c r="L307" s="127">
        <f>IF('第2表(元)'!L307=0,"-",'第2表(元)'!L307)</f>
        <v>5</v>
      </c>
      <c r="M307" s="127" t="str">
        <f>IF('第2表(元)'!M307=0,"-",'第2表(元)'!M307)</f>
        <v>-</v>
      </c>
      <c r="N307" s="127" t="str">
        <f>IF('第2表(元)'!N307=0,"-",'第2表(元)'!N307)</f>
        <v>-</v>
      </c>
      <c r="O307" s="131" t="str">
        <f>IF('[1]第2表(元)'!O307=0,"-",'[1]第2表(元)'!O307)</f>
        <v>-</v>
      </c>
      <c r="P307" s="127">
        <f>IF('第2表(元)'!P307=0,"-",'第2表(元)'!P307)</f>
        <v>11</v>
      </c>
      <c r="Q307" s="127" t="str">
        <f>IF('第2表(元)'!Q307=0,"-",'第2表(元)'!Q307)</f>
        <v>-</v>
      </c>
      <c r="R307" s="127" t="str">
        <f>IF('第2表(元)'!R307=0,"-",'第2表(元)'!R307)</f>
        <v>-</v>
      </c>
      <c r="S307" s="127" t="str">
        <f>IF('第2表(元)'!S307=0,"-",'第2表(元)'!S307)</f>
        <v>-</v>
      </c>
      <c r="T307" s="127" t="str">
        <f>IF('第2表(元)'!T307=0,"-",'第2表(元)'!T307)</f>
        <v>-</v>
      </c>
      <c r="U307" s="127" t="str">
        <f>IF('第2表(元)'!U307=0,"-",'第2表(元)'!U307)</f>
        <v>-</v>
      </c>
      <c r="V307" s="127" t="str">
        <f>IF('第2表(元)'!V307=0,"-",'第2表(元)'!V307)</f>
        <v>-</v>
      </c>
      <c r="W307" s="127">
        <f>IF('第2表(元)'!W307=0,"-",'第2表(元)'!W307)</f>
        <v>15</v>
      </c>
      <c r="X307" s="127">
        <f>IF('第2表(元)'!X307=0,"-",'第2表(元)'!X307)</f>
        <v>75</v>
      </c>
      <c r="Y307" s="127">
        <f>IF('第2表(元)'!Y307=0,"-",'第2表(元)'!Y307)</f>
        <v>106</v>
      </c>
      <c r="Z307" s="127">
        <f>IF('第2表(元)'!Z307=0,"-",'第2表(元)'!Z307)</f>
        <v>8</v>
      </c>
      <c r="AA307" s="127" t="str">
        <f>IF('第2表(元)'!AA307=0,"-",'第2表(元)'!AA307)</f>
        <v>-</v>
      </c>
      <c r="AB307" s="127">
        <f>IF('第2表(元)'!AB307=0,"-",'第2表(元)'!AB307)</f>
        <v>16</v>
      </c>
      <c r="AC307" s="127" t="str">
        <f>IF('第2表(元)'!AC307=0,"-",'第2表(元)'!AC307)</f>
        <v>-</v>
      </c>
      <c r="AD307" s="127">
        <f>IF('第2表(元)'!AD307=0,"-",'第2表(元)'!AD307)</f>
        <v>21</v>
      </c>
      <c r="AE307" s="127">
        <f>IF('第2表(元)'!AE307=0,"-",'第2表(元)'!AE307)</f>
        <v>11</v>
      </c>
      <c r="AF307" s="127" t="str">
        <f>IF('第2表(元)'!AF307=0,"-",'第2表(元)'!AF307)</f>
        <v>-</v>
      </c>
      <c r="AG307" s="127">
        <f>IF('第2表(元)'!AG307=0,"-",'第2表(元)'!AG307)</f>
        <v>4</v>
      </c>
      <c r="AH307" s="127" t="str">
        <f>IF('第2表(元)'!AH307=0,"-",'第2表(元)'!AH307)</f>
        <v>-</v>
      </c>
      <c r="AI307" s="127">
        <f>IF('第2表(元)'!AI307=0,"-",'第2表(元)'!AI307)</f>
        <v>2</v>
      </c>
      <c r="AJ307" s="127">
        <f>IF('第2表(元)'!AJ307=0,"-",'第2表(元)'!AJ307)</f>
        <v>23</v>
      </c>
      <c r="AK307" s="127" t="str">
        <f>IF('第2表(元)'!AK307=0,"-",'第2表(元)'!AK307)</f>
        <v>-</v>
      </c>
      <c r="AL307" s="127" t="str">
        <f>IF('第2表(元)'!AL307=0,"-",'第2表(元)'!AL307)</f>
        <v>-</v>
      </c>
      <c r="AM307" s="127" t="str">
        <f>IF('第2表(元)'!AM307=0,"-",'第2表(元)'!AM307)</f>
        <v>-</v>
      </c>
      <c r="AN307" s="127" t="str">
        <f>IF('第2表(元)'!AN307=0,"-",'第2表(元)'!AN307)</f>
        <v>-</v>
      </c>
      <c r="AO307" s="127">
        <f>IF('第2表(元)'!AO307=0,"-",'第2表(元)'!AO307)</f>
        <v>3</v>
      </c>
      <c r="AP307" s="127" t="str">
        <f>IF('第2表(元)'!AP307=0,"-",'第2表(元)'!AP307)</f>
        <v>-</v>
      </c>
      <c r="AQ307" s="127" t="str">
        <f>IF('第2表(元)'!AQ307=0,"-",'第2表(元)'!AQ307)</f>
        <v>-</v>
      </c>
      <c r="AR307" s="127" t="str">
        <f>IF('第2表(元)'!AR307=0,"-",'第2表(元)'!AR307)</f>
        <v>-</v>
      </c>
      <c r="AS307" s="127">
        <f>IF('第2表(元)'!AS307=0,"-",'第2表(元)'!AS307)</f>
        <v>2</v>
      </c>
      <c r="AT307" s="127" t="str">
        <f>IF('第2表(元)'!AT307=0,"-",'第2表(元)'!AT307)</f>
        <v>-</v>
      </c>
      <c r="AU307" s="127" t="str">
        <f>IF('第2表(元)'!AU307=0,"-",'第2表(元)'!AU307)</f>
        <v>-</v>
      </c>
      <c r="AV307" s="127" t="str">
        <f>IF('第2表(元)'!AV307=0,"-",'第2表(元)'!AV307)</f>
        <v>-</v>
      </c>
      <c r="AW307" s="127" t="str">
        <f>IF('第2表(元)'!AW307=0,"-",'第2表(元)'!AW307)</f>
        <v>-</v>
      </c>
      <c r="AX307" s="127" t="str">
        <f>IF('第2表(元)'!AX307=0,"-",'第2表(元)'!AX307)</f>
        <v>-</v>
      </c>
      <c r="AY307" s="127">
        <f>IF('第2表(元)'!AY307=0,"-",'第2表(元)'!AY307)</f>
        <v>98</v>
      </c>
      <c r="AZ307" s="127">
        <f>IF('第2表(元)'!AZ307=0,"-",'第2表(元)'!AZ307)</f>
        <v>18</v>
      </c>
      <c r="BA307" s="127">
        <f>IF('第2表(元)'!BA307=0,"-",'第2表(元)'!BA307)</f>
        <v>63</v>
      </c>
      <c r="BB307" s="127" t="str">
        <f>IF('第2表(元)'!BB307=0,"-",'第2表(元)'!BB307)</f>
        <v>-</v>
      </c>
      <c r="BC307" s="127" t="str">
        <f>IF('第2表(元)'!BC307=0,"-",'第2表(元)'!BC307)</f>
        <v>-</v>
      </c>
      <c r="BD307" s="127" t="str">
        <f>IF('第2表(元)'!BD307=0,"-",'第2表(元)'!BD307)</f>
        <v>-</v>
      </c>
      <c r="BE307" s="127">
        <f>IF('第2表(元)'!BE307=0,"-",'第2表(元)'!BE307)</f>
        <v>3</v>
      </c>
      <c r="BF307" s="127" t="str">
        <f>IF('第2表(元)'!BF307=0,"-",'第2表(元)'!BF307)</f>
        <v>-</v>
      </c>
      <c r="BG307" s="127" t="str">
        <f>IF('第2表(元)'!BG307=0,"-",'第2表(元)'!BG307)</f>
        <v>-</v>
      </c>
      <c r="BH307" s="127" t="str">
        <f>IF('第2表(元)'!BH307=0,"-",'第2表(元)'!BH307)</f>
        <v>-</v>
      </c>
      <c r="BI307" s="127" t="str">
        <f>IF('第2表(元)'!BI307=0,"-",'第2表(元)'!BI307)</f>
        <v>-</v>
      </c>
      <c r="BJ307" s="127">
        <f>IF('第2表(元)'!BJ307=0,"-",'第2表(元)'!BJ307)</f>
        <v>5</v>
      </c>
      <c r="BK307" s="127" t="str">
        <f>IF('第2表(元)'!BK307=0,"-",'第2表(元)'!BK307)</f>
        <v>-</v>
      </c>
      <c r="BL307" s="127" t="str">
        <f>IF('第2表(元)'!BL307=0,"-",'第2表(元)'!BL307)</f>
        <v>-</v>
      </c>
      <c r="BM307" s="127" t="str">
        <f>IF('第2表(元)'!BM307=0,"-",'第2表(元)'!BM307)</f>
        <v>-</v>
      </c>
      <c r="BN307" s="127" t="str">
        <f>IF('第2表(元)'!BN307=0,"-",'第2表(元)'!BN307)</f>
        <v>-</v>
      </c>
      <c r="BO307" s="127">
        <f>IF('第2表(元)'!BO307=0,"-",'第2表(元)'!BO307)</f>
        <v>12</v>
      </c>
      <c r="BP307" s="127" t="str">
        <f>IF('第2表(元)'!BP307=0,"-",'第2表(元)'!BP307)</f>
        <v>-</v>
      </c>
      <c r="BQ307" s="127" t="str">
        <f>IF('第2表(元)'!BQ307=0,"-",'第2表(元)'!BQ307)</f>
        <v>-</v>
      </c>
      <c r="BR307" s="127" t="str">
        <f>IF('第2表(元)'!BR307=0,"-",'第2表(元)'!BR307)</f>
        <v>-</v>
      </c>
      <c r="BS307" s="127" t="str">
        <f>IF('第2表(元)'!BS307=0,"-",'第2表(元)'!BS307)</f>
        <v>-</v>
      </c>
      <c r="BT307" s="127" t="str">
        <f>IF('第2表(元)'!BT307=0,"-",'第2表(元)'!BT307)</f>
        <v>-</v>
      </c>
      <c r="BU307" s="127" t="str">
        <f>IF('第2表(元)'!BU307=0,"-",'第2表(元)'!BU307)</f>
        <v>-</v>
      </c>
      <c r="BV307" s="127" t="str">
        <f>IF('第2表(元)'!BV307=0,"-",'第2表(元)'!BV307)</f>
        <v>-</v>
      </c>
      <c r="BW307" s="102" t="str">
        <f>IF('第2表(元)'!BW307=0,"-",'第2表(元)'!BW307)</f>
        <v>-</v>
      </c>
    </row>
    <row r="308" spans="1:75" x14ac:dyDescent="0.15">
      <c r="A308" s="12"/>
      <c r="B308" s="13"/>
      <c r="C308" s="14">
        <v>55</v>
      </c>
      <c r="D308" s="14" t="s">
        <v>539</v>
      </c>
      <c r="E308" s="14"/>
      <c r="F308" s="15"/>
      <c r="G308" s="125">
        <f>IF('第2表(元)'!G308=0,"-",'第2表(元)'!G308)</f>
        <v>46</v>
      </c>
      <c r="H308" s="125">
        <f>IF('第2表(元)'!H308=0,"-",'第2表(元)'!H308)</f>
        <v>18</v>
      </c>
      <c r="I308" s="125">
        <f>IF('[1]第2表(元)'!I308=0,"-",'[1]第2表(元)'!I308)</f>
        <v>354</v>
      </c>
      <c r="J308" s="125">
        <f>IF('第2表(元)'!J308=0,"-",'第2表(元)'!J308)</f>
        <v>125</v>
      </c>
      <c r="K308" s="125">
        <f>IF('第2表(元)'!K308=0,"-",'第2表(元)'!K308)</f>
        <v>5</v>
      </c>
      <c r="L308" s="125">
        <f>IF('第2表(元)'!L308=0,"-",'第2表(元)'!L308)</f>
        <v>10</v>
      </c>
      <c r="M308" s="125">
        <f>IF('第2表(元)'!M308=0,"-",'第2表(元)'!M308)</f>
        <v>6</v>
      </c>
      <c r="N308" s="125">
        <f>IF('第2表(元)'!N308=0,"-",'第2表(元)'!N308)</f>
        <v>5</v>
      </c>
      <c r="O308" s="125">
        <f>IF('[1]第2表(元)'!O308=0,"-",'[1]第2表(元)'!O308)</f>
        <v>11</v>
      </c>
      <c r="P308" s="125">
        <f>IF('第2表(元)'!P308=0,"-",'第2表(元)'!P308)</f>
        <v>20</v>
      </c>
      <c r="Q308" s="125">
        <f>IF('第2表(元)'!Q308=0,"-",'第2表(元)'!Q308)</f>
        <v>34</v>
      </c>
      <c r="R308" s="125">
        <f>IF('第2表(元)'!R308=0,"-",'第2表(元)'!R308)</f>
        <v>8</v>
      </c>
      <c r="S308" s="125">
        <f>IF('第2表(元)'!S308=0,"-",'第2表(元)'!S308)</f>
        <v>20</v>
      </c>
      <c r="T308" s="125">
        <f>IF('第2表(元)'!T308=0,"-",'第2表(元)'!T308)</f>
        <v>83</v>
      </c>
      <c r="U308" s="125">
        <f>IF('第2表(元)'!U308=0,"-",'第2表(元)'!U308)</f>
        <v>51</v>
      </c>
      <c r="V308" s="125">
        <f>IF('第2表(元)'!V308=0,"-",'第2表(元)'!V308)</f>
        <v>56</v>
      </c>
      <c r="W308" s="125">
        <f>IF('第2表(元)'!W308=0,"-",'第2表(元)'!W308)</f>
        <v>160</v>
      </c>
      <c r="X308" s="125">
        <f>IF('第2表(元)'!X308=0,"-",'第2表(元)'!X308)</f>
        <v>163</v>
      </c>
      <c r="Y308" s="125">
        <f>IF('第2表(元)'!Y308=0,"-",'第2表(元)'!Y308)</f>
        <v>227</v>
      </c>
      <c r="Z308" s="125">
        <f>IF('第2表(元)'!Z308=0,"-",'第2表(元)'!Z308)</f>
        <v>51</v>
      </c>
      <c r="AA308" s="125">
        <f>IF('第2表(元)'!AA308=0,"-",'第2表(元)'!AA308)</f>
        <v>9</v>
      </c>
      <c r="AB308" s="125">
        <f>IF('第2表(元)'!AB308=0,"-",'第2表(元)'!AB308)</f>
        <v>178</v>
      </c>
      <c r="AC308" s="125">
        <f>IF('第2表(元)'!AC308=0,"-",'第2表(元)'!AC308)</f>
        <v>213</v>
      </c>
      <c r="AD308" s="125">
        <f>IF('第2表(元)'!AD308=0,"-",'第2表(元)'!AD308)</f>
        <v>34</v>
      </c>
      <c r="AE308" s="125">
        <f>IF('第2表(元)'!AE308=0,"-",'第2表(元)'!AE308)</f>
        <v>19</v>
      </c>
      <c r="AF308" s="125">
        <f>IF('第2表(元)'!AF308=0,"-",'第2表(元)'!AF308)</f>
        <v>9</v>
      </c>
      <c r="AG308" s="125">
        <f>IF('第2表(元)'!AG308=0,"-",'第2表(元)'!AG308)</f>
        <v>1</v>
      </c>
      <c r="AH308" s="125" t="str">
        <f>IF('第2表(元)'!AH308=0,"-",'第2表(元)'!AH308)</f>
        <v>-</v>
      </c>
      <c r="AI308" s="125" t="str">
        <f>IF('第2表(元)'!AI308=0,"-",'第2表(元)'!AI308)</f>
        <v>-</v>
      </c>
      <c r="AJ308" s="125">
        <f>IF('第2表(元)'!AJ308=0,"-",'第2表(元)'!AJ308)</f>
        <v>23</v>
      </c>
      <c r="AK308" s="125" t="str">
        <f>IF('第2表(元)'!AK308=0,"-",'第2表(元)'!AK308)</f>
        <v>-</v>
      </c>
      <c r="AL308" s="125">
        <f>IF('第2表(元)'!AL308=0,"-",'第2表(元)'!AL308)</f>
        <v>50</v>
      </c>
      <c r="AM308" s="125" t="str">
        <f>IF('第2表(元)'!AM308=0,"-",'第2表(元)'!AM308)</f>
        <v>-</v>
      </c>
      <c r="AN308" s="125">
        <f>IF('第2表(元)'!AN308=0,"-",'第2表(元)'!AN308)</f>
        <v>4</v>
      </c>
      <c r="AO308" s="125" t="str">
        <f>IF('第2表(元)'!AO308=0,"-",'第2表(元)'!AO308)</f>
        <v>-</v>
      </c>
      <c r="AP308" s="125" t="str">
        <f>IF('第2表(元)'!AP308=0,"-",'第2表(元)'!AP308)</f>
        <v>-</v>
      </c>
      <c r="AQ308" s="125">
        <f>IF('第2表(元)'!AQ308=0,"-",'第2表(元)'!AQ308)</f>
        <v>49</v>
      </c>
      <c r="AR308" s="125">
        <f>IF('第2表(元)'!AR308=0,"-",'第2表(元)'!AR308)</f>
        <v>37</v>
      </c>
      <c r="AS308" s="125">
        <f>IF('第2表(元)'!AS308=0,"-",'第2表(元)'!AS308)</f>
        <v>29</v>
      </c>
      <c r="AT308" s="125">
        <f>IF('第2表(元)'!AT308=0,"-",'第2表(元)'!AT308)</f>
        <v>4</v>
      </c>
      <c r="AU308" s="125">
        <f>IF('第2表(元)'!AU308=0,"-",'第2表(元)'!AU308)</f>
        <v>14</v>
      </c>
      <c r="AV308" s="125">
        <f>IF('第2表(元)'!AV308=0,"-",'第2表(元)'!AV308)</f>
        <v>8</v>
      </c>
      <c r="AW308" s="125">
        <f>IF('第2表(元)'!AW308=0,"-",'第2表(元)'!AW308)</f>
        <v>46</v>
      </c>
      <c r="AX308" s="125">
        <f>IF('第2表(元)'!AX308=0,"-",'第2表(元)'!AX308)</f>
        <v>21</v>
      </c>
      <c r="AY308" s="125">
        <f>IF('第2表(元)'!AY308=0,"-",'第2表(元)'!AY308)</f>
        <v>33</v>
      </c>
      <c r="AZ308" s="125">
        <f>IF('第2表(元)'!AZ308=0,"-",'第2表(元)'!AZ308)</f>
        <v>166</v>
      </c>
      <c r="BA308" s="125">
        <f>IF('第2表(元)'!BA308=0,"-",'第2表(元)'!BA308)</f>
        <v>45</v>
      </c>
      <c r="BB308" s="125">
        <f>IF('第2表(元)'!BB308=0,"-",'第2表(元)'!BB308)</f>
        <v>127</v>
      </c>
      <c r="BC308" s="125">
        <f>IF('第2表(元)'!BC308=0,"-",'第2表(元)'!BC308)</f>
        <v>23</v>
      </c>
      <c r="BD308" s="125">
        <f>IF('第2表(元)'!BD308=0,"-",'第2表(元)'!BD308)</f>
        <v>51</v>
      </c>
      <c r="BE308" s="125" t="str">
        <f>IF('第2表(元)'!BE308=0,"-",'第2表(元)'!BE308)</f>
        <v>-</v>
      </c>
      <c r="BF308" s="125">
        <f>IF('第2表(元)'!BF308=0,"-",'第2表(元)'!BF308)</f>
        <v>11</v>
      </c>
      <c r="BG308" s="125">
        <f>IF('第2表(元)'!BG308=0,"-",'第2表(元)'!BG308)</f>
        <v>4</v>
      </c>
      <c r="BH308" s="125" t="str">
        <f>IF('第2表(元)'!BH308=0,"-",'第2表(元)'!BH308)</f>
        <v>-</v>
      </c>
      <c r="BI308" s="125">
        <f>IF('第2表(元)'!BI308=0,"-",'第2表(元)'!BI308)</f>
        <v>1</v>
      </c>
      <c r="BJ308" s="125">
        <f>IF('第2表(元)'!BJ308=0,"-",'第2表(元)'!BJ308)</f>
        <v>33</v>
      </c>
      <c r="BK308" s="125">
        <f>IF('第2表(元)'!BK308=0,"-",'第2表(元)'!BK308)</f>
        <v>2</v>
      </c>
      <c r="BL308" s="125" t="str">
        <f>IF('第2表(元)'!BL308=0,"-",'第2表(元)'!BL308)</f>
        <v>-</v>
      </c>
      <c r="BM308" s="125">
        <f>IF('第2表(元)'!BM308=0,"-",'第2表(元)'!BM308)</f>
        <v>10</v>
      </c>
      <c r="BN308" s="125">
        <f>IF('第2表(元)'!BN308=0,"-",'第2表(元)'!BN308)</f>
        <v>3</v>
      </c>
      <c r="BO308" s="125">
        <f>IF('第2表(元)'!BO308=0,"-",'第2表(元)'!BO308)</f>
        <v>8</v>
      </c>
      <c r="BP308" s="125">
        <f>IF('第2表(元)'!BP308=0,"-",'第2表(元)'!BP308)</f>
        <v>3</v>
      </c>
      <c r="BQ308" s="125" t="str">
        <f>IF('第2表(元)'!BQ308=0,"-",'第2表(元)'!BQ308)</f>
        <v>-</v>
      </c>
      <c r="BR308" s="125">
        <f>IF('第2表(元)'!BR308=0,"-",'第2表(元)'!BR308)</f>
        <v>3</v>
      </c>
      <c r="BS308" s="125">
        <f>IF('第2表(元)'!BS308=0,"-",'第2表(元)'!BS308)</f>
        <v>16</v>
      </c>
      <c r="BT308" s="125" t="str">
        <f>IF('第2表(元)'!BT308=0,"-",'第2表(元)'!BT308)</f>
        <v>-</v>
      </c>
      <c r="BU308" s="125" t="str">
        <f>IF('第2表(元)'!BU308=0,"-",'第2表(元)'!BU308)</f>
        <v>-</v>
      </c>
      <c r="BV308" s="125">
        <f>IF('第2表(元)'!BV308=0,"-",'第2表(元)'!BV308)</f>
        <v>21</v>
      </c>
      <c r="BW308" s="126" t="str">
        <f>IF('第2表(元)'!BW308=0,"-",'第2表(元)'!BW308)</f>
        <v>-</v>
      </c>
    </row>
    <row r="309" spans="1:75" x14ac:dyDescent="0.15">
      <c r="A309" s="16"/>
      <c r="B309" s="17"/>
      <c r="C309" s="18"/>
      <c r="D309" s="18" t="s">
        <v>577</v>
      </c>
      <c r="E309" s="18">
        <v>550</v>
      </c>
      <c r="F309" s="19" t="s">
        <v>113</v>
      </c>
      <c r="G309" s="99" t="str">
        <f>IF('第2表(元)'!G309=0,"-",'第2表(元)'!G309)</f>
        <v>-</v>
      </c>
      <c r="H309" s="127" t="str">
        <f>IF('第2表(元)'!H309=0,"-",'第2表(元)'!H309)</f>
        <v>-</v>
      </c>
      <c r="I309" s="131">
        <f>IF('[1]第2表(元)'!I309=0,"-",'[1]第2表(元)'!I309)</f>
        <v>9</v>
      </c>
      <c r="J309" s="127" t="str">
        <f>IF('第2表(元)'!J309=0,"-",'第2表(元)'!J309)</f>
        <v>-</v>
      </c>
      <c r="K309" s="127" t="str">
        <f>IF('第2表(元)'!K309=0,"-",'第2表(元)'!K309)</f>
        <v>-</v>
      </c>
      <c r="L309" s="127" t="str">
        <f>IF('第2表(元)'!L309=0,"-",'第2表(元)'!L309)</f>
        <v>-</v>
      </c>
      <c r="M309" s="127" t="str">
        <f>IF('第2表(元)'!M309=0,"-",'第2表(元)'!M309)</f>
        <v>-</v>
      </c>
      <c r="N309" s="127" t="str">
        <f>IF('第2表(元)'!N309=0,"-",'第2表(元)'!N309)</f>
        <v>-</v>
      </c>
      <c r="O309" s="131" t="str">
        <f>IF('[1]第2表(元)'!O309=0,"-",'[1]第2表(元)'!O309)</f>
        <v>-</v>
      </c>
      <c r="P309" s="127" t="str">
        <f>IF('第2表(元)'!P309=0,"-",'第2表(元)'!P309)</f>
        <v>-</v>
      </c>
      <c r="Q309" s="127" t="str">
        <f>IF('第2表(元)'!Q309=0,"-",'第2表(元)'!Q309)</f>
        <v>-</v>
      </c>
      <c r="R309" s="127" t="str">
        <f>IF('第2表(元)'!R309=0,"-",'第2表(元)'!R309)</f>
        <v>-</v>
      </c>
      <c r="S309" s="127" t="str">
        <f>IF('第2表(元)'!S309=0,"-",'第2表(元)'!S309)</f>
        <v>-</v>
      </c>
      <c r="T309" s="127" t="str">
        <f>IF('第2表(元)'!T309=0,"-",'第2表(元)'!T309)</f>
        <v>-</v>
      </c>
      <c r="U309" s="127" t="str">
        <f>IF('第2表(元)'!U309=0,"-",'第2表(元)'!U309)</f>
        <v>-</v>
      </c>
      <c r="V309" s="127" t="str">
        <f>IF('第2表(元)'!V309=0,"-",'第2表(元)'!V309)</f>
        <v>-</v>
      </c>
      <c r="W309" s="127" t="str">
        <f>IF('第2表(元)'!W309=0,"-",'第2表(元)'!W309)</f>
        <v>-</v>
      </c>
      <c r="X309" s="127">
        <f>IF('第2表(元)'!X309=0,"-",'第2表(元)'!X309)</f>
        <v>2</v>
      </c>
      <c r="Y309" s="127">
        <f>IF('第2表(元)'!Y309=0,"-",'第2表(元)'!Y309)</f>
        <v>24</v>
      </c>
      <c r="Z309" s="127">
        <f>IF('第2表(元)'!Z309=0,"-",'第2表(元)'!Z309)</f>
        <v>4</v>
      </c>
      <c r="AA309" s="127" t="str">
        <f>IF('第2表(元)'!AA309=0,"-",'第2表(元)'!AA309)</f>
        <v>-</v>
      </c>
      <c r="AB309" s="127" t="str">
        <f>IF('第2表(元)'!AB309=0,"-",'第2表(元)'!AB309)</f>
        <v>-</v>
      </c>
      <c r="AC309" s="127" t="str">
        <f>IF('第2表(元)'!AC309=0,"-",'第2表(元)'!AC309)</f>
        <v>-</v>
      </c>
      <c r="AD309" s="127" t="str">
        <f>IF('第2表(元)'!AD309=0,"-",'第2表(元)'!AD309)</f>
        <v>-</v>
      </c>
      <c r="AE309" s="127" t="str">
        <f>IF('第2表(元)'!AE309=0,"-",'第2表(元)'!AE309)</f>
        <v>-</v>
      </c>
      <c r="AF309" s="127" t="str">
        <f>IF('第2表(元)'!AF309=0,"-",'第2表(元)'!AF309)</f>
        <v>-</v>
      </c>
      <c r="AG309" s="127" t="str">
        <f>IF('第2表(元)'!AG309=0,"-",'第2表(元)'!AG309)</f>
        <v>-</v>
      </c>
      <c r="AH309" s="127" t="str">
        <f>IF('第2表(元)'!AH309=0,"-",'第2表(元)'!AH309)</f>
        <v>-</v>
      </c>
      <c r="AI309" s="127" t="str">
        <f>IF('第2表(元)'!AI309=0,"-",'第2表(元)'!AI309)</f>
        <v>-</v>
      </c>
      <c r="AJ309" s="127" t="str">
        <f>IF('第2表(元)'!AJ309=0,"-",'第2表(元)'!AJ309)</f>
        <v>-</v>
      </c>
      <c r="AK309" s="127" t="str">
        <f>IF('第2表(元)'!AK309=0,"-",'第2表(元)'!AK309)</f>
        <v>-</v>
      </c>
      <c r="AL309" s="127" t="str">
        <f>IF('第2表(元)'!AL309=0,"-",'第2表(元)'!AL309)</f>
        <v>-</v>
      </c>
      <c r="AM309" s="127" t="str">
        <f>IF('第2表(元)'!AM309=0,"-",'第2表(元)'!AM309)</f>
        <v>-</v>
      </c>
      <c r="AN309" s="127" t="str">
        <f>IF('第2表(元)'!AN309=0,"-",'第2表(元)'!AN309)</f>
        <v>-</v>
      </c>
      <c r="AO309" s="127" t="str">
        <f>IF('第2表(元)'!AO309=0,"-",'第2表(元)'!AO309)</f>
        <v>-</v>
      </c>
      <c r="AP309" s="127" t="str">
        <f>IF('第2表(元)'!AP309=0,"-",'第2表(元)'!AP309)</f>
        <v>-</v>
      </c>
      <c r="AQ309" s="127" t="str">
        <f>IF('第2表(元)'!AQ309=0,"-",'第2表(元)'!AQ309)</f>
        <v>-</v>
      </c>
      <c r="AR309" s="127" t="str">
        <f>IF('第2表(元)'!AR309=0,"-",'第2表(元)'!AR309)</f>
        <v>-</v>
      </c>
      <c r="AS309" s="127" t="str">
        <f>IF('第2表(元)'!AS309=0,"-",'第2表(元)'!AS309)</f>
        <v>-</v>
      </c>
      <c r="AT309" s="127" t="str">
        <f>IF('第2表(元)'!AT309=0,"-",'第2表(元)'!AT309)</f>
        <v>-</v>
      </c>
      <c r="AU309" s="127" t="str">
        <f>IF('第2表(元)'!AU309=0,"-",'第2表(元)'!AU309)</f>
        <v>-</v>
      </c>
      <c r="AV309" s="127" t="str">
        <f>IF('第2表(元)'!AV309=0,"-",'第2表(元)'!AV309)</f>
        <v>-</v>
      </c>
      <c r="AW309" s="127" t="str">
        <f>IF('第2表(元)'!AW309=0,"-",'第2表(元)'!AW309)</f>
        <v>-</v>
      </c>
      <c r="AX309" s="127" t="str">
        <f>IF('第2表(元)'!AX309=0,"-",'第2表(元)'!AX309)</f>
        <v>-</v>
      </c>
      <c r="AY309" s="127" t="str">
        <f>IF('第2表(元)'!AY309=0,"-",'第2表(元)'!AY309)</f>
        <v>-</v>
      </c>
      <c r="AZ309" s="127" t="str">
        <f>IF('第2表(元)'!AZ309=0,"-",'第2表(元)'!AZ309)</f>
        <v>-</v>
      </c>
      <c r="BA309" s="127" t="str">
        <f>IF('第2表(元)'!BA309=0,"-",'第2表(元)'!BA309)</f>
        <v>-</v>
      </c>
      <c r="BB309" s="127" t="str">
        <f>IF('第2表(元)'!BB309=0,"-",'第2表(元)'!BB309)</f>
        <v>-</v>
      </c>
      <c r="BC309" s="127" t="str">
        <f>IF('第2表(元)'!BC309=0,"-",'第2表(元)'!BC309)</f>
        <v>-</v>
      </c>
      <c r="BD309" s="127" t="str">
        <f>IF('第2表(元)'!BD309=0,"-",'第2表(元)'!BD309)</f>
        <v>-</v>
      </c>
      <c r="BE309" s="127" t="str">
        <f>IF('第2表(元)'!BE309=0,"-",'第2表(元)'!BE309)</f>
        <v>-</v>
      </c>
      <c r="BF309" s="127" t="str">
        <f>IF('第2表(元)'!BF309=0,"-",'第2表(元)'!BF309)</f>
        <v>-</v>
      </c>
      <c r="BG309" s="127" t="str">
        <f>IF('第2表(元)'!BG309=0,"-",'第2表(元)'!BG309)</f>
        <v>-</v>
      </c>
      <c r="BH309" s="127" t="str">
        <f>IF('第2表(元)'!BH309=0,"-",'第2表(元)'!BH309)</f>
        <v>-</v>
      </c>
      <c r="BI309" s="127">
        <f>IF('第2表(元)'!BI309=0,"-",'第2表(元)'!BI309)</f>
        <v>1</v>
      </c>
      <c r="BJ309" s="127" t="str">
        <f>IF('第2表(元)'!BJ309=0,"-",'第2表(元)'!BJ309)</f>
        <v>-</v>
      </c>
      <c r="BK309" s="127" t="str">
        <f>IF('第2表(元)'!BK309=0,"-",'第2表(元)'!BK309)</f>
        <v>-</v>
      </c>
      <c r="BL309" s="127" t="str">
        <f>IF('第2表(元)'!BL309=0,"-",'第2表(元)'!BL309)</f>
        <v>-</v>
      </c>
      <c r="BM309" s="127" t="str">
        <f>IF('第2表(元)'!BM309=0,"-",'第2表(元)'!BM309)</f>
        <v>-</v>
      </c>
      <c r="BN309" s="127" t="str">
        <f>IF('第2表(元)'!BN309=0,"-",'第2表(元)'!BN309)</f>
        <v>-</v>
      </c>
      <c r="BO309" s="127" t="str">
        <f>IF('第2表(元)'!BO309=0,"-",'第2表(元)'!BO309)</f>
        <v>-</v>
      </c>
      <c r="BP309" s="127" t="str">
        <f>IF('第2表(元)'!BP309=0,"-",'第2表(元)'!BP309)</f>
        <v>-</v>
      </c>
      <c r="BQ309" s="127" t="str">
        <f>IF('第2表(元)'!BQ309=0,"-",'第2表(元)'!BQ309)</f>
        <v>-</v>
      </c>
      <c r="BR309" s="127" t="str">
        <f>IF('第2表(元)'!BR309=0,"-",'第2表(元)'!BR309)</f>
        <v>-</v>
      </c>
      <c r="BS309" s="127" t="str">
        <f>IF('第2表(元)'!BS309=0,"-",'第2表(元)'!BS309)</f>
        <v>-</v>
      </c>
      <c r="BT309" s="127" t="str">
        <f>IF('第2表(元)'!BT309=0,"-",'第2表(元)'!BT309)</f>
        <v>-</v>
      </c>
      <c r="BU309" s="127" t="str">
        <f>IF('第2表(元)'!BU309=0,"-",'第2表(元)'!BU309)</f>
        <v>-</v>
      </c>
      <c r="BV309" s="127" t="str">
        <f>IF('第2表(元)'!BV309=0,"-",'第2表(元)'!BV309)</f>
        <v>-</v>
      </c>
      <c r="BW309" s="102" t="str">
        <f>IF('第2表(元)'!BW309=0,"-",'第2表(元)'!BW309)</f>
        <v>-</v>
      </c>
    </row>
    <row r="310" spans="1:75" x14ac:dyDescent="0.15">
      <c r="A310" s="16"/>
      <c r="B310" s="17"/>
      <c r="C310" s="18"/>
      <c r="D310" s="18" t="s">
        <v>577</v>
      </c>
      <c r="E310" s="18">
        <v>551</v>
      </c>
      <c r="F310" s="19" t="s">
        <v>449</v>
      </c>
      <c r="G310" s="99">
        <f>IF('第2表(元)'!G310=0,"-",'第2表(元)'!G310)</f>
        <v>8</v>
      </c>
      <c r="H310" s="127" t="str">
        <f>IF('第2表(元)'!H310=0,"-",'第2表(元)'!H310)</f>
        <v>-</v>
      </c>
      <c r="I310" s="131">
        <f>IF('[1]第2表(元)'!I310=0,"-",'[1]第2表(元)'!I310)</f>
        <v>33</v>
      </c>
      <c r="J310" s="127">
        <f>IF('第2表(元)'!J310=0,"-",'第2表(元)'!J310)</f>
        <v>11</v>
      </c>
      <c r="K310" s="127" t="str">
        <f>IF('第2表(元)'!K310=0,"-",'第2表(元)'!K310)</f>
        <v>-</v>
      </c>
      <c r="L310" s="127" t="str">
        <f>IF('第2表(元)'!L310=0,"-",'第2表(元)'!L310)</f>
        <v>-</v>
      </c>
      <c r="M310" s="127" t="str">
        <f>IF('第2表(元)'!M310=0,"-",'第2表(元)'!M310)</f>
        <v>-</v>
      </c>
      <c r="N310" s="127">
        <f>IF('第2表(元)'!N310=0,"-",'第2表(元)'!N310)</f>
        <v>2</v>
      </c>
      <c r="O310" s="131" t="str">
        <f>IF('[1]第2表(元)'!O310=0,"-",'[1]第2表(元)'!O310)</f>
        <v>-</v>
      </c>
      <c r="P310" s="127" t="str">
        <f>IF('第2表(元)'!P310=0,"-",'第2表(元)'!P310)</f>
        <v>-</v>
      </c>
      <c r="Q310" s="127" t="str">
        <f>IF('第2表(元)'!Q310=0,"-",'第2表(元)'!Q310)</f>
        <v>-</v>
      </c>
      <c r="R310" s="127" t="str">
        <f>IF('第2表(元)'!R310=0,"-",'第2表(元)'!R310)</f>
        <v>-</v>
      </c>
      <c r="S310" s="127" t="str">
        <f>IF('第2表(元)'!S310=0,"-",'第2表(元)'!S310)</f>
        <v>-</v>
      </c>
      <c r="T310" s="127" t="str">
        <f>IF('第2表(元)'!T310=0,"-",'第2表(元)'!T310)</f>
        <v>-</v>
      </c>
      <c r="U310" s="127">
        <f>IF('第2表(元)'!U310=0,"-",'第2表(元)'!U310)</f>
        <v>3</v>
      </c>
      <c r="V310" s="127" t="str">
        <f>IF('第2表(元)'!V310=0,"-",'第2表(元)'!V310)</f>
        <v>-</v>
      </c>
      <c r="W310" s="127" t="str">
        <f>IF('第2表(元)'!W310=0,"-",'第2表(元)'!W310)</f>
        <v>-</v>
      </c>
      <c r="X310" s="127">
        <f>IF('第2表(元)'!X310=0,"-",'第2表(元)'!X310)</f>
        <v>62</v>
      </c>
      <c r="Y310" s="127">
        <f>IF('第2表(元)'!Y310=0,"-",'第2表(元)'!Y310)</f>
        <v>50</v>
      </c>
      <c r="Z310" s="127">
        <f>IF('第2表(元)'!Z310=0,"-",'第2表(元)'!Z310)</f>
        <v>3</v>
      </c>
      <c r="AA310" s="127" t="str">
        <f>IF('第2表(元)'!AA310=0,"-",'第2表(元)'!AA310)</f>
        <v>-</v>
      </c>
      <c r="AB310" s="127">
        <f>IF('第2表(元)'!AB310=0,"-",'第2表(元)'!AB310)</f>
        <v>58</v>
      </c>
      <c r="AC310" s="127" t="str">
        <f>IF('第2表(元)'!AC310=0,"-",'第2表(元)'!AC310)</f>
        <v>-</v>
      </c>
      <c r="AD310" s="127" t="str">
        <f>IF('第2表(元)'!AD310=0,"-",'第2表(元)'!AD310)</f>
        <v>-</v>
      </c>
      <c r="AE310" s="127" t="str">
        <f>IF('第2表(元)'!AE310=0,"-",'第2表(元)'!AE310)</f>
        <v>-</v>
      </c>
      <c r="AF310" s="127" t="str">
        <f>IF('第2表(元)'!AF310=0,"-",'第2表(元)'!AF310)</f>
        <v>-</v>
      </c>
      <c r="AG310" s="127" t="str">
        <f>IF('第2表(元)'!AG310=0,"-",'第2表(元)'!AG310)</f>
        <v>-</v>
      </c>
      <c r="AH310" s="127" t="str">
        <f>IF('第2表(元)'!AH310=0,"-",'第2表(元)'!AH310)</f>
        <v>-</v>
      </c>
      <c r="AI310" s="127" t="str">
        <f>IF('第2表(元)'!AI310=0,"-",'第2表(元)'!AI310)</f>
        <v>-</v>
      </c>
      <c r="AJ310" s="127">
        <f>IF('第2表(元)'!AJ310=0,"-",'第2表(元)'!AJ310)</f>
        <v>9</v>
      </c>
      <c r="AK310" s="127" t="str">
        <f>IF('第2表(元)'!AK310=0,"-",'第2表(元)'!AK310)</f>
        <v>-</v>
      </c>
      <c r="AL310" s="127" t="str">
        <f>IF('第2表(元)'!AL310=0,"-",'第2表(元)'!AL310)</f>
        <v>-</v>
      </c>
      <c r="AM310" s="127" t="str">
        <f>IF('第2表(元)'!AM310=0,"-",'第2表(元)'!AM310)</f>
        <v>-</v>
      </c>
      <c r="AN310" s="127">
        <f>IF('第2表(元)'!AN310=0,"-",'第2表(元)'!AN310)</f>
        <v>3</v>
      </c>
      <c r="AO310" s="127" t="str">
        <f>IF('第2表(元)'!AO310=0,"-",'第2表(元)'!AO310)</f>
        <v>-</v>
      </c>
      <c r="AP310" s="127" t="str">
        <f>IF('第2表(元)'!AP310=0,"-",'第2表(元)'!AP310)</f>
        <v>-</v>
      </c>
      <c r="AQ310" s="127" t="str">
        <f>IF('第2表(元)'!AQ310=0,"-",'第2表(元)'!AQ310)</f>
        <v>-</v>
      </c>
      <c r="AR310" s="127" t="str">
        <f>IF('第2表(元)'!AR310=0,"-",'第2表(元)'!AR310)</f>
        <v>-</v>
      </c>
      <c r="AS310" s="127">
        <f>IF('第2表(元)'!AS310=0,"-",'第2表(元)'!AS310)</f>
        <v>2</v>
      </c>
      <c r="AT310" s="127" t="str">
        <f>IF('第2表(元)'!AT310=0,"-",'第2表(元)'!AT310)</f>
        <v>-</v>
      </c>
      <c r="AU310" s="127" t="str">
        <f>IF('第2表(元)'!AU310=0,"-",'第2表(元)'!AU310)</f>
        <v>-</v>
      </c>
      <c r="AV310" s="127">
        <f>IF('第2表(元)'!AV310=0,"-",'第2表(元)'!AV310)</f>
        <v>4</v>
      </c>
      <c r="AW310" s="127" t="str">
        <f>IF('第2表(元)'!AW310=0,"-",'第2表(元)'!AW310)</f>
        <v>-</v>
      </c>
      <c r="AX310" s="127">
        <f>IF('第2表(元)'!AX310=0,"-",'第2表(元)'!AX310)</f>
        <v>16</v>
      </c>
      <c r="AY310" s="127">
        <f>IF('第2表(元)'!AY310=0,"-",'第2表(元)'!AY310)</f>
        <v>11</v>
      </c>
      <c r="AZ310" s="127">
        <f>IF('第2表(元)'!AZ310=0,"-",'第2表(元)'!AZ310)</f>
        <v>9</v>
      </c>
      <c r="BA310" s="127">
        <f>IF('第2表(元)'!BA310=0,"-",'第2表(元)'!BA310)</f>
        <v>9</v>
      </c>
      <c r="BB310" s="127">
        <f>IF('第2表(元)'!BB310=0,"-",'第2表(元)'!BB310)</f>
        <v>2</v>
      </c>
      <c r="BC310" s="127" t="str">
        <f>IF('第2表(元)'!BC310=0,"-",'第2表(元)'!BC310)</f>
        <v>-</v>
      </c>
      <c r="BD310" s="127" t="str">
        <f>IF('第2表(元)'!BD310=0,"-",'第2表(元)'!BD310)</f>
        <v>-</v>
      </c>
      <c r="BE310" s="127" t="str">
        <f>IF('第2表(元)'!BE310=0,"-",'第2表(元)'!BE310)</f>
        <v>-</v>
      </c>
      <c r="BF310" s="127" t="str">
        <f>IF('第2表(元)'!BF310=0,"-",'第2表(元)'!BF310)</f>
        <v>-</v>
      </c>
      <c r="BG310" s="127" t="str">
        <f>IF('第2表(元)'!BG310=0,"-",'第2表(元)'!BG310)</f>
        <v>-</v>
      </c>
      <c r="BH310" s="127" t="str">
        <f>IF('第2表(元)'!BH310=0,"-",'第2表(元)'!BH310)</f>
        <v>-</v>
      </c>
      <c r="BI310" s="127" t="str">
        <f>IF('第2表(元)'!BI310=0,"-",'第2表(元)'!BI310)</f>
        <v>-</v>
      </c>
      <c r="BJ310" s="127">
        <f>IF('第2表(元)'!BJ310=0,"-",'第2表(元)'!BJ310)</f>
        <v>33</v>
      </c>
      <c r="BK310" s="127" t="str">
        <f>IF('第2表(元)'!BK310=0,"-",'第2表(元)'!BK310)</f>
        <v>-</v>
      </c>
      <c r="BL310" s="127" t="str">
        <f>IF('第2表(元)'!BL310=0,"-",'第2表(元)'!BL310)</f>
        <v>-</v>
      </c>
      <c r="BM310" s="127" t="str">
        <f>IF('第2表(元)'!BM310=0,"-",'第2表(元)'!BM310)</f>
        <v>-</v>
      </c>
      <c r="BN310" s="127" t="str">
        <f>IF('第2表(元)'!BN310=0,"-",'第2表(元)'!BN310)</f>
        <v>-</v>
      </c>
      <c r="BO310" s="127" t="str">
        <f>IF('第2表(元)'!BO310=0,"-",'第2表(元)'!BO310)</f>
        <v>-</v>
      </c>
      <c r="BP310" s="127" t="str">
        <f>IF('第2表(元)'!BP310=0,"-",'第2表(元)'!BP310)</f>
        <v>-</v>
      </c>
      <c r="BQ310" s="127" t="str">
        <f>IF('第2表(元)'!BQ310=0,"-",'第2表(元)'!BQ310)</f>
        <v>-</v>
      </c>
      <c r="BR310" s="127" t="str">
        <f>IF('第2表(元)'!BR310=0,"-",'第2表(元)'!BR310)</f>
        <v>-</v>
      </c>
      <c r="BS310" s="127" t="str">
        <f>IF('第2表(元)'!BS310=0,"-",'第2表(元)'!BS310)</f>
        <v>-</v>
      </c>
      <c r="BT310" s="127" t="str">
        <f>IF('第2表(元)'!BT310=0,"-",'第2表(元)'!BT310)</f>
        <v>-</v>
      </c>
      <c r="BU310" s="127" t="str">
        <f>IF('第2表(元)'!BU310=0,"-",'第2表(元)'!BU310)</f>
        <v>-</v>
      </c>
      <c r="BV310" s="127" t="str">
        <f>IF('第2表(元)'!BV310=0,"-",'第2表(元)'!BV310)</f>
        <v>-</v>
      </c>
      <c r="BW310" s="102" t="str">
        <f>IF('第2表(元)'!BW310=0,"-",'第2表(元)'!BW310)</f>
        <v>-</v>
      </c>
    </row>
    <row r="311" spans="1:75" x14ac:dyDescent="0.15">
      <c r="A311" s="16"/>
      <c r="B311" s="17"/>
      <c r="C311" s="18"/>
      <c r="D311" s="18" t="s">
        <v>577</v>
      </c>
      <c r="E311" s="18">
        <v>552</v>
      </c>
      <c r="F311" s="19" t="s">
        <v>444</v>
      </c>
      <c r="G311" s="99" t="str">
        <f>IF('第2表(元)'!G311=0,"-",'第2表(元)'!G311)</f>
        <v>-</v>
      </c>
      <c r="H311" s="127" t="str">
        <f>IF('第2表(元)'!H311=0,"-",'第2表(元)'!H311)</f>
        <v>-</v>
      </c>
      <c r="I311" s="131">
        <f>IF('[1]第2表(元)'!I311=0,"-",'[1]第2表(元)'!I311)</f>
        <v>131</v>
      </c>
      <c r="J311" s="127">
        <f>IF('第2表(元)'!J311=0,"-",'第2表(元)'!J311)</f>
        <v>56</v>
      </c>
      <c r="K311" s="127" t="str">
        <f>IF('第2表(元)'!K311=0,"-",'第2表(元)'!K311)</f>
        <v>-</v>
      </c>
      <c r="L311" s="127">
        <f>IF('第2表(元)'!L311=0,"-",'第2表(元)'!L311)</f>
        <v>8</v>
      </c>
      <c r="M311" s="127">
        <f>IF('第2表(元)'!M311=0,"-",'第2表(元)'!M311)</f>
        <v>6</v>
      </c>
      <c r="N311" s="127" t="str">
        <f>IF('第2表(元)'!N311=0,"-",'第2表(元)'!N311)</f>
        <v>-</v>
      </c>
      <c r="O311" s="131">
        <f>IF('[1]第2表(元)'!O311=0,"-",'[1]第2表(元)'!O311)</f>
        <v>9</v>
      </c>
      <c r="P311" s="127" t="str">
        <f>IF('第2表(元)'!P311=0,"-",'第2表(元)'!P311)</f>
        <v>-</v>
      </c>
      <c r="Q311" s="127">
        <f>IF('第2表(元)'!Q311=0,"-",'第2表(元)'!Q311)</f>
        <v>33</v>
      </c>
      <c r="R311" s="127" t="str">
        <f>IF('第2表(元)'!R311=0,"-",'第2表(元)'!R311)</f>
        <v>-</v>
      </c>
      <c r="S311" s="127">
        <f>IF('第2表(元)'!S311=0,"-",'第2表(元)'!S311)</f>
        <v>12</v>
      </c>
      <c r="T311" s="127">
        <f>IF('第2表(元)'!T311=0,"-",'第2表(元)'!T311)</f>
        <v>4</v>
      </c>
      <c r="U311" s="127">
        <f>IF('第2表(元)'!U311=0,"-",'第2表(元)'!U311)</f>
        <v>10</v>
      </c>
      <c r="V311" s="127">
        <f>IF('第2表(元)'!V311=0,"-",'第2表(元)'!V311)</f>
        <v>46</v>
      </c>
      <c r="W311" s="127">
        <f>IF('第2表(元)'!W311=0,"-",'第2表(元)'!W311)</f>
        <v>126</v>
      </c>
      <c r="X311" s="127">
        <f>IF('第2表(元)'!X311=0,"-",'第2表(元)'!X311)</f>
        <v>38</v>
      </c>
      <c r="Y311" s="127">
        <f>IF('第2表(元)'!Y311=0,"-",'第2表(元)'!Y311)</f>
        <v>73</v>
      </c>
      <c r="Z311" s="127">
        <f>IF('第2表(元)'!Z311=0,"-",'第2表(元)'!Z311)</f>
        <v>4</v>
      </c>
      <c r="AA311" s="127" t="str">
        <f>IF('第2表(元)'!AA311=0,"-",'第2表(元)'!AA311)</f>
        <v>-</v>
      </c>
      <c r="AB311" s="127">
        <f>IF('第2表(元)'!AB311=0,"-",'第2表(元)'!AB311)</f>
        <v>40</v>
      </c>
      <c r="AC311" s="127">
        <f>IF('第2表(元)'!AC311=0,"-",'第2表(元)'!AC311)</f>
        <v>17</v>
      </c>
      <c r="AD311" s="127">
        <f>IF('第2表(元)'!AD311=0,"-",'第2表(元)'!AD311)</f>
        <v>4</v>
      </c>
      <c r="AE311" s="127" t="str">
        <f>IF('第2表(元)'!AE311=0,"-",'第2表(元)'!AE311)</f>
        <v>-</v>
      </c>
      <c r="AF311" s="127" t="str">
        <f>IF('第2表(元)'!AF311=0,"-",'第2表(元)'!AF311)</f>
        <v>-</v>
      </c>
      <c r="AG311" s="127">
        <f>IF('第2表(元)'!AG311=0,"-",'第2表(元)'!AG311)</f>
        <v>1</v>
      </c>
      <c r="AH311" s="127" t="str">
        <f>IF('第2表(元)'!AH311=0,"-",'第2表(元)'!AH311)</f>
        <v>-</v>
      </c>
      <c r="AI311" s="127" t="str">
        <f>IF('第2表(元)'!AI311=0,"-",'第2表(元)'!AI311)</f>
        <v>-</v>
      </c>
      <c r="AJ311" s="127">
        <f>IF('第2表(元)'!AJ311=0,"-",'第2表(元)'!AJ311)</f>
        <v>11</v>
      </c>
      <c r="AK311" s="127" t="str">
        <f>IF('第2表(元)'!AK311=0,"-",'第2表(元)'!AK311)</f>
        <v>-</v>
      </c>
      <c r="AL311" s="127">
        <f>IF('第2表(元)'!AL311=0,"-",'第2表(元)'!AL311)</f>
        <v>31</v>
      </c>
      <c r="AM311" s="127" t="str">
        <f>IF('第2表(元)'!AM311=0,"-",'第2表(元)'!AM311)</f>
        <v>-</v>
      </c>
      <c r="AN311" s="127" t="str">
        <f>IF('第2表(元)'!AN311=0,"-",'第2表(元)'!AN311)</f>
        <v>-</v>
      </c>
      <c r="AO311" s="127" t="str">
        <f>IF('第2表(元)'!AO311=0,"-",'第2表(元)'!AO311)</f>
        <v>-</v>
      </c>
      <c r="AP311" s="127" t="str">
        <f>IF('第2表(元)'!AP311=0,"-",'第2表(元)'!AP311)</f>
        <v>-</v>
      </c>
      <c r="AQ311" s="127" t="str">
        <f>IF('第2表(元)'!AQ311=0,"-",'第2表(元)'!AQ311)</f>
        <v>-</v>
      </c>
      <c r="AR311" s="127">
        <f>IF('第2表(元)'!AR311=0,"-",'第2表(元)'!AR311)</f>
        <v>12</v>
      </c>
      <c r="AS311" s="127">
        <f>IF('第2表(元)'!AS311=0,"-",'第2表(元)'!AS311)</f>
        <v>4</v>
      </c>
      <c r="AT311" s="127" t="str">
        <f>IF('第2表(元)'!AT311=0,"-",'第2表(元)'!AT311)</f>
        <v>-</v>
      </c>
      <c r="AU311" s="127" t="str">
        <f>IF('第2表(元)'!AU311=0,"-",'第2表(元)'!AU311)</f>
        <v>-</v>
      </c>
      <c r="AV311" s="127" t="str">
        <f>IF('第2表(元)'!AV311=0,"-",'第2表(元)'!AV311)</f>
        <v>-</v>
      </c>
      <c r="AW311" s="127" t="str">
        <f>IF('第2表(元)'!AW311=0,"-",'第2表(元)'!AW311)</f>
        <v>-</v>
      </c>
      <c r="AX311" s="127" t="str">
        <f>IF('第2表(元)'!AX311=0,"-",'第2表(元)'!AX311)</f>
        <v>-</v>
      </c>
      <c r="AY311" s="127" t="str">
        <f>IF('第2表(元)'!AY311=0,"-",'第2表(元)'!AY311)</f>
        <v>-</v>
      </c>
      <c r="AZ311" s="127">
        <f>IF('第2表(元)'!AZ311=0,"-",'第2表(元)'!AZ311)</f>
        <v>15</v>
      </c>
      <c r="BA311" s="127">
        <f>IF('第2表(元)'!BA311=0,"-",'第2表(元)'!BA311)</f>
        <v>1</v>
      </c>
      <c r="BB311" s="127">
        <f>IF('第2表(元)'!BB311=0,"-",'第2表(元)'!BB311)</f>
        <v>104</v>
      </c>
      <c r="BC311" s="127" t="str">
        <f>IF('第2表(元)'!BC311=0,"-",'第2表(元)'!BC311)</f>
        <v>-</v>
      </c>
      <c r="BD311" s="127">
        <f>IF('第2表(元)'!BD311=0,"-",'第2表(元)'!BD311)</f>
        <v>2</v>
      </c>
      <c r="BE311" s="127" t="str">
        <f>IF('第2表(元)'!BE311=0,"-",'第2表(元)'!BE311)</f>
        <v>-</v>
      </c>
      <c r="BF311" s="127" t="str">
        <f>IF('第2表(元)'!BF311=0,"-",'第2表(元)'!BF311)</f>
        <v>-</v>
      </c>
      <c r="BG311" s="127" t="str">
        <f>IF('第2表(元)'!BG311=0,"-",'第2表(元)'!BG311)</f>
        <v>-</v>
      </c>
      <c r="BH311" s="127" t="str">
        <f>IF('第2表(元)'!BH311=0,"-",'第2表(元)'!BH311)</f>
        <v>-</v>
      </c>
      <c r="BI311" s="127" t="str">
        <f>IF('第2表(元)'!BI311=0,"-",'第2表(元)'!BI311)</f>
        <v>-</v>
      </c>
      <c r="BJ311" s="127" t="str">
        <f>IF('第2表(元)'!BJ311=0,"-",'第2表(元)'!BJ311)</f>
        <v>-</v>
      </c>
      <c r="BK311" s="127" t="str">
        <f>IF('第2表(元)'!BK311=0,"-",'第2表(元)'!BK311)</f>
        <v>-</v>
      </c>
      <c r="BL311" s="127" t="str">
        <f>IF('第2表(元)'!BL311=0,"-",'第2表(元)'!BL311)</f>
        <v>-</v>
      </c>
      <c r="BM311" s="127" t="str">
        <f>IF('第2表(元)'!BM311=0,"-",'第2表(元)'!BM311)</f>
        <v>-</v>
      </c>
      <c r="BN311" s="127" t="str">
        <f>IF('第2表(元)'!BN311=0,"-",'第2表(元)'!BN311)</f>
        <v>-</v>
      </c>
      <c r="BO311" s="127">
        <f>IF('第2表(元)'!BO311=0,"-",'第2表(元)'!BO311)</f>
        <v>5</v>
      </c>
      <c r="BP311" s="127" t="str">
        <f>IF('第2表(元)'!BP311=0,"-",'第2表(元)'!BP311)</f>
        <v>-</v>
      </c>
      <c r="BQ311" s="127" t="str">
        <f>IF('第2表(元)'!BQ311=0,"-",'第2表(元)'!BQ311)</f>
        <v>-</v>
      </c>
      <c r="BR311" s="127" t="str">
        <f>IF('第2表(元)'!BR311=0,"-",'第2表(元)'!BR311)</f>
        <v>-</v>
      </c>
      <c r="BS311" s="127" t="str">
        <f>IF('第2表(元)'!BS311=0,"-",'第2表(元)'!BS311)</f>
        <v>-</v>
      </c>
      <c r="BT311" s="127" t="str">
        <f>IF('第2表(元)'!BT311=0,"-",'第2表(元)'!BT311)</f>
        <v>-</v>
      </c>
      <c r="BU311" s="127" t="str">
        <f>IF('第2表(元)'!BU311=0,"-",'第2表(元)'!BU311)</f>
        <v>-</v>
      </c>
      <c r="BV311" s="127">
        <f>IF('第2表(元)'!BV311=0,"-",'第2表(元)'!BV311)</f>
        <v>21</v>
      </c>
      <c r="BW311" s="102" t="str">
        <f>IF('第2表(元)'!BW311=0,"-",'第2表(元)'!BW311)</f>
        <v>-</v>
      </c>
    </row>
    <row r="312" spans="1:75" x14ac:dyDescent="0.15">
      <c r="A312" s="16"/>
      <c r="B312" s="17"/>
      <c r="C312" s="18"/>
      <c r="D312" s="18" t="s">
        <v>577</v>
      </c>
      <c r="E312" s="18">
        <v>553</v>
      </c>
      <c r="F312" s="19" t="s">
        <v>453</v>
      </c>
      <c r="G312" s="99" t="str">
        <f>IF('第2表(元)'!G312=0,"-",'第2表(元)'!G312)</f>
        <v>-</v>
      </c>
      <c r="H312" s="127" t="str">
        <f>IF('第2表(元)'!H312=0,"-",'第2表(元)'!H312)</f>
        <v>-</v>
      </c>
      <c r="I312" s="131" t="str">
        <f>IF('[1]第2表(元)'!I312=0,"-",'[1]第2表(元)'!I312)</f>
        <v>-</v>
      </c>
      <c r="J312" s="127">
        <f>IF('第2表(元)'!J312=0,"-",'第2表(元)'!J312)</f>
        <v>3</v>
      </c>
      <c r="K312" s="127" t="str">
        <f>IF('第2表(元)'!K312=0,"-",'第2表(元)'!K312)</f>
        <v>-</v>
      </c>
      <c r="L312" s="127">
        <f>IF('第2表(元)'!L312=0,"-",'第2表(元)'!L312)</f>
        <v>1</v>
      </c>
      <c r="M312" s="127" t="str">
        <f>IF('第2表(元)'!M312=0,"-",'第2表(元)'!M312)</f>
        <v>-</v>
      </c>
      <c r="N312" s="127" t="str">
        <f>IF('第2表(元)'!N312=0,"-",'第2表(元)'!N312)</f>
        <v>-</v>
      </c>
      <c r="O312" s="131">
        <f>IF('[1]第2表(元)'!O312=0,"-",'[1]第2表(元)'!O312)</f>
        <v>2</v>
      </c>
      <c r="P312" s="127">
        <f>IF('第2表(元)'!P312=0,"-",'第2表(元)'!P312)</f>
        <v>16</v>
      </c>
      <c r="Q312" s="127">
        <f>IF('第2表(元)'!Q312=0,"-",'第2表(元)'!Q312)</f>
        <v>1</v>
      </c>
      <c r="R312" s="127" t="str">
        <f>IF('第2表(元)'!R312=0,"-",'第2表(元)'!R312)</f>
        <v>-</v>
      </c>
      <c r="S312" s="127" t="str">
        <f>IF('第2表(元)'!S312=0,"-",'第2表(元)'!S312)</f>
        <v>-</v>
      </c>
      <c r="T312" s="127" t="str">
        <f>IF('第2表(元)'!T312=0,"-",'第2表(元)'!T312)</f>
        <v>-</v>
      </c>
      <c r="U312" s="127" t="str">
        <f>IF('第2表(元)'!U312=0,"-",'第2表(元)'!U312)</f>
        <v>-</v>
      </c>
      <c r="V312" s="127" t="str">
        <f>IF('第2表(元)'!V312=0,"-",'第2表(元)'!V312)</f>
        <v>-</v>
      </c>
      <c r="W312" s="127">
        <f>IF('第2表(元)'!W312=0,"-",'第2表(元)'!W312)</f>
        <v>14</v>
      </c>
      <c r="X312" s="127" t="str">
        <f>IF('第2表(元)'!X312=0,"-",'第2表(元)'!X312)</f>
        <v>-</v>
      </c>
      <c r="Y312" s="127">
        <f>IF('第2表(元)'!Y312=0,"-",'第2表(元)'!Y312)</f>
        <v>17</v>
      </c>
      <c r="Z312" s="127">
        <f>IF('第2表(元)'!Z312=0,"-",'第2表(元)'!Z312)</f>
        <v>4</v>
      </c>
      <c r="AA312" s="127" t="str">
        <f>IF('第2表(元)'!AA312=0,"-",'第2表(元)'!AA312)</f>
        <v>-</v>
      </c>
      <c r="AB312" s="127">
        <f>IF('第2表(元)'!AB312=0,"-",'第2表(元)'!AB312)</f>
        <v>9</v>
      </c>
      <c r="AC312" s="127" t="str">
        <f>IF('第2表(元)'!AC312=0,"-",'第2表(元)'!AC312)</f>
        <v>-</v>
      </c>
      <c r="AD312" s="127">
        <f>IF('第2表(元)'!AD312=0,"-",'第2表(元)'!AD312)</f>
        <v>2</v>
      </c>
      <c r="AE312" s="127">
        <f>IF('第2表(元)'!AE312=0,"-",'第2表(元)'!AE312)</f>
        <v>6</v>
      </c>
      <c r="AF312" s="127" t="str">
        <f>IF('第2表(元)'!AF312=0,"-",'第2表(元)'!AF312)</f>
        <v>-</v>
      </c>
      <c r="AG312" s="127" t="str">
        <f>IF('第2表(元)'!AG312=0,"-",'第2表(元)'!AG312)</f>
        <v>-</v>
      </c>
      <c r="AH312" s="127" t="str">
        <f>IF('第2表(元)'!AH312=0,"-",'第2表(元)'!AH312)</f>
        <v>-</v>
      </c>
      <c r="AI312" s="127" t="str">
        <f>IF('第2表(元)'!AI312=0,"-",'第2表(元)'!AI312)</f>
        <v>-</v>
      </c>
      <c r="AJ312" s="127" t="str">
        <f>IF('第2表(元)'!AJ312=0,"-",'第2表(元)'!AJ312)</f>
        <v>-</v>
      </c>
      <c r="AK312" s="127" t="str">
        <f>IF('第2表(元)'!AK312=0,"-",'第2表(元)'!AK312)</f>
        <v>-</v>
      </c>
      <c r="AL312" s="127">
        <f>IF('第2表(元)'!AL312=0,"-",'第2表(元)'!AL312)</f>
        <v>18</v>
      </c>
      <c r="AM312" s="127" t="str">
        <f>IF('第2表(元)'!AM312=0,"-",'第2表(元)'!AM312)</f>
        <v>-</v>
      </c>
      <c r="AN312" s="127" t="str">
        <f>IF('第2表(元)'!AN312=0,"-",'第2表(元)'!AN312)</f>
        <v>-</v>
      </c>
      <c r="AO312" s="127" t="str">
        <f>IF('第2表(元)'!AO312=0,"-",'第2表(元)'!AO312)</f>
        <v>-</v>
      </c>
      <c r="AP312" s="127" t="str">
        <f>IF('第2表(元)'!AP312=0,"-",'第2表(元)'!AP312)</f>
        <v>-</v>
      </c>
      <c r="AQ312" s="127" t="str">
        <f>IF('第2表(元)'!AQ312=0,"-",'第2表(元)'!AQ312)</f>
        <v>-</v>
      </c>
      <c r="AR312" s="127">
        <f>IF('第2表(元)'!AR312=0,"-",'第2表(元)'!AR312)</f>
        <v>16</v>
      </c>
      <c r="AS312" s="127" t="str">
        <f>IF('第2表(元)'!AS312=0,"-",'第2表(元)'!AS312)</f>
        <v>-</v>
      </c>
      <c r="AT312" s="127" t="str">
        <f>IF('第2表(元)'!AT312=0,"-",'第2表(元)'!AT312)</f>
        <v>-</v>
      </c>
      <c r="AU312" s="127">
        <f>IF('第2表(元)'!AU312=0,"-",'第2表(元)'!AU312)</f>
        <v>11</v>
      </c>
      <c r="AV312" s="127" t="str">
        <f>IF('第2表(元)'!AV312=0,"-",'第2表(元)'!AV312)</f>
        <v>-</v>
      </c>
      <c r="AW312" s="127">
        <f>IF('第2表(元)'!AW312=0,"-",'第2表(元)'!AW312)</f>
        <v>41</v>
      </c>
      <c r="AX312" s="127" t="str">
        <f>IF('第2表(元)'!AX312=0,"-",'第2表(元)'!AX312)</f>
        <v>-</v>
      </c>
      <c r="AY312" s="127" t="str">
        <f>IF('第2表(元)'!AY312=0,"-",'第2表(元)'!AY312)</f>
        <v>-</v>
      </c>
      <c r="AZ312" s="127" t="str">
        <f>IF('第2表(元)'!AZ312=0,"-",'第2表(元)'!AZ312)</f>
        <v>-</v>
      </c>
      <c r="BA312" s="127" t="str">
        <f>IF('第2表(元)'!BA312=0,"-",'第2表(元)'!BA312)</f>
        <v>-</v>
      </c>
      <c r="BB312" s="127">
        <f>IF('第2表(元)'!BB312=0,"-",'第2表(元)'!BB312)</f>
        <v>21</v>
      </c>
      <c r="BC312" s="127" t="str">
        <f>IF('第2表(元)'!BC312=0,"-",'第2表(元)'!BC312)</f>
        <v>-</v>
      </c>
      <c r="BD312" s="127" t="str">
        <f>IF('第2表(元)'!BD312=0,"-",'第2表(元)'!BD312)</f>
        <v>-</v>
      </c>
      <c r="BE312" s="127" t="str">
        <f>IF('第2表(元)'!BE312=0,"-",'第2表(元)'!BE312)</f>
        <v>-</v>
      </c>
      <c r="BF312" s="127">
        <f>IF('第2表(元)'!BF312=0,"-",'第2表(元)'!BF312)</f>
        <v>2</v>
      </c>
      <c r="BG312" s="127" t="str">
        <f>IF('第2表(元)'!BG312=0,"-",'第2表(元)'!BG312)</f>
        <v>-</v>
      </c>
      <c r="BH312" s="127" t="str">
        <f>IF('第2表(元)'!BH312=0,"-",'第2表(元)'!BH312)</f>
        <v>-</v>
      </c>
      <c r="BI312" s="127" t="str">
        <f>IF('第2表(元)'!BI312=0,"-",'第2表(元)'!BI312)</f>
        <v>-</v>
      </c>
      <c r="BJ312" s="127" t="str">
        <f>IF('第2表(元)'!BJ312=0,"-",'第2表(元)'!BJ312)</f>
        <v>-</v>
      </c>
      <c r="BK312" s="127" t="str">
        <f>IF('第2表(元)'!BK312=0,"-",'第2表(元)'!BK312)</f>
        <v>-</v>
      </c>
      <c r="BL312" s="127" t="str">
        <f>IF('第2表(元)'!BL312=0,"-",'第2表(元)'!BL312)</f>
        <v>-</v>
      </c>
      <c r="BM312" s="127" t="str">
        <f>IF('第2表(元)'!BM312=0,"-",'第2表(元)'!BM312)</f>
        <v>-</v>
      </c>
      <c r="BN312" s="127" t="str">
        <f>IF('第2表(元)'!BN312=0,"-",'第2表(元)'!BN312)</f>
        <v>-</v>
      </c>
      <c r="BO312" s="127" t="str">
        <f>IF('第2表(元)'!BO312=0,"-",'第2表(元)'!BO312)</f>
        <v>-</v>
      </c>
      <c r="BP312" s="127" t="str">
        <f>IF('第2表(元)'!BP312=0,"-",'第2表(元)'!BP312)</f>
        <v>-</v>
      </c>
      <c r="BQ312" s="127" t="str">
        <f>IF('第2表(元)'!BQ312=0,"-",'第2表(元)'!BQ312)</f>
        <v>-</v>
      </c>
      <c r="BR312" s="127" t="str">
        <f>IF('第2表(元)'!BR312=0,"-",'第2表(元)'!BR312)</f>
        <v>-</v>
      </c>
      <c r="BS312" s="127" t="str">
        <f>IF('第2表(元)'!BS312=0,"-",'第2表(元)'!BS312)</f>
        <v>-</v>
      </c>
      <c r="BT312" s="127" t="str">
        <f>IF('第2表(元)'!BT312=0,"-",'第2表(元)'!BT312)</f>
        <v>-</v>
      </c>
      <c r="BU312" s="127" t="str">
        <f>IF('第2表(元)'!BU312=0,"-",'第2表(元)'!BU312)</f>
        <v>-</v>
      </c>
      <c r="BV312" s="127" t="str">
        <f>IF('第2表(元)'!BV312=0,"-",'第2表(元)'!BV312)</f>
        <v>-</v>
      </c>
      <c r="BW312" s="102" t="str">
        <f>IF('第2表(元)'!BW312=0,"-",'第2表(元)'!BW312)</f>
        <v>-</v>
      </c>
    </row>
    <row r="313" spans="1:75" x14ac:dyDescent="0.15">
      <c r="A313" s="16"/>
      <c r="B313" s="17"/>
      <c r="C313" s="18"/>
      <c r="D313" s="18" t="s">
        <v>577</v>
      </c>
      <c r="E313" s="18">
        <v>559</v>
      </c>
      <c r="F313" s="19" t="s">
        <v>438</v>
      </c>
      <c r="G313" s="99">
        <f>IF('第2表(元)'!G313=0,"-",'第2表(元)'!G313)</f>
        <v>38</v>
      </c>
      <c r="H313" s="127">
        <f>IF('第2表(元)'!H313=0,"-",'第2表(元)'!H313)</f>
        <v>18</v>
      </c>
      <c r="I313" s="131">
        <f>IF('[1]第2表(元)'!I313=0,"-",'[1]第2表(元)'!I313)</f>
        <v>181</v>
      </c>
      <c r="J313" s="127">
        <f>IF('第2表(元)'!J313=0,"-",'第2表(元)'!J313)</f>
        <v>55</v>
      </c>
      <c r="K313" s="127">
        <f>IF('第2表(元)'!K313=0,"-",'第2表(元)'!K313)</f>
        <v>5</v>
      </c>
      <c r="L313" s="127">
        <f>IF('第2表(元)'!L313=0,"-",'第2表(元)'!L313)</f>
        <v>1</v>
      </c>
      <c r="M313" s="127" t="str">
        <f>IF('第2表(元)'!M313=0,"-",'第2表(元)'!M313)</f>
        <v>-</v>
      </c>
      <c r="N313" s="127">
        <f>IF('第2表(元)'!N313=0,"-",'第2表(元)'!N313)</f>
        <v>3</v>
      </c>
      <c r="O313" s="131" t="str">
        <f>IF('[1]第2表(元)'!O313=0,"-",'[1]第2表(元)'!O313)</f>
        <v>-</v>
      </c>
      <c r="P313" s="127">
        <f>IF('第2表(元)'!P313=0,"-",'第2表(元)'!P313)</f>
        <v>4</v>
      </c>
      <c r="Q313" s="127" t="str">
        <f>IF('第2表(元)'!Q313=0,"-",'第2表(元)'!Q313)</f>
        <v>-</v>
      </c>
      <c r="R313" s="127">
        <f>IF('第2表(元)'!R313=0,"-",'第2表(元)'!R313)</f>
        <v>8</v>
      </c>
      <c r="S313" s="127">
        <f>IF('第2表(元)'!S313=0,"-",'第2表(元)'!S313)</f>
        <v>8</v>
      </c>
      <c r="T313" s="127">
        <f>IF('第2表(元)'!T313=0,"-",'第2表(元)'!T313)</f>
        <v>79</v>
      </c>
      <c r="U313" s="127">
        <f>IF('第2表(元)'!U313=0,"-",'第2表(元)'!U313)</f>
        <v>38</v>
      </c>
      <c r="V313" s="127">
        <f>IF('第2表(元)'!V313=0,"-",'第2表(元)'!V313)</f>
        <v>10</v>
      </c>
      <c r="W313" s="127">
        <f>IF('第2表(元)'!W313=0,"-",'第2表(元)'!W313)</f>
        <v>20</v>
      </c>
      <c r="X313" s="127">
        <f>IF('第2表(元)'!X313=0,"-",'第2表(元)'!X313)</f>
        <v>61</v>
      </c>
      <c r="Y313" s="127">
        <f>IF('第2表(元)'!Y313=0,"-",'第2表(元)'!Y313)</f>
        <v>63</v>
      </c>
      <c r="Z313" s="127">
        <f>IF('第2表(元)'!Z313=0,"-",'第2表(元)'!Z313)</f>
        <v>36</v>
      </c>
      <c r="AA313" s="127">
        <f>IF('第2表(元)'!AA313=0,"-",'第2表(元)'!AA313)</f>
        <v>9</v>
      </c>
      <c r="AB313" s="127">
        <f>IF('第2表(元)'!AB313=0,"-",'第2表(元)'!AB313)</f>
        <v>71</v>
      </c>
      <c r="AC313" s="127">
        <f>IF('第2表(元)'!AC313=0,"-",'第2表(元)'!AC313)</f>
        <v>196</v>
      </c>
      <c r="AD313" s="127">
        <f>IF('第2表(元)'!AD313=0,"-",'第2表(元)'!AD313)</f>
        <v>28</v>
      </c>
      <c r="AE313" s="127">
        <f>IF('第2表(元)'!AE313=0,"-",'第2表(元)'!AE313)</f>
        <v>13</v>
      </c>
      <c r="AF313" s="127">
        <f>IF('第2表(元)'!AF313=0,"-",'第2表(元)'!AF313)</f>
        <v>9</v>
      </c>
      <c r="AG313" s="127" t="str">
        <f>IF('第2表(元)'!AG313=0,"-",'第2表(元)'!AG313)</f>
        <v>-</v>
      </c>
      <c r="AH313" s="127" t="str">
        <f>IF('第2表(元)'!AH313=0,"-",'第2表(元)'!AH313)</f>
        <v>-</v>
      </c>
      <c r="AI313" s="127" t="str">
        <f>IF('第2表(元)'!AI313=0,"-",'第2表(元)'!AI313)</f>
        <v>-</v>
      </c>
      <c r="AJ313" s="127">
        <f>IF('第2表(元)'!AJ313=0,"-",'第2表(元)'!AJ313)</f>
        <v>3</v>
      </c>
      <c r="AK313" s="127" t="str">
        <f>IF('第2表(元)'!AK313=0,"-",'第2表(元)'!AK313)</f>
        <v>-</v>
      </c>
      <c r="AL313" s="127">
        <f>IF('第2表(元)'!AL313=0,"-",'第2表(元)'!AL313)</f>
        <v>1</v>
      </c>
      <c r="AM313" s="127" t="str">
        <f>IF('第2表(元)'!AM313=0,"-",'第2表(元)'!AM313)</f>
        <v>-</v>
      </c>
      <c r="AN313" s="127">
        <f>IF('第2表(元)'!AN313=0,"-",'第2表(元)'!AN313)</f>
        <v>1</v>
      </c>
      <c r="AO313" s="127" t="str">
        <f>IF('第2表(元)'!AO313=0,"-",'第2表(元)'!AO313)</f>
        <v>-</v>
      </c>
      <c r="AP313" s="127" t="str">
        <f>IF('第2表(元)'!AP313=0,"-",'第2表(元)'!AP313)</f>
        <v>-</v>
      </c>
      <c r="AQ313" s="127">
        <f>IF('第2表(元)'!AQ313=0,"-",'第2表(元)'!AQ313)</f>
        <v>49</v>
      </c>
      <c r="AR313" s="127">
        <f>IF('第2表(元)'!AR313=0,"-",'第2表(元)'!AR313)</f>
        <v>9</v>
      </c>
      <c r="AS313" s="127">
        <f>IF('第2表(元)'!AS313=0,"-",'第2表(元)'!AS313)</f>
        <v>23</v>
      </c>
      <c r="AT313" s="127">
        <f>IF('第2表(元)'!AT313=0,"-",'第2表(元)'!AT313)</f>
        <v>4</v>
      </c>
      <c r="AU313" s="127">
        <f>IF('第2表(元)'!AU313=0,"-",'第2表(元)'!AU313)</f>
        <v>3</v>
      </c>
      <c r="AV313" s="127">
        <f>IF('第2表(元)'!AV313=0,"-",'第2表(元)'!AV313)</f>
        <v>4</v>
      </c>
      <c r="AW313" s="127">
        <f>IF('第2表(元)'!AW313=0,"-",'第2表(元)'!AW313)</f>
        <v>5</v>
      </c>
      <c r="AX313" s="127">
        <f>IF('第2表(元)'!AX313=0,"-",'第2表(元)'!AX313)</f>
        <v>5</v>
      </c>
      <c r="AY313" s="127">
        <f>IF('第2表(元)'!AY313=0,"-",'第2表(元)'!AY313)</f>
        <v>22</v>
      </c>
      <c r="AZ313" s="127">
        <f>IF('第2表(元)'!AZ313=0,"-",'第2表(元)'!AZ313)</f>
        <v>142</v>
      </c>
      <c r="BA313" s="127">
        <f>IF('第2表(元)'!BA313=0,"-",'第2表(元)'!BA313)</f>
        <v>35</v>
      </c>
      <c r="BB313" s="127" t="str">
        <f>IF('第2表(元)'!BB313=0,"-",'第2表(元)'!BB313)</f>
        <v>-</v>
      </c>
      <c r="BC313" s="127">
        <f>IF('第2表(元)'!BC313=0,"-",'第2表(元)'!BC313)</f>
        <v>23</v>
      </c>
      <c r="BD313" s="127">
        <f>IF('第2表(元)'!BD313=0,"-",'第2表(元)'!BD313)</f>
        <v>49</v>
      </c>
      <c r="BE313" s="127" t="str">
        <f>IF('第2表(元)'!BE313=0,"-",'第2表(元)'!BE313)</f>
        <v>-</v>
      </c>
      <c r="BF313" s="127">
        <f>IF('第2表(元)'!BF313=0,"-",'第2表(元)'!BF313)</f>
        <v>9</v>
      </c>
      <c r="BG313" s="127">
        <f>IF('第2表(元)'!BG313=0,"-",'第2表(元)'!BG313)</f>
        <v>4</v>
      </c>
      <c r="BH313" s="127" t="str">
        <f>IF('第2表(元)'!BH313=0,"-",'第2表(元)'!BH313)</f>
        <v>-</v>
      </c>
      <c r="BI313" s="127" t="str">
        <f>IF('第2表(元)'!BI313=0,"-",'第2表(元)'!BI313)</f>
        <v>-</v>
      </c>
      <c r="BJ313" s="127" t="str">
        <f>IF('第2表(元)'!BJ313=0,"-",'第2表(元)'!BJ313)</f>
        <v>-</v>
      </c>
      <c r="BK313" s="127">
        <f>IF('第2表(元)'!BK313=0,"-",'第2表(元)'!BK313)</f>
        <v>2</v>
      </c>
      <c r="BL313" s="127" t="str">
        <f>IF('第2表(元)'!BL313=0,"-",'第2表(元)'!BL313)</f>
        <v>-</v>
      </c>
      <c r="BM313" s="127">
        <f>IF('第2表(元)'!BM313=0,"-",'第2表(元)'!BM313)</f>
        <v>10</v>
      </c>
      <c r="BN313" s="127">
        <f>IF('第2表(元)'!BN313=0,"-",'第2表(元)'!BN313)</f>
        <v>3</v>
      </c>
      <c r="BO313" s="127">
        <f>IF('第2表(元)'!BO313=0,"-",'第2表(元)'!BO313)</f>
        <v>3</v>
      </c>
      <c r="BP313" s="127">
        <f>IF('第2表(元)'!BP313=0,"-",'第2表(元)'!BP313)</f>
        <v>3</v>
      </c>
      <c r="BQ313" s="127" t="str">
        <f>IF('第2表(元)'!BQ313=0,"-",'第2表(元)'!BQ313)</f>
        <v>-</v>
      </c>
      <c r="BR313" s="127">
        <f>IF('第2表(元)'!BR313=0,"-",'第2表(元)'!BR313)</f>
        <v>3</v>
      </c>
      <c r="BS313" s="127">
        <f>IF('第2表(元)'!BS313=0,"-",'第2表(元)'!BS313)</f>
        <v>16</v>
      </c>
      <c r="BT313" s="127" t="str">
        <f>IF('第2表(元)'!BT313=0,"-",'第2表(元)'!BT313)</f>
        <v>-</v>
      </c>
      <c r="BU313" s="127" t="str">
        <f>IF('第2表(元)'!BU313=0,"-",'第2表(元)'!BU313)</f>
        <v>-</v>
      </c>
      <c r="BV313" s="127" t="str">
        <f>IF('第2表(元)'!BV313=0,"-",'第2表(元)'!BV313)</f>
        <v>-</v>
      </c>
      <c r="BW313" s="102" t="str">
        <f>IF('第2表(元)'!BW313=0,"-",'第2表(元)'!BW313)</f>
        <v>-</v>
      </c>
    </row>
    <row r="314" spans="1:75" x14ac:dyDescent="0.15">
      <c r="A314" s="12"/>
      <c r="B314" s="13"/>
      <c r="C314" s="14">
        <v>56</v>
      </c>
      <c r="D314" s="14" t="s">
        <v>540</v>
      </c>
      <c r="E314" s="14"/>
      <c r="F314" s="15"/>
      <c r="G314" s="125" t="str">
        <f>IF('第2表(元)'!G314=0,"-",'第2表(元)'!G314)</f>
        <v>-</v>
      </c>
      <c r="H314" s="125">
        <f>IF('第2表(元)'!H314=0,"-",'第2表(元)'!H314)</f>
        <v>42</v>
      </c>
      <c r="I314" s="125">
        <f>IF('[1]第2表(元)'!I314=0,"-",'[1]第2表(元)'!I314)</f>
        <v>355</v>
      </c>
      <c r="J314" s="125" t="str">
        <f>IF('第2表(元)'!J314=0,"-",'第2表(元)'!J314)</f>
        <v>-</v>
      </c>
      <c r="K314" s="125">
        <f>IF('第2表(元)'!K314=0,"-",'第2表(元)'!K314)</f>
        <v>29</v>
      </c>
      <c r="L314" s="125" t="str">
        <f>IF('第2表(元)'!L314=0,"-",'第2表(元)'!L314)</f>
        <v>-</v>
      </c>
      <c r="M314" s="125" t="str">
        <f>IF('第2表(元)'!M314=0,"-",'第2表(元)'!M314)</f>
        <v>-</v>
      </c>
      <c r="N314" s="125" t="str">
        <f>IF('第2表(元)'!N314=0,"-",'第2表(元)'!N314)</f>
        <v>-</v>
      </c>
      <c r="O314" s="125" t="str">
        <f>IF('[1]第2表(元)'!O314=0,"-",'[1]第2表(元)'!O314)</f>
        <v>-</v>
      </c>
      <c r="P314" s="125" t="str">
        <f>IF('第2表(元)'!P314=0,"-",'第2表(元)'!P314)</f>
        <v>-</v>
      </c>
      <c r="Q314" s="125" t="str">
        <f>IF('第2表(元)'!Q314=0,"-",'第2表(元)'!Q314)</f>
        <v>-</v>
      </c>
      <c r="R314" s="125">
        <f>IF('第2表(元)'!R314=0,"-",'第2表(元)'!R314)</f>
        <v>257</v>
      </c>
      <c r="S314" s="125" t="str">
        <f>IF('第2表(元)'!S314=0,"-",'第2表(元)'!S314)</f>
        <v>-</v>
      </c>
      <c r="T314" s="125" t="str">
        <f>IF('第2表(元)'!T314=0,"-",'第2表(元)'!T314)</f>
        <v>-</v>
      </c>
      <c r="U314" s="125">
        <f>IF('第2表(元)'!U314=0,"-",'第2表(元)'!U314)</f>
        <v>30</v>
      </c>
      <c r="V314" s="125" t="str">
        <f>IF('第2表(元)'!V314=0,"-",'第2表(元)'!V314)</f>
        <v>-</v>
      </c>
      <c r="W314" s="125" t="str">
        <f>IF('第2表(元)'!W314=0,"-",'第2表(元)'!W314)</f>
        <v>-</v>
      </c>
      <c r="X314" s="125">
        <f>IF('第2表(元)'!X314=0,"-",'第2表(元)'!X314)</f>
        <v>54</v>
      </c>
      <c r="Y314" s="125" t="str">
        <f>IF('第2表(元)'!Y314=0,"-",'第2表(元)'!Y314)</f>
        <v>-</v>
      </c>
      <c r="Z314" s="125">
        <f>IF('第2表(元)'!Z314=0,"-",'第2表(元)'!Z314)</f>
        <v>168</v>
      </c>
      <c r="AA314" s="125" t="str">
        <f>IF('第2表(元)'!AA314=0,"-",'第2表(元)'!AA314)</f>
        <v>-</v>
      </c>
      <c r="AB314" s="125" t="str">
        <f>IF('第2表(元)'!AB314=0,"-",'第2表(元)'!AB314)</f>
        <v>-</v>
      </c>
      <c r="AC314" s="125">
        <f>IF('第2表(元)'!AC314=0,"-",'第2表(元)'!AC314)</f>
        <v>468</v>
      </c>
      <c r="AD314" s="125" t="str">
        <f>IF('第2表(元)'!AD314=0,"-",'第2表(元)'!AD314)</f>
        <v>-</v>
      </c>
      <c r="AE314" s="125" t="str">
        <f>IF('第2表(元)'!AE314=0,"-",'第2表(元)'!AE314)</f>
        <v>-</v>
      </c>
      <c r="AF314" s="125">
        <f>IF('第2表(元)'!AF314=0,"-",'第2表(元)'!AF314)</f>
        <v>270</v>
      </c>
      <c r="AG314" s="125" t="str">
        <f>IF('第2表(元)'!AG314=0,"-",'第2表(元)'!AG314)</f>
        <v>-</v>
      </c>
      <c r="AH314" s="125" t="str">
        <f>IF('第2表(元)'!AH314=0,"-",'第2表(元)'!AH314)</f>
        <v>-</v>
      </c>
      <c r="AI314" s="125" t="str">
        <f>IF('第2表(元)'!AI314=0,"-",'第2表(元)'!AI314)</f>
        <v>-</v>
      </c>
      <c r="AJ314" s="125" t="str">
        <f>IF('第2表(元)'!AJ314=0,"-",'第2表(元)'!AJ314)</f>
        <v>-</v>
      </c>
      <c r="AK314" s="125">
        <f>IF('第2表(元)'!AK314=0,"-",'第2表(元)'!AK314)</f>
        <v>478</v>
      </c>
      <c r="AL314" s="125">
        <f>IF('第2表(元)'!AL314=0,"-",'第2表(元)'!AL314)</f>
        <v>5</v>
      </c>
      <c r="AM314" s="125" t="str">
        <f>IF('第2表(元)'!AM314=0,"-",'第2表(元)'!AM314)</f>
        <v>-</v>
      </c>
      <c r="AN314" s="125" t="str">
        <f>IF('第2表(元)'!AN314=0,"-",'第2表(元)'!AN314)</f>
        <v>-</v>
      </c>
      <c r="AO314" s="125" t="str">
        <f>IF('第2表(元)'!AO314=0,"-",'第2表(元)'!AO314)</f>
        <v>-</v>
      </c>
      <c r="AP314" s="125" t="str">
        <f>IF('第2表(元)'!AP314=0,"-",'第2表(元)'!AP314)</f>
        <v>-</v>
      </c>
      <c r="AQ314" s="125" t="str">
        <f>IF('第2表(元)'!AQ314=0,"-",'第2表(元)'!AQ314)</f>
        <v>-</v>
      </c>
      <c r="AR314" s="125" t="str">
        <f>IF('第2表(元)'!AR314=0,"-",'第2表(元)'!AR314)</f>
        <v>-</v>
      </c>
      <c r="AS314" s="125">
        <f>IF('第2表(元)'!AS314=0,"-",'第2表(元)'!AS314)</f>
        <v>1</v>
      </c>
      <c r="AT314" s="125" t="str">
        <f>IF('第2表(元)'!AT314=0,"-",'第2表(元)'!AT314)</f>
        <v>-</v>
      </c>
      <c r="AU314" s="125" t="str">
        <f>IF('第2表(元)'!AU314=0,"-",'第2表(元)'!AU314)</f>
        <v>-</v>
      </c>
      <c r="AV314" s="125" t="str">
        <f>IF('第2表(元)'!AV314=0,"-",'第2表(元)'!AV314)</f>
        <v>-</v>
      </c>
      <c r="AW314" s="125" t="str">
        <f>IF('第2表(元)'!AW314=0,"-",'第2表(元)'!AW314)</f>
        <v>-</v>
      </c>
      <c r="AX314" s="125" t="str">
        <f>IF('第2表(元)'!AX314=0,"-",'第2表(元)'!AX314)</f>
        <v>-</v>
      </c>
      <c r="AY314" s="125" t="str">
        <f>IF('第2表(元)'!AY314=0,"-",'第2表(元)'!AY314)</f>
        <v>-</v>
      </c>
      <c r="AZ314" s="125" t="str">
        <f>IF('第2表(元)'!AZ314=0,"-",'第2表(元)'!AZ314)</f>
        <v>-</v>
      </c>
      <c r="BA314" s="125" t="str">
        <f>IF('第2表(元)'!BA314=0,"-",'第2表(元)'!BA314)</f>
        <v>-</v>
      </c>
      <c r="BB314" s="125" t="str">
        <f>IF('第2表(元)'!BB314=0,"-",'第2表(元)'!BB314)</f>
        <v>-</v>
      </c>
      <c r="BC314" s="125" t="str">
        <f>IF('第2表(元)'!BC314=0,"-",'第2表(元)'!BC314)</f>
        <v>-</v>
      </c>
      <c r="BD314" s="125" t="str">
        <f>IF('第2表(元)'!BD314=0,"-",'第2表(元)'!BD314)</f>
        <v>-</v>
      </c>
      <c r="BE314" s="125" t="str">
        <f>IF('第2表(元)'!BE314=0,"-",'第2表(元)'!BE314)</f>
        <v>-</v>
      </c>
      <c r="BF314" s="125" t="str">
        <f>IF('第2表(元)'!BF314=0,"-",'第2表(元)'!BF314)</f>
        <v>-</v>
      </c>
      <c r="BG314" s="125">
        <f>IF('第2表(元)'!BG314=0,"-",'第2表(元)'!BG314)</f>
        <v>2</v>
      </c>
      <c r="BH314" s="125" t="str">
        <f>IF('第2表(元)'!BH314=0,"-",'第2表(元)'!BH314)</f>
        <v>-</v>
      </c>
      <c r="BI314" s="125" t="str">
        <f>IF('第2表(元)'!BI314=0,"-",'第2表(元)'!BI314)</f>
        <v>-</v>
      </c>
      <c r="BJ314" s="125" t="str">
        <f>IF('第2表(元)'!BJ314=0,"-",'第2表(元)'!BJ314)</f>
        <v>-</v>
      </c>
      <c r="BK314" s="125" t="str">
        <f>IF('第2表(元)'!BK314=0,"-",'第2表(元)'!BK314)</f>
        <v>-</v>
      </c>
      <c r="BL314" s="125" t="str">
        <f>IF('第2表(元)'!BL314=0,"-",'第2表(元)'!BL314)</f>
        <v>-</v>
      </c>
      <c r="BM314" s="125" t="str">
        <f>IF('第2表(元)'!BM314=0,"-",'第2表(元)'!BM314)</f>
        <v>-</v>
      </c>
      <c r="BN314" s="125" t="str">
        <f>IF('第2表(元)'!BN314=0,"-",'第2表(元)'!BN314)</f>
        <v>-</v>
      </c>
      <c r="BO314" s="125" t="str">
        <f>IF('第2表(元)'!BO314=0,"-",'第2表(元)'!BO314)</f>
        <v>-</v>
      </c>
      <c r="BP314" s="125" t="str">
        <f>IF('第2表(元)'!BP314=0,"-",'第2表(元)'!BP314)</f>
        <v>-</v>
      </c>
      <c r="BQ314" s="125" t="str">
        <f>IF('第2表(元)'!BQ314=0,"-",'第2表(元)'!BQ314)</f>
        <v>-</v>
      </c>
      <c r="BR314" s="125" t="str">
        <f>IF('第2表(元)'!BR314=0,"-",'第2表(元)'!BR314)</f>
        <v>-</v>
      </c>
      <c r="BS314" s="125" t="str">
        <f>IF('第2表(元)'!BS314=0,"-",'第2表(元)'!BS314)</f>
        <v>-</v>
      </c>
      <c r="BT314" s="125" t="str">
        <f>IF('第2表(元)'!BT314=0,"-",'第2表(元)'!BT314)</f>
        <v>-</v>
      </c>
      <c r="BU314" s="125" t="str">
        <f>IF('第2表(元)'!BU314=0,"-",'第2表(元)'!BU314)</f>
        <v>-</v>
      </c>
      <c r="BV314" s="125" t="str">
        <f>IF('第2表(元)'!BV314=0,"-",'第2表(元)'!BV314)</f>
        <v>-</v>
      </c>
      <c r="BW314" s="126" t="str">
        <f>IF('第2表(元)'!BW314=0,"-",'第2表(元)'!BW314)</f>
        <v>-</v>
      </c>
    </row>
    <row r="315" spans="1:75" x14ac:dyDescent="0.15">
      <c r="A315" s="16"/>
      <c r="B315" s="17"/>
      <c r="C315" s="18"/>
      <c r="D315" s="18" t="s">
        <v>577</v>
      </c>
      <c r="E315" s="18">
        <v>561</v>
      </c>
      <c r="F315" s="19" t="s">
        <v>283</v>
      </c>
      <c r="G315" s="99" t="str">
        <f>IF('第2表(元)'!G315=0,"-",'第2表(元)'!G315)</f>
        <v>-</v>
      </c>
      <c r="H315" s="127" t="str">
        <f>IF('第2表(元)'!H315=0,"-",'第2表(元)'!H315)</f>
        <v>-</v>
      </c>
      <c r="I315" s="131">
        <f>IF('[1]第2表(元)'!I315=0,"-",'[1]第2表(元)'!I315)</f>
        <v>355</v>
      </c>
      <c r="J315" s="127" t="str">
        <f>IF('第2表(元)'!J315=0,"-",'第2表(元)'!J315)</f>
        <v>-</v>
      </c>
      <c r="K315" s="127" t="str">
        <f>IF('第2表(元)'!K315=0,"-",'第2表(元)'!K315)</f>
        <v>-</v>
      </c>
      <c r="L315" s="127" t="str">
        <f>IF('第2表(元)'!L315=0,"-",'第2表(元)'!L315)</f>
        <v>-</v>
      </c>
      <c r="M315" s="127" t="str">
        <f>IF('第2表(元)'!M315=0,"-",'第2表(元)'!M315)</f>
        <v>-</v>
      </c>
      <c r="N315" s="127" t="str">
        <f>IF('第2表(元)'!N315=0,"-",'第2表(元)'!N315)</f>
        <v>-</v>
      </c>
      <c r="O315" s="131" t="str">
        <f>IF('[1]第2表(元)'!O315=0,"-",'[1]第2表(元)'!O315)</f>
        <v>-</v>
      </c>
      <c r="P315" s="127" t="str">
        <f>IF('第2表(元)'!P315=0,"-",'第2表(元)'!P315)</f>
        <v>-</v>
      </c>
      <c r="Q315" s="127" t="str">
        <f>IF('第2表(元)'!Q315=0,"-",'第2表(元)'!Q315)</f>
        <v>-</v>
      </c>
      <c r="R315" s="127">
        <f>IF('第2表(元)'!R315=0,"-",'第2表(元)'!R315)</f>
        <v>257</v>
      </c>
      <c r="S315" s="127" t="str">
        <f>IF('第2表(元)'!S315=0,"-",'第2表(元)'!S315)</f>
        <v>-</v>
      </c>
      <c r="T315" s="127" t="str">
        <f>IF('第2表(元)'!T315=0,"-",'第2表(元)'!T315)</f>
        <v>-</v>
      </c>
      <c r="U315" s="127" t="str">
        <f>IF('第2表(元)'!U315=0,"-",'第2表(元)'!U315)</f>
        <v>-</v>
      </c>
      <c r="V315" s="127" t="str">
        <f>IF('第2表(元)'!V315=0,"-",'第2表(元)'!V315)</f>
        <v>-</v>
      </c>
      <c r="W315" s="127" t="str">
        <f>IF('第2表(元)'!W315=0,"-",'第2表(元)'!W315)</f>
        <v>-</v>
      </c>
      <c r="X315" s="127">
        <f>IF('第2表(元)'!X315=0,"-",'第2表(元)'!X315)</f>
        <v>54</v>
      </c>
      <c r="Y315" s="127" t="str">
        <f>IF('第2表(元)'!Y315=0,"-",'第2表(元)'!Y315)</f>
        <v>-</v>
      </c>
      <c r="Z315" s="127">
        <f>IF('第2表(元)'!Z315=0,"-",'第2表(元)'!Z315)</f>
        <v>168</v>
      </c>
      <c r="AA315" s="127" t="str">
        <f>IF('第2表(元)'!AA315=0,"-",'第2表(元)'!AA315)</f>
        <v>-</v>
      </c>
      <c r="AB315" s="127" t="str">
        <f>IF('第2表(元)'!AB315=0,"-",'第2表(元)'!AB315)</f>
        <v>-</v>
      </c>
      <c r="AC315" s="127">
        <f>IF('第2表(元)'!AC315=0,"-",'第2表(元)'!AC315)</f>
        <v>468</v>
      </c>
      <c r="AD315" s="127" t="str">
        <f>IF('第2表(元)'!AD315=0,"-",'第2表(元)'!AD315)</f>
        <v>-</v>
      </c>
      <c r="AE315" s="127" t="str">
        <f>IF('第2表(元)'!AE315=0,"-",'第2表(元)'!AE315)</f>
        <v>-</v>
      </c>
      <c r="AF315" s="127">
        <f>IF('第2表(元)'!AF315=0,"-",'第2表(元)'!AF315)</f>
        <v>239</v>
      </c>
      <c r="AG315" s="127" t="str">
        <f>IF('第2表(元)'!AG315=0,"-",'第2表(元)'!AG315)</f>
        <v>-</v>
      </c>
      <c r="AH315" s="127" t="str">
        <f>IF('第2表(元)'!AH315=0,"-",'第2表(元)'!AH315)</f>
        <v>-</v>
      </c>
      <c r="AI315" s="127" t="str">
        <f>IF('第2表(元)'!AI315=0,"-",'第2表(元)'!AI315)</f>
        <v>-</v>
      </c>
      <c r="AJ315" s="127" t="str">
        <f>IF('第2表(元)'!AJ315=0,"-",'第2表(元)'!AJ315)</f>
        <v>-</v>
      </c>
      <c r="AK315" s="127">
        <f>IF('第2表(元)'!AK315=0,"-",'第2表(元)'!AK315)</f>
        <v>457</v>
      </c>
      <c r="AL315" s="127" t="str">
        <f>IF('第2表(元)'!AL315=0,"-",'第2表(元)'!AL315)</f>
        <v>-</v>
      </c>
      <c r="AM315" s="127" t="str">
        <f>IF('第2表(元)'!AM315=0,"-",'第2表(元)'!AM315)</f>
        <v>-</v>
      </c>
      <c r="AN315" s="127" t="str">
        <f>IF('第2表(元)'!AN315=0,"-",'第2表(元)'!AN315)</f>
        <v>-</v>
      </c>
      <c r="AO315" s="127" t="str">
        <f>IF('第2表(元)'!AO315=0,"-",'第2表(元)'!AO315)</f>
        <v>-</v>
      </c>
      <c r="AP315" s="127" t="str">
        <f>IF('第2表(元)'!AP315=0,"-",'第2表(元)'!AP315)</f>
        <v>-</v>
      </c>
      <c r="AQ315" s="127" t="str">
        <f>IF('第2表(元)'!AQ315=0,"-",'第2表(元)'!AQ315)</f>
        <v>-</v>
      </c>
      <c r="AR315" s="127" t="str">
        <f>IF('第2表(元)'!AR315=0,"-",'第2表(元)'!AR315)</f>
        <v>-</v>
      </c>
      <c r="AS315" s="127" t="str">
        <f>IF('第2表(元)'!AS315=0,"-",'第2表(元)'!AS315)</f>
        <v>-</v>
      </c>
      <c r="AT315" s="127" t="str">
        <f>IF('第2表(元)'!AT315=0,"-",'第2表(元)'!AT315)</f>
        <v>-</v>
      </c>
      <c r="AU315" s="127" t="str">
        <f>IF('第2表(元)'!AU315=0,"-",'第2表(元)'!AU315)</f>
        <v>-</v>
      </c>
      <c r="AV315" s="127" t="str">
        <f>IF('第2表(元)'!AV315=0,"-",'第2表(元)'!AV315)</f>
        <v>-</v>
      </c>
      <c r="AW315" s="127" t="str">
        <f>IF('第2表(元)'!AW315=0,"-",'第2表(元)'!AW315)</f>
        <v>-</v>
      </c>
      <c r="AX315" s="127" t="str">
        <f>IF('第2表(元)'!AX315=0,"-",'第2表(元)'!AX315)</f>
        <v>-</v>
      </c>
      <c r="AY315" s="127" t="str">
        <f>IF('第2表(元)'!AY315=0,"-",'第2表(元)'!AY315)</f>
        <v>-</v>
      </c>
      <c r="AZ315" s="127" t="str">
        <f>IF('第2表(元)'!AZ315=0,"-",'第2表(元)'!AZ315)</f>
        <v>-</v>
      </c>
      <c r="BA315" s="127" t="str">
        <f>IF('第2表(元)'!BA315=0,"-",'第2表(元)'!BA315)</f>
        <v>-</v>
      </c>
      <c r="BB315" s="127" t="str">
        <f>IF('第2表(元)'!BB315=0,"-",'第2表(元)'!BB315)</f>
        <v>-</v>
      </c>
      <c r="BC315" s="127" t="str">
        <f>IF('第2表(元)'!BC315=0,"-",'第2表(元)'!BC315)</f>
        <v>-</v>
      </c>
      <c r="BD315" s="127" t="str">
        <f>IF('第2表(元)'!BD315=0,"-",'第2表(元)'!BD315)</f>
        <v>-</v>
      </c>
      <c r="BE315" s="127" t="str">
        <f>IF('第2表(元)'!BE315=0,"-",'第2表(元)'!BE315)</f>
        <v>-</v>
      </c>
      <c r="BF315" s="127" t="str">
        <f>IF('第2表(元)'!BF315=0,"-",'第2表(元)'!BF315)</f>
        <v>-</v>
      </c>
      <c r="BG315" s="127" t="str">
        <f>IF('第2表(元)'!BG315=0,"-",'第2表(元)'!BG315)</f>
        <v>-</v>
      </c>
      <c r="BH315" s="127" t="str">
        <f>IF('第2表(元)'!BH315=0,"-",'第2表(元)'!BH315)</f>
        <v>-</v>
      </c>
      <c r="BI315" s="127" t="str">
        <f>IF('第2表(元)'!BI315=0,"-",'第2表(元)'!BI315)</f>
        <v>-</v>
      </c>
      <c r="BJ315" s="127" t="str">
        <f>IF('第2表(元)'!BJ315=0,"-",'第2表(元)'!BJ315)</f>
        <v>-</v>
      </c>
      <c r="BK315" s="127" t="str">
        <f>IF('第2表(元)'!BK315=0,"-",'第2表(元)'!BK315)</f>
        <v>-</v>
      </c>
      <c r="BL315" s="127" t="str">
        <f>IF('第2表(元)'!BL315=0,"-",'第2表(元)'!BL315)</f>
        <v>-</v>
      </c>
      <c r="BM315" s="127" t="str">
        <f>IF('第2表(元)'!BM315=0,"-",'第2表(元)'!BM315)</f>
        <v>-</v>
      </c>
      <c r="BN315" s="127" t="str">
        <f>IF('第2表(元)'!BN315=0,"-",'第2表(元)'!BN315)</f>
        <v>-</v>
      </c>
      <c r="BO315" s="127" t="str">
        <f>IF('第2表(元)'!BO315=0,"-",'第2表(元)'!BO315)</f>
        <v>-</v>
      </c>
      <c r="BP315" s="127" t="str">
        <f>IF('第2表(元)'!BP315=0,"-",'第2表(元)'!BP315)</f>
        <v>-</v>
      </c>
      <c r="BQ315" s="127" t="str">
        <f>IF('第2表(元)'!BQ315=0,"-",'第2表(元)'!BQ315)</f>
        <v>-</v>
      </c>
      <c r="BR315" s="127" t="str">
        <f>IF('第2表(元)'!BR315=0,"-",'第2表(元)'!BR315)</f>
        <v>-</v>
      </c>
      <c r="BS315" s="127" t="str">
        <f>IF('第2表(元)'!BS315=0,"-",'第2表(元)'!BS315)</f>
        <v>-</v>
      </c>
      <c r="BT315" s="127" t="str">
        <f>IF('第2表(元)'!BT315=0,"-",'第2表(元)'!BT315)</f>
        <v>-</v>
      </c>
      <c r="BU315" s="127" t="str">
        <f>IF('第2表(元)'!BU315=0,"-",'第2表(元)'!BU315)</f>
        <v>-</v>
      </c>
      <c r="BV315" s="127" t="str">
        <f>IF('第2表(元)'!BV315=0,"-",'第2表(元)'!BV315)</f>
        <v>-</v>
      </c>
      <c r="BW315" s="102" t="str">
        <f>IF('第2表(元)'!BW315=0,"-",'第2表(元)'!BW315)</f>
        <v>-</v>
      </c>
    </row>
    <row r="316" spans="1:75" x14ac:dyDescent="0.15">
      <c r="A316" s="16"/>
      <c r="B316" s="17"/>
      <c r="C316" s="18"/>
      <c r="D316" s="18" t="s">
        <v>577</v>
      </c>
      <c r="E316" s="18">
        <v>569</v>
      </c>
      <c r="F316" s="19" t="s">
        <v>284</v>
      </c>
      <c r="G316" s="99" t="str">
        <f>IF('第2表(元)'!G316=0,"-",'第2表(元)'!G316)</f>
        <v>-</v>
      </c>
      <c r="H316" s="127">
        <f>IF('第2表(元)'!H316=0,"-",'第2表(元)'!H316)</f>
        <v>42</v>
      </c>
      <c r="I316" s="131" t="str">
        <f>IF('[1]第2表(元)'!I316=0,"-",'[1]第2表(元)'!I316)</f>
        <v>-</v>
      </c>
      <c r="J316" s="127" t="str">
        <f>IF('第2表(元)'!J316=0,"-",'第2表(元)'!J316)</f>
        <v>-</v>
      </c>
      <c r="K316" s="127">
        <f>IF('第2表(元)'!K316=0,"-",'第2表(元)'!K316)</f>
        <v>29</v>
      </c>
      <c r="L316" s="127" t="str">
        <f>IF('第2表(元)'!L316=0,"-",'第2表(元)'!L316)</f>
        <v>-</v>
      </c>
      <c r="M316" s="127" t="str">
        <f>IF('第2表(元)'!M316=0,"-",'第2表(元)'!M316)</f>
        <v>-</v>
      </c>
      <c r="N316" s="127" t="str">
        <f>IF('第2表(元)'!N316=0,"-",'第2表(元)'!N316)</f>
        <v>-</v>
      </c>
      <c r="O316" s="131" t="str">
        <f>IF('[1]第2表(元)'!O316=0,"-",'[1]第2表(元)'!O316)</f>
        <v>-</v>
      </c>
      <c r="P316" s="127" t="str">
        <f>IF('第2表(元)'!P316=0,"-",'第2表(元)'!P316)</f>
        <v>-</v>
      </c>
      <c r="Q316" s="127" t="str">
        <f>IF('第2表(元)'!Q316=0,"-",'第2表(元)'!Q316)</f>
        <v>-</v>
      </c>
      <c r="R316" s="127" t="str">
        <f>IF('第2表(元)'!R316=0,"-",'第2表(元)'!R316)</f>
        <v>-</v>
      </c>
      <c r="S316" s="127" t="str">
        <f>IF('第2表(元)'!S316=0,"-",'第2表(元)'!S316)</f>
        <v>-</v>
      </c>
      <c r="T316" s="127" t="str">
        <f>IF('第2表(元)'!T316=0,"-",'第2表(元)'!T316)</f>
        <v>-</v>
      </c>
      <c r="U316" s="127">
        <f>IF('第2表(元)'!U316=0,"-",'第2表(元)'!U316)</f>
        <v>30</v>
      </c>
      <c r="V316" s="127" t="str">
        <f>IF('第2表(元)'!V316=0,"-",'第2表(元)'!V316)</f>
        <v>-</v>
      </c>
      <c r="W316" s="127" t="str">
        <f>IF('第2表(元)'!W316=0,"-",'第2表(元)'!W316)</f>
        <v>-</v>
      </c>
      <c r="X316" s="127" t="str">
        <f>IF('第2表(元)'!X316=0,"-",'第2表(元)'!X316)</f>
        <v>-</v>
      </c>
      <c r="Y316" s="127" t="str">
        <f>IF('第2表(元)'!Y316=0,"-",'第2表(元)'!Y316)</f>
        <v>-</v>
      </c>
      <c r="Z316" s="127" t="str">
        <f>IF('第2表(元)'!Z316=0,"-",'第2表(元)'!Z316)</f>
        <v>-</v>
      </c>
      <c r="AA316" s="127" t="str">
        <f>IF('第2表(元)'!AA316=0,"-",'第2表(元)'!AA316)</f>
        <v>-</v>
      </c>
      <c r="AB316" s="127" t="str">
        <f>IF('第2表(元)'!AB316=0,"-",'第2表(元)'!AB316)</f>
        <v>-</v>
      </c>
      <c r="AC316" s="127" t="str">
        <f>IF('第2表(元)'!AC316=0,"-",'第2表(元)'!AC316)</f>
        <v>-</v>
      </c>
      <c r="AD316" s="127" t="str">
        <f>IF('第2表(元)'!AD316=0,"-",'第2表(元)'!AD316)</f>
        <v>-</v>
      </c>
      <c r="AE316" s="127" t="str">
        <f>IF('第2表(元)'!AE316=0,"-",'第2表(元)'!AE316)</f>
        <v>-</v>
      </c>
      <c r="AF316" s="127">
        <f>IF('第2表(元)'!AF316=0,"-",'第2表(元)'!AF316)</f>
        <v>31</v>
      </c>
      <c r="AG316" s="127" t="str">
        <f>IF('第2表(元)'!AG316=0,"-",'第2表(元)'!AG316)</f>
        <v>-</v>
      </c>
      <c r="AH316" s="127" t="str">
        <f>IF('第2表(元)'!AH316=0,"-",'第2表(元)'!AH316)</f>
        <v>-</v>
      </c>
      <c r="AI316" s="127" t="str">
        <f>IF('第2表(元)'!AI316=0,"-",'第2表(元)'!AI316)</f>
        <v>-</v>
      </c>
      <c r="AJ316" s="127" t="str">
        <f>IF('第2表(元)'!AJ316=0,"-",'第2表(元)'!AJ316)</f>
        <v>-</v>
      </c>
      <c r="AK316" s="127">
        <f>IF('第2表(元)'!AK316=0,"-",'第2表(元)'!AK316)</f>
        <v>21</v>
      </c>
      <c r="AL316" s="127">
        <f>IF('第2表(元)'!AL316=0,"-",'第2表(元)'!AL316)</f>
        <v>5</v>
      </c>
      <c r="AM316" s="127" t="str">
        <f>IF('第2表(元)'!AM316=0,"-",'第2表(元)'!AM316)</f>
        <v>-</v>
      </c>
      <c r="AN316" s="127" t="str">
        <f>IF('第2表(元)'!AN316=0,"-",'第2表(元)'!AN316)</f>
        <v>-</v>
      </c>
      <c r="AO316" s="127" t="str">
        <f>IF('第2表(元)'!AO316=0,"-",'第2表(元)'!AO316)</f>
        <v>-</v>
      </c>
      <c r="AP316" s="127" t="str">
        <f>IF('第2表(元)'!AP316=0,"-",'第2表(元)'!AP316)</f>
        <v>-</v>
      </c>
      <c r="AQ316" s="127" t="str">
        <f>IF('第2表(元)'!AQ316=0,"-",'第2表(元)'!AQ316)</f>
        <v>-</v>
      </c>
      <c r="AR316" s="127" t="str">
        <f>IF('第2表(元)'!AR316=0,"-",'第2表(元)'!AR316)</f>
        <v>-</v>
      </c>
      <c r="AS316" s="127">
        <f>IF('第2表(元)'!AS316=0,"-",'第2表(元)'!AS316)</f>
        <v>1</v>
      </c>
      <c r="AT316" s="127" t="str">
        <f>IF('第2表(元)'!AT316=0,"-",'第2表(元)'!AT316)</f>
        <v>-</v>
      </c>
      <c r="AU316" s="127" t="str">
        <f>IF('第2表(元)'!AU316=0,"-",'第2表(元)'!AU316)</f>
        <v>-</v>
      </c>
      <c r="AV316" s="127" t="str">
        <f>IF('第2表(元)'!AV316=0,"-",'第2表(元)'!AV316)</f>
        <v>-</v>
      </c>
      <c r="AW316" s="127" t="str">
        <f>IF('第2表(元)'!AW316=0,"-",'第2表(元)'!AW316)</f>
        <v>-</v>
      </c>
      <c r="AX316" s="127" t="str">
        <f>IF('第2表(元)'!AX316=0,"-",'第2表(元)'!AX316)</f>
        <v>-</v>
      </c>
      <c r="AY316" s="127" t="str">
        <f>IF('第2表(元)'!AY316=0,"-",'第2表(元)'!AY316)</f>
        <v>-</v>
      </c>
      <c r="AZ316" s="127" t="str">
        <f>IF('第2表(元)'!AZ316=0,"-",'第2表(元)'!AZ316)</f>
        <v>-</v>
      </c>
      <c r="BA316" s="127" t="str">
        <f>IF('第2表(元)'!BA316=0,"-",'第2表(元)'!BA316)</f>
        <v>-</v>
      </c>
      <c r="BB316" s="127" t="str">
        <f>IF('第2表(元)'!BB316=0,"-",'第2表(元)'!BB316)</f>
        <v>-</v>
      </c>
      <c r="BC316" s="127" t="str">
        <f>IF('第2表(元)'!BC316=0,"-",'第2表(元)'!BC316)</f>
        <v>-</v>
      </c>
      <c r="BD316" s="127" t="str">
        <f>IF('第2表(元)'!BD316=0,"-",'第2表(元)'!BD316)</f>
        <v>-</v>
      </c>
      <c r="BE316" s="127" t="str">
        <f>IF('第2表(元)'!BE316=0,"-",'第2表(元)'!BE316)</f>
        <v>-</v>
      </c>
      <c r="BF316" s="127" t="str">
        <f>IF('第2表(元)'!BF316=0,"-",'第2表(元)'!BF316)</f>
        <v>-</v>
      </c>
      <c r="BG316" s="127">
        <f>IF('第2表(元)'!BG316=0,"-",'第2表(元)'!BG316)</f>
        <v>2</v>
      </c>
      <c r="BH316" s="127" t="str">
        <f>IF('第2表(元)'!BH316=0,"-",'第2表(元)'!BH316)</f>
        <v>-</v>
      </c>
      <c r="BI316" s="127" t="str">
        <f>IF('第2表(元)'!BI316=0,"-",'第2表(元)'!BI316)</f>
        <v>-</v>
      </c>
      <c r="BJ316" s="127" t="str">
        <f>IF('第2表(元)'!BJ316=0,"-",'第2表(元)'!BJ316)</f>
        <v>-</v>
      </c>
      <c r="BK316" s="127" t="str">
        <f>IF('第2表(元)'!BK316=0,"-",'第2表(元)'!BK316)</f>
        <v>-</v>
      </c>
      <c r="BL316" s="127" t="str">
        <f>IF('第2表(元)'!BL316=0,"-",'第2表(元)'!BL316)</f>
        <v>-</v>
      </c>
      <c r="BM316" s="127" t="str">
        <f>IF('第2表(元)'!BM316=0,"-",'第2表(元)'!BM316)</f>
        <v>-</v>
      </c>
      <c r="BN316" s="127" t="str">
        <f>IF('第2表(元)'!BN316=0,"-",'第2表(元)'!BN316)</f>
        <v>-</v>
      </c>
      <c r="BO316" s="127" t="str">
        <f>IF('第2表(元)'!BO316=0,"-",'第2表(元)'!BO316)</f>
        <v>-</v>
      </c>
      <c r="BP316" s="127" t="str">
        <f>IF('第2表(元)'!BP316=0,"-",'第2表(元)'!BP316)</f>
        <v>-</v>
      </c>
      <c r="BQ316" s="127" t="str">
        <f>IF('第2表(元)'!BQ316=0,"-",'第2表(元)'!BQ316)</f>
        <v>-</v>
      </c>
      <c r="BR316" s="127" t="str">
        <f>IF('第2表(元)'!BR316=0,"-",'第2表(元)'!BR316)</f>
        <v>-</v>
      </c>
      <c r="BS316" s="127" t="str">
        <f>IF('第2表(元)'!BS316=0,"-",'第2表(元)'!BS316)</f>
        <v>-</v>
      </c>
      <c r="BT316" s="127" t="str">
        <f>IF('第2表(元)'!BT316=0,"-",'第2表(元)'!BT316)</f>
        <v>-</v>
      </c>
      <c r="BU316" s="127" t="str">
        <f>IF('第2表(元)'!BU316=0,"-",'第2表(元)'!BU316)</f>
        <v>-</v>
      </c>
      <c r="BV316" s="127" t="str">
        <f>IF('第2表(元)'!BV316=0,"-",'第2表(元)'!BV316)</f>
        <v>-</v>
      </c>
      <c r="BW316" s="102" t="str">
        <f>IF('第2表(元)'!BW316=0,"-",'第2表(元)'!BW316)</f>
        <v>-</v>
      </c>
    </row>
    <row r="317" spans="1:75" x14ac:dyDescent="0.15">
      <c r="A317" s="12"/>
      <c r="B317" s="13"/>
      <c r="C317" s="14">
        <v>57</v>
      </c>
      <c r="D317" s="14" t="s">
        <v>541</v>
      </c>
      <c r="E317" s="14"/>
      <c r="F317" s="15"/>
      <c r="G317" s="125">
        <f>IF('第2表(元)'!G317=0,"-",'第2表(元)'!G317)</f>
        <v>10</v>
      </c>
      <c r="H317" s="125">
        <f>IF('第2表(元)'!H317=0,"-",'第2表(元)'!H317)</f>
        <v>16</v>
      </c>
      <c r="I317" s="125">
        <f>IF('[1]第2表(元)'!I317=0,"-",'[1]第2表(元)'!I317)</f>
        <v>682</v>
      </c>
      <c r="J317" s="125">
        <f>IF('第2表(元)'!J317=0,"-",'第2表(元)'!J317)</f>
        <v>198</v>
      </c>
      <c r="K317" s="125">
        <f>IF('第2表(元)'!K317=0,"-",'第2表(元)'!K317)</f>
        <v>143</v>
      </c>
      <c r="L317" s="125">
        <f>IF('第2表(元)'!L317=0,"-",'第2表(元)'!L317)</f>
        <v>17</v>
      </c>
      <c r="M317" s="125">
        <f>IF('第2表(元)'!M317=0,"-",'第2表(元)'!M317)</f>
        <v>28</v>
      </c>
      <c r="N317" s="125">
        <f>IF('第2表(元)'!N317=0,"-",'第2表(元)'!N317)</f>
        <v>2</v>
      </c>
      <c r="O317" s="125">
        <f>IF('[1]第2表(元)'!O317=0,"-",'[1]第2表(元)'!O317)</f>
        <v>8</v>
      </c>
      <c r="P317" s="125">
        <f>IF('第2表(元)'!P317=0,"-",'第2表(元)'!P317)</f>
        <v>22</v>
      </c>
      <c r="Q317" s="125">
        <f>IF('第2表(元)'!Q317=0,"-",'第2表(元)'!Q317)</f>
        <v>7</v>
      </c>
      <c r="R317" s="125">
        <f>IF('第2表(元)'!R317=0,"-",'第2表(元)'!R317)</f>
        <v>18</v>
      </c>
      <c r="S317" s="125">
        <f>IF('第2表(元)'!S317=0,"-",'第2表(元)'!S317)</f>
        <v>81</v>
      </c>
      <c r="T317" s="125">
        <f>IF('第2表(元)'!T317=0,"-",'第2表(元)'!T317)</f>
        <v>10</v>
      </c>
      <c r="U317" s="125">
        <f>IF('第2表(元)'!U317=0,"-",'第2表(元)'!U317)</f>
        <v>95</v>
      </c>
      <c r="V317" s="125">
        <f>IF('第2表(元)'!V317=0,"-",'第2表(元)'!V317)</f>
        <v>39</v>
      </c>
      <c r="W317" s="125">
        <f>IF('第2表(元)'!W317=0,"-",'第2表(元)'!W317)</f>
        <v>39</v>
      </c>
      <c r="X317" s="125">
        <f>IF('第2表(元)'!X317=0,"-",'第2表(元)'!X317)</f>
        <v>99</v>
      </c>
      <c r="Y317" s="125">
        <f>IF('第2表(元)'!Y317=0,"-",'第2表(元)'!Y317)</f>
        <v>58</v>
      </c>
      <c r="Z317" s="125">
        <f>IF('第2表(元)'!Z317=0,"-",'第2表(元)'!Z317)</f>
        <v>34</v>
      </c>
      <c r="AA317" s="125">
        <f>IF('第2表(元)'!AA317=0,"-",'第2表(元)'!AA317)</f>
        <v>3</v>
      </c>
      <c r="AB317" s="125">
        <f>IF('第2表(元)'!AB317=0,"-",'第2表(元)'!AB317)</f>
        <v>24</v>
      </c>
      <c r="AC317" s="125">
        <f>IF('第2表(元)'!AC317=0,"-",'第2表(元)'!AC317)</f>
        <v>279</v>
      </c>
      <c r="AD317" s="125">
        <f>IF('第2表(元)'!AD317=0,"-",'第2表(元)'!AD317)</f>
        <v>59</v>
      </c>
      <c r="AE317" s="125">
        <f>IF('第2表(元)'!AE317=0,"-",'第2表(元)'!AE317)</f>
        <v>18</v>
      </c>
      <c r="AF317" s="125">
        <f>IF('第2表(元)'!AF317=0,"-",'第2表(元)'!AF317)</f>
        <v>59</v>
      </c>
      <c r="AG317" s="125">
        <f>IF('第2表(元)'!AG317=0,"-",'第2表(元)'!AG317)</f>
        <v>41</v>
      </c>
      <c r="AH317" s="125">
        <f>IF('第2表(元)'!AH317=0,"-",'第2表(元)'!AH317)</f>
        <v>9</v>
      </c>
      <c r="AI317" s="125">
        <f>IF('第2表(元)'!AI317=0,"-",'第2表(元)'!AI317)</f>
        <v>31</v>
      </c>
      <c r="AJ317" s="125">
        <f>IF('第2表(元)'!AJ317=0,"-",'第2表(元)'!AJ317)</f>
        <v>10</v>
      </c>
      <c r="AK317" s="125">
        <f>IF('第2表(元)'!AK317=0,"-",'第2表(元)'!AK317)</f>
        <v>222</v>
      </c>
      <c r="AL317" s="125">
        <f>IF('第2表(元)'!AL317=0,"-",'第2表(元)'!AL317)</f>
        <v>66</v>
      </c>
      <c r="AM317" s="125">
        <f>IF('第2表(元)'!AM317=0,"-",'第2表(元)'!AM317)</f>
        <v>2</v>
      </c>
      <c r="AN317" s="125">
        <f>IF('第2表(元)'!AN317=0,"-",'第2表(元)'!AN317)</f>
        <v>10</v>
      </c>
      <c r="AO317" s="125">
        <f>IF('第2表(元)'!AO317=0,"-",'第2表(元)'!AO317)</f>
        <v>8</v>
      </c>
      <c r="AP317" s="125">
        <f>IF('第2表(元)'!AP317=0,"-",'第2表(元)'!AP317)</f>
        <v>9</v>
      </c>
      <c r="AQ317" s="125">
        <f>IF('第2表(元)'!AQ317=0,"-",'第2表(元)'!AQ317)</f>
        <v>5</v>
      </c>
      <c r="AR317" s="125">
        <f>IF('第2表(元)'!AR317=0,"-",'第2表(元)'!AR317)</f>
        <v>12</v>
      </c>
      <c r="AS317" s="125">
        <f>IF('第2表(元)'!AS317=0,"-",'第2表(元)'!AS317)</f>
        <v>3</v>
      </c>
      <c r="AT317" s="125">
        <f>IF('第2表(元)'!AT317=0,"-",'第2表(元)'!AT317)</f>
        <v>3</v>
      </c>
      <c r="AU317" s="125">
        <f>IF('第2表(元)'!AU317=0,"-",'第2表(元)'!AU317)</f>
        <v>12</v>
      </c>
      <c r="AV317" s="125">
        <f>IF('第2表(元)'!AV317=0,"-",'第2表(元)'!AV317)</f>
        <v>9</v>
      </c>
      <c r="AW317" s="125">
        <f>IF('第2表(元)'!AW317=0,"-",'第2表(元)'!AW317)</f>
        <v>3</v>
      </c>
      <c r="AX317" s="125" t="str">
        <f>IF('第2表(元)'!AX317=0,"-",'第2表(元)'!AX317)</f>
        <v>-</v>
      </c>
      <c r="AY317" s="125">
        <f>IF('第2表(元)'!AY317=0,"-",'第2表(元)'!AY317)</f>
        <v>30</v>
      </c>
      <c r="AZ317" s="125">
        <f>IF('第2表(元)'!AZ317=0,"-",'第2表(元)'!AZ317)</f>
        <v>6</v>
      </c>
      <c r="BA317" s="125">
        <f>IF('第2表(元)'!BA317=0,"-",'第2表(元)'!BA317)</f>
        <v>104</v>
      </c>
      <c r="BB317" s="125">
        <f>IF('第2表(元)'!BB317=0,"-",'第2表(元)'!BB317)</f>
        <v>22</v>
      </c>
      <c r="BC317" s="125">
        <f>IF('第2表(元)'!BC317=0,"-",'第2表(元)'!BC317)</f>
        <v>2</v>
      </c>
      <c r="BD317" s="125">
        <f>IF('第2表(元)'!BD317=0,"-",'第2表(元)'!BD317)</f>
        <v>1</v>
      </c>
      <c r="BE317" s="125" t="str">
        <f>IF('第2表(元)'!BE317=0,"-",'第2表(元)'!BE317)</f>
        <v>-</v>
      </c>
      <c r="BF317" s="125">
        <f>IF('第2表(元)'!BF317=0,"-",'第2表(元)'!BF317)</f>
        <v>2</v>
      </c>
      <c r="BG317" s="125">
        <f>IF('第2表(元)'!BG317=0,"-",'第2表(元)'!BG317)</f>
        <v>1</v>
      </c>
      <c r="BH317" s="125">
        <f>IF('第2表(元)'!BH317=0,"-",'第2表(元)'!BH317)</f>
        <v>7</v>
      </c>
      <c r="BI317" s="125">
        <f>IF('第2表(元)'!BI317=0,"-",'第2表(元)'!BI317)</f>
        <v>2</v>
      </c>
      <c r="BJ317" s="125" t="str">
        <f>IF('第2表(元)'!BJ317=0,"-",'第2表(元)'!BJ317)</f>
        <v>-</v>
      </c>
      <c r="BK317" s="125">
        <f>IF('第2表(元)'!BK317=0,"-",'第2表(元)'!BK317)</f>
        <v>3</v>
      </c>
      <c r="BL317" s="125" t="str">
        <f>IF('第2表(元)'!BL317=0,"-",'第2表(元)'!BL317)</f>
        <v>-</v>
      </c>
      <c r="BM317" s="125">
        <f>IF('第2表(元)'!BM317=0,"-",'第2表(元)'!BM317)</f>
        <v>10</v>
      </c>
      <c r="BN317" s="125" t="str">
        <f>IF('第2表(元)'!BN317=0,"-",'第2表(元)'!BN317)</f>
        <v>-</v>
      </c>
      <c r="BO317" s="125">
        <f>IF('第2表(元)'!BO317=0,"-",'第2表(元)'!BO317)</f>
        <v>3</v>
      </c>
      <c r="BP317" s="125" t="str">
        <f>IF('第2表(元)'!BP317=0,"-",'第2表(元)'!BP317)</f>
        <v>-</v>
      </c>
      <c r="BQ317" s="125" t="str">
        <f>IF('第2表(元)'!BQ317=0,"-",'第2表(元)'!BQ317)</f>
        <v>-</v>
      </c>
      <c r="BR317" s="125">
        <f>IF('第2表(元)'!BR317=0,"-",'第2表(元)'!BR317)</f>
        <v>5</v>
      </c>
      <c r="BS317" s="125">
        <f>IF('第2表(元)'!BS317=0,"-",'第2表(元)'!BS317)</f>
        <v>17</v>
      </c>
      <c r="BT317" s="125">
        <f>IF('第2表(元)'!BT317=0,"-",'第2表(元)'!BT317)</f>
        <v>1</v>
      </c>
      <c r="BU317" s="125" t="str">
        <f>IF('第2表(元)'!BU317=0,"-",'第2表(元)'!BU317)</f>
        <v>-</v>
      </c>
      <c r="BV317" s="125">
        <f>IF('第2表(元)'!BV317=0,"-",'第2表(元)'!BV317)</f>
        <v>3</v>
      </c>
      <c r="BW317" s="126" t="str">
        <f>IF('第2表(元)'!BW317=0,"-",'第2表(元)'!BW317)</f>
        <v>-</v>
      </c>
    </row>
    <row r="318" spans="1:75" x14ac:dyDescent="0.15">
      <c r="A318" s="16"/>
      <c r="B318" s="17"/>
      <c r="C318" s="18"/>
      <c r="D318" s="18" t="s">
        <v>577</v>
      </c>
      <c r="E318" s="18">
        <v>571</v>
      </c>
      <c r="F318" s="19" t="s">
        <v>285</v>
      </c>
      <c r="G318" s="99">
        <f>IF('第2表(元)'!G318=0,"-",'第2表(元)'!G318)</f>
        <v>2</v>
      </c>
      <c r="H318" s="127">
        <f>IF('第2表(元)'!H318=0,"-",'第2表(元)'!H318)</f>
        <v>3</v>
      </c>
      <c r="I318" s="131">
        <f>IF('[1]第2表(元)'!I318=0,"-",'[1]第2表(元)'!I318)</f>
        <v>82</v>
      </c>
      <c r="J318" s="127">
        <f>IF('第2表(元)'!J318=0,"-",'第2表(元)'!J318)</f>
        <v>3</v>
      </c>
      <c r="K318" s="127">
        <f>IF('第2表(元)'!K318=0,"-",'第2表(元)'!K318)</f>
        <v>4</v>
      </c>
      <c r="L318" s="127" t="str">
        <f>IF('第2表(元)'!L318=0,"-",'第2表(元)'!L318)</f>
        <v>-</v>
      </c>
      <c r="M318" s="127">
        <f>IF('第2表(元)'!M318=0,"-",'第2表(元)'!M318)</f>
        <v>2</v>
      </c>
      <c r="N318" s="127" t="str">
        <f>IF('第2表(元)'!N318=0,"-",'第2表(元)'!N318)</f>
        <v>-</v>
      </c>
      <c r="O318" s="131" t="str">
        <f>IF('[1]第2表(元)'!O318=0,"-",'[1]第2表(元)'!O318)</f>
        <v>-</v>
      </c>
      <c r="P318" s="127" t="str">
        <f>IF('第2表(元)'!P318=0,"-",'第2表(元)'!P318)</f>
        <v>-</v>
      </c>
      <c r="Q318" s="127" t="str">
        <f>IF('第2表(元)'!Q318=0,"-",'第2表(元)'!Q318)</f>
        <v>-</v>
      </c>
      <c r="R318" s="127">
        <f>IF('第2表(元)'!R318=0,"-",'第2表(元)'!R318)</f>
        <v>1</v>
      </c>
      <c r="S318" s="127">
        <f>IF('第2表(元)'!S318=0,"-",'第2表(元)'!S318)</f>
        <v>14</v>
      </c>
      <c r="T318" s="127">
        <f>IF('第2表(元)'!T318=0,"-",'第2表(元)'!T318)</f>
        <v>4</v>
      </c>
      <c r="U318" s="127">
        <f>IF('第2表(元)'!U318=0,"-",'第2表(元)'!U318)</f>
        <v>12</v>
      </c>
      <c r="V318" s="127">
        <f>IF('第2表(元)'!V318=0,"-",'第2表(元)'!V318)</f>
        <v>2</v>
      </c>
      <c r="W318" s="127" t="str">
        <f>IF('第2表(元)'!W318=0,"-",'第2表(元)'!W318)</f>
        <v>-</v>
      </c>
      <c r="X318" s="127">
        <f>IF('第2表(元)'!X318=0,"-",'第2表(元)'!X318)</f>
        <v>17</v>
      </c>
      <c r="Y318" s="127">
        <f>IF('第2表(元)'!Y318=0,"-",'第2表(元)'!Y318)</f>
        <v>29</v>
      </c>
      <c r="Z318" s="127">
        <f>IF('第2表(元)'!Z318=0,"-",'第2表(元)'!Z318)</f>
        <v>2</v>
      </c>
      <c r="AA318" s="127">
        <f>IF('第2表(元)'!AA318=0,"-",'第2表(元)'!AA318)</f>
        <v>3</v>
      </c>
      <c r="AB318" s="127">
        <f>IF('第2表(元)'!AB318=0,"-",'第2表(元)'!AB318)</f>
        <v>1</v>
      </c>
      <c r="AC318" s="127">
        <f>IF('第2表(元)'!AC318=0,"-",'第2表(元)'!AC318)</f>
        <v>24</v>
      </c>
      <c r="AD318" s="127">
        <f>IF('第2表(元)'!AD318=0,"-",'第2表(元)'!AD318)</f>
        <v>15</v>
      </c>
      <c r="AE318" s="127">
        <f>IF('第2表(元)'!AE318=0,"-",'第2表(元)'!AE318)</f>
        <v>2</v>
      </c>
      <c r="AF318" s="127" t="str">
        <f>IF('第2表(元)'!AF318=0,"-",'第2表(元)'!AF318)</f>
        <v>-</v>
      </c>
      <c r="AG318" s="127">
        <f>IF('第2表(元)'!AG318=0,"-",'第2表(元)'!AG318)</f>
        <v>3</v>
      </c>
      <c r="AH318" s="127" t="str">
        <f>IF('第2表(元)'!AH318=0,"-",'第2表(元)'!AH318)</f>
        <v>-</v>
      </c>
      <c r="AI318" s="127">
        <f>IF('第2表(元)'!AI318=0,"-",'第2表(元)'!AI318)</f>
        <v>3</v>
      </c>
      <c r="AJ318" s="127" t="str">
        <f>IF('第2表(元)'!AJ318=0,"-",'第2表(元)'!AJ318)</f>
        <v>-</v>
      </c>
      <c r="AK318" s="127">
        <f>IF('第2表(元)'!AK318=0,"-",'第2表(元)'!AK318)</f>
        <v>7</v>
      </c>
      <c r="AL318" s="127">
        <f>IF('第2表(元)'!AL318=0,"-",'第2表(元)'!AL318)</f>
        <v>31</v>
      </c>
      <c r="AM318" s="127" t="str">
        <f>IF('第2表(元)'!AM318=0,"-",'第2表(元)'!AM318)</f>
        <v>-</v>
      </c>
      <c r="AN318" s="127" t="str">
        <f>IF('第2表(元)'!AN318=0,"-",'第2表(元)'!AN318)</f>
        <v>-</v>
      </c>
      <c r="AO318" s="127">
        <f>IF('第2表(元)'!AO318=0,"-",'第2表(元)'!AO318)</f>
        <v>2</v>
      </c>
      <c r="AP318" s="127" t="str">
        <f>IF('第2表(元)'!AP318=0,"-",'第2表(元)'!AP318)</f>
        <v>-</v>
      </c>
      <c r="AQ318" s="127" t="str">
        <f>IF('第2表(元)'!AQ318=0,"-",'第2表(元)'!AQ318)</f>
        <v>-</v>
      </c>
      <c r="AR318" s="127" t="str">
        <f>IF('第2表(元)'!AR318=0,"-",'第2表(元)'!AR318)</f>
        <v>-</v>
      </c>
      <c r="AS318" s="127" t="str">
        <f>IF('第2表(元)'!AS318=0,"-",'第2表(元)'!AS318)</f>
        <v>-</v>
      </c>
      <c r="AT318" s="127">
        <f>IF('第2表(元)'!AT318=0,"-",'第2表(元)'!AT318)</f>
        <v>1</v>
      </c>
      <c r="AU318" s="127" t="str">
        <f>IF('第2表(元)'!AU318=0,"-",'第2表(元)'!AU318)</f>
        <v>-</v>
      </c>
      <c r="AV318" s="127" t="str">
        <f>IF('第2表(元)'!AV318=0,"-",'第2表(元)'!AV318)</f>
        <v>-</v>
      </c>
      <c r="AW318" s="127" t="str">
        <f>IF('第2表(元)'!AW318=0,"-",'第2表(元)'!AW318)</f>
        <v>-</v>
      </c>
      <c r="AX318" s="127" t="str">
        <f>IF('第2表(元)'!AX318=0,"-",'第2表(元)'!AX318)</f>
        <v>-</v>
      </c>
      <c r="AY318" s="127" t="str">
        <f>IF('第2表(元)'!AY318=0,"-",'第2表(元)'!AY318)</f>
        <v>-</v>
      </c>
      <c r="AZ318" s="127" t="str">
        <f>IF('第2表(元)'!AZ318=0,"-",'第2表(元)'!AZ318)</f>
        <v>-</v>
      </c>
      <c r="BA318" s="127">
        <f>IF('第2表(元)'!BA318=0,"-",'第2表(元)'!BA318)</f>
        <v>7</v>
      </c>
      <c r="BB318" s="127" t="str">
        <f>IF('第2表(元)'!BB318=0,"-",'第2表(元)'!BB318)</f>
        <v>-</v>
      </c>
      <c r="BC318" s="127">
        <f>IF('第2表(元)'!BC318=0,"-",'第2表(元)'!BC318)</f>
        <v>2</v>
      </c>
      <c r="BD318" s="127" t="str">
        <f>IF('第2表(元)'!BD318=0,"-",'第2表(元)'!BD318)</f>
        <v>-</v>
      </c>
      <c r="BE318" s="127" t="str">
        <f>IF('第2表(元)'!BE318=0,"-",'第2表(元)'!BE318)</f>
        <v>-</v>
      </c>
      <c r="BF318" s="127">
        <f>IF('第2表(元)'!BF318=0,"-",'第2表(元)'!BF318)</f>
        <v>2</v>
      </c>
      <c r="BG318" s="127">
        <f>IF('第2表(元)'!BG318=0,"-",'第2表(元)'!BG318)</f>
        <v>1</v>
      </c>
      <c r="BH318" s="127">
        <f>IF('第2表(元)'!BH318=0,"-",'第2表(元)'!BH318)</f>
        <v>2</v>
      </c>
      <c r="BI318" s="127" t="str">
        <f>IF('第2表(元)'!BI318=0,"-",'第2表(元)'!BI318)</f>
        <v>-</v>
      </c>
      <c r="BJ318" s="127" t="str">
        <f>IF('第2表(元)'!BJ318=0,"-",'第2表(元)'!BJ318)</f>
        <v>-</v>
      </c>
      <c r="BK318" s="127" t="str">
        <f>IF('第2表(元)'!BK318=0,"-",'第2表(元)'!BK318)</f>
        <v>-</v>
      </c>
      <c r="BL318" s="127" t="str">
        <f>IF('第2表(元)'!BL318=0,"-",'第2表(元)'!BL318)</f>
        <v>-</v>
      </c>
      <c r="BM318" s="127" t="str">
        <f>IF('第2表(元)'!BM318=0,"-",'第2表(元)'!BM318)</f>
        <v>-</v>
      </c>
      <c r="BN318" s="127" t="str">
        <f>IF('第2表(元)'!BN318=0,"-",'第2表(元)'!BN318)</f>
        <v>-</v>
      </c>
      <c r="BO318" s="127" t="str">
        <f>IF('第2表(元)'!BO318=0,"-",'第2表(元)'!BO318)</f>
        <v>-</v>
      </c>
      <c r="BP318" s="127" t="str">
        <f>IF('第2表(元)'!BP318=0,"-",'第2表(元)'!BP318)</f>
        <v>-</v>
      </c>
      <c r="BQ318" s="127" t="str">
        <f>IF('第2表(元)'!BQ318=0,"-",'第2表(元)'!BQ318)</f>
        <v>-</v>
      </c>
      <c r="BR318" s="127" t="str">
        <f>IF('第2表(元)'!BR318=0,"-",'第2表(元)'!BR318)</f>
        <v>-</v>
      </c>
      <c r="BS318" s="127" t="str">
        <f>IF('第2表(元)'!BS318=0,"-",'第2表(元)'!BS318)</f>
        <v>-</v>
      </c>
      <c r="BT318" s="127">
        <f>IF('第2表(元)'!BT318=0,"-",'第2表(元)'!BT318)</f>
        <v>1</v>
      </c>
      <c r="BU318" s="127" t="str">
        <f>IF('第2表(元)'!BU318=0,"-",'第2表(元)'!BU318)</f>
        <v>-</v>
      </c>
      <c r="BV318" s="127" t="str">
        <f>IF('第2表(元)'!BV318=0,"-",'第2表(元)'!BV318)</f>
        <v>-</v>
      </c>
      <c r="BW318" s="102" t="str">
        <f>IF('第2表(元)'!BW318=0,"-",'第2表(元)'!BW318)</f>
        <v>-</v>
      </c>
    </row>
    <row r="319" spans="1:75" x14ac:dyDescent="0.15">
      <c r="A319" s="16"/>
      <c r="B319" s="17"/>
      <c r="C319" s="18"/>
      <c r="D319" s="18" t="s">
        <v>577</v>
      </c>
      <c r="E319" s="18">
        <v>572</v>
      </c>
      <c r="F319" s="19" t="s">
        <v>286</v>
      </c>
      <c r="G319" s="99">
        <f>IF('第2表(元)'!G319=0,"-",'第2表(元)'!G319)</f>
        <v>3</v>
      </c>
      <c r="H319" s="127" t="str">
        <f>IF('第2表(元)'!H319=0,"-",'第2表(元)'!H319)</f>
        <v>-</v>
      </c>
      <c r="I319" s="131">
        <f>IF('[1]第2表(元)'!I319=0,"-",'[1]第2表(元)'!I319)</f>
        <v>43</v>
      </c>
      <c r="J319" s="127">
        <f>IF('第2表(元)'!J319=0,"-",'第2表(元)'!J319)</f>
        <v>12</v>
      </c>
      <c r="K319" s="127">
        <f>IF('第2表(元)'!K319=0,"-",'第2表(元)'!K319)</f>
        <v>13</v>
      </c>
      <c r="L319" s="127" t="str">
        <f>IF('第2表(元)'!L319=0,"-",'第2表(元)'!L319)</f>
        <v>-</v>
      </c>
      <c r="M319" s="127" t="str">
        <f>IF('第2表(元)'!M319=0,"-",'第2表(元)'!M319)</f>
        <v>-</v>
      </c>
      <c r="N319" s="127" t="str">
        <f>IF('第2表(元)'!N319=0,"-",'第2表(元)'!N319)</f>
        <v>-</v>
      </c>
      <c r="O319" s="131" t="str">
        <f>IF('[1]第2表(元)'!O319=0,"-",'[1]第2表(元)'!O319)</f>
        <v>-</v>
      </c>
      <c r="P319" s="127">
        <f>IF('第2表(元)'!P319=0,"-",'第2表(元)'!P319)</f>
        <v>12</v>
      </c>
      <c r="Q319" s="127">
        <f>IF('第2表(元)'!Q319=0,"-",'第2表(元)'!Q319)</f>
        <v>2</v>
      </c>
      <c r="R319" s="127" t="str">
        <f>IF('第2表(元)'!R319=0,"-",'第2表(元)'!R319)</f>
        <v>-</v>
      </c>
      <c r="S319" s="127">
        <f>IF('第2表(元)'!S319=0,"-",'第2表(元)'!S319)</f>
        <v>17</v>
      </c>
      <c r="T319" s="127">
        <f>IF('第2表(元)'!T319=0,"-",'第2表(元)'!T319)</f>
        <v>1</v>
      </c>
      <c r="U319" s="127">
        <f>IF('第2表(元)'!U319=0,"-",'第2表(元)'!U319)</f>
        <v>9</v>
      </c>
      <c r="V319" s="127">
        <f>IF('第2表(元)'!V319=0,"-",'第2表(元)'!V319)</f>
        <v>5</v>
      </c>
      <c r="W319" s="127">
        <f>IF('第2表(元)'!W319=0,"-",'第2表(元)'!W319)</f>
        <v>12</v>
      </c>
      <c r="X319" s="127">
        <f>IF('第2表(元)'!X319=0,"-",'第2表(元)'!X319)</f>
        <v>7</v>
      </c>
      <c r="Y319" s="127">
        <f>IF('第2表(元)'!Y319=0,"-",'第2表(元)'!Y319)</f>
        <v>14</v>
      </c>
      <c r="Z319" s="127">
        <f>IF('第2表(元)'!Z319=0,"-",'第2表(元)'!Z319)</f>
        <v>2</v>
      </c>
      <c r="AA319" s="127" t="str">
        <f>IF('第2表(元)'!AA319=0,"-",'第2表(元)'!AA319)</f>
        <v>-</v>
      </c>
      <c r="AB319" s="127">
        <f>IF('第2表(元)'!AB319=0,"-",'第2表(元)'!AB319)</f>
        <v>7</v>
      </c>
      <c r="AC319" s="127">
        <f>IF('第2表(元)'!AC319=0,"-",'第2表(元)'!AC319)</f>
        <v>42</v>
      </c>
      <c r="AD319" s="127">
        <f>IF('第2表(元)'!AD319=0,"-",'第2表(元)'!AD319)</f>
        <v>15</v>
      </c>
      <c r="AE319" s="127">
        <f>IF('第2表(元)'!AE319=0,"-",'第2表(元)'!AE319)</f>
        <v>2</v>
      </c>
      <c r="AF319" s="127">
        <f>IF('第2表(元)'!AF319=0,"-",'第2表(元)'!AF319)</f>
        <v>4</v>
      </c>
      <c r="AG319" s="127" t="str">
        <f>IF('第2表(元)'!AG319=0,"-",'第2表(元)'!AG319)</f>
        <v>-</v>
      </c>
      <c r="AH319" s="127">
        <f>IF('第2表(元)'!AH319=0,"-",'第2表(元)'!AH319)</f>
        <v>1</v>
      </c>
      <c r="AI319" s="127">
        <f>IF('第2表(元)'!AI319=0,"-",'第2表(元)'!AI319)</f>
        <v>2</v>
      </c>
      <c r="AJ319" s="127">
        <f>IF('第2表(元)'!AJ319=0,"-",'第2表(元)'!AJ319)</f>
        <v>8</v>
      </c>
      <c r="AK319" s="127">
        <f>IF('第2表(元)'!AK319=0,"-",'第2表(元)'!AK319)</f>
        <v>16</v>
      </c>
      <c r="AL319" s="127">
        <f>IF('第2表(元)'!AL319=0,"-",'第2表(元)'!AL319)</f>
        <v>2</v>
      </c>
      <c r="AM319" s="127" t="str">
        <f>IF('第2表(元)'!AM319=0,"-",'第2表(元)'!AM319)</f>
        <v>-</v>
      </c>
      <c r="AN319" s="127" t="str">
        <f>IF('第2表(元)'!AN319=0,"-",'第2表(元)'!AN319)</f>
        <v>-</v>
      </c>
      <c r="AO319" s="127">
        <f>IF('第2表(元)'!AO319=0,"-",'第2表(元)'!AO319)</f>
        <v>4</v>
      </c>
      <c r="AP319" s="127" t="str">
        <f>IF('第2表(元)'!AP319=0,"-",'第2表(元)'!AP319)</f>
        <v>-</v>
      </c>
      <c r="AQ319" s="127">
        <f>IF('第2表(元)'!AQ319=0,"-",'第2表(元)'!AQ319)</f>
        <v>3</v>
      </c>
      <c r="AR319" s="127" t="str">
        <f>IF('第2表(元)'!AR319=0,"-",'第2表(元)'!AR319)</f>
        <v>-</v>
      </c>
      <c r="AS319" s="127" t="str">
        <f>IF('第2表(元)'!AS319=0,"-",'第2表(元)'!AS319)</f>
        <v>-</v>
      </c>
      <c r="AT319" s="127">
        <f>IF('第2表(元)'!AT319=0,"-",'第2表(元)'!AT319)</f>
        <v>2</v>
      </c>
      <c r="AU319" s="127" t="str">
        <f>IF('第2表(元)'!AU319=0,"-",'第2表(元)'!AU319)</f>
        <v>-</v>
      </c>
      <c r="AV319" s="127" t="str">
        <f>IF('第2表(元)'!AV319=0,"-",'第2表(元)'!AV319)</f>
        <v>-</v>
      </c>
      <c r="AW319" s="127" t="str">
        <f>IF('第2表(元)'!AW319=0,"-",'第2表(元)'!AW319)</f>
        <v>-</v>
      </c>
      <c r="AX319" s="127" t="str">
        <f>IF('第2表(元)'!AX319=0,"-",'第2表(元)'!AX319)</f>
        <v>-</v>
      </c>
      <c r="AY319" s="127">
        <f>IF('第2表(元)'!AY319=0,"-",'第2表(元)'!AY319)</f>
        <v>5</v>
      </c>
      <c r="AZ319" s="127" t="str">
        <f>IF('第2表(元)'!AZ319=0,"-",'第2表(元)'!AZ319)</f>
        <v>-</v>
      </c>
      <c r="BA319" s="127">
        <f>IF('第2表(元)'!BA319=0,"-",'第2表(元)'!BA319)</f>
        <v>25</v>
      </c>
      <c r="BB319" s="127" t="str">
        <f>IF('第2表(元)'!BB319=0,"-",'第2表(元)'!BB319)</f>
        <v>-</v>
      </c>
      <c r="BC319" s="127" t="str">
        <f>IF('第2表(元)'!BC319=0,"-",'第2表(元)'!BC319)</f>
        <v>-</v>
      </c>
      <c r="BD319" s="127" t="str">
        <f>IF('第2表(元)'!BD319=0,"-",'第2表(元)'!BD319)</f>
        <v>-</v>
      </c>
      <c r="BE319" s="127" t="str">
        <f>IF('第2表(元)'!BE319=0,"-",'第2表(元)'!BE319)</f>
        <v>-</v>
      </c>
      <c r="BF319" s="127" t="str">
        <f>IF('第2表(元)'!BF319=0,"-",'第2表(元)'!BF319)</f>
        <v>-</v>
      </c>
      <c r="BG319" s="127" t="str">
        <f>IF('第2表(元)'!BG319=0,"-",'第2表(元)'!BG319)</f>
        <v>-</v>
      </c>
      <c r="BH319" s="127" t="str">
        <f>IF('第2表(元)'!BH319=0,"-",'第2表(元)'!BH319)</f>
        <v>-</v>
      </c>
      <c r="BI319" s="127" t="str">
        <f>IF('第2表(元)'!BI319=0,"-",'第2表(元)'!BI319)</f>
        <v>-</v>
      </c>
      <c r="BJ319" s="127" t="str">
        <f>IF('第2表(元)'!BJ319=0,"-",'第2表(元)'!BJ319)</f>
        <v>-</v>
      </c>
      <c r="BK319" s="127" t="str">
        <f>IF('第2表(元)'!BK319=0,"-",'第2表(元)'!BK319)</f>
        <v>-</v>
      </c>
      <c r="BL319" s="127" t="str">
        <f>IF('第2表(元)'!BL319=0,"-",'第2表(元)'!BL319)</f>
        <v>-</v>
      </c>
      <c r="BM319" s="127" t="str">
        <f>IF('第2表(元)'!BM319=0,"-",'第2表(元)'!BM319)</f>
        <v>-</v>
      </c>
      <c r="BN319" s="127" t="str">
        <f>IF('第2表(元)'!BN319=0,"-",'第2表(元)'!BN319)</f>
        <v>-</v>
      </c>
      <c r="BO319" s="127">
        <f>IF('第2表(元)'!BO319=0,"-",'第2表(元)'!BO319)</f>
        <v>1</v>
      </c>
      <c r="BP319" s="127" t="str">
        <f>IF('第2表(元)'!BP319=0,"-",'第2表(元)'!BP319)</f>
        <v>-</v>
      </c>
      <c r="BQ319" s="127" t="str">
        <f>IF('第2表(元)'!BQ319=0,"-",'第2表(元)'!BQ319)</f>
        <v>-</v>
      </c>
      <c r="BR319" s="127" t="str">
        <f>IF('第2表(元)'!BR319=0,"-",'第2表(元)'!BR319)</f>
        <v>-</v>
      </c>
      <c r="BS319" s="127">
        <f>IF('第2表(元)'!BS319=0,"-",'第2表(元)'!BS319)</f>
        <v>5</v>
      </c>
      <c r="BT319" s="127" t="str">
        <f>IF('第2表(元)'!BT319=0,"-",'第2表(元)'!BT319)</f>
        <v>-</v>
      </c>
      <c r="BU319" s="127" t="str">
        <f>IF('第2表(元)'!BU319=0,"-",'第2表(元)'!BU319)</f>
        <v>-</v>
      </c>
      <c r="BV319" s="127">
        <f>IF('第2表(元)'!BV319=0,"-",'第2表(元)'!BV319)</f>
        <v>1</v>
      </c>
      <c r="BW319" s="102" t="str">
        <f>IF('第2表(元)'!BW319=0,"-",'第2表(元)'!BW319)</f>
        <v>-</v>
      </c>
    </row>
    <row r="320" spans="1:75" x14ac:dyDescent="0.15">
      <c r="A320" s="16"/>
      <c r="B320" s="17"/>
      <c r="C320" s="18"/>
      <c r="D320" s="18" t="s">
        <v>577</v>
      </c>
      <c r="E320" s="18">
        <v>573</v>
      </c>
      <c r="F320" s="19" t="s">
        <v>287</v>
      </c>
      <c r="G320" s="99">
        <f>IF('第2表(元)'!G320=0,"-",'第2表(元)'!G320)</f>
        <v>4</v>
      </c>
      <c r="H320" s="127">
        <f>IF('第2表(元)'!H320=0,"-",'第2表(元)'!H320)</f>
        <v>3</v>
      </c>
      <c r="I320" s="131">
        <f>IF('[1]第2表(元)'!I320=0,"-",'[1]第2表(元)'!I320)</f>
        <v>336</v>
      </c>
      <c r="J320" s="127">
        <f>IF('第2表(元)'!J320=0,"-",'第2表(元)'!J320)</f>
        <v>121</v>
      </c>
      <c r="K320" s="127">
        <f>IF('第2表(元)'!K320=0,"-",'第2表(元)'!K320)</f>
        <v>81</v>
      </c>
      <c r="L320" s="127">
        <f>IF('第2表(元)'!L320=0,"-",'第2表(元)'!L320)</f>
        <v>17</v>
      </c>
      <c r="M320" s="127">
        <f>IF('第2表(元)'!M320=0,"-",'第2表(元)'!M320)</f>
        <v>12</v>
      </c>
      <c r="N320" s="127">
        <f>IF('第2表(元)'!N320=0,"-",'第2表(元)'!N320)</f>
        <v>2</v>
      </c>
      <c r="O320" s="131">
        <f>IF('[1]第2表(元)'!O320=0,"-",'[1]第2表(元)'!O320)</f>
        <v>5</v>
      </c>
      <c r="P320" s="127">
        <f>IF('第2表(元)'!P320=0,"-",'第2表(元)'!P320)</f>
        <v>5</v>
      </c>
      <c r="Q320" s="127" t="str">
        <f>IF('第2表(元)'!Q320=0,"-",'第2表(元)'!Q320)</f>
        <v>-</v>
      </c>
      <c r="R320" s="127">
        <f>IF('第2表(元)'!R320=0,"-",'第2表(元)'!R320)</f>
        <v>12</v>
      </c>
      <c r="S320" s="127">
        <f>IF('第2表(元)'!S320=0,"-",'第2表(元)'!S320)</f>
        <v>43</v>
      </c>
      <c r="T320" s="127">
        <f>IF('第2表(元)'!T320=0,"-",'第2表(元)'!T320)</f>
        <v>4</v>
      </c>
      <c r="U320" s="127">
        <f>IF('第2表(元)'!U320=0,"-",'第2表(元)'!U320)</f>
        <v>38</v>
      </c>
      <c r="V320" s="127">
        <f>IF('第2表(元)'!V320=0,"-",'第2表(元)'!V320)</f>
        <v>6</v>
      </c>
      <c r="W320" s="127">
        <f>IF('第2表(元)'!W320=0,"-",'第2表(元)'!W320)</f>
        <v>4</v>
      </c>
      <c r="X320" s="127">
        <f>IF('第2表(元)'!X320=0,"-",'第2表(元)'!X320)</f>
        <v>39</v>
      </c>
      <c r="Y320" s="127">
        <f>IF('第2表(元)'!Y320=0,"-",'第2表(元)'!Y320)</f>
        <v>4</v>
      </c>
      <c r="Z320" s="127">
        <f>IF('第2表(元)'!Z320=0,"-",'第2表(元)'!Z320)</f>
        <v>4</v>
      </c>
      <c r="AA320" s="127" t="str">
        <f>IF('第2表(元)'!AA320=0,"-",'第2表(元)'!AA320)</f>
        <v>-</v>
      </c>
      <c r="AB320" s="127">
        <f>IF('第2表(元)'!AB320=0,"-",'第2表(元)'!AB320)</f>
        <v>12</v>
      </c>
      <c r="AC320" s="127">
        <f>IF('第2表(元)'!AC320=0,"-",'第2表(元)'!AC320)</f>
        <v>123</v>
      </c>
      <c r="AD320" s="127">
        <f>IF('第2表(元)'!AD320=0,"-",'第2表(元)'!AD320)</f>
        <v>26</v>
      </c>
      <c r="AE320" s="127">
        <f>IF('第2表(元)'!AE320=0,"-",'第2表(元)'!AE320)</f>
        <v>6</v>
      </c>
      <c r="AF320" s="127">
        <f>IF('第2表(元)'!AF320=0,"-",'第2表(元)'!AF320)</f>
        <v>34</v>
      </c>
      <c r="AG320" s="127">
        <f>IF('第2表(元)'!AG320=0,"-",'第2表(元)'!AG320)</f>
        <v>13</v>
      </c>
      <c r="AH320" s="127" t="str">
        <f>IF('第2表(元)'!AH320=0,"-",'第2表(元)'!AH320)</f>
        <v>-</v>
      </c>
      <c r="AI320" s="127">
        <f>IF('第2表(元)'!AI320=0,"-",'第2表(元)'!AI320)</f>
        <v>25</v>
      </c>
      <c r="AJ320" s="127" t="str">
        <f>IF('第2表(元)'!AJ320=0,"-",'第2表(元)'!AJ320)</f>
        <v>-</v>
      </c>
      <c r="AK320" s="127">
        <f>IF('第2表(元)'!AK320=0,"-",'第2表(元)'!AK320)</f>
        <v>131</v>
      </c>
      <c r="AL320" s="127">
        <f>IF('第2表(元)'!AL320=0,"-",'第2表(元)'!AL320)</f>
        <v>5</v>
      </c>
      <c r="AM320" s="127">
        <f>IF('第2表(元)'!AM320=0,"-",'第2表(元)'!AM320)</f>
        <v>2</v>
      </c>
      <c r="AN320" s="127">
        <f>IF('第2表(元)'!AN320=0,"-",'第2表(元)'!AN320)</f>
        <v>9</v>
      </c>
      <c r="AO320" s="127">
        <f>IF('第2表(元)'!AO320=0,"-",'第2表(元)'!AO320)</f>
        <v>2</v>
      </c>
      <c r="AP320" s="127">
        <f>IF('第2表(元)'!AP320=0,"-",'第2表(元)'!AP320)</f>
        <v>9</v>
      </c>
      <c r="AQ320" s="127">
        <f>IF('第2表(元)'!AQ320=0,"-",'第2表(元)'!AQ320)</f>
        <v>2</v>
      </c>
      <c r="AR320" s="127">
        <f>IF('第2表(元)'!AR320=0,"-",'第2表(元)'!AR320)</f>
        <v>12</v>
      </c>
      <c r="AS320" s="127" t="str">
        <f>IF('第2表(元)'!AS320=0,"-",'第2表(元)'!AS320)</f>
        <v>-</v>
      </c>
      <c r="AT320" s="127" t="str">
        <f>IF('第2表(元)'!AT320=0,"-",'第2表(元)'!AT320)</f>
        <v>-</v>
      </c>
      <c r="AU320" s="127" t="str">
        <f>IF('第2表(元)'!AU320=0,"-",'第2表(元)'!AU320)</f>
        <v>-</v>
      </c>
      <c r="AV320" s="127">
        <f>IF('第2表(元)'!AV320=0,"-",'第2表(元)'!AV320)</f>
        <v>9</v>
      </c>
      <c r="AW320" s="127">
        <f>IF('第2表(元)'!AW320=0,"-",'第2表(元)'!AW320)</f>
        <v>3</v>
      </c>
      <c r="AX320" s="127" t="str">
        <f>IF('第2表(元)'!AX320=0,"-",'第2表(元)'!AX320)</f>
        <v>-</v>
      </c>
      <c r="AY320" s="127">
        <f>IF('第2表(元)'!AY320=0,"-",'第2表(元)'!AY320)</f>
        <v>1</v>
      </c>
      <c r="AZ320" s="127">
        <f>IF('第2表(元)'!AZ320=0,"-",'第2表(元)'!AZ320)</f>
        <v>5</v>
      </c>
      <c r="BA320" s="127">
        <f>IF('第2表(元)'!BA320=0,"-",'第2表(元)'!BA320)</f>
        <v>21</v>
      </c>
      <c r="BB320" s="127">
        <f>IF('第2表(元)'!BB320=0,"-",'第2表(元)'!BB320)</f>
        <v>10</v>
      </c>
      <c r="BC320" s="127" t="str">
        <f>IF('第2表(元)'!BC320=0,"-",'第2表(元)'!BC320)</f>
        <v>-</v>
      </c>
      <c r="BD320" s="127" t="str">
        <f>IF('第2表(元)'!BD320=0,"-",'第2表(元)'!BD320)</f>
        <v>-</v>
      </c>
      <c r="BE320" s="127" t="str">
        <f>IF('第2表(元)'!BE320=0,"-",'第2表(元)'!BE320)</f>
        <v>-</v>
      </c>
      <c r="BF320" s="127" t="str">
        <f>IF('第2表(元)'!BF320=0,"-",'第2表(元)'!BF320)</f>
        <v>-</v>
      </c>
      <c r="BG320" s="127" t="str">
        <f>IF('第2表(元)'!BG320=0,"-",'第2表(元)'!BG320)</f>
        <v>-</v>
      </c>
      <c r="BH320" s="127">
        <f>IF('第2表(元)'!BH320=0,"-",'第2表(元)'!BH320)</f>
        <v>5</v>
      </c>
      <c r="BI320" s="127">
        <f>IF('第2表(元)'!BI320=0,"-",'第2表(元)'!BI320)</f>
        <v>2</v>
      </c>
      <c r="BJ320" s="127" t="str">
        <f>IF('第2表(元)'!BJ320=0,"-",'第2表(元)'!BJ320)</f>
        <v>-</v>
      </c>
      <c r="BK320" s="127">
        <f>IF('第2表(元)'!BK320=0,"-",'第2表(元)'!BK320)</f>
        <v>3</v>
      </c>
      <c r="BL320" s="127" t="str">
        <f>IF('第2表(元)'!BL320=0,"-",'第2表(元)'!BL320)</f>
        <v>-</v>
      </c>
      <c r="BM320" s="127">
        <f>IF('第2表(元)'!BM320=0,"-",'第2表(元)'!BM320)</f>
        <v>7</v>
      </c>
      <c r="BN320" s="127" t="str">
        <f>IF('第2表(元)'!BN320=0,"-",'第2表(元)'!BN320)</f>
        <v>-</v>
      </c>
      <c r="BO320" s="127" t="str">
        <f>IF('第2表(元)'!BO320=0,"-",'第2表(元)'!BO320)</f>
        <v>-</v>
      </c>
      <c r="BP320" s="127" t="str">
        <f>IF('第2表(元)'!BP320=0,"-",'第2表(元)'!BP320)</f>
        <v>-</v>
      </c>
      <c r="BQ320" s="127" t="str">
        <f>IF('第2表(元)'!BQ320=0,"-",'第2表(元)'!BQ320)</f>
        <v>-</v>
      </c>
      <c r="BR320" s="127">
        <f>IF('第2表(元)'!BR320=0,"-",'第2表(元)'!BR320)</f>
        <v>3</v>
      </c>
      <c r="BS320" s="127">
        <f>IF('第2表(元)'!BS320=0,"-",'第2表(元)'!BS320)</f>
        <v>10</v>
      </c>
      <c r="BT320" s="127" t="str">
        <f>IF('第2表(元)'!BT320=0,"-",'第2表(元)'!BT320)</f>
        <v>-</v>
      </c>
      <c r="BU320" s="127" t="str">
        <f>IF('第2表(元)'!BU320=0,"-",'第2表(元)'!BU320)</f>
        <v>-</v>
      </c>
      <c r="BV320" s="127">
        <f>IF('第2表(元)'!BV320=0,"-",'第2表(元)'!BV320)</f>
        <v>2</v>
      </c>
      <c r="BW320" s="102" t="str">
        <f>IF('第2表(元)'!BW320=0,"-",'第2表(元)'!BW320)</f>
        <v>-</v>
      </c>
    </row>
    <row r="321" spans="1:75" x14ac:dyDescent="0.15">
      <c r="A321" s="16"/>
      <c r="B321" s="17"/>
      <c r="C321" s="18"/>
      <c r="D321" s="18" t="s">
        <v>577</v>
      </c>
      <c r="E321" s="18">
        <v>574</v>
      </c>
      <c r="F321" s="19" t="s">
        <v>288</v>
      </c>
      <c r="G321" s="99" t="str">
        <f>IF('第2表(元)'!G321=0,"-",'第2表(元)'!G321)</f>
        <v>-</v>
      </c>
      <c r="H321" s="127" t="str">
        <f>IF('第2表(元)'!H321=0,"-",'第2表(元)'!H321)</f>
        <v>-</v>
      </c>
      <c r="I321" s="131">
        <f>IF('[1]第2表(元)'!I321=0,"-",'[1]第2表(元)'!I321)</f>
        <v>27</v>
      </c>
      <c r="J321" s="127">
        <f>IF('第2表(元)'!J321=0,"-",'第2表(元)'!J321)</f>
        <v>9</v>
      </c>
      <c r="K321" s="127">
        <f>IF('第2表(元)'!K321=0,"-",'第2表(元)'!K321)</f>
        <v>14</v>
      </c>
      <c r="L321" s="127" t="str">
        <f>IF('第2表(元)'!L321=0,"-",'第2表(元)'!L321)</f>
        <v>-</v>
      </c>
      <c r="M321" s="127" t="str">
        <f>IF('第2表(元)'!M321=0,"-",'第2表(元)'!M321)</f>
        <v>-</v>
      </c>
      <c r="N321" s="127" t="str">
        <f>IF('第2表(元)'!N321=0,"-",'第2表(元)'!N321)</f>
        <v>-</v>
      </c>
      <c r="O321" s="131">
        <f>IF('[1]第2表(元)'!O321=0,"-",'[1]第2表(元)'!O321)</f>
        <v>1</v>
      </c>
      <c r="P321" s="127" t="str">
        <f>IF('第2表(元)'!P321=0,"-",'第2表(元)'!P321)</f>
        <v>-</v>
      </c>
      <c r="Q321" s="127">
        <f>IF('第2表(元)'!Q321=0,"-",'第2表(元)'!Q321)</f>
        <v>5</v>
      </c>
      <c r="R321" s="127">
        <f>IF('第2表(元)'!R321=0,"-",'第2表(元)'!R321)</f>
        <v>5</v>
      </c>
      <c r="S321" s="127">
        <f>IF('第2表(元)'!S321=0,"-",'第2表(元)'!S321)</f>
        <v>7</v>
      </c>
      <c r="T321" s="127" t="str">
        <f>IF('第2表(元)'!T321=0,"-",'第2表(元)'!T321)</f>
        <v>-</v>
      </c>
      <c r="U321" s="127">
        <f>IF('第2表(元)'!U321=0,"-",'第2表(元)'!U321)</f>
        <v>4</v>
      </c>
      <c r="V321" s="127" t="str">
        <f>IF('第2表(元)'!V321=0,"-",'第2表(元)'!V321)</f>
        <v>-</v>
      </c>
      <c r="W321" s="127">
        <f>IF('第2表(元)'!W321=0,"-",'第2表(元)'!W321)</f>
        <v>3</v>
      </c>
      <c r="X321" s="127">
        <f>IF('第2表(元)'!X321=0,"-",'第2表(元)'!X321)</f>
        <v>6</v>
      </c>
      <c r="Y321" s="127">
        <f>IF('第2表(元)'!Y321=0,"-",'第2表(元)'!Y321)</f>
        <v>3</v>
      </c>
      <c r="Z321" s="127" t="str">
        <f>IF('第2表(元)'!Z321=0,"-",'第2表(元)'!Z321)</f>
        <v>-</v>
      </c>
      <c r="AA321" s="127" t="str">
        <f>IF('第2表(元)'!AA321=0,"-",'第2表(元)'!AA321)</f>
        <v>-</v>
      </c>
      <c r="AB321" s="127">
        <f>IF('第2表(元)'!AB321=0,"-",'第2表(元)'!AB321)</f>
        <v>4</v>
      </c>
      <c r="AC321" s="127">
        <f>IF('第2表(元)'!AC321=0,"-",'第2表(元)'!AC321)</f>
        <v>38</v>
      </c>
      <c r="AD321" s="127">
        <f>IF('第2表(元)'!AD321=0,"-",'第2表(元)'!AD321)</f>
        <v>1</v>
      </c>
      <c r="AE321" s="127" t="str">
        <f>IF('第2表(元)'!AE321=0,"-",'第2表(元)'!AE321)</f>
        <v>-</v>
      </c>
      <c r="AF321" s="127">
        <f>IF('第2表(元)'!AF321=0,"-",'第2表(元)'!AF321)</f>
        <v>2</v>
      </c>
      <c r="AG321" s="127" t="str">
        <f>IF('第2表(元)'!AG321=0,"-",'第2表(元)'!AG321)</f>
        <v>-</v>
      </c>
      <c r="AH321" s="127" t="str">
        <f>IF('第2表(元)'!AH321=0,"-",'第2表(元)'!AH321)</f>
        <v>-</v>
      </c>
      <c r="AI321" s="127">
        <f>IF('第2表(元)'!AI321=0,"-",'第2表(元)'!AI321)</f>
        <v>1</v>
      </c>
      <c r="AJ321" s="127" t="str">
        <f>IF('第2表(元)'!AJ321=0,"-",'第2表(元)'!AJ321)</f>
        <v>-</v>
      </c>
      <c r="AK321" s="127">
        <f>IF('第2表(元)'!AK321=0,"-",'第2表(元)'!AK321)</f>
        <v>29</v>
      </c>
      <c r="AL321" s="127">
        <f>IF('第2表(元)'!AL321=0,"-",'第2表(元)'!AL321)</f>
        <v>2</v>
      </c>
      <c r="AM321" s="127" t="str">
        <f>IF('第2表(元)'!AM321=0,"-",'第2表(元)'!AM321)</f>
        <v>-</v>
      </c>
      <c r="AN321" s="127" t="str">
        <f>IF('第2表(元)'!AN321=0,"-",'第2表(元)'!AN321)</f>
        <v>-</v>
      </c>
      <c r="AO321" s="127" t="str">
        <f>IF('第2表(元)'!AO321=0,"-",'第2表(元)'!AO321)</f>
        <v>-</v>
      </c>
      <c r="AP321" s="127" t="str">
        <f>IF('第2表(元)'!AP321=0,"-",'第2表(元)'!AP321)</f>
        <v>-</v>
      </c>
      <c r="AQ321" s="127" t="str">
        <f>IF('第2表(元)'!AQ321=0,"-",'第2表(元)'!AQ321)</f>
        <v>-</v>
      </c>
      <c r="AR321" s="127" t="str">
        <f>IF('第2表(元)'!AR321=0,"-",'第2表(元)'!AR321)</f>
        <v>-</v>
      </c>
      <c r="AS321" s="127" t="str">
        <f>IF('第2表(元)'!AS321=0,"-",'第2表(元)'!AS321)</f>
        <v>-</v>
      </c>
      <c r="AT321" s="127" t="str">
        <f>IF('第2表(元)'!AT321=0,"-",'第2表(元)'!AT321)</f>
        <v>-</v>
      </c>
      <c r="AU321" s="127" t="str">
        <f>IF('第2表(元)'!AU321=0,"-",'第2表(元)'!AU321)</f>
        <v>-</v>
      </c>
      <c r="AV321" s="127" t="str">
        <f>IF('第2表(元)'!AV321=0,"-",'第2表(元)'!AV321)</f>
        <v>-</v>
      </c>
      <c r="AW321" s="127" t="str">
        <f>IF('第2表(元)'!AW321=0,"-",'第2表(元)'!AW321)</f>
        <v>-</v>
      </c>
      <c r="AX321" s="127" t="str">
        <f>IF('第2表(元)'!AX321=0,"-",'第2表(元)'!AX321)</f>
        <v>-</v>
      </c>
      <c r="AY321" s="127" t="str">
        <f>IF('第2表(元)'!AY321=0,"-",'第2表(元)'!AY321)</f>
        <v>-</v>
      </c>
      <c r="AZ321" s="127" t="str">
        <f>IF('第2表(元)'!AZ321=0,"-",'第2表(元)'!AZ321)</f>
        <v>-</v>
      </c>
      <c r="BA321" s="127" t="str">
        <f>IF('第2表(元)'!BA321=0,"-",'第2表(元)'!BA321)</f>
        <v>-</v>
      </c>
      <c r="BB321" s="127" t="str">
        <f>IF('第2表(元)'!BB321=0,"-",'第2表(元)'!BB321)</f>
        <v>-</v>
      </c>
      <c r="BC321" s="127" t="str">
        <f>IF('第2表(元)'!BC321=0,"-",'第2表(元)'!BC321)</f>
        <v>-</v>
      </c>
      <c r="BD321" s="127" t="str">
        <f>IF('第2表(元)'!BD321=0,"-",'第2表(元)'!BD321)</f>
        <v>-</v>
      </c>
      <c r="BE321" s="127" t="str">
        <f>IF('第2表(元)'!BE321=0,"-",'第2表(元)'!BE321)</f>
        <v>-</v>
      </c>
      <c r="BF321" s="127" t="str">
        <f>IF('第2表(元)'!BF321=0,"-",'第2表(元)'!BF321)</f>
        <v>-</v>
      </c>
      <c r="BG321" s="127" t="str">
        <f>IF('第2表(元)'!BG321=0,"-",'第2表(元)'!BG321)</f>
        <v>-</v>
      </c>
      <c r="BH321" s="127" t="str">
        <f>IF('第2表(元)'!BH321=0,"-",'第2表(元)'!BH321)</f>
        <v>-</v>
      </c>
      <c r="BI321" s="127" t="str">
        <f>IF('第2表(元)'!BI321=0,"-",'第2表(元)'!BI321)</f>
        <v>-</v>
      </c>
      <c r="BJ321" s="127" t="str">
        <f>IF('第2表(元)'!BJ321=0,"-",'第2表(元)'!BJ321)</f>
        <v>-</v>
      </c>
      <c r="BK321" s="127" t="str">
        <f>IF('第2表(元)'!BK321=0,"-",'第2表(元)'!BK321)</f>
        <v>-</v>
      </c>
      <c r="BL321" s="127" t="str">
        <f>IF('第2表(元)'!BL321=0,"-",'第2表(元)'!BL321)</f>
        <v>-</v>
      </c>
      <c r="BM321" s="127" t="str">
        <f>IF('第2表(元)'!BM321=0,"-",'第2表(元)'!BM321)</f>
        <v>-</v>
      </c>
      <c r="BN321" s="127" t="str">
        <f>IF('第2表(元)'!BN321=0,"-",'第2表(元)'!BN321)</f>
        <v>-</v>
      </c>
      <c r="BO321" s="127" t="str">
        <f>IF('第2表(元)'!BO321=0,"-",'第2表(元)'!BO321)</f>
        <v>-</v>
      </c>
      <c r="BP321" s="127" t="str">
        <f>IF('第2表(元)'!BP321=0,"-",'第2表(元)'!BP321)</f>
        <v>-</v>
      </c>
      <c r="BQ321" s="127" t="str">
        <f>IF('第2表(元)'!BQ321=0,"-",'第2表(元)'!BQ321)</f>
        <v>-</v>
      </c>
      <c r="BR321" s="127" t="str">
        <f>IF('第2表(元)'!BR321=0,"-",'第2表(元)'!BR321)</f>
        <v>-</v>
      </c>
      <c r="BS321" s="127" t="str">
        <f>IF('第2表(元)'!BS321=0,"-",'第2表(元)'!BS321)</f>
        <v>-</v>
      </c>
      <c r="BT321" s="127" t="str">
        <f>IF('第2表(元)'!BT321=0,"-",'第2表(元)'!BT321)</f>
        <v>-</v>
      </c>
      <c r="BU321" s="127" t="str">
        <f>IF('第2表(元)'!BU321=0,"-",'第2表(元)'!BU321)</f>
        <v>-</v>
      </c>
      <c r="BV321" s="127" t="str">
        <f>IF('第2表(元)'!BV321=0,"-",'第2表(元)'!BV321)</f>
        <v>-</v>
      </c>
      <c r="BW321" s="102" t="str">
        <f>IF('第2表(元)'!BW321=0,"-",'第2表(元)'!BW321)</f>
        <v>-</v>
      </c>
    </row>
    <row r="322" spans="1:75" x14ac:dyDescent="0.15">
      <c r="A322" s="16"/>
      <c r="B322" s="17"/>
      <c r="C322" s="18"/>
      <c r="D322" s="18" t="s">
        <v>577</v>
      </c>
      <c r="E322" s="18">
        <v>579</v>
      </c>
      <c r="F322" s="19" t="s">
        <v>289</v>
      </c>
      <c r="G322" s="99">
        <f>IF('第2表(元)'!G322=0,"-",'第2表(元)'!G322)</f>
        <v>1</v>
      </c>
      <c r="H322" s="127">
        <f>IF('第2表(元)'!H322=0,"-",'第2表(元)'!H322)</f>
        <v>10</v>
      </c>
      <c r="I322" s="131">
        <f>IF('[1]第2表(元)'!I322=0,"-",'[1]第2表(元)'!I322)</f>
        <v>194</v>
      </c>
      <c r="J322" s="127">
        <f>IF('第2表(元)'!J322=0,"-",'第2表(元)'!J322)</f>
        <v>53</v>
      </c>
      <c r="K322" s="127">
        <f>IF('第2表(元)'!K322=0,"-",'第2表(元)'!K322)</f>
        <v>31</v>
      </c>
      <c r="L322" s="127" t="str">
        <f>IF('第2表(元)'!L322=0,"-",'第2表(元)'!L322)</f>
        <v>-</v>
      </c>
      <c r="M322" s="127">
        <f>IF('第2表(元)'!M322=0,"-",'第2表(元)'!M322)</f>
        <v>14</v>
      </c>
      <c r="N322" s="127" t="str">
        <f>IF('第2表(元)'!N322=0,"-",'第2表(元)'!N322)</f>
        <v>-</v>
      </c>
      <c r="O322" s="131">
        <f>IF('[1]第2表(元)'!O322=0,"-",'[1]第2表(元)'!O322)</f>
        <v>2</v>
      </c>
      <c r="P322" s="127">
        <f>IF('第2表(元)'!P322=0,"-",'第2表(元)'!P322)</f>
        <v>5</v>
      </c>
      <c r="Q322" s="127" t="str">
        <f>IF('第2表(元)'!Q322=0,"-",'第2表(元)'!Q322)</f>
        <v>-</v>
      </c>
      <c r="R322" s="127" t="str">
        <f>IF('第2表(元)'!R322=0,"-",'第2表(元)'!R322)</f>
        <v>-</v>
      </c>
      <c r="S322" s="127" t="str">
        <f>IF('第2表(元)'!S322=0,"-",'第2表(元)'!S322)</f>
        <v>-</v>
      </c>
      <c r="T322" s="127">
        <f>IF('第2表(元)'!T322=0,"-",'第2表(元)'!T322)</f>
        <v>1</v>
      </c>
      <c r="U322" s="127">
        <f>IF('第2表(元)'!U322=0,"-",'第2表(元)'!U322)</f>
        <v>32</v>
      </c>
      <c r="V322" s="127">
        <f>IF('第2表(元)'!V322=0,"-",'第2表(元)'!V322)</f>
        <v>26</v>
      </c>
      <c r="W322" s="127">
        <f>IF('第2表(元)'!W322=0,"-",'第2表(元)'!W322)</f>
        <v>20</v>
      </c>
      <c r="X322" s="127">
        <f>IF('第2表(元)'!X322=0,"-",'第2表(元)'!X322)</f>
        <v>30</v>
      </c>
      <c r="Y322" s="127">
        <f>IF('第2表(元)'!Y322=0,"-",'第2表(元)'!Y322)</f>
        <v>8</v>
      </c>
      <c r="Z322" s="127">
        <f>IF('第2表(元)'!Z322=0,"-",'第2表(元)'!Z322)</f>
        <v>26</v>
      </c>
      <c r="AA322" s="127" t="str">
        <f>IF('第2表(元)'!AA322=0,"-",'第2表(元)'!AA322)</f>
        <v>-</v>
      </c>
      <c r="AB322" s="127" t="str">
        <f>IF('第2表(元)'!AB322=0,"-",'第2表(元)'!AB322)</f>
        <v>-</v>
      </c>
      <c r="AC322" s="127">
        <f>IF('第2表(元)'!AC322=0,"-",'第2表(元)'!AC322)</f>
        <v>52</v>
      </c>
      <c r="AD322" s="127">
        <f>IF('第2表(元)'!AD322=0,"-",'第2表(元)'!AD322)</f>
        <v>2</v>
      </c>
      <c r="AE322" s="127">
        <f>IF('第2表(元)'!AE322=0,"-",'第2表(元)'!AE322)</f>
        <v>8</v>
      </c>
      <c r="AF322" s="127">
        <f>IF('第2表(元)'!AF322=0,"-",'第2表(元)'!AF322)</f>
        <v>19</v>
      </c>
      <c r="AG322" s="127">
        <f>IF('第2表(元)'!AG322=0,"-",'第2表(元)'!AG322)</f>
        <v>25</v>
      </c>
      <c r="AH322" s="127">
        <f>IF('第2表(元)'!AH322=0,"-",'第2表(元)'!AH322)</f>
        <v>8</v>
      </c>
      <c r="AI322" s="127" t="str">
        <f>IF('第2表(元)'!AI322=0,"-",'第2表(元)'!AI322)</f>
        <v>-</v>
      </c>
      <c r="AJ322" s="127">
        <f>IF('第2表(元)'!AJ322=0,"-",'第2表(元)'!AJ322)</f>
        <v>2</v>
      </c>
      <c r="AK322" s="127">
        <f>IF('第2表(元)'!AK322=0,"-",'第2表(元)'!AK322)</f>
        <v>39</v>
      </c>
      <c r="AL322" s="127">
        <f>IF('第2表(元)'!AL322=0,"-",'第2表(元)'!AL322)</f>
        <v>26</v>
      </c>
      <c r="AM322" s="127" t="str">
        <f>IF('第2表(元)'!AM322=0,"-",'第2表(元)'!AM322)</f>
        <v>-</v>
      </c>
      <c r="AN322" s="127">
        <f>IF('第2表(元)'!AN322=0,"-",'第2表(元)'!AN322)</f>
        <v>1</v>
      </c>
      <c r="AO322" s="127" t="str">
        <f>IF('第2表(元)'!AO322=0,"-",'第2表(元)'!AO322)</f>
        <v>-</v>
      </c>
      <c r="AP322" s="127" t="str">
        <f>IF('第2表(元)'!AP322=0,"-",'第2表(元)'!AP322)</f>
        <v>-</v>
      </c>
      <c r="AQ322" s="127" t="str">
        <f>IF('第2表(元)'!AQ322=0,"-",'第2表(元)'!AQ322)</f>
        <v>-</v>
      </c>
      <c r="AR322" s="127" t="str">
        <f>IF('第2表(元)'!AR322=0,"-",'第2表(元)'!AR322)</f>
        <v>-</v>
      </c>
      <c r="AS322" s="127">
        <f>IF('第2表(元)'!AS322=0,"-",'第2表(元)'!AS322)</f>
        <v>3</v>
      </c>
      <c r="AT322" s="127" t="str">
        <f>IF('第2表(元)'!AT322=0,"-",'第2表(元)'!AT322)</f>
        <v>-</v>
      </c>
      <c r="AU322" s="127">
        <f>IF('第2表(元)'!AU322=0,"-",'第2表(元)'!AU322)</f>
        <v>12</v>
      </c>
      <c r="AV322" s="127" t="str">
        <f>IF('第2表(元)'!AV322=0,"-",'第2表(元)'!AV322)</f>
        <v>-</v>
      </c>
      <c r="AW322" s="127" t="str">
        <f>IF('第2表(元)'!AW322=0,"-",'第2表(元)'!AW322)</f>
        <v>-</v>
      </c>
      <c r="AX322" s="127" t="str">
        <f>IF('第2表(元)'!AX322=0,"-",'第2表(元)'!AX322)</f>
        <v>-</v>
      </c>
      <c r="AY322" s="127">
        <f>IF('第2表(元)'!AY322=0,"-",'第2表(元)'!AY322)</f>
        <v>24</v>
      </c>
      <c r="AZ322" s="127">
        <f>IF('第2表(元)'!AZ322=0,"-",'第2表(元)'!AZ322)</f>
        <v>1</v>
      </c>
      <c r="BA322" s="127">
        <f>IF('第2表(元)'!BA322=0,"-",'第2表(元)'!BA322)</f>
        <v>51</v>
      </c>
      <c r="BB322" s="127">
        <f>IF('第2表(元)'!BB322=0,"-",'第2表(元)'!BB322)</f>
        <v>12</v>
      </c>
      <c r="BC322" s="127" t="str">
        <f>IF('第2表(元)'!BC322=0,"-",'第2表(元)'!BC322)</f>
        <v>-</v>
      </c>
      <c r="BD322" s="127">
        <f>IF('第2表(元)'!BD322=0,"-",'第2表(元)'!BD322)</f>
        <v>1</v>
      </c>
      <c r="BE322" s="127" t="str">
        <f>IF('第2表(元)'!BE322=0,"-",'第2表(元)'!BE322)</f>
        <v>-</v>
      </c>
      <c r="BF322" s="127" t="str">
        <f>IF('第2表(元)'!BF322=0,"-",'第2表(元)'!BF322)</f>
        <v>-</v>
      </c>
      <c r="BG322" s="127" t="str">
        <f>IF('第2表(元)'!BG322=0,"-",'第2表(元)'!BG322)</f>
        <v>-</v>
      </c>
      <c r="BH322" s="127" t="str">
        <f>IF('第2表(元)'!BH322=0,"-",'第2表(元)'!BH322)</f>
        <v>-</v>
      </c>
      <c r="BI322" s="127" t="str">
        <f>IF('第2表(元)'!BI322=0,"-",'第2表(元)'!BI322)</f>
        <v>-</v>
      </c>
      <c r="BJ322" s="127" t="str">
        <f>IF('第2表(元)'!BJ322=0,"-",'第2表(元)'!BJ322)</f>
        <v>-</v>
      </c>
      <c r="BK322" s="127" t="str">
        <f>IF('第2表(元)'!BK322=0,"-",'第2表(元)'!BK322)</f>
        <v>-</v>
      </c>
      <c r="BL322" s="127" t="str">
        <f>IF('第2表(元)'!BL322=0,"-",'第2表(元)'!BL322)</f>
        <v>-</v>
      </c>
      <c r="BM322" s="127">
        <f>IF('第2表(元)'!BM322=0,"-",'第2表(元)'!BM322)</f>
        <v>3</v>
      </c>
      <c r="BN322" s="127" t="str">
        <f>IF('第2表(元)'!BN322=0,"-",'第2表(元)'!BN322)</f>
        <v>-</v>
      </c>
      <c r="BO322" s="127">
        <f>IF('第2表(元)'!BO322=0,"-",'第2表(元)'!BO322)</f>
        <v>2</v>
      </c>
      <c r="BP322" s="127" t="str">
        <f>IF('第2表(元)'!BP322=0,"-",'第2表(元)'!BP322)</f>
        <v>-</v>
      </c>
      <c r="BQ322" s="127" t="str">
        <f>IF('第2表(元)'!BQ322=0,"-",'第2表(元)'!BQ322)</f>
        <v>-</v>
      </c>
      <c r="BR322" s="127">
        <f>IF('第2表(元)'!BR322=0,"-",'第2表(元)'!BR322)</f>
        <v>2</v>
      </c>
      <c r="BS322" s="127">
        <f>IF('第2表(元)'!BS322=0,"-",'第2表(元)'!BS322)</f>
        <v>2</v>
      </c>
      <c r="BT322" s="127" t="str">
        <f>IF('第2表(元)'!BT322=0,"-",'第2表(元)'!BT322)</f>
        <v>-</v>
      </c>
      <c r="BU322" s="127" t="str">
        <f>IF('第2表(元)'!BU322=0,"-",'第2表(元)'!BU322)</f>
        <v>-</v>
      </c>
      <c r="BV322" s="127" t="str">
        <f>IF('第2表(元)'!BV322=0,"-",'第2表(元)'!BV322)</f>
        <v>-</v>
      </c>
      <c r="BW322" s="102" t="str">
        <f>IF('第2表(元)'!BW322=0,"-",'第2表(元)'!BW322)</f>
        <v>-</v>
      </c>
    </row>
    <row r="323" spans="1:75" x14ac:dyDescent="0.15">
      <c r="A323" s="12"/>
      <c r="B323" s="13"/>
      <c r="C323" s="14">
        <v>58</v>
      </c>
      <c r="D323" s="14" t="s">
        <v>542</v>
      </c>
      <c r="E323" s="14"/>
      <c r="F323" s="15"/>
      <c r="G323" s="125">
        <f>IF('第2表(元)'!G323=0,"-",'第2表(元)'!G323)</f>
        <v>139</v>
      </c>
      <c r="H323" s="125">
        <f>IF('第2表(元)'!H323=0,"-",'第2表(元)'!H323)</f>
        <v>333</v>
      </c>
      <c r="I323" s="125">
        <v>1344</v>
      </c>
      <c r="J323" s="125">
        <f>IF('第2表(元)'!J323=0,"-",'第2表(元)'!J323)</f>
        <v>283</v>
      </c>
      <c r="K323" s="125">
        <f>IF('第2表(元)'!K323=0,"-",'第2表(元)'!K323)</f>
        <v>217</v>
      </c>
      <c r="L323" s="125">
        <f>IF('第2表(元)'!L323=0,"-",'第2表(元)'!L323)</f>
        <v>136</v>
      </c>
      <c r="M323" s="125">
        <f>IF('第2表(元)'!M323=0,"-",'第2表(元)'!M323)</f>
        <v>176</v>
      </c>
      <c r="N323" s="125">
        <f>IF('第2表(元)'!N323=0,"-",'第2表(元)'!N323)</f>
        <v>156</v>
      </c>
      <c r="O323" s="125">
        <v>31</v>
      </c>
      <c r="P323" s="125">
        <f>IF('第2表(元)'!P323=0,"-",'第2表(元)'!P323)</f>
        <v>173</v>
      </c>
      <c r="Q323" s="125">
        <f>IF('第2表(元)'!Q323=0,"-",'第2表(元)'!Q323)</f>
        <v>243</v>
      </c>
      <c r="R323" s="125">
        <f>IF('第2表(元)'!R323=0,"-",'第2表(元)'!R323)</f>
        <v>65</v>
      </c>
      <c r="S323" s="125">
        <f>IF('第2表(元)'!S323=0,"-",'第2表(元)'!S323)</f>
        <v>217</v>
      </c>
      <c r="T323" s="125">
        <f>IF('第2表(元)'!T323=0,"-",'第2表(元)'!T323)</f>
        <v>196</v>
      </c>
      <c r="U323" s="125">
        <f>IF('第2表(元)'!U323=0,"-",'第2表(元)'!U323)</f>
        <v>553</v>
      </c>
      <c r="V323" s="125">
        <f>IF('第2表(元)'!V323=0,"-",'第2表(元)'!V323)</f>
        <v>249</v>
      </c>
      <c r="W323" s="125">
        <f>IF('第2表(元)'!W323=0,"-",'第2表(元)'!W323)</f>
        <v>287</v>
      </c>
      <c r="X323" s="125">
        <f>IF('第2表(元)'!X323=0,"-",'第2表(元)'!X323)</f>
        <v>427</v>
      </c>
      <c r="Y323" s="125">
        <f>IF('第2表(元)'!Y323=0,"-",'第2表(元)'!Y323)</f>
        <v>953</v>
      </c>
      <c r="Z323" s="125">
        <f>IF('第2表(元)'!Z323=0,"-",'第2表(元)'!Z323)</f>
        <v>302</v>
      </c>
      <c r="AA323" s="125">
        <f>IF('第2表(元)'!AA323=0,"-",'第2表(元)'!AA323)</f>
        <v>59</v>
      </c>
      <c r="AB323" s="125">
        <f>IF('第2表(元)'!AB323=0,"-",'第2表(元)'!AB323)</f>
        <v>136</v>
      </c>
      <c r="AC323" s="125">
        <f>IF('第2表(元)'!AC323=0,"-",'第2表(元)'!AC323)</f>
        <v>820</v>
      </c>
      <c r="AD323" s="125">
        <f>IF('第2表(元)'!AD323=0,"-",'第2表(元)'!AD323)</f>
        <v>147</v>
      </c>
      <c r="AE323" s="125">
        <f>IF('第2表(元)'!AE323=0,"-",'第2表(元)'!AE323)</f>
        <v>418</v>
      </c>
      <c r="AF323" s="125">
        <f>IF('第2表(元)'!AF323=0,"-",'第2表(元)'!AF323)</f>
        <v>229</v>
      </c>
      <c r="AG323" s="125">
        <f>IF('第2表(元)'!AG323=0,"-",'第2表(元)'!AG323)</f>
        <v>472</v>
      </c>
      <c r="AH323" s="125">
        <f>IF('第2表(元)'!AH323=0,"-",'第2表(元)'!AH323)</f>
        <v>360</v>
      </c>
      <c r="AI323" s="125">
        <f>IF('第2表(元)'!AI323=0,"-",'第2表(元)'!AI323)</f>
        <v>183</v>
      </c>
      <c r="AJ323" s="125">
        <f>IF('第2表(元)'!AJ323=0,"-",'第2表(元)'!AJ323)</f>
        <v>55</v>
      </c>
      <c r="AK323" s="125">
        <f>IF('第2表(元)'!AK323=0,"-",'第2表(元)'!AK323)</f>
        <v>150</v>
      </c>
      <c r="AL323" s="125">
        <f>IF('第2表(元)'!AL323=0,"-",'第2表(元)'!AL323)</f>
        <v>427</v>
      </c>
      <c r="AM323" s="125">
        <f>IF('第2表(元)'!AM323=0,"-",'第2表(元)'!AM323)</f>
        <v>45</v>
      </c>
      <c r="AN323" s="125">
        <f>IF('第2表(元)'!AN323=0,"-",'第2表(元)'!AN323)</f>
        <v>125</v>
      </c>
      <c r="AO323" s="125">
        <f>IF('第2表(元)'!AO323=0,"-",'第2表(元)'!AO323)</f>
        <v>177</v>
      </c>
      <c r="AP323" s="125">
        <f>IF('第2表(元)'!AP323=0,"-",'第2表(元)'!AP323)</f>
        <v>152</v>
      </c>
      <c r="AQ323" s="125">
        <f>IF('第2表(元)'!AQ323=0,"-",'第2表(元)'!AQ323)</f>
        <v>4</v>
      </c>
      <c r="AR323" s="125">
        <f>IF('第2表(元)'!AR323=0,"-",'第2表(元)'!AR323)</f>
        <v>284</v>
      </c>
      <c r="AS323" s="125">
        <f>IF('第2表(元)'!AS323=0,"-",'第2表(元)'!AS323)</f>
        <v>176</v>
      </c>
      <c r="AT323" s="125">
        <f>IF('第2表(元)'!AT323=0,"-",'第2表(元)'!AT323)</f>
        <v>34</v>
      </c>
      <c r="AU323" s="125">
        <f>IF('第2表(元)'!AU323=0,"-",'第2表(元)'!AU323)</f>
        <v>232</v>
      </c>
      <c r="AV323" s="125">
        <f>IF('第2表(元)'!AV323=0,"-",'第2表(元)'!AV323)</f>
        <v>191</v>
      </c>
      <c r="AW323" s="125">
        <f>IF('第2表(元)'!AW323=0,"-",'第2表(元)'!AW323)</f>
        <v>93</v>
      </c>
      <c r="AX323" s="125">
        <f>IF('第2表(元)'!AX323=0,"-",'第2表(元)'!AX323)</f>
        <v>7</v>
      </c>
      <c r="AY323" s="125">
        <f>IF('第2表(元)'!AY323=0,"-",'第2表(元)'!AY323)</f>
        <v>353</v>
      </c>
      <c r="AZ323" s="125">
        <f>IF('第2表(元)'!AZ323=0,"-",'第2表(元)'!AZ323)</f>
        <v>143</v>
      </c>
      <c r="BA323" s="125">
        <f>IF('第2表(元)'!BA323=0,"-",'第2表(元)'!BA323)</f>
        <v>427</v>
      </c>
      <c r="BB323" s="125">
        <f>IF('第2表(元)'!BB323=0,"-",'第2表(元)'!BB323)</f>
        <v>53</v>
      </c>
      <c r="BC323" s="125">
        <f>IF('第2表(元)'!BC323=0,"-",'第2表(元)'!BC323)</f>
        <v>3</v>
      </c>
      <c r="BD323" s="125">
        <f>IF('第2表(元)'!BD323=0,"-",'第2表(元)'!BD323)</f>
        <v>141</v>
      </c>
      <c r="BE323" s="125">
        <f>IF('第2表(元)'!BE323=0,"-",'第2表(元)'!BE323)</f>
        <v>19</v>
      </c>
      <c r="BF323" s="125">
        <f>IF('第2表(元)'!BF323=0,"-",'第2表(元)'!BF323)</f>
        <v>25</v>
      </c>
      <c r="BG323" s="125">
        <f>IF('第2表(元)'!BG323=0,"-",'第2表(元)'!BG323)</f>
        <v>22</v>
      </c>
      <c r="BH323" s="125">
        <f>IF('第2表(元)'!BH323=0,"-",'第2表(元)'!BH323)</f>
        <v>89</v>
      </c>
      <c r="BI323" s="125">
        <f>IF('第2表(元)'!BI323=0,"-",'第2表(元)'!BI323)</f>
        <v>40</v>
      </c>
      <c r="BJ323" s="125">
        <f>IF('第2表(元)'!BJ323=0,"-",'第2表(元)'!BJ323)</f>
        <v>14</v>
      </c>
      <c r="BK323" s="125">
        <f>IF('第2表(元)'!BK323=0,"-",'第2表(元)'!BK323)</f>
        <v>48</v>
      </c>
      <c r="BL323" s="125">
        <f>IF('第2表(元)'!BL323=0,"-",'第2表(元)'!BL323)</f>
        <v>50</v>
      </c>
      <c r="BM323" s="125">
        <f>IF('第2表(元)'!BM323=0,"-",'第2表(元)'!BM323)</f>
        <v>94</v>
      </c>
      <c r="BN323" s="125">
        <f>IF('第2表(元)'!BN323=0,"-",'第2表(元)'!BN323)</f>
        <v>14</v>
      </c>
      <c r="BO323" s="125">
        <f>IF('第2表(元)'!BO323=0,"-",'第2表(元)'!BO323)</f>
        <v>75</v>
      </c>
      <c r="BP323" s="125">
        <f>IF('第2表(元)'!BP323=0,"-",'第2表(元)'!BP323)</f>
        <v>4</v>
      </c>
      <c r="BQ323" s="125" t="str">
        <f>IF('第2表(元)'!BQ323=0,"-",'第2表(元)'!BQ323)</f>
        <v>-</v>
      </c>
      <c r="BR323" s="125">
        <f>IF('第2表(元)'!BR323=0,"-",'第2表(元)'!BR323)</f>
        <v>97</v>
      </c>
      <c r="BS323" s="125">
        <f>IF('第2表(元)'!BS323=0,"-",'第2表(元)'!BS323)</f>
        <v>311</v>
      </c>
      <c r="BT323" s="125">
        <f>IF('第2表(元)'!BT323=0,"-",'第2表(元)'!BT323)</f>
        <v>180</v>
      </c>
      <c r="BU323" s="125">
        <f>IF('第2表(元)'!BU323=0,"-",'第2表(元)'!BU323)</f>
        <v>5</v>
      </c>
      <c r="BV323" s="125">
        <f>IF('第2表(元)'!BV323=0,"-",'第2表(元)'!BV323)</f>
        <v>58</v>
      </c>
      <c r="BW323" s="126" t="str">
        <f>IF('第2表(元)'!BW323=0,"-",'第2表(元)'!BW323)</f>
        <v>-</v>
      </c>
    </row>
    <row r="324" spans="1:75" x14ac:dyDescent="0.15">
      <c r="A324" s="16"/>
      <c r="B324" s="17"/>
      <c r="C324" s="18"/>
      <c r="D324" s="18" t="s">
        <v>577</v>
      </c>
      <c r="E324" s="18">
        <v>580</v>
      </c>
      <c r="F324" s="19" t="s">
        <v>113</v>
      </c>
      <c r="G324" s="99" t="str">
        <f>IF('第2表(元)'!G324=0,"-",'第2表(元)'!G324)</f>
        <v>-</v>
      </c>
      <c r="H324" s="127" t="str">
        <f>IF('第2表(元)'!H324=0,"-",'第2表(元)'!H324)</f>
        <v>-</v>
      </c>
      <c r="I324" s="131" t="str">
        <f>IF('[1]第2表(元)'!I324=0,"-",'[1]第2表(元)'!I324)</f>
        <v>-</v>
      </c>
      <c r="J324" s="127" t="str">
        <f>IF('第2表(元)'!J324=0,"-",'第2表(元)'!J324)</f>
        <v>-</v>
      </c>
      <c r="K324" s="127" t="str">
        <f>IF('第2表(元)'!K324=0,"-",'第2表(元)'!K324)</f>
        <v>-</v>
      </c>
      <c r="L324" s="127" t="str">
        <f>IF('第2表(元)'!L324=0,"-",'第2表(元)'!L324)</f>
        <v>-</v>
      </c>
      <c r="M324" s="127">
        <f>IF('第2表(元)'!M324=0,"-",'第2表(元)'!M324)</f>
        <v>1</v>
      </c>
      <c r="N324" s="127" t="str">
        <f>IF('第2表(元)'!N324=0,"-",'第2表(元)'!N324)</f>
        <v>-</v>
      </c>
      <c r="O324" s="131" t="str">
        <f>IF('[1]第2表(元)'!O324=0,"-",'[1]第2表(元)'!O324)</f>
        <v>-</v>
      </c>
      <c r="P324" s="127" t="str">
        <f>IF('第2表(元)'!P324=0,"-",'第2表(元)'!P324)</f>
        <v>-</v>
      </c>
      <c r="Q324" s="127" t="str">
        <f>IF('第2表(元)'!Q324=0,"-",'第2表(元)'!Q324)</f>
        <v>-</v>
      </c>
      <c r="R324" s="127" t="str">
        <f>IF('第2表(元)'!R324=0,"-",'第2表(元)'!R324)</f>
        <v>-</v>
      </c>
      <c r="S324" s="127" t="str">
        <f>IF('第2表(元)'!S324=0,"-",'第2表(元)'!S324)</f>
        <v>-</v>
      </c>
      <c r="T324" s="127" t="str">
        <f>IF('第2表(元)'!T324=0,"-",'第2表(元)'!T324)</f>
        <v>-</v>
      </c>
      <c r="U324" s="127" t="str">
        <f>IF('第2表(元)'!U324=0,"-",'第2表(元)'!U324)</f>
        <v>-</v>
      </c>
      <c r="V324" s="127" t="str">
        <f>IF('第2表(元)'!V324=0,"-",'第2表(元)'!V324)</f>
        <v>-</v>
      </c>
      <c r="W324" s="127" t="str">
        <f>IF('第2表(元)'!W324=0,"-",'第2表(元)'!W324)</f>
        <v>-</v>
      </c>
      <c r="X324" s="127" t="str">
        <f>IF('第2表(元)'!X324=0,"-",'第2表(元)'!X324)</f>
        <v>-</v>
      </c>
      <c r="Y324" s="127">
        <f>IF('第2表(元)'!Y324=0,"-",'第2表(元)'!Y324)</f>
        <v>87</v>
      </c>
      <c r="Z324" s="127">
        <f>IF('第2表(元)'!Z324=0,"-",'第2表(元)'!Z324)</f>
        <v>1</v>
      </c>
      <c r="AA324" s="127" t="str">
        <f>IF('第2表(元)'!AA324=0,"-",'第2表(元)'!AA324)</f>
        <v>-</v>
      </c>
      <c r="AB324" s="127" t="str">
        <f>IF('第2表(元)'!AB324=0,"-",'第2表(元)'!AB324)</f>
        <v>-</v>
      </c>
      <c r="AC324" s="127" t="str">
        <f>IF('第2表(元)'!AC324=0,"-",'第2表(元)'!AC324)</f>
        <v>-</v>
      </c>
      <c r="AD324" s="127" t="str">
        <f>IF('第2表(元)'!AD324=0,"-",'第2表(元)'!AD324)</f>
        <v>-</v>
      </c>
      <c r="AE324" s="127" t="str">
        <f>IF('第2表(元)'!AE324=0,"-",'第2表(元)'!AE324)</f>
        <v>-</v>
      </c>
      <c r="AF324" s="127" t="str">
        <f>IF('第2表(元)'!AF324=0,"-",'第2表(元)'!AF324)</f>
        <v>-</v>
      </c>
      <c r="AG324" s="127" t="str">
        <f>IF('第2表(元)'!AG324=0,"-",'第2表(元)'!AG324)</f>
        <v>-</v>
      </c>
      <c r="AH324" s="127" t="str">
        <f>IF('第2表(元)'!AH324=0,"-",'第2表(元)'!AH324)</f>
        <v>-</v>
      </c>
      <c r="AI324" s="127" t="str">
        <f>IF('第2表(元)'!AI324=0,"-",'第2表(元)'!AI324)</f>
        <v>-</v>
      </c>
      <c r="AJ324" s="127" t="str">
        <f>IF('第2表(元)'!AJ324=0,"-",'第2表(元)'!AJ324)</f>
        <v>-</v>
      </c>
      <c r="AK324" s="127" t="str">
        <f>IF('第2表(元)'!AK324=0,"-",'第2表(元)'!AK324)</f>
        <v>-</v>
      </c>
      <c r="AL324" s="127" t="str">
        <f>IF('第2表(元)'!AL324=0,"-",'第2表(元)'!AL324)</f>
        <v>-</v>
      </c>
      <c r="AM324" s="127" t="str">
        <f>IF('第2表(元)'!AM324=0,"-",'第2表(元)'!AM324)</f>
        <v>-</v>
      </c>
      <c r="AN324" s="127" t="str">
        <f>IF('第2表(元)'!AN324=0,"-",'第2表(元)'!AN324)</f>
        <v>-</v>
      </c>
      <c r="AO324" s="127" t="str">
        <f>IF('第2表(元)'!AO324=0,"-",'第2表(元)'!AO324)</f>
        <v>-</v>
      </c>
      <c r="AP324" s="127" t="str">
        <f>IF('第2表(元)'!AP324=0,"-",'第2表(元)'!AP324)</f>
        <v>-</v>
      </c>
      <c r="AQ324" s="127" t="str">
        <f>IF('第2表(元)'!AQ324=0,"-",'第2表(元)'!AQ324)</f>
        <v>-</v>
      </c>
      <c r="AR324" s="127" t="str">
        <f>IF('第2表(元)'!AR324=0,"-",'第2表(元)'!AR324)</f>
        <v>-</v>
      </c>
      <c r="AS324" s="127">
        <f>IF('第2表(元)'!AS324=0,"-",'第2表(元)'!AS324)</f>
        <v>5</v>
      </c>
      <c r="AT324" s="127" t="str">
        <f>IF('第2表(元)'!AT324=0,"-",'第2表(元)'!AT324)</f>
        <v>-</v>
      </c>
      <c r="AU324" s="127">
        <f>IF('第2表(元)'!AU324=0,"-",'第2表(元)'!AU324)</f>
        <v>6</v>
      </c>
      <c r="AV324" s="127" t="str">
        <f>IF('第2表(元)'!AV324=0,"-",'第2表(元)'!AV324)</f>
        <v>-</v>
      </c>
      <c r="AW324" s="127" t="str">
        <f>IF('第2表(元)'!AW324=0,"-",'第2表(元)'!AW324)</f>
        <v>-</v>
      </c>
      <c r="AX324" s="127" t="str">
        <f>IF('第2表(元)'!AX324=0,"-",'第2表(元)'!AX324)</f>
        <v>-</v>
      </c>
      <c r="AY324" s="127" t="str">
        <f>IF('第2表(元)'!AY324=0,"-",'第2表(元)'!AY324)</f>
        <v>-</v>
      </c>
      <c r="AZ324" s="127" t="str">
        <f>IF('第2表(元)'!AZ324=0,"-",'第2表(元)'!AZ324)</f>
        <v>-</v>
      </c>
      <c r="BA324" s="127">
        <f>IF('第2表(元)'!BA324=0,"-",'第2表(元)'!BA324)</f>
        <v>1</v>
      </c>
      <c r="BB324" s="127" t="str">
        <f>IF('第2表(元)'!BB324=0,"-",'第2表(元)'!BB324)</f>
        <v>-</v>
      </c>
      <c r="BC324" s="127" t="str">
        <f>IF('第2表(元)'!BC324=0,"-",'第2表(元)'!BC324)</f>
        <v>-</v>
      </c>
      <c r="BD324" s="127" t="str">
        <f>IF('第2表(元)'!BD324=0,"-",'第2表(元)'!BD324)</f>
        <v>-</v>
      </c>
      <c r="BE324" s="127" t="str">
        <f>IF('第2表(元)'!BE324=0,"-",'第2表(元)'!BE324)</f>
        <v>-</v>
      </c>
      <c r="BF324" s="127" t="str">
        <f>IF('第2表(元)'!BF324=0,"-",'第2表(元)'!BF324)</f>
        <v>-</v>
      </c>
      <c r="BG324" s="127" t="str">
        <f>IF('第2表(元)'!BG324=0,"-",'第2表(元)'!BG324)</f>
        <v>-</v>
      </c>
      <c r="BH324" s="127" t="str">
        <f>IF('第2表(元)'!BH324=0,"-",'第2表(元)'!BH324)</f>
        <v>-</v>
      </c>
      <c r="BI324" s="127" t="str">
        <f>IF('第2表(元)'!BI324=0,"-",'第2表(元)'!BI324)</f>
        <v>-</v>
      </c>
      <c r="BJ324" s="127" t="str">
        <f>IF('第2表(元)'!BJ324=0,"-",'第2表(元)'!BJ324)</f>
        <v>-</v>
      </c>
      <c r="BK324" s="127" t="str">
        <f>IF('第2表(元)'!BK324=0,"-",'第2表(元)'!BK324)</f>
        <v>-</v>
      </c>
      <c r="BL324" s="127" t="str">
        <f>IF('第2表(元)'!BL324=0,"-",'第2表(元)'!BL324)</f>
        <v>-</v>
      </c>
      <c r="BM324" s="127" t="str">
        <f>IF('第2表(元)'!BM324=0,"-",'第2表(元)'!BM324)</f>
        <v>-</v>
      </c>
      <c r="BN324" s="127" t="str">
        <f>IF('第2表(元)'!BN324=0,"-",'第2表(元)'!BN324)</f>
        <v>-</v>
      </c>
      <c r="BO324" s="127" t="str">
        <f>IF('第2表(元)'!BO324=0,"-",'第2表(元)'!BO324)</f>
        <v>-</v>
      </c>
      <c r="BP324" s="127" t="str">
        <f>IF('第2表(元)'!BP324=0,"-",'第2表(元)'!BP324)</f>
        <v>-</v>
      </c>
      <c r="BQ324" s="127" t="str">
        <f>IF('第2表(元)'!BQ324=0,"-",'第2表(元)'!BQ324)</f>
        <v>-</v>
      </c>
      <c r="BR324" s="127" t="str">
        <f>IF('第2表(元)'!BR324=0,"-",'第2表(元)'!BR324)</f>
        <v>-</v>
      </c>
      <c r="BS324" s="127" t="str">
        <f>IF('第2表(元)'!BS324=0,"-",'第2表(元)'!BS324)</f>
        <v>-</v>
      </c>
      <c r="BT324" s="127" t="str">
        <f>IF('第2表(元)'!BT324=0,"-",'第2表(元)'!BT324)</f>
        <v>-</v>
      </c>
      <c r="BU324" s="127" t="str">
        <f>IF('第2表(元)'!BU324=0,"-",'第2表(元)'!BU324)</f>
        <v>-</v>
      </c>
      <c r="BV324" s="127" t="str">
        <f>IF('第2表(元)'!BV324=0,"-",'第2表(元)'!BV324)</f>
        <v>-</v>
      </c>
      <c r="BW324" s="102" t="str">
        <f>IF('第2表(元)'!BW324=0,"-",'第2表(元)'!BW324)</f>
        <v>-</v>
      </c>
    </row>
    <row r="325" spans="1:75" x14ac:dyDescent="0.15">
      <c r="A325" s="16"/>
      <c r="B325" s="17"/>
      <c r="C325" s="18"/>
      <c r="D325" s="18" t="s">
        <v>577</v>
      </c>
      <c r="E325" s="18">
        <v>581</v>
      </c>
      <c r="F325" s="19" t="s">
        <v>290</v>
      </c>
      <c r="G325" s="99">
        <f>IF('第2表(元)'!G325=0,"-",'第2表(元)'!G325)</f>
        <v>72</v>
      </c>
      <c r="H325" s="127">
        <f>IF('第2表(元)'!H325=0,"-",'第2表(元)'!H325)</f>
        <v>177</v>
      </c>
      <c r="I325" s="131">
        <f>IF('[1]第2表(元)'!I325=0,"-",'[1]第2表(元)'!I325)</f>
        <v>355</v>
      </c>
      <c r="J325" s="127">
        <f>IF('第2表(元)'!J325=0,"-",'第2表(元)'!J325)</f>
        <v>92</v>
      </c>
      <c r="K325" s="127">
        <f>IF('第2表(元)'!K325=0,"-",'第2表(元)'!K325)</f>
        <v>92</v>
      </c>
      <c r="L325" s="127">
        <f>IF('第2表(元)'!L325=0,"-",'第2表(元)'!L325)</f>
        <v>62</v>
      </c>
      <c r="M325" s="127">
        <f>IF('第2表(元)'!M325=0,"-",'第2表(元)'!M325)</f>
        <v>103</v>
      </c>
      <c r="N325" s="127">
        <f>IF('第2表(元)'!N325=0,"-",'第2表(元)'!N325)</f>
        <v>2</v>
      </c>
      <c r="O325" s="131" t="str">
        <f>IF('[1]第2表(元)'!O325=0,"-",'[1]第2表(元)'!O325)</f>
        <v>-</v>
      </c>
      <c r="P325" s="127">
        <f>IF('第2表(元)'!P325=0,"-",'第2表(元)'!P325)</f>
        <v>47</v>
      </c>
      <c r="Q325" s="127">
        <f>IF('第2表(元)'!Q325=0,"-",'第2表(元)'!Q325)</f>
        <v>98</v>
      </c>
      <c r="R325" s="127">
        <f>IF('第2表(元)'!R325=0,"-",'第2表(元)'!R325)</f>
        <v>2</v>
      </c>
      <c r="S325" s="127">
        <f>IF('第2表(元)'!S325=0,"-",'第2表(元)'!S325)</f>
        <v>168</v>
      </c>
      <c r="T325" s="127">
        <f>IF('第2表(元)'!T325=0,"-",'第2表(元)'!T325)</f>
        <v>79</v>
      </c>
      <c r="U325" s="127">
        <f>IF('第2表(元)'!U325=0,"-",'第2表(元)'!U325)</f>
        <v>352</v>
      </c>
      <c r="V325" s="127">
        <f>IF('第2表(元)'!V325=0,"-",'第2表(元)'!V325)</f>
        <v>171</v>
      </c>
      <c r="W325" s="127">
        <f>IF('第2表(元)'!W325=0,"-",'第2表(元)'!W325)</f>
        <v>126</v>
      </c>
      <c r="X325" s="127">
        <f>IF('第2表(元)'!X325=0,"-",'第2表(元)'!X325)</f>
        <v>194</v>
      </c>
      <c r="Y325" s="127">
        <f>IF('第2表(元)'!Y325=0,"-",'第2表(元)'!Y325)</f>
        <v>245</v>
      </c>
      <c r="Z325" s="127">
        <f>IF('第2表(元)'!Z325=0,"-",'第2表(元)'!Z325)</f>
        <v>102</v>
      </c>
      <c r="AA325" s="127">
        <f>IF('第2表(元)'!AA325=0,"-",'第2表(元)'!AA325)</f>
        <v>6</v>
      </c>
      <c r="AB325" s="127">
        <f>IF('第2表(元)'!AB325=0,"-",'第2表(元)'!AB325)</f>
        <v>36</v>
      </c>
      <c r="AC325" s="127">
        <f>IF('第2表(元)'!AC325=0,"-",'第2表(元)'!AC325)</f>
        <v>451</v>
      </c>
      <c r="AD325" s="127">
        <f>IF('第2表(元)'!AD325=0,"-",'第2表(元)'!AD325)</f>
        <v>3</v>
      </c>
      <c r="AE325" s="127">
        <f>IF('第2表(元)'!AE325=0,"-",'第2表(元)'!AE325)</f>
        <v>217</v>
      </c>
      <c r="AF325" s="127">
        <f>IF('第2表(元)'!AF325=0,"-",'第2表(元)'!AF325)</f>
        <v>76</v>
      </c>
      <c r="AG325" s="127">
        <f>IF('第2表(元)'!AG325=0,"-",'第2表(元)'!AG325)</f>
        <v>362</v>
      </c>
      <c r="AH325" s="127">
        <f>IF('第2表(元)'!AH325=0,"-",'第2表(元)'!AH325)</f>
        <v>228</v>
      </c>
      <c r="AI325" s="127">
        <f>IF('第2表(元)'!AI325=0,"-",'第2表(元)'!AI325)</f>
        <v>45</v>
      </c>
      <c r="AJ325" s="127" t="str">
        <f>IF('第2表(元)'!AJ325=0,"-",'第2表(元)'!AJ325)</f>
        <v>-</v>
      </c>
      <c r="AK325" s="127">
        <f>IF('第2表(元)'!AK325=0,"-",'第2表(元)'!AK325)</f>
        <v>20</v>
      </c>
      <c r="AL325" s="127">
        <f>IF('第2表(元)'!AL325=0,"-",'第2表(元)'!AL325)</f>
        <v>267</v>
      </c>
      <c r="AM325" s="127">
        <f>IF('第2表(元)'!AM325=0,"-",'第2表(元)'!AM325)</f>
        <v>2</v>
      </c>
      <c r="AN325" s="127">
        <f>IF('第2表(元)'!AN325=0,"-",'第2表(元)'!AN325)</f>
        <v>70</v>
      </c>
      <c r="AO325" s="127">
        <f>IF('第2表(元)'!AO325=0,"-",'第2表(元)'!AO325)</f>
        <v>107</v>
      </c>
      <c r="AP325" s="127">
        <f>IF('第2表(元)'!AP325=0,"-",'第2表(元)'!AP325)</f>
        <v>107</v>
      </c>
      <c r="AQ325" s="127" t="str">
        <f>IF('第2表(元)'!AQ325=0,"-",'第2表(元)'!AQ325)</f>
        <v>-</v>
      </c>
      <c r="AR325" s="127">
        <f>IF('第2表(元)'!AR325=0,"-",'第2表(元)'!AR325)</f>
        <v>165</v>
      </c>
      <c r="AS325" s="127">
        <f>IF('第2表(元)'!AS325=0,"-",'第2表(元)'!AS325)</f>
        <v>109</v>
      </c>
      <c r="AT325" s="127">
        <f>IF('第2表(元)'!AT325=0,"-",'第2表(元)'!AT325)</f>
        <v>2</v>
      </c>
      <c r="AU325" s="127">
        <f>IF('第2表(元)'!AU325=0,"-",'第2表(元)'!AU325)</f>
        <v>99</v>
      </c>
      <c r="AV325" s="127">
        <f>IF('第2表(元)'!AV325=0,"-",'第2表(元)'!AV325)</f>
        <v>109</v>
      </c>
      <c r="AW325" s="127">
        <f>IF('第2表(元)'!AW325=0,"-",'第2表(元)'!AW325)</f>
        <v>1</v>
      </c>
      <c r="AX325" s="127">
        <f>IF('第2表(元)'!AX325=0,"-",'第2表(元)'!AX325)</f>
        <v>2</v>
      </c>
      <c r="AY325" s="127">
        <f>IF('第2表(元)'!AY325=0,"-",'第2表(元)'!AY325)</f>
        <v>248</v>
      </c>
      <c r="AZ325" s="127">
        <f>IF('第2表(元)'!AZ325=0,"-",'第2表(元)'!AZ325)</f>
        <v>40</v>
      </c>
      <c r="BA325" s="127">
        <f>IF('第2表(元)'!BA325=0,"-",'第2表(元)'!BA325)</f>
        <v>274</v>
      </c>
      <c r="BB325" s="127" t="str">
        <f>IF('第2表(元)'!BB325=0,"-",'第2表(元)'!BB325)</f>
        <v>-</v>
      </c>
      <c r="BC325" s="127" t="str">
        <f>IF('第2表(元)'!BC325=0,"-",'第2表(元)'!BC325)</f>
        <v>-</v>
      </c>
      <c r="BD325" s="127">
        <f>IF('第2表(元)'!BD325=0,"-",'第2表(元)'!BD325)</f>
        <v>97</v>
      </c>
      <c r="BE325" s="127" t="str">
        <f>IF('第2表(元)'!BE325=0,"-",'第2表(元)'!BE325)</f>
        <v>-</v>
      </c>
      <c r="BF325" s="127" t="str">
        <f>IF('第2表(元)'!BF325=0,"-",'第2表(元)'!BF325)</f>
        <v>-</v>
      </c>
      <c r="BG325" s="127" t="str">
        <f>IF('第2表(元)'!BG325=0,"-",'第2表(元)'!BG325)</f>
        <v>-</v>
      </c>
      <c r="BH325" s="127">
        <f>IF('第2表(元)'!BH325=0,"-",'第2表(元)'!BH325)</f>
        <v>49</v>
      </c>
      <c r="BI325" s="127" t="str">
        <f>IF('第2表(元)'!BI325=0,"-",'第2表(元)'!BI325)</f>
        <v>-</v>
      </c>
      <c r="BJ325" s="127" t="str">
        <f>IF('第2表(元)'!BJ325=0,"-",'第2表(元)'!BJ325)</f>
        <v>-</v>
      </c>
      <c r="BK325" s="127">
        <f>IF('第2表(元)'!BK325=0,"-",'第2表(元)'!BK325)</f>
        <v>2</v>
      </c>
      <c r="BL325" s="127">
        <f>IF('第2表(元)'!BL325=0,"-",'第2表(元)'!BL325)</f>
        <v>15</v>
      </c>
      <c r="BM325" s="127">
        <f>IF('第2表(元)'!BM325=0,"-",'第2表(元)'!BM325)</f>
        <v>53</v>
      </c>
      <c r="BN325" s="127" t="str">
        <f>IF('第2表(元)'!BN325=0,"-",'第2表(元)'!BN325)</f>
        <v>-</v>
      </c>
      <c r="BO325" s="127">
        <f>IF('第2表(元)'!BO325=0,"-",'第2表(元)'!BO325)</f>
        <v>3</v>
      </c>
      <c r="BP325" s="127">
        <f>IF('第2表(元)'!BP325=0,"-",'第2表(元)'!BP325)</f>
        <v>2</v>
      </c>
      <c r="BQ325" s="127" t="str">
        <f>IF('第2表(元)'!BQ325=0,"-",'第2表(元)'!BQ325)</f>
        <v>-</v>
      </c>
      <c r="BR325" s="127">
        <f>IF('第2表(元)'!BR325=0,"-",'第2表(元)'!BR325)</f>
        <v>79</v>
      </c>
      <c r="BS325" s="127">
        <f>IF('第2表(元)'!BS325=0,"-",'第2表(元)'!BS325)</f>
        <v>251</v>
      </c>
      <c r="BT325" s="127">
        <f>IF('第2表(元)'!BT325=0,"-",'第2表(元)'!BT325)</f>
        <v>92</v>
      </c>
      <c r="BU325" s="127" t="str">
        <f>IF('第2表(元)'!BU325=0,"-",'第2表(元)'!BU325)</f>
        <v>-</v>
      </c>
      <c r="BV325" s="127">
        <f>IF('第2表(元)'!BV325=0,"-",'第2表(元)'!BV325)</f>
        <v>27</v>
      </c>
      <c r="BW325" s="102" t="str">
        <f>IF('第2表(元)'!BW325=0,"-",'第2表(元)'!BW325)</f>
        <v>-</v>
      </c>
    </row>
    <row r="326" spans="1:75" x14ac:dyDescent="0.15">
      <c r="A326" s="16"/>
      <c r="B326" s="17"/>
      <c r="C326" s="18"/>
      <c r="D326" s="18" t="s">
        <v>577</v>
      </c>
      <c r="E326" s="18">
        <v>582</v>
      </c>
      <c r="F326" s="19" t="s">
        <v>291</v>
      </c>
      <c r="G326" s="99">
        <f>IF('第2表(元)'!G326=0,"-",'第2表(元)'!G326)</f>
        <v>2</v>
      </c>
      <c r="H326" s="127" t="str">
        <f>IF('第2表(元)'!H326=0,"-",'第2表(元)'!H326)</f>
        <v>-</v>
      </c>
      <c r="I326" s="131">
        <f>IF('[1]第2表(元)'!I326=0,"-",'[1]第2表(元)'!I326)</f>
        <v>44</v>
      </c>
      <c r="J326" s="127">
        <f>IF('第2表(元)'!J326=0,"-",'第2表(元)'!J326)</f>
        <v>4</v>
      </c>
      <c r="K326" s="127" t="str">
        <f>IF('第2表(元)'!K326=0,"-",'第2表(元)'!K326)</f>
        <v>-</v>
      </c>
      <c r="L326" s="127" t="str">
        <f>IF('第2表(元)'!L326=0,"-",'第2表(元)'!L326)</f>
        <v>-</v>
      </c>
      <c r="M326" s="127" t="str">
        <f>IF('第2表(元)'!M326=0,"-",'第2表(元)'!M326)</f>
        <v>-</v>
      </c>
      <c r="N326" s="127">
        <f>IF('第2表(元)'!N326=0,"-",'第2表(元)'!N326)</f>
        <v>1</v>
      </c>
      <c r="O326" s="131">
        <f>IF('[1]第2表(元)'!O326=0,"-",'[1]第2表(元)'!O326)</f>
        <v>2</v>
      </c>
      <c r="P326" s="127" t="str">
        <f>IF('第2表(元)'!P326=0,"-",'第2表(元)'!P326)</f>
        <v>-</v>
      </c>
      <c r="Q326" s="127" t="str">
        <f>IF('第2表(元)'!Q326=0,"-",'第2表(元)'!Q326)</f>
        <v>-</v>
      </c>
      <c r="R326" s="127">
        <f>IF('第2表(元)'!R326=0,"-",'第2表(元)'!R326)</f>
        <v>3</v>
      </c>
      <c r="S326" s="127" t="str">
        <f>IF('第2表(元)'!S326=0,"-",'第2表(元)'!S326)</f>
        <v>-</v>
      </c>
      <c r="T326" s="127" t="str">
        <f>IF('第2表(元)'!T326=0,"-",'第2表(元)'!T326)</f>
        <v>-</v>
      </c>
      <c r="U326" s="127" t="str">
        <f>IF('第2表(元)'!U326=0,"-",'第2表(元)'!U326)</f>
        <v>-</v>
      </c>
      <c r="V326" s="127" t="str">
        <f>IF('第2表(元)'!V326=0,"-",'第2表(元)'!V326)</f>
        <v>-</v>
      </c>
      <c r="W326" s="127" t="str">
        <f>IF('第2表(元)'!W326=0,"-",'第2表(元)'!W326)</f>
        <v>-</v>
      </c>
      <c r="X326" s="127">
        <f>IF('第2表(元)'!X326=0,"-",'第2表(元)'!X326)</f>
        <v>4</v>
      </c>
      <c r="Y326" s="127" t="str">
        <f>IF('第2表(元)'!Y326=0,"-",'第2表(元)'!Y326)</f>
        <v>-</v>
      </c>
      <c r="Z326" s="127">
        <f>IF('第2表(元)'!Z326=0,"-",'第2表(元)'!Z326)</f>
        <v>8</v>
      </c>
      <c r="AA326" s="127">
        <f>IF('第2表(元)'!AA326=0,"-",'第2表(元)'!AA326)</f>
        <v>1</v>
      </c>
      <c r="AB326" s="127" t="str">
        <f>IF('第2表(元)'!AB326=0,"-",'第2表(元)'!AB326)</f>
        <v>-</v>
      </c>
      <c r="AC326" s="127">
        <f>IF('第2表(元)'!AC326=0,"-",'第2表(元)'!AC326)</f>
        <v>2</v>
      </c>
      <c r="AD326" s="127" t="str">
        <f>IF('第2表(元)'!AD326=0,"-",'第2表(元)'!AD326)</f>
        <v>-</v>
      </c>
      <c r="AE326" s="127" t="str">
        <f>IF('第2表(元)'!AE326=0,"-",'第2表(元)'!AE326)</f>
        <v>-</v>
      </c>
      <c r="AF326" s="127">
        <f>IF('第2表(元)'!AF326=0,"-",'第2表(元)'!AF326)</f>
        <v>4</v>
      </c>
      <c r="AG326" s="127" t="str">
        <f>IF('第2表(元)'!AG326=0,"-",'第2表(元)'!AG326)</f>
        <v>-</v>
      </c>
      <c r="AH326" s="127" t="str">
        <f>IF('第2表(元)'!AH326=0,"-",'第2表(元)'!AH326)</f>
        <v>-</v>
      </c>
      <c r="AI326" s="127">
        <f>IF('第2表(元)'!AI326=0,"-",'第2表(元)'!AI326)</f>
        <v>11</v>
      </c>
      <c r="AJ326" s="127" t="str">
        <f>IF('第2表(元)'!AJ326=0,"-",'第2表(元)'!AJ326)</f>
        <v>-</v>
      </c>
      <c r="AK326" s="127" t="str">
        <f>IF('第2表(元)'!AK326=0,"-",'第2表(元)'!AK326)</f>
        <v>-</v>
      </c>
      <c r="AL326" s="127" t="str">
        <f>IF('第2表(元)'!AL326=0,"-",'第2表(元)'!AL326)</f>
        <v>-</v>
      </c>
      <c r="AM326" s="127" t="str">
        <f>IF('第2表(元)'!AM326=0,"-",'第2表(元)'!AM326)</f>
        <v>-</v>
      </c>
      <c r="AN326" s="127" t="str">
        <f>IF('第2表(元)'!AN326=0,"-",'第2表(元)'!AN326)</f>
        <v>-</v>
      </c>
      <c r="AO326" s="127" t="str">
        <f>IF('第2表(元)'!AO326=0,"-",'第2表(元)'!AO326)</f>
        <v>-</v>
      </c>
      <c r="AP326" s="127" t="str">
        <f>IF('第2表(元)'!AP326=0,"-",'第2表(元)'!AP326)</f>
        <v>-</v>
      </c>
      <c r="AQ326" s="127" t="str">
        <f>IF('第2表(元)'!AQ326=0,"-",'第2表(元)'!AQ326)</f>
        <v>-</v>
      </c>
      <c r="AR326" s="127" t="str">
        <f>IF('第2表(元)'!AR326=0,"-",'第2表(元)'!AR326)</f>
        <v>-</v>
      </c>
      <c r="AS326" s="127">
        <f>IF('第2表(元)'!AS326=0,"-",'第2表(元)'!AS326)</f>
        <v>20</v>
      </c>
      <c r="AT326" s="127" t="str">
        <f>IF('第2表(元)'!AT326=0,"-",'第2表(元)'!AT326)</f>
        <v>-</v>
      </c>
      <c r="AU326" s="127" t="str">
        <f>IF('第2表(元)'!AU326=0,"-",'第2表(元)'!AU326)</f>
        <v>-</v>
      </c>
      <c r="AV326" s="127" t="str">
        <f>IF('第2表(元)'!AV326=0,"-",'第2表(元)'!AV326)</f>
        <v>-</v>
      </c>
      <c r="AW326" s="127">
        <f>IF('第2表(元)'!AW326=0,"-",'第2表(元)'!AW326)</f>
        <v>63</v>
      </c>
      <c r="AX326" s="127" t="str">
        <f>IF('第2表(元)'!AX326=0,"-",'第2表(元)'!AX326)</f>
        <v>-</v>
      </c>
      <c r="AY326" s="127" t="str">
        <f>IF('第2表(元)'!AY326=0,"-",'第2表(元)'!AY326)</f>
        <v>-</v>
      </c>
      <c r="AZ326" s="127" t="str">
        <f>IF('第2表(元)'!AZ326=0,"-",'第2表(元)'!AZ326)</f>
        <v>-</v>
      </c>
      <c r="BA326" s="127" t="str">
        <f>IF('第2表(元)'!BA326=0,"-",'第2表(元)'!BA326)</f>
        <v>-</v>
      </c>
      <c r="BB326" s="127" t="str">
        <f>IF('第2表(元)'!BB326=0,"-",'第2表(元)'!BB326)</f>
        <v>-</v>
      </c>
      <c r="BC326" s="127" t="str">
        <f>IF('第2表(元)'!BC326=0,"-",'第2表(元)'!BC326)</f>
        <v>-</v>
      </c>
      <c r="BD326" s="127" t="str">
        <f>IF('第2表(元)'!BD326=0,"-",'第2表(元)'!BD326)</f>
        <v>-</v>
      </c>
      <c r="BE326" s="127" t="str">
        <f>IF('第2表(元)'!BE326=0,"-",'第2表(元)'!BE326)</f>
        <v>-</v>
      </c>
      <c r="BF326" s="127" t="str">
        <f>IF('第2表(元)'!BF326=0,"-",'第2表(元)'!BF326)</f>
        <v>-</v>
      </c>
      <c r="BG326" s="127" t="str">
        <f>IF('第2表(元)'!BG326=0,"-",'第2表(元)'!BG326)</f>
        <v>-</v>
      </c>
      <c r="BH326" s="127">
        <f>IF('第2表(元)'!BH326=0,"-",'第2表(元)'!BH326)</f>
        <v>1</v>
      </c>
      <c r="BI326" s="127" t="str">
        <f>IF('第2表(元)'!BI326=0,"-",'第2表(元)'!BI326)</f>
        <v>-</v>
      </c>
      <c r="BJ326" s="127">
        <f>IF('第2表(元)'!BJ326=0,"-",'第2表(元)'!BJ326)</f>
        <v>2</v>
      </c>
      <c r="BK326" s="127" t="str">
        <f>IF('第2表(元)'!BK326=0,"-",'第2表(元)'!BK326)</f>
        <v>-</v>
      </c>
      <c r="BL326" s="127" t="str">
        <f>IF('第2表(元)'!BL326=0,"-",'第2表(元)'!BL326)</f>
        <v>-</v>
      </c>
      <c r="BM326" s="127" t="str">
        <f>IF('第2表(元)'!BM326=0,"-",'第2表(元)'!BM326)</f>
        <v>-</v>
      </c>
      <c r="BN326" s="127" t="str">
        <f>IF('第2表(元)'!BN326=0,"-",'第2表(元)'!BN326)</f>
        <v>-</v>
      </c>
      <c r="BO326" s="127" t="str">
        <f>IF('第2表(元)'!BO326=0,"-",'第2表(元)'!BO326)</f>
        <v>-</v>
      </c>
      <c r="BP326" s="127" t="str">
        <f>IF('第2表(元)'!BP326=0,"-",'第2表(元)'!BP326)</f>
        <v>-</v>
      </c>
      <c r="BQ326" s="127" t="str">
        <f>IF('第2表(元)'!BQ326=0,"-",'第2表(元)'!BQ326)</f>
        <v>-</v>
      </c>
      <c r="BR326" s="127" t="str">
        <f>IF('第2表(元)'!BR326=0,"-",'第2表(元)'!BR326)</f>
        <v>-</v>
      </c>
      <c r="BS326" s="127" t="str">
        <f>IF('第2表(元)'!BS326=0,"-",'第2表(元)'!BS326)</f>
        <v>-</v>
      </c>
      <c r="BT326" s="127" t="str">
        <f>IF('第2表(元)'!BT326=0,"-",'第2表(元)'!BT326)</f>
        <v>-</v>
      </c>
      <c r="BU326" s="127" t="str">
        <f>IF('第2表(元)'!BU326=0,"-",'第2表(元)'!BU326)</f>
        <v>-</v>
      </c>
      <c r="BV326" s="127" t="str">
        <f>IF('第2表(元)'!BV326=0,"-",'第2表(元)'!BV326)</f>
        <v>-</v>
      </c>
      <c r="BW326" s="102" t="str">
        <f>IF('第2表(元)'!BW326=0,"-",'第2表(元)'!BW326)</f>
        <v>-</v>
      </c>
    </row>
    <row r="327" spans="1:75" x14ac:dyDescent="0.15">
      <c r="A327" s="16"/>
      <c r="B327" s="17"/>
      <c r="C327" s="18"/>
      <c r="D327" s="18" t="s">
        <v>577</v>
      </c>
      <c r="E327" s="18">
        <v>583</v>
      </c>
      <c r="F327" s="19" t="s">
        <v>292</v>
      </c>
      <c r="G327" s="99">
        <f>IF('第2表(元)'!G327=0,"-",'第2表(元)'!G327)</f>
        <v>1</v>
      </c>
      <c r="H327" s="127" t="str">
        <f>IF('第2表(元)'!H327=0,"-",'第2表(元)'!H327)</f>
        <v>-</v>
      </c>
      <c r="I327" s="131">
        <f>IF('[1]第2表(元)'!I327=0,"-",'[1]第2表(元)'!I327)</f>
        <v>18</v>
      </c>
      <c r="J327" s="127">
        <f>IF('第2表(元)'!J327=0,"-",'第2表(元)'!J327)</f>
        <v>6</v>
      </c>
      <c r="K327" s="127">
        <f>IF('第2表(元)'!K327=0,"-",'第2表(元)'!K327)</f>
        <v>2</v>
      </c>
      <c r="L327" s="127">
        <f>IF('第2表(元)'!L327=0,"-",'第2表(元)'!L327)</f>
        <v>5</v>
      </c>
      <c r="M327" s="127" t="str">
        <f>IF('第2表(元)'!M327=0,"-",'第2表(元)'!M327)</f>
        <v>-</v>
      </c>
      <c r="N327" s="127">
        <f>IF('第2表(元)'!N327=0,"-",'第2表(元)'!N327)</f>
        <v>2</v>
      </c>
      <c r="O327" s="131">
        <f>IF('[1]第2表(元)'!O327=0,"-",'[1]第2表(元)'!O327)</f>
        <v>2</v>
      </c>
      <c r="P327" s="127" t="str">
        <f>IF('第2表(元)'!P327=0,"-",'第2表(元)'!P327)</f>
        <v>-</v>
      </c>
      <c r="Q327" s="127" t="str">
        <f>IF('第2表(元)'!Q327=0,"-",'第2表(元)'!Q327)</f>
        <v>-</v>
      </c>
      <c r="R327" s="127">
        <f>IF('第2表(元)'!R327=0,"-",'第2表(元)'!R327)</f>
        <v>13</v>
      </c>
      <c r="S327" s="127" t="str">
        <f>IF('第2表(元)'!S327=0,"-",'第2表(元)'!S327)</f>
        <v>-</v>
      </c>
      <c r="T327" s="127" t="str">
        <f>IF('第2表(元)'!T327=0,"-",'第2表(元)'!T327)</f>
        <v>-</v>
      </c>
      <c r="U327" s="127" t="str">
        <f>IF('第2表(元)'!U327=0,"-",'第2表(元)'!U327)</f>
        <v>-</v>
      </c>
      <c r="V327" s="127">
        <f>IF('第2表(元)'!V327=0,"-",'第2表(元)'!V327)</f>
        <v>2</v>
      </c>
      <c r="W327" s="127">
        <f>IF('第2表(元)'!W327=0,"-",'第2表(元)'!W327)</f>
        <v>7</v>
      </c>
      <c r="X327" s="127">
        <f>IF('第2表(元)'!X327=0,"-",'第2表(元)'!X327)</f>
        <v>12</v>
      </c>
      <c r="Y327" s="127">
        <f>IF('第2表(元)'!Y327=0,"-",'第2表(元)'!Y327)</f>
        <v>16</v>
      </c>
      <c r="Z327" s="127">
        <f>IF('第2表(元)'!Z327=0,"-",'第2表(元)'!Z327)</f>
        <v>4</v>
      </c>
      <c r="AA327" s="127" t="str">
        <f>IF('第2表(元)'!AA327=0,"-",'第2表(元)'!AA327)</f>
        <v>-</v>
      </c>
      <c r="AB327" s="127" t="str">
        <f>IF('第2表(元)'!AB327=0,"-",'第2表(元)'!AB327)</f>
        <v>-</v>
      </c>
      <c r="AC327" s="127">
        <f>IF('第2表(元)'!AC327=0,"-",'第2表(元)'!AC327)</f>
        <v>28</v>
      </c>
      <c r="AD327" s="127">
        <f>IF('第2表(元)'!AD327=0,"-",'第2表(元)'!AD327)</f>
        <v>7</v>
      </c>
      <c r="AE327" s="127">
        <f>IF('第2表(元)'!AE327=0,"-",'第2表(元)'!AE327)</f>
        <v>15</v>
      </c>
      <c r="AF327" s="127">
        <f>IF('第2表(元)'!AF327=0,"-",'第2表(元)'!AF327)</f>
        <v>5</v>
      </c>
      <c r="AG327" s="127" t="str">
        <f>IF('第2表(元)'!AG327=0,"-",'第2表(元)'!AG327)</f>
        <v>-</v>
      </c>
      <c r="AH327" s="127" t="str">
        <f>IF('第2表(元)'!AH327=0,"-",'第2表(元)'!AH327)</f>
        <v>-</v>
      </c>
      <c r="AI327" s="127" t="str">
        <f>IF('第2表(元)'!AI327=0,"-",'第2表(元)'!AI327)</f>
        <v>-</v>
      </c>
      <c r="AJ327" s="127" t="str">
        <f>IF('第2表(元)'!AJ327=0,"-",'第2表(元)'!AJ327)</f>
        <v>-</v>
      </c>
      <c r="AK327" s="127" t="str">
        <f>IF('第2表(元)'!AK327=0,"-",'第2表(元)'!AK327)</f>
        <v>-</v>
      </c>
      <c r="AL327" s="127">
        <f>IF('第2表(元)'!AL327=0,"-",'第2表(元)'!AL327)</f>
        <v>4</v>
      </c>
      <c r="AM327" s="127" t="str">
        <f>IF('第2表(元)'!AM327=0,"-",'第2表(元)'!AM327)</f>
        <v>-</v>
      </c>
      <c r="AN327" s="127" t="str">
        <f>IF('第2表(元)'!AN327=0,"-",'第2表(元)'!AN327)</f>
        <v>-</v>
      </c>
      <c r="AO327" s="127" t="str">
        <f>IF('第2表(元)'!AO327=0,"-",'第2表(元)'!AO327)</f>
        <v>-</v>
      </c>
      <c r="AP327" s="127" t="str">
        <f>IF('第2表(元)'!AP327=0,"-",'第2表(元)'!AP327)</f>
        <v>-</v>
      </c>
      <c r="AQ327" s="127" t="str">
        <f>IF('第2表(元)'!AQ327=0,"-",'第2表(元)'!AQ327)</f>
        <v>-</v>
      </c>
      <c r="AR327" s="127" t="str">
        <f>IF('第2表(元)'!AR327=0,"-",'第2表(元)'!AR327)</f>
        <v>-</v>
      </c>
      <c r="AS327" s="127">
        <f>IF('第2表(元)'!AS327=0,"-",'第2表(元)'!AS327)</f>
        <v>4</v>
      </c>
      <c r="AT327" s="127" t="str">
        <f>IF('第2表(元)'!AT327=0,"-",'第2表(元)'!AT327)</f>
        <v>-</v>
      </c>
      <c r="AU327" s="127" t="str">
        <f>IF('第2表(元)'!AU327=0,"-",'第2表(元)'!AU327)</f>
        <v>-</v>
      </c>
      <c r="AV327" s="127">
        <f>IF('第2表(元)'!AV327=0,"-",'第2表(元)'!AV327)</f>
        <v>12</v>
      </c>
      <c r="AW327" s="127" t="str">
        <f>IF('第2表(元)'!AW327=0,"-",'第2表(元)'!AW327)</f>
        <v>-</v>
      </c>
      <c r="AX327" s="127" t="str">
        <f>IF('第2表(元)'!AX327=0,"-",'第2表(元)'!AX327)</f>
        <v>-</v>
      </c>
      <c r="AY327" s="127" t="str">
        <f>IF('第2表(元)'!AY327=0,"-",'第2表(元)'!AY327)</f>
        <v>-</v>
      </c>
      <c r="AZ327" s="127" t="str">
        <f>IF('第2表(元)'!AZ327=0,"-",'第2表(元)'!AZ327)</f>
        <v>-</v>
      </c>
      <c r="BA327" s="127">
        <f>IF('第2表(元)'!BA327=0,"-",'第2表(元)'!BA327)</f>
        <v>3</v>
      </c>
      <c r="BB327" s="127" t="str">
        <f>IF('第2表(元)'!BB327=0,"-",'第2表(元)'!BB327)</f>
        <v>-</v>
      </c>
      <c r="BC327" s="127" t="str">
        <f>IF('第2表(元)'!BC327=0,"-",'第2表(元)'!BC327)</f>
        <v>-</v>
      </c>
      <c r="BD327" s="127" t="str">
        <f>IF('第2表(元)'!BD327=0,"-",'第2表(元)'!BD327)</f>
        <v>-</v>
      </c>
      <c r="BE327" s="127" t="str">
        <f>IF('第2表(元)'!BE327=0,"-",'第2表(元)'!BE327)</f>
        <v>-</v>
      </c>
      <c r="BF327" s="127" t="str">
        <f>IF('第2表(元)'!BF327=0,"-",'第2表(元)'!BF327)</f>
        <v>-</v>
      </c>
      <c r="BG327" s="127" t="str">
        <f>IF('第2表(元)'!BG327=0,"-",'第2表(元)'!BG327)</f>
        <v>-</v>
      </c>
      <c r="BH327" s="127" t="str">
        <f>IF('第2表(元)'!BH327=0,"-",'第2表(元)'!BH327)</f>
        <v>-</v>
      </c>
      <c r="BI327" s="127" t="str">
        <f>IF('第2表(元)'!BI327=0,"-",'第2表(元)'!BI327)</f>
        <v>-</v>
      </c>
      <c r="BJ327" s="127" t="str">
        <f>IF('第2表(元)'!BJ327=0,"-",'第2表(元)'!BJ327)</f>
        <v>-</v>
      </c>
      <c r="BK327" s="127" t="str">
        <f>IF('第2表(元)'!BK327=0,"-",'第2表(元)'!BK327)</f>
        <v>-</v>
      </c>
      <c r="BL327" s="127">
        <f>IF('第2表(元)'!BL327=0,"-",'第2表(元)'!BL327)</f>
        <v>1</v>
      </c>
      <c r="BM327" s="127" t="str">
        <f>IF('第2表(元)'!BM327=0,"-",'第2表(元)'!BM327)</f>
        <v>-</v>
      </c>
      <c r="BN327" s="127" t="str">
        <f>IF('第2表(元)'!BN327=0,"-",'第2表(元)'!BN327)</f>
        <v>-</v>
      </c>
      <c r="BO327" s="127">
        <f>IF('第2表(元)'!BO327=0,"-",'第2表(元)'!BO327)</f>
        <v>13</v>
      </c>
      <c r="BP327" s="127" t="str">
        <f>IF('第2表(元)'!BP327=0,"-",'第2表(元)'!BP327)</f>
        <v>-</v>
      </c>
      <c r="BQ327" s="127" t="str">
        <f>IF('第2表(元)'!BQ327=0,"-",'第2表(元)'!BQ327)</f>
        <v>-</v>
      </c>
      <c r="BR327" s="127" t="str">
        <f>IF('第2表(元)'!BR327=0,"-",'第2表(元)'!BR327)</f>
        <v>-</v>
      </c>
      <c r="BS327" s="127" t="str">
        <f>IF('第2表(元)'!BS327=0,"-",'第2表(元)'!BS327)</f>
        <v>-</v>
      </c>
      <c r="BT327" s="127">
        <f>IF('第2表(元)'!BT327=0,"-",'第2表(元)'!BT327)</f>
        <v>10</v>
      </c>
      <c r="BU327" s="127" t="str">
        <f>IF('第2表(元)'!BU327=0,"-",'第2表(元)'!BU327)</f>
        <v>-</v>
      </c>
      <c r="BV327" s="127" t="str">
        <f>IF('第2表(元)'!BV327=0,"-",'第2表(元)'!BV327)</f>
        <v>-</v>
      </c>
      <c r="BW327" s="102" t="str">
        <f>IF('第2表(元)'!BW327=0,"-",'第2表(元)'!BW327)</f>
        <v>-</v>
      </c>
    </row>
    <row r="328" spans="1:75" x14ac:dyDescent="0.15">
      <c r="A328" s="16"/>
      <c r="B328" s="17"/>
      <c r="C328" s="18"/>
      <c r="D328" s="18" t="s">
        <v>577</v>
      </c>
      <c r="E328" s="18">
        <v>584</v>
      </c>
      <c r="F328" s="19" t="s">
        <v>293</v>
      </c>
      <c r="G328" s="99">
        <f>IF('第2表(元)'!G328=0,"-",'第2表(元)'!G328)</f>
        <v>3</v>
      </c>
      <c r="H328" s="127">
        <f>IF('第2表(元)'!H328=0,"-",'第2表(元)'!H328)</f>
        <v>1</v>
      </c>
      <c r="I328" s="131">
        <f>IF('[1]第2表(元)'!I328=0,"-",'[1]第2表(元)'!I328)</f>
        <v>23</v>
      </c>
      <c r="J328" s="127">
        <f>IF('第2表(元)'!J328=0,"-",'第2表(元)'!J328)</f>
        <v>8</v>
      </c>
      <c r="K328" s="127">
        <f>IF('第2表(元)'!K328=0,"-",'第2表(元)'!K328)</f>
        <v>5</v>
      </c>
      <c r="L328" s="127" t="str">
        <f>IF('第2表(元)'!L328=0,"-",'第2表(元)'!L328)</f>
        <v>-</v>
      </c>
      <c r="M328" s="127">
        <f>IF('第2表(元)'!M328=0,"-",'第2表(元)'!M328)</f>
        <v>2</v>
      </c>
      <c r="N328" s="127" t="str">
        <f>IF('第2表(元)'!N328=0,"-",'第2表(元)'!N328)</f>
        <v>-</v>
      </c>
      <c r="O328" s="131">
        <f>IF('[1]第2表(元)'!O328=0,"-",'[1]第2表(元)'!O328)</f>
        <v>3</v>
      </c>
      <c r="P328" s="127" t="str">
        <f>IF('第2表(元)'!P328=0,"-",'第2表(元)'!P328)</f>
        <v>-</v>
      </c>
      <c r="Q328" s="127" t="str">
        <f>IF('第2表(元)'!Q328=0,"-",'第2表(元)'!Q328)</f>
        <v>-</v>
      </c>
      <c r="R328" s="127" t="str">
        <f>IF('第2表(元)'!R328=0,"-",'第2表(元)'!R328)</f>
        <v>-</v>
      </c>
      <c r="S328" s="127" t="str">
        <f>IF('第2表(元)'!S328=0,"-",'第2表(元)'!S328)</f>
        <v>-</v>
      </c>
      <c r="T328" s="127" t="str">
        <f>IF('第2表(元)'!T328=0,"-",'第2表(元)'!T328)</f>
        <v>-</v>
      </c>
      <c r="U328" s="127" t="str">
        <f>IF('第2表(元)'!U328=0,"-",'第2表(元)'!U328)</f>
        <v>-</v>
      </c>
      <c r="V328" s="127">
        <f>IF('第2表(元)'!V328=0,"-",'第2表(元)'!V328)</f>
        <v>4</v>
      </c>
      <c r="W328" s="127" t="str">
        <f>IF('第2表(元)'!W328=0,"-",'第2表(元)'!W328)</f>
        <v>-</v>
      </c>
      <c r="X328" s="127">
        <f>IF('第2表(元)'!X328=0,"-",'第2表(元)'!X328)</f>
        <v>11</v>
      </c>
      <c r="Y328" s="127">
        <f>IF('第2表(元)'!Y328=0,"-",'第2表(元)'!Y328)</f>
        <v>3</v>
      </c>
      <c r="Z328" s="127">
        <f>IF('第2表(元)'!Z328=0,"-",'第2表(元)'!Z328)</f>
        <v>7</v>
      </c>
      <c r="AA328" s="127">
        <f>IF('第2表(元)'!AA328=0,"-",'第2表(元)'!AA328)</f>
        <v>12</v>
      </c>
      <c r="AB328" s="127" t="str">
        <f>IF('第2表(元)'!AB328=0,"-",'第2表(元)'!AB328)</f>
        <v>-</v>
      </c>
      <c r="AC328" s="127">
        <f>IF('第2表(元)'!AC328=0,"-",'第2表(元)'!AC328)</f>
        <v>7</v>
      </c>
      <c r="AD328" s="127" t="str">
        <f>IF('第2表(元)'!AD328=0,"-",'第2表(元)'!AD328)</f>
        <v>-</v>
      </c>
      <c r="AE328" s="127">
        <f>IF('第2表(元)'!AE328=0,"-",'第2表(元)'!AE328)</f>
        <v>1</v>
      </c>
      <c r="AF328" s="127">
        <f>IF('第2表(元)'!AF328=0,"-",'第2表(元)'!AF328)</f>
        <v>21</v>
      </c>
      <c r="AG328" s="127" t="str">
        <f>IF('第2表(元)'!AG328=0,"-",'第2表(元)'!AG328)</f>
        <v>-</v>
      </c>
      <c r="AH328" s="127" t="str">
        <f>IF('第2表(元)'!AH328=0,"-",'第2表(元)'!AH328)</f>
        <v>-</v>
      </c>
      <c r="AI328" s="127" t="str">
        <f>IF('第2表(元)'!AI328=0,"-",'第2表(元)'!AI328)</f>
        <v>-</v>
      </c>
      <c r="AJ328" s="127" t="str">
        <f>IF('第2表(元)'!AJ328=0,"-",'第2表(元)'!AJ328)</f>
        <v>-</v>
      </c>
      <c r="AK328" s="127">
        <f>IF('第2表(元)'!AK328=0,"-",'第2表(元)'!AK328)</f>
        <v>3</v>
      </c>
      <c r="AL328" s="127">
        <f>IF('第2表(元)'!AL328=0,"-",'第2表(元)'!AL328)</f>
        <v>10</v>
      </c>
      <c r="AM328" s="127">
        <f>IF('第2表(元)'!AM328=0,"-",'第2表(元)'!AM328)</f>
        <v>5</v>
      </c>
      <c r="AN328" s="127" t="str">
        <f>IF('第2表(元)'!AN328=0,"-",'第2表(元)'!AN328)</f>
        <v>-</v>
      </c>
      <c r="AO328" s="127" t="str">
        <f>IF('第2表(元)'!AO328=0,"-",'第2表(元)'!AO328)</f>
        <v>-</v>
      </c>
      <c r="AP328" s="127" t="str">
        <f>IF('第2表(元)'!AP328=0,"-",'第2表(元)'!AP328)</f>
        <v>-</v>
      </c>
      <c r="AQ328" s="127" t="str">
        <f>IF('第2表(元)'!AQ328=0,"-",'第2表(元)'!AQ328)</f>
        <v>-</v>
      </c>
      <c r="AR328" s="127">
        <f>IF('第2表(元)'!AR328=0,"-",'第2表(元)'!AR328)</f>
        <v>1</v>
      </c>
      <c r="AS328" s="127" t="str">
        <f>IF('第2表(元)'!AS328=0,"-",'第2表(元)'!AS328)</f>
        <v>-</v>
      </c>
      <c r="AT328" s="127" t="str">
        <f>IF('第2表(元)'!AT328=0,"-",'第2表(元)'!AT328)</f>
        <v>-</v>
      </c>
      <c r="AU328" s="127" t="str">
        <f>IF('第2表(元)'!AU328=0,"-",'第2表(元)'!AU328)</f>
        <v>-</v>
      </c>
      <c r="AV328" s="127" t="str">
        <f>IF('第2表(元)'!AV328=0,"-",'第2表(元)'!AV328)</f>
        <v>-</v>
      </c>
      <c r="AW328" s="127" t="str">
        <f>IF('第2表(元)'!AW328=0,"-",'第2表(元)'!AW328)</f>
        <v>-</v>
      </c>
      <c r="AX328" s="127" t="str">
        <f>IF('第2表(元)'!AX328=0,"-",'第2表(元)'!AX328)</f>
        <v>-</v>
      </c>
      <c r="AY328" s="127">
        <f>IF('第2表(元)'!AY328=0,"-",'第2表(元)'!AY328)</f>
        <v>6</v>
      </c>
      <c r="AZ328" s="127">
        <f>IF('第2表(元)'!AZ328=0,"-",'第2表(元)'!AZ328)</f>
        <v>3</v>
      </c>
      <c r="BA328" s="127" t="str">
        <f>IF('第2表(元)'!BA328=0,"-",'第2表(元)'!BA328)</f>
        <v>-</v>
      </c>
      <c r="BB328" s="127" t="str">
        <f>IF('第2表(元)'!BB328=0,"-",'第2表(元)'!BB328)</f>
        <v>-</v>
      </c>
      <c r="BC328" s="127" t="str">
        <f>IF('第2表(元)'!BC328=0,"-",'第2表(元)'!BC328)</f>
        <v>-</v>
      </c>
      <c r="BD328" s="127">
        <f>IF('第2表(元)'!BD328=0,"-",'第2表(元)'!BD328)</f>
        <v>2</v>
      </c>
      <c r="BE328" s="127" t="str">
        <f>IF('第2表(元)'!BE328=0,"-",'第2表(元)'!BE328)</f>
        <v>-</v>
      </c>
      <c r="BF328" s="127" t="str">
        <f>IF('第2表(元)'!BF328=0,"-",'第2表(元)'!BF328)</f>
        <v>-</v>
      </c>
      <c r="BG328" s="127">
        <f>IF('第2表(元)'!BG328=0,"-",'第2表(元)'!BG328)</f>
        <v>7</v>
      </c>
      <c r="BH328" s="127">
        <f>IF('第2表(元)'!BH328=0,"-",'第2表(元)'!BH328)</f>
        <v>2</v>
      </c>
      <c r="BI328" s="127">
        <f>IF('第2表(元)'!BI328=0,"-",'第2表(元)'!BI328)</f>
        <v>1</v>
      </c>
      <c r="BJ328" s="127" t="str">
        <f>IF('第2表(元)'!BJ328=0,"-",'第2表(元)'!BJ328)</f>
        <v>-</v>
      </c>
      <c r="BK328" s="127">
        <f>IF('第2表(元)'!BK328=0,"-",'第2表(元)'!BK328)</f>
        <v>15</v>
      </c>
      <c r="BL328" s="127">
        <f>IF('第2表(元)'!BL328=0,"-",'第2表(元)'!BL328)</f>
        <v>18</v>
      </c>
      <c r="BM328" s="127" t="str">
        <f>IF('第2表(元)'!BM328=0,"-",'第2表(元)'!BM328)</f>
        <v>-</v>
      </c>
      <c r="BN328" s="127" t="str">
        <f>IF('第2表(元)'!BN328=0,"-",'第2表(元)'!BN328)</f>
        <v>-</v>
      </c>
      <c r="BO328" s="127">
        <f>IF('第2表(元)'!BO328=0,"-",'第2表(元)'!BO328)</f>
        <v>2</v>
      </c>
      <c r="BP328" s="127" t="str">
        <f>IF('第2表(元)'!BP328=0,"-",'第2表(元)'!BP328)</f>
        <v>-</v>
      </c>
      <c r="BQ328" s="127" t="str">
        <f>IF('第2表(元)'!BQ328=0,"-",'第2表(元)'!BQ328)</f>
        <v>-</v>
      </c>
      <c r="BR328" s="127" t="str">
        <f>IF('第2表(元)'!BR328=0,"-",'第2表(元)'!BR328)</f>
        <v>-</v>
      </c>
      <c r="BS328" s="127" t="str">
        <f>IF('第2表(元)'!BS328=0,"-",'第2表(元)'!BS328)</f>
        <v>-</v>
      </c>
      <c r="BT328" s="127" t="str">
        <f>IF('第2表(元)'!BT328=0,"-",'第2表(元)'!BT328)</f>
        <v>-</v>
      </c>
      <c r="BU328" s="127" t="str">
        <f>IF('第2表(元)'!BU328=0,"-",'第2表(元)'!BU328)</f>
        <v>-</v>
      </c>
      <c r="BV328" s="127" t="str">
        <f>IF('第2表(元)'!BV328=0,"-",'第2表(元)'!BV328)</f>
        <v>-</v>
      </c>
      <c r="BW328" s="102" t="str">
        <f>IF('第2表(元)'!BW328=0,"-",'第2表(元)'!BW328)</f>
        <v>-</v>
      </c>
    </row>
    <row r="329" spans="1:75" x14ac:dyDescent="0.15">
      <c r="A329" s="16"/>
      <c r="B329" s="17"/>
      <c r="C329" s="18"/>
      <c r="D329" s="18" t="s">
        <v>577</v>
      </c>
      <c r="E329" s="18">
        <v>585</v>
      </c>
      <c r="F329" s="19" t="s">
        <v>294</v>
      </c>
      <c r="G329" s="99">
        <f>IF('第2表(元)'!G329=0,"-",'第2表(元)'!G329)</f>
        <v>1</v>
      </c>
      <c r="H329" s="127">
        <f>IF('第2表(元)'!H329=0,"-",'第2表(元)'!H329)</f>
        <v>6</v>
      </c>
      <c r="I329" s="131">
        <f>IF('[1]第2表(元)'!I329=0,"-",'[1]第2表(元)'!I329)</f>
        <v>58</v>
      </c>
      <c r="J329" s="127">
        <f>IF('第2表(元)'!J329=0,"-",'第2表(元)'!J329)</f>
        <v>5</v>
      </c>
      <c r="K329" s="127">
        <f>IF('第2表(元)'!K329=0,"-",'第2表(元)'!K329)</f>
        <v>5</v>
      </c>
      <c r="L329" s="127">
        <f>IF('第2表(元)'!L329=0,"-",'第2表(元)'!L329)</f>
        <v>7</v>
      </c>
      <c r="M329" s="127">
        <f>IF('第2表(元)'!M329=0,"-",'第2表(元)'!M329)</f>
        <v>2</v>
      </c>
      <c r="N329" s="127">
        <f>IF('第2表(元)'!N329=0,"-",'第2表(元)'!N329)</f>
        <v>2</v>
      </c>
      <c r="O329" s="131">
        <f>IF('[1]第2表(元)'!O329=0,"-",'[1]第2表(元)'!O329)</f>
        <v>3</v>
      </c>
      <c r="P329" s="127" t="str">
        <f>IF('第2表(元)'!P329=0,"-",'第2表(元)'!P329)</f>
        <v>-</v>
      </c>
      <c r="Q329" s="127">
        <f>IF('第2表(元)'!Q329=0,"-",'第2表(元)'!Q329)</f>
        <v>3</v>
      </c>
      <c r="R329" s="127" t="str">
        <f>IF('第2表(元)'!R329=0,"-",'第2表(元)'!R329)</f>
        <v>-</v>
      </c>
      <c r="S329" s="127">
        <f>IF('第2表(元)'!S329=0,"-",'第2表(元)'!S329)</f>
        <v>6</v>
      </c>
      <c r="T329" s="127">
        <f>IF('第2表(元)'!T329=0,"-",'第2表(元)'!T329)</f>
        <v>8</v>
      </c>
      <c r="U329" s="127">
        <f>IF('第2表(元)'!U329=0,"-",'第2表(元)'!U329)</f>
        <v>3</v>
      </c>
      <c r="V329" s="127">
        <f>IF('第2表(元)'!V329=0,"-",'第2表(元)'!V329)</f>
        <v>1</v>
      </c>
      <c r="W329" s="127" t="str">
        <f>IF('第2表(元)'!W329=0,"-",'第2表(元)'!W329)</f>
        <v>-</v>
      </c>
      <c r="X329" s="127">
        <f>IF('第2表(元)'!X329=0,"-",'第2表(元)'!X329)</f>
        <v>13</v>
      </c>
      <c r="Y329" s="127">
        <f>IF('第2表(元)'!Y329=0,"-",'第2表(元)'!Y329)</f>
        <v>5</v>
      </c>
      <c r="Z329" s="127">
        <f>IF('第2表(元)'!Z329=0,"-",'第2表(元)'!Z329)</f>
        <v>11</v>
      </c>
      <c r="AA329" s="127" t="str">
        <f>IF('第2表(元)'!AA329=0,"-",'第2表(元)'!AA329)</f>
        <v>-</v>
      </c>
      <c r="AB329" s="127">
        <f>IF('第2表(元)'!AB329=0,"-",'第2表(元)'!AB329)</f>
        <v>9</v>
      </c>
      <c r="AC329" s="127">
        <f>IF('第2表(元)'!AC329=0,"-",'第2表(元)'!AC329)</f>
        <v>12</v>
      </c>
      <c r="AD329" s="127">
        <f>IF('第2表(元)'!AD329=0,"-",'第2表(元)'!AD329)</f>
        <v>18</v>
      </c>
      <c r="AE329" s="127">
        <f>IF('第2表(元)'!AE329=0,"-",'第2表(元)'!AE329)</f>
        <v>3</v>
      </c>
      <c r="AF329" s="127">
        <f>IF('第2表(元)'!AF329=0,"-",'第2表(元)'!AF329)</f>
        <v>6</v>
      </c>
      <c r="AG329" s="127">
        <f>IF('第2表(元)'!AG329=0,"-",'第2表(元)'!AG329)</f>
        <v>1</v>
      </c>
      <c r="AH329" s="127">
        <f>IF('第2表(元)'!AH329=0,"-",'第2表(元)'!AH329)</f>
        <v>8</v>
      </c>
      <c r="AI329" s="127">
        <f>IF('第2表(元)'!AI329=0,"-",'第2表(元)'!AI329)</f>
        <v>22</v>
      </c>
      <c r="AJ329" s="127" t="str">
        <f>IF('第2表(元)'!AJ329=0,"-",'第2表(元)'!AJ329)</f>
        <v>-</v>
      </c>
      <c r="AK329" s="127" t="str">
        <f>IF('第2表(元)'!AK329=0,"-",'第2表(元)'!AK329)</f>
        <v>-</v>
      </c>
      <c r="AL329" s="127">
        <f>IF('第2表(元)'!AL329=0,"-",'第2表(元)'!AL329)</f>
        <v>3</v>
      </c>
      <c r="AM329" s="127">
        <f>IF('第2表(元)'!AM329=0,"-",'第2表(元)'!AM329)</f>
        <v>3</v>
      </c>
      <c r="AN329" s="127">
        <f>IF('第2表(元)'!AN329=0,"-",'第2表(元)'!AN329)</f>
        <v>30</v>
      </c>
      <c r="AO329" s="127">
        <f>IF('第2表(元)'!AO329=0,"-",'第2表(元)'!AO329)</f>
        <v>9</v>
      </c>
      <c r="AP329" s="127">
        <f>IF('第2表(元)'!AP329=0,"-",'第2表(元)'!AP329)</f>
        <v>5</v>
      </c>
      <c r="AQ329" s="127">
        <f>IF('第2表(元)'!AQ329=0,"-",'第2表(元)'!AQ329)</f>
        <v>4</v>
      </c>
      <c r="AR329" s="127" t="str">
        <f>IF('第2表(元)'!AR329=0,"-",'第2表(元)'!AR329)</f>
        <v>-</v>
      </c>
      <c r="AS329" s="127">
        <f>IF('第2表(元)'!AS329=0,"-",'第2表(元)'!AS329)</f>
        <v>1</v>
      </c>
      <c r="AT329" s="127">
        <f>IF('第2表(元)'!AT329=0,"-",'第2表(元)'!AT329)</f>
        <v>1</v>
      </c>
      <c r="AU329" s="127" t="str">
        <f>IF('第2表(元)'!AU329=0,"-",'第2表(元)'!AU329)</f>
        <v>-</v>
      </c>
      <c r="AV329" s="127">
        <f>IF('第2表(元)'!AV329=0,"-",'第2表(元)'!AV329)</f>
        <v>2</v>
      </c>
      <c r="AW329" s="127" t="str">
        <f>IF('第2表(元)'!AW329=0,"-",'第2表(元)'!AW329)</f>
        <v>-</v>
      </c>
      <c r="AX329" s="127">
        <f>IF('第2表(元)'!AX329=0,"-",'第2表(元)'!AX329)</f>
        <v>2</v>
      </c>
      <c r="AY329" s="127" t="str">
        <f>IF('第2表(元)'!AY329=0,"-",'第2表(元)'!AY329)</f>
        <v>-</v>
      </c>
      <c r="AZ329" s="127">
        <f>IF('第2表(元)'!AZ329=0,"-",'第2表(元)'!AZ329)</f>
        <v>4</v>
      </c>
      <c r="BA329" s="127">
        <f>IF('第2表(元)'!BA329=0,"-",'第2表(元)'!BA329)</f>
        <v>4</v>
      </c>
      <c r="BB329" s="127">
        <f>IF('第2表(元)'!BB329=0,"-",'第2表(元)'!BB329)</f>
        <v>11</v>
      </c>
      <c r="BC329" s="127" t="str">
        <f>IF('第2表(元)'!BC329=0,"-",'第2表(元)'!BC329)</f>
        <v>-</v>
      </c>
      <c r="BD329" s="127">
        <f>IF('第2表(元)'!BD329=0,"-",'第2表(元)'!BD329)</f>
        <v>2</v>
      </c>
      <c r="BE329" s="127">
        <f>IF('第2表(元)'!BE329=0,"-",'第2表(元)'!BE329)</f>
        <v>1</v>
      </c>
      <c r="BF329" s="127" t="str">
        <f>IF('第2表(元)'!BF329=0,"-",'第2表(元)'!BF329)</f>
        <v>-</v>
      </c>
      <c r="BG329" s="127">
        <f>IF('第2表(元)'!BG329=0,"-",'第2表(元)'!BG329)</f>
        <v>3</v>
      </c>
      <c r="BH329" s="127">
        <f>IF('第2表(元)'!BH329=0,"-",'第2表(元)'!BH329)</f>
        <v>2</v>
      </c>
      <c r="BI329" s="127" t="str">
        <f>IF('第2表(元)'!BI329=0,"-",'第2表(元)'!BI329)</f>
        <v>-</v>
      </c>
      <c r="BJ329" s="127" t="str">
        <f>IF('第2表(元)'!BJ329=0,"-",'第2表(元)'!BJ329)</f>
        <v>-</v>
      </c>
      <c r="BK329" s="127">
        <f>IF('第2表(元)'!BK329=0,"-",'第2表(元)'!BK329)</f>
        <v>7</v>
      </c>
      <c r="BL329" s="127">
        <f>IF('第2表(元)'!BL329=0,"-",'第2表(元)'!BL329)</f>
        <v>4</v>
      </c>
      <c r="BM329" s="127" t="str">
        <f>IF('第2表(元)'!BM329=0,"-",'第2表(元)'!BM329)</f>
        <v>-</v>
      </c>
      <c r="BN329" s="127" t="str">
        <f>IF('第2表(元)'!BN329=0,"-",'第2表(元)'!BN329)</f>
        <v>-</v>
      </c>
      <c r="BO329" s="127">
        <f>IF('第2表(元)'!BO329=0,"-",'第2表(元)'!BO329)</f>
        <v>3</v>
      </c>
      <c r="BP329" s="127" t="str">
        <f>IF('第2表(元)'!BP329=0,"-",'第2表(元)'!BP329)</f>
        <v>-</v>
      </c>
      <c r="BQ329" s="127" t="str">
        <f>IF('第2表(元)'!BQ329=0,"-",'第2表(元)'!BQ329)</f>
        <v>-</v>
      </c>
      <c r="BR329" s="127" t="str">
        <f>IF('第2表(元)'!BR329=0,"-",'第2表(元)'!BR329)</f>
        <v>-</v>
      </c>
      <c r="BS329" s="127">
        <f>IF('第2表(元)'!BS329=0,"-",'第2表(元)'!BS329)</f>
        <v>6</v>
      </c>
      <c r="BT329" s="127">
        <f>IF('第2表(元)'!BT329=0,"-",'第2表(元)'!BT329)</f>
        <v>5</v>
      </c>
      <c r="BU329" s="127">
        <f>IF('第2表(元)'!BU329=0,"-",'第2表(元)'!BU329)</f>
        <v>5</v>
      </c>
      <c r="BV329" s="127" t="str">
        <f>IF('第2表(元)'!BV329=0,"-",'第2表(元)'!BV329)</f>
        <v>-</v>
      </c>
      <c r="BW329" s="102" t="str">
        <f>IF('第2表(元)'!BW329=0,"-",'第2表(元)'!BW329)</f>
        <v>-</v>
      </c>
    </row>
    <row r="330" spans="1:75" x14ac:dyDescent="0.15">
      <c r="A330" s="16"/>
      <c r="B330" s="17"/>
      <c r="C330" s="18"/>
      <c r="D330" s="18" t="s">
        <v>577</v>
      </c>
      <c r="E330" s="18">
        <v>586</v>
      </c>
      <c r="F330" s="19" t="s">
        <v>295</v>
      </c>
      <c r="G330" s="99">
        <f>IF('第2表(元)'!G330=0,"-",'第2表(元)'!G330)</f>
        <v>2</v>
      </c>
      <c r="H330" s="127">
        <f>IF('第2表(元)'!H330=0,"-",'第2表(元)'!H330)</f>
        <v>18</v>
      </c>
      <c r="I330" s="131">
        <f>IF('[1]第2表(元)'!I330=0,"-",'[1]第2表(元)'!I330)</f>
        <v>247</v>
      </c>
      <c r="J330" s="127">
        <f>IF('第2表(元)'!J330=0,"-",'第2表(元)'!J330)</f>
        <v>52</v>
      </c>
      <c r="K330" s="127">
        <f>IF('第2表(元)'!K330=0,"-",'第2表(元)'!K330)</f>
        <v>87</v>
      </c>
      <c r="L330" s="127">
        <f>IF('第2表(元)'!L330=0,"-",'第2表(元)'!L330)</f>
        <v>7</v>
      </c>
      <c r="M330" s="127">
        <f>IF('第2表(元)'!M330=0,"-",'第2表(元)'!M330)</f>
        <v>17</v>
      </c>
      <c r="N330" s="127">
        <f>IF('第2表(元)'!N330=0,"-",'第2表(元)'!N330)</f>
        <v>27</v>
      </c>
      <c r="O330" s="131">
        <f>IF('[1]第2表(元)'!O330=0,"-",'[1]第2表(元)'!O330)</f>
        <v>3</v>
      </c>
      <c r="P330" s="127">
        <f>IF('第2表(元)'!P330=0,"-",'第2表(元)'!P330)</f>
        <v>21</v>
      </c>
      <c r="Q330" s="127">
        <f>IF('第2表(元)'!Q330=0,"-",'第2表(元)'!Q330)</f>
        <v>14</v>
      </c>
      <c r="R330" s="127">
        <f>IF('第2表(元)'!R330=0,"-",'第2表(元)'!R330)</f>
        <v>10</v>
      </c>
      <c r="S330" s="127">
        <f>IF('第2表(元)'!S330=0,"-",'第2表(元)'!S330)</f>
        <v>32</v>
      </c>
      <c r="T330" s="127">
        <f>IF('第2表(元)'!T330=0,"-",'第2表(元)'!T330)</f>
        <v>21</v>
      </c>
      <c r="U330" s="127">
        <f>IF('第2表(元)'!U330=0,"-",'第2表(元)'!U330)</f>
        <v>33</v>
      </c>
      <c r="V330" s="127">
        <f>IF('第2表(元)'!V330=0,"-",'第2表(元)'!V330)</f>
        <v>16</v>
      </c>
      <c r="W330" s="127">
        <f>IF('第2表(元)'!W330=0,"-",'第2表(元)'!W330)</f>
        <v>33</v>
      </c>
      <c r="X330" s="127">
        <f>IF('第2表(元)'!X330=0,"-",'第2表(元)'!X330)</f>
        <v>76</v>
      </c>
      <c r="Y330" s="127">
        <f>IF('第2表(元)'!Y330=0,"-",'第2表(元)'!Y330)</f>
        <v>32</v>
      </c>
      <c r="Z330" s="127">
        <f>IF('第2表(元)'!Z330=0,"-",'第2表(元)'!Z330)</f>
        <v>34</v>
      </c>
      <c r="AA330" s="127">
        <f>IF('第2表(元)'!AA330=0,"-",'第2表(元)'!AA330)</f>
        <v>3</v>
      </c>
      <c r="AB330" s="127">
        <f>IF('第2表(元)'!AB330=0,"-",'第2表(元)'!AB330)</f>
        <v>31</v>
      </c>
      <c r="AC330" s="127">
        <f>IF('第2表(元)'!AC330=0,"-",'第2表(元)'!AC330)</f>
        <v>44</v>
      </c>
      <c r="AD330" s="127">
        <f>IF('第2表(元)'!AD330=0,"-",'第2表(元)'!AD330)</f>
        <v>9</v>
      </c>
      <c r="AE330" s="127">
        <f>IF('第2表(元)'!AE330=0,"-",'第2表(元)'!AE330)</f>
        <v>59</v>
      </c>
      <c r="AF330" s="127">
        <f>IF('第2表(元)'!AF330=0,"-",'第2表(元)'!AF330)</f>
        <v>28</v>
      </c>
      <c r="AG330" s="127">
        <f>IF('第2表(元)'!AG330=0,"-",'第2表(元)'!AG330)</f>
        <v>3</v>
      </c>
      <c r="AH330" s="127">
        <f>IF('第2表(元)'!AH330=0,"-",'第2表(元)'!AH330)</f>
        <v>17</v>
      </c>
      <c r="AI330" s="127">
        <f>IF('第2表(元)'!AI330=0,"-",'第2表(元)'!AI330)</f>
        <v>34</v>
      </c>
      <c r="AJ330" s="127">
        <f>IF('第2表(元)'!AJ330=0,"-",'第2表(元)'!AJ330)</f>
        <v>5</v>
      </c>
      <c r="AK330" s="127">
        <f>IF('第2表(元)'!AK330=0,"-",'第2表(元)'!AK330)</f>
        <v>53</v>
      </c>
      <c r="AL330" s="127">
        <f>IF('第2表(元)'!AL330=0,"-",'第2表(元)'!AL330)</f>
        <v>17</v>
      </c>
      <c r="AM330" s="127">
        <f>IF('第2表(元)'!AM330=0,"-",'第2表(元)'!AM330)</f>
        <v>2</v>
      </c>
      <c r="AN330" s="127">
        <f>IF('第2表(元)'!AN330=0,"-",'第2表(元)'!AN330)</f>
        <v>3</v>
      </c>
      <c r="AO330" s="127">
        <f>IF('第2表(元)'!AO330=0,"-",'第2表(元)'!AO330)</f>
        <v>22</v>
      </c>
      <c r="AP330" s="127" t="str">
        <f>IF('第2表(元)'!AP330=0,"-",'第2表(元)'!AP330)</f>
        <v>-</v>
      </c>
      <c r="AQ330" s="127" t="str">
        <f>IF('第2表(元)'!AQ330=0,"-",'第2表(元)'!AQ330)</f>
        <v>-</v>
      </c>
      <c r="AR330" s="127">
        <f>IF('第2表(元)'!AR330=0,"-",'第2表(元)'!AR330)</f>
        <v>14</v>
      </c>
      <c r="AS330" s="127">
        <f>IF('第2表(元)'!AS330=0,"-",'第2表(元)'!AS330)</f>
        <v>6</v>
      </c>
      <c r="AT330" s="127">
        <f>IF('第2表(元)'!AT330=0,"-",'第2表(元)'!AT330)</f>
        <v>1</v>
      </c>
      <c r="AU330" s="127">
        <f>IF('第2表(元)'!AU330=0,"-",'第2表(元)'!AU330)</f>
        <v>14</v>
      </c>
      <c r="AV330" s="127">
        <f>IF('第2表(元)'!AV330=0,"-",'第2表(元)'!AV330)</f>
        <v>10</v>
      </c>
      <c r="AW330" s="127" t="str">
        <f>IF('第2表(元)'!AW330=0,"-",'第2表(元)'!AW330)</f>
        <v>-</v>
      </c>
      <c r="AX330" s="127" t="str">
        <f>IF('第2表(元)'!AX330=0,"-",'第2表(元)'!AX330)</f>
        <v>-</v>
      </c>
      <c r="AY330" s="127">
        <f>IF('第2表(元)'!AY330=0,"-",'第2表(元)'!AY330)</f>
        <v>15</v>
      </c>
      <c r="AZ330" s="127" t="str">
        <f>IF('第2表(元)'!AZ330=0,"-",'第2表(元)'!AZ330)</f>
        <v>-</v>
      </c>
      <c r="BA330" s="127">
        <f>IF('第2表(元)'!BA330=0,"-",'第2表(元)'!BA330)</f>
        <v>58</v>
      </c>
      <c r="BB330" s="127">
        <f>IF('第2表(元)'!BB330=0,"-",'第2表(元)'!BB330)</f>
        <v>9</v>
      </c>
      <c r="BC330" s="127" t="str">
        <f>IF('第2表(元)'!BC330=0,"-",'第2表(元)'!BC330)</f>
        <v>-</v>
      </c>
      <c r="BD330" s="127">
        <f>IF('第2表(元)'!BD330=0,"-",'第2表(元)'!BD330)</f>
        <v>9</v>
      </c>
      <c r="BE330" s="127">
        <f>IF('第2表(元)'!BE330=0,"-",'第2表(元)'!BE330)</f>
        <v>8</v>
      </c>
      <c r="BF330" s="127">
        <f>IF('第2表(元)'!BF330=0,"-",'第2表(元)'!BF330)</f>
        <v>1</v>
      </c>
      <c r="BG330" s="127">
        <f>IF('第2表(元)'!BG330=0,"-",'第2表(元)'!BG330)</f>
        <v>5</v>
      </c>
      <c r="BH330" s="127">
        <f>IF('第2表(元)'!BH330=0,"-",'第2表(元)'!BH330)</f>
        <v>26</v>
      </c>
      <c r="BI330" s="127">
        <f>IF('第2表(元)'!BI330=0,"-",'第2表(元)'!BI330)</f>
        <v>6</v>
      </c>
      <c r="BJ330" s="127" t="str">
        <f>IF('第2表(元)'!BJ330=0,"-",'第2表(元)'!BJ330)</f>
        <v>-</v>
      </c>
      <c r="BK330" s="127">
        <f>IF('第2表(元)'!BK330=0,"-",'第2表(元)'!BK330)</f>
        <v>5</v>
      </c>
      <c r="BL330" s="127">
        <f>IF('第2表(元)'!BL330=0,"-",'第2表(元)'!BL330)</f>
        <v>2</v>
      </c>
      <c r="BM330" s="127" t="str">
        <f>IF('第2表(元)'!BM330=0,"-",'第2表(元)'!BM330)</f>
        <v>-</v>
      </c>
      <c r="BN330" s="127">
        <f>IF('第2表(元)'!BN330=0,"-",'第2表(元)'!BN330)</f>
        <v>1</v>
      </c>
      <c r="BO330" s="127" t="str">
        <f>IF('第2表(元)'!BO330=0,"-",'第2表(元)'!BO330)</f>
        <v>-</v>
      </c>
      <c r="BP330" s="127" t="str">
        <f>IF('第2表(元)'!BP330=0,"-",'第2表(元)'!BP330)</f>
        <v>-</v>
      </c>
      <c r="BQ330" s="127" t="str">
        <f>IF('第2表(元)'!BQ330=0,"-",'第2表(元)'!BQ330)</f>
        <v>-</v>
      </c>
      <c r="BR330" s="127">
        <f>IF('第2表(元)'!BR330=0,"-",'第2表(元)'!BR330)</f>
        <v>1</v>
      </c>
      <c r="BS330" s="127">
        <f>IF('第2表(元)'!BS330=0,"-",'第2表(元)'!BS330)</f>
        <v>25</v>
      </c>
      <c r="BT330" s="127">
        <f>IF('第2表(元)'!BT330=0,"-",'第2表(元)'!BT330)</f>
        <v>1</v>
      </c>
      <c r="BU330" s="127" t="str">
        <f>IF('第2表(元)'!BU330=0,"-",'第2表(元)'!BU330)</f>
        <v>-</v>
      </c>
      <c r="BV330" s="127" t="str">
        <f>IF('第2表(元)'!BV330=0,"-",'第2表(元)'!BV330)</f>
        <v>-</v>
      </c>
      <c r="BW330" s="102" t="str">
        <f>IF('第2表(元)'!BW330=0,"-",'第2表(元)'!BW330)</f>
        <v>-</v>
      </c>
    </row>
    <row r="331" spans="1:75" x14ac:dyDescent="0.15">
      <c r="A331" s="16"/>
      <c r="B331" s="17"/>
      <c r="C331" s="18"/>
      <c r="D331" s="18" t="s">
        <v>577</v>
      </c>
      <c r="E331" s="18">
        <v>589</v>
      </c>
      <c r="F331" s="19" t="s">
        <v>296</v>
      </c>
      <c r="G331" s="99">
        <f>IF('第2表(元)'!G331=0,"-",'第2表(元)'!G331)</f>
        <v>58</v>
      </c>
      <c r="H331" s="127">
        <f>IF('第2表(元)'!H331=0,"-",'第2表(元)'!H331)</f>
        <v>131</v>
      </c>
      <c r="I331" s="131">
        <v>599</v>
      </c>
      <c r="J331" s="127">
        <f>IF('第2表(元)'!J331=0,"-",'第2表(元)'!J331)</f>
        <v>116</v>
      </c>
      <c r="K331" s="127">
        <f>IF('第2表(元)'!K331=0,"-",'第2表(元)'!K331)</f>
        <v>26</v>
      </c>
      <c r="L331" s="127">
        <f>IF('第2表(元)'!L331=0,"-",'第2表(元)'!L331)</f>
        <v>55</v>
      </c>
      <c r="M331" s="127">
        <f>IF('第2表(元)'!M331=0,"-",'第2表(元)'!M331)</f>
        <v>51</v>
      </c>
      <c r="N331" s="127">
        <f>IF('第2表(元)'!N331=0,"-",'第2表(元)'!N331)</f>
        <v>122</v>
      </c>
      <c r="O331" s="131">
        <v>18</v>
      </c>
      <c r="P331" s="127">
        <f>IF('第2表(元)'!P331=0,"-",'第2表(元)'!P331)</f>
        <v>105</v>
      </c>
      <c r="Q331" s="127">
        <f>IF('第2表(元)'!Q331=0,"-",'第2表(元)'!Q331)</f>
        <v>128</v>
      </c>
      <c r="R331" s="127">
        <f>IF('第2表(元)'!R331=0,"-",'第2表(元)'!R331)</f>
        <v>37</v>
      </c>
      <c r="S331" s="127">
        <f>IF('第2表(元)'!S331=0,"-",'第2表(元)'!S331)</f>
        <v>11</v>
      </c>
      <c r="T331" s="127">
        <f>IF('第2表(元)'!T331=0,"-",'第2表(元)'!T331)</f>
        <v>88</v>
      </c>
      <c r="U331" s="127">
        <f>IF('第2表(元)'!U331=0,"-",'第2表(元)'!U331)</f>
        <v>165</v>
      </c>
      <c r="V331" s="127">
        <f>IF('第2表(元)'!V331=0,"-",'第2表(元)'!V331)</f>
        <v>55</v>
      </c>
      <c r="W331" s="127">
        <f>IF('第2表(元)'!W331=0,"-",'第2表(元)'!W331)</f>
        <v>121</v>
      </c>
      <c r="X331" s="127">
        <f>IF('第2表(元)'!X331=0,"-",'第2表(元)'!X331)</f>
        <v>117</v>
      </c>
      <c r="Y331" s="127">
        <f>IF('第2表(元)'!Y331=0,"-",'第2表(元)'!Y331)</f>
        <v>565</v>
      </c>
      <c r="Z331" s="127">
        <f>IF('第2表(元)'!Z331=0,"-",'第2表(元)'!Z331)</f>
        <v>135</v>
      </c>
      <c r="AA331" s="127">
        <f>IF('第2表(元)'!AA331=0,"-",'第2表(元)'!AA331)</f>
        <v>37</v>
      </c>
      <c r="AB331" s="127">
        <f>IF('第2表(元)'!AB331=0,"-",'第2表(元)'!AB331)</f>
        <v>60</v>
      </c>
      <c r="AC331" s="127">
        <f>IF('第2表(元)'!AC331=0,"-",'第2表(元)'!AC331)</f>
        <v>276</v>
      </c>
      <c r="AD331" s="127">
        <f>IF('第2表(元)'!AD331=0,"-",'第2表(元)'!AD331)</f>
        <v>110</v>
      </c>
      <c r="AE331" s="127">
        <f>IF('第2表(元)'!AE331=0,"-",'第2表(元)'!AE331)</f>
        <v>123</v>
      </c>
      <c r="AF331" s="127">
        <f>IF('第2表(元)'!AF331=0,"-",'第2表(元)'!AF331)</f>
        <v>89</v>
      </c>
      <c r="AG331" s="127">
        <f>IF('第2表(元)'!AG331=0,"-",'第2表(元)'!AG331)</f>
        <v>106</v>
      </c>
      <c r="AH331" s="127">
        <f>IF('第2表(元)'!AH331=0,"-",'第2表(元)'!AH331)</f>
        <v>107</v>
      </c>
      <c r="AI331" s="127">
        <f>IF('第2表(元)'!AI331=0,"-",'第2表(元)'!AI331)</f>
        <v>71</v>
      </c>
      <c r="AJ331" s="127">
        <f>IF('第2表(元)'!AJ331=0,"-",'第2表(元)'!AJ331)</f>
        <v>50</v>
      </c>
      <c r="AK331" s="127">
        <f>IF('第2表(元)'!AK331=0,"-",'第2表(元)'!AK331)</f>
        <v>74</v>
      </c>
      <c r="AL331" s="127">
        <f>IF('第2表(元)'!AL331=0,"-",'第2表(元)'!AL331)</f>
        <v>126</v>
      </c>
      <c r="AM331" s="127">
        <f>IF('第2表(元)'!AM331=0,"-",'第2表(元)'!AM331)</f>
        <v>33</v>
      </c>
      <c r="AN331" s="127">
        <f>IF('第2表(元)'!AN331=0,"-",'第2表(元)'!AN331)</f>
        <v>22</v>
      </c>
      <c r="AO331" s="127">
        <f>IF('第2表(元)'!AO331=0,"-",'第2表(元)'!AO331)</f>
        <v>39</v>
      </c>
      <c r="AP331" s="127">
        <f>IF('第2表(元)'!AP331=0,"-",'第2表(元)'!AP331)</f>
        <v>40</v>
      </c>
      <c r="AQ331" s="127" t="str">
        <f>IF('第2表(元)'!AQ331=0,"-",'第2表(元)'!AQ331)</f>
        <v>-</v>
      </c>
      <c r="AR331" s="127">
        <f>IF('第2表(元)'!AR331=0,"-",'第2表(元)'!AR331)</f>
        <v>104</v>
      </c>
      <c r="AS331" s="127">
        <f>IF('第2表(元)'!AS331=0,"-",'第2表(元)'!AS331)</f>
        <v>31</v>
      </c>
      <c r="AT331" s="127">
        <f>IF('第2表(元)'!AT331=0,"-",'第2表(元)'!AT331)</f>
        <v>30</v>
      </c>
      <c r="AU331" s="127">
        <f>IF('第2表(元)'!AU331=0,"-",'第2表(元)'!AU331)</f>
        <v>113</v>
      </c>
      <c r="AV331" s="127">
        <f>IF('第2表(元)'!AV331=0,"-",'第2表(元)'!AV331)</f>
        <v>58</v>
      </c>
      <c r="AW331" s="127">
        <f>IF('第2表(元)'!AW331=0,"-",'第2表(元)'!AW331)</f>
        <v>29</v>
      </c>
      <c r="AX331" s="127">
        <f>IF('第2表(元)'!AX331=0,"-",'第2表(元)'!AX331)</f>
        <v>3</v>
      </c>
      <c r="AY331" s="127">
        <f>IF('第2表(元)'!AY331=0,"-",'第2表(元)'!AY331)</f>
        <v>84</v>
      </c>
      <c r="AZ331" s="127">
        <f>IF('第2表(元)'!AZ331=0,"-",'第2表(元)'!AZ331)</f>
        <v>96</v>
      </c>
      <c r="BA331" s="127">
        <f>IF('第2表(元)'!BA331=0,"-",'第2表(元)'!BA331)</f>
        <v>87</v>
      </c>
      <c r="BB331" s="127">
        <f>IF('第2表(元)'!BB331=0,"-",'第2表(元)'!BB331)</f>
        <v>33</v>
      </c>
      <c r="BC331" s="127">
        <f>IF('第2表(元)'!BC331=0,"-",'第2表(元)'!BC331)</f>
        <v>3</v>
      </c>
      <c r="BD331" s="127">
        <f>IF('第2表(元)'!BD331=0,"-",'第2表(元)'!BD331)</f>
        <v>31</v>
      </c>
      <c r="BE331" s="127">
        <f>IF('第2表(元)'!BE331=0,"-",'第2表(元)'!BE331)</f>
        <v>10</v>
      </c>
      <c r="BF331" s="127">
        <f>IF('第2表(元)'!BF331=0,"-",'第2表(元)'!BF331)</f>
        <v>24</v>
      </c>
      <c r="BG331" s="127">
        <f>IF('第2表(元)'!BG331=0,"-",'第2表(元)'!BG331)</f>
        <v>7</v>
      </c>
      <c r="BH331" s="127">
        <f>IF('第2表(元)'!BH331=0,"-",'第2表(元)'!BH331)</f>
        <v>9</v>
      </c>
      <c r="BI331" s="127">
        <f>IF('第2表(元)'!BI331=0,"-",'第2表(元)'!BI331)</f>
        <v>33</v>
      </c>
      <c r="BJ331" s="127">
        <f>IF('第2表(元)'!BJ331=0,"-",'第2表(元)'!BJ331)</f>
        <v>12</v>
      </c>
      <c r="BK331" s="127">
        <f>IF('第2表(元)'!BK331=0,"-",'第2表(元)'!BK331)</f>
        <v>19</v>
      </c>
      <c r="BL331" s="127">
        <f>IF('第2表(元)'!BL331=0,"-",'第2表(元)'!BL331)</f>
        <v>10</v>
      </c>
      <c r="BM331" s="127">
        <f>IF('第2表(元)'!BM331=0,"-",'第2表(元)'!BM331)</f>
        <v>41</v>
      </c>
      <c r="BN331" s="127">
        <f>IF('第2表(元)'!BN331=0,"-",'第2表(元)'!BN331)</f>
        <v>13</v>
      </c>
      <c r="BO331" s="127">
        <f>IF('第2表(元)'!BO331=0,"-",'第2表(元)'!BO331)</f>
        <v>54</v>
      </c>
      <c r="BP331" s="127">
        <f>IF('第2表(元)'!BP331=0,"-",'第2表(元)'!BP331)</f>
        <v>2</v>
      </c>
      <c r="BQ331" s="127" t="str">
        <f>IF('第2表(元)'!BQ331=0,"-",'第2表(元)'!BQ331)</f>
        <v>-</v>
      </c>
      <c r="BR331" s="127">
        <f>IF('第2表(元)'!BR331=0,"-",'第2表(元)'!BR331)</f>
        <v>17</v>
      </c>
      <c r="BS331" s="127">
        <f>IF('第2表(元)'!BS331=0,"-",'第2表(元)'!BS331)</f>
        <v>29</v>
      </c>
      <c r="BT331" s="127">
        <f>IF('第2表(元)'!BT331=0,"-",'第2表(元)'!BT331)</f>
        <v>72</v>
      </c>
      <c r="BU331" s="127" t="str">
        <f>IF('第2表(元)'!BU331=0,"-",'第2表(元)'!BU331)</f>
        <v>-</v>
      </c>
      <c r="BV331" s="127">
        <f>IF('第2表(元)'!BV331=0,"-",'第2表(元)'!BV331)</f>
        <v>31</v>
      </c>
      <c r="BW331" s="102" t="str">
        <f>IF('第2表(元)'!BW331=0,"-",'第2表(元)'!BW331)</f>
        <v>-</v>
      </c>
    </row>
    <row r="332" spans="1:75" x14ac:dyDescent="0.15">
      <c r="A332" s="12"/>
      <c r="B332" s="13"/>
      <c r="C332" s="14">
        <v>59</v>
      </c>
      <c r="D332" s="14" t="s">
        <v>543</v>
      </c>
      <c r="E332" s="14"/>
      <c r="F332" s="15"/>
      <c r="G332" s="125">
        <f>IF('第2表(元)'!G332=0,"-",'第2表(元)'!G332)</f>
        <v>42</v>
      </c>
      <c r="H332" s="125">
        <f>IF('第2表(元)'!H332=0,"-",'第2表(元)'!H332)</f>
        <v>141</v>
      </c>
      <c r="I332" s="125">
        <f>IF('[1]第2表(元)'!I332=0,"-",'[1]第2表(元)'!I332)</f>
        <v>141</v>
      </c>
      <c r="J332" s="125">
        <f>IF('第2表(元)'!J332=0,"-",'第2表(元)'!J332)</f>
        <v>105</v>
      </c>
      <c r="K332" s="125">
        <f>IF('第2表(元)'!K332=0,"-",'第2表(元)'!K332)</f>
        <v>23</v>
      </c>
      <c r="L332" s="125">
        <f>IF('第2表(元)'!L332=0,"-",'第2表(元)'!L332)</f>
        <v>13</v>
      </c>
      <c r="M332" s="125">
        <f>IF('第2表(元)'!M332=0,"-",'第2表(元)'!M332)</f>
        <v>6</v>
      </c>
      <c r="N332" s="125">
        <f>IF('第2表(元)'!N332=0,"-",'第2表(元)'!N332)</f>
        <v>18</v>
      </c>
      <c r="O332" s="125">
        <f>IF('[1]第2表(元)'!O332=0,"-",'[1]第2表(元)'!O332)</f>
        <v>17</v>
      </c>
      <c r="P332" s="125">
        <f>IF('第2表(元)'!P332=0,"-",'第2表(元)'!P332)</f>
        <v>96</v>
      </c>
      <c r="Q332" s="125">
        <f>IF('第2表(元)'!Q332=0,"-",'第2表(元)'!Q332)</f>
        <v>55</v>
      </c>
      <c r="R332" s="125">
        <f>IF('第2表(元)'!R332=0,"-",'第2表(元)'!R332)</f>
        <v>32</v>
      </c>
      <c r="S332" s="125">
        <f>IF('第2表(元)'!S332=0,"-",'第2表(元)'!S332)</f>
        <v>43</v>
      </c>
      <c r="T332" s="125">
        <f>IF('第2表(元)'!T332=0,"-",'第2表(元)'!T332)</f>
        <v>23</v>
      </c>
      <c r="U332" s="125">
        <f>IF('第2表(元)'!U332=0,"-",'第2表(元)'!U332)</f>
        <v>384</v>
      </c>
      <c r="V332" s="125">
        <f>IF('第2表(元)'!V332=0,"-",'第2表(元)'!V332)</f>
        <v>88</v>
      </c>
      <c r="W332" s="125">
        <f>IF('第2表(元)'!W332=0,"-",'第2表(元)'!W332)</f>
        <v>198</v>
      </c>
      <c r="X332" s="125">
        <f>IF('第2表(元)'!X332=0,"-",'第2表(元)'!X332)</f>
        <v>196</v>
      </c>
      <c r="Y332" s="125">
        <f>IF('第2表(元)'!Y332=0,"-",'第2表(元)'!Y332)</f>
        <v>89</v>
      </c>
      <c r="Z332" s="125">
        <f>IF('第2表(元)'!Z332=0,"-",'第2表(元)'!Z332)</f>
        <v>35</v>
      </c>
      <c r="AA332" s="125">
        <f>IF('第2表(元)'!AA332=0,"-",'第2表(元)'!AA332)</f>
        <v>3</v>
      </c>
      <c r="AB332" s="125">
        <f>IF('第2表(元)'!AB332=0,"-",'第2表(元)'!AB332)</f>
        <v>92</v>
      </c>
      <c r="AC332" s="125">
        <f>IF('第2表(元)'!AC332=0,"-",'第2表(元)'!AC332)</f>
        <v>140</v>
      </c>
      <c r="AD332" s="125">
        <f>IF('第2表(元)'!AD332=0,"-",'第2表(元)'!AD332)</f>
        <v>270</v>
      </c>
      <c r="AE332" s="125">
        <f>IF('第2表(元)'!AE332=0,"-",'第2表(元)'!AE332)</f>
        <v>68</v>
      </c>
      <c r="AF332" s="125">
        <f>IF('第2表(元)'!AF332=0,"-",'第2表(元)'!AF332)</f>
        <v>110</v>
      </c>
      <c r="AG332" s="125">
        <f>IF('第2表(元)'!AG332=0,"-",'第2表(元)'!AG332)</f>
        <v>98</v>
      </c>
      <c r="AH332" s="125">
        <f>IF('第2表(元)'!AH332=0,"-",'第2表(元)'!AH332)</f>
        <v>56</v>
      </c>
      <c r="AI332" s="125">
        <f>IF('第2表(元)'!AI332=0,"-",'第2表(元)'!AI332)</f>
        <v>42</v>
      </c>
      <c r="AJ332" s="125">
        <f>IF('第2表(元)'!AJ332=0,"-",'第2表(元)'!AJ332)</f>
        <v>62</v>
      </c>
      <c r="AK332" s="125">
        <f>IF('第2表(元)'!AK332=0,"-",'第2表(元)'!AK332)</f>
        <v>28</v>
      </c>
      <c r="AL332" s="125">
        <f>IF('第2表(元)'!AL332=0,"-",'第2表(元)'!AL332)</f>
        <v>64</v>
      </c>
      <c r="AM332" s="125">
        <f>IF('第2表(元)'!AM332=0,"-",'第2表(元)'!AM332)</f>
        <v>5</v>
      </c>
      <c r="AN332" s="125">
        <f>IF('第2表(元)'!AN332=0,"-",'第2表(元)'!AN332)</f>
        <v>28</v>
      </c>
      <c r="AO332" s="125">
        <f>IF('第2表(元)'!AO332=0,"-",'第2表(元)'!AO332)</f>
        <v>5</v>
      </c>
      <c r="AP332" s="125">
        <f>IF('第2表(元)'!AP332=0,"-",'第2表(元)'!AP332)</f>
        <v>9</v>
      </c>
      <c r="AQ332" s="125" t="str">
        <f>IF('第2表(元)'!AQ332=0,"-",'第2表(元)'!AQ332)</f>
        <v>-</v>
      </c>
      <c r="AR332" s="125">
        <f>IF('第2表(元)'!AR332=0,"-",'第2表(元)'!AR332)</f>
        <v>23</v>
      </c>
      <c r="AS332" s="125">
        <f>IF('第2表(元)'!AS332=0,"-",'第2表(元)'!AS332)</f>
        <v>37</v>
      </c>
      <c r="AT332" s="125">
        <f>IF('第2表(元)'!AT332=0,"-",'第2表(元)'!AT332)</f>
        <v>5</v>
      </c>
      <c r="AU332" s="125">
        <f>IF('第2表(元)'!AU332=0,"-",'第2表(元)'!AU332)</f>
        <v>26</v>
      </c>
      <c r="AV332" s="125">
        <f>IF('第2表(元)'!AV332=0,"-",'第2表(元)'!AV332)</f>
        <v>40</v>
      </c>
      <c r="AW332" s="125">
        <f>IF('第2表(元)'!AW332=0,"-",'第2表(元)'!AW332)</f>
        <v>8</v>
      </c>
      <c r="AX332" s="125">
        <f>IF('第2表(元)'!AX332=0,"-",'第2表(元)'!AX332)</f>
        <v>17</v>
      </c>
      <c r="AY332" s="125">
        <f>IF('第2表(元)'!AY332=0,"-",'第2表(元)'!AY332)</f>
        <v>29</v>
      </c>
      <c r="AZ332" s="125">
        <f>IF('第2表(元)'!AZ332=0,"-",'第2表(元)'!AZ332)</f>
        <v>154</v>
      </c>
      <c r="BA332" s="125">
        <f>IF('第2表(元)'!BA332=0,"-",'第2表(元)'!BA332)</f>
        <v>545</v>
      </c>
      <c r="BB332" s="125">
        <f>IF('第2表(元)'!BB332=0,"-",'第2表(元)'!BB332)</f>
        <v>104</v>
      </c>
      <c r="BC332" s="125" t="str">
        <f>IF('第2表(元)'!BC332=0,"-",'第2表(元)'!BC332)</f>
        <v>-</v>
      </c>
      <c r="BD332" s="125">
        <f>IF('第2表(元)'!BD332=0,"-",'第2表(元)'!BD332)</f>
        <v>33</v>
      </c>
      <c r="BE332" s="125">
        <f>IF('第2表(元)'!BE332=0,"-",'第2表(元)'!BE332)</f>
        <v>5</v>
      </c>
      <c r="BF332" s="125">
        <f>IF('第2表(元)'!BF332=0,"-",'第2表(元)'!BF332)</f>
        <v>16</v>
      </c>
      <c r="BG332" s="125">
        <f>IF('第2表(元)'!BG332=0,"-",'第2表(元)'!BG332)</f>
        <v>14</v>
      </c>
      <c r="BH332" s="125">
        <f>IF('第2表(元)'!BH332=0,"-",'第2表(元)'!BH332)</f>
        <v>4</v>
      </c>
      <c r="BI332" s="125">
        <f>IF('第2表(元)'!BI332=0,"-",'第2表(元)'!BI332)</f>
        <v>8</v>
      </c>
      <c r="BJ332" s="125">
        <f>IF('第2表(元)'!BJ332=0,"-",'第2表(元)'!BJ332)</f>
        <v>10</v>
      </c>
      <c r="BK332" s="125">
        <f>IF('第2表(元)'!BK332=0,"-",'第2表(元)'!BK332)</f>
        <v>15</v>
      </c>
      <c r="BL332" s="125">
        <f>IF('第2表(元)'!BL332=0,"-",'第2表(元)'!BL332)</f>
        <v>6</v>
      </c>
      <c r="BM332" s="125">
        <f>IF('第2表(元)'!BM332=0,"-",'第2表(元)'!BM332)</f>
        <v>5</v>
      </c>
      <c r="BN332" s="125">
        <f>IF('第2表(元)'!BN332=0,"-",'第2表(元)'!BN332)</f>
        <v>1</v>
      </c>
      <c r="BO332" s="125">
        <f>IF('第2表(元)'!BO332=0,"-",'第2表(元)'!BO332)</f>
        <v>34</v>
      </c>
      <c r="BP332" s="125">
        <f>IF('第2表(元)'!BP332=0,"-",'第2表(元)'!BP332)</f>
        <v>10</v>
      </c>
      <c r="BQ332" s="125">
        <f>IF('第2表(元)'!BQ332=0,"-",'第2表(元)'!BQ332)</f>
        <v>3</v>
      </c>
      <c r="BR332" s="125" t="str">
        <f>IF('第2表(元)'!BR332=0,"-",'第2表(元)'!BR332)</f>
        <v>-</v>
      </c>
      <c r="BS332" s="125">
        <f>IF('第2表(元)'!BS332=0,"-",'第2表(元)'!BS332)</f>
        <v>56</v>
      </c>
      <c r="BT332" s="125">
        <f>IF('第2表(元)'!BT332=0,"-",'第2表(元)'!BT332)</f>
        <v>39</v>
      </c>
      <c r="BU332" s="125">
        <f>IF('第2表(元)'!BU332=0,"-",'第2表(元)'!BU332)</f>
        <v>2</v>
      </c>
      <c r="BV332" s="125">
        <f>IF('第2表(元)'!BV332=0,"-",'第2表(元)'!BV332)</f>
        <v>18</v>
      </c>
      <c r="BW332" s="126" t="str">
        <f>IF('第2表(元)'!BW332=0,"-",'第2表(元)'!BW332)</f>
        <v>-</v>
      </c>
    </row>
    <row r="333" spans="1:75" x14ac:dyDescent="0.15">
      <c r="A333" s="16"/>
      <c r="B333" s="17"/>
      <c r="C333" s="18"/>
      <c r="D333" s="18" t="s">
        <v>577</v>
      </c>
      <c r="E333" s="18">
        <v>590</v>
      </c>
      <c r="F333" s="19" t="s">
        <v>113</v>
      </c>
      <c r="G333" s="99" t="str">
        <f>IF('第2表(元)'!G333=0,"-",'第2表(元)'!G333)</f>
        <v>-</v>
      </c>
      <c r="H333" s="127" t="str">
        <f>IF('第2表(元)'!H333=0,"-",'第2表(元)'!H333)</f>
        <v>-</v>
      </c>
      <c r="I333" s="131" t="str">
        <f>IF('[1]第2表(元)'!I333=0,"-",'[1]第2表(元)'!I333)</f>
        <v>-</v>
      </c>
      <c r="J333" s="127" t="str">
        <f>IF('第2表(元)'!J333=0,"-",'第2表(元)'!J333)</f>
        <v>-</v>
      </c>
      <c r="K333" s="127" t="str">
        <f>IF('第2表(元)'!K333=0,"-",'第2表(元)'!K333)</f>
        <v>-</v>
      </c>
      <c r="L333" s="127" t="str">
        <f>IF('第2表(元)'!L333=0,"-",'第2表(元)'!L333)</f>
        <v>-</v>
      </c>
      <c r="M333" s="127" t="str">
        <f>IF('第2表(元)'!M333=0,"-",'第2表(元)'!M333)</f>
        <v>-</v>
      </c>
      <c r="N333" s="127" t="str">
        <f>IF('第2表(元)'!N333=0,"-",'第2表(元)'!N333)</f>
        <v>-</v>
      </c>
      <c r="O333" s="131" t="str">
        <f>IF('[1]第2表(元)'!O333=0,"-",'[1]第2表(元)'!O333)</f>
        <v>-</v>
      </c>
      <c r="P333" s="127" t="str">
        <f>IF('第2表(元)'!P333=0,"-",'第2表(元)'!P333)</f>
        <v>-</v>
      </c>
      <c r="Q333" s="127" t="str">
        <f>IF('第2表(元)'!Q333=0,"-",'第2表(元)'!Q333)</f>
        <v>-</v>
      </c>
      <c r="R333" s="127" t="str">
        <f>IF('第2表(元)'!R333=0,"-",'第2表(元)'!R333)</f>
        <v>-</v>
      </c>
      <c r="S333" s="127" t="str">
        <f>IF('第2表(元)'!S333=0,"-",'第2表(元)'!S333)</f>
        <v>-</v>
      </c>
      <c r="T333" s="127" t="str">
        <f>IF('第2表(元)'!T333=0,"-",'第2表(元)'!T333)</f>
        <v>-</v>
      </c>
      <c r="U333" s="127" t="str">
        <f>IF('第2表(元)'!U333=0,"-",'第2表(元)'!U333)</f>
        <v>-</v>
      </c>
      <c r="V333" s="127" t="str">
        <f>IF('第2表(元)'!V333=0,"-",'第2表(元)'!V333)</f>
        <v>-</v>
      </c>
      <c r="W333" s="127" t="str">
        <f>IF('第2表(元)'!W333=0,"-",'第2表(元)'!W333)</f>
        <v>-</v>
      </c>
      <c r="X333" s="127">
        <f>IF('第2表(元)'!X333=0,"-",'第2表(元)'!X333)</f>
        <v>7</v>
      </c>
      <c r="Y333" s="127" t="str">
        <f>IF('第2表(元)'!Y333=0,"-",'第2表(元)'!Y333)</f>
        <v>-</v>
      </c>
      <c r="Z333" s="127" t="str">
        <f>IF('第2表(元)'!Z333=0,"-",'第2表(元)'!Z333)</f>
        <v>-</v>
      </c>
      <c r="AA333" s="127" t="str">
        <f>IF('第2表(元)'!AA333=0,"-",'第2表(元)'!AA333)</f>
        <v>-</v>
      </c>
      <c r="AB333" s="127" t="str">
        <f>IF('第2表(元)'!AB333=0,"-",'第2表(元)'!AB333)</f>
        <v>-</v>
      </c>
      <c r="AC333" s="127" t="str">
        <f>IF('第2表(元)'!AC333=0,"-",'第2表(元)'!AC333)</f>
        <v>-</v>
      </c>
      <c r="AD333" s="127" t="str">
        <f>IF('第2表(元)'!AD333=0,"-",'第2表(元)'!AD333)</f>
        <v>-</v>
      </c>
      <c r="AE333" s="127" t="str">
        <f>IF('第2表(元)'!AE333=0,"-",'第2表(元)'!AE333)</f>
        <v>-</v>
      </c>
      <c r="AF333" s="127" t="str">
        <f>IF('第2表(元)'!AF333=0,"-",'第2表(元)'!AF333)</f>
        <v>-</v>
      </c>
      <c r="AG333" s="127" t="str">
        <f>IF('第2表(元)'!AG333=0,"-",'第2表(元)'!AG333)</f>
        <v>-</v>
      </c>
      <c r="AH333" s="127" t="str">
        <f>IF('第2表(元)'!AH333=0,"-",'第2表(元)'!AH333)</f>
        <v>-</v>
      </c>
      <c r="AI333" s="127" t="str">
        <f>IF('第2表(元)'!AI333=0,"-",'第2表(元)'!AI333)</f>
        <v>-</v>
      </c>
      <c r="AJ333" s="127" t="str">
        <f>IF('第2表(元)'!AJ333=0,"-",'第2表(元)'!AJ333)</f>
        <v>-</v>
      </c>
      <c r="AK333" s="127" t="str">
        <f>IF('第2表(元)'!AK333=0,"-",'第2表(元)'!AK333)</f>
        <v>-</v>
      </c>
      <c r="AL333" s="127" t="str">
        <f>IF('第2表(元)'!AL333=0,"-",'第2表(元)'!AL333)</f>
        <v>-</v>
      </c>
      <c r="AM333" s="127" t="str">
        <f>IF('第2表(元)'!AM333=0,"-",'第2表(元)'!AM333)</f>
        <v>-</v>
      </c>
      <c r="AN333" s="127" t="str">
        <f>IF('第2表(元)'!AN333=0,"-",'第2表(元)'!AN333)</f>
        <v>-</v>
      </c>
      <c r="AO333" s="127" t="str">
        <f>IF('第2表(元)'!AO333=0,"-",'第2表(元)'!AO333)</f>
        <v>-</v>
      </c>
      <c r="AP333" s="127" t="str">
        <f>IF('第2表(元)'!AP333=0,"-",'第2表(元)'!AP333)</f>
        <v>-</v>
      </c>
      <c r="AQ333" s="127" t="str">
        <f>IF('第2表(元)'!AQ333=0,"-",'第2表(元)'!AQ333)</f>
        <v>-</v>
      </c>
      <c r="AR333" s="127" t="str">
        <f>IF('第2表(元)'!AR333=0,"-",'第2表(元)'!AR333)</f>
        <v>-</v>
      </c>
      <c r="AS333" s="127" t="str">
        <f>IF('第2表(元)'!AS333=0,"-",'第2表(元)'!AS333)</f>
        <v>-</v>
      </c>
      <c r="AT333" s="127" t="str">
        <f>IF('第2表(元)'!AT333=0,"-",'第2表(元)'!AT333)</f>
        <v>-</v>
      </c>
      <c r="AU333" s="127" t="str">
        <f>IF('第2表(元)'!AU333=0,"-",'第2表(元)'!AU333)</f>
        <v>-</v>
      </c>
      <c r="AV333" s="127" t="str">
        <f>IF('第2表(元)'!AV333=0,"-",'第2表(元)'!AV333)</f>
        <v>-</v>
      </c>
      <c r="AW333" s="127" t="str">
        <f>IF('第2表(元)'!AW333=0,"-",'第2表(元)'!AW333)</f>
        <v>-</v>
      </c>
      <c r="AX333" s="127" t="str">
        <f>IF('第2表(元)'!AX333=0,"-",'第2表(元)'!AX333)</f>
        <v>-</v>
      </c>
      <c r="AY333" s="127" t="str">
        <f>IF('第2表(元)'!AY333=0,"-",'第2表(元)'!AY333)</f>
        <v>-</v>
      </c>
      <c r="AZ333" s="127" t="str">
        <f>IF('第2表(元)'!AZ333=0,"-",'第2表(元)'!AZ333)</f>
        <v>-</v>
      </c>
      <c r="BA333" s="127" t="str">
        <f>IF('第2表(元)'!BA333=0,"-",'第2表(元)'!BA333)</f>
        <v>-</v>
      </c>
      <c r="BB333" s="127" t="str">
        <f>IF('第2表(元)'!BB333=0,"-",'第2表(元)'!BB333)</f>
        <v>-</v>
      </c>
      <c r="BC333" s="127" t="str">
        <f>IF('第2表(元)'!BC333=0,"-",'第2表(元)'!BC333)</f>
        <v>-</v>
      </c>
      <c r="BD333" s="127" t="str">
        <f>IF('第2表(元)'!BD333=0,"-",'第2表(元)'!BD333)</f>
        <v>-</v>
      </c>
      <c r="BE333" s="127" t="str">
        <f>IF('第2表(元)'!BE333=0,"-",'第2表(元)'!BE333)</f>
        <v>-</v>
      </c>
      <c r="BF333" s="127" t="str">
        <f>IF('第2表(元)'!BF333=0,"-",'第2表(元)'!BF333)</f>
        <v>-</v>
      </c>
      <c r="BG333" s="127" t="str">
        <f>IF('第2表(元)'!BG333=0,"-",'第2表(元)'!BG333)</f>
        <v>-</v>
      </c>
      <c r="BH333" s="127" t="str">
        <f>IF('第2表(元)'!BH333=0,"-",'第2表(元)'!BH333)</f>
        <v>-</v>
      </c>
      <c r="BI333" s="127" t="str">
        <f>IF('第2表(元)'!BI333=0,"-",'第2表(元)'!BI333)</f>
        <v>-</v>
      </c>
      <c r="BJ333" s="127" t="str">
        <f>IF('第2表(元)'!BJ333=0,"-",'第2表(元)'!BJ333)</f>
        <v>-</v>
      </c>
      <c r="BK333" s="127" t="str">
        <f>IF('第2表(元)'!BK333=0,"-",'第2表(元)'!BK333)</f>
        <v>-</v>
      </c>
      <c r="BL333" s="127" t="str">
        <f>IF('第2表(元)'!BL333=0,"-",'第2表(元)'!BL333)</f>
        <v>-</v>
      </c>
      <c r="BM333" s="127" t="str">
        <f>IF('第2表(元)'!BM333=0,"-",'第2表(元)'!BM333)</f>
        <v>-</v>
      </c>
      <c r="BN333" s="127" t="str">
        <f>IF('第2表(元)'!BN333=0,"-",'第2表(元)'!BN333)</f>
        <v>-</v>
      </c>
      <c r="BO333" s="127" t="str">
        <f>IF('第2表(元)'!BO333=0,"-",'第2表(元)'!BO333)</f>
        <v>-</v>
      </c>
      <c r="BP333" s="127" t="str">
        <f>IF('第2表(元)'!BP333=0,"-",'第2表(元)'!BP333)</f>
        <v>-</v>
      </c>
      <c r="BQ333" s="127" t="str">
        <f>IF('第2表(元)'!BQ333=0,"-",'第2表(元)'!BQ333)</f>
        <v>-</v>
      </c>
      <c r="BR333" s="127" t="str">
        <f>IF('第2表(元)'!BR333=0,"-",'第2表(元)'!BR333)</f>
        <v>-</v>
      </c>
      <c r="BS333" s="127" t="str">
        <f>IF('第2表(元)'!BS333=0,"-",'第2表(元)'!BS333)</f>
        <v>-</v>
      </c>
      <c r="BT333" s="127" t="str">
        <f>IF('第2表(元)'!BT333=0,"-",'第2表(元)'!BT333)</f>
        <v>-</v>
      </c>
      <c r="BU333" s="127" t="str">
        <f>IF('第2表(元)'!BU333=0,"-",'第2表(元)'!BU333)</f>
        <v>-</v>
      </c>
      <c r="BV333" s="127" t="str">
        <f>IF('第2表(元)'!BV333=0,"-",'第2表(元)'!BV333)</f>
        <v>-</v>
      </c>
      <c r="BW333" s="102" t="str">
        <f>IF('第2表(元)'!BW333=0,"-",'第2表(元)'!BW333)</f>
        <v>-</v>
      </c>
    </row>
    <row r="334" spans="1:75" x14ac:dyDescent="0.15">
      <c r="A334" s="16"/>
      <c r="B334" s="17"/>
      <c r="C334" s="18"/>
      <c r="D334" s="18" t="s">
        <v>577</v>
      </c>
      <c r="E334" s="18">
        <v>591</v>
      </c>
      <c r="F334" s="19" t="s">
        <v>439</v>
      </c>
      <c r="G334" s="99">
        <f>IF('第2表(元)'!G334=0,"-",'第2表(元)'!G334)</f>
        <v>25</v>
      </c>
      <c r="H334" s="127">
        <f>IF('第2表(元)'!H334=0,"-",'第2表(元)'!H334)</f>
        <v>70</v>
      </c>
      <c r="I334" s="131">
        <f>IF('[1]第2表(元)'!I334=0,"-",'[1]第2表(元)'!I334)</f>
        <v>22</v>
      </c>
      <c r="J334" s="127">
        <f>IF('第2表(元)'!J334=0,"-",'第2表(元)'!J334)</f>
        <v>75</v>
      </c>
      <c r="K334" s="127">
        <f>IF('第2表(元)'!K334=0,"-",'第2表(元)'!K334)</f>
        <v>5</v>
      </c>
      <c r="L334" s="127">
        <f>IF('第2表(元)'!L334=0,"-",'第2表(元)'!L334)</f>
        <v>7</v>
      </c>
      <c r="M334" s="127">
        <f>IF('第2表(元)'!M334=0,"-",'第2表(元)'!M334)</f>
        <v>2</v>
      </c>
      <c r="N334" s="127">
        <f>IF('第2表(元)'!N334=0,"-",'第2表(元)'!N334)</f>
        <v>8</v>
      </c>
      <c r="O334" s="131">
        <f>IF('[1]第2表(元)'!O334=0,"-",'[1]第2表(元)'!O334)</f>
        <v>2</v>
      </c>
      <c r="P334" s="127">
        <f>IF('第2表(元)'!P334=0,"-",'第2表(元)'!P334)</f>
        <v>75</v>
      </c>
      <c r="Q334" s="127">
        <f>IF('第2表(元)'!Q334=0,"-",'第2表(元)'!Q334)</f>
        <v>44</v>
      </c>
      <c r="R334" s="127">
        <f>IF('第2表(元)'!R334=0,"-",'第2表(元)'!R334)</f>
        <v>22</v>
      </c>
      <c r="S334" s="127">
        <f>IF('第2表(元)'!S334=0,"-",'第2表(元)'!S334)</f>
        <v>9</v>
      </c>
      <c r="T334" s="127">
        <f>IF('第2表(元)'!T334=0,"-",'第2表(元)'!T334)</f>
        <v>10</v>
      </c>
      <c r="U334" s="127">
        <f>IF('第2表(元)'!U334=0,"-",'第2表(元)'!U334)</f>
        <v>316</v>
      </c>
      <c r="V334" s="127">
        <f>IF('第2表(元)'!V334=0,"-",'第2表(元)'!V334)</f>
        <v>75</v>
      </c>
      <c r="W334" s="127">
        <f>IF('第2表(元)'!W334=0,"-",'第2表(元)'!W334)</f>
        <v>148</v>
      </c>
      <c r="X334" s="127">
        <f>IF('第2表(元)'!X334=0,"-",'第2表(元)'!X334)</f>
        <v>76</v>
      </c>
      <c r="Y334" s="127">
        <f>IF('第2表(元)'!Y334=0,"-",'第2表(元)'!Y334)</f>
        <v>55</v>
      </c>
      <c r="Z334" s="127">
        <f>IF('第2表(元)'!Z334=0,"-",'第2表(元)'!Z334)</f>
        <v>16</v>
      </c>
      <c r="AA334" s="127" t="str">
        <f>IF('第2表(元)'!AA334=0,"-",'第2表(元)'!AA334)</f>
        <v>-</v>
      </c>
      <c r="AB334" s="127">
        <f>IF('第2表(元)'!AB334=0,"-",'第2表(元)'!AB334)</f>
        <v>49</v>
      </c>
      <c r="AC334" s="127">
        <f>IF('第2表(元)'!AC334=0,"-",'第2表(元)'!AC334)</f>
        <v>87</v>
      </c>
      <c r="AD334" s="127">
        <f>IF('第2表(元)'!AD334=0,"-",'第2表(元)'!AD334)</f>
        <v>140</v>
      </c>
      <c r="AE334" s="127">
        <f>IF('第2表(元)'!AE334=0,"-",'第2表(元)'!AE334)</f>
        <v>31</v>
      </c>
      <c r="AF334" s="127">
        <f>IF('第2表(元)'!AF334=0,"-",'第2表(元)'!AF334)</f>
        <v>89</v>
      </c>
      <c r="AG334" s="127">
        <f>IF('第2表(元)'!AG334=0,"-",'第2表(元)'!AG334)</f>
        <v>84</v>
      </c>
      <c r="AH334" s="127">
        <f>IF('第2表(元)'!AH334=0,"-",'第2表(元)'!AH334)</f>
        <v>49</v>
      </c>
      <c r="AI334" s="127">
        <f>IF('第2表(元)'!AI334=0,"-",'第2表(元)'!AI334)</f>
        <v>24</v>
      </c>
      <c r="AJ334" s="127">
        <f>IF('第2表(元)'!AJ334=0,"-",'第2表(元)'!AJ334)</f>
        <v>57</v>
      </c>
      <c r="AK334" s="127">
        <f>IF('第2表(元)'!AK334=0,"-",'第2表(元)'!AK334)</f>
        <v>1</v>
      </c>
      <c r="AL334" s="127">
        <f>IF('第2表(元)'!AL334=0,"-",'第2表(元)'!AL334)</f>
        <v>37</v>
      </c>
      <c r="AM334" s="127">
        <f>IF('第2表(元)'!AM334=0,"-",'第2表(元)'!AM334)</f>
        <v>4</v>
      </c>
      <c r="AN334" s="127">
        <f>IF('第2表(元)'!AN334=0,"-",'第2表(元)'!AN334)</f>
        <v>14</v>
      </c>
      <c r="AO334" s="127">
        <f>IF('第2表(元)'!AO334=0,"-",'第2表(元)'!AO334)</f>
        <v>4</v>
      </c>
      <c r="AP334" s="127">
        <f>IF('第2表(元)'!AP334=0,"-",'第2表(元)'!AP334)</f>
        <v>9</v>
      </c>
      <c r="AQ334" s="127" t="str">
        <f>IF('第2表(元)'!AQ334=0,"-",'第2表(元)'!AQ334)</f>
        <v>-</v>
      </c>
      <c r="AR334" s="127">
        <f>IF('第2表(元)'!AR334=0,"-",'第2表(元)'!AR334)</f>
        <v>19</v>
      </c>
      <c r="AS334" s="127" t="str">
        <f>IF('第2表(元)'!AS334=0,"-",'第2表(元)'!AS334)</f>
        <v>-</v>
      </c>
      <c r="AT334" s="127">
        <f>IF('第2表(元)'!AT334=0,"-",'第2表(元)'!AT334)</f>
        <v>1</v>
      </c>
      <c r="AU334" s="127">
        <f>IF('第2表(元)'!AU334=0,"-",'第2表(元)'!AU334)</f>
        <v>21</v>
      </c>
      <c r="AV334" s="127">
        <f>IF('第2表(元)'!AV334=0,"-",'第2表(元)'!AV334)</f>
        <v>39</v>
      </c>
      <c r="AW334" s="127">
        <f>IF('第2表(元)'!AW334=0,"-",'第2表(元)'!AW334)</f>
        <v>8</v>
      </c>
      <c r="AX334" s="127">
        <f>IF('第2表(元)'!AX334=0,"-",'第2表(元)'!AX334)</f>
        <v>17</v>
      </c>
      <c r="AY334" s="127">
        <f>IF('第2表(元)'!AY334=0,"-",'第2表(元)'!AY334)</f>
        <v>20</v>
      </c>
      <c r="AZ334" s="127">
        <f>IF('第2表(元)'!AZ334=0,"-",'第2表(元)'!AZ334)</f>
        <v>150</v>
      </c>
      <c r="BA334" s="127">
        <f>IF('第2表(元)'!BA334=0,"-",'第2表(元)'!BA334)</f>
        <v>480</v>
      </c>
      <c r="BB334" s="127">
        <f>IF('第2表(元)'!BB334=0,"-",'第2表(元)'!BB334)</f>
        <v>31</v>
      </c>
      <c r="BC334" s="127" t="str">
        <f>IF('第2表(元)'!BC334=0,"-",'第2表(元)'!BC334)</f>
        <v>-</v>
      </c>
      <c r="BD334" s="127">
        <f>IF('第2表(元)'!BD334=0,"-",'第2表(元)'!BD334)</f>
        <v>32</v>
      </c>
      <c r="BE334" s="127">
        <f>IF('第2表(元)'!BE334=0,"-",'第2表(元)'!BE334)</f>
        <v>2</v>
      </c>
      <c r="BF334" s="127">
        <f>IF('第2表(元)'!BF334=0,"-",'第2表(元)'!BF334)</f>
        <v>12</v>
      </c>
      <c r="BG334" s="127">
        <f>IF('第2表(元)'!BG334=0,"-",'第2表(元)'!BG334)</f>
        <v>4</v>
      </c>
      <c r="BH334" s="127" t="str">
        <f>IF('第2表(元)'!BH334=0,"-",'第2表(元)'!BH334)</f>
        <v>-</v>
      </c>
      <c r="BI334" s="127">
        <f>IF('第2表(元)'!BI334=0,"-",'第2表(元)'!BI334)</f>
        <v>6</v>
      </c>
      <c r="BJ334" s="127">
        <f>IF('第2表(元)'!BJ334=0,"-",'第2表(元)'!BJ334)</f>
        <v>10</v>
      </c>
      <c r="BK334" s="127">
        <f>IF('第2表(元)'!BK334=0,"-",'第2表(元)'!BK334)</f>
        <v>4</v>
      </c>
      <c r="BL334" s="127">
        <f>IF('第2表(元)'!BL334=0,"-",'第2表(元)'!BL334)</f>
        <v>4</v>
      </c>
      <c r="BM334" s="127">
        <f>IF('第2表(元)'!BM334=0,"-",'第2表(元)'!BM334)</f>
        <v>5</v>
      </c>
      <c r="BN334" s="127">
        <f>IF('第2表(元)'!BN334=0,"-",'第2表(元)'!BN334)</f>
        <v>1</v>
      </c>
      <c r="BO334" s="127">
        <f>IF('第2表(元)'!BO334=0,"-",'第2表(元)'!BO334)</f>
        <v>28</v>
      </c>
      <c r="BP334" s="127">
        <f>IF('第2表(元)'!BP334=0,"-",'第2表(元)'!BP334)</f>
        <v>7</v>
      </c>
      <c r="BQ334" s="127">
        <f>IF('第2表(元)'!BQ334=0,"-",'第2表(元)'!BQ334)</f>
        <v>2</v>
      </c>
      <c r="BR334" s="127" t="str">
        <f>IF('第2表(元)'!BR334=0,"-",'第2表(元)'!BR334)</f>
        <v>-</v>
      </c>
      <c r="BS334" s="127">
        <f>IF('第2表(元)'!BS334=0,"-",'第2表(元)'!BS334)</f>
        <v>39</v>
      </c>
      <c r="BT334" s="127">
        <f>IF('第2表(元)'!BT334=0,"-",'第2表(元)'!BT334)</f>
        <v>34</v>
      </c>
      <c r="BU334" s="127">
        <f>IF('第2表(元)'!BU334=0,"-",'第2表(元)'!BU334)</f>
        <v>2</v>
      </c>
      <c r="BV334" s="127">
        <f>IF('第2表(元)'!BV334=0,"-",'第2表(元)'!BV334)</f>
        <v>17</v>
      </c>
      <c r="BW334" s="102" t="str">
        <f>IF('第2表(元)'!BW334=0,"-",'第2表(元)'!BW334)</f>
        <v>-</v>
      </c>
    </row>
    <row r="335" spans="1:75" x14ac:dyDescent="0.15">
      <c r="A335" s="16"/>
      <c r="B335" s="17"/>
      <c r="C335" s="18"/>
      <c r="D335" s="18" t="s">
        <v>577</v>
      </c>
      <c r="E335" s="18">
        <v>592</v>
      </c>
      <c r="F335" s="19" t="s">
        <v>448</v>
      </c>
      <c r="G335" s="99">
        <f>IF('第2表(元)'!G335=0,"-",'第2表(元)'!G335)</f>
        <v>1</v>
      </c>
      <c r="H335" s="127">
        <f>IF('第2表(元)'!H335=0,"-",'第2表(元)'!H335)</f>
        <v>12</v>
      </c>
      <c r="I335" s="131">
        <f>IF('[1]第2表(元)'!I335=0,"-",'[1]第2表(元)'!I335)</f>
        <v>3</v>
      </c>
      <c r="J335" s="127">
        <f>IF('第2表(元)'!J335=0,"-",'第2表(元)'!J335)</f>
        <v>4</v>
      </c>
      <c r="K335" s="127">
        <f>IF('第2表(元)'!K335=0,"-",'第2表(元)'!K335)</f>
        <v>8</v>
      </c>
      <c r="L335" s="127" t="str">
        <f>IF('第2表(元)'!L335=0,"-",'第2表(元)'!L335)</f>
        <v>-</v>
      </c>
      <c r="M335" s="127">
        <f>IF('第2表(元)'!M335=0,"-",'第2表(元)'!M335)</f>
        <v>4</v>
      </c>
      <c r="N335" s="127" t="str">
        <f>IF('第2表(元)'!N335=0,"-",'第2表(元)'!N335)</f>
        <v>-</v>
      </c>
      <c r="O335" s="131">
        <f>IF('[1]第2表(元)'!O335=0,"-",'[1]第2表(元)'!O335)</f>
        <v>2</v>
      </c>
      <c r="P335" s="127" t="str">
        <f>IF('第2表(元)'!P335=0,"-",'第2表(元)'!P335)</f>
        <v>-</v>
      </c>
      <c r="Q335" s="127" t="str">
        <f>IF('第2表(元)'!Q335=0,"-",'第2表(元)'!Q335)</f>
        <v>-</v>
      </c>
      <c r="R335" s="127">
        <f>IF('第2表(元)'!R335=0,"-",'第2表(元)'!R335)</f>
        <v>6</v>
      </c>
      <c r="S335" s="127" t="str">
        <f>IF('第2表(元)'!S335=0,"-",'第2表(元)'!S335)</f>
        <v>-</v>
      </c>
      <c r="T335" s="127">
        <f>IF('第2表(元)'!T335=0,"-",'第2表(元)'!T335)</f>
        <v>1</v>
      </c>
      <c r="U335" s="127">
        <f>IF('第2表(元)'!U335=0,"-",'第2表(元)'!U335)</f>
        <v>3</v>
      </c>
      <c r="V335" s="127">
        <f>IF('第2表(元)'!V335=0,"-",'第2表(元)'!V335)</f>
        <v>13</v>
      </c>
      <c r="W335" s="127">
        <f>IF('第2表(元)'!W335=0,"-",'第2表(元)'!W335)</f>
        <v>4</v>
      </c>
      <c r="X335" s="127">
        <f>IF('第2表(元)'!X335=0,"-",'第2表(元)'!X335)</f>
        <v>3</v>
      </c>
      <c r="Y335" s="127" t="str">
        <f>IF('第2表(元)'!Y335=0,"-",'第2表(元)'!Y335)</f>
        <v>-</v>
      </c>
      <c r="Z335" s="127">
        <f>IF('第2表(元)'!Z335=0,"-",'第2表(元)'!Z335)</f>
        <v>2</v>
      </c>
      <c r="AA335" s="127">
        <f>IF('第2表(元)'!AA335=0,"-",'第2表(元)'!AA335)</f>
        <v>1</v>
      </c>
      <c r="AB335" s="127">
        <f>IF('第2表(元)'!AB335=0,"-",'第2表(元)'!AB335)</f>
        <v>27</v>
      </c>
      <c r="AC335" s="127">
        <f>IF('第2表(元)'!AC335=0,"-",'第2表(元)'!AC335)</f>
        <v>10</v>
      </c>
      <c r="AD335" s="127">
        <f>IF('第2表(元)'!AD335=0,"-",'第2表(元)'!AD335)</f>
        <v>24</v>
      </c>
      <c r="AE335" s="127">
        <f>IF('第2表(元)'!AE335=0,"-",'第2表(元)'!AE335)</f>
        <v>4</v>
      </c>
      <c r="AF335" s="127">
        <f>IF('第2表(元)'!AF335=0,"-",'第2表(元)'!AF335)</f>
        <v>4</v>
      </c>
      <c r="AG335" s="127">
        <f>IF('第2表(元)'!AG335=0,"-",'第2表(元)'!AG335)</f>
        <v>1</v>
      </c>
      <c r="AH335" s="127" t="str">
        <f>IF('第2表(元)'!AH335=0,"-",'第2表(元)'!AH335)</f>
        <v>-</v>
      </c>
      <c r="AI335" s="127">
        <f>IF('第2表(元)'!AI335=0,"-",'第2表(元)'!AI335)</f>
        <v>13</v>
      </c>
      <c r="AJ335" s="127" t="str">
        <f>IF('第2表(元)'!AJ335=0,"-",'第2表(元)'!AJ335)</f>
        <v>-</v>
      </c>
      <c r="AK335" s="127">
        <f>IF('第2表(元)'!AK335=0,"-",'第2表(元)'!AK335)</f>
        <v>6</v>
      </c>
      <c r="AL335" s="127">
        <f>IF('第2表(元)'!AL335=0,"-",'第2表(元)'!AL335)</f>
        <v>3</v>
      </c>
      <c r="AM335" s="127" t="str">
        <f>IF('第2表(元)'!AM335=0,"-",'第2表(元)'!AM335)</f>
        <v>-</v>
      </c>
      <c r="AN335" s="127" t="str">
        <f>IF('第2表(元)'!AN335=0,"-",'第2表(元)'!AN335)</f>
        <v>-</v>
      </c>
      <c r="AO335" s="127" t="str">
        <f>IF('第2表(元)'!AO335=0,"-",'第2表(元)'!AO335)</f>
        <v>-</v>
      </c>
      <c r="AP335" s="127" t="str">
        <f>IF('第2表(元)'!AP335=0,"-",'第2表(元)'!AP335)</f>
        <v>-</v>
      </c>
      <c r="AQ335" s="127" t="str">
        <f>IF('第2表(元)'!AQ335=0,"-",'第2表(元)'!AQ335)</f>
        <v>-</v>
      </c>
      <c r="AR335" s="127">
        <f>IF('第2表(元)'!AR335=0,"-",'第2表(元)'!AR335)</f>
        <v>1</v>
      </c>
      <c r="AS335" s="127">
        <f>IF('第2表(元)'!AS335=0,"-",'第2表(元)'!AS335)</f>
        <v>2</v>
      </c>
      <c r="AT335" s="127">
        <f>IF('第2表(元)'!AT335=0,"-",'第2表(元)'!AT335)</f>
        <v>1</v>
      </c>
      <c r="AU335" s="127" t="str">
        <f>IF('第2表(元)'!AU335=0,"-",'第2表(元)'!AU335)</f>
        <v>-</v>
      </c>
      <c r="AV335" s="127" t="str">
        <f>IF('第2表(元)'!AV335=0,"-",'第2表(元)'!AV335)</f>
        <v>-</v>
      </c>
      <c r="AW335" s="127" t="str">
        <f>IF('第2表(元)'!AW335=0,"-",'第2表(元)'!AW335)</f>
        <v>-</v>
      </c>
      <c r="AX335" s="127" t="str">
        <f>IF('第2表(元)'!AX335=0,"-",'第2表(元)'!AX335)</f>
        <v>-</v>
      </c>
      <c r="AY335" s="127" t="str">
        <f>IF('第2表(元)'!AY335=0,"-",'第2表(元)'!AY335)</f>
        <v>-</v>
      </c>
      <c r="AZ335" s="127">
        <f>IF('第2表(元)'!AZ335=0,"-",'第2表(元)'!AZ335)</f>
        <v>1</v>
      </c>
      <c r="BA335" s="127" t="str">
        <f>IF('第2表(元)'!BA335=0,"-",'第2表(元)'!BA335)</f>
        <v>-</v>
      </c>
      <c r="BB335" s="127" t="str">
        <f>IF('第2表(元)'!BB335=0,"-",'第2表(元)'!BB335)</f>
        <v>-</v>
      </c>
      <c r="BC335" s="127" t="str">
        <f>IF('第2表(元)'!BC335=0,"-",'第2表(元)'!BC335)</f>
        <v>-</v>
      </c>
      <c r="BD335" s="127" t="str">
        <f>IF('第2表(元)'!BD335=0,"-",'第2表(元)'!BD335)</f>
        <v>-</v>
      </c>
      <c r="BE335" s="127" t="str">
        <f>IF('第2表(元)'!BE335=0,"-",'第2表(元)'!BE335)</f>
        <v>-</v>
      </c>
      <c r="BF335" s="127">
        <f>IF('第2表(元)'!BF335=0,"-",'第2表(元)'!BF335)</f>
        <v>2</v>
      </c>
      <c r="BG335" s="127">
        <f>IF('第2表(元)'!BG335=0,"-",'第2表(元)'!BG335)</f>
        <v>2</v>
      </c>
      <c r="BH335" s="127">
        <f>IF('第2表(元)'!BH335=0,"-",'第2表(元)'!BH335)</f>
        <v>2</v>
      </c>
      <c r="BI335" s="127" t="str">
        <f>IF('第2表(元)'!BI335=0,"-",'第2表(元)'!BI335)</f>
        <v>-</v>
      </c>
      <c r="BJ335" s="127" t="str">
        <f>IF('第2表(元)'!BJ335=0,"-",'第2表(元)'!BJ335)</f>
        <v>-</v>
      </c>
      <c r="BK335" s="127" t="str">
        <f>IF('第2表(元)'!BK335=0,"-",'第2表(元)'!BK335)</f>
        <v>-</v>
      </c>
      <c r="BL335" s="127" t="str">
        <f>IF('第2表(元)'!BL335=0,"-",'第2表(元)'!BL335)</f>
        <v>-</v>
      </c>
      <c r="BM335" s="127" t="str">
        <f>IF('第2表(元)'!BM335=0,"-",'第2表(元)'!BM335)</f>
        <v>-</v>
      </c>
      <c r="BN335" s="127" t="str">
        <f>IF('第2表(元)'!BN335=0,"-",'第2表(元)'!BN335)</f>
        <v>-</v>
      </c>
      <c r="BO335" s="127">
        <f>IF('第2表(元)'!BO335=0,"-",'第2表(元)'!BO335)</f>
        <v>2</v>
      </c>
      <c r="BP335" s="127" t="str">
        <f>IF('第2表(元)'!BP335=0,"-",'第2表(元)'!BP335)</f>
        <v>-</v>
      </c>
      <c r="BQ335" s="127" t="str">
        <f>IF('第2表(元)'!BQ335=0,"-",'第2表(元)'!BQ335)</f>
        <v>-</v>
      </c>
      <c r="BR335" s="127" t="str">
        <f>IF('第2表(元)'!BR335=0,"-",'第2表(元)'!BR335)</f>
        <v>-</v>
      </c>
      <c r="BS335" s="127">
        <f>IF('第2表(元)'!BS335=0,"-",'第2表(元)'!BS335)</f>
        <v>2</v>
      </c>
      <c r="BT335" s="127" t="str">
        <f>IF('第2表(元)'!BT335=0,"-",'第2表(元)'!BT335)</f>
        <v>-</v>
      </c>
      <c r="BU335" s="127" t="str">
        <f>IF('第2表(元)'!BU335=0,"-",'第2表(元)'!BU335)</f>
        <v>-</v>
      </c>
      <c r="BV335" s="127">
        <f>IF('第2表(元)'!BV335=0,"-",'第2表(元)'!BV335)</f>
        <v>1</v>
      </c>
      <c r="BW335" s="102" t="str">
        <f>IF('第2表(元)'!BW335=0,"-",'第2表(元)'!BW335)</f>
        <v>-</v>
      </c>
    </row>
    <row r="336" spans="1:75" x14ac:dyDescent="0.15">
      <c r="A336" s="16"/>
      <c r="B336" s="17"/>
      <c r="C336" s="18"/>
      <c r="D336" s="18" t="s">
        <v>577</v>
      </c>
      <c r="E336" s="18">
        <v>593</v>
      </c>
      <c r="F336" s="19" t="s">
        <v>441</v>
      </c>
      <c r="G336" s="99">
        <f>IF('第2表(元)'!G336=0,"-",'第2表(元)'!G336)</f>
        <v>16</v>
      </c>
      <c r="H336" s="127">
        <f>IF('第2表(元)'!H336=0,"-",'第2表(元)'!H336)</f>
        <v>59</v>
      </c>
      <c r="I336" s="131">
        <f>IF('[1]第2表(元)'!I336=0,"-",'[1]第2表(元)'!I336)</f>
        <v>116</v>
      </c>
      <c r="J336" s="127">
        <f>IF('第2表(元)'!J336=0,"-",'第2表(元)'!J336)</f>
        <v>26</v>
      </c>
      <c r="K336" s="127">
        <f>IF('第2表(元)'!K336=0,"-",'第2表(元)'!K336)</f>
        <v>10</v>
      </c>
      <c r="L336" s="127">
        <f>IF('第2表(元)'!L336=0,"-",'第2表(元)'!L336)</f>
        <v>6</v>
      </c>
      <c r="M336" s="127" t="str">
        <f>IF('第2表(元)'!M336=0,"-",'第2表(元)'!M336)</f>
        <v>-</v>
      </c>
      <c r="N336" s="127">
        <f>IF('第2表(元)'!N336=0,"-",'第2表(元)'!N336)</f>
        <v>10</v>
      </c>
      <c r="O336" s="131">
        <f>IF('[1]第2表(元)'!O336=0,"-",'[1]第2表(元)'!O336)</f>
        <v>13</v>
      </c>
      <c r="P336" s="127">
        <f>IF('第2表(元)'!P336=0,"-",'第2表(元)'!P336)</f>
        <v>21</v>
      </c>
      <c r="Q336" s="127">
        <f>IF('第2表(元)'!Q336=0,"-",'第2表(元)'!Q336)</f>
        <v>11</v>
      </c>
      <c r="R336" s="127">
        <f>IF('第2表(元)'!R336=0,"-",'第2表(元)'!R336)</f>
        <v>4</v>
      </c>
      <c r="S336" s="127">
        <f>IF('第2表(元)'!S336=0,"-",'第2表(元)'!S336)</f>
        <v>34</v>
      </c>
      <c r="T336" s="127">
        <f>IF('第2表(元)'!T336=0,"-",'第2表(元)'!T336)</f>
        <v>12</v>
      </c>
      <c r="U336" s="127">
        <f>IF('第2表(元)'!U336=0,"-",'第2表(元)'!U336)</f>
        <v>65</v>
      </c>
      <c r="V336" s="127" t="str">
        <f>IF('第2表(元)'!V336=0,"-",'第2表(元)'!V336)</f>
        <v>-</v>
      </c>
      <c r="W336" s="127">
        <f>IF('第2表(元)'!W336=0,"-",'第2表(元)'!W336)</f>
        <v>46</v>
      </c>
      <c r="X336" s="127">
        <f>IF('第2表(元)'!X336=0,"-",'第2表(元)'!X336)</f>
        <v>110</v>
      </c>
      <c r="Y336" s="127">
        <f>IF('第2表(元)'!Y336=0,"-",'第2表(元)'!Y336)</f>
        <v>34</v>
      </c>
      <c r="Z336" s="127">
        <f>IF('第2表(元)'!Z336=0,"-",'第2表(元)'!Z336)</f>
        <v>17</v>
      </c>
      <c r="AA336" s="127">
        <f>IF('第2表(元)'!AA336=0,"-",'第2表(元)'!AA336)</f>
        <v>2</v>
      </c>
      <c r="AB336" s="127">
        <f>IF('第2表(元)'!AB336=0,"-",'第2表(元)'!AB336)</f>
        <v>16</v>
      </c>
      <c r="AC336" s="127">
        <f>IF('第2表(元)'!AC336=0,"-",'第2表(元)'!AC336)</f>
        <v>43</v>
      </c>
      <c r="AD336" s="127">
        <f>IF('第2表(元)'!AD336=0,"-",'第2表(元)'!AD336)</f>
        <v>106</v>
      </c>
      <c r="AE336" s="127">
        <f>IF('第2表(元)'!AE336=0,"-",'第2表(元)'!AE336)</f>
        <v>33</v>
      </c>
      <c r="AF336" s="127">
        <f>IF('第2表(元)'!AF336=0,"-",'第2表(元)'!AF336)</f>
        <v>17</v>
      </c>
      <c r="AG336" s="127">
        <f>IF('第2表(元)'!AG336=0,"-",'第2表(元)'!AG336)</f>
        <v>13</v>
      </c>
      <c r="AH336" s="127">
        <f>IF('第2表(元)'!AH336=0,"-",'第2表(元)'!AH336)</f>
        <v>7</v>
      </c>
      <c r="AI336" s="127">
        <f>IF('第2表(元)'!AI336=0,"-",'第2表(元)'!AI336)</f>
        <v>5</v>
      </c>
      <c r="AJ336" s="127">
        <f>IF('第2表(元)'!AJ336=0,"-",'第2表(元)'!AJ336)</f>
        <v>5</v>
      </c>
      <c r="AK336" s="127">
        <f>IF('第2表(元)'!AK336=0,"-",'第2表(元)'!AK336)</f>
        <v>21</v>
      </c>
      <c r="AL336" s="127">
        <f>IF('第2表(元)'!AL336=0,"-",'第2表(元)'!AL336)</f>
        <v>24</v>
      </c>
      <c r="AM336" s="127">
        <f>IF('第2表(元)'!AM336=0,"-",'第2表(元)'!AM336)</f>
        <v>1</v>
      </c>
      <c r="AN336" s="127">
        <f>IF('第2表(元)'!AN336=0,"-",'第2表(元)'!AN336)</f>
        <v>14</v>
      </c>
      <c r="AO336" s="127">
        <f>IF('第2表(元)'!AO336=0,"-",'第2表(元)'!AO336)</f>
        <v>1</v>
      </c>
      <c r="AP336" s="127" t="str">
        <f>IF('第2表(元)'!AP336=0,"-",'第2表(元)'!AP336)</f>
        <v>-</v>
      </c>
      <c r="AQ336" s="127" t="str">
        <f>IF('第2表(元)'!AQ336=0,"-",'第2表(元)'!AQ336)</f>
        <v>-</v>
      </c>
      <c r="AR336" s="127">
        <f>IF('第2表(元)'!AR336=0,"-",'第2表(元)'!AR336)</f>
        <v>3</v>
      </c>
      <c r="AS336" s="127">
        <f>IF('第2表(元)'!AS336=0,"-",'第2表(元)'!AS336)</f>
        <v>35</v>
      </c>
      <c r="AT336" s="127">
        <f>IF('第2表(元)'!AT336=0,"-",'第2表(元)'!AT336)</f>
        <v>3</v>
      </c>
      <c r="AU336" s="127">
        <f>IF('第2表(元)'!AU336=0,"-",'第2表(元)'!AU336)</f>
        <v>5</v>
      </c>
      <c r="AV336" s="127">
        <f>IF('第2表(元)'!AV336=0,"-",'第2表(元)'!AV336)</f>
        <v>1</v>
      </c>
      <c r="AW336" s="127" t="str">
        <f>IF('第2表(元)'!AW336=0,"-",'第2表(元)'!AW336)</f>
        <v>-</v>
      </c>
      <c r="AX336" s="127" t="str">
        <f>IF('第2表(元)'!AX336=0,"-",'第2表(元)'!AX336)</f>
        <v>-</v>
      </c>
      <c r="AY336" s="127">
        <f>IF('第2表(元)'!AY336=0,"-",'第2表(元)'!AY336)</f>
        <v>9</v>
      </c>
      <c r="AZ336" s="127">
        <f>IF('第2表(元)'!AZ336=0,"-",'第2表(元)'!AZ336)</f>
        <v>3</v>
      </c>
      <c r="BA336" s="127">
        <f>IF('第2表(元)'!BA336=0,"-",'第2表(元)'!BA336)</f>
        <v>65</v>
      </c>
      <c r="BB336" s="127">
        <f>IF('第2表(元)'!BB336=0,"-",'第2表(元)'!BB336)</f>
        <v>73</v>
      </c>
      <c r="BC336" s="127" t="str">
        <f>IF('第2表(元)'!BC336=0,"-",'第2表(元)'!BC336)</f>
        <v>-</v>
      </c>
      <c r="BD336" s="127">
        <f>IF('第2表(元)'!BD336=0,"-",'第2表(元)'!BD336)</f>
        <v>1</v>
      </c>
      <c r="BE336" s="127">
        <f>IF('第2表(元)'!BE336=0,"-",'第2表(元)'!BE336)</f>
        <v>3</v>
      </c>
      <c r="BF336" s="127">
        <f>IF('第2表(元)'!BF336=0,"-",'第2表(元)'!BF336)</f>
        <v>2</v>
      </c>
      <c r="BG336" s="127">
        <f>IF('第2表(元)'!BG336=0,"-",'第2表(元)'!BG336)</f>
        <v>8</v>
      </c>
      <c r="BH336" s="127">
        <f>IF('第2表(元)'!BH336=0,"-",'第2表(元)'!BH336)</f>
        <v>2</v>
      </c>
      <c r="BI336" s="127">
        <f>IF('第2表(元)'!BI336=0,"-",'第2表(元)'!BI336)</f>
        <v>2</v>
      </c>
      <c r="BJ336" s="127" t="str">
        <f>IF('第2表(元)'!BJ336=0,"-",'第2表(元)'!BJ336)</f>
        <v>-</v>
      </c>
      <c r="BK336" s="127">
        <f>IF('第2表(元)'!BK336=0,"-",'第2表(元)'!BK336)</f>
        <v>11</v>
      </c>
      <c r="BL336" s="127">
        <f>IF('第2表(元)'!BL336=0,"-",'第2表(元)'!BL336)</f>
        <v>2</v>
      </c>
      <c r="BM336" s="127" t="str">
        <f>IF('第2表(元)'!BM336=0,"-",'第2表(元)'!BM336)</f>
        <v>-</v>
      </c>
      <c r="BN336" s="127" t="str">
        <f>IF('第2表(元)'!BN336=0,"-",'第2表(元)'!BN336)</f>
        <v>-</v>
      </c>
      <c r="BO336" s="127">
        <f>IF('第2表(元)'!BO336=0,"-",'第2表(元)'!BO336)</f>
        <v>4</v>
      </c>
      <c r="BP336" s="127">
        <f>IF('第2表(元)'!BP336=0,"-",'第2表(元)'!BP336)</f>
        <v>3</v>
      </c>
      <c r="BQ336" s="127">
        <f>IF('第2表(元)'!BQ336=0,"-",'第2表(元)'!BQ336)</f>
        <v>1</v>
      </c>
      <c r="BR336" s="127" t="str">
        <f>IF('第2表(元)'!BR336=0,"-",'第2表(元)'!BR336)</f>
        <v>-</v>
      </c>
      <c r="BS336" s="127">
        <f>IF('第2表(元)'!BS336=0,"-",'第2表(元)'!BS336)</f>
        <v>15</v>
      </c>
      <c r="BT336" s="127">
        <f>IF('第2表(元)'!BT336=0,"-",'第2表(元)'!BT336)</f>
        <v>5</v>
      </c>
      <c r="BU336" s="127" t="str">
        <f>IF('第2表(元)'!BU336=0,"-",'第2表(元)'!BU336)</f>
        <v>-</v>
      </c>
      <c r="BV336" s="127" t="str">
        <f>IF('第2表(元)'!BV336=0,"-",'第2表(元)'!BV336)</f>
        <v>-</v>
      </c>
      <c r="BW336" s="102" t="str">
        <f>IF('第2表(元)'!BW336=0,"-",'第2表(元)'!BW336)</f>
        <v>-</v>
      </c>
    </row>
    <row r="337" spans="1:75" x14ac:dyDescent="0.15">
      <c r="A337" s="12"/>
      <c r="B337" s="13"/>
      <c r="C337" s="14">
        <v>60</v>
      </c>
      <c r="D337" s="14" t="s">
        <v>544</v>
      </c>
      <c r="E337" s="14"/>
      <c r="F337" s="15"/>
      <c r="G337" s="125">
        <f>IF('第2表(元)'!G337=0,"-",'第2表(元)'!G337)</f>
        <v>153</v>
      </c>
      <c r="H337" s="125">
        <f>IF('第2表(元)'!H337=0,"-",'第2表(元)'!H337)</f>
        <v>303</v>
      </c>
      <c r="I337" s="125">
        <f>IF('[1]第2表(元)'!I337=0,"-",'[1]第2表(元)'!I337)</f>
        <v>1230</v>
      </c>
      <c r="J337" s="125">
        <f>IF('第2表(元)'!J337=0,"-",'第2表(元)'!J337)</f>
        <v>242</v>
      </c>
      <c r="K337" s="125">
        <f>IF('第2表(元)'!K337=0,"-",'第2表(元)'!K337)</f>
        <v>247</v>
      </c>
      <c r="L337" s="125">
        <f>IF('第2表(元)'!L337=0,"-",'第2表(元)'!L337)</f>
        <v>75</v>
      </c>
      <c r="M337" s="125">
        <f>IF('第2表(元)'!M337=0,"-",'第2表(元)'!M337)</f>
        <v>87</v>
      </c>
      <c r="N337" s="125">
        <f>IF('第2表(元)'!N337=0,"-",'第2表(元)'!N337)</f>
        <v>39</v>
      </c>
      <c r="O337" s="125">
        <f>IF('[1]第2表(元)'!O337=0,"-",'[1]第2表(元)'!O337)</f>
        <v>38</v>
      </c>
      <c r="P337" s="125">
        <f>IF('第2表(元)'!P337=0,"-",'第2表(元)'!P337)</f>
        <v>170</v>
      </c>
      <c r="Q337" s="125">
        <f>IF('第2表(元)'!Q337=0,"-",'第2表(元)'!Q337)</f>
        <v>157</v>
      </c>
      <c r="R337" s="125">
        <f>IF('第2表(元)'!R337=0,"-",'第2表(元)'!R337)</f>
        <v>100</v>
      </c>
      <c r="S337" s="125">
        <f>IF('第2表(元)'!S337=0,"-",'第2表(元)'!S337)</f>
        <v>133</v>
      </c>
      <c r="T337" s="125">
        <f>IF('第2表(元)'!T337=0,"-",'第2表(元)'!T337)</f>
        <v>127</v>
      </c>
      <c r="U337" s="125">
        <f>IF('第2表(元)'!U337=0,"-",'第2表(元)'!U337)</f>
        <v>338</v>
      </c>
      <c r="V337" s="125">
        <f>IF('第2表(元)'!V337=0,"-",'第2表(元)'!V337)</f>
        <v>194</v>
      </c>
      <c r="W337" s="125">
        <f>IF('第2表(元)'!W337=0,"-",'第2表(元)'!W337)</f>
        <v>132</v>
      </c>
      <c r="X337" s="125">
        <f>IF('第2表(元)'!X337=0,"-",'第2表(元)'!X337)</f>
        <v>272</v>
      </c>
      <c r="Y337" s="125">
        <f>IF('第2表(元)'!Y337=0,"-",'第2表(元)'!Y337)</f>
        <v>291</v>
      </c>
      <c r="Z337" s="125">
        <f>IF('第2表(元)'!Z337=0,"-",'第2表(元)'!Z337)</f>
        <v>204</v>
      </c>
      <c r="AA337" s="125">
        <f>IF('第2表(元)'!AA337=0,"-",'第2表(元)'!AA337)</f>
        <v>17</v>
      </c>
      <c r="AB337" s="125">
        <f>IF('第2表(元)'!AB337=0,"-",'第2表(元)'!AB337)</f>
        <v>190</v>
      </c>
      <c r="AC337" s="125">
        <f>IF('第2表(元)'!AC337=0,"-",'第2表(元)'!AC337)</f>
        <v>611</v>
      </c>
      <c r="AD337" s="125">
        <f>IF('第2表(元)'!AD337=0,"-",'第2表(元)'!AD337)</f>
        <v>195</v>
      </c>
      <c r="AE337" s="125">
        <f>IF('第2表(元)'!AE337=0,"-",'第2表(元)'!AE337)</f>
        <v>178</v>
      </c>
      <c r="AF337" s="125">
        <f>IF('第2表(元)'!AF337=0,"-",'第2表(元)'!AF337)</f>
        <v>505</v>
      </c>
      <c r="AG337" s="125">
        <f>IF('第2表(元)'!AG337=0,"-",'第2表(元)'!AG337)</f>
        <v>135</v>
      </c>
      <c r="AH337" s="125">
        <f>IF('第2表(元)'!AH337=0,"-",'第2表(元)'!AH337)</f>
        <v>114</v>
      </c>
      <c r="AI337" s="125">
        <f>IF('第2表(元)'!AI337=0,"-",'第2表(元)'!AI337)</f>
        <v>249</v>
      </c>
      <c r="AJ337" s="125">
        <f>IF('第2表(元)'!AJ337=0,"-",'第2表(元)'!AJ337)</f>
        <v>25</v>
      </c>
      <c r="AK337" s="125">
        <f>IF('第2表(元)'!AK337=0,"-",'第2表(元)'!AK337)</f>
        <v>293</v>
      </c>
      <c r="AL337" s="125">
        <f>IF('第2表(元)'!AL337=0,"-",'第2表(元)'!AL337)</f>
        <v>221</v>
      </c>
      <c r="AM337" s="125">
        <f>IF('第2表(元)'!AM337=0,"-",'第2表(元)'!AM337)</f>
        <v>19</v>
      </c>
      <c r="AN337" s="125">
        <f>IF('第2表(元)'!AN337=0,"-",'第2表(元)'!AN337)</f>
        <v>105</v>
      </c>
      <c r="AO337" s="125">
        <f>IF('第2表(元)'!AO337=0,"-",'第2表(元)'!AO337)</f>
        <v>90</v>
      </c>
      <c r="AP337" s="125">
        <f>IF('第2表(元)'!AP337=0,"-",'第2表(元)'!AP337)</f>
        <v>69</v>
      </c>
      <c r="AQ337" s="125">
        <f>IF('第2表(元)'!AQ337=0,"-",'第2表(元)'!AQ337)</f>
        <v>45</v>
      </c>
      <c r="AR337" s="125">
        <f>IF('第2表(元)'!AR337=0,"-",'第2表(元)'!AR337)</f>
        <v>121</v>
      </c>
      <c r="AS337" s="125">
        <f>IF('第2表(元)'!AS337=0,"-",'第2表(元)'!AS337)</f>
        <v>72</v>
      </c>
      <c r="AT337" s="125">
        <f>IF('第2表(元)'!AT337=0,"-",'第2表(元)'!AT337)</f>
        <v>20</v>
      </c>
      <c r="AU337" s="125">
        <f>IF('第2表(元)'!AU337=0,"-",'第2表(元)'!AU337)</f>
        <v>243</v>
      </c>
      <c r="AV337" s="125">
        <f>IF('第2表(元)'!AV337=0,"-",'第2表(元)'!AV337)</f>
        <v>151</v>
      </c>
      <c r="AW337" s="125">
        <f>IF('第2表(元)'!AW337=0,"-",'第2表(元)'!AW337)</f>
        <v>10</v>
      </c>
      <c r="AX337" s="125">
        <f>IF('第2表(元)'!AX337=0,"-",'第2表(元)'!AX337)</f>
        <v>86</v>
      </c>
      <c r="AY337" s="125">
        <f>IF('第2表(元)'!AY337=0,"-",'第2表(元)'!AY337)</f>
        <v>113</v>
      </c>
      <c r="AZ337" s="125">
        <f>IF('第2表(元)'!AZ337=0,"-",'第2表(元)'!AZ337)</f>
        <v>193</v>
      </c>
      <c r="BA337" s="125">
        <f>IF('第2表(元)'!BA337=0,"-",'第2表(元)'!BA337)</f>
        <v>208</v>
      </c>
      <c r="BB337" s="125">
        <f>IF('第2表(元)'!BB337=0,"-",'第2表(元)'!BB337)</f>
        <v>30</v>
      </c>
      <c r="BC337" s="125" t="str">
        <f>IF('第2表(元)'!BC337=0,"-",'第2表(元)'!BC337)</f>
        <v>-</v>
      </c>
      <c r="BD337" s="125">
        <f>IF('第2表(元)'!BD337=0,"-",'第2表(元)'!BD337)</f>
        <v>42</v>
      </c>
      <c r="BE337" s="125">
        <f>IF('第2表(元)'!BE337=0,"-",'第2表(元)'!BE337)</f>
        <v>10</v>
      </c>
      <c r="BF337" s="125">
        <f>IF('第2表(元)'!BF337=0,"-",'第2表(元)'!BF337)</f>
        <v>59</v>
      </c>
      <c r="BG337" s="125">
        <f>IF('第2表(元)'!BG337=0,"-",'第2表(元)'!BG337)</f>
        <v>20</v>
      </c>
      <c r="BH337" s="125">
        <f>IF('第2表(元)'!BH337=0,"-",'第2表(元)'!BH337)</f>
        <v>49</v>
      </c>
      <c r="BI337" s="125">
        <f>IF('第2表(元)'!BI337=0,"-",'第2表(元)'!BI337)</f>
        <v>65</v>
      </c>
      <c r="BJ337" s="125">
        <f>IF('第2表(元)'!BJ337=0,"-",'第2表(元)'!BJ337)</f>
        <v>12</v>
      </c>
      <c r="BK337" s="125">
        <f>IF('第2表(元)'!BK337=0,"-",'第2表(元)'!BK337)</f>
        <v>77</v>
      </c>
      <c r="BL337" s="125">
        <f>IF('第2表(元)'!BL337=0,"-",'第2表(元)'!BL337)</f>
        <v>154</v>
      </c>
      <c r="BM337" s="125">
        <f>IF('第2表(元)'!BM337=0,"-",'第2表(元)'!BM337)</f>
        <v>13</v>
      </c>
      <c r="BN337" s="125">
        <f>IF('第2表(元)'!BN337=0,"-",'第2表(元)'!BN337)</f>
        <v>18</v>
      </c>
      <c r="BO337" s="125">
        <f>IF('第2表(元)'!BO337=0,"-",'第2表(元)'!BO337)</f>
        <v>49</v>
      </c>
      <c r="BP337" s="125">
        <f>IF('第2表(元)'!BP337=0,"-",'第2表(元)'!BP337)</f>
        <v>2</v>
      </c>
      <c r="BQ337" s="125">
        <f>IF('第2表(元)'!BQ337=0,"-",'第2表(元)'!BQ337)</f>
        <v>5</v>
      </c>
      <c r="BR337" s="125">
        <f>IF('第2表(元)'!BR337=0,"-",'第2表(元)'!BR337)</f>
        <v>66</v>
      </c>
      <c r="BS337" s="125">
        <f>IF('第2表(元)'!BS337=0,"-",'第2表(元)'!BS337)</f>
        <v>162</v>
      </c>
      <c r="BT337" s="125">
        <f>IF('第2表(元)'!BT337=0,"-",'第2表(元)'!BT337)</f>
        <v>79</v>
      </c>
      <c r="BU337" s="125">
        <f>IF('第2表(元)'!BU337=0,"-",'第2表(元)'!BU337)</f>
        <v>6</v>
      </c>
      <c r="BV337" s="125">
        <f>IF('第2表(元)'!BV337=0,"-",'第2表(元)'!BV337)</f>
        <v>53</v>
      </c>
      <c r="BW337" s="126" t="str">
        <f>IF('第2表(元)'!BW337=0,"-",'第2表(元)'!BW337)</f>
        <v>-</v>
      </c>
    </row>
    <row r="338" spans="1:75" x14ac:dyDescent="0.15">
      <c r="A338" s="16"/>
      <c r="B338" s="17"/>
      <c r="C338" s="18"/>
      <c r="D338" s="18" t="s">
        <v>577</v>
      </c>
      <c r="E338" s="18">
        <v>600</v>
      </c>
      <c r="F338" s="19" t="s">
        <v>113</v>
      </c>
      <c r="G338" s="99">
        <f>IF('第2表(元)'!G338=0,"-",'第2表(元)'!G338)</f>
        <v>11</v>
      </c>
      <c r="H338" s="127" t="str">
        <f>IF('第2表(元)'!H338=0,"-",'第2表(元)'!H338)</f>
        <v>-</v>
      </c>
      <c r="I338" s="131">
        <f>IF('[1]第2表(元)'!I338=0,"-",'[1]第2表(元)'!I338)</f>
        <v>111</v>
      </c>
      <c r="J338" s="127" t="str">
        <f>IF('第2表(元)'!J338=0,"-",'第2表(元)'!J338)</f>
        <v>-</v>
      </c>
      <c r="K338" s="127" t="str">
        <f>IF('第2表(元)'!K338=0,"-",'第2表(元)'!K338)</f>
        <v>-</v>
      </c>
      <c r="L338" s="127" t="str">
        <f>IF('第2表(元)'!L338=0,"-",'第2表(元)'!L338)</f>
        <v>-</v>
      </c>
      <c r="M338" s="127">
        <f>IF('第2表(元)'!M338=0,"-",'第2表(元)'!M338)</f>
        <v>1</v>
      </c>
      <c r="N338" s="127" t="str">
        <f>IF('第2表(元)'!N338=0,"-",'第2表(元)'!N338)</f>
        <v>-</v>
      </c>
      <c r="O338" s="131" t="str">
        <f>IF('[1]第2表(元)'!O338=0,"-",'[1]第2表(元)'!O338)</f>
        <v>-</v>
      </c>
      <c r="P338" s="127" t="str">
        <f>IF('第2表(元)'!P338=0,"-",'第2表(元)'!P338)</f>
        <v>-</v>
      </c>
      <c r="Q338" s="127">
        <f>IF('第2表(元)'!Q338=0,"-",'第2表(元)'!Q338)</f>
        <v>2</v>
      </c>
      <c r="R338" s="127" t="str">
        <f>IF('第2表(元)'!R338=0,"-",'第2表(元)'!R338)</f>
        <v>-</v>
      </c>
      <c r="S338" s="127" t="str">
        <f>IF('第2表(元)'!S338=0,"-",'第2表(元)'!S338)</f>
        <v>-</v>
      </c>
      <c r="T338" s="127" t="str">
        <f>IF('第2表(元)'!T338=0,"-",'第2表(元)'!T338)</f>
        <v>-</v>
      </c>
      <c r="U338" s="127" t="str">
        <f>IF('第2表(元)'!U338=0,"-",'第2表(元)'!U338)</f>
        <v>-</v>
      </c>
      <c r="V338" s="127">
        <f>IF('第2表(元)'!V338=0,"-",'第2表(元)'!V338)</f>
        <v>11</v>
      </c>
      <c r="W338" s="127" t="str">
        <f>IF('第2表(元)'!W338=0,"-",'第2表(元)'!W338)</f>
        <v>-</v>
      </c>
      <c r="X338" s="127" t="str">
        <f>IF('第2表(元)'!X338=0,"-",'第2表(元)'!X338)</f>
        <v>-</v>
      </c>
      <c r="Y338" s="127">
        <f>IF('第2表(元)'!Y338=0,"-",'第2表(元)'!Y338)</f>
        <v>28</v>
      </c>
      <c r="Z338" s="127" t="str">
        <f>IF('第2表(元)'!Z338=0,"-",'第2表(元)'!Z338)</f>
        <v>-</v>
      </c>
      <c r="AA338" s="127" t="str">
        <f>IF('第2表(元)'!AA338=0,"-",'第2表(元)'!AA338)</f>
        <v>-</v>
      </c>
      <c r="AB338" s="127" t="str">
        <f>IF('第2表(元)'!AB338=0,"-",'第2表(元)'!AB338)</f>
        <v>-</v>
      </c>
      <c r="AC338" s="127">
        <f>IF('第2表(元)'!AC338=0,"-",'第2表(元)'!AC338)</f>
        <v>6</v>
      </c>
      <c r="AD338" s="127" t="str">
        <f>IF('第2表(元)'!AD338=0,"-",'第2表(元)'!AD338)</f>
        <v>-</v>
      </c>
      <c r="AE338" s="127" t="str">
        <f>IF('第2表(元)'!AE338=0,"-",'第2表(元)'!AE338)</f>
        <v>-</v>
      </c>
      <c r="AF338" s="127">
        <f>IF('第2表(元)'!AF338=0,"-",'第2表(元)'!AF338)</f>
        <v>4</v>
      </c>
      <c r="AG338" s="127" t="str">
        <f>IF('第2表(元)'!AG338=0,"-",'第2表(元)'!AG338)</f>
        <v>-</v>
      </c>
      <c r="AH338" s="127" t="str">
        <f>IF('第2表(元)'!AH338=0,"-",'第2表(元)'!AH338)</f>
        <v>-</v>
      </c>
      <c r="AI338" s="127" t="str">
        <f>IF('第2表(元)'!AI338=0,"-",'第2表(元)'!AI338)</f>
        <v>-</v>
      </c>
      <c r="AJ338" s="127" t="str">
        <f>IF('第2表(元)'!AJ338=0,"-",'第2表(元)'!AJ338)</f>
        <v>-</v>
      </c>
      <c r="AK338" s="127" t="str">
        <f>IF('第2表(元)'!AK338=0,"-",'第2表(元)'!AK338)</f>
        <v>-</v>
      </c>
      <c r="AL338" s="127" t="str">
        <f>IF('第2表(元)'!AL338=0,"-",'第2表(元)'!AL338)</f>
        <v>-</v>
      </c>
      <c r="AM338" s="127" t="str">
        <f>IF('第2表(元)'!AM338=0,"-",'第2表(元)'!AM338)</f>
        <v>-</v>
      </c>
      <c r="AN338" s="127" t="str">
        <f>IF('第2表(元)'!AN338=0,"-",'第2表(元)'!AN338)</f>
        <v>-</v>
      </c>
      <c r="AO338" s="127" t="str">
        <f>IF('第2表(元)'!AO338=0,"-",'第2表(元)'!AO338)</f>
        <v>-</v>
      </c>
      <c r="AP338" s="127" t="str">
        <f>IF('第2表(元)'!AP338=0,"-",'第2表(元)'!AP338)</f>
        <v>-</v>
      </c>
      <c r="AQ338" s="127" t="str">
        <f>IF('第2表(元)'!AQ338=0,"-",'第2表(元)'!AQ338)</f>
        <v>-</v>
      </c>
      <c r="AR338" s="127" t="str">
        <f>IF('第2表(元)'!AR338=0,"-",'第2表(元)'!AR338)</f>
        <v>-</v>
      </c>
      <c r="AS338" s="127">
        <f>IF('第2表(元)'!AS338=0,"-",'第2表(元)'!AS338)</f>
        <v>4</v>
      </c>
      <c r="AT338" s="127" t="str">
        <f>IF('第2表(元)'!AT338=0,"-",'第2表(元)'!AT338)</f>
        <v>-</v>
      </c>
      <c r="AU338" s="127" t="str">
        <f>IF('第2表(元)'!AU338=0,"-",'第2表(元)'!AU338)</f>
        <v>-</v>
      </c>
      <c r="AV338" s="127" t="str">
        <f>IF('第2表(元)'!AV338=0,"-",'第2表(元)'!AV338)</f>
        <v>-</v>
      </c>
      <c r="AW338" s="127" t="str">
        <f>IF('第2表(元)'!AW338=0,"-",'第2表(元)'!AW338)</f>
        <v>-</v>
      </c>
      <c r="AX338" s="127" t="str">
        <f>IF('第2表(元)'!AX338=0,"-",'第2表(元)'!AX338)</f>
        <v>-</v>
      </c>
      <c r="AY338" s="127">
        <f>IF('第2表(元)'!AY338=0,"-",'第2表(元)'!AY338)</f>
        <v>5</v>
      </c>
      <c r="AZ338" s="127">
        <f>IF('第2表(元)'!AZ338=0,"-",'第2表(元)'!AZ338)</f>
        <v>3</v>
      </c>
      <c r="BA338" s="127" t="str">
        <f>IF('第2表(元)'!BA338=0,"-",'第2表(元)'!BA338)</f>
        <v>-</v>
      </c>
      <c r="BB338" s="127" t="str">
        <f>IF('第2表(元)'!BB338=0,"-",'第2表(元)'!BB338)</f>
        <v>-</v>
      </c>
      <c r="BC338" s="127" t="str">
        <f>IF('第2表(元)'!BC338=0,"-",'第2表(元)'!BC338)</f>
        <v>-</v>
      </c>
      <c r="BD338" s="127" t="str">
        <f>IF('第2表(元)'!BD338=0,"-",'第2表(元)'!BD338)</f>
        <v>-</v>
      </c>
      <c r="BE338" s="127" t="str">
        <f>IF('第2表(元)'!BE338=0,"-",'第2表(元)'!BE338)</f>
        <v>-</v>
      </c>
      <c r="BF338" s="127" t="str">
        <f>IF('第2表(元)'!BF338=0,"-",'第2表(元)'!BF338)</f>
        <v>-</v>
      </c>
      <c r="BG338" s="127" t="str">
        <f>IF('第2表(元)'!BG338=0,"-",'第2表(元)'!BG338)</f>
        <v>-</v>
      </c>
      <c r="BH338" s="127" t="str">
        <f>IF('第2表(元)'!BH338=0,"-",'第2表(元)'!BH338)</f>
        <v>-</v>
      </c>
      <c r="BI338" s="127" t="str">
        <f>IF('第2表(元)'!BI338=0,"-",'第2表(元)'!BI338)</f>
        <v>-</v>
      </c>
      <c r="BJ338" s="127" t="str">
        <f>IF('第2表(元)'!BJ338=0,"-",'第2表(元)'!BJ338)</f>
        <v>-</v>
      </c>
      <c r="BK338" s="127" t="str">
        <f>IF('第2表(元)'!BK338=0,"-",'第2表(元)'!BK338)</f>
        <v>-</v>
      </c>
      <c r="BL338" s="127" t="str">
        <f>IF('第2表(元)'!BL338=0,"-",'第2表(元)'!BL338)</f>
        <v>-</v>
      </c>
      <c r="BM338" s="127" t="str">
        <f>IF('第2表(元)'!BM338=0,"-",'第2表(元)'!BM338)</f>
        <v>-</v>
      </c>
      <c r="BN338" s="127" t="str">
        <f>IF('第2表(元)'!BN338=0,"-",'第2表(元)'!BN338)</f>
        <v>-</v>
      </c>
      <c r="BO338" s="127" t="str">
        <f>IF('第2表(元)'!BO338=0,"-",'第2表(元)'!BO338)</f>
        <v>-</v>
      </c>
      <c r="BP338" s="127" t="str">
        <f>IF('第2表(元)'!BP338=0,"-",'第2表(元)'!BP338)</f>
        <v>-</v>
      </c>
      <c r="BQ338" s="127" t="str">
        <f>IF('第2表(元)'!BQ338=0,"-",'第2表(元)'!BQ338)</f>
        <v>-</v>
      </c>
      <c r="BR338" s="127" t="str">
        <f>IF('第2表(元)'!BR338=0,"-",'第2表(元)'!BR338)</f>
        <v>-</v>
      </c>
      <c r="BS338" s="127" t="str">
        <f>IF('第2表(元)'!BS338=0,"-",'第2表(元)'!BS338)</f>
        <v>-</v>
      </c>
      <c r="BT338" s="127" t="str">
        <f>IF('第2表(元)'!BT338=0,"-",'第2表(元)'!BT338)</f>
        <v>-</v>
      </c>
      <c r="BU338" s="127" t="str">
        <f>IF('第2表(元)'!BU338=0,"-",'第2表(元)'!BU338)</f>
        <v>-</v>
      </c>
      <c r="BV338" s="127" t="str">
        <f>IF('第2表(元)'!BV338=0,"-",'第2表(元)'!BV338)</f>
        <v>-</v>
      </c>
      <c r="BW338" s="102" t="str">
        <f>IF('第2表(元)'!BW338=0,"-",'第2表(元)'!BW338)</f>
        <v>-</v>
      </c>
    </row>
    <row r="339" spans="1:75" x14ac:dyDescent="0.15">
      <c r="A339" s="16"/>
      <c r="B339" s="17"/>
      <c r="C339" s="18"/>
      <c r="D339" s="18" t="s">
        <v>577</v>
      </c>
      <c r="E339" s="18">
        <v>601</v>
      </c>
      <c r="F339" s="19" t="s">
        <v>297</v>
      </c>
      <c r="G339" s="99">
        <f>IF('第2表(元)'!G339=0,"-",'第2表(元)'!G339)</f>
        <v>1</v>
      </c>
      <c r="H339" s="127">
        <f>IF('第2表(元)'!H339=0,"-",'第2表(元)'!H339)</f>
        <v>12</v>
      </c>
      <c r="I339" s="131">
        <f>IF('[1]第2表(元)'!I339=0,"-",'[1]第2表(元)'!I339)</f>
        <v>44</v>
      </c>
      <c r="J339" s="127">
        <f>IF('第2表(元)'!J339=0,"-",'第2表(元)'!J339)</f>
        <v>19</v>
      </c>
      <c r="K339" s="127">
        <f>IF('第2表(元)'!K339=0,"-",'第2表(元)'!K339)</f>
        <v>7</v>
      </c>
      <c r="L339" s="127">
        <f>IF('第2表(元)'!L339=0,"-",'第2表(元)'!L339)</f>
        <v>7</v>
      </c>
      <c r="M339" s="127">
        <f>IF('第2表(元)'!M339=0,"-",'第2表(元)'!M339)</f>
        <v>6</v>
      </c>
      <c r="N339" s="127">
        <f>IF('第2表(元)'!N339=0,"-",'第2表(元)'!N339)</f>
        <v>1</v>
      </c>
      <c r="O339" s="131">
        <f>IF('[1]第2表(元)'!O339=0,"-",'[1]第2表(元)'!O339)</f>
        <v>1</v>
      </c>
      <c r="P339" s="127" t="str">
        <f>IF('第2表(元)'!P339=0,"-",'第2表(元)'!P339)</f>
        <v>-</v>
      </c>
      <c r="Q339" s="127">
        <f>IF('第2表(元)'!Q339=0,"-",'第2表(元)'!Q339)</f>
        <v>7</v>
      </c>
      <c r="R339" s="127">
        <f>IF('第2表(元)'!R339=0,"-",'第2表(元)'!R339)</f>
        <v>4</v>
      </c>
      <c r="S339" s="127" t="str">
        <f>IF('第2表(元)'!S339=0,"-",'第2表(元)'!S339)</f>
        <v>-</v>
      </c>
      <c r="T339" s="127">
        <f>IF('第2表(元)'!T339=0,"-",'第2表(元)'!T339)</f>
        <v>2</v>
      </c>
      <c r="U339" s="127">
        <f>IF('第2表(元)'!U339=0,"-",'第2表(元)'!U339)</f>
        <v>6</v>
      </c>
      <c r="V339" s="127" t="str">
        <f>IF('第2表(元)'!V339=0,"-",'第2表(元)'!V339)</f>
        <v>-</v>
      </c>
      <c r="W339" s="127">
        <f>IF('第2表(元)'!W339=0,"-",'第2表(元)'!W339)</f>
        <v>9</v>
      </c>
      <c r="X339" s="127" t="str">
        <f>IF('第2表(元)'!X339=0,"-",'第2表(元)'!X339)</f>
        <v>-</v>
      </c>
      <c r="Y339" s="127">
        <f>IF('第2表(元)'!Y339=0,"-",'第2表(元)'!Y339)</f>
        <v>2</v>
      </c>
      <c r="Z339" s="127">
        <f>IF('第2表(元)'!Z339=0,"-",'第2表(元)'!Z339)</f>
        <v>2</v>
      </c>
      <c r="AA339" s="127">
        <f>IF('第2表(元)'!AA339=0,"-",'第2表(元)'!AA339)</f>
        <v>5</v>
      </c>
      <c r="AB339" s="127">
        <f>IF('第2表(元)'!AB339=0,"-",'第2表(元)'!AB339)</f>
        <v>28</v>
      </c>
      <c r="AC339" s="127">
        <f>IF('第2表(元)'!AC339=0,"-",'第2表(元)'!AC339)</f>
        <v>5</v>
      </c>
      <c r="AD339" s="127">
        <f>IF('第2表(元)'!AD339=0,"-",'第2表(元)'!AD339)</f>
        <v>15</v>
      </c>
      <c r="AE339" s="127" t="str">
        <f>IF('第2表(元)'!AE339=0,"-",'第2表(元)'!AE339)</f>
        <v>-</v>
      </c>
      <c r="AF339" s="127">
        <f>IF('第2表(元)'!AF339=0,"-",'第2表(元)'!AF339)</f>
        <v>85</v>
      </c>
      <c r="AG339" s="127">
        <f>IF('第2表(元)'!AG339=0,"-",'第2表(元)'!AG339)</f>
        <v>3</v>
      </c>
      <c r="AH339" s="127">
        <f>IF('第2表(元)'!AH339=0,"-",'第2表(元)'!AH339)</f>
        <v>4</v>
      </c>
      <c r="AI339" s="127">
        <f>IF('第2表(元)'!AI339=0,"-",'第2表(元)'!AI339)</f>
        <v>1</v>
      </c>
      <c r="AJ339" s="127" t="str">
        <f>IF('第2表(元)'!AJ339=0,"-",'第2表(元)'!AJ339)</f>
        <v>-</v>
      </c>
      <c r="AK339" s="127">
        <f>IF('第2表(元)'!AK339=0,"-",'第2表(元)'!AK339)</f>
        <v>8</v>
      </c>
      <c r="AL339" s="127">
        <f>IF('第2表(元)'!AL339=0,"-",'第2表(元)'!AL339)</f>
        <v>10</v>
      </c>
      <c r="AM339" s="127">
        <f>IF('第2表(元)'!AM339=0,"-",'第2表(元)'!AM339)</f>
        <v>5</v>
      </c>
      <c r="AN339" s="127" t="str">
        <f>IF('第2表(元)'!AN339=0,"-",'第2表(元)'!AN339)</f>
        <v>-</v>
      </c>
      <c r="AO339" s="127">
        <f>IF('第2表(元)'!AO339=0,"-",'第2表(元)'!AO339)</f>
        <v>4</v>
      </c>
      <c r="AP339" s="127">
        <f>IF('第2表(元)'!AP339=0,"-",'第2表(元)'!AP339)</f>
        <v>4</v>
      </c>
      <c r="AQ339" s="127" t="str">
        <f>IF('第2表(元)'!AQ339=0,"-",'第2表(元)'!AQ339)</f>
        <v>-</v>
      </c>
      <c r="AR339" s="127" t="str">
        <f>IF('第2表(元)'!AR339=0,"-",'第2表(元)'!AR339)</f>
        <v>-</v>
      </c>
      <c r="AS339" s="127" t="str">
        <f>IF('第2表(元)'!AS339=0,"-",'第2表(元)'!AS339)</f>
        <v>-</v>
      </c>
      <c r="AT339" s="127">
        <f>IF('第2表(元)'!AT339=0,"-",'第2表(元)'!AT339)</f>
        <v>3</v>
      </c>
      <c r="AU339" s="127">
        <f>IF('第2表(元)'!AU339=0,"-",'第2表(元)'!AU339)</f>
        <v>3</v>
      </c>
      <c r="AV339" s="127">
        <f>IF('第2表(元)'!AV339=0,"-",'第2表(元)'!AV339)</f>
        <v>3</v>
      </c>
      <c r="AW339" s="127">
        <f>IF('第2表(元)'!AW339=0,"-",'第2表(元)'!AW339)</f>
        <v>4</v>
      </c>
      <c r="AX339" s="127">
        <f>IF('第2表(元)'!AX339=0,"-",'第2表(元)'!AX339)</f>
        <v>6</v>
      </c>
      <c r="AY339" s="127" t="str">
        <f>IF('第2表(元)'!AY339=0,"-",'第2表(元)'!AY339)</f>
        <v>-</v>
      </c>
      <c r="AZ339" s="127">
        <f>IF('第2表(元)'!AZ339=0,"-",'第2表(元)'!AZ339)</f>
        <v>17</v>
      </c>
      <c r="BA339" s="127">
        <f>IF('第2表(元)'!BA339=0,"-",'第2表(元)'!BA339)</f>
        <v>65</v>
      </c>
      <c r="BB339" s="127" t="str">
        <f>IF('第2表(元)'!BB339=0,"-",'第2表(元)'!BB339)</f>
        <v>-</v>
      </c>
      <c r="BC339" s="127" t="str">
        <f>IF('第2表(元)'!BC339=0,"-",'第2表(元)'!BC339)</f>
        <v>-</v>
      </c>
      <c r="BD339" s="127" t="str">
        <f>IF('第2表(元)'!BD339=0,"-",'第2表(元)'!BD339)</f>
        <v>-</v>
      </c>
      <c r="BE339" s="127">
        <f>IF('第2表(元)'!BE339=0,"-",'第2表(元)'!BE339)</f>
        <v>1</v>
      </c>
      <c r="BF339" s="127">
        <f>IF('第2表(元)'!BF339=0,"-",'第2表(元)'!BF339)</f>
        <v>3</v>
      </c>
      <c r="BG339" s="127">
        <f>IF('第2表(元)'!BG339=0,"-",'第2表(元)'!BG339)</f>
        <v>1</v>
      </c>
      <c r="BH339" s="127" t="str">
        <f>IF('第2表(元)'!BH339=0,"-",'第2表(元)'!BH339)</f>
        <v>-</v>
      </c>
      <c r="BI339" s="127">
        <f>IF('第2表(元)'!BI339=0,"-",'第2表(元)'!BI339)</f>
        <v>1</v>
      </c>
      <c r="BJ339" s="127" t="str">
        <f>IF('第2表(元)'!BJ339=0,"-",'第2表(元)'!BJ339)</f>
        <v>-</v>
      </c>
      <c r="BK339" s="127">
        <f>IF('第2表(元)'!BK339=0,"-",'第2表(元)'!BK339)</f>
        <v>1</v>
      </c>
      <c r="BL339" s="127" t="str">
        <f>IF('第2表(元)'!BL339=0,"-",'第2表(元)'!BL339)</f>
        <v>-</v>
      </c>
      <c r="BM339" s="127" t="str">
        <f>IF('第2表(元)'!BM339=0,"-",'第2表(元)'!BM339)</f>
        <v>-</v>
      </c>
      <c r="BN339" s="127">
        <f>IF('第2表(元)'!BN339=0,"-",'第2表(元)'!BN339)</f>
        <v>1</v>
      </c>
      <c r="BO339" s="127">
        <f>IF('第2表(元)'!BO339=0,"-",'第2表(元)'!BO339)</f>
        <v>4</v>
      </c>
      <c r="BP339" s="127">
        <f>IF('第2表(元)'!BP339=0,"-",'第2表(元)'!BP339)</f>
        <v>2</v>
      </c>
      <c r="BQ339" s="127" t="str">
        <f>IF('第2表(元)'!BQ339=0,"-",'第2表(元)'!BQ339)</f>
        <v>-</v>
      </c>
      <c r="BR339" s="127">
        <f>IF('第2表(元)'!BR339=0,"-",'第2表(元)'!BR339)</f>
        <v>6</v>
      </c>
      <c r="BS339" s="127" t="str">
        <f>IF('第2表(元)'!BS339=0,"-",'第2表(元)'!BS339)</f>
        <v>-</v>
      </c>
      <c r="BT339" s="127">
        <f>IF('第2表(元)'!BT339=0,"-",'第2表(元)'!BT339)</f>
        <v>2</v>
      </c>
      <c r="BU339" s="127" t="str">
        <f>IF('第2表(元)'!BU339=0,"-",'第2表(元)'!BU339)</f>
        <v>-</v>
      </c>
      <c r="BV339" s="127">
        <f>IF('第2表(元)'!BV339=0,"-",'第2表(元)'!BV339)</f>
        <v>2</v>
      </c>
      <c r="BW339" s="102" t="str">
        <f>IF('第2表(元)'!BW339=0,"-",'第2表(元)'!BW339)</f>
        <v>-</v>
      </c>
    </row>
    <row r="340" spans="1:75" x14ac:dyDescent="0.15">
      <c r="A340" s="16"/>
      <c r="B340" s="17"/>
      <c r="C340" s="18"/>
      <c r="D340" s="18" t="s">
        <v>577</v>
      </c>
      <c r="E340" s="18">
        <v>602</v>
      </c>
      <c r="F340" s="19" t="s">
        <v>298</v>
      </c>
      <c r="G340" s="99">
        <f>IF('第2表(元)'!G340=0,"-",'第2表(元)'!G340)</f>
        <v>16</v>
      </c>
      <c r="H340" s="127">
        <f>IF('第2表(元)'!H340=0,"-",'第2表(元)'!H340)</f>
        <v>6</v>
      </c>
      <c r="I340" s="131">
        <f>IF('[1]第2表(元)'!I340=0,"-",'[1]第2表(元)'!I340)</f>
        <v>21</v>
      </c>
      <c r="J340" s="127">
        <f>IF('第2表(元)'!J340=0,"-",'第2表(元)'!J340)</f>
        <v>12</v>
      </c>
      <c r="K340" s="127">
        <f>IF('第2表(元)'!K340=0,"-",'第2表(元)'!K340)</f>
        <v>25</v>
      </c>
      <c r="L340" s="127" t="str">
        <f>IF('第2表(元)'!L340=0,"-",'第2表(元)'!L340)</f>
        <v>-</v>
      </c>
      <c r="M340" s="127" t="str">
        <f>IF('第2表(元)'!M340=0,"-",'第2表(元)'!M340)</f>
        <v>-</v>
      </c>
      <c r="N340" s="127" t="str">
        <f>IF('第2表(元)'!N340=0,"-",'第2表(元)'!N340)</f>
        <v>-</v>
      </c>
      <c r="O340" s="131">
        <f>IF('[1]第2表(元)'!O340=0,"-",'[1]第2表(元)'!O340)</f>
        <v>1</v>
      </c>
      <c r="P340" s="127" t="str">
        <f>IF('第2表(元)'!P340=0,"-",'第2表(元)'!P340)</f>
        <v>-</v>
      </c>
      <c r="Q340" s="127">
        <f>IF('第2表(元)'!Q340=0,"-",'第2表(元)'!Q340)</f>
        <v>1</v>
      </c>
      <c r="R340" s="127">
        <f>IF('第2表(元)'!R340=0,"-",'第2表(元)'!R340)</f>
        <v>4</v>
      </c>
      <c r="S340" s="127" t="str">
        <f>IF('第2表(元)'!S340=0,"-",'第2表(元)'!S340)</f>
        <v>-</v>
      </c>
      <c r="T340" s="127">
        <f>IF('第2表(元)'!T340=0,"-",'第2表(元)'!T340)</f>
        <v>5</v>
      </c>
      <c r="U340" s="127" t="str">
        <f>IF('第2表(元)'!U340=0,"-",'第2表(元)'!U340)</f>
        <v>-</v>
      </c>
      <c r="V340" s="127">
        <f>IF('第2表(元)'!V340=0,"-",'第2表(元)'!V340)</f>
        <v>5</v>
      </c>
      <c r="W340" s="127">
        <f>IF('第2表(元)'!W340=0,"-",'第2表(元)'!W340)</f>
        <v>2</v>
      </c>
      <c r="X340" s="127">
        <f>IF('第2表(元)'!X340=0,"-",'第2表(元)'!X340)</f>
        <v>7</v>
      </c>
      <c r="Y340" s="127">
        <f>IF('第2表(元)'!Y340=0,"-",'第2表(元)'!Y340)</f>
        <v>4</v>
      </c>
      <c r="Z340" s="127">
        <f>IF('第2表(元)'!Z340=0,"-",'第2表(元)'!Z340)</f>
        <v>1</v>
      </c>
      <c r="AA340" s="127" t="str">
        <f>IF('第2表(元)'!AA340=0,"-",'第2表(元)'!AA340)</f>
        <v>-</v>
      </c>
      <c r="AB340" s="127" t="str">
        <f>IF('第2表(元)'!AB340=0,"-",'第2表(元)'!AB340)</f>
        <v>-</v>
      </c>
      <c r="AC340" s="127">
        <f>IF('第2表(元)'!AC340=0,"-",'第2表(元)'!AC340)</f>
        <v>26</v>
      </c>
      <c r="AD340" s="127">
        <f>IF('第2表(元)'!AD340=0,"-",'第2表(元)'!AD340)</f>
        <v>1</v>
      </c>
      <c r="AE340" s="127" t="str">
        <f>IF('第2表(元)'!AE340=0,"-",'第2表(元)'!AE340)</f>
        <v>-</v>
      </c>
      <c r="AF340" s="127">
        <f>IF('第2表(元)'!AF340=0,"-",'第2表(元)'!AF340)</f>
        <v>10</v>
      </c>
      <c r="AG340" s="127">
        <f>IF('第2表(元)'!AG340=0,"-",'第2表(元)'!AG340)</f>
        <v>3</v>
      </c>
      <c r="AH340" s="127" t="str">
        <f>IF('第2表(元)'!AH340=0,"-",'第2表(元)'!AH340)</f>
        <v>-</v>
      </c>
      <c r="AI340" s="127" t="str">
        <f>IF('第2表(元)'!AI340=0,"-",'第2表(元)'!AI340)</f>
        <v>-</v>
      </c>
      <c r="AJ340" s="127" t="str">
        <f>IF('第2表(元)'!AJ340=0,"-",'第2表(元)'!AJ340)</f>
        <v>-</v>
      </c>
      <c r="AK340" s="127">
        <f>IF('第2表(元)'!AK340=0,"-",'第2表(元)'!AK340)</f>
        <v>1</v>
      </c>
      <c r="AL340" s="127">
        <f>IF('第2表(元)'!AL340=0,"-",'第2表(元)'!AL340)</f>
        <v>1</v>
      </c>
      <c r="AM340" s="127" t="str">
        <f>IF('第2表(元)'!AM340=0,"-",'第2表(元)'!AM340)</f>
        <v>-</v>
      </c>
      <c r="AN340" s="127" t="str">
        <f>IF('第2表(元)'!AN340=0,"-",'第2表(元)'!AN340)</f>
        <v>-</v>
      </c>
      <c r="AO340" s="127">
        <f>IF('第2表(元)'!AO340=0,"-",'第2表(元)'!AO340)</f>
        <v>2</v>
      </c>
      <c r="AP340" s="127">
        <f>IF('第2表(元)'!AP340=0,"-",'第2表(元)'!AP340)</f>
        <v>9</v>
      </c>
      <c r="AQ340" s="127" t="str">
        <f>IF('第2表(元)'!AQ340=0,"-",'第2表(元)'!AQ340)</f>
        <v>-</v>
      </c>
      <c r="AR340" s="127" t="str">
        <f>IF('第2表(元)'!AR340=0,"-",'第2表(元)'!AR340)</f>
        <v>-</v>
      </c>
      <c r="AS340" s="127">
        <f>IF('第2表(元)'!AS340=0,"-",'第2表(元)'!AS340)</f>
        <v>1</v>
      </c>
      <c r="AT340" s="127" t="str">
        <f>IF('第2表(元)'!AT340=0,"-",'第2表(元)'!AT340)</f>
        <v>-</v>
      </c>
      <c r="AU340" s="127" t="str">
        <f>IF('第2表(元)'!AU340=0,"-",'第2表(元)'!AU340)</f>
        <v>-</v>
      </c>
      <c r="AV340" s="127">
        <f>IF('第2表(元)'!AV340=0,"-",'第2表(元)'!AV340)</f>
        <v>1</v>
      </c>
      <c r="AW340" s="127" t="str">
        <f>IF('第2表(元)'!AW340=0,"-",'第2表(元)'!AW340)</f>
        <v>-</v>
      </c>
      <c r="AX340" s="127" t="str">
        <f>IF('第2表(元)'!AX340=0,"-",'第2表(元)'!AX340)</f>
        <v>-</v>
      </c>
      <c r="AY340" s="127" t="str">
        <f>IF('第2表(元)'!AY340=0,"-",'第2表(元)'!AY340)</f>
        <v>-</v>
      </c>
      <c r="AZ340" s="127">
        <f>IF('第2表(元)'!AZ340=0,"-",'第2表(元)'!AZ340)</f>
        <v>2</v>
      </c>
      <c r="BA340" s="127">
        <f>IF('第2表(元)'!BA340=0,"-",'第2表(元)'!BA340)</f>
        <v>7</v>
      </c>
      <c r="BB340" s="127">
        <f>IF('第2表(元)'!BB340=0,"-",'第2表(元)'!BB340)</f>
        <v>1</v>
      </c>
      <c r="BC340" s="127" t="str">
        <f>IF('第2表(元)'!BC340=0,"-",'第2表(元)'!BC340)</f>
        <v>-</v>
      </c>
      <c r="BD340" s="127" t="str">
        <f>IF('第2表(元)'!BD340=0,"-",'第2表(元)'!BD340)</f>
        <v>-</v>
      </c>
      <c r="BE340" s="127" t="str">
        <f>IF('第2表(元)'!BE340=0,"-",'第2表(元)'!BE340)</f>
        <v>-</v>
      </c>
      <c r="BF340" s="127" t="str">
        <f>IF('第2表(元)'!BF340=0,"-",'第2表(元)'!BF340)</f>
        <v>-</v>
      </c>
      <c r="BG340" s="127" t="str">
        <f>IF('第2表(元)'!BG340=0,"-",'第2表(元)'!BG340)</f>
        <v>-</v>
      </c>
      <c r="BH340" s="127" t="str">
        <f>IF('第2表(元)'!BH340=0,"-",'第2表(元)'!BH340)</f>
        <v>-</v>
      </c>
      <c r="BI340" s="127" t="str">
        <f>IF('第2表(元)'!BI340=0,"-",'第2表(元)'!BI340)</f>
        <v>-</v>
      </c>
      <c r="BJ340" s="127" t="str">
        <f>IF('第2表(元)'!BJ340=0,"-",'第2表(元)'!BJ340)</f>
        <v>-</v>
      </c>
      <c r="BK340" s="127">
        <f>IF('第2表(元)'!BK340=0,"-",'第2表(元)'!BK340)</f>
        <v>2</v>
      </c>
      <c r="BL340" s="127">
        <f>IF('第2表(元)'!BL340=0,"-",'第2表(元)'!BL340)</f>
        <v>1</v>
      </c>
      <c r="BM340" s="127" t="str">
        <f>IF('第2表(元)'!BM340=0,"-",'第2表(元)'!BM340)</f>
        <v>-</v>
      </c>
      <c r="BN340" s="127" t="str">
        <f>IF('第2表(元)'!BN340=0,"-",'第2表(元)'!BN340)</f>
        <v>-</v>
      </c>
      <c r="BO340" s="127">
        <f>IF('第2表(元)'!BO340=0,"-",'第2表(元)'!BO340)</f>
        <v>2</v>
      </c>
      <c r="BP340" s="127" t="str">
        <f>IF('第2表(元)'!BP340=0,"-",'第2表(元)'!BP340)</f>
        <v>-</v>
      </c>
      <c r="BQ340" s="127">
        <f>IF('第2表(元)'!BQ340=0,"-",'第2表(元)'!BQ340)</f>
        <v>5</v>
      </c>
      <c r="BR340" s="127" t="str">
        <f>IF('第2表(元)'!BR340=0,"-",'第2表(元)'!BR340)</f>
        <v>-</v>
      </c>
      <c r="BS340" s="127">
        <f>IF('第2表(元)'!BS340=0,"-",'第2表(元)'!BS340)</f>
        <v>17</v>
      </c>
      <c r="BT340" s="127" t="str">
        <f>IF('第2表(元)'!BT340=0,"-",'第2表(元)'!BT340)</f>
        <v>-</v>
      </c>
      <c r="BU340" s="127" t="str">
        <f>IF('第2表(元)'!BU340=0,"-",'第2表(元)'!BU340)</f>
        <v>-</v>
      </c>
      <c r="BV340" s="127" t="str">
        <f>IF('第2表(元)'!BV340=0,"-",'第2表(元)'!BV340)</f>
        <v>-</v>
      </c>
      <c r="BW340" s="102" t="str">
        <f>IF('第2表(元)'!BW340=0,"-",'第2表(元)'!BW340)</f>
        <v>-</v>
      </c>
    </row>
    <row r="341" spans="1:75" x14ac:dyDescent="0.15">
      <c r="A341" s="16"/>
      <c r="B341" s="17"/>
      <c r="C341" s="18"/>
      <c r="D341" s="18" t="s">
        <v>577</v>
      </c>
      <c r="E341" s="18">
        <v>603</v>
      </c>
      <c r="F341" s="19" t="s">
        <v>299</v>
      </c>
      <c r="G341" s="99">
        <f>IF('第2表(元)'!G341=0,"-",'第2表(元)'!G341)</f>
        <v>28</v>
      </c>
      <c r="H341" s="127">
        <f>IF('第2表(元)'!H341=0,"-",'第2表(元)'!H341)</f>
        <v>48</v>
      </c>
      <c r="I341" s="131">
        <f>IF('[1]第2表(元)'!I341=0,"-",'[1]第2表(元)'!I341)</f>
        <v>321</v>
      </c>
      <c r="J341" s="127">
        <f>IF('第2表(元)'!J341=0,"-",'第2表(元)'!J341)</f>
        <v>59</v>
      </c>
      <c r="K341" s="127">
        <f>IF('第2表(元)'!K341=0,"-",'第2表(元)'!K341)</f>
        <v>69</v>
      </c>
      <c r="L341" s="127">
        <f>IF('第2表(元)'!L341=0,"-",'第2表(元)'!L341)</f>
        <v>44</v>
      </c>
      <c r="M341" s="127">
        <f>IF('第2表(元)'!M341=0,"-",'第2表(元)'!M341)</f>
        <v>39</v>
      </c>
      <c r="N341" s="127">
        <f>IF('第2表(元)'!N341=0,"-",'第2表(元)'!N341)</f>
        <v>28</v>
      </c>
      <c r="O341" s="131">
        <f>IF('[1]第2表(元)'!O341=0,"-",'[1]第2表(元)'!O341)</f>
        <v>21</v>
      </c>
      <c r="P341" s="127">
        <f>IF('第2表(元)'!P341=0,"-",'第2表(元)'!P341)</f>
        <v>46</v>
      </c>
      <c r="Q341" s="127">
        <f>IF('第2表(元)'!Q341=0,"-",'第2表(元)'!Q341)</f>
        <v>53</v>
      </c>
      <c r="R341" s="127">
        <f>IF('第2表(元)'!R341=0,"-",'第2表(元)'!R341)</f>
        <v>27</v>
      </c>
      <c r="S341" s="127">
        <f>IF('第2表(元)'!S341=0,"-",'第2表(元)'!S341)</f>
        <v>32</v>
      </c>
      <c r="T341" s="127">
        <f>IF('第2表(元)'!T341=0,"-",'第2表(元)'!T341)</f>
        <v>49</v>
      </c>
      <c r="U341" s="127">
        <f>IF('第2表(元)'!U341=0,"-",'第2表(元)'!U341)</f>
        <v>139</v>
      </c>
      <c r="V341" s="127">
        <f>IF('第2表(元)'!V341=0,"-",'第2表(元)'!V341)</f>
        <v>108</v>
      </c>
      <c r="W341" s="127">
        <f>IF('第2表(元)'!W341=0,"-",'第2表(元)'!W341)</f>
        <v>41</v>
      </c>
      <c r="X341" s="127">
        <f>IF('第2表(元)'!X341=0,"-",'第2表(元)'!X341)</f>
        <v>70</v>
      </c>
      <c r="Y341" s="127">
        <f>IF('第2表(元)'!Y341=0,"-",'第2表(元)'!Y341)</f>
        <v>114</v>
      </c>
      <c r="Z341" s="127">
        <f>IF('第2表(元)'!Z341=0,"-",'第2表(元)'!Z341)</f>
        <v>48</v>
      </c>
      <c r="AA341" s="127">
        <f>IF('第2表(元)'!AA341=0,"-",'第2表(元)'!AA341)</f>
        <v>6</v>
      </c>
      <c r="AB341" s="127">
        <f>IF('第2表(元)'!AB341=0,"-",'第2表(元)'!AB341)</f>
        <v>52</v>
      </c>
      <c r="AC341" s="127">
        <f>IF('第2表(元)'!AC341=0,"-",'第2表(元)'!AC341)</f>
        <v>100</v>
      </c>
      <c r="AD341" s="127">
        <f>IF('第2表(元)'!AD341=0,"-",'第2表(元)'!AD341)</f>
        <v>35</v>
      </c>
      <c r="AE341" s="127">
        <f>IF('第2表(元)'!AE341=0,"-",'第2表(元)'!AE341)</f>
        <v>74</v>
      </c>
      <c r="AF341" s="127">
        <f>IF('第2表(元)'!AF341=0,"-",'第2表(元)'!AF341)</f>
        <v>65</v>
      </c>
      <c r="AG341" s="127">
        <f>IF('第2表(元)'!AG341=0,"-",'第2表(元)'!AG341)</f>
        <v>75</v>
      </c>
      <c r="AH341" s="127">
        <f>IF('第2表(元)'!AH341=0,"-",'第2表(元)'!AH341)</f>
        <v>19</v>
      </c>
      <c r="AI341" s="127">
        <f>IF('第2表(元)'!AI341=0,"-",'第2表(元)'!AI341)</f>
        <v>124</v>
      </c>
      <c r="AJ341" s="127">
        <f>IF('第2表(元)'!AJ341=0,"-",'第2表(元)'!AJ341)</f>
        <v>8</v>
      </c>
      <c r="AK341" s="127">
        <f>IF('第2表(元)'!AK341=0,"-",'第2表(元)'!AK341)</f>
        <v>17</v>
      </c>
      <c r="AL341" s="127">
        <f>IF('第2表(元)'!AL341=0,"-",'第2表(元)'!AL341)</f>
        <v>62</v>
      </c>
      <c r="AM341" s="127">
        <f>IF('第2表(元)'!AM341=0,"-",'第2表(元)'!AM341)</f>
        <v>7</v>
      </c>
      <c r="AN341" s="127">
        <f>IF('第2表(元)'!AN341=0,"-",'第2表(元)'!AN341)</f>
        <v>64</v>
      </c>
      <c r="AO341" s="127">
        <f>IF('第2表(元)'!AO341=0,"-",'第2表(元)'!AO341)</f>
        <v>43</v>
      </c>
      <c r="AP341" s="127">
        <f>IF('第2表(元)'!AP341=0,"-",'第2表(元)'!AP341)</f>
        <v>33</v>
      </c>
      <c r="AQ341" s="127">
        <f>IF('第2表(元)'!AQ341=0,"-",'第2表(元)'!AQ341)</f>
        <v>6</v>
      </c>
      <c r="AR341" s="127">
        <f>IF('第2表(元)'!AR341=0,"-",'第2表(元)'!AR341)</f>
        <v>31</v>
      </c>
      <c r="AS341" s="127">
        <f>IF('第2表(元)'!AS341=0,"-",'第2表(元)'!AS341)</f>
        <v>10</v>
      </c>
      <c r="AT341" s="127">
        <f>IF('第2表(元)'!AT341=0,"-",'第2表(元)'!AT341)</f>
        <v>2</v>
      </c>
      <c r="AU341" s="127">
        <f>IF('第2表(元)'!AU341=0,"-",'第2表(元)'!AU341)</f>
        <v>52</v>
      </c>
      <c r="AV341" s="127">
        <f>IF('第2表(元)'!AV341=0,"-",'第2表(元)'!AV341)</f>
        <v>76</v>
      </c>
      <c r="AW341" s="127" t="str">
        <f>IF('第2表(元)'!AW341=0,"-",'第2表(元)'!AW341)</f>
        <v>-</v>
      </c>
      <c r="AX341" s="127">
        <f>IF('第2表(元)'!AX341=0,"-",'第2表(元)'!AX341)</f>
        <v>1</v>
      </c>
      <c r="AY341" s="127">
        <f>IF('第2表(元)'!AY341=0,"-",'第2表(元)'!AY341)</f>
        <v>35</v>
      </c>
      <c r="AZ341" s="127">
        <f>IF('第2表(元)'!AZ341=0,"-",'第2表(元)'!AZ341)</f>
        <v>56</v>
      </c>
      <c r="BA341" s="127">
        <f>IF('第2表(元)'!BA341=0,"-",'第2表(元)'!BA341)</f>
        <v>33</v>
      </c>
      <c r="BB341" s="127">
        <f>IF('第2表(元)'!BB341=0,"-",'第2表(元)'!BB341)</f>
        <v>6</v>
      </c>
      <c r="BC341" s="127" t="str">
        <f>IF('第2表(元)'!BC341=0,"-",'第2表(元)'!BC341)</f>
        <v>-</v>
      </c>
      <c r="BD341" s="127">
        <f>IF('第2表(元)'!BD341=0,"-",'第2表(元)'!BD341)</f>
        <v>21</v>
      </c>
      <c r="BE341" s="127">
        <f>IF('第2表(元)'!BE341=0,"-",'第2表(元)'!BE341)</f>
        <v>4</v>
      </c>
      <c r="BF341" s="127">
        <f>IF('第2表(元)'!BF341=0,"-",'第2表(元)'!BF341)</f>
        <v>9</v>
      </c>
      <c r="BG341" s="127">
        <f>IF('第2表(元)'!BG341=0,"-",'第2表(元)'!BG341)</f>
        <v>9</v>
      </c>
      <c r="BH341" s="127">
        <f>IF('第2表(元)'!BH341=0,"-",'第2表(元)'!BH341)</f>
        <v>22</v>
      </c>
      <c r="BI341" s="127">
        <f>IF('第2表(元)'!BI341=0,"-",'第2表(元)'!BI341)</f>
        <v>17</v>
      </c>
      <c r="BJ341" s="127" t="str">
        <f>IF('第2表(元)'!BJ341=0,"-",'第2表(元)'!BJ341)</f>
        <v>-</v>
      </c>
      <c r="BK341" s="127">
        <f>IF('第2表(元)'!BK341=0,"-",'第2表(元)'!BK341)</f>
        <v>2</v>
      </c>
      <c r="BL341" s="127" t="str">
        <f>IF('第2表(元)'!BL341=0,"-",'第2表(元)'!BL341)</f>
        <v>-</v>
      </c>
      <c r="BM341" s="127">
        <f>IF('第2表(元)'!BM341=0,"-",'第2表(元)'!BM341)</f>
        <v>4</v>
      </c>
      <c r="BN341" s="127" t="str">
        <f>IF('第2表(元)'!BN341=0,"-",'第2表(元)'!BN341)</f>
        <v>-</v>
      </c>
      <c r="BO341" s="127">
        <f>IF('第2表(元)'!BO341=0,"-",'第2表(元)'!BO341)</f>
        <v>21</v>
      </c>
      <c r="BP341" s="127" t="str">
        <f>IF('第2表(元)'!BP341=0,"-",'第2表(元)'!BP341)</f>
        <v>-</v>
      </c>
      <c r="BQ341" s="127" t="str">
        <f>IF('第2表(元)'!BQ341=0,"-",'第2表(元)'!BQ341)</f>
        <v>-</v>
      </c>
      <c r="BR341" s="127" t="str">
        <f>IF('第2表(元)'!BR341=0,"-",'第2表(元)'!BR341)</f>
        <v>-</v>
      </c>
      <c r="BS341" s="127">
        <f>IF('第2表(元)'!BS341=0,"-",'第2表(元)'!BS341)</f>
        <v>108</v>
      </c>
      <c r="BT341" s="127">
        <f>IF('第2表(元)'!BT341=0,"-",'第2表(元)'!BT341)</f>
        <v>15</v>
      </c>
      <c r="BU341" s="127" t="str">
        <f>IF('第2表(元)'!BU341=0,"-",'第2表(元)'!BU341)</f>
        <v>-</v>
      </c>
      <c r="BV341" s="127">
        <f>IF('第2表(元)'!BV341=0,"-",'第2表(元)'!BV341)</f>
        <v>27</v>
      </c>
      <c r="BW341" s="102" t="str">
        <f>IF('第2表(元)'!BW341=0,"-",'第2表(元)'!BW341)</f>
        <v>-</v>
      </c>
    </row>
    <row r="342" spans="1:75" x14ac:dyDescent="0.15">
      <c r="A342" s="16"/>
      <c r="B342" s="17"/>
      <c r="C342" s="18"/>
      <c r="D342" s="18" t="s">
        <v>577</v>
      </c>
      <c r="E342" s="18">
        <v>604</v>
      </c>
      <c r="F342" s="19" t="s">
        <v>300</v>
      </c>
      <c r="G342" s="99" t="str">
        <f>IF('第2表(元)'!G342=0,"-",'第2表(元)'!G342)</f>
        <v>-</v>
      </c>
      <c r="H342" s="127">
        <f>IF('第2表(元)'!H342=0,"-",'第2表(元)'!H342)</f>
        <v>4</v>
      </c>
      <c r="I342" s="131">
        <f>IF('[1]第2表(元)'!I342=0,"-",'[1]第2表(元)'!I342)</f>
        <v>8</v>
      </c>
      <c r="J342" s="127" t="str">
        <f>IF('第2表(元)'!J342=0,"-",'第2表(元)'!J342)</f>
        <v>-</v>
      </c>
      <c r="K342" s="127" t="str">
        <f>IF('第2表(元)'!K342=0,"-",'第2表(元)'!K342)</f>
        <v>-</v>
      </c>
      <c r="L342" s="127" t="str">
        <f>IF('第2表(元)'!L342=0,"-",'第2表(元)'!L342)</f>
        <v>-</v>
      </c>
      <c r="M342" s="127" t="str">
        <f>IF('第2表(元)'!M342=0,"-",'第2表(元)'!M342)</f>
        <v>-</v>
      </c>
      <c r="N342" s="127" t="str">
        <f>IF('第2表(元)'!N342=0,"-",'第2表(元)'!N342)</f>
        <v>-</v>
      </c>
      <c r="O342" s="131" t="str">
        <f>IF('[1]第2表(元)'!O342=0,"-",'[1]第2表(元)'!O342)</f>
        <v>-</v>
      </c>
      <c r="P342" s="127" t="str">
        <f>IF('第2表(元)'!P342=0,"-",'第2表(元)'!P342)</f>
        <v>-</v>
      </c>
      <c r="Q342" s="127" t="str">
        <f>IF('第2表(元)'!Q342=0,"-",'第2表(元)'!Q342)</f>
        <v>-</v>
      </c>
      <c r="R342" s="127" t="str">
        <f>IF('第2表(元)'!R342=0,"-",'第2表(元)'!R342)</f>
        <v>-</v>
      </c>
      <c r="S342" s="127" t="str">
        <f>IF('第2表(元)'!S342=0,"-",'第2表(元)'!S342)</f>
        <v>-</v>
      </c>
      <c r="T342" s="127" t="str">
        <f>IF('第2表(元)'!T342=0,"-",'第2表(元)'!T342)</f>
        <v>-</v>
      </c>
      <c r="U342" s="127" t="str">
        <f>IF('第2表(元)'!U342=0,"-",'第2表(元)'!U342)</f>
        <v>-</v>
      </c>
      <c r="V342" s="127" t="str">
        <f>IF('第2表(元)'!V342=0,"-",'第2表(元)'!V342)</f>
        <v>-</v>
      </c>
      <c r="W342" s="127" t="str">
        <f>IF('第2表(元)'!W342=0,"-",'第2表(元)'!W342)</f>
        <v>-</v>
      </c>
      <c r="X342" s="127" t="str">
        <f>IF('第2表(元)'!X342=0,"-",'第2表(元)'!X342)</f>
        <v>-</v>
      </c>
      <c r="Y342" s="127" t="str">
        <f>IF('第2表(元)'!Y342=0,"-",'第2表(元)'!Y342)</f>
        <v>-</v>
      </c>
      <c r="Z342" s="127" t="str">
        <f>IF('第2表(元)'!Z342=0,"-",'第2表(元)'!Z342)</f>
        <v>-</v>
      </c>
      <c r="AA342" s="127" t="str">
        <f>IF('第2表(元)'!AA342=0,"-",'第2表(元)'!AA342)</f>
        <v>-</v>
      </c>
      <c r="AB342" s="127" t="str">
        <f>IF('第2表(元)'!AB342=0,"-",'第2表(元)'!AB342)</f>
        <v>-</v>
      </c>
      <c r="AC342" s="127">
        <f>IF('第2表(元)'!AC342=0,"-",'第2表(元)'!AC342)</f>
        <v>32</v>
      </c>
      <c r="AD342" s="127" t="str">
        <f>IF('第2表(元)'!AD342=0,"-",'第2表(元)'!AD342)</f>
        <v>-</v>
      </c>
      <c r="AE342" s="127">
        <f>IF('第2表(元)'!AE342=0,"-",'第2表(元)'!AE342)</f>
        <v>1</v>
      </c>
      <c r="AF342" s="127" t="str">
        <f>IF('第2表(元)'!AF342=0,"-",'第2表(元)'!AF342)</f>
        <v>-</v>
      </c>
      <c r="AG342" s="127" t="str">
        <f>IF('第2表(元)'!AG342=0,"-",'第2表(元)'!AG342)</f>
        <v>-</v>
      </c>
      <c r="AH342" s="127">
        <f>IF('第2表(元)'!AH342=0,"-",'第2表(元)'!AH342)</f>
        <v>3</v>
      </c>
      <c r="AI342" s="127">
        <f>IF('第2表(元)'!AI342=0,"-",'第2表(元)'!AI342)</f>
        <v>3</v>
      </c>
      <c r="AJ342" s="127" t="str">
        <f>IF('第2表(元)'!AJ342=0,"-",'第2表(元)'!AJ342)</f>
        <v>-</v>
      </c>
      <c r="AK342" s="127" t="str">
        <f>IF('第2表(元)'!AK342=0,"-",'第2表(元)'!AK342)</f>
        <v>-</v>
      </c>
      <c r="AL342" s="127" t="str">
        <f>IF('第2表(元)'!AL342=0,"-",'第2表(元)'!AL342)</f>
        <v>-</v>
      </c>
      <c r="AM342" s="127">
        <f>IF('第2表(元)'!AM342=0,"-",'第2表(元)'!AM342)</f>
        <v>1</v>
      </c>
      <c r="AN342" s="127">
        <f>IF('第2表(元)'!AN342=0,"-",'第2表(元)'!AN342)</f>
        <v>3</v>
      </c>
      <c r="AO342" s="127" t="str">
        <f>IF('第2表(元)'!AO342=0,"-",'第2表(元)'!AO342)</f>
        <v>-</v>
      </c>
      <c r="AP342" s="127" t="str">
        <f>IF('第2表(元)'!AP342=0,"-",'第2表(元)'!AP342)</f>
        <v>-</v>
      </c>
      <c r="AQ342" s="127" t="str">
        <f>IF('第2表(元)'!AQ342=0,"-",'第2表(元)'!AQ342)</f>
        <v>-</v>
      </c>
      <c r="AR342" s="127" t="str">
        <f>IF('第2表(元)'!AR342=0,"-",'第2表(元)'!AR342)</f>
        <v>-</v>
      </c>
      <c r="AS342" s="127">
        <f>IF('第2表(元)'!AS342=0,"-",'第2表(元)'!AS342)</f>
        <v>7</v>
      </c>
      <c r="AT342" s="127" t="str">
        <f>IF('第2表(元)'!AT342=0,"-",'第2表(元)'!AT342)</f>
        <v>-</v>
      </c>
      <c r="AU342" s="127">
        <f>IF('第2表(元)'!AU342=0,"-",'第2表(元)'!AU342)</f>
        <v>1</v>
      </c>
      <c r="AV342" s="127" t="str">
        <f>IF('第2表(元)'!AV342=0,"-",'第2表(元)'!AV342)</f>
        <v>-</v>
      </c>
      <c r="AW342" s="127" t="str">
        <f>IF('第2表(元)'!AW342=0,"-",'第2表(元)'!AW342)</f>
        <v>-</v>
      </c>
      <c r="AX342" s="127" t="str">
        <f>IF('第2表(元)'!AX342=0,"-",'第2表(元)'!AX342)</f>
        <v>-</v>
      </c>
      <c r="AY342" s="127" t="str">
        <f>IF('第2表(元)'!AY342=0,"-",'第2表(元)'!AY342)</f>
        <v>-</v>
      </c>
      <c r="AZ342" s="127">
        <f>IF('第2表(元)'!AZ342=0,"-",'第2表(元)'!AZ342)</f>
        <v>7</v>
      </c>
      <c r="BA342" s="127" t="str">
        <f>IF('第2表(元)'!BA342=0,"-",'第2表(元)'!BA342)</f>
        <v>-</v>
      </c>
      <c r="BB342" s="127" t="str">
        <f>IF('第2表(元)'!BB342=0,"-",'第2表(元)'!BB342)</f>
        <v>-</v>
      </c>
      <c r="BC342" s="127" t="str">
        <f>IF('第2表(元)'!BC342=0,"-",'第2表(元)'!BC342)</f>
        <v>-</v>
      </c>
      <c r="BD342" s="127" t="str">
        <f>IF('第2表(元)'!BD342=0,"-",'第2表(元)'!BD342)</f>
        <v>-</v>
      </c>
      <c r="BE342" s="127" t="str">
        <f>IF('第2表(元)'!BE342=0,"-",'第2表(元)'!BE342)</f>
        <v>-</v>
      </c>
      <c r="BF342" s="127">
        <f>IF('第2表(元)'!BF342=0,"-",'第2表(元)'!BF342)</f>
        <v>7</v>
      </c>
      <c r="BG342" s="127" t="str">
        <f>IF('第2表(元)'!BG342=0,"-",'第2表(元)'!BG342)</f>
        <v>-</v>
      </c>
      <c r="BH342" s="127" t="str">
        <f>IF('第2表(元)'!BH342=0,"-",'第2表(元)'!BH342)</f>
        <v>-</v>
      </c>
      <c r="BI342" s="127" t="str">
        <f>IF('第2表(元)'!BI342=0,"-",'第2表(元)'!BI342)</f>
        <v>-</v>
      </c>
      <c r="BJ342" s="127">
        <f>IF('第2表(元)'!BJ342=0,"-",'第2表(元)'!BJ342)</f>
        <v>4</v>
      </c>
      <c r="BK342" s="127" t="str">
        <f>IF('第2表(元)'!BK342=0,"-",'第2表(元)'!BK342)</f>
        <v>-</v>
      </c>
      <c r="BL342" s="127">
        <f>IF('第2表(元)'!BL342=0,"-",'第2表(元)'!BL342)</f>
        <v>127</v>
      </c>
      <c r="BM342" s="127" t="str">
        <f>IF('第2表(元)'!BM342=0,"-",'第2表(元)'!BM342)</f>
        <v>-</v>
      </c>
      <c r="BN342" s="127">
        <f>IF('第2表(元)'!BN342=0,"-",'第2表(元)'!BN342)</f>
        <v>10</v>
      </c>
      <c r="BO342" s="127" t="str">
        <f>IF('第2表(元)'!BO342=0,"-",'第2表(元)'!BO342)</f>
        <v>-</v>
      </c>
      <c r="BP342" s="127" t="str">
        <f>IF('第2表(元)'!BP342=0,"-",'第2表(元)'!BP342)</f>
        <v>-</v>
      </c>
      <c r="BQ342" s="127" t="str">
        <f>IF('第2表(元)'!BQ342=0,"-",'第2表(元)'!BQ342)</f>
        <v>-</v>
      </c>
      <c r="BR342" s="127" t="str">
        <f>IF('第2表(元)'!BR342=0,"-",'第2表(元)'!BR342)</f>
        <v>-</v>
      </c>
      <c r="BS342" s="127">
        <f>IF('第2表(元)'!BS342=0,"-",'第2表(元)'!BS342)</f>
        <v>1</v>
      </c>
      <c r="BT342" s="127">
        <f>IF('第2表(元)'!BT342=0,"-",'第2表(元)'!BT342)</f>
        <v>6</v>
      </c>
      <c r="BU342" s="127" t="str">
        <f>IF('第2表(元)'!BU342=0,"-",'第2表(元)'!BU342)</f>
        <v>-</v>
      </c>
      <c r="BV342" s="127" t="str">
        <f>IF('第2表(元)'!BV342=0,"-",'第2表(元)'!BV342)</f>
        <v>-</v>
      </c>
      <c r="BW342" s="102" t="str">
        <f>IF('第2表(元)'!BW342=0,"-",'第2表(元)'!BW342)</f>
        <v>-</v>
      </c>
    </row>
    <row r="343" spans="1:75" x14ac:dyDescent="0.15">
      <c r="A343" s="16"/>
      <c r="B343" s="17"/>
      <c r="C343" s="18"/>
      <c r="D343" s="18" t="s">
        <v>577</v>
      </c>
      <c r="E343" s="18">
        <v>605</v>
      </c>
      <c r="F343" s="19" t="s">
        <v>301</v>
      </c>
      <c r="G343" s="99">
        <f>IF('第2表(元)'!G343=0,"-",'第2表(元)'!G343)</f>
        <v>44</v>
      </c>
      <c r="H343" s="127">
        <f>IF('第2表(元)'!H343=0,"-",'第2表(元)'!H343)</f>
        <v>2</v>
      </c>
      <c r="I343" s="131">
        <f>IF('[1]第2表(元)'!I343=0,"-",'[1]第2表(元)'!I343)</f>
        <v>20</v>
      </c>
      <c r="J343" s="127">
        <f>IF('第2表(元)'!J343=0,"-",'第2表(元)'!J343)</f>
        <v>36</v>
      </c>
      <c r="K343" s="127">
        <f>IF('第2表(元)'!K343=0,"-",'第2表(元)'!K343)</f>
        <v>10</v>
      </c>
      <c r="L343" s="127">
        <f>IF('第2表(元)'!L343=0,"-",'第2表(元)'!L343)</f>
        <v>9</v>
      </c>
      <c r="M343" s="127">
        <f>IF('第2表(元)'!M343=0,"-",'第2表(元)'!M343)</f>
        <v>1</v>
      </c>
      <c r="N343" s="127">
        <f>IF('第2表(元)'!N343=0,"-",'第2表(元)'!N343)</f>
        <v>7</v>
      </c>
      <c r="O343" s="131" t="str">
        <f>IF('[1]第2表(元)'!O343=0,"-",'[1]第2表(元)'!O343)</f>
        <v>-</v>
      </c>
      <c r="P343" s="127">
        <f>IF('第2表(元)'!P343=0,"-",'第2表(元)'!P343)</f>
        <v>12</v>
      </c>
      <c r="Q343" s="127">
        <f>IF('第2表(元)'!Q343=0,"-",'第2表(元)'!Q343)</f>
        <v>3</v>
      </c>
      <c r="R343" s="127">
        <f>IF('第2表(元)'!R343=0,"-",'第2表(元)'!R343)</f>
        <v>5</v>
      </c>
      <c r="S343" s="127">
        <f>IF('第2表(元)'!S343=0,"-",'第2表(元)'!S343)</f>
        <v>3</v>
      </c>
      <c r="T343" s="127">
        <f>IF('第2表(元)'!T343=0,"-",'第2表(元)'!T343)</f>
        <v>17</v>
      </c>
      <c r="U343" s="127">
        <f>IF('第2表(元)'!U343=0,"-",'第2表(元)'!U343)</f>
        <v>6</v>
      </c>
      <c r="V343" s="127">
        <f>IF('第2表(元)'!V343=0,"-",'第2表(元)'!V343)</f>
        <v>14</v>
      </c>
      <c r="W343" s="127" t="str">
        <f>IF('第2表(元)'!W343=0,"-",'第2表(元)'!W343)</f>
        <v>-</v>
      </c>
      <c r="X343" s="127">
        <f>IF('第2表(元)'!X343=0,"-",'第2表(元)'!X343)</f>
        <v>36</v>
      </c>
      <c r="Y343" s="127">
        <f>IF('第2表(元)'!Y343=0,"-",'第2表(元)'!Y343)</f>
        <v>12</v>
      </c>
      <c r="Z343" s="127">
        <f>IF('第2表(元)'!Z343=0,"-",'第2表(元)'!Z343)</f>
        <v>26</v>
      </c>
      <c r="AA343" s="127">
        <f>IF('第2表(元)'!AA343=0,"-",'第2表(元)'!AA343)</f>
        <v>3</v>
      </c>
      <c r="AB343" s="127">
        <f>IF('第2表(元)'!AB343=0,"-",'第2表(元)'!AB343)</f>
        <v>33</v>
      </c>
      <c r="AC343" s="127">
        <f>IF('第2表(元)'!AC343=0,"-",'第2表(元)'!AC343)</f>
        <v>97</v>
      </c>
      <c r="AD343" s="127">
        <f>IF('第2表(元)'!AD343=0,"-",'第2表(元)'!AD343)</f>
        <v>24</v>
      </c>
      <c r="AE343" s="127">
        <f>IF('第2表(元)'!AE343=0,"-",'第2表(元)'!AE343)</f>
        <v>28</v>
      </c>
      <c r="AF343" s="127">
        <f>IF('第2表(元)'!AF343=0,"-",'第2表(元)'!AF343)</f>
        <v>39</v>
      </c>
      <c r="AG343" s="127">
        <f>IF('第2表(元)'!AG343=0,"-",'第2表(元)'!AG343)</f>
        <v>23</v>
      </c>
      <c r="AH343" s="127">
        <f>IF('第2表(元)'!AH343=0,"-",'第2表(元)'!AH343)</f>
        <v>27</v>
      </c>
      <c r="AI343" s="127">
        <f>IF('第2表(元)'!AI343=0,"-",'第2表(元)'!AI343)</f>
        <v>41</v>
      </c>
      <c r="AJ343" s="127">
        <f>IF('第2表(元)'!AJ343=0,"-",'第2表(元)'!AJ343)</f>
        <v>13</v>
      </c>
      <c r="AK343" s="127">
        <f>IF('第2表(元)'!AK343=0,"-",'第2表(元)'!AK343)</f>
        <v>8</v>
      </c>
      <c r="AL343" s="127">
        <f>IF('第2表(元)'!AL343=0,"-",'第2表(元)'!AL343)</f>
        <v>21</v>
      </c>
      <c r="AM343" s="127" t="str">
        <f>IF('第2表(元)'!AM343=0,"-",'第2表(元)'!AM343)</f>
        <v>-</v>
      </c>
      <c r="AN343" s="127">
        <f>IF('第2表(元)'!AN343=0,"-",'第2表(元)'!AN343)</f>
        <v>2</v>
      </c>
      <c r="AO343" s="127">
        <f>IF('第2表(元)'!AO343=0,"-",'第2表(元)'!AO343)</f>
        <v>7</v>
      </c>
      <c r="AP343" s="127">
        <f>IF('第2表(元)'!AP343=0,"-",'第2表(元)'!AP343)</f>
        <v>22</v>
      </c>
      <c r="AQ343" s="127">
        <f>IF('第2表(元)'!AQ343=0,"-",'第2表(元)'!AQ343)</f>
        <v>27</v>
      </c>
      <c r="AR343" s="127">
        <f>IF('第2表(元)'!AR343=0,"-",'第2表(元)'!AR343)</f>
        <v>6</v>
      </c>
      <c r="AS343" s="127">
        <f>IF('第2表(元)'!AS343=0,"-",'第2表(元)'!AS343)</f>
        <v>15</v>
      </c>
      <c r="AT343" s="127">
        <f>IF('第2表(元)'!AT343=0,"-",'第2表(元)'!AT343)</f>
        <v>4</v>
      </c>
      <c r="AU343" s="127">
        <f>IF('第2表(元)'!AU343=0,"-",'第2表(元)'!AU343)</f>
        <v>74</v>
      </c>
      <c r="AV343" s="127">
        <f>IF('第2表(元)'!AV343=0,"-",'第2表(元)'!AV343)</f>
        <v>14</v>
      </c>
      <c r="AW343" s="127">
        <f>IF('第2表(元)'!AW343=0,"-",'第2表(元)'!AW343)</f>
        <v>5</v>
      </c>
      <c r="AX343" s="127">
        <f>IF('第2表(元)'!AX343=0,"-",'第2表(元)'!AX343)</f>
        <v>3</v>
      </c>
      <c r="AY343" s="127">
        <f>IF('第2表(元)'!AY343=0,"-",'第2表(元)'!AY343)</f>
        <v>14</v>
      </c>
      <c r="AZ343" s="127">
        <f>IF('第2表(元)'!AZ343=0,"-",'第2表(元)'!AZ343)</f>
        <v>26</v>
      </c>
      <c r="BA343" s="127">
        <f>IF('第2表(元)'!BA343=0,"-",'第2表(元)'!BA343)</f>
        <v>17</v>
      </c>
      <c r="BB343" s="127">
        <f>IF('第2表(元)'!BB343=0,"-",'第2表(元)'!BB343)</f>
        <v>23</v>
      </c>
      <c r="BC343" s="127" t="str">
        <f>IF('第2表(元)'!BC343=0,"-",'第2表(元)'!BC343)</f>
        <v>-</v>
      </c>
      <c r="BD343" s="127">
        <f>IF('第2表(元)'!BD343=0,"-",'第2表(元)'!BD343)</f>
        <v>10</v>
      </c>
      <c r="BE343" s="127">
        <f>IF('第2表(元)'!BE343=0,"-",'第2表(元)'!BE343)</f>
        <v>4</v>
      </c>
      <c r="BF343" s="127">
        <f>IF('第2表(元)'!BF343=0,"-",'第2表(元)'!BF343)</f>
        <v>10</v>
      </c>
      <c r="BG343" s="127">
        <f>IF('第2表(元)'!BG343=0,"-",'第2表(元)'!BG343)</f>
        <v>3</v>
      </c>
      <c r="BH343" s="127">
        <f>IF('第2表(元)'!BH343=0,"-",'第2表(元)'!BH343)</f>
        <v>8</v>
      </c>
      <c r="BI343" s="127">
        <f>IF('第2表(元)'!BI343=0,"-",'第2表(元)'!BI343)</f>
        <v>46</v>
      </c>
      <c r="BJ343" s="127">
        <f>IF('第2表(元)'!BJ343=0,"-",'第2表(元)'!BJ343)</f>
        <v>6</v>
      </c>
      <c r="BK343" s="127">
        <f>IF('第2表(元)'!BK343=0,"-",'第2表(元)'!BK343)</f>
        <v>49</v>
      </c>
      <c r="BL343" s="127">
        <f>IF('第2表(元)'!BL343=0,"-",'第2表(元)'!BL343)</f>
        <v>18</v>
      </c>
      <c r="BM343" s="127">
        <f>IF('第2表(元)'!BM343=0,"-",'第2表(元)'!BM343)</f>
        <v>8</v>
      </c>
      <c r="BN343" s="127">
        <f>IF('第2表(元)'!BN343=0,"-",'第2表(元)'!BN343)</f>
        <v>4</v>
      </c>
      <c r="BO343" s="127">
        <f>IF('第2表(元)'!BO343=0,"-",'第2表(元)'!BO343)</f>
        <v>4</v>
      </c>
      <c r="BP343" s="127" t="str">
        <f>IF('第2表(元)'!BP343=0,"-",'第2表(元)'!BP343)</f>
        <v>-</v>
      </c>
      <c r="BQ343" s="127" t="str">
        <f>IF('第2表(元)'!BQ343=0,"-",'第2表(元)'!BQ343)</f>
        <v>-</v>
      </c>
      <c r="BR343" s="127">
        <f>IF('第2表(元)'!BR343=0,"-",'第2表(元)'!BR343)</f>
        <v>10</v>
      </c>
      <c r="BS343" s="127">
        <f>IF('第2表(元)'!BS343=0,"-",'第2表(元)'!BS343)</f>
        <v>5</v>
      </c>
      <c r="BT343" s="127">
        <f>IF('第2表(元)'!BT343=0,"-",'第2表(元)'!BT343)</f>
        <v>38</v>
      </c>
      <c r="BU343" s="127">
        <f>IF('第2表(元)'!BU343=0,"-",'第2表(元)'!BU343)</f>
        <v>6</v>
      </c>
      <c r="BV343" s="127">
        <f>IF('第2表(元)'!BV343=0,"-",'第2表(元)'!BV343)</f>
        <v>11</v>
      </c>
      <c r="BW343" s="102" t="str">
        <f>IF('第2表(元)'!BW343=0,"-",'第2表(元)'!BW343)</f>
        <v>-</v>
      </c>
    </row>
    <row r="344" spans="1:75" x14ac:dyDescent="0.15">
      <c r="A344" s="16"/>
      <c r="B344" s="17"/>
      <c r="C344" s="18"/>
      <c r="D344" s="18" t="s">
        <v>577</v>
      </c>
      <c r="E344" s="18">
        <v>606</v>
      </c>
      <c r="F344" s="19" t="s">
        <v>302</v>
      </c>
      <c r="G344" s="99">
        <f>IF('第2表(元)'!G344=0,"-",'第2表(元)'!G344)</f>
        <v>1</v>
      </c>
      <c r="H344" s="127">
        <f>IF('第2表(元)'!H344=0,"-",'第2表(元)'!H344)</f>
        <v>117</v>
      </c>
      <c r="I344" s="131">
        <f>IF('[1]第2表(元)'!I344=0,"-",'[1]第2表(元)'!I344)</f>
        <v>135</v>
      </c>
      <c r="J344" s="127">
        <f>IF('第2表(元)'!J344=0,"-",'第2表(元)'!J344)</f>
        <v>7</v>
      </c>
      <c r="K344" s="127">
        <f>IF('第2表(元)'!K344=0,"-",'第2表(元)'!K344)</f>
        <v>16</v>
      </c>
      <c r="L344" s="127">
        <f>IF('第2表(元)'!L344=0,"-",'第2表(元)'!L344)</f>
        <v>8</v>
      </c>
      <c r="M344" s="127">
        <f>IF('第2表(元)'!M344=0,"-",'第2表(元)'!M344)</f>
        <v>24</v>
      </c>
      <c r="N344" s="127">
        <f>IF('第2表(元)'!N344=0,"-",'第2表(元)'!N344)</f>
        <v>1</v>
      </c>
      <c r="O344" s="131">
        <f>IF('[1]第2表(元)'!O344=0,"-",'[1]第2表(元)'!O344)</f>
        <v>10</v>
      </c>
      <c r="P344" s="127">
        <f>IF('第2表(元)'!P344=0,"-",'第2表(元)'!P344)</f>
        <v>15</v>
      </c>
      <c r="Q344" s="127">
        <f>IF('第2表(元)'!Q344=0,"-",'第2表(元)'!Q344)</f>
        <v>42</v>
      </c>
      <c r="R344" s="127">
        <f>IF('第2表(元)'!R344=0,"-",'第2表(元)'!R344)</f>
        <v>14</v>
      </c>
      <c r="S344" s="127">
        <f>IF('第2表(元)'!S344=0,"-",'第2表(元)'!S344)</f>
        <v>74</v>
      </c>
      <c r="T344" s="127">
        <f>IF('第2表(元)'!T344=0,"-",'第2表(元)'!T344)</f>
        <v>19</v>
      </c>
      <c r="U344" s="127">
        <f>IF('第2表(元)'!U344=0,"-",'第2表(元)'!U344)</f>
        <v>63</v>
      </c>
      <c r="V344" s="127" t="str">
        <f>IF('第2表(元)'!V344=0,"-",'第2表(元)'!V344)</f>
        <v>-</v>
      </c>
      <c r="W344" s="127">
        <f>IF('第2表(元)'!W344=0,"-",'第2表(元)'!W344)</f>
        <v>2</v>
      </c>
      <c r="X344" s="127">
        <f>IF('第2表(元)'!X344=0,"-",'第2表(元)'!X344)</f>
        <v>60</v>
      </c>
      <c r="Y344" s="127">
        <f>IF('第2表(元)'!Y344=0,"-",'第2表(元)'!Y344)</f>
        <v>106</v>
      </c>
      <c r="Z344" s="127">
        <f>IF('第2表(元)'!Z344=0,"-",'第2表(元)'!Z344)</f>
        <v>70</v>
      </c>
      <c r="AA344" s="127">
        <f>IF('第2表(元)'!AA344=0,"-",'第2表(元)'!AA344)</f>
        <v>1</v>
      </c>
      <c r="AB344" s="127">
        <f>IF('第2表(元)'!AB344=0,"-",'第2表(元)'!AB344)</f>
        <v>3</v>
      </c>
      <c r="AC344" s="127">
        <f>IF('第2表(元)'!AC344=0,"-",'第2表(元)'!AC344)</f>
        <v>27</v>
      </c>
      <c r="AD344" s="127">
        <f>IF('第2表(元)'!AD344=0,"-",'第2表(元)'!AD344)</f>
        <v>11</v>
      </c>
      <c r="AE344" s="127">
        <f>IF('第2表(元)'!AE344=0,"-",'第2表(元)'!AE344)</f>
        <v>52</v>
      </c>
      <c r="AF344" s="127">
        <f>IF('第2表(元)'!AF344=0,"-",'第2表(元)'!AF344)</f>
        <v>79</v>
      </c>
      <c r="AG344" s="127">
        <f>IF('第2表(元)'!AG344=0,"-",'第2表(元)'!AG344)</f>
        <v>21</v>
      </c>
      <c r="AH344" s="127">
        <f>IF('第2表(元)'!AH344=0,"-",'第2表(元)'!AH344)</f>
        <v>14</v>
      </c>
      <c r="AI344" s="127">
        <f>IF('第2表(元)'!AI344=0,"-",'第2表(元)'!AI344)</f>
        <v>56</v>
      </c>
      <c r="AJ344" s="127" t="str">
        <f>IF('第2表(元)'!AJ344=0,"-",'第2表(元)'!AJ344)</f>
        <v>-</v>
      </c>
      <c r="AK344" s="127">
        <f>IF('第2表(元)'!AK344=0,"-",'第2表(元)'!AK344)</f>
        <v>20</v>
      </c>
      <c r="AL344" s="127">
        <f>IF('第2表(元)'!AL344=0,"-",'第2表(元)'!AL344)</f>
        <v>64</v>
      </c>
      <c r="AM344" s="127" t="str">
        <f>IF('第2表(元)'!AM344=0,"-",'第2表(元)'!AM344)</f>
        <v>-</v>
      </c>
      <c r="AN344" s="127">
        <f>IF('第2表(元)'!AN344=0,"-",'第2表(元)'!AN344)</f>
        <v>3</v>
      </c>
      <c r="AO344" s="127" t="str">
        <f>IF('第2表(元)'!AO344=0,"-",'第2表(元)'!AO344)</f>
        <v>-</v>
      </c>
      <c r="AP344" s="127" t="str">
        <f>IF('第2表(元)'!AP344=0,"-",'第2表(元)'!AP344)</f>
        <v>-</v>
      </c>
      <c r="AQ344" s="127" t="str">
        <f>IF('第2表(元)'!AQ344=0,"-",'第2表(元)'!AQ344)</f>
        <v>-</v>
      </c>
      <c r="AR344" s="127">
        <f>IF('第2表(元)'!AR344=0,"-",'第2表(元)'!AR344)</f>
        <v>33</v>
      </c>
      <c r="AS344" s="127">
        <f>IF('第2表(元)'!AS344=0,"-",'第2表(元)'!AS344)</f>
        <v>2</v>
      </c>
      <c r="AT344" s="127" t="str">
        <f>IF('第2表(元)'!AT344=0,"-",'第2表(元)'!AT344)</f>
        <v>-</v>
      </c>
      <c r="AU344" s="127">
        <f>IF('第2表(元)'!AU344=0,"-",'第2表(元)'!AU344)</f>
        <v>62</v>
      </c>
      <c r="AV344" s="127">
        <f>IF('第2表(元)'!AV344=0,"-",'第2表(元)'!AV344)</f>
        <v>21</v>
      </c>
      <c r="AW344" s="127">
        <f>IF('第2表(元)'!AW344=0,"-",'第2表(元)'!AW344)</f>
        <v>1</v>
      </c>
      <c r="AX344" s="127" t="str">
        <f>IF('第2表(元)'!AX344=0,"-",'第2表(元)'!AX344)</f>
        <v>-</v>
      </c>
      <c r="AY344" s="127">
        <f>IF('第2表(元)'!AY344=0,"-",'第2表(元)'!AY344)</f>
        <v>21</v>
      </c>
      <c r="AZ344" s="127">
        <f>IF('第2表(元)'!AZ344=0,"-",'第2表(元)'!AZ344)</f>
        <v>55</v>
      </c>
      <c r="BA344" s="127">
        <f>IF('第2表(元)'!BA344=0,"-",'第2表(元)'!BA344)</f>
        <v>8</v>
      </c>
      <c r="BB344" s="127" t="str">
        <f>IF('第2表(元)'!BB344=0,"-",'第2表(元)'!BB344)</f>
        <v>-</v>
      </c>
      <c r="BC344" s="127" t="str">
        <f>IF('第2表(元)'!BC344=0,"-",'第2表(元)'!BC344)</f>
        <v>-</v>
      </c>
      <c r="BD344" s="127">
        <f>IF('第2表(元)'!BD344=0,"-",'第2表(元)'!BD344)</f>
        <v>11</v>
      </c>
      <c r="BE344" s="127" t="str">
        <f>IF('第2表(元)'!BE344=0,"-",'第2表(元)'!BE344)</f>
        <v>-</v>
      </c>
      <c r="BF344" s="127">
        <f>IF('第2表(元)'!BF344=0,"-",'第2表(元)'!BF344)</f>
        <v>17</v>
      </c>
      <c r="BG344" s="127" t="str">
        <f>IF('第2表(元)'!BG344=0,"-",'第2表(元)'!BG344)</f>
        <v>-</v>
      </c>
      <c r="BH344" s="127" t="str">
        <f>IF('第2表(元)'!BH344=0,"-",'第2表(元)'!BH344)</f>
        <v>-</v>
      </c>
      <c r="BI344" s="127" t="str">
        <f>IF('第2表(元)'!BI344=0,"-",'第2表(元)'!BI344)</f>
        <v>-</v>
      </c>
      <c r="BJ344" s="127">
        <f>IF('第2表(元)'!BJ344=0,"-",'第2表(元)'!BJ344)</f>
        <v>1</v>
      </c>
      <c r="BK344" s="127">
        <f>IF('第2表(元)'!BK344=0,"-",'第2表(元)'!BK344)</f>
        <v>5</v>
      </c>
      <c r="BL344" s="127">
        <f>IF('第2表(元)'!BL344=0,"-",'第2表(元)'!BL344)</f>
        <v>1</v>
      </c>
      <c r="BM344" s="127" t="str">
        <f>IF('第2表(元)'!BM344=0,"-",'第2表(元)'!BM344)</f>
        <v>-</v>
      </c>
      <c r="BN344" s="127" t="str">
        <f>IF('第2表(元)'!BN344=0,"-",'第2表(元)'!BN344)</f>
        <v>-</v>
      </c>
      <c r="BO344" s="127">
        <f>IF('第2表(元)'!BO344=0,"-",'第2表(元)'!BO344)</f>
        <v>2</v>
      </c>
      <c r="BP344" s="127" t="str">
        <f>IF('第2表(元)'!BP344=0,"-",'第2表(元)'!BP344)</f>
        <v>-</v>
      </c>
      <c r="BQ344" s="127" t="str">
        <f>IF('第2表(元)'!BQ344=0,"-",'第2表(元)'!BQ344)</f>
        <v>-</v>
      </c>
      <c r="BR344" s="127">
        <f>IF('第2表(元)'!BR344=0,"-",'第2表(元)'!BR344)</f>
        <v>37</v>
      </c>
      <c r="BS344" s="127">
        <f>IF('第2表(元)'!BS344=0,"-",'第2表(元)'!BS344)</f>
        <v>15</v>
      </c>
      <c r="BT344" s="127">
        <f>IF('第2表(元)'!BT344=0,"-",'第2表(元)'!BT344)</f>
        <v>7</v>
      </c>
      <c r="BU344" s="127" t="str">
        <f>IF('第2表(元)'!BU344=0,"-",'第2表(元)'!BU344)</f>
        <v>-</v>
      </c>
      <c r="BV344" s="127">
        <f>IF('第2表(元)'!BV344=0,"-",'第2表(元)'!BV344)</f>
        <v>5</v>
      </c>
      <c r="BW344" s="102" t="str">
        <f>IF('第2表(元)'!BW344=0,"-",'第2表(元)'!BW344)</f>
        <v>-</v>
      </c>
    </row>
    <row r="345" spans="1:75" x14ac:dyDescent="0.15">
      <c r="A345" s="16"/>
      <c r="B345" s="17"/>
      <c r="C345" s="18"/>
      <c r="D345" s="18" t="s">
        <v>577</v>
      </c>
      <c r="E345" s="18">
        <v>607</v>
      </c>
      <c r="F345" s="19" t="s">
        <v>303</v>
      </c>
      <c r="G345" s="99">
        <f>IF('第2表(元)'!G345=0,"-",'第2表(元)'!G345)</f>
        <v>48</v>
      </c>
      <c r="H345" s="127">
        <f>IF('第2表(元)'!H345=0,"-",'第2表(元)'!H345)</f>
        <v>1</v>
      </c>
      <c r="I345" s="131">
        <f>IF('[1]第2表(元)'!I345=0,"-",'[1]第2表(元)'!I345)</f>
        <v>103</v>
      </c>
      <c r="J345" s="127">
        <f>IF('第2表(元)'!J345=0,"-",'第2表(元)'!J345)</f>
        <v>31</v>
      </c>
      <c r="K345" s="127">
        <f>IF('第2表(元)'!K345=0,"-",'第2表(元)'!K345)</f>
        <v>33</v>
      </c>
      <c r="L345" s="127" t="str">
        <f>IF('第2表(元)'!L345=0,"-",'第2表(元)'!L345)</f>
        <v>-</v>
      </c>
      <c r="M345" s="127">
        <f>IF('第2表(元)'!M345=0,"-",'第2表(元)'!M345)</f>
        <v>4</v>
      </c>
      <c r="N345" s="127" t="str">
        <f>IF('第2表(元)'!N345=0,"-",'第2表(元)'!N345)</f>
        <v>-</v>
      </c>
      <c r="O345" s="131" t="str">
        <f>IF('[1]第2表(元)'!O345=0,"-",'[1]第2表(元)'!O345)</f>
        <v>-</v>
      </c>
      <c r="P345" s="127">
        <f>IF('第2表(元)'!P345=0,"-",'第2表(元)'!P345)</f>
        <v>9</v>
      </c>
      <c r="Q345" s="127">
        <f>IF('第2表(元)'!Q345=0,"-",'第2表(元)'!Q345)</f>
        <v>11</v>
      </c>
      <c r="R345" s="127">
        <f>IF('第2表(元)'!R345=0,"-",'第2表(元)'!R345)</f>
        <v>6</v>
      </c>
      <c r="S345" s="127">
        <f>IF('第2表(元)'!S345=0,"-",'第2表(元)'!S345)</f>
        <v>3</v>
      </c>
      <c r="T345" s="127">
        <f>IF('第2表(元)'!T345=0,"-",'第2表(元)'!T345)</f>
        <v>7</v>
      </c>
      <c r="U345" s="127" t="str">
        <f>IF('第2表(元)'!U345=0,"-",'第2表(元)'!U345)</f>
        <v>-</v>
      </c>
      <c r="V345" s="127" t="str">
        <f>IF('第2表(元)'!V345=0,"-",'第2表(元)'!V345)</f>
        <v>-</v>
      </c>
      <c r="W345" s="127">
        <f>IF('第2表(元)'!W345=0,"-",'第2表(元)'!W345)</f>
        <v>64</v>
      </c>
      <c r="X345" s="127">
        <f>IF('第2表(元)'!X345=0,"-",'第2表(元)'!X345)</f>
        <v>52</v>
      </c>
      <c r="Y345" s="127">
        <f>IF('第2表(元)'!Y345=0,"-",'第2表(元)'!Y345)</f>
        <v>5</v>
      </c>
      <c r="Z345" s="127">
        <f>IF('第2表(元)'!Z345=0,"-",'第2表(元)'!Z345)</f>
        <v>11</v>
      </c>
      <c r="AA345" s="127" t="str">
        <f>IF('第2表(元)'!AA345=0,"-",'第2表(元)'!AA345)</f>
        <v>-</v>
      </c>
      <c r="AB345" s="127">
        <f>IF('第2表(元)'!AB345=0,"-",'第2表(元)'!AB345)</f>
        <v>10</v>
      </c>
      <c r="AC345" s="127">
        <f>IF('第2表(元)'!AC345=0,"-",'第2表(元)'!AC345)</f>
        <v>97</v>
      </c>
      <c r="AD345" s="127">
        <f>IF('第2表(元)'!AD345=0,"-",'第2表(元)'!AD345)</f>
        <v>41</v>
      </c>
      <c r="AE345" s="127">
        <f>IF('第2表(元)'!AE345=0,"-",'第2表(元)'!AE345)</f>
        <v>4</v>
      </c>
      <c r="AF345" s="127">
        <f>IF('第2表(元)'!AF345=0,"-",'第2表(元)'!AF345)</f>
        <v>14</v>
      </c>
      <c r="AG345" s="127" t="str">
        <f>IF('第2表(元)'!AG345=0,"-",'第2表(元)'!AG345)</f>
        <v>-</v>
      </c>
      <c r="AH345" s="127">
        <f>IF('第2表(元)'!AH345=0,"-",'第2表(元)'!AH345)</f>
        <v>3</v>
      </c>
      <c r="AI345" s="127">
        <f>IF('第2表(元)'!AI345=0,"-",'第2表(元)'!AI345)</f>
        <v>13</v>
      </c>
      <c r="AJ345" s="127" t="str">
        <f>IF('第2表(元)'!AJ345=0,"-",'第2表(元)'!AJ345)</f>
        <v>-</v>
      </c>
      <c r="AK345" s="127">
        <f>IF('第2表(元)'!AK345=0,"-",'第2表(元)'!AK345)</f>
        <v>33</v>
      </c>
      <c r="AL345" s="127">
        <f>IF('第2表(元)'!AL345=0,"-",'第2表(元)'!AL345)</f>
        <v>14</v>
      </c>
      <c r="AM345" s="127">
        <f>IF('第2表(元)'!AM345=0,"-",'第2表(元)'!AM345)</f>
        <v>4</v>
      </c>
      <c r="AN345" s="127">
        <f>IF('第2表(元)'!AN345=0,"-",'第2表(元)'!AN345)</f>
        <v>13</v>
      </c>
      <c r="AO345" s="127">
        <f>IF('第2表(元)'!AO345=0,"-",'第2表(元)'!AO345)</f>
        <v>3</v>
      </c>
      <c r="AP345" s="127" t="str">
        <f>IF('第2表(元)'!AP345=0,"-",'第2表(元)'!AP345)</f>
        <v>-</v>
      </c>
      <c r="AQ345" s="127">
        <f>IF('第2表(元)'!AQ345=0,"-",'第2表(元)'!AQ345)</f>
        <v>3</v>
      </c>
      <c r="AR345" s="127">
        <f>IF('第2表(元)'!AR345=0,"-",'第2表(元)'!AR345)</f>
        <v>6</v>
      </c>
      <c r="AS345" s="127" t="str">
        <f>IF('第2表(元)'!AS345=0,"-",'第2表(元)'!AS345)</f>
        <v>-</v>
      </c>
      <c r="AT345" s="127" t="str">
        <f>IF('第2表(元)'!AT345=0,"-",'第2表(元)'!AT345)</f>
        <v>-</v>
      </c>
      <c r="AU345" s="127">
        <f>IF('第2表(元)'!AU345=0,"-",'第2表(元)'!AU345)</f>
        <v>2</v>
      </c>
      <c r="AV345" s="127" t="str">
        <f>IF('第2表(元)'!AV345=0,"-",'第2表(元)'!AV345)</f>
        <v>-</v>
      </c>
      <c r="AW345" s="127" t="str">
        <f>IF('第2表(元)'!AW345=0,"-",'第2表(元)'!AW345)</f>
        <v>-</v>
      </c>
      <c r="AX345" s="127" t="str">
        <f>IF('第2表(元)'!AX345=0,"-",'第2表(元)'!AX345)</f>
        <v>-</v>
      </c>
      <c r="AY345" s="127">
        <f>IF('第2表(元)'!AY345=0,"-",'第2表(元)'!AY345)</f>
        <v>2</v>
      </c>
      <c r="AZ345" s="127">
        <f>IF('第2表(元)'!AZ345=0,"-",'第2表(元)'!AZ345)</f>
        <v>2</v>
      </c>
      <c r="BA345" s="127" t="str">
        <f>IF('第2表(元)'!BA345=0,"-",'第2表(元)'!BA345)</f>
        <v>-</v>
      </c>
      <c r="BB345" s="127" t="str">
        <f>IF('第2表(元)'!BB345=0,"-",'第2表(元)'!BB345)</f>
        <v>-</v>
      </c>
      <c r="BC345" s="127" t="str">
        <f>IF('第2表(元)'!BC345=0,"-",'第2表(元)'!BC345)</f>
        <v>-</v>
      </c>
      <c r="BD345" s="127" t="str">
        <f>IF('第2表(元)'!BD345=0,"-",'第2表(元)'!BD345)</f>
        <v>-</v>
      </c>
      <c r="BE345" s="127" t="str">
        <f>IF('第2表(元)'!BE345=0,"-",'第2表(元)'!BE345)</f>
        <v>-</v>
      </c>
      <c r="BF345" s="127" t="str">
        <f>IF('第2表(元)'!BF345=0,"-",'第2表(元)'!BF345)</f>
        <v>-</v>
      </c>
      <c r="BG345" s="127">
        <f>IF('第2表(元)'!BG345=0,"-",'第2表(元)'!BG345)</f>
        <v>2</v>
      </c>
      <c r="BH345" s="127" t="str">
        <f>IF('第2表(元)'!BH345=0,"-",'第2表(元)'!BH345)</f>
        <v>-</v>
      </c>
      <c r="BI345" s="127">
        <f>IF('第2表(元)'!BI345=0,"-",'第2表(元)'!BI345)</f>
        <v>1</v>
      </c>
      <c r="BJ345" s="127" t="str">
        <f>IF('第2表(元)'!BJ345=0,"-",'第2表(元)'!BJ345)</f>
        <v>-</v>
      </c>
      <c r="BK345" s="127">
        <f>IF('第2表(元)'!BK345=0,"-",'第2表(元)'!BK345)</f>
        <v>1</v>
      </c>
      <c r="BL345" s="127">
        <f>IF('第2表(元)'!BL345=0,"-",'第2表(元)'!BL345)</f>
        <v>2</v>
      </c>
      <c r="BM345" s="127" t="str">
        <f>IF('第2表(元)'!BM345=0,"-",'第2表(元)'!BM345)</f>
        <v>-</v>
      </c>
      <c r="BN345" s="127">
        <f>IF('第2表(元)'!BN345=0,"-",'第2表(元)'!BN345)</f>
        <v>2</v>
      </c>
      <c r="BO345" s="127" t="str">
        <f>IF('第2表(元)'!BO345=0,"-",'第2表(元)'!BO345)</f>
        <v>-</v>
      </c>
      <c r="BP345" s="127" t="str">
        <f>IF('第2表(元)'!BP345=0,"-",'第2表(元)'!BP345)</f>
        <v>-</v>
      </c>
      <c r="BQ345" s="127" t="str">
        <f>IF('第2表(元)'!BQ345=0,"-",'第2表(元)'!BQ345)</f>
        <v>-</v>
      </c>
      <c r="BR345" s="127">
        <f>IF('第2表(元)'!BR345=0,"-",'第2表(元)'!BR345)</f>
        <v>7</v>
      </c>
      <c r="BS345" s="127">
        <f>IF('第2表(元)'!BS345=0,"-",'第2表(元)'!BS345)</f>
        <v>1</v>
      </c>
      <c r="BT345" s="127">
        <f>IF('第2表(元)'!BT345=0,"-",'第2表(元)'!BT345)</f>
        <v>4</v>
      </c>
      <c r="BU345" s="127" t="str">
        <f>IF('第2表(元)'!BU345=0,"-",'第2表(元)'!BU345)</f>
        <v>-</v>
      </c>
      <c r="BV345" s="127" t="str">
        <f>IF('第2表(元)'!BV345=0,"-",'第2表(元)'!BV345)</f>
        <v>-</v>
      </c>
      <c r="BW345" s="102" t="str">
        <f>IF('第2表(元)'!BW345=0,"-",'第2表(元)'!BW345)</f>
        <v>-</v>
      </c>
    </row>
    <row r="346" spans="1:75" x14ac:dyDescent="0.15">
      <c r="A346" s="16"/>
      <c r="B346" s="17"/>
      <c r="C346" s="18"/>
      <c r="D346" s="18" t="s">
        <v>577</v>
      </c>
      <c r="E346" s="18">
        <v>608</v>
      </c>
      <c r="F346" s="19" t="s">
        <v>304</v>
      </c>
      <c r="G346" s="99" t="str">
        <f>IF('第2表(元)'!G346=0,"-",'第2表(元)'!G346)</f>
        <v>-</v>
      </c>
      <c r="H346" s="127">
        <f>IF('第2表(元)'!H346=0,"-",'第2表(元)'!H346)</f>
        <v>8</v>
      </c>
      <c r="I346" s="131">
        <f>IF('[1]第2表(元)'!I346=0,"-",'[1]第2表(元)'!I346)</f>
        <v>88</v>
      </c>
      <c r="J346" s="127">
        <f>IF('第2表(元)'!J346=0,"-",'第2表(元)'!J346)</f>
        <v>14</v>
      </c>
      <c r="K346" s="127">
        <f>IF('第2表(元)'!K346=0,"-",'第2表(元)'!K346)</f>
        <v>27</v>
      </c>
      <c r="L346" s="127" t="str">
        <f>IF('第2表(元)'!L346=0,"-",'第2表(元)'!L346)</f>
        <v>-</v>
      </c>
      <c r="M346" s="127" t="str">
        <f>IF('第2表(元)'!M346=0,"-",'第2表(元)'!M346)</f>
        <v>-</v>
      </c>
      <c r="N346" s="127" t="str">
        <f>IF('第2表(元)'!N346=0,"-",'第2表(元)'!N346)</f>
        <v>-</v>
      </c>
      <c r="O346" s="131">
        <f>IF('[1]第2表(元)'!O346=0,"-",'[1]第2表(元)'!O346)</f>
        <v>1</v>
      </c>
      <c r="P346" s="127">
        <f>IF('第2表(元)'!P346=0,"-",'第2表(元)'!P346)</f>
        <v>2</v>
      </c>
      <c r="Q346" s="127">
        <f>IF('第2表(元)'!Q346=0,"-",'第2表(元)'!Q346)</f>
        <v>11</v>
      </c>
      <c r="R346" s="127">
        <f>IF('第2表(元)'!R346=0,"-",'第2表(元)'!R346)</f>
        <v>8</v>
      </c>
      <c r="S346" s="127">
        <f>IF('第2表(元)'!S346=0,"-",'第2表(元)'!S346)</f>
        <v>2</v>
      </c>
      <c r="T346" s="127">
        <f>IF('第2表(元)'!T346=0,"-",'第2表(元)'!T346)</f>
        <v>5</v>
      </c>
      <c r="U346" s="127">
        <f>IF('第2表(元)'!U346=0,"-",'第2表(元)'!U346)</f>
        <v>14</v>
      </c>
      <c r="V346" s="127">
        <f>IF('第2表(元)'!V346=0,"-",'第2表(元)'!V346)</f>
        <v>1</v>
      </c>
      <c r="W346" s="127" t="str">
        <f>IF('第2表(元)'!W346=0,"-",'第2表(元)'!W346)</f>
        <v>-</v>
      </c>
      <c r="X346" s="127">
        <f>IF('第2表(元)'!X346=0,"-",'第2表(元)'!X346)</f>
        <v>3</v>
      </c>
      <c r="Y346" s="127">
        <f>IF('第2表(元)'!Y346=0,"-",'第2表(元)'!Y346)</f>
        <v>2</v>
      </c>
      <c r="Z346" s="127" t="str">
        <f>IF('第2表(元)'!Z346=0,"-",'第2表(元)'!Z346)</f>
        <v>-</v>
      </c>
      <c r="AA346" s="127">
        <f>IF('第2表(元)'!AA346=0,"-",'第2表(元)'!AA346)</f>
        <v>1</v>
      </c>
      <c r="AB346" s="127">
        <f>IF('第2表(元)'!AB346=0,"-",'第2表(元)'!AB346)</f>
        <v>20</v>
      </c>
      <c r="AC346" s="127">
        <f>IF('第2表(元)'!AC346=0,"-",'第2表(元)'!AC346)</f>
        <v>45</v>
      </c>
      <c r="AD346" s="127">
        <f>IF('第2表(元)'!AD346=0,"-",'第2表(元)'!AD346)</f>
        <v>5</v>
      </c>
      <c r="AE346" s="127" t="str">
        <f>IF('第2表(元)'!AE346=0,"-",'第2表(元)'!AE346)</f>
        <v>-</v>
      </c>
      <c r="AF346" s="127">
        <f>IF('第2表(元)'!AF346=0,"-",'第2表(元)'!AF346)</f>
        <v>4</v>
      </c>
      <c r="AG346" s="127">
        <f>IF('第2表(元)'!AG346=0,"-",'第2表(元)'!AG346)</f>
        <v>5</v>
      </c>
      <c r="AH346" s="127" t="str">
        <f>IF('第2表(元)'!AH346=0,"-",'第2表(元)'!AH346)</f>
        <v>-</v>
      </c>
      <c r="AI346" s="127">
        <f>IF('第2表(元)'!AI346=0,"-",'第2表(元)'!AI346)</f>
        <v>3</v>
      </c>
      <c r="AJ346" s="127" t="str">
        <f>IF('第2表(元)'!AJ346=0,"-",'第2表(元)'!AJ346)</f>
        <v>-</v>
      </c>
      <c r="AK346" s="127">
        <f>IF('第2表(元)'!AK346=0,"-",'第2表(元)'!AK346)</f>
        <v>29</v>
      </c>
      <c r="AL346" s="127">
        <f>IF('第2表(元)'!AL346=0,"-",'第2表(元)'!AL346)</f>
        <v>12</v>
      </c>
      <c r="AM346" s="127" t="str">
        <f>IF('第2表(元)'!AM346=0,"-",'第2表(元)'!AM346)</f>
        <v>-</v>
      </c>
      <c r="AN346" s="127">
        <f>IF('第2表(元)'!AN346=0,"-",'第2表(元)'!AN346)</f>
        <v>1</v>
      </c>
      <c r="AO346" s="127">
        <f>IF('第2表(元)'!AO346=0,"-",'第2表(元)'!AO346)</f>
        <v>6</v>
      </c>
      <c r="AP346" s="127" t="str">
        <f>IF('第2表(元)'!AP346=0,"-",'第2表(元)'!AP346)</f>
        <v>-</v>
      </c>
      <c r="AQ346" s="127" t="str">
        <f>IF('第2表(元)'!AQ346=0,"-",'第2表(元)'!AQ346)</f>
        <v>-</v>
      </c>
      <c r="AR346" s="127" t="str">
        <f>IF('第2表(元)'!AR346=0,"-",'第2表(元)'!AR346)</f>
        <v>-</v>
      </c>
      <c r="AS346" s="127" t="str">
        <f>IF('第2表(元)'!AS346=0,"-",'第2表(元)'!AS346)</f>
        <v>-</v>
      </c>
      <c r="AT346" s="127" t="str">
        <f>IF('第2表(元)'!AT346=0,"-",'第2表(元)'!AT346)</f>
        <v>-</v>
      </c>
      <c r="AU346" s="127">
        <f>IF('第2表(元)'!AU346=0,"-",'第2表(元)'!AU346)</f>
        <v>1</v>
      </c>
      <c r="AV346" s="127" t="str">
        <f>IF('第2表(元)'!AV346=0,"-",'第2表(元)'!AV346)</f>
        <v>-</v>
      </c>
      <c r="AW346" s="127" t="str">
        <f>IF('第2表(元)'!AW346=0,"-",'第2表(元)'!AW346)</f>
        <v>-</v>
      </c>
      <c r="AX346" s="127" t="str">
        <f>IF('第2表(元)'!AX346=0,"-",'第2表(元)'!AX346)</f>
        <v>-</v>
      </c>
      <c r="AY346" s="127">
        <f>IF('第2表(元)'!AY346=0,"-",'第2表(元)'!AY346)</f>
        <v>5</v>
      </c>
      <c r="AZ346" s="127" t="str">
        <f>IF('第2表(元)'!AZ346=0,"-",'第2表(元)'!AZ346)</f>
        <v>-</v>
      </c>
      <c r="BA346" s="127">
        <f>IF('第2表(元)'!BA346=0,"-",'第2表(元)'!BA346)</f>
        <v>2</v>
      </c>
      <c r="BB346" s="127" t="str">
        <f>IF('第2表(元)'!BB346=0,"-",'第2表(元)'!BB346)</f>
        <v>-</v>
      </c>
      <c r="BC346" s="127" t="str">
        <f>IF('第2表(元)'!BC346=0,"-",'第2表(元)'!BC346)</f>
        <v>-</v>
      </c>
      <c r="BD346" s="127" t="str">
        <f>IF('第2表(元)'!BD346=0,"-",'第2表(元)'!BD346)</f>
        <v>-</v>
      </c>
      <c r="BE346" s="127" t="str">
        <f>IF('第2表(元)'!BE346=0,"-",'第2表(元)'!BE346)</f>
        <v>-</v>
      </c>
      <c r="BF346" s="127" t="str">
        <f>IF('第2表(元)'!BF346=0,"-",'第2表(元)'!BF346)</f>
        <v>-</v>
      </c>
      <c r="BG346" s="127" t="str">
        <f>IF('第2表(元)'!BG346=0,"-",'第2表(元)'!BG346)</f>
        <v>-</v>
      </c>
      <c r="BH346" s="127" t="str">
        <f>IF('第2表(元)'!BH346=0,"-",'第2表(元)'!BH346)</f>
        <v>-</v>
      </c>
      <c r="BI346" s="127" t="str">
        <f>IF('第2表(元)'!BI346=0,"-",'第2表(元)'!BI346)</f>
        <v>-</v>
      </c>
      <c r="BJ346" s="127" t="str">
        <f>IF('第2表(元)'!BJ346=0,"-",'第2表(元)'!BJ346)</f>
        <v>-</v>
      </c>
      <c r="BK346" s="127" t="str">
        <f>IF('第2表(元)'!BK346=0,"-",'第2表(元)'!BK346)</f>
        <v>-</v>
      </c>
      <c r="BL346" s="127" t="str">
        <f>IF('第2表(元)'!BL346=0,"-",'第2表(元)'!BL346)</f>
        <v>-</v>
      </c>
      <c r="BM346" s="127">
        <f>IF('第2表(元)'!BM346=0,"-",'第2表(元)'!BM346)</f>
        <v>1</v>
      </c>
      <c r="BN346" s="127" t="str">
        <f>IF('第2表(元)'!BN346=0,"-",'第2表(元)'!BN346)</f>
        <v>-</v>
      </c>
      <c r="BO346" s="127" t="str">
        <f>IF('第2表(元)'!BO346=0,"-",'第2表(元)'!BO346)</f>
        <v>-</v>
      </c>
      <c r="BP346" s="127" t="str">
        <f>IF('第2表(元)'!BP346=0,"-",'第2表(元)'!BP346)</f>
        <v>-</v>
      </c>
      <c r="BQ346" s="127" t="str">
        <f>IF('第2表(元)'!BQ346=0,"-",'第2表(元)'!BQ346)</f>
        <v>-</v>
      </c>
      <c r="BR346" s="127" t="str">
        <f>IF('第2表(元)'!BR346=0,"-",'第2表(元)'!BR346)</f>
        <v>-</v>
      </c>
      <c r="BS346" s="127">
        <f>IF('第2表(元)'!BS346=0,"-",'第2表(元)'!BS346)</f>
        <v>1</v>
      </c>
      <c r="BT346" s="127" t="str">
        <f>IF('第2表(元)'!BT346=0,"-",'第2表(元)'!BT346)</f>
        <v>-</v>
      </c>
      <c r="BU346" s="127" t="str">
        <f>IF('第2表(元)'!BU346=0,"-",'第2表(元)'!BU346)</f>
        <v>-</v>
      </c>
      <c r="BV346" s="127" t="str">
        <f>IF('第2表(元)'!BV346=0,"-",'第2表(元)'!BV346)</f>
        <v>-</v>
      </c>
      <c r="BW346" s="102" t="str">
        <f>IF('第2表(元)'!BW346=0,"-",'第2表(元)'!BW346)</f>
        <v>-</v>
      </c>
    </row>
    <row r="347" spans="1:75" x14ac:dyDescent="0.15">
      <c r="A347" s="16"/>
      <c r="B347" s="17"/>
      <c r="C347" s="18"/>
      <c r="D347" s="18" t="s">
        <v>577</v>
      </c>
      <c r="E347" s="18">
        <v>609</v>
      </c>
      <c r="F347" s="19" t="s">
        <v>305</v>
      </c>
      <c r="G347" s="99">
        <f>IF('第2表(元)'!G347=0,"-",'第2表(元)'!G347)</f>
        <v>4</v>
      </c>
      <c r="H347" s="127">
        <f>IF('第2表(元)'!H347=0,"-",'第2表(元)'!H347)</f>
        <v>105</v>
      </c>
      <c r="I347" s="131">
        <f>IF('[1]第2表(元)'!I347=0,"-",'[1]第2表(元)'!I347)</f>
        <v>379</v>
      </c>
      <c r="J347" s="127">
        <f>IF('第2表(元)'!J347=0,"-",'第2表(元)'!J347)</f>
        <v>64</v>
      </c>
      <c r="K347" s="127">
        <f>IF('第2表(元)'!K347=0,"-",'第2表(元)'!K347)</f>
        <v>60</v>
      </c>
      <c r="L347" s="127">
        <f>IF('第2表(元)'!L347=0,"-",'第2表(元)'!L347)</f>
        <v>7</v>
      </c>
      <c r="M347" s="127">
        <f>IF('第2表(元)'!M347=0,"-",'第2表(元)'!M347)</f>
        <v>12</v>
      </c>
      <c r="N347" s="127">
        <f>IF('第2表(元)'!N347=0,"-",'第2表(元)'!N347)</f>
        <v>2</v>
      </c>
      <c r="O347" s="131">
        <f>IF('[1]第2表(元)'!O347=0,"-",'[1]第2表(元)'!O347)</f>
        <v>4</v>
      </c>
      <c r="P347" s="127">
        <f>IF('第2表(元)'!P347=0,"-",'第2表(元)'!P347)</f>
        <v>86</v>
      </c>
      <c r="Q347" s="127">
        <f>IF('第2表(元)'!Q347=0,"-",'第2表(元)'!Q347)</f>
        <v>27</v>
      </c>
      <c r="R347" s="127">
        <f>IF('第2表(元)'!R347=0,"-",'第2表(元)'!R347)</f>
        <v>32</v>
      </c>
      <c r="S347" s="127">
        <f>IF('第2表(元)'!S347=0,"-",'第2表(元)'!S347)</f>
        <v>19</v>
      </c>
      <c r="T347" s="127">
        <f>IF('第2表(元)'!T347=0,"-",'第2表(元)'!T347)</f>
        <v>23</v>
      </c>
      <c r="U347" s="127">
        <f>IF('第2表(元)'!U347=0,"-",'第2表(元)'!U347)</f>
        <v>110</v>
      </c>
      <c r="V347" s="127">
        <f>IF('第2表(元)'!V347=0,"-",'第2表(元)'!V347)</f>
        <v>55</v>
      </c>
      <c r="W347" s="127">
        <f>IF('第2表(元)'!W347=0,"-",'第2表(元)'!W347)</f>
        <v>14</v>
      </c>
      <c r="X347" s="127">
        <f>IF('第2表(元)'!X347=0,"-",'第2表(元)'!X347)</f>
        <v>44</v>
      </c>
      <c r="Y347" s="127">
        <f>IF('第2表(元)'!Y347=0,"-",'第2表(元)'!Y347)</f>
        <v>18</v>
      </c>
      <c r="Z347" s="127">
        <f>IF('第2表(元)'!Z347=0,"-",'第2表(元)'!Z347)</f>
        <v>46</v>
      </c>
      <c r="AA347" s="127">
        <f>IF('第2表(元)'!AA347=0,"-",'第2表(元)'!AA347)</f>
        <v>1</v>
      </c>
      <c r="AB347" s="127">
        <f>IF('第2表(元)'!AB347=0,"-",'第2表(元)'!AB347)</f>
        <v>44</v>
      </c>
      <c r="AC347" s="127">
        <f>IF('第2表(元)'!AC347=0,"-",'第2表(元)'!AC347)</f>
        <v>176</v>
      </c>
      <c r="AD347" s="127">
        <f>IF('第2表(元)'!AD347=0,"-",'第2表(元)'!AD347)</f>
        <v>63</v>
      </c>
      <c r="AE347" s="127">
        <f>IF('第2表(元)'!AE347=0,"-",'第2表(元)'!AE347)</f>
        <v>19</v>
      </c>
      <c r="AF347" s="127">
        <f>IF('第2表(元)'!AF347=0,"-",'第2表(元)'!AF347)</f>
        <v>205</v>
      </c>
      <c r="AG347" s="127">
        <f>IF('第2表(元)'!AG347=0,"-",'第2表(元)'!AG347)</f>
        <v>5</v>
      </c>
      <c r="AH347" s="127">
        <f>IF('第2表(元)'!AH347=0,"-",'第2表(元)'!AH347)</f>
        <v>44</v>
      </c>
      <c r="AI347" s="127">
        <f>IF('第2表(元)'!AI347=0,"-",'第2表(元)'!AI347)</f>
        <v>8</v>
      </c>
      <c r="AJ347" s="127">
        <f>IF('第2表(元)'!AJ347=0,"-",'第2表(元)'!AJ347)</f>
        <v>4</v>
      </c>
      <c r="AK347" s="127">
        <f>IF('第2表(元)'!AK347=0,"-",'第2表(元)'!AK347)</f>
        <v>177</v>
      </c>
      <c r="AL347" s="127">
        <f>IF('第2表(元)'!AL347=0,"-",'第2表(元)'!AL347)</f>
        <v>37</v>
      </c>
      <c r="AM347" s="127">
        <f>IF('第2表(元)'!AM347=0,"-",'第2表(元)'!AM347)</f>
        <v>2</v>
      </c>
      <c r="AN347" s="127">
        <f>IF('第2表(元)'!AN347=0,"-",'第2表(元)'!AN347)</f>
        <v>19</v>
      </c>
      <c r="AO347" s="127">
        <f>IF('第2表(元)'!AO347=0,"-",'第2表(元)'!AO347)</f>
        <v>25</v>
      </c>
      <c r="AP347" s="127">
        <f>IF('第2表(元)'!AP347=0,"-",'第2表(元)'!AP347)</f>
        <v>1</v>
      </c>
      <c r="AQ347" s="127">
        <f>IF('第2表(元)'!AQ347=0,"-",'第2表(元)'!AQ347)</f>
        <v>9</v>
      </c>
      <c r="AR347" s="127">
        <f>IF('第2表(元)'!AR347=0,"-",'第2表(元)'!AR347)</f>
        <v>45</v>
      </c>
      <c r="AS347" s="127">
        <f>IF('第2表(元)'!AS347=0,"-",'第2表(元)'!AS347)</f>
        <v>33</v>
      </c>
      <c r="AT347" s="127">
        <f>IF('第2表(元)'!AT347=0,"-",'第2表(元)'!AT347)</f>
        <v>11</v>
      </c>
      <c r="AU347" s="127">
        <f>IF('第2表(元)'!AU347=0,"-",'第2表(元)'!AU347)</f>
        <v>48</v>
      </c>
      <c r="AV347" s="127">
        <f>IF('第2表(元)'!AV347=0,"-",'第2表(元)'!AV347)</f>
        <v>36</v>
      </c>
      <c r="AW347" s="127" t="str">
        <f>IF('第2表(元)'!AW347=0,"-",'第2表(元)'!AW347)</f>
        <v>-</v>
      </c>
      <c r="AX347" s="127">
        <f>IF('第2表(元)'!AX347=0,"-",'第2表(元)'!AX347)</f>
        <v>76</v>
      </c>
      <c r="AY347" s="127">
        <f>IF('第2表(元)'!AY347=0,"-",'第2表(元)'!AY347)</f>
        <v>31</v>
      </c>
      <c r="AZ347" s="127">
        <f>IF('第2表(元)'!AZ347=0,"-",'第2表(元)'!AZ347)</f>
        <v>25</v>
      </c>
      <c r="BA347" s="127">
        <f>IF('第2表(元)'!BA347=0,"-",'第2表(元)'!BA347)</f>
        <v>76</v>
      </c>
      <c r="BB347" s="127" t="str">
        <f>IF('第2表(元)'!BB347=0,"-",'第2表(元)'!BB347)</f>
        <v>-</v>
      </c>
      <c r="BC347" s="127" t="str">
        <f>IF('第2表(元)'!BC347=0,"-",'第2表(元)'!BC347)</f>
        <v>-</v>
      </c>
      <c r="BD347" s="127" t="str">
        <f>IF('第2表(元)'!BD347=0,"-",'第2表(元)'!BD347)</f>
        <v>-</v>
      </c>
      <c r="BE347" s="127">
        <f>IF('第2表(元)'!BE347=0,"-",'第2表(元)'!BE347)</f>
        <v>1</v>
      </c>
      <c r="BF347" s="127">
        <f>IF('第2表(元)'!BF347=0,"-",'第2表(元)'!BF347)</f>
        <v>13</v>
      </c>
      <c r="BG347" s="127">
        <f>IF('第2表(元)'!BG347=0,"-",'第2表(元)'!BG347)</f>
        <v>5</v>
      </c>
      <c r="BH347" s="127">
        <f>IF('第2表(元)'!BH347=0,"-",'第2表(元)'!BH347)</f>
        <v>19</v>
      </c>
      <c r="BI347" s="127" t="str">
        <f>IF('第2表(元)'!BI347=0,"-",'第2表(元)'!BI347)</f>
        <v>-</v>
      </c>
      <c r="BJ347" s="127">
        <f>IF('第2表(元)'!BJ347=0,"-",'第2表(元)'!BJ347)</f>
        <v>1</v>
      </c>
      <c r="BK347" s="127">
        <f>IF('第2表(元)'!BK347=0,"-",'第2表(元)'!BK347)</f>
        <v>17</v>
      </c>
      <c r="BL347" s="127">
        <f>IF('第2表(元)'!BL347=0,"-",'第2表(元)'!BL347)</f>
        <v>5</v>
      </c>
      <c r="BM347" s="127" t="str">
        <f>IF('第2表(元)'!BM347=0,"-",'第2表(元)'!BM347)</f>
        <v>-</v>
      </c>
      <c r="BN347" s="127">
        <f>IF('第2表(元)'!BN347=0,"-",'第2表(元)'!BN347)</f>
        <v>1</v>
      </c>
      <c r="BO347" s="127">
        <f>IF('第2表(元)'!BO347=0,"-",'第2表(元)'!BO347)</f>
        <v>16</v>
      </c>
      <c r="BP347" s="127" t="str">
        <f>IF('第2表(元)'!BP347=0,"-",'第2表(元)'!BP347)</f>
        <v>-</v>
      </c>
      <c r="BQ347" s="127" t="str">
        <f>IF('第2表(元)'!BQ347=0,"-",'第2表(元)'!BQ347)</f>
        <v>-</v>
      </c>
      <c r="BR347" s="127">
        <f>IF('第2表(元)'!BR347=0,"-",'第2表(元)'!BR347)</f>
        <v>6</v>
      </c>
      <c r="BS347" s="127">
        <f>IF('第2表(元)'!BS347=0,"-",'第2表(元)'!BS347)</f>
        <v>14</v>
      </c>
      <c r="BT347" s="127">
        <f>IF('第2表(元)'!BT347=0,"-",'第2表(元)'!BT347)</f>
        <v>7</v>
      </c>
      <c r="BU347" s="127" t="str">
        <f>IF('第2表(元)'!BU347=0,"-",'第2表(元)'!BU347)</f>
        <v>-</v>
      </c>
      <c r="BV347" s="127">
        <f>IF('第2表(元)'!BV347=0,"-",'第2表(元)'!BV347)</f>
        <v>8</v>
      </c>
      <c r="BW347" s="102" t="str">
        <f>IF('第2表(元)'!BW347=0,"-",'第2表(元)'!BW347)</f>
        <v>-</v>
      </c>
    </row>
    <row r="348" spans="1:75" x14ac:dyDescent="0.15">
      <c r="A348" s="12"/>
      <c r="B348" s="13"/>
      <c r="C348" s="14">
        <v>61</v>
      </c>
      <c r="D348" s="14" t="s">
        <v>545</v>
      </c>
      <c r="E348" s="14"/>
      <c r="F348" s="15"/>
      <c r="G348" s="125">
        <f>IF('第2表(元)'!G348=0,"-",'第2表(元)'!G348)</f>
        <v>30</v>
      </c>
      <c r="H348" s="125">
        <f>IF('第2表(元)'!H348=0,"-",'第2表(元)'!H348)</f>
        <v>5</v>
      </c>
      <c r="I348" s="125">
        <f>IF('[1]第2表(元)'!I348=0,"-",'[1]第2表(元)'!I348)</f>
        <v>183</v>
      </c>
      <c r="J348" s="125">
        <f>IF('第2表(元)'!J348=0,"-",'第2表(元)'!J348)</f>
        <v>18</v>
      </c>
      <c r="K348" s="125">
        <f>IF('第2表(元)'!K348=0,"-",'第2表(元)'!K348)</f>
        <v>14</v>
      </c>
      <c r="L348" s="125">
        <f>IF('第2表(元)'!L348=0,"-",'第2表(元)'!L348)</f>
        <v>6</v>
      </c>
      <c r="M348" s="125" t="str">
        <f>IF('第2表(元)'!M348=0,"-",'第2表(元)'!M348)</f>
        <v>-</v>
      </c>
      <c r="N348" s="125" t="str">
        <f>IF('第2表(元)'!N348=0,"-",'第2表(元)'!N348)</f>
        <v>-</v>
      </c>
      <c r="O348" s="125">
        <f>IF('[1]第2表(元)'!O348=0,"-",'[1]第2表(元)'!O348)</f>
        <v>2</v>
      </c>
      <c r="P348" s="125">
        <f>IF('第2表(元)'!P348=0,"-",'第2表(元)'!P348)</f>
        <v>77</v>
      </c>
      <c r="Q348" s="125">
        <f>IF('第2表(元)'!Q348=0,"-",'第2表(元)'!Q348)</f>
        <v>10</v>
      </c>
      <c r="R348" s="125">
        <f>IF('第2表(元)'!R348=0,"-",'第2表(元)'!R348)</f>
        <v>11</v>
      </c>
      <c r="S348" s="125">
        <f>IF('第2表(元)'!S348=0,"-",'第2表(元)'!S348)</f>
        <v>17</v>
      </c>
      <c r="T348" s="125">
        <f>IF('第2表(元)'!T348=0,"-",'第2表(元)'!T348)</f>
        <v>7</v>
      </c>
      <c r="U348" s="125">
        <f>IF('第2表(元)'!U348=0,"-",'第2表(元)'!U348)</f>
        <v>26</v>
      </c>
      <c r="V348" s="125">
        <f>IF('第2表(元)'!V348=0,"-",'第2表(元)'!V348)</f>
        <v>2</v>
      </c>
      <c r="W348" s="125">
        <f>IF('第2表(元)'!W348=0,"-",'第2表(元)'!W348)</f>
        <v>92</v>
      </c>
      <c r="X348" s="125">
        <f>IF('第2表(元)'!X348=0,"-",'第2表(元)'!X348)</f>
        <v>44</v>
      </c>
      <c r="Y348" s="125">
        <f>IF('第2表(元)'!Y348=0,"-",'第2表(元)'!Y348)</f>
        <v>130</v>
      </c>
      <c r="Z348" s="125">
        <f>IF('第2表(元)'!Z348=0,"-",'第2表(元)'!Z348)</f>
        <v>46</v>
      </c>
      <c r="AA348" s="125">
        <f>IF('第2表(元)'!AA348=0,"-",'第2表(元)'!AA348)</f>
        <v>15</v>
      </c>
      <c r="AB348" s="125">
        <f>IF('第2表(元)'!AB348=0,"-",'第2表(元)'!AB348)</f>
        <v>44</v>
      </c>
      <c r="AC348" s="125">
        <f>IF('第2表(元)'!AC348=0,"-",'第2表(元)'!AC348)</f>
        <v>62</v>
      </c>
      <c r="AD348" s="125">
        <f>IF('第2表(元)'!AD348=0,"-",'第2表(元)'!AD348)</f>
        <v>60</v>
      </c>
      <c r="AE348" s="125">
        <f>IF('第2表(元)'!AE348=0,"-",'第2表(元)'!AE348)</f>
        <v>32</v>
      </c>
      <c r="AF348" s="125">
        <f>IF('第2表(元)'!AF348=0,"-",'第2表(元)'!AF348)</f>
        <v>13</v>
      </c>
      <c r="AG348" s="125" t="str">
        <f>IF('第2表(元)'!AG348=0,"-",'第2表(元)'!AG348)</f>
        <v>-</v>
      </c>
      <c r="AH348" s="125">
        <f>IF('第2表(元)'!AH348=0,"-",'第2表(元)'!AH348)</f>
        <v>10</v>
      </c>
      <c r="AI348" s="125">
        <f>IF('第2表(元)'!AI348=0,"-",'第2表(元)'!AI348)</f>
        <v>10</v>
      </c>
      <c r="AJ348" s="125">
        <f>IF('第2表(元)'!AJ348=0,"-",'第2表(元)'!AJ348)</f>
        <v>67</v>
      </c>
      <c r="AK348" s="125">
        <f>IF('第2表(元)'!AK348=0,"-",'第2表(元)'!AK348)</f>
        <v>7</v>
      </c>
      <c r="AL348" s="125">
        <f>IF('第2表(元)'!AL348=0,"-",'第2表(元)'!AL348)</f>
        <v>17</v>
      </c>
      <c r="AM348" s="125">
        <f>IF('第2表(元)'!AM348=0,"-",'第2表(元)'!AM348)</f>
        <v>2</v>
      </c>
      <c r="AN348" s="125">
        <f>IF('第2表(元)'!AN348=0,"-",'第2表(元)'!AN348)</f>
        <v>8</v>
      </c>
      <c r="AO348" s="125">
        <f>IF('第2表(元)'!AO348=0,"-",'第2表(元)'!AO348)</f>
        <v>1</v>
      </c>
      <c r="AP348" s="125">
        <f>IF('第2表(元)'!AP348=0,"-",'第2表(元)'!AP348)</f>
        <v>12</v>
      </c>
      <c r="AQ348" s="125">
        <f>IF('第2表(元)'!AQ348=0,"-",'第2表(元)'!AQ348)</f>
        <v>91</v>
      </c>
      <c r="AR348" s="125" t="str">
        <f>IF('第2表(元)'!AR348=0,"-",'第2表(元)'!AR348)</f>
        <v>-</v>
      </c>
      <c r="AS348" s="125">
        <f>IF('第2表(元)'!AS348=0,"-",'第2表(元)'!AS348)</f>
        <v>4</v>
      </c>
      <c r="AT348" s="125">
        <f>IF('第2表(元)'!AT348=0,"-",'第2表(元)'!AT348)</f>
        <v>2</v>
      </c>
      <c r="AU348" s="125">
        <f>IF('第2表(元)'!AU348=0,"-",'第2表(元)'!AU348)</f>
        <v>17</v>
      </c>
      <c r="AV348" s="125">
        <f>IF('第2表(元)'!AV348=0,"-",'第2表(元)'!AV348)</f>
        <v>52</v>
      </c>
      <c r="AW348" s="125" t="str">
        <f>IF('第2表(元)'!AW348=0,"-",'第2表(元)'!AW348)</f>
        <v>-</v>
      </c>
      <c r="AX348" s="125">
        <f>IF('第2表(元)'!AX348=0,"-",'第2表(元)'!AX348)</f>
        <v>27</v>
      </c>
      <c r="AY348" s="125">
        <f>IF('第2表(元)'!AY348=0,"-",'第2表(元)'!AY348)</f>
        <v>115</v>
      </c>
      <c r="AZ348" s="125">
        <f>IF('第2表(元)'!AZ348=0,"-",'第2表(元)'!AZ348)</f>
        <v>3</v>
      </c>
      <c r="BA348" s="125">
        <f>IF('第2表(元)'!BA348=0,"-",'第2表(元)'!BA348)</f>
        <v>3</v>
      </c>
      <c r="BB348" s="125">
        <f>IF('第2表(元)'!BB348=0,"-",'第2表(元)'!BB348)</f>
        <v>219</v>
      </c>
      <c r="BC348" s="125">
        <f>IF('第2表(元)'!BC348=0,"-",'第2表(元)'!BC348)</f>
        <v>6</v>
      </c>
      <c r="BD348" s="125" t="str">
        <f>IF('第2表(元)'!BD348=0,"-",'第2表(元)'!BD348)</f>
        <v>-</v>
      </c>
      <c r="BE348" s="125">
        <f>IF('第2表(元)'!BE348=0,"-",'第2表(元)'!BE348)</f>
        <v>14</v>
      </c>
      <c r="BF348" s="125">
        <f>IF('第2表(元)'!BF348=0,"-",'第2表(元)'!BF348)</f>
        <v>11</v>
      </c>
      <c r="BG348" s="125">
        <f>IF('第2表(元)'!BG348=0,"-",'第2表(元)'!BG348)</f>
        <v>1</v>
      </c>
      <c r="BH348" s="125">
        <f>IF('第2表(元)'!BH348=0,"-",'第2表(元)'!BH348)</f>
        <v>5</v>
      </c>
      <c r="BI348" s="125">
        <f>IF('第2表(元)'!BI348=0,"-",'第2表(元)'!BI348)</f>
        <v>5</v>
      </c>
      <c r="BJ348" s="125" t="str">
        <f>IF('第2表(元)'!BJ348=0,"-",'第2表(元)'!BJ348)</f>
        <v>-</v>
      </c>
      <c r="BK348" s="125" t="str">
        <f>IF('第2表(元)'!BK348=0,"-",'第2表(元)'!BK348)</f>
        <v>-</v>
      </c>
      <c r="BL348" s="125">
        <f>IF('第2表(元)'!BL348=0,"-",'第2表(元)'!BL348)</f>
        <v>1</v>
      </c>
      <c r="BM348" s="125">
        <f>IF('第2表(元)'!BM348=0,"-",'第2表(元)'!BM348)</f>
        <v>31</v>
      </c>
      <c r="BN348" s="125">
        <f>IF('第2表(元)'!BN348=0,"-",'第2表(元)'!BN348)</f>
        <v>7</v>
      </c>
      <c r="BO348" s="125" t="str">
        <f>IF('第2表(元)'!BO348=0,"-",'第2表(元)'!BO348)</f>
        <v>-</v>
      </c>
      <c r="BP348" s="125" t="str">
        <f>IF('第2表(元)'!BP348=0,"-",'第2表(元)'!BP348)</f>
        <v>-</v>
      </c>
      <c r="BQ348" s="125">
        <f>IF('第2表(元)'!BQ348=0,"-",'第2表(元)'!BQ348)</f>
        <v>2</v>
      </c>
      <c r="BR348" s="125" t="str">
        <f>IF('第2表(元)'!BR348=0,"-",'第2表(元)'!BR348)</f>
        <v>-</v>
      </c>
      <c r="BS348" s="125">
        <f>IF('第2表(元)'!BS348=0,"-",'第2表(元)'!BS348)</f>
        <v>3</v>
      </c>
      <c r="BT348" s="125">
        <f>IF('第2表(元)'!BT348=0,"-",'第2表(元)'!BT348)</f>
        <v>1</v>
      </c>
      <c r="BU348" s="125" t="str">
        <f>IF('第2表(元)'!BU348=0,"-",'第2表(元)'!BU348)</f>
        <v>-</v>
      </c>
      <c r="BV348" s="125">
        <f>IF('第2表(元)'!BV348=0,"-",'第2表(元)'!BV348)</f>
        <v>4</v>
      </c>
      <c r="BW348" s="126" t="str">
        <f>IF('第2表(元)'!BW348=0,"-",'第2表(元)'!BW348)</f>
        <v>-</v>
      </c>
    </row>
    <row r="349" spans="1:75" x14ac:dyDescent="0.15">
      <c r="A349" s="16"/>
      <c r="B349" s="17"/>
      <c r="C349" s="18"/>
      <c r="D349" s="18" t="s">
        <v>577</v>
      </c>
      <c r="E349" s="18">
        <v>610</v>
      </c>
      <c r="F349" s="19" t="s">
        <v>113</v>
      </c>
      <c r="G349" s="99" t="str">
        <f>IF('第2表(元)'!G349=0,"-",'第2表(元)'!G349)</f>
        <v>-</v>
      </c>
      <c r="H349" s="127" t="str">
        <f>IF('第2表(元)'!H349=0,"-",'第2表(元)'!H349)</f>
        <v>-</v>
      </c>
      <c r="I349" s="131" t="str">
        <f>IF('[1]第2表(元)'!I349=0,"-",'[1]第2表(元)'!I349)</f>
        <v>-</v>
      </c>
      <c r="J349" s="127" t="str">
        <f>IF('第2表(元)'!J349=0,"-",'第2表(元)'!J349)</f>
        <v>-</v>
      </c>
      <c r="K349" s="127" t="str">
        <f>IF('第2表(元)'!K349=0,"-",'第2表(元)'!K349)</f>
        <v>-</v>
      </c>
      <c r="L349" s="127" t="str">
        <f>IF('第2表(元)'!L349=0,"-",'第2表(元)'!L349)</f>
        <v>-</v>
      </c>
      <c r="M349" s="127" t="str">
        <f>IF('第2表(元)'!M349=0,"-",'第2表(元)'!M349)</f>
        <v>-</v>
      </c>
      <c r="N349" s="127" t="str">
        <f>IF('第2表(元)'!N349=0,"-",'第2表(元)'!N349)</f>
        <v>-</v>
      </c>
      <c r="O349" s="131" t="str">
        <f>IF('[1]第2表(元)'!O349=0,"-",'[1]第2表(元)'!O349)</f>
        <v>-</v>
      </c>
      <c r="P349" s="127" t="str">
        <f>IF('第2表(元)'!P349=0,"-",'第2表(元)'!P349)</f>
        <v>-</v>
      </c>
      <c r="Q349" s="127" t="str">
        <f>IF('第2表(元)'!Q349=0,"-",'第2表(元)'!Q349)</f>
        <v>-</v>
      </c>
      <c r="R349" s="127" t="str">
        <f>IF('第2表(元)'!R349=0,"-",'第2表(元)'!R349)</f>
        <v>-</v>
      </c>
      <c r="S349" s="127" t="str">
        <f>IF('第2表(元)'!S349=0,"-",'第2表(元)'!S349)</f>
        <v>-</v>
      </c>
      <c r="T349" s="127" t="str">
        <f>IF('第2表(元)'!T349=0,"-",'第2表(元)'!T349)</f>
        <v>-</v>
      </c>
      <c r="U349" s="127" t="str">
        <f>IF('第2表(元)'!U349=0,"-",'第2表(元)'!U349)</f>
        <v>-</v>
      </c>
      <c r="V349" s="127" t="str">
        <f>IF('第2表(元)'!V349=0,"-",'第2表(元)'!V349)</f>
        <v>-</v>
      </c>
      <c r="W349" s="127" t="str">
        <f>IF('第2表(元)'!W349=0,"-",'第2表(元)'!W349)</f>
        <v>-</v>
      </c>
      <c r="X349" s="127" t="str">
        <f>IF('第2表(元)'!X349=0,"-",'第2表(元)'!X349)</f>
        <v>-</v>
      </c>
      <c r="Y349" s="127" t="str">
        <f>IF('第2表(元)'!Y349=0,"-",'第2表(元)'!Y349)</f>
        <v>-</v>
      </c>
      <c r="Z349" s="127" t="str">
        <f>IF('第2表(元)'!Z349=0,"-",'第2表(元)'!Z349)</f>
        <v>-</v>
      </c>
      <c r="AA349" s="127" t="str">
        <f>IF('第2表(元)'!AA349=0,"-",'第2表(元)'!AA349)</f>
        <v>-</v>
      </c>
      <c r="AB349" s="127" t="str">
        <f>IF('第2表(元)'!AB349=0,"-",'第2表(元)'!AB349)</f>
        <v>-</v>
      </c>
      <c r="AC349" s="127" t="str">
        <f>IF('第2表(元)'!AC349=0,"-",'第2表(元)'!AC349)</f>
        <v>-</v>
      </c>
      <c r="AD349" s="127" t="str">
        <f>IF('第2表(元)'!AD349=0,"-",'第2表(元)'!AD349)</f>
        <v>-</v>
      </c>
      <c r="AE349" s="127" t="str">
        <f>IF('第2表(元)'!AE349=0,"-",'第2表(元)'!AE349)</f>
        <v>-</v>
      </c>
      <c r="AF349" s="127" t="str">
        <f>IF('第2表(元)'!AF349=0,"-",'第2表(元)'!AF349)</f>
        <v>-</v>
      </c>
      <c r="AG349" s="127" t="str">
        <f>IF('第2表(元)'!AG349=0,"-",'第2表(元)'!AG349)</f>
        <v>-</v>
      </c>
      <c r="AH349" s="127" t="str">
        <f>IF('第2表(元)'!AH349=0,"-",'第2表(元)'!AH349)</f>
        <v>-</v>
      </c>
      <c r="AI349" s="127" t="str">
        <f>IF('第2表(元)'!AI349=0,"-",'第2表(元)'!AI349)</f>
        <v>-</v>
      </c>
      <c r="AJ349" s="127" t="str">
        <f>IF('第2表(元)'!AJ349=0,"-",'第2表(元)'!AJ349)</f>
        <v>-</v>
      </c>
      <c r="AK349" s="127" t="str">
        <f>IF('第2表(元)'!AK349=0,"-",'第2表(元)'!AK349)</f>
        <v>-</v>
      </c>
      <c r="AL349" s="127" t="str">
        <f>IF('第2表(元)'!AL349=0,"-",'第2表(元)'!AL349)</f>
        <v>-</v>
      </c>
      <c r="AM349" s="127" t="str">
        <f>IF('第2表(元)'!AM349=0,"-",'第2表(元)'!AM349)</f>
        <v>-</v>
      </c>
      <c r="AN349" s="127" t="str">
        <f>IF('第2表(元)'!AN349=0,"-",'第2表(元)'!AN349)</f>
        <v>-</v>
      </c>
      <c r="AO349" s="127" t="str">
        <f>IF('第2表(元)'!AO349=0,"-",'第2表(元)'!AO349)</f>
        <v>-</v>
      </c>
      <c r="AP349" s="127" t="str">
        <f>IF('第2表(元)'!AP349=0,"-",'第2表(元)'!AP349)</f>
        <v>-</v>
      </c>
      <c r="AQ349" s="127" t="str">
        <f>IF('第2表(元)'!AQ349=0,"-",'第2表(元)'!AQ349)</f>
        <v>-</v>
      </c>
      <c r="AR349" s="127" t="str">
        <f>IF('第2表(元)'!AR349=0,"-",'第2表(元)'!AR349)</f>
        <v>-</v>
      </c>
      <c r="AS349" s="127" t="str">
        <f>IF('第2表(元)'!AS349=0,"-",'第2表(元)'!AS349)</f>
        <v>-</v>
      </c>
      <c r="AT349" s="127" t="str">
        <f>IF('第2表(元)'!AT349=0,"-",'第2表(元)'!AT349)</f>
        <v>-</v>
      </c>
      <c r="AU349" s="127" t="str">
        <f>IF('第2表(元)'!AU349=0,"-",'第2表(元)'!AU349)</f>
        <v>-</v>
      </c>
      <c r="AV349" s="127">
        <f>IF('第2表(元)'!AV349=0,"-",'第2表(元)'!AV349)</f>
        <v>1</v>
      </c>
      <c r="AW349" s="127" t="str">
        <f>IF('第2表(元)'!AW349=0,"-",'第2表(元)'!AW349)</f>
        <v>-</v>
      </c>
      <c r="AX349" s="127" t="str">
        <f>IF('第2表(元)'!AX349=0,"-",'第2表(元)'!AX349)</f>
        <v>-</v>
      </c>
      <c r="AY349" s="127" t="str">
        <f>IF('第2表(元)'!AY349=0,"-",'第2表(元)'!AY349)</f>
        <v>-</v>
      </c>
      <c r="AZ349" s="127" t="str">
        <f>IF('第2表(元)'!AZ349=0,"-",'第2表(元)'!AZ349)</f>
        <v>-</v>
      </c>
      <c r="BA349" s="127" t="str">
        <f>IF('第2表(元)'!BA349=0,"-",'第2表(元)'!BA349)</f>
        <v>-</v>
      </c>
      <c r="BB349" s="127" t="str">
        <f>IF('第2表(元)'!BB349=0,"-",'第2表(元)'!BB349)</f>
        <v>-</v>
      </c>
      <c r="BC349" s="127" t="str">
        <f>IF('第2表(元)'!BC349=0,"-",'第2表(元)'!BC349)</f>
        <v>-</v>
      </c>
      <c r="BD349" s="127" t="str">
        <f>IF('第2表(元)'!BD349=0,"-",'第2表(元)'!BD349)</f>
        <v>-</v>
      </c>
      <c r="BE349" s="127" t="str">
        <f>IF('第2表(元)'!BE349=0,"-",'第2表(元)'!BE349)</f>
        <v>-</v>
      </c>
      <c r="BF349" s="127" t="str">
        <f>IF('第2表(元)'!BF349=0,"-",'第2表(元)'!BF349)</f>
        <v>-</v>
      </c>
      <c r="BG349" s="127" t="str">
        <f>IF('第2表(元)'!BG349=0,"-",'第2表(元)'!BG349)</f>
        <v>-</v>
      </c>
      <c r="BH349" s="127" t="str">
        <f>IF('第2表(元)'!BH349=0,"-",'第2表(元)'!BH349)</f>
        <v>-</v>
      </c>
      <c r="BI349" s="127" t="str">
        <f>IF('第2表(元)'!BI349=0,"-",'第2表(元)'!BI349)</f>
        <v>-</v>
      </c>
      <c r="BJ349" s="127" t="str">
        <f>IF('第2表(元)'!BJ349=0,"-",'第2表(元)'!BJ349)</f>
        <v>-</v>
      </c>
      <c r="BK349" s="127" t="str">
        <f>IF('第2表(元)'!BK349=0,"-",'第2表(元)'!BK349)</f>
        <v>-</v>
      </c>
      <c r="BL349" s="127" t="str">
        <f>IF('第2表(元)'!BL349=0,"-",'第2表(元)'!BL349)</f>
        <v>-</v>
      </c>
      <c r="BM349" s="127" t="str">
        <f>IF('第2表(元)'!BM349=0,"-",'第2表(元)'!BM349)</f>
        <v>-</v>
      </c>
      <c r="BN349" s="127" t="str">
        <f>IF('第2表(元)'!BN349=0,"-",'第2表(元)'!BN349)</f>
        <v>-</v>
      </c>
      <c r="BO349" s="127" t="str">
        <f>IF('第2表(元)'!BO349=0,"-",'第2表(元)'!BO349)</f>
        <v>-</v>
      </c>
      <c r="BP349" s="127" t="str">
        <f>IF('第2表(元)'!BP349=0,"-",'第2表(元)'!BP349)</f>
        <v>-</v>
      </c>
      <c r="BQ349" s="127" t="str">
        <f>IF('第2表(元)'!BQ349=0,"-",'第2表(元)'!BQ349)</f>
        <v>-</v>
      </c>
      <c r="BR349" s="127" t="str">
        <f>IF('第2表(元)'!BR349=0,"-",'第2表(元)'!BR349)</f>
        <v>-</v>
      </c>
      <c r="BS349" s="127" t="str">
        <f>IF('第2表(元)'!BS349=0,"-",'第2表(元)'!BS349)</f>
        <v>-</v>
      </c>
      <c r="BT349" s="127" t="str">
        <f>IF('第2表(元)'!BT349=0,"-",'第2表(元)'!BT349)</f>
        <v>-</v>
      </c>
      <c r="BU349" s="127" t="str">
        <f>IF('第2表(元)'!BU349=0,"-",'第2表(元)'!BU349)</f>
        <v>-</v>
      </c>
      <c r="BV349" s="127" t="str">
        <f>IF('第2表(元)'!BV349=0,"-",'第2表(元)'!BV349)</f>
        <v>-</v>
      </c>
      <c r="BW349" s="102" t="str">
        <f>IF('第2表(元)'!BW349=0,"-",'第2表(元)'!BW349)</f>
        <v>-</v>
      </c>
    </row>
    <row r="350" spans="1:75" x14ac:dyDescent="0.15">
      <c r="A350" s="16"/>
      <c r="B350" s="17"/>
      <c r="C350" s="18"/>
      <c r="D350" s="18" t="s">
        <v>577</v>
      </c>
      <c r="E350" s="18">
        <v>611</v>
      </c>
      <c r="F350" s="19" t="s">
        <v>306</v>
      </c>
      <c r="G350" s="99">
        <f>IF('第2表(元)'!G350=0,"-",'第2表(元)'!G350)</f>
        <v>27</v>
      </c>
      <c r="H350" s="127">
        <f>IF('第2表(元)'!H350=0,"-",'第2表(元)'!H350)</f>
        <v>2</v>
      </c>
      <c r="I350" s="131">
        <f>IF('[1]第2表(元)'!I350=0,"-",'[1]第2表(元)'!I350)</f>
        <v>151</v>
      </c>
      <c r="J350" s="127">
        <f>IF('第2表(元)'!J350=0,"-",'第2表(元)'!J350)</f>
        <v>12</v>
      </c>
      <c r="K350" s="127" t="str">
        <f>IF('第2表(元)'!K350=0,"-",'第2表(元)'!K350)</f>
        <v>-</v>
      </c>
      <c r="L350" s="127">
        <f>IF('第2表(元)'!L350=0,"-",'第2表(元)'!L350)</f>
        <v>6</v>
      </c>
      <c r="M350" s="127" t="str">
        <f>IF('第2表(元)'!M350=0,"-",'第2表(元)'!M350)</f>
        <v>-</v>
      </c>
      <c r="N350" s="127" t="str">
        <f>IF('第2表(元)'!N350=0,"-",'第2表(元)'!N350)</f>
        <v>-</v>
      </c>
      <c r="O350" s="131">
        <f>IF('[1]第2表(元)'!O350=0,"-",'[1]第2表(元)'!O350)</f>
        <v>1</v>
      </c>
      <c r="P350" s="127">
        <f>IF('第2表(元)'!P350=0,"-",'第2表(元)'!P350)</f>
        <v>70</v>
      </c>
      <c r="Q350" s="127">
        <f>IF('第2表(元)'!Q350=0,"-",'第2表(元)'!Q350)</f>
        <v>10</v>
      </c>
      <c r="R350" s="127">
        <f>IF('第2表(元)'!R350=0,"-",'第2表(元)'!R350)</f>
        <v>11</v>
      </c>
      <c r="S350" s="127">
        <f>IF('第2表(元)'!S350=0,"-",'第2表(元)'!S350)</f>
        <v>14</v>
      </c>
      <c r="T350" s="127">
        <f>IF('第2表(元)'!T350=0,"-",'第2表(元)'!T350)</f>
        <v>2</v>
      </c>
      <c r="U350" s="127">
        <f>IF('第2表(元)'!U350=0,"-",'第2表(元)'!U350)</f>
        <v>6</v>
      </c>
      <c r="V350" s="127" t="str">
        <f>IF('第2表(元)'!V350=0,"-",'第2表(元)'!V350)</f>
        <v>-</v>
      </c>
      <c r="W350" s="127">
        <f>IF('第2表(元)'!W350=0,"-",'第2表(元)'!W350)</f>
        <v>61</v>
      </c>
      <c r="X350" s="127">
        <f>IF('第2表(元)'!X350=0,"-",'第2表(元)'!X350)</f>
        <v>43</v>
      </c>
      <c r="Y350" s="127">
        <f>IF('第2表(元)'!Y350=0,"-",'第2表(元)'!Y350)</f>
        <v>106</v>
      </c>
      <c r="Z350" s="127" t="str">
        <f>IF('第2表(元)'!Z350=0,"-",'第2表(元)'!Z350)</f>
        <v>-</v>
      </c>
      <c r="AA350" s="127">
        <f>IF('第2表(元)'!AA350=0,"-",'第2表(元)'!AA350)</f>
        <v>1</v>
      </c>
      <c r="AB350" s="127">
        <f>IF('第2表(元)'!AB350=0,"-",'第2表(元)'!AB350)</f>
        <v>44</v>
      </c>
      <c r="AC350" s="127">
        <f>IF('第2表(元)'!AC350=0,"-",'第2表(元)'!AC350)</f>
        <v>10</v>
      </c>
      <c r="AD350" s="127">
        <f>IF('第2表(元)'!AD350=0,"-",'第2表(元)'!AD350)</f>
        <v>43</v>
      </c>
      <c r="AE350" s="127">
        <f>IF('第2表(元)'!AE350=0,"-",'第2表(元)'!AE350)</f>
        <v>28</v>
      </c>
      <c r="AF350" s="127">
        <f>IF('第2表(元)'!AF350=0,"-",'第2表(元)'!AF350)</f>
        <v>7</v>
      </c>
      <c r="AG350" s="127" t="str">
        <f>IF('第2表(元)'!AG350=0,"-",'第2表(元)'!AG350)</f>
        <v>-</v>
      </c>
      <c r="AH350" s="127">
        <f>IF('第2表(元)'!AH350=0,"-",'第2表(元)'!AH350)</f>
        <v>10</v>
      </c>
      <c r="AI350" s="127">
        <f>IF('第2表(元)'!AI350=0,"-",'第2表(元)'!AI350)</f>
        <v>10</v>
      </c>
      <c r="AJ350" s="127">
        <f>IF('第2表(元)'!AJ350=0,"-",'第2表(元)'!AJ350)</f>
        <v>5</v>
      </c>
      <c r="AK350" s="127">
        <f>IF('第2表(元)'!AK350=0,"-",'第2表(元)'!AK350)</f>
        <v>5</v>
      </c>
      <c r="AL350" s="127">
        <f>IF('第2表(元)'!AL350=0,"-",'第2表(元)'!AL350)</f>
        <v>16</v>
      </c>
      <c r="AM350" s="127">
        <f>IF('第2表(元)'!AM350=0,"-",'第2表(元)'!AM350)</f>
        <v>2</v>
      </c>
      <c r="AN350" s="127">
        <f>IF('第2表(元)'!AN350=0,"-",'第2表(元)'!AN350)</f>
        <v>8</v>
      </c>
      <c r="AO350" s="127" t="str">
        <f>IF('第2表(元)'!AO350=0,"-",'第2表(元)'!AO350)</f>
        <v>-</v>
      </c>
      <c r="AP350" s="127">
        <f>IF('第2表(元)'!AP350=0,"-",'第2表(元)'!AP350)</f>
        <v>12</v>
      </c>
      <c r="AQ350" s="127" t="str">
        <f>IF('第2表(元)'!AQ350=0,"-",'第2表(元)'!AQ350)</f>
        <v>-</v>
      </c>
      <c r="AR350" s="127" t="str">
        <f>IF('第2表(元)'!AR350=0,"-",'第2表(元)'!AR350)</f>
        <v>-</v>
      </c>
      <c r="AS350" s="127">
        <f>IF('第2表(元)'!AS350=0,"-",'第2表(元)'!AS350)</f>
        <v>2</v>
      </c>
      <c r="AT350" s="127" t="str">
        <f>IF('第2表(元)'!AT350=0,"-",'第2表(元)'!AT350)</f>
        <v>-</v>
      </c>
      <c r="AU350" s="127">
        <f>IF('第2表(元)'!AU350=0,"-",'第2表(元)'!AU350)</f>
        <v>17</v>
      </c>
      <c r="AV350" s="127">
        <f>IF('第2表(元)'!AV350=0,"-",'第2表(元)'!AV350)</f>
        <v>49</v>
      </c>
      <c r="AW350" s="127" t="str">
        <f>IF('第2表(元)'!AW350=0,"-",'第2表(元)'!AW350)</f>
        <v>-</v>
      </c>
      <c r="AX350" s="127" t="str">
        <f>IF('第2表(元)'!AX350=0,"-",'第2表(元)'!AX350)</f>
        <v>-</v>
      </c>
      <c r="AY350" s="127">
        <f>IF('第2表(元)'!AY350=0,"-",'第2表(元)'!AY350)</f>
        <v>115</v>
      </c>
      <c r="AZ350" s="127">
        <f>IF('第2表(元)'!AZ350=0,"-",'第2表(元)'!AZ350)</f>
        <v>1</v>
      </c>
      <c r="BA350" s="127" t="str">
        <f>IF('第2表(元)'!BA350=0,"-",'第2表(元)'!BA350)</f>
        <v>-</v>
      </c>
      <c r="BB350" s="127">
        <f>IF('第2表(元)'!BB350=0,"-",'第2表(元)'!BB350)</f>
        <v>219</v>
      </c>
      <c r="BC350" s="127" t="str">
        <f>IF('第2表(元)'!BC350=0,"-",'第2表(元)'!BC350)</f>
        <v>-</v>
      </c>
      <c r="BD350" s="127" t="str">
        <f>IF('第2表(元)'!BD350=0,"-",'第2表(元)'!BD350)</f>
        <v>-</v>
      </c>
      <c r="BE350" s="127">
        <f>IF('第2表(元)'!BE350=0,"-",'第2表(元)'!BE350)</f>
        <v>3</v>
      </c>
      <c r="BF350" s="127">
        <f>IF('第2表(元)'!BF350=0,"-",'第2表(元)'!BF350)</f>
        <v>1</v>
      </c>
      <c r="BG350" s="127">
        <f>IF('第2表(元)'!BG350=0,"-",'第2表(元)'!BG350)</f>
        <v>1</v>
      </c>
      <c r="BH350" s="127">
        <f>IF('第2表(元)'!BH350=0,"-",'第2表(元)'!BH350)</f>
        <v>5</v>
      </c>
      <c r="BI350" s="127">
        <f>IF('第2表(元)'!BI350=0,"-",'第2表(元)'!BI350)</f>
        <v>5</v>
      </c>
      <c r="BJ350" s="127" t="str">
        <f>IF('第2表(元)'!BJ350=0,"-",'第2表(元)'!BJ350)</f>
        <v>-</v>
      </c>
      <c r="BK350" s="127" t="str">
        <f>IF('第2表(元)'!BK350=0,"-",'第2表(元)'!BK350)</f>
        <v>-</v>
      </c>
      <c r="BL350" s="127" t="str">
        <f>IF('第2表(元)'!BL350=0,"-",'第2表(元)'!BL350)</f>
        <v>-</v>
      </c>
      <c r="BM350" s="127">
        <f>IF('第2表(元)'!BM350=0,"-",'第2表(元)'!BM350)</f>
        <v>31</v>
      </c>
      <c r="BN350" s="127">
        <f>IF('第2表(元)'!BN350=0,"-",'第2表(元)'!BN350)</f>
        <v>7</v>
      </c>
      <c r="BO350" s="127" t="str">
        <f>IF('第2表(元)'!BO350=0,"-",'第2表(元)'!BO350)</f>
        <v>-</v>
      </c>
      <c r="BP350" s="127" t="str">
        <f>IF('第2表(元)'!BP350=0,"-",'第2表(元)'!BP350)</f>
        <v>-</v>
      </c>
      <c r="BQ350" s="127">
        <f>IF('第2表(元)'!BQ350=0,"-",'第2表(元)'!BQ350)</f>
        <v>2</v>
      </c>
      <c r="BR350" s="127" t="str">
        <f>IF('第2表(元)'!BR350=0,"-",'第2表(元)'!BR350)</f>
        <v>-</v>
      </c>
      <c r="BS350" s="127" t="str">
        <f>IF('第2表(元)'!BS350=0,"-",'第2表(元)'!BS350)</f>
        <v>-</v>
      </c>
      <c r="BT350" s="127" t="str">
        <f>IF('第2表(元)'!BT350=0,"-",'第2表(元)'!BT350)</f>
        <v>-</v>
      </c>
      <c r="BU350" s="127" t="str">
        <f>IF('第2表(元)'!BU350=0,"-",'第2表(元)'!BU350)</f>
        <v>-</v>
      </c>
      <c r="BV350" s="127">
        <f>IF('第2表(元)'!BV350=0,"-",'第2表(元)'!BV350)</f>
        <v>4</v>
      </c>
      <c r="BW350" s="102" t="str">
        <f>IF('第2表(元)'!BW350=0,"-",'第2表(元)'!BW350)</f>
        <v>-</v>
      </c>
    </row>
    <row r="351" spans="1:75" x14ac:dyDescent="0.15">
      <c r="A351" s="16"/>
      <c r="B351" s="17"/>
      <c r="C351" s="18"/>
      <c r="D351" s="18" t="s">
        <v>577</v>
      </c>
      <c r="E351" s="18">
        <v>612</v>
      </c>
      <c r="F351" s="19" t="s">
        <v>307</v>
      </c>
      <c r="G351" s="99">
        <f>IF('第2表(元)'!G351=0,"-",'第2表(元)'!G351)</f>
        <v>2</v>
      </c>
      <c r="H351" s="127" t="str">
        <f>IF('第2表(元)'!H351=0,"-",'第2表(元)'!H351)</f>
        <v>-</v>
      </c>
      <c r="I351" s="131" t="str">
        <f>IF('[1]第2表(元)'!I351=0,"-",'[1]第2表(元)'!I351)</f>
        <v>-</v>
      </c>
      <c r="J351" s="127">
        <f>IF('第2表(元)'!J351=0,"-",'第2表(元)'!J351)</f>
        <v>6</v>
      </c>
      <c r="K351" s="127">
        <f>IF('第2表(元)'!K351=0,"-",'第2表(元)'!K351)</f>
        <v>1</v>
      </c>
      <c r="L351" s="127" t="str">
        <f>IF('第2表(元)'!L351=0,"-",'第2表(元)'!L351)</f>
        <v>-</v>
      </c>
      <c r="M351" s="127" t="str">
        <f>IF('第2表(元)'!M351=0,"-",'第2表(元)'!M351)</f>
        <v>-</v>
      </c>
      <c r="N351" s="127" t="str">
        <f>IF('第2表(元)'!N351=0,"-",'第2表(元)'!N351)</f>
        <v>-</v>
      </c>
      <c r="O351" s="131" t="str">
        <f>IF('[1]第2表(元)'!O351=0,"-",'[1]第2表(元)'!O351)</f>
        <v>-</v>
      </c>
      <c r="P351" s="127" t="str">
        <f>IF('第2表(元)'!P351=0,"-",'第2表(元)'!P351)</f>
        <v>-</v>
      </c>
      <c r="Q351" s="127" t="str">
        <f>IF('第2表(元)'!Q351=0,"-",'第2表(元)'!Q351)</f>
        <v>-</v>
      </c>
      <c r="R351" s="127" t="str">
        <f>IF('第2表(元)'!R351=0,"-",'第2表(元)'!R351)</f>
        <v>-</v>
      </c>
      <c r="S351" s="127">
        <f>IF('第2表(元)'!S351=0,"-",'第2表(元)'!S351)</f>
        <v>2</v>
      </c>
      <c r="T351" s="127" t="str">
        <f>IF('第2表(元)'!T351=0,"-",'第2表(元)'!T351)</f>
        <v>-</v>
      </c>
      <c r="U351" s="127" t="str">
        <f>IF('第2表(元)'!U351=0,"-",'第2表(元)'!U351)</f>
        <v>-</v>
      </c>
      <c r="V351" s="127" t="str">
        <f>IF('第2表(元)'!V351=0,"-",'第2表(元)'!V351)</f>
        <v>-</v>
      </c>
      <c r="W351" s="127">
        <f>IF('第2表(元)'!W351=0,"-",'第2表(元)'!W351)</f>
        <v>29</v>
      </c>
      <c r="X351" s="127" t="str">
        <f>IF('第2表(元)'!X351=0,"-",'第2表(元)'!X351)</f>
        <v>-</v>
      </c>
      <c r="Y351" s="127" t="str">
        <f>IF('第2表(元)'!Y351=0,"-",'第2表(元)'!Y351)</f>
        <v>-</v>
      </c>
      <c r="Z351" s="127" t="str">
        <f>IF('第2表(元)'!Z351=0,"-",'第2表(元)'!Z351)</f>
        <v>-</v>
      </c>
      <c r="AA351" s="127">
        <f>IF('第2表(元)'!AA351=0,"-",'第2表(元)'!AA351)</f>
        <v>14</v>
      </c>
      <c r="AB351" s="127" t="str">
        <f>IF('第2表(元)'!AB351=0,"-",'第2表(元)'!AB351)</f>
        <v>-</v>
      </c>
      <c r="AC351" s="127">
        <f>IF('第2表(元)'!AC351=0,"-",'第2表(元)'!AC351)</f>
        <v>44</v>
      </c>
      <c r="AD351" s="127">
        <f>IF('第2表(元)'!AD351=0,"-",'第2表(元)'!AD351)</f>
        <v>17</v>
      </c>
      <c r="AE351" s="127">
        <f>IF('第2表(元)'!AE351=0,"-",'第2表(元)'!AE351)</f>
        <v>4</v>
      </c>
      <c r="AF351" s="127" t="str">
        <f>IF('第2表(元)'!AF351=0,"-",'第2表(元)'!AF351)</f>
        <v>-</v>
      </c>
      <c r="AG351" s="127" t="str">
        <f>IF('第2表(元)'!AG351=0,"-",'第2表(元)'!AG351)</f>
        <v>-</v>
      </c>
      <c r="AH351" s="127" t="str">
        <f>IF('第2表(元)'!AH351=0,"-",'第2表(元)'!AH351)</f>
        <v>-</v>
      </c>
      <c r="AI351" s="127" t="str">
        <f>IF('第2表(元)'!AI351=0,"-",'第2表(元)'!AI351)</f>
        <v>-</v>
      </c>
      <c r="AJ351" s="127">
        <f>IF('第2表(元)'!AJ351=0,"-",'第2表(元)'!AJ351)</f>
        <v>62</v>
      </c>
      <c r="AK351" s="127">
        <f>IF('第2表(元)'!AK351=0,"-",'第2表(元)'!AK351)</f>
        <v>2</v>
      </c>
      <c r="AL351" s="127" t="str">
        <f>IF('第2表(元)'!AL351=0,"-",'第2表(元)'!AL351)</f>
        <v>-</v>
      </c>
      <c r="AM351" s="127" t="str">
        <f>IF('第2表(元)'!AM351=0,"-",'第2表(元)'!AM351)</f>
        <v>-</v>
      </c>
      <c r="AN351" s="127" t="str">
        <f>IF('第2表(元)'!AN351=0,"-",'第2表(元)'!AN351)</f>
        <v>-</v>
      </c>
      <c r="AO351" s="127" t="str">
        <f>IF('第2表(元)'!AO351=0,"-",'第2表(元)'!AO351)</f>
        <v>-</v>
      </c>
      <c r="AP351" s="127" t="str">
        <f>IF('第2表(元)'!AP351=0,"-",'第2表(元)'!AP351)</f>
        <v>-</v>
      </c>
      <c r="AQ351" s="127">
        <f>IF('第2表(元)'!AQ351=0,"-",'第2表(元)'!AQ351)</f>
        <v>68</v>
      </c>
      <c r="AR351" s="127" t="str">
        <f>IF('第2表(元)'!AR351=0,"-",'第2表(元)'!AR351)</f>
        <v>-</v>
      </c>
      <c r="AS351" s="127" t="str">
        <f>IF('第2表(元)'!AS351=0,"-",'第2表(元)'!AS351)</f>
        <v>-</v>
      </c>
      <c r="AT351" s="127">
        <f>IF('第2表(元)'!AT351=0,"-",'第2表(元)'!AT351)</f>
        <v>2</v>
      </c>
      <c r="AU351" s="127" t="str">
        <f>IF('第2表(元)'!AU351=0,"-",'第2表(元)'!AU351)</f>
        <v>-</v>
      </c>
      <c r="AV351" s="127" t="str">
        <f>IF('第2表(元)'!AV351=0,"-",'第2表(元)'!AV351)</f>
        <v>-</v>
      </c>
      <c r="AW351" s="127" t="str">
        <f>IF('第2表(元)'!AW351=0,"-",'第2表(元)'!AW351)</f>
        <v>-</v>
      </c>
      <c r="AX351" s="127">
        <f>IF('第2表(元)'!AX351=0,"-",'第2表(元)'!AX351)</f>
        <v>27</v>
      </c>
      <c r="AY351" s="127" t="str">
        <f>IF('第2表(元)'!AY351=0,"-",'第2表(元)'!AY351)</f>
        <v>-</v>
      </c>
      <c r="AZ351" s="127" t="str">
        <f>IF('第2表(元)'!AZ351=0,"-",'第2表(元)'!AZ351)</f>
        <v>-</v>
      </c>
      <c r="BA351" s="127" t="str">
        <f>IF('第2表(元)'!BA351=0,"-",'第2表(元)'!BA351)</f>
        <v>-</v>
      </c>
      <c r="BB351" s="127" t="str">
        <f>IF('第2表(元)'!BB351=0,"-",'第2表(元)'!BB351)</f>
        <v>-</v>
      </c>
      <c r="BC351" s="127" t="str">
        <f>IF('第2表(元)'!BC351=0,"-",'第2表(元)'!BC351)</f>
        <v>-</v>
      </c>
      <c r="BD351" s="127" t="str">
        <f>IF('第2表(元)'!BD351=0,"-",'第2表(元)'!BD351)</f>
        <v>-</v>
      </c>
      <c r="BE351" s="127" t="str">
        <f>IF('第2表(元)'!BE351=0,"-",'第2表(元)'!BE351)</f>
        <v>-</v>
      </c>
      <c r="BF351" s="127" t="str">
        <f>IF('第2表(元)'!BF351=0,"-",'第2表(元)'!BF351)</f>
        <v>-</v>
      </c>
      <c r="BG351" s="127" t="str">
        <f>IF('第2表(元)'!BG351=0,"-",'第2表(元)'!BG351)</f>
        <v>-</v>
      </c>
      <c r="BH351" s="127" t="str">
        <f>IF('第2表(元)'!BH351=0,"-",'第2表(元)'!BH351)</f>
        <v>-</v>
      </c>
      <c r="BI351" s="127" t="str">
        <f>IF('第2表(元)'!BI351=0,"-",'第2表(元)'!BI351)</f>
        <v>-</v>
      </c>
      <c r="BJ351" s="127" t="str">
        <f>IF('第2表(元)'!BJ351=0,"-",'第2表(元)'!BJ351)</f>
        <v>-</v>
      </c>
      <c r="BK351" s="127" t="str">
        <f>IF('第2表(元)'!BK351=0,"-",'第2表(元)'!BK351)</f>
        <v>-</v>
      </c>
      <c r="BL351" s="127">
        <f>IF('第2表(元)'!BL351=0,"-",'第2表(元)'!BL351)</f>
        <v>1</v>
      </c>
      <c r="BM351" s="127" t="str">
        <f>IF('第2表(元)'!BM351=0,"-",'第2表(元)'!BM351)</f>
        <v>-</v>
      </c>
      <c r="BN351" s="127" t="str">
        <f>IF('第2表(元)'!BN351=0,"-",'第2表(元)'!BN351)</f>
        <v>-</v>
      </c>
      <c r="BO351" s="127" t="str">
        <f>IF('第2表(元)'!BO351=0,"-",'第2表(元)'!BO351)</f>
        <v>-</v>
      </c>
      <c r="BP351" s="127" t="str">
        <f>IF('第2表(元)'!BP351=0,"-",'第2表(元)'!BP351)</f>
        <v>-</v>
      </c>
      <c r="BQ351" s="127" t="str">
        <f>IF('第2表(元)'!BQ351=0,"-",'第2表(元)'!BQ351)</f>
        <v>-</v>
      </c>
      <c r="BR351" s="127" t="str">
        <f>IF('第2表(元)'!BR351=0,"-",'第2表(元)'!BR351)</f>
        <v>-</v>
      </c>
      <c r="BS351" s="127" t="str">
        <f>IF('第2表(元)'!BS351=0,"-",'第2表(元)'!BS351)</f>
        <v>-</v>
      </c>
      <c r="BT351" s="127">
        <f>IF('第2表(元)'!BT351=0,"-",'第2表(元)'!BT351)</f>
        <v>1</v>
      </c>
      <c r="BU351" s="127" t="str">
        <f>IF('第2表(元)'!BU351=0,"-",'第2表(元)'!BU351)</f>
        <v>-</v>
      </c>
      <c r="BV351" s="127" t="str">
        <f>IF('第2表(元)'!BV351=0,"-",'第2表(元)'!BV351)</f>
        <v>-</v>
      </c>
      <c r="BW351" s="102" t="str">
        <f>IF('第2表(元)'!BW351=0,"-",'第2表(元)'!BW351)</f>
        <v>-</v>
      </c>
    </row>
    <row r="352" spans="1:75" x14ac:dyDescent="0.15">
      <c r="A352" s="16"/>
      <c r="B352" s="17"/>
      <c r="C352" s="18"/>
      <c r="D352" s="18" t="s">
        <v>577</v>
      </c>
      <c r="E352" s="18">
        <v>619</v>
      </c>
      <c r="F352" s="19" t="s">
        <v>308</v>
      </c>
      <c r="G352" s="99">
        <f>IF('第2表(元)'!G352=0,"-",'第2表(元)'!G352)</f>
        <v>1</v>
      </c>
      <c r="H352" s="127">
        <f>IF('第2表(元)'!H352=0,"-",'第2表(元)'!H352)</f>
        <v>3</v>
      </c>
      <c r="I352" s="131">
        <f>IF('[1]第2表(元)'!I352=0,"-",'[1]第2表(元)'!I352)</f>
        <v>32</v>
      </c>
      <c r="J352" s="127" t="str">
        <f>IF('第2表(元)'!J352=0,"-",'第2表(元)'!J352)</f>
        <v>-</v>
      </c>
      <c r="K352" s="127">
        <f>IF('第2表(元)'!K352=0,"-",'第2表(元)'!K352)</f>
        <v>13</v>
      </c>
      <c r="L352" s="127" t="str">
        <f>IF('第2表(元)'!L352=0,"-",'第2表(元)'!L352)</f>
        <v>-</v>
      </c>
      <c r="M352" s="127" t="str">
        <f>IF('第2表(元)'!M352=0,"-",'第2表(元)'!M352)</f>
        <v>-</v>
      </c>
      <c r="N352" s="127" t="str">
        <f>IF('第2表(元)'!N352=0,"-",'第2表(元)'!N352)</f>
        <v>-</v>
      </c>
      <c r="O352" s="131">
        <f>IF('[1]第2表(元)'!O352=0,"-",'[1]第2表(元)'!O352)</f>
        <v>1</v>
      </c>
      <c r="P352" s="127">
        <f>IF('第2表(元)'!P352=0,"-",'第2表(元)'!P352)</f>
        <v>7</v>
      </c>
      <c r="Q352" s="127" t="str">
        <f>IF('第2表(元)'!Q352=0,"-",'第2表(元)'!Q352)</f>
        <v>-</v>
      </c>
      <c r="R352" s="127" t="str">
        <f>IF('第2表(元)'!R352=0,"-",'第2表(元)'!R352)</f>
        <v>-</v>
      </c>
      <c r="S352" s="127">
        <f>IF('第2表(元)'!S352=0,"-",'第2表(元)'!S352)</f>
        <v>1</v>
      </c>
      <c r="T352" s="127">
        <f>IF('第2表(元)'!T352=0,"-",'第2表(元)'!T352)</f>
        <v>5</v>
      </c>
      <c r="U352" s="127">
        <f>IF('第2表(元)'!U352=0,"-",'第2表(元)'!U352)</f>
        <v>20</v>
      </c>
      <c r="V352" s="127">
        <f>IF('第2表(元)'!V352=0,"-",'第2表(元)'!V352)</f>
        <v>2</v>
      </c>
      <c r="W352" s="127">
        <f>IF('第2表(元)'!W352=0,"-",'第2表(元)'!W352)</f>
        <v>2</v>
      </c>
      <c r="X352" s="127">
        <f>IF('第2表(元)'!X352=0,"-",'第2表(元)'!X352)</f>
        <v>1</v>
      </c>
      <c r="Y352" s="127">
        <f>IF('第2表(元)'!Y352=0,"-",'第2表(元)'!Y352)</f>
        <v>24</v>
      </c>
      <c r="Z352" s="127">
        <f>IF('第2表(元)'!Z352=0,"-",'第2表(元)'!Z352)</f>
        <v>46</v>
      </c>
      <c r="AA352" s="127" t="str">
        <f>IF('第2表(元)'!AA352=0,"-",'第2表(元)'!AA352)</f>
        <v>-</v>
      </c>
      <c r="AB352" s="127" t="str">
        <f>IF('第2表(元)'!AB352=0,"-",'第2表(元)'!AB352)</f>
        <v>-</v>
      </c>
      <c r="AC352" s="127">
        <f>IF('第2表(元)'!AC352=0,"-",'第2表(元)'!AC352)</f>
        <v>8</v>
      </c>
      <c r="AD352" s="127" t="str">
        <f>IF('第2表(元)'!AD352=0,"-",'第2表(元)'!AD352)</f>
        <v>-</v>
      </c>
      <c r="AE352" s="127" t="str">
        <f>IF('第2表(元)'!AE352=0,"-",'第2表(元)'!AE352)</f>
        <v>-</v>
      </c>
      <c r="AF352" s="127">
        <f>IF('第2表(元)'!AF352=0,"-",'第2表(元)'!AF352)</f>
        <v>6</v>
      </c>
      <c r="AG352" s="127" t="str">
        <f>IF('第2表(元)'!AG352=0,"-",'第2表(元)'!AG352)</f>
        <v>-</v>
      </c>
      <c r="AH352" s="127" t="str">
        <f>IF('第2表(元)'!AH352=0,"-",'第2表(元)'!AH352)</f>
        <v>-</v>
      </c>
      <c r="AI352" s="127" t="str">
        <f>IF('第2表(元)'!AI352=0,"-",'第2表(元)'!AI352)</f>
        <v>-</v>
      </c>
      <c r="AJ352" s="127" t="str">
        <f>IF('第2表(元)'!AJ352=0,"-",'第2表(元)'!AJ352)</f>
        <v>-</v>
      </c>
      <c r="AK352" s="127" t="str">
        <f>IF('第2表(元)'!AK352=0,"-",'第2表(元)'!AK352)</f>
        <v>-</v>
      </c>
      <c r="AL352" s="127">
        <f>IF('第2表(元)'!AL352=0,"-",'第2表(元)'!AL352)</f>
        <v>1</v>
      </c>
      <c r="AM352" s="127" t="str">
        <f>IF('第2表(元)'!AM352=0,"-",'第2表(元)'!AM352)</f>
        <v>-</v>
      </c>
      <c r="AN352" s="127" t="str">
        <f>IF('第2表(元)'!AN352=0,"-",'第2表(元)'!AN352)</f>
        <v>-</v>
      </c>
      <c r="AO352" s="127">
        <f>IF('第2表(元)'!AO352=0,"-",'第2表(元)'!AO352)</f>
        <v>1</v>
      </c>
      <c r="AP352" s="127" t="str">
        <f>IF('第2表(元)'!AP352=0,"-",'第2表(元)'!AP352)</f>
        <v>-</v>
      </c>
      <c r="AQ352" s="127">
        <f>IF('第2表(元)'!AQ352=0,"-",'第2表(元)'!AQ352)</f>
        <v>23</v>
      </c>
      <c r="AR352" s="127" t="str">
        <f>IF('第2表(元)'!AR352=0,"-",'第2表(元)'!AR352)</f>
        <v>-</v>
      </c>
      <c r="AS352" s="127">
        <f>IF('第2表(元)'!AS352=0,"-",'第2表(元)'!AS352)</f>
        <v>2</v>
      </c>
      <c r="AT352" s="127" t="str">
        <f>IF('第2表(元)'!AT352=0,"-",'第2表(元)'!AT352)</f>
        <v>-</v>
      </c>
      <c r="AU352" s="127" t="str">
        <f>IF('第2表(元)'!AU352=0,"-",'第2表(元)'!AU352)</f>
        <v>-</v>
      </c>
      <c r="AV352" s="127">
        <f>IF('第2表(元)'!AV352=0,"-",'第2表(元)'!AV352)</f>
        <v>2</v>
      </c>
      <c r="AW352" s="127" t="str">
        <f>IF('第2表(元)'!AW352=0,"-",'第2表(元)'!AW352)</f>
        <v>-</v>
      </c>
      <c r="AX352" s="127" t="str">
        <f>IF('第2表(元)'!AX352=0,"-",'第2表(元)'!AX352)</f>
        <v>-</v>
      </c>
      <c r="AY352" s="127" t="str">
        <f>IF('第2表(元)'!AY352=0,"-",'第2表(元)'!AY352)</f>
        <v>-</v>
      </c>
      <c r="AZ352" s="127">
        <f>IF('第2表(元)'!AZ352=0,"-",'第2表(元)'!AZ352)</f>
        <v>2</v>
      </c>
      <c r="BA352" s="127">
        <f>IF('第2表(元)'!BA352=0,"-",'第2表(元)'!BA352)</f>
        <v>3</v>
      </c>
      <c r="BB352" s="127" t="str">
        <f>IF('第2表(元)'!BB352=0,"-",'第2表(元)'!BB352)</f>
        <v>-</v>
      </c>
      <c r="BC352" s="127">
        <f>IF('第2表(元)'!BC352=0,"-",'第2表(元)'!BC352)</f>
        <v>6</v>
      </c>
      <c r="BD352" s="127" t="str">
        <f>IF('第2表(元)'!BD352=0,"-",'第2表(元)'!BD352)</f>
        <v>-</v>
      </c>
      <c r="BE352" s="127">
        <f>IF('第2表(元)'!BE352=0,"-",'第2表(元)'!BE352)</f>
        <v>11</v>
      </c>
      <c r="BF352" s="127">
        <f>IF('第2表(元)'!BF352=0,"-",'第2表(元)'!BF352)</f>
        <v>10</v>
      </c>
      <c r="BG352" s="127" t="str">
        <f>IF('第2表(元)'!BG352=0,"-",'第2表(元)'!BG352)</f>
        <v>-</v>
      </c>
      <c r="BH352" s="127" t="str">
        <f>IF('第2表(元)'!BH352=0,"-",'第2表(元)'!BH352)</f>
        <v>-</v>
      </c>
      <c r="BI352" s="127" t="str">
        <f>IF('第2表(元)'!BI352=0,"-",'第2表(元)'!BI352)</f>
        <v>-</v>
      </c>
      <c r="BJ352" s="127" t="str">
        <f>IF('第2表(元)'!BJ352=0,"-",'第2表(元)'!BJ352)</f>
        <v>-</v>
      </c>
      <c r="BK352" s="127" t="str">
        <f>IF('第2表(元)'!BK352=0,"-",'第2表(元)'!BK352)</f>
        <v>-</v>
      </c>
      <c r="BL352" s="127" t="str">
        <f>IF('第2表(元)'!BL352=0,"-",'第2表(元)'!BL352)</f>
        <v>-</v>
      </c>
      <c r="BM352" s="127" t="str">
        <f>IF('第2表(元)'!BM352=0,"-",'第2表(元)'!BM352)</f>
        <v>-</v>
      </c>
      <c r="BN352" s="127" t="str">
        <f>IF('第2表(元)'!BN352=0,"-",'第2表(元)'!BN352)</f>
        <v>-</v>
      </c>
      <c r="BO352" s="127" t="str">
        <f>IF('第2表(元)'!BO352=0,"-",'第2表(元)'!BO352)</f>
        <v>-</v>
      </c>
      <c r="BP352" s="127" t="str">
        <f>IF('第2表(元)'!BP352=0,"-",'第2表(元)'!BP352)</f>
        <v>-</v>
      </c>
      <c r="BQ352" s="127" t="str">
        <f>IF('第2表(元)'!BQ352=0,"-",'第2表(元)'!BQ352)</f>
        <v>-</v>
      </c>
      <c r="BR352" s="127" t="str">
        <f>IF('第2表(元)'!BR352=0,"-",'第2表(元)'!BR352)</f>
        <v>-</v>
      </c>
      <c r="BS352" s="127">
        <f>IF('第2表(元)'!BS352=0,"-",'第2表(元)'!BS352)</f>
        <v>3</v>
      </c>
      <c r="BT352" s="127" t="str">
        <f>IF('第2表(元)'!BT352=0,"-",'第2表(元)'!BT352)</f>
        <v>-</v>
      </c>
      <c r="BU352" s="127" t="str">
        <f>IF('第2表(元)'!BU352=0,"-",'第2表(元)'!BU352)</f>
        <v>-</v>
      </c>
      <c r="BV352" s="127" t="str">
        <f>IF('第2表(元)'!BV352=0,"-",'第2表(元)'!BV352)</f>
        <v>-</v>
      </c>
      <c r="BW352" s="102" t="str">
        <f>IF('第2表(元)'!BW352=0,"-",'第2表(元)'!BW352)</f>
        <v>-</v>
      </c>
    </row>
    <row r="353" spans="1:76" x14ac:dyDescent="0.15">
      <c r="A353" s="8" t="s">
        <v>84</v>
      </c>
      <c r="B353" s="20" t="s">
        <v>583</v>
      </c>
      <c r="C353" s="21"/>
      <c r="D353" s="21"/>
      <c r="E353" s="21"/>
      <c r="F353" s="22"/>
      <c r="G353" s="128">
        <f>IF('第2表(元)'!G355=0,"-",'第2表(元)'!G355)</f>
        <v>67</v>
      </c>
      <c r="H353" s="128">
        <f>IF('第2表(元)'!H355=0,"-",'第2表(元)'!H355)</f>
        <v>32</v>
      </c>
      <c r="I353" s="128">
        <f>IF('[1]第2表(元)'!I355=0,"-",'[1]第2表(元)'!I355)</f>
        <v>2512</v>
      </c>
      <c r="J353" s="128">
        <f>IF('第2表(元)'!J355=0,"-",'第2表(元)'!J355)</f>
        <v>108</v>
      </c>
      <c r="K353" s="128">
        <f>IF('第2表(元)'!K355=0,"-",'第2表(元)'!K355)</f>
        <v>17</v>
      </c>
      <c r="L353" s="128">
        <f>IF('第2表(元)'!L355=0,"-",'第2表(元)'!L355)</f>
        <v>20</v>
      </c>
      <c r="M353" s="128">
        <f>IF('第2表(元)'!M355=0,"-",'第2表(元)'!M355)</f>
        <v>19</v>
      </c>
      <c r="N353" s="128">
        <f>IF('第2表(元)'!N355=0,"-",'第2表(元)'!N355)</f>
        <v>11</v>
      </c>
      <c r="O353" s="128">
        <f>IF('[1]第2表(元)'!O355=0,"-",'[1]第2表(元)'!O355)</f>
        <v>19</v>
      </c>
      <c r="P353" s="128">
        <f>IF('第2表(元)'!P355=0,"-",'第2表(元)'!P355)</f>
        <v>7</v>
      </c>
      <c r="Q353" s="128">
        <f>IF('第2表(元)'!Q355=0,"-",'第2表(元)'!Q355)</f>
        <v>15</v>
      </c>
      <c r="R353" s="128">
        <f>IF('第2表(元)'!R355=0,"-",'第2表(元)'!R355)</f>
        <v>120</v>
      </c>
      <c r="S353" s="128">
        <f>IF('第2表(元)'!S355=0,"-",'第2表(元)'!S355)</f>
        <v>33</v>
      </c>
      <c r="T353" s="128">
        <f>IF('第2表(元)'!T355=0,"-",'第2表(元)'!T355)</f>
        <v>49</v>
      </c>
      <c r="U353" s="128">
        <f>IF('第2表(元)'!U355=0,"-",'第2表(元)'!U355)</f>
        <v>89</v>
      </c>
      <c r="V353" s="128">
        <f>IF('第2表(元)'!V355=0,"-",'第2表(元)'!V355)</f>
        <v>5</v>
      </c>
      <c r="W353" s="128">
        <f>IF('第2表(元)'!W355=0,"-",'第2表(元)'!W355)</f>
        <v>57</v>
      </c>
      <c r="X353" s="128">
        <f>IF('第2表(元)'!X355=0,"-",'第2表(元)'!X355)</f>
        <v>602</v>
      </c>
      <c r="Y353" s="128">
        <f>IF('第2表(元)'!Y355=0,"-",'第2表(元)'!Y355)</f>
        <v>938</v>
      </c>
      <c r="Z353" s="128">
        <f>IF('第2表(元)'!Z355=0,"-",'第2表(元)'!Z355)</f>
        <v>57</v>
      </c>
      <c r="AA353" s="128">
        <f>IF('第2表(元)'!AA355=0,"-",'第2表(元)'!AA355)</f>
        <v>3</v>
      </c>
      <c r="AB353" s="128">
        <f>IF('第2表(元)'!AB355=0,"-",'第2表(元)'!AB355)</f>
        <v>173</v>
      </c>
      <c r="AC353" s="128">
        <f>IF('第2表(元)'!AC355=0,"-",'第2表(元)'!AC355)</f>
        <v>138</v>
      </c>
      <c r="AD353" s="128">
        <f>IF('第2表(元)'!AD355=0,"-",'第2表(元)'!AD355)</f>
        <v>81</v>
      </c>
      <c r="AE353" s="128">
        <f>IF('第2表(元)'!AE355=0,"-",'第2表(元)'!AE355)</f>
        <v>38</v>
      </c>
      <c r="AF353" s="128">
        <f>IF('第2表(元)'!AF355=0,"-",'第2表(元)'!AF355)</f>
        <v>116</v>
      </c>
      <c r="AG353" s="128">
        <f>IF('第2表(元)'!AG355=0,"-",'第2表(元)'!AG355)</f>
        <v>32</v>
      </c>
      <c r="AH353" s="128">
        <f>IF('第2表(元)'!AH355=0,"-",'第2表(元)'!AH355)</f>
        <v>6</v>
      </c>
      <c r="AI353" s="128">
        <f>IF('第2表(元)'!AI355=0,"-",'第2表(元)'!AI355)</f>
        <v>31</v>
      </c>
      <c r="AJ353" s="128">
        <f>IF('第2表(元)'!AJ355=0,"-",'第2表(元)'!AJ355)</f>
        <v>8</v>
      </c>
      <c r="AK353" s="128">
        <f>IF('第2表(元)'!AK355=0,"-",'第2表(元)'!AK355)</f>
        <v>45</v>
      </c>
      <c r="AL353" s="128">
        <f>IF('第2表(元)'!AL355=0,"-",'第2表(元)'!AL355)</f>
        <v>132</v>
      </c>
      <c r="AM353" s="128">
        <f>IF('第2表(元)'!AM355=0,"-",'第2表(元)'!AM355)</f>
        <v>2</v>
      </c>
      <c r="AN353" s="128">
        <f>IF('第2表(元)'!AN355=0,"-",'第2表(元)'!AN355)</f>
        <v>10</v>
      </c>
      <c r="AO353" s="128">
        <f>IF('第2表(元)'!AO355=0,"-",'第2表(元)'!AO355)</f>
        <v>61</v>
      </c>
      <c r="AP353" s="128" t="str">
        <f>IF('第2表(元)'!AP355=0,"-",'第2表(元)'!AP355)</f>
        <v>-</v>
      </c>
      <c r="AQ353" s="128">
        <f>IF('第2表(元)'!AQ355=0,"-",'第2表(元)'!AQ355)</f>
        <v>1</v>
      </c>
      <c r="AR353" s="128">
        <f>IF('第2表(元)'!AR355=0,"-",'第2表(元)'!AR355)</f>
        <v>3</v>
      </c>
      <c r="AS353" s="128">
        <f>IF('第2表(元)'!AS355=0,"-",'第2表(元)'!AS355)</f>
        <v>1</v>
      </c>
      <c r="AT353" s="128">
        <f>IF('第2表(元)'!AT355=0,"-",'第2表(元)'!AT355)</f>
        <v>4</v>
      </c>
      <c r="AU353" s="128">
        <f>IF('第2表(元)'!AU355=0,"-",'第2表(元)'!AU355)</f>
        <v>19</v>
      </c>
      <c r="AV353" s="128">
        <f>IF('第2表(元)'!AV355=0,"-",'第2表(元)'!AV355)</f>
        <v>76</v>
      </c>
      <c r="AW353" s="128">
        <f>IF('第2表(元)'!AW355=0,"-",'第2表(元)'!AW355)</f>
        <v>2</v>
      </c>
      <c r="AX353" s="128">
        <f>IF('第2表(元)'!AX355=0,"-",'第2表(元)'!AX355)</f>
        <v>6</v>
      </c>
      <c r="AY353" s="128">
        <f>IF('第2表(元)'!AY355=0,"-",'第2表(元)'!AY355)</f>
        <v>12</v>
      </c>
      <c r="AZ353" s="128">
        <f>IF('第2表(元)'!AZ355=0,"-",'第2表(元)'!AZ355)</f>
        <v>22</v>
      </c>
      <c r="BA353" s="128">
        <f>IF('第2表(元)'!BA355=0,"-",'第2表(元)'!BA355)</f>
        <v>17</v>
      </c>
      <c r="BB353" s="128">
        <f>IF('第2表(元)'!BB355=0,"-",'第2表(元)'!BB355)</f>
        <v>12</v>
      </c>
      <c r="BC353" s="128" t="str">
        <f>IF('第2表(元)'!BC355=0,"-",'第2表(元)'!BC355)</f>
        <v>-</v>
      </c>
      <c r="BD353" s="128">
        <f>IF('第2表(元)'!BD355=0,"-",'第2表(元)'!BD355)</f>
        <v>2</v>
      </c>
      <c r="BE353" s="128" t="str">
        <f>IF('第2表(元)'!BE355=0,"-",'第2表(元)'!BE355)</f>
        <v>-</v>
      </c>
      <c r="BF353" s="128" t="str">
        <f>IF('第2表(元)'!BF355=0,"-",'第2表(元)'!BF355)</f>
        <v>-</v>
      </c>
      <c r="BG353" s="128">
        <f>IF('第2表(元)'!BG355=0,"-",'第2表(元)'!BG355)</f>
        <v>2</v>
      </c>
      <c r="BH353" s="128">
        <f>IF('第2表(元)'!BH355=0,"-",'第2表(元)'!BH355)</f>
        <v>1</v>
      </c>
      <c r="BI353" s="128">
        <f>IF('第2表(元)'!BI355=0,"-",'第2表(元)'!BI355)</f>
        <v>13</v>
      </c>
      <c r="BJ353" s="128" t="str">
        <f>IF('第2表(元)'!BJ355=0,"-",'第2表(元)'!BJ355)</f>
        <v>-</v>
      </c>
      <c r="BK353" s="128">
        <f>IF('第2表(元)'!BK355=0,"-",'第2表(元)'!BK355)</f>
        <v>29</v>
      </c>
      <c r="BL353" s="128">
        <f>IF('第2表(元)'!BL355=0,"-",'第2表(元)'!BL355)</f>
        <v>5</v>
      </c>
      <c r="BM353" s="128" t="str">
        <f>IF('第2表(元)'!BM355=0,"-",'第2表(元)'!BM355)</f>
        <v>-</v>
      </c>
      <c r="BN353" s="128" t="str">
        <f>IF('第2表(元)'!BN355=0,"-",'第2表(元)'!BN355)</f>
        <v>-</v>
      </c>
      <c r="BO353" s="128">
        <f>IF('第2表(元)'!BO355=0,"-",'第2表(元)'!BO355)</f>
        <v>18</v>
      </c>
      <c r="BP353" s="128" t="str">
        <f>IF('第2表(元)'!BP355=0,"-",'第2表(元)'!BP355)</f>
        <v>-</v>
      </c>
      <c r="BQ353" s="128" t="str">
        <f>IF('第2表(元)'!BQ355=0,"-",'第2表(元)'!BQ355)</f>
        <v>-</v>
      </c>
      <c r="BR353" s="128" t="str">
        <f>IF('第2表(元)'!BR355=0,"-",'第2表(元)'!BR355)</f>
        <v>-</v>
      </c>
      <c r="BS353" s="128">
        <f>IF('第2表(元)'!BS355=0,"-",'第2表(元)'!BS355)</f>
        <v>30</v>
      </c>
      <c r="BT353" s="128">
        <f>IF('第2表(元)'!BT355=0,"-",'第2表(元)'!BT355)</f>
        <v>8</v>
      </c>
      <c r="BU353" s="128" t="str">
        <f>IF('第2表(元)'!BU355=0,"-",'第2表(元)'!BU355)</f>
        <v>-</v>
      </c>
      <c r="BV353" s="128">
        <f>IF('第2表(元)'!BV355=0,"-",'第2表(元)'!BV355)</f>
        <v>10</v>
      </c>
      <c r="BW353" s="129" t="str">
        <f>IF('第2表(元)'!BW355=0,"-",'第2表(元)'!BW355)</f>
        <v>-</v>
      </c>
      <c r="BX353" s="143"/>
    </row>
    <row r="354" spans="1:76" x14ac:dyDescent="0.15">
      <c r="A354" s="12"/>
      <c r="B354" s="13"/>
      <c r="C354" s="14">
        <v>62</v>
      </c>
      <c r="D354" s="14" t="s">
        <v>546</v>
      </c>
      <c r="E354" s="14"/>
      <c r="F354" s="15"/>
      <c r="G354" s="125" t="str">
        <f>IF('第2表(元)'!G356=0,"-",'第2表(元)'!G356)</f>
        <v>-</v>
      </c>
      <c r="H354" s="125">
        <f>IF('第2表(元)'!H356=0,"-",'第2表(元)'!H356)</f>
        <v>5</v>
      </c>
      <c r="I354" s="125">
        <f>IF('[1]第2表(元)'!I356=0,"-",'[1]第2表(元)'!I356)</f>
        <v>490</v>
      </c>
      <c r="J354" s="125" t="str">
        <f>IF('第2表(元)'!J356=0,"-",'第2表(元)'!J356)</f>
        <v>-</v>
      </c>
      <c r="K354" s="125" t="str">
        <f>IF('第2表(元)'!K356=0,"-",'第2表(元)'!K356)</f>
        <v>-</v>
      </c>
      <c r="L354" s="125" t="str">
        <f>IF('第2表(元)'!L356=0,"-",'第2表(元)'!L356)</f>
        <v>-</v>
      </c>
      <c r="M354" s="125">
        <f>IF('第2表(元)'!M356=0,"-",'第2表(元)'!M356)</f>
        <v>8</v>
      </c>
      <c r="N354" s="125" t="str">
        <f>IF('第2表(元)'!N356=0,"-",'第2表(元)'!N356)</f>
        <v>-</v>
      </c>
      <c r="O354" s="125" t="str">
        <f>IF('[1]第2表(元)'!O356=0,"-",'[1]第2表(元)'!O356)</f>
        <v>-</v>
      </c>
      <c r="P354" s="125" t="str">
        <f>IF('第2表(元)'!P356=0,"-",'第2表(元)'!P356)</f>
        <v>-</v>
      </c>
      <c r="Q354" s="125" t="str">
        <f>IF('第2表(元)'!Q356=0,"-",'第2表(元)'!Q356)</f>
        <v>-</v>
      </c>
      <c r="R354" s="125" t="str">
        <f>IF('第2表(元)'!R356=0,"-",'第2表(元)'!R356)</f>
        <v>-</v>
      </c>
      <c r="S354" s="125" t="str">
        <f>IF('第2表(元)'!S356=0,"-",'第2表(元)'!S356)</f>
        <v>-</v>
      </c>
      <c r="T354" s="125" t="str">
        <f>IF('第2表(元)'!T356=0,"-",'第2表(元)'!T356)</f>
        <v>-</v>
      </c>
      <c r="U354" s="125" t="str">
        <f>IF('第2表(元)'!U356=0,"-",'第2表(元)'!U356)</f>
        <v>-</v>
      </c>
      <c r="V354" s="125" t="str">
        <f>IF('第2表(元)'!V356=0,"-",'第2表(元)'!V356)</f>
        <v>-</v>
      </c>
      <c r="W354" s="125" t="str">
        <f>IF('第2表(元)'!W356=0,"-",'第2表(元)'!W356)</f>
        <v>-</v>
      </c>
      <c r="X354" s="125">
        <f>IF('第2表(元)'!X356=0,"-",'第2表(元)'!X356)</f>
        <v>40</v>
      </c>
      <c r="Y354" s="125">
        <f>IF('第2表(元)'!Y356=0,"-",'第2表(元)'!Y356)</f>
        <v>47</v>
      </c>
      <c r="Z354" s="125" t="str">
        <f>IF('第2表(元)'!Z356=0,"-",'第2表(元)'!Z356)</f>
        <v>-</v>
      </c>
      <c r="AA354" s="125" t="str">
        <f>IF('第2表(元)'!AA356=0,"-",'第2表(元)'!AA356)</f>
        <v>-</v>
      </c>
      <c r="AB354" s="125" t="str">
        <f>IF('第2表(元)'!AB356=0,"-",'第2表(元)'!AB356)</f>
        <v>-</v>
      </c>
      <c r="AC354" s="125">
        <f>IF('第2表(元)'!AC356=0,"-",'第2表(元)'!AC356)</f>
        <v>42</v>
      </c>
      <c r="AD354" s="125" t="str">
        <f>IF('第2表(元)'!AD356=0,"-",'第2表(元)'!AD356)</f>
        <v>-</v>
      </c>
      <c r="AE354" s="125" t="str">
        <f>IF('第2表(元)'!AE356=0,"-",'第2表(元)'!AE356)</f>
        <v>-</v>
      </c>
      <c r="AF354" s="125" t="str">
        <f>IF('第2表(元)'!AF356=0,"-",'第2表(元)'!AF356)</f>
        <v>-</v>
      </c>
      <c r="AG354" s="125">
        <f>IF('第2表(元)'!AG356=0,"-",'第2表(元)'!AG356)</f>
        <v>22</v>
      </c>
      <c r="AH354" s="125" t="str">
        <f>IF('第2表(元)'!AH356=0,"-",'第2表(元)'!AH356)</f>
        <v>-</v>
      </c>
      <c r="AI354" s="125" t="str">
        <f>IF('第2表(元)'!AI356=0,"-",'第2表(元)'!AI356)</f>
        <v>-</v>
      </c>
      <c r="AJ354" s="125" t="str">
        <f>IF('第2表(元)'!AJ356=0,"-",'第2表(元)'!AJ356)</f>
        <v>-</v>
      </c>
      <c r="AK354" s="125">
        <f>IF('第2表(元)'!AK356=0,"-",'第2表(元)'!AK356)</f>
        <v>1</v>
      </c>
      <c r="AL354" s="125">
        <f>IF('第2表(元)'!AL356=0,"-",'第2表(元)'!AL356)</f>
        <v>23</v>
      </c>
      <c r="AM354" s="125" t="str">
        <f>IF('第2表(元)'!AM356=0,"-",'第2表(元)'!AM356)</f>
        <v>-</v>
      </c>
      <c r="AN354" s="125" t="str">
        <f>IF('第2表(元)'!AN356=0,"-",'第2表(元)'!AN356)</f>
        <v>-</v>
      </c>
      <c r="AO354" s="125" t="str">
        <f>IF('第2表(元)'!AO356=0,"-",'第2表(元)'!AO356)</f>
        <v>-</v>
      </c>
      <c r="AP354" s="125" t="str">
        <f>IF('第2表(元)'!AP356=0,"-",'第2表(元)'!AP356)</f>
        <v>-</v>
      </c>
      <c r="AQ354" s="125" t="str">
        <f>IF('第2表(元)'!AQ356=0,"-",'第2表(元)'!AQ356)</f>
        <v>-</v>
      </c>
      <c r="AR354" s="125" t="str">
        <f>IF('第2表(元)'!AR356=0,"-",'第2表(元)'!AR356)</f>
        <v>-</v>
      </c>
      <c r="AS354" s="125" t="str">
        <f>IF('第2表(元)'!AS356=0,"-",'第2表(元)'!AS356)</f>
        <v>-</v>
      </c>
      <c r="AT354" s="125" t="str">
        <f>IF('第2表(元)'!AT356=0,"-",'第2表(元)'!AT356)</f>
        <v>-</v>
      </c>
      <c r="AU354" s="125" t="str">
        <f>IF('第2表(元)'!AU356=0,"-",'第2表(元)'!AU356)</f>
        <v>-</v>
      </c>
      <c r="AV354" s="125" t="str">
        <f>IF('第2表(元)'!AV356=0,"-",'第2表(元)'!AV356)</f>
        <v>-</v>
      </c>
      <c r="AW354" s="125" t="str">
        <f>IF('第2表(元)'!AW356=0,"-",'第2表(元)'!AW356)</f>
        <v>-</v>
      </c>
      <c r="AX354" s="125" t="str">
        <f>IF('第2表(元)'!AX356=0,"-",'第2表(元)'!AX356)</f>
        <v>-</v>
      </c>
      <c r="AY354" s="125" t="str">
        <f>IF('第2表(元)'!AY356=0,"-",'第2表(元)'!AY356)</f>
        <v>-</v>
      </c>
      <c r="AZ354" s="125">
        <f>IF('第2表(元)'!AZ356=0,"-",'第2表(元)'!AZ356)</f>
        <v>10</v>
      </c>
      <c r="BA354" s="125" t="str">
        <f>IF('第2表(元)'!BA356=0,"-",'第2表(元)'!BA356)</f>
        <v>-</v>
      </c>
      <c r="BB354" s="125" t="str">
        <f>IF('第2表(元)'!BB356=0,"-",'第2表(元)'!BB356)</f>
        <v>-</v>
      </c>
      <c r="BC354" s="125" t="str">
        <f>IF('第2表(元)'!BC356=0,"-",'第2表(元)'!BC356)</f>
        <v>-</v>
      </c>
      <c r="BD354" s="125" t="str">
        <f>IF('第2表(元)'!BD356=0,"-",'第2表(元)'!BD356)</f>
        <v>-</v>
      </c>
      <c r="BE354" s="125" t="str">
        <f>IF('第2表(元)'!BE356=0,"-",'第2表(元)'!BE356)</f>
        <v>-</v>
      </c>
      <c r="BF354" s="125" t="str">
        <f>IF('第2表(元)'!BF356=0,"-",'第2表(元)'!BF356)</f>
        <v>-</v>
      </c>
      <c r="BG354" s="125" t="str">
        <f>IF('第2表(元)'!BG356=0,"-",'第2表(元)'!BG356)</f>
        <v>-</v>
      </c>
      <c r="BH354" s="125" t="str">
        <f>IF('第2表(元)'!BH356=0,"-",'第2表(元)'!BH356)</f>
        <v>-</v>
      </c>
      <c r="BI354" s="125" t="str">
        <f>IF('第2表(元)'!BI356=0,"-",'第2表(元)'!BI356)</f>
        <v>-</v>
      </c>
      <c r="BJ354" s="125" t="str">
        <f>IF('第2表(元)'!BJ356=0,"-",'第2表(元)'!BJ356)</f>
        <v>-</v>
      </c>
      <c r="BK354" s="125">
        <f>IF('第2表(元)'!BK356=0,"-",'第2表(元)'!BK356)</f>
        <v>5</v>
      </c>
      <c r="BL354" s="125" t="str">
        <f>IF('第2表(元)'!BL356=0,"-",'第2表(元)'!BL356)</f>
        <v>-</v>
      </c>
      <c r="BM354" s="125" t="str">
        <f>IF('第2表(元)'!BM356=0,"-",'第2表(元)'!BM356)</f>
        <v>-</v>
      </c>
      <c r="BN354" s="125" t="str">
        <f>IF('第2表(元)'!BN356=0,"-",'第2表(元)'!BN356)</f>
        <v>-</v>
      </c>
      <c r="BO354" s="125" t="str">
        <f>IF('第2表(元)'!BO356=0,"-",'第2表(元)'!BO356)</f>
        <v>-</v>
      </c>
      <c r="BP354" s="125" t="str">
        <f>IF('第2表(元)'!BP356=0,"-",'第2表(元)'!BP356)</f>
        <v>-</v>
      </c>
      <c r="BQ354" s="125" t="str">
        <f>IF('第2表(元)'!BQ356=0,"-",'第2表(元)'!BQ356)</f>
        <v>-</v>
      </c>
      <c r="BR354" s="125" t="str">
        <f>IF('第2表(元)'!BR356=0,"-",'第2表(元)'!BR356)</f>
        <v>-</v>
      </c>
      <c r="BS354" s="125" t="str">
        <f>IF('第2表(元)'!BS356=0,"-",'第2表(元)'!BS356)</f>
        <v>-</v>
      </c>
      <c r="BT354" s="125" t="str">
        <f>IF('第2表(元)'!BT356=0,"-",'第2表(元)'!BT356)</f>
        <v>-</v>
      </c>
      <c r="BU354" s="125" t="str">
        <f>IF('第2表(元)'!BU356=0,"-",'第2表(元)'!BU356)</f>
        <v>-</v>
      </c>
      <c r="BV354" s="125" t="str">
        <f>IF('第2表(元)'!BV356=0,"-",'第2表(元)'!BV356)</f>
        <v>-</v>
      </c>
      <c r="BW354" s="126" t="str">
        <f>IF('第2表(元)'!BW356=0,"-",'第2表(元)'!BW356)</f>
        <v>-</v>
      </c>
    </row>
    <row r="355" spans="1:76" x14ac:dyDescent="0.15">
      <c r="A355" s="16"/>
      <c r="B355" s="17"/>
      <c r="C355" s="18"/>
      <c r="D355" s="18" t="s">
        <v>577</v>
      </c>
      <c r="E355" s="18">
        <v>622</v>
      </c>
      <c r="F355" s="19" t="s">
        <v>309</v>
      </c>
      <c r="G355" s="99" t="str">
        <f>IF('第2表(元)'!G357=0,"-",'第2表(元)'!G357)</f>
        <v>-</v>
      </c>
      <c r="H355" s="127">
        <f>IF('第2表(元)'!H357=0,"-",'第2表(元)'!H357)</f>
        <v>5</v>
      </c>
      <c r="I355" s="131">
        <f>IF('[1]第2表(元)'!I357=0,"-",'[1]第2表(元)'!I357)</f>
        <v>490</v>
      </c>
      <c r="J355" s="127" t="str">
        <f>IF('第2表(元)'!J357=0,"-",'第2表(元)'!J357)</f>
        <v>-</v>
      </c>
      <c r="K355" s="127" t="str">
        <f>IF('第2表(元)'!K357=0,"-",'第2表(元)'!K357)</f>
        <v>-</v>
      </c>
      <c r="L355" s="127" t="str">
        <f>IF('第2表(元)'!L357=0,"-",'第2表(元)'!L357)</f>
        <v>-</v>
      </c>
      <c r="M355" s="127">
        <f>IF('第2表(元)'!M357=0,"-",'第2表(元)'!M357)</f>
        <v>8</v>
      </c>
      <c r="N355" s="127" t="str">
        <f>IF('第2表(元)'!N357=0,"-",'第2表(元)'!N357)</f>
        <v>-</v>
      </c>
      <c r="O355" s="131" t="str">
        <f>IF('[1]第2表(元)'!O357=0,"-",'[1]第2表(元)'!O357)</f>
        <v>-</v>
      </c>
      <c r="P355" s="127" t="str">
        <f>IF('第2表(元)'!P357=0,"-",'第2表(元)'!P357)</f>
        <v>-</v>
      </c>
      <c r="Q355" s="127" t="str">
        <f>IF('第2表(元)'!Q357=0,"-",'第2表(元)'!Q357)</f>
        <v>-</v>
      </c>
      <c r="R355" s="127" t="str">
        <f>IF('第2表(元)'!R357=0,"-",'第2表(元)'!R357)</f>
        <v>-</v>
      </c>
      <c r="S355" s="127" t="str">
        <f>IF('第2表(元)'!S357=0,"-",'第2表(元)'!S357)</f>
        <v>-</v>
      </c>
      <c r="T355" s="127" t="str">
        <f>IF('第2表(元)'!T357=0,"-",'第2表(元)'!T357)</f>
        <v>-</v>
      </c>
      <c r="U355" s="127" t="str">
        <f>IF('第2表(元)'!U357=0,"-",'第2表(元)'!U357)</f>
        <v>-</v>
      </c>
      <c r="V355" s="127" t="str">
        <f>IF('第2表(元)'!V357=0,"-",'第2表(元)'!V357)</f>
        <v>-</v>
      </c>
      <c r="W355" s="127" t="str">
        <f>IF('第2表(元)'!W357=0,"-",'第2表(元)'!W357)</f>
        <v>-</v>
      </c>
      <c r="X355" s="127">
        <f>IF('第2表(元)'!X357=0,"-",'第2表(元)'!X357)</f>
        <v>40</v>
      </c>
      <c r="Y355" s="127">
        <f>IF('第2表(元)'!Y357=0,"-",'第2表(元)'!Y357)</f>
        <v>47</v>
      </c>
      <c r="Z355" s="127" t="str">
        <f>IF('第2表(元)'!Z357=0,"-",'第2表(元)'!Z357)</f>
        <v>-</v>
      </c>
      <c r="AA355" s="127" t="str">
        <f>IF('第2表(元)'!AA357=0,"-",'第2表(元)'!AA357)</f>
        <v>-</v>
      </c>
      <c r="AB355" s="127" t="str">
        <f>IF('第2表(元)'!AB357=0,"-",'第2表(元)'!AB357)</f>
        <v>-</v>
      </c>
      <c r="AC355" s="127">
        <f>IF('第2表(元)'!AC357=0,"-",'第2表(元)'!AC357)</f>
        <v>42</v>
      </c>
      <c r="AD355" s="127" t="str">
        <f>IF('第2表(元)'!AD357=0,"-",'第2表(元)'!AD357)</f>
        <v>-</v>
      </c>
      <c r="AE355" s="127" t="str">
        <f>IF('第2表(元)'!AE357=0,"-",'第2表(元)'!AE357)</f>
        <v>-</v>
      </c>
      <c r="AF355" s="127" t="str">
        <f>IF('第2表(元)'!AF357=0,"-",'第2表(元)'!AF357)</f>
        <v>-</v>
      </c>
      <c r="AG355" s="127">
        <f>IF('第2表(元)'!AG357=0,"-",'第2表(元)'!AG357)</f>
        <v>22</v>
      </c>
      <c r="AH355" s="127" t="str">
        <f>IF('第2表(元)'!AH357=0,"-",'第2表(元)'!AH357)</f>
        <v>-</v>
      </c>
      <c r="AI355" s="127" t="str">
        <f>IF('第2表(元)'!AI357=0,"-",'第2表(元)'!AI357)</f>
        <v>-</v>
      </c>
      <c r="AJ355" s="127" t="str">
        <f>IF('第2表(元)'!AJ357=0,"-",'第2表(元)'!AJ357)</f>
        <v>-</v>
      </c>
      <c r="AK355" s="127">
        <f>IF('第2表(元)'!AK357=0,"-",'第2表(元)'!AK357)</f>
        <v>1</v>
      </c>
      <c r="AL355" s="127">
        <f>IF('第2表(元)'!AL357=0,"-",'第2表(元)'!AL357)</f>
        <v>23</v>
      </c>
      <c r="AM355" s="127" t="str">
        <f>IF('第2表(元)'!AM357=0,"-",'第2表(元)'!AM357)</f>
        <v>-</v>
      </c>
      <c r="AN355" s="127" t="str">
        <f>IF('第2表(元)'!AN357=0,"-",'第2表(元)'!AN357)</f>
        <v>-</v>
      </c>
      <c r="AO355" s="127" t="str">
        <f>IF('第2表(元)'!AO357=0,"-",'第2表(元)'!AO357)</f>
        <v>-</v>
      </c>
      <c r="AP355" s="127" t="str">
        <f>IF('第2表(元)'!AP357=0,"-",'第2表(元)'!AP357)</f>
        <v>-</v>
      </c>
      <c r="AQ355" s="127" t="str">
        <f>IF('第2表(元)'!AQ357=0,"-",'第2表(元)'!AQ357)</f>
        <v>-</v>
      </c>
      <c r="AR355" s="127" t="str">
        <f>IF('第2表(元)'!AR357=0,"-",'第2表(元)'!AR357)</f>
        <v>-</v>
      </c>
      <c r="AS355" s="127" t="str">
        <f>IF('第2表(元)'!AS357=0,"-",'第2表(元)'!AS357)</f>
        <v>-</v>
      </c>
      <c r="AT355" s="127" t="str">
        <f>IF('第2表(元)'!AT357=0,"-",'第2表(元)'!AT357)</f>
        <v>-</v>
      </c>
      <c r="AU355" s="127" t="str">
        <f>IF('第2表(元)'!AU357=0,"-",'第2表(元)'!AU357)</f>
        <v>-</v>
      </c>
      <c r="AV355" s="127" t="str">
        <f>IF('第2表(元)'!AV357=0,"-",'第2表(元)'!AV357)</f>
        <v>-</v>
      </c>
      <c r="AW355" s="127" t="str">
        <f>IF('第2表(元)'!AW357=0,"-",'第2表(元)'!AW357)</f>
        <v>-</v>
      </c>
      <c r="AX355" s="127" t="str">
        <f>IF('第2表(元)'!AX357=0,"-",'第2表(元)'!AX357)</f>
        <v>-</v>
      </c>
      <c r="AY355" s="127" t="str">
        <f>IF('第2表(元)'!AY357=0,"-",'第2表(元)'!AY357)</f>
        <v>-</v>
      </c>
      <c r="AZ355" s="127">
        <f>IF('第2表(元)'!AZ357=0,"-",'第2表(元)'!AZ357)</f>
        <v>10</v>
      </c>
      <c r="BA355" s="127" t="str">
        <f>IF('第2表(元)'!BA357=0,"-",'第2表(元)'!BA357)</f>
        <v>-</v>
      </c>
      <c r="BB355" s="127" t="str">
        <f>IF('第2表(元)'!BB357=0,"-",'第2表(元)'!BB357)</f>
        <v>-</v>
      </c>
      <c r="BC355" s="127" t="str">
        <f>IF('第2表(元)'!BC357=0,"-",'第2表(元)'!BC357)</f>
        <v>-</v>
      </c>
      <c r="BD355" s="127" t="str">
        <f>IF('第2表(元)'!BD357=0,"-",'第2表(元)'!BD357)</f>
        <v>-</v>
      </c>
      <c r="BE355" s="127" t="str">
        <f>IF('第2表(元)'!BE357=0,"-",'第2表(元)'!BE357)</f>
        <v>-</v>
      </c>
      <c r="BF355" s="127" t="str">
        <f>IF('第2表(元)'!BF357=0,"-",'第2表(元)'!BF357)</f>
        <v>-</v>
      </c>
      <c r="BG355" s="127" t="str">
        <f>IF('第2表(元)'!BG357=0,"-",'第2表(元)'!BG357)</f>
        <v>-</v>
      </c>
      <c r="BH355" s="127" t="str">
        <f>IF('第2表(元)'!BH357=0,"-",'第2表(元)'!BH357)</f>
        <v>-</v>
      </c>
      <c r="BI355" s="127" t="str">
        <f>IF('第2表(元)'!BI357=0,"-",'第2表(元)'!BI357)</f>
        <v>-</v>
      </c>
      <c r="BJ355" s="127" t="str">
        <f>IF('第2表(元)'!BJ357=0,"-",'第2表(元)'!BJ357)</f>
        <v>-</v>
      </c>
      <c r="BK355" s="127">
        <f>IF('第2表(元)'!BK357=0,"-",'第2表(元)'!BK357)</f>
        <v>5</v>
      </c>
      <c r="BL355" s="127" t="str">
        <f>IF('第2表(元)'!BL357=0,"-",'第2表(元)'!BL357)</f>
        <v>-</v>
      </c>
      <c r="BM355" s="127" t="str">
        <f>IF('第2表(元)'!BM357=0,"-",'第2表(元)'!BM357)</f>
        <v>-</v>
      </c>
      <c r="BN355" s="127" t="str">
        <f>IF('第2表(元)'!BN357=0,"-",'第2表(元)'!BN357)</f>
        <v>-</v>
      </c>
      <c r="BO355" s="127" t="str">
        <f>IF('第2表(元)'!BO357=0,"-",'第2表(元)'!BO357)</f>
        <v>-</v>
      </c>
      <c r="BP355" s="127" t="str">
        <f>IF('第2表(元)'!BP357=0,"-",'第2表(元)'!BP357)</f>
        <v>-</v>
      </c>
      <c r="BQ355" s="127" t="str">
        <f>IF('第2表(元)'!BQ357=0,"-",'第2表(元)'!BQ357)</f>
        <v>-</v>
      </c>
      <c r="BR355" s="127" t="str">
        <f>IF('第2表(元)'!BR357=0,"-",'第2表(元)'!BR357)</f>
        <v>-</v>
      </c>
      <c r="BS355" s="127" t="str">
        <f>IF('第2表(元)'!BS357=0,"-",'第2表(元)'!BS357)</f>
        <v>-</v>
      </c>
      <c r="BT355" s="127" t="str">
        <f>IF('第2表(元)'!BT357=0,"-",'第2表(元)'!BT357)</f>
        <v>-</v>
      </c>
      <c r="BU355" s="127" t="str">
        <f>IF('第2表(元)'!BU357=0,"-",'第2表(元)'!BU357)</f>
        <v>-</v>
      </c>
      <c r="BV355" s="127" t="str">
        <f>IF('第2表(元)'!BV357=0,"-",'第2表(元)'!BV357)</f>
        <v>-</v>
      </c>
      <c r="BW355" s="102" t="str">
        <f>IF('第2表(元)'!BW357=0,"-",'第2表(元)'!BW357)</f>
        <v>-</v>
      </c>
    </row>
    <row r="356" spans="1:76" x14ac:dyDescent="0.15">
      <c r="A356" s="12"/>
      <c r="B356" s="13"/>
      <c r="C356" s="14">
        <v>63</v>
      </c>
      <c r="D356" s="14" t="s">
        <v>547</v>
      </c>
      <c r="E356" s="14"/>
      <c r="F356" s="15"/>
      <c r="G356" s="125">
        <f>IF('第2表(元)'!G358=0,"-",'第2表(元)'!G358)</f>
        <v>18</v>
      </c>
      <c r="H356" s="125">
        <f>IF('第2表(元)'!H358=0,"-",'第2表(元)'!H358)</f>
        <v>12</v>
      </c>
      <c r="I356" s="125">
        <f>IF('[1]第2表(元)'!I358=0,"-",'[1]第2表(元)'!I358)</f>
        <v>551</v>
      </c>
      <c r="J356" s="125">
        <f>IF('第2表(元)'!J358=0,"-",'第2表(元)'!J358)</f>
        <v>86</v>
      </c>
      <c r="K356" s="125">
        <f>IF('第2表(元)'!K358=0,"-",'第2表(元)'!K358)</f>
        <v>11</v>
      </c>
      <c r="L356" s="125">
        <f>IF('第2表(元)'!L358=0,"-",'第2表(元)'!L358)</f>
        <v>5</v>
      </c>
      <c r="M356" s="125">
        <f>IF('第2表(元)'!M358=0,"-",'第2表(元)'!M358)</f>
        <v>11</v>
      </c>
      <c r="N356" s="125">
        <f>IF('第2表(元)'!N358=0,"-",'第2表(元)'!N358)</f>
        <v>11</v>
      </c>
      <c r="O356" s="125">
        <f>IF('[1]第2表(元)'!O358=0,"-",'[1]第2表(元)'!O358)</f>
        <v>15</v>
      </c>
      <c r="P356" s="125" t="str">
        <f>IF('第2表(元)'!P358=0,"-",'第2表(元)'!P358)</f>
        <v>-</v>
      </c>
      <c r="Q356" s="125">
        <f>IF('第2表(元)'!Q358=0,"-",'第2表(元)'!Q358)</f>
        <v>6</v>
      </c>
      <c r="R356" s="125">
        <f>IF('第2表(元)'!R358=0,"-",'第2表(元)'!R358)</f>
        <v>37</v>
      </c>
      <c r="S356" s="125">
        <f>IF('第2表(元)'!S358=0,"-",'第2表(元)'!S358)</f>
        <v>21</v>
      </c>
      <c r="T356" s="125">
        <f>IF('第2表(元)'!T358=0,"-",'第2表(元)'!T358)</f>
        <v>39</v>
      </c>
      <c r="U356" s="125">
        <f>IF('第2表(元)'!U358=0,"-",'第2表(元)'!U358)</f>
        <v>48</v>
      </c>
      <c r="V356" s="125">
        <f>IF('第2表(元)'!V358=0,"-",'第2表(元)'!V358)</f>
        <v>4</v>
      </c>
      <c r="W356" s="125" t="str">
        <f>IF('第2表(元)'!W358=0,"-",'第2表(元)'!W358)</f>
        <v>-</v>
      </c>
      <c r="X356" s="125">
        <f>IF('第2表(元)'!X358=0,"-",'第2表(元)'!X358)</f>
        <v>122</v>
      </c>
      <c r="Y356" s="125">
        <f>IF('第2表(元)'!Y358=0,"-",'第2表(元)'!Y358)</f>
        <v>276</v>
      </c>
      <c r="Z356" s="125">
        <f>IF('第2表(元)'!Z358=0,"-",'第2表(元)'!Z358)</f>
        <v>47</v>
      </c>
      <c r="AA356" s="125">
        <f>IF('第2表(元)'!AA358=0,"-",'第2表(元)'!AA358)</f>
        <v>3</v>
      </c>
      <c r="AB356" s="125">
        <f>IF('第2表(元)'!AB358=0,"-",'第2表(元)'!AB358)</f>
        <v>15</v>
      </c>
      <c r="AC356" s="125">
        <f>IF('第2表(元)'!AC358=0,"-",'第2表(元)'!AC358)</f>
        <v>41</v>
      </c>
      <c r="AD356" s="125">
        <f>IF('第2表(元)'!AD358=0,"-",'第2表(元)'!AD358)</f>
        <v>46</v>
      </c>
      <c r="AE356" s="125">
        <f>IF('第2表(元)'!AE358=0,"-",'第2表(元)'!AE358)</f>
        <v>9</v>
      </c>
      <c r="AF356" s="125">
        <f>IF('第2表(元)'!AF358=0,"-",'第2表(元)'!AF358)</f>
        <v>46</v>
      </c>
      <c r="AG356" s="125" t="str">
        <f>IF('第2表(元)'!AG358=0,"-",'第2表(元)'!AG358)</f>
        <v>-</v>
      </c>
      <c r="AH356" s="125">
        <f>IF('第2表(元)'!AH358=0,"-",'第2表(元)'!AH358)</f>
        <v>3</v>
      </c>
      <c r="AI356" s="125">
        <f>IF('第2表(元)'!AI358=0,"-",'第2表(元)'!AI358)</f>
        <v>12</v>
      </c>
      <c r="AJ356" s="125">
        <f>IF('第2表(元)'!AJ358=0,"-",'第2表(元)'!AJ358)</f>
        <v>6</v>
      </c>
      <c r="AK356" s="125">
        <f>IF('第2表(元)'!AK358=0,"-",'第2表(元)'!AK358)</f>
        <v>30</v>
      </c>
      <c r="AL356" s="125">
        <f>IF('第2表(元)'!AL358=0,"-",'第2表(元)'!AL358)</f>
        <v>48</v>
      </c>
      <c r="AM356" s="125" t="str">
        <f>IF('第2表(元)'!AM358=0,"-",'第2表(元)'!AM358)</f>
        <v>-</v>
      </c>
      <c r="AN356" s="125">
        <f>IF('第2表(元)'!AN358=0,"-",'第2表(元)'!AN358)</f>
        <v>8</v>
      </c>
      <c r="AO356" s="125">
        <f>IF('第2表(元)'!AO358=0,"-",'第2表(元)'!AO358)</f>
        <v>12</v>
      </c>
      <c r="AP356" s="125" t="str">
        <f>IF('第2表(元)'!AP358=0,"-",'第2表(元)'!AP358)</f>
        <v>-</v>
      </c>
      <c r="AQ356" s="125" t="str">
        <f>IF('第2表(元)'!AQ358=0,"-",'第2表(元)'!AQ358)</f>
        <v>-</v>
      </c>
      <c r="AR356" s="125" t="str">
        <f>IF('第2表(元)'!AR358=0,"-",'第2表(元)'!AR358)</f>
        <v>-</v>
      </c>
      <c r="AS356" s="125" t="str">
        <f>IF('第2表(元)'!AS358=0,"-",'第2表(元)'!AS358)</f>
        <v>-</v>
      </c>
      <c r="AT356" s="125">
        <f>IF('第2表(元)'!AT358=0,"-",'第2表(元)'!AT358)</f>
        <v>4</v>
      </c>
      <c r="AU356" s="125">
        <f>IF('第2表(元)'!AU358=0,"-",'第2表(元)'!AU358)</f>
        <v>13</v>
      </c>
      <c r="AV356" s="125">
        <f>IF('第2表(元)'!AV358=0,"-",'第2表(元)'!AV358)</f>
        <v>60</v>
      </c>
      <c r="AW356" s="125" t="str">
        <f>IF('第2表(元)'!AW358=0,"-",'第2表(元)'!AW358)</f>
        <v>-</v>
      </c>
      <c r="AX356" s="125" t="str">
        <f>IF('第2表(元)'!AX358=0,"-",'第2表(元)'!AX358)</f>
        <v>-</v>
      </c>
      <c r="AY356" s="125">
        <f>IF('第2表(元)'!AY358=0,"-",'第2表(元)'!AY358)</f>
        <v>11</v>
      </c>
      <c r="AZ356" s="125">
        <f>IF('第2表(元)'!AZ358=0,"-",'第2表(元)'!AZ358)</f>
        <v>12</v>
      </c>
      <c r="BA356" s="125">
        <f>IF('第2表(元)'!BA358=0,"-",'第2表(元)'!BA358)</f>
        <v>17</v>
      </c>
      <c r="BB356" s="125">
        <f>IF('第2表(元)'!BB358=0,"-",'第2表(元)'!BB358)</f>
        <v>11</v>
      </c>
      <c r="BC356" s="125" t="str">
        <f>IF('第2表(元)'!BC358=0,"-",'第2表(元)'!BC358)</f>
        <v>-</v>
      </c>
      <c r="BD356" s="125" t="str">
        <f>IF('第2表(元)'!BD358=0,"-",'第2表(元)'!BD358)</f>
        <v>-</v>
      </c>
      <c r="BE356" s="125" t="str">
        <f>IF('第2表(元)'!BE358=0,"-",'第2表(元)'!BE358)</f>
        <v>-</v>
      </c>
      <c r="BF356" s="125" t="str">
        <f>IF('第2表(元)'!BF358=0,"-",'第2表(元)'!BF358)</f>
        <v>-</v>
      </c>
      <c r="BG356" s="125" t="str">
        <f>IF('第2表(元)'!BG358=0,"-",'第2表(元)'!BG358)</f>
        <v>-</v>
      </c>
      <c r="BH356" s="125" t="str">
        <f>IF('第2表(元)'!BH358=0,"-",'第2表(元)'!BH358)</f>
        <v>-</v>
      </c>
      <c r="BI356" s="125">
        <f>IF('第2表(元)'!BI358=0,"-",'第2表(元)'!BI358)</f>
        <v>9</v>
      </c>
      <c r="BJ356" s="125" t="str">
        <f>IF('第2表(元)'!BJ358=0,"-",'第2表(元)'!BJ358)</f>
        <v>-</v>
      </c>
      <c r="BK356" s="125">
        <f>IF('第2表(元)'!BK358=0,"-",'第2表(元)'!BK358)</f>
        <v>11</v>
      </c>
      <c r="BL356" s="125">
        <f>IF('第2表(元)'!BL358=0,"-",'第2表(元)'!BL358)</f>
        <v>5</v>
      </c>
      <c r="BM356" s="125" t="str">
        <f>IF('第2表(元)'!BM358=0,"-",'第2表(元)'!BM358)</f>
        <v>-</v>
      </c>
      <c r="BN356" s="125" t="str">
        <f>IF('第2表(元)'!BN358=0,"-",'第2表(元)'!BN358)</f>
        <v>-</v>
      </c>
      <c r="BO356" s="125">
        <f>IF('第2表(元)'!BO358=0,"-",'第2表(元)'!BO358)</f>
        <v>11</v>
      </c>
      <c r="BP356" s="125" t="str">
        <f>IF('第2表(元)'!BP358=0,"-",'第2表(元)'!BP358)</f>
        <v>-</v>
      </c>
      <c r="BQ356" s="125" t="str">
        <f>IF('第2表(元)'!BQ358=0,"-",'第2表(元)'!BQ358)</f>
        <v>-</v>
      </c>
      <c r="BR356" s="125" t="str">
        <f>IF('第2表(元)'!BR358=0,"-",'第2表(元)'!BR358)</f>
        <v>-</v>
      </c>
      <c r="BS356" s="125">
        <f>IF('第2表(元)'!BS358=0,"-",'第2表(元)'!BS358)</f>
        <v>22</v>
      </c>
      <c r="BT356" s="125">
        <f>IF('第2表(元)'!BT358=0,"-",'第2表(元)'!BT358)</f>
        <v>8</v>
      </c>
      <c r="BU356" s="125" t="str">
        <f>IF('第2表(元)'!BU358=0,"-",'第2表(元)'!BU358)</f>
        <v>-</v>
      </c>
      <c r="BV356" s="125">
        <f>IF('第2表(元)'!BV358=0,"-",'第2表(元)'!BV358)</f>
        <v>9</v>
      </c>
      <c r="BW356" s="126" t="str">
        <f>IF('第2表(元)'!BW358=0,"-",'第2表(元)'!BW358)</f>
        <v>-</v>
      </c>
    </row>
    <row r="357" spans="1:76" x14ac:dyDescent="0.15">
      <c r="A357" s="16"/>
      <c r="B357" s="17"/>
      <c r="C357" s="18"/>
      <c r="D357" s="18" t="s">
        <v>577</v>
      </c>
      <c r="E357" s="18">
        <v>631</v>
      </c>
      <c r="F357" s="19" t="s">
        <v>310</v>
      </c>
      <c r="G357" s="99">
        <f>IF('第2表(元)'!G359=0,"-",'第2表(元)'!G359)</f>
        <v>18</v>
      </c>
      <c r="H357" s="127">
        <f>IF('第2表(元)'!H359=0,"-",'第2表(元)'!H359)</f>
        <v>12</v>
      </c>
      <c r="I357" s="131">
        <f>IF('[1]第2表(元)'!I359=0,"-",'[1]第2表(元)'!I359)</f>
        <v>529</v>
      </c>
      <c r="J357" s="127">
        <f>IF('第2表(元)'!J359=0,"-",'第2表(元)'!J359)</f>
        <v>86</v>
      </c>
      <c r="K357" s="127">
        <f>IF('第2表(元)'!K359=0,"-",'第2表(元)'!K359)</f>
        <v>11</v>
      </c>
      <c r="L357" s="127">
        <f>IF('第2表(元)'!L359=0,"-",'第2表(元)'!L359)</f>
        <v>5</v>
      </c>
      <c r="M357" s="127">
        <f>IF('第2表(元)'!M359=0,"-",'第2表(元)'!M359)</f>
        <v>11</v>
      </c>
      <c r="N357" s="127">
        <f>IF('第2表(元)'!N359=0,"-",'第2表(元)'!N359)</f>
        <v>11</v>
      </c>
      <c r="O357" s="131">
        <f>IF('[1]第2表(元)'!O359=0,"-",'[1]第2表(元)'!O359)</f>
        <v>15</v>
      </c>
      <c r="P357" s="127" t="str">
        <f>IF('第2表(元)'!P359=0,"-",'第2表(元)'!P359)</f>
        <v>-</v>
      </c>
      <c r="Q357" s="127">
        <f>IF('第2表(元)'!Q359=0,"-",'第2表(元)'!Q359)</f>
        <v>6</v>
      </c>
      <c r="R357" s="127">
        <f>IF('第2表(元)'!R359=0,"-",'第2表(元)'!R359)</f>
        <v>37</v>
      </c>
      <c r="S357" s="127">
        <f>IF('第2表(元)'!S359=0,"-",'第2表(元)'!S359)</f>
        <v>21</v>
      </c>
      <c r="T357" s="127">
        <f>IF('第2表(元)'!T359=0,"-",'第2表(元)'!T359)</f>
        <v>39</v>
      </c>
      <c r="U357" s="127">
        <f>IF('第2表(元)'!U359=0,"-",'第2表(元)'!U359)</f>
        <v>48</v>
      </c>
      <c r="V357" s="127">
        <f>IF('第2表(元)'!V359=0,"-",'第2表(元)'!V359)</f>
        <v>4</v>
      </c>
      <c r="W357" s="127" t="str">
        <f>IF('第2表(元)'!W359=0,"-",'第2表(元)'!W359)</f>
        <v>-</v>
      </c>
      <c r="X357" s="127">
        <f>IF('第2表(元)'!X359=0,"-",'第2表(元)'!X359)</f>
        <v>122</v>
      </c>
      <c r="Y357" s="127">
        <f>IF('第2表(元)'!Y359=0,"-",'第2表(元)'!Y359)</f>
        <v>276</v>
      </c>
      <c r="Z357" s="127">
        <f>IF('第2表(元)'!Z359=0,"-",'第2表(元)'!Z359)</f>
        <v>47</v>
      </c>
      <c r="AA357" s="127">
        <f>IF('第2表(元)'!AA359=0,"-",'第2表(元)'!AA359)</f>
        <v>3</v>
      </c>
      <c r="AB357" s="127">
        <f>IF('第2表(元)'!AB359=0,"-",'第2表(元)'!AB359)</f>
        <v>15</v>
      </c>
      <c r="AC357" s="127">
        <f>IF('第2表(元)'!AC359=0,"-",'第2表(元)'!AC359)</f>
        <v>41</v>
      </c>
      <c r="AD357" s="127">
        <f>IF('第2表(元)'!AD359=0,"-",'第2表(元)'!AD359)</f>
        <v>46</v>
      </c>
      <c r="AE357" s="127">
        <f>IF('第2表(元)'!AE359=0,"-",'第2表(元)'!AE359)</f>
        <v>9</v>
      </c>
      <c r="AF357" s="127">
        <f>IF('第2表(元)'!AF359=0,"-",'第2表(元)'!AF359)</f>
        <v>46</v>
      </c>
      <c r="AG357" s="127" t="str">
        <f>IF('第2表(元)'!AG359=0,"-",'第2表(元)'!AG359)</f>
        <v>-</v>
      </c>
      <c r="AH357" s="127">
        <f>IF('第2表(元)'!AH359=0,"-",'第2表(元)'!AH359)</f>
        <v>3</v>
      </c>
      <c r="AI357" s="127">
        <f>IF('第2表(元)'!AI359=0,"-",'第2表(元)'!AI359)</f>
        <v>12</v>
      </c>
      <c r="AJ357" s="127">
        <f>IF('第2表(元)'!AJ359=0,"-",'第2表(元)'!AJ359)</f>
        <v>6</v>
      </c>
      <c r="AK357" s="127">
        <f>IF('第2表(元)'!AK359=0,"-",'第2表(元)'!AK359)</f>
        <v>30</v>
      </c>
      <c r="AL357" s="127">
        <f>IF('第2表(元)'!AL359=0,"-",'第2表(元)'!AL359)</f>
        <v>48</v>
      </c>
      <c r="AM357" s="127" t="str">
        <f>IF('第2表(元)'!AM359=0,"-",'第2表(元)'!AM359)</f>
        <v>-</v>
      </c>
      <c r="AN357" s="127">
        <f>IF('第2表(元)'!AN359=0,"-",'第2表(元)'!AN359)</f>
        <v>8</v>
      </c>
      <c r="AO357" s="127">
        <f>IF('第2表(元)'!AO359=0,"-",'第2表(元)'!AO359)</f>
        <v>12</v>
      </c>
      <c r="AP357" s="127" t="str">
        <f>IF('第2表(元)'!AP359=0,"-",'第2表(元)'!AP359)</f>
        <v>-</v>
      </c>
      <c r="AQ357" s="127" t="str">
        <f>IF('第2表(元)'!AQ359=0,"-",'第2表(元)'!AQ359)</f>
        <v>-</v>
      </c>
      <c r="AR357" s="127" t="str">
        <f>IF('第2表(元)'!AR359=0,"-",'第2表(元)'!AR359)</f>
        <v>-</v>
      </c>
      <c r="AS357" s="127" t="str">
        <f>IF('第2表(元)'!AS359=0,"-",'第2表(元)'!AS359)</f>
        <v>-</v>
      </c>
      <c r="AT357" s="127">
        <f>IF('第2表(元)'!AT359=0,"-",'第2表(元)'!AT359)</f>
        <v>4</v>
      </c>
      <c r="AU357" s="127">
        <f>IF('第2表(元)'!AU359=0,"-",'第2表(元)'!AU359)</f>
        <v>13</v>
      </c>
      <c r="AV357" s="127">
        <f>IF('第2表(元)'!AV359=0,"-",'第2表(元)'!AV359)</f>
        <v>60</v>
      </c>
      <c r="AW357" s="127" t="str">
        <f>IF('第2表(元)'!AW359=0,"-",'第2表(元)'!AW359)</f>
        <v>-</v>
      </c>
      <c r="AX357" s="127" t="str">
        <f>IF('第2表(元)'!AX359=0,"-",'第2表(元)'!AX359)</f>
        <v>-</v>
      </c>
      <c r="AY357" s="127">
        <f>IF('第2表(元)'!AY359=0,"-",'第2表(元)'!AY359)</f>
        <v>11</v>
      </c>
      <c r="AZ357" s="127">
        <f>IF('第2表(元)'!AZ359=0,"-",'第2表(元)'!AZ359)</f>
        <v>12</v>
      </c>
      <c r="BA357" s="127">
        <f>IF('第2表(元)'!BA359=0,"-",'第2表(元)'!BA359)</f>
        <v>17</v>
      </c>
      <c r="BB357" s="127">
        <f>IF('第2表(元)'!BB359=0,"-",'第2表(元)'!BB359)</f>
        <v>11</v>
      </c>
      <c r="BC357" s="127" t="str">
        <f>IF('第2表(元)'!BC359=0,"-",'第2表(元)'!BC359)</f>
        <v>-</v>
      </c>
      <c r="BD357" s="127" t="str">
        <f>IF('第2表(元)'!BD359=0,"-",'第2表(元)'!BD359)</f>
        <v>-</v>
      </c>
      <c r="BE357" s="127" t="str">
        <f>IF('第2表(元)'!BE359=0,"-",'第2表(元)'!BE359)</f>
        <v>-</v>
      </c>
      <c r="BF357" s="127" t="str">
        <f>IF('第2表(元)'!BF359=0,"-",'第2表(元)'!BF359)</f>
        <v>-</v>
      </c>
      <c r="BG357" s="127" t="str">
        <f>IF('第2表(元)'!BG359=0,"-",'第2表(元)'!BG359)</f>
        <v>-</v>
      </c>
      <c r="BH357" s="127" t="str">
        <f>IF('第2表(元)'!BH359=0,"-",'第2表(元)'!BH359)</f>
        <v>-</v>
      </c>
      <c r="BI357" s="127">
        <f>IF('第2表(元)'!BI359=0,"-",'第2表(元)'!BI359)</f>
        <v>9</v>
      </c>
      <c r="BJ357" s="127" t="str">
        <f>IF('第2表(元)'!BJ359=0,"-",'第2表(元)'!BJ359)</f>
        <v>-</v>
      </c>
      <c r="BK357" s="127">
        <f>IF('第2表(元)'!BK359=0,"-",'第2表(元)'!BK359)</f>
        <v>8</v>
      </c>
      <c r="BL357" s="127">
        <f>IF('第2表(元)'!BL359=0,"-",'第2表(元)'!BL359)</f>
        <v>4</v>
      </c>
      <c r="BM357" s="127" t="str">
        <f>IF('第2表(元)'!BM359=0,"-",'第2表(元)'!BM359)</f>
        <v>-</v>
      </c>
      <c r="BN357" s="127" t="str">
        <f>IF('第2表(元)'!BN359=0,"-",'第2表(元)'!BN359)</f>
        <v>-</v>
      </c>
      <c r="BO357" s="127">
        <f>IF('第2表(元)'!BO359=0,"-",'第2表(元)'!BO359)</f>
        <v>11</v>
      </c>
      <c r="BP357" s="127" t="str">
        <f>IF('第2表(元)'!BP359=0,"-",'第2表(元)'!BP359)</f>
        <v>-</v>
      </c>
      <c r="BQ357" s="127" t="str">
        <f>IF('第2表(元)'!BQ359=0,"-",'第2表(元)'!BQ359)</f>
        <v>-</v>
      </c>
      <c r="BR357" s="127" t="str">
        <f>IF('第2表(元)'!BR359=0,"-",'第2表(元)'!BR359)</f>
        <v>-</v>
      </c>
      <c r="BS357" s="127">
        <f>IF('第2表(元)'!BS359=0,"-",'第2表(元)'!BS359)</f>
        <v>22</v>
      </c>
      <c r="BT357" s="127">
        <f>IF('第2表(元)'!BT359=0,"-",'第2表(元)'!BT359)</f>
        <v>8</v>
      </c>
      <c r="BU357" s="127" t="str">
        <f>IF('第2表(元)'!BU359=0,"-",'第2表(元)'!BU359)</f>
        <v>-</v>
      </c>
      <c r="BV357" s="127">
        <f>IF('第2表(元)'!BV359=0,"-",'第2表(元)'!BV359)</f>
        <v>9</v>
      </c>
      <c r="BW357" s="102" t="str">
        <f>IF('第2表(元)'!BW359=0,"-",'第2表(元)'!BW359)</f>
        <v>-</v>
      </c>
    </row>
    <row r="358" spans="1:76" x14ac:dyDescent="0.15">
      <c r="A358" s="16"/>
      <c r="B358" s="17"/>
      <c r="C358" s="18"/>
      <c r="D358" s="18" t="s">
        <v>577</v>
      </c>
      <c r="E358" s="18">
        <v>632</v>
      </c>
      <c r="F358" s="19" t="s">
        <v>311</v>
      </c>
      <c r="G358" s="99" t="str">
        <f>IF('第2表(元)'!G360=0,"-",'第2表(元)'!G360)</f>
        <v>-</v>
      </c>
      <c r="H358" s="127" t="str">
        <f>IF('第2表(元)'!H360=0,"-",'第2表(元)'!H360)</f>
        <v>-</v>
      </c>
      <c r="I358" s="131">
        <f>IF('[1]第2表(元)'!I360=0,"-",'[1]第2表(元)'!I360)</f>
        <v>22</v>
      </c>
      <c r="J358" s="127" t="str">
        <f>IF('第2表(元)'!J360=0,"-",'第2表(元)'!J360)</f>
        <v>-</v>
      </c>
      <c r="K358" s="127" t="str">
        <f>IF('第2表(元)'!K360=0,"-",'第2表(元)'!K360)</f>
        <v>-</v>
      </c>
      <c r="L358" s="127" t="str">
        <f>IF('第2表(元)'!L360=0,"-",'第2表(元)'!L360)</f>
        <v>-</v>
      </c>
      <c r="M358" s="127" t="str">
        <f>IF('第2表(元)'!M360=0,"-",'第2表(元)'!M360)</f>
        <v>-</v>
      </c>
      <c r="N358" s="127" t="str">
        <f>IF('第2表(元)'!N360=0,"-",'第2表(元)'!N360)</f>
        <v>-</v>
      </c>
      <c r="O358" s="131" t="str">
        <f>IF('[1]第2表(元)'!O360=0,"-",'[1]第2表(元)'!O360)</f>
        <v>-</v>
      </c>
      <c r="P358" s="127" t="str">
        <f>IF('第2表(元)'!P360=0,"-",'第2表(元)'!P360)</f>
        <v>-</v>
      </c>
      <c r="Q358" s="127" t="str">
        <f>IF('第2表(元)'!Q360=0,"-",'第2表(元)'!Q360)</f>
        <v>-</v>
      </c>
      <c r="R358" s="127" t="str">
        <f>IF('第2表(元)'!R360=0,"-",'第2表(元)'!R360)</f>
        <v>-</v>
      </c>
      <c r="S358" s="127" t="str">
        <f>IF('第2表(元)'!S360=0,"-",'第2表(元)'!S360)</f>
        <v>-</v>
      </c>
      <c r="T358" s="127" t="str">
        <f>IF('第2表(元)'!T360=0,"-",'第2表(元)'!T360)</f>
        <v>-</v>
      </c>
      <c r="U358" s="127" t="str">
        <f>IF('第2表(元)'!U360=0,"-",'第2表(元)'!U360)</f>
        <v>-</v>
      </c>
      <c r="V358" s="127" t="str">
        <f>IF('第2表(元)'!V360=0,"-",'第2表(元)'!V360)</f>
        <v>-</v>
      </c>
      <c r="W358" s="127" t="str">
        <f>IF('第2表(元)'!W360=0,"-",'第2表(元)'!W360)</f>
        <v>-</v>
      </c>
      <c r="X358" s="127" t="str">
        <f>IF('第2表(元)'!X360=0,"-",'第2表(元)'!X360)</f>
        <v>-</v>
      </c>
      <c r="Y358" s="127" t="str">
        <f>IF('第2表(元)'!Y360=0,"-",'第2表(元)'!Y360)</f>
        <v>-</v>
      </c>
      <c r="Z358" s="127" t="str">
        <f>IF('第2表(元)'!Z360=0,"-",'第2表(元)'!Z360)</f>
        <v>-</v>
      </c>
      <c r="AA358" s="127" t="str">
        <f>IF('第2表(元)'!AA360=0,"-",'第2表(元)'!AA360)</f>
        <v>-</v>
      </c>
      <c r="AB358" s="127" t="str">
        <f>IF('第2表(元)'!AB360=0,"-",'第2表(元)'!AB360)</f>
        <v>-</v>
      </c>
      <c r="AC358" s="127" t="str">
        <f>IF('第2表(元)'!AC360=0,"-",'第2表(元)'!AC360)</f>
        <v>-</v>
      </c>
      <c r="AD358" s="127" t="str">
        <f>IF('第2表(元)'!AD360=0,"-",'第2表(元)'!AD360)</f>
        <v>-</v>
      </c>
      <c r="AE358" s="127" t="str">
        <f>IF('第2表(元)'!AE360=0,"-",'第2表(元)'!AE360)</f>
        <v>-</v>
      </c>
      <c r="AF358" s="127" t="str">
        <f>IF('第2表(元)'!AF360=0,"-",'第2表(元)'!AF360)</f>
        <v>-</v>
      </c>
      <c r="AG358" s="127" t="str">
        <f>IF('第2表(元)'!AG360=0,"-",'第2表(元)'!AG360)</f>
        <v>-</v>
      </c>
      <c r="AH358" s="127" t="str">
        <f>IF('第2表(元)'!AH360=0,"-",'第2表(元)'!AH360)</f>
        <v>-</v>
      </c>
      <c r="AI358" s="127" t="str">
        <f>IF('第2表(元)'!AI360=0,"-",'第2表(元)'!AI360)</f>
        <v>-</v>
      </c>
      <c r="AJ358" s="127" t="str">
        <f>IF('第2表(元)'!AJ360=0,"-",'第2表(元)'!AJ360)</f>
        <v>-</v>
      </c>
      <c r="AK358" s="127" t="str">
        <f>IF('第2表(元)'!AK360=0,"-",'第2表(元)'!AK360)</f>
        <v>-</v>
      </c>
      <c r="AL358" s="127" t="str">
        <f>IF('第2表(元)'!AL360=0,"-",'第2表(元)'!AL360)</f>
        <v>-</v>
      </c>
      <c r="AM358" s="127" t="str">
        <f>IF('第2表(元)'!AM360=0,"-",'第2表(元)'!AM360)</f>
        <v>-</v>
      </c>
      <c r="AN358" s="127" t="str">
        <f>IF('第2表(元)'!AN360=0,"-",'第2表(元)'!AN360)</f>
        <v>-</v>
      </c>
      <c r="AO358" s="127" t="str">
        <f>IF('第2表(元)'!AO360=0,"-",'第2表(元)'!AO360)</f>
        <v>-</v>
      </c>
      <c r="AP358" s="127" t="str">
        <f>IF('第2表(元)'!AP360=0,"-",'第2表(元)'!AP360)</f>
        <v>-</v>
      </c>
      <c r="AQ358" s="127" t="str">
        <f>IF('第2表(元)'!AQ360=0,"-",'第2表(元)'!AQ360)</f>
        <v>-</v>
      </c>
      <c r="AR358" s="127" t="str">
        <f>IF('第2表(元)'!AR360=0,"-",'第2表(元)'!AR360)</f>
        <v>-</v>
      </c>
      <c r="AS358" s="127" t="str">
        <f>IF('第2表(元)'!AS360=0,"-",'第2表(元)'!AS360)</f>
        <v>-</v>
      </c>
      <c r="AT358" s="127" t="str">
        <f>IF('第2表(元)'!AT360=0,"-",'第2表(元)'!AT360)</f>
        <v>-</v>
      </c>
      <c r="AU358" s="127" t="str">
        <f>IF('第2表(元)'!AU360=0,"-",'第2表(元)'!AU360)</f>
        <v>-</v>
      </c>
      <c r="AV358" s="127" t="str">
        <f>IF('第2表(元)'!AV360=0,"-",'第2表(元)'!AV360)</f>
        <v>-</v>
      </c>
      <c r="AW358" s="127" t="str">
        <f>IF('第2表(元)'!AW360=0,"-",'第2表(元)'!AW360)</f>
        <v>-</v>
      </c>
      <c r="AX358" s="127" t="str">
        <f>IF('第2表(元)'!AX360=0,"-",'第2表(元)'!AX360)</f>
        <v>-</v>
      </c>
      <c r="AY358" s="127" t="str">
        <f>IF('第2表(元)'!AY360=0,"-",'第2表(元)'!AY360)</f>
        <v>-</v>
      </c>
      <c r="AZ358" s="127" t="str">
        <f>IF('第2表(元)'!AZ360=0,"-",'第2表(元)'!AZ360)</f>
        <v>-</v>
      </c>
      <c r="BA358" s="127" t="str">
        <f>IF('第2表(元)'!BA360=0,"-",'第2表(元)'!BA360)</f>
        <v>-</v>
      </c>
      <c r="BB358" s="127" t="str">
        <f>IF('第2表(元)'!BB360=0,"-",'第2表(元)'!BB360)</f>
        <v>-</v>
      </c>
      <c r="BC358" s="127" t="str">
        <f>IF('第2表(元)'!BC360=0,"-",'第2表(元)'!BC360)</f>
        <v>-</v>
      </c>
      <c r="BD358" s="127" t="str">
        <f>IF('第2表(元)'!BD360=0,"-",'第2表(元)'!BD360)</f>
        <v>-</v>
      </c>
      <c r="BE358" s="127" t="str">
        <f>IF('第2表(元)'!BE360=0,"-",'第2表(元)'!BE360)</f>
        <v>-</v>
      </c>
      <c r="BF358" s="127" t="str">
        <f>IF('第2表(元)'!BF360=0,"-",'第2表(元)'!BF360)</f>
        <v>-</v>
      </c>
      <c r="BG358" s="127" t="str">
        <f>IF('第2表(元)'!BG360=0,"-",'第2表(元)'!BG360)</f>
        <v>-</v>
      </c>
      <c r="BH358" s="127" t="str">
        <f>IF('第2表(元)'!BH360=0,"-",'第2表(元)'!BH360)</f>
        <v>-</v>
      </c>
      <c r="BI358" s="127" t="str">
        <f>IF('第2表(元)'!BI360=0,"-",'第2表(元)'!BI360)</f>
        <v>-</v>
      </c>
      <c r="BJ358" s="127" t="str">
        <f>IF('第2表(元)'!BJ360=0,"-",'第2表(元)'!BJ360)</f>
        <v>-</v>
      </c>
      <c r="BK358" s="127">
        <f>IF('第2表(元)'!BK360=0,"-",'第2表(元)'!BK360)</f>
        <v>3</v>
      </c>
      <c r="BL358" s="127">
        <f>IF('第2表(元)'!BL360=0,"-",'第2表(元)'!BL360)</f>
        <v>1</v>
      </c>
      <c r="BM358" s="127" t="str">
        <f>IF('第2表(元)'!BM360=0,"-",'第2表(元)'!BM360)</f>
        <v>-</v>
      </c>
      <c r="BN358" s="127" t="str">
        <f>IF('第2表(元)'!BN360=0,"-",'第2表(元)'!BN360)</f>
        <v>-</v>
      </c>
      <c r="BO358" s="127" t="str">
        <f>IF('第2表(元)'!BO360=0,"-",'第2表(元)'!BO360)</f>
        <v>-</v>
      </c>
      <c r="BP358" s="127" t="str">
        <f>IF('第2表(元)'!BP360=0,"-",'第2表(元)'!BP360)</f>
        <v>-</v>
      </c>
      <c r="BQ358" s="127" t="str">
        <f>IF('第2表(元)'!BQ360=0,"-",'第2表(元)'!BQ360)</f>
        <v>-</v>
      </c>
      <c r="BR358" s="127" t="str">
        <f>IF('第2表(元)'!BR360=0,"-",'第2表(元)'!BR360)</f>
        <v>-</v>
      </c>
      <c r="BS358" s="127" t="str">
        <f>IF('第2表(元)'!BS360=0,"-",'第2表(元)'!BS360)</f>
        <v>-</v>
      </c>
      <c r="BT358" s="127" t="str">
        <f>IF('第2表(元)'!BT360=0,"-",'第2表(元)'!BT360)</f>
        <v>-</v>
      </c>
      <c r="BU358" s="127" t="str">
        <f>IF('第2表(元)'!BU360=0,"-",'第2表(元)'!BU360)</f>
        <v>-</v>
      </c>
      <c r="BV358" s="127" t="str">
        <f>IF('第2表(元)'!BV360=0,"-",'第2表(元)'!BV360)</f>
        <v>-</v>
      </c>
      <c r="BW358" s="102" t="str">
        <f>IF('第2表(元)'!BW360=0,"-",'第2表(元)'!BW360)</f>
        <v>-</v>
      </c>
    </row>
    <row r="359" spans="1:76" x14ac:dyDescent="0.15">
      <c r="A359" s="12"/>
      <c r="B359" s="13"/>
      <c r="C359" s="14">
        <v>64</v>
      </c>
      <c r="D359" s="14" t="s">
        <v>548</v>
      </c>
      <c r="E359" s="14"/>
      <c r="F359" s="15"/>
      <c r="G359" s="125" t="str">
        <f>IF('第2表(元)'!G361=0,"-",'第2表(元)'!G361)</f>
        <v>-</v>
      </c>
      <c r="H359" s="125" t="str">
        <f>IF('第2表(元)'!H361=0,"-",'第2表(元)'!H361)</f>
        <v>-</v>
      </c>
      <c r="I359" s="125">
        <f>IF('[1]第2表(元)'!I361=0,"-",'[1]第2表(元)'!I361)</f>
        <v>117</v>
      </c>
      <c r="J359" s="125">
        <f>IF('第2表(元)'!J361=0,"-",'第2表(元)'!J361)</f>
        <v>2</v>
      </c>
      <c r="K359" s="125" t="str">
        <f>IF('第2表(元)'!K361=0,"-",'第2表(元)'!K361)</f>
        <v>-</v>
      </c>
      <c r="L359" s="125" t="str">
        <f>IF('第2表(元)'!L361=0,"-",'第2表(元)'!L361)</f>
        <v>-</v>
      </c>
      <c r="M359" s="125" t="str">
        <f>IF('第2表(元)'!M361=0,"-",'第2表(元)'!M361)</f>
        <v>-</v>
      </c>
      <c r="N359" s="125" t="str">
        <f>IF('第2表(元)'!N361=0,"-",'第2表(元)'!N361)</f>
        <v>-</v>
      </c>
      <c r="O359" s="125">
        <f>IF('[1]第2表(元)'!O361=0,"-",'[1]第2表(元)'!O361)</f>
        <v>2</v>
      </c>
      <c r="P359" s="125" t="str">
        <f>IF('第2表(元)'!P361=0,"-",'第2表(元)'!P361)</f>
        <v>-</v>
      </c>
      <c r="Q359" s="125" t="str">
        <f>IF('第2表(元)'!Q361=0,"-",'第2表(元)'!Q361)</f>
        <v>-</v>
      </c>
      <c r="R359" s="125" t="str">
        <f>IF('第2表(元)'!R361=0,"-",'第2表(元)'!R361)</f>
        <v>-</v>
      </c>
      <c r="S359" s="125" t="str">
        <f>IF('第2表(元)'!S361=0,"-",'第2表(元)'!S361)</f>
        <v>-</v>
      </c>
      <c r="T359" s="125" t="str">
        <f>IF('第2表(元)'!T361=0,"-",'第2表(元)'!T361)</f>
        <v>-</v>
      </c>
      <c r="U359" s="125">
        <f>IF('第2表(元)'!U361=0,"-",'第2表(元)'!U361)</f>
        <v>13</v>
      </c>
      <c r="V359" s="125" t="str">
        <f>IF('第2表(元)'!V361=0,"-",'第2表(元)'!V361)</f>
        <v>-</v>
      </c>
      <c r="W359" s="125">
        <f>IF('第2表(元)'!W361=0,"-",'第2表(元)'!W361)</f>
        <v>1</v>
      </c>
      <c r="X359" s="125" t="str">
        <f>IF('第2表(元)'!X361=0,"-",'第2表(元)'!X361)</f>
        <v>-</v>
      </c>
      <c r="Y359" s="125">
        <f>IF('第2表(元)'!Y361=0,"-",'第2表(元)'!Y361)</f>
        <v>12</v>
      </c>
      <c r="Z359" s="125" t="str">
        <f>IF('第2表(元)'!Z361=0,"-",'第2表(元)'!Z361)</f>
        <v>-</v>
      </c>
      <c r="AA359" s="125" t="str">
        <f>IF('第2表(元)'!AA361=0,"-",'第2表(元)'!AA361)</f>
        <v>-</v>
      </c>
      <c r="AB359" s="125" t="str">
        <f>IF('第2表(元)'!AB361=0,"-",'第2表(元)'!AB361)</f>
        <v>-</v>
      </c>
      <c r="AC359" s="125">
        <f>IF('第2表(元)'!AC361=0,"-",'第2表(元)'!AC361)</f>
        <v>8</v>
      </c>
      <c r="AD359" s="125">
        <f>IF('第2表(元)'!AD361=0,"-",'第2表(元)'!AD361)</f>
        <v>4</v>
      </c>
      <c r="AE359" s="125" t="str">
        <f>IF('第2表(元)'!AE361=0,"-",'第2表(元)'!AE361)</f>
        <v>-</v>
      </c>
      <c r="AF359" s="125">
        <f>IF('第2表(元)'!AF361=0,"-",'第2表(元)'!AF361)</f>
        <v>1</v>
      </c>
      <c r="AG359" s="125" t="str">
        <f>IF('第2表(元)'!AG361=0,"-",'第2表(元)'!AG361)</f>
        <v>-</v>
      </c>
      <c r="AH359" s="125" t="str">
        <f>IF('第2表(元)'!AH361=0,"-",'第2表(元)'!AH361)</f>
        <v>-</v>
      </c>
      <c r="AI359" s="125" t="str">
        <f>IF('第2表(元)'!AI361=0,"-",'第2表(元)'!AI361)</f>
        <v>-</v>
      </c>
      <c r="AJ359" s="125" t="str">
        <f>IF('第2表(元)'!AJ361=0,"-",'第2表(元)'!AJ361)</f>
        <v>-</v>
      </c>
      <c r="AK359" s="125" t="str">
        <f>IF('第2表(元)'!AK361=0,"-",'第2表(元)'!AK361)</f>
        <v>-</v>
      </c>
      <c r="AL359" s="125" t="str">
        <f>IF('第2表(元)'!AL361=0,"-",'第2表(元)'!AL361)</f>
        <v>-</v>
      </c>
      <c r="AM359" s="125" t="str">
        <f>IF('第2表(元)'!AM361=0,"-",'第2表(元)'!AM361)</f>
        <v>-</v>
      </c>
      <c r="AN359" s="125" t="str">
        <f>IF('第2表(元)'!AN361=0,"-",'第2表(元)'!AN361)</f>
        <v>-</v>
      </c>
      <c r="AO359" s="125" t="str">
        <f>IF('第2表(元)'!AO361=0,"-",'第2表(元)'!AO361)</f>
        <v>-</v>
      </c>
      <c r="AP359" s="125" t="str">
        <f>IF('第2表(元)'!AP361=0,"-",'第2表(元)'!AP361)</f>
        <v>-</v>
      </c>
      <c r="AQ359" s="125" t="str">
        <f>IF('第2表(元)'!AQ361=0,"-",'第2表(元)'!AQ361)</f>
        <v>-</v>
      </c>
      <c r="AR359" s="125" t="str">
        <f>IF('第2表(元)'!AR361=0,"-",'第2表(元)'!AR361)</f>
        <v>-</v>
      </c>
      <c r="AS359" s="125">
        <f>IF('第2表(元)'!AS361=0,"-",'第2表(元)'!AS361)</f>
        <v>1</v>
      </c>
      <c r="AT359" s="125" t="str">
        <f>IF('第2表(元)'!AT361=0,"-",'第2表(元)'!AT361)</f>
        <v>-</v>
      </c>
      <c r="AU359" s="125" t="str">
        <f>IF('第2表(元)'!AU361=0,"-",'第2表(元)'!AU361)</f>
        <v>-</v>
      </c>
      <c r="AV359" s="125" t="str">
        <f>IF('第2表(元)'!AV361=0,"-",'第2表(元)'!AV361)</f>
        <v>-</v>
      </c>
      <c r="AW359" s="125" t="str">
        <f>IF('第2表(元)'!AW361=0,"-",'第2表(元)'!AW361)</f>
        <v>-</v>
      </c>
      <c r="AX359" s="125" t="str">
        <f>IF('第2表(元)'!AX361=0,"-",'第2表(元)'!AX361)</f>
        <v>-</v>
      </c>
      <c r="AY359" s="125" t="str">
        <f>IF('第2表(元)'!AY361=0,"-",'第2表(元)'!AY361)</f>
        <v>-</v>
      </c>
      <c r="AZ359" s="125" t="str">
        <f>IF('第2表(元)'!AZ361=0,"-",'第2表(元)'!AZ361)</f>
        <v>-</v>
      </c>
      <c r="BA359" s="125" t="str">
        <f>IF('第2表(元)'!BA361=0,"-",'第2表(元)'!BA361)</f>
        <v>-</v>
      </c>
      <c r="BB359" s="125" t="str">
        <f>IF('第2表(元)'!BB361=0,"-",'第2表(元)'!BB361)</f>
        <v>-</v>
      </c>
      <c r="BC359" s="125" t="str">
        <f>IF('第2表(元)'!BC361=0,"-",'第2表(元)'!BC361)</f>
        <v>-</v>
      </c>
      <c r="BD359" s="125" t="str">
        <f>IF('第2表(元)'!BD361=0,"-",'第2表(元)'!BD361)</f>
        <v>-</v>
      </c>
      <c r="BE359" s="125" t="str">
        <f>IF('第2表(元)'!BE361=0,"-",'第2表(元)'!BE361)</f>
        <v>-</v>
      </c>
      <c r="BF359" s="125" t="str">
        <f>IF('第2表(元)'!BF361=0,"-",'第2表(元)'!BF361)</f>
        <v>-</v>
      </c>
      <c r="BG359" s="125" t="str">
        <f>IF('第2表(元)'!BG361=0,"-",'第2表(元)'!BG361)</f>
        <v>-</v>
      </c>
      <c r="BH359" s="125" t="str">
        <f>IF('第2表(元)'!BH361=0,"-",'第2表(元)'!BH361)</f>
        <v>-</v>
      </c>
      <c r="BI359" s="125" t="str">
        <f>IF('第2表(元)'!BI361=0,"-",'第2表(元)'!BI361)</f>
        <v>-</v>
      </c>
      <c r="BJ359" s="125" t="str">
        <f>IF('第2表(元)'!BJ361=0,"-",'第2表(元)'!BJ361)</f>
        <v>-</v>
      </c>
      <c r="BK359" s="125" t="str">
        <f>IF('第2表(元)'!BK361=0,"-",'第2表(元)'!BK361)</f>
        <v>-</v>
      </c>
      <c r="BL359" s="125" t="str">
        <f>IF('第2表(元)'!BL361=0,"-",'第2表(元)'!BL361)</f>
        <v>-</v>
      </c>
      <c r="BM359" s="125" t="str">
        <f>IF('第2表(元)'!BM361=0,"-",'第2表(元)'!BM361)</f>
        <v>-</v>
      </c>
      <c r="BN359" s="125" t="str">
        <f>IF('第2表(元)'!BN361=0,"-",'第2表(元)'!BN361)</f>
        <v>-</v>
      </c>
      <c r="BO359" s="125" t="str">
        <f>IF('第2表(元)'!BO361=0,"-",'第2表(元)'!BO361)</f>
        <v>-</v>
      </c>
      <c r="BP359" s="125" t="str">
        <f>IF('第2表(元)'!BP361=0,"-",'第2表(元)'!BP361)</f>
        <v>-</v>
      </c>
      <c r="BQ359" s="125" t="str">
        <f>IF('第2表(元)'!BQ361=0,"-",'第2表(元)'!BQ361)</f>
        <v>-</v>
      </c>
      <c r="BR359" s="125" t="str">
        <f>IF('第2表(元)'!BR361=0,"-",'第2表(元)'!BR361)</f>
        <v>-</v>
      </c>
      <c r="BS359" s="125" t="str">
        <f>IF('第2表(元)'!BS361=0,"-",'第2表(元)'!BS361)</f>
        <v>-</v>
      </c>
      <c r="BT359" s="125" t="str">
        <f>IF('第2表(元)'!BT361=0,"-",'第2表(元)'!BT361)</f>
        <v>-</v>
      </c>
      <c r="BU359" s="125" t="str">
        <f>IF('第2表(元)'!BU361=0,"-",'第2表(元)'!BU361)</f>
        <v>-</v>
      </c>
      <c r="BV359" s="125" t="str">
        <f>IF('第2表(元)'!BV361=0,"-",'第2表(元)'!BV361)</f>
        <v>-</v>
      </c>
      <c r="BW359" s="126" t="str">
        <f>IF('第2表(元)'!BW361=0,"-",'第2表(元)'!BW361)</f>
        <v>-</v>
      </c>
    </row>
    <row r="360" spans="1:76" x14ac:dyDescent="0.15">
      <c r="A360" s="16"/>
      <c r="B360" s="17"/>
      <c r="C360" s="18"/>
      <c r="D360" s="18" t="s">
        <v>577</v>
      </c>
      <c r="E360" s="18">
        <v>641</v>
      </c>
      <c r="F360" s="19" t="s">
        <v>312</v>
      </c>
      <c r="G360" s="99" t="str">
        <f>IF('第2表(元)'!G362=0,"-",'第2表(元)'!G362)</f>
        <v>-</v>
      </c>
      <c r="H360" s="127" t="str">
        <f>IF('第2表(元)'!H362=0,"-",'第2表(元)'!H362)</f>
        <v>-</v>
      </c>
      <c r="I360" s="131">
        <f>IF('[1]第2表(元)'!I362=0,"-",'[1]第2表(元)'!I362)</f>
        <v>6</v>
      </c>
      <c r="J360" s="127" t="str">
        <f>IF('第2表(元)'!J362=0,"-",'第2表(元)'!J362)</f>
        <v>-</v>
      </c>
      <c r="K360" s="127" t="str">
        <f>IF('第2表(元)'!K362=0,"-",'第2表(元)'!K362)</f>
        <v>-</v>
      </c>
      <c r="L360" s="127" t="str">
        <f>IF('第2表(元)'!L362=0,"-",'第2表(元)'!L362)</f>
        <v>-</v>
      </c>
      <c r="M360" s="127" t="str">
        <f>IF('第2表(元)'!M362=0,"-",'第2表(元)'!M362)</f>
        <v>-</v>
      </c>
      <c r="N360" s="127" t="str">
        <f>IF('第2表(元)'!N362=0,"-",'第2表(元)'!N362)</f>
        <v>-</v>
      </c>
      <c r="O360" s="131" t="str">
        <f>IF('[1]第2表(元)'!O362=0,"-",'[1]第2表(元)'!O362)</f>
        <v>-</v>
      </c>
      <c r="P360" s="127" t="str">
        <f>IF('第2表(元)'!P362=0,"-",'第2表(元)'!P362)</f>
        <v>-</v>
      </c>
      <c r="Q360" s="127" t="str">
        <f>IF('第2表(元)'!Q362=0,"-",'第2表(元)'!Q362)</f>
        <v>-</v>
      </c>
      <c r="R360" s="127" t="str">
        <f>IF('第2表(元)'!R362=0,"-",'第2表(元)'!R362)</f>
        <v>-</v>
      </c>
      <c r="S360" s="127" t="str">
        <f>IF('第2表(元)'!S362=0,"-",'第2表(元)'!S362)</f>
        <v>-</v>
      </c>
      <c r="T360" s="127" t="str">
        <f>IF('第2表(元)'!T362=0,"-",'第2表(元)'!T362)</f>
        <v>-</v>
      </c>
      <c r="U360" s="127" t="str">
        <f>IF('第2表(元)'!U362=0,"-",'第2表(元)'!U362)</f>
        <v>-</v>
      </c>
      <c r="V360" s="127" t="str">
        <f>IF('第2表(元)'!V362=0,"-",'第2表(元)'!V362)</f>
        <v>-</v>
      </c>
      <c r="W360" s="127" t="str">
        <f>IF('第2表(元)'!W362=0,"-",'第2表(元)'!W362)</f>
        <v>-</v>
      </c>
      <c r="X360" s="127" t="str">
        <f>IF('第2表(元)'!X362=0,"-",'第2表(元)'!X362)</f>
        <v>-</v>
      </c>
      <c r="Y360" s="127" t="str">
        <f>IF('第2表(元)'!Y362=0,"-",'第2表(元)'!Y362)</f>
        <v>-</v>
      </c>
      <c r="Z360" s="127" t="str">
        <f>IF('第2表(元)'!Z362=0,"-",'第2表(元)'!Z362)</f>
        <v>-</v>
      </c>
      <c r="AA360" s="127" t="str">
        <f>IF('第2表(元)'!AA362=0,"-",'第2表(元)'!AA362)</f>
        <v>-</v>
      </c>
      <c r="AB360" s="127" t="str">
        <f>IF('第2表(元)'!AB362=0,"-",'第2表(元)'!AB362)</f>
        <v>-</v>
      </c>
      <c r="AC360" s="127" t="str">
        <f>IF('第2表(元)'!AC362=0,"-",'第2表(元)'!AC362)</f>
        <v>-</v>
      </c>
      <c r="AD360" s="127">
        <f>IF('第2表(元)'!AD362=0,"-",'第2表(元)'!AD362)</f>
        <v>4</v>
      </c>
      <c r="AE360" s="127" t="str">
        <f>IF('第2表(元)'!AE362=0,"-",'第2表(元)'!AE362)</f>
        <v>-</v>
      </c>
      <c r="AF360" s="127">
        <f>IF('第2表(元)'!AF362=0,"-",'第2表(元)'!AF362)</f>
        <v>1</v>
      </c>
      <c r="AG360" s="127" t="str">
        <f>IF('第2表(元)'!AG362=0,"-",'第2表(元)'!AG362)</f>
        <v>-</v>
      </c>
      <c r="AH360" s="127" t="str">
        <f>IF('第2表(元)'!AH362=0,"-",'第2表(元)'!AH362)</f>
        <v>-</v>
      </c>
      <c r="AI360" s="127" t="str">
        <f>IF('第2表(元)'!AI362=0,"-",'第2表(元)'!AI362)</f>
        <v>-</v>
      </c>
      <c r="AJ360" s="127" t="str">
        <f>IF('第2表(元)'!AJ362=0,"-",'第2表(元)'!AJ362)</f>
        <v>-</v>
      </c>
      <c r="AK360" s="127" t="str">
        <f>IF('第2表(元)'!AK362=0,"-",'第2表(元)'!AK362)</f>
        <v>-</v>
      </c>
      <c r="AL360" s="127" t="str">
        <f>IF('第2表(元)'!AL362=0,"-",'第2表(元)'!AL362)</f>
        <v>-</v>
      </c>
      <c r="AM360" s="127" t="str">
        <f>IF('第2表(元)'!AM362=0,"-",'第2表(元)'!AM362)</f>
        <v>-</v>
      </c>
      <c r="AN360" s="127" t="str">
        <f>IF('第2表(元)'!AN362=0,"-",'第2表(元)'!AN362)</f>
        <v>-</v>
      </c>
      <c r="AO360" s="127" t="str">
        <f>IF('第2表(元)'!AO362=0,"-",'第2表(元)'!AO362)</f>
        <v>-</v>
      </c>
      <c r="AP360" s="127" t="str">
        <f>IF('第2表(元)'!AP362=0,"-",'第2表(元)'!AP362)</f>
        <v>-</v>
      </c>
      <c r="AQ360" s="127" t="str">
        <f>IF('第2表(元)'!AQ362=0,"-",'第2表(元)'!AQ362)</f>
        <v>-</v>
      </c>
      <c r="AR360" s="127" t="str">
        <f>IF('第2表(元)'!AR362=0,"-",'第2表(元)'!AR362)</f>
        <v>-</v>
      </c>
      <c r="AS360" s="127">
        <f>IF('第2表(元)'!AS362=0,"-",'第2表(元)'!AS362)</f>
        <v>1</v>
      </c>
      <c r="AT360" s="127" t="str">
        <f>IF('第2表(元)'!AT362=0,"-",'第2表(元)'!AT362)</f>
        <v>-</v>
      </c>
      <c r="AU360" s="127" t="str">
        <f>IF('第2表(元)'!AU362=0,"-",'第2表(元)'!AU362)</f>
        <v>-</v>
      </c>
      <c r="AV360" s="127" t="str">
        <f>IF('第2表(元)'!AV362=0,"-",'第2表(元)'!AV362)</f>
        <v>-</v>
      </c>
      <c r="AW360" s="127" t="str">
        <f>IF('第2表(元)'!AW362=0,"-",'第2表(元)'!AW362)</f>
        <v>-</v>
      </c>
      <c r="AX360" s="127" t="str">
        <f>IF('第2表(元)'!AX362=0,"-",'第2表(元)'!AX362)</f>
        <v>-</v>
      </c>
      <c r="AY360" s="127" t="str">
        <f>IF('第2表(元)'!AY362=0,"-",'第2表(元)'!AY362)</f>
        <v>-</v>
      </c>
      <c r="AZ360" s="127" t="str">
        <f>IF('第2表(元)'!AZ362=0,"-",'第2表(元)'!AZ362)</f>
        <v>-</v>
      </c>
      <c r="BA360" s="127" t="str">
        <f>IF('第2表(元)'!BA362=0,"-",'第2表(元)'!BA362)</f>
        <v>-</v>
      </c>
      <c r="BB360" s="127" t="str">
        <f>IF('第2表(元)'!BB362=0,"-",'第2表(元)'!BB362)</f>
        <v>-</v>
      </c>
      <c r="BC360" s="127" t="str">
        <f>IF('第2表(元)'!BC362=0,"-",'第2表(元)'!BC362)</f>
        <v>-</v>
      </c>
      <c r="BD360" s="127" t="str">
        <f>IF('第2表(元)'!BD362=0,"-",'第2表(元)'!BD362)</f>
        <v>-</v>
      </c>
      <c r="BE360" s="127" t="str">
        <f>IF('第2表(元)'!BE362=0,"-",'第2表(元)'!BE362)</f>
        <v>-</v>
      </c>
      <c r="BF360" s="127" t="str">
        <f>IF('第2表(元)'!BF362=0,"-",'第2表(元)'!BF362)</f>
        <v>-</v>
      </c>
      <c r="BG360" s="127" t="str">
        <f>IF('第2表(元)'!BG362=0,"-",'第2表(元)'!BG362)</f>
        <v>-</v>
      </c>
      <c r="BH360" s="127" t="str">
        <f>IF('第2表(元)'!BH362=0,"-",'第2表(元)'!BH362)</f>
        <v>-</v>
      </c>
      <c r="BI360" s="127" t="str">
        <f>IF('第2表(元)'!BI362=0,"-",'第2表(元)'!BI362)</f>
        <v>-</v>
      </c>
      <c r="BJ360" s="127" t="str">
        <f>IF('第2表(元)'!BJ362=0,"-",'第2表(元)'!BJ362)</f>
        <v>-</v>
      </c>
      <c r="BK360" s="127" t="str">
        <f>IF('第2表(元)'!BK362=0,"-",'第2表(元)'!BK362)</f>
        <v>-</v>
      </c>
      <c r="BL360" s="127" t="str">
        <f>IF('第2表(元)'!BL362=0,"-",'第2表(元)'!BL362)</f>
        <v>-</v>
      </c>
      <c r="BM360" s="127" t="str">
        <f>IF('第2表(元)'!BM362=0,"-",'第2表(元)'!BM362)</f>
        <v>-</v>
      </c>
      <c r="BN360" s="127" t="str">
        <f>IF('第2表(元)'!BN362=0,"-",'第2表(元)'!BN362)</f>
        <v>-</v>
      </c>
      <c r="BO360" s="127" t="str">
        <f>IF('第2表(元)'!BO362=0,"-",'第2表(元)'!BO362)</f>
        <v>-</v>
      </c>
      <c r="BP360" s="127" t="str">
        <f>IF('第2表(元)'!BP362=0,"-",'第2表(元)'!BP362)</f>
        <v>-</v>
      </c>
      <c r="BQ360" s="127" t="str">
        <f>IF('第2表(元)'!BQ362=0,"-",'第2表(元)'!BQ362)</f>
        <v>-</v>
      </c>
      <c r="BR360" s="127" t="str">
        <f>IF('第2表(元)'!BR362=0,"-",'第2表(元)'!BR362)</f>
        <v>-</v>
      </c>
      <c r="BS360" s="127" t="str">
        <f>IF('第2表(元)'!BS362=0,"-",'第2表(元)'!BS362)</f>
        <v>-</v>
      </c>
      <c r="BT360" s="127" t="str">
        <f>IF('第2表(元)'!BT362=0,"-",'第2表(元)'!BT362)</f>
        <v>-</v>
      </c>
      <c r="BU360" s="127" t="str">
        <f>IF('第2表(元)'!BU362=0,"-",'第2表(元)'!BU362)</f>
        <v>-</v>
      </c>
      <c r="BV360" s="127" t="str">
        <f>IF('第2表(元)'!BV362=0,"-",'第2表(元)'!BV362)</f>
        <v>-</v>
      </c>
      <c r="BW360" s="102" t="str">
        <f>IF('第2表(元)'!BW362=0,"-",'第2表(元)'!BW362)</f>
        <v>-</v>
      </c>
    </row>
    <row r="361" spans="1:76" x14ac:dyDescent="0.15">
      <c r="A361" s="16"/>
      <c r="B361" s="17"/>
      <c r="C361" s="18"/>
      <c r="D361" s="18" t="s">
        <v>577</v>
      </c>
      <c r="E361" s="18">
        <v>642</v>
      </c>
      <c r="F361" s="19" t="s">
        <v>313</v>
      </c>
      <c r="G361" s="99" t="str">
        <f>IF('第2表(元)'!G363=0,"-",'第2表(元)'!G363)</f>
        <v>-</v>
      </c>
      <c r="H361" s="127" t="str">
        <f>IF('第2表(元)'!H363=0,"-",'第2表(元)'!H363)</f>
        <v>-</v>
      </c>
      <c r="I361" s="131">
        <f>IF('[1]第2表(元)'!I363=0,"-",'[1]第2表(元)'!I363)</f>
        <v>10</v>
      </c>
      <c r="J361" s="127">
        <f>IF('第2表(元)'!J363=0,"-",'第2表(元)'!J363)</f>
        <v>2</v>
      </c>
      <c r="K361" s="127" t="str">
        <f>IF('第2表(元)'!K363=0,"-",'第2表(元)'!K363)</f>
        <v>-</v>
      </c>
      <c r="L361" s="127" t="str">
        <f>IF('第2表(元)'!L363=0,"-",'第2表(元)'!L363)</f>
        <v>-</v>
      </c>
      <c r="M361" s="127" t="str">
        <f>IF('第2表(元)'!M363=0,"-",'第2表(元)'!M363)</f>
        <v>-</v>
      </c>
      <c r="N361" s="127" t="str">
        <f>IF('第2表(元)'!N363=0,"-",'第2表(元)'!N363)</f>
        <v>-</v>
      </c>
      <c r="O361" s="131">
        <f>IF('[1]第2表(元)'!O363=0,"-",'[1]第2表(元)'!O363)</f>
        <v>2</v>
      </c>
      <c r="P361" s="127" t="str">
        <f>IF('第2表(元)'!P363=0,"-",'第2表(元)'!P363)</f>
        <v>-</v>
      </c>
      <c r="Q361" s="127" t="str">
        <f>IF('第2表(元)'!Q363=0,"-",'第2表(元)'!Q363)</f>
        <v>-</v>
      </c>
      <c r="R361" s="127" t="str">
        <f>IF('第2表(元)'!R363=0,"-",'第2表(元)'!R363)</f>
        <v>-</v>
      </c>
      <c r="S361" s="127" t="str">
        <f>IF('第2表(元)'!S363=0,"-",'第2表(元)'!S363)</f>
        <v>-</v>
      </c>
      <c r="T361" s="127" t="str">
        <f>IF('第2表(元)'!T363=0,"-",'第2表(元)'!T363)</f>
        <v>-</v>
      </c>
      <c r="U361" s="127" t="str">
        <f>IF('第2表(元)'!U363=0,"-",'第2表(元)'!U363)</f>
        <v>-</v>
      </c>
      <c r="V361" s="127" t="str">
        <f>IF('第2表(元)'!V363=0,"-",'第2表(元)'!V363)</f>
        <v>-</v>
      </c>
      <c r="W361" s="127" t="str">
        <f>IF('第2表(元)'!W363=0,"-",'第2表(元)'!W363)</f>
        <v>-</v>
      </c>
      <c r="X361" s="127" t="str">
        <f>IF('第2表(元)'!X363=0,"-",'第2表(元)'!X363)</f>
        <v>-</v>
      </c>
      <c r="Y361" s="127">
        <f>IF('第2表(元)'!Y363=0,"-",'第2表(元)'!Y363)</f>
        <v>1</v>
      </c>
      <c r="Z361" s="127" t="str">
        <f>IF('第2表(元)'!Z363=0,"-",'第2表(元)'!Z363)</f>
        <v>-</v>
      </c>
      <c r="AA361" s="127" t="str">
        <f>IF('第2表(元)'!AA363=0,"-",'第2表(元)'!AA363)</f>
        <v>-</v>
      </c>
      <c r="AB361" s="127" t="str">
        <f>IF('第2表(元)'!AB363=0,"-",'第2表(元)'!AB363)</f>
        <v>-</v>
      </c>
      <c r="AC361" s="127" t="str">
        <f>IF('第2表(元)'!AC363=0,"-",'第2表(元)'!AC363)</f>
        <v>-</v>
      </c>
      <c r="AD361" s="127" t="str">
        <f>IF('第2表(元)'!AD363=0,"-",'第2表(元)'!AD363)</f>
        <v>-</v>
      </c>
      <c r="AE361" s="127" t="str">
        <f>IF('第2表(元)'!AE363=0,"-",'第2表(元)'!AE363)</f>
        <v>-</v>
      </c>
      <c r="AF361" s="127" t="str">
        <f>IF('第2表(元)'!AF363=0,"-",'第2表(元)'!AF363)</f>
        <v>-</v>
      </c>
      <c r="AG361" s="127" t="str">
        <f>IF('第2表(元)'!AG363=0,"-",'第2表(元)'!AG363)</f>
        <v>-</v>
      </c>
      <c r="AH361" s="127" t="str">
        <f>IF('第2表(元)'!AH363=0,"-",'第2表(元)'!AH363)</f>
        <v>-</v>
      </c>
      <c r="AI361" s="127" t="str">
        <f>IF('第2表(元)'!AI363=0,"-",'第2表(元)'!AI363)</f>
        <v>-</v>
      </c>
      <c r="AJ361" s="127" t="str">
        <f>IF('第2表(元)'!AJ363=0,"-",'第2表(元)'!AJ363)</f>
        <v>-</v>
      </c>
      <c r="AK361" s="127" t="str">
        <f>IF('第2表(元)'!AK363=0,"-",'第2表(元)'!AK363)</f>
        <v>-</v>
      </c>
      <c r="AL361" s="127" t="str">
        <f>IF('第2表(元)'!AL363=0,"-",'第2表(元)'!AL363)</f>
        <v>-</v>
      </c>
      <c r="AM361" s="127" t="str">
        <f>IF('第2表(元)'!AM363=0,"-",'第2表(元)'!AM363)</f>
        <v>-</v>
      </c>
      <c r="AN361" s="127" t="str">
        <f>IF('第2表(元)'!AN363=0,"-",'第2表(元)'!AN363)</f>
        <v>-</v>
      </c>
      <c r="AO361" s="127" t="str">
        <f>IF('第2表(元)'!AO363=0,"-",'第2表(元)'!AO363)</f>
        <v>-</v>
      </c>
      <c r="AP361" s="127" t="str">
        <f>IF('第2表(元)'!AP363=0,"-",'第2表(元)'!AP363)</f>
        <v>-</v>
      </c>
      <c r="AQ361" s="127" t="str">
        <f>IF('第2表(元)'!AQ363=0,"-",'第2表(元)'!AQ363)</f>
        <v>-</v>
      </c>
      <c r="AR361" s="127" t="str">
        <f>IF('第2表(元)'!AR363=0,"-",'第2表(元)'!AR363)</f>
        <v>-</v>
      </c>
      <c r="AS361" s="127" t="str">
        <f>IF('第2表(元)'!AS363=0,"-",'第2表(元)'!AS363)</f>
        <v>-</v>
      </c>
      <c r="AT361" s="127" t="str">
        <f>IF('第2表(元)'!AT363=0,"-",'第2表(元)'!AT363)</f>
        <v>-</v>
      </c>
      <c r="AU361" s="127" t="str">
        <f>IF('第2表(元)'!AU363=0,"-",'第2表(元)'!AU363)</f>
        <v>-</v>
      </c>
      <c r="AV361" s="127" t="str">
        <f>IF('第2表(元)'!AV363=0,"-",'第2表(元)'!AV363)</f>
        <v>-</v>
      </c>
      <c r="AW361" s="127" t="str">
        <f>IF('第2表(元)'!AW363=0,"-",'第2表(元)'!AW363)</f>
        <v>-</v>
      </c>
      <c r="AX361" s="127" t="str">
        <f>IF('第2表(元)'!AX363=0,"-",'第2表(元)'!AX363)</f>
        <v>-</v>
      </c>
      <c r="AY361" s="127" t="str">
        <f>IF('第2表(元)'!AY363=0,"-",'第2表(元)'!AY363)</f>
        <v>-</v>
      </c>
      <c r="AZ361" s="127" t="str">
        <f>IF('第2表(元)'!AZ363=0,"-",'第2表(元)'!AZ363)</f>
        <v>-</v>
      </c>
      <c r="BA361" s="127" t="str">
        <f>IF('第2表(元)'!BA363=0,"-",'第2表(元)'!BA363)</f>
        <v>-</v>
      </c>
      <c r="BB361" s="127" t="str">
        <f>IF('第2表(元)'!BB363=0,"-",'第2表(元)'!BB363)</f>
        <v>-</v>
      </c>
      <c r="BC361" s="127" t="str">
        <f>IF('第2表(元)'!BC363=0,"-",'第2表(元)'!BC363)</f>
        <v>-</v>
      </c>
      <c r="BD361" s="127" t="str">
        <f>IF('第2表(元)'!BD363=0,"-",'第2表(元)'!BD363)</f>
        <v>-</v>
      </c>
      <c r="BE361" s="127" t="str">
        <f>IF('第2表(元)'!BE363=0,"-",'第2表(元)'!BE363)</f>
        <v>-</v>
      </c>
      <c r="BF361" s="127" t="str">
        <f>IF('第2表(元)'!BF363=0,"-",'第2表(元)'!BF363)</f>
        <v>-</v>
      </c>
      <c r="BG361" s="127" t="str">
        <f>IF('第2表(元)'!BG363=0,"-",'第2表(元)'!BG363)</f>
        <v>-</v>
      </c>
      <c r="BH361" s="127" t="str">
        <f>IF('第2表(元)'!BH363=0,"-",'第2表(元)'!BH363)</f>
        <v>-</v>
      </c>
      <c r="BI361" s="127" t="str">
        <f>IF('第2表(元)'!BI363=0,"-",'第2表(元)'!BI363)</f>
        <v>-</v>
      </c>
      <c r="BJ361" s="127" t="str">
        <f>IF('第2表(元)'!BJ363=0,"-",'第2表(元)'!BJ363)</f>
        <v>-</v>
      </c>
      <c r="BK361" s="127" t="str">
        <f>IF('第2表(元)'!BK363=0,"-",'第2表(元)'!BK363)</f>
        <v>-</v>
      </c>
      <c r="BL361" s="127" t="str">
        <f>IF('第2表(元)'!BL363=0,"-",'第2表(元)'!BL363)</f>
        <v>-</v>
      </c>
      <c r="BM361" s="127" t="str">
        <f>IF('第2表(元)'!BM363=0,"-",'第2表(元)'!BM363)</f>
        <v>-</v>
      </c>
      <c r="BN361" s="127" t="str">
        <f>IF('第2表(元)'!BN363=0,"-",'第2表(元)'!BN363)</f>
        <v>-</v>
      </c>
      <c r="BO361" s="127" t="str">
        <f>IF('第2表(元)'!BO363=0,"-",'第2表(元)'!BO363)</f>
        <v>-</v>
      </c>
      <c r="BP361" s="127" t="str">
        <f>IF('第2表(元)'!BP363=0,"-",'第2表(元)'!BP363)</f>
        <v>-</v>
      </c>
      <c r="BQ361" s="127" t="str">
        <f>IF('第2表(元)'!BQ363=0,"-",'第2表(元)'!BQ363)</f>
        <v>-</v>
      </c>
      <c r="BR361" s="127" t="str">
        <f>IF('第2表(元)'!BR363=0,"-",'第2表(元)'!BR363)</f>
        <v>-</v>
      </c>
      <c r="BS361" s="127" t="str">
        <f>IF('第2表(元)'!BS363=0,"-",'第2表(元)'!BS363)</f>
        <v>-</v>
      </c>
      <c r="BT361" s="127" t="str">
        <f>IF('第2表(元)'!BT363=0,"-",'第2表(元)'!BT363)</f>
        <v>-</v>
      </c>
      <c r="BU361" s="127" t="str">
        <f>IF('第2表(元)'!BU363=0,"-",'第2表(元)'!BU363)</f>
        <v>-</v>
      </c>
      <c r="BV361" s="127" t="str">
        <f>IF('第2表(元)'!BV363=0,"-",'第2表(元)'!BV363)</f>
        <v>-</v>
      </c>
      <c r="BW361" s="102" t="str">
        <f>IF('第2表(元)'!BW363=0,"-",'第2表(元)'!BW363)</f>
        <v>-</v>
      </c>
    </row>
    <row r="362" spans="1:76" x14ac:dyDescent="0.15">
      <c r="A362" s="16"/>
      <c r="B362" s="17"/>
      <c r="C362" s="18"/>
      <c r="D362" s="18" t="s">
        <v>577</v>
      </c>
      <c r="E362" s="18">
        <v>643</v>
      </c>
      <c r="F362" s="19" t="s">
        <v>314</v>
      </c>
      <c r="G362" s="99" t="str">
        <f>IF('第2表(元)'!G364=0,"-",'第2表(元)'!G364)</f>
        <v>-</v>
      </c>
      <c r="H362" s="127" t="str">
        <f>IF('第2表(元)'!H364=0,"-",'第2表(元)'!H364)</f>
        <v>-</v>
      </c>
      <c r="I362" s="131">
        <f>IF('[1]第2表(元)'!I364=0,"-",'[1]第2表(元)'!I364)</f>
        <v>70</v>
      </c>
      <c r="J362" s="127" t="str">
        <f>IF('第2表(元)'!J364=0,"-",'第2表(元)'!J364)</f>
        <v>-</v>
      </c>
      <c r="K362" s="127" t="str">
        <f>IF('第2表(元)'!K364=0,"-",'第2表(元)'!K364)</f>
        <v>-</v>
      </c>
      <c r="L362" s="127" t="str">
        <f>IF('第2表(元)'!L364=0,"-",'第2表(元)'!L364)</f>
        <v>-</v>
      </c>
      <c r="M362" s="127" t="str">
        <f>IF('第2表(元)'!M364=0,"-",'第2表(元)'!M364)</f>
        <v>-</v>
      </c>
      <c r="N362" s="127" t="str">
        <f>IF('第2表(元)'!N364=0,"-",'第2表(元)'!N364)</f>
        <v>-</v>
      </c>
      <c r="O362" s="131" t="str">
        <f>IF('[1]第2表(元)'!O364=0,"-",'[1]第2表(元)'!O364)</f>
        <v>-</v>
      </c>
      <c r="P362" s="127" t="str">
        <f>IF('第2表(元)'!P364=0,"-",'第2表(元)'!P364)</f>
        <v>-</v>
      </c>
      <c r="Q362" s="127" t="str">
        <f>IF('第2表(元)'!Q364=0,"-",'第2表(元)'!Q364)</f>
        <v>-</v>
      </c>
      <c r="R362" s="127" t="str">
        <f>IF('第2表(元)'!R364=0,"-",'第2表(元)'!R364)</f>
        <v>-</v>
      </c>
      <c r="S362" s="127" t="str">
        <f>IF('第2表(元)'!S364=0,"-",'第2表(元)'!S364)</f>
        <v>-</v>
      </c>
      <c r="T362" s="127" t="str">
        <f>IF('第2表(元)'!T364=0,"-",'第2表(元)'!T364)</f>
        <v>-</v>
      </c>
      <c r="U362" s="127">
        <f>IF('第2表(元)'!U364=0,"-",'第2表(元)'!U364)</f>
        <v>7</v>
      </c>
      <c r="V362" s="127" t="str">
        <f>IF('第2表(元)'!V364=0,"-",'第2表(元)'!V364)</f>
        <v>-</v>
      </c>
      <c r="W362" s="127">
        <f>IF('第2表(元)'!W364=0,"-",'第2表(元)'!W364)</f>
        <v>1</v>
      </c>
      <c r="X362" s="127" t="str">
        <f>IF('第2表(元)'!X364=0,"-",'第2表(元)'!X364)</f>
        <v>-</v>
      </c>
      <c r="Y362" s="127">
        <f>IF('第2表(元)'!Y364=0,"-",'第2表(元)'!Y364)</f>
        <v>11</v>
      </c>
      <c r="Z362" s="127" t="str">
        <f>IF('第2表(元)'!Z364=0,"-",'第2表(元)'!Z364)</f>
        <v>-</v>
      </c>
      <c r="AA362" s="127" t="str">
        <f>IF('第2表(元)'!AA364=0,"-",'第2表(元)'!AA364)</f>
        <v>-</v>
      </c>
      <c r="AB362" s="127" t="str">
        <f>IF('第2表(元)'!AB364=0,"-",'第2表(元)'!AB364)</f>
        <v>-</v>
      </c>
      <c r="AC362" s="127">
        <f>IF('第2表(元)'!AC364=0,"-",'第2表(元)'!AC364)</f>
        <v>8</v>
      </c>
      <c r="AD362" s="127" t="str">
        <f>IF('第2表(元)'!AD364=0,"-",'第2表(元)'!AD364)</f>
        <v>-</v>
      </c>
      <c r="AE362" s="127" t="str">
        <f>IF('第2表(元)'!AE364=0,"-",'第2表(元)'!AE364)</f>
        <v>-</v>
      </c>
      <c r="AF362" s="127" t="str">
        <f>IF('第2表(元)'!AF364=0,"-",'第2表(元)'!AF364)</f>
        <v>-</v>
      </c>
      <c r="AG362" s="127" t="str">
        <f>IF('第2表(元)'!AG364=0,"-",'第2表(元)'!AG364)</f>
        <v>-</v>
      </c>
      <c r="AH362" s="127" t="str">
        <f>IF('第2表(元)'!AH364=0,"-",'第2表(元)'!AH364)</f>
        <v>-</v>
      </c>
      <c r="AI362" s="127" t="str">
        <f>IF('第2表(元)'!AI364=0,"-",'第2表(元)'!AI364)</f>
        <v>-</v>
      </c>
      <c r="AJ362" s="127" t="str">
        <f>IF('第2表(元)'!AJ364=0,"-",'第2表(元)'!AJ364)</f>
        <v>-</v>
      </c>
      <c r="AK362" s="127" t="str">
        <f>IF('第2表(元)'!AK364=0,"-",'第2表(元)'!AK364)</f>
        <v>-</v>
      </c>
      <c r="AL362" s="127" t="str">
        <f>IF('第2表(元)'!AL364=0,"-",'第2表(元)'!AL364)</f>
        <v>-</v>
      </c>
      <c r="AM362" s="127" t="str">
        <f>IF('第2表(元)'!AM364=0,"-",'第2表(元)'!AM364)</f>
        <v>-</v>
      </c>
      <c r="AN362" s="127" t="str">
        <f>IF('第2表(元)'!AN364=0,"-",'第2表(元)'!AN364)</f>
        <v>-</v>
      </c>
      <c r="AO362" s="127" t="str">
        <f>IF('第2表(元)'!AO364=0,"-",'第2表(元)'!AO364)</f>
        <v>-</v>
      </c>
      <c r="AP362" s="127" t="str">
        <f>IF('第2表(元)'!AP364=0,"-",'第2表(元)'!AP364)</f>
        <v>-</v>
      </c>
      <c r="AQ362" s="127" t="str">
        <f>IF('第2表(元)'!AQ364=0,"-",'第2表(元)'!AQ364)</f>
        <v>-</v>
      </c>
      <c r="AR362" s="127" t="str">
        <f>IF('第2表(元)'!AR364=0,"-",'第2表(元)'!AR364)</f>
        <v>-</v>
      </c>
      <c r="AS362" s="127" t="str">
        <f>IF('第2表(元)'!AS364=0,"-",'第2表(元)'!AS364)</f>
        <v>-</v>
      </c>
      <c r="AT362" s="127" t="str">
        <f>IF('第2表(元)'!AT364=0,"-",'第2表(元)'!AT364)</f>
        <v>-</v>
      </c>
      <c r="AU362" s="127" t="str">
        <f>IF('第2表(元)'!AU364=0,"-",'第2表(元)'!AU364)</f>
        <v>-</v>
      </c>
      <c r="AV362" s="127" t="str">
        <f>IF('第2表(元)'!AV364=0,"-",'第2表(元)'!AV364)</f>
        <v>-</v>
      </c>
      <c r="AW362" s="127" t="str">
        <f>IF('第2表(元)'!AW364=0,"-",'第2表(元)'!AW364)</f>
        <v>-</v>
      </c>
      <c r="AX362" s="127" t="str">
        <f>IF('第2表(元)'!AX364=0,"-",'第2表(元)'!AX364)</f>
        <v>-</v>
      </c>
      <c r="AY362" s="127" t="str">
        <f>IF('第2表(元)'!AY364=0,"-",'第2表(元)'!AY364)</f>
        <v>-</v>
      </c>
      <c r="AZ362" s="127" t="str">
        <f>IF('第2表(元)'!AZ364=0,"-",'第2表(元)'!AZ364)</f>
        <v>-</v>
      </c>
      <c r="BA362" s="127" t="str">
        <f>IF('第2表(元)'!BA364=0,"-",'第2表(元)'!BA364)</f>
        <v>-</v>
      </c>
      <c r="BB362" s="127" t="str">
        <f>IF('第2表(元)'!BB364=0,"-",'第2表(元)'!BB364)</f>
        <v>-</v>
      </c>
      <c r="BC362" s="127" t="str">
        <f>IF('第2表(元)'!BC364=0,"-",'第2表(元)'!BC364)</f>
        <v>-</v>
      </c>
      <c r="BD362" s="127" t="str">
        <f>IF('第2表(元)'!BD364=0,"-",'第2表(元)'!BD364)</f>
        <v>-</v>
      </c>
      <c r="BE362" s="127" t="str">
        <f>IF('第2表(元)'!BE364=0,"-",'第2表(元)'!BE364)</f>
        <v>-</v>
      </c>
      <c r="BF362" s="127" t="str">
        <f>IF('第2表(元)'!BF364=0,"-",'第2表(元)'!BF364)</f>
        <v>-</v>
      </c>
      <c r="BG362" s="127" t="str">
        <f>IF('第2表(元)'!BG364=0,"-",'第2表(元)'!BG364)</f>
        <v>-</v>
      </c>
      <c r="BH362" s="127" t="str">
        <f>IF('第2表(元)'!BH364=0,"-",'第2表(元)'!BH364)</f>
        <v>-</v>
      </c>
      <c r="BI362" s="127" t="str">
        <f>IF('第2表(元)'!BI364=0,"-",'第2表(元)'!BI364)</f>
        <v>-</v>
      </c>
      <c r="BJ362" s="127" t="str">
        <f>IF('第2表(元)'!BJ364=0,"-",'第2表(元)'!BJ364)</f>
        <v>-</v>
      </c>
      <c r="BK362" s="127" t="str">
        <f>IF('第2表(元)'!BK364=0,"-",'第2表(元)'!BK364)</f>
        <v>-</v>
      </c>
      <c r="BL362" s="127" t="str">
        <f>IF('第2表(元)'!BL364=0,"-",'第2表(元)'!BL364)</f>
        <v>-</v>
      </c>
      <c r="BM362" s="127" t="str">
        <f>IF('第2表(元)'!BM364=0,"-",'第2表(元)'!BM364)</f>
        <v>-</v>
      </c>
      <c r="BN362" s="127" t="str">
        <f>IF('第2表(元)'!BN364=0,"-",'第2表(元)'!BN364)</f>
        <v>-</v>
      </c>
      <c r="BO362" s="127" t="str">
        <f>IF('第2表(元)'!BO364=0,"-",'第2表(元)'!BO364)</f>
        <v>-</v>
      </c>
      <c r="BP362" s="127" t="str">
        <f>IF('第2表(元)'!BP364=0,"-",'第2表(元)'!BP364)</f>
        <v>-</v>
      </c>
      <c r="BQ362" s="127" t="str">
        <f>IF('第2表(元)'!BQ364=0,"-",'第2表(元)'!BQ364)</f>
        <v>-</v>
      </c>
      <c r="BR362" s="127" t="str">
        <f>IF('第2表(元)'!BR364=0,"-",'第2表(元)'!BR364)</f>
        <v>-</v>
      </c>
      <c r="BS362" s="127" t="str">
        <f>IF('第2表(元)'!BS364=0,"-",'第2表(元)'!BS364)</f>
        <v>-</v>
      </c>
      <c r="BT362" s="127" t="str">
        <f>IF('第2表(元)'!BT364=0,"-",'第2表(元)'!BT364)</f>
        <v>-</v>
      </c>
      <c r="BU362" s="127" t="str">
        <f>IF('第2表(元)'!BU364=0,"-",'第2表(元)'!BU364)</f>
        <v>-</v>
      </c>
      <c r="BV362" s="127" t="str">
        <f>IF('第2表(元)'!BV364=0,"-",'第2表(元)'!BV364)</f>
        <v>-</v>
      </c>
      <c r="BW362" s="102" t="str">
        <f>IF('第2表(元)'!BW364=0,"-",'第2表(元)'!BW364)</f>
        <v>-</v>
      </c>
    </row>
    <row r="363" spans="1:76" x14ac:dyDescent="0.15">
      <c r="A363" s="16"/>
      <c r="B363" s="17"/>
      <c r="C363" s="18"/>
      <c r="D363" s="18" t="s">
        <v>577</v>
      </c>
      <c r="E363" s="18">
        <v>649</v>
      </c>
      <c r="F363" s="19" t="s">
        <v>315</v>
      </c>
      <c r="G363" s="99" t="str">
        <f>IF('第2表(元)'!G365=0,"-",'第2表(元)'!G365)</f>
        <v>-</v>
      </c>
      <c r="H363" s="127" t="str">
        <f>IF('第2表(元)'!H365=0,"-",'第2表(元)'!H365)</f>
        <v>-</v>
      </c>
      <c r="I363" s="131">
        <f>IF('[1]第2表(元)'!I365=0,"-",'[1]第2表(元)'!I365)</f>
        <v>31</v>
      </c>
      <c r="J363" s="127" t="str">
        <f>IF('第2表(元)'!J365=0,"-",'第2表(元)'!J365)</f>
        <v>-</v>
      </c>
      <c r="K363" s="127" t="str">
        <f>IF('第2表(元)'!K365=0,"-",'第2表(元)'!K365)</f>
        <v>-</v>
      </c>
      <c r="L363" s="127" t="str">
        <f>IF('第2表(元)'!L365=0,"-",'第2表(元)'!L365)</f>
        <v>-</v>
      </c>
      <c r="M363" s="127" t="str">
        <f>IF('第2表(元)'!M365=0,"-",'第2表(元)'!M365)</f>
        <v>-</v>
      </c>
      <c r="N363" s="127" t="str">
        <f>IF('第2表(元)'!N365=0,"-",'第2表(元)'!N365)</f>
        <v>-</v>
      </c>
      <c r="O363" s="131" t="str">
        <f>IF('[1]第2表(元)'!O365=0,"-",'[1]第2表(元)'!O365)</f>
        <v>-</v>
      </c>
      <c r="P363" s="127" t="str">
        <f>IF('第2表(元)'!P365=0,"-",'第2表(元)'!P365)</f>
        <v>-</v>
      </c>
      <c r="Q363" s="127" t="str">
        <f>IF('第2表(元)'!Q365=0,"-",'第2表(元)'!Q365)</f>
        <v>-</v>
      </c>
      <c r="R363" s="127" t="str">
        <f>IF('第2表(元)'!R365=0,"-",'第2表(元)'!R365)</f>
        <v>-</v>
      </c>
      <c r="S363" s="127" t="str">
        <f>IF('第2表(元)'!S365=0,"-",'第2表(元)'!S365)</f>
        <v>-</v>
      </c>
      <c r="T363" s="127" t="str">
        <f>IF('第2表(元)'!T365=0,"-",'第2表(元)'!T365)</f>
        <v>-</v>
      </c>
      <c r="U363" s="127">
        <f>IF('第2表(元)'!U365=0,"-",'第2表(元)'!U365)</f>
        <v>6</v>
      </c>
      <c r="V363" s="127" t="str">
        <f>IF('第2表(元)'!V365=0,"-",'第2表(元)'!V365)</f>
        <v>-</v>
      </c>
      <c r="W363" s="127" t="str">
        <f>IF('第2表(元)'!W365=0,"-",'第2表(元)'!W365)</f>
        <v>-</v>
      </c>
      <c r="X363" s="127" t="str">
        <f>IF('第2表(元)'!X365=0,"-",'第2表(元)'!X365)</f>
        <v>-</v>
      </c>
      <c r="Y363" s="127" t="str">
        <f>IF('第2表(元)'!Y365=0,"-",'第2表(元)'!Y365)</f>
        <v>-</v>
      </c>
      <c r="Z363" s="127" t="str">
        <f>IF('第2表(元)'!Z365=0,"-",'第2表(元)'!Z365)</f>
        <v>-</v>
      </c>
      <c r="AA363" s="127" t="str">
        <f>IF('第2表(元)'!AA365=0,"-",'第2表(元)'!AA365)</f>
        <v>-</v>
      </c>
      <c r="AB363" s="127" t="str">
        <f>IF('第2表(元)'!AB365=0,"-",'第2表(元)'!AB365)</f>
        <v>-</v>
      </c>
      <c r="AC363" s="127" t="str">
        <f>IF('第2表(元)'!AC365=0,"-",'第2表(元)'!AC365)</f>
        <v>-</v>
      </c>
      <c r="AD363" s="127" t="str">
        <f>IF('第2表(元)'!AD365=0,"-",'第2表(元)'!AD365)</f>
        <v>-</v>
      </c>
      <c r="AE363" s="127" t="str">
        <f>IF('第2表(元)'!AE365=0,"-",'第2表(元)'!AE365)</f>
        <v>-</v>
      </c>
      <c r="AF363" s="127" t="str">
        <f>IF('第2表(元)'!AF365=0,"-",'第2表(元)'!AF365)</f>
        <v>-</v>
      </c>
      <c r="AG363" s="127" t="str">
        <f>IF('第2表(元)'!AG365=0,"-",'第2表(元)'!AG365)</f>
        <v>-</v>
      </c>
      <c r="AH363" s="127" t="str">
        <f>IF('第2表(元)'!AH365=0,"-",'第2表(元)'!AH365)</f>
        <v>-</v>
      </c>
      <c r="AI363" s="127" t="str">
        <f>IF('第2表(元)'!AI365=0,"-",'第2表(元)'!AI365)</f>
        <v>-</v>
      </c>
      <c r="AJ363" s="127" t="str">
        <f>IF('第2表(元)'!AJ365=0,"-",'第2表(元)'!AJ365)</f>
        <v>-</v>
      </c>
      <c r="AK363" s="127" t="str">
        <f>IF('第2表(元)'!AK365=0,"-",'第2表(元)'!AK365)</f>
        <v>-</v>
      </c>
      <c r="AL363" s="127" t="str">
        <f>IF('第2表(元)'!AL365=0,"-",'第2表(元)'!AL365)</f>
        <v>-</v>
      </c>
      <c r="AM363" s="127" t="str">
        <f>IF('第2表(元)'!AM365=0,"-",'第2表(元)'!AM365)</f>
        <v>-</v>
      </c>
      <c r="AN363" s="127" t="str">
        <f>IF('第2表(元)'!AN365=0,"-",'第2表(元)'!AN365)</f>
        <v>-</v>
      </c>
      <c r="AO363" s="127" t="str">
        <f>IF('第2表(元)'!AO365=0,"-",'第2表(元)'!AO365)</f>
        <v>-</v>
      </c>
      <c r="AP363" s="127" t="str">
        <f>IF('第2表(元)'!AP365=0,"-",'第2表(元)'!AP365)</f>
        <v>-</v>
      </c>
      <c r="AQ363" s="127" t="str">
        <f>IF('第2表(元)'!AQ365=0,"-",'第2表(元)'!AQ365)</f>
        <v>-</v>
      </c>
      <c r="AR363" s="127" t="str">
        <f>IF('第2表(元)'!AR365=0,"-",'第2表(元)'!AR365)</f>
        <v>-</v>
      </c>
      <c r="AS363" s="127" t="str">
        <f>IF('第2表(元)'!AS365=0,"-",'第2表(元)'!AS365)</f>
        <v>-</v>
      </c>
      <c r="AT363" s="127" t="str">
        <f>IF('第2表(元)'!AT365=0,"-",'第2表(元)'!AT365)</f>
        <v>-</v>
      </c>
      <c r="AU363" s="127" t="str">
        <f>IF('第2表(元)'!AU365=0,"-",'第2表(元)'!AU365)</f>
        <v>-</v>
      </c>
      <c r="AV363" s="127" t="str">
        <f>IF('第2表(元)'!AV365=0,"-",'第2表(元)'!AV365)</f>
        <v>-</v>
      </c>
      <c r="AW363" s="127" t="str">
        <f>IF('第2表(元)'!AW365=0,"-",'第2表(元)'!AW365)</f>
        <v>-</v>
      </c>
      <c r="AX363" s="127" t="str">
        <f>IF('第2表(元)'!AX365=0,"-",'第2表(元)'!AX365)</f>
        <v>-</v>
      </c>
      <c r="AY363" s="127" t="str">
        <f>IF('第2表(元)'!AY365=0,"-",'第2表(元)'!AY365)</f>
        <v>-</v>
      </c>
      <c r="AZ363" s="127" t="str">
        <f>IF('第2表(元)'!AZ365=0,"-",'第2表(元)'!AZ365)</f>
        <v>-</v>
      </c>
      <c r="BA363" s="127" t="str">
        <f>IF('第2表(元)'!BA365=0,"-",'第2表(元)'!BA365)</f>
        <v>-</v>
      </c>
      <c r="BB363" s="127" t="str">
        <f>IF('第2表(元)'!BB365=0,"-",'第2表(元)'!BB365)</f>
        <v>-</v>
      </c>
      <c r="BC363" s="127" t="str">
        <f>IF('第2表(元)'!BC365=0,"-",'第2表(元)'!BC365)</f>
        <v>-</v>
      </c>
      <c r="BD363" s="127" t="str">
        <f>IF('第2表(元)'!BD365=0,"-",'第2表(元)'!BD365)</f>
        <v>-</v>
      </c>
      <c r="BE363" s="127" t="str">
        <f>IF('第2表(元)'!BE365=0,"-",'第2表(元)'!BE365)</f>
        <v>-</v>
      </c>
      <c r="BF363" s="127" t="str">
        <f>IF('第2表(元)'!BF365=0,"-",'第2表(元)'!BF365)</f>
        <v>-</v>
      </c>
      <c r="BG363" s="127" t="str">
        <f>IF('第2表(元)'!BG365=0,"-",'第2表(元)'!BG365)</f>
        <v>-</v>
      </c>
      <c r="BH363" s="127" t="str">
        <f>IF('第2表(元)'!BH365=0,"-",'第2表(元)'!BH365)</f>
        <v>-</v>
      </c>
      <c r="BI363" s="127" t="str">
        <f>IF('第2表(元)'!BI365=0,"-",'第2表(元)'!BI365)</f>
        <v>-</v>
      </c>
      <c r="BJ363" s="127" t="str">
        <f>IF('第2表(元)'!BJ365=0,"-",'第2表(元)'!BJ365)</f>
        <v>-</v>
      </c>
      <c r="BK363" s="127" t="str">
        <f>IF('第2表(元)'!BK365=0,"-",'第2表(元)'!BK365)</f>
        <v>-</v>
      </c>
      <c r="BL363" s="127" t="str">
        <f>IF('第2表(元)'!BL365=0,"-",'第2表(元)'!BL365)</f>
        <v>-</v>
      </c>
      <c r="BM363" s="127" t="str">
        <f>IF('第2表(元)'!BM365=0,"-",'第2表(元)'!BM365)</f>
        <v>-</v>
      </c>
      <c r="BN363" s="127" t="str">
        <f>IF('第2表(元)'!BN365=0,"-",'第2表(元)'!BN365)</f>
        <v>-</v>
      </c>
      <c r="BO363" s="127" t="str">
        <f>IF('第2表(元)'!BO365=0,"-",'第2表(元)'!BO365)</f>
        <v>-</v>
      </c>
      <c r="BP363" s="127" t="str">
        <f>IF('第2表(元)'!BP365=0,"-",'第2表(元)'!BP365)</f>
        <v>-</v>
      </c>
      <c r="BQ363" s="127" t="str">
        <f>IF('第2表(元)'!BQ365=0,"-",'第2表(元)'!BQ365)</f>
        <v>-</v>
      </c>
      <c r="BR363" s="127" t="str">
        <f>IF('第2表(元)'!BR365=0,"-",'第2表(元)'!BR365)</f>
        <v>-</v>
      </c>
      <c r="BS363" s="127" t="str">
        <f>IF('第2表(元)'!BS365=0,"-",'第2表(元)'!BS365)</f>
        <v>-</v>
      </c>
      <c r="BT363" s="127" t="str">
        <f>IF('第2表(元)'!BT365=0,"-",'第2表(元)'!BT365)</f>
        <v>-</v>
      </c>
      <c r="BU363" s="127" t="str">
        <f>IF('第2表(元)'!BU365=0,"-",'第2表(元)'!BU365)</f>
        <v>-</v>
      </c>
      <c r="BV363" s="127" t="str">
        <f>IF('第2表(元)'!BV365=0,"-",'第2表(元)'!BV365)</f>
        <v>-</v>
      </c>
      <c r="BW363" s="102" t="str">
        <f>IF('第2表(元)'!BW365=0,"-",'第2表(元)'!BW365)</f>
        <v>-</v>
      </c>
    </row>
    <row r="364" spans="1:76" x14ac:dyDescent="0.15">
      <c r="A364" s="12"/>
      <c r="B364" s="13"/>
      <c r="C364" s="14">
        <v>65</v>
      </c>
      <c r="D364" s="14" t="s">
        <v>549</v>
      </c>
      <c r="E364" s="14"/>
      <c r="F364" s="15"/>
      <c r="G364" s="125" t="str">
        <f>IF('第2表(元)'!G366=0,"-",'第2表(元)'!G366)</f>
        <v>-</v>
      </c>
      <c r="H364" s="125" t="str">
        <f>IF('第2表(元)'!H366=0,"-",'第2表(元)'!H366)</f>
        <v>-</v>
      </c>
      <c r="I364" s="125">
        <f>IF('[1]第2表(元)'!I366=0,"-",'[1]第2表(元)'!I366)</f>
        <v>289</v>
      </c>
      <c r="J364" s="125" t="str">
        <f>IF('第2表(元)'!J366=0,"-",'第2表(元)'!J366)</f>
        <v>-</v>
      </c>
      <c r="K364" s="125" t="str">
        <f>IF('第2表(元)'!K366=0,"-",'第2表(元)'!K366)</f>
        <v>-</v>
      </c>
      <c r="L364" s="125" t="str">
        <f>IF('第2表(元)'!L366=0,"-",'第2表(元)'!L366)</f>
        <v>-</v>
      </c>
      <c r="M364" s="125" t="str">
        <f>IF('第2表(元)'!M366=0,"-",'第2表(元)'!M366)</f>
        <v>-</v>
      </c>
      <c r="N364" s="125" t="str">
        <f>IF('第2表(元)'!N366=0,"-",'第2表(元)'!N366)</f>
        <v>-</v>
      </c>
      <c r="O364" s="125" t="str">
        <f>IF('[1]第2表(元)'!O366=0,"-",'[1]第2表(元)'!O366)</f>
        <v>-</v>
      </c>
      <c r="P364" s="125">
        <f>IF('第2表(元)'!P366=0,"-",'第2表(元)'!P366)</f>
        <v>2</v>
      </c>
      <c r="Q364" s="125" t="str">
        <f>IF('第2表(元)'!Q366=0,"-",'第2表(元)'!Q366)</f>
        <v>-</v>
      </c>
      <c r="R364" s="125">
        <f>IF('第2表(元)'!R366=0,"-",'第2表(元)'!R366)</f>
        <v>1</v>
      </c>
      <c r="S364" s="125">
        <f>IF('第2表(元)'!S366=0,"-",'第2表(元)'!S366)</f>
        <v>1</v>
      </c>
      <c r="T364" s="125" t="str">
        <f>IF('第2表(元)'!T366=0,"-",'第2表(元)'!T366)</f>
        <v>-</v>
      </c>
      <c r="U364" s="125" t="str">
        <f>IF('第2表(元)'!U366=0,"-",'第2表(元)'!U366)</f>
        <v>-</v>
      </c>
      <c r="V364" s="125" t="str">
        <f>IF('第2表(元)'!V366=0,"-",'第2表(元)'!V366)</f>
        <v>-</v>
      </c>
      <c r="W364" s="125" t="str">
        <f>IF('第2表(元)'!W366=0,"-",'第2表(元)'!W366)</f>
        <v>-</v>
      </c>
      <c r="X364" s="125">
        <f>IF('第2表(元)'!X366=0,"-",'第2表(元)'!X366)</f>
        <v>2</v>
      </c>
      <c r="Y364" s="125">
        <f>IF('第2表(元)'!Y366=0,"-",'第2表(元)'!Y366)</f>
        <v>21</v>
      </c>
      <c r="Z364" s="125" t="str">
        <f>IF('第2表(元)'!Z366=0,"-",'第2表(元)'!Z366)</f>
        <v>-</v>
      </c>
      <c r="AA364" s="125" t="str">
        <f>IF('第2表(元)'!AA366=0,"-",'第2表(元)'!AA366)</f>
        <v>-</v>
      </c>
      <c r="AB364" s="125" t="str">
        <f>IF('第2表(元)'!AB366=0,"-",'第2表(元)'!AB366)</f>
        <v>-</v>
      </c>
      <c r="AC364" s="125">
        <f>IF('第2表(元)'!AC366=0,"-",'第2表(元)'!AC366)</f>
        <v>16</v>
      </c>
      <c r="AD364" s="125" t="str">
        <f>IF('第2表(元)'!AD366=0,"-",'第2表(元)'!AD366)</f>
        <v>-</v>
      </c>
      <c r="AE364" s="125">
        <f>IF('第2表(元)'!AE366=0,"-",'第2表(元)'!AE366)</f>
        <v>1</v>
      </c>
      <c r="AF364" s="125" t="str">
        <f>IF('第2表(元)'!AF366=0,"-",'第2表(元)'!AF366)</f>
        <v>-</v>
      </c>
      <c r="AG364" s="125" t="str">
        <f>IF('第2表(元)'!AG366=0,"-",'第2表(元)'!AG366)</f>
        <v>-</v>
      </c>
      <c r="AH364" s="125">
        <f>IF('第2表(元)'!AH366=0,"-",'第2表(元)'!AH366)</f>
        <v>1</v>
      </c>
      <c r="AI364" s="125" t="str">
        <f>IF('第2表(元)'!AI366=0,"-",'第2表(元)'!AI366)</f>
        <v>-</v>
      </c>
      <c r="AJ364" s="125" t="str">
        <f>IF('第2表(元)'!AJ366=0,"-",'第2表(元)'!AJ366)</f>
        <v>-</v>
      </c>
      <c r="AK364" s="125" t="str">
        <f>IF('第2表(元)'!AK366=0,"-",'第2表(元)'!AK366)</f>
        <v>-</v>
      </c>
      <c r="AL364" s="125">
        <f>IF('第2表(元)'!AL366=0,"-",'第2表(元)'!AL366)</f>
        <v>5</v>
      </c>
      <c r="AM364" s="125" t="str">
        <f>IF('第2表(元)'!AM366=0,"-",'第2表(元)'!AM366)</f>
        <v>-</v>
      </c>
      <c r="AN364" s="125" t="str">
        <f>IF('第2表(元)'!AN366=0,"-",'第2表(元)'!AN366)</f>
        <v>-</v>
      </c>
      <c r="AO364" s="125" t="str">
        <f>IF('第2表(元)'!AO366=0,"-",'第2表(元)'!AO366)</f>
        <v>-</v>
      </c>
      <c r="AP364" s="125" t="str">
        <f>IF('第2表(元)'!AP366=0,"-",'第2表(元)'!AP366)</f>
        <v>-</v>
      </c>
      <c r="AQ364" s="125" t="str">
        <f>IF('第2表(元)'!AQ366=0,"-",'第2表(元)'!AQ366)</f>
        <v>-</v>
      </c>
      <c r="AR364" s="125" t="str">
        <f>IF('第2表(元)'!AR366=0,"-",'第2表(元)'!AR366)</f>
        <v>-</v>
      </c>
      <c r="AS364" s="125" t="str">
        <f>IF('第2表(元)'!AS366=0,"-",'第2表(元)'!AS366)</f>
        <v>-</v>
      </c>
      <c r="AT364" s="125" t="str">
        <f>IF('第2表(元)'!AT366=0,"-",'第2表(元)'!AT366)</f>
        <v>-</v>
      </c>
      <c r="AU364" s="125" t="str">
        <f>IF('第2表(元)'!AU366=0,"-",'第2表(元)'!AU366)</f>
        <v>-</v>
      </c>
      <c r="AV364" s="125" t="str">
        <f>IF('第2表(元)'!AV366=0,"-",'第2表(元)'!AV366)</f>
        <v>-</v>
      </c>
      <c r="AW364" s="125" t="str">
        <f>IF('第2表(元)'!AW366=0,"-",'第2表(元)'!AW366)</f>
        <v>-</v>
      </c>
      <c r="AX364" s="125" t="str">
        <f>IF('第2表(元)'!AX366=0,"-",'第2表(元)'!AX366)</f>
        <v>-</v>
      </c>
      <c r="AY364" s="125" t="str">
        <f>IF('第2表(元)'!AY366=0,"-",'第2表(元)'!AY366)</f>
        <v>-</v>
      </c>
      <c r="AZ364" s="125" t="str">
        <f>IF('第2表(元)'!AZ366=0,"-",'第2表(元)'!AZ366)</f>
        <v>-</v>
      </c>
      <c r="BA364" s="125" t="str">
        <f>IF('第2表(元)'!BA366=0,"-",'第2表(元)'!BA366)</f>
        <v>-</v>
      </c>
      <c r="BB364" s="125" t="str">
        <f>IF('第2表(元)'!BB366=0,"-",'第2表(元)'!BB366)</f>
        <v>-</v>
      </c>
      <c r="BC364" s="125" t="str">
        <f>IF('第2表(元)'!BC366=0,"-",'第2表(元)'!BC366)</f>
        <v>-</v>
      </c>
      <c r="BD364" s="125" t="str">
        <f>IF('第2表(元)'!BD366=0,"-",'第2表(元)'!BD366)</f>
        <v>-</v>
      </c>
      <c r="BE364" s="125" t="str">
        <f>IF('第2表(元)'!BE366=0,"-",'第2表(元)'!BE366)</f>
        <v>-</v>
      </c>
      <c r="BF364" s="125" t="str">
        <f>IF('第2表(元)'!BF366=0,"-",'第2表(元)'!BF366)</f>
        <v>-</v>
      </c>
      <c r="BG364" s="125" t="str">
        <f>IF('第2表(元)'!BG366=0,"-",'第2表(元)'!BG366)</f>
        <v>-</v>
      </c>
      <c r="BH364" s="125" t="str">
        <f>IF('第2表(元)'!BH366=0,"-",'第2表(元)'!BH366)</f>
        <v>-</v>
      </c>
      <c r="BI364" s="125" t="str">
        <f>IF('第2表(元)'!BI366=0,"-",'第2表(元)'!BI366)</f>
        <v>-</v>
      </c>
      <c r="BJ364" s="125" t="str">
        <f>IF('第2表(元)'!BJ366=0,"-",'第2表(元)'!BJ366)</f>
        <v>-</v>
      </c>
      <c r="BK364" s="125" t="str">
        <f>IF('第2表(元)'!BK366=0,"-",'第2表(元)'!BK366)</f>
        <v>-</v>
      </c>
      <c r="BL364" s="125" t="str">
        <f>IF('第2表(元)'!BL366=0,"-",'第2表(元)'!BL366)</f>
        <v>-</v>
      </c>
      <c r="BM364" s="125" t="str">
        <f>IF('第2表(元)'!BM366=0,"-",'第2表(元)'!BM366)</f>
        <v>-</v>
      </c>
      <c r="BN364" s="125" t="str">
        <f>IF('第2表(元)'!BN366=0,"-",'第2表(元)'!BN366)</f>
        <v>-</v>
      </c>
      <c r="BO364" s="125" t="str">
        <f>IF('第2表(元)'!BO366=0,"-",'第2表(元)'!BO366)</f>
        <v>-</v>
      </c>
      <c r="BP364" s="125" t="str">
        <f>IF('第2表(元)'!BP366=0,"-",'第2表(元)'!BP366)</f>
        <v>-</v>
      </c>
      <c r="BQ364" s="125" t="str">
        <f>IF('第2表(元)'!BQ366=0,"-",'第2表(元)'!BQ366)</f>
        <v>-</v>
      </c>
      <c r="BR364" s="125" t="str">
        <f>IF('第2表(元)'!BR366=0,"-",'第2表(元)'!BR366)</f>
        <v>-</v>
      </c>
      <c r="BS364" s="125" t="str">
        <f>IF('第2表(元)'!BS366=0,"-",'第2表(元)'!BS366)</f>
        <v>-</v>
      </c>
      <c r="BT364" s="125" t="str">
        <f>IF('第2表(元)'!BT366=0,"-",'第2表(元)'!BT366)</f>
        <v>-</v>
      </c>
      <c r="BU364" s="125" t="str">
        <f>IF('第2表(元)'!BU366=0,"-",'第2表(元)'!BU366)</f>
        <v>-</v>
      </c>
      <c r="BV364" s="125" t="str">
        <f>IF('第2表(元)'!BV366=0,"-",'第2表(元)'!BV366)</f>
        <v>-</v>
      </c>
      <c r="BW364" s="126" t="str">
        <f>IF('第2表(元)'!BW366=0,"-",'第2表(元)'!BW366)</f>
        <v>-</v>
      </c>
    </row>
    <row r="365" spans="1:76" x14ac:dyDescent="0.15">
      <c r="A365" s="16"/>
      <c r="B365" s="17"/>
      <c r="C365" s="18"/>
      <c r="D365" s="18" t="s">
        <v>577</v>
      </c>
      <c r="E365" s="18">
        <v>651</v>
      </c>
      <c r="F365" s="19" t="s">
        <v>316</v>
      </c>
      <c r="G365" s="99" t="str">
        <f>IF('第2表(元)'!G367=0,"-",'第2表(元)'!G367)</f>
        <v>-</v>
      </c>
      <c r="H365" s="127" t="str">
        <f>IF('第2表(元)'!H367=0,"-",'第2表(元)'!H367)</f>
        <v>-</v>
      </c>
      <c r="I365" s="131">
        <f>IF('[1]第2表(元)'!I367=0,"-",'[1]第2表(元)'!I367)</f>
        <v>289</v>
      </c>
      <c r="J365" s="127" t="str">
        <f>IF('第2表(元)'!J367=0,"-",'第2表(元)'!J367)</f>
        <v>-</v>
      </c>
      <c r="K365" s="127" t="str">
        <f>IF('第2表(元)'!K367=0,"-",'第2表(元)'!K367)</f>
        <v>-</v>
      </c>
      <c r="L365" s="127" t="str">
        <f>IF('第2表(元)'!L367=0,"-",'第2表(元)'!L367)</f>
        <v>-</v>
      </c>
      <c r="M365" s="127" t="str">
        <f>IF('第2表(元)'!M367=0,"-",'第2表(元)'!M367)</f>
        <v>-</v>
      </c>
      <c r="N365" s="127" t="str">
        <f>IF('第2表(元)'!N367=0,"-",'第2表(元)'!N367)</f>
        <v>-</v>
      </c>
      <c r="O365" s="131" t="str">
        <f>IF('[1]第2表(元)'!O367=0,"-",'[1]第2表(元)'!O367)</f>
        <v>-</v>
      </c>
      <c r="P365" s="127">
        <f>IF('第2表(元)'!P367=0,"-",'第2表(元)'!P367)</f>
        <v>2</v>
      </c>
      <c r="Q365" s="127" t="str">
        <f>IF('第2表(元)'!Q367=0,"-",'第2表(元)'!Q367)</f>
        <v>-</v>
      </c>
      <c r="R365" s="127">
        <f>IF('第2表(元)'!R367=0,"-",'第2表(元)'!R367)</f>
        <v>1</v>
      </c>
      <c r="S365" s="127">
        <f>IF('第2表(元)'!S367=0,"-",'第2表(元)'!S367)</f>
        <v>1</v>
      </c>
      <c r="T365" s="127" t="str">
        <f>IF('第2表(元)'!T367=0,"-",'第2表(元)'!T367)</f>
        <v>-</v>
      </c>
      <c r="U365" s="127" t="str">
        <f>IF('第2表(元)'!U367=0,"-",'第2表(元)'!U367)</f>
        <v>-</v>
      </c>
      <c r="V365" s="127" t="str">
        <f>IF('第2表(元)'!V367=0,"-",'第2表(元)'!V367)</f>
        <v>-</v>
      </c>
      <c r="W365" s="127" t="str">
        <f>IF('第2表(元)'!W367=0,"-",'第2表(元)'!W367)</f>
        <v>-</v>
      </c>
      <c r="X365" s="127">
        <f>IF('第2表(元)'!X367=0,"-",'第2表(元)'!X367)</f>
        <v>2</v>
      </c>
      <c r="Y365" s="127">
        <f>IF('第2表(元)'!Y367=0,"-",'第2表(元)'!Y367)</f>
        <v>21</v>
      </c>
      <c r="Z365" s="127" t="str">
        <f>IF('第2表(元)'!Z367=0,"-",'第2表(元)'!Z367)</f>
        <v>-</v>
      </c>
      <c r="AA365" s="127" t="str">
        <f>IF('第2表(元)'!AA367=0,"-",'第2表(元)'!AA367)</f>
        <v>-</v>
      </c>
      <c r="AB365" s="127" t="str">
        <f>IF('第2表(元)'!AB367=0,"-",'第2表(元)'!AB367)</f>
        <v>-</v>
      </c>
      <c r="AC365" s="127">
        <f>IF('第2表(元)'!AC367=0,"-",'第2表(元)'!AC367)</f>
        <v>16</v>
      </c>
      <c r="AD365" s="127" t="str">
        <f>IF('第2表(元)'!AD367=0,"-",'第2表(元)'!AD367)</f>
        <v>-</v>
      </c>
      <c r="AE365" s="127">
        <f>IF('第2表(元)'!AE367=0,"-",'第2表(元)'!AE367)</f>
        <v>1</v>
      </c>
      <c r="AF365" s="127" t="str">
        <f>IF('第2表(元)'!AF367=0,"-",'第2表(元)'!AF367)</f>
        <v>-</v>
      </c>
      <c r="AG365" s="127" t="str">
        <f>IF('第2表(元)'!AG367=0,"-",'第2表(元)'!AG367)</f>
        <v>-</v>
      </c>
      <c r="AH365" s="127">
        <f>IF('第2表(元)'!AH367=0,"-",'第2表(元)'!AH367)</f>
        <v>1</v>
      </c>
      <c r="AI365" s="127" t="str">
        <f>IF('第2表(元)'!AI367=0,"-",'第2表(元)'!AI367)</f>
        <v>-</v>
      </c>
      <c r="AJ365" s="127" t="str">
        <f>IF('第2表(元)'!AJ367=0,"-",'第2表(元)'!AJ367)</f>
        <v>-</v>
      </c>
      <c r="AK365" s="127" t="str">
        <f>IF('第2表(元)'!AK367=0,"-",'第2表(元)'!AK367)</f>
        <v>-</v>
      </c>
      <c r="AL365" s="127">
        <f>IF('第2表(元)'!AL367=0,"-",'第2表(元)'!AL367)</f>
        <v>5</v>
      </c>
      <c r="AM365" s="127" t="str">
        <f>IF('第2表(元)'!AM367=0,"-",'第2表(元)'!AM367)</f>
        <v>-</v>
      </c>
      <c r="AN365" s="127" t="str">
        <f>IF('第2表(元)'!AN367=0,"-",'第2表(元)'!AN367)</f>
        <v>-</v>
      </c>
      <c r="AO365" s="127" t="str">
        <f>IF('第2表(元)'!AO367=0,"-",'第2表(元)'!AO367)</f>
        <v>-</v>
      </c>
      <c r="AP365" s="127" t="str">
        <f>IF('第2表(元)'!AP367=0,"-",'第2表(元)'!AP367)</f>
        <v>-</v>
      </c>
      <c r="AQ365" s="127" t="str">
        <f>IF('第2表(元)'!AQ367=0,"-",'第2表(元)'!AQ367)</f>
        <v>-</v>
      </c>
      <c r="AR365" s="127" t="str">
        <f>IF('第2表(元)'!AR367=0,"-",'第2表(元)'!AR367)</f>
        <v>-</v>
      </c>
      <c r="AS365" s="127" t="str">
        <f>IF('第2表(元)'!AS367=0,"-",'第2表(元)'!AS367)</f>
        <v>-</v>
      </c>
      <c r="AT365" s="127" t="str">
        <f>IF('第2表(元)'!AT367=0,"-",'第2表(元)'!AT367)</f>
        <v>-</v>
      </c>
      <c r="AU365" s="127" t="str">
        <f>IF('第2表(元)'!AU367=0,"-",'第2表(元)'!AU367)</f>
        <v>-</v>
      </c>
      <c r="AV365" s="127" t="str">
        <f>IF('第2表(元)'!AV367=0,"-",'第2表(元)'!AV367)</f>
        <v>-</v>
      </c>
      <c r="AW365" s="127" t="str">
        <f>IF('第2表(元)'!AW367=0,"-",'第2表(元)'!AW367)</f>
        <v>-</v>
      </c>
      <c r="AX365" s="127" t="str">
        <f>IF('第2表(元)'!AX367=0,"-",'第2表(元)'!AX367)</f>
        <v>-</v>
      </c>
      <c r="AY365" s="127" t="str">
        <f>IF('第2表(元)'!AY367=0,"-",'第2表(元)'!AY367)</f>
        <v>-</v>
      </c>
      <c r="AZ365" s="127" t="str">
        <f>IF('第2表(元)'!AZ367=0,"-",'第2表(元)'!AZ367)</f>
        <v>-</v>
      </c>
      <c r="BA365" s="127" t="str">
        <f>IF('第2表(元)'!BA367=0,"-",'第2表(元)'!BA367)</f>
        <v>-</v>
      </c>
      <c r="BB365" s="127" t="str">
        <f>IF('第2表(元)'!BB367=0,"-",'第2表(元)'!BB367)</f>
        <v>-</v>
      </c>
      <c r="BC365" s="127" t="str">
        <f>IF('第2表(元)'!BC367=0,"-",'第2表(元)'!BC367)</f>
        <v>-</v>
      </c>
      <c r="BD365" s="127" t="str">
        <f>IF('第2表(元)'!BD367=0,"-",'第2表(元)'!BD367)</f>
        <v>-</v>
      </c>
      <c r="BE365" s="127" t="str">
        <f>IF('第2表(元)'!BE367=0,"-",'第2表(元)'!BE367)</f>
        <v>-</v>
      </c>
      <c r="BF365" s="127" t="str">
        <f>IF('第2表(元)'!BF367=0,"-",'第2表(元)'!BF367)</f>
        <v>-</v>
      </c>
      <c r="BG365" s="127" t="str">
        <f>IF('第2表(元)'!BG367=0,"-",'第2表(元)'!BG367)</f>
        <v>-</v>
      </c>
      <c r="BH365" s="127" t="str">
        <f>IF('第2表(元)'!BH367=0,"-",'第2表(元)'!BH367)</f>
        <v>-</v>
      </c>
      <c r="BI365" s="127" t="str">
        <f>IF('第2表(元)'!BI367=0,"-",'第2表(元)'!BI367)</f>
        <v>-</v>
      </c>
      <c r="BJ365" s="127" t="str">
        <f>IF('第2表(元)'!BJ367=0,"-",'第2表(元)'!BJ367)</f>
        <v>-</v>
      </c>
      <c r="BK365" s="127" t="str">
        <f>IF('第2表(元)'!BK367=0,"-",'第2表(元)'!BK367)</f>
        <v>-</v>
      </c>
      <c r="BL365" s="127" t="str">
        <f>IF('第2表(元)'!BL367=0,"-",'第2表(元)'!BL367)</f>
        <v>-</v>
      </c>
      <c r="BM365" s="127" t="str">
        <f>IF('第2表(元)'!BM367=0,"-",'第2表(元)'!BM367)</f>
        <v>-</v>
      </c>
      <c r="BN365" s="127" t="str">
        <f>IF('第2表(元)'!BN367=0,"-",'第2表(元)'!BN367)</f>
        <v>-</v>
      </c>
      <c r="BO365" s="127" t="str">
        <f>IF('第2表(元)'!BO367=0,"-",'第2表(元)'!BO367)</f>
        <v>-</v>
      </c>
      <c r="BP365" s="127" t="str">
        <f>IF('第2表(元)'!BP367=0,"-",'第2表(元)'!BP367)</f>
        <v>-</v>
      </c>
      <c r="BQ365" s="127" t="str">
        <f>IF('第2表(元)'!BQ367=0,"-",'第2表(元)'!BQ367)</f>
        <v>-</v>
      </c>
      <c r="BR365" s="127" t="str">
        <f>IF('第2表(元)'!BR367=0,"-",'第2表(元)'!BR367)</f>
        <v>-</v>
      </c>
      <c r="BS365" s="127" t="str">
        <f>IF('第2表(元)'!BS367=0,"-",'第2表(元)'!BS367)</f>
        <v>-</v>
      </c>
      <c r="BT365" s="127" t="str">
        <f>IF('第2表(元)'!BT367=0,"-",'第2表(元)'!BT367)</f>
        <v>-</v>
      </c>
      <c r="BU365" s="127" t="str">
        <f>IF('第2表(元)'!BU367=0,"-",'第2表(元)'!BU367)</f>
        <v>-</v>
      </c>
      <c r="BV365" s="127" t="str">
        <f>IF('第2表(元)'!BV367=0,"-",'第2表(元)'!BV367)</f>
        <v>-</v>
      </c>
      <c r="BW365" s="102" t="str">
        <f>IF('第2表(元)'!BW367=0,"-",'第2表(元)'!BW367)</f>
        <v>-</v>
      </c>
    </row>
    <row r="366" spans="1:76" x14ac:dyDescent="0.15">
      <c r="A366" s="12"/>
      <c r="B366" s="13"/>
      <c r="C366" s="14">
        <v>66</v>
      </c>
      <c r="D366" s="14" t="s">
        <v>550</v>
      </c>
      <c r="E366" s="14"/>
      <c r="F366" s="15"/>
      <c r="G366" s="125" t="str">
        <f>IF('第2表(元)'!G368=0,"-",'第2表(元)'!G368)</f>
        <v>-</v>
      </c>
      <c r="H366" s="125" t="str">
        <f>IF('第2表(元)'!H368=0,"-",'第2表(元)'!H368)</f>
        <v>-</v>
      </c>
      <c r="I366" s="125">
        <f>IF('[1]第2表(元)'!I368=0,"-",'[1]第2表(元)'!I368)</f>
        <v>5</v>
      </c>
      <c r="J366" s="125" t="str">
        <f>IF('第2表(元)'!J368=0,"-",'第2表(元)'!J368)</f>
        <v>-</v>
      </c>
      <c r="K366" s="125" t="str">
        <f>IF('第2表(元)'!K368=0,"-",'第2表(元)'!K368)</f>
        <v>-</v>
      </c>
      <c r="L366" s="125" t="str">
        <f>IF('第2表(元)'!L368=0,"-",'第2表(元)'!L368)</f>
        <v>-</v>
      </c>
      <c r="M366" s="125" t="str">
        <f>IF('第2表(元)'!M368=0,"-",'第2表(元)'!M368)</f>
        <v>-</v>
      </c>
      <c r="N366" s="125" t="str">
        <f>IF('第2表(元)'!N368=0,"-",'第2表(元)'!N368)</f>
        <v>-</v>
      </c>
      <c r="O366" s="125" t="str">
        <f>IF('[1]第2表(元)'!O368=0,"-",'[1]第2表(元)'!O368)</f>
        <v>-</v>
      </c>
      <c r="P366" s="125" t="str">
        <f>IF('第2表(元)'!P368=0,"-",'第2表(元)'!P368)</f>
        <v>-</v>
      </c>
      <c r="Q366" s="125" t="str">
        <f>IF('第2表(元)'!Q368=0,"-",'第2表(元)'!Q368)</f>
        <v>-</v>
      </c>
      <c r="R366" s="125" t="str">
        <f>IF('第2表(元)'!R368=0,"-",'第2表(元)'!R368)</f>
        <v>-</v>
      </c>
      <c r="S366" s="125" t="str">
        <f>IF('第2表(元)'!S368=0,"-",'第2表(元)'!S368)</f>
        <v>-</v>
      </c>
      <c r="T366" s="125" t="str">
        <f>IF('第2表(元)'!T368=0,"-",'第2表(元)'!T368)</f>
        <v>-</v>
      </c>
      <c r="U366" s="125" t="str">
        <f>IF('第2表(元)'!U368=0,"-",'第2表(元)'!U368)</f>
        <v>-</v>
      </c>
      <c r="V366" s="125" t="str">
        <f>IF('第2表(元)'!V368=0,"-",'第2表(元)'!V368)</f>
        <v>-</v>
      </c>
      <c r="W366" s="125" t="str">
        <f>IF('第2表(元)'!W368=0,"-",'第2表(元)'!W368)</f>
        <v>-</v>
      </c>
      <c r="X366" s="125">
        <f>IF('第2表(元)'!X368=0,"-",'第2表(元)'!X368)</f>
        <v>30</v>
      </c>
      <c r="Y366" s="125">
        <f>IF('第2表(元)'!Y368=0,"-",'第2表(元)'!Y368)</f>
        <v>3</v>
      </c>
      <c r="Z366" s="125" t="str">
        <f>IF('第2表(元)'!Z368=0,"-",'第2表(元)'!Z368)</f>
        <v>-</v>
      </c>
      <c r="AA366" s="125" t="str">
        <f>IF('第2表(元)'!AA368=0,"-",'第2表(元)'!AA368)</f>
        <v>-</v>
      </c>
      <c r="AB366" s="125" t="str">
        <f>IF('第2表(元)'!AB368=0,"-",'第2表(元)'!AB368)</f>
        <v>-</v>
      </c>
      <c r="AC366" s="125" t="str">
        <f>IF('第2表(元)'!AC368=0,"-",'第2表(元)'!AC368)</f>
        <v>-</v>
      </c>
      <c r="AD366" s="125" t="str">
        <f>IF('第2表(元)'!AD368=0,"-",'第2表(元)'!AD368)</f>
        <v>-</v>
      </c>
      <c r="AE366" s="125" t="str">
        <f>IF('第2表(元)'!AE368=0,"-",'第2表(元)'!AE368)</f>
        <v>-</v>
      </c>
      <c r="AF366" s="125" t="str">
        <f>IF('第2表(元)'!AF368=0,"-",'第2表(元)'!AF368)</f>
        <v>-</v>
      </c>
      <c r="AG366" s="125" t="str">
        <f>IF('第2表(元)'!AG368=0,"-",'第2表(元)'!AG368)</f>
        <v>-</v>
      </c>
      <c r="AH366" s="125" t="str">
        <f>IF('第2表(元)'!AH368=0,"-",'第2表(元)'!AH368)</f>
        <v>-</v>
      </c>
      <c r="AI366" s="125" t="str">
        <f>IF('第2表(元)'!AI368=0,"-",'第2表(元)'!AI368)</f>
        <v>-</v>
      </c>
      <c r="AJ366" s="125" t="str">
        <f>IF('第2表(元)'!AJ368=0,"-",'第2表(元)'!AJ368)</f>
        <v>-</v>
      </c>
      <c r="AK366" s="125" t="str">
        <f>IF('第2表(元)'!AK368=0,"-",'第2表(元)'!AK368)</f>
        <v>-</v>
      </c>
      <c r="AL366" s="125" t="str">
        <f>IF('第2表(元)'!AL368=0,"-",'第2表(元)'!AL368)</f>
        <v>-</v>
      </c>
      <c r="AM366" s="125" t="str">
        <f>IF('第2表(元)'!AM368=0,"-",'第2表(元)'!AM368)</f>
        <v>-</v>
      </c>
      <c r="AN366" s="125" t="str">
        <f>IF('第2表(元)'!AN368=0,"-",'第2表(元)'!AN368)</f>
        <v>-</v>
      </c>
      <c r="AO366" s="125" t="str">
        <f>IF('第2表(元)'!AO368=0,"-",'第2表(元)'!AO368)</f>
        <v>-</v>
      </c>
      <c r="AP366" s="125" t="str">
        <f>IF('第2表(元)'!AP368=0,"-",'第2表(元)'!AP368)</f>
        <v>-</v>
      </c>
      <c r="AQ366" s="125" t="str">
        <f>IF('第2表(元)'!AQ368=0,"-",'第2表(元)'!AQ368)</f>
        <v>-</v>
      </c>
      <c r="AR366" s="125" t="str">
        <f>IF('第2表(元)'!AR368=0,"-",'第2表(元)'!AR368)</f>
        <v>-</v>
      </c>
      <c r="AS366" s="125" t="str">
        <f>IF('第2表(元)'!AS368=0,"-",'第2表(元)'!AS368)</f>
        <v>-</v>
      </c>
      <c r="AT366" s="125" t="str">
        <f>IF('第2表(元)'!AT368=0,"-",'第2表(元)'!AT368)</f>
        <v>-</v>
      </c>
      <c r="AU366" s="125" t="str">
        <f>IF('第2表(元)'!AU368=0,"-",'第2表(元)'!AU368)</f>
        <v>-</v>
      </c>
      <c r="AV366" s="125" t="str">
        <f>IF('第2表(元)'!AV368=0,"-",'第2表(元)'!AV368)</f>
        <v>-</v>
      </c>
      <c r="AW366" s="125" t="str">
        <f>IF('第2表(元)'!AW368=0,"-",'第2表(元)'!AW368)</f>
        <v>-</v>
      </c>
      <c r="AX366" s="125" t="str">
        <f>IF('第2表(元)'!AX368=0,"-",'第2表(元)'!AX368)</f>
        <v>-</v>
      </c>
      <c r="AY366" s="125" t="str">
        <f>IF('第2表(元)'!AY368=0,"-",'第2表(元)'!AY368)</f>
        <v>-</v>
      </c>
      <c r="AZ366" s="125" t="str">
        <f>IF('第2表(元)'!AZ368=0,"-",'第2表(元)'!AZ368)</f>
        <v>-</v>
      </c>
      <c r="BA366" s="125" t="str">
        <f>IF('第2表(元)'!BA368=0,"-",'第2表(元)'!BA368)</f>
        <v>-</v>
      </c>
      <c r="BB366" s="125" t="str">
        <f>IF('第2表(元)'!BB368=0,"-",'第2表(元)'!BB368)</f>
        <v>-</v>
      </c>
      <c r="BC366" s="125" t="str">
        <f>IF('第2表(元)'!BC368=0,"-",'第2表(元)'!BC368)</f>
        <v>-</v>
      </c>
      <c r="BD366" s="125" t="str">
        <f>IF('第2表(元)'!BD368=0,"-",'第2表(元)'!BD368)</f>
        <v>-</v>
      </c>
      <c r="BE366" s="125" t="str">
        <f>IF('第2表(元)'!BE368=0,"-",'第2表(元)'!BE368)</f>
        <v>-</v>
      </c>
      <c r="BF366" s="125" t="str">
        <f>IF('第2表(元)'!BF368=0,"-",'第2表(元)'!BF368)</f>
        <v>-</v>
      </c>
      <c r="BG366" s="125" t="str">
        <f>IF('第2表(元)'!BG368=0,"-",'第2表(元)'!BG368)</f>
        <v>-</v>
      </c>
      <c r="BH366" s="125" t="str">
        <f>IF('第2表(元)'!BH368=0,"-",'第2表(元)'!BH368)</f>
        <v>-</v>
      </c>
      <c r="BI366" s="125" t="str">
        <f>IF('第2表(元)'!BI368=0,"-",'第2表(元)'!BI368)</f>
        <v>-</v>
      </c>
      <c r="BJ366" s="125" t="str">
        <f>IF('第2表(元)'!BJ368=0,"-",'第2表(元)'!BJ368)</f>
        <v>-</v>
      </c>
      <c r="BK366" s="125" t="str">
        <f>IF('第2表(元)'!BK368=0,"-",'第2表(元)'!BK368)</f>
        <v>-</v>
      </c>
      <c r="BL366" s="125" t="str">
        <f>IF('第2表(元)'!BL368=0,"-",'第2表(元)'!BL368)</f>
        <v>-</v>
      </c>
      <c r="BM366" s="125" t="str">
        <f>IF('第2表(元)'!BM368=0,"-",'第2表(元)'!BM368)</f>
        <v>-</v>
      </c>
      <c r="BN366" s="125" t="str">
        <f>IF('第2表(元)'!BN368=0,"-",'第2表(元)'!BN368)</f>
        <v>-</v>
      </c>
      <c r="BO366" s="125" t="str">
        <f>IF('第2表(元)'!BO368=0,"-",'第2表(元)'!BO368)</f>
        <v>-</v>
      </c>
      <c r="BP366" s="125" t="str">
        <f>IF('第2表(元)'!BP368=0,"-",'第2表(元)'!BP368)</f>
        <v>-</v>
      </c>
      <c r="BQ366" s="125" t="str">
        <f>IF('第2表(元)'!BQ368=0,"-",'第2表(元)'!BQ368)</f>
        <v>-</v>
      </c>
      <c r="BR366" s="125" t="str">
        <f>IF('第2表(元)'!BR368=0,"-",'第2表(元)'!BR368)</f>
        <v>-</v>
      </c>
      <c r="BS366" s="125" t="str">
        <f>IF('第2表(元)'!BS368=0,"-",'第2表(元)'!BS368)</f>
        <v>-</v>
      </c>
      <c r="BT366" s="125" t="str">
        <f>IF('第2表(元)'!BT368=0,"-",'第2表(元)'!BT368)</f>
        <v>-</v>
      </c>
      <c r="BU366" s="125" t="str">
        <f>IF('第2表(元)'!BU368=0,"-",'第2表(元)'!BU368)</f>
        <v>-</v>
      </c>
      <c r="BV366" s="125" t="str">
        <f>IF('第2表(元)'!BV368=0,"-",'第2表(元)'!BV368)</f>
        <v>-</v>
      </c>
      <c r="BW366" s="126" t="str">
        <f>IF('第2表(元)'!BW368=0,"-",'第2表(元)'!BW368)</f>
        <v>-</v>
      </c>
    </row>
    <row r="367" spans="1:76" x14ac:dyDescent="0.15">
      <c r="A367" s="16"/>
      <c r="B367" s="17"/>
      <c r="C367" s="18"/>
      <c r="D367" s="18" t="s">
        <v>577</v>
      </c>
      <c r="E367" s="18">
        <v>661</v>
      </c>
      <c r="F367" s="19" t="s">
        <v>317</v>
      </c>
      <c r="G367" s="99" t="str">
        <f>IF('第2表(元)'!G369=0,"-",'第2表(元)'!G369)</f>
        <v>-</v>
      </c>
      <c r="H367" s="127" t="str">
        <f>IF('第2表(元)'!H369=0,"-",'第2表(元)'!H369)</f>
        <v>-</v>
      </c>
      <c r="I367" s="131" t="str">
        <f>IF('[1]第2表(元)'!I369=0,"-",'[1]第2表(元)'!I369)</f>
        <v>-</v>
      </c>
      <c r="J367" s="127" t="str">
        <f>IF('第2表(元)'!J369=0,"-",'第2表(元)'!J369)</f>
        <v>-</v>
      </c>
      <c r="K367" s="127" t="str">
        <f>IF('第2表(元)'!K369=0,"-",'第2表(元)'!K369)</f>
        <v>-</v>
      </c>
      <c r="L367" s="127" t="str">
        <f>IF('第2表(元)'!L369=0,"-",'第2表(元)'!L369)</f>
        <v>-</v>
      </c>
      <c r="M367" s="127" t="str">
        <f>IF('第2表(元)'!M369=0,"-",'第2表(元)'!M369)</f>
        <v>-</v>
      </c>
      <c r="N367" s="127" t="str">
        <f>IF('第2表(元)'!N369=0,"-",'第2表(元)'!N369)</f>
        <v>-</v>
      </c>
      <c r="O367" s="131" t="str">
        <f>IF('[1]第2表(元)'!O369=0,"-",'[1]第2表(元)'!O369)</f>
        <v>-</v>
      </c>
      <c r="P367" s="127" t="str">
        <f>IF('第2表(元)'!P369=0,"-",'第2表(元)'!P369)</f>
        <v>-</v>
      </c>
      <c r="Q367" s="127" t="str">
        <f>IF('第2表(元)'!Q369=0,"-",'第2表(元)'!Q369)</f>
        <v>-</v>
      </c>
      <c r="R367" s="127" t="str">
        <f>IF('第2表(元)'!R369=0,"-",'第2表(元)'!R369)</f>
        <v>-</v>
      </c>
      <c r="S367" s="127" t="str">
        <f>IF('第2表(元)'!S369=0,"-",'第2表(元)'!S369)</f>
        <v>-</v>
      </c>
      <c r="T367" s="127" t="str">
        <f>IF('第2表(元)'!T369=0,"-",'第2表(元)'!T369)</f>
        <v>-</v>
      </c>
      <c r="U367" s="127" t="str">
        <f>IF('第2表(元)'!U369=0,"-",'第2表(元)'!U369)</f>
        <v>-</v>
      </c>
      <c r="V367" s="127" t="str">
        <f>IF('第2表(元)'!V369=0,"-",'第2表(元)'!V369)</f>
        <v>-</v>
      </c>
      <c r="W367" s="127" t="str">
        <f>IF('第2表(元)'!W369=0,"-",'第2表(元)'!W369)</f>
        <v>-</v>
      </c>
      <c r="X367" s="127">
        <f>IF('第2表(元)'!X369=0,"-",'第2表(元)'!X369)</f>
        <v>30</v>
      </c>
      <c r="Y367" s="127">
        <f>IF('第2表(元)'!Y369=0,"-",'第2表(元)'!Y369)</f>
        <v>3</v>
      </c>
      <c r="Z367" s="127" t="str">
        <f>IF('第2表(元)'!Z369=0,"-",'第2表(元)'!Z369)</f>
        <v>-</v>
      </c>
      <c r="AA367" s="127" t="str">
        <f>IF('第2表(元)'!AA369=0,"-",'第2表(元)'!AA369)</f>
        <v>-</v>
      </c>
      <c r="AB367" s="127" t="str">
        <f>IF('第2表(元)'!AB369=0,"-",'第2表(元)'!AB369)</f>
        <v>-</v>
      </c>
      <c r="AC367" s="127" t="str">
        <f>IF('第2表(元)'!AC369=0,"-",'第2表(元)'!AC369)</f>
        <v>-</v>
      </c>
      <c r="AD367" s="127" t="str">
        <f>IF('第2表(元)'!AD369=0,"-",'第2表(元)'!AD369)</f>
        <v>-</v>
      </c>
      <c r="AE367" s="127" t="str">
        <f>IF('第2表(元)'!AE369=0,"-",'第2表(元)'!AE369)</f>
        <v>-</v>
      </c>
      <c r="AF367" s="127" t="str">
        <f>IF('第2表(元)'!AF369=0,"-",'第2表(元)'!AF369)</f>
        <v>-</v>
      </c>
      <c r="AG367" s="127" t="str">
        <f>IF('第2表(元)'!AG369=0,"-",'第2表(元)'!AG369)</f>
        <v>-</v>
      </c>
      <c r="AH367" s="127" t="str">
        <f>IF('第2表(元)'!AH369=0,"-",'第2表(元)'!AH369)</f>
        <v>-</v>
      </c>
      <c r="AI367" s="127" t="str">
        <f>IF('第2表(元)'!AI369=0,"-",'第2表(元)'!AI369)</f>
        <v>-</v>
      </c>
      <c r="AJ367" s="127" t="str">
        <f>IF('第2表(元)'!AJ369=0,"-",'第2表(元)'!AJ369)</f>
        <v>-</v>
      </c>
      <c r="AK367" s="127" t="str">
        <f>IF('第2表(元)'!AK369=0,"-",'第2表(元)'!AK369)</f>
        <v>-</v>
      </c>
      <c r="AL367" s="127" t="str">
        <f>IF('第2表(元)'!AL369=0,"-",'第2表(元)'!AL369)</f>
        <v>-</v>
      </c>
      <c r="AM367" s="127" t="str">
        <f>IF('第2表(元)'!AM369=0,"-",'第2表(元)'!AM369)</f>
        <v>-</v>
      </c>
      <c r="AN367" s="127" t="str">
        <f>IF('第2表(元)'!AN369=0,"-",'第2表(元)'!AN369)</f>
        <v>-</v>
      </c>
      <c r="AO367" s="127" t="str">
        <f>IF('第2表(元)'!AO369=0,"-",'第2表(元)'!AO369)</f>
        <v>-</v>
      </c>
      <c r="AP367" s="127" t="str">
        <f>IF('第2表(元)'!AP369=0,"-",'第2表(元)'!AP369)</f>
        <v>-</v>
      </c>
      <c r="AQ367" s="127" t="str">
        <f>IF('第2表(元)'!AQ369=0,"-",'第2表(元)'!AQ369)</f>
        <v>-</v>
      </c>
      <c r="AR367" s="127" t="str">
        <f>IF('第2表(元)'!AR369=0,"-",'第2表(元)'!AR369)</f>
        <v>-</v>
      </c>
      <c r="AS367" s="127" t="str">
        <f>IF('第2表(元)'!AS369=0,"-",'第2表(元)'!AS369)</f>
        <v>-</v>
      </c>
      <c r="AT367" s="127" t="str">
        <f>IF('第2表(元)'!AT369=0,"-",'第2表(元)'!AT369)</f>
        <v>-</v>
      </c>
      <c r="AU367" s="127" t="str">
        <f>IF('第2表(元)'!AU369=0,"-",'第2表(元)'!AU369)</f>
        <v>-</v>
      </c>
      <c r="AV367" s="127" t="str">
        <f>IF('第2表(元)'!AV369=0,"-",'第2表(元)'!AV369)</f>
        <v>-</v>
      </c>
      <c r="AW367" s="127" t="str">
        <f>IF('第2表(元)'!AW369=0,"-",'第2表(元)'!AW369)</f>
        <v>-</v>
      </c>
      <c r="AX367" s="127" t="str">
        <f>IF('第2表(元)'!AX369=0,"-",'第2表(元)'!AX369)</f>
        <v>-</v>
      </c>
      <c r="AY367" s="127" t="str">
        <f>IF('第2表(元)'!AY369=0,"-",'第2表(元)'!AY369)</f>
        <v>-</v>
      </c>
      <c r="AZ367" s="127" t="str">
        <f>IF('第2表(元)'!AZ369=0,"-",'第2表(元)'!AZ369)</f>
        <v>-</v>
      </c>
      <c r="BA367" s="127" t="str">
        <f>IF('第2表(元)'!BA369=0,"-",'第2表(元)'!BA369)</f>
        <v>-</v>
      </c>
      <c r="BB367" s="127" t="str">
        <f>IF('第2表(元)'!BB369=0,"-",'第2表(元)'!BB369)</f>
        <v>-</v>
      </c>
      <c r="BC367" s="127" t="str">
        <f>IF('第2表(元)'!BC369=0,"-",'第2表(元)'!BC369)</f>
        <v>-</v>
      </c>
      <c r="BD367" s="127" t="str">
        <f>IF('第2表(元)'!BD369=0,"-",'第2表(元)'!BD369)</f>
        <v>-</v>
      </c>
      <c r="BE367" s="127" t="str">
        <f>IF('第2表(元)'!BE369=0,"-",'第2表(元)'!BE369)</f>
        <v>-</v>
      </c>
      <c r="BF367" s="127" t="str">
        <f>IF('第2表(元)'!BF369=0,"-",'第2表(元)'!BF369)</f>
        <v>-</v>
      </c>
      <c r="BG367" s="127" t="str">
        <f>IF('第2表(元)'!BG369=0,"-",'第2表(元)'!BG369)</f>
        <v>-</v>
      </c>
      <c r="BH367" s="127" t="str">
        <f>IF('第2表(元)'!BH369=0,"-",'第2表(元)'!BH369)</f>
        <v>-</v>
      </c>
      <c r="BI367" s="127" t="str">
        <f>IF('第2表(元)'!BI369=0,"-",'第2表(元)'!BI369)</f>
        <v>-</v>
      </c>
      <c r="BJ367" s="127" t="str">
        <f>IF('第2表(元)'!BJ369=0,"-",'第2表(元)'!BJ369)</f>
        <v>-</v>
      </c>
      <c r="BK367" s="127" t="str">
        <f>IF('第2表(元)'!BK369=0,"-",'第2表(元)'!BK369)</f>
        <v>-</v>
      </c>
      <c r="BL367" s="127" t="str">
        <f>IF('第2表(元)'!BL369=0,"-",'第2表(元)'!BL369)</f>
        <v>-</v>
      </c>
      <c r="BM367" s="127" t="str">
        <f>IF('第2表(元)'!BM369=0,"-",'第2表(元)'!BM369)</f>
        <v>-</v>
      </c>
      <c r="BN367" s="127" t="str">
        <f>IF('第2表(元)'!BN369=0,"-",'第2表(元)'!BN369)</f>
        <v>-</v>
      </c>
      <c r="BO367" s="127" t="str">
        <f>IF('第2表(元)'!BO369=0,"-",'第2表(元)'!BO369)</f>
        <v>-</v>
      </c>
      <c r="BP367" s="127" t="str">
        <f>IF('第2表(元)'!BP369=0,"-",'第2表(元)'!BP369)</f>
        <v>-</v>
      </c>
      <c r="BQ367" s="127" t="str">
        <f>IF('第2表(元)'!BQ369=0,"-",'第2表(元)'!BQ369)</f>
        <v>-</v>
      </c>
      <c r="BR367" s="127" t="str">
        <f>IF('第2表(元)'!BR369=0,"-",'第2表(元)'!BR369)</f>
        <v>-</v>
      </c>
      <c r="BS367" s="127" t="str">
        <f>IF('第2表(元)'!BS369=0,"-",'第2表(元)'!BS369)</f>
        <v>-</v>
      </c>
      <c r="BT367" s="127" t="str">
        <f>IF('第2表(元)'!BT369=0,"-",'第2表(元)'!BT369)</f>
        <v>-</v>
      </c>
      <c r="BU367" s="127" t="str">
        <f>IF('第2表(元)'!BU369=0,"-",'第2表(元)'!BU369)</f>
        <v>-</v>
      </c>
      <c r="BV367" s="127" t="str">
        <f>IF('第2表(元)'!BV369=0,"-",'第2表(元)'!BV369)</f>
        <v>-</v>
      </c>
      <c r="BW367" s="102" t="str">
        <f>IF('第2表(元)'!BW369=0,"-",'第2表(元)'!BW369)</f>
        <v>-</v>
      </c>
    </row>
    <row r="368" spans="1:76" x14ac:dyDescent="0.15">
      <c r="A368" s="16"/>
      <c r="B368" s="17"/>
      <c r="C368" s="18"/>
      <c r="D368" s="18" t="s">
        <v>577</v>
      </c>
      <c r="E368" s="18">
        <v>663</v>
      </c>
      <c r="F368" s="19" t="s">
        <v>318</v>
      </c>
      <c r="G368" s="99" t="str">
        <f>IF('第2表(元)'!G370=0,"-",'第2表(元)'!G370)</f>
        <v>-</v>
      </c>
      <c r="H368" s="127" t="str">
        <f>IF('第2表(元)'!H370=0,"-",'第2表(元)'!H370)</f>
        <v>-</v>
      </c>
      <c r="I368" s="131">
        <f>IF('[1]第2表(元)'!I370=0,"-",'[1]第2表(元)'!I370)</f>
        <v>5</v>
      </c>
      <c r="J368" s="127" t="str">
        <f>IF('第2表(元)'!J370=0,"-",'第2表(元)'!J370)</f>
        <v>-</v>
      </c>
      <c r="K368" s="127" t="str">
        <f>IF('第2表(元)'!K370=0,"-",'第2表(元)'!K370)</f>
        <v>-</v>
      </c>
      <c r="L368" s="127" t="str">
        <f>IF('第2表(元)'!L370=0,"-",'第2表(元)'!L370)</f>
        <v>-</v>
      </c>
      <c r="M368" s="127" t="str">
        <f>IF('第2表(元)'!M370=0,"-",'第2表(元)'!M370)</f>
        <v>-</v>
      </c>
      <c r="N368" s="127" t="str">
        <f>IF('第2表(元)'!N370=0,"-",'第2表(元)'!N370)</f>
        <v>-</v>
      </c>
      <c r="O368" s="131" t="str">
        <f>IF('[1]第2表(元)'!O370=0,"-",'[1]第2表(元)'!O370)</f>
        <v>-</v>
      </c>
      <c r="P368" s="127" t="str">
        <f>IF('第2表(元)'!P370=0,"-",'第2表(元)'!P370)</f>
        <v>-</v>
      </c>
      <c r="Q368" s="127" t="str">
        <f>IF('第2表(元)'!Q370=0,"-",'第2表(元)'!Q370)</f>
        <v>-</v>
      </c>
      <c r="R368" s="127" t="str">
        <f>IF('第2表(元)'!R370=0,"-",'第2表(元)'!R370)</f>
        <v>-</v>
      </c>
      <c r="S368" s="127" t="str">
        <f>IF('第2表(元)'!S370=0,"-",'第2表(元)'!S370)</f>
        <v>-</v>
      </c>
      <c r="T368" s="127" t="str">
        <f>IF('第2表(元)'!T370=0,"-",'第2表(元)'!T370)</f>
        <v>-</v>
      </c>
      <c r="U368" s="127" t="str">
        <f>IF('第2表(元)'!U370=0,"-",'第2表(元)'!U370)</f>
        <v>-</v>
      </c>
      <c r="V368" s="127" t="str">
        <f>IF('第2表(元)'!V370=0,"-",'第2表(元)'!V370)</f>
        <v>-</v>
      </c>
      <c r="W368" s="127" t="str">
        <f>IF('第2表(元)'!W370=0,"-",'第2表(元)'!W370)</f>
        <v>-</v>
      </c>
      <c r="X368" s="127" t="str">
        <f>IF('第2表(元)'!X370=0,"-",'第2表(元)'!X370)</f>
        <v>-</v>
      </c>
      <c r="Y368" s="127" t="str">
        <f>IF('第2表(元)'!Y370=0,"-",'第2表(元)'!Y370)</f>
        <v>-</v>
      </c>
      <c r="Z368" s="127" t="str">
        <f>IF('第2表(元)'!Z370=0,"-",'第2表(元)'!Z370)</f>
        <v>-</v>
      </c>
      <c r="AA368" s="127" t="str">
        <f>IF('第2表(元)'!AA370=0,"-",'第2表(元)'!AA370)</f>
        <v>-</v>
      </c>
      <c r="AB368" s="127" t="str">
        <f>IF('第2表(元)'!AB370=0,"-",'第2表(元)'!AB370)</f>
        <v>-</v>
      </c>
      <c r="AC368" s="127" t="str">
        <f>IF('第2表(元)'!AC370=0,"-",'第2表(元)'!AC370)</f>
        <v>-</v>
      </c>
      <c r="AD368" s="127" t="str">
        <f>IF('第2表(元)'!AD370=0,"-",'第2表(元)'!AD370)</f>
        <v>-</v>
      </c>
      <c r="AE368" s="127" t="str">
        <f>IF('第2表(元)'!AE370=0,"-",'第2表(元)'!AE370)</f>
        <v>-</v>
      </c>
      <c r="AF368" s="127" t="str">
        <f>IF('第2表(元)'!AF370=0,"-",'第2表(元)'!AF370)</f>
        <v>-</v>
      </c>
      <c r="AG368" s="127" t="str">
        <f>IF('第2表(元)'!AG370=0,"-",'第2表(元)'!AG370)</f>
        <v>-</v>
      </c>
      <c r="AH368" s="127" t="str">
        <f>IF('第2表(元)'!AH370=0,"-",'第2表(元)'!AH370)</f>
        <v>-</v>
      </c>
      <c r="AI368" s="127" t="str">
        <f>IF('第2表(元)'!AI370=0,"-",'第2表(元)'!AI370)</f>
        <v>-</v>
      </c>
      <c r="AJ368" s="127" t="str">
        <f>IF('第2表(元)'!AJ370=0,"-",'第2表(元)'!AJ370)</f>
        <v>-</v>
      </c>
      <c r="AK368" s="127" t="str">
        <f>IF('第2表(元)'!AK370=0,"-",'第2表(元)'!AK370)</f>
        <v>-</v>
      </c>
      <c r="AL368" s="127" t="str">
        <f>IF('第2表(元)'!AL370=0,"-",'第2表(元)'!AL370)</f>
        <v>-</v>
      </c>
      <c r="AM368" s="127" t="str">
        <f>IF('第2表(元)'!AM370=0,"-",'第2表(元)'!AM370)</f>
        <v>-</v>
      </c>
      <c r="AN368" s="127" t="str">
        <f>IF('第2表(元)'!AN370=0,"-",'第2表(元)'!AN370)</f>
        <v>-</v>
      </c>
      <c r="AO368" s="127" t="str">
        <f>IF('第2表(元)'!AO370=0,"-",'第2表(元)'!AO370)</f>
        <v>-</v>
      </c>
      <c r="AP368" s="127" t="str">
        <f>IF('第2表(元)'!AP370=0,"-",'第2表(元)'!AP370)</f>
        <v>-</v>
      </c>
      <c r="AQ368" s="127" t="str">
        <f>IF('第2表(元)'!AQ370=0,"-",'第2表(元)'!AQ370)</f>
        <v>-</v>
      </c>
      <c r="AR368" s="127" t="str">
        <f>IF('第2表(元)'!AR370=0,"-",'第2表(元)'!AR370)</f>
        <v>-</v>
      </c>
      <c r="AS368" s="127" t="str">
        <f>IF('第2表(元)'!AS370=0,"-",'第2表(元)'!AS370)</f>
        <v>-</v>
      </c>
      <c r="AT368" s="127" t="str">
        <f>IF('第2表(元)'!AT370=0,"-",'第2表(元)'!AT370)</f>
        <v>-</v>
      </c>
      <c r="AU368" s="127" t="str">
        <f>IF('第2表(元)'!AU370=0,"-",'第2表(元)'!AU370)</f>
        <v>-</v>
      </c>
      <c r="AV368" s="127" t="str">
        <f>IF('第2表(元)'!AV370=0,"-",'第2表(元)'!AV370)</f>
        <v>-</v>
      </c>
      <c r="AW368" s="127" t="str">
        <f>IF('第2表(元)'!AW370=0,"-",'第2表(元)'!AW370)</f>
        <v>-</v>
      </c>
      <c r="AX368" s="127" t="str">
        <f>IF('第2表(元)'!AX370=0,"-",'第2表(元)'!AX370)</f>
        <v>-</v>
      </c>
      <c r="AY368" s="127" t="str">
        <f>IF('第2表(元)'!AY370=0,"-",'第2表(元)'!AY370)</f>
        <v>-</v>
      </c>
      <c r="AZ368" s="127" t="str">
        <f>IF('第2表(元)'!AZ370=0,"-",'第2表(元)'!AZ370)</f>
        <v>-</v>
      </c>
      <c r="BA368" s="127" t="str">
        <f>IF('第2表(元)'!BA370=0,"-",'第2表(元)'!BA370)</f>
        <v>-</v>
      </c>
      <c r="BB368" s="127" t="str">
        <f>IF('第2表(元)'!BB370=0,"-",'第2表(元)'!BB370)</f>
        <v>-</v>
      </c>
      <c r="BC368" s="127" t="str">
        <f>IF('第2表(元)'!BC370=0,"-",'第2表(元)'!BC370)</f>
        <v>-</v>
      </c>
      <c r="BD368" s="127" t="str">
        <f>IF('第2表(元)'!BD370=0,"-",'第2表(元)'!BD370)</f>
        <v>-</v>
      </c>
      <c r="BE368" s="127" t="str">
        <f>IF('第2表(元)'!BE370=0,"-",'第2表(元)'!BE370)</f>
        <v>-</v>
      </c>
      <c r="BF368" s="127" t="str">
        <f>IF('第2表(元)'!BF370=0,"-",'第2表(元)'!BF370)</f>
        <v>-</v>
      </c>
      <c r="BG368" s="127" t="str">
        <f>IF('第2表(元)'!BG370=0,"-",'第2表(元)'!BG370)</f>
        <v>-</v>
      </c>
      <c r="BH368" s="127" t="str">
        <f>IF('第2表(元)'!BH370=0,"-",'第2表(元)'!BH370)</f>
        <v>-</v>
      </c>
      <c r="BI368" s="127" t="str">
        <f>IF('第2表(元)'!BI370=0,"-",'第2表(元)'!BI370)</f>
        <v>-</v>
      </c>
      <c r="BJ368" s="127" t="str">
        <f>IF('第2表(元)'!BJ370=0,"-",'第2表(元)'!BJ370)</f>
        <v>-</v>
      </c>
      <c r="BK368" s="127" t="str">
        <f>IF('第2表(元)'!BK370=0,"-",'第2表(元)'!BK370)</f>
        <v>-</v>
      </c>
      <c r="BL368" s="127" t="str">
        <f>IF('第2表(元)'!BL370=0,"-",'第2表(元)'!BL370)</f>
        <v>-</v>
      </c>
      <c r="BM368" s="127" t="str">
        <f>IF('第2表(元)'!BM370=0,"-",'第2表(元)'!BM370)</f>
        <v>-</v>
      </c>
      <c r="BN368" s="127" t="str">
        <f>IF('第2表(元)'!BN370=0,"-",'第2表(元)'!BN370)</f>
        <v>-</v>
      </c>
      <c r="BO368" s="127" t="str">
        <f>IF('第2表(元)'!BO370=0,"-",'第2表(元)'!BO370)</f>
        <v>-</v>
      </c>
      <c r="BP368" s="127" t="str">
        <f>IF('第2表(元)'!BP370=0,"-",'第2表(元)'!BP370)</f>
        <v>-</v>
      </c>
      <c r="BQ368" s="127" t="str">
        <f>IF('第2表(元)'!BQ370=0,"-",'第2表(元)'!BQ370)</f>
        <v>-</v>
      </c>
      <c r="BR368" s="127" t="str">
        <f>IF('第2表(元)'!BR370=0,"-",'第2表(元)'!BR370)</f>
        <v>-</v>
      </c>
      <c r="BS368" s="127" t="str">
        <f>IF('第2表(元)'!BS370=0,"-",'第2表(元)'!BS370)</f>
        <v>-</v>
      </c>
      <c r="BT368" s="127" t="str">
        <f>IF('第2表(元)'!BT370=0,"-",'第2表(元)'!BT370)</f>
        <v>-</v>
      </c>
      <c r="BU368" s="127" t="str">
        <f>IF('第2表(元)'!BU370=0,"-",'第2表(元)'!BU370)</f>
        <v>-</v>
      </c>
      <c r="BV368" s="127" t="str">
        <f>IF('第2表(元)'!BV370=0,"-",'第2表(元)'!BV370)</f>
        <v>-</v>
      </c>
      <c r="BW368" s="102" t="str">
        <f>IF('第2表(元)'!BW370=0,"-",'第2表(元)'!BW370)</f>
        <v>-</v>
      </c>
    </row>
    <row r="369" spans="1:76" x14ac:dyDescent="0.15">
      <c r="A369" s="12"/>
      <c r="B369" s="13"/>
      <c r="C369" s="14">
        <v>67</v>
      </c>
      <c r="D369" s="14" t="s">
        <v>551</v>
      </c>
      <c r="E369" s="14"/>
      <c r="F369" s="15"/>
      <c r="G369" s="125">
        <f>IF('第2表(元)'!G371=0,"-",'第2表(元)'!G371)</f>
        <v>49</v>
      </c>
      <c r="H369" s="125">
        <f>IF('第2表(元)'!H371=0,"-",'第2表(元)'!H371)</f>
        <v>15</v>
      </c>
      <c r="I369" s="125">
        <f>IF('[1]第2表(元)'!I371=0,"-",'[1]第2表(元)'!I371)</f>
        <v>1060</v>
      </c>
      <c r="J369" s="125">
        <f>IF('第2表(元)'!J371=0,"-",'第2表(元)'!J371)</f>
        <v>20</v>
      </c>
      <c r="K369" s="125">
        <f>IF('第2表(元)'!K371=0,"-",'第2表(元)'!K371)</f>
        <v>6</v>
      </c>
      <c r="L369" s="125">
        <f>IF('第2表(元)'!L371=0,"-",'第2表(元)'!L371)</f>
        <v>15</v>
      </c>
      <c r="M369" s="125" t="str">
        <f>IF('第2表(元)'!M371=0,"-",'第2表(元)'!M371)</f>
        <v>-</v>
      </c>
      <c r="N369" s="125" t="str">
        <f>IF('第2表(元)'!N371=0,"-",'第2表(元)'!N371)</f>
        <v>-</v>
      </c>
      <c r="O369" s="125">
        <f>IF('[1]第2表(元)'!O371=0,"-",'[1]第2表(元)'!O371)</f>
        <v>2</v>
      </c>
      <c r="P369" s="125">
        <f>IF('第2表(元)'!P371=0,"-",'第2表(元)'!P371)</f>
        <v>5</v>
      </c>
      <c r="Q369" s="125">
        <f>IF('第2表(元)'!Q371=0,"-",'第2表(元)'!Q371)</f>
        <v>9</v>
      </c>
      <c r="R369" s="125">
        <f>IF('第2表(元)'!R371=0,"-",'第2表(元)'!R371)</f>
        <v>82</v>
      </c>
      <c r="S369" s="125">
        <f>IF('第2表(元)'!S371=0,"-",'第2表(元)'!S371)</f>
        <v>11</v>
      </c>
      <c r="T369" s="125">
        <f>IF('第2表(元)'!T371=0,"-",'第2表(元)'!T371)</f>
        <v>10</v>
      </c>
      <c r="U369" s="125">
        <f>IF('第2表(元)'!U371=0,"-",'第2表(元)'!U371)</f>
        <v>28</v>
      </c>
      <c r="V369" s="125">
        <f>IF('第2表(元)'!V371=0,"-",'第2表(元)'!V371)</f>
        <v>1</v>
      </c>
      <c r="W369" s="125">
        <f>IF('第2表(元)'!W371=0,"-",'第2表(元)'!W371)</f>
        <v>56</v>
      </c>
      <c r="X369" s="125">
        <f>IF('第2表(元)'!X371=0,"-",'第2表(元)'!X371)</f>
        <v>408</v>
      </c>
      <c r="Y369" s="125">
        <f>IF('第2表(元)'!Y371=0,"-",'第2表(元)'!Y371)</f>
        <v>579</v>
      </c>
      <c r="Z369" s="125">
        <f>IF('第2表(元)'!Z371=0,"-",'第2表(元)'!Z371)</f>
        <v>10</v>
      </c>
      <c r="AA369" s="125" t="str">
        <f>IF('第2表(元)'!AA371=0,"-",'第2表(元)'!AA371)</f>
        <v>-</v>
      </c>
      <c r="AB369" s="125">
        <f>IF('第2表(元)'!AB371=0,"-",'第2表(元)'!AB371)</f>
        <v>158</v>
      </c>
      <c r="AC369" s="125">
        <f>IF('第2表(元)'!AC371=0,"-",'第2表(元)'!AC371)</f>
        <v>31</v>
      </c>
      <c r="AD369" s="125">
        <f>IF('第2表(元)'!AD371=0,"-",'第2表(元)'!AD371)</f>
        <v>31</v>
      </c>
      <c r="AE369" s="125">
        <f>IF('第2表(元)'!AE371=0,"-",'第2表(元)'!AE371)</f>
        <v>28</v>
      </c>
      <c r="AF369" s="125">
        <f>IF('第2表(元)'!AF371=0,"-",'第2表(元)'!AF371)</f>
        <v>69</v>
      </c>
      <c r="AG369" s="125">
        <f>IF('第2表(元)'!AG371=0,"-",'第2表(元)'!AG371)</f>
        <v>10</v>
      </c>
      <c r="AH369" s="125">
        <f>IF('第2表(元)'!AH371=0,"-",'第2表(元)'!AH371)</f>
        <v>2</v>
      </c>
      <c r="AI369" s="125">
        <f>IF('第2表(元)'!AI371=0,"-",'第2表(元)'!AI371)</f>
        <v>19</v>
      </c>
      <c r="AJ369" s="125">
        <f>IF('第2表(元)'!AJ371=0,"-",'第2表(元)'!AJ371)</f>
        <v>2</v>
      </c>
      <c r="AK369" s="125">
        <f>IF('第2表(元)'!AK371=0,"-",'第2表(元)'!AK371)</f>
        <v>14</v>
      </c>
      <c r="AL369" s="125">
        <f>IF('第2表(元)'!AL371=0,"-",'第2表(元)'!AL371)</f>
        <v>56</v>
      </c>
      <c r="AM369" s="125">
        <f>IF('第2表(元)'!AM371=0,"-",'第2表(元)'!AM371)</f>
        <v>2</v>
      </c>
      <c r="AN369" s="125">
        <f>IF('第2表(元)'!AN371=0,"-",'第2表(元)'!AN371)</f>
        <v>2</v>
      </c>
      <c r="AO369" s="125">
        <f>IF('第2表(元)'!AO371=0,"-",'第2表(元)'!AO371)</f>
        <v>49</v>
      </c>
      <c r="AP369" s="125" t="str">
        <f>IF('第2表(元)'!AP371=0,"-",'第2表(元)'!AP371)</f>
        <v>-</v>
      </c>
      <c r="AQ369" s="125">
        <f>IF('第2表(元)'!AQ371=0,"-",'第2表(元)'!AQ371)</f>
        <v>1</v>
      </c>
      <c r="AR369" s="125">
        <f>IF('第2表(元)'!AR371=0,"-",'第2表(元)'!AR371)</f>
        <v>3</v>
      </c>
      <c r="AS369" s="125" t="str">
        <f>IF('第2表(元)'!AS371=0,"-",'第2表(元)'!AS371)</f>
        <v>-</v>
      </c>
      <c r="AT369" s="125" t="str">
        <f>IF('第2表(元)'!AT371=0,"-",'第2表(元)'!AT371)</f>
        <v>-</v>
      </c>
      <c r="AU369" s="125">
        <f>IF('第2表(元)'!AU371=0,"-",'第2表(元)'!AU371)</f>
        <v>6</v>
      </c>
      <c r="AV369" s="125">
        <f>IF('第2表(元)'!AV371=0,"-",'第2表(元)'!AV371)</f>
        <v>16</v>
      </c>
      <c r="AW369" s="125">
        <f>IF('第2表(元)'!AW371=0,"-",'第2表(元)'!AW371)</f>
        <v>2</v>
      </c>
      <c r="AX369" s="125">
        <f>IF('第2表(元)'!AX371=0,"-",'第2表(元)'!AX371)</f>
        <v>6</v>
      </c>
      <c r="AY369" s="125">
        <f>IF('第2表(元)'!AY371=0,"-",'第2表(元)'!AY371)</f>
        <v>1</v>
      </c>
      <c r="AZ369" s="125" t="str">
        <f>IF('第2表(元)'!AZ371=0,"-",'第2表(元)'!AZ371)</f>
        <v>-</v>
      </c>
      <c r="BA369" s="125" t="str">
        <f>IF('第2表(元)'!BA371=0,"-",'第2表(元)'!BA371)</f>
        <v>-</v>
      </c>
      <c r="BB369" s="125">
        <f>IF('第2表(元)'!BB371=0,"-",'第2表(元)'!BB371)</f>
        <v>1</v>
      </c>
      <c r="BC369" s="125" t="str">
        <f>IF('第2表(元)'!BC371=0,"-",'第2表(元)'!BC371)</f>
        <v>-</v>
      </c>
      <c r="BD369" s="125">
        <f>IF('第2表(元)'!BD371=0,"-",'第2表(元)'!BD371)</f>
        <v>2</v>
      </c>
      <c r="BE369" s="125" t="str">
        <f>IF('第2表(元)'!BE371=0,"-",'第2表(元)'!BE371)</f>
        <v>-</v>
      </c>
      <c r="BF369" s="125" t="str">
        <f>IF('第2表(元)'!BF371=0,"-",'第2表(元)'!BF371)</f>
        <v>-</v>
      </c>
      <c r="BG369" s="125">
        <f>IF('第2表(元)'!BG371=0,"-",'第2表(元)'!BG371)</f>
        <v>2</v>
      </c>
      <c r="BH369" s="125">
        <f>IF('第2表(元)'!BH371=0,"-",'第2表(元)'!BH371)</f>
        <v>1</v>
      </c>
      <c r="BI369" s="125">
        <f>IF('第2表(元)'!BI371=0,"-",'第2表(元)'!BI371)</f>
        <v>4</v>
      </c>
      <c r="BJ369" s="125" t="str">
        <f>IF('第2表(元)'!BJ371=0,"-",'第2表(元)'!BJ371)</f>
        <v>-</v>
      </c>
      <c r="BK369" s="125">
        <f>IF('第2表(元)'!BK371=0,"-",'第2表(元)'!BK371)</f>
        <v>13</v>
      </c>
      <c r="BL369" s="125" t="str">
        <f>IF('第2表(元)'!BL371=0,"-",'第2表(元)'!BL371)</f>
        <v>-</v>
      </c>
      <c r="BM369" s="125" t="str">
        <f>IF('第2表(元)'!BM371=0,"-",'第2表(元)'!BM371)</f>
        <v>-</v>
      </c>
      <c r="BN369" s="125" t="str">
        <f>IF('第2表(元)'!BN371=0,"-",'第2表(元)'!BN371)</f>
        <v>-</v>
      </c>
      <c r="BO369" s="125">
        <f>IF('第2表(元)'!BO371=0,"-",'第2表(元)'!BO371)</f>
        <v>7</v>
      </c>
      <c r="BP369" s="125" t="str">
        <f>IF('第2表(元)'!BP371=0,"-",'第2表(元)'!BP371)</f>
        <v>-</v>
      </c>
      <c r="BQ369" s="125" t="str">
        <f>IF('第2表(元)'!BQ371=0,"-",'第2表(元)'!BQ371)</f>
        <v>-</v>
      </c>
      <c r="BR369" s="125" t="str">
        <f>IF('第2表(元)'!BR371=0,"-",'第2表(元)'!BR371)</f>
        <v>-</v>
      </c>
      <c r="BS369" s="125">
        <f>IF('第2表(元)'!BS371=0,"-",'第2表(元)'!BS371)</f>
        <v>8</v>
      </c>
      <c r="BT369" s="125" t="str">
        <f>IF('第2表(元)'!BT371=0,"-",'第2表(元)'!BT371)</f>
        <v>-</v>
      </c>
      <c r="BU369" s="125" t="str">
        <f>IF('第2表(元)'!BU371=0,"-",'第2表(元)'!BU371)</f>
        <v>-</v>
      </c>
      <c r="BV369" s="125">
        <f>IF('第2表(元)'!BV371=0,"-",'第2表(元)'!BV371)</f>
        <v>1</v>
      </c>
      <c r="BW369" s="126" t="str">
        <f>IF('第2表(元)'!BW371=0,"-",'第2表(元)'!BW371)</f>
        <v>-</v>
      </c>
    </row>
    <row r="370" spans="1:76" x14ac:dyDescent="0.15">
      <c r="A370" s="16"/>
      <c r="B370" s="17"/>
      <c r="C370" s="18"/>
      <c r="D370" s="18" t="s">
        <v>577</v>
      </c>
      <c r="E370" s="18">
        <v>670</v>
      </c>
      <c r="F370" s="19" t="s">
        <v>113</v>
      </c>
      <c r="G370" s="99" t="str">
        <f>IF('第2表(元)'!G372=0,"-",'第2表(元)'!G372)</f>
        <v>-</v>
      </c>
      <c r="H370" s="127" t="str">
        <f>IF('第2表(元)'!H372=0,"-",'第2表(元)'!H372)</f>
        <v>-</v>
      </c>
      <c r="I370" s="131">
        <f>IF('[1]第2表(元)'!I372=0,"-",'[1]第2表(元)'!I372)</f>
        <v>5</v>
      </c>
      <c r="J370" s="127" t="str">
        <f>IF('第2表(元)'!J372=0,"-",'第2表(元)'!J372)</f>
        <v>-</v>
      </c>
      <c r="K370" s="127" t="str">
        <f>IF('第2表(元)'!K372=0,"-",'第2表(元)'!K372)</f>
        <v>-</v>
      </c>
      <c r="L370" s="127" t="str">
        <f>IF('第2表(元)'!L372=0,"-",'第2表(元)'!L372)</f>
        <v>-</v>
      </c>
      <c r="M370" s="127" t="str">
        <f>IF('第2表(元)'!M372=0,"-",'第2表(元)'!M372)</f>
        <v>-</v>
      </c>
      <c r="N370" s="127" t="str">
        <f>IF('第2表(元)'!N372=0,"-",'第2表(元)'!N372)</f>
        <v>-</v>
      </c>
      <c r="O370" s="131" t="str">
        <f>IF('[1]第2表(元)'!O372=0,"-",'[1]第2表(元)'!O372)</f>
        <v>-</v>
      </c>
      <c r="P370" s="127" t="str">
        <f>IF('第2表(元)'!P372=0,"-",'第2表(元)'!P372)</f>
        <v>-</v>
      </c>
      <c r="Q370" s="127" t="str">
        <f>IF('第2表(元)'!Q372=0,"-",'第2表(元)'!Q372)</f>
        <v>-</v>
      </c>
      <c r="R370" s="127" t="str">
        <f>IF('第2表(元)'!R372=0,"-",'第2表(元)'!R372)</f>
        <v>-</v>
      </c>
      <c r="S370" s="127" t="str">
        <f>IF('第2表(元)'!S372=0,"-",'第2表(元)'!S372)</f>
        <v>-</v>
      </c>
      <c r="T370" s="127" t="str">
        <f>IF('第2表(元)'!T372=0,"-",'第2表(元)'!T372)</f>
        <v>-</v>
      </c>
      <c r="U370" s="127" t="str">
        <f>IF('第2表(元)'!U372=0,"-",'第2表(元)'!U372)</f>
        <v>-</v>
      </c>
      <c r="V370" s="127" t="str">
        <f>IF('第2表(元)'!V372=0,"-",'第2表(元)'!V372)</f>
        <v>-</v>
      </c>
      <c r="W370" s="127" t="str">
        <f>IF('第2表(元)'!W372=0,"-",'第2表(元)'!W372)</f>
        <v>-</v>
      </c>
      <c r="X370" s="127" t="str">
        <f>IF('第2表(元)'!X372=0,"-",'第2表(元)'!X372)</f>
        <v>-</v>
      </c>
      <c r="Y370" s="127" t="str">
        <f>IF('第2表(元)'!Y372=0,"-",'第2表(元)'!Y372)</f>
        <v>-</v>
      </c>
      <c r="Z370" s="127" t="str">
        <f>IF('第2表(元)'!Z372=0,"-",'第2表(元)'!Z372)</f>
        <v>-</v>
      </c>
      <c r="AA370" s="127" t="str">
        <f>IF('第2表(元)'!AA372=0,"-",'第2表(元)'!AA372)</f>
        <v>-</v>
      </c>
      <c r="AB370" s="127" t="str">
        <f>IF('第2表(元)'!AB372=0,"-",'第2表(元)'!AB372)</f>
        <v>-</v>
      </c>
      <c r="AC370" s="127" t="str">
        <f>IF('第2表(元)'!AC372=0,"-",'第2表(元)'!AC372)</f>
        <v>-</v>
      </c>
      <c r="AD370" s="127" t="str">
        <f>IF('第2表(元)'!AD372=0,"-",'第2表(元)'!AD372)</f>
        <v>-</v>
      </c>
      <c r="AE370" s="127" t="str">
        <f>IF('第2表(元)'!AE372=0,"-",'第2表(元)'!AE372)</f>
        <v>-</v>
      </c>
      <c r="AF370" s="127" t="str">
        <f>IF('第2表(元)'!AF372=0,"-",'第2表(元)'!AF372)</f>
        <v>-</v>
      </c>
      <c r="AG370" s="127" t="str">
        <f>IF('第2表(元)'!AG372=0,"-",'第2表(元)'!AG372)</f>
        <v>-</v>
      </c>
      <c r="AH370" s="127" t="str">
        <f>IF('第2表(元)'!AH372=0,"-",'第2表(元)'!AH372)</f>
        <v>-</v>
      </c>
      <c r="AI370" s="127" t="str">
        <f>IF('第2表(元)'!AI372=0,"-",'第2表(元)'!AI372)</f>
        <v>-</v>
      </c>
      <c r="AJ370" s="127" t="str">
        <f>IF('第2表(元)'!AJ372=0,"-",'第2表(元)'!AJ372)</f>
        <v>-</v>
      </c>
      <c r="AK370" s="127" t="str">
        <f>IF('第2表(元)'!AK372=0,"-",'第2表(元)'!AK372)</f>
        <v>-</v>
      </c>
      <c r="AL370" s="127" t="str">
        <f>IF('第2表(元)'!AL372=0,"-",'第2表(元)'!AL372)</f>
        <v>-</v>
      </c>
      <c r="AM370" s="127" t="str">
        <f>IF('第2表(元)'!AM372=0,"-",'第2表(元)'!AM372)</f>
        <v>-</v>
      </c>
      <c r="AN370" s="127" t="str">
        <f>IF('第2表(元)'!AN372=0,"-",'第2表(元)'!AN372)</f>
        <v>-</v>
      </c>
      <c r="AO370" s="127" t="str">
        <f>IF('第2表(元)'!AO372=0,"-",'第2表(元)'!AO372)</f>
        <v>-</v>
      </c>
      <c r="AP370" s="127" t="str">
        <f>IF('第2表(元)'!AP372=0,"-",'第2表(元)'!AP372)</f>
        <v>-</v>
      </c>
      <c r="AQ370" s="127" t="str">
        <f>IF('第2表(元)'!AQ372=0,"-",'第2表(元)'!AQ372)</f>
        <v>-</v>
      </c>
      <c r="AR370" s="127" t="str">
        <f>IF('第2表(元)'!AR372=0,"-",'第2表(元)'!AR372)</f>
        <v>-</v>
      </c>
      <c r="AS370" s="127" t="str">
        <f>IF('第2表(元)'!AS372=0,"-",'第2表(元)'!AS372)</f>
        <v>-</v>
      </c>
      <c r="AT370" s="127" t="str">
        <f>IF('第2表(元)'!AT372=0,"-",'第2表(元)'!AT372)</f>
        <v>-</v>
      </c>
      <c r="AU370" s="127" t="str">
        <f>IF('第2表(元)'!AU372=0,"-",'第2表(元)'!AU372)</f>
        <v>-</v>
      </c>
      <c r="AV370" s="127" t="str">
        <f>IF('第2表(元)'!AV372=0,"-",'第2表(元)'!AV372)</f>
        <v>-</v>
      </c>
      <c r="AW370" s="127" t="str">
        <f>IF('第2表(元)'!AW372=0,"-",'第2表(元)'!AW372)</f>
        <v>-</v>
      </c>
      <c r="AX370" s="127" t="str">
        <f>IF('第2表(元)'!AX372=0,"-",'第2表(元)'!AX372)</f>
        <v>-</v>
      </c>
      <c r="AY370" s="127" t="str">
        <f>IF('第2表(元)'!AY372=0,"-",'第2表(元)'!AY372)</f>
        <v>-</v>
      </c>
      <c r="AZ370" s="127" t="str">
        <f>IF('第2表(元)'!AZ372=0,"-",'第2表(元)'!AZ372)</f>
        <v>-</v>
      </c>
      <c r="BA370" s="127" t="str">
        <f>IF('第2表(元)'!BA372=0,"-",'第2表(元)'!BA372)</f>
        <v>-</v>
      </c>
      <c r="BB370" s="127" t="str">
        <f>IF('第2表(元)'!BB372=0,"-",'第2表(元)'!BB372)</f>
        <v>-</v>
      </c>
      <c r="BC370" s="127" t="str">
        <f>IF('第2表(元)'!BC372=0,"-",'第2表(元)'!BC372)</f>
        <v>-</v>
      </c>
      <c r="BD370" s="127" t="str">
        <f>IF('第2表(元)'!BD372=0,"-",'第2表(元)'!BD372)</f>
        <v>-</v>
      </c>
      <c r="BE370" s="127" t="str">
        <f>IF('第2表(元)'!BE372=0,"-",'第2表(元)'!BE372)</f>
        <v>-</v>
      </c>
      <c r="BF370" s="127" t="str">
        <f>IF('第2表(元)'!BF372=0,"-",'第2表(元)'!BF372)</f>
        <v>-</v>
      </c>
      <c r="BG370" s="127" t="str">
        <f>IF('第2表(元)'!BG372=0,"-",'第2表(元)'!BG372)</f>
        <v>-</v>
      </c>
      <c r="BH370" s="127" t="str">
        <f>IF('第2表(元)'!BH372=0,"-",'第2表(元)'!BH372)</f>
        <v>-</v>
      </c>
      <c r="BI370" s="127" t="str">
        <f>IF('第2表(元)'!BI372=0,"-",'第2表(元)'!BI372)</f>
        <v>-</v>
      </c>
      <c r="BJ370" s="127" t="str">
        <f>IF('第2表(元)'!BJ372=0,"-",'第2表(元)'!BJ372)</f>
        <v>-</v>
      </c>
      <c r="BK370" s="127" t="str">
        <f>IF('第2表(元)'!BK372=0,"-",'第2表(元)'!BK372)</f>
        <v>-</v>
      </c>
      <c r="BL370" s="127" t="str">
        <f>IF('第2表(元)'!BL372=0,"-",'第2表(元)'!BL372)</f>
        <v>-</v>
      </c>
      <c r="BM370" s="127" t="str">
        <f>IF('第2表(元)'!BM372=0,"-",'第2表(元)'!BM372)</f>
        <v>-</v>
      </c>
      <c r="BN370" s="127" t="str">
        <f>IF('第2表(元)'!BN372=0,"-",'第2表(元)'!BN372)</f>
        <v>-</v>
      </c>
      <c r="BO370" s="127" t="str">
        <f>IF('第2表(元)'!BO372=0,"-",'第2表(元)'!BO372)</f>
        <v>-</v>
      </c>
      <c r="BP370" s="127" t="str">
        <f>IF('第2表(元)'!BP372=0,"-",'第2表(元)'!BP372)</f>
        <v>-</v>
      </c>
      <c r="BQ370" s="127" t="str">
        <f>IF('第2表(元)'!BQ372=0,"-",'第2表(元)'!BQ372)</f>
        <v>-</v>
      </c>
      <c r="BR370" s="127" t="str">
        <f>IF('第2表(元)'!BR372=0,"-",'第2表(元)'!BR372)</f>
        <v>-</v>
      </c>
      <c r="BS370" s="127" t="str">
        <f>IF('第2表(元)'!BS372=0,"-",'第2表(元)'!BS372)</f>
        <v>-</v>
      </c>
      <c r="BT370" s="127" t="str">
        <f>IF('第2表(元)'!BT372=0,"-",'第2表(元)'!BT372)</f>
        <v>-</v>
      </c>
      <c r="BU370" s="127" t="str">
        <f>IF('第2表(元)'!BU372=0,"-",'第2表(元)'!BU372)</f>
        <v>-</v>
      </c>
      <c r="BV370" s="127" t="str">
        <f>IF('第2表(元)'!BV372=0,"-",'第2表(元)'!BV372)</f>
        <v>-</v>
      </c>
      <c r="BW370" s="102" t="str">
        <f>IF('第2表(元)'!BW372=0,"-",'第2表(元)'!BW372)</f>
        <v>-</v>
      </c>
    </row>
    <row r="371" spans="1:76" x14ac:dyDescent="0.15">
      <c r="A371" s="16"/>
      <c r="B371" s="17"/>
      <c r="C371" s="18"/>
      <c r="D371" s="18" t="s">
        <v>577</v>
      </c>
      <c r="E371" s="18">
        <v>671</v>
      </c>
      <c r="F371" s="19" t="s">
        <v>319</v>
      </c>
      <c r="G371" s="99">
        <f>IF('第2表(元)'!G373=0,"-",'第2表(元)'!G373)</f>
        <v>28</v>
      </c>
      <c r="H371" s="127" t="str">
        <f>IF('第2表(元)'!H373=0,"-",'第2表(元)'!H373)</f>
        <v>-</v>
      </c>
      <c r="I371" s="131">
        <f>IF('[1]第2表(元)'!I373=0,"-",'[1]第2表(元)'!I373)</f>
        <v>849</v>
      </c>
      <c r="J371" s="127" t="str">
        <f>IF('第2表(元)'!J373=0,"-",'第2表(元)'!J373)</f>
        <v>-</v>
      </c>
      <c r="K371" s="127" t="str">
        <f>IF('第2表(元)'!K373=0,"-",'第2表(元)'!K373)</f>
        <v>-</v>
      </c>
      <c r="L371" s="127" t="str">
        <f>IF('第2表(元)'!L373=0,"-",'第2表(元)'!L373)</f>
        <v>-</v>
      </c>
      <c r="M371" s="127" t="str">
        <f>IF('第2表(元)'!M373=0,"-",'第2表(元)'!M373)</f>
        <v>-</v>
      </c>
      <c r="N371" s="127" t="str">
        <f>IF('第2表(元)'!N373=0,"-",'第2表(元)'!N373)</f>
        <v>-</v>
      </c>
      <c r="O371" s="131" t="str">
        <f>IF('[1]第2表(元)'!O373=0,"-",'[1]第2表(元)'!O373)</f>
        <v>-</v>
      </c>
      <c r="P371" s="127" t="str">
        <f>IF('第2表(元)'!P373=0,"-",'第2表(元)'!P373)</f>
        <v>-</v>
      </c>
      <c r="Q371" s="127" t="str">
        <f>IF('第2表(元)'!Q373=0,"-",'第2表(元)'!Q373)</f>
        <v>-</v>
      </c>
      <c r="R371" s="127">
        <f>IF('第2表(元)'!R373=0,"-",'第2表(元)'!R373)</f>
        <v>82</v>
      </c>
      <c r="S371" s="127" t="str">
        <f>IF('第2表(元)'!S373=0,"-",'第2表(元)'!S373)</f>
        <v>-</v>
      </c>
      <c r="T371" s="127" t="str">
        <f>IF('第2表(元)'!T373=0,"-",'第2表(元)'!T373)</f>
        <v>-</v>
      </c>
      <c r="U371" s="127" t="str">
        <f>IF('第2表(元)'!U373=0,"-",'第2表(元)'!U373)</f>
        <v>-</v>
      </c>
      <c r="V371" s="127" t="str">
        <f>IF('第2表(元)'!V373=0,"-",'第2表(元)'!V373)</f>
        <v>-</v>
      </c>
      <c r="W371" s="127">
        <f>IF('第2表(元)'!W373=0,"-",'第2表(元)'!W373)</f>
        <v>47</v>
      </c>
      <c r="X371" s="127">
        <f>IF('第2表(元)'!X373=0,"-",'第2表(元)'!X373)</f>
        <v>139</v>
      </c>
      <c r="Y371" s="127">
        <f>IF('第2表(元)'!Y373=0,"-",'第2表(元)'!Y373)</f>
        <v>420</v>
      </c>
      <c r="Z371" s="127" t="str">
        <f>IF('第2表(元)'!Z373=0,"-",'第2表(元)'!Z373)</f>
        <v>-</v>
      </c>
      <c r="AA371" s="127" t="str">
        <f>IF('第2表(元)'!AA373=0,"-",'第2表(元)'!AA373)</f>
        <v>-</v>
      </c>
      <c r="AB371" s="127">
        <f>IF('第2表(元)'!AB373=0,"-",'第2表(元)'!AB373)</f>
        <v>90</v>
      </c>
      <c r="AC371" s="127" t="str">
        <f>IF('第2表(元)'!AC373=0,"-",'第2表(元)'!AC373)</f>
        <v>-</v>
      </c>
      <c r="AD371" s="127" t="str">
        <f>IF('第2表(元)'!AD373=0,"-",'第2表(元)'!AD373)</f>
        <v>-</v>
      </c>
      <c r="AE371" s="127" t="str">
        <f>IF('第2表(元)'!AE373=0,"-",'第2表(元)'!AE373)</f>
        <v>-</v>
      </c>
      <c r="AF371" s="127">
        <f>IF('第2表(元)'!AF373=0,"-",'第2表(元)'!AF373)</f>
        <v>60</v>
      </c>
      <c r="AG371" s="127" t="str">
        <f>IF('第2表(元)'!AG373=0,"-",'第2表(元)'!AG373)</f>
        <v>-</v>
      </c>
      <c r="AH371" s="127" t="str">
        <f>IF('第2表(元)'!AH373=0,"-",'第2表(元)'!AH373)</f>
        <v>-</v>
      </c>
      <c r="AI371" s="127" t="str">
        <f>IF('第2表(元)'!AI373=0,"-",'第2表(元)'!AI373)</f>
        <v>-</v>
      </c>
      <c r="AJ371" s="127" t="str">
        <f>IF('第2表(元)'!AJ373=0,"-",'第2表(元)'!AJ373)</f>
        <v>-</v>
      </c>
      <c r="AK371" s="127" t="str">
        <f>IF('第2表(元)'!AK373=0,"-",'第2表(元)'!AK373)</f>
        <v>-</v>
      </c>
      <c r="AL371" s="127">
        <f>IF('第2表(元)'!AL373=0,"-",'第2表(元)'!AL373)</f>
        <v>42</v>
      </c>
      <c r="AM371" s="127" t="str">
        <f>IF('第2表(元)'!AM373=0,"-",'第2表(元)'!AM373)</f>
        <v>-</v>
      </c>
      <c r="AN371" s="127" t="str">
        <f>IF('第2表(元)'!AN373=0,"-",'第2表(元)'!AN373)</f>
        <v>-</v>
      </c>
      <c r="AO371" s="127">
        <f>IF('第2表(元)'!AO373=0,"-",'第2表(元)'!AO373)</f>
        <v>48</v>
      </c>
      <c r="AP371" s="127" t="str">
        <f>IF('第2表(元)'!AP373=0,"-",'第2表(元)'!AP373)</f>
        <v>-</v>
      </c>
      <c r="AQ371" s="127" t="str">
        <f>IF('第2表(元)'!AQ373=0,"-",'第2表(元)'!AQ373)</f>
        <v>-</v>
      </c>
      <c r="AR371" s="127" t="str">
        <f>IF('第2表(元)'!AR373=0,"-",'第2表(元)'!AR373)</f>
        <v>-</v>
      </c>
      <c r="AS371" s="127" t="str">
        <f>IF('第2表(元)'!AS373=0,"-",'第2表(元)'!AS373)</f>
        <v>-</v>
      </c>
      <c r="AT371" s="127" t="str">
        <f>IF('第2表(元)'!AT373=0,"-",'第2表(元)'!AT373)</f>
        <v>-</v>
      </c>
      <c r="AU371" s="127" t="str">
        <f>IF('第2表(元)'!AU373=0,"-",'第2表(元)'!AU373)</f>
        <v>-</v>
      </c>
      <c r="AV371" s="127" t="str">
        <f>IF('第2表(元)'!AV373=0,"-",'第2表(元)'!AV373)</f>
        <v>-</v>
      </c>
      <c r="AW371" s="127" t="str">
        <f>IF('第2表(元)'!AW373=0,"-",'第2表(元)'!AW373)</f>
        <v>-</v>
      </c>
      <c r="AX371" s="127" t="str">
        <f>IF('第2表(元)'!AX373=0,"-",'第2表(元)'!AX373)</f>
        <v>-</v>
      </c>
      <c r="AY371" s="127" t="str">
        <f>IF('第2表(元)'!AY373=0,"-",'第2表(元)'!AY373)</f>
        <v>-</v>
      </c>
      <c r="AZ371" s="127" t="str">
        <f>IF('第2表(元)'!AZ373=0,"-",'第2表(元)'!AZ373)</f>
        <v>-</v>
      </c>
      <c r="BA371" s="127" t="str">
        <f>IF('第2表(元)'!BA373=0,"-",'第2表(元)'!BA373)</f>
        <v>-</v>
      </c>
      <c r="BB371" s="127" t="str">
        <f>IF('第2表(元)'!BB373=0,"-",'第2表(元)'!BB373)</f>
        <v>-</v>
      </c>
      <c r="BC371" s="127" t="str">
        <f>IF('第2表(元)'!BC373=0,"-",'第2表(元)'!BC373)</f>
        <v>-</v>
      </c>
      <c r="BD371" s="127" t="str">
        <f>IF('第2表(元)'!BD373=0,"-",'第2表(元)'!BD373)</f>
        <v>-</v>
      </c>
      <c r="BE371" s="127" t="str">
        <f>IF('第2表(元)'!BE373=0,"-",'第2表(元)'!BE373)</f>
        <v>-</v>
      </c>
      <c r="BF371" s="127" t="str">
        <f>IF('第2表(元)'!BF373=0,"-",'第2表(元)'!BF373)</f>
        <v>-</v>
      </c>
      <c r="BG371" s="127" t="str">
        <f>IF('第2表(元)'!BG373=0,"-",'第2表(元)'!BG373)</f>
        <v>-</v>
      </c>
      <c r="BH371" s="127" t="str">
        <f>IF('第2表(元)'!BH373=0,"-",'第2表(元)'!BH373)</f>
        <v>-</v>
      </c>
      <c r="BI371" s="127" t="str">
        <f>IF('第2表(元)'!BI373=0,"-",'第2表(元)'!BI373)</f>
        <v>-</v>
      </c>
      <c r="BJ371" s="127" t="str">
        <f>IF('第2表(元)'!BJ373=0,"-",'第2表(元)'!BJ373)</f>
        <v>-</v>
      </c>
      <c r="BK371" s="127">
        <f>IF('第2表(元)'!BK373=0,"-",'第2表(元)'!BK373)</f>
        <v>13</v>
      </c>
      <c r="BL371" s="127" t="str">
        <f>IF('第2表(元)'!BL373=0,"-",'第2表(元)'!BL373)</f>
        <v>-</v>
      </c>
      <c r="BM371" s="127" t="str">
        <f>IF('第2表(元)'!BM373=0,"-",'第2表(元)'!BM373)</f>
        <v>-</v>
      </c>
      <c r="BN371" s="127" t="str">
        <f>IF('第2表(元)'!BN373=0,"-",'第2表(元)'!BN373)</f>
        <v>-</v>
      </c>
      <c r="BO371" s="127" t="str">
        <f>IF('第2表(元)'!BO373=0,"-",'第2表(元)'!BO373)</f>
        <v>-</v>
      </c>
      <c r="BP371" s="127" t="str">
        <f>IF('第2表(元)'!BP373=0,"-",'第2表(元)'!BP373)</f>
        <v>-</v>
      </c>
      <c r="BQ371" s="127" t="str">
        <f>IF('第2表(元)'!BQ373=0,"-",'第2表(元)'!BQ373)</f>
        <v>-</v>
      </c>
      <c r="BR371" s="127" t="str">
        <f>IF('第2表(元)'!BR373=0,"-",'第2表(元)'!BR373)</f>
        <v>-</v>
      </c>
      <c r="BS371" s="127" t="str">
        <f>IF('第2表(元)'!BS373=0,"-",'第2表(元)'!BS373)</f>
        <v>-</v>
      </c>
      <c r="BT371" s="127" t="str">
        <f>IF('第2表(元)'!BT373=0,"-",'第2表(元)'!BT373)</f>
        <v>-</v>
      </c>
      <c r="BU371" s="127" t="str">
        <f>IF('第2表(元)'!BU373=0,"-",'第2表(元)'!BU373)</f>
        <v>-</v>
      </c>
      <c r="BV371" s="127" t="str">
        <f>IF('第2表(元)'!BV373=0,"-",'第2表(元)'!BV373)</f>
        <v>-</v>
      </c>
      <c r="BW371" s="102" t="str">
        <f>IF('第2表(元)'!BW373=0,"-",'第2表(元)'!BW373)</f>
        <v>-</v>
      </c>
    </row>
    <row r="372" spans="1:76" x14ac:dyDescent="0.15">
      <c r="A372" s="16"/>
      <c r="B372" s="17"/>
      <c r="C372" s="18"/>
      <c r="D372" s="18" t="s">
        <v>577</v>
      </c>
      <c r="E372" s="18">
        <v>672</v>
      </c>
      <c r="F372" s="19" t="s">
        <v>320</v>
      </c>
      <c r="G372" s="99" t="str">
        <f>IF('第2表(元)'!G374=0,"-",'第2表(元)'!G374)</f>
        <v>-</v>
      </c>
      <c r="H372" s="127" t="str">
        <f>IF('第2表(元)'!H374=0,"-",'第2表(元)'!H374)</f>
        <v>-</v>
      </c>
      <c r="I372" s="131">
        <f>IF('[1]第2表(元)'!I374=0,"-",'[1]第2表(元)'!I374)</f>
        <v>145</v>
      </c>
      <c r="J372" s="127" t="str">
        <f>IF('第2表(元)'!J374=0,"-",'第2表(元)'!J374)</f>
        <v>-</v>
      </c>
      <c r="K372" s="127" t="str">
        <f>IF('第2表(元)'!K374=0,"-",'第2表(元)'!K374)</f>
        <v>-</v>
      </c>
      <c r="L372" s="127" t="str">
        <f>IF('第2表(元)'!L374=0,"-",'第2表(元)'!L374)</f>
        <v>-</v>
      </c>
      <c r="M372" s="127" t="str">
        <f>IF('第2表(元)'!M374=0,"-",'第2表(元)'!M374)</f>
        <v>-</v>
      </c>
      <c r="N372" s="127" t="str">
        <f>IF('第2表(元)'!N374=0,"-",'第2表(元)'!N374)</f>
        <v>-</v>
      </c>
      <c r="O372" s="131" t="str">
        <f>IF('[1]第2表(元)'!O374=0,"-",'[1]第2表(元)'!O374)</f>
        <v>-</v>
      </c>
      <c r="P372" s="127" t="str">
        <f>IF('第2表(元)'!P374=0,"-",'第2表(元)'!P374)</f>
        <v>-</v>
      </c>
      <c r="Q372" s="127" t="str">
        <f>IF('第2表(元)'!Q374=0,"-",'第2表(元)'!Q374)</f>
        <v>-</v>
      </c>
      <c r="R372" s="127" t="str">
        <f>IF('第2表(元)'!R374=0,"-",'第2表(元)'!R374)</f>
        <v>-</v>
      </c>
      <c r="S372" s="127" t="str">
        <f>IF('第2表(元)'!S374=0,"-",'第2表(元)'!S374)</f>
        <v>-</v>
      </c>
      <c r="T372" s="127" t="str">
        <f>IF('第2表(元)'!T374=0,"-",'第2表(元)'!T374)</f>
        <v>-</v>
      </c>
      <c r="U372" s="127" t="str">
        <f>IF('第2表(元)'!U374=0,"-",'第2表(元)'!U374)</f>
        <v>-</v>
      </c>
      <c r="V372" s="127" t="str">
        <f>IF('第2表(元)'!V374=0,"-",'第2表(元)'!V374)</f>
        <v>-</v>
      </c>
      <c r="W372" s="127" t="str">
        <f>IF('第2表(元)'!W374=0,"-",'第2表(元)'!W374)</f>
        <v>-</v>
      </c>
      <c r="X372" s="127">
        <f>IF('第2表(元)'!X374=0,"-",'第2表(元)'!X374)</f>
        <v>191</v>
      </c>
      <c r="Y372" s="127">
        <f>IF('第2表(元)'!Y374=0,"-",'第2表(元)'!Y374)</f>
        <v>63</v>
      </c>
      <c r="Z372" s="127" t="str">
        <f>IF('第2表(元)'!Z374=0,"-",'第2表(元)'!Z374)</f>
        <v>-</v>
      </c>
      <c r="AA372" s="127" t="str">
        <f>IF('第2表(元)'!AA374=0,"-",'第2表(元)'!AA374)</f>
        <v>-</v>
      </c>
      <c r="AB372" s="127">
        <f>IF('第2表(元)'!AB374=0,"-",'第2表(元)'!AB374)</f>
        <v>4</v>
      </c>
      <c r="AC372" s="127" t="str">
        <f>IF('第2表(元)'!AC374=0,"-",'第2表(元)'!AC374)</f>
        <v>-</v>
      </c>
      <c r="AD372" s="127" t="str">
        <f>IF('第2表(元)'!AD374=0,"-",'第2表(元)'!AD374)</f>
        <v>-</v>
      </c>
      <c r="AE372" s="127" t="str">
        <f>IF('第2表(元)'!AE374=0,"-",'第2表(元)'!AE374)</f>
        <v>-</v>
      </c>
      <c r="AF372" s="127" t="str">
        <f>IF('第2表(元)'!AF374=0,"-",'第2表(元)'!AF374)</f>
        <v>-</v>
      </c>
      <c r="AG372" s="127" t="str">
        <f>IF('第2表(元)'!AG374=0,"-",'第2表(元)'!AG374)</f>
        <v>-</v>
      </c>
      <c r="AH372" s="127" t="str">
        <f>IF('第2表(元)'!AH374=0,"-",'第2表(元)'!AH374)</f>
        <v>-</v>
      </c>
      <c r="AI372" s="127" t="str">
        <f>IF('第2表(元)'!AI374=0,"-",'第2表(元)'!AI374)</f>
        <v>-</v>
      </c>
      <c r="AJ372" s="127" t="str">
        <f>IF('第2表(元)'!AJ374=0,"-",'第2表(元)'!AJ374)</f>
        <v>-</v>
      </c>
      <c r="AK372" s="127" t="str">
        <f>IF('第2表(元)'!AK374=0,"-",'第2表(元)'!AK374)</f>
        <v>-</v>
      </c>
      <c r="AL372" s="127" t="str">
        <f>IF('第2表(元)'!AL374=0,"-",'第2表(元)'!AL374)</f>
        <v>-</v>
      </c>
      <c r="AM372" s="127" t="str">
        <f>IF('第2表(元)'!AM374=0,"-",'第2表(元)'!AM374)</f>
        <v>-</v>
      </c>
      <c r="AN372" s="127" t="str">
        <f>IF('第2表(元)'!AN374=0,"-",'第2表(元)'!AN374)</f>
        <v>-</v>
      </c>
      <c r="AO372" s="127" t="str">
        <f>IF('第2表(元)'!AO374=0,"-",'第2表(元)'!AO374)</f>
        <v>-</v>
      </c>
      <c r="AP372" s="127" t="str">
        <f>IF('第2表(元)'!AP374=0,"-",'第2表(元)'!AP374)</f>
        <v>-</v>
      </c>
      <c r="AQ372" s="127" t="str">
        <f>IF('第2表(元)'!AQ374=0,"-",'第2表(元)'!AQ374)</f>
        <v>-</v>
      </c>
      <c r="AR372" s="127" t="str">
        <f>IF('第2表(元)'!AR374=0,"-",'第2表(元)'!AR374)</f>
        <v>-</v>
      </c>
      <c r="AS372" s="127" t="str">
        <f>IF('第2表(元)'!AS374=0,"-",'第2表(元)'!AS374)</f>
        <v>-</v>
      </c>
      <c r="AT372" s="127" t="str">
        <f>IF('第2表(元)'!AT374=0,"-",'第2表(元)'!AT374)</f>
        <v>-</v>
      </c>
      <c r="AU372" s="127" t="str">
        <f>IF('第2表(元)'!AU374=0,"-",'第2表(元)'!AU374)</f>
        <v>-</v>
      </c>
      <c r="AV372" s="127" t="str">
        <f>IF('第2表(元)'!AV374=0,"-",'第2表(元)'!AV374)</f>
        <v>-</v>
      </c>
      <c r="AW372" s="127" t="str">
        <f>IF('第2表(元)'!AW374=0,"-",'第2表(元)'!AW374)</f>
        <v>-</v>
      </c>
      <c r="AX372" s="127" t="str">
        <f>IF('第2表(元)'!AX374=0,"-",'第2表(元)'!AX374)</f>
        <v>-</v>
      </c>
      <c r="AY372" s="127" t="str">
        <f>IF('第2表(元)'!AY374=0,"-",'第2表(元)'!AY374)</f>
        <v>-</v>
      </c>
      <c r="AZ372" s="127" t="str">
        <f>IF('第2表(元)'!AZ374=0,"-",'第2表(元)'!AZ374)</f>
        <v>-</v>
      </c>
      <c r="BA372" s="127" t="str">
        <f>IF('第2表(元)'!BA374=0,"-",'第2表(元)'!BA374)</f>
        <v>-</v>
      </c>
      <c r="BB372" s="127" t="str">
        <f>IF('第2表(元)'!BB374=0,"-",'第2表(元)'!BB374)</f>
        <v>-</v>
      </c>
      <c r="BC372" s="127" t="str">
        <f>IF('第2表(元)'!BC374=0,"-",'第2表(元)'!BC374)</f>
        <v>-</v>
      </c>
      <c r="BD372" s="127" t="str">
        <f>IF('第2表(元)'!BD374=0,"-",'第2表(元)'!BD374)</f>
        <v>-</v>
      </c>
      <c r="BE372" s="127" t="str">
        <f>IF('第2表(元)'!BE374=0,"-",'第2表(元)'!BE374)</f>
        <v>-</v>
      </c>
      <c r="BF372" s="127" t="str">
        <f>IF('第2表(元)'!BF374=0,"-",'第2表(元)'!BF374)</f>
        <v>-</v>
      </c>
      <c r="BG372" s="127" t="str">
        <f>IF('第2表(元)'!BG374=0,"-",'第2表(元)'!BG374)</f>
        <v>-</v>
      </c>
      <c r="BH372" s="127" t="str">
        <f>IF('第2表(元)'!BH374=0,"-",'第2表(元)'!BH374)</f>
        <v>-</v>
      </c>
      <c r="BI372" s="127" t="str">
        <f>IF('第2表(元)'!BI374=0,"-",'第2表(元)'!BI374)</f>
        <v>-</v>
      </c>
      <c r="BJ372" s="127" t="str">
        <f>IF('第2表(元)'!BJ374=0,"-",'第2表(元)'!BJ374)</f>
        <v>-</v>
      </c>
      <c r="BK372" s="127" t="str">
        <f>IF('第2表(元)'!BK374=0,"-",'第2表(元)'!BK374)</f>
        <v>-</v>
      </c>
      <c r="BL372" s="127" t="str">
        <f>IF('第2表(元)'!BL374=0,"-",'第2表(元)'!BL374)</f>
        <v>-</v>
      </c>
      <c r="BM372" s="127" t="str">
        <f>IF('第2表(元)'!BM374=0,"-",'第2表(元)'!BM374)</f>
        <v>-</v>
      </c>
      <c r="BN372" s="127" t="str">
        <f>IF('第2表(元)'!BN374=0,"-",'第2表(元)'!BN374)</f>
        <v>-</v>
      </c>
      <c r="BO372" s="127" t="str">
        <f>IF('第2表(元)'!BO374=0,"-",'第2表(元)'!BO374)</f>
        <v>-</v>
      </c>
      <c r="BP372" s="127" t="str">
        <f>IF('第2表(元)'!BP374=0,"-",'第2表(元)'!BP374)</f>
        <v>-</v>
      </c>
      <c r="BQ372" s="127" t="str">
        <f>IF('第2表(元)'!BQ374=0,"-",'第2表(元)'!BQ374)</f>
        <v>-</v>
      </c>
      <c r="BR372" s="127" t="str">
        <f>IF('第2表(元)'!BR374=0,"-",'第2表(元)'!BR374)</f>
        <v>-</v>
      </c>
      <c r="BS372" s="127" t="str">
        <f>IF('第2表(元)'!BS374=0,"-",'第2表(元)'!BS374)</f>
        <v>-</v>
      </c>
      <c r="BT372" s="127" t="str">
        <f>IF('第2表(元)'!BT374=0,"-",'第2表(元)'!BT374)</f>
        <v>-</v>
      </c>
      <c r="BU372" s="127" t="str">
        <f>IF('第2表(元)'!BU374=0,"-",'第2表(元)'!BU374)</f>
        <v>-</v>
      </c>
      <c r="BV372" s="127" t="str">
        <f>IF('第2表(元)'!BV374=0,"-",'第2表(元)'!BV374)</f>
        <v>-</v>
      </c>
      <c r="BW372" s="102" t="str">
        <f>IF('第2表(元)'!BW374=0,"-",'第2表(元)'!BW374)</f>
        <v>-</v>
      </c>
    </row>
    <row r="373" spans="1:76" x14ac:dyDescent="0.15">
      <c r="A373" s="16"/>
      <c r="B373" s="17"/>
      <c r="C373" s="18"/>
      <c r="D373" s="18" t="s">
        <v>577</v>
      </c>
      <c r="E373" s="18">
        <v>673</v>
      </c>
      <c r="F373" s="19" t="s">
        <v>321</v>
      </c>
      <c r="G373" s="99" t="str">
        <f>IF('第2表(元)'!G375=0,"-",'第2表(元)'!G375)</f>
        <v>-</v>
      </c>
      <c r="H373" s="127" t="str">
        <f>IF('第2表(元)'!H375=0,"-",'第2表(元)'!H375)</f>
        <v>-</v>
      </c>
      <c r="I373" s="131">
        <f>IF('[1]第2表(元)'!I375=0,"-",'[1]第2表(元)'!I375)</f>
        <v>5</v>
      </c>
      <c r="J373" s="127" t="str">
        <f>IF('第2表(元)'!J375=0,"-",'第2表(元)'!J375)</f>
        <v>-</v>
      </c>
      <c r="K373" s="127" t="str">
        <f>IF('第2表(元)'!K375=0,"-",'第2表(元)'!K375)</f>
        <v>-</v>
      </c>
      <c r="L373" s="127" t="str">
        <f>IF('第2表(元)'!L375=0,"-",'第2表(元)'!L375)</f>
        <v>-</v>
      </c>
      <c r="M373" s="127" t="str">
        <f>IF('第2表(元)'!M375=0,"-",'第2表(元)'!M375)</f>
        <v>-</v>
      </c>
      <c r="N373" s="127" t="str">
        <f>IF('第2表(元)'!N375=0,"-",'第2表(元)'!N375)</f>
        <v>-</v>
      </c>
      <c r="O373" s="131" t="str">
        <f>IF('[1]第2表(元)'!O375=0,"-",'[1]第2表(元)'!O375)</f>
        <v>-</v>
      </c>
      <c r="P373" s="127" t="str">
        <f>IF('第2表(元)'!P375=0,"-",'第2表(元)'!P375)</f>
        <v>-</v>
      </c>
      <c r="Q373" s="127" t="str">
        <f>IF('第2表(元)'!Q375=0,"-",'第2表(元)'!Q375)</f>
        <v>-</v>
      </c>
      <c r="R373" s="127" t="str">
        <f>IF('第2表(元)'!R375=0,"-",'第2表(元)'!R375)</f>
        <v>-</v>
      </c>
      <c r="S373" s="127" t="str">
        <f>IF('第2表(元)'!S375=0,"-",'第2表(元)'!S375)</f>
        <v>-</v>
      </c>
      <c r="T373" s="127" t="str">
        <f>IF('第2表(元)'!T375=0,"-",'第2表(元)'!T375)</f>
        <v>-</v>
      </c>
      <c r="U373" s="127" t="str">
        <f>IF('第2表(元)'!U375=0,"-",'第2表(元)'!U375)</f>
        <v>-</v>
      </c>
      <c r="V373" s="127" t="str">
        <f>IF('第2表(元)'!V375=0,"-",'第2表(元)'!V375)</f>
        <v>-</v>
      </c>
      <c r="W373" s="127">
        <f>IF('第2表(元)'!W375=0,"-",'第2表(元)'!W375)</f>
        <v>1</v>
      </c>
      <c r="X373" s="127" t="str">
        <f>IF('第2表(元)'!X375=0,"-",'第2表(元)'!X375)</f>
        <v>-</v>
      </c>
      <c r="Y373" s="127">
        <f>IF('第2表(元)'!Y375=0,"-",'第2表(元)'!Y375)</f>
        <v>7</v>
      </c>
      <c r="Z373" s="127" t="str">
        <f>IF('第2表(元)'!Z375=0,"-",'第2表(元)'!Z375)</f>
        <v>-</v>
      </c>
      <c r="AA373" s="127" t="str">
        <f>IF('第2表(元)'!AA375=0,"-",'第2表(元)'!AA375)</f>
        <v>-</v>
      </c>
      <c r="AB373" s="127">
        <f>IF('第2表(元)'!AB375=0,"-",'第2表(元)'!AB375)</f>
        <v>51</v>
      </c>
      <c r="AC373" s="127" t="str">
        <f>IF('第2表(元)'!AC375=0,"-",'第2表(元)'!AC375)</f>
        <v>-</v>
      </c>
      <c r="AD373" s="127" t="str">
        <f>IF('第2表(元)'!AD375=0,"-",'第2表(元)'!AD375)</f>
        <v>-</v>
      </c>
      <c r="AE373" s="127" t="str">
        <f>IF('第2表(元)'!AE375=0,"-",'第2表(元)'!AE375)</f>
        <v>-</v>
      </c>
      <c r="AF373" s="127" t="str">
        <f>IF('第2表(元)'!AF375=0,"-",'第2表(元)'!AF375)</f>
        <v>-</v>
      </c>
      <c r="AG373" s="127" t="str">
        <f>IF('第2表(元)'!AG375=0,"-",'第2表(元)'!AG375)</f>
        <v>-</v>
      </c>
      <c r="AH373" s="127" t="str">
        <f>IF('第2表(元)'!AH375=0,"-",'第2表(元)'!AH375)</f>
        <v>-</v>
      </c>
      <c r="AI373" s="127" t="str">
        <f>IF('第2表(元)'!AI375=0,"-",'第2表(元)'!AI375)</f>
        <v>-</v>
      </c>
      <c r="AJ373" s="127" t="str">
        <f>IF('第2表(元)'!AJ375=0,"-",'第2表(元)'!AJ375)</f>
        <v>-</v>
      </c>
      <c r="AK373" s="127" t="str">
        <f>IF('第2表(元)'!AK375=0,"-",'第2表(元)'!AK375)</f>
        <v>-</v>
      </c>
      <c r="AL373" s="127" t="str">
        <f>IF('第2表(元)'!AL375=0,"-",'第2表(元)'!AL375)</f>
        <v>-</v>
      </c>
      <c r="AM373" s="127" t="str">
        <f>IF('第2表(元)'!AM375=0,"-",'第2表(元)'!AM375)</f>
        <v>-</v>
      </c>
      <c r="AN373" s="127" t="str">
        <f>IF('第2表(元)'!AN375=0,"-",'第2表(元)'!AN375)</f>
        <v>-</v>
      </c>
      <c r="AO373" s="127" t="str">
        <f>IF('第2表(元)'!AO375=0,"-",'第2表(元)'!AO375)</f>
        <v>-</v>
      </c>
      <c r="AP373" s="127" t="str">
        <f>IF('第2表(元)'!AP375=0,"-",'第2表(元)'!AP375)</f>
        <v>-</v>
      </c>
      <c r="AQ373" s="127" t="str">
        <f>IF('第2表(元)'!AQ375=0,"-",'第2表(元)'!AQ375)</f>
        <v>-</v>
      </c>
      <c r="AR373" s="127" t="str">
        <f>IF('第2表(元)'!AR375=0,"-",'第2表(元)'!AR375)</f>
        <v>-</v>
      </c>
      <c r="AS373" s="127" t="str">
        <f>IF('第2表(元)'!AS375=0,"-",'第2表(元)'!AS375)</f>
        <v>-</v>
      </c>
      <c r="AT373" s="127" t="str">
        <f>IF('第2表(元)'!AT375=0,"-",'第2表(元)'!AT375)</f>
        <v>-</v>
      </c>
      <c r="AU373" s="127" t="str">
        <f>IF('第2表(元)'!AU375=0,"-",'第2表(元)'!AU375)</f>
        <v>-</v>
      </c>
      <c r="AV373" s="127" t="str">
        <f>IF('第2表(元)'!AV375=0,"-",'第2表(元)'!AV375)</f>
        <v>-</v>
      </c>
      <c r="AW373" s="127" t="str">
        <f>IF('第2表(元)'!AW375=0,"-",'第2表(元)'!AW375)</f>
        <v>-</v>
      </c>
      <c r="AX373" s="127" t="str">
        <f>IF('第2表(元)'!AX375=0,"-",'第2表(元)'!AX375)</f>
        <v>-</v>
      </c>
      <c r="AY373" s="127" t="str">
        <f>IF('第2表(元)'!AY375=0,"-",'第2表(元)'!AY375)</f>
        <v>-</v>
      </c>
      <c r="AZ373" s="127" t="str">
        <f>IF('第2表(元)'!AZ375=0,"-",'第2表(元)'!AZ375)</f>
        <v>-</v>
      </c>
      <c r="BA373" s="127" t="str">
        <f>IF('第2表(元)'!BA375=0,"-",'第2表(元)'!BA375)</f>
        <v>-</v>
      </c>
      <c r="BB373" s="127" t="str">
        <f>IF('第2表(元)'!BB375=0,"-",'第2表(元)'!BB375)</f>
        <v>-</v>
      </c>
      <c r="BC373" s="127" t="str">
        <f>IF('第2表(元)'!BC375=0,"-",'第2表(元)'!BC375)</f>
        <v>-</v>
      </c>
      <c r="BD373" s="127" t="str">
        <f>IF('第2表(元)'!BD375=0,"-",'第2表(元)'!BD375)</f>
        <v>-</v>
      </c>
      <c r="BE373" s="127" t="str">
        <f>IF('第2表(元)'!BE375=0,"-",'第2表(元)'!BE375)</f>
        <v>-</v>
      </c>
      <c r="BF373" s="127" t="str">
        <f>IF('第2表(元)'!BF375=0,"-",'第2表(元)'!BF375)</f>
        <v>-</v>
      </c>
      <c r="BG373" s="127" t="str">
        <f>IF('第2表(元)'!BG375=0,"-",'第2表(元)'!BG375)</f>
        <v>-</v>
      </c>
      <c r="BH373" s="127" t="str">
        <f>IF('第2表(元)'!BH375=0,"-",'第2表(元)'!BH375)</f>
        <v>-</v>
      </c>
      <c r="BI373" s="127" t="str">
        <f>IF('第2表(元)'!BI375=0,"-",'第2表(元)'!BI375)</f>
        <v>-</v>
      </c>
      <c r="BJ373" s="127" t="str">
        <f>IF('第2表(元)'!BJ375=0,"-",'第2表(元)'!BJ375)</f>
        <v>-</v>
      </c>
      <c r="BK373" s="127" t="str">
        <f>IF('第2表(元)'!BK375=0,"-",'第2表(元)'!BK375)</f>
        <v>-</v>
      </c>
      <c r="BL373" s="127" t="str">
        <f>IF('第2表(元)'!BL375=0,"-",'第2表(元)'!BL375)</f>
        <v>-</v>
      </c>
      <c r="BM373" s="127" t="str">
        <f>IF('第2表(元)'!BM375=0,"-",'第2表(元)'!BM375)</f>
        <v>-</v>
      </c>
      <c r="BN373" s="127" t="str">
        <f>IF('第2表(元)'!BN375=0,"-",'第2表(元)'!BN375)</f>
        <v>-</v>
      </c>
      <c r="BO373" s="127" t="str">
        <f>IF('第2表(元)'!BO375=0,"-",'第2表(元)'!BO375)</f>
        <v>-</v>
      </c>
      <c r="BP373" s="127" t="str">
        <f>IF('第2表(元)'!BP375=0,"-",'第2表(元)'!BP375)</f>
        <v>-</v>
      </c>
      <c r="BQ373" s="127" t="str">
        <f>IF('第2表(元)'!BQ375=0,"-",'第2表(元)'!BQ375)</f>
        <v>-</v>
      </c>
      <c r="BR373" s="127" t="str">
        <f>IF('第2表(元)'!BR375=0,"-",'第2表(元)'!BR375)</f>
        <v>-</v>
      </c>
      <c r="BS373" s="127">
        <f>IF('第2表(元)'!BS375=0,"-",'第2表(元)'!BS375)</f>
        <v>4</v>
      </c>
      <c r="BT373" s="127" t="str">
        <f>IF('第2表(元)'!BT375=0,"-",'第2表(元)'!BT375)</f>
        <v>-</v>
      </c>
      <c r="BU373" s="127" t="str">
        <f>IF('第2表(元)'!BU375=0,"-",'第2表(元)'!BU375)</f>
        <v>-</v>
      </c>
      <c r="BV373" s="127" t="str">
        <f>IF('第2表(元)'!BV375=0,"-",'第2表(元)'!BV375)</f>
        <v>-</v>
      </c>
      <c r="BW373" s="102" t="str">
        <f>IF('第2表(元)'!BW375=0,"-",'第2表(元)'!BW375)</f>
        <v>-</v>
      </c>
    </row>
    <row r="374" spans="1:76" x14ac:dyDescent="0.15">
      <c r="A374" s="16"/>
      <c r="B374" s="17"/>
      <c r="C374" s="18"/>
      <c r="D374" s="18" t="s">
        <v>577</v>
      </c>
      <c r="E374" s="18">
        <v>674</v>
      </c>
      <c r="F374" s="19" t="s">
        <v>322</v>
      </c>
      <c r="G374" s="99">
        <f>IF('第2表(元)'!G376=0,"-",'第2表(元)'!G376)</f>
        <v>21</v>
      </c>
      <c r="H374" s="127">
        <f>IF('第2表(元)'!H376=0,"-",'第2表(元)'!H376)</f>
        <v>15</v>
      </c>
      <c r="I374" s="131">
        <f>IF('[1]第2表(元)'!I376=0,"-",'[1]第2表(元)'!I376)</f>
        <v>56</v>
      </c>
      <c r="J374" s="127">
        <f>IF('第2表(元)'!J376=0,"-",'第2表(元)'!J376)</f>
        <v>20</v>
      </c>
      <c r="K374" s="127">
        <f>IF('第2表(元)'!K376=0,"-",'第2表(元)'!K376)</f>
        <v>5</v>
      </c>
      <c r="L374" s="127">
        <f>IF('第2表(元)'!L376=0,"-",'第2表(元)'!L376)</f>
        <v>15</v>
      </c>
      <c r="M374" s="127" t="str">
        <f>IF('第2表(元)'!M376=0,"-",'第2表(元)'!M376)</f>
        <v>-</v>
      </c>
      <c r="N374" s="127" t="str">
        <f>IF('第2表(元)'!N376=0,"-",'第2表(元)'!N376)</f>
        <v>-</v>
      </c>
      <c r="O374" s="131">
        <f>IF('[1]第2表(元)'!O376=0,"-",'[1]第2表(元)'!O376)</f>
        <v>2</v>
      </c>
      <c r="P374" s="127">
        <f>IF('第2表(元)'!P376=0,"-",'第2表(元)'!P376)</f>
        <v>5</v>
      </c>
      <c r="Q374" s="127">
        <f>IF('第2表(元)'!Q376=0,"-",'第2表(元)'!Q376)</f>
        <v>9</v>
      </c>
      <c r="R374" s="127" t="str">
        <f>IF('第2表(元)'!R376=0,"-",'第2表(元)'!R376)</f>
        <v>-</v>
      </c>
      <c r="S374" s="127">
        <f>IF('第2表(元)'!S376=0,"-",'第2表(元)'!S376)</f>
        <v>11</v>
      </c>
      <c r="T374" s="127">
        <f>IF('第2表(元)'!T376=0,"-",'第2表(元)'!T376)</f>
        <v>10</v>
      </c>
      <c r="U374" s="127">
        <f>IF('第2表(元)'!U376=0,"-",'第2表(元)'!U376)</f>
        <v>28</v>
      </c>
      <c r="V374" s="127">
        <f>IF('第2表(元)'!V376=0,"-",'第2表(元)'!V376)</f>
        <v>1</v>
      </c>
      <c r="W374" s="127">
        <f>IF('第2表(元)'!W376=0,"-",'第2表(元)'!W376)</f>
        <v>8</v>
      </c>
      <c r="X374" s="127">
        <f>IF('第2表(元)'!X376=0,"-",'第2表(元)'!X376)</f>
        <v>64</v>
      </c>
      <c r="Y374" s="127">
        <f>IF('第2表(元)'!Y376=0,"-",'第2表(元)'!Y376)</f>
        <v>80</v>
      </c>
      <c r="Z374" s="127">
        <f>IF('第2表(元)'!Z376=0,"-",'第2表(元)'!Z376)</f>
        <v>10</v>
      </c>
      <c r="AA374" s="127" t="str">
        <f>IF('第2表(元)'!AA376=0,"-",'第2表(元)'!AA376)</f>
        <v>-</v>
      </c>
      <c r="AB374" s="127">
        <f>IF('第2表(元)'!AB376=0,"-",'第2表(元)'!AB376)</f>
        <v>13</v>
      </c>
      <c r="AC374" s="127">
        <f>IF('第2表(元)'!AC376=0,"-",'第2表(元)'!AC376)</f>
        <v>31</v>
      </c>
      <c r="AD374" s="127">
        <f>IF('第2表(元)'!AD376=0,"-",'第2表(元)'!AD376)</f>
        <v>31</v>
      </c>
      <c r="AE374" s="127">
        <f>IF('第2表(元)'!AE376=0,"-",'第2表(元)'!AE376)</f>
        <v>28</v>
      </c>
      <c r="AF374" s="127">
        <f>IF('第2表(元)'!AF376=0,"-",'第2表(元)'!AF376)</f>
        <v>9</v>
      </c>
      <c r="AG374" s="127">
        <f>IF('第2表(元)'!AG376=0,"-",'第2表(元)'!AG376)</f>
        <v>10</v>
      </c>
      <c r="AH374" s="127">
        <f>IF('第2表(元)'!AH376=0,"-",'第2表(元)'!AH376)</f>
        <v>2</v>
      </c>
      <c r="AI374" s="127">
        <f>IF('第2表(元)'!AI376=0,"-",'第2表(元)'!AI376)</f>
        <v>19</v>
      </c>
      <c r="AJ374" s="127">
        <f>IF('第2表(元)'!AJ376=0,"-",'第2表(元)'!AJ376)</f>
        <v>2</v>
      </c>
      <c r="AK374" s="127">
        <f>IF('第2表(元)'!AK376=0,"-",'第2表(元)'!AK376)</f>
        <v>14</v>
      </c>
      <c r="AL374" s="127">
        <f>IF('第2表(元)'!AL376=0,"-",'第2表(元)'!AL376)</f>
        <v>14</v>
      </c>
      <c r="AM374" s="127">
        <f>IF('第2表(元)'!AM376=0,"-",'第2表(元)'!AM376)</f>
        <v>2</v>
      </c>
      <c r="AN374" s="127">
        <f>IF('第2表(元)'!AN376=0,"-",'第2表(元)'!AN376)</f>
        <v>2</v>
      </c>
      <c r="AO374" s="127">
        <f>IF('第2表(元)'!AO376=0,"-",'第2表(元)'!AO376)</f>
        <v>1</v>
      </c>
      <c r="AP374" s="127" t="str">
        <f>IF('第2表(元)'!AP376=0,"-",'第2表(元)'!AP376)</f>
        <v>-</v>
      </c>
      <c r="AQ374" s="127">
        <f>IF('第2表(元)'!AQ376=0,"-",'第2表(元)'!AQ376)</f>
        <v>1</v>
      </c>
      <c r="AR374" s="127">
        <f>IF('第2表(元)'!AR376=0,"-",'第2表(元)'!AR376)</f>
        <v>3</v>
      </c>
      <c r="AS374" s="127" t="str">
        <f>IF('第2表(元)'!AS376=0,"-",'第2表(元)'!AS376)</f>
        <v>-</v>
      </c>
      <c r="AT374" s="127" t="str">
        <f>IF('第2表(元)'!AT376=0,"-",'第2表(元)'!AT376)</f>
        <v>-</v>
      </c>
      <c r="AU374" s="127">
        <f>IF('第2表(元)'!AU376=0,"-",'第2表(元)'!AU376)</f>
        <v>6</v>
      </c>
      <c r="AV374" s="127">
        <f>IF('第2表(元)'!AV376=0,"-",'第2表(元)'!AV376)</f>
        <v>16</v>
      </c>
      <c r="AW374" s="127">
        <f>IF('第2表(元)'!AW376=0,"-",'第2表(元)'!AW376)</f>
        <v>2</v>
      </c>
      <c r="AX374" s="127">
        <f>IF('第2表(元)'!AX376=0,"-",'第2表(元)'!AX376)</f>
        <v>6</v>
      </c>
      <c r="AY374" s="127">
        <f>IF('第2表(元)'!AY376=0,"-",'第2表(元)'!AY376)</f>
        <v>1</v>
      </c>
      <c r="AZ374" s="127" t="str">
        <f>IF('第2表(元)'!AZ376=0,"-",'第2表(元)'!AZ376)</f>
        <v>-</v>
      </c>
      <c r="BA374" s="127" t="str">
        <f>IF('第2表(元)'!BA376=0,"-",'第2表(元)'!BA376)</f>
        <v>-</v>
      </c>
      <c r="BB374" s="127">
        <f>IF('第2表(元)'!BB376=0,"-",'第2表(元)'!BB376)</f>
        <v>1</v>
      </c>
      <c r="BC374" s="127" t="str">
        <f>IF('第2表(元)'!BC376=0,"-",'第2表(元)'!BC376)</f>
        <v>-</v>
      </c>
      <c r="BD374" s="127">
        <f>IF('第2表(元)'!BD376=0,"-",'第2表(元)'!BD376)</f>
        <v>2</v>
      </c>
      <c r="BE374" s="127" t="str">
        <f>IF('第2表(元)'!BE376=0,"-",'第2表(元)'!BE376)</f>
        <v>-</v>
      </c>
      <c r="BF374" s="127" t="str">
        <f>IF('第2表(元)'!BF376=0,"-",'第2表(元)'!BF376)</f>
        <v>-</v>
      </c>
      <c r="BG374" s="127">
        <f>IF('第2表(元)'!BG376=0,"-",'第2表(元)'!BG376)</f>
        <v>2</v>
      </c>
      <c r="BH374" s="127">
        <f>IF('第2表(元)'!BH376=0,"-",'第2表(元)'!BH376)</f>
        <v>1</v>
      </c>
      <c r="BI374" s="127">
        <f>IF('第2表(元)'!BI376=0,"-",'第2表(元)'!BI376)</f>
        <v>4</v>
      </c>
      <c r="BJ374" s="127" t="str">
        <f>IF('第2表(元)'!BJ376=0,"-",'第2表(元)'!BJ376)</f>
        <v>-</v>
      </c>
      <c r="BK374" s="127" t="str">
        <f>IF('第2表(元)'!BK376=0,"-",'第2表(元)'!BK376)</f>
        <v>-</v>
      </c>
      <c r="BL374" s="127" t="str">
        <f>IF('第2表(元)'!BL376=0,"-",'第2表(元)'!BL376)</f>
        <v>-</v>
      </c>
      <c r="BM374" s="127" t="str">
        <f>IF('第2表(元)'!BM376=0,"-",'第2表(元)'!BM376)</f>
        <v>-</v>
      </c>
      <c r="BN374" s="127" t="str">
        <f>IF('第2表(元)'!BN376=0,"-",'第2表(元)'!BN376)</f>
        <v>-</v>
      </c>
      <c r="BO374" s="127">
        <f>IF('第2表(元)'!BO376=0,"-",'第2表(元)'!BO376)</f>
        <v>7</v>
      </c>
      <c r="BP374" s="127" t="str">
        <f>IF('第2表(元)'!BP376=0,"-",'第2表(元)'!BP376)</f>
        <v>-</v>
      </c>
      <c r="BQ374" s="127" t="str">
        <f>IF('第2表(元)'!BQ376=0,"-",'第2表(元)'!BQ376)</f>
        <v>-</v>
      </c>
      <c r="BR374" s="127" t="str">
        <f>IF('第2表(元)'!BR376=0,"-",'第2表(元)'!BR376)</f>
        <v>-</v>
      </c>
      <c r="BS374" s="127">
        <f>IF('第2表(元)'!BS376=0,"-",'第2表(元)'!BS376)</f>
        <v>4</v>
      </c>
      <c r="BT374" s="127" t="str">
        <f>IF('第2表(元)'!BT376=0,"-",'第2表(元)'!BT376)</f>
        <v>-</v>
      </c>
      <c r="BU374" s="127" t="str">
        <f>IF('第2表(元)'!BU376=0,"-",'第2表(元)'!BU376)</f>
        <v>-</v>
      </c>
      <c r="BV374" s="127">
        <f>IF('第2表(元)'!BV376=0,"-",'第2表(元)'!BV376)</f>
        <v>1</v>
      </c>
      <c r="BW374" s="102" t="str">
        <f>IF('第2表(元)'!BW376=0,"-",'第2表(元)'!BW376)</f>
        <v>-</v>
      </c>
    </row>
    <row r="375" spans="1:76" x14ac:dyDescent="0.15">
      <c r="A375" s="16"/>
      <c r="B375" s="17"/>
      <c r="C375" s="18"/>
      <c r="D375" s="18" t="s">
        <v>577</v>
      </c>
      <c r="E375" s="18">
        <v>675</v>
      </c>
      <c r="F375" s="19" t="s">
        <v>323</v>
      </c>
      <c r="G375" s="99" t="str">
        <f>IF('第2表(元)'!G377=0,"-",'第2表(元)'!G377)</f>
        <v>-</v>
      </c>
      <c r="H375" s="127" t="str">
        <f>IF('第2表(元)'!H377=0,"-",'第2表(元)'!H377)</f>
        <v>-</v>
      </c>
      <c r="I375" s="131" t="str">
        <f>IF('[1]第2表(元)'!I377=0,"-",'[1]第2表(元)'!I377)</f>
        <v>-</v>
      </c>
      <c r="J375" s="127" t="str">
        <f>IF('第2表(元)'!J377=0,"-",'第2表(元)'!J377)</f>
        <v>-</v>
      </c>
      <c r="K375" s="127">
        <f>IF('第2表(元)'!K377=0,"-",'第2表(元)'!K377)</f>
        <v>1</v>
      </c>
      <c r="L375" s="127" t="str">
        <f>IF('第2表(元)'!L377=0,"-",'第2表(元)'!L377)</f>
        <v>-</v>
      </c>
      <c r="M375" s="127" t="str">
        <f>IF('第2表(元)'!M377=0,"-",'第2表(元)'!M377)</f>
        <v>-</v>
      </c>
      <c r="N375" s="127" t="str">
        <f>IF('第2表(元)'!N377=0,"-",'第2表(元)'!N377)</f>
        <v>-</v>
      </c>
      <c r="O375" s="131" t="str">
        <f>IF('[1]第2表(元)'!O377=0,"-",'[1]第2表(元)'!O377)</f>
        <v>-</v>
      </c>
      <c r="P375" s="127" t="str">
        <f>IF('第2表(元)'!P377=0,"-",'第2表(元)'!P377)</f>
        <v>-</v>
      </c>
      <c r="Q375" s="127" t="str">
        <f>IF('第2表(元)'!Q377=0,"-",'第2表(元)'!Q377)</f>
        <v>-</v>
      </c>
      <c r="R375" s="127" t="str">
        <f>IF('第2表(元)'!R377=0,"-",'第2表(元)'!R377)</f>
        <v>-</v>
      </c>
      <c r="S375" s="127" t="str">
        <f>IF('第2表(元)'!S377=0,"-",'第2表(元)'!S377)</f>
        <v>-</v>
      </c>
      <c r="T375" s="127" t="str">
        <f>IF('第2表(元)'!T377=0,"-",'第2表(元)'!T377)</f>
        <v>-</v>
      </c>
      <c r="U375" s="127" t="str">
        <f>IF('第2表(元)'!U377=0,"-",'第2表(元)'!U377)</f>
        <v>-</v>
      </c>
      <c r="V375" s="127" t="str">
        <f>IF('第2表(元)'!V377=0,"-",'第2表(元)'!V377)</f>
        <v>-</v>
      </c>
      <c r="W375" s="127" t="str">
        <f>IF('第2表(元)'!W377=0,"-",'第2表(元)'!W377)</f>
        <v>-</v>
      </c>
      <c r="X375" s="127">
        <f>IF('第2表(元)'!X377=0,"-",'第2表(元)'!X377)</f>
        <v>14</v>
      </c>
      <c r="Y375" s="127">
        <f>IF('第2表(元)'!Y377=0,"-",'第2表(元)'!Y377)</f>
        <v>9</v>
      </c>
      <c r="Z375" s="127" t="str">
        <f>IF('第2表(元)'!Z377=0,"-",'第2表(元)'!Z377)</f>
        <v>-</v>
      </c>
      <c r="AA375" s="127" t="str">
        <f>IF('第2表(元)'!AA377=0,"-",'第2表(元)'!AA377)</f>
        <v>-</v>
      </c>
      <c r="AB375" s="127" t="str">
        <f>IF('第2表(元)'!AB377=0,"-",'第2表(元)'!AB377)</f>
        <v>-</v>
      </c>
      <c r="AC375" s="127" t="str">
        <f>IF('第2表(元)'!AC377=0,"-",'第2表(元)'!AC377)</f>
        <v>-</v>
      </c>
      <c r="AD375" s="127" t="str">
        <f>IF('第2表(元)'!AD377=0,"-",'第2表(元)'!AD377)</f>
        <v>-</v>
      </c>
      <c r="AE375" s="127" t="str">
        <f>IF('第2表(元)'!AE377=0,"-",'第2表(元)'!AE377)</f>
        <v>-</v>
      </c>
      <c r="AF375" s="127" t="str">
        <f>IF('第2表(元)'!AF377=0,"-",'第2表(元)'!AF377)</f>
        <v>-</v>
      </c>
      <c r="AG375" s="127" t="str">
        <f>IF('第2表(元)'!AG377=0,"-",'第2表(元)'!AG377)</f>
        <v>-</v>
      </c>
      <c r="AH375" s="127" t="str">
        <f>IF('第2表(元)'!AH377=0,"-",'第2表(元)'!AH377)</f>
        <v>-</v>
      </c>
      <c r="AI375" s="127" t="str">
        <f>IF('第2表(元)'!AI377=0,"-",'第2表(元)'!AI377)</f>
        <v>-</v>
      </c>
      <c r="AJ375" s="127" t="str">
        <f>IF('第2表(元)'!AJ377=0,"-",'第2表(元)'!AJ377)</f>
        <v>-</v>
      </c>
      <c r="AK375" s="127" t="str">
        <f>IF('第2表(元)'!AK377=0,"-",'第2表(元)'!AK377)</f>
        <v>-</v>
      </c>
      <c r="AL375" s="127" t="str">
        <f>IF('第2表(元)'!AL377=0,"-",'第2表(元)'!AL377)</f>
        <v>-</v>
      </c>
      <c r="AM375" s="127" t="str">
        <f>IF('第2表(元)'!AM377=0,"-",'第2表(元)'!AM377)</f>
        <v>-</v>
      </c>
      <c r="AN375" s="127" t="str">
        <f>IF('第2表(元)'!AN377=0,"-",'第2表(元)'!AN377)</f>
        <v>-</v>
      </c>
      <c r="AO375" s="127" t="str">
        <f>IF('第2表(元)'!AO377=0,"-",'第2表(元)'!AO377)</f>
        <v>-</v>
      </c>
      <c r="AP375" s="127" t="str">
        <f>IF('第2表(元)'!AP377=0,"-",'第2表(元)'!AP377)</f>
        <v>-</v>
      </c>
      <c r="AQ375" s="127" t="str">
        <f>IF('第2表(元)'!AQ377=0,"-",'第2表(元)'!AQ377)</f>
        <v>-</v>
      </c>
      <c r="AR375" s="127" t="str">
        <f>IF('第2表(元)'!AR377=0,"-",'第2表(元)'!AR377)</f>
        <v>-</v>
      </c>
      <c r="AS375" s="127" t="str">
        <f>IF('第2表(元)'!AS377=0,"-",'第2表(元)'!AS377)</f>
        <v>-</v>
      </c>
      <c r="AT375" s="127" t="str">
        <f>IF('第2表(元)'!AT377=0,"-",'第2表(元)'!AT377)</f>
        <v>-</v>
      </c>
      <c r="AU375" s="127" t="str">
        <f>IF('第2表(元)'!AU377=0,"-",'第2表(元)'!AU377)</f>
        <v>-</v>
      </c>
      <c r="AV375" s="127" t="str">
        <f>IF('第2表(元)'!AV377=0,"-",'第2表(元)'!AV377)</f>
        <v>-</v>
      </c>
      <c r="AW375" s="127" t="str">
        <f>IF('第2表(元)'!AW377=0,"-",'第2表(元)'!AW377)</f>
        <v>-</v>
      </c>
      <c r="AX375" s="127" t="str">
        <f>IF('第2表(元)'!AX377=0,"-",'第2表(元)'!AX377)</f>
        <v>-</v>
      </c>
      <c r="AY375" s="127" t="str">
        <f>IF('第2表(元)'!AY377=0,"-",'第2表(元)'!AY377)</f>
        <v>-</v>
      </c>
      <c r="AZ375" s="127" t="str">
        <f>IF('第2表(元)'!AZ377=0,"-",'第2表(元)'!AZ377)</f>
        <v>-</v>
      </c>
      <c r="BA375" s="127" t="str">
        <f>IF('第2表(元)'!BA377=0,"-",'第2表(元)'!BA377)</f>
        <v>-</v>
      </c>
      <c r="BB375" s="127" t="str">
        <f>IF('第2表(元)'!BB377=0,"-",'第2表(元)'!BB377)</f>
        <v>-</v>
      </c>
      <c r="BC375" s="127" t="str">
        <f>IF('第2表(元)'!BC377=0,"-",'第2表(元)'!BC377)</f>
        <v>-</v>
      </c>
      <c r="BD375" s="127" t="str">
        <f>IF('第2表(元)'!BD377=0,"-",'第2表(元)'!BD377)</f>
        <v>-</v>
      </c>
      <c r="BE375" s="127" t="str">
        <f>IF('第2表(元)'!BE377=0,"-",'第2表(元)'!BE377)</f>
        <v>-</v>
      </c>
      <c r="BF375" s="127" t="str">
        <f>IF('第2表(元)'!BF377=0,"-",'第2表(元)'!BF377)</f>
        <v>-</v>
      </c>
      <c r="BG375" s="127" t="str">
        <f>IF('第2表(元)'!BG377=0,"-",'第2表(元)'!BG377)</f>
        <v>-</v>
      </c>
      <c r="BH375" s="127" t="str">
        <f>IF('第2表(元)'!BH377=0,"-",'第2表(元)'!BH377)</f>
        <v>-</v>
      </c>
      <c r="BI375" s="127" t="str">
        <f>IF('第2表(元)'!BI377=0,"-",'第2表(元)'!BI377)</f>
        <v>-</v>
      </c>
      <c r="BJ375" s="127" t="str">
        <f>IF('第2表(元)'!BJ377=0,"-",'第2表(元)'!BJ377)</f>
        <v>-</v>
      </c>
      <c r="BK375" s="127" t="str">
        <f>IF('第2表(元)'!BK377=0,"-",'第2表(元)'!BK377)</f>
        <v>-</v>
      </c>
      <c r="BL375" s="127" t="str">
        <f>IF('第2表(元)'!BL377=0,"-",'第2表(元)'!BL377)</f>
        <v>-</v>
      </c>
      <c r="BM375" s="127" t="str">
        <f>IF('第2表(元)'!BM377=0,"-",'第2表(元)'!BM377)</f>
        <v>-</v>
      </c>
      <c r="BN375" s="127" t="str">
        <f>IF('第2表(元)'!BN377=0,"-",'第2表(元)'!BN377)</f>
        <v>-</v>
      </c>
      <c r="BO375" s="127" t="str">
        <f>IF('第2表(元)'!BO377=0,"-",'第2表(元)'!BO377)</f>
        <v>-</v>
      </c>
      <c r="BP375" s="127" t="str">
        <f>IF('第2表(元)'!BP377=0,"-",'第2表(元)'!BP377)</f>
        <v>-</v>
      </c>
      <c r="BQ375" s="127" t="str">
        <f>IF('第2表(元)'!BQ377=0,"-",'第2表(元)'!BQ377)</f>
        <v>-</v>
      </c>
      <c r="BR375" s="127" t="str">
        <f>IF('第2表(元)'!BR377=0,"-",'第2表(元)'!BR377)</f>
        <v>-</v>
      </c>
      <c r="BS375" s="127" t="str">
        <f>IF('第2表(元)'!BS377=0,"-",'第2表(元)'!BS377)</f>
        <v>-</v>
      </c>
      <c r="BT375" s="127" t="str">
        <f>IF('第2表(元)'!BT377=0,"-",'第2表(元)'!BT377)</f>
        <v>-</v>
      </c>
      <c r="BU375" s="127" t="str">
        <f>IF('第2表(元)'!BU377=0,"-",'第2表(元)'!BU377)</f>
        <v>-</v>
      </c>
      <c r="BV375" s="127" t="str">
        <f>IF('第2表(元)'!BV377=0,"-",'第2表(元)'!BV377)</f>
        <v>-</v>
      </c>
      <c r="BW375" s="102" t="str">
        <f>IF('第2表(元)'!BW377=0,"-",'第2表(元)'!BW377)</f>
        <v>-</v>
      </c>
    </row>
    <row r="376" spans="1:76" x14ac:dyDescent="0.15">
      <c r="A376" s="8" t="s">
        <v>85</v>
      </c>
      <c r="B376" s="20" t="s">
        <v>86</v>
      </c>
      <c r="C376" s="21"/>
      <c r="D376" s="21"/>
      <c r="E376" s="21"/>
      <c r="F376" s="22"/>
      <c r="G376" s="128">
        <f>IF('第2表(元)'!G378=0,"-",'第2表(元)'!G378)</f>
        <v>125</v>
      </c>
      <c r="H376" s="128">
        <f>IF('第2表(元)'!H378=0,"-",'第2表(元)'!H378)</f>
        <v>74</v>
      </c>
      <c r="I376" s="128">
        <f>IF('[1]第2表(元)'!I378=0,"-",'[1]第2表(元)'!I378)</f>
        <v>920</v>
      </c>
      <c r="J376" s="128">
        <f>IF('第2表(元)'!J378=0,"-",'第2表(元)'!J378)</f>
        <v>327</v>
      </c>
      <c r="K376" s="128">
        <f>IF('第2表(元)'!K378=0,"-",'第2表(元)'!K378)</f>
        <v>112</v>
      </c>
      <c r="L376" s="128">
        <f>IF('第2表(元)'!L378=0,"-",'第2表(元)'!L378)</f>
        <v>70</v>
      </c>
      <c r="M376" s="128">
        <f>IF('第2表(元)'!M378=0,"-",'第2表(元)'!M378)</f>
        <v>36</v>
      </c>
      <c r="N376" s="128">
        <f>IF('第2表(元)'!N378=0,"-",'第2表(元)'!N378)</f>
        <v>61</v>
      </c>
      <c r="O376" s="128">
        <f>IF('[1]第2表(元)'!O378=0,"-",'[1]第2表(元)'!O378)</f>
        <v>53</v>
      </c>
      <c r="P376" s="128">
        <f>IF('第2表(元)'!P378=0,"-",'第2表(元)'!P378)</f>
        <v>129</v>
      </c>
      <c r="Q376" s="128">
        <f>IF('第2表(元)'!Q378=0,"-",'第2表(元)'!Q378)</f>
        <v>92</v>
      </c>
      <c r="R376" s="128">
        <f>IF('第2表(元)'!R378=0,"-",'第2表(元)'!R378)</f>
        <v>42</v>
      </c>
      <c r="S376" s="128">
        <f>IF('第2表(元)'!S378=0,"-",'第2表(元)'!S378)</f>
        <v>209</v>
      </c>
      <c r="T376" s="128">
        <f>IF('第2表(元)'!T378=0,"-",'第2表(元)'!T378)</f>
        <v>64</v>
      </c>
      <c r="U376" s="128">
        <f>IF('第2表(元)'!U378=0,"-",'第2表(元)'!U378)</f>
        <v>89</v>
      </c>
      <c r="V376" s="128">
        <f>IF('第2表(元)'!V378=0,"-",'第2表(元)'!V378)</f>
        <v>49</v>
      </c>
      <c r="W376" s="128">
        <f>IF('第2表(元)'!W378=0,"-",'第2表(元)'!W378)</f>
        <v>109</v>
      </c>
      <c r="X376" s="128">
        <f>IF('第2表(元)'!X378=0,"-",'第2表(元)'!X378)</f>
        <v>550</v>
      </c>
      <c r="Y376" s="128">
        <f>IF('第2表(元)'!Y378=0,"-",'第2表(元)'!Y378)</f>
        <v>572</v>
      </c>
      <c r="Z376" s="128">
        <f>IF('第2表(元)'!Z378=0,"-",'第2表(元)'!Z378)</f>
        <v>163</v>
      </c>
      <c r="AA376" s="128">
        <f>IF('第2表(元)'!AA378=0,"-",'第2表(元)'!AA378)</f>
        <v>9</v>
      </c>
      <c r="AB376" s="128">
        <f>IF('第2表(元)'!AB378=0,"-",'第2表(元)'!AB378)</f>
        <v>203</v>
      </c>
      <c r="AC376" s="128">
        <f>IF('第2表(元)'!AC378=0,"-",'第2表(元)'!AC378)</f>
        <v>182</v>
      </c>
      <c r="AD376" s="128">
        <f>IF('第2表(元)'!AD378=0,"-",'第2表(元)'!AD378)</f>
        <v>152</v>
      </c>
      <c r="AE376" s="128">
        <f>IF('第2表(元)'!AE378=0,"-",'第2表(元)'!AE378)</f>
        <v>88</v>
      </c>
      <c r="AF376" s="128">
        <f>IF('第2表(元)'!AF378=0,"-",'第2表(元)'!AF378)</f>
        <v>159</v>
      </c>
      <c r="AG376" s="128">
        <f>IF('第2表(元)'!AG378=0,"-",'第2表(元)'!AG378)</f>
        <v>75</v>
      </c>
      <c r="AH376" s="128">
        <f>IF('第2表(元)'!AH378=0,"-",'第2表(元)'!AH378)</f>
        <v>40</v>
      </c>
      <c r="AI376" s="128">
        <f>IF('第2表(元)'!AI378=0,"-",'第2表(元)'!AI378)</f>
        <v>48</v>
      </c>
      <c r="AJ376" s="128">
        <f>IF('第2表(元)'!AJ378=0,"-",'第2表(元)'!AJ378)</f>
        <v>13</v>
      </c>
      <c r="AK376" s="128">
        <f>IF('第2表(元)'!AK378=0,"-",'第2表(元)'!AK378)</f>
        <v>72</v>
      </c>
      <c r="AL376" s="128">
        <f>IF('第2表(元)'!AL378=0,"-",'第2表(元)'!AL378)</f>
        <v>80</v>
      </c>
      <c r="AM376" s="128">
        <f>IF('第2表(元)'!AM378=0,"-",'第2表(元)'!AM378)</f>
        <v>28</v>
      </c>
      <c r="AN376" s="128">
        <f>IF('第2表(元)'!AN378=0,"-",'第2表(元)'!AN378)</f>
        <v>53</v>
      </c>
      <c r="AO376" s="128">
        <f>IF('第2表(元)'!AO378=0,"-",'第2表(元)'!AO378)</f>
        <v>22</v>
      </c>
      <c r="AP376" s="128">
        <f>IF('第2表(元)'!AP378=0,"-",'第2表(元)'!AP378)</f>
        <v>54</v>
      </c>
      <c r="AQ376" s="128">
        <f>IF('第2表(元)'!AQ378=0,"-",'第2表(元)'!AQ378)</f>
        <v>97</v>
      </c>
      <c r="AR376" s="128">
        <f>IF('第2表(元)'!AR378=0,"-",'第2表(元)'!AR378)</f>
        <v>31</v>
      </c>
      <c r="AS376" s="128">
        <f>IF('第2表(元)'!AS378=0,"-",'第2表(元)'!AS378)</f>
        <v>42</v>
      </c>
      <c r="AT376" s="128">
        <f>IF('第2表(元)'!AT378=0,"-",'第2表(元)'!AT378)</f>
        <v>4</v>
      </c>
      <c r="AU376" s="128">
        <f>IF('第2表(元)'!AU378=0,"-",'第2表(元)'!AU378)</f>
        <v>162</v>
      </c>
      <c r="AV376" s="128">
        <f>IF('第2表(元)'!AV378=0,"-",'第2表(元)'!AV378)</f>
        <v>147</v>
      </c>
      <c r="AW376" s="128">
        <f>IF('第2表(元)'!AW378=0,"-",'第2表(元)'!AW378)</f>
        <v>30</v>
      </c>
      <c r="AX376" s="128">
        <f>IF('第2表(元)'!AX378=0,"-",'第2表(元)'!AX378)</f>
        <v>37</v>
      </c>
      <c r="AY376" s="128">
        <f>IF('第2表(元)'!AY378=0,"-",'第2表(元)'!AY378)</f>
        <v>38</v>
      </c>
      <c r="AZ376" s="128">
        <f>IF('第2表(元)'!AZ378=0,"-",'第2表(元)'!AZ378)</f>
        <v>41</v>
      </c>
      <c r="BA376" s="128">
        <f>IF('第2表(元)'!BA378=0,"-",'第2表(元)'!BA378)</f>
        <v>60</v>
      </c>
      <c r="BB376" s="128">
        <f>IF('第2表(元)'!BB378=0,"-",'第2表(元)'!BB378)</f>
        <v>12</v>
      </c>
      <c r="BC376" s="128">
        <f>IF('第2表(元)'!BC378=0,"-",'第2表(元)'!BC378)</f>
        <v>1</v>
      </c>
      <c r="BD376" s="128">
        <f>IF('第2表(元)'!BD378=0,"-",'第2表(元)'!BD378)</f>
        <v>220</v>
      </c>
      <c r="BE376" s="128" t="str">
        <f>IF('第2表(元)'!BE378=0,"-",'第2表(元)'!BE378)</f>
        <v>-</v>
      </c>
      <c r="BF376" s="128">
        <f>IF('第2表(元)'!BF378=0,"-",'第2表(元)'!BF378)</f>
        <v>3</v>
      </c>
      <c r="BG376" s="128">
        <f>IF('第2表(元)'!BG378=0,"-",'第2表(元)'!BG378)</f>
        <v>12</v>
      </c>
      <c r="BH376" s="128">
        <f>IF('第2表(元)'!BH378=0,"-",'第2表(元)'!BH378)</f>
        <v>80</v>
      </c>
      <c r="BI376" s="128" t="str">
        <f>IF('第2表(元)'!BI378=0,"-",'第2表(元)'!BI378)</f>
        <v>-</v>
      </c>
      <c r="BJ376" s="128">
        <f>IF('第2表(元)'!BJ378=0,"-",'第2表(元)'!BJ378)</f>
        <v>2</v>
      </c>
      <c r="BK376" s="128">
        <f>IF('第2表(元)'!BK378=0,"-",'第2表(元)'!BK378)</f>
        <v>5</v>
      </c>
      <c r="BL376" s="128" t="str">
        <f>IF('第2表(元)'!BL378=0,"-",'第2表(元)'!BL378)</f>
        <v>-</v>
      </c>
      <c r="BM376" s="128">
        <f>IF('第2表(元)'!BM378=0,"-",'第2表(元)'!BM378)</f>
        <v>5</v>
      </c>
      <c r="BN376" s="128">
        <f>IF('第2表(元)'!BN378=0,"-",'第2表(元)'!BN378)</f>
        <v>3</v>
      </c>
      <c r="BO376" s="128">
        <f>IF('第2表(元)'!BO378=0,"-",'第2表(元)'!BO378)</f>
        <v>16</v>
      </c>
      <c r="BP376" s="128" t="str">
        <f>IF('第2表(元)'!BP378=0,"-",'第2表(元)'!BP378)</f>
        <v>-</v>
      </c>
      <c r="BQ376" s="128">
        <f>IF('第2表(元)'!BQ378=0,"-",'第2表(元)'!BQ378)</f>
        <v>123</v>
      </c>
      <c r="BR376" s="128">
        <f>IF('第2表(元)'!BR378=0,"-",'第2表(元)'!BR378)</f>
        <v>3</v>
      </c>
      <c r="BS376" s="128">
        <f>IF('第2表(元)'!BS378=0,"-",'第2表(元)'!BS378)</f>
        <v>53</v>
      </c>
      <c r="BT376" s="128">
        <f>IF('第2表(元)'!BT378=0,"-",'第2表(元)'!BT378)</f>
        <v>39</v>
      </c>
      <c r="BU376" s="128" t="str">
        <f>IF('第2表(元)'!BU378=0,"-",'第2表(元)'!BU378)</f>
        <v>-</v>
      </c>
      <c r="BV376" s="128">
        <f>IF('第2表(元)'!BV378=0,"-",'第2表(元)'!BV378)</f>
        <v>6</v>
      </c>
      <c r="BW376" s="129" t="str">
        <f>IF('第2表(元)'!BW378=0,"-",'第2表(元)'!BW378)</f>
        <v>-</v>
      </c>
      <c r="BX376" s="143"/>
    </row>
    <row r="377" spans="1:76" x14ac:dyDescent="0.15">
      <c r="A377" s="12"/>
      <c r="B377" s="13"/>
      <c r="C377" s="14">
        <v>68</v>
      </c>
      <c r="D377" s="14" t="s">
        <v>552</v>
      </c>
      <c r="E377" s="14"/>
      <c r="F377" s="15"/>
      <c r="G377" s="125">
        <f>IF('第2表(元)'!G379=0,"-",'第2表(元)'!G379)</f>
        <v>60</v>
      </c>
      <c r="H377" s="125">
        <f>IF('第2表(元)'!H379=0,"-",'第2表(元)'!H379)</f>
        <v>9</v>
      </c>
      <c r="I377" s="125">
        <f>IF('[1]第2表(元)'!I379=0,"-",'[1]第2表(元)'!I379)</f>
        <v>151</v>
      </c>
      <c r="J377" s="125">
        <f>IF('第2表(元)'!J379=0,"-",'第2表(元)'!J379)</f>
        <v>214</v>
      </c>
      <c r="K377" s="125">
        <f>IF('第2表(元)'!K379=0,"-",'第2表(元)'!K379)</f>
        <v>26</v>
      </c>
      <c r="L377" s="125">
        <f>IF('第2表(元)'!L379=0,"-",'第2表(元)'!L379)</f>
        <v>14</v>
      </c>
      <c r="M377" s="125">
        <f>IF('第2表(元)'!M379=0,"-",'第2表(元)'!M379)</f>
        <v>14</v>
      </c>
      <c r="N377" s="125">
        <f>IF('第2表(元)'!N379=0,"-",'第2表(元)'!N379)</f>
        <v>17</v>
      </c>
      <c r="O377" s="125">
        <f>IF('[1]第2表(元)'!O379=0,"-",'[1]第2表(元)'!O379)</f>
        <v>5</v>
      </c>
      <c r="P377" s="125">
        <f>IF('第2表(元)'!P379=0,"-",'第2表(元)'!P379)</f>
        <v>6</v>
      </c>
      <c r="Q377" s="125">
        <f>IF('第2表(元)'!Q379=0,"-",'第2表(元)'!Q379)</f>
        <v>9</v>
      </c>
      <c r="R377" s="125">
        <f>IF('第2表(元)'!R379=0,"-",'第2表(元)'!R379)</f>
        <v>9</v>
      </c>
      <c r="S377" s="125">
        <f>IF('第2表(元)'!S379=0,"-",'第2表(元)'!S379)</f>
        <v>56</v>
      </c>
      <c r="T377" s="125">
        <f>IF('第2表(元)'!T379=0,"-",'第2表(元)'!T379)</f>
        <v>32</v>
      </c>
      <c r="U377" s="125">
        <f>IF('第2表(元)'!U379=0,"-",'第2表(元)'!U379)</f>
        <v>24</v>
      </c>
      <c r="V377" s="125">
        <f>IF('第2表(元)'!V379=0,"-",'第2表(元)'!V379)</f>
        <v>10</v>
      </c>
      <c r="W377" s="125">
        <f>IF('第2表(元)'!W379=0,"-",'第2表(元)'!W379)</f>
        <v>21</v>
      </c>
      <c r="X377" s="125">
        <f>IF('第2表(元)'!X379=0,"-",'第2表(元)'!X379)</f>
        <v>144</v>
      </c>
      <c r="Y377" s="125">
        <f>IF('第2表(元)'!Y379=0,"-",'第2表(元)'!Y379)</f>
        <v>137</v>
      </c>
      <c r="Z377" s="125">
        <f>IF('第2表(元)'!Z379=0,"-",'第2表(元)'!Z379)</f>
        <v>10</v>
      </c>
      <c r="AA377" s="125">
        <f>IF('第2表(元)'!AA379=0,"-",'第2表(元)'!AA379)</f>
        <v>2</v>
      </c>
      <c r="AB377" s="125">
        <f>IF('第2表(元)'!AB379=0,"-",'第2表(元)'!AB379)</f>
        <v>66</v>
      </c>
      <c r="AC377" s="125">
        <f>IF('第2表(元)'!AC379=0,"-",'第2表(元)'!AC379)</f>
        <v>18</v>
      </c>
      <c r="AD377" s="125">
        <f>IF('第2表(元)'!AD379=0,"-",'第2表(元)'!AD379)</f>
        <v>7</v>
      </c>
      <c r="AE377" s="125">
        <f>IF('第2表(元)'!AE379=0,"-",'第2表(元)'!AE379)</f>
        <v>34</v>
      </c>
      <c r="AF377" s="125">
        <f>IF('第2表(元)'!AF379=0,"-",'第2表(元)'!AF379)</f>
        <v>16</v>
      </c>
      <c r="AG377" s="125">
        <f>IF('第2表(元)'!AG379=0,"-",'第2表(元)'!AG379)</f>
        <v>6</v>
      </c>
      <c r="AH377" s="125">
        <f>IF('第2表(元)'!AH379=0,"-",'第2表(元)'!AH379)</f>
        <v>9</v>
      </c>
      <c r="AI377" s="125">
        <f>IF('第2表(元)'!AI379=0,"-",'第2表(元)'!AI379)</f>
        <v>11</v>
      </c>
      <c r="AJ377" s="125">
        <f>IF('第2表(元)'!AJ379=0,"-",'第2表(元)'!AJ379)</f>
        <v>2</v>
      </c>
      <c r="AK377" s="125">
        <f>IF('第2表(元)'!AK379=0,"-",'第2表(元)'!AK379)</f>
        <v>24</v>
      </c>
      <c r="AL377" s="125">
        <f>IF('第2表(元)'!AL379=0,"-",'第2表(元)'!AL379)</f>
        <v>28</v>
      </c>
      <c r="AM377" s="125">
        <f>IF('第2表(元)'!AM379=0,"-",'第2表(元)'!AM379)</f>
        <v>8</v>
      </c>
      <c r="AN377" s="125">
        <f>IF('第2表(元)'!AN379=0,"-",'第2表(元)'!AN379)</f>
        <v>10</v>
      </c>
      <c r="AO377" s="125">
        <f>IF('第2表(元)'!AO379=0,"-",'第2表(元)'!AO379)</f>
        <v>2</v>
      </c>
      <c r="AP377" s="125">
        <f>IF('第2表(元)'!AP379=0,"-",'第2表(元)'!AP379)</f>
        <v>22</v>
      </c>
      <c r="AQ377" s="125">
        <f>IF('第2表(元)'!AQ379=0,"-",'第2表(元)'!AQ379)</f>
        <v>9</v>
      </c>
      <c r="AR377" s="125">
        <f>IF('第2表(元)'!AR379=0,"-",'第2表(元)'!AR379)</f>
        <v>7</v>
      </c>
      <c r="AS377" s="125">
        <f>IF('第2表(元)'!AS379=0,"-",'第2表(元)'!AS379)</f>
        <v>7</v>
      </c>
      <c r="AT377" s="125">
        <f>IF('第2表(元)'!AT379=0,"-",'第2表(元)'!AT379)</f>
        <v>2</v>
      </c>
      <c r="AU377" s="125">
        <f>IF('第2表(元)'!AU379=0,"-",'第2表(元)'!AU379)</f>
        <v>2</v>
      </c>
      <c r="AV377" s="125">
        <f>IF('第2表(元)'!AV379=0,"-",'第2表(元)'!AV379)</f>
        <v>44</v>
      </c>
      <c r="AW377" s="125" t="str">
        <f>IF('第2表(元)'!AW379=0,"-",'第2表(元)'!AW379)</f>
        <v>-</v>
      </c>
      <c r="AX377" s="125">
        <f>IF('第2表(元)'!AX379=0,"-",'第2表(元)'!AX379)</f>
        <v>2</v>
      </c>
      <c r="AY377" s="125">
        <f>IF('第2表(元)'!AY379=0,"-",'第2表(元)'!AY379)</f>
        <v>8</v>
      </c>
      <c r="AZ377" s="125">
        <f>IF('第2表(元)'!AZ379=0,"-",'第2表(元)'!AZ379)</f>
        <v>7</v>
      </c>
      <c r="BA377" s="125">
        <f>IF('第2表(元)'!BA379=0,"-",'第2表(元)'!BA379)</f>
        <v>13</v>
      </c>
      <c r="BB377" s="125">
        <f>IF('第2表(元)'!BB379=0,"-",'第2表(元)'!BB379)</f>
        <v>3</v>
      </c>
      <c r="BC377" s="125" t="str">
        <f>IF('第2表(元)'!BC379=0,"-",'第2表(元)'!BC379)</f>
        <v>-</v>
      </c>
      <c r="BD377" s="125">
        <f>IF('第2表(元)'!BD379=0,"-",'第2表(元)'!BD379)</f>
        <v>3</v>
      </c>
      <c r="BE377" s="125" t="str">
        <f>IF('第2表(元)'!BE379=0,"-",'第2表(元)'!BE379)</f>
        <v>-</v>
      </c>
      <c r="BF377" s="125" t="str">
        <f>IF('第2表(元)'!BF379=0,"-",'第2表(元)'!BF379)</f>
        <v>-</v>
      </c>
      <c r="BG377" s="125" t="str">
        <f>IF('第2表(元)'!BG379=0,"-",'第2表(元)'!BG379)</f>
        <v>-</v>
      </c>
      <c r="BH377" s="125">
        <f>IF('第2表(元)'!BH379=0,"-",'第2表(元)'!BH379)</f>
        <v>3</v>
      </c>
      <c r="BI377" s="125" t="str">
        <f>IF('第2表(元)'!BI379=0,"-",'第2表(元)'!BI379)</f>
        <v>-</v>
      </c>
      <c r="BJ377" s="125">
        <f>IF('第2表(元)'!BJ379=0,"-",'第2表(元)'!BJ379)</f>
        <v>1</v>
      </c>
      <c r="BK377" s="125" t="str">
        <f>IF('第2表(元)'!BK379=0,"-",'第2表(元)'!BK379)</f>
        <v>-</v>
      </c>
      <c r="BL377" s="125" t="str">
        <f>IF('第2表(元)'!BL379=0,"-",'第2表(元)'!BL379)</f>
        <v>-</v>
      </c>
      <c r="BM377" s="125" t="str">
        <f>IF('第2表(元)'!BM379=0,"-",'第2表(元)'!BM379)</f>
        <v>-</v>
      </c>
      <c r="BN377" s="125">
        <f>IF('第2表(元)'!BN379=0,"-",'第2表(元)'!BN379)</f>
        <v>2</v>
      </c>
      <c r="BO377" s="125" t="str">
        <f>IF('第2表(元)'!BO379=0,"-",'第2表(元)'!BO379)</f>
        <v>-</v>
      </c>
      <c r="BP377" s="125" t="str">
        <f>IF('第2表(元)'!BP379=0,"-",'第2表(元)'!BP379)</f>
        <v>-</v>
      </c>
      <c r="BQ377" s="125">
        <f>IF('第2表(元)'!BQ379=0,"-",'第2表(元)'!BQ379)</f>
        <v>120</v>
      </c>
      <c r="BR377" s="125" t="str">
        <f>IF('第2表(元)'!BR379=0,"-",'第2表(元)'!BR379)</f>
        <v>-</v>
      </c>
      <c r="BS377" s="125">
        <f>IF('第2表(元)'!BS379=0,"-",'第2表(元)'!BS379)</f>
        <v>7</v>
      </c>
      <c r="BT377" s="125" t="str">
        <f>IF('第2表(元)'!BT379=0,"-",'第2表(元)'!BT379)</f>
        <v>-</v>
      </c>
      <c r="BU377" s="125" t="str">
        <f>IF('第2表(元)'!BU379=0,"-",'第2表(元)'!BU379)</f>
        <v>-</v>
      </c>
      <c r="BV377" s="125">
        <f>IF('第2表(元)'!BV379=0,"-",'第2表(元)'!BV379)</f>
        <v>2</v>
      </c>
      <c r="BW377" s="126" t="str">
        <f>IF('第2表(元)'!BW379=0,"-",'第2表(元)'!BW379)</f>
        <v>-</v>
      </c>
    </row>
    <row r="378" spans="1:76" x14ac:dyDescent="0.15">
      <c r="A378" s="16"/>
      <c r="B378" s="17"/>
      <c r="C378" s="18"/>
      <c r="D378" s="18" t="s">
        <v>577</v>
      </c>
      <c r="E378" s="18">
        <v>681</v>
      </c>
      <c r="F378" s="19" t="s">
        <v>324</v>
      </c>
      <c r="G378" s="99">
        <f>IF('第2表(元)'!G380=0,"-",'第2表(元)'!G380)</f>
        <v>12</v>
      </c>
      <c r="H378" s="127">
        <f>IF('第2表(元)'!H380=0,"-",'第2表(元)'!H380)</f>
        <v>1</v>
      </c>
      <c r="I378" s="131">
        <f>IF('[1]第2表(元)'!I380=0,"-",'[1]第2表(元)'!I380)</f>
        <v>46</v>
      </c>
      <c r="J378" s="127">
        <f>IF('第2表(元)'!J380=0,"-",'第2表(元)'!J380)</f>
        <v>29</v>
      </c>
      <c r="K378" s="127">
        <f>IF('第2表(元)'!K380=0,"-",'第2表(元)'!K380)</f>
        <v>8</v>
      </c>
      <c r="L378" s="127">
        <f>IF('第2表(元)'!L380=0,"-",'第2表(元)'!L380)</f>
        <v>4</v>
      </c>
      <c r="M378" s="127">
        <f>IF('第2表(元)'!M380=0,"-",'第2表(元)'!M380)</f>
        <v>12</v>
      </c>
      <c r="N378" s="127" t="str">
        <f>IF('第2表(元)'!N380=0,"-",'第2表(元)'!N380)</f>
        <v>-</v>
      </c>
      <c r="O378" s="131">
        <f>IF('[1]第2表(元)'!O380=0,"-",'[1]第2表(元)'!O380)</f>
        <v>5</v>
      </c>
      <c r="P378" s="127" t="str">
        <f>IF('第2表(元)'!P380=0,"-",'第2表(元)'!P380)</f>
        <v>-</v>
      </c>
      <c r="Q378" s="127">
        <f>IF('第2表(元)'!Q380=0,"-",'第2表(元)'!Q380)</f>
        <v>5</v>
      </c>
      <c r="R378" s="127">
        <f>IF('第2表(元)'!R380=0,"-",'第2表(元)'!R380)</f>
        <v>3</v>
      </c>
      <c r="S378" s="127">
        <f>IF('第2表(元)'!S380=0,"-",'第2表(元)'!S380)</f>
        <v>40</v>
      </c>
      <c r="T378" s="127">
        <f>IF('第2表(元)'!T380=0,"-",'第2表(元)'!T380)</f>
        <v>5</v>
      </c>
      <c r="U378" s="127">
        <f>IF('第2表(元)'!U380=0,"-",'第2表(元)'!U380)</f>
        <v>9</v>
      </c>
      <c r="V378" s="127" t="str">
        <f>IF('第2表(元)'!V380=0,"-",'第2表(元)'!V380)</f>
        <v>-</v>
      </c>
      <c r="W378" s="127">
        <f>IF('第2表(元)'!W380=0,"-",'第2表(元)'!W380)</f>
        <v>14</v>
      </c>
      <c r="X378" s="127">
        <f>IF('第2表(元)'!X380=0,"-",'第2表(元)'!X380)</f>
        <v>52</v>
      </c>
      <c r="Y378" s="127">
        <f>IF('第2表(元)'!Y380=0,"-",'第2表(元)'!Y380)</f>
        <v>95</v>
      </c>
      <c r="Z378" s="127" t="str">
        <f>IF('第2表(元)'!Z380=0,"-",'第2表(元)'!Z380)</f>
        <v>-</v>
      </c>
      <c r="AA378" s="127" t="str">
        <f>IF('第2表(元)'!AA380=0,"-",'第2表(元)'!AA380)</f>
        <v>-</v>
      </c>
      <c r="AB378" s="127">
        <f>IF('第2表(元)'!AB380=0,"-",'第2表(元)'!AB380)</f>
        <v>28</v>
      </c>
      <c r="AC378" s="127">
        <f>IF('第2表(元)'!AC380=0,"-",'第2表(元)'!AC380)</f>
        <v>8</v>
      </c>
      <c r="AD378" s="127" t="str">
        <f>IF('第2表(元)'!AD380=0,"-",'第2表(元)'!AD380)</f>
        <v>-</v>
      </c>
      <c r="AE378" s="127">
        <f>IF('第2表(元)'!AE380=0,"-",'第2表(元)'!AE380)</f>
        <v>19</v>
      </c>
      <c r="AF378" s="127">
        <f>IF('第2表(元)'!AF380=0,"-",'第2表(元)'!AF380)</f>
        <v>6</v>
      </c>
      <c r="AG378" s="127">
        <f>IF('第2表(元)'!AG380=0,"-",'第2表(元)'!AG380)</f>
        <v>1</v>
      </c>
      <c r="AH378" s="127">
        <f>IF('第2表(元)'!AH380=0,"-",'第2表(元)'!AH380)</f>
        <v>8</v>
      </c>
      <c r="AI378" s="127">
        <f>IF('第2表(元)'!AI380=0,"-",'第2表(元)'!AI380)</f>
        <v>5</v>
      </c>
      <c r="AJ378" s="127" t="str">
        <f>IF('第2表(元)'!AJ380=0,"-",'第2表(元)'!AJ380)</f>
        <v>-</v>
      </c>
      <c r="AK378" s="127">
        <f>IF('第2表(元)'!AK380=0,"-",'第2表(元)'!AK380)</f>
        <v>9</v>
      </c>
      <c r="AL378" s="127">
        <f>IF('第2表(元)'!AL380=0,"-",'第2表(元)'!AL380)</f>
        <v>20</v>
      </c>
      <c r="AM378" s="127" t="str">
        <f>IF('第2表(元)'!AM380=0,"-",'第2表(元)'!AM380)</f>
        <v>-</v>
      </c>
      <c r="AN378" s="127">
        <f>IF('第2表(元)'!AN380=0,"-",'第2表(元)'!AN380)</f>
        <v>2</v>
      </c>
      <c r="AO378" s="127" t="str">
        <f>IF('第2表(元)'!AO380=0,"-",'第2表(元)'!AO380)</f>
        <v>-</v>
      </c>
      <c r="AP378" s="127">
        <f>IF('第2表(元)'!AP380=0,"-",'第2表(元)'!AP380)</f>
        <v>3</v>
      </c>
      <c r="AQ378" s="127">
        <f>IF('第2表(元)'!AQ380=0,"-",'第2表(元)'!AQ380)</f>
        <v>5</v>
      </c>
      <c r="AR378" s="127">
        <f>IF('第2表(元)'!AR380=0,"-",'第2表(元)'!AR380)</f>
        <v>4</v>
      </c>
      <c r="AS378" s="127">
        <f>IF('第2表(元)'!AS380=0,"-",'第2表(元)'!AS380)</f>
        <v>4</v>
      </c>
      <c r="AT378" s="127" t="str">
        <f>IF('第2表(元)'!AT380=0,"-",'第2表(元)'!AT380)</f>
        <v>-</v>
      </c>
      <c r="AU378" s="127">
        <f>IF('第2表(元)'!AU380=0,"-",'第2表(元)'!AU380)</f>
        <v>2</v>
      </c>
      <c r="AV378" s="127">
        <f>IF('第2表(元)'!AV380=0,"-",'第2表(元)'!AV380)</f>
        <v>2</v>
      </c>
      <c r="AW378" s="127" t="str">
        <f>IF('第2表(元)'!AW380=0,"-",'第2表(元)'!AW380)</f>
        <v>-</v>
      </c>
      <c r="AX378" s="127" t="str">
        <f>IF('第2表(元)'!AX380=0,"-",'第2表(元)'!AX380)</f>
        <v>-</v>
      </c>
      <c r="AY378" s="127" t="str">
        <f>IF('第2表(元)'!AY380=0,"-",'第2表(元)'!AY380)</f>
        <v>-</v>
      </c>
      <c r="AZ378" s="127">
        <f>IF('第2表(元)'!AZ380=0,"-",'第2表(元)'!AZ380)</f>
        <v>4</v>
      </c>
      <c r="BA378" s="127" t="str">
        <f>IF('第2表(元)'!BA380=0,"-",'第2表(元)'!BA380)</f>
        <v>-</v>
      </c>
      <c r="BB378" s="127">
        <f>IF('第2表(元)'!BB380=0,"-",'第2表(元)'!BB380)</f>
        <v>3</v>
      </c>
      <c r="BC378" s="127" t="str">
        <f>IF('第2表(元)'!BC380=0,"-",'第2表(元)'!BC380)</f>
        <v>-</v>
      </c>
      <c r="BD378" s="127" t="str">
        <f>IF('第2表(元)'!BD380=0,"-",'第2表(元)'!BD380)</f>
        <v>-</v>
      </c>
      <c r="BE378" s="127" t="str">
        <f>IF('第2表(元)'!BE380=0,"-",'第2表(元)'!BE380)</f>
        <v>-</v>
      </c>
      <c r="BF378" s="127" t="str">
        <f>IF('第2表(元)'!BF380=0,"-",'第2表(元)'!BF380)</f>
        <v>-</v>
      </c>
      <c r="BG378" s="127" t="str">
        <f>IF('第2表(元)'!BG380=0,"-",'第2表(元)'!BG380)</f>
        <v>-</v>
      </c>
      <c r="BH378" s="127">
        <f>IF('第2表(元)'!BH380=0,"-",'第2表(元)'!BH380)</f>
        <v>2</v>
      </c>
      <c r="BI378" s="127" t="str">
        <f>IF('第2表(元)'!BI380=0,"-",'第2表(元)'!BI380)</f>
        <v>-</v>
      </c>
      <c r="BJ378" s="127" t="str">
        <f>IF('第2表(元)'!BJ380=0,"-",'第2表(元)'!BJ380)</f>
        <v>-</v>
      </c>
      <c r="BK378" s="127" t="str">
        <f>IF('第2表(元)'!BK380=0,"-",'第2表(元)'!BK380)</f>
        <v>-</v>
      </c>
      <c r="BL378" s="127" t="str">
        <f>IF('第2表(元)'!BL380=0,"-",'第2表(元)'!BL380)</f>
        <v>-</v>
      </c>
      <c r="BM378" s="127" t="str">
        <f>IF('第2表(元)'!BM380=0,"-",'第2表(元)'!BM380)</f>
        <v>-</v>
      </c>
      <c r="BN378" s="127" t="str">
        <f>IF('第2表(元)'!BN380=0,"-",'第2表(元)'!BN380)</f>
        <v>-</v>
      </c>
      <c r="BO378" s="127" t="str">
        <f>IF('第2表(元)'!BO380=0,"-",'第2表(元)'!BO380)</f>
        <v>-</v>
      </c>
      <c r="BP378" s="127" t="str">
        <f>IF('第2表(元)'!BP380=0,"-",'第2表(元)'!BP380)</f>
        <v>-</v>
      </c>
      <c r="BQ378" s="127" t="str">
        <f>IF('第2表(元)'!BQ380=0,"-",'第2表(元)'!BQ380)</f>
        <v>-</v>
      </c>
      <c r="BR378" s="127" t="str">
        <f>IF('第2表(元)'!BR380=0,"-",'第2表(元)'!BR380)</f>
        <v>-</v>
      </c>
      <c r="BS378" s="127">
        <f>IF('第2表(元)'!BS380=0,"-",'第2表(元)'!BS380)</f>
        <v>5</v>
      </c>
      <c r="BT378" s="127" t="str">
        <f>IF('第2表(元)'!BT380=0,"-",'第2表(元)'!BT380)</f>
        <v>-</v>
      </c>
      <c r="BU378" s="127" t="str">
        <f>IF('第2表(元)'!BU380=0,"-",'第2表(元)'!BU380)</f>
        <v>-</v>
      </c>
      <c r="BV378" s="127" t="str">
        <f>IF('第2表(元)'!BV380=0,"-",'第2表(元)'!BV380)</f>
        <v>-</v>
      </c>
      <c r="BW378" s="102" t="str">
        <f>IF('第2表(元)'!BW380=0,"-",'第2表(元)'!BW380)</f>
        <v>-</v>
      </c>
    </row>
    <row r="379" spans="1:76" x14ac:dyDescent="0.15">
      <c r="A379" s="16"/>
      <c r="B379" s="17"/>
      <c r="C379" s="18"/>
      <c r="D379" s="18" t="s">
        <v>577</v>
      </c>
      <c r="E379" s="18">
        <v>682</v>
      </c>
      <c r="F379" s="19" t="s">
        <v>325</v>
      </c>
      <c r="G379" s="99">
        <f>IF('第2表(元)'!G381=0,"-",'第2表(元)'!G381)</f>
        <v>48</v>
      </c>
      <c r="H379" s="127">
        <f>IF('第2表(元)'!H381=0,"-",'第2表(元)'!H381)</f>
        <v>8</v>
      </c>
      <c r="I379" s="131">
        <f>IF('[1]第2表(元)'!I381=0,"-",'[1]第2表(元)'!I381)</f>
        <v>105</v>
      </c>
      <c r="J379" s="127">
        <f>IF('第2表(元)'!J381=0,"-",'第2表(元)'!J381)</f>
        <v>185</v>
      </c>
      <c r="K379" s="127">
        <f>IF('第2表(元)'!K381=0,"-",'第2表(元)'!K381)</f>
        <v>18</v>
      </c>
      <c r="L379" s="127">
        <f>IF('第2表(元)'!L381=0,"-",'第2表(元)'!L381)</f>
        <v>10</v>
      </c>
      <c r="M379" s="127">
        <f>IF('第2表(元)'!M381=0,"-",'第2表(元)'!M381)</f>
        <v>2</v>
      </c>
      <c r="N379" s="127">
        <f>IF('第2表(元)'!N381=0,"-",'第2表(元)'!N381)</f>
        <v>17</v>
      </c>
      <c r="O379" s="131" t="str">
        <f>IF('[1]第2表(元)'!O381=0,"-",'[1]第2表(元)'!O381)</f>
        <v>-</v>
      </c>
      <c r="P379" s="127">
        <f>IF('第2表(元)'!P381=0,"-",'第2表(元)'!P381)</f>
        <v>6</v>
      </c>
      <c r="Q379" s="127">
        <f>IF('第2表(元)'!Q381=0,"-",'第2表(元)'!Q381)</f>
        <v>4</v>
      </c>
      <c r="R379" s="127">
        <f>IF('第2表(元)'!R381=0,"-",'第2表(元)'!R381)</f>
        <v>6</v>
      </c>
      <c r="S379" s="127">
        <f>IF('第2表(元)'!S381=0,"-",'第2表(元)'!S381)</f>
        <v>16</v>
      </c>
      <c r="T379" s="127">
        <f>IF('第2表(元)'!T381=0,"-",'第2表(元)'!T381)</f>
        <v>27</v>
      </c>
      <c r="U379" s="127">
        <f>IF('第2表(元)'!U381=0,"-",'第2表(元)'!U381)</f>
        <v>15</v>
      </c>
      <c r="V379" s="127">
        <f>IF('第2表(元)'!V381=0,"-",'第2表(元)'!V381)</f>
        <v>10</v>
      </c>
      <c r="W379" s="127">
        <f>IF('第2表(元)'!W381=0,"-",'第2表(元)'!W381)</f>
        <v>7</v>
      </c>
      <c r="X379" s="127">
        <f>IF('第2表(元)'!X381=0,"-",'第2表(元)'!X381)</f>
        <v>92</v>
      </c>
      <c r="Y379" s="127">
        <f>IF('第2表(元)'!Y381=0,"-",'第2表(元)'!Y381)</f>
        <v>42</v>
      </c>
      <c r="Z379" s="127">
        <f>IF('第2表(元)'!Z381=0,"-",'第2表(元)'!Z381)</f>
        <v>10</v>
      </c>
      <c r="AA379" s="127">
        <f>IF('第2表(元)'!AA381=0,"-",'第2表(元)'!AA381)</f>
        <v>2</v>
      </c>
      <c r="AB379" s="127">
        <f>IF('第2表(元)'!AB381=0,"-",'第2表(元)'!AB381)</f>
        <v>38</v>
      </c>
      <c r="AC379" s="127">
        <f>IF('第2表(元)'!AC381=0,"-",'第2表(元)'!AC381)</f>
        <v>10</v>
      </c>
      <c r="AD379" s="127">
        <f>IF('第2表(元)'!AD381=0,"-",'第2表(元)'!AD381)</f>
        <v>7</v>
      </c>
      <c r="AE379" s="127">
        <f>IF('第2表(元)'!AE381=0,"-",'第2表(元)'!AE381)</f>
        <v>15</v>
      </c>
      <c r="AF379" s="127">
        <f>IF('第2表(元)'!AF381=0,"-",'第2表(元)'!AF381)</f>
        <v>10</v>
      </c>
      <c r="AG379" s="127">
        <f>IF('第2表(元)'!AG381=0,"-",'第2表(元)'!AG381)</f>
        <v>5</v>
      </c>
      <c r="AH379" s="127">
        <f>IF('第2表(元)'!AH381=0,"-",'第2表(元)'!AH381)</f>
        <v>1</v>
      </c>
      <c r="AI379" s="127">
        <f>IF('第2表(元)'!AI381=0,"-",'第2表(元)'!AI381)</f>
        <v>6</v>
      </c>
      <c r="AJ379" s="127">
        <f>IF('第2表(元)'!AJ381=0,"-",'第2表(元)'!AJ381)</f>
        <v>2</v>
      </c>
      <c r="AK379" s="127">
        <f>IF('第2表(元)'!AK381=0,"-",'第2表(元)'!AK381)</f>
        <v>15</v>
      </c>
      <c r="AL379" s="127">
        <f>IF('第2表(元)'!AL381=0,"-",'第2表(元)'!AL381)</f>
        <v>8</v>
      </c>
      <c r="AM379" s="127">
        <f>IF('第2表(元)'!AM381=0,"-",'第2表(元)'!AM381)</f>
        <v>8</v>
      </c>
      <c r="AN379" s="127">
        <f>IF('第2表(元)'!AN381=0,"-",'第2表(元)'!AN381)</f>
        <v>8</v>
      </c>
      <c r="AO379" s="127">
        <f>IF('第2表(元)'!AO381=0,"-",'第2表(元)'!AO381)</f>
        <v>2</v>
      </c>
      <c r="AP379" s="127">
        <f>IF('第2表(元)'!AP381=0,"-",'第2表(元)'!AP381)</f>
        <v>19</v>
      </c>
      <c r="AQ379" s="127">
        <f>IF('第2表(元)'!AQ381=0,"-",'第2表(元)'!AQ381)</f>
        <v>4</v>
      </c>
      <c r="AR379" s="127">
        <f>IF('第2表(元)'!AR381=0,"-",'第2表(元)'!AR381)</f>
        <v>3</v>
      </c>
      <c r="AS379" s="127">
        <f>IF('第2表(元)'!AS381=0,"-",'第2表(元)'!AS381)</f>
        <v>3</v>
      </c>
      <c r="AT379" s="127">
        <f>IF('第2表(元)'!AT381=0,"-",'第2表(元)'!AT381)</f>
        <v>2</v>
      </c>
      <c r="AU379" s="127" t="str">
        <f>IF('第2表(元)'!AU381=0,"-",'第2表(元)'!AU381)</f>
        <v>-</v>
      </c>
      <c r="AV379" s="127">
        <f>IF('第2表(元)'!AV381=0,"-",'第2表(元)'!AV381)</f>
        <v>42</v>
      </c>
      <c r="AW379" s="127" t="str">
        <f>IF('第2表(元)'!AW381=0,"-",'第2表(元)'!AW381)</f>
        <v>-</v>
      </c>
      <c r="AX379" s="127">
        <f>IF('第2表(元)'!AX381=0,"-",'第2表(元)'!AX381)</f>
        <v>2</v>
      </c>
      <c r="AY379" s="127">
        <f>IF('第2表(元)'!AY381=0,"-",'第2表(元)'!AY381)</f>
        <v>8</v>
      </c>
      <c r="AZ379" s="127">
        <f>IF('第2表(元)'!AZ381=0,"-",'第2表(元)'!AZ381)</f>
        <v>3</v>
      </c>
      <c r="BA379" s="127">
        <f>IF('第2表(元)'!BA381=0,"-",'第2表(元)'!BA381)</f>
        <v>13</v>
      </c>
      <c r="BB379" s="127" t="str">
        <f>IF('第2表(元)'!BB381=0,"-",'第2表(元)'!BB381)</f>
        <v>-</v>
      </c>
      <c r="BC379" s="127" t="str">
        <f>IF('第2表(元)'!BC381=0,"-",'第2表(元)'!BC381)</f>
        <v>-</v>
      </c>
      <c r="BD379" s="127">
        <f>IF('第2表(元)'!BD381=0,"-",'第2表(元)'!BD381)</f>
        <v>3</v>
      </c>
      <c r="BE379" s="127" t="str">
        <f>IF('第2表(元)'!BE381=0,"-",'第2表(元)'!BE381)</f>
        <v>-</v>
      </c>
      <c r="BF379" s="127" t="str">
        <f>IF('第2表(元)'!BF381=0,"-",'第2表(元)'!BF381)</f>
        <v>-</v>
      </c>
      <c r="BG379" s="127" t="str">
        <f>IF('第2表(元)'!BG381=0,"-",'第2表(元)'!BG381)</f>
        <v>-</v>
      </c>
      <c r="BH379" s="127">
        <f>IF('第2表(元)'!BH381=0,"-",'第2表(元)'!BH381)</f>
        <v>1</v>
      </c>
      <c r="BI379" s="127" t="str">
        <f>IF('第2表(元)'!BI381=0,"-",'第2表(元)'!BI381)</f>
        <v>-</v>
      </c>
      <c r="BJ379" s="127">
        <f>IF('第2表(元)'!BJ381=0,"-",'第2表(元)'!BJ381)</f>
        <v>1</v>
      </c>
      <c r="BK379" s="127" t="str">
        <f>IF('第2表(元)'!BK381=0,"-",'第2表(元)'!BK381)</f>
        <v>-</v>
      </c>
      <c r="BL379" s="127" t="str">
        <f>IF('第2表(元)'!BL381=0,"-",'第2表(元)'!BL381)</f>
        <v>-</v>
      </c>
      <c r="BM379" s="127" t="str">
        <f>IF('第2表(元)'!BM381=0,"-",'第2表(元)'!BM381)</f>
        <v>-</v>
      </c>
      <c r="BN379" s="127">
        <f>IF('第2表(元)'!BN381=0,"-",'第2表(元)'!BN381)</f>
        <v>2</v>
      </c>
      <c r="BO379" s="127" t="str">
        <f>IF('第2表(元)'!BO381=0,"-",'第2表(元)'!BO381)</f>
        <v>-</v>
      </c>
      <c r="BP379" s="127" t="str">
        <f>IF('第2表(元)'!BP381=0,"-",'第2表(元)'!BP381)</f>
        <v>-</v>
      </c>
      <c r="BQ379" s="127">
        <f>IF('第2表(元)'!BQ381=0,"-",'第2表(元)'!BQ381)</f>
        <v>120</v>
      </c>
      <c r="BR379" s="127" t="str">
        <f>IF('第2表(元)'!BR381=0,"-",'第2表(元)'!BR381)</f>
        <v>-</v>
      </c>
      <c r="BS379" s="127">
        <f>IF('第2表(元)'!BS381=0,"-",'第2表(元)'!BS381)</f>
        <v>2</v>
      </c>
      <c r="BT379" s="127" t="str">
        <f>IF('第2表(元)'!BT381=0,"-",'第2表(元)'!BT381)</f>
        <v>-</v>
      </c>
      <c r="BU379" s="127" t="str">
        <f>IF('第2表(元)'!BU381=0,"-",'第2表(元)'!BU381)</f>
        <v>-</v>
      </c>
      <c r="BV379" s="127">
        <f>IF('第2表(元)'!BV381=0,"-",'第2表(元)'!BV381)</f>
        <v>2</v>
      </c>
      <c r="BW379" s="102" t="str">
        <f>IF('第2表(元)'!BW381=0,"-",'第2表(元)'!BW381)</f>
        <v>-</v>
      </c>
    </row>
    <row r="380" spans="1:76" x14ac:dyDescent="0.15">
      <c r="A380" s="12"/>
      <c r="B380" s="13"/>
      <c r="C380" s="14">
        <v>69</v>
      </c>
      <c r="D380" s="14" t="s">
        <v>553</v>
      </c>
      <c r="E380" s="14"/>
      <c r="F380" s="15"/>
      <c r="G380" s="125">
        <f>IF('第2表(元)'!G382=0,"-",'第2表(元)'!G382)</f>
        <v>32</v>
      </c>
      <c r="H380" s="125">
        <f>IF('第2表(元)'!H382=0,"-",'第2表(元)'!H382)</f>
        <v>51</v>
      </c>
      <c r="I380" s="125">
        <f>IF('[1]第2表(元)'!I382=0,"-",'[1]第2表(元)'!I382)</f>
        <v>601</v>
      </c>
      <c r="J380" s="125">
        <f>IF('第2表(元)'!J382=0,"-",'第2表(元)'!J382)</f>
        <v>113</v>
      </c>
      <c r="K380" s="125">
        <f>IF('第2表(元)'!K382=0,"-",'第2表(元)'!K382)</f>
        <v>86</v>
      </c>
      <c r="L380" s="125">
        <f>IF('第2表(元)'!L382=0,"-",'第2表(元)'!L382)</f>
        <v>9</v>
      </c>
      <c r="M380" s="125">
        <f>IF('第2表(元)'!M382=0,"-",'第2表(元)'!M382)</f>
        <v>22</v>
      </c>
      <c r="N380" s="125">
        <f>IF('第2表(元)'!N382=0,"-",'第2表(元)'!N382)</f>
        <v>44</v>
      </c>
      <c r="O380" s="125">
        <f>IF('[1]第2表(元)'!O382=0,"-",'[1]第2表(元)'!O382)</f>
        <v>44</v>
      </c>
      <c r="P380" s="125">
        <f>IF('第2表(元)'!P382=0,"-",'第2表(元)'!P382)</f>
        <v>115</v>
      </c>
      <c r="Q380" s="125">
        <f>IF('第2表(元)'!Q382=0,"-",'第2表(元)'!Q382)</f>
        <v>83</v>
      </c>
      <c r="R380" s="125">
        <f>IF('第2表(元)'!R382=0,"-",'第2表(元)'!R382)</f>
        <v>31</v>
      </c>
      <c r="S380" s="125">
        <f>IF('第2表(元)'!S382=0,"-",'第2表(元)'!S382)</f>
        <v>153</v>
      </c>
      <c r="T380" s="125">
        <f>IF('第2表(元)'!T382=0,"-",'第2表(元)'!T382)</f>
        <v>32</v>
      </c>
      <c r="U380" s="125">
        <f>IF('第2表(元)'!U382=0,"-",'第2表(元)'!U382)</f>
        <v>63</v>
      </c>
      <c r="V380" s="125">
        <f>IF('第2表(元)'!V382=0,"-",'第2表(元)'!V382)</f>
        <v>22</v>
      </c>
      <c r="W380" s="125">
        <f>IF('第2表(元)'!W382=0,"-",'第2表(元)'!W382)</f>
        <v>57</v>
      </c>
      <c r="X380" s="125">
        <f>IF('第2表(元)'!X382=0,"-",'第2表(元)'!X382)</f>
        <v>304</v>
      </c>
      <c r="Y380" s="125">
        <f>IF('第2表(元)'!Y382=0,"-",'第2表(元)'!Y382)</f>
        <v>319</v>
      </c>
      <c r="Z380" s="125">
        <f>IF('第2表(元)'!Z382=0,"-",'第2表(元)'!Z382)</f>
        <v>64</v>
      </c>
      <c r="AA380" s="125">
        <f>IF('第2表(元)'!AA382=0,"-",'第2表(元)'!AA382)</f>
        <v>5</v>
      </c>
      <c r="AB380" s="125">
        <f>IF('第2表(元)'!AB382=0,"-",'第2表(元)'!AB382)</f>
        <v>103</v>
      </c>
      <c r="AC380" s="125">
        <f>IF('第2表(元)'!AC382=0,"-",'第2表(元)'!AC382)</f>
        <v>130</v>
      </c>
      <c r="AD380" s="125">
        <f>IF('第2表(元)'!AD382=0,"-",'第2表(元)'!AD382)</f>
        <v>67</v>
      </c>
      <c r="AE380" s="125">
        <f>IF('第2表(元)'!AE382=0,"-",'第2表(元)'!AE382)</f>
        <v>26</v>
      </c>
      <c r="AF380" s="125">
        <f>IF('第2表(元)'!AF382=0,"-",'第2表(元)'!AF382)</f>
        <v>90</v>
      </c>
      <c r="AG380" s="125">
        <f>IF('第2表(元)'!AG382=0,"-",'第2表(元)'!AG382)</f>
        <v>55</v>
      </c>
      <c r="AH380" s="125">
        <f>IF('第2表(元)'!AH382=0,"-",'第2表(元)'!AH382)</f>
        <v>8</v>
      </c>
      <c r="AI380" s="125">
        <f>IF('第2表(元)'!AI382=0,"-",'第2表(元)'!AI382)</f>
        <v>37</v>
      </c>
      <c r="AJ380" s="125">
        <f>IF('第2表(元)'!AJ382=0,"-",'第2表(元)'!AJ382)</f>
        <v>7</v>
      </c>
      <c r="AK380" s="125">
        <f>IF('第2表(元)'!AK382=0,"-",'第2表(元)'!AK382)</f>
        <v>46</v>
      </c>
      <c r="AL380" s="125">
        <f>IF('第2表(元)'!AL382=0,"-",'第2表(元)'!AL382)</f>
        <v>34</v>
      </c>
      <c r="AM380" s="125">
        <f>IF('第2表(元)'!AM382=0,"-",'第2表(元)'!AM382)</f>
        <v>16</v>
      </c>
      <c r="AN380" s="125">
        <f>IF('第2表(元)'!AN382=0,"-",'第2表(元)'!AN382)</f>
        <v>41</v>
      </c>
      <c r="AO380" s="125">
        <f>IF('第2表(元)'!AO382=0,"-",'第2表(元)'!AO382)</f>
        <v>15</v>
      </c>
      <c r="AP380" s="125">
        <f>IF('第2表(元)'!AP382=0,"-",'第2表(元)'!AP382)</f>
        <v>32</v>
      </c>
      <c r="AQ380" s="125">
        <f>IF('第2表(元)'!AQ382=0,"-",'第2表(元)'!AQ382)</f>
        <v>32</v>
      </c>
      <c r="AR380" s="125">
        <f>IF('第2表(元)'!AR382=0,"-",'第2表(元)'!AR382)</f>
        <v>15</v>
      </c>
      <c r="AS380" s="125">
        <f>IF('第2表(元)'!AS382=0,"-",'第2表(元)'!AS382)</f>
        <v>35</v>
      </c>
      <c r="AT380" s="125">
        <f>IF('第2表(元)'!AT382=0,"-",'第2表(元)'!AT382)</f>
        <v>2</v>
      </c>
      <c r="AU380" s="125">
        <f>IF('第2表(元)'!AU382=0,"-",'第2表(元)'!AU382)</f>
        <v>16</v>
      </c>
      <c r="AV380" s="125">
        <f>IF('第2表(元)'!AV382=0,"-",'第2表(元)'!AV382)</f>
        <v>92</v>
      </c>
      <c r="AW380" s="125" t="str">
        <f>IF('第2表(元)'!AW382=0,"-",'第2表(元)'!AW382)</f>
        <v>-</v>
      </c>
      <c r="AX380" s="125">
        <f>IF('第2表(元)'!AX382=0,"-",'第2表(元)'!AX382)</f>
        <v>5</v>
      </c>
      <c r="AY380" s="125">
        <f>IF('第2表(元)'!AY382=0,"-",'第2表(元)'!AY382)</f>
        <v>13</v>
      </c>
      <c r="AZ380" s="125">
        <f>IF('第2表(元)'!AZ382=0,"-",'第2表(元)'!AZ382)</f>
        <v>29</v>
      </c>
      <c r="BA380" s="125">
        <f>IF('第2表(元)'!BA382=0,"-",'第2表(元)'!BA382)</f>
        <v>19</v>
      </c>
      <c r="BB380" s="125">
        <f>IF('第2表(元)'!BB382=0,"-",'第2表(元)'!BB382)</f>
        <v>9</v>
      </c>
      <c r="BC380" s="125" t="str">
        <f>IF('第2表(元)'!BC382=0,"-",'第2表(元)'!BC382)</f>
        <v>-</v>
      </c>
      <c r="BD380" s="125">
        <f>IF('第2表(元)'!BD382=0,"-",'第2表(元)'!BD382)</f>
        <v>9</v>
      </c>
      <c r="BE380" s="125" t="str">
        <f>IF('第2表(元)'!BE382=0,"-",'第2表(元)'!BE382)</f>
        <v>-</v>
      </c>
      <c r="BF380" s="125">
        <f>IF('第2表(元)'!BF382=0,"-",'第2表(元)'!BF382)</f>
        <v>3</v>
      </c>
      <c r="BG380" s="125">
        <f>IF('第2表(元)'!BG382=0,"-",'第2表(元)'!BG382)</f>
        <v>9</v>
      </c>
      <c r="BH380" s="125">
        <f>IF('第2表(元)'!BH382=0,"-",'第2表(元)'!BH382)</f>
        <v>65</v>
      </c>
      <c r="BI380" s="125" t="str">
        <f>IF('第2表(元)'!BI382=0,"-",'第2表(元)'!BI382)</f>
        <v>-</v>
      </c>
      <c r="BJ380" s="125">
        <f>IF('第2表(元)'!BJ382=0,"-",'第2表(元)'!BJ382)</f>
        <v>1</v>
      </c>
      <c r="BK380" s="125">
        <f>IF('第2表(元)'!BK382=0,"-",'第2表(元)'!BK382)</f>
        <v>5</v>
      </c>
      <c r="BL380" s="125" t="str">
        <f>IF('第2表(元)'!BL382=0,"-",'第2表(元)'!BL382)</f>
        <v>-</v>
      </c>
      <c r="BM380" s="125">
        <f>IF('第2表(元)'!BM382=0,"-",'第2表(元)'!BM382)</f>
        <v>5</v>
      </c>
      <c r="BN380" s="125">
        <f>IF('第2表(元)'!BN382=0,"-",'第2表(元)'!BN382)</f>
        <v>1</v>
      </c>
      <c r="BO380" s="125">
        <f>IF('第2表(元)'!BO382=0,"-",'第2表(元)'!BO382)</f>
        <v>16</v>
      </c>
      <c r="BP380" s="125" t="str">
        <f>IF('第2表(元)'!BP382=0,"-",'第2表(元)'!BP382)</f>
        <v>-</v>
      </c>
      <c r="BQ380" s="125">
        <f>IF('第2表(元)'!BQ382=0,"-",'第2表(元)'!BQ382)</f>
        <v>3</v>
      </c>
      <c r="BR380" s="125">
        <f>IF('第2表(元)'!BR382=0,"-",'第2表(元)'!BR382)</f>
        <v>3</v>
      </c>
      <c r="BS380" s="125">
        <f>IF('第2表(元)'!BS382=0,"-",'第2表(元)'!BS382)</f>
        <v>42</v>
      </c>
      <c r="BT380" s="125">
        <f>IF('第2表(元)'!BT382=0,"-",'第2表(元)'!BT382)</f>
        <v>39</v>
      </c>
      <c r="BU380" s="125" t="str">
        <f>IF('第2表(元)'!BU382=0,"-",'第2表(元)'!BU382)</f>
        <v>-</v>
      </c>
      <c r="BV380" s="125" t="str">
        <f>IF('第2表(元)'!BV382=0,"-",'第2表(元)'!BV382)</f>
        <v>-</v>
      </c>
      <c r="BW380" s="126" t="str">
        <f>IF('第2表(元)'!BW382=0,"-",'第2表(元)'!BW382)</f>
        <v>-</v>
      </c>
    </row>
    <row r="381" spans="1:76" x14ac:dyDescent="0.15">
      <c r="A381" s="16"/>
      <c r="B381" s="17"/>
      <c r="C381" s="18"/>
      <c r="D381" s="18" t="s">
        <v>577</v>
      </c>
      <c r="E381" s="18">
        <v>690</v>
      </c>
      <c r="F381" s="19" t="s">
        <v>113</v>
      </c>
      <c r="G381" s="99" t="str">
        <f>IF('第2表(元)'!G383=0,"-",'第2表(元)'!G383)</f>
        <v>-</v>
      </c>
      <c r="H381" s="127" t="str">
        <f>IF('第2表(元)'!H383=0,"-",'第2表(元)'!H383)</f>
        <v>-</v>
      </c>
      <c r="I381" s="131" t="str">
        <f>IF('[1]第2表(元)'!I383=0,"-",'[1]第2表(元)'!I383)</f>
        <v>-</v>
      </c>
      <c r="J381" s="127" t="str">
        <f>IF('第2表(元)'!J383=0,"-",'第2表(元)'!J383)</f>
        <v>-</v>
      </c>
      <c r="K381" s="127" t="str">
        <f>IF('第2表(元)'!K383=0,"-",'第2表(元)'!K383)</f>
        <v>-</v>
      </c>
      <c r="L381" s="127" t="str">
        <f>IF('第2表(元)'!L383=0,"-",'第2表(元)'!L383)</f>
        <v>-</v>
      </c>
      <c r="M381" s="127" t="str">
        <f>IF('第2表(元)'!M383=0,"-",'第2表(元)'!M383)</f>
        <v>-</v>
      </c>
      <c r="N381" s="127" t="str">
        <f>IF('第2表(元)'!N383=0,"-",'第2表(元)'!N383)</f>
        <v>-</v>
      </c>
      <c r="O381" s="131" t="str">
        <f>IF('[1]第2表(元)'!O383=0,"-",'[1]第2表(元)'!O383)</f>
        <v>-</v>
      </c>
      <c r="P381" s="127" t="str">
        <f>IF('第2表(元)'!P383=0,"-",'第2表(元)'!P383)</f>
        <v>-</v>
      </c>
      <c r="Q381" s="127" t="str">
        <f>IF('第2表(元)'!Q383=0,"-",'第2表(元)'!Q383)</f>
        <v>-</v>
      </c>
      <c r="R381" s="127" t="str">
        <f>IF('第2表(元)'!R383=0,"-",'第2表(元)'!R383)</f>
        <v>-</v>
      </c>
      <c r="S381" s="127" t="str">
        <f>IF('第2表(元)'!S383=0,"-",'第2表(元)'!S383)</f>
        <v>-</v>
      </c>
      <c r="T381" s="127" t="str">
        <f>IF('第2表(元)'!T383=0,"-",'第2表(元)'!T383)</f>
        <v>-</v>
      </c>
      <c r="U381" s="127" t="str">
        <f>IF('第2表(元)'!U383=0,"-",'第2表(元)'!U383)</f>
        <v>-</v>
      </c>
      <c r="V381" s="127" t="str">
        <f>IF('第2表(元)'!V383=0,"-",'第2表(元)'!V383)</f>
        <v>-</v>
      </c>
      <c r="W381" s="127" t="str">
        <f>IF('第2表(元)'!W383=0,"-",'第2表(元)'!W383)</f>
        <v>-</v>
      </c>
      <c r="X381" s="127" t="str">
        <f>IF('第2表(元)'!X383=0,"-",'第2表(元)'!X383)</f>
        <v>-</v>
      </c>
      <c r="Y381" s="127" t="str">
        <f>IF('第2表(元)'!Y383=0,"-",'第2表(元)'!Y383)</f>
        <v>-</v>
      </c>
      <c r="Z381" s="127" t="str">
        <f>IF('第2表(元)'!Z383=0,"-",'第2表(元)'!Z383)</f>
        <v>-</v>
      </c>
      <c r="AA381" s="127" t="str">
        <f>IF('第2表(元)'!AA383=0,"-",'第2表(元)'!AA383)</f>
        <v>-</v>
      </c>
      <c r="AB381" s="127">
        <f>IF('第2表(元)'!AB383=0,"-",'第2表(元)'!AB383)</f>
        <v>13</v>
      </c>
      <c r="AC381" s="127" t="str">
        <f>IF('第2表(元)'!AC383=0,"-",'第2表(元)'!AC383)</f>
        <v>-</v>
      </c>
      <c r="AD381" s="127">
        <f>IF('第2表(元)'!AD383=0,"-",'第2表(元)'!AD383)</f>
        <v>1</v>
      </c>
      <c r="AE381" s="127" t="str">
        <f>IF('第2表(元)'!AE383=0,"-",'第2表(元)'!AE383)</f>
        <v>-</v>
      </c>
      <c r="AF381" s="127" t="str">
        <f>IF('第2表(元)'!AF383=0,"-",'第2表(元)'!AF383)</f>
        <v>-</v>
      </c>
      <c r="AG381" s="127" t="str">
        <f>IF('第2表(元)'!AG383=0,"-",'第2表(元)'!AG383)</f>
        <v>-</v>
      </c>
      <c r="AH381" s="127" t="str">
        <f>IF('第2表(元)'!AH383=0,"-",'第2表(元)'!AH383)</f>
        <v>-</v>
      </c>
      <c r="AI381" s="127" t="str">
        <f>IF('第2表(元)'!AI383=0,"-",'第2表(元)'!AI383)</f>
        <v>-</v>
      </c>
      <c r="AJ381" s="127" t="str">
        <f>IF('第2表(元)'!AJ383=0,"-",'第2表(元)'!AJ383)</f>
        <v>-</v>
      </c>
      <c r="AK381" s="127" t="str">
        <f>IF('第2表(元)'!AK383=0,"-",'第2表(元)'!AK383)</f>
        <v>-</v>
      </c>
      <c r="AL381" s="127" t="str">
        <f>IF('第2表(元)'!AL383=0,"-",'第2表(元)'!AL383)</f>
        <v>-</v>
      </c>
      <c r="AM381" s="127" t="str">
        <f>IF('第2表(元)'!AM383=0,"-",'第2表(元)'!AM383)</f>
        <v>-</v>
      </c>
      <c r="AN381" s="127" t="str">
        <f>IF('第2表(元)'!AN383=0,"-",'第2表(元)'!AN383)</f>
        <v>-</v>
      </c>
      <c r="AO381" s="127" t="str">
        <f>IF('第2表(元)'!AO383=0,"-",'第2表(元)'!AO383)</f>
        <v>-</v>
      </c>
      <c r="AP381" s="127" t="str">
        <f>IF('第2表(元)'!AP383=0,"-",'第2表(元)'!AP383)</f>
        <v>-</v>
      </c>
      <c r="AQ381" s="127" t="str">
        <f>IF('第2表(元)'!AQ383=0,"-",'第2表(元)'!AQ383)</f>
        <v>-</v>
      </c>
      <c r="AR381" s="127" t="str">
        <f>IF('第2表(元)'!AR383=0,"-",'第2表(元)'!AR383)</f>
        <v>-</v>
      </c>
      <c r="AS381" s="127" t="str">
        <f>IF('第2表(元)'!AS383=0,"-",'第2表(元)'!AS383)</f>
        <v>-</v>
      </c>
      <c r="AT381" s="127" t="str">
        <f>IF('第2表(元)'!AT383=0,"-",'第2表(元)'!AT383)</f>
        <v>-</v>
      </c>
      <c r="AU381" s="127" t="str">
        <f>IF('第2表(元)'!AU383=0,"-",'第2表(元)'!AU383)</f>
        <v>-</v>
      </c>
      <c r="AV381" s="127" t="str">
        <f>IF('第2表(元)'!AV383=0,"-",'第2表(元)'!AV383)</f>
        <v>-</v>
      </c>
      <c r="AW381" s="127" t="str">
        <f>IF('第2表(元)'!AW383=0,"-",'第2表(元)'!AW383)</f>
        <v>-</v>
      </c>
      <c r="AX381" s="127" t="str">
        <f>IF('第2表(元)'!AX383=0,"-",'第2表(元)'!AX383)</f>
        <v>-</v>
      </c>
      <c r="AY381" s="127" t="str">
        <f>IF('第2表(元)'!AY383=0,"-",'第2表(元)'!AY383)</f>
        <v>-</v>
      </c>
      <c r="AZ381" s="127" t="str">
        <f>IF('第2表(元)'!AZ383=0,"-",'第2表(元)'!AZ383)</f>
        <v>-</v>
      </c>
      <c r="BA381" s="127" t="str">
        <f>IF('第2表(元)'!BA383=0,"-",'第2表(元)'!BA383)</f>
        <v>-</v>
      </c>
      <c r="BB381" s="127" t="str">
        <f>IF('第2表(元)'!BB383=0,"-",'第2表(元)'!BB383)</f>
        <v>-</v>
      </c>
      <c r="BC381" s="127" t="str">
        <f>IF('第2表(元)'!BC383=0,"-",'第2表(元)'!BC383)</f>
        <v>-</v>
      </c>
      <c r="BD381" s="127" t="str">
        <f>IF('第2表(元)'!BD383=0,"-",'第2表(元)'!BD383)</f>
        <v>-</v>
      </c>
      <c r="BE381" s="127" t="str">
        <f>IF('第2表(元)'!BE383=0,"-",'第2表(元)'!BE383)</f>
        <v>-</v>
      </c>
      <c r="BF381" s="127" t="str">
        <f>IF('第2表(元)'!BF383=0,"-",'第2表(元)'!BF383)</f>
        <v>-</v>
      </c>
      <c r="BG381" s="127" t="str">
        <f>IF('第2表(元)'!BG383=0,"-",'第2表(元)'!BG383)</f>
        <v>-</v>
      </c>
      <c r="BH381" s="127" t="str">
        <f>IF('第2表(元)'!BH383=0,"-",'第2表(元)'!BH383)</f>
        <v>-</v>
      </c>
      <c r="BI381" s="127" t="str">
        <f>IF('第2表(元)'!BI383=0,"-",'第2表(元)'!BI383)</f>
        <v>-</v>
      </c>
      <c r="BJ381" s="127" t="str">
        <f>IF('第2表(元)'!BJ383=0,"-",'第2表(元)'!BJ383)</f>
        <v>-</v>
      </c>
      <c r="BK381" s="127" t="str">
        <f>IF('第2表(元)'!BK383=0,"-",'第2表(元)'!BK383)</f>
        <v>-</v>
      </c>
      <c r="BL381" s="127" t="str">
        <f>IF('第2表(元)'!BL383=0,"-",'第2表(元)'!BL383)</f>
        <v>-</v>
      </c>
      <c r="BM381" s="127" t="str">
        <f>IF('第2表(元)'!BM383=0,"-",'第2表(元)'!BM383)</f>
        <v>-</v>
      </c>
      <c r="BN381" s="127" t="str">
        <f>IF('第2表(元)'!BN383=0,"-",'第2表(元)'!BN383)</f>
        <v>-</v>
      </c>
      <c r="BO381" s="127" t="str">
        <f>IF('第2表(元)'!BO383=0,"-",'第2表(元)'!BO383)</f>
        <v>-</v>
      </c>
      <c r="BP381" s="127" t="str">
        <f>IF('第2表(元)'!BP383=0,"-",'第2表(元)'!BP383)</f>
        <v>-</v>
      </c>
      <c r="BQ381" s="127" t="str">
        <f>IF('第2表(元)'!BQ383=0,"-",'第2表(元)'!BQ383)</f>
        <v>-</v>
      </c>
      <c r="BR381" s="127" t="str">
        <f>IF('第2表(元)'!BR383=0,"-",'第2表(元)'!BR383)</f>
        <v>-</v>
      </c>
      <c r="BS381" s="127" t="str">
        <f>IF('第2表(元)'!BS383=0,"-",'第2表(元)'!BS383)</f>
        <v>-</v>
      </c>
      <c r="BT381" s="127" t="str">
        <f>IF('第2表(元)'!BT383=0,"-",'第2表(元)'!BT383)</f>
        <v>-</v>
      </c>
      <c r="BU381" s="127" t="str">
        <f>IF('第2表(元)'!BU383=0,"-",'第2表(元)'!BU383)</f>
        <v>-</v>
      </c>
      <c r="BV381" s="127" t="str">
        <f>IF('第2表(元)'!BV383=0,"-",'第2表(元)'!BV383)</f>
        <v>-</v>
      </c>
      <c r="BW381" s="102" t="str">
        <f>IF('第2表(元)'!BW383=0,"-",'第2表(元)'!BW383)</f>
        <v>-</v>
      </c>
    </row>
    <row r="382" spans="1:76" x14ac:dyDescent="0.15">
      <c r="A382" s="16"/>
      <c r="B382" s="17"/>
      <c r="C382" s="18"/>
      <c r="D382" s="18" t="s">
        <v>577</v>
      </c>
      <c r="E382" s="18">
        <v>691</v>
      </c>
      <c r="F382" s="19" t="s">
        <v>326</v>
      </c>
      <c r="G382" s="99">
        <f>IF('第2表(元)'!G384=0,"-",'第2表(元)'!G384)</f>
        <v>1</v>
      </c>
      <c r="H382" s="127">
        <f>IF('第2表(元)'!H384=0,"-",'第2表(元)'!H384)</f>
        <v>16</v>
      </c>
      <c r="I382" s="131">
        <f>IF('[1]第2表(元)'!I384=0,"-",'[1]第2表(元)'!I384)</f>
        <v>295</v>
      </c>
      <c r="J382" s="127">
        <f>IF('第2表(元)'!J384=0,"-",'第2表(元)'!J384)</f>
        <v>20</v>
      </c>
      <c r="K382" s="127">
        <f>IF('第2表(元)'!K384=0,"-",'第2表(元)'!K384)</f>
        <v>9</v>
      </c>
      <c r="L382" s="127">
        <f>IF('第2表(元)'!L384=0,"-",'第2表(元)'!L384)</f>
        <v>2</v>
      </c>
      <c r="M382" s="127">
        <f>IF('第2表(元)'!M384=0,"-",'第2表(元)'!M384)</f>
        <v>7</v>
      </c>
      <c r="N382" s="127">
        <f>IF('第2表(元)'!N384=0,"-",'第2表(元)'!N384)</f>
        <v>12</v>
      </c>
      <c r="O382" s="131">
        <f>IF('[1]第2表(元)'!O384=0,"-",'[1]第2表(元)'!O384)</f>
        <v>10</v>
      </c>
      <c r="P382" s="127">
        <f>IF('第2表(元)'!P384=0,"-",'第2表(元)'!P384)</f>
        <v>5</v>
      </c>
      <c r="Q382" s="127">
        <f>IF('第2表(元)'!Q384=0,"-",'第2表(元)'!Q384)</f>
        <v>2</v>
      </c>
      <c r="R382" s="127">
        <f>IF('第2表(元)'!R384=0,"-",'第2表(元)'!R384)</f>
        <v>8</v>
      </c>
      <c r="S382" s="127">
        <f>IF('第2表(元)'!S384=0,"-",'第2表(元)'!S384)</f>
        <v>3</v>
      </c>
      <c r="T382" s="127">
        <f>IF('第2表(元)'!T384=0,"-",'第2表(元)'!T384)</f>
        <v>2</v>
      </c>
      <c r="U382" s="127">
        <f>IF('第2表(元)'!U384=0,"-",'第2表(元)'!U384)</f>
        <v>19</v>
      </c>
      <c r="V382" s="127">
        <f>IF('第2表(元)'!V384=0,"-",'第2表(元)'!V384)</f>
        <v>4</v>
      </c>
      <c r="W382" s="127">
        <f>IF('第2表(元)'!W384=0,"-",'第2表(元)'!W384)</f>
        <v>16</v>
      </c>
      <c r="X382" s="127">
        <f>IF('第2表(元)'!X384=0,"-",'第2表(元)'!X384)</f>
        <v>39</v>
      </c>
      <c r="Y382" s="127">
        <f>IF('第2表(元)'!Y384=0,"-",'第2表(元)'!Y384)</f>
        <v>78</v>
      </c>
      <c r="Z382" s="127">
        <f>IF('第2表(元)'!Z384=0,"-",'第2表(元)'!Z384)</f>
        <v>16</v>
      </c>
      <c r="AA382" s="127" t="str">
        <f>IF('第2表(元)'!AA384=0,"-",'第2表(元)'!AA384)</f>
        <v>-</v>
      </c>
      <c r="AB382" s="127">
        <f>IF('第2表(元)'!AB384=0,"-",'第2表(元)'!AB384)</f>
        <v>24</v>
      </c>
      <c r="AC382" s="127">
        <f>IF('第2表(元)'!AC384=0,"-",'第2表(元)'!AC384)</f>
        <v>42</v>
      </c>
      <c r="AD382" s="127">
        <f>IF('第2表(元)'!AD384=0,"-",'第2表(元)'!AD384)</f>
        <v>7</v>
      </c>
      <c r="AE382" s="127">
        <f>IF('第2表(元)'!AE384=0,"-",'第2表(元)'!AE384)</f>
        <v>4</v>
      </c>
      <c r="AF382" s="127">
        <f>IF('第2表(元)'!AF384=0,"-",'第2表(元)'!AF384)</f>
        <v>16</v>
      </c>
      <c r="AG382" s="127">
        <f>IF('第2表(元)'!AG384=0,"-",'第2表(元)'!AG384)</f>
        <v>35</v>
      </c>
      <c r="AH382" s="127">
        <f>IF('第2表(元)'!AH384=0,"-",'第2表(元)'!AH384)</f>
        <v>4</v>
      </c>
      <c r="AI382" s="127">
        <f>IF('第2表(元)'!AI384=0,"-",'第2表(元)'!AI384)</f>
        <v>5</v>
      </c>
      <c r="AJ382" s="127" t="str">
        <f>IF('第2表(元)'!AJ384=0,"-",'第2表(元)'!AJ384)</f>
        <v>-</v>
      </c>
      <c r="AK382" s="127">
        <f>IF('第2表(元)'!AK384=0,"-",'第2表(元)'!AK384)</f>
        <v>20</v>
      </c>
      <c r="AL382" s="127">
        <f>IF('第2表(元)'!AL384=0,"-",'第2表(元)'!AL384)</f>
        <v>11</v>
      </c>
      <c r="AM382" s="127">
        <f>IF('第2表(元)'!AM384=0,"-",'第2表(元)'!AM384)</f>
        <v>2</v>
      </c>
      <c r="AN382" s="127">
        <f>IF('第2表(元)'!AN384=0,"-",'第2表(元)'!AN384)</f>
        <v>2</v>
      </c>
      <c r="AO382" s="127" t="str">
        <f>IF('第2表(元)'!AO384=0,"-",'第2表(元)'!AO384)</f>
        <v>-</v>
      </c>
      <c r="AP382" s="127" t="str">
        <f>IF('第2表(元)'!AP384=0,"-",'第2表(元)'!AP384)</f>
        <v>-</v>
      </c>
      <c r="AQ382" s="127">
        <f>IF('第2表(元)'!AQ384=0,"-",'第2表(元)'!AQ384)</f>
        <v>8</v>
      </c>
      <c r="AR382" s="127">
        <f>IF('第2表(元)'!AR384=0,"-",'第2表(元)'!AR384)</f>
        <v>3</v>
      </c>
      <c r="AS382" s="127">
        <f>IF('第2表(元)'!AS384=0,"-",'第2表(元)'!AS384)</f>
        <v>3</v>
      </c>
      <c r="AT382" s="127" t="str">
        <f>IF('第2表(元)'!AT384=0,"-",'第2表(元)'!AT384)</f>
        <v>-</v>
      </c>
      <c r="AU382" s="127">
        <f>IF('第2表(元)'!AU384=0,"-",'第2表(元)'!AU384)</f>
        <v>3</v>
      </c>
      <c r="AV382" s="127">
        <f>IF('第2表(元)'!AV384=0,"-",'第2表(元)'!AV384)</f>
        <v>4</v>
      </c>
      <c r="AW382" s="127" t="str">
        <f>IF('第2表(元)'!AW384=0,"-",'第2表(元)'!AW384)</f>
        <v>-</v>
      </c>
      <c r="AX382" s="127">
        <f>IF('第2表(元)'!AX384=0,"-",'第2表(元)'!AX384)</f>
        <v>5</v>
      </c>
      <c r="AY382" s="127">
        <f>IF('第2表(元)'!AY384=0,"-",'第2表(元)'!AY384)</f>
        <v>5</v>
      </c>
      <c r="AZ382" s="127">
        <f>IF('第2表(元)'!AZ384=0,"-",'第2表(元)'!AZ384)</f>
        <v>9</v>
      </c>
      <c r="BA382" s="127">
        <f>IF('第2表(元)'!BA384=0,"-",'第2表(元)'!BA384)</f>
        <v>4</v>
      </c>
      <c r="BB382" s="127" t="str">
        <f>IF('第2表(元)'!BB384=0,"-",'第2表(元)'!BB384)</f>
        <v>-</v>
      </c>
      <c r="BC382" s="127" t="str">
        <f>IF('第2表(元)'!BC384=0,"-",'第2表(元)'!BC384)</f>
        <v>-</v>
      </c>
      <c r="BD382" s="127" t="str">
        <f>IF('第2表(元)'!BD384=0,"-",'第2表(元)'!BD384)</f>
        <v>-</v>
      </c>
      <c r="BE382" s="127" t="str">
        <f>IF('第2表(元)'!BE384=0,"-",'第2表(元)'!BE384)</f>
        <v>-</v>
      </c>
      <c r="BF382" s="127">
        <f>IF('第2表(元)'!BF384=0,"-",'第2表(元)'!BF384)</f>
        <v>3</v>
      </c>
      <c r="BG382" s="127" t="str">
        <f>IF('第2表(元)'!BG384=0,"-",'第2表(元)'!BG384)</f>
        <v>-</v>
      </c>
      <c r="BH382" s="127">
        <f>IF('第2表(元)'!BH384=0,"-",'第2表(元)'!BH384)</f>
        <v>7</v>
      </c>
      <c r="BI382" s="127" t="str">
        <f>IF('第2表(元)'!BI384=0,"-",'第2表(元)'!BI384)</f>
        <v>-</v>
      </c>
      <c r="BJ382" s="127">
        <f>IF('第2表(元)'!BJ384=0,"-",'第2表(元)'!BJ384)</f>
        <v>1</v>
      </c>
      <c r="BK382" s="127">
        <f>IF('第2表(元)'!BK384=0,"-",'第2表(元)'!BK384)</f>
        <v>3</v>
      </c>
      <c r="BL382" s="127" t="str">
        <f>IF('第2表(元)'!BL384=0,"-",'第2表(元)'!BL384)</f>
        <v>-</v>
      </c>
      <c r="BM382" s="127" t="str">
        <f>IF('第2表(元)'!BM384=0,"-",'第2表(元)'!BM384)</f>
        <v>-</v>
      </c>
      <c r="BN382" s="127" t="str">
        <f>IF('第2表(元)'!BN384=0,"-",'第2表(元)'!BN384)</f>
        <v>-</v>
      </c>
      <c r="BO382" s="127">
        <f>IF('第2表(元)'!BO384=0,"-",'第2表(元)'!BO384)</f>
        <v>10</v>
      </c>
      <c r="BP382" s="127" t="str">
        <f>IF('第2表(元)'!BP384=0,"-",'第2表(元)'!BP384)</f>
        <v>-</v>
      </c>
      <c r="BQ382" s="127">
        <f>IF('第2表(元)'!BQ384=0,"-",'第2表(元)'!BQ384)</f>
        <v>3</v>
      </c>
      <c r="BR382" s="127" t="str">
        <f>IF('第2表(元)'!BR384=0,"-",'第2表(元)'!BR384)</f>
        <v>-</v>
      </c>
      <c r="BS382" s="127">
        <f>IF('第2表(元)'!BS384=0,"-",'第2表(元)'!BS384)</f>
        <v>2</v>
      </c>
      <c r="BT382" s="127">
        <f>IF('第2表(元)'!BT384=0,"-",'第2表(元)'!BT384)</f>
        <v>1</v>
      </c>
      <c r="BU382" s="127" t="str">
        <f>IF('第2表(元)'!BU384=0,"-",'第2表(元)'!BU384)</f>
        <v>-</v>
      </c>
      <c r="BV382" s="127" t="str">
        <f>IF('第2表(元)'!BV384=0,"-",'第2表(元)'!BV384)</f>
        <v>-</v>
      </c>
      <c r="BW382" s="102" t="str">
        <f>IF('第2表(元)'!BW384=0,"-",'第2表(元)'!BW384)</f>
        <v>-</v>
      </c>
    </row>
    <row r="383" spans="1:76" x14ac:dyDescent="0.15">
      <c r="A383" s="16"/>
      <c r="B383" s="17"/>
      <c r="C383" s="18"/>
      <c r="D383" s="18" t="s">
        <v>577</v>
      </c>
      <c r="E383" s="18">
        <v>692</v>
      </c>
      <c r="F383" s="19" t="s">
        <v>327</v>
      </c>
      <c r="G383" s="99">
        <f>IF('第2表(元)'!G385=0,"-",'第2表(元)'!G385)</f>
        <v>20</v>
      </c>
      <c r="H383" s="127">
        <f>IF('第2表(元)'!H385=0,"-",'第2表(元)'!H385)</f>
        <v>29</v>
      </c>
      <c r="I383" s="131">
        <f>IF('[1]第2表(元)'!I385=0,"-",'[1]第2表(元)'!I385)</f>
        <v>110</v>
      </c>
      <c r="J383" s="127">
        <f>IF('第2表(元)'!J385=0,"-",'第2表(元)'!J385)</f>
        <v>76</v>
      </c>
      <c r="K383" s="127">
        <f>IF('第2表(元)'!K385=0,"-",'第2表(元)'!K385)</f>
        <v>61</v>
      </c>
      <c r="L383" s="127">
        <f>IF('第2表(元)'!L385=0,"-",'第2表(元)'!L385)</f>
        <v>3</v>
      </c>
      <c r="M383" s="127">
        <f>IF('第2表(元)'!M385=0,"-",'第2表(元)'!M385)</f>
        <v>7</v>
      </c>
      <c r="N383" s="127">
        <f>IF('第2表(元)'!N385=0,"-",'第2表(元)'!N385)</f>
        <v>26</v>
      </c>
      <c r="O383" s="131">
        <f>IF('[1]第2表(元)'!O385=0,"-",'[1]第2表(元)'!O385)</f>
        <v>22</v>
      </c>
      <c r="P383" s="127">
        <f>IF('第2表(元)'!P385=0,"-",'第2表(元)'!P385)</f>
        <v>104</v>
      </c>
      <c r="Q383" s="127">
        <f>IF('第2表(元)'!Q385=0,"-",'第2表(元)'!Q385)</f>
        <v>79</v>
      </c>
      <c r="R383" s="127">
        <f>IF('第2表(元)'!R385=0,"-",'第2表(元)'!R385)</f>
        <v>15</v>
      </c>
      <c r="S383" s="127">
        <f>IF('第2表(元)'!S385=0,"-",'第2表(元)'!S385)</f>
        <v>57</v>
      </c>
      <c r="T383" s="127">
        <f>IF('第2表(元)'!T385=0,"-",'第2表(元)'!T385)</f>
        <v>23</v>
      </c>
      <c r="U383" s="127">
        <f>IF('第2表(元)'!U385=0,"-",'第2表(元)'!U385)</f>
        <v>36</v>
      </c>
      <c r="V383" s="127">
        <f>IF('第2表(元)'!V385=0,"-",'第2表(元)'!V385)</f>
        <v>5</v>
      </c>
      <c r="W383" s="127">
        <f>IF('第2表(元)'!W385=0,"-",'第2表(元)'!W385)</f>
        <v>34</v>
      </c>
      <c r="X383" s="127">
        <f>IF('第2表(元)'!X385=0,"-",'第2表(元)'!X385)</f>
        <v>96</v>
      </c>
      <c r="Y383" s="127">
        <f>IF('第2表(元)'!Y385=0,"-",'第2表(元)'!Y385)</f>
        <v>130</v>
      </c>
      <c r="Z383" s="127">
        <f>IF('第2表(元)'!Z385=0,"-",'第2表(元)'!Z385)</f>
        <v>22</v>
      </c>
      <c r="AA383" s="127">
        <f>IF('第2表(元)'!AA385=0,"-",'第2表(元)'!AA385)</f>
        <v>5</v>
      </c>
      <c r="AB383" s="127">
        <f>IF('第2表(元)'!AB385=0,"-",'第2表(元)'!AB385)</f>
        <v>17</v>
      </c>
      <c r="AC383" s="127">
        <f>IF('第2表(元)'!AC385=0,"-",'第2表(元)'!AC385)</f>
        <v>72</v>
      </c>
      <c r="AD383" s="127">
        <f>IF('第2表(元)'!AD385=0,"-",'第2表(元)'!AD385)</f>
        <v>28</v>
      </c>
      <c r="AE383" s="127">
        <f>IF('第2表(元)'!AE385=0,"-",'第2表(元)'!AE385)</f>
        <v>18</v>
      </c>
      <c r="AF383" s="127">
        <f>IF('第2表(元)'!AF385=0,"-",'第2表(元)'!AF385)</f>
        <v>48</v>
      </c>
      <c r="AG383" s="127">
        <f>IF('第2表(元)'!AG385=0,"-",'第2表(元)'!AG385)</f>
        <v>7</v>
      </c>
      <c r="AH383" s="127">
        <f>IF('第2表(元)'!AH385=0,"-",'第2表(元)'!AH385)</f>
        <v>3</v>
      </c>
      <c r="AI383" s="127">
        <f>IF('第2表(元)'!AI385=0,"-",'第2表(元)'!AI385)</f>
        <v>32</v>
      </c>
      <c r="AJ383" s="127">
        <f>IF('第2表(元)'!AJ385=0,"-",'第2表(元)'!AJ385)</f>
        <v>5</v>
      </c>
      <c r="AK383" s="127">
        <f>IF('第2表(元)'!AK385=0,"-",'第2表(元)'!AK385)</f>
        <v>20</v>
      </c>
      <c r="AL383" s="127">
        <f>IF('第2表(元)'!AL385=0,"-",'第2表(元)'!AL385)</f>
        <v>16</v>
      </c>
      <c r="AM383" s="127">
        <f>IF('第2表(元)'!AM385=0,"-",'第2表(元)'!AM385)</f>
        <v>14</v>
      </c>
      <c r="AN383" s="127">
        <f>IF('第2表(元)'!AN385=0,"-",'第2表(元)'!AN385)</f>
        <v>18</v>
      </c>
      <c r="AO383" s="127">
        <f>IF('第2表(元)'!AO385=0,"-",'第2表(元)'!AO385)</f>
        <v>13</v>
      </c>
      <c r="AP383" s="127">
        <f>IF('第2表(元)'!AP385=0,"-",'第2表(元)'!AP385)</f>
        <v>31</v>
      </c>
      <c r="AQ383" s="127">
        <f>IF('第2表(元)'!AQ385=0,"-",'第2表(元)'!AQ385)</f>
        <v>21</v>
      </c>
      <c r="AR383" s="127">
        <f>IF('第2表(元)'!AR385=0,"-",'第2表(元)'!AR385)</f>
        <v>8</v>
      </c>
      <c r="AS383" s="127">
        <f>IF('第2表(元)'!AS385=0,"-",'第2表(元)'!AS385)</f>
        <v>26</v>
      </c>
      <c r="AT383" s="127" t="str">
        <f>IF('第2表(元)'!AT385=0,"-",'第2表(元)'!AT385)</f>
        <v>-</v>
      </c>
      <c r="AU383" s="127">
        <f>IF('第2表(元)'!AU385=0,"-",'第2表(元)'!AU385)</f>
        <v>12</v>
      </c>
      <c r="AV383" s="127">
        <f>IF('第2表(元)'!AV385=0,"-",'第2表(元)'!AV385)</f>
        <v>77</v>
      </c>
      <c r="AW383" s="127" t="str">
        <f>IF('第2表(元)'!AW385=0,"-",'第2表(元)'!AW385)</f>
        <v>-</v>
      </c>
      <c r="AX383" s="127" t="str">
        <f>IF('第2表(元)'!AX385=0,"-",'第2表(元)'!AX385)</f>
        <v>-</v>
      </c>
      <c r="AY383" s="127">
        <f>IF('第2表(元)'!AY385=0,"-",'第2表(元)'!AY385)</f>
        <v>3</v>
      </c>
      <c r="AZ383" s="127">
        <f>IF('第2表(元)'!AZ385=0,"-",'第2表(元)'!AZ385)</f>
        <v>14</v>
      </c>
      <c r="BA383" s="127">
        <f>IF('第2表(元)'!BA385=0,"-",'第2表(元)'!BA385)</f>
        <v>11</v>
      </c>
      <c r="BB383" s="127">
        <f>IF('第2表(元)'!BB385=0,"-",'第2表(元)'!BB385)</f>
        <v>9</v>
      </c>
      <c r="BC383" s="127" t="str">
        <f>IF('第2表(元)'!BC385=0,"-",'第2表(元)'!BC385)</f>
        <v>-</v>
      </c>
      <c r="BD383" s="127">
        <f>IF('第2表(元)'!BD385=0,"-",'第2表(元)'!BD385)</f>
        <v>4</v>
      </c>
      <c r="BE383" s="127" t="str">
        <f>IF('第2表(元)'!BE385=0,"-",'第2表(元)'!BE385)</f>
        <v>-</v>
      </c>
      <c r="BF383" s="127" t="str">
        <f>IF('第2表(元)'!BF385=0,"-",'第2表(元)'!BF385)</f>
        <v>-</v>
      </c>
      <c r="BG383" s="127">
        <f>IF('第2表(元)'!BG385=0,"-",'第2表(元)'!BG385)</f>
        <v>5</v>
      </c>
      <c r="BH383" s="127">
        <f>IF('第2表(元)'!BH385=0,"-",'第2表(元)'!BH385)</f>
        <v>40</v>
      </c>
      <c r="BI383" s="127" t="str">
        <f>IF('第2表(元)'!BI385=0,"-",'第2表(元)'!BI385)</f>
        <v>-</v>
      </c>
      <c r="BJ383" s="127" t="str">
        <f>IF('第2表(元)'!BJ385=0,"-",'第2表(元)'!BJ385)</f>
        <v>-</v>
      </c>
      <c r="BK383" s="127">
        <f>IF('第2表(元)'!BK385=0,"-",'第2表(元)'!BK385)</f>
        <v>2</v>
      </c>
      <c r="BL383" s="127" t="str">
        <f>IF('第2表(元)'!BL385=0,"-",'第2表(元)'!BL385)</f>
        <v>-</v>
      </c>
      <c r="BM383" s="127">
        <f>IF('第2表(元)'!BM385=0,"-",'第2表(元)'!BM385)</f>
        <v>3</v>
      </c>
      <c r="BN383" s="127" t="str">
        <f>IF('第2表(元)'!BN385=0,"-",'第2表(元)'!BN385)</f>
        <v>-</v>
      </c>
      <c r="BO383" s="127" t="str">
        <f>IF('第2表(元)'!BO385=0,"-",'第2表(元)'!BO385)</f>
        <v>-</v>
      </c>
      <c r="BP383" s="127" t="str">
        <f>IF('第2表(元)'!BP385=0,"-",'第2表(元)'!BP385)</f>
        <v>-</v>
      </c>
      <c r="BQ383" s="127" t="str">
        <f>IF('第2表(元)'!BQ385=0,"-",'第2表(元)'!BQ385)</f>
        <v>-</v>
      </c>
      <c r="BR383" s="127">
        <f>IF('第2表(元)'!BR385=0,"-",'第2表(元)'!BR385)</f>
        <v>3</v>
      </c>
      <c r="BS383" s="127">
        <f>IF('第2表(元)'!BS385=0,"-",'第2表(元)'!BS385)</f>
        <v>36</v>
      </c>
      <c r="BT383" s="127">
        <f>IF('第2表(元)'!BT385=0,"-",'第2表(元)'!BT385)</f>
        <v>36</v>
      </c>
      <c r="BU383" s="127" t="str">
        <f>IF('第2表(元)'!BU385=0,"-",'第2表(元)'!BU385)</f>
        <v>-</v>
      </c>
      <c r="BV383" s="127" t="str">
        <f>IF('第2表(元)'!BV385=0,"-",'第2表(元)'!BV385)</f>
        <v>-</v>
      </c>
      <c r="BW383" s="102" t="str">
        <f>IF('第2表(元)'!BW385=0,"-",'第2表(元)'!BW385)</f>
        <v>-</v>
      </c>
    </row>
    <row r="384" spans="1:76" x14ac:dyDescent="0.15">
      <c r="A384" s="16"/>
      <c r="B384" s="17"/>
      <c r="C384" s="18"/>
      <c r="D384" s="18" t="s">
        <v>577</v>
      </c>
      <c r="E384" s="18">
        <v>693</v>
      </c>
      <c r="F384" s="19" t="s">
        <v>328</v>
      </c>
      <c r="G384" s="99">
        <f>IF('第2表(元)'!G386=0,"-",'第2表(元)'!G386)</f>
        <v>7</v>
      </c>
      <c r="H384" s="127">
        <f>IF('第2表(元)'!H386=0,"-",'第2表(元)'!H386)</f>
        <v>5</v>
      </c>
      <c r="I384" s="131">
        <f>IF('[1]第2表(元)'!I386=0,"-",'[1]第2表(元)'!I386)</f>
        <v>102</v>
      </c>
      <c r="J384" s="127">
        <f>IF('第2表(元)'!J386=0,"-",'第2表(元)'!J386)</f>
        <v>7</v>
      </c>
      <c r="K384" s="127">
        <f>IF('第2表(元)'!K386=0,"-",'第2表(元)'!K386)</f>
        <v>7</v>
      </c>
      <c r="L384" s="127" t="str">
        <f>IF('第2表(元)'!L386=0,"-",'第2表(元)'!L386)</f>
        <v>-</v>
      </c>
      <c r="M384" s="127">
        <f>IF('第2表(元)'!M386=0,"-",'第2表(元)'!M386)</f>
        <v>1</v>
      </c>
      <c r="N384" s="127">
        <f>IF('第2表(元)'!N386=0,"-",'第2表(元)'!N386)</f>
        <v>6</v>
      </c>
      <c r="O384" s="131">
        <f>IF('[1]第2表(元)'!O386=0,"-",'[1]第2表(元)'!O386)</f>
        <v>8</v>
      </c>
      <c r="P384" s="127">
        <f>IF('第2表(元)'!P386=0,"-",'第2表(元)'!P386)</f>
        <v>6</v>
      </c>
      <c r="Q384" s="127" t="str">
        <f>IF('第2表(元)'!Q386=0,"-",'第2表(元)'!Q386)</f>
        <v>-</v>
      </c>
      <c r="R384" s="127">
        <f>IF('第2表(元)'!R386=0,"-",'第2表(元)'!R386)</f>
        <v>7</v>
      </c>
      <c r="S384" s="127" t="str">
        <f>IF('第2表(元)'!S386=0,"-",'第2表(元)'!S386)</f>
        <v>-</v>
      </c>
      <c r="T384" s="127">
        <f>IF('第2表(元)'!T386=0,"-",'第2表(元)'!T386)</f>
        <v>1</v>
      </c>
      <c r="U384" s="127">
        <f>IF('第2表(元)'!U386=0,"-",'第2表(元)'!U386)</f>
        <v>4</v>
      </c>
      <c r="V384" s="127">
        <f>IF('第2表(元)'!V386=0,"-",'第2表(元)'!V386)</f>
        <v>3</v>
      </c>
      <c r="W384" s="127">
        <f>IF('第2表(元)'!W386=0,"-",'第2表(元)'!W386)</f>
        <v>1</v>
      </c>
      <c r="X384" s="127">
        <f>IF('第2表(元)'!X386=0,"-",'第2表(元)'!X386)</f>
        <v>9</v>
      </c>
      <c r="Y384" s="127">
        <f>IF('第2表(元)'!Y386=0,"-",'第2表(元)'!Y386)</f>
        <v>45</v>
      </c>
      <c r="Z384" s="127">
        <f>IF('第2表(元)'!Z386=0,"-",'第2表(元)'!Z386)</f>
        <v>21</v>
      </c>
      <c r="AA384" s="127" t="str">
        <f>IF('第2表(元)'!AA386=0,"-",'第2表(元)'!AA386)</f>
        <v>-</v>
      </c>
      <c r="AB384" s="127">
        <f>IF('第2表(元)'!AB386=0,"-",'第2表(元)'!AB386)</f>
        <v>4</v>
      </c>
      <c r="AC384" s="127">
        <f>IF('第2表(元)'!AC386=0,"-",'第2表(元)'!AC386)</f>
        <v>12</v>
      </c>
      <c r="AD384" s="127">
        <f>IF('第2表(元)'!AD386=0,"-",'第2表(元)'!AD386)</f>
        <v>1</v>
      </c>
      <c r="AE384" s="127" t="str">
        <f>IF('第2表(元)'!AE386=0,"-",'第2表(元)'!AE386)</f>
        <v>-</v>
      </c>
      <c r="AF384" s="127" t="str">
        <f>IF('第2表(元)'!AF386=0,"-",'第2表(元)'!AF386)</f>
        <v>-</v>
      </c>
      <c r="AG384" s="127" t="str">
        <f>IF('第2表(元)'!AG386=0,"-",'第2表(元)'!AG386)</f>
        <v>-</v>
      </c>
      <c r="AH384" s="127" t="str">
        <f>IF('第2表(元)'!AH386=0,"-",'第2表(元)'!AH386)</f>
        <v>-</v>
      </c>
      <c r="AI384" s="127" t="str">
        <f>IF('第2表(元)'!AI386=0,"-",'第2表(元)'!AI386)</f>
        <v>-</v>
      </c>
      <c r="AJ384" s="127">
        <f>IF('第2表(元)'!AJ386=0,"-",'第2表(元)'!AJ386)</f>
        <v>2</v>
      </c>
      <c r="AK384" s="127">
        <f>IF('第2表(元)'!AK386=0,"-",'第2表(元)'!AK386)</f>
        <v>6</v>
      </c>
      <c r="AL384" s="127">
        <f>IF('第2表(元)'!AL386=0,"-",'第2表(元)'!AL386)</f>
        <v>7</v>
      </c>
      <c r="AM384" s="127" t="str">
        <f>IF('第2表(元)'!AM386=0,"-",'第2表(元)'!AM386)</f>
        <v>-</v>
      </c>
      <c r="AN384" s="127">
        <f>IF('第2表(元)'!AN386=0,"-",'第2表(元)'!AN386)</f>
        <v>19</v>
      </c>
      <c r="AO384" s="127">
        <f>IF('第2表(元)'!AO386=0,"-",'第2表(元)'!AO386)</f>
        <v>1</v>
      </c>
      <c r="AP384" s="127" t="str">
        <f>IF('第2表(元)'!AP386=0,"-",'第2表(元)'!AP386)</f>
        <v>-</v>
      </c>
      <c r="AQ384" s="127">
        <f>IF('第2表(元)'!AQ386=0,"-",'第2表(元)'!AQ386)</f>
        <v>1</v>
      </c>
      <c r="AR384" s="127" t="str">
        <f>IF('第2表(元)'!AR386=0,"-",'第2表(元)'!AR386)</f>
        <v>-</v>
      </c>
      <c r="AS384" s="127">
        <f>IF('第2表(元)'!AS386=0,"-",'第2表(元)'!AS386)</f>
        <v>3</v>
      </c>
      <c r="AT384" s="127">
        <f>IF('第2表(元)'!AT386=0,"-",'第2表(元)'!AT386)</f>
        <v>2</v>
      </c>
      <c r="AU384" s="127" t="str">
        <f>IF('第2表(元)'!AU386=0,"-",'第2表(元)'!AU386)</f>
        <v>-</v>
      </c>
      <c r="AV384" s="127" t="str">
        <f>IF('第2表(元)'!AV386=0,"-",'第2表(元)'!AV386)</f>
        <v>-</v>
      </c>
      <c r="AW384" s="127" t="str">
        <f>IF('第2表(元)'!AW386=0,"-",'第2表(元)'!AW386)</f>
        <v>-</v>
      </c>
      <c r="AX384" s="127" t="str">
        <f>IF('第2表(元)'!AX386=0,"-",'第2表(元)'!AX386)</f>
        <v>-</v>
      </c>
      <c r="AY384" s="127" t="str">
        <f>IF('第2表(元)'!AY386=0,"-",'第2表(元)'!AY386)</f>
        <v>-</v>
      </c>
      <c r="AZ384" s="127">
        <f>IF('第2表(元)'!AZ386=0,"-",'第2表(元)'!AZ386)</f>
        <v>5</v>
      </c>
      <c r="BA384" s="127">
        <f>IF('第2表(元)'!BA386=0,"-",'第2表(元)'!BA386)</f>
        <v>4</v>
      </c>
      <c r="BB384" s="127" t="str">
        <f>IF('第2表(元)'!BB386=0,"-",'第2表(元)'!BB386)</f>
        <v>-</v>
      </c>
      <c r="BC384" s="127" t="str">
        <f>IF('第2表(元)'!BC386=0,"-",'第2表(元)'!BC386)</f>
        <v>-</v>
      </c>
      <c r="BD384" s="127">
        <f>IF('第2表(元)'!BD386=0,"-",'第2表(元)'!BD386)</f>
        <v>4</v>
      </c>
      <c r="BE384" s="127" t="str">
        <f>IF('第2表(元)'!BE386=0,"-",'第2表(元)'!BE386)</f>
        <v>-</v>
      </c>
      <c r="BF384" s="127" t="str">
        <f>IF('第2表(元)'!BF386=0,"-",'第2表(元)'!BF386)</f>
        <v>-</v>
      </c>
      <c r="BG384" s="127">
        <f>IF('第2表(元)'!BG386=0,"-",'第2表(元)'!BG386)</f>
        <v>4</v>
      </c>
      <c r="BH384" s="127">
        <f>IF('第2表(元)'!BH386=0,"-",'第2表(元)'!BH386)</f>
        <v>18</v>
      </c>
      <c r="BI384" s="127" t="str">
        <f>IF('第2表(元)'!BI386=0,"-",'第2表(元)'!BI386)</f>
        <v>-</v>
      </c>
      <c r="BJ384" s="127" t="str">
        <f>IF('第2表(元)'!BJ386=0,"-",'第2表(元)'!BJ386)</f>
        <v>-</v>
      </c>
      <c r="BK384" s="127" t="str">
        <f>IF('第2表(元)'!BK386=0,"-",'第2表(元)'!BK386)</f>
        <v>-</v>
      </c>
      <c r="BL384" s="127" t="str">
        <f>IF('第2表(元)'!BL386=0,"-",'第2表(元)'!BL386)</f>
        <v>-</v>
      </c>
      <c r="BM384" s="127" t="str">
        <f>IF('第2表(元)'!BM386=0,"-",'第2表(元)'!BM386)</f>
        <v>-</v>
      </c>
      <c r="BN384" s="127" t="str">
        <f>IF('第2表(元)'!BN386=0,"-",'第2表(元)'!BN386)</f>
        <v>-</v>
      </c>
      <c r="BO384" s="127">
        <f>IF('第2表(元)'!BO386=0,"-",'第2表(元)'!BO386)</f>
        <v>6</v>
      </c>
      <c r="BP384" s="127" t="str">
        <f>IF('第2表(元)'!BP386=0,"-",'第2表(元)'!BP386)</f>
        <v>-</v>
      </c>
      <c r="BQ384" s="127" t="str">
        <f>IF('第2表(元)'!BQ386=0,"-",'第2表(元)'!BQ386)</f>
        <v>-</v>
      </c>
      <c r="BR384" s="127" t="str">
        <f>IF('第2表(元)'!BR386=0,"-",'第2表(元)'!BR386)</f>
        <v>-</v>
      </c>
      <c r="BS384" s="127">
        <f>IF('第2表(元)'!BS386=0,"-",'第2表(元)'!BS386)</f>
        <v>1</v>
      </c>
      <c r="BT384" s="127">
        <f>IF('第2表(元)'!BT386=0,"-",'第2表(元)'!BT386)</f>
        <v>2</v>
      </c>
      <c r="BU384" s="127" t="str">
        <f>IF('第2表(元)'!BU386=0,"-",'第2表(元)'!BU386)</f>
        <v>-</v>
      </c>
      <c r="BV384" s="127" t="str">
        <f>IF('第2表(元)'!BV386=0,"-",'第2表(元)'!BV386)</f>
        <v>-</v>
      </c>
      <c r="BW384" s="102" t="str">
        <f>IF('第2表(元)'!BW386=0,"-",'第2表(元)'!BW386)</f>
        <v>-</v>
      </c>
    </row>
    <row r="385" spans="1:76" x14ac:dyDescent="0.15">
      <c r="A385" s="16"/>
      <c r="B385" s="17"/>
      <c r="C385" s="18"/>
      <c r="D385" s="18" t="s">
        <v>577</v>
      </c>
      <c r="E385" s="18">
        <v>694</v>
      </c>
      <c r="F385" s="19" t="s">
        <v>329</v>
      </c>
      <c r="G385" s="99">
        <f>IF('第2表(元)'!G387=0,"-",'第2表(元)'!G387)</f>
        <v>4</v>
      </c>
      <c r="H385" s="127">
        <f>IF('第2表(元)'!H387=0,"-",'第2表(元)'!H387)</f>
        <v>1</v>
      </c>
      <c r="I385" s="131">
        <f>IF('[1]第2表(元)'!I387=0,"-",'[1]第2表(元)'!I387)</f>
        <v>94</v>
      </c>
      <c r="J385" s="127">
        <f>IF('第2表(元)'!J387=0,"-",'第2表(元)'!J387)</f>
        <v>10</v>
      </c>
      <c r="K385" s="127">
        <f>IF('第2表(元)'!K387=0,"-",'第2表(元)'!K387)</f>
        <v>9</v>
      </c>
      <c r="L385" s="127">
        <f>IF('第2表(元)'!L387=0,"-",'第2表(元)'!L387)</f>
        <v>4</v>
      </c>
      <c r="M385" s="127">
        <f>IF('第2表(元)'!M387=0,"-",'第2表(元)'!M387)</f>
        <v>7</v>
      </c>
      <c r="N385" s="127" t="str">
        <f>IF('第2表(元)'!N387=0,"-",'第2表(元)'!N387)</f>
        <v>-</v>
      </c>
      <c r="O385" s="131">
        <f>IF('[1]第2表(元)'!O387=0,"-",'[1]第2表(元)'!O387)</f>
        <v>4</v>
      </c>
      <c r="P385" s="127" t="str">
        <f>IF('第2表(元)'!P387=0,"-",'第2表(元)'!P387)</f>
        <v>-</v>
      </c>
      <c r="Q385" s="127">
        <f>IF('第2表(元)'!Q387=0,"-",'第2表(元)'!Q387)</f>
        <v>2</v>
      </c>
      <c r="R385" s="127">
        <f>IF('第2表(元)'!R387=0,"-",'第2表(元)'!R387)</f>
        <v>1</v>
      </c>
      <c r="S385" s="127">
        <f>IF('第2表(元)'!S387=0,"-",'第2表(元)'!S387)</f>
        <v>93</v>
      </c>
      <c r="T385" s="127">
        <f>IF('第2表(元)'!T387=0,"-",'第2表(元)'!T387)</f>
        <v>6</v>
      </c>
      <c r="U385" s="127">
        <f>IF('第2表(元)'!U387=0,"-",'第2表(元)'!U387)</f>
        <v>4</v>
      </c>
      <c r="V385" s="127">
        <f>IF('第2表(元)'!V387=0,"-",'第2表(元)'!V387)</f>
        <v>10</v>
      </c>
      <c r="W385" s="127">
        <f>IF('第2表(元)'!W387=0,"-",'第2表(元)'!W387)</f>
        <v>6</v>
      </c>
      <c r="X385" s="127">
        <f>IF('第2表(元)'!X387=0,"-",'第2表(元)'!X387)</f>
        <v>160</v>
      </c>
      <c r="Y385" s="127">
        <f>IF('第2表(元)'!Y387=0,"-",'第2表(元)'!Y387)</f>
        <v>66</v>
      </c>
      <c r="Z385" s="127">
        <f>IF('第2表(元)'!Z387=0,"-",'第2表(元)'!Z387)</f>
        <v>5</v>
      </c>
      <c r="AA385" s="127" t="str">
        <f>IF('第2表(元)'!AA387=0,"-",'第2表(元)'!AA387)</f>
        <v>-</v>
      </c>
      <c r="AB385" s="127">
        <f>IF('第2表(元)'!AB387=0,"-",'第2表(元)'!AB387)</f>
        <v>45</v>
      </c>
      <c r="AC385" s="127">
        <f>IF('第2表(元)'!AC387=0,"-",'第2表(元)'!AC387)</f>
        <v>4</v>
      </c>
      <c r="AD385" s="127">
        <f>IF('第2表(元)'!AD387=0,"-",'第2表(元)'!AD387)</f>
        <v>30</v>
      </c>
      <c r="AE385" s="127">
        <f>IF('第2表(元)'!AE387=0,"-",'第2表(元)'!AE387)</f>
        <v>4</v>
      </c>
      <c r="AF385" s="127">
        <f>IF('第2表(元)'!AF387=0,"-",'第2表(元)'!AF387)</f>
        <v>26</v>
      </c>
      <c r="AG385" s="127">
        <f>IF('第2表(元)'!AG387=0,"-",'第2表(元)'!AG387)</f>
        <v>13</v>
      </c>
      <c r="AH385" s="127">
        <f>IF('第2表(元)'!AH387=0,"-",'第2表(元)'!AH387)</f>
        <v>1</v>
      </c>
      <c r="AI385" s="127" t="str">
        <f>IF('第2表(元)'!AI387=0,"-",'第2表(元)'!AI387)</f>
        <v>-</v>
      </c>
      <c r="AJ385" s="127" t="str">
        <f>IF('第2表(元)'!AJ387=0,"-",'第2表(元)'!AJ387)</f>
        <v>-</v>
      </c>
      <c r="AK385" s="127" t="str">
        <f>IF('第2表(元)'!AK387=0,"-",'第2表(元)'!AK387)</f>
        <v>-</v>
      </c>
      <c r="AL385" s="127" t="str">
        <f>IF('第2表(元)'!AL387=0,"-",'第2表(元)'!AL387)</f>
        <v>-</v>
      </c>
      <c r="AM385" s="127" t="str">
        <f>IF('第2表(元)'!AM387=0,"-",'第2表(元)'!AM387)</f>
        <v>-</v>
      </c>
      <c r="AN385" s="127">
        <f>IF('第2表(元)'!AN387=0,"-",'第2表(元)'!AN387)</f>
        <v>2</v>
      </c>
      <c r="AO385" s="127">
        <f>IF('第2表(元)'!AO387=0,"-",'第2表(元)'!AO387)</f>
        <v>1</v>
      </c>
      <c r="AP385" s="127">
        <f>IF('第2表(元)'!AP387=0,"-",'第2表(元)'!AP387)</f>
        <v>1</v>
      </c>
      <c r="AQ385" s="127">
        <f>IF('第2表(元)'!AQ387=0,"-",'第2表(元)'!AQ387)</f>
        <v>2</v>
      </c>
      <c r="AR385" s="127">
        <f>IF('第2表(元)'!AR387=0,"-",'第2表(元)'!AR387)</f>
        <v>4</v>
      </c>
      <c r="AS385" s="127">
        <f>IF('第2表(元)'!AS387=0,"-",'第2表(元)'!AS387)</f>
        <v>3</v>
      </c>
      <c r="AT385" s="127" t="str">
        <f>IF('第2表(元)'!AT387=0,"-",'第2表(元)'!AT387)</f>
        <v>-</v>
      </c>
      <c r="AU385" s="127">
        <f>IF('第2表(元)'!AU387=0,"-",'第2表(元)'!AU387)</f>
        <v>1</v>
      </c>
      <c r="AV385" s="127">
        <f>IF('第2表(元)'!AV387=0,"-",'第2表(元)'!AV387)</f>
        <v>11</v>
      </c>
      <c r="AW385" s="127" t="str">
        <f>IF('第2表(元)'!AW387=0,"-",'第2表(元)'!AW387)</f>
        <v>-</v>
      </c>
      <c r="AX385" s="127" t="str">
        <f>IF('第2表(元)'!AX387=0,"-",'第2表(元)'!AX387)</f>
        <v>-</v>
      </c>
      <c r="AY385" s="127">
        <f>IF('第2表(元)'!AY387=0,"-",'第2表(元)'!AY387)</f>
        <v>5</v>
      </c>
      <c r="AZ385" s="127">
        <f>IF('第2表(元)'!AZ387=0,"-",'第2表(元)'!AZ387)</f>
        <v>1</v>
      </c>
      <c r="BA385" s="127" t="str">
        <f>IF('第2表(元)'!BA387=0,"-",'第2表(元)'!BA387)</f>
        <v>-</v>
      </c>
      <c r="BB385" s="127" t="str">
        <f>IF('第2表(元)'!BB387=0,"-",'第2表(元)'!BB387)</f>
        <v>-</v>
      </c>
      <c r="BC385" s="127" t="str">
        <f>IF('第2表(元)'!BC387=0,"-",'第2表(元)'!BC387)</f>
        <v>-</v>
      </c>
      <c r="BD385" s="127">
        <f>IF('第2表(元)'!BD387=0,"-",'第2表(元)'!BD387)</f>
        <v>1</v>
      </c>
      <c r="BE385" s="127" t="str">
        <f>IF('第2表(元)'!BE387=0,"-",'第2表(元)'!BE387)</f>
        <v>-</v>
      </c>
      <c r="BF385" s="127" t="str">
        <f>IF('第2表(元)'!BF387=0,"-",'第2表(元)'!BF387)</f>
        <v>-</v>
      </c>
      <c r="BG385" s="127" t="str">
        <f>IF('第2表(元)'!BG387=0,"-",'第2表(元)'!BG387)</f>
        <v>-</v>
      </c>
      <c r="BH385" s="127" t="str">
        <f>IF('第2表(元)'!BH387=0,"-",'第2表(元)'!BH387)</f>
        <v>-</v>
      </c>
      <c r="BI385" s="127" t="str">
        <f>IF('第2表(元)'!BI387=0,"-",'第2表(元)'!BI387)</f>
        <v>-</v>
      </c>
      <c r="BJ385" s="127" t="str">
        <f>IF('第2表(元)'!BJ387=0,"-",'第2表(元)'!BJ387)</f>
        <v>-</v>
      </c>
      <c r="BK385" s="127" t="str">
        <f>IF('第2表(元)'!BK387=0,"-",'第2表(元)'!BK387)</f>
        <v>-</v>
      </c>
      <c r="BL385" s="127" t="str">
        <f>IF('第2表(元)'!BL387=0,"-",'第2表(元)'!BL387)</f>
        <v>-</v>
      </c>
      <c r="BM385" s="127">
        <f>IF('第2表(元)'!BM387=0,"-",'第2表(元)'!BM387)</f>
        <v>2</v>
      </c>
      <c r="BN385" s="127">
        <f>IF('第2表(元)'!BN387=0,"-",'第2表(元)'!BN387)</f>
        <v>1</v>
      </c>
      <c r="BO385" s="127" t="str">
        <f>IF('第2表(元)'!BO387=0,"-",'第2表(元)'!BO387)</f>
        <v>-</v>
      </c>
      <c r="BP385" s="127" t="str">
        <f>IF('第2表(元)'!BP387=0,"-",'第2表(元)'!BP387)</f>
        <v>-</v>
      </c>
      <c r="BQ385" s="127" t="str">
        <f>IF('第2表(元)'!BQ387=0,"-",'第2表(元)'!BQ387)</f>
        <v>-</v>
      </c>
      <c r="BR385" s="127" t="str">
        <f>IF('第2表(元)'!BR387=0,"-",'第2表(元)'!BR387)</f>
        <v>-</v>
      </c>
      <c r="BS385" s="127">
        <f>IF('第2表(元)'!BS387=0,"-",'第2表(元)'!BS387)</f>
        <v>3</v>
      </c>
      <c r="BT385" s="127" t="str">
        <f>IF('第2表(元)'!BT387=0,"-",'第2表(元)'!BT387)</f>
        <v>-</v>
      </c>
      <c r="BU385" s="127" t="str">
        <f>IF('第2表(元)'!BU387=0,"-",'第2表(元)'!BU387)</f>
        <v>-</v>
      </c>
      <c r="BV385" s="127" t="str">
        <f>IF('第2表(元)'!BV387=0,"-",'第2表(元)'!BV387)</f>
        <v>-</v>
      </c>
      <c r="BW385" s="102" t="str">
        <f>IF('第2表(元)'!BW387=0,"-",'第2表(元)'!BW387)</f>
        <v>-</v>
      </c>
    </row>
    <row r="386" spans="1:76" x14ac:dyDescent="0.15">
      <c r="A386" s="12"/>
      <c r="B386" s="13"/>
      <c r="C386" s="14">
        <v>70</v>
      </c>
      <c r="D386" s="14" t="s">
        <v>554</v>
      </c>
      <c r="E386" s="14"/>
      <c r="F386" s="15"/>
      <c r="G386" s="125">
        <f>IF('第2表(元)'!G388=0,"-",'第2表(元)'!G388)</f>
        <v>33</v>
      </c>
      <c r="H386" s="125">
        <f>IF('第2表(元)'!H388=0,"-",'第2表(元)'!H388)</f>
        <v>14</v>
      </c>
      <c r="I386" s="125">
        <f>IF('[1]第2表(元)'!I388=0,"-",'[1]第2表(元)'!I388)</f>
        <v>168</v>
      </c>
      <c r="J386" s="125" t="str">
        <f>IF('第2表(元)'!J388=0,"-",'第2表(元)'!J388)</f>
        <v>-</v>
      </c>
      <c r="K386" s="125" t="str">
        <f>IF('第2表(元)'!K388=0,"-",'第2表(元)'!K388)</f>
        <v>-</v>
      </c>
      <c r="L386" s="125">
        <f>IF('第2表(元)'!L388=0,"-",'第2表(元)'!L388)</f>
        <v>47</v>
      </c>
      <c r="M386" s="125" t="str">
        <f>IF('第2表(元)'!M388=0,"-",'第2表(元)'!M388)</f>
        <v>-</v>
      </c>
      <c r="N386" s="125" t="str">
        <f>IF('第2表(元)'!N388=0,"-",'第2表(元)'!N388)</f>
        <v>-</v>
      </c>
      <c r="O386" s="125">
        <f>IF('[1]第2表(元)'!O388=0,"-",'[1]第2表(元)'!O388)</f>
        <v>4</v>
      </c>
      <c r="P386" s="125">
        <f>IF('第2表(元)'!P388=0,"-",'第2表(元)'!P388)</f>
        <v>8</v>
      </c>
      <c r="Q386" s="125" t="str">
        <f>IF('第2表(元)'!Q388=0,"-",'第2表(元)'!Q388)</f>
        <v>-</v>
      </c>
      <c r="R386" s="125">
        <f>IF('第2表(元)'!R388=0,"-",'第2表(元)'!R388)</f>
        <v>2</v>
      </c>
      <c r="S386" s="125" t="str">
        <f>IF('第2表(元)'!S388=0,"-",'第2表(元)'!S388)</f>
        <v>-</v>
      </c>
      <c r="T386" s="125" t="str">
        <f>IF('第2表(元)'!T388=0,"-",'第2表(元)'!T388)</f>
        <v>-</v>
      </c>
      <c r="U386" s="125">
        <f>IF('第2表(元)'!U388=0,"-",'第2表(元)'!U388)</f>
        <v>2</v>
      </c>
      <c r="V386" s="125">
        <f>IF('第2表(元)'!V388=0,"-",'第2表(元)'!V388)</f>
        <v>17</v>
      </c>
      <c r="W386" s="125">
        <f>IF('第2表(元)'!W388=0,"-",'第2表(元)'!W388)</f>
        <v>31</v>
      </c>
      <c r="X386" s="125">
        <f>IF('第2表(元)'!X388=0,"-",'第2表(元)'!X388)</f>
        <v>102</v>
      </c>
      <c r="Y386" s="125">
        <f>IF('第2表(元)'!Y388=0,"-",'第2表(元)'!Y388)</f>
        <v>116</v>
      </c>
      <c r="Z386" s="125">
        <f>IF('第2表(元)'!Z388=0,"-",'第2表(元)'!Z388)</f>
        <v>89</v>
      </c>
      <c r="AA386" s="125">
        <f>IF('第2表(元)'!AA388=0,"-",'第2表(元)'!AA388)</f>
        <v>2</v>
      </c>
      <c r="AB386" s="125">
        <f>IF('第2表(元)'!AB388=0,"-",'第2表(元)'!AB388)</f>
        <v>34</v>
      </c>
      <c r="AC386" s="125">
        <f>IF('第2表(元)'!AC388=0,"-",'第2表(元)'!AC388)</f>
        <v>34</v>
      </c>
      <c r="AD386" s="125">
        <f>IF('第2表(元)'!AD388=0,"-",'第2表(元)'!AD388)</f>
        <v>78</v>
      </c>
      <c r="AE386" s="125">
        <f>IF('第2表(元)'!AE388=0,"-",'第2表(元)'!AE388)</f>
        <v>28</v>
      </c>
      <c r="AF386" s="125">
        <f>IF('第2表(元)'!AF388=0,"-",'第2表(元)'!AF388)</f>
        <v>53</v>
      </c>
      <c r="AG386" s="125">
        <f>IF('第2表(元)'!AG388=0,"-",'第2表(元)'!AG388)</f>
        <v>14</v>
      </c>
      <c r="AH386" s="125">
        <f>IF('第2表(元)'!AH388=0,"-",'第2表(元)'!AH388)</f>
        <v>23</v>
      </c>
      <c r="AI386" s="125" t="str">
        <f>IF('第2表(元)'!AI388=0,"-",'第2表(元)'!AI388)</f>
        <v>-</v>
      </c>
      <c r="AJ386" s="125">
        <f>IF('第2表(元)'!AJ388=0,"-",'第2表(元)'!AJ388)</f>
        <v>4</v>
      </c>
      <c r="AK386" s="125">
        <f>IF('第2表(元)'!AK388=0,"-",'第2表(元)'!AK388)</f>
        <v>2</v>
      </c>
      <c r="AL386" s="125">
        <f>IF('第2表(元)'!AL388=0,"-",'第2表(元)'!AL388)</f>
        <v>18</v>
      </c>
      <c r="AM386" s="125">
        <f>IF('第2表(元)'!AM388=0,"-",'第2表(元)'!AM388)</f>
        <v>4</v>
      </c>
      <c r="AN386" s="125">
        <f>IF('第2表(元)'!AN388=0,"-",'第2表(元)'!AN388)</f>
        <v>2</v>
      </c>
      <c r="AO386" s="125">
        <f>IF('第2表(元)'!AO388=0,"-",'第2表(元)'!AO388)</f>
        <v>5</v>
      </c>
      <c r="AP386" s="125" t="str">
        <f>IF('第2表(元)'!AP388=0,"-",'第2表(元)'!AP388)</f>
        <v>-</v>
      </c>
      <c r="AQ386" s="125">
        <f>IF('第2表(元)'!AQ388=0,"-",'第2表(元)'!AQ388)</f>
        <v>56</v>
      </c>
      <c r="AR386" s="125">
        <f>IF('第2表(元)'!AR388=0,"-",'第2表(元)'!AR388)</f>
        <v>9</v>
      </c>
      <c r="AS386" s="125" t="str">
        <f>IF('第2表(元)'!AS388=0,"-",'第2表(元)'!AS388)</f>
        <v>-</v>
      </c>
      <c r="AT386" s="125" t="str">
        <f>IF('第2表(元)'!AT388=0,"-",'第2表(元)'!AT388)</f>
        <v>-</v>
      </c>
      <c r="AU386" s="125">
        <f>IF('第2表(元)'!AU388=0,"-",'第2表(元)'!AU388)</f>
        <v>144</v>
      </c>
      <c r="AV386" s="125">
        <f>IF('第2表(元)'!AV388=0,"-",'第2表(元)'!AV388)</f>
        <v>11</v>
      </c>
      <c r="AW386" s="125">
        <f>IF('第2表(元)'!AW388=0,"-",'第2表(元)'!AW388)</f>
        <v>30</v>
      </c>
      <c r="AX386" s="125">
        <f>IF('第2表(元)'!AX388=0,"-",'第2表(元)'!AX388)</f>
        <v>30</v>
      </c>
      <c r="AY386" s="125">
        <f>IF('第2表(元)'!AY388=0,"-",'第2表(元)'!AY388)</f>
        <v>17</v>
      </c>
      <c r="AZ386" s="125">
        <f>IF('第2表(元)'!AZ388=0,"-",'第2表(元)'!AZ388)</f>
        <v>5</v>
      </c>
      <c r="BA386" s="125">
        <f>IF('第2表(元)'!BA388=0,"-",'第2表(元)'!BA388)</f>
        <v>28</v>
      </c>
      <c r="BB386" s="125" t="str">
        <f>IF('第2表(元)'!BB388=0,"-",'第2表(元)'!BB388)</f>
        <v>-</v>
      </c>
      <c r="BC386" s="125">
        <f>IF('第2表(元)'!BC388=0,"-",'第2表(元)'!BC388)</f>
        <v>1</v>
      </c>
      <c r="BD386" s="125">
        <f>IF('第2表(元)'!BD388=0,"-",'第2表(元)'!BD388)</f>
        <v>208</v>
      </c>
      <c r="BE386" s="125" t="str">
        <f>IF('第2表(元)'!BE388=0,"-",'第2表(元)'!BE388)</f>
        <v>-</v>
      </c>
      <c r="BF386" s="125" t="str">
        <f>IF('第2表(元)'!BF388=0,"-",'第2表(元)'!BF388)</f>
        <v>-</v>
      </c>
      <c r="BG386" s="125">
        <f>IF('第2表(元)'!BG388=0,"-",'第2表(元)'!BG388)</f>
        <v>3</v>
      </c>
      <c r="BH386" s="125">
        <f>IF('第2表(元)'!BH388=0,"-",'第2表(元)'!BH388)</f>
        <v>12</v>
      </c>
      <c r="BI386" s="125" t="str">
        <f>IF('第2表(元)'!BI388=0,"-",'第2表(元)'!BI388)</f>
        <v>-</v>
      </c>
      <c r="BJ386" s="125" t="str">
        <f>IF('第2表(元)'!BJ388=0,"-",'第2表(元)'!BJ388)</f>
        <v>-</v>
      </c>
      <c r="BK386" s="125" t="str">
        <f>IF('第2表(元)'!BK388=0,"-",'第2表(元)'!BK388)</f>
        <v>-</v>
      </c>
      <c r="BL386" s="125" t="str">
        <f>IF('第2表(元)'!BL388=0,"-",'第2表(元)'!BL388)</f>
        <v>-</v>
      </c>
      <c r="BM386" s="125" t="str">
        <f>IF('第2表(元)'!BM388=0,"-",'第2表(元)'!BM388)</f>
        <v>-</v>
      </c>
      <c r="BN386" s="125" t="str">
        <f>IF('第2表(元)'!BN388=0,"-",'第2表(元)'!BN388)</f>
        <v>-</v>
      </c>
      <c r="BO386" s="125" t="str">
        <f>IF('第2表(元)'!BO388=0,"-",'第2表(元)'!BO388)</f>
        <v>-</v>
      </c>
      <c r="BP386" s="125" t="str">
        <f>IF('第2表(元)'!BP388=0,"-",'第2表(元)'!BP388)</f>
        <v>-</v>
      </c>
      <c r="BQ386" s="125" t="str">
        <f>IF('第2表(元)'!BQ388=0,"-",'第2表(元)'!BQ388)</f>
        <v>-</v>
      </c>
      <c r="BR386" s="125" t="str">
        <f>IF('第2表(元)'!BR388=0,"-",'第2表(元)'!BR388)</f>
        <v>-</v>
      </c>
      <c r="BS386" s="125">
        <f>IF('第2表(元)'!BS388=0,"-",'第2表(元)'!BS388)</f>
        <v>4</v>
      </c>
      <c r="BT386" s="125" t="str">
        <f>IF('第2表(元)'!BT388=0,"-",'第2表(元)'!BT388)</f>
        <v>-</v>
      </c>
      <c r="BU386" s="125" t="str">
        <f>IF('第2表(元)'!BU388=0,"-",'第2表(元)'!BU388)</f>
        <v>-</v>
      </c>
      <c r="BV386" s="125">
        <f>IF('第2表(元)'!BV388=0,"-",'第2表(元)'!BV388)</f>
        <v>4</v>
      </c>
      <c r="BW386" s="126" t="str">
        <f>IF('第2表(元)'!BW388=0,"-",'第2表(元)'!BW388)</f>
        <v>-</v>
      </c>
    </row>
    <row r="387" spans="1:76" x14ac:dyDescent="0.15">
      <c r="A387" s="16"/>
      <c r="B387" s="17"/>
      <c r="C387" s="18"/>
      <c r="D387" s="18" t="s">
        <v>577</v>
      </c>
      <c r="E387" s="18">
        <v>700</v>
      </c>
      <c r="F387" s="19" t="s">
        <v>113</v>
      </c>
      <c r="G387" s="99" t="str">
        <f>IF('第2表(元)'!G389=0,"-",'第2表(元)'!G389)</f>
        <v>-</v>
      </c>
      <c r="H387" s="127" t="str">
        <f>IF('第2表(元)'!H389=0,"-",'第2表(元)'!H389)</f>
        <v>-</v>
      </c>
      <c r="I387" s="131" t="str">
        <f>IF('[1]第2表(元)'!I389=0,"-",'[1]第2表(元)'!I389)</f>
        <v>-</v>
      </c>
      <c r="J387" s="127" t="str">
        <f>IF('第2表(元)'!J389=0,"-",'第2表(元)'!J389)</f>
        <v>-</v>
      </c>
      <c r="K387" s="127" t="str">
        <f>IF('第2表(元)'!K389=0,"-",'第2表(元)'!K389)</f>
        <v>-</v>
      </c>
      <c r="L387" s="127" t="str">
        <f>IF('第2表(元)'!L389=0,"-",'第2表(元)'!L389)</f>
        <v>-</v>
      </c>
      <c r="M387" s="127" t="str">
        <f>IF('第2表(元)'!M389=0,"-",'第2表(元)'!M389)</f>
        <v>-</v>
      </c>
      <c r="N387" s="127" t="str">
        <f>IF('第2表(元)'!N389=0,"-",'第2表(元)'!N389)</f>
        <v>-</v>
      </c>
      <c r="O387" s="131" t="str">
        <f>IF('[1]第2表(元)'!O389=0,"-",'[1]第2表(元)'!O389)</f>
        <v>-</v>
      </c>
      <c r="P387" s="127" t="str">
        <f>IF('第2表(元)'!P389=0,"-",'第2表(元)'!P389)</f>
        <v>-</v>
      </c>
      <c r="Q387" s="127" t="str">
        <f>IF('第2表(元)'!Q389=0,"-",'第2表(元)'!Q389)</f>
        <v>-</v>
      </c>
      <c r="R387" s="127" t="str">
        <f>IF('第2表(元)'!R389=0,"-",'第2表(元)'!R389)</f>
        <v>-</v>
      </c>
      <c r="S387" s="127" t="str">
        <f>IF('第2表(元)'!S389=0,"-",'第2表(元)'!S389)</f>
        <v>-</v>
      </c>
      <c r="T387" s="127" t="str">
        <f>IF('第2表(元)'!T389=0,"-",'第2表(元)'!T389)</f>
        <v>-</v>
      </c>
      <c r="U387" s="127" t="str">
        <f>IF('第2表(元)'!U389=0,"-",'第2表(元)'!U389)</f>
        <v>-</v>
      </c>
      <c r="V387" s="127" t="str">
        <f>IF('第2表(元)'!V389=0,"-",'第2表(元)'!V389)</f>
        <v>-</v>
      </c>
      <c r="W387" s="127" t="str">
        <f>IF('第2表(元)'!W389=0,"-",'第2表(元)'!W389)</f>
        <v>-</v>
      </c>
      <c r="X387" s="127">
        <f>IF('第2表(元)'!X389=0,"-",'第2表(元)'!X389)</f>
        <v>9</v>
      </c>
      <c r="Y387" s="127" t="str">
        <f>IF('第2表(元)'!Y389=0,"-",'第2表(元)'!Y389)</f>
        <v>-</v>
      </c>
      <c r="Z387" s="127" t="str">
        <f>IF('第2表(元)'!Z389=0,"-",'第2表(元)'!Z389)</f>
        <v>-</v>
      </c>
      <c r="AA387" s="127" t="str">
        <f>IF('第2表(元)'!AA389=0,"-",'第2表(元)'!AA389)</f>
        <v>-</v>
      </c>
      <c r="AB387" s="127" t="str">
        <f>IF('第2表(元)'!AB389=0,"-",'第2表(元)'!AB389)</f>
        <v>-</v>
      </c>
      <c r="AC387" s="127" t="str">
        <f>IF('第2表(元)'!AC389=0,"-",'第2表(元)'!AC389)</f>
        <v>-</v>
      </c>
      <c r="AD387" s="127" t="str">
        <f>IF('第2表(元)'!AD389=0,"-",'第2表(元)'!AD389)</f>
        <v>-</v>
      </c>
      <c r="AE387" s="127" t="str">
        <f>IF('第2表(元)'!AE389=0,"-",'第2表(元)'!AE389)</f>
        <v>-</v>
      </c>
      <c r="AF387" s="127" t="str">
        <f>IF('第2表(元)'!AF389=0,"-",'第2表(元)'!AF389)</f>
        <v>-</v>
      </c>
      <c r="AG387" s="127" t="str">
        <f>IF('第2表(元)'!AG389=0,"-",'第2表(元)'!AG389)</f>
        <v>-</v>
      </c>
      <c r="AH387" s="127" t="str">
        <f>IF('第2表(元)'!AH389=0,"-",'第2表(元)'!AH389)</f>
        <v>-</v>
      </c>
      <c r="AI387" s="127" t="str">
        <f>IF('第2表(元)'!AI389=0,"-",'第2表(元)'!AI389)</f>
        <v>-</v>
      </c>
      <c r="AJ387" s="127" t="str">
        <f>IF('第2表(元)'!AJ389=0,"-",'第2表(元)'!AJ389)</f>
        <v>-</v>
      </c>
      <c r="AK387" s="127" t="str">
        <f>IF('第2表(元)'!AK389=0,"-",'第2表(元)'!AK389)</f>
        <v>-</v>
      </c>
      <c r="AL387" s="127" t="str">
        <f>IF('第2表(元)'!AL389=0,"-",'第2表(元)'!AL389)</f>
        <v>-</v>
      </c>
      <c r="AM387" s="127" t="str">
        <f>IF('第2表(元)'!AM389=0,"-",'第2表(元)'!AM389)</f>
        <v>-</v>
      </c>
      <c r="AN387" s="127" t="str">
        <f>IF('第2表(元)'!AN389=0,"-",'第2表(元)'!AN389)</f>
        <v>-</v>
      </c>
      <c r="AO387" s="127" t="str">
        <f>IF('第2表(元)'!AO389=0,"-",'第2表(元)'!AO389)</f>
        <v>-</v>
      </c>
      <c r="AP387" s="127" t="str">
        <f>IF('第2表(元)'!AP389=0,"-",'第2表(元)'!AP389)</f>
        <v>-</v>
      </c>
      <c r="AQ387" s="127" t="str">
        <f>IF('第2表(元)'!AQ389=0,"-",'第2表(元)'!AQ389)</f>
        <v>-</v>
      </c>
      <c r="AR387" s="127" t="str">
        <f>IF('第2表(元)'!AR389=0,"-",'第2表(元)'!AR389)</f>
        <v>-</v>
      </c>
      <c r="AS387" s="127" t="str">
        <f>IF('第2表(元)'!AS389=0,"-",'第2表(元)'!AS389)</f>
        <v>-</v>
      </c>
      <c r="AT387" s="127" t="str">
        <f>IF('第2表(元)'!AT389=0,"-",'第2表(元)'!AT389)</f>
        <v>-</v>
      </c>
      <c r="AU387" s="127" t="str">
        <f>IF('第2表(元)'!AU389=0,"-",'第2表(元)'!AU389)</f>
        <v>-</v>
      </c>
      <c r="AV387" s="127" t="str">
        <f>IF('第2表(元)'!AV389=0,"-",'第2表(元)'!AV389)</f>
        <v>-</v>
      </c>
      <c r="AW387" s="127" t="str">
        <f>IF('第2表(元)'!AW389=0,"-",'第2表(元)'!AW389)</f>
        <v>-</v>
      </c>
      <c r="AX387" s="127" t="str">
        <f>IF('第2表(元)'!AX389=0,"-",'第2表(元)'!AX389)</f>
        <v>-</v>
      </c>
      <c r="AY387" s="127" t="str">
        <f>IF('第2表(元)'!AY389=0,"-",'第2表(元)'!AY389)</f>
        <v>-</v>
      </c>
      <c r="AZ387" s="127" t="str">
        <f>IF('第2表(元)'!AZ389=0,"-",'第2表(元)'!AZ389)</f>
        <v>-</v>
      </c>
      <c r="BA387" s="127" t="str">
        <f>IF('第2表(元)'!BA389=0,"-",'第2表(元)'!BA389)</f>
        <v>-</v>
      </c>
      <c r="BB387" s="127" t="str">
        <f>IF('第2表(元)'!BB389=0,"-",'第2表(元)'!BB389)</f>
        <v>-</v>
      </c>
      <c r="BC387" s="127" t="str">
        <f>IF('第2表(元)'!BC389=0,"-",'第2表(元)'!BC389)</f>
        <v>-</v>
      </c>
      <c r="BD387" s="127" t="str">
        <f>IF('第2表(元)'!BD389=0,"-",'第2表(元)'!BD389)</f>
        <v>-</v>
      </c>
      <c r="BE387" s="127" t="str">
        <f>IF('第2表(元)'!BE389=0,"-",'第2表(元)'!BE389)</f>
        <v>-</v>
      </c>
      <c r="BF387" s="127" t="str">
        <f>IF('第2表(元)'!BF389=0,"-",'第2表(元)'!BF389)</f>
        <v>-</v>
      </c>
      <c r="BG387" s="127" t="str">
        <f>IF('第2表(元)'!BG389=0,"-",'第2表(元)'!BG389)</f>
        <v>-</v>
      </c>
      <c r="BH387" s="127" t="str">
        <f>IF('第2表(元)'!BH389=0,"-",'第2表(元)'!BH389)</f>
        <v>-</v>
      </c>
      <c r="BI387" s="127" t="str">
        <f>IF('第2表(元)'!BI389=0,"-",'第2表(元)'!BI389)</f>
        <v>-</v>
      </c>
      <c r="BJ387" s="127" t="str">
        <f>IF('第2表(元)'!BJ389=0,"-",'第2表(元)'!BJ389)</f>
        <v>-</v>
      </c>
      <c r="BK387" s="127" t="str">
        <f>IF('第2表(元)'!BK389=0,"-",'第2表(元)'!BK389)</f>
        <v>-</v>
      </c>
      <c r="BL387" s="127" t="str">
        <f>IF('第2表(元)'!BL389=0,"-",'第2表(元)'!BL389)</f>
        <v>-</v>
      </c>
      <c r="BM387" s="127" t="str">
        <f>IF('第2表(元)'!BM389=0,"-",'第2表(元)'!BM389)</f>
        <v>-</v>
      </c>
      <c r="BN387" s="127" t="str">
        <f>IF('第2表(元)'!BN389=0,"-",'第2表(元)'!BN389)</f>
        <v>-</v>
      </c>
      <c r="BO387" s="127" t="str">
        <f>IF('第2表(元)'!BO389=0,"-",'第2表(元)'!BO389)</f>
        <v>-</v>
      </c>
      <c r="BP387" s="127" t="str">
        <f>IF('第2表(元)'!BP389=0,"-",'第2表(元)'!BP389)</f>
        <v>-</v>
      </c>
      <c r="BQ387" s="127" t="str">
        <f>IF('第2表(元)'!BQ389=0,"-",'第2表(元)'!BQ389)</f>
        <v>-</v>
      </c>
      <c r="BR387" s="127" t="str">
        <f>IF('第2表(元)'!BR389=0,"-",'第2表(元)'!BR389)</f>
        <v>-</v>
      </c>
      <c r="BS387" s="127" t="str">
        <f>IF('第2表(元)'!BS389=0,"-",'第2表(元)'!BS389)</f>
        <v>-</v>
      </c>
      <c r="BT387" s="127" t="str">
        <f>IF('第2表(元)'!BT389=0,"-",'第2表(元)'!BT389)</f>
        <v>-</v>
      </c>
      <c r="BU387" s="127" t="str">
        <f>IF('第2表(元)'!BU389=0,"-",'第2表(元)'!BU389)</f>
        <v>-</v>
      </c>
      <c r="BV387" s="127" t="str">
        <f>IF('第2表(元)'!BV389=0,"-",'第2表(元)'!BV389)</f>
        <v>-</v>
      </c>
      <c r="BW387" s="102" t="str">
        <f>IF('第2表(元)'!BW389=0,"-",'第2表(元)'!BW389)</f>
        <v>-</v>
      </c>
    </row>
    <row r="388" spans="1:76" x14ac:dyDescent="0.15">
      <c r="A388" s="16"/>
      <c r="B388" s="17"/>
      <c r="C388" s="18"/>
      <c r="D388" s="18" t="s">
        <v>577</v>
      </c>
      <c r="E388" s="18">
        <v>701</v>
      </c>
      <c r="F388" s="19" t="s">
        <v>330</v>
      </c>
      <c r="G388" s="99" t="str">
        <f>IF('第2表(元)'!G390=0,"-",'第2表(元)'!G390)</f>
        <v>-</v>
      </c>
      <c r="H388" s="127" t="str">
        <f>IF('第2表(元)'!H390=0,"-",'第2表(元)'!H390)</f>
        <v>-</v>
      </c>
      <c r="I388" s="131">
        <f>IF('[1]第2表(元)'!I390=0,"-",'[1]第2表(元)'!I390)</f>
        <v>17</v>
      </c>
      <c r="J388" s="127" t="str">
        <f>IF('第2表(元)'!J390=0,"-",'第2表(元)'!J390)</f>
        <v>-</v>
      </c>
      <c r="K388" s="127" t="str">
        <f>IF('第2表(元)'!K390=0,"-",'第2表(元)'!K390)</f>
        <v>-</v>
      </c>
      <c r="L388" s="127" t="str">
        <f>IF('第2表(元)'!L390=0,"-",'第2表(元)'!L390)</f>
        <v>-</v>
      </c>
      <c r="M388" s="127" t="str">
        <f>IF('第2表(元)'!M390=0,"-",'第2表(元)'!M390)</f>
        <v>-</v>
      </c>
      <c r="N388" s="127" t="str">
        <f>IF('第2表(元)'!N390=0,"-",'第2表(元)'!N390)</f>
        <v>-</v>
      </c>
      <c r="O388" s="131">
        <f>IF('[1]第2表(元)'!O390=0,"-",'[1]第2表(元)'!O390)</f>
        <v>4</v>
      </c>
      <c r="P388" s="127" t="str">
        <f>IF('第2表(元)'!P390=0,"-",'第2表(元)'!P390)</f>
        <v>-</v>
      </c>
      <c r="Q388" s="127" t="str">
        <f>IF('第2表(元)'!Q390=0,"-",'第2表(元)'!Q390)</f>
        <v>-</v>
      </c>
      <c r="R388" s="127" t="str">
        <f>IF('第2表(元)'!R390=0,"-",'第2表(元)'!R390)</f>
        <v>-</v>
      </c>
      <c r="S388" s="127" t="str">
        <f>IF('第2表(元)'!S390=0,"-",'第2表(元)'!S390)</f>
        <v>-</v>
      </c>
      <c r="T388" s="127" t="str">
        <f>IF('第2表(元)'!T390=0,"-",'第2表(元)'!T390)</f>
        <v>-</v>
      </c>
      <c r="U388" s="127" t="str">
        <f>IF('第2表(元)'!U390=0,"-",'第2表(元)'!U390)</f>
        <v>-</v>
      </c>
      <c r="V388" s="127" t="str">
        <f>IF('第2表(元)'!V390=0,"-",'第2表(元)'!V390)</f>
        <v>-</v>
      </c>
      <c r="W388" s="127">
        <f>IF('第2表(元)'!W390=0,"-",'第2表(元)'!W390)</f>
        <v>13</v>
      </c>
      <c r="X388" s="127" t="str">
        <f>IF('第2表(元)'!X390=0,"-",'第2表(元)'!X390)</f>
        <v>-</v>
      </c>
      <c r="Y388" s="127">
        <f>IF('第2表(元)'!Y390=0,"-",'第2表(元)'!Y390)</f>
        <v>2</v>
      </c>
      <c r="Z388" s="127" t="str">
        <f>IF('第2表(元)'!Z390=0,"-",'第2表(元)'!Z390)</f>
        <v>-</v>
      </c>
      <c r="AA388" s="127" t="str">
        <f>IF('第2表(元)'!AA390=0,"-",'第2表(元)'!AA390)</f>
        <v>-</v>
      </c>
      <c r="AB388" s="127" t="str">
        <f>IF('第2表(元)'!AB390=0,"-",'第2表(元)'!AB390)</f>
        <v>-</v>
      </c>
      <c r="AC388" s="127" t="str">
        <f>IF('第2表(元)'!AC390=0,"-",'第2表(元)'!AC390)</f>
        <v>-</v>
      </c>
      <c r="AD388" s="127" t="str">
        <f>IF('第2表(元)'!AD390=0,"-",'第2表(元)'!AD390)</f>
        <v>-</v>
      </c>
      <c r="AE388" s="127" t="str">
        <f>IF('第2表(元)'!AE390=0,"-",'第2表(元)'!AE390)</f>
        <v>-</v>
      </c>
      <c r="AF388" s="127" t="str">
        <f>IF('第2表(元)'!AF390=0,"-",'第2表(元)'!AF390)</f>
        <v>-</v>
      </c>
      <c r="AG388" s="127" t="str">
        <f>IF('第2表(元)'!AG390=0,"-",'第2表(元)'!AG390)</f>
        <v>-</v>
      </c>
      <c r="AH388" s="127" t="str">
        <f>IF('第2表(元)'!AH390=0,"-",'第2表(元)'!AH390)</f>
        <v>-</v>
      </c>
      <c r="AI388" s="127" t="str">
        <f>IF('第2表(元)'!AI390=0,"-",'第2表(元)'!AI390)</f>
        <v>-</v>
      </c>
      <c r="AJ388" s="127" t="str">
        <f>IF('第2表(元)'!AJ390=0,"-",'第2表(元)'!AJ390)</f>
        <v>-</v>
      </c>
      <c r="AK388" s="127" t="str">
        <f>IF('第2表(元)'!AK390=0,"-",'第2表(元)'!AK390)</f>
        <v>-</v>
      </c>
      <c r="AL388" s="127" t="str">
        <f>IF('第2表(元)'!AL390=0,"-",'第2表(元)'!AL390)</f>
        <v>-</v>
      </c>
      <c r="AM388" s="127" t="str">
        <f>IF('第2表(元)'!AM390=0,"-",'第2表(元)'!AM390)</f>
        <v>-</v>
      </c>
      <c r="AN388" s="127" t="str">
        <f>IF('第2表(元)'!AN390=0,"-",'第2表(元)'!AN390)</f>
        <v>-</v>
      </c>
      <c r="AO388" s="127" t="str">
        <f>IF('第2表(元)'!AO390=0,"-",'第2表(元)'!AO390)</f>
        <v>-</v>
      </c>
      <c r="AP388" s="127" t="str">
        <f>IF('第2表(元)'!AP390=0,"-",'第2表(元)'!AP390)</f>
        <v>-</v>
      </c>
      <c r="AQ388" s="127" t="str">
        <f>IF('第2表(元)'!AQ390=0,"-",'第2表(元)'!AQ390)</f>
        <v>-</v>
      </c>
      <c r="AR388" s="127" t="str">
        <f>IF('第2表(元)'!AR390=0,"-",'第2表(元)'!AR390)</f>
        <v>-</v>
      </c>
      <c r="AS388" s="127" t="str">
        <f>IF('第2表(元)'!AS390=0,"-",'第2表(元)'!AS390)</f>
        <v>-</v>
      </c>
      <c r="AT388" s="127" t="str">
        <f>IF('第2表(元)'!AT390=0,"-",'第2表(元)'!AT390)</f>
        <v>-</v>
      </c>
      <c r="AU388" s="127" t="str">
        <f>IF('第2表(元)'!AU390=0,"-",'第2表(元)'!AU390)</f>
        <v>-</v>
      </c>
      <c r="AV388" s="127" t="str">
        <f>IF('第2表(元)'!AV390=0,"-",'第2表(元)'!AV390)</f>
        <v>-</v>
      </c>
      <c r="AW388" s="127" t="str">
        <f>IF('第2表(元)'!AW390=0,"-",'第2表(元)'!AW390)</f>
        <v>-</v>
      </c>
      <c r="AX388" s="127" t="str">
        <f>IF('第2表(元)'!AX390=0,"-",'第2表(元)'!AX390)</f>
        <v>-</v>
      </c>
      <c r="AY388" s="127" t="str">
        <f>IF('第2表(元)'!AY390=0,"-",'第2表(元)'!AY390)</f>
        <v>-</v>
      </c>
      <c r="AZ388" s="127" t="str">
        <f>IF('第2表(元)'!AZ390=0,"-",'第2表(元)'!AZ390)</f>
        <v>-</v>
      </c>
      <c r="BA388" s="127" t="str">
        <f>IF('第2表(元)'!BA390=0,"-",'第2表(元)'!BA390)</f>
        <v>-</v>
      </c>
      <c r="BB388" s="127" t="str">
        <f>IF('第2表(元)'!BB390=0,"-",'第2表(元)'!BB390)</f>
        <v>-</v>
      </c>
      <c r="BC388" s="127" t="str">
        <f>IF('第2表(元)'!BC390=0,"-",'第2表(元)'!BC390)</f>
        <v>-</v>
      </c>
      <c r="BD388" s="127" t="str">
        <f>IF('第2表(元)'!BD390=0,"-",'第2表(元)'!BD390)</f>
        <v>-</v>
      </c>
      <c r="BE388" s="127" t="str">
        <f>IF('第2表(元)'!BE390=0,"-",'第2表(元)'!BE390)</f>
        <v>-</v>
      </c>
      <c r="BF388" s="127" t="str">
        <f>IF('第2表(元)'!BF390=0,"-",'第2表(元)'!BF390)</f>
        <v>-</v>
      </c>
      <c r="BG388" s="127" t="str">
        <f>IF('第2表(元)'!BG390=0,"-",'第2表(元)'!BG390)</f>
        <v>-</v>
      </c>
      <c r="BH388" s="127" t="str">
        <f>IF('第2表(元)'!BH390=0,"-",'第2表(元)'!BH390)</f>
        <v>-</v>
      </c>
      <c r="BI388" s="127" t="str">
        <f>IF('第2表(元)'!BI390=0,"-",'第2表(元)'!BI390)</f>
        <v>-</v>
      </c>
      <c r="BJ388" s="127" t="str">
        <f>IF('第2表(元)'!BJ390=0,"-",'第2表(元)'!BJ390)</f>
        <v>-</v>
      </c>
      <c r="BK388" s="127" t="str">
        <f>IF('第2表(元)'!BK390=0,"-",'第2表(元)'!BK390)</f>
        <v>-</v>
      </c>
      <c r="BL388" s="127" t="str">
        <f>IF('第2表(元)'!BL390=0,"-",'第2表(元)'!BL390)</f>
        <v>-</v>
      </c>
      <c r="BM388" s="127" t="str">
        <f>IF('第2表(元)'!BM390=0,"-",'第2表(元)'!BM390)</f>
        <v>-</v>
      </c>
      <c r="BN388" s="127" t="str">
        <f>IF('第2表(元)'!BN390=0,"-",'第2表(元)'!BN390)</f>
        <v>-</v>
      </c>
      <c r="BO388" s="127" t="str">
        <f>IF('第2表(元)'!BO390=0,"-",'第2表(元)'!BO390)</f>
        <v>-</v>
      </c>
      <c r="BP388" s="127" t="str">
        <f>IF('第2表(元)'!BP390=0,"-",'第2表(元)'!BP390)</f>
        <v>-</v>
      </c>
      <c r="BQ388" s="127" t="str">
        <f>IF('第2表(元)'!BQ390=0,"-",'第2表(元)'!BQ390)</f>
        <v>-</v>
      </c>
      <c r="BR388" s="127" t="str">
        <f>IF('第2表(元)'!BR390=0,"-",'第2表(元)'!BR390)</f>
        <v>-</v>
      </c>
      <c r="BS388" s="127" t="str">
        <f>IF('第2表(元)'!BS390=0,"-",'第2表(元)'!BS390)</f>
        <v>-</v>
      </c>
      <c r="BT388" s="127" t="str">
        <f>IF('第2表(元)'!BT390=0,"-",'第2表(元)'!BT390)</f>
        <v>-</v>
      </c>
      <c r="BU388" s="127" t="str">
        <f>IF('第2表(元)'!BU390=0,"-",'第2表(元)'!BU390)</f>
        <v>-</v>
      </c>
      <c r="BV388" s="127" t="str">
        <f>IF('第2表(元)'!BV390=0,"-",'第2表(元)'!BV390)</f>
        <v>-</v>
      </c>
      <c r="BW388" s="102" t="str">
        <f>IF('第2表(元)'!BW390=0,"-",'第2表(元)'!BW390)</f>
        <v>-</v>
      </c>
    </row>
    <row r="389" spans="1:76" x14ac:dyDescent="0.15">
      <c r="A389" s="16"/>
      <c r="B389" s="17"/>
      <c r="C389" s="18"/>
      <c r="D389" s="18" t="s">
        <v>577</v>
      </c>
      <c r="E389" s="18">
        <v>702</v>
      </c>
      <c r="F389" s="19" t="s">
        <v>331</v>
      </c>
      <c r="G389" s="99">
        <f>IF('第2表(元)'!G391=0,"-",'第2表(元)'!G391)</f>
        <v>10</v>
      </c>
      <c r="H389" s="127">
        <f>IF('第2表(元)'!H391=0,"-",'第2表(元)'!H391)</f>
        <v>7</v>
      </c>
      <c r="I389" s="131">
        <f>IF('[1]第2表(元)'!I391=0,"-",'[1]第2表(元)'!I391)</f>
        <v>28</v>
      </c>
      <c r="J389" s="127" t="str">
        <f>IF('第2表(元)'!J391=0,"-",'第2表(元)'!J391)</f>
        <v>-</v>
      </c>
      <c r="K389" s="127" t="str">
        <f>IF('第2表(元)'!K391=0,"-",'第2表(元)'!K391)</f>
        <v>-</v>
      </c>
      <c r="L389" s="127" t="str">
        <f>IF('第2表(元)'!L391=0,"-",'第2表(元)'!L391)</f>
        <v>-</v>
      </c>
      <c r="M389" s="127" t="str">
        <f>IF('第2表(元)'!M391=0,"-",'第2表(元)'!M391)</f>
        <v>-</v>
      </c>
      <c r="N389" s="127" t="str">
        <f>IF('第2表(元)'!N391=0,"-",'第2表(元)'!N391)</f>
        <v>-</v>
      </c>
      <c r="O389" s="131" t="str">
        <f>IF('[1]第2表(元)'!O391=0,"-",'[1]第2表(元)'!O391)</f>
        <v>-</v>
      </c>
      <c r="P389" s="127" t="str">
        <f>IF('第2表(元)'!P391=0,"-",'第2表(元)'!P391)</f>
        <v>-</v>
      </c>
      <c r="Q389" s="127" t="str">
        <f>IF('第2表(元)'!Q391=0,"-",'第2表(元)'!Q391)</f>
        <v>-</v>
      </c>
      <c r="R389" s="127" t="str">
        <f>IF('第2表(元)'!R391=0,"-",'第2表(元)'!R391)</f>
        <v>-</v>
      </c>
      <c r="S389" s="127" t="str">
        <f>IF('第2表(元)'!S391=0,"-",'第2表(元)'!S391)</f>
        <v>-</v>
      </c>
      <c r="T389" s="127" t="str">
        <f>IF('第2表(元)'!T391=0,"-",'第2表(元)'!T391)</f>
        <v>-</v>
      </c>
      <c r="U389" s="127" t="str">
        <f>IF('第2表(元)'!U391=0,"-",'第2表(元)'!U391)</f>
        <v>-</v>
      </c>
      <c r="V389" s="127">
        <f>IF('第2表(元)'!V391=0,"-",'第2表(元)'!V391)</f>
        <v>10</v>
      </c>
      <c r="W389" s="127" t="str">
        <f>IF('第2表(元)'!W391=0,"-",'第2表(元)'!W391)</f>
        <v>-</v>
      </c>
      <c r="X389" s="127">
        <f>IF('第2表(元)'!X391=0,"-",'第2表(元)'!X391)</f>
        <v>2</v>
      </c>
      <c r="Y389" s="127">
        <f>IF('第2表(元)'!Y391=0,"-",'第2表(元)'!Y391)</f>
        <v>5</v>
      </c>
      <c r="Z389" s="127">
        <f>IF('第2表(元)'!Z391=0,"-",'第2表(元)'!Z391)</f>
        <v>82</v>
      </c>
      <c r="AA389" s="127" t="str">
        <f>IF('第2表(元)'!AA391=0,"-",'第2表(元)'!AA391)</f>
        <v>-</v>
      </c>
      <c r="AB389" s="127" t="str">
        <f>IF('第2表(元)'!AB391=0,"-",'第2表(元)'!AB391)</f>
        <v>-</v>
      </c>
      <c r="AC389" s="127">
        <f>IF('第2表(元)'!AC391=0,"-",'第2表(元)'!AC391)</f>
        <v>9</v>
      </c>
      <c r="AD389" s="127">
        <f>IF('第2表(元)'!AD391=0,"-",'第2表(元)'!AD391)</f>
        <v>45</v>
      </c>
      <c r="AE389" s="127">
        <f>IF('第2表(元)'!AE391=0,"-",'第2表(元)'!AE391)</f>
        <v>12</v>
      </c>
      <c r="AF389" s="127">
        <f>IF('第2表(元)'!AF391=0,"-",'第2表(元)'!AF391)</f>
        <v>53</v>
      </c>
      <c r="AG389" s="127">
        <f>IF('第2表(元)'!AG391=0,"-",'第2表(元)'!AG391)</f>
        <v>14</v>
      </c>
      <c r="AH389" s="127">
        <f>IF('第2表(元)'!AH391=0,"-",'第2表(元)'!AH391)</f>
        <v>21</v>
      </c>
      <c r="AI389" s="127" t="str">
        <f>IF('第2表(元)'!AI391=0,"-",'第2表(元)'!AI391)</f>
        <v>-</v>
      </c>
      <c r="AJ389" s="127" t="str">
        <f>IF('第2表(元)'!AJ391=0,"-",'第2表(元)'!AJ391)</f>
        <v>-</v>
      </c>
      <c r="AK389" s="127" t="str">
        <f>IF('第2表(元)'!AK391=0,"-",'第2表(元)'!AK391)</f>
        <v>-</v>
      </c>
      <c r="AL389" s="127">
        <f>IF('第2表(元)'!AL391=0,"-",'第2表(元)'!AL391)</f>
        <v>18</v>
      </c>
      <c r="AM389" s="127" t="str">
        <f>IF('第2表(元)'!AM391=0,"-",'第2表(元)'!AM391)</f>
        <v>-</v>
      </c>
      <c r="AN389" s="127" t="str">
        <f>IF('第2表(元)'!AN391=0,"-",'第2表(元)'!AN391)</f>
        <v>-</v>
      </c>
      <c r="AO389" s="127" t="str">
        <f>IF('第2表(元)'!AO391=0,"-",'第2表(元)'!AO391)</f>
        <v>-</v>
      </c>
      <c r="AP389" s="127" t="str">
        <f>IF('第2表(元)'!AP391=0,"-",'第2表(元)'!AP391)</f>
        <v>-</v>
      </c>
      <c r="AQ389" s="127">
        <f>IF('第2表(元)'!AQ391=0,"-",'第2表(元)'!AQ391)</f>
        <v>9</v>
      </c>
      <c r="AR389" s="127" t="str">
        <f>IF('第2表(元)'!AR391=0,"-",'第2表(元)'!AR391)</f>
        <v>-</v>
      </c>
      <c r="AS389" s="127" t="str">
        <f>IF('第2表(元)'!AS391=0,"-",'第2表(元)'!AS391)</f>
        <v>-</v>
      </c>
      <c r="AT389" s="127" t="str">
        <f>IF('第2表(元)'!AT391=0,"-",'第2表(元)'!AT391)</f>
        <v>-</v>
      </c>
      <c r="AU389" s="127">
        <f>IF('第2表(元)'!AU391=0,"-",'第2表(元)'!AU391)</f>
        <v>142</v>
      </c>
      <c r="AV389" s="127">
        <f>IF('第2表(元)'!AV391=0,"-",'第2表(元)'!AV391)</f>
        <v>10</v>
      </c>
      <c r="AW389" s="127" t="str">
        <f>IF('第2表(元)'!AW391=0,"-",'第2表(元)'!AW391)</f>
        <v>-</v>
      </c>
      <c r="AX389" s="127">
        <f>IF('第2表(元)'!AX391=0,"-",'第2表(元)'!AX391)</f>
        <v>30</v>
      </c>
      <c r="AY389" s="127">
        <f>IF('第2表(元)'!AY391=0,"-",'第2表(元)'!AY391)</f>
        <v>17</v>
      </c>
      <c r="AZ389" s="127" t="str">
        <f>IF('第2表(元)'!AZ391=0,"-",'第2表(元)'!AZ391)</f>
        <v>-</v>
      </c>
      <c r="BA389" s="127">
        <f>IF('第2表(元)'!BA391=0,"-",'第2表(元)'!BA391)</f>
        <v>4</v>
      </c>
      <c r="BB389" s="127" t="str">
        <f>IF('第2表(元)'!BB391=0,"-",'第2表(元)'!BB391)</f>
        <v>-</v>
      </c>
      <c r="BC389" s="127" t="str">
        <f>IF('第2表(元)'!BC391=0,"-",'第2表(元)'!BC391)</f>
        <v>-</v>
      </c>
      <c r="BD389" s="127">
        <f>IF('第2表(元)'!BD391=0,"-",'第2表(元)'!BD391)</f>
        <v>3</v>
      </c>
      <c r="BE389" s="127" t="str">
        <f>IF('第2表(元)'!BE391=0,"-",'第2表(元)'!BE391)</f>
        <v>-</v>
      </c>
      <c r="BF389" s="127" t="str">
        <f>IF('第2表(元)'!BF391=0,"-",'第2表(元)'!BF391)</f>
        <v>-</v>
      </c>
      <c r="BG389" s="127">
        <f>IF('第2表(元)'!BG391=0,"-",'第2表(元)'!BG391)</f>
        <v>1</v>
      </c>
      <c r="BH389" s="127">
        <f>IF('第2表(元)'!BH391=0,"-",'第2表(元)'!BH391)</f>
        <v>12</v>
      </c>
      <c r="BI389" s="127" t="str">
        <f>IF('第2表(元)'!BI391=0,"-",'第2表(元)'!BI391)</f>
        <v>-</v>
      </c>
      <c r="BJ389" s="127" t="str">
        <f>IF('第2表(元)'!BJ391=0,"-",'第2表(元)'!BJ391)</f>
        <v>-</v>
      </c>
      <c r="BK389" s="127" t="str">
        <f>IF('第2表(元)'!BK391=0,"-",'第2表(元)'!BK391)</f>
        <v>-</v>
      </c>
      <c r="BL389" s="127" t="str">
        <f>IF('第2表(元)'!BL391=0,"-",'第2表(元)'!BL391)</f>
        <v>-</v>
      </c>
      <c r="BM389" s="127" t="str">
        <f>IF('第2表(元)'!BM391=0,"-",'第2表(元)'!BM391)</f>
        <v>-</v>
      </c>
      <c r="BN389" s="127" t="str">
        <f>IF('第2表(元)'!BN391=0,"-",'第2表(元)'!BN391)</f>
        <v>-</v>
      </c>
      <c r="BO389" s="127" t="str">
        <f>IF('第2表(元)'!BO391=0,"-",'第2表(元)'!BO391)</f>
        <v>-</v>
      </c>
      <c r="BP389" s="127" t="str">
        <f>IF('第2表(元)'!BP391=0,"-",'第2表(元)'!BP391)</f>
        <v>-</v>
      </c>
      <c r="BQ389" s="127" t="str">
        <f>IF('第2表(元)'!BQ391=0,"-",'第2表(元)'!BQ391)</f>
        <v>-</v>
      </c>
      <c r="BR389" s="127" t="str">
        <f>IF('第2表(元)'!BR391=0,"-",'第2表(元)'!BR391)</f>
        <v>-</v>
      </c>
      <c r="BS389" s="127" t="str">
        <f>IF('第2表(元)'!BS391=0,"-",'第2表(元)'!BS391)</f>
        <v>-</v>
      </c>
      <c r="BT389" s="127" t="str">
        <f>IF('第2表(元)'!BT391=0,"-",'第2表(元)'!BT391)</f>
        <v>-</v>
      </c>
      <c r="BU389" s="127" t="str">
        <f>IF('第2表(元)'!BU391=0,"-",'第2表(元)'!BU391)</f>
        <v>-</v>
      </c>
      <c r="BV389" s="127">
        <f>IF('第2表(元)'!BV391=0,"-",'第2表(元)'!BV391)</f>
        <v>4</v>
      </c>
      <c r="BW389" s="102" t="str">
        <f>IF('第2表(元)'!BW391=0,"-",'第2表(元)'!BW391)</f>
        <v>-</v>
      </c>
    </row>
    <row r="390" spans="1:76" x14ac:dyDescent="0.15">
      <c r="A390" s="16"/>
      <c r="B390" s="17"/>
      <c r="C390" s="18"/>
      <c r="D390" s="18" t="s">
        <v>577</v>
      </c>
      <c r="E390" s="18">
        <v>703</v>
      </c>
      <c r="F390" s="19" t="s">
        <v>332</v>
      </c>
      <c r="G390" s="99" t="str">
        <f>IF('第2表(元)'!G392=0,"-",'第2表(元)'!G392)</f>
        <v>-</v>
      </c>
      <c r="H390" s="127" t="str">
        <f>IF('第2表(元)'!H392=0,"-",'第2表(元)'!H392)</f>
        <v>-</v>
      </c>
      <c r="I390" s="131" t="str">
        <f>IF('[1]第2表(元)'!I392=0,"-",'[1]第2表(元)'!I392)</f>
        <v>-</v>
      </c>
      <c r="J390" s="127" t="str">
        <f>IF('第2表(元)'!J392=0,"-",'第2表(元)'!J392)</f>
        <v>-</v>
      </c>
      <c r="K390" s="127" t="str">
        <f>IF('第2表(元)'!K392=0,"-",'第2表(元)'!K392)</f>
        <v>-</v>
      </c>
      <c r="L390" s="127" t="str">
        <f>IF('第2表(元)'!L392=0,"-",'第2表(元)'!L392)</f>
        <v>-</v>
      </c>
      <c r="M390" s="127" t="str">
        <f>IF('第2表(元)'!M392=0,"-",'第2表(元)'!M392)</f>
        <v>-</v>
      </c>
      <c r="N390" s="127" t="str">
        <f>IF('第2表(元)'!N392=0,"-",'第2表(元)'!N392)</f>
        <v>-</v>
      </c>
      <c r="O390" s="131" t="str">
        <f>IF('[1]第2表(元)'!O392=0,"-",'[1]第2表(元)'!O392)</f>
        <v>-</v>
      </c>
      <c r="P390" s="127" t="str">
        <f>IF('第2表(元)'!P392=0,"-",'第2表(元)'!P392)</f>
        <v>-</v>
      </c>
      <c r="Q390" s="127" t="str">
        <f>IF('第2表(元)'!Q392=0,"-",'第2表(元)'!Q392)</f>
        <v>-</v>
      </c>
      <c r="R390" s="127" t="str">
        <f>IF('第2表(元)'!R392=0,"-",'第2表(元)'!R392)</f>
        <v>-</v>
      </c>
      <c r="S390" s="127" t="str">
        <f>IF('第2表(元)'!S392=0,"-",'第2表(元)'!S392)</f>
        <v>-</v>
      </c>
      <c r="T390" s="127" t="str">
        <f>IF('第2表(元)'!T392=0,"-",'第2表(元)'!T392)</f>
        <v>-</v>
      </c>
      <c r="U390" s="127" t="str">
        <f>IF('第2表(元)'!U392=0,"-",'第2表(元)'!U392)</f>
        <v>-</v>
      </c>
      <c r="V390" s="127" t="str">
        <f>IF('第2表(元)'!V392=0,"-",'第2表(元)'!V392)</f>
        <v>-</v>
      </c>
      <c r="W390" s="127" t="str">
        <f>IF('第2表(元)'!W392=0,"-",'第2表(元)'!W392)</f>
        <v>-</v>
      </c>
      <c r="X390" s="127" t="str">
        <f>IF('第2表(元)'!X392=0,"-",'第2表(元)'!X392)</f>
        <v>-</v>
      </c>
      <c r="Y390" s="127" t="str">
        <f>IF('第2表(元)'!Y392=0,"-",'第2表(元)'!Y392)</f>
        <v>-</v>
      </c>
      <c r="Z390" s="127" t="str">
        <f>IF('第2表(元)'!Z392=0,"-",'第2表(元)'!Z392)</f>
        <v>-</v>
      </c>
      <c r="AA390" s="127" t="str">
        <f>IF('第2表(元)'!AA392=0,"-",'第2表(元)'!AA392)</f>
        <v>-</v>
      </c>
      <c r="AB390" s="127" t="str">
        <f>IF('第2表(元)'!AB392=0,"-",'第2表(元)'!AB392)</f>
        <v>-</v>
      </c>
      <c r="AC390" s="127" t="str">
        <f>IF('第2表(元)'!AC392=0,"-",'第2表(元)'!AC392)</f>
        <v>-</v>
      </c>
      <c r="AD390" s="127" t="str">
        <f>IF('第2表(元)'!AD392=0,"-",'第2表(元)'!AD392)</f>
        <v>-</v>
      </c>
      <c r="AE390" s="127" t="str">
        <f>IF('第2表(元)'!AE392=0,"-",'第2表(元)'!AE392)</f>
        <v>-</v>
      </c>
      <c r="AF390" s="127" t="str">
        <f>IF('第2表(元)'!AF392=0,"-",'第2表(元)'!AF392)</f>
        <v>-</v>
      </c>
      <c r="AG390" s="127" t="str">
        <f>IF('第2表(元)'!AG392=0,"-",'第2表(元)'!AG392)</f>
        <v>-</v>
      </c>
      <c r="AH390" s="127" t="str">
        <f>IF('第2表(元)'!AH392=0,"-",'第2表(元)'!AH392)</f>
        <v>-</v>
      </c>
      <c r="AI390" s="127" t="str">
        <f>IF('第2表(元)'!AI392=0,"-",'第2表(元)'!AI392)</f>
        <v>-</v>
      </c>
      <c r="AJ390" s="127" t="str">
        <f>IF('第2表(元)'!AJ392=0,"-",'第2表(元)'!AJ392)</f>
        <v>-</v>
      </c>
      <c r="AK390" s="127" t="str">
        <f>IF('第2表(元)'!AK392=0,"-",'第2表(元)'!AK392)</f>
        <v>-</v>
      </c>
      <c r="AL390" s="127" t="str">
        <f>IF('第2表(元)'!AL392=0,"-",'第2表(元)'!AL392)</f>
        <v>-</v>
      </c>
      <c r="AM390" s="127" t="str">
        <f>IF('第2表(元)'!AM392=0,"-",'第2表(元)'!AM392)</f>
        <v>-</v>
      </c>
      <c r="AN390" s="127" t="str">
        <f>IF('第2表(元)'!AN392=0,"-",'第2表(元)'!AN392)</f>
        <v>-</v>
      </c>
      <c r="AO390" s="127" t="str">
        <f>IF('第2表(元)'!AO392=0,"-",'第2表(元)'!AO392)</f>
        <v>-</v>
      </c>
      <c r="AP390" s="127" t="str">
        <f>IF('第2表(元)'!AP392=0,"-",'第2表(元)'!AP392)</f>
        <v>-</v>
      </c>
      <c r="AQ390" s="127" t="str">
        <f>IF('第2表(元)'!AQ392=0,"-",'第2表(元)'!AQ392)</f>
        <v>-</v>
      </c>
      <c r="AR390" s="127" t="str">
        <f>IF('第2表(元)'!AR392=0,"-",'第2表(元)'!AR392)</f>
        <v>-</v>
      </c>
      <c r="AS390" s="127" t="str">
        <f>IF('第2表(元)'!AS392=0,"-",'第2表(元)'!AS392)</f>
        <v>-</v>
      </c>
      <c r="AT390" s="127" t="str">
        <f>IF('第2表(元)'!AT392=0,"-",'第2表(元)'!AT392)</f>
        <v>-</v>
      </c>
      <c r="AU390" s="127" t="str">
        <f>IF('第2表(元)'!AU392=0,"-",'第2表(元)'!AU392)</f>
        <v>-</v>
      </c>
      <c r="AV390" s="127" t="str">
        <f>IF('第2表(元)'!AV392=0,"-",'第2表(元)'!AV392)</f>
        <v>-</v>
      </c>
      <c r="AW390" s="127" t="str">
        <f>IF('第2表(元)'!AW392=0,"-",'第2表(元)'!AW392)</f>
        <v>-</v>
      </c>
      <c r="AX390" s="127" t="str">
        <f>IF('第2表(元)'!AX392=0,"-",'第2表(元)'!AX392)</f>
        <v>-</v>
      </c>
      <c r="AY390" s="127" t="str">
        <f>IF('第2表(元)'!AY392=0,"-",'第2表(元)'!AY392)</f>
        <v>-</v>
      </c>
      <c r="AZ390" s="127" t="str">
        <f>IF('第2表(元)'!AZ392=0,"-",'第2表(元)'!AZ392)</f>
        <v>-</v>
      </c>
      <c r="BA390" s="127" t="str">
        <f>IF('第2表(元)'!BA392=0,"-",'第2表(元)'!BA392)</f>
        <v>-</v>
      </c>
      <c r="BB390" s="127" t="str">
        <f>IF('第2表(元)'!BB392=0,"-",'第2表(元)'!BB392)</f>
        <v>-</v>
      </c>
      <c r="BC390" s="127" t="str">
        <f>IF('第2表(元)'!BC392=0,"-",'第2表(元)'!BC392)</f>
        <v>-</v>
      </c>
      <c r="BD390" s="127">
        <f>IF('第2表(元)'!BD392=0,"-",'第2表(元)'!BD392)</f>
        <v>16</v>
      </c>
      <c r="BE390" s="127" t="str">
        <f>IF('第2表(元)'!BE392=0,"-",'第2表(元)'!BE392)</f>
        <v>-</v>
      </c>
      <c r="BF390" s="127" t="str">
        <f>IF('第2表(元)'!BF392=0,"-",'第2表(元)'!BF392)</f>
        <v>-</v>
      </c>
      <c r="BG390" s="127" t="str">
        <f>IF('第2表(元)'!BG392=0,"-",'第2表(元)'!BG392)</f>
        <v>-</v>
      </c>
      <c r="BH390" s="127" t="str">
        <f>IF('第2表(元)'!BH392=0,"-",'第2表(元)'!BH392)</f>
        <v>-</v>
      </c>
      <c r="BI390" s="127" t="str">
        <f>IF('第2表(元)'!BI392=0,"-",'第2表(元)'!BI392)</f>
        <v>-</v>
      </c>
      <c r="BJ390" s="127" t="str">
        <f>IF('第2表(元)'!BJ392=0,"-",'第2表(元)'!BJ392)</f>
        <v>-</v>
      </c>
      <c r="BK390" s="127" t="str">
        <f>IF('第2表(元)'!BK392=0,"-",'第2表(元)'!BK392)</f>
        <v>-</v>
      </c>
      <c r="BL390" s="127" t="str">
        <f>IF('第2表(元)'!BL392=0,"-",'第2表(元)'!BL392)</f>
        <v>-</v>
      </c>
      <c r="BM390" s="127" t="str">
        <f>IF('第2表(元)'!BM392=0,"-",'第2表(元)'!BM392)</f>
        <v>-</v>
      </c>
      <c r="BN390" s="127" t="str">
        <f>IF('第2表(元)'!BN392=0,"-",'第2表(元)'!BN392)</f>
        <v>-</v>
      </c>
      <c r="BO390" s="127" t="str">
        <f>IF('第2表(元)'!BO392=0,"-",'第2表(元)'!BO392)</f>
        <v>-</v>
      </c>
      <c r="BP390" s="127" t="str">
        <f>IF('第2表(元)'!BP392=0,"-",'第2表(元)'!BP392)</f>
        <v>-</v>
      </c>
      <c r="BQ390" s="127" t="str">
        <f>IF('第2表(元)'!BQ392=0,"-",'第2表(元)'!BQ392)</f>
        <v>-</v>
      </c>
      <c r="BR390" s="127" t="str">
        <f>IF('第2表(元)'!BR392=0,"-",'第2表(元)'!BR392)</f>
        <v>-</v>
      </c>
      <c r="BS390" s="127" t="str">
        <f>IF('第2表(元)'!BS392=0,"-",'第2表(元)'!BS392)</f>
        <v>-</v>
      </c>
      <c r="BT390" s="127" t="str">
        <f>IF('第2表(元)'!BT392=0,"-",'第2表(元)'!BT392)</f>
        <v>-</v>
      </c>
      <c r="BU390" s="127" t="str">
        <f>IF('第2表(元)'!BU392=0,"-",'第2表(元)'!BU392)</f>
        <v>-</v>
      </c>
      <c r="BV390" s="127" t="str">
        <f>IF('第2表(元)'!BV392=0,"-",'第2表(元)'!BV392)</f>
        <v>-</v>
      </c>
      <c r="BW390" s="102" t="str">
        <f>IF('第2表(元)'!BW392=0,"-",'第2表(元)'!BW392)</f>
        <v>-</v>
      </c>
    </row>
    <row r="391" spans="1:76" x14ac:dyDescent="0.15">
      <c r="A391" s="16"/>
      <c r="B391" s="17"/>
      <c r="C391" s="18"/>
      <c r="D391" s="18" t="s">
        <v>577</v>
      </c>
      <c r="E391" s="18">
        <v>704</v>
      </c>
      <c r="F391" s="19" t="s">
        <v>333</v>
      </c>
      <c r="G391" s="99">
        <f>IF('第2表(元)'!G393=0,"-",'第2表(元)'!G393)</f>
        <v>21</v>
      </c>
      <c r="H391" s="127" t="str">
        <f>IF('第2表(元)'!H393=0,"-",'第2表(元)'!H393)</f>
        <v>-</v>
      </c>
      <c r="I391" s="131">
        <f>IF('[1]第2表(元)'!I393=0,"-",'[1]第2表(元)'!I393)</f>
        <v>46</v>
      </c>
      <c r="J391" s="127" t="str">
        <f>IF('第2表(元)'!J393=0,"-",'第2表(元)'!J393)</f>
        <v>-</v>
      </c>
      <c r="K391" s="127" t="str">
        <f>IF('第2表(元)'!K393=0,"-",'第2表(元)'!K393)</f>
        <v>-</v>
      </c>
      <c r="L391" s="127" t="str">
        <f>IF('第2表(元)'!L393=0,"-",'第2表(元)'!L393)</f>
        <v>-</v>
      </c>
      <c r="M391" s="127" t="str">
        <f>IF('第2表(元)'!M393=0,"-",'第2表(元)'!M393)</f>
        <v>-</v>
      </c>
      <c r="N391" s="127" t="str">
        <f>IF('第2表(元)'!N393=0,"-",'第2表(元)'!N393)</f>
        <v>-</v>
      </c>
      <c r="O391" s="131" t="str">
        <f>IF('[1]第2表(元)'!O393=0,"-",'[1]第2表(元)'!O393)</f>
        <v>-</v>
      </c>
      <c r="P391" s="127" t="str">
        <f>IF('第2表(元)'!P393=0,"-",'第2表(元)'!P393)</f>
        <v>-</v>
      </c>
      <c r="Q391" s="127" t="str">
        <f>IF('第2表(元)'!Q393=0,"-",'第2表(元)'!Q393)</f>
        <v>-</v>
      </c>
      <c r="R391" s="127" t="str">
        <f>IF('第2表(元)'!R393=0,"-",'第2表(元)'!R393)</f>
        <v>-</v>
      </c>
      <c r="S391" s="127" t="str">
        <f>IF('第2表(元)'!S393=0,"-",'第2表(元)'!S393)</f>
        <v>-</v>
      </c>
      <c r="T391" s="127" t="str">
        <f>IF('第2表(元)'!T393=0,"-",'第2表(元)'!T393)</f>
        <v>-</v>
      </c>
      <c r="U391" s="127">
        <f>IF('第2表(元)'!U393=0,"-",'第2表(元)'!U393)</f>
        <v>2</v>
      </c>
      <c r="V391" s="127" t="str">
        <f>IF('第2表(元)'!V393=0,"-",'第2表(元)'!V393)</f>
        <v>-</v>
      </c>
      <c r="W391" s="127" t="str">
        <f>IF('第2表(元)'!W393=0,"-",'第2表(元)'!W393)</f>
        <v>-</v>
      </c>
      <c r="X391" s="127">
        <f>IF('第2表(元)'!X393=0,"-",'第2表(元)'!X393)</f>
        <v>23</v>
      </c>
      <c r="Y391" s="127">
        <f>IF('第2表(元)'!Y393=0,"-",'第2表(元)'!Y393)</f>
        <v>41</v>
      </c>
      <c r="Z391" s="127" t="str">
        <f>IF('第2表(元)'!Z393=0,"-",'第2表(元)'!Z393)</f>
        <v>-</v>
      </c>
      <c r="AA391" s="127" t="str">
        <f>IF('第2表(元)'!AA393=0,"-",'第2表(元)'!AA393)</f>
        <v>-</v>
      </c>
      <c r="AB391" s="127" t="str">
        <f>IF('第2表(元)'!AB393=0,"-",'第2表(元)'!AB393)</f>
        <v>-</v>
      </c>
      <c r="AC391" s="127" t="str">
        <f>IF('第2表(元)'!AC393=0,"-",'第2表(元)'!AC393)</f>
        <v>-</v>
      </c>
      <c r="AD391" s="127" t="str">
        <f>IF('第2表(元)'!AD393=0,"-",'第2表(元)'!AD393)</f>
        <v>-</v>
      </c>
      <c r="AE391" s="127">
        <f>IF('第2表(元)'!AE393=0,"-",'第2表(元)'!AE393)</f>
        <v>9</v>
      </c>
      <c r="AF391" s="127" t="str">
        <f>IF('第2表(元)'!AF393=0,"-",'第2表(元)'!AF393)</f>
        <v>-</v>
      </c>
      <c r="AG391" s="127" t="str">
        <f>IF('第2表(元)'!AG393=0,"-",'第2表(元)'!AG393)</f>
        <v>-</v>
      </c>
      <c r="AH391" s="127">
        <f>IF('第2表(元)'!AH393=0,"-",'第2表(元)'!AH393)</f>
        <v>2</v>
      </c>
      <c r="AI391" s="127" t="str">
        <f>IF('第2表(元)'!AI393=0,"-",'第2表(元)'!AI393)</f>
        <v>-</v>
      </c>
      <c r="AJ391" s="127">
        <f>IF('第2表(元)'!AJ393=0,"-",'第2表(元)'!AJ393)</f>
        <v>4</v>
      </c>
      <c r="AK391" s="127" t="str">
        <f>IF('第2表(元)'!AK393=0,"-",'第2表(元)'!AK393)</f>
        <v>-</v>
      </c>
      <c r="AL391" s="127" t="str">
        <f>IF('第2表(元)'!AL393=0,"-",'第2表(元)'!AL393)</f>
        <v>-</v>
      </c>
      <c r="AM391" s="127" t="str">
        <f>IF('第2表(元)'!AM393=0,"-",'第2表(元)'!AM393)</f>
        <v>-</v>
      </c>
      <c r="AN391" s="127" t="str">
        <f>IF('第2表(元)'!AN393=0,"-",'第2表(元)'!AN393)</f>
        <v>-</v>
      </c>
      <c r="AO391" s="127" t="str">
        <f>IF('第2表(元)'!AO393=0,"-",'第2表(元)'!AO393)</f>
        <v>-</v>
      </c>
      <c r="AP391" s="127" t="str">
        <f>IF('第2表(元)'!AP393=0,"-",'第2表(元)'!AP393)</f>
        <v>-</v>
      </c>
      <c r="AQ391" s="127" t="str">
        <f>IF('第2表(元)'!AQ393=0,"-",'第2表(元)'!AQ393)</f>
        <v>-</v>
      </c>
      <c r="AR391" s="127" t="str">
        <f>IF('第2表(元)'!AR393=0,"-",'第2表(元)'!AR393)</f>
        <v>-</v>
      </c>
      <c r="AS391" s="127" t="str">
        <f>IF('第2表(元)'!AS393=0,"-",'第2表(元)'!AS393)</f>
        <v>-</v>
      </c>
      <c r="AT391" s="127" t="str">
        <f>IF('第2表(元)'!AT393=0,"-",'第2表(元)'!AT393)</f>
        <v>-</v>
      </c>
      <c r="AU391" s="127" t="str">
        <f>IF('第2表(元)'!AU393=0,"-",'第2表(元)'!AU393)</f>
        <v>-</v>
      </c>
      <c r="AV391" s="127" t="str">
        <f>IF('第2表(元)'!AV393=0,"-",'第2表(元)'!AV393)</f>
        <v>-</v>
      </c>
      <c r="AW391" s="127" t="str">
        <f>IF('第2表(元)'!AW393=0,"-",'第2表(元)'!AW393)</f>
        <v>-</v>
      </c>
      <c r="AX391" s="127" t="str">
        <f>IF('第2表(元)'!AX393=0,"-",'第2表(元)'!AX393)</f>
        <v>-</v>
      </c>
      <c r="AY391" s="127" t="str">
        <f>IF('第2表(元)'!AY393=0,"-",'第2表(元)'!AY393)</f>
        <v>-</v>
      </c>
      <c r="AZ391" s="127" t="str">
        <f>IF('第2表(元)'!AZ393=0,"-",'第2表(元)'!AZ393)</f>
        <v>-</v>
      </c>
      <c r="BA391" s="127" t="str">
        <f>IF('第2表(元)'!BA393=0,"-",'第2表(元)'!BA393)</f>
        <v>-</v>
      </c>
      <c r="BB391" s="127" t="str">
        <f>IF('第2表(元)'!BB393=0,"-",'第2表(元)'!BB393)</f>
        <v>-</v>
      </c>
      <c r="BC391" s="127" t="str">
        <f>IF('第2表(元)'!BC393=0,"-",'第2表(元)'!BC393)</f>
        <v>-</v>
      </c>
      <c r="BD391" s="127" t="str">
        <f>IF('第2表(元)'!BD393=0,"-",'第2表(元)'!BD393)</f>
        <v>-</v>
      </c>
      <c r="BE391" s="127" t="str">
        <f>IF('第2表(元)'!BE393=0,"-",'第2表(元)'!BE393)</f>
        <v>-</v>
      </c>
      <c r="BF391" s="127" t="str">
        <f>IF('第2表(元)'!BF393=0,"-",'第2表(元)'!BF393)</f>
        <v>-</v>
      </c>
      <c r="BG391" s="127" t="str">
        <f>IF('第2表(元)'!BG393=0,"-",'第2表(元)'!BG393)</f>
        <v>-</v>
      </c>
      <c r="BH391" s="127" t="str">
        <f>IF('第2表(元)'!BH393=0,"-",'第2表(元)'!BH393)</f>
        <v>-</v>
      </c>
      <c r="BI391" s="127" t="str">
        <f>IF('第2表(元)'!BI393=0,"-",'第2表(元)'!BI393)</f>
        <v>-</v>
      </c>
      <c r="BJ391" s="127" t="str">
        <f>IF('第2表(元)'!BJ393=0,"-",'第2表(元)'!BJ393)</f>
        <v>-</v>
      </c>
      <c r="BK391" s="127" t="str">
        <f>IF('第2表(元)'!BK393=0,"-",'第2表(元)'!BK393)</f>
        <v>-</v>
      </c>
      <c r="BL391" s="127" t="str">
        <f>IF('第2表(元)'!BL393=0,"-",'第2表(元)'!BL393)</f>
        <v>-</v>
      </c>
      <c r="BM391" s="127" t="str">
        <f>IF('第2表(元)'!BM393=0,"-",'第2表(元)'!BM393)</f>
        <v>-</v>
      </c>
      <c r="BN391" s="127" t="str">
        <f>IF('第2表(元)'!BN393=0,"-",'第2表(元)'!BN393)</f>
        <v>-</v>
      </c>
      <c r="BO391" s="127" t="str">
        <f>IF('第2表(元)'!BO393=0,"-",'第2表(元)'!BO393)</f>
        <v>-</v>
      </c>
      <c r="BP391" s="127" t="str">
        <f>IF('第2表(元)'!BP393=0,"-",'第2表(元)'!BP393)</f>
        <v>-</v>
      </c>
      <c r="BQ391" s="127" t="str">
        <f>IF('第2表(元)'!BQ393=0,"-",'第2表(元)'!BQ393)</f>
        <v>-</v>
      </c>
      <c r="BR391" s="127" t="str">
        <f>IF('第2表(元)'!BR393=0,"-",'第2表(元)'!BR393)</f>
        <v>-</v>
      </c>
      <c r="BS391" s="127">
        <f>IF('第2表(元)'!BS393=0,"-",'第2表(元)'!BS393)</f>
        <v>4</v>
      </c>
      <c r="BT391" s="127" t="str">
        <f>IF('第2表(元)'!BT393=0,"-",'第2表(元)'!BT393)</f>
        <v>-</v>
      </c>
      <c r="BU391" s="127" t="str">
        <f>IF('第2表(元)'!BU393=0,"-",'第2表(元)'!BU393)</f>
        <v>-</v>
      </c>
      <c r="BV391" s="127" t="str">
        <f>IF('第2表(元)'!BV393=0,"-",'第2表(元)'!BV393)</f>
        <v>-</v>
      </c>
      <c r="BW391" s="102" t="str">
        <f>IF('第2表(元)'!BW393=0,"-",'第2表(元)'!BW393)</f>
        <v>-</v>
      </c>
    </row>
    <row r="392" spans="1:76" x14ac:dyDescent="0.15">
      <c r="A392" s="16"/>
      <c r="B392" s="17"/>
      <c r="C392" s="18"/>
      <c r="D392" s="18" t="s">
        <v>577</v>
      </c>
      <c r="E392" s="18">
        <v>705</v>
      </c>
      <c r="F392" s="19" t="s">
        <v>664</v>
      </c>
      <c r="G392" s="99" t="str">
        <f>IF('第2表(元)'!G394=0,"-",'第2表(元)'!G394)</f>
        <v>-</v>
      </c>
      <c r="H392" s="127" t="str">
        <f>IF('第2表(元)'!H394=0,"-",'第2表(元)'!H394)</f>
        <v>-</v>
      </c>
      <c r="I392" s="131" t="str">
        <f>IF('[1]第2表(元)'!I394=0,"-",'[1]第2表(元)'!I394)</f>
        <v>-</v>
      </c>
      <c r="J392" s="127" t="str">
        <f>IF('第2表(元)'!J394=0,"-",'第2表(元)'!J394)</f>
        <v>-</v>
      </c>
      <c r="K392" s="127" t="str">
        <f>IF('第2表(元)'!K394=0,"-",'第2表(元)'!K394)</f>
        <v>-</v>
      </c>
      <c r="L392" s="127" t="str">
        <f>IF('第2表(元)'!L394=0,"-",'第2表(元)'!L394)</f>
        <v>-</v>
      </c>
      <c r="M392" s="127" t="str">
        <f>IF('第2表(元)'!M394=0,"-",'第2表(元)'!M394)</f>
        <v>-</v>
      </c>
      <c r="N392" s="127" t="str">
        <f>IF('第2表(元)'!N394=0,"-",'第2表(元)'!N394)</f>
        <v>-</v>
      </c>
      <c r="O392" s="131" t="str">
        <f>IF('[1]第2表(元)'!O394=0,"-",'[1]第2表(元)'!O394)</f>
        <v>-</v>
      </c>
      <c r="P392" s="127" t="str">
        <f>IF('第2表(元)'!P394=0,"-",'第2表(元)'!P394)</f>
        <v>-</v>
      </c>
      <c r="Q392" s="127" t="str">
        <f>IF('第2表(元)'!Q394=0,"-",'第2表(元)'!Q394)</f>
        <v>-</v>
      </c>
      <c r="R392" s="127" t="str">
        <f>IF('第2表(元)'!R394=0,"-",'第2表(元)'!R394)</f>
        <v>-</v>
      </c>
      <c r="S392" s="127" t="str">
        <f>IF('第2表(元)'!S394=0,"-",'第2表(元)'!S394)</f>
        <v>-</v>
      </c>
      <c r="T392" s="127" t="str">
        <f>IF('第2表(元)'!T394=0,"-",'第2表(元)'!T394)</f>
        <v>-</v>
      </c>
      <c r="U392" s="127" t="str">
        <f>IF('第2表(元)'!U394=0,"-",'第2表(元)'!U394)</f>
        <v>-</v>
      </c>
      <c r="V392" s="127" t="str">
        <f>IF('第2表(元)'!V394=0,"-",'第2表(元)'!V394)</f>
        <v>-</v>
      </c>
      <c r="W392" s="127" t="str">
        <f>IF('第2表(元)'!W394=0,"-",'第2表(元)'!W394)</f>
        <v>-</v>
      </c>
      <c r="X392" s="127" t="str">
        <f>IF('第2表(元)'!X394=0,"-",'第2表(元)'!X394)</f>
        <v>-</v>
      </c>
      <c r="Y392" s="127">
        <f>IF('第2表(元)'!Y394=0,"-",'第2表(元)'!Y394)</f>
        <v>1</v>
      </c>
      <c r="Z392" s="127" t="str">
        <f>IF('第2表(元)'!Z394=0,"-",'第2表(元)'!Z394)</f>
        <v>-</v>
      </c>
      <c r="AA392" s="127" t="str">
        <f>IF('第2表(元)'!AA394=0,"-",'第2表(元)'!AA394)</f>
        <v>-</v>
      </c>
      <c r="AB392" s="127" t="str">
        <f>IF('第2表(元)'!AB394=0,"-",'第2表(元)'!AB394)</f>
        <v>-</v>
      </c>
      <c r="AC392" s="127" t="str">
        <f>IF('第2表(元)'!AC394=0,"-",'第2表(元)'!AC394)</f>
        <v>-</v>
      </c>
      <c r="AD392" s="127" t="str">
        <f>IF('第2表(元)'!AD394=0,"-",'第2表(元)'!AD394)</f>
        <v>-</v>
      </c>
      <c r="AE392" s="127" t="str">
        <f>IF('第2表(元)'!AE394=0,"-",'第2表(元)'!AE394)</f>
        <v>-</v>
      </c>
      <c r="AF392" s="127" t="str">
        <f>IF('第2表(元)'!AF394=0,"-",'第2表(元)'!AF394)</f>
        <v>-</v>
      </c>
      <c r="AG392" s="127" t="str">
        <f>IF('第2表(元)'!AG394=0,"-",'第2表(元)'!AG394)</f>
        <v>-</v>
      </c>
      <c r="AH392" s="127" t="str">
        <f>IF('第2表(元)'!AH394=0,"-",'第2表(元)'!AH394)</f>
        <v>-</v>
      </c>
      <c r="AI392" s="127" t="str">
        <f>IF('第2表(元)'!AI394=0,"-",'第2表(元)'!AI394)</f>
        <v>-</v>
      </c>
      <c r="AJ392" s="127" t="str">
        <f>IF('第2表(元)'!AJ394=0,"-",'第2表(元)'!AJ394)</f>
        <v>-</v>
      </c>
      <c r="AK392" s="127" t="str">
        <f>IF('第2表(元)'!AK394=0,"-",'第2表(元)'!AK394)</f>
        <v>-</v>
      </c>
      <c r="AL392" s="127" t="str">
        <f>IF('第2表(元)'!AL394=0,"-",'第2表(元)'!AL394)</f>
        <v>-</v>
      </c>
      <c r="AM392" s="127" t="str">
        <f>IF('第2表(元)'!AM394=0,"-",'第2表(元)'!AM394)</f>
        <v>-</v>
      </c>
      <c r="AN392" s="127" t="str">
        <f>IF('第2表(元)'!AN394=0,"-",'第2表(元)'!AN394)</f>
        <v>-</v>
      </c>
      <c r="AO392" s="127" t="str">
        <f>IF('第2表(元)'!AO394=0,"-",'第2表(元)'!AO394)</f>
        <v>-</v>
      </c>
      <c r="AP392" s="127" t="str">
        <f>IF('第2表(元)'!AP394=0,"-",'第2表(元)'!AP394)</f>
        <v>-</v>
      </c>
      <c r="AQ392" s="127" t="str">
        <f>IF('第2表(元)'!AQ394=0,"-",'第2表(元)'!AQ394)</f>
        <v>-</v>
      </c>
      <c r="AR392" s="127" t="str">
        <f>IF('第2表(元)'!AR394=0,"-",'第2表(元)'!AR394)</f>
        <v>-</v>
      </c>
      <c r="AS392" s="127" t="str">
        <f>IF('第2表(元)'!AS394=0,"-",'第2表(元)'!AS394)</f>
        <v>-</v>
      </c>
      <c r="AT392" s="127" t="str">
        <f>IF('第2表(元)'!AT394=0,"-",'第2表(元)'!AT394)</f>
        <v>-</v>
      </c>
      <c r="AU392" s="127" t="str">
        <f>IF('第2表(元)'!AU394=0,"-",'第2表(元)'!AU394)</f>
        <v>-</v>
      </c>
      <c r="AV392" s="127" t="str">
        <f>IF('第2表(元)'!AV394=0,"-",'第2表(元)'!AV394)</f>
        <v>-</v>
      </c>
      <c r="AW392" s="127" t="str">
        <f>IF('第2表(元)'!AW394=0,"-",'第2表(元)'!AW394)</f>
        <v>-</v>
      </c>
      <c r="AX392" s="127" t="str">
        <f>IF('第2表(元)'!AX394=0,"-",'第2表(元)'!AX394)</f>
        <v>-</v>
      </c>
      <c r="AY392" s="127" t="str">
        <f>IF('第2表(元)'!AY394=0,"-",'第2表(元)'!AY394)</f>
        <v>-</v>
      </c>
      <c r="AZ392" s="127" t="str">
        <f>IF('第2表(元)'!AZ394=0,"-",'第2表(元)'!AZ394)</f>
        <v>-</v>
      </c>
      <c r="BA392" s="127" t="str">
        <f>IF('第2表(元)'!BA394=0,"-",'第2表(元)'!BA394)</f>
        <v>-</v>
      </c>
      <c r="BB392" s="127" t="str">
        <f>IF('第2表(元)'!BB394=0,"-",'第2表(元)'!BB394)</f>
        <v>-</v>
      </c>
      <c r="BC392" s="127" t="str">
        <f>IF('第2表(元)'!BC394=0,"-",'第2表(元)'!BC394)</f>
        <v>-</v>
      </c>
      <c r="BD392" s="127" t="str">
        <f>IF('第2表(元)'!BD394=0,"-",'第2表(元)'!BD394)</f>
        <v>-</v>
      </c>
      <c r="BE392" s="127" t="str">
        <f>IF('第2表(元)'!BE394=0,"-",'第2表(元)'!BE394)</f>
        <v>-</v>
      </c>
      <c r="BF392" s="127" t="str">
        <f>IF('第2表(元)'!BF394=0,"-",'第2表(元)'!BF394)</f>
        <v>-</v>
      </c>
      <c r="BG392" s="127" t="str">
        <f>IF('第2表(元)'!BG394=0,"-",'第2表(元)'!BG394)</f>
        <v>-</v>
      </c>
      <c r="BH392" s="127" t="str">
        <f>IF('第2表(元)'!BH394=0,"-",'第2表(元)'!BH394)</f>
        <v>-</v>
      </c>
      <c r="BI392" s="127" t="str">
        <f>IF('第2表(元)'!BI394=0,"-",'第2表(元)'!BI394)</f>
        <v>-</v>
      </c>
      <c r="BJ392" s="127" t="str">
        <f>IF('第2表(元)'!BJ394=0,"-",'第2表(元)'!BJ394)</f>
        <v>-</v>
      </c>
      <c r="BK392" s="127" t="str">
        <f>IF('第2表(元)'!BK394=0,"-",'第2表(元)'!BK394)</f>
        <v>-</v>
      </c>
      <c r="BL392" s="127" t="str">
        <f>IF('第2表(元)'!BL394=0,"-",'第2表(元)'!BL394)</f>
        <v>-</v>
      </c>
      <c r="BM392" s="127" t="str">
        <f>IF('第2表(元)'!BM394=0,"-",'第2表(元)'!BM394)</f>
        <v>-</v>
      </c>
      <c r="BN392" s="127" t="str">
        <f>IF('第2表(元)'!BN394=0,"-",'第2表(元)'!BN394)</f>
        <v>-</v>
      </c>
      <c r="BO392" s="127" t="str">
        <f>IF('第2表(元)'!BO394=0,"-",'第2表(元)'!BO394)</f>
        <v>-</v>
      </c>
      <c r="BP392" s="127" t="str">
        <f>IF('第2表(元)'!BP394=0,"-",'第2表(元)'!BP394)</f>
        <v>-</v>
      </c>
      <c r="BQ392" s="127" t="str">
        <f>IF('第2表(元)'!BQ394=0,"-",'第2表(元)'!BQ394)</f>
        <v>-</v>
      </c>
      <c r="BR392" s="127" t="str">
        <f>IF('第2表(元)'!BR394=0,"-",'第2表(元)'!BR394)</f>
        <v>-</v>
      </c>
      <c r="BS392" s="127" t="str">
        <f>IF('第2表(元)'!BS394=0,"-",'第2表(元)'!BS394)</f>
        <v>-</v>
      </c>
      <c r="BT392" s="127" t="str">
        <f>IF('第2表(元)'!BT394=0,"-",'第2表(元)'!BT394)</f>
        <v>-</v>
      </c>
      <c r="BU392" s="127" t="str">
        <f>IF('第2表(元)'!BU394=0,"-",'第2表(元)'!BU394)</f>
        <v>-</v>
      </c>
      <c r="BV392" s="127" t="str">
        <f>IF('第2表(元)'!BV394=0,"-",'第2表(元)'!BV394)</f>
        <v>-</v>
      </c>
      <c r="BW392" s="102" t="str">
        <f>IF('第2表(元)'!BW394=0,"-",'第2表(元)'!BW394)</f>
        <v>-</v>
      </c>
    </row>
    <row r="393" spans="1:76" x14ac:dyDescent="0.15">
      <c r="A393" s="16"/>
      <c r="B393" s="17"/>
      <c r="C393" s="18"/>
      <c r="D393" s="18" t="s">
        <v>577</v>
      </c>
      <c r="E393" s="18">
        <v>709</v>
      </c>
      <c r="F393" s="19" t="s">
        <v>334</v>
      </c>
      <c r="G393" s="99">
        <f>IF('第2表(元)'!G395=0,"-",'第2表(元)'!G395)</f>
        <v>2</v>
      </c>
      <c r="H393" s="127">
        <f>IF('第2表(元)'!H395=0,"-",'第2表(元)'!H395)</f>
        <v>7</v>
      </c>
      <c r="I393" s="131">
        <f>IF('[1]第2表(元)'!I395=0,"-",'[1]第2表(元)'!I395)</f>
        <v>77</v>
      </c>
      <c r="J393" s="127" t="str">
        <f>IF('第2表(元)'!J395=0,"-",'第2表(元)'!J395)</f>
        <v>-</v>
      </c>
      <c r="K393" s="127" t="str">
        <f>IF('第2表(元)'!K395=0,"-",'第2表(元)'!K395)</f>
        <v>-</v>
      </c>
      <c r="L393" s="127">
        <f>IF('第2表(元)'!L395=0,"-",'第2表(元)'!L395)</f>
        <v>47</v>
      </c>
      <c r="M393" s="127" t="str">
        <f>IF('第2表(元)'!M395=0,"-",'第2表(元)'!M395)</f>
        <v>-</v>
      </c>
      <c r="N393" s="127" t="str">
        <f>IF('第2表(元)'!N395=0,"-",'第2表(元)'!N395)</f>
        <v>-</v>
      </c>
      <c r="O393" s="131" t="str">
        <f>IF('[1]第2表(元)'!O395=0,"-",'[1]第2表(元)'!O395)</f>
        <v>-</v>
      </c>
      <c r="P393" s="127">
        <f>IF('第2表(元)'!P395=0,"-",'第2表(元)'!P395)</f>
        <v>8</v>
      </c>
      <c r="Q393" s="127" t="str">
        <f>IF('第2表(元)'!Q395=0,"-",'第2表(元)'!Q395)</f>
        <v>-</v>
      </c>
      <c r="R393" s="127">
        <f>IF('第2表(元)'!R395=0,"-",'第2表(元)'!R395)</f>
        <v>2</v>
      </c>
      <c r="S393" s="127" t="str">
        <f>IF('第2表(元)'!S395=0,"-",'第2表(元)'!S395)</f>
        <v>-</v>
      </c>
      <c r="T393" s="127" t="str">
        <f>IF('第2表(元)'!T395=0,"-",'第2表(元)'!T395)</f>
        <v>-</v>
      </c>
      <c r="U393" s="127" t="str">
        <f>IF('第2表(元)'!U395=0,"-",'第2表(元)'!U395)</f>
        <v>-</v>
      </c>
      <c r="V393" s="127">
        <f>IF('第2表(元)'!V395=0,"-",'第2表(元)'!V395)</f>
        <v>7</v>
      </c>
      <c r="W393" s="127">
        <f>IF('第2表(元)'!W395=0,"-",'第2表(元)'!W395)</f>
        <v>18</v>
      </c>
      <c r="X393" s="127">
        <f>IF('第2表(元)'!X395=0,"-",'第2表(元)'!X395)</f>
        <v>68</v>
      </c>
      <c r="Y393" s="127">
        <f>IF('第2表(元)'!Y395=0,"-",'第2表(元)'!Y395)</f>
        <v>67</v>
      </c>
      <c r="Z393" s="127">
        <f>IF('第2表(元)'!Z395=0,"-",'第2表(元)'!Z395)</f>
        <v>7</v>
      </c>
      <c r="AA393" s="127">
        <f>IF('第2表(元)'!AA395=0,"-",'第2表(元)'!AA395)</f>
        <v>2</v>
      </c>
      <c r="AB393" s="127">
        <f>IF('第2表(元)'!AB395=0,"-",'第2表(元)'!AB395)</f>
        <v>34</v>
      </c>
      <c r="AC393" s="127">
        <f>IF('第2表(元)'!AC395=0,"-",'第2表(元)'!AC395)</f>
        <v>25</v>
      </c>
      <c r="AD393" s="127">
        <f>IF('第2表(元)'!AD395=0,"-",'第2表(元)'!AD395)</f>
        <v>33</v>
      </c>
      <c r="AE393" s="127">
        <f>IF('第2表(元)'!AE395=0,"-",'第2表(元)'!AE395)</f>
        <v>7</v>
      </c>
      <c r="AF393" s="127" t="str">
        <f>IF('第2表(元)'!AF395=0,"-",'第2表(元)'!AF395)</f>
        <v>-</v>
      </c>
      <c r="AG393" s="127" t="str">
        <f>IF('第2表(元)'!AG395=0,"-",'第2表(元)'!AG395)</f>
        <v>-</v>
      </c>
      <c r="AH393" s="127" t="str">
        <f>IF('第2表(元)'!AH395=0,"-",'第2表(元)'!AH395)</f>
        <v>-</v>
      </c>
      <c r="AI393" s="127" t="str">
        <f>IF('第2表(元)'!AI395=0,"-",'第2表(元)'!AI395)</f>
        <v>-</v>
      </c>
      <c r="AJ393" s="127" t="str">
        <f>IF('第2表(元)'!AJ395=0,"-",'第2表(元)'!AJ395)</f>
        <v>-</v>
      </c>
      <c r="AK393" s="127">
        <f>IF('第2表(元)'!AK395=0,"-",'第2表(元)'!AK395)</f>
        <v>2</v>
      </c>
      <c r="AL393" s="127" t="str">
        <f>IF('第2表(元)'!AL395=0,"-",'第2表(元)'!AL395)</f>
        <v>-</v>
      </c>
      <c r="AM393" s="127">
        <f>IF('第2表(元)'!AM395=0,"-",'第2表(元)'!AM395)</f>
        <v>4</v>
      </c>
      <c r="AN393" s="127">
        <f>IF('第2表(元)'!AN395=0,"-",'第2表(元)'!AN395)</f>
        <v>2</v>
      </c>
      <c r="AO393" s="127">
        <f>IF('第2表(元)'!AO395=0,"-",'第2表(元)'!AO395)</f>
        <v>5</v>
      </c>
      <c r="AP393" s="127" t="str">
        <f>IF('第2表(元)'!AP395=0,"-",'第2表(元)'!AP395)</f>
        <v>-</v>
      </c>
      <c r="AQ393" s="127">
        <f>IF('第2表(元)'!AQ395=0,"-",'第2表(元)'!AQ395)</f>
        <v>47</v>
      </c>
      <c r="AR393" s="127">
        <f>IF('第2表(元)'!AR395=0,"-",'第2表(元)'!AR395)</f>
        <v>9</v>
      </c>
      <c r="AS393" s="127" t="str">
        <f>IF('第2表(元)'!AS395=0,"-",'第2表(元)'!AS395)</f>
        <v>-</v>
      </c>
      <c r="AT393" s="127" t="str">
        <f>IF('第2表(元)'!AT395=0,"-",'第2表(元)'!AT395)</f>
        <v>-</v>
      </c>
      <c r="AU393" s="127">
        <f>IF('第2表(元)'!AU395=0,"-",'第2表(元)'!AU395)</f>
        <v>2</v>
      </c>
      <c r="AV393" s="127">
        <f>IF('第2表(元)'!AV395=0,"-",'第2表(元)'!AV395)</f>
        <v>1</v>
      </c>
      <c r="AW393" s="127">
        <f>IF('第2表(元)'!AW395=0,"-",'第2表(元)'!AW395)</f>
        <v>30</v>
      </c>
      <c r="AX393" s="127" t="str">
        <f>IF('第2表(元)'!AX395=0,"-",'第2表(元)'!AX395)</f>
        <v>-</v>
      </c>
      <c r="AY393" s="127" t="str">
        <f>IF('第2表(元)'!AY395=0,"-",'第2表(元)'!AY395)</f>
        <v>-</v>
      </c>
      <c r="AZ393" s="127">
        <f>IF('第2表(元)'!AZ395=0,"-",'第2表(元)'!AZ395)</f>
        <v>5</v>
      </c>
      <c r="BA393" s="127">
        <f>IF('第2表(元)'!BA395=0,"-",'第2表(元)'!BA395)</f>
        <v>24</v>
      </c>
      <c r="BB393" s="127" t="str">
        <f>IF('第2表(元)'!BB395=0,"-",'第2表(元)'!BB395)</f>
        <v>-</v>
      </c>
      <c r="BC393" s="127">
        <f>IF('第2表(元)'!BC395=0,"-",'第2表(元)'!BC395)</f>
        <v>1</v>
      </c>
      <c r="BD393" s="127">
        <f>IF('第2表(元)'!BD395=0,"-",'第2表(元)'!BD395)</f>
        <v>189</v>
      </c>
      <c r="BE393" s="127" t="str">
        <f>IF('第2表(元)'!BE395=0,"-",'第2表(元)'!BE395)</f>
        <v>-</v>
      </c>
      <c r="BF393" s="127" t="str">
        <f>IF('第2表(元)'!BF395=0,"-",'第2表(元)'!BF395)</f>
        <v>-</v>
      </c>
      <c r="BG393" s="127">
        <f>IF('第2表(元)'!BG395=0,"-",'第2表(元)'!BG395)</f>
        <v>2</v>
      </c>
      <c r="BH393" s="127" t="str">
        <f>IF('第2表(元)'!BH395=0,"-",'第2表(元)'!BH395)</f>
        <v>-</v>
      </c>
      <c r="BI393" s="127" t="str">
        <f>IF('第2表(元)'!BI395=0,"-",'第2表(元)'!BI395)</f>
        <v>-</v>
      </c>
      <c r="BJ393" s="127" t="str">
        <f>IF('第2表(元)'!BJ395=0,"-",'第2表(元)'!BJ395)</f>
        <v>-</v>
      </c>
      <c r="BK393" s="127" t="str">
        <f>IF('第2表(元)'!BK395=0,"-",'第2表(元)'!BK395)</f>
        <v>-</v>
      </c>
      <c r="BL393" s="127" t="str">
        <f>IF('第2表(元)'!BL395=0,"-",'第2表(元)'!BL395)</f>
        <v>-</v>
      </c>
      <c r="BM393" s="127" t="str">
        <f>IF('第2表(元)'!BM395=0,"-",'第2表(元)'!BM395)</f>
        <v>-</v>
      </c>
      <c r="BN393" s="127" t="str">
        <f>IF('第2表(元)'!BN395=0,"-",'第2表(元)'!BN395)</f>
        <v>-</v>
      </c>
      <c r="BO393" s="127" t="str">
        <f>IF('第2表(元)'!BO395=0,"-",'第2表(元)'!BO395)</f>
        <v>-</v>
      </c>
      <c r="BP393" s="127" t="str">
        <f>IF('第2表(元)'!BP395=0,"-",'第2表(元)'!BP395)</f>
        <v>-</v>
      </c>
      <c r="BQ393" s="127" t="str">
        <f>IF('第2表(元)'!BQ395=0,"-",'第2表(元)'!BQ395)</f>
        <v>-</v>
      </c>
      <c r="BR393" s="127" t="str">
        <f>IF('第2表(元)'!BR395=0,"-",'第2表(元)'!BR395)</f>
        <v>-</v>
      </c>
      <c r="BS393" s="127" t="str">
        <f>IF('第2表(元)'!BS395=0,"-",'第2表(元)'!BS395)</f>
        <v>-</v>
      </c>
      <c r="BT393" s="127" t="str">
        <f>IF('第2表(元)'!BT395=0,"-",'第2表(元)'!BT395)</f>
        <v>-</v>
      </c>
      <c r="BU393" s="127" t="str">
        <f>IF('第2表(元)'!BU395=0,"-",'第2表(元)'!BU395)</f>
        <v>-</v>
      </c>
      <c r="BV393" s="127" t="str">
        <f>IF('第2表(元)'!BV395=0,"-",'第2表(元)'!BV395)</f>
        <v>-</v>
      </c>
      <c r="BW393" s="102" t="str">
        <f>IF('第2表(元)'!BW395=0,"-",'第2表(元)'!BW395)</f>
        <v>-</v>
      </c>
    </row>
    <row r="394" spans="1:76" x14ac:dyDescent="0.15">
      <c r="A394" s="8" t="s">
        <v>87</v>
      </c>
      <c r="B394" s="20" t="s">
        <v>88</v>
      </c>
      <c r="C394" s="21"/>
      <c r="D394" s="21"/>
      <c r="E394" s="21"/>
      <c r="F394" s="22"/>
      <c r="G394" s="128">
        <f>IF('第2表(元)'!G396=0,"-",'第2表(元)'!G396)</f>
        <v>129</v>
      </c>
      <c r="H394" s="128">
        <f>IF('第2表(元)'!H396=0,"-",'第2表(元)'!H396)</f>
        <v>83</v>
      </c>
      <c r="I394" s="128">
        <f>IF('[1]第2表(元)'!I396=0,"-",'[1]第2表(元)'!I396)</f>
        <v>455</v>
      </c>
      <c r="J394" s="128">
        <f>IF('第2表(元)'!J396=0,"-",'第2表(元)'!J396)</f>
        <v>825</v>
      </c>
      <c r="K394" s="128">
        <f>IF('第2表(元)'!K396=0,"-",'第2表(元)'!K396)</f>
        <v>81</v>
      </c>
      <c r="L394" s="128">
        <f>IF('第2表(元)'!L396=0,"-",'第2表(元)'!L396)</f>
        <v>44</v>
      </c>
      <c r="M394" s="128">
        <f>IF('第2表(元)'!M396=0,"-",'第2表(元)'!M396)</f>
        <v>18</v>
      </c>
      <c r="N394" s="128">
        <f>IF('第2表(元)'!N396=0,"-",'第2表(元)'!N396)</f>
        <v>49</v>
      </c>
      <c r="O394" s="128">
        <f>IF('[1]第2表(元)'!O396=0,"-",'[1]第2表(元)'!O396)</f>
        <v>21</v>
      </c>
      <c r="P394" s="128">
        <f>IF('第2表(元)'!P396=0,"-",'第2表(元)'!P396)</f>
        <v>33</v>
      </c>
      <c r="Q394" s="128">
        <f>IF('第2表(元)'!Q396=0,"-",'第2表(元)'!Q396)</f>
        <v>74</v>
      </c>
      <c r="R394" s="128">
        <f>IF('第2表(元)'!R396=0,"-",'第2表(元)'!R396)</f>
        <v>35</v>
      </c>
      <c r="S394" s="128">
        <f>IF('第2表(元)'!S396=0,"-",'第2表(元)'!S396)</f>
        <v>83</v>
      </c>
      <c r="T394" s="128">
        <f>IF('第2表(元)'!T396=0,"-",'第2表(元)'!T396)</f>
        <v>46</v>
      </c>
      <c r="U394" s="128">
        <f>IF('第2表(元)'!U396=0,"-",'第2表(元)'!U396)</f>
        <v>125</v>
      </c>
      <c r="V394" s="128">
        <f>IF('第2表(元)'!V396=0,"-",'第2表(元)'!V396)</f>
        <v>240</v>
      </c>
      <c r="W394" s="128">
        <f>IF('第2表(元)'!W396=0,"-",'第2表(元)'!W396)</f>
        <v>170</v>
      </c>
      <c r="X394" s="128">
        <f>IF('第2表(元)'!X396=0,"-",'第2表(元)'!X396)</f>
        <v>367</v>
      </c>
      <c r="Y394" s="128">
        <f>IF('第2表(元)'!Y396=0,"-",'第2表(元)'!Y396)</f>
        <v>1321</v>
      </c>
      <c r="Z394" s="128">
        <f>IF('第2表(元)'!Z396=0,"-",'第2表(元)'!Z396)</f>
        <v>75</v>
      </c>
      <c r="AA394" s="128">
        <f>IF('第2表(元)'!AA396=0,"-",'第2表(元)'!AA396)</f>
        <v>22</v>
      </c>
      <c r="AB394" s="128">
        <f>IF('第2表(元)'!AB396=0,"-",'第2表(元)'!AB396)</f>
        <v>360</v>
      </c>
      <c r="AC394" s="128">
        <f>IF('第2表(元)'!AC396=0,"-",'第2表(元)'!AC396)</f>
        <v>319</v>
      </c>
      <c r="AD394" s="128">
        <f>IF('第2表(元)'!AD396=0,"-",'第2表(元)'!AD396)</f>
        <v>191</v>
      </c>
      <c r="AE394" s="128">
        <f>IF('第2表(元)'!AE396=0,"-",'第2表(元)'!AE396)</f>
        <v>71</v>
      </c>
      <c r="AF394" s="128">
        <f>IF('第2表(元)'!AF396=0,"-",'第2表(元)'!AF396)</f>
        <v>1059</v>
      </c>
      <c r="AG394" s="128">
        <f>IF('第2表(元)'!AG396=0,"-",'第2表(元)'!AG396)</f>
        <v>433</v>
      </c>
      <c r="AH394" s="128">
        <f>IF('第2表(元)'!AH396=0,"-",'第2表(元)'!AH396)</f>
        <v>102</v>
      </c>
      <c r="AI394" s="128">
        <f>IF('第2表(元)'!AI396=0,"-",'第2表(元)'!AI396)</f>
        <v>46</v>
      </c>
      <c r="AJ394" s="128">
        <f>IF('第2表(元)'!AJ396=0,"-",'第2表(元)'!AJ396)</f>
        <v>95</v>
      </c>
      <c r="AK394" s="128">
        <f>IF('第2表(元)'!AK396=0,"-",'第2表(元)'!AK396)</f>
        <v>13</v>
      </c>
      <c r="AL394" s="128">
        <f>IF('第2表(元)'!AL396=0,"-",'第2表(元)'!AL396)</f>
        <v>464</v>
      </c>
      <c r="AM394" s="128">
        <f>IF('第2表(元)'!AM396=0,"-",'第2表(元)'!AM396)</f>
        <v>259</v>
      </c>
      <c r="AN394" s="128">
        <f>IF('第2表(元)'!AN396=0,"-",'第2表(元)'!AN396)</f>
        <v>30</v>
      </c>
      <c r="AO394" s="128">
        <f>IF('第2表(元)'!AO396=0,"-",'第2表(元)'!AO396)</f>
        <v>18</v>
      </c>
      <c r="AP394" s="128">
        <f>IF('第2表(元)'!AP396=0,"-",'第2表(元)'!AP396)</f>
        <v>18</v>
      </c>
      <c r="AQ394" s="128">
        <f>IF('第2表(元)'!AQ396=0,"-",'第2表(元)'!AQ396)</f>
        <v>21</v>
      </c>
      <c r="AR394" s="128">
        <f>IF('第2表(元)'!AR396=0,"-",'第2表(元)'!AR396)</f>
        <v>30</v>
      </c>
      <c r="AS394" s="128">
        <f>IF('第2表(元)'!AS396=0,"-",'第2表(元)'!AS396)</f>
        <v>40</v>
      </c>
      <c r="AT394" s="128">
        <f>IF('第2表(元)'!AT396=0,"-",'第2表(元)'!AT396)</f>
        <v>10</v>
      </c>
      <c r="AU394" s="128">
        <f>IF('第2表(元)'!AU396=0,"-",'第2表(元)'!AU396)</f>
        <v>34</v>
      </c>
      <c r="AV394" s="128">
        <f>IF('第2表(元)'!AV396=0,"-",'第2表(元)'!AV396)</f>
        <v>44</v>
      </c>
      <c r="AW394" s="128">
        <f>IF('第2表(元)'!AW396=0,"-",'第2表(元)'!AW396)</f>
        <v>42</v>
      </c>
      <c r="AX394" s="128">
        <f>IF('第2表(元)'!AX396=0,"-",'第2表(元)'!AX396)</f>
        <v>19</v>
      </c>
      <c r="AY394" s="128">
        <f>IF('第2表(元)'!AY396=0,"-",'第2表(元)'!AY396)</f>
        <v>56</v>
      </c>
      <c r="AZ394" s="128">
        <f>IF('第2表(元)'!AZ396=0,"-",'第2表(元)'!AZ396)</f>
        <v>59</v>
      </c>
      <c r="BA394" s="128">
        <f>IF('第2表(元)'!BA396=0,"-",'第2表(元)'!BA396)</f>
        <v>24</v>
      </c>
      <c r="BB394" s="128">
        <f>IF('第2表(元)'!BB396=0,"-",'第2表(元)'!BB396)</f>
        <v>16</v>
      </c>
      <c r="BC394" s="128">
        <f>IF('第2表(元)'!BC396=0,"-",'第2表(元)'!BC396)</f>
        <v>2</v>
      </c>
      <c r="BD394" s="128">
        <f>IF('第2表(元)'!BD396=0,"-",'第2表(元)'!BD396)</f>
        <v>105</v>
      </c>
      <c r="BE394" s="128">
        <f>IF('第2表(元)'!BE396=0,"-",'第2表(元)'!BE396)</f>
        <v>5</v>
      </c>
      <c r="BF394" s="128">
        <f>IF('第2表(元)'!BF396=0,"-",'第2表(元)'!BF396)</f>
        <v>11</v>
      </c>
      <c r="BG394" s="128">
        <f>IF('第2表(元)'!BG396=0,"-",'第2表(元)'!BG396)</f>
        <v>2</v>
      </c>
      <c r="BH394" s="128">
        <f>IF('第2表(元)'!BH396=0,"-",'第2表(元)'!BH396)</f>
        <v>20</v>
      </c>
      <c r="BI394" s="128">
        <f>IF('第2表(元)'!BI396=0,"-",'第2表(元)'!BI396)</f>
        <v>35</v>
      </c>
      <c r="BJ394" s="128">
        <f>IF('第2表(元)'!BJ396=0,"-",'第2表(元)'!BJ396)</f>
        <v>1</v>
      </c>
      <c r="BK394" s="128">
        <f>IF('第2表(元)'!BK396=0,"-",'第2表(元)'!BK396)</f>
        <v>14</v>
      </c>
      <c r="BL394" s="128" t="str">
        <f>IF('第2表(元)'!BL396=0,"-",'第2表(元)'!BL396)</f>
        <v>-</v>
      </c>
      <c r="BM394" s="128">
        <f>IF('第2表(元)'!BM396=0,"-",'第2表(元)'!BM396)</f>
        <v>1</v>
      </c>
      <c r="BN394" s="128">
        <f>IF('第2表(元)'!BN396=0,"-",'第2表(元)'!BN396)</f>
        <v>1</v>
      </c>
      <c r="BO394" s="128">
        <f>IF('第2表(元)'!BO396=0,"-",'第2表(元)'!BO396)</f>
        <v>14</v>
      </c>
      <c r="BP394" s="128" t="str">
        <f>IF('第2表(元)'!BP396=0,"-",'第2表(元)'!BP396)</f>
        <v>-</v>
      </c>
      <c r="BQ394" s="128">
        <f>IF('第2表(元)'!BQ396=0,"-",'第2表(元)'!BQ396)</f>
        <v>6</v>
      </c>
      <c r="BR394" s="128">
        <f>IF('第2表(元)'!BR396=0,"-",'第2表(元)'!BR396)</f>
        <v>18</v>
      </c>
      <c r="BS394" s="128">
        <f>IF('第2表(元)'!BS396=0,"-",'第2表(元)'!BS396)</f>
        <v>20</v>
      </c>
      <c r="BT394" s="128">
        <f>IF('第2表(元)'!BT396=0,"-",'第2表(元)'!BT396)</f>
        <v>4</v>
      </c>
      <c r="BU394" s="128" t="str">
        <f>IF('第2表(元)'!BU396=0,"-",'第2表(元)'!BU396)</f>
        <v>-</v>
      </c>
      <c r="BV394" s="128">
        <f>IF('第2表(元)'!BV396=0,"-",'第2表(元)'!BV396)</f>
        <v>8</v>
      </c>
      <c r="BW394" s="129">
        <f>IF('第2表(元)'!BW396=0,"-",'第2表(元)'!BW396)</f>
        <v>13</v>
      </c>
      <c r="BX394" s="143"/>
    </row>
    <row r="395" spans="1:76" s="141" customFormat="1" x14ac:dyDescent="0.15">
      <c r="A395" s="12"/>
      <c r="B395" s="13"/>
      <c r="C395" s="14">
        <v>71</v>
      </c>
      <c r="D395" s="14" t="s">
        <v>555</v>
      </c>
      <c r="E395" s="14"/>
      <c r="F395" s="15"/>
      <c r="G395" s="125">
        <f>IF('第2表(元)'!G397=0,"-",'第2表(元)'!G397)</f>
        <v>2</v>
      </c>
      <c r="H395" s="125" t="str">
        <f>IF('第2表(元)'!H397=0,"-",'第2表(元)'!H397)</f>
        <v>-</v>
      </c>
      <c r="I395" s="125" t="str">
        <f>IF('[1]第2表(元)'!I397=0,"-",'[1]第2表(元)'!I397)</f>
        <v>-</v>
      </c>
      <c r="J395" s="125">
        <f>IF('第2表(元)'!J397=0,"-",'第2表(元)'!J397)</f>
        <v>2</v>
      </c>
      <c r="K395" s="125" t="str">
        <f>IF('第2表(元)'!K397=0,"-",'第2表(元)'!K397)</f>
        <v>-</v>
      </c>
      <c r="L395" s="125" t="str">
        <f>IF('第2表(元)'!L397=0,"-",'第2表(元)'!L397)</f>
        <v>-</v>
      </c>
      <c r="M395" s="125">
        <f>IF('第2表(元)'!M397=0,"-",'第2表(元)'!M397)</f>
        <v>1</v>
      </c>
      <c r="N395" s="125" t="str">
        <f>IF('第2表(元)'!N397=0,"-",'第2表(元)'!N397)</f>
        <v>-</v>
      </c>
      <c r="O395" s="125" t="str">
        <f>IF('[1]第2表(元)'!O397=0,"-",'[1]第2表(元)'!O397)</f>
        <v>-</v>
      </c>
      <c r="P395" s="125">
        <f>IF('第2表(元)'!P397=0,"-",'第2表(元)'!P397)</f>
        <v>1</v>
      </c>
      <c r="Q395" s="125" t="str">
        <f>IF('第2表(元)'!Q397=0,"-",'第2表(元)'!Q397)</f>
        <v>-</v>
      </c>
      <c r="R395" s="125" t="str">
        <f>IF('第2表(元)'!R397=0,"-",'第2表(元)'!R397)</f>
        <v>-</v>
      </c>
      <c r="S395" s="125" t="str">
        <f>IF('第2表(元)'!S397=0,"-",'第2表(元)'!S397)</f>
        <v>-</v>
      </c>
      <c r="T395" s="125" t="str">
        <f>IF('第2表(元)'!T397=0,"-",'第2表(元)'!T397)</f>
        <v>-</v>
      </c>
      <c r="U395" s="125" t="str">
        <f>IF('第2表(元)'!U397=0,"-",'第2表(元)'!U397)</f>
        <v>-</v>
      </c>
      <c r="V395" s="125" t="str">
        <f>IF('第2表(元)'!V397=0,"-",'第2表(元)'!V397)</f>
        <v>-</v>
      </c>
      <c r="W395" s="125" t="str">
        <f>IF('第2表(元)'!W397=0,"-",'第2表(元)'!W397)</f>
        <v>-</v>
      </c>
      <c r="X395" s="125" t="str">
        <f>IF('第2表(元)'!X397=0,"-",'第2表(元)'!X397)</f>
        <v>-</v>
      </c>
      <c r="Y395" s="125" t="str">
        <f>IF('第2表(元)'!Y397=0,"-",'第2表(元)'!Y397)</f>
        <v>-</v>
      </c>
      <c r="Z395" s="125">
        <f>IF('第2表(元)'!Z397=0,"-",'第2表(元)'!Z397)</f>
        <v>7</v>
      </c>
      <c r="AA395" s="125" t="str">
        <f>IF('第2表(元)'!AA397=0,"-",'第2表(元)'!AA397)</f>
        <v>-</v>
      </c>
      <c r="AB395" s="125" t="str">
        <f>IF('第2表(元)'!AB397=0,"-",'第2表(元)'!AB397)</f>
        <v>-</v>
      </c>
      <c r="AC395" s="125" t="str">
        <f>IF('第2表(元)'!AC397=0,"-",'第2表(元)'!AC397)</f>
        <v>-</v>
      </c>
      <c r="AD395" s="125" t="str">
        <f>IF('第2表(元)'!AD397=0,"-",'第2表(元)'!AD397)</f>
        <v>-</v>
      </c>
      <c r="AE395" s="125" t="str">
        <f>IF('第2表(元)'!AE397=0,"-",'第2表(元)'!AE397)</f>
        <v>-</v>
      </c>
      <c r="AF395" s="125" t="str">
        <f>IF('第2表(元)'!AF397=0,"-",'第2表(元)'!AF397)</f>
        <v>-</v>
      </c>
      <c r="AG395" s="125" t="str">
        <f>IF('第2表(元)'!AG397=0,"-",'第2表(元)'!AG397)</f>
        <v>-</v>
      </c>
      <c r="AH395" s="125" t="str">
        <f>IF('第2表(元)'!AH397=0,"-",'第2表(元)'!AH397)</f>
        <v>-</v>
      </c>
      <c r="AI395" s="125" t="str">
        <f>IF('第2表(元)'!AI397=0,"-",'第2表(元)'!AI397)</f>
        <v>-</v>
      </c>
      <c r="AJ395" s="125" t="str">
        <f>IF('第2表(元)'!AJ397=0,"-",'第2表(元)'!AJ397)</f>
        <v>-</v>
      </c>
      <c r="AK395" s="125" t="str">
        <f>IF('第2表(元)'!AK397=0,"-",'第2表(元)'!AK397)</f>
        <v>-</v>
      </c>
      <c r="AL395" s="125">
        <f>IF('第2表(元)'!AL397=0,"-",'第2表(元)'!AL397)</f>
        <v>407</v>
      </c>
      <c r="AM395" s="125">
        <f>IF('第2表(元)'!AM397=0,"-",'第2表(元)'!AM397)</f>
        <v>242</v>
      </c>
      <c r="AN395" s="125" t="str">
        <f>IF('第2表(元)'!AN397=0,"-",'第2表(元)'!AN397)</f>
        <v>-</v>
      </c>
      <c r="AO395" s="125" t="str">
        <f>IF('第2表(元)'!AO397=0,"-",'第2表(元)'!AO397)</f>
        <v>-</v>
      </c>
      <c r="AP395" s="125">
        <f>IF('第2表(元)'!AP397=0,"-",'第2表(元)'!AP397)</f>
        <v>12</v>
      </c>
      <c r="AQ395" s="125" t="str">
        <f>IF('第2表(元)'!AQ397=0,"-",'第2表(元)'!AQ397)</f>
        <v>-</v>
      </c>
      <c r="AR395" s="125" t="str">
        <f>IF('第2表(元)'!AR397=0,"-",'第2表(元)'!AR397)</f>
        <v>-</v>
      </c>
      <c r="AS395" s="125">
        <f>IF('第2表(元)'!AS397=0,"-",'第2表(元)'!AS397)</f>
        <v>8</v>
      </c>
      <c r="AT395" s="125" t="str">
        <f>IF('第2表(元)'!AT397=0,"-",'第2表(元)'!AT397)</f>
        <v>-</v>
      </c>
      <c r="AU395" s="125" t="str">
        <f>IF('第2表(元)'!AU397=0,"-",'第2表(元)'!AU397)</f>
        <v>-</v>
      </c>
      <c r="AV395" s="125" t="str">
        <f>IF('第2表(元)'!AV397=0,"-",'第2表(元)'!AV397)</f>
        <v>-</v>
      </c>
      <c r="AW395" s="125" t="str">
        <f>IF('第2表(元)'!AW397=0,"-",'第2表(元)'!AW397)</f>
        <v>-</v>
      </c>
      <c r="AX395" s="125" t="str">
        <f>IF('第2表(元)'!AX397=0,"-",'第2表(元)'!AX397)</f>
        <v>-</v>
      </c>
      <c r="AY395" s="125" t="str">
        <f>IF('第2表(元)'!AY397=0,"-",'第2表(元)'!AY397)</f>
        <v>-</v>
      </c>
      <c r="AZ395" s="125" t="str">
        <f>IF('第2表(元)'!AZ397=0,"-",'第2表(元)'!AZ397)</f>
        <v>-</v>
      </c>
      <c r="BA395" s="125" t="str">
        <f>IF('第2表(元)'!BA397=0,"-",'第2表(元)'!BA397)</f>
        <v>-</v>
      </c>
      <c r="BB395" s="125" t="str">
        <f>IF('第2表(元)'!BB397=0,"-",'第2表(元)'!BB397)</f>
        <v>-</v>
      </c>
      <c r="BC395" s="125" t="str">
        <f>IF('第2表(元)'!BC397=0,"-",'第2表(元)'!BC397)</f>
        <v>-</v>
      </c>
      <c r="BD395" s="125">
        <f>IF('第2表(元)'!BD397=0,"-",'第2表(元)'!BD397)</f>
        <v>97</v>
      </c>
      <c r="BE395" s="125" t="str">
        <f>IF('第2表(元)'!BE397=0,"-",'第2表(元)'!BE397)</f>
        <v>-</v>
      </c>
      <c r="BF395" s="125" t="str">
        <f>IF('第2表(元)'!BF397=0,"-",'第2表(元)'!BF397)</f>
        <v>-</v>
      </c>
      <c r="BG395" s="125" t="str">
        <f>IF('第2表(元)'!BG397=0,"-",'第2表(元)'!BG397)</f>
        <v>-</v>
      </c>
      <c r="BH395" s="125" t="str">
        <f>IF('第2表(元)'!BH397=0,"-",'第2表(元)'!BH397)</f>
        <v>-</v>
      </c>
      <c r="BI395" s="125" t="str">
        <f>IF('第2表(元)'!BI397=0,"-",'第2表(元)'!BI397)</f>
        <v>-</v>
      </c>
      <c r="BJ395" s="125" t="str">
        <f>IF('第2表(元)'!BJ397=0,"-",'第2表(元)'!BJ397)</f>
        <v>-</v>
      </c>
      <c r="BK395" s="125" t="str">
        <f>IF('第2表(元)'!BK397=0,"-",'第2表(元)'!BK397)</f>
        <v>-</v>
      </c>
      <c r="BL395" s="125" t="str">
        <f>IF('第2表(元)'!BL397=0,"-",'第2表(元)'!BL397)</f>
        <v>-</v>
      </c>
      <c r="BM395" s="125" t="str">
        <f>IF('第2表(元)'!BM397=0,"-",'第2表(元)'!BM397)</f>
        <v>-</v>
      </c>
      <c r="BN395" s="125" t="str">
        <f>IF('第2表(元)'!BN397=0,"-",'第2表(元)'!BN397)</f>
        <v>-</v>
      </c>
      <c r="BO395" s="125" t="str">
        <f>IF('第2表(元)'!BO397=0,"-",'第2表(元)'!BO397)</f>
        <v>-</v>
      </c>
      <c r="BP395" s="125" t="str">
        <f>IF('第2表(元)'!BP397=0,"-",'第2表(元)'!BP397)</f>
        <v>-</v>
      </c>
      <c r="BQ395" s="125" t="str">
        <f>IF('第2表(元)'!BQ397=0,"-",'第2表(元)'!BQ397)</f>
        <v>-</v>
      </c>
      <c r="BR395" s="125" t="str">
        <f>IF('第2表(元)'!BR397=0,"-",'第2表(元)'!BR397)</f>
        <v>-</v>
      </c>
      <c r="BS395" s="125" t="str">
        <f>IF('第2表(元)'!BS397=0,"-",'第2表(元)'!BS397)</f>
        <v>-</v>
      </c>
      <c r="BT395" s="125" t="str">
        <f>IF('第2表(元)'!BT397=0,"-",'第2表(元)'!BT397)</f>
        <v>-</v>
      </c>
      <c r="BU395" s="125" t="str">
        <f>IF('第2表(元)'!BU397=0,"-",'第2表(元)'!BU397)</f>
        <v>-</v>
      </c>
      <c r="BV395" s="125" t="str">
        <f>IF('第2表(元)'!BV397=0,"-",'第2表(元)'!BV397)</f>
        <v>-</v>
      </c>
      <c r="BW395" s="126" t="str">
        <f>IF('第2表(元)'!BW397=0,"-",'第2表(元)'!BW397)</f>
        <v>-</v>
      </c>
      <c r="BX395" s="2"/>
    </row>
    <row r="396" spans="1:76" x14ac:dyDescent="0.15">
      <c r="A396" s="16"/>
      <c r="B396" s="17"/>
      <c r="C396" s="18"/>
      <c r="D396" s="18" t="s">
        <v>577</v>
      </c>
      <c r="E396" s="18">
        <v>711</v>
      </c>
      <c r="F396" s="19" t="s">
        <v>335</v>
      </c>
      <c r="G396" s="99" t="str">
        <f>IF('第2表(元)'!G398=0,"-",'第2表(元)'!G398)</f>
        <v>-</v>
      </c>
      <c r="H396" s="127" t="str">
        <f>IF('第2表(元)'!H398=0,"-",'第2表(元)'!H398)</f>
        <v>-</v>
      </c>
      <c r="I396" s="131" t="str">
        <f>IF('[1]第2表(元)'!I398=0,"-",'[1]第2表(元)'!I398)</f>
        <v>-</v>
      </c>
      <c r="J396" s="127">
        <f>IF('第2表(元)'!J398=0,"-",'第2表(元)'!J398)</f>
        <v>2</v>
      </c>
      <c r="K396" s="127" t="str">
        <f>IF('第2表(元)'!K398=0,"-",'第2表(元)'!K398)</f>
        <v>-</v>
      </c>
      <c r="L396" s="127" t="str">
        <f>IF('第2表(元)'!L398=0,"-",'第2表(元)'!L398)</f>
        <v>-</v>
      </c>
      <c r="M396" s="127">
        <f>IF('第2表(元)'!M398=0,"-",'第2表(元)'!M398)</f>
        <v>1</v>
      </c>
      <c r="N396" s="127" t="str">
        <f>IF('第2表(元)'!N398=0,"-",'第2表(元)'!N398)</f>
        <v>-</v>
      </c>
      <c r="O396" s="131" t="str">
        <f>IF('[1]第2表(元)'!O398=0,"-",'[1]第2表(元)'!O398)</f>
        <v>-</v>
      </c>
      <c r="P396" s="127">
        <f>IF('第2表(元)'!P398=0,"-",'第2表(元)'!P398)</f>
        <v>1</v>
      </c>
      <c r="Q396" s="127" t="str">
        <f>IF('第2表(元)'!Q398=0,"-",'第2表(元)'!Q398)</f>
        <v>-</v>
      </c>
      <c r="R396" s="127" t="str">
        <f>IF('第2表(元)'!R398=0,"-",'第2表(元)'!R398)</f>
        <v>-</v>
      </c>
      <c r="S396" s="127" t="str">
        <f>IF('第2表(元)'!S398=0,"-",'第2表(元)'!S398)</f>
        <v>-</v>
      </c>
      <c r="T396" s="127" t="str">
        <f>IF('第2表(元)'!T398=0,"-",'第2表(元)'!T398)</f>
        <v>-</v>
      </c>
      <c r="U396" s="127" t="str">
        <f>IF('第2表(元)'!U398=0,"-",'第2表(元)'!U398)</f>
        <v>-</v>
      </c>
      <c r="V396" s="127" t="str">
        <f>IF('第2表(元)'!V398=0,"-",'第2表(元)'!V398)</f>
        <v>-</v>
      </c>
      <c r="W396" s="127" t="str">
        <f>IF('第2表(元)'!W398=0,"-",'第2表(元)'!W398)</f>
        <v>-</v>
      </c>
      <c r="X396" s="127" t="str">
        <f>IF('第2表(元)'!X398=0,"-",'第2表(元)'!X398)</f>
        <v>-</v>
      </c>
      <c r="Y396" s="127" t="str">
        <f>IF('第2表(元)'!Y398=0,"-",'第2表(元)'!Y398)</f>
        <v>-</v>
      </c>
      <c r="Z396" s="127">
        <f>IF('第2表(元)'!Z398=0,"-",'第2表(元)'!Z398)</f>
        <v>7</v>
      </c>
      <c r="AA396" s="127" t="str">
        <f>IF('第2表(元)'!AA398=0,"-",'第2表(元)'!AA398)</f>
        <v>-</v>
      </c>
      <c r="AB396" s="127" t="str">
        <f>IF('第2表(元)'!AB398=0,"-",'第2表(元)'!AB398)</f>
        <v>-</v>
      </c>
      <c r="AC396" s="127" t="str">
        <f>IF('第2表(元)'!AC398=0,"-",'第2表(元)'!AC398)</f>
        <v>-</v>
      </c>
      <c r="AD396" s="127" t="str">
        <f>IF('第2表(元)'!AD398=0,"-",'第2表(元)'!AD398)</f>
        <v>-</v>
      </c>
      <c r="AE396" s="127" t="str">
        <f>IF('第2表(元)'!AE398=0,"-",'第2表(元)'!AE398)</f>
        <v>-</v>
      </c>
      <c r="AF396" s="127" t="str">
        <f>IF('第2表(元)'!AF398=0,"-",'第2表(元)'!AF398)</f>
        <v>-</v>
      </c>
      <c r="AG396" s="127" t="str">
        <f>IF('第2表(元)'!AG398=0,"-",'第2表(元)'!AG398)</f>
        <v>-</v>
      </c>
      <c r="AH396" s="127" t="str">
        <f>IF('第2表(元)'!AH398=0,"-",'第2表(元)'!AH398)</f>
        <v>-</v>
      </c>
      <c r="AI396" s="127" t="str">
        <f>IF('第2表(元)'!AI398=0,"-",'第2表(元)'!AI398)</f>
        <v>-</v>
      </c>
      <c r="AJ396" s="127" t="str">
        <f>IF('第2表(元)'!AJ398=0,"-",'第2表(元)'!AJ398)</f>
        <v>-</v>
      </c>
      <c r="AK396" s="127" t="str">
        <f>IF('第2表(元)'!AK398=0,"-",'第2表(元)'!AK398)</f>
        <v>-</v>
      </c>
      <c r="AL396" s="127">
        <f>IF('第2表(元)'!AL398=0,"-",'第2表(元)'!AL398)</f>
        <v>407</v>
      </c>
      <c r="AM396" s="127">
        <f>IF('第2表(元)'!AM398=0,"-",'第2表(元)'!AM398)</f>
        <v>242</v>
      </c>
      <c r="AN396" s="127" t="str">
        <f>IF('第2表(元)'!AN398=0,"-",'第2表(元)'!AN398)</f>
        <v>-</v>
      </c>
      <c r="AO396" s="127" t="str">
        <f>IF('第2表(元)'!AO398=0,"-",'第2表(元)'!AO398)</f>
        <v>-</v>
      </c>
      <c r="AP396" s="127">
        <f>IF('第2表(元)'!AP398=0,"-",'第2表(元)'!AP398)</f>
        <v>12</v>
      </c>
      <c r="AQ396" s="127" t="str">
        <f>IF('第2表(元)'!AQ398=0,"-",'第2表(元)'!AQ398)</f>
        <v>-</v>
      </c>
      <c r="AR396" s="127" t="str">
        <f>IF('第2表(元)'!AR398=0,"-",'第2表(元)'!AR398)</f>
        <v>-</v>
      </c>
      <c r="AS396" s="127">
        <f>IF('第2表(元)'!AS398=0,"-",'第2表(元)'!AS398)</f>
        <v>8</v>
      </c>
      <c r="AT396" s="127" t="str">
        <f>IF('第2表(元)'!AT398=0,"-",'第2表(元)'!AT398)</f>
        <v>-</v>
      </c>
      <c r="AU396" s="127" t="str">
        <f>IF('第2表(元)'!AU398=0,"-",'第2表(元)'!AU398)</f>
        <v>-</v>
      </c>
      <c r="AV396" s="127" t="str">
        <f>IF('第2表(元)'!AV398=0,"-",'第2表(元)'!AV398)</f>
        <v>-</v>
      </c>
      <c r="AW396" s="127" t="str">
        <f>IF('第2表(元)'!AW398=0,"-",'第2表(元)'!AW398)</f>
        <v>-</v>
      </c>
      <c r="AX396" s="127" t="str">
        <f>IF('第2表(元)'!AX398=0,"-",'第2表(元)'!AX398)</f>
        <v>-</v>
      </c>
      <c r="AY396" s="127" t="str">
        <f>IF('第2表(元)'!AY398=0,"-",'第2表(元)'!AY398)</f>
        <v>-</v>
      </c>
      <c r="AZ396" s="127" t="str">
        <f>IF('第2表(元)'!AZ398=0,"-",'第2表(元)'!AZ398)</f>
        <v>-</v>
      </c>
      <c r="BA396" s="127" t="str">
        <f>IF('第2表(元)'!BA398=0,"-",'第2表(元)'!BA398)</f>
        <v>-</v>
      </c>
      <c r="BB396" s="127" t="str">
        <f>IF('第2表(元)'!BB398=0,"-",'第2表(元)'!BB398)</f>
        <v>-</v>
      </c>
      <c r="BC396" s="127" t="str">
        <f>IF('第2表(元)'!BC398=0,"-",'第2表(元)'!BC398)</f>
        <v>-</v>
      </c>
      <c r="BD396" s="127">
        <f>IF('第2表(元)'!BD398=0,"-",'第2表(元)'!BD398)</f>
        <v>97</v>
      </c>
      <c r="BE396" s="127" t="str">
        <f>IF('第2表(元)'!BE398=0,"-",'第2表(元)'!BE398)</f>
        <v>-</v>
      </c>
      <c r="BF396" s="127" t="str">
        <f>IF('第2表(元)'!BF398=0,"-",'第2表(元)'!BF398)</f>
        <v>-</v>
      </c>
      <c r="BG396" s="127" t="str">
        <f>IF('第2表(元)'!BG398=0,"-",'第2表(元)'!BG398)</f>
        <v>-</v>
      </c>
      <c r="BH396" s="127" t="str">
        <f>IF('第2表(元)'!BH398=0,"-",'第2表(元)'!BH398)</f>
        <v>-</v>
      </c>
      <c r="BI396" s="127" t="str">
        <f>IF('第2表(元)'!BI398=0,"-",'第2表(元)'!BI398)</f>
        <v>-</v>
      </c>
      <c r="BJ396" s="127" t="str">
        <f>IF('第2表(元)'!BJ398=0,"-",'第2表(元)'!BJ398)</f>
        <v>-</v>
      </c>
      <c r="BK396" s="127" t="str">
        <f>IF('第2表(元)'!BK398=0,"-",'第2表(元)'!BK398)</f>
        <v>-</v>
      </c>
      <c r="BL396" s="127" t="str">
        <f>IF('第2表(元)'!BL398=0,"-",'第2表(元)'!BL398)</f>
        <v>-</v>
      </c>
      <c r="BM396" s="127" t="str">
        <f>IF('第2表(元)'!BM398=0,"-",'第2表(元)'!BM398)</f>
        <v>-</v>
      </c>
      <c r="BN396" s="127" t="str">
        <f>IF('第2表(元)'!BN398=0,"-",'第2表(元)'!BN398)</f>
        <v>-</v>
      </c>
      <c r="BO396" s="127" t="str">
        <f>IF('第2表(元)'!BO398=0,"-",'第2表(元)'!BO398)</f>
        <v>-</v>
      </c>
      <c r="BP396" s="127" t="str">
        <f>IF('第2表(元)'!BP398=0,"-",'第2表(元)'!BP398)</f>
        <v>-</v>
      </c>
      <c r="BQ396" s="127" t="str">
        <f>IF('第2表(元)'!BQ398=0,"-",'第2表(元)'!BQ398)</f>
        <v>-</v>
      </c>
      <c r="BR396" s="127" t="str">
        <f>IF('第2表(元)'!BR398=0,"-",'第2表(元)'!BR398)</f>
        <v>-</v>
      </c>
      <c r="BS396" s="127" t="str">
        <f>IF('第2表(元)'!BS398=0,"-",'第2表(元)'!BS398)</f>
        <v>-</v>
      </c>
      <c r="BT396" s="127" t="str">
        <f>IF('第2表(元)'!BT398=0,"-",'第2表(元)'!BT398)</f>
        <v>-</v>
      </c>
      <c r="BU396" s="127" t="str">
        <f>IF('第2表(元)'!BU398=0,"-",'第2表(元)'!BU398)</f>
        <v>-</v>
      </c>
      <c r="BV396" s="127" t="str">
        <f>IF('第2表(元)'!BV398=0,"-",'第2表(元)'!BV398)</f>
        <v>-</v>
      </c>
      <c r="BW396" s="102" t="str">
        <f>IF('第2表(元)'!BW398=0,"-",'第2表(元)'!BW398)</f>
        <v>-</v>
      </c>
    </row>
    <row r="397" spans="1:76" x14ac:dyDescent="0.15">
      <c r="A397" s="16"/>
      <c r="B397" s="17"/>
      <c r="C397" s="18"/>
      <c r="D397" s="18" t="s">
        <v>577</v>
      </c>
      <c r="E397" s="18">
        <v>712</v>
      </c>
      <c r="F397" s="19" t="s">
        <v>336</v>
      </c>
      <c r="G397" s="99">
        <f>IF('第2表(元)'!G399=0,"-",'第2表(元)'!G399)</f>
        <v>2</v>
      </c>
      <c r="H397" s="127" t="str">
        <f>IF('第2表(元)'!H399=0,"-",'第2表(元)'!H399)</f>
        <v>-</v>
      </c>
      <c r="I397" s="131" t="str">
        <f>IF('[1]第2表(元)'!I399=0,"-",'[1]第2表(元)'!I399)</f>
        <v>-</v>
      </c>
      <c r="J397" s="127" t="str">
        <f>IF('第2表(元)'!J399=0,"-",'第2表(元)'!J399)</f>
        <v>-</v>
      </c>
      <c r="K397" s="127" t="str">
        <f>IF('第2表(元)'!K399=0,"-",'第2表(元)'!K399)</f>
        <v>-</v>
      </c>
      <c r="L397" s="127" t="str">
        <f>IF('第2表(元)'!L399=0,"-",'第2表(元)'!L399)</f>
        <v>-</v>
      </c>
      <c r="M397" s="127" t="str">
        <f>IF('第2表(元)'!M399=0,"-",'第2表(元)'!M399)</f>
        <v>-</v>
      </c>
      <c r="N397" s="127" t="str">
        <f>IF('第2表(元)'!N399=0,"-",'第2表(元)'!N399)</f>
        <v>-</v>
      </c>
      <c r="O397" s="131" t="str">
        <f>IF('[1]第2表(元)'!O399=0,"-",'[1]第2表(元)'!O399)</f>
        <v>-</v>
      </c>
      <c r="P397" s="127" t="str">
        <f>IF('第2表(元)'!P399=0,"-",'第2表(元)'!P399)</f>
        <v>-</v>
      </c>
      <c r="Q397" s="127" t="str">
        <f>IF('第2表(元)'!Q399=0,"-",'第2表(元)'!Q399)</f>
        <v>-</v>
      </c>
      <c r="R397" s="127" t="str">
        <f>IF('第2表(元)'!R399=0,"-",'第2表(元)'!R399)</f>
        <v>-</v>
      </c>
      <c r="S397" s="127" t="str">
        <f>IF('第2表(元)'!S399=0,"-",'第2表(元)'!S399)</f>
        <v>-</v>
      </c>
      <c r="T397" s="127" t="str">
        <f>IF('第2表(元)'!T399=0,"-",'第2表(元)'!T399)</f>
        <v>-</v>
      </c>
      <c r="U397" s="127" t="str">
        <f>IF('第2表(元)'!U399=0,"-",'第2表(元)'!U399)</f>
        <v>-</v>
      </c>
      <c r="V397" s="127" t="str">
        <f>IF('第2表(元)'!V399=0,"-",'第2表(元)'!V399)</f>
        <v>-</v>
      </c>
      <c r="W397" s="127" t="str">
        <f>IF('第2表(元)'!W399=0,"-",'第2表(元)'!W399)</f>
        <v>-</v>
      </c>
      <c r="X397" s="127" t="str">
        <f>IF('第2表(元)'!X399=0,"-",'第2表(元)'!X399)</f>
        <v>-</v>
      </c>
      <c r="Y397" s="127" t="str">
        <f>IF('第2表(元)'!Y399=0,"-",'第2表(元)'!Y399)</f>
        <v>-</v>
      </c>
      <c r="Z397" s="127" t="str">
        <f>IF('第2表(元)'!Z399=0,"-",'第2表(元)'!Z399)</f>
        <v>-</v>
      </c>
      <c r="AA397" s="127" t="str">
        <f>IF('第2表(元)'!AA399=0,"-",'第2表(元)'!AA399)</f>
        <v>-</v>
      </c>
      <c r="AB397" s="127" t="str">
        <f>IF('第2表(元)'!AB399=0,"-",'第2表(元)'!AB399)</f>
        <v>-</v>
      </c>
      <c r="AC397" s="127" t="str">
        <f>IF('第2表(元)'!AC399=0,"-",'第2表(元)'!AC399)</f>
        <v>-</v>
      </c>
      <c r="AD397" s="127" t="str">
        <f>IF('第2表(元)'!AD399=0,"-",'第2表(元)'!AD399)</f>
        <v>-</v>
      </c>
      <c r="AE397" s="127" t="str">
        <f>IF('第2表(元)'!AE399=0,"-",'第2表(元)'!AE399)</f>
        <v>-</v>
      </c>
      <c r="AF397" s="127" t="str">
        <f>IF('第2表(元)'!AF399=0,"-",'第2表(元)'!AF399)</f>
        <v>-</v>
      </c>
      <c r="AG397" s="127" t="str">
        <f>IF('第2表(元)'!AG399=0,"-",'第2表(元)'!AG399)</f>
        <v>-</v>
      </c>
      <c r="AH397" s="127" t="str">
        <f>IF('第2表(元)'!AH399=0,"-",'第2表(元)'!AH399)</f>
        <v>-</v>
      </c>
      <c r="AI397" s="127" t="str">
        <f>IF('第2表(元)'!AI399=0,"-",'第2表(元)'!AI399)</f>
        <v>-</v>
      </c>
      <c r="AJ397" s="127" t="str">
        <f>IF('第2表(元)'!AJ399=0,"-",'第2表(元)'!AJ399)</f>
        <v>-</v>
      </c>
      <c r="AK397" s="127" t="str">
        <f>IF('第2表(元)'!AK399=0,"-",'第2表(元)'!AK399)</f>
        <v>-</v>
      </c>
      <c r="AL397" s="127" t="str">
        <f>IF('第2表(元)'!AL399=0,"-",'第2表(元)'!AL399)</f>
        <v>-</v>
      </c>
      <c r="AM397" s="127" t="str">
        <f>IF('第2表(元)'!AM399=0,"-",'第2表(元)'!AM399)</f>
        <v>-</v>
      </c>
      <c r="AN397" s="127" t="str">
        <f>IF('第2表(元)'!AN399=0,"-",'第2表(元)'!AN399)</f>
        <v>-</v>
      </c>
      <c r="AO397" s="127" t="str">
        <f>IF('第2表(元)'!AO399=0,"-",'第2表(元)'!AO399)</f>
        <v>-</v>
      </c>
      <c r="AP397" s="127" t="str">
        <f>IF('第2表(元)'!AP399=0,"-",'第2表(元)'!AP399)</f>
        <v>-</v>
      </c>
      <c r="AQ397" s="127" t="str">
        <f>IF('第2表(元)'!AQ399=0,"-",'第2表(元)'!AQ399)</f>
        <v>-</v>
      </c>
      <c r="AR397" s="127" t="str">
        <f>IF('第2表(元)'!AR399=0,"-",'第2表(元)'!AR399)</f>
        <v>-</v>
      </c>
      <c r="AS397" s="127" t="str">
        <f>IF('第2表(元)'!AS399=0,"-",'第2表(元)'!AS399)</f>
        <v>-</v>
      </c>
      <c r="AT397" s="127" t="str">
        <f>IF('第2表(元)'!AT399=0,"-",'第2表(元)'!AT399)</f>
        <v>-</v>
      </c>
      <c r="AU397" s="127" t="str">
        <f>IF('第2表(元)'!AU399=0,"-",'第2表(元)'!AU399)</f>
        <v>-</v>
      </c>
      <c r="AV397" s="127" t="str">
        <f>IF('第2表(元)'!AV399=0,"-",'第2表(元)'!AV399)</f>
        <v>-</v>
      </c>
      <c r="AW397" s="127" t="str">
        <f>IF('第2表(元)'!AW399=0,"-",'第2表(元)'!AW399)</f>
        <v>-</v>
      </c>
      <c r="AX397" s="127" t="str">
        <f>IF('第2表(元)'!AX399=0,"-",'第2表(元)'!AX399)</f>
        <v>-</v>
      </c>
      <c r="AY397" s="127" t="str">
        <f>IF('第2表(元)'!AY399=0,"-",'第2表(元)'!AY399)</f>
        <v>-</v>
      </c>
      <c r="AZ397" s="127" t="str">
        <f>IF('第2表(元)'!AZ399=0,"-",'第2表(元)'!AZ399)</f>
        <v>-</v>
      </c>
      <c r="BA397" s="127" t="str">
        <f>IF('第2表(元)'!BA399=0,"-",'第2表(元)'!BA399)</f>
        <v>-</v>
      </c>
      <c r="BB397" s="127" t="str">
        <f>IF('第2表(元)'!BB399=0,"-",'第2表(元)'!BB399)</f>
        <v>-</v>
      </c>
      <c r="BC397" s="127" t="str">
        <f>IF('第2表(元)'!BC399=0,"-",'第2表(元)'!BC399)</f>
        <v>-</v>
      </c>
      <c r="BD397" s="127" t="str">
        <f>IF('第2表(元)'!BD399=0,"-",'第2表(元)'!BD399)</f>
        <v>-</v>
      </c>
      <c r="BE397" s="127" t="str">
        <f>IF('第2表(元)'!BE399=0,"-",'第2表(元)'!BE399)</f>
        <v>-</v>
      </c>
      <c r="BF397" s="127" t="str">
        <f>IF('第2表(元)'!BF399=0,"-",'第2表(元)'!BF399)</f>
        <v>-</v>
      </c>
      <c r="BG397" s="127" t="str">
        <f>IF('第2表(元)'!BG399=0,"-",'第2表(元)'!BG399)</f>
        <v>-</v>
      </c>
      <c r="BH397" s="127" t="str">
        <f>IF('第2表(元)'!BH399=0,"-",'第2表(元)'!BH399)</f>
        <v>-</v>
      </c>
      <c r="BI397" s="127" t="str">
        <f>IF('第2表(元)'!BI399=0,"-",'第2表(元)'!BI399)</f>
        <v>-</v>
      </c>
      <c r="BJ397" s="127" t="str">
        <f>IF('第2表(元)'!BJ399=0,"-",'第2表(元)'!BJ399)</f>
        <v>-</v>
      </c>
      <c r="BK397" s="127" t="str">
        <f>IF('第2表(元)'!BK399=0,"-",'第2表(元)'!BK399)</f>
        <v>-</v>
      </c>
      <c r="BL397" s="127" t="str">
        <f>IF('第2表(元)'!BL399=0,"-",'第2表(元)'!BL399)</f>
        <v>-</v>
      </c>
      <c r="BM397" s="127" t="str">
        <f>IF('第2表(元)'!BM399=0,"-",'第2表(元)'!BM399)</f>
        <v>-</v>
      </c>
      <c r="BN397" s="127" t="str">
        <f>IF('第2表(元)'!BN399=0,"-",'第2表(元)'!BN399)</f>
        <v>-</v>
      </c>
      <c r="BO397" s="127" t="str">
        <f>IF('第2表(元)'!BO399=0,"-",'第2表(元)'!BO399)</f>
        <v>-</v>
      </c>
      <c r="BP397" s="127" t="str">
        <f>IF('第2表(元)'!BP399=0,"-",'第2表(元)'!BP399)</f>
        <v>-</v>
      </c>
      <c r="BQ397" s="127" t="str">
        <f>IF('第2表(元)'!BQ399=0,"-",'第2表(元)'!BQ399)</f>
        <v>-</v>
      </c>
      <c r="BR397" s="127" t="str">
        <f>IF('第2表(元)'!BR399=0,"-",'第2表(元)'!BR399)</f>
        <v>-</v>
      </c>
      <c r="BS397" s="127" t="str">
        <f>IF('第2表(元)'!BS399=0,"-",'第2表(元)'!BS399)</f>
        <v>-</v>
      </c>
      <c r="BT397" s="127" t="str">
        <f>IF('第2表(元)'!BT399=0,"-",'第2表(元)'!BT399)</f>
        <v>-</v>
      </c>
      <c r="BU397" s="127" t="str">
        <f>IF('第2表(元)'!BU399=0,"-",'第2表(元)'!BU399)</f>
        <v>-</v>
      </c>
      <c r="BV397" s="127" t="str">
        <f>IF('第2表(元)'!BV399=0,"-",'第2表(元)'!BV399)</f>
        <v>-</v>
      </c>
      <c r="BW397" s="102" t="str">
        <f>IF('第2表(元)'!BW399=0,"-",'第2表(元)'!BW399)</f>
        <v>-</v>
      </c>
    </row>
    <row r="398" spans="1:76" x14ac:dyDescent="0.15">
      <c r="A398" s="12"/>
      <c r="B398" s="13"/>
      <c r="C398" s="14">
        <v>72</v>
      </c>
      <c r="D398" s="14" t="s">
        <v>556</v>
      </c>
      <c r="E398" s="14"/>
      <c r="F398" s="15"/>
      <c r="G398" s="125">
        <f>IF('第2表(元)'!G400=0,"-",'第2表(元)'!G400)</f>
        <v>48</v>
      </c>
      <c r="H398" s="125">
        <f>IF('第2表(元)'!H400=0,"-",'第2表(元)'!H400)</f>
        <v>58</v>
      </c>
      <c r="I398" s="125">
        <f>IF('[1]第2表(元)'!I400=0,"-",'[1]第2表(元)'!I400)</f>
        <v>277</v>
      </c>
      <c r="J398" s="125">
        <f>IF('第2表(元)'!J400=0,"-",'第2表(元)'!J400)</f>
        <v>100</v>
      </c>
      <c r="K398" s="125">
        <f>IF('第2表(元)'!K400=0,"-",'第2表(元)'!K400)</f>
        <v>64</v>
      </c>
      <c r="L398" s="125">
        <f>IF('第2表(元)'!L400=0,"-",'第2表(元)'!L400)</f>
        <v>12</v>
      </c>
      <c r="M398" s="125">
        <f>IF('第2表(元)'!M400=0,"-",'第2表(元)'!M400)</f>
        <v>3</v>
      </c>
      <c r="N398" s="125">
        <f>IF('第2表(元)'!N400=0,"-",'第2表(元)'!N400)</f>
        <v>19</v>
      </c>
      <c r="O398" s="125">
        <f>IF('[1]第2表(元)'!O400=0,"-",'[1]第2表(元)'!O400)</f>
        <v>7</v>
      </c>
      <c r="P398" s="125">
        <f>IF('第2表(元)'!P400=0,"-",'第2表(元)'!P400)</f>
        <v>13</v>
      </c>
      <c r="Q398" s="125">
        <f>IF('第2表(元)'!Q400=0,"-",'第2表(元)'!Q400)</f>
        <v>7</v>
      </c>
      <c r="R398" s="125">
        <f>IF('第2表(元)'!R400=0,"-",'第2表(元)'!R400)</f>
        <v>10</v>
      </c>
      <c r="S398" s="125">
        <f>IF('第2表(元)'!S400=0,"-",'第2表(元)'!S400)</f>
        <v>41</v>
      </c>
      <c r="T398" s="125">
        <f>IF('第2表(元)'!T400=0,"-",'第2表(元)'!T400)</f>
        <v>21</v>
      </c>
      <c r="U398" s="125">
        <f>IF('第2表(元)'!U400=0,"-",'第2表(元)'!U400)</f>
        <v>60</v>
      </c>
      <c r="V398" s="125">
        <f>IF('第2表(元)'!V400=0,"-",'第2表(元)'!V400)</f>
        <v>48</v>
      </c>
      <c r="W398" s="125">
        <f>IF('第2表(元)'!W400=0,"-",'第2表(元)'!W400)</f>
        <v>26</v>
      </c>
      <c r="X398" s="125">
        <f>IF('第2表(元)'!X400=0,"-",'第2表(元)'!X400)</f>
        <v>256</v>
      </c>
      <c r="Y398" s="125">
        <f>IF('第2表(元)'!Y400=0,"-",'第2表(元)'!Y400)</f>
        <v>906</v>
      </c>
      <c r="Z398" s="125">
        <f>IF('第2表(元)'!Z400=0,"-",'第2表(元)'!Z400)</f>
        <v>21</v>
      </c>
      <c r="AA398" s="125" t="str">
        <f>IF('第2表(元)'!AA400=0,"-",'第2表(元)'!AA400)</f>
        <v>-</v>
      </c>
      <c r="AB398" s="125">
        <f>IF('第2表(元)'!AB400=0,"-",'第2表(元)'!AB400)</f>
        <v>203</v>
      </c>
      <c r="AC398" s="125">
        <f>IF('第2表(元)'!AC400=0,"-",'第2表(元)'!AC400)</f>
        <v>99</v>
      </c>
      <c r="AD398" s="125">
        <f>IF('第2表(元)'!AD400=0,"-",'第2表(元)'!AD400)</f>
        <v>14</v>
      </c>
      <c r="AE398" s="125">
        <f>IF('第2表(元)'!AE400=0,"-",'第2表(元)'!AE400)</f>
        <v>21</v>
      </c>
      <c r="AF398" s="125">
        <f>IF('第2表(元)'!AF400=0,"-",'第2表(元)'!AF400)</f>
        <v>41</v>
      </c>
      <c r="AG398" s="125">
        <f>IF('第2表(元)'!AG400=0,"-",'第2表(元)'!AG400)</f>
        <v>14</v>
      </c>
      <c r="AH398" s="125">
        <f>IF('第2表(元)'!AH400=0,"-",'第2表(元)'!AH400)</f>
        <v>34</v>
      </c>
      <c r="AI398" s="125">
        <f>IF('第2表(元)'!AI400=0,"-",'第2表(元)'!AI400)</f>
        <v>6</v>
      </c>
      <c r="AJ398" s="125">
        <f>IF('第2表(元)'!AJ400=0,"-",'第2表(元)'!AJ400)</f>
        <v>93</v>
      </c>
      <c r="AK398" s="125" t="str">
        <f>IF('第2表(元)'!AK400=0,"-",'第2表(元)'!AK400)</f>
        <v>-</v>
      </c>
      <c r="AL398" s="125">
        <f>IF('第2表(元)'!AL400=0,"-",'第2表(元)'!AL400)</f>
        <v>12</v>
      </c>
      <c r="AM398" s="125">
        <f>IF('第2表(元)'!AM400=0,"-",'第2表(元)'!AM400)</f>
        <v>1</v>
      </c>
      <c r="AN398" s="125">
        <f>IF('第2表(元)'!AN400=0,"-",'第2表(元)'!AN400)</f>
        <v>2</v>
      </c>
      <c r="AO398" s="125">
        <f>IF('第2表(元)'!AO400=0,"-",'第2表(元)'!AO400)</f>
        <v>5</v>
      </c>
      <c r="AP398" s="125">
        <f>IF('第2表(元)'!AP400=0,"-",'第2表(元)'!AP400)</f>
        <v>2</v>
      </c>
      <c r="AQ398" s="125">
        <f>IF('第2表(元)'!AQ400=0,"-",'第2表(元)'!AQ400)</f>
        <v>6</v>
      </c>
      <c r="AR398" s="125">
        <f>IF('第2表(元)'!AR400=0,"-",'第2表(元)'!AR400)</f>
        <v>15</v>
      </c>
      <c r="AS398" s="125">
        <f>IF('第2表(元)'!AS400=0,"-",'第2表(元)'!AS400)</f>
        <v>13</v>
      </c>
      <c r="AT398" s="125" t="str">
        <f>IF('第2表(元)'!AT400=0,"-",'第2表(元)'!AT400)</f>
        <v>-</v>
      </c>
      <c r="AU398" s="125">
        <f>IF('第2表(元)'!AU400=0,"-",'第2表(元)'!AU400)</f>
        <v>19</v>
      </c>
      <c r="AV398" s="125">
        <f>IF('第2表(元)'!AV400=0,"-",'第2表(元)'!AV400)</f>
        <v>3</v>
      </c>
      <c r="AW398" s="125">
        <f>IF('第2表(元)'!AW400=0,"-",'第2表(元)'!AW400)</f>
        <v>4</v>
      </c>
      <c r="AX398" s="125">
        <f>IF('第2表(元)'!AX400=0,"-",'第2表(元)'!AX400)</f>
        <v>4</v>
      </c>
      <c r="AY398" s="125">
        <f>IF('第2表(元)'!AY400=0,"-",'第2表(元)'!AY400)</f>
        <v>20</v>
      </c>
      <c r="AZ398" s="125">
        <f>IF('第2表(元)'!AZ400=0,"-",'第2表(元)'!AZ400)</f>
        <v>47</v>
      </c>
      <c r="BA398" s="125">
        <f>IF('第2表(元)'!BA400=0,"-",'第2表(元)'!BA400)</f>
        <v>2</v>
      </c>
      <c r="BB398" s="125">
        <f>IF('第2表(元)'!BB400=0,"-",'第2表(元)'!BB400)</f>
        <v>7</v>
      </c>
      <c r="BC398" s="125" t="str">
        <f>IF('第2表(元)'!BC400=0,"-",'第2表(元)'!BC400)</f>
        <v>-</v>
      </c>
      <c r="BD398" s="125">
        <f>IF('第2表(元)'!BD400=0,"-",'第2表(元)'!BD400)</f>
        <v>1</v>
      </c>
      <c r="BE398" s="125" t="str">
        <f>IF('第2表(元)'!BE400=0,"-",'第2表(元)'!BE400)</f>
        <v>-</v>
      </c>
      <c r="BF398" s="125" t="str">
        <f>IF('第2表(元)'!BF400=0,"-",'第2表(元)'!BF400)</f>
        <v>-</v>
      </c>
      <c r="BG398" s="125">
        <f>IF('第2表(元)'!BG400=0,"-",'第2表(元)'!BG400)</f>
        <v>1</v>
      </c>
      <c r="BH398" s="125">
        <f>IF('第2表(元)'!BH400=0,"-",'第2表(元)'!BH400)</f>
        <v>11</v>
      </c>
      <c r="BI398" s="125">
        <f>IF('第2表(元)'!BI400=0,"-",'第2表(元)'!BI400)</f>
        <v>1</v>
      </c>
      <c r="BJ398" s="125" t="str">
        <f>IF('第2表(元)'!BJ400=0,"-",'第2表(元)'!BJ400)</f>
        <v>-</v>
      </c>
      <c r="BK398" s="125">
        <f>IF('第2表(元)'!BK400=0,"-",'第2表(元)'!BK400)</f>
        <v>6</v>
      </c>
      <c r="BL398" s="125" t="str">
        <f>IF('第2表(元)'!BL400=0,"-",'第2表(元)'!BL400)</f>
        <v>-</v>
      </c>
      <c r="BM398" s="125">
        <f>IF('第2表(元)'!BM400=0,"-",'第2表(元)'!BM400)</f>
        <v>1</v>
      </c>
      <c r="BN398" s="125" t="str">
        <f>IF('第2表(元)'!BN400=0,"-",'第2表(元)'!BN400)</f>
        <v>-</v>
      </c>
      <c r="BO398" s="125">
        <f>IF('第2表(元)'!BO400=0,"-",'第2表(元)'!BO400)</f>
        <v>2</v>
      </c>
      <c r="BP398" s="125" t="str">
        <f>IF('第2表(元)'!BP400=0,"-",'第2表(元)'!BP400)</f>
        <v>-</v>
      </c>
      <c r="BQ398" s="125">
        <f>IF('第2表(元)'!BQ400=0,"-",'第2表(元)'!BQ400)</f>
        <v>4</v>
      </c>
      <c r="BR398" s="125">
        <f>IF('第2表(元)'!BR400=0,"-",'第2表(元)'!BR400)</f>
        <v>4</v>
      </c>
      <c r="BS398" s="125">
        <f>IF('第2表(元)'!BS400=0,"-",'第2表(元)'!BS400)</f>
        <v>7</v>
      </c>
      <c r="BT398" s="125">
        <f>IF('第2表(元)'!BT400=0,"-",'第2表(元)'!BT400)</f>
        <v>2</v>
      </c>
      <c r="BU398" s="125" t="str">
        <f>IF('第2表(元)'!BU400=0,"-",'第2表(元)'!BU400)</f>
        <v>-</v>
      </c>
      <c r="BV398" s="125">
        <f>IF('第2表(元)'!BV400=0,"-",'第2表(元)'!BV400)</f>
        <v>2</v>
      </c>
      <c r="BW398" s="126">
        <f>IF('第2表(元)'!BW400=0,"-",'第2表(元)'!BW400)</f>
        <v>13</v>
      </c>
    </row>
    <row r="399" spans="1:76" x14ac:dyDescent="0.15">
      <c r="A399" s="16"/>
      <c r="B399" s="17"/>
      <c r="C399" s="18"/>
      <c r="D399" s="18" t="s">
        <v>577</v>
      </c>
      <c r="E399" s="18">
        <v>720</v>
      </c>
      <c r="F399" s="19" t="s">
        <v>113</v>
      </c>
      <c r="G399" s="99" t="str">
        <f>IF('第2表(元)'!G401=0,"-",'第2表(元)'!G401)</f>
        <v>-</v>
      </c>
      <c r="H399" s="127" t="str">
        <f>IF('第2表(元)'!H401=0,"-",'第2表(元)'!H401)</f>
        <v>-</v>
      </c>
      <c r="I399" s="131" t="str">
        <f>IF('[1]第2表(元)'!I401=0,"-",'[1]第2表(元)'!I401)</f>
        <v>-</v>
      </c>
      <c r="J399" s="127" t="str">
        <f>IF('第2表(元)'!J401=0,"-",'第2表(元)'!J401)</f>
        <v>-</v>
      </c>
      <c r="K399" s="127" t="str">
        <f>IF('第2表(元)'!K401=0,"-",'第2表(元)'!K401)</f>
        <v>-</v>
      </c>
      <c r="L399" s="127" t="str">
        <f>IF('第2表(元)'!L401=0,"-",'第2表(元)'!L401)</f>
        <v>-</v>
      </c>
      <c r="M399" s="127" t="str">
        <f>IF('第2表(元)'!M401=0,"-",'第2表(元)'!M401)</f>
        <v>-</v>
      </c>
      <c r="N399" s="127" t="str">
        <f>IF('第2表(元)'!N401=0,"-",'第2表(元)'!N401)</f>
        <v>-</v>
      </c>
      <c r="O399" s="131" t="str">
        <f>IF('[1]第2表(元)'!O401=0,"-",'[1]第2表(元)'!O401)</f>
        <v>-</v>
      </c>
      <c r="P399" s="127" t="str">
        <f>IF('第2表(元)'!P401=0,"-",'第2表(元)'!P401)</f>
        <v>-</v>
      </c>
      <c r="Q399" s="127" t="str">
        <f>IF('第2表(元)'!Q401=0,"-",'第2表(元)'!Q401)</f>
        <v>-</v>
      </c>
      <c r="R399" s="127" t="str">
        <f>IF('第2表(元)'!R401=0,"-",'第2表(元)'!R401)</f>
        <v>-</v>
      </c>
      <c r="S399" s="127" t="str">
        <f>IF('第2表(元)'!S401=0,"-",'第2表(元)'!S401)</f>
        <v>-</v>
      </c>
      <c r="T399" s="127" t="str">
        <f>IF('第2表(元)'!T401=0,"-",'第2表(元)'!T401)</f>
        <v>-</v>
      </c>
      <c r="U399" s="127" t="str">
        <f>IF('第2表(元)'!U401=0,"-",'第2表(元)'!U401)</f>
        <v>-</v>
      </c>
      <c r="V399" s="127" t="str">
        <f>IF('第2表(元)'!V401=0,"-",'第2表(元)'!V401)</f>
        <v>-</v>
      </c>
      <c r="W399" s="127" t="str">
        <f>IF('第2表(元)'!W401=0,"-",'第2表(元)'!W401)</f>
        <v>-</v>
      </c>
      <c r="X399" s="127" t="str">
        <f>IF('第2表(元)'!X401=0,"-",'第2表(元)'!X401)</f>
        <v>-</v>
      </c>
      <c r="Y399" s="127" t="str">
        <f>IF('第2表(元)'!Y401=0,"-",'第2表(元)'!Y401)</f>
        <v>-</v>
      </c>
      <c r="Z399" s="127" t="str">
        <f>IF('第2表(元)'!Z401=0,"-",'第2表(元)'!Z401)</f>
        <v>-</v>
      </c>
      <c r="AA399" s="127" t="str">
        <f>IF('第2表(元)'!AA401=0,"-",'第2表(元)'!AA401)</f>
        <v>-</v>
      </c>
      <c r="AB399" s="127" t="str">
        <f>IF('第2表(元)'!AB401=0,"-",'第2表(元)'!AB401)</f>
        <v>-</v>
      </c>
      <c r="AC399" s="127" t="str">
        <f>IF('第2表(元)'!AC401=0,"-",'第2表(元)'!AC401)</f>
        <v>-</v>
      </c>
      <c r="AD399" s="127">
        <f>IF('第2表(元)'!AD401=0,"-",'第2表(元)'!AD401)</f>
        <v>2</v>
      </c>
      <c r="AE399" s="127" t="str">
        <f>IF('第2表(元)'!AE401=0,"-",'第2表(元)'!AE401)</f>
        <v>-</v>
      </c>
      <c r="AF399" s="127" t="str">
        <f>IF('第2表(元)'!AF401=0,"-",'第2表(元)'!AF401)</f>
        <v>-</v>
      </c>
      <c r="AG399" s="127" t="str">
        <f>IF('第2表(元)'!AG401=0,"-",'第2表(元)'!AG401)</f>
        <v>-</v>
      </c>
      <c r="AH399" s="127" t="str">
        <f>IF('第2表(元)'!AH401=0,"-",'第2表(元)'!AH401)</f>
        <v>-</v>
      </c>
      <c r="AI399" s="127" t="str">
        <f>IF('第2表(元)'!AI401=0,"-",'第2表(元)'!AI401)</f>
        <v>-</v>
      </c>
      <c r="AJ399" s="127" t="str">
        <f>IF('第2表(元)'!AJ401=0,"-",'第2表(元)'!AJ401)</f>
        <v>-</v>
      </c>
      <c r="AK399" s="127" t="str">
        <f>IF('第2表(元)'!AK401=0,"-",'第2表(元)'!AK401)</f>
        <v>-</v>
      </c>
      <c r="AL399" s="127" t="str">
        <f>IF('第2表(元)'!AL401=0,"-",'第2表(元)'!AL401)</f>
        <v>-</v>
      </c>
      <c r="AM399" s="127" t="str">
        <f>IF('第2表(元)'!AM401=0,"-",'第2表(元)'!AM401)</f>
        <v>-</v>
      </c>
      <c r="AN399" s="127" t="str">
        <f>IF('第2表(元)'!AN401=0,"-",'第2表(元)'!AN401)</f>
        <v>-</v>
      </c>
      <c r="AO399" s="127" t="str">
        <f>IF('第2表(元)'!AO401=0,"-",'第2表(元)'!AO401)</f>
        <v>-</v>
      </c>
      <c r="AP399" s="127" t="str">
        <f>IF('第2表(元)'!AP401=0,"-",'第2表(元)'!AP401)</f>
        <v>-</v>
      </c>
      <c r="AQ399" s="127" t="str">
        <f>IF('第2表(元)'!AQ401=0,"-",'第2表(元)'!AQ401)</f>
        <v>-</v>
      </c>
      <c r="AR399" s="127" t="str">
        <f>IF('第2表(元)'!AR401=0,"-",'第2表(元)'!AR401)</f>
        <v>-</v>
      </c>
      <c r="AS399" s="127" t="str">
        <f>IF('第2表(元)'!AS401=0,"-",'第2表(元)'!AS401)</f>
        <v>-</v>
      </c>
      <c r="AT399" s="127" t="str">
        <f>IF('第2表(元)'!AT401=0,"-",'第2表(元)'!AT401)</f>
        <v>-</v>
      </c>
      <c r="AU399" s="127" t="str">
        <f>IF('第2表(元)'!AU401=0,"-",'第2表(元)'!AU401)</f>
        <v>-</v>
      </c>
      <c r="AV399" s="127" t="str">
        <f>IF('第2表(元)'!AV401=0,"-",'第2表(元)'!AV401)</f>
        <v>-</v>
      </c>
      <c r="AW399" s="127" t="str">
        <f>IF('第2表(元)'!AW401=0,"-",'第2表(元)'!AW401)</f>
        <v>-</v>
      </c>
      <c r="AX399" s="127" t="str">
        <f>IF('第2表(元)'!AX401=0,"-",'第2表(元)'!AX401)</f>
        <v>-</v>
      </c>
      <c r="AY399" s="127" t="str">
        <f>IF('第2表(元)'!AY401=0,"-",'第2表(元)'!AY401)</f>
        <v>-</v>
      </c>
      <c r="AZ399" s="127" t="str">
        <f>IF('第2表(元)'!AZ401=0,"-",'第2表(元)'!AZ401)</f>
        <v>-</v>
      </c>
      <c r="BA399" s="127" t="str">
        <f>IF('第2表(元)'!BA401=0,"-",'第2表(元)'!BA401)</f>
        <v>-</v>
      </c>
      <c r="BB399" s="127" t="str">
        <f>IF('第2表(元)'!BB401=0,"-",'第2表(元)'!BB401)</f>
        <v>-</v>
      </c>
      <c r="BC399" s="127" t="str">
        <f>IF('第2表(元)'!BC401=0,"-",'第2表(元)'!BC401)</f>
        <v>-</v>
      </c>
      <c r="BD399" s="127" t="str">
        <f>IF('第2表(元)'!BD401=0,"-",'第2表(元)'!BD401)</f>
        <v>-</v>
      </c>
      <c r="BE399" s="127" t="str">
        <f>IF('第2表(元)'!BE401=0,"-",'第2表(元)'!BE401)</f>
        <v>-</v>
      </c>
      <c r="BF399" s="127" t="str">
        <f>IF('第2表(元)'!BF401=0,"-",'第2表(元)'!BF401)</f>
        <v>-</v>
      </c>
      <c r="BG399" s="127" t="str">
        <f>IF('第2表(元)'!BG401=0,"-",'第2表(元)'!BG401)</f>
        <v>-</v>
      </c>
      <c r="BH399" s="127" t="str">
        <f>IF('第2表(元)'!BH401=0,"-",'第2表(元)'!BH401)</f>
        <v>-</v>
      </c>
      <c r="BI399" s="127" t="str">
        <f>IF('第2表(元)'!BI401=0,"-",'第2表(元)'!BI401)</f>
        <v>-</v>
      </c>
      <c r="BJ399" s="127" t="str">
        <f>IF('第2表(元)'!BJ401=0,"-",'第2表(元)'!BJ401)</f>
        <v>-</v>
      </c>
      <c r="BK399" s="127" t="str">
        <f>IF('第2表(元)'!BK401=0,"-",'第2表(元)'!BK401)</f>
        <v>-</v>
      </c>
      <c r="BL399" s="127" t="str">
        <f>IF('第2表(元)'!BL401=0,"-",'第2表(元)'!BL401)</f>
        <v>-</v>
      </c>
      <c r="BM399" s="127" t="str">
        <f>IF('第2表(元)'!BM401=0,"-",'第2表(元)'!BM401)</f>
        <v>-</v>
      </c>
      <c r="BN399" s="127" t="str">
        <f>IF('第2表(元)'!BN401=0,"-",'第2表(元)'!BN401)</f>
        <v>-</v>
      </c>
      <c r="BO399" s="127" t="str">
        <f>IF('第2表(元)'!BO401=0,"-",'第2表(元)'!BO401)</f>
        <v>-</v>
      </c>
      <c r="BP399" s="127" t="str">
        <f>IF('第2表(元)'!BP401=0,"-",'第2表(元)'!BP401)</f>
        <v>-</v>
      </c>
      <c r="BQ399" s="127" t="str">
        <f>IF('第2表(元)'!BQ401=0,"-",'第2表(元)'!BQ401)</f>
        <v>-</v>
      </c>
      <c r="BR399" s="127" t="str">
        <f>IF('第2表(元)'!BR401=0,"-",'第2表(元)'!BR401)</f>
        <v>-</v>
      </c>
      <c r="BS399" s="127" t="str">
        <f>IF('第2表(元)'!BS401=0,"-",'第2表(元)'!BS401)</f>
        <v>-</v>
      </c>
      <c r="BT399" s="127" t="str">
        <f>IF('第2表(元)'!BT401=0,"-",'第2表(元)'!BT401)</f>
        <v>-</v>
      </c>
      <c r="BU399" s="127" t="str">
        <f>IF('第2表(元)'!BU401=0,"-",'第2表(元)'!BU401)</f>
        <v>-</v>
      </c>
      <c r="BV399" s="127" t="str">
        <f>IF('第2表(元)'!BV401=0,"-",'第2表(元)'!BV401)</f>
        <v>-</v>
      </c>
      <c r="BW399" s="102" t="str">
        <f>IF('第2表(元)'!BW401=0,"-",'第2表(元)'!BW401)</f>
        <v>-</v>
      </c>
    </row>
    <row r="400" spans="1:76" x14ac:dyDescent="0.15">
      <c r="A400" s="16"/>
      <c r="B400" s="17"/>
      <c r="C400" s="18"/>
      <c r="D400" s="18" t="s">
        <v>577</v>
      </c>
      <c r="E400" s="18">
        <v>721</v>
      </c>
      <c r="F400" s="19" t="s">
        <v>337</v>
      </c>
      <c r="G400" s="99">
        <f>IF('第2表(元)'!G402=0,"-",'第2表(元)'!G402)</f>
        <v>8</v>
      </c>
      <c r="H400" s="127">
        <f>IF('第2表(元)'!H402=0,"-",'第2表(元)'!H402)</f>
        <v>1</v>
      </c>
      <c r="I400" s="131">
        <f>IF('[1]第2表(元)'!I402=0,"-",'[1]第2表(元)'!I402)</f>
        <v>16</v>
      </c>
      <c r="J400" s="127" t="str">
        <f>IF('第2表(元)'!J402=0,"-",'第2表(元)'!J402)</f>
        <v>-</v>
      </c>
      <c r="K400" s="127">
        <f>IF('第2表(元)'!K402=0,"-",'第2表(元)'!K402)</f>
        <v>18</v>
      </c>
      <c r="L400" s="127" t="str">
        <f>IF('第2表(元)'!L402=0,"-",'第2表(元)'!L402)</f>
        <v>-</v>
      </c>
      <c r="M400" s="127" t="str">
        <f>IF('第2表(元)'!M402=0,"-",'第2表(元)'!M402)</f>
        <v>-</v>
      </c>
      <c r="N400" s="127">
        <f>IF('第2表(元)'!N402=0,"-",'第2表(元)'!N402)</f>
        <v>1</v>
      </c>
      <c r="O400" s="131">
        <f>IF('[1]第2表(元)'!O402=0,"-",'[1]第2表(元)'!O402)</f>
        <v>1</v>
      </c>
      <c r="P400" s="127" t="str">
        <f>IF('第2表(元)'!P402=0,"-",'第2表(元)'!P402)</f>
        <v>-</v>
      </c>
      <c r="Q400" s="127" t="str">
        <f>IF('第2表(元)'!Q402=0,"-",'第2表(元)'!Q402)</f>
        <v>-</v>
      </c>
      <c r="R400" s="127" t="str">
        <f>IF('第2表(元)'!R402=0,"-",'第2表(元)'!R402)</f>
        <v>-</v>
      </c>
      <c r="S400" s="127" t="str">
        <f>IF('第2表(元)'!S402=0,"-",'第2表(元)'!S402)</f>
        <v>-</v>
      </c>
      <c r="T400" s="127" t="str">
        <f>IF('第2表(元)'!T402=0,"-",'第2表(元)'!T402)</f>
        <v>-</v>
      </c>
      <c r="U400" s="127">
        <f>IF('第2表(元)'!U402=0,"-",'第2表(元)'!U402)</f>
        <v>16</v>
      </c>
      <c r="V400" s="127" t="str">
        <f>IF('第2表(元)'!V402=0,"-",'第2表(元)'!V402)</f>
        <v>-</v>
      </c>
      <c r="W400" s="127" t="str">
        <f>IF('第2表(元)'!W402=0,"-",'第2表(元)'!W402)</f>
        <v>-</v>
      </c>
      <c r="X400" s="127">
        <f>IF('第2表(元)'!X402=0,"-",'第2表(元)'!X402)</f>
        <v>51</v>
      </c>
      <c r="Y400" s="127">
        <f>IF('第2表(元)'!Y402=0,"-",'第2表(元)'!Y402)</f>
        <v>422</v>
      </c>
      <c r="Z400" s="127" t="str">
        <f>IF('第2表(元)'!Z402=0,"-",'第2表(元)'!Z402)</f>
        <v>-</v>
      </c>
      <c r="AA400" s="127" t="str">
        <f>IF('第2表(元)'!AA402=0,"-",'第2表(元)'!AA402)</f>
        <v>-</v>
      </c>
      <c r="AB400" s="127">
        <f>IF('第2表(元)'!AB402=0,"-",'第2表(元)'!AB402)</f>
        <v>12</v>
      </c>
      <c r="AC400" s="127" t="str">
        <f>IF('第2表(元)'!AC402=0,"-",'第2表(元)'!AC402)</f>
        <v>-</v>
      </c>
      <c r="AD400" s="127" t="str">
        <f>IF('第2表(元)'!AD402=0,"-",'第2表(元)'!AD402)</f>
        <v>-</v>
      </c>
      <c r="AE400" s="127" t="str">
        <f>IF('第2表(元)'!AE402=0,"-",'第2表(元)'!AE402)</f>
        <v>-</v>
      </c>
      <c r="AF400" s="127" t="str">
        <f>IF('第2表(元)'!AF402=0,"-",'第2表(元)'!AF402)</f>
        <v>-</v>
      </c>
      <c r="AG400" s="127" t="str">
        <f>IF('第2表(元)'!AG402=0,"-",'第2表(元)'!AG402)</f>
        <v>-</v>
      </c>
      <c r="AH400" s="127" t="str">
        <f>IF('第2表(元)'!AH402=0,"-",'第2表(元)'!AH402)</f>
        <v>-</v>
      </c>
      <c r="AI400" s="127" t="str">
        <f>IF('第2表(元)'!AI402=0,"-",'第2表(元)'!AI402)</f>
        <v>-</v>
      </c>
      <c r="AJ400" s="127" t="str">
        <f>IF('第2表(元)'!AJ402=0,"-",'第2表(元)'!AJ402)</f>
        <v>-</v>
      </c>
      <c r="AK400" s="127" t="str">
        <f>IF('第2表(元)'!AK402=0,"-",'第2表(元)'!AK402)</f>
        <v>-</v>
      </c>
      <c r="AL400" s="127" t="str">
        <f>IF('第2表(元)'!AL402=0,"-",'第2表(元)'!AL402)</f>
        <v>-</v>
      </c>
      <c r="AM400" s="127" t="str">
        <f>IF('第2表(元)'!AM402=0,"-",'第2表(元)'!AM402)</f>
        <v>-</v>
      </c>
      <c r="AN400" s="127" t="str">
        <f>IF('第2表(元)'!AN402=0,"-",'第2表(元)'!AN402)</f>
        <v>-</v>
      </c>
      <c r="AO400" s="127" t="str">
        <f>IF('第2表(元)'!AO402=0,"-",'第2表(元)'!AO402)</f>
        <v>-</v>
      </c>
      <c r="AP400" s="127" t="str">
        <f>IF('第2表(元)'!AP402=0,"-",'第2表(元)'!AP402)</f>
        <v>-</v>
      </c>
      <c r="AQ400" s="127" t="str">
        <f>IF('第2表(元)'!AQ402=0,"-",'第2表(元)'!AQ402)</f>
        <v>-</v>
      </c>
      <c r="AR400" s="127" t="str">
        <f>IF('第2表(元)'!AR402=0,"-",'第2表(元)'!AR402)</f>
        <v>-</v>
      </c>
      <c r="AS400" s="127" t="str">
        <f>IF('第2表(元)'!AS402=0,"-",'第2表(元)'!AS402)</f>
        <v>-</v>
      </c>
      <c r="AT400" s="127" t="str">
        <f>IF('第2表(元)'!AT402=0,"-",'第2表(元)'!AT402)</f>
        <v>-</v>
      </c>
      <c r="AU400" s="127" t="str">
        <f>IF('第2表(元)'!AU402=0,"-",'第2表(元)'!AU402)</f>
        <v>-</v>
      </c>
      <c r="AV400" s="127" t="str">
        <f>IF('第2表(元)'!AV402=0,"-",'第2表(元)'!AV402)</f>
        <v>-</v>
      </c>
      <c r="AW400" s="127" t="str">
        <f>IF('第2表(元)'!AW402=0,"-",'第2表(元)'!AW402)</f>
        <v>-</v>
      </c>
      <c r="AX400" s="127" t="str">
        <f>IF('第2表(元)'!AX402=0,"-",'第2表(元)'!AX402)</f>
        <v>-</v>
      </c>
      <c r="AY400" s="127" t="str">
        <f>IF('第2表(元)'!AY402=0,"-",'第2表(元)'!AY402)</f>
        <v>-</v>
      </c>
      <c r="AZ400" s="127" t="str">
        <f>IF('第2表(元)'!AZ402=0,"-",'第2表(元)'!AZ402)</f>
        <v>-</v>
      </c>
      <c r="BA400" s="127" t="str">
        <f>IF('第2表(元)'!BA402=0,"-",'第2表(元)'!BA402)</f>
        <v>-</v>
      </c>
      <c r="BB400" s="127" t="str">
        <f>IF('第2表(元)'!BB402=0,"-",'第2表(元)'!BB402)</f>
        <v>-</v>
      </c>
      <c r="BC400" s="127" t="str">
        <f>IF('第2表(元)'!BC402=0,"-",'第2表(元)'!BC402)</f>
        <v>-</v>
      </c>
      <c r="BD400" s="127" t="str">
        <f>IF('第2表(元)'!BD402=0,"-",'第2表(元)'!BD402)</f>
        <v>-</v>
      </c>
      <c r="BE400" s="127" t="str">
        <f>IF('第2表(元)'!BE402=0,"-",'第2表(元)'!BE402)</f>
        <v>-</v>
      </c>
      <c r="BF400" s="127" t="str">
        <f>IF('第2表(元)'!BF402=0,"-",'第2表(元)'!BF402)</f>
        <v>-</v>
      </c>
      <c r="BG400" s="127" t="str">
        <f>IF('第2表(元)'!BG402=0,"-",'第2表(元)'!BG402)</f>
        <v>-</v>
      </c>
      <c r="BH400" s="127" t="str">
        <f>IF('第2表(元)'!BH402=0,"-",'第2表(元)'!BH402)</f>
        <v>-</v>
      </c>
      <c r="BI400" s="127" t="str">
        <f>IF('第2表(元)'!BI402=0,"-",'第2表(元)'!BI402)</f>
        <v>-</v>
      </c>
      <c r="BJ400" s="127" t="str">
        <f>IF('第2表(元)'!BJ402=0,"-",'第2表(元)'!BJ402)</f>
        <v>-</v>
      </c>
      <c r="BK400" s="127" t="str">
        <f>IF('第2表(元)'!BK402=0,"-",'第2表(元)'!BK402)</f>
        <v>-</v>
      </c>
      <c r="BL400" s="127" t="str">
        <f>IF('第2表(元)'!BL402=0,"-",'第2表(元)'!BL402)</f>
        <v>-</v>
      </c>
      <c r="BM400" s="127" t="str">
        <f>IF('第2表(元)'!BM402=0,"-",'第2表(元)'!BM402)</f>
        <v>-</v>
      </c>
      <c r="BN400" s="127" t="str">
        <f>IF('第2表(元)'!BN402=0,"-",'第2表(元)'!BN402)</f>
        <v>-</v>
      </c>
      <c r="BO400" s="127" t="str">
        <f>IF('第2表(元)'!BO402=0,"-",'第2表(元)'!BO402)</f>
        <v>-</v>
      </c>
      <c r="BP400" s="127" t="str">
        <f>IF('第2表(元)'!BP402=0,"-",'第2表(元)'!BP402)</f>
        <v>-</v>
      </c>
      <c r="BQ400" s="127" t="str">
        <f>IF('第2表(元)'!BQ402=0,"-",'第2表(元)'!BQ402)</f>
        <v>-</v>
      </c>
      <c r="BR400" s="127" t="str">
        <f>IF('第2表(元)'!BR402=0,"-",'第2表(元)'!BR402)</f>
        <v>-</v>
      </c>
      <c r="BS400" s="127" t="str">
        <f>IF('第2表(元)'!BS402=0,"-",'第2表(元)'!BS402)</f>
        <v>-</v>
      </c>
      <c r="BT400" s="127" t="str">
        <f>IF('第2表(元)'!BT402=0,"-",'第2表(元)'!BT402)</f>
        <v>-</v>
      </c>
      <c r="BU400" s="127" t="str">
        <f>IF('第2表(元)'!BU402=0,"-",'第2表(元)'!BU402)</f>
        <v>-</v>
      </c>
      <c r="BV400" s="127" t="str">
        <f>IF('第2表(元)'!BV402=0,"-",'第2表(元)'!BV402)</f>
        <v>-</v>
      </c>
      <c r="BW400" s="102" t="str">
        <f>IF('第2表(元)'!BW402=0,"-",'第2表(元)'!BW402)</f>
        <v>-</v>
      </c>
    </row>
    <row r="401" spans="1:75" x14ac:dyDescent="0.15">
      <c r="A401" s="16"/>
      <c r="B401" s="17"/>
      <c r="C401" s="18"/>
      <c r="D401" s="18" t="s">
        <v>577</v>
      </c>
      <c r="E401" s="18">
        <v>722</v>
      </c>
      <c r="F401" s="19" t="s">
        <v>338</v>
      </c>
      <c r="G401" s="99">
        <f>IF('第2表(元)'!G403=0,"-",'第2表(元)'!G403)</f>
        <v>4</v>
      </c>
      <c r="H401" s="127">
        <f>IF('第2表(元)'!H403=0,"-",'第2表(元)'!H403)</f>
        <v>4</v>
      </c>
      <c r="I401" s="131">
        <f>IF('[1]第2表(元)'!I403=0,"-",'[1]第2表(元)'!I403)</f>
        <v>44</v>
      </c>
      <c r="J401" s="127">
        <f>IF('第2表(元)'!J403=0,"-",'第2表(元)'!J403)</f>
        <v>14</v>
      </c>
      <c r="K401" s="127">
        <f>IF('第2表(元)'!K403=0,"-",'第2表(元)'!K403)</f>
        <v>5</v>
      </c>
      <c r="L401" s="127" t="str">
        <f>IF('第2表(元)'!L403=0,"-",'第2表(元)'!L403)</f>
        <v>-</v>
      </c>
      <c r="M401" s="127" t="str">
        <f>IF('第2表(元)'!M403=0,"-",'第2表(元)'!M403)</f>
        <v>-</v>
      </c>
      <c r="N401" s="127">
        <f>IF('第2表(元)'!N403=0,"-",'第2表(元)'!N403)</f>
        <v>5</v>
      </c>
      <c r="O401" s="131">
        <f>IF('[1]第2表(元)'!O403=0,"-",'[1]第2表(元)'!O403)</f>
        <v>3</v>
      </c>
      <c r="P401" s="127" t="str">
        <f>IF('第2表(元)'!P403=0,"-",'第2表(元)'!P403)</f>
        <v>-</v>
      </c>
      <c r="Q401" s="127" t="str">
        <f>IF('第2表(元)'!Q403=0,"-",'第2表(元)'!Q403)</f>
        <v>-</v>
      </c>
      <c r="R401" s="127">
        <f>IF('第2表(元)'!R403=0,"-",'第2表(元)'!R403)</f>
        <v>1</v>
      </c>
      <c r="S401" s="127">
        <f>IF('第2表(元)'!S403=0,"-",'第2表(元)'!S403)</f>
        <v>2</v>
      </c>
      <c r="T401" s="127">
        <f>IF('第2表(元)'!T403=0,"-",'第2表(元)'!T403)</f>
        <v>4</v>
      </c>
      <c r="U401" s="127">
        <f>IF('第2表(元)'!U403=0,"-",'第2表(元)'!U403)</f>
        <v>10</v>
      </c>
      <c r="V401" s="127" t="str">
        <f>IF('第2表(元)'!V403=0,"-",'第2表(元)'!V403)</f>
        <v>-</v>
      </c>
      <c r="W401" s="127">
        <f>IF('第2表(元)'!W403=0,"-",'第2表(元)'!W403)</f>
        <v>3</v>
      </c>
      <c r="X401" s="127">
        <f>IF('第2表(元)'!X403=0,"-",'第2表(元)'!X403)</f>
        <v>37</v>
      </c>
      <c r="Y401" s="127">
        <f>IF('第2表(元)'!Y403=0,"-",'第2表(元)'!Y403)</f>
        <v>51</v>
      </c>
      <c r="Z401" s="127">
        <f>IF('第2表(元)'!Z403=0,"-",'第2表(元)'!Z403)</f>
        <v>15</v>
      </c>
      <c r="AA401" s="127" t="str">
        <f>IF('第2表(元)'!AA403=0,"-",'第2表(元)'!AA403)</f>
        <v>-</v>
      </c>
      <c r="AB401" s="127">
        <f>IF('第2表(元)'!AB403=0,"-",'第2表(元)'!AB403)</f>
        <v>14</v>
      </c>
      <c r="AC401" s="127">
        <f>IF('第2表(元)'!AC403=0,"-",'第2表(元)'!AC403)</f>
        <v>5</v>
      </c>
      <c r="AD401" s="127">
        <f>IF('第2表(元)'!AD403=0,"-",'第2表(元)'!AD403)</f>
        <v>3</v>
      </c>
      <c r="AE401" s="127" t="str">
        <f>IF('第2表(元)'!AE403=0,"-",'第2表(元)'!AE403)</f>
        <v>-</v>
      </c>
      <c r="AF401" s="127">
        <f>IF('第2表(元)'!AF403=0,"-",'第2表(元)'!AF403)</f>
        <v>9</v>
      </c>
      <c r="AG401" s="127">
        <f>IF('第2表(元)'!AG403=0,"-",'第2表(元)'!AG403)</f>
        <v>3</v>
      </c>
      <c r="AH401" s="127" t="str">
        <f>IF('第2表(元)'!AH403=0,"-",'第2表(元)'!AH403)</f>
        <v>-</v>
      </c>
      <c r="AI401" s="127" t="str">
        <f>IF('第2表(元)'!AI403=0,"-",'第2表(元)'!AI403)</f>
        <v>-</v>
      </c>
      <c r="AJ401" s="127" t="str">
        <f>IF('第2表(元)'!AJ403=0,"-",'第2表(元)'!AJ403)</f>
        <v>-</v>
      </c>
      <c r="AK401" s="127" t="str">
        <f>IF('第2表(元)'!AK403=0,"-",'第2表(元)'!AK403)</f>
        <v>-</v>
      </c>
      <c r="AL401" s="127">
        <f>IF('第2表(元)'!AL403=0,"-",'第2表(元)'!AL403)</f>
        <v>9</v>
      </c>
      <c r="AM401" s="127">
        <f>IF('第2表(元)'!AM403=0,"-",'第2表(元)'!AM403)</f>
        <v>1</v>
      </c>
      <c r="AN401" s="127" t="str">
        <f>IF('第2表(元)'!AN403=0,"-",'第2表(元)'!AN403)</f>
        <v>-</v>
      </c>
      <c r="AO401" s="127">
        <f>IF('第2表(元)'!AO403=0,"-",'第2表(元)'!AO403)</f>
        <v>1</v>
      </c>
      <c r="AP401" s="127">
        <f>IF('第2表(元)'!AP403=0,"-",'第2表(元)'!AP403)</f>
        <v>2</v>
      </c>
      <c r="AQ401" s="127" t="str">
        <f>IF('第2表(元)'!AQ403=0,"-",'第2表(元)'!AQ403)</f>
        <v>-</v>
      </c>
      <c r="AR401" s="127" t="str">
        <f>IF('第2表(元)'!AR403=0,"-",'第2表(元)'!AR403)</f>
        <v>-</v>
      </c>
      <c r="AS401" s="127" t="str">
        <f>IF('第2表(元)'!AS403=0,"-",'第2表(元)'!AS403)</f>
        <v>-</v>
      </c>
      <c r="AT401" s="127" t="str">
        <f>IF('第2表(元)'!AT403=0,"-",'第2表(元)'!AT403)</f>
        <v>-</v>
      </c>
      <c r="AU401" s="127">
        <f>IF('第2表(元)'!AU403=0,"-",'第2表(元)'!AU403)</f>
        <v>3</v>
      </c>
      <c r="AV401" s="127" t="str">
        <f>IF('第2表(元)'!AV403=0,"-",'第2表(元)'!AV403)</f>
        <v>-</v>
      </c>
      <c r="AW401" s="127">
        <f>IF('第2表(元)'!AW403=0,"-",'第2表(元)'!AW403)</f>
        <v>3</v>
      </c>
      <c r="AX401" s="127" t="str">
        <f>IF('第2表(元)'!AX403=0,"-",'第2表(元)'!AX403)</f>
        <v>-</v>
      </c>
      <c r="AY401" s="127">
        <f>IF('第2表(元)'!AY403=0,"-",'第2表(元)'!AY403)</f>
        <v>7</v>
      </c>
      <c r="AZ401" s="127">
        <f>IF('第2表(元)'!AZ403=0,"-",'第2表(元)'!AZ403)</f>
        <v>1</v>
      </c>
      <c r="BA401" s="127" t="str">
        <f>IF('第2表(元)'!BA403=0,"-",'第2表(元)'!BA403)</f>
        <v>-</v>
      </c>
      <c r="BB401" s="127">
        <f>IF('第2表(元)'!BB403=0,"-",'第2表(元)'!BB403)</f>
        <v>2</v>
      </c>
      <c r="BC401" s="127" t="str">
        <f>IF('第2表(元)'!BC403=0,"-",'第2表(元)'!BC403)</f>
        <v>-</v>
      </c>
      <c r="BD401" s="127" t="str">
        <f>IF('第2表(元)'!BD403=0,"-",'第2表(元)'!BD403)</f>
        <v>-</v>
      </c>
      <c r="BE401" s="127" t="str">
        <f>IF('第2表(元)'!BE403=0,"-",'第2表(元)'!BE403)</f>
        <v>-</v>
      </c>
      <c r="BF401" s="127" t="str">
        <f>IF('第2表(元)'!BF403=0,"-",'第2表(元)'!BF403)</f>
        <v>-</v>
      </c>
      <c r="BG401" s="127" t="str">
        <f>IF('第2表(元)'!BG403=0,"-",'第2表(元)'!BG403)</f>
        <v>-</v>
      </c>
      <c r="BH401" s="127">
        <f>IF('第2表(元)'!BH403=0,"-",'第2表(元)'!BH403)</f>
        <v>1</v>
      </c>
      <c r="BI401" s="127" t="str">
        <f>IF('第2表(元)'!BI403=0,"-",'第2表(元)'!BI403)</f>
        <v>-</v>
      </c>
      <c r="BJ401" s="127" t="str">
        <f>IF('第2表(元)'!BJ403=0,"-",'第2表(元)'!BJ403)</f>
        <v>-</v>
      </c>
      <c r="BK401" s="127" t="str">
        <f>IF('第2表(元)'!BK403=0,"-",'第2表(元)'!BK403)</f>
        <v>-</v>
      </c>
      <c r="BL401" s="127" t="str">
        <f>IF('第2表(元)'!BL403=0,"-",'第2表(元)'!BL403)</f>
        <v>-</v>
      </c>
      <c r="BM401" s="127">
        <f>IF('第2表(元)'!BM403=0,"-",'第2表(元)'!BM403)</f>
        <v>1</v>
      </c>
      <c r="BN401" s="127" t="str">
        <f>IF('第2表(元)'!BN403=0,"-",'第2表(元)'!BN403)</f>
        <v>-</v>
      </c>
      <c r="BO401" s="127">
        <f>IF('第2表(元)'!BO403=0,"-",'第2表(元)'!BO403)</f>
        <v>2</v>
      </c>
      <c r="BP401" s="127" t="str">
        <f>IF('第2表(元)'!BP403=0,"-",'第2表(元)'!BP403)</f>
        <v>-</v>
      </c>
      <c r="BQ401" s="127" t="str">
        <f>IF('第2表(元)'!BQ403=0,"-",'第2表(元)'!BQ403)</f>
        <v>-</v>
      </c>
      <c r="BR401" s="127" t="str">
        <f>IF('第2表(元)'!BR403=0,"-",'第2表(元)'!BR403)</f>
        <v>-</v>
      </c>
      <c r="BS401" s="127">
        <f>IF('第2表(元)'!BS403=0,"-",'第2表(元)'!BS403)</f>
        <v>3</v>
      </c>
      <c r="BT401" s="127" t="str">
        <f>IF('第2表(元)'!BT403=0,"-",'第2表(元)'!BT403)</f>
        <v>-</v>
      </c>
      <c r="BU401" s="127" t="str">
        <f>IF('第2表(元)'!BU403=0,"-",'第2表(元)'!BU403)</f>
        <v>-</v>
      </c>
      <c r="BV401" s="127">
        <f>IF('第2表(元)'!BV403=0,"-",'第2表(元)'!BV403)</f>
        <v>2</v>
      </c>
      <c r="BW401" s="102" t="str">
        <f>IF('第2表(元)'!BW403=0,"-",'第2表(元)'!BW403)</f>
        <v>-</v>
      </c>
    </row>
    <row r="402" spans="1:75" x14ac:dyDescent="0.15">
      <c r="A402" s="16"/>
      <c r="B402" s="17"/>
      <c r="C402" s="18"/>
      <c r="D402" s="18" t="s">
        <v>577</v>
      </c>
      <c r="E402" s="18">
        <v>723</v>
      </c>
      <c r="F402" s="19" t="s">
        <v>339</v>
      </c>
      <c r="G402" s="99" t="str">
        <f>IF('第2表(元)'!G404=0,"-",'第2表(元)'!G404)</f>
        <v>-</v>
      </c>
      <c r="H402" s="127">
        <f>IF('第2表(元)'!H404=0,"-",'第2表(元)'!H404)</f>
        <v>4</v>
      </c>
      <c r="I402" s="131">
        <f>IF('[1]第2表(元)'!I404=0,"-",'[1]第2表(元)'!I404)</f>
        <v>5</v>
      </c>
      <c r="J402" s="127">
        <f>IF('第2表(元)'!J404=0,"-",'第2表(元)'!J404)</f>
        <v>6</v>
      </c>
      <c r="K402" s="127">
        <f>IF('第2表(元)'!K404=0,"-",'第2表(元)'!K404)</f>
        <v>2</v>
      </c>
      <c r="L402" s="127">
        <f>IF('第2表(元)'!L404=0,"-",'第2表(元)'!L404)</f>
        <v>1</v>
      </c>
      <c r="M402" s="127" t="str">
        <f>IF('第2表(元)'!M404=0,"-",'第2表(元)'!M404)</f>
        <v>-</v>
      </c>
      <c r="N402" s="127" t="str">
        <f>IF('第2表(元)'!N404=0,"-",'第2表(元)'!N404)</f>
        <v>-</v>
      </c>
      <c r="O402" s="131">
        <f>IF('[1]第2表(元)'!O404=0,"-",'[1]第2表(元)'!O404)</f>
        <v>2</v>
      </c>
      <c r="P402" s="127" t="str">
        <f>IF('第2表(元)'!P404=0,"-",'第2表(元)'!P404)</f>
        <v>-</v>
      </c>
      <c r="Q402" s="127" t="str">
        <f>IF('第2表(元)'!Q404=0,"-",'第2表(元)'!Q404)</f>
        <v>-</v>
      </c>
      <c r="R402" s="127" t="str">
        <f>IF('第2表(元)'!R404=0,"-",'第2表(元)'!R404)</f>
        <v>-</v>
      </c>
      <c r="S402" s="127" t="str">
        <f>IF('第2表(元)'!S404=0,"-",'第2表(元)'!S404)</f>
        <v>-</v>
      </c>
      <c r="T402" s="127">
        <f>IF('第2表(元)'!T404=0,"-",'第2表(元)'!T404)</f>
        <v>3</v>
      </c>
      <c r="U402" s="127">
        <f>IF('第2表(元)'!U404=0,"-",'第2表(元)'!U404)</f>
        <v>2</v>
      </c>
      <c r="V402" s="127" t="str">
        <f>IF('第2表(元)'!V404=0,"-",'第2表(元)'!V404)</f>
        <v>-</v>
      </c>
      <c r="W402" s="127" t="str">
        <f>IF('第2表(元)'!W404=0,"-",'第2表(元)'!W404)</f>
        <v>-</v>
      </c>
      <c r="X402" s="127">
        <f>IF('第2表(元)'!X404=0,"-",'第2表(元)'!X404)</f>
        <v>10</v>
      </c>
      <c r="Y402" s="127">
        <f>IF('第2表(元)'!Y404=0,"-",'第2表(元)'!Y404)</f>
        <v>11</v>
      </c>
      <c r="Z402" s="127">
        <f>IF('第2表(元)'!Z404=0,"-",'第2表(元)'!Z404)</f>
        <v>4</v>
      </c>
      <c r="AA402" s="127" t="str">
        <f>IF('第2表(元)'!AA404=0,"-",'第2表(元)'!AA404)</f>
        <v>-</v>
      </c>
      <c r="AB402" s="127">
        <f>IF('第2表(元)'!AB404=0,"-",'第2表(元)'!AB404)</f>
        <v>2</v>
      </c>
      <c r="AC402" s="127">
        <f>IF('第2表(元)'!AC404=0,"-",'第2表(元)'!AC404)</f>
        <v>48</v>
      </c>
      <c r="AD402" s="127" t="str">
        <f>IF('第2表(元)'!AD404=0,"-",'第2表(元)'!AD404)</f>
        <v>-</v>
      </c>
      <c r="AE402" s="127" t="str">
        <f>IF('第2表(元)'!AE404=0,"-",'第2表(元)'!AE404)</f>
        <v>-</v>
      </c>
      <c r="AF402" s="127">
        <f>IF('第2表(元)'!AF404=0,"-",'第2表(元)'!AF404)</f>
        <v>1</v>
      </c>
      <c r="AG402" s="127">
        <f>IF('第2表(元)'!AG404=0,"-",'第2表(元)'!AG404)</f>
        <v>1</v>
      </c>
      <c r="AH402" s="127">
        <f>IF('第2表(元)'!AH404=0,"-",'第2表(元)'!AH404)</f>
        <v>2</v>
      </c>
      <c r="AI402" s="127">
        <f>IF('第2表(元)'!AI404=0,"-",'第2表(元)'!AI404)</f>
        <v>1</v>
      </c>
      <c r="AJ402" s="127">
        <f>IF('第2表(元)'!AJ404=0,"-",'第2表(元)'!AJ404)</f>
        <v>4</v>
      </c>
      <c r="AK402" s="127" t="str">
        <f>IF('第2表(元)'!AK404=0,"-",'第2表(元)'!AK404)</f>
        <v>-</v>
      </c>
      <c r="AL402" s="127">
        <f>IF('第2表(元)'!AL404=0,"-",'第2表(元)'!AL404)</f>
        <v>2</v>
      </c>
      <c r="AM402" s="127" t="str">
        <f>IF('第2表(元)'!AM404=0,"-",'第2表(元)'!AM404)</f>
        <v>-</v>
      </c>
      <c r="AN402" s="127" t="str">
        <f>IF('第2表(元)'!AN404=0,"-",'第2表(元)'!AN404)</f>
        <v>-</v>
      </c>
      <c r="AO402" s="127" t="str">
        <f>IF('第2表(元)'!AO404=0,"-",'第2表(元)'!AO404)</f>
        <v>-</v>
      </c>
      <c r="AP402" s="127" t="str">
        <f>IF('第2表(元)'!AP404=0,"-",'第2表(元)'!AP404)</f>
        <v>-</v>
      </c>
      <c r="AQ402" s="127" t="str">
        <f>IF('第2表(元)'!AQ404=0,"-",'第2表(元)'!AQ404)</f>
        <v>-</v>
      </c>
      <c r="AR402" s="127">
        <f>IF('第2表(元)'!AR404=0,"-",'第2表(元)'!AR404)</f>
        <v>2</v>
      </c>
      <c r="AS402" s="127">
        <f>IF('第2表(元)'!AS404=0,"-",'第2表(元)'!AS404)</f>
        <v>3</v>
      </c>
      <c r="AT402" s="127" t="str">
        <f>IF('第2表(元)'!AT404=0,"-",'第2表(元)'!AT404)</f>
        <v>-</v>
      </c>
      <c r="AU402" s="127" t="str">
        <f>IF('第2表(元)'!AU404=0,"-",'第2表(元)'!AU404)</f>
        <v>-</v>
      </c>
      <c r="AV402" s="127">
        <f>IF('第2表(元)'!AV404=0,"-",'第2表(元)'!AV404)</f>
        <v>3</v>
      </c>
      <c r="AW402" s="127" t="str">
        <f>IF('第2表(元)'!AW404=0,"-",'第2表(元)'!AW404)</f>
        <v>-</v>
      </c>
      <c r="AX402" s="127">
        <f>IF('第2表(元)'!AX404=0,"-",'第2表(元)'!AX404)</f>
        <v>1</v>
      </c>
      <c r="AY402" s="127">
        <f>IF('第2表(元)'!AY404=0,"-",'第2表(元)'!AY404)</f>
        <v>11</v>
      </c>
      <c r="AZ402" s="127" t="str">
        <f>IF('第2表(元)'!AZ404=0,"-",'第2表(元)'!AZ404)</f>
        <v>-</v>
      </c>
      <c r="BA402" s="127">
        <f>IF('第2表(元)'!BA404=0,"-",'第2表(元)'!BA404)</f>
        <v>2</v>
      </c>
      <c r="BB402" s="127" t="str">
        <f>IF('第2表(元)'!BB404=0,"-",'第2表(元)'!BB404)</f>
        <v>-</v>
      </c>
      <c r="BC402" s="127" t="str">
        <f>IF('第2表(元)'!BC404=0,"-",'第2表(元)'!BC404)</f>
        <v>-</v>
      </c>
      <c r="BD402" s="127" t="str">
        <f>IF('第2表(元)'!BD404=0,"-",'第2表(元)'!BD404)</f>
        <v>-</v>
      </c>
      <c r="BE402" s="127" t="str">
        <f>IF('第2表(元)'!BE404=0,"-",'第2表(元)'!BE404)</f>
        <v>-</v>
      </c>
      <c r="BF402" s="127" t="str">
        <f>IF('第2表(元)'!BF404=0,"-",'第2表(元)'!BF404)</f>
        <v>-</v>
      </c>
      <c r="BG402" s="127" t="str">
        <f>IF('第2表(元)'!BG404=0,"-",'第2表(元)'!BG404)</f>
        <v>-</v>
      </c>
      <c r="BH402" s="127" t="str">
        <f>IF('第2表(元)'!BH404=0,"-",'第2表(元)'!BH404)</f>
        <v>-</v>
      </c>
      <c r="BI402" s="127">
        <f>IF('第2表(元)'!BI404=0,"-",'第2表(元)'!BI404)</f>
        <v>1</v>
      </c>
      <c r="BJ402" s="127" t="str">
        <f>IF('第2表(元)'!BJ404=0,"-",'第2表(元)'!BJ404)</f>
        <v>-</v>
      </c>
      <c r="BK402" s="127" t="str">
        <f>IF('第2表(元)'!BK404=0,"-",'第2表(元)'!BK404)</f>
        <v>-</v>
      </c>
      <c r="BL402" s="127" t="str">
        <f>IF('第2表(元)'!BL404=0,"-",'第2表(元)'!BL404)</f>
        <v>-</v>
      </c>
      <c r="BM402" s="127" t="str">
        <f>IF('第2表(元)'!BM404=0,"-",'第2表(元)'!BM404)</f>
        <v>-</v>
      </c>
      <c r="BN402" s="127" t="str">
        <f>IF('第2表(元)'!BN404=0,"-",'第2表(元)'!BN404)</f>
        <v>-</v>
      </c>
      <c r="BO402" s="127" t="str">
        <f>IF('第2表(元)'!BO404=0,"-",'第2表(元)'!BO404)</f>
        <v>-</v>
      </c>
      <c r="BP402" s="127" t="str">
        <f>IF('第2表(元)'!BP404=0,"-",'第2表(元)'!BP404)</f>
        <v>-</v>
      </c>
      <c r="BQ402" s="127" t="str">
        <f>IF('第2表(元)'!BQ404=0,"-",'第2表(元)'!BQ404)</f>
        <v>-</v>
      </c>
      <c r="BR402" s="127">
        <f>IF('第2表(元)'!BR404=0,"-",'第2表(元)'!BR404)</f>
        <v>2</v>
      </c>
      <c r="BS402" s="127" t="str">
        <f>IF('第2表(元)'!BS404=0,"-",'第2表(元)'!BS404)</f>
        <v>-</v>
      </c>
      <c r="BT402" s="127" t="str">
        <f>IF('第2表(元)'!BT404=0,"-",'第2表(元)'!BT404)</f>
        <v>-</v>
      </c>
      <c r="BU402" s="127" t="str">
        <f>IF('第2表(元)'!BU404=0,"-",'第2表(元)'!BU404)</f>
        <v>-</v>
      </c>
      <c r="BV402" s="127" t="str">
        <f>IF('第2表(元)'!BV404=0,"-",'第2表(元)'!BV404)</f>
        <v>-</v>
      </c>
      <c r="BW402" s="102" t="str">
        <f>IF('第2表(元)'!BW404=0,"-",'第2表(元)'!BW404)</f>
        <v>-</v>
      </c>
    </row>
    <row r="403" spans="1:75" x14ac:dyDescent="0.15">
      <c r="A403" s="16"/>
      <c r="B403" s="17"/>
      <c r="C403" s="18"/>
      <c r="D403" s="18" t="s">
        <v>577</v>
      </c>
      <c r="E403" s="18">
        <v>724</v>
      </c>
      <c r="F403" s="19" t="s">
        <v>340</v>
      </c>
      <c r="G403" s="99">
        <f>IF('第2表(元)'!G405=0,"-",'第2表(元)'!G405)</f>
        <v>27</v>
      </c>
      <c r="H403" s="127">
        <f>IF('第2表(元)'!H405=0,"-",'第2表(元)'!H405)</f>
        <v>21</v>
      </c>
      <c r="I403" s="131">
        <f>IF('[1]第2表(元)'!I405=0,"-",'[1]第2表(元)'!I405)</f>
        <v>103</v>
      </c>
      <c r="J403" s="127">
        <f>IF('第2表(元)'!J405=0,"-",'第2表(元)'!J405)</f>
        <v>48</v>
      </c>
      <c r="K403" s="127">
        <f>IF('第2表(元)'!K405=0,"-",'第2表(元)'!K405)</f>
        <v>16</v>
      </c>
      <c r="L403" s="127">
        <f>IF('第2表(元)'!L405=0,"-",'第2表(元)'!L405)</f>
        <v>9</v>
      </c>
      <c r="M403" s="127">
        <f>IF('第2表(元)'!M405=0,"-",'第2表(元)'!M405)</f>
        <v>1</v>
      </c>
      <c r="N403" s="127">
        <f>IF('第2表(元)'!N405=0,"-",'第2表(元)'!N405)</f>
        <v>11</v>
      </c>
      <c r="O403" s="131">
        <f>IF('[1]第2表(元)'!O405=0,"-",'[1]第2表(元)'!O405)</f>
        <v>1</v>
      </c>
      <c r="P403" s="127">
        <f>IF('第2表(元)'!P405=0,"-",'第2表(元)'!P405)</f>
        <v>2</v>
      </c>
      <c r="Q403" s="127">
        <f>IF('第2表(元)'!Q405=0,"-",'第2表(元)'!Q405)</f>
        <v>1</v>
      </c>
      <c r="R403" s="127">
        <f>IF('第2表(元)'!R405=0,"-",'第2表(元)'!R405)</f>
        <v>9</v>
      </c>
      <c r="S403" s="127">
        <f>IF('第2表(元)'!S405=0,"-",'第2表(元)'!S405)</f>
        <v>28</v>
      </c>
      <c r="T403" s="127">
        <f>IF('第2表(元)'!T405=0,"-",'第2表(元)'!T405)</f>
        <v>7</v>
      </c>
      <c r="U403" s="127">
        <f>IF('第2表(元)'!U405=0,"-",'第2表(元)'!U405)</f>
        <v>21</v>
      </c>
      <c r="V403" s="127" t="str">
        <f>IF('第2表(元)'!V405=0,"-",'第2表(元)'!V405)</f>
        <v>-</v>
      </c>
      <c r="W403" s="127">
        <f>IF('第2表(元)'!W405=0,"-",'第2表(元)'!W405)</f>
        <v>12</v>
      </c>
      <c r="X403" s="127">
        <f>IF('第2表(元)'!X405=0,"-",'第2表(元)'!X405)</f>
        <v>64</v>
      </c>
      <c r="Y403" s="127">
        <f>IF('第2表(元)'!Y405=0,"-",'第2表(元)'!Y405)</f>
        <v>232</v>
      </c>
      <c r="Z403" s="127" t="str">
        <f>IF('第2表(元)'!Z405=0,"-",'第2表(元)'!Z405)</f>
        <v>-</v>
      </c>
      <c r="AA403" s="127" t="str">
        <f>IF('第2表(元)'!AA405=0,"-",'第2表(元)'!AA405)</f>
        <v>-</v>
      </c>
      <c r="AB403" s="127">
        <f>IF('第2表(元)'!AB405=0,"-",'第2表(元)'!AB405)</f>
        <v>58</v>
      </c>
      <c r="AC403" s="127">
        <f>IF('第2表(元)'!AC405=0,"-",'第2表(元)'!AC405)</f>
        <v>16</v>
      </c>
      <c r="AD403" s="127">
        <f>IF('第2表(元)'!AD405=0,"-",'第2表(元)'!AD405)</f>
        <v>2</v>
      </c>
      <c r="AE403" s="127">
        <f>IF('第2表(元)'!AE405=0,"-",'第2表(元)'!AE405)</f>
        <v>20</v>
      </c>
      <c r="AF403" s="127">
        <f>IF('第2表(元)'!AF405=0,"-",'第2表(元)'!AF405)</f>
        <v>11</v>
      </c>
      <c r="AG403" s="127">
        <f>IF('第2表(元)'!AG405=0,"-",'第2表(元)'!AG405)</f>
        <v>3</v>
      </c>
      <c r="AH403" s="127" t="str">
        <f>IF('第2表(元)'!AH405=0,"-",'第2表(元)'!AH405)</f>
        <v>-</v>
      </c>
      <c r="AI403" s="127" t="str">
        <f>IF('第2表(元)'!AI405=0,"-",'第2表(元)'!AI405)</f>
        <v>-</v>
      </c>
      <c r="AJ403" s="127" t="str">
        <f>IF('第2表(元)'!AJ405=0,"-",'第2表(元)'!AJ405)</f>
        <v>-</v>
      </c>
      <c r="AK403" s="127" t="str">
        <f>IF('第2表(元)'!AK405=0,"-",'第2表(元)'!AK405)</f>
        <v>-</v>
      </c>
      <c r="AL403" s="127" t="str">
        <f>IF('第2表(元)'!AL405=0,"-",'第2表(元)'!AL405)</f>
        <v>-</v>
      </c>
      <c r="AM403" s="127" t="str">
        <f>IF('第2表(元)'!AM405=0,"-",'第2表(元)'!AM405)</f>
        <v>-</v>
      </c>
      <c r="AN403" s="127" t="str">
        <f>IF('第2表(元)'!AN405=0,"-",'第2表(元)'!AN405)</f>
        <v>-</v>
      </c>
      <c r="AO403" s="127" t="str">
        <f>IF('第2表(元)'!AO405=0,"-",'第2表(元)'!AO405)</f>
        <v>-</v>
      </c>
      <c r="AP403" s="127" t="str">
        <f>IF('第2表(元)'!AP405=0,"-",'第2表(元)'!AP405)</f>
        <v>-</v>
      </c>
      <c r="AQ403" s="127" t="str">
        <f>IF('第2表(元)'!AQ405=0,"-",'第2表(元)'!AQ405)</f>
        <v>-</v>
      </c>
      <c r="AR403" s="127">
        <f>IF('第2表(元)'!AR405=0,"-",'第2表(元)'!AR405)</f>
        <v>10</v>
      </c>
      <c r="AS403" s="127">
        <f>IF('第2表(元)'!AS405=0,"-",'第2表(元)'!AS405)</f>
        <v>4</v>
      </c>
      <c r="AT403" s="127" t="str">
        <f>IF('第2表(元)'!AT405=0,"-",'第2表(元)'!AT405)</f>
        <v>-</v>
      </c>
      <c r="AU403" s="127">
        <f>IF('第2表(元)'!AU405=0,"-",'第2表(元)'!AU405)</f>
        <v>11</v>
      </c>
      <c r="AV403" s="127" t="str">
        <f>IF('第2表(元)'!AV405=0,"-",'第2表(元)'!AV405)</f>
        <v>-</v>
      </c>
      <c r="AW403" s="127" t="str">
        <f>IF('第2表(元)'!AW405=0,"-",'第2表(元)'!AW405)</f>
        <v>-</v>
      </c>
      <c r="AX403" s="127" t="str">
        <f>IF('第2表(元)'!AX405=0,"-",'第2表(元)'!AX405)</f>
        <v>-</v>
      </c>
      <c r="AY403" s="127">
        <f>IF('第2表(元)'!AY405=0,"-",'第2表(元)'!AY405)</f>
        <v>1</v>
      </c>
      <c r="AZ403" s="127">
        <f>IF('第2表(元)'!AZ405=0,"-",'第2表(元)'!AZ405)</f>
        <v>4</v>
      </c>
      <c r="BA403" s="127" t="str">
        <f>IF('第2表(元)'!BA405=0,"-",'第2表(元)'!BA405)</f>
        <v>-</v>
      </c>
      <c r="BB403" s="127">
        <f>IF('第2表(元)'!BB405=0,"-",'第2表(元)'!BB405)</f>
        <v>2</v>
      </c>
      <c r="BC403" s="127" t="str">
        <f>IF('第2表(元)'!BC405=0,"-",'第2表(元)'!BC405)</f>
        <v>-</v>
      </c>
      <c r="BD403" s="127" t="str">
        <f>IF('第2表(元)'!BD405=0,"-",'第2表(元)'!BD405)</f>
        <v>-</v>
      </c>
      <c r="BE403" s="127" t="str">
        <f>IF('第2表(元)'!BE405=0,"-",'第2表(元)'!BE405)</f>
        <v>-</v>
      </c>
      <c r="BF403" s="127" t="str">
        <f>IF('第2表(元)'!BF405=0,"-",'第2表(元)'!BF405)</f>
        <v>-</v>
      </c>
      <c r="BG403" s="127" t="str">
        <f>IF('第2表(元)'!BG405=0,"-",'第2表(元)'!BG405)</f>
        <v>-</v>
      </c>
      <c r="BH403" s="127">
        <f>IF('第2表(元)'!BH405=0,"-",'第2表(元)'!BH405)</f>
        <v>3</v>
      </c>
      <c r="BI403" s="127" t="str">
        <f>IF('第2表(元)'!BI405=0,"-",'第2表(元)'!BI405)</f>
        <v>-</v>
      </c>
      <c r="BJ403" s="127" t="str">
        <f>IF('第2表(元)'!BJ405=0,"-",'第2表(元)'!BJ405)</f>
        <v>-</v>
      </c>
      <c r="BK403" s="127" t="str">
        <f>IF('第2表(元)'!BK405=0,"-",'第2表(元)'!BK405)</f>
        <v>-</v>
      </c>
      <c r="BL403" s="127" t="str">
        <f>IF('第2表(元)'!BL405=0,"-",'第2表(元)'!BL405)</f>
        <v>-</v>
      </c>
      <c r="BM403" s="127" t="str">
        <f>IF('第2表(元)'!BM405=0,"-",'第2表(元)'!BM405)</f>
        <v>-</v>
      </c>
      <c r="BN403" s="127" t="str">
        <f>IF('第2表(元)'!BN405=0,"-",'第2表(元)'!BN405)</f>
        <v>-</v>
      </c>
      <c r="BO403" s="127" t="str">
        <f>IF('第2表(元)'!BO405=0,"-",'第2表(元)'!BO405)</f>
        <v>-</v>
      </c>
      <c r="BP403" s="127" t="str">
        <f>IF('第2表(元)'!BP405=0,"-",'第2表(元)'!BP405)</f>
        <v>-</v>
      </c>
      <c r="BQ403" s="127" t="str">
        <f>IF('第2表(元)'!BQ405=0,"-",'第2表(元)'!BQ405)</f>
        <v>-</v>
      </c>
      <c r="BR403" s="127">
        <f>IF('第2表(元)'!BR405=0,"-",'第2表(元)'!BR405)</f>
        <v>2</v>
      </c>
      <c r="BS403" s="127" t="str">
        <f>IF('第2表(元)'!BS405=0,"-",'第2表(元)'!BS405)</f>
        <v>-</v>
      </c>
      <c r="BT403" s="127" t="str">
        <f>IF('第2表(元)'!BT405=0,"-",'第2表(元)'!BT405)</f>
        <v>-</v>
      </c>
      <c r="BU403" s="127" t="str">
        <f>IF('第2表(元)'!BU405=0,"-",'第2表(元)'!BU405)</f>
        <v>-</v>
      </c>
      <c r="BV403" s="127" t="str">
        <f>IF('第2表(元)'!BV405=0,"-",'第2表(元)'!BV405)</f>
        <v>-</v>
      </c>
      <c r="BW403" s="102" t="str">
        <f>IF('第2表(元)'!BW405=0,"-",'第2表(元)'!BW405)</f>
        <v>-</v>
      </c>
    </row>
    <row r="404" spans="1:75" x14ac:dyDescent="0.15">
      <c r="A404" s="16"/>
      <c r="B404" s="17"/>
      <c r="C404" s="18"/>
      <c r="D404" s="18" t="s">
        <v>577</v>
      </c>
      <c r="E404" s="18">
        <v>725</v>
      </c>
      <c r="F404" s="19" t="s">
        <v>341</v>
      </c>
      <c r="G404" s="99">
        <f>IF('第2表(元)'!G406=0,"-",'第2表(元)'!G406)</f>
        <v>6</v>
      </c>
      <c r="H404" s="127">
        <f>IF('第2表(元)'!H406=0,"-",'第2表(元)'!H406)</f>
        <v>2</v>
      </c>
      <c r="I404" s="131">
        <f>IF('[1]第2表(元)'!I406=0,"-",'[1]第2表(元)'!I406)</f>
        <v>2</v>
      </c>
      <c r="J404" s="127" t="str">
        <f>IF('第2表(元)'!J406=0,"-",'第2表(元)'!J406)</f>
        <v>-</v>
      </c>
      <c r="K404" s="127">
        <f>IF('第2表(元)'!K406=0,"-",'第2表(元)'!K406)</f>
        <v>2</v>
      </c>
      <c r="L404" s="127" t="str">
        <f>IF('第2表(元)'!L406=0,"-",'第2表(元)'!L406)</f>
        <v>-</v>
      </c>
      <c r="M404" s="127">
        <f>IF('第2表(元)'!M406=0,"-",'第2表(元)'!M406)</f>
        <v>2</v>
      </c>
      <c r="N404" s="127">
        <f>IF('第2表(元)'!N406=0,"-",'第2表(元)'!N406)</f>
        <v>1</v>
      </c>
      <c r="O404" s="131" t="str">
        <f>IF('[1]第2表(元)'!O406=0,"-",'[1]第2表(元)'!O406)</f>
        <v>-</v>
      </c>
      <c r="P404" s="127" t="str">
        <f>IF('第2表(元)'!P406=0,"-",'第2表(元)'!P406)</f>
        <v>-</v>
      </c>
      <c r="Q404" s="127">
        <f>IF('第2表(元)'!Q406=0,"-",'第2表(元)'!Q406)</f>
        <v>4</v>
      </c>
      <c r="R404" s="127" t="str">
        <f>IF('第2表(元)'!R406=0,"-",'第2表(元)'!R406)</f>
        <v>-</v>
      </c>
      <c r="S404" s="127">
        <f>IF('第2表(元)'!S406=0,"-",'第2表(元)'!S406)</f>
        <v>5</v>
      </c>
      <c r="T404" s="127" t="str">
        <f>IF('第2表(元)'!T406=0,"-",'第2表(元)'!T406)</f>
        <v>-</v>
      </c>
      <c r="U404" s="127">
        <f>IF('第2表(元)'!U406=0,"-",'第2表(元)'!U406)</f>
        <v>1</v>
      </c>
      <c r="V404" s="127">
        <f>IF('第2表(元)'!V406=0,"-",'第2表(元)'!V406)</f>
        <v>2</v>
      </c>
      <c r="W404" s="127">
        <f>IF('第2表(元)'!W406=0,"-",'第2表(元)'!W406)</f>
        <v>4</v>
      </c>
      <c r="X404" s="127">
        <f>IF('第2表(元)'!X406=0,"-",'第2表(元)'!X406)</f>
        <v>30</v>
      </c>
      <c r="Y404" s="127">
        <f>IF('第2表(元)'!Y406=0,"-",'第2表(元)'!Y406)</f>
        <v>18</v>
      </c>
      <c r="Z404" s="127" t="str">
        <f>IF('第2表(元)'!Z406=0,"-",'第2表(元)'!Z406)</f>
        <v>-</v>
      </c>
      <c r="AA404" s="127" t="str">
        <f>IF('第2表(元)'!AA406=0,"-",'第2表(元)'!AA406)</f>
        <v>-</v>
      </c>
      <c r="AB404" s="127">
        <f>IF('第2表(元)'!AB406=0,"-",'第2表(元)'!AB406)</f>
        <v>3</v>
      </c>
      <c r="AC404" s="127">
        <f>IF('第2表(元)'!AC406=0,"-",'第2表(元)'!AC406)</f>
        <v>5</v>
      </c>
      <c r="AD404" s="127" t="str">
        <f>IF('第2表(元)'!AD406=0,"-",'第2表(元)'!AD406)</f>
        <v>-</v>
      </c>
      <c r="AE404" s="127" t="str">
        <f>IF('第2表(元)'!AE406=0,"-",'第2表(元)'!AE406)</f>
        <v>-</v>
      </c>
      <c r="AF404" s="127">
        <f>IF('第2表(元)'!AF406=0,"-",'第2表(元)'!AF406)</f>
        <v>2</v>
      </c>
      <c r="AG404" s="127">
        <f>IF('第2表(元)'!AG406=0,"-",'第2表(元)'!AG406)</f>
        <v>3</v>
      </c>
      <c r="AH404" s="127">
        <f>IF('第2表(元)'!AH406=0,"-",'第2表(元)'!AH406)</f>
        <v>11</v>
      </c>
      <c r="AI404" s="127" t="str">
        <f>IF('第2表(元)'!AI406=0,"-",'第2表(元)'!AI406)</f>
        <v>-</v>
      </c>
      <c r="AJ404" s="127" t="str">
        <f>IF('第2表(元)'!AJ406=0,"-",'第2表(元)'!AJ406)</f>
        <v>-</v>
      </c>
      <c r="AK404" s="127" t="str">
        <f>IF('第2表(元)'!AK406=0,"-",'第2表(元)'!AK406)</f>
        <v>-</v>
      </c>
      <c r="AL404" s="127" t="str">
        <f>IF('第2表(元)'!AL406=0,"-",'第2表(元)'!AL406)</f>
        <v>-</v>
      </c>
      <c r="AM404" s="127" t="str">
        <f>IF('第2表(元)'!AM406=0,"-",'第2表(元)'!AM406)</f>
        <v>-</v>
      </c>
      <c r="AN404" s="127">
        <f>IF('第2表(元)'!AN406=0,"-",'第2表(元)'!AN406)</f>
        <v>2</v>
      </c>
      <c r="AO404" s="127" t="str">
        <f>IF('第2表(元)'!AO406=0,"-",'第2表(元)'!AO406)</f>
        <v>-</v>
      </c>
      <c r="AP404" s="127" t="str">
        <f>IF('第2表(元)'!AP406=0,"-",'第2表(元)'!AP406)</f>
        <v>-</v>
      </c>
      <c r="AQ404" s="127">
        <f>IF('第2表(元)'!AQ406=0,"-",'第2表(元)'!AQ406)</f>
        <v>2</v>
      </c>
      <c r="AR404" s="127" t="str">
        <f>IF('第2表(元)'!AR406=0,"-",'第2表(元)'!AR406)</f>
        <v>-</v>
      </c>
      <c r="AS404" s="127">
        <f>IF('第2表(元)'!AS406=0,"-",'第2表(元)'!AS406)</f>
        <v>2</v>
      </c>
      <c r="AT404" s="127" t="str">
        <f>IF('第2表(元)'!AT406=0,"-",'第2表(元)'!AT406)</f>
        <v>-</v>
      </c>
      <c r="AU404" s="127" t="str">
        <f>IF('第2表(元)'!AU406=0,"-",'第2表(元)'!AU406)</f>
        <v>-</v>
      </c>
      <c r="AV404" s="127" t="str">
        <f>IF('第2表(元)'!AV406=0,"-",'第2表(元)'!AV406)</f>
        <v>-</v>
      </c>
      <c r="AW404" s="127" t="str">
        <f>IF('第2表(元)'!AW406=0,"-",'第2表(元)'!AW406)</f>
        <v>-</v>
      </c>
      <c r="AX404" s="127" t="str">
        <f>IF('第2表(元)'!AX406=0,"-",'第2表(元)'!AX406)</f>
        <v>-</v>
      </c>
      <c r="AY404" s="127" t="str">
        <f>IF('第2表(元)'!AY406=0,"-",'第2表(元)'!AY406)</f>
        <v>-</v>
      </c>
      <c r="AZ404" s="127" t="str">
        <f>IF('第2表(元)'!AZ406=0,"-",'第2表(元)'!AZ406)</f>
        <v>-</v>
      </c>
      <c r="BA404" s="127" t="str">
        <f>IF('第2表(元)'!BA406=0,"-",'第2表(元)'!BA406)</f>
        <v>-</v>
      </c>
      <c r="BB404" s="127" t="str">
        <f>IF('第2表(元)'!BB406=0,"-",'第2表(元)'!BB406)</f>
        <v>-</v>
      </c>
      <c r="BC404" s="127" t="str">
        <f>IF('第2表(元)'!BC406=0,"-",'第2表(元)'!BC406)</f>
        <v>-</v>
      </c>
      <c r="BD404" s="127" t="str">
        <f>IF('第2表(元)'!BD406=0,"-",'第2表(元)'!BD406)</f>
        <v>-</v>
      </c>
      <c r="BE404" s="127" t="str">
        <f>IF('第2表(元)'!BE406=0,"-",'第2表(元)'!BE406)</f>
        <v>-</v>
      </c>
      <c r="BF404" s="127" t="str">
        <f>IF('第2表(元)'!BF406=0,"-",'第2表(元)'!BF406)</f>
        <v>-</v>
      </c>
      <c r="BG404" s="127" t="str">
        <f>IF('第2表(元)'!BG406=0,"-",'第2表(元)'!BG406)</f>
        <v>-</v>
      </c>
      <c r="BH404" s="127">
        <f>IF('第2表(元)'!BH406=0,"-",'第2表(元)'!BH406)</f>
        <v>2</v>
      </c>
      <c r="BI404" s="127" t="str">
        <f>IF('第2表(元)'!BI406=0,"-",'第2表(元)'!BI406)</f>
        <v>-</v>
      </c>
      <c r="BJ404" s="127" t="str">
        <f>IF('第2表(元)'!BJ406=0,"-",'第2表(元)'!BJ406)</f>
        <v>-</v>
      </c>
      <c r="BK404" s="127" t="str">
        <f>IF('第2表(元)'!BK406=0,"-",'第2表(元)'!BK406)</f>
        <v>-</v>
      </c>
      <c r="BL404" s="127" t="str">
        <f>IF('第2表(元)'!BL406=0,"-",'第2表(元)'!BL406)</f>
        <v>-</v>
      </c>
      <c r="BM404" s="127" t="str">
        <f>IF('第2表(元)'!BM406=0,"-",'第2表(元)'!BM406)</f>
        <v>-</v>
      </c>
      <c r="BN404" s="127" t="str">
        <f>IF('第2表(元)'!BN406=0,"-",'第2表(元)'!BN406)</f>
        <v>-</v>
      </c>
      <c r="BO404" s="127" t="str">
        <f>IF('第2表(元)'!BO406=0,"-",'第2表(元)'!BO406)</f>
        <v>-</v>
      </c>
      <c r="BP404" s="127" t="str">
        <f>IF('第2表(元)'!BP406=0,"-",'第2表(元)'!BP406)</f>
        <v>-</v>
      </c>
      <c r="BQ404" s="127" t="str">
        <f>IF('第2表(元)'!BQ406=0,"-",'第2表(元)'!BQ406)</f>
        <v>-</v>
      </c>
      <c r="BR404" s="127" t="str">
        <f>IF('第2表(元)'!BR406=0,"-",'第2表(元)'!BR406)</f>
        <v>-</v>
      </c>
      <c r="BS404" s="127" t="str">
        <f>IF('第2表(元)'!BS406=0,"-",'第2表(元)'!BS406)</f>
        <v>-</v>
      </c>
      <c r="BT404" s="127">
        <f>IF('第2表(元)'!BT406=0,"-",'第2表(元)'!BT406)</f>
        <v>1</v>
      </c>
      <c r="BU404" s="127" t="str">
        <f>IF('第2表(元)'!BU406=0,"-",'第2表(元)'!BU406)</f>
        <v>-</v>
      </c>
      <c r="BV404" s="127" t="str">
        <f>IF('第2表(元)'!BV406=0,"-",'第2表(元)'!BV406)</f>
        <v>-</v>
      </c>
      <c r="BW404" s="102" t="str">
        <f>IF('第2表(元)'!BW406=0,"-",'第2表(元)'!BW406)</f>
        <v>-</v>
      </c>
    </row>
    <row r="405" spans="1:75" x14ac:dyDescent="0.15">
      <c r="A405" s="16"/>
      <c r="B405" s="17"/>
      <c r="C405" s="18"/>
      <c r="D405" s="18" t="s">
        <v>577</v>
      </c>
      <c r="E405" s="18">
        <v>726</v>
      </c>
      <c r="F405" s="19" t="s">
        <v>342</v>
      </c>
      <c r="G405" s="99" t="str">
        <f>IF('第2表(元)'!G407=0,"-",'第2表(元)'!G407)</f>
        <v>-</v>
      </c>
      <c r="H405" s="127">
        <f>IF('第2表(元)'!H407=0,"-",'第2表(元)'!H407)</f>
        <v>22</v>
      </c>
      <c r="I405" s="131">
        <f>IF('[1]第2表(元)'!I407=0,"-",'[1]第2表(元)'!I407)</f>
        <v>3</v>
      </c>
      <c r="J405" s="127" t="str">
        <f>IF('第2表(元)'!J407=0,"-",'第2表(元)'!J407)</f>
        <v>-</v>
      </c>
      <c r="K405" s="127">
        <f>IF('第2表(元)'!K407=0,"-",'第2表(元)'!K407)</f>
        <v>5</v>
      </c>
      <c r="L405" s="127" t="str">
        <f>IF('第2表(元)'!L407=0,"-",'第2表(元)'!L407)</f>
        <v>-</v>
      </c>
      <c r="M405" s="127" t="str">
        <f>IF('第2表(元)'!M407=0,"-",'第2表(元)'!M407)</f>
        <v>-</v>
      </c>
      <c r="N405" s="127" t="str">
        <f>IF('第2表(元)'!N407=0,"-",'第2表(元)'!N407)</f>
        <v>-</v>
      </c>
      <c r="O405" s="131" t="str">
        <f>IF('[1]第2表(元)'!O407=0,"-",'[1]第2表(元)'!O407)</f>
        <v>-</v>
      </c>
      <c r="P405" s="127" t="str">
        <f>IF('第2表(元)'!P407=0,"-",'第2表(元)'!P407)</f>
        <v>-</v>
      </c>
      <c r="Q405" s="127" t="str">
        <f>IF('第2表(元)'!Q407=0,"-",'第2表(元)'!Q407)</f>
        <v>-</v>
      </c>
      <c r="R405" s="127" t="str">
        <f>IF('第2表(元)'!R407=0,"-",'第2表(元)'!R407)</f>
        <v>-</v>
      </c>
      <c r="S405" s="127" t="str">
        <f>IF('第2表(元)'!S407=0,"-",'第2表(元)'!S407)</f>
        <v>-</v>
      </c>
      <c r="T405" s="127">
        <f>IF('第2表(元)'!T407=0,"-",'第2表(元)'!T407)</f>
        <v>1</v>
      </c>
      <c r="U405" s="127">
        <f>IF('第2表(元)'!U407=0,"-",'第2表(元)'!U407)</f>
        <v>2</v>
      </c>
      <c r="V405" s="127" t="str">
        <f>IF('第2表(元)'!V407=0,"-",'第2表(元)'!V407)</f>
        <v>-</v>
      </c>
      <c r="W405" s="127">
        <f>IF('第2表(元)'!W407=0,"-",'第2表(元)'!W407)</f>
        <v>1</v>
      </c>
      <c r="X405" s="127">
        <f>IF('第2表(元)'!X407=0,"-",'第2表(元)'!X407)</f>
        <v>1</v>
      </c>
      <c r="Y405" s="127">
        <f>IF('第2表(元)'!Y407=0,"-",'第2表(元)'!Y407)</f>
        <v>9</v>
      </c>
      <c r="Z405" s="127" t="str">
        <f>IF('第2表(元)'!Z407=0,"-",'第2表(元)'!Z407)</f>
        <v>-</v>
      </c>
      <c r="AA405" s="127" t="str">
        <f>IF('第2表(元)'!AA407=0,"-",'第2表(元)'!AA407)</f>
        <v>-</v>
      </c>
      <c r="AB405" s="127">
        <f>IF('第2表(元)'!AB407=0,"-",'第2表(元)'!AB407)</f>
        <v>5</v>
      </c>
      <c r="AC405" s="127" t="str">
        <f>IF('第2表(元)'!AC407=0,"-",'第2表(元)'!AC407)</f>
        <v>-</v>
      </c>
      <c r="AD405" s="127">
        <f>IF('第2表(元)'!AD407=0,"-",'第2表(元)'!AD407)</f>
        <v>2</v>
      </c>
      <c r="AE405" s="127" t="str">
        <f>IF('第2表(元)'!AE407=0,"-",'第2表(元)'!AE407)</f>
        <v>-</v>
      </c>
      <c r="AF405" s="127" t="str">
        <f>IF('第2表(元)'!AF407=0,"-",'第2表(元)'!AF407)</f>
        <v>-</v>
      </c>
      <c r="AG405" s="127" t="str">
        <f>IF('第2表(元)'!AG407=0,"-",'第2表(元)'!AG407)</f>
        <v>-</v>
      </c>
      <c r="AH405" s="127">
        <f>IF('第2表(元)'!AH407=0,"-",'第2表(元)'!AH407)</f>
        <v>5</v>
      </c>
      <c r="AI405" s="127" t="str">
        <f>IF('第2表(元)'!AI407=0,"-",'第2表(元)'!AI407)</f>
        <v>-</v>
      </c>
      <c r="AJ405" s="127" t="str">
        <f>IF('第2表(元)'!AJ407=0,"-",'第2表(元)'!AJ407)</f>
        <v>-</v>
      </c>
      <c r="AK405" s="127" t="str">
        <f>IF('第2表(元)'!AK407=0,"-",'第2表(元)'!AK407)</f>
        <v>-</v>
      </c>
      <c r="AL405" s="127" t="str">
        <f>IF('第2表(元)'!AL407=0,"-",'第2表(元)'!AL407)</f>
        <v>-</v>
      </c>
      <c r="AM405" s="127" t="str">
        <f>IF('第2表(元)'!AM407=0,"-",'第2表(元)'!AM407)</f>
        <v>-</v>
      </c>
      <c r="AN405" s="127" t="str">
        <f>IF('第2表(元)'!AN407=0,"-",'第2表(元)'!AN407)</f>
        <v>-</v>
      </c>
      <c r="AO405" s="127" t="str">
        <f>IF('第2表(元)'!AO407=0,"-",'第2表(元)'!AO407)</f>
        <v>-</v>
      </c>
      <c r="AP405" s="127" t="str">
        <f>IF('第2表(元)'!AP407=0,"-",'第2表(元)'!AP407)</f>
        <v>-</v>
      </c>
      <c r="AQ405" s="127" t="str">
        <f>IF('第2表(元)'!AQ407=0,"-",'第2表(元)'!AQ407)</f>
        <v>-</v>
      </c>
      <c r="AR405" s="127" t="str">
        <f>IF('第2表(元)'!AR407=0,"-",'第2表(元)'!AR407)</f>
        <v>-</v>
      </c>
      <c r="AS405" s="127" t="str">
        <f>IF('第2表(元)'!AS407=0,"-",'第2表(元)'!AS407)</f>
        <v>-</v>
      </c>
      <c r="AT405" s="127" t="str">
        <f>IF('第2表(元)'!AT407=0,"-",'第2表(元)'!AT407)</f>
        <v>-</v>
      </c>
      <c r="AU405" s="127" t="str">
        <f>IF('第2表(元)'!AU407=0,"-",'第2表(元)'!AU407)</f>
        <v>-</v>
      </c>
      <c r="AV405" s="127" t="str">
        <f>IF('第2表(元)'!AV407=0,"-",'第2表(元)'!AV407)</f>
        <v>-</v>
      </c>
      <c r="AW405" s="127" t="str">
        <f>IF('第2表(元)'!AW407=0,"-",'第2表(元)'!AW407)</f>
        <v>-</v>
      </c>
      <c r="AX405" s="127" t="str">
        <f>IF('第2表(元)'!AX407=0,"-",'第2表(元)'!AX407)</f>
        <v>-</v>
      </c>
      <c r="AY405" s="127" t="str">
        <f>IF('第2表(元)'!AY407=0,"-",'第2表(元)'!AY407)</f>
        <v>-</v>
      </c>
      <c r="AZ405" s="127">
        <f>IF('第2表(元)'!AZ407=0,"-",'第2表(元)'!AZ407)</f>
        <v>1</v>
      </c>
      <c r="BA405" s="127" t="str">
        <f>IF('第2表(元)'!BA407=0,"-",'第2表(元)'!BA407)</f>
        <v>-</v>
      </c>
      <c r="BB405" s="127">
        <f>IF('第2表(元)'!BB407=0,"-",'第2表(元)'!BB407)</f>
        <v>3</v>
      </c>
      <c r="BC405" s="127" t="str">
        <f>IF('第2表(元)'!BC407=0,"-",'第2表(元)'!BC407)</f>
        <v>-</v>
      </c>
      <c r="BD405" s="127" t="str">
        <f>IF('第2表(元)'!BD407=0,"-",'第2表(元)'!BD407)</f>
        <v>-</v>
      </c>
      <c r="BE405" s="127" t="str">
        <f>IF('第2表(元)'!BE407=0,"-",'第2表(元)'!BE407)</f>
        <v>-</v>
      </c>
      <c r="BF405" s="127" t="str">
        <f>IF('第2表(元)'!BF407=0,"-",'第2表(元)'!BF407)</f>
        <v>-</v>
      </c>
      <c r="BG405" s="127" t="str">
        <f>IF('第2表(元)'!BG407=0,"-",'第2表(元)'!BG407)</f>
        <v>-</v>
      </c>
      <c r="BH405" s="127" t="str">
        <f>IF('第2表(元)'!BH407=0,"-",'第2表(元)'!BH407)</f>
        <v>-</v>
      </c>
      <c r="BI405" s="127" t="str">
        <f>IF('第2表(元)'!BI407=0,"-",'第2表(元)'!BI407)</f>
        <v>-</v>
      </c>
      <c r="BJ405" s="127" t="str">
        <f>IF('第2表(元)'!BJ407=0,"-",'第2表(元)'!BJ407)</f>
        <v>-</v>
      </c>
      <c r="BK405" s="127" t="str">
        <f>IF('第2表(元)'!BK407=0,"-",'第2表(元)'!BK407)</f>
        <v>-</v>
      </c>
      <c r="BL405" s="127" t="str">
        <f>IF('第2表(元)'!BL407=0,"-",'第2表(元)'!BL407)</f>
        <v>-</v>
      </c>
      <c r="BM405" s="127" t="str">
        <f>IF('第2表(元)'!BM407=0,"-",'第2表(元)'!BM407)</f>
        <v>-</v>
      </c>
      <c r="BN405" s="127" t="str">
        <f>IF('第2表(元)'!BN407=0,"-",'第2表(元)'!BN407)</f>
        <v>-</v>
      </c>
      <c r="BO405" s="127" t="str">
        <f>IF('第2表(元)'!BO407=0,"-",'第2表(元)'!BO407)</f>
        <v>-</v>
      </c>
      <c r="BP405" s="127" t="str">
        <f>IF('第2表(元)'!BP407=0,"-",'第2表(元)'!BP407)</f>
        <v>-</v>
      </c>
      <c r="BQ405" s="127" t="str">
        <f>IF('第2表(元)'!BQ407=0,"-",'第2表(元)'!BQ407)</f>
        <v>-</v>
      </c>
      <c r="BR405" s="127" t="str">
        <f>IF('第2表(元)'!BR407=0,"-",'第2表(元)'!BR407)</f>
        <v>-</v>
      </c>
      <c r="BS405" s="127">
        <f>IF('第2表(元)'!BS407=0,"-",'第2表(元)'!BS407)</f>
        <v>2</v>
      </c>
      <c r="BT405" s="127" t="str">
        <f>IF('第2表(元)'!BT407=0,"-",'第2表(元)'!BT407)</f>
        <v>-</v>
      </c>
      <c r="BU405" s="127" t="str">
        <f>IF('第2表(元)'!BU407=0,"-",'第2表(元)'!BU407)</f>
        <v>-</v>
      </c>
      <c r="BV405" s="127" t="str">
        <f>IF('第2表(元)'!BV407=0,"-",'第2表(元)'!BV407)</f>
        <v>-</v>
      </c>
      <c r="BW405" s="102" t="str">
        <f>IF('第2表(元)'!BW407=0,"-",'第2表(元)'!BW407)</f>
        <v>-</v>
      </c>
    </row>
    <row r="406" spans="1:75" x14ac:dyDescent="0.15">
      <c r="A406" s="16"/>
      <c r="B406" s="17"/>
      <c r="C406" s="18"/>
      <c r="D406" s="18" t="s">
        <v>577</v>
      </c>
      <c r="E406" s="18">
        <v>727</v>
      </c>
      <c r="F406" s="19" t="s">
        <v>343</v>
      </c>
      <c r="G406" s="99" t="str">
        <f>IF('第2表(元)'!G408=0,"-",'第2表(元)'!G408)</f>
        <v>-</v>
      </c>
      <c r="H406" s="127" t="str">
        <f>IF('第2表(元)'!H408=0,"-",'第2表(元)'!H408)</f>
        <v>-</v>
      </c>
      <c r="I406" s="131" t="str">
        <f>IF('[1]第2表(元)'!I408=0,"-",'[1]第2表(元)'!I408)</f>
        <v>-</v>
      </c>
      <c r="J406" s="127" t="str">
        <f>IF('第2表(元)'!J408=0,"-",'第2表(元)'!J408)</f>
        <v>-</v>
      </c>
      <c r="K406" s="127" t="str">
        <f>IF('第2表(元)'!K408=0,"-",'第2表(元)'!K408)</f>
        <v>-</v>
      </c>
      <c r="L406" s="127" t="str">
        <f>IF('第2表(元)'!L408=0,"-",'第2表(元)'!L408)</f>
        <v>-</v>
      </c>
      <c r="M406" s="127" t="str">
        <f>IF('第2表(元)'!M408=0,"-",'第2表(元)'!M408)</f>
        <v>-</v>
      </c>
      <c r="N406" s="127" t="str">
        <f>IF('第2表(元)'!N408=0,"-",'第2表(元)'!N408)</f>
        <v>-</v>
      </c>
      <c r="O406" s="131" t="str">
        <f>IF('[1]第2表(元)'!O408=0,"-",'[1]第2表(元)'!O408)</f>
        <v>-</v>
      </c>
      <c r="P406" s="127" t="str">
        <f>IF('第2表(元)'!P408=0,"-",'第2表(元)'!P408)</f>
        <v>-</v>
      </c>
      <c r="Q406" s="127">
        <f>IF('第2表(元)'!Q408=0,"-",'第2表(元)'!Q408)</f>
        <v>2</v>
      </c>
      <c r="R406" s="127" t="str">
        <f>IF('第2表(元)'!R408=0,"-",'第2表(元)'!R408)</f>
        <v>-</v>
      </c>
      <c r="S406" s="127" t="str">
        <f>IF('第2表(元)'!S408=0,"-",'第2表(元)'!S408)</f>
        <v>-</v>
      </c>
      <c r="T406" s="127" t="str">
        <f>IF('第2表(元)'!T408=0,"-",'第2表(元)'!T408)</f>
        <v>-</v>
      </c>
      <c r="U406" s="127" t="str">
        <f>IF('第2表(元)'!U408=0,"-",'第2表(元)'!U408)</f>
        <v>-</v>
      </c>
      <c r="V406" s="127" t="str">
        <f>IF('第2表(元)'!V408=0,"-",'第2表(元)'!V408)</f>
        <v>-</v>
      </c>
      <c r="W406" s="127" t="str">
        <f>IF('第2表(元)'!W408=0,"-",'第2表(元)'!W408)</f>
        <v>-</v>
      </c>
      <c r="X406" s="127" t="str">
        <f>IF('第2表(元)'!X408=0,"-",'第2表(元)'!X408)</f>
        <v>-</v>
      </c>
      <c r="Y406" s="127" t="str">
        <f>IF('第2表(元)'!Y408=0,"-",'第2表(元)'!Y408)</f>
        <v>-</v>
      </c>
      <c r="Z406" s="127" t="str">
        <f>IF('第2表(元)'!Z408=0,"-",'第2表(元)'!Z408)</f>
        <v>-</v>
      </c>
      <c r="AA406" s="127" t="str">
        <f>IF('第2表(元)'!AA408=0,"-",'第2表(元)'!AA408)</f>
        <v>-</v>
      </c>
      <c r="AB406" s="127" t="str">
        <f>IF('第2表(元)'!AB408=0,"-",'第2表(元)'!AB408)</f>
        <v>-</v>
      </c>
      <c r="AC406" s="127" t="str">
        <f>IF('第2表(元)'!AC408=0,"-",'第2表(元)'!AC408)</f>
        <v>-</v>
      </c>
      <c r="AD406" s="127" t="str">
        <f>IF('第2表(元)'!AD408=0,"-",'第2表(元)'!AD408)</f>
        <v>-</v>
      </c>
      <c r="AE406" s="127" t="str">
        <f>IF('第2表(元)'!AE408=0,"-",'第2表(元)'!AE408)</f>
        <v>-</v>
      </c>
      <c r="AF406" s="127" t="str">
        <f>IF('第2表(元)'!AF408=0,"-",'第2表(元)'!AF408)</f>
        <v>-</v>
      </c>
      <c r="AG406" s="127" t="str">
        <f>IF('第2表(元)'!AG408=0,"-",'第2表(元)'!AG408)</f>
        <v>-</v>
      </c>
      <c r="AH406" s="127" t="str">
        <f>IF('第2表(元)'!AH408=0,"-",'第2表(元)'!AH408)</f>
        <v>-</v>
      </c>
      <c r="AI406" s="127">
        <f>IF('第2表(元)'!AI408=0,"-",'第2表(元)'!AI408)</f>
        <v>3</v>
      </c>
      <c r="AJ406" s="127" t="str">
        <f>IF('第2表(元)'!AJ408=0,"-",'第2表(元)'!AJ408)</f>
        <v>-</v>
      </c>
      <c r="AK406" s="127" t="str">
        <f>IF('第2表(元)'!AK408=0,"-",'第2表(元)'!AK408)</f>
        <v>-</v>
      </c>
      <c r="AL406" s="127" t="str">
        <f>IF('第2表(元)'!AL408=0,"-",'第2表(元)'!AL408)</f>
        <v>-</v>
      </c>
      <c r="AM406" s="127" t="str">
        <f>IF('第2表(元)'!AM408=0,"-",'第2表(元)'!AM408)</f>
        <v>-</v>
      </c>
      <c r="AN406" s="127" t="str">
        <f>IF('第2表(元)'!AN408=0,"-",'第2表(元)'!AN408)</f>
        <v>-</v>
      </c>
      <c r="AO406" s="127" t="str">
        <f>IF('第2表(元)'!AO408=0,"-",'第2表(元)'!AO408)</f>
        <v>-</v>
      </c>
      <c r="AP406" s="127" t="str">
        <f>IF('第2表(元)'!AP408=0,"-",'第2表(元)'!AP408)</f>
        <v>-</v>
      </c>
      <c r="AQ406" s="127" t="str">
        <f>IF('第2表(元)'!AQ408=0,"-",'第2表(元)'!AQ408)</f>
        <v>-</v>
      </c>
      <c r="AR406" s="127" t="str">
        <f>IF('第2表(元)'!AR408=0,"-",'第2表(元)'!AR408)</f>
        <v>-</v>
      </c>
      <c r="AS406" s="127" t="str">
        <f>IF('第2表(元)'!AS408=0,"-",'第2表(元)'!AS408)</f>
        <v>-</v>
      </c>
      <c r="AT406" s="127" t="str">
        <f>IF('第2表(元)'!AT408=0,"-",'第2表(元)'!AT408)</f>
        <v>-</v>
      </c>
      <c r="AU406" s="127" t="str">
        <f>IF('第2表(元)'!AU408=0,"-",'第2表(元)'!AU408)</f>
        <v>-</v>
      </c>
      <c r="AV406" s="127" t="str">
        <f>IF('第2表(元)'!AV408=0,"-",'第2表(元)'!AV408)</f>
        <v>-</v>
      </c>
      <c r="AW406" s="127" t="str">
        <f>IF('第2表(元)'!AW408=0,"-",'第2表(元)'!AW408)</f>
        <v>-</v>
      </c>
      <c r="AX406" s="127" t="str">
        <f>IF('第2表(元)'!AX408=0,"-",'第2表(元)'!AX408)</f>
        <v>-</v>
      </c>
      <c r="AY406" s="127" t="str">
        <f>IF('第2表(元)'!AY408=0,"-",'第2表(元)'!AY408)</f>
        <v>-</v>
      </c>
      <c r="AZ406" s="127" t="str">
        <f>IF('第2表(元)'!AZ408=0,"-",'第2表(元)'!AZ408)</f>
        <v>-</v>
      </c>
      <c r="BA406" s="127" t="str">
        <f>IF('第2表(元)'!BA408=0,"-",'第2表(元)'!BA408)</f>
        <v>-</v>
      </c>
      <c r="BB406" s="127" t="str">
        <f>IF('第2表(元)'!BB408=0,"-",'第2表(元)'!BB408)</f>
        <v>-</v>
      </c>
      <c r="BC406" s="127" t="str">
        <f>IF('第2表(元)'!BC408=0,"-",'第2表(元)'!BC408)</f>
        <v>-</v>
      </c>
      <c r="BD406" s="127" t="str">
        <f>IF('第2表(元)'!BD408=0,"-",'第2表(元)'!BD408)</f>
        <v>-</v>
      </c>
      <c r="BE406" s="127" t="str">
        <f>IF('第2表(元)'!BE408=0,"-",'第2表(元)'!BE408)</f>
        <v>-</v>
      </c>
      <c r="BF406" s="127" t="str">
        <f>IF('第2表(元)'!BF408=0,"-",'第2表(元)'!BF408)</f>
        <v>-</v>
      </c>
      <c r="BG406" s="127" t="str">
        <f>IF('第2表(元)'!BG408=0,"-",'第2表(元)'!BG408)</f>
        <v>-</v>
      </c>
      <c r="BH406" s="127" t="str">
        <f>IF('第2表(元)'!BH408=0,"-",'第2表(元)'!BH408)</f>
        <v>-</v>
      </c>
      <c r="BI406" s="127" t="str">
        <f>IF('第2表(元)'!BI408=0,"-",'第2表(元)'!BI408)</f>
        <v>-</v>
      </c>
      <c r="BJ406" s="127" t="str">
        <f>IF('第2表(元)'!BJ408=0,"-",'第2表(元)'!BJ408)</f>
        <v>-</v>
      </c>
      <c r="BK406" s="127" t="str">
        <f>IF('第2表(元)'!BK408=0,"-",'第2表(元)'!BK408)</f>
        <v>-</v>
      </c>
      <c r="BL406" s="127" t="str">
        <f>IF('第2表(元)'!BL408=0,"-",'第2表(元)'!BL408)</f>
        <v>-</v>
      </c>
      <c r="BM406" s="127" t="str">
        <f>IF('第2表(元)'!BM408=0,"-",'第2表(元)'!BM408)</f>
        <v>-</v>
      </c>
      <c r="BN406" s="127" t="str">
        <f>IF('第2表(元)'!BN408=0,"-",'第2表(元)'!BN408)</f>
        <v>-</v>
      </c>
      <c r="BO406" s="127" t="str">
        <f>IF('第2表(元)'!BO408=0,"-",'第2表(元)'!BO408)</f>
        <v>-</v>
      </c>
      <c r="BP406" s="127" t="str">
        <f>IF('第2表(元)'!BP408=0,"-",'第2表(元)'!BP408)</f>
        <v>-</v>
      </c>
      <c r="BQ406" s="127" t="str">
        <f>IF('第2表(元)'!BQ408=0,"-",'第2表(元)'!BQ408)</f>
        <v>-</v>
      </c>
      <c r="BR406" s="127" t="str">
        <f>IF('第2表(元)'!BR408=0,"-",'第2表(元)'!BR408)</f>
        <v>-</v>
      </c>
      <c r="BS406" s="127" t="str">
        <f>IF('第2表(元)'!BS408=0,"-",'第2表(元)'!BS408)</f>
        <v>-</v>
      </c>
      <c r="BT406" s="127" t="str">
        <f>IF('第2表(元)'!BT408=0,"-",'第2表(元)'!BT408)</f>
        <v>-</v>
      </c>
      <c r="BU406" s="127" t="str">
        <f>IF('第2表(元)'!BU408=0,"-",'第2表(元)'!BU408)</f>
        <v>-</v>
      </c>
      <c r="BV406" s="127" t="str">
        <f>IF('第2表(元)'!BV408=0,"-",'第2表(元)'!BV408)</f>
        <v>-</v>
      </c>
      <c r="BW406" s="102" t="str">
        <f>IF('第2表(元)'!BW408=0,"-",'第2表(元)'!BW408)</f>
        <v>-</v>
      </c>
    </row>
    <row r="407" spans="1:75" x14ac:dyDescent="0.15">
      <c r="A407" s="16"/>
      <c r="B407" s="17"/>
      <c r="C407" s="18"/>
      <c r="D407" s="18" t="s">
        <v>577</v>
      </c>
      <c r="E407" s="18">
        <v>728</v>
      </c>
      <c r="F407" s="19" t="s">
        <v>344</v>
      </c>
      <c r="G407" s="99" t="str">
        <f>IF('第2表(元)'!G409=0,"-",'第2表(元)'!G409)</f>
        <v>-</v>
      </c>
      <c r="H407" s="127">
        <f>IF('第2表(元)'!H409=0,"-",'第2表(元)'!H409)</f>
        <v>1</v>
      </c>
      <c r="I407" s="131">
        <f>IF('[1]第2表(元)'!I409=0,"-",'[1]第2表(元)'!I409)</f>
        <v>39</v>
      </c>
      <c r="J407" s="127">
        <f>IF('第2表(元)'!J409=0,"-",'第2表(元)'!J409)</f>
        <v>17</v>
      </c>
      <c r="K407" s="127">
        <f>IF('第2表(元)'!K409=0,"-",'第2表(元)'!K409)</f>
        <v>10</v>
      </c>
      <c r="L407" s="127">
        <f>IF('第2表(元)'!L409=0,"-",'第2表(元)'!L409)</f>
        <v>1</v>
      </c>
      <c r="M407" s="127" t="str">
        <f>IF('第2表(元)'!M409=0,"-",'第2表(元)'!M409)</f>
        <v>-</v>
      </c>
      <c r="N407" s="127" t="str">
        <f>IF('第2表(元)'!N409=0,"-",'第2表(元)'!N409)</f>
        <v>-</v>
      </c>
      <c r="O407" s="131" t="str">
        <f>IF('[1]第2表(元)'!O409=0,"-",'[1]第2表(元)'!O409)</f>
        <v>-</v>
      </c>
      <c r="P407" s="127">
        <f>IF('第2表(元)'!P409=0,"-",'第2表(元)'!P409)</f>
        <v>9</v>
      </c>
      <c r="Q407" s="127" t="str">
        <f>IF('第2表(元)'!Q409=0,"-",'第2表(元)'!Q409)</f>
        <v>-</v>
      </c>
      <c r="R407" s="127" t="str">
        <f>IF('第2表(元)'!R409=0,"-",'第2表(元)'!R409)</f>
        <v>-</v>
      </c>
      <c r="S407" s="127">
        <f>IF('第2表(元)'!S409=0,"-",'第2表(元)'!S409)</f>
        <v>3</v>
      </c>
      <c r="T407" s="127">
        <f>IF('第2表(元)'!T409=0,"-",'第2表(元)'!T409)</f>
        <v>5</v>
      </c>
      <c r="U407" s="127">
        <f>IF('第2表(元)'!U409=0,"-",'第2表(元)'!U409)</f>
        <v>3</v>
      </c>
      <c r="V407" s="127">
        <f>IF('第2表(元)'!V409=0,"-",'第2表(元)'!V409)</f>
        <v>45</v>
      </c>
      <c r="W407" s="127" t="str">
        <f>IF('第2表(元)'!W409=0,"-",'第2表(元)'!W409)</f>
        <v>-</v>
      </c>
      <c r="X407" s="127">
        <f>IF('第2表(元)'!X409=0,"-",'第2表(元)'!X409)</f>
        <v>26</v>
      </c>
      <c r="Y407" s="127">
        <f>IF('第2表(元)'!Y409=0,"-",'第2表(元)'!Y409)</f>
        <v>85</v>
      </c>
      <c r="Z407" s="127">
        <f>IF('第2表(元)'!Z409=0,"-",'第2表(元)'!Z409)</f>
        <v>1</v>
      </c>
      <c r="AA407" s="127" t="str">
        <f>IF('第2表(元)'!AA409=0,"-",'第2表(元)'!AA409)</f>
        <v>-</v>
      </c>
      <c r="AB407" s="127">
        <f>IF('第2表(元)'!AB409=0,"-",'第2表(元)'!AB409)</f>
        <v>80</v>
      </c>
      <c r="AC407" s="127">
        <f>IF('第2表(元)'!AC409=0,"-",'第2表(元)'!AC409)</f>
        <v>13</v>
      </c>
      <c r="AD407" s="127" t="str">
        <f>IF('第2表(元)'!AD409=0,"-",'第2表(元)'!AD409)</f>
        <v>-</v>
      </c>
      <c r="AE407" s="127" t="str">
        <f>IF('第2表(元)'!AE409=0,"-",'第2表(元)'!AE409)</f>
        <v>-</v>
      </c>
      <c r="AF407" s="127" t="str">
        <f>IF('第2表(元)'!AF409=0,"-",'第2表(元)'!AF409)</f>
        <v>-</v>
      </c>
      <c r="AG407" s="127" t="str">
        <f>IF('第2表(元)'!AG409=0,"-",'第2表(元)'!AG409)</f>
        <v>-</v>
      </c>
      <c r="AH407" s="127">
        <f>IF('第2表(元)'!AH409=0,"-",'第2表(元)'!AH409)</f>
        <v>6</v>
      </c>
      <c r="AI407" s="127">
        <f>IF('第2表(元)'!AI409=0,"-",'第2表(元)'!AI409)</f>
        <v>2</v>
      </c>
      <c r="AJ407" s="127">
        <f>IF('第2表(元)'!AJ409=0,"-",'第2表(元)'!AJ409)</f>
        <v>89</v>
      </c>
      <c r="AK407" s="127" t="str">
        <f>IF('第2表(元)'!AK409=0,"-",'第2表(元)'!AK409)</f>
        <v>-</v>
      </c>
      <c r="AL407" s="127" t="str">
        <f>IF('第2表(元)'!AL409=0,"-",'第2表(元)'!AL409)</f>
        <v>-</v>
      </c>
      <c r="AM407" s="127" t="str">
        <f>IF('第2表(元)'!AM409=0,"-",'第2表(元)'!AM409)</f>
        <v>-</v>
      </c>
      <c r="AN407" s="127" t="str">
        <f>IF('第2表(元)'!AN409=0,"-",'第2表(元)'!AN409)</f>
        <v>-</v>
      </c>
      <c r="AO407" s="127" t="str">
        <f>IF('第2表(元)'!AO409=0,"-",'第2表(元)'!AO409)</f>
        <v>-</v>
      </c>
      <c r="AP407" s="127" t="str">
        <f>IF('第2表(元)'!AP409=0,"-",'第2表(元)'!AP409)</f>
        <v>-</v>
      </c>
      <c r="AQ407" s="127" t="str">
        <f>IF('第2表(元)'!AQ409=0,"-",'第2表(元)'!AQ409)</f>
        <v>-</v>
      </c>
      <c r="AR407" s="127">
        <f>IF('第2表(元)'!AR409=0,"-",'第2表(元)'!AR409)</f>
        <v>3</v>
      </c>
      <c r="AS407" s="127" t="str">
        <f>IF('第2表(元)'!AS409=0,"-",'第2表(元)'!AS409)</f>
        <v>-</v>
      </c>
      <c r="AT407" s="127" t="str">
        <f>IF('第2表(元)'!AT409=0,"-",'第2表(元)'!AT409)</f>
        <v>-</v>
      </c>
      <c r="AU407" s="127">
        <f>IF('第2表(元)'!AU409=0,"-",'第2表(元)'!AU409)</f>
        <v>4</v>
      </c>
      <c r="AV407" s="127" t="str">
        <f>IF('第2表(元)'!AV409=0,"-",'第2表(元)'!AV409)</f>
        <v>-</v>
      </c>
      <c r="AW407" s="127" t="str">
        <f>IF('第2表(元)'!AW409=0,"-",'第2表(元)'!AW409)</f>
        <v>-</v>
      </c>
      <c r="AX407" s="127">
        <f>IF('第2表(元)'!AX409=0,"-",'第2表(元)'!AX409)</f>
        <v>3</v>
      </c>
      <c r="AY407" s="127" t="str">
        <f>IF('第2表(元)'!AY409=0,"-",'第2表(元)'!AY409)</f>
        <v>-</v>
      </c>
      <c r="AZ407" s="127">
        <f>IF('第2表(元)'!AZ409=0,"-",'第2表(元)'!AZ409)</f>
        <v>41</v>
      </c>
      <c r="BA407" s="127" t="str">
        <f>IF('第2表(元)'!BA409=0,"-",'第2表(元)'!BA409)</f>
        <v>-</v>
      </c>
      <c r="BB407" s="127" t="str">
        <f>IF('第2表(元)'!BB409=0,"-",'第2表(元)'!BB409)</f>
        <v>-</v>
      </c>
      <c r="BC407" s="127" t="str">
        <f>IF('第2表(元)'!BC409=0,"-",'第2表(元)'!BC409)</f>
        <v>-</v>
      </c>
      <c r="BD407" s="127" t="str">
        <f>IF('第2表(元)'!BD409=0,"-",'第2表(元)'!BD409)</f>
        <v>-</v>
      </c>
      <c r="BE407" s="127" t="str">
        <f>IF('第2表(元)'!BE409=0,"-",'第2表(元)'!BE409)</f>
        <v>-</v>
      </c>
      <c r="BF407" s="127" t="str">
        <f>IF('第2表(元)'!BF409=0,"-",'第2表(元)'!BF409)</f>
        <v>-</v>
      </c>
      <c r="BG407" s="127" t="str">
        <f>IF('第2表(元)'!BG409=0,"-",'第2表(元)'!BG409)</f>
        <v>-</v>
      </c>
      <c r="BH407" s="127" t="str">
        <f>IF('第2表(元)'!BH409=0,"-",'第2表(元)'!BH409)</f>
        <v>-</v>
      </c>
      <c r="BI407" s="127" t="str">
        <f>IF('第2表(元)'!BI409=0,"-",'第2表(元)'!BI409)</f>
        <v>-</v>
      </c>
      <c r="BJ407" s="127" t="str">
        <f>IF('第2表(元)'!BJ409=0,"-",'第2表(元)'!BJ409)</f>
        <v>-</v>
      </c>
      <c r="BK407" s="127">
        <f>IF('第2表(元)'!BK409=0,"-",'第2表(元)'!BK409)</f>
        <v>6</v>
      </c>
      <c r="BL407" s="127" t="str">
        <f>IF('第2表(元)'!BL409=0,"-",'第2表(元)'!BL409)</f>
        <v>-</v>
      </c>
      <c r="BM407" s="127" t="str">
        <f>IF('第2表(元)'!BM409=0,"-",'第2表(元)'!BM409)</f>
        <v>-</v>
      </c>
      <c r="BN407" s="127" t="str">
        <f>IF('第2表(元)'!BN409=0,"-",'第2表(元)'!BN409)</f>
        <v>-</v>
      </c>
      <c r="BO407" s="127" t="str">
        <f>IF('第2表(元)'!BO409=0,"-",'第2表(元)'!BO409)</f>
        <v>-</v>
      </c>
      <c r="BP407" s="127" t="str">
        <f>IF('第2表(元)'!BP409=0,"-",'第2表(元)'!BP409)</f>
        <v>-</v>
      </c>
      <c r="BQ407" s="127" t="str">
        <f>IF('第2表(元)'!BQ409=0,"-",'第2表(元)'!BQ409)</f>
        <v>-</v>
      </c>
      <c r="BR407" s="127" t="str">
        <f>IF('第2表(元)'!BR409=0,"-",'第2表(元)'!BR409)</f>
        <v>-</v>
      </c>
      <c r="BS407" s="127">
        <f>IF('第2表(元)'!BS409=0,"-",'第2表(元)'!BS409)</f>
        <v>2</v>
      </c>
      <c r="BT407" s="127" t="str">
        <f>IF('第2表(元)'!BT409=0,"-",'第2表(元)'!BT409)</f>
        <v>-</v>
      </c>
      <c r="BU407" s="127" t="str">
        <f>IF('第2表(元)'!BU409=0,"-",'第2表(元)'!BU409)</f>
        <v>-</v>
      </c>
      <c r="BV407" s="127" t="str">
        <f>IF('第2表(元)'!BV409=0,"-",'第2表(元)'!BV409)</f>
        <v>-</v>
      </c>
      <c r="BW407" s="102" t="str">
        <f>IF('第2表(元)'!BW409=0,"-",'第2表(元)'!BW409)</f>
        <v>-</v>
      </c>
    </row>
    <row r="408" spans="1:75" x14ac:dyDescent="0.15">
      <c r="A408" s="16"/>
      <c r="B408" s="17"/>
      <c r="C408" s="18"/>
      <c r="D408" s="18" t="s">
        <v>577</v>
      </c>
      <c r="E408" s="18">
        <v>729</v>
      </c>
      <c r="F408" s="19" t="s">
        <v>345</v>
      </c>
      <c r="G408" s="99">
        <f>IF('第2表(元)'!G410=0,"-",'第2表(元)'!G410)</f>
        <v>3</v>
      </c>
      <c r="H408" s="127">
        <f>IF('第2表(元)'!H410=0,"-",'第2表(元)'!H410)</f>
        <v>3</v>
      </c>
      <c r="I408" s="131">
        <f>IF('[1]第2表(元)'!I410=0,"-",'[1]第2表(元)'!I410)</f>
        <v>65</v>
      </c>
      <c r="J408" s="127">
        <f>IF('第2表(元)'!J410=0,"-",'第2表(元)'!J410)</f>
        <v>15</v>
      </c>
      <c r="K408" s="127">
        <f>IF('第2表(元)'!K410=0,"-",'第2表(元)'!K410)</f>
        <v>6</v>
      </c>
      <c r="L408" s="127">
        <f>IF('第2表(元)'!L410=0,"-",'第2表(元)'!L410)</f>
        <v>1</v>
      </c>
      <c r="M408" s="127" t="str">
        <f>IF('第2表(元)'!M410=0,"-",'第2表(元)'!M410)</f>
        <v>-</v>
      </c>
      <c r="N408" s="127">
        <f>IF('第2表(元)'!N410=0,"-",'第2表(元)'!N410)</f>
        <v>1</v>
      </c>
      <c r="O408" s="131" t="str">
        <f>IF('[1]第2表(元)'!O410=0,"-",'[1]第2表(元)'!O410)</f>
        <v>-</v>
      </c>
      <c r="P408" s="127">
        <f>IF('第2表(元)'!P410=0,"-",'第2表(元)'!P410)</f>
        <v>2</v>
      </c>
      <c r="Q408" s="127" t="str">
        <f>IF('第2表(元)'!Q410=0,"-",'第2表(元)'!Q410)</f>
        <v>-</v>
      </c>
      <c r="R408" s="127" t="str">
        <f>IF('第2表(元)'!R410=0,"-",'第2表(元)'!R410)</f>
        <v>-</v>
      </c>
      <c r="S408" s="127">
        <f>IF('第2表(元)'!S410=0,"-",'第2表(元)'!S410)</f>
        <v>3</v>
      </c>
      <c r="T408" s="127">
        <f>IF('第2表(元)'!T410=0,"-",'第2表(元)'!T410)</f>
        <v>1</v>
      </c>
      <c r="U408" s="127">
        <f>IF('第2表(元)'!U410=0,"-",'第2表(元)'!U410)</f>
        <v>5</v>
      </c>
      <c r="V408" s="127">
        <f>IF('第2表(元)'!V410=0,"-",'第2表(元)'!V410)</f>
        <v>1</v>
      </c>
      <c r="W408" s="127">
        <f>IF('第2表(元)'!W410=0,"-",'第2表(元)'!W410)</f>
        <v>6</v>
      </c>
      <c r="X408" s="127">
        <f>IF('第2表(元)'!X410=0,"-",'第2表(元)'!X410)</f>
        <v>37</v>
      </c>
      <c r="Y408" s="127">
        <f>IF('第2表(元)'!Y410=0,"-",'第2表(元)'!Y410)</f>
        <v>78</v>
      </c>
      <c r="Z408" s="127">
        <f>IF('第2表(元)'!Z410=0,"-",'第2表(元)'!Z410)</f>
        <v>1</v>
      </c>
      <c r="AA408" s="127" t="str">
        <f>IF('第2表(元)'!AA410=0,"-",'第2表(元)'!AA410)</f>
        <v>-</v>
      </c>
      <c r="AB408" s="127">
        <f>IF('第2表(元)'!AB410=0,"-",'第2表(元)'!AB410)</f>
        <v>29</v>
      </c>
      <c r="AC408" s="127">
        <f>IF('第2表(元)'!AC410=0,"-",'第2表(元)'!AC410)</f>
        <v>12</v>
      </c>
      <c r="AD408" s="127">
        <f>IF('第2表(元)'!AD410=0,"-",'第2表(元)'!AD410)</f>
        <v>5</v>
      </c>
      <c r="AE408" s="127">
        <f>IF('第2表(元)'!AE410=0,"-",'第2表(元)'!AE410)</f>
        <v>1</v>
      </c>
      <c r="AF408" s="127">
        <f>IF('第2表(元)'!AF410=0,"-",'第2表(元)'!AF410)</f>
        <v>18</v>
      </c>
      <c r="AG408" s="127">
        <f>IF('第2表(元)'!AG410=0,"-",'第2表(元)'!AG410)</f>
        <v>4</v>
      </c>
      <c r="AH408" s="127">
        <f>IF('第2表(元)'!AH410=0,"-",'第2表(元)'!AH410)</f>
        <v>10</v>
      </c>
      <c r="AI408" s="127" t="str">
        <f>IF('第2表(元)'!AI410=0,"-",'第2表(元)'!AI410)</f>
        <v>-</v>
      </c>
      <c r="AJ408" s="127" t="str">
        <f>IF('第2表(元)'!AJ410=0,"-",'第2表(元)'!AJ410)</f>
        <v>-</v>
      </c>
      <c r="AK408" s="127" t="str">
        <f>IF('第2表(元)'!AK410=0,"-",'第2表(元)'!AK410)</f>
        <v>-</v>
      </c>
      <c r="AL408" s="127">
        <f>IF('第2表(元)'!AL410=0,"-",'第2表(元)'!AL410)</f>
        <v>1</v>
      </c>
      <c r="AM408" s="127" t="str">
        <f>IF('第2表(元)'!AM410=0,"-",'第2表(元)'!AM410)</f>
        <v>-</v>
      </c>
      <c r="AN408" s="127" t="str">
        <f>IF('第2表(元)'!AN410=0,"-",'第2表(元)'!AN410)</f>
        <v>-</v>
      </c>
      <c r="AO408" s="127">
        <f>IF('第2表(元)'!AO410=0,"-",'第2表(元)'!AO410)</f>
        <v>4</v>
      </c>
      <c r="AP408" s="127" t="str">
        <f>IF('第2表(元)'!AP410=0,"-",'第2表(元)'!AP410)</f>
        <v>-</v>
      </c>
      <c r="AQ408" s="127">
        <f>IF('第2表(元)'!AQ410=0,"-",'第2表(元)'!AQ410)</f>
        <v>4</v>
      </c>
      <c r="AR408" s="127" t="str">
        <f>IF('第2表(元)'!AR410=0,"-",'第2表(元)'!AR410)</f>
        <v>-</v>
      </c>
      <c r="AS408" s="127">
        <f>IF('第2表(元)'!AS410=0,"-",'第2表(元)'!AS410)</f>
        <v>4</v>
      </c>
      <c r="AT408" s="127" t="str">
        <f>IF('第2表(元)'!AT410=0,"-",'第2表(元)'!AT410)</f>
        <v>-</v>
      </c>
      <c r="AU408" s="127">
        <f>IF('第2表(元)'!AU410=0,"-",'第2表(元)'!AU410)</f>
        <v>1</v>
      </c>
      <c r="AV408" s="127" t="str">
        <f>IF('第2表(元)'!AV410=0,"-",'第2表(元)'!AV410)</f>
        <v>-</v>
      </c>
      <c r="AW408" s="127">
        <f>IF('第2表(元)'!AW410=0,"-",'第2表(元)'!AW410)</f>
        <v>1</v>
      </c>
      <c r="AX408" s="127" t="str">
        <f>IF('第2表(元)'!AX410=0,"-",'第2表(元)'!AX410)</f>
        <v>-</v>
      </c>
      <c r="AY408" s="127">
        <f>IF('第2表(元)'!AY410=0,"-",'第2表(元)'!AY410)</f>
        <v>1</v>
      </c>
      <c r="AZ408" s="127" t="str">
        <f>IF('第2表(元)'!AZ410=0,"-",'第2表(元)'!AZ410)</f>
        <v>-</v>
      </c>
      <c r="BA408" s="127" t="str">
        <f>IF('第2表(元)'!BA410=0,"-",'第2表(元)'!BA410)</f>
        <v>-</v>
      </c>
      <c r="BB408" s="127" t="str">
        <f>IF('第2表(元)'!BB410=0,"-",'第2表(元)'!BB410)</f>
        <v>-</v>
      </c>
      <c r="BC408" s="127" t="str">
        <f>IF('第2表(元)'!BC410=0,"-",'第2表(元)'!BC410)</f>
        <v>-</v>
      </c>
      <c r="BD408" s="127">
        <f>IF('第2表(元)'!BD410=0,"-",'第2表(元)'!BD410)</f>
        <v>1</v>
      </c>
      <c r="BE408" s="127" t="str">
        <f>IF('第2表(元)'!BE410=0,"-",'第2表(元)'!BE410)</f>
        <v>-</v>
      </c>
      <c r="BF408" s="127" t="str">
        <f>IF('第2表(元)'!BF410=0,"-",'第2表(元)'!BF410)</f>
        <v>-</v>
      </c>
      <c r="BG408" s="127">
        <f>IF('第2表(元)'!BG410=0,"-",'第2表(元)'!BG410)</f>
        <v>1</v>
      </c>
      <c r="BH408" s="127">
        <f>IF('第2表(元)'!BH410=0,"-",'第2表(元)'!BH410)</f>
        <v>5</v>
      </c>
      <c r="BI408" s="127" t="str">
        <f>IF('第2表(元)'!BI410=0,"-",'第2表(元)'!BI410)</f>
        <v>-</v>
      </c>
      <c r="BJ408" s="127" t="str">
        <f>IF('第2表(元)'!BJ410=0,"-",'第2表(元)'!BJ410)</f>
        <v>-</v>
      </c>
      <c r="BK408" s="127" t="str">
        <f>IF('第2表(元)'!BK410=0,"-",'第2表(元)'!BK410)</f>
        <v>-</v>
      </c>
      <c r="BL408" s="127" t="str">
        <f>IF('第2表(元)'!BL410=0,"-",'第2表(元)'!BL410)</f>
        <v>-</v>
      </c>
      <c r="BM408" s="127" t="str">
        <f>IF('第2表(元)'!BM410=0,"-",'第2表(元)'!BM410)</f>
        <v>-</v>
      </c>
      <c r="BN408" s="127" t="str">
        <f>IF('第2表(元)'!BN410=0,"-",'第2表(元)'!BN410)</f>
        <v>-</v>
      </c>
      <c r="BO408" s="127" t="str">
        <f>IF('第2表(元)'!BO410=0,"-",'第2表(元)'!BO410)</f>
        <v>-</v>
      </c>
      <c r="BP408" s="127" t="str">
        <f>IF('第2表(元)'!BP410=0,"-",'第2表(元)'!BP410)</f>
        <v>-</v>
      </c>
      <c r="BQ408" s="127">
        <f>IF('第2表(元)'!BQ410=0,"-",'第2表(元)'!BQ410)</f>
        <v>4</v>
      </c>
      <c r="BR408" s="127" t="str">
        <f>IF('第2表(元)'!BR410=0,"-",'第2表(元)'!BR410)</f>
        <v>-</v>
      </c>
      <c r="BS408" s="127" t="str">
        <f>IF('第2表(元)'!BS410=0,"-",'第2表(元)'!BS410)</f>
        <v>-</v>
      </c>
      <c r="BT408" s="127">
        <f>IF('第2表(元)'!BT410=0,"-",'第2表(元)'!BT410)</f>
        <v>1</v>
      </c>
      <c r="BU408" s="127" t="str">
        <f>IF('第2表(元)'!BU410=0,"-",'第2表(元)'!BU410)</f>
        <v>-</v>
      </c>
      <c r="BV408" s="127" t="str">
        <f>IF('第2表(元)'!BV410=0,"-",'第2表(元)'!BV410)</f>
        <v>-</v>
      </c>
      <c r="BW408" s="102">
        <f>IF('第2表(元)'!BW410=0,"-",'第2表(元)'!BW410)</f>
        <v>13</v>
      </c>
    </row>
    <row r="409" spans="1:75" x14ac:dyDescent="0.15">
      <c r="A409" s="12"/>
      <c r="B409" s="13"/>
      <c r="C409" s="14">
        <v>73</v>
      </c>
      <c r="D409" s="14" t="s">
        <v>346</v>
      </c>
      <c r="E409" s="14"/>
      <c r="F409" s="15"/>
      <c r="G409" s="125">
        <f>IF('第2表(元)'!G411=0,"-",'第2表(元)'!G411)</f>
        <v>1</v>
      </c>
      <c r="H409" s="125" t="str">
        <f>IF('第2表(元)'!H411=0,"-",'第2表(元)'!H411)</f>
        <v>-</v>
      </c>
      <c r="I409" s="125">
        <f>IF('[1]第2表(元)'!I411=0,"-",'[1]第2表(元)'!I411)</f>
        <v>22</v>
      </c>
      <c r="J409" s="125">
        <f>IF('第2表(元)'!J411=0,"-",'第2表(元)'!J411)</f>
        <v>4</v>
      </c>
      <c r="K409" s="125" t="str">
        <f>IF('第2表(元)'!K411=0,"-",'第2表(元)'!K411)</f>
        <v>-</v>
      </c>
      <c r="L409" s="125" t="str">
        <f>IF('第2表(元)'!L411=0,"-",'第2表(元)'!L411)</f>
        <v>-</v>
      </c>
      <c r="M409" s="125">
        <f>IF('第2表(元)'!M411=0,"-",'第2表(元)'!M411)</f>
        <v>3</v>
      </c>
      <c r="N409" s="125" t="str">
        <f>IF('第2表(元)'!N411=0,"-",'第2表(元)'!N411)</f>
        <v>-</v>
      </c>
      <c r="O409" s="125">
        <f>IF('[1]第2表(元)'!O411=0,"-",'[1]第2表(元)'!O411)</f>
        <v>2</v>
      </c>
      <c r="P409" s="125" t="str">
        <f>IF('第2表(元)'!P411=0,"-",'第2表(元)'!P411)</f>
        <v>-</v>
      </c>
      <c r="Q409" s="125">
        <f>IF('第2表(元)'!Q411=0,"-",'第2表(元)'!Q411)</f>
        <v>1</v>
      </c>
      <c r="R409" s="125" t="str">
        <f>IF('第2表(元)'!R411=0,"-",'第2表(元)'!R411)</f>
        <v>-</v>
      </c>
      <c r="S409" s="125" t="str">
        <f>IF('第2表(元)'!S411=0,"-",'第2表(元)'!S411)</f>
        <v>-</v>
      </c>
      <c r="T409" s="125">
        <f>IF('第2表(元)'!T411=0,"-",'第2表(元)'!T411)</f>
        <v>2</v>
      </c>
      <c r="U409" s="125" t="str">
        <f>IF('第2表(元)'!U411=0,"-",'第2表(元)'!U411)</f>
        <v>-</v>
      </c>
      <c r="V409" s="125" t="str">
        <f>IF('第2表(元)'!V411=0,"-",'第2表(元)'!V411)</f>
        <v>-</v>
      </c>
      <c r="W409" s="125">
        <f>IF('第2表(元)'!W411=0,"-",'第2表(元)'!W411)</f>
        <v>15</v>
      </c>
      <c r="X409" s="125">
        <f>IF('第2表(元)'!X411=0,"-",'第2表(元)'!X411)</f>
        <v>8</v>
      </c>
      <c r="Y409" s="125">
        <f>IF('第2表(元)'!Y411=0,"-",'第2表(元)'!Y411)</f>
        <v>99</v>
      </c>
      <c r="Z409" s="125" t="str">
        <f>IF('第2表(元)'!Z411=0,"-",'第2表(元)'!Z411)</f>
        <v>-</v>
      </c>
      <c r="AA409" s="125" t="str">
        <f>IF('第2表(元)'!AA411=0,"-",'第2表(元)'!AA411)</f>
        <v>-</v>
      </c>
      <c r="AB409" s="125">
        <f>IF('第2表(元)'!AB411=0,"-",'第2表(元)'!AB411)</f>
        <v>34</v>
      </c>
      <c r="AC409" s="125" t="str">
        <f>IF('第2表(元)'!AC411=0,"-",'第2表(元)'!AC411)</f>
        <v>-</v>
      </c>
      <c r="AD409" s="125" t="str">
        <f>IF('第2表(元)'!AD411=0,"-",'第2表(元)'!AD411)</f>
        <v>-</v>
      </c>
      <c r="AE409" s="125" t="str">
        <f>IF('第2表(元)'!AE411=0,"-",'第2表(元)'!AE411)</f>
        <v>-</v>
      </c>
      <c r="AF409" s="125" t="str">
        <f>IF('第2表(元)'!AF411=0,"-",'第2表(元)'!AF411)</f>
        <v>-</v>
      </c>
      <c r="AG409" s="125" t="str">
        <f>IF('第2表(元)'!AG411=0,"-",'第2表(元)'!AG411)</f>
        <v>-</v>
      </c>
      <c r="AH409" s="125" t="str">
        <f>IF('第2表(元)'!AH411=0,"-",'第2表(元)'!AH411)</f>
        <v>-</v>
      </c>
      <c r="AI409" s="125" t="str">
        <f>IF('第2表(元)'!AI411=0,"-",'第2表(元)'!AI411)</f>
        <v>-</v>
      </c>
      <c r="AJ409" s="125" t="str">
        <f>IF('第2表(元)'!AJ411=0,"-",'第2表(元)'!AJ411)</f>
        <v>-</v>
      </c>
      <c r="AK409" s="125" t="str">
        <f>IF('第2表(元)'!AK411=0,"-",'第2表(元)'!AK411)</f>
        <v>-</v>
      </c>
      <c r="AL409" s="125" t="str">
        <f>IF('第2表(元)'!AL411=0,"-",'第2表(元)'!AL411)</f>
        <v>-</v>
      </c>
      <c r="AM409" s="125" t="str">
        <f>IF('第2表(元)'!AM411=0,"-",'第2表(元)'!AM411)</f>
        <v>-</v>
      </c>
      <c r="AN409" s="125" t="str">
        <f>IF('第2表(元)'!AN411=0,"-",'第2表(元)'!AN411)</f>
        <v>-</v>
      </c>
      <c r="AO409" s="125" t="str">
        <f>IF('第2表(元)'!AO411=0,"-",'第2表(元)'!AO411)</f>
        <v>-</v>
      </c>
      <c r="AP409" s="125" t="str">
        <f>IF('第2表(元)'!AP411=0,"-",'第2表(元)'!AP411)</f>
        <v>-</v>
      </c>
      <c r="AQ409" s="125" t="str">
        <f>IF('第2表(元)'!AQ411=0,"-",'第2表(元)'!AQ411)</f>
        <v>-</v>
      </c>
      <c r="AR409" s="125" t="str">
        <f>IF('第2表(元)'!AR411=0,"-",'第2表(元)'!AR411)</f>
        <v>-</v>
      </c>
      <c r="AS409" s="125">
        <f>IF('第2表(元)'!AS411=0,"-",'第2表(元)'!AS411)</f>
        <v>3</v>
      </c>
      <c r="AT409" s="125" t="str">
        <f>IF('第2表(元)'!AT411=0,"-",'第2表(元)'!AT411)</f>
        <v>-</v>
      </c>
      <c r="AU409" s="125" t="str">
        <f>IF('第2表(元)'!AU411=0,"-",'第2表(元)'!AU411)</f>
        <v>-</v>
      </c>
      <c r="AV409" s="125" t="str">
        <f>IF('第2表(元)'!AV411=0,"-",'第2表(元)'!AV411)</f>
        <v>-</v>
      </c>
      <c r="AW409" s="125" t="str">
        <f>IF('第2表(元)'!AW411=0,"-",'第2表(元)'!AW411)</f>
        <v>-</v>
      </c>
      <c r="AX409" s="125">
        <f>IF('第2表(元)'!AX411=0,"-",'第2表(元)'!AX411)</f>
        <v>6</v>
      </c>
      <c r="AY409" s="125">
        <f>IF('第2表(元)'!AY411=0,"-",'第2表(元)'!AY411)</f>
        <v>1</v>
      </c>
      <c r="AZ409" s="125" t="str">
        <f>IF('第2表(元)'!AZ411=0,"-",'第2表(元)'!AZ411)</f>
        <v>-</v>
      </c>
      <c r="BA409" s="125" t="str">
        <f>IF('第2表(元)'!BA411=0,"-",'第2表(元)'!BA411)</f>
        <v>-</v>
      </c>
      <c r="BB409" s="125" t="str">
        <f>IF('第2表(元)'!BB411=0,"-",'第2表(元)'!BB411)</f>
        <v>-</v>
      </c>
      <c r="BC409" s="125" t="str">
        <f>IF('第2表(元)'!BC411=0,"-",'第2表(元)'!BC411)</f>
        <v>-</v>
      </c>
      <c r="BD409" s="125" t="str">
        <f>IF('第2表(元)'!BD411=0,"-",'第2表(元)'!BD411)</f>
        <v>-</v>
      </c>
      <c r="BE409" s="125" t="str">
        <f>IF('第2表(元)'!BE411=0,"-",'第2表(元)'!BE411)</f>
        <v>-</v>
      </c>
      <c r="BF409" s="125" t="str">
        <f>IF('第2表(元)'!BF411=0,"-",'第2表(元)'!BF411)</f>
        <v>-</v>
      </c>
      <c r="BG409" s="125" t="str">
        <f>IF('第2表(元)'!BG411=0,"-",'第2表(元)'!BG411)</f>
        <v>-</v>
      </c>
      <c r="BH409" s="125" t="str">
        <f>IF('第2表(元)'!BH411=0,"-",'第2表(元)'!BH411)</f>
        <v>-</v>
      </c>
      <c r="BI409" s="125" t="str">
        <f>IF('第2表(元)'!BI411=0,"-",'第2表(元)'!BI411)</f>
        <v>-</v>
      </c>
      <c r="BJ409" s="125" t="str">
        <f>IF('第2表(元)'!BJ411=0,"-",'第2表(元)'!BJ411)</f>
        <v>-</v>
      </c>
      <c r="BK409" s="125" t="str">
        <f>IF('第2表(元)'!BK411=0,"-",'第2表(元)'!BK411)</f>
        <v>-</v>
      </c>
      <c r="BL409" s="125" t="str">
        <f>IF('第2表(元)'!BL411=0,"-",'第2表(元)'!BL411)</f>
        <v>-</v>
      </c>
      <c r="BM409" s="125" t="str">
        <f>IF('第2表(元)'!BM411=0,"-",'第2表(元)'!BM411)</f>
        <v>-</v>
      </c>
      <c r="BN409" s="125" t="str">
        <f>IF('第2表(元)'!BN411=0,"-",'第2表(元)'!BN411)</f>
        <v>-</v>
      </c>
      <c r="BO409" s="125" t="str">
        <f>IF('第2表(元)'!BO411=0,"-",'第2表(元)'!BO411)</f>
        <v>-</v>
      </c>
      <c r="BP409" s="125" t="str">
        <f>IF('第2表(元)'!BP411=0,"-",'第2表(元)'!BP411)</f>
        <v>-</v>
      </c>
      <c r="BQ409" s="125" t="str">
        <f>IF('第2表(元)'!BQ411=0,"-",'第2表(元)'!BQ411)</f>
        <v>-</v>
      </c>
      <c r="BR409" s="125" t="str">
        <f>IF('第2表(元)'!BR411=0,"-",'第2表(元)'!BR411)</f>
        <v>-</v>
      </c>
      <c r="BS409" s="125" t="str">
        <f>IF('第2表(元)'!BS411=0,"-",'第2表(元)'!BS411)</f>
        <v>-</v>
      </c>
      <c r="BT409" s="125" t="str">
        <f>IF('第2表(元)'!BT411=0,"-",'第2表(元)'!BT411)</f>
        <v>-</v>
      </c>
      <c r="BU409" s="125" t="str">
        <f>IF('第2表(元)'!BU411=0,"-",'第2表(元)'!BU411)</f>
        <v>-</v>
      </c>
      <c r="BV409" s="125" t="str">
        <f>IF('第2表(元)'!BV411=0,"-",'第2表(元)'!BV411)</f>
        <v>-</v>
      </c>
      <c r="BW409" s="126" t="str">
        <f>IF('第2表(元)'!BW411=0,"-",'第2表(元)'!BW411)</f>
        <v>-</v>
      </c>
    </row>
    <row r="410" spans="1:75" x14ac:dyDescent="0.15">
      <c r="A410" s="16"/>
      <c r="B410" s="17"/>
      <c r="C410" s="18"/>
      <c r="D410" s="18" t="s">
        <v>577</v>
      </c>
      <c r="E410" s="18">
        <v>730</v>
      </c>
      <c r="F410" s="19" t="s">
        <v>113</v>
      </c>
      <c r="G410" s="99" t="str">
        <f>IF('第2表(元)'!G412=0,"-",'第2表(元)'!G412)</f>
        <v>-</v>
      </c>
      <c r="H410" s="127" t="str">
        <f>IF('第2表(元)'!H412=0,"-",'第2表(元)'!H412)</f>
        <v>-</v>
      </c>
      <c r="I410" s="131" t="str">
        <f>IF('[1]第2表(元)'!I412=0,"-",'[1]第2表(元)'!I412)</f>
        <v>-</v>
      </c>
      <c r="J410" s="127" t="str">
        <f>IF('第2表(元)'!J412=0,"-",'第2表(元)'!J412)</f>
        <v>-</v>
      </c>
      <c r="K410" s="127" t="str">
        <f>IF('第2表(元)'!K412=0,"-",'第2表(元)'!K412)</f>
        <v>-</v>
      </c>
      <c r="L410" s="127" t="str">
        <f>IF('第2表(元)'!L412=0,"-",'第2表(元)'!L412)</f>
        <v>-</v>
      </c>
      <c r="M410" s="127" t="str">
        <f>IF('第2表(元)'!M412=0,"-",'第2表(元)'!M412)</f>
        <v>-</v>
      </c>
      <c r="N410" s="127" t="str">
        <f>IF('第2表(元)'!N412=0,"-",'第2表(元)'!N412)</f>
        <v>-</v>
      </c>
      <c r="O410" s="131" t="str">
        <f>IF('[1]第2表(元)'!O412=0,"-",'[1]第2表(元)'!O412)</f>
        <v>-</v>
      </c>
      <c r="P410" s="127" t="str">
        <f>IF('第2表(元)'!P412=0,"-",'第2表(元)'!P412)</f>
        <v>-</v>
      </c>
      <c r="Q410" s="127" t="str">
        <f>IF('第2表(元)'!Q412=0,"-",'第2表(元)'!Q412)</f>
        <v>-</v>
      </c>
      <c r="R410" s="127" t="str">
        <f>IF('第2表(元)'!R412=0,"-",'第2表(元)'!R412)</f>
        <v>-</v>
      </c>
      <c r="S410" s="127" t="str">
        <f>IF('第2表(元)'!S412=0,"-",'第2表(元)'!S412)</f>
        <v>-</v>
      </c>
      <c r="T410" s="127" t="str">
        <f>IF('第2表(元)'!T412=0,"-",'第2表(元)'!T412)</f>
        <v>-</v>
      </c>
      <c r="U410" s="127" t="str">
        <f>IF('第2表(元)'!U412=0,"-",'第2表(元)'!U412)</f>
        <v>-</v>
      </c>
      <c r="V410" s="127" t="str">
        <f>IF('第2表(元)'!V412=0,"-",'第2表(元)'!V412)</f>
        <v>-</v>
      </c>
      <c r="W410" s="127" t="str">
        <f>IF('第2表(元)'!W412=0,"-",'第2表(元)'!W412)</f>
        <v>-</v>
      </c>
      <c r="X410" s="127" t="str">
        <f>IF('第2表(元)'!X412=0,"-",'第2表(元)'!X412)</f>
        <v>-</v>
      </c>
      <c r="Y410" s="127" t="str">
        <f>IF('第2表(元)'!Y412=0,"-",'第2表(元)'!Y412)</f>
        <v>-</v>
      </c>
      <c r="Z410" s="127" t="str">
        <f>IF('第2表(元)'!Z412=0,"-",'第2表(元)'!Z412)</f>
        <v>-</v>
      </c>
      <c r="AA410" s="127" t="str">
        <f>IF('第2表(元)'!AA412=0,"-",'第2表(元)'!AA412)</f>
        <v>-</v>
      </c>
      <c r="AB410" s="127" t="str">
        <f>IF('第2表(元)'!AB412=0,"-",'第2表(元)'!AB412)</f>
        <v>-</v>
      </c>
      <c r="AC410" s="127" t="str">
        <f>IF('第2表(元)'!AC412=0,"-",'第2表(元)'!AC412)</f>
        <v>-</v>
      </c>
      <c r="AD410" s="127" t="str">
        <f>IF('第2表(元)'!AD412=0,"-",'第2表(元)'!AD412)</f>
        <v>-</v>
      </c>
      <c r="AE410" s="127" t="str">
        <f>IF('第2表(元)'!AE412=0,"-",'第2表(元)'!AE412)</f>
        <v>-</v>
      </c>
      <c r="AF410" s="127" t="str">
        <f>IF('第2表(元)'!AF412=0,"-",'第2表(元)'!AF412)</f>
        <v>-</v>
      </c>
      <c r="AG410" s="127" t="str">
        <f>IF('第2表(元)'!AG412=0,"-",'第2表(元)'!AG412)</f>
        <v>-</v>
      </c>
      <c r="AH410" s="127" t="str">
        <f>IF('第2表(元)'!AH412=0,"-",'第2表(元)'!AH412)</f>
        <v>-</v>
      </c>
      <c r="AI410" s="127" t="str">
        <f>IF('第2表(元)'!AI412=0,"-",'第2表(元)'!AI412)</f>
        <v>-</v>
      </c>
      <c r="AJ410" s="127" t="str">
        <f>IF('第2表(元)'!AJ412=0,"-",'第2表(元)'!AJ412)</f>
        <v>-</v>
      </c>
      <c r="AK410" s="127" t="str">
        <f>IF('第2表(元)'!AK412=0,"-",'第2表(元)'!AK412)</f>
        <v>-</v>
      </c>
      <c r="AL410" s="127" t="str">
        <f>IF('第2表(元)'!AL412=0,"-",'第2表(元)'!AL412)</f>
        <v>-</v>
      </c>
      <c r="AM410" s="127" t="str">
        <f>IF('第2表(元)'!AM412=0,"-",'第2表(元)'!AM412)</f>
        <v>-</v>
      </c>
      <c r="AN410" s="127" t="str">
        <f>IF('第2表(元)'!AN412=0,"-",'第2表(元)'!AN412)</f>
        <v>-</v>
      </c>
      <c r="AO410" s="127" t="str">
        <f>IF('第2表(元)'!AO412=0,"-",'第2表(元)'!AO412)</f>
        <v>-</v>
      </c>
      <c r="AP410" s="127" t="str">
        <f>IF('第2表(元)'!AP412=0,"-",'第2表(元)'!AP412)</f>
        <v>-</v>
      </c>
      <c r="AQ410" s="127" t="str">
        <f>IF('第2表(元)'!AQ412=0,"-",'第2表(元)'!AQ412)</f>
        <v>-</v>
      </c>
      <c r="AR410" s="127" t="str">
        <f>IF('第2表(元)'!AR412=0,"-",'第2表(元)'!AR412)</f>
        <v>-</v>
      </c>
      <c r="AS410" s="127" t="str">
        <f>IF('第2表(元)'!AS412=0,"-",'第2表(元)'!AS412)</f>
        <v>-</v>
      </c>
      <c r="AT410" s="127" t="str">
        <f>IF('第2表(元)'!AT412=0,"-",'第2表(元)'!AT412)</f>
        <v>-</v>
      </c>
      <c r="AU410" s="127" t="str">
        <f>IF('第2表(元)'!AU412=0,"-",'第2表(元)'!AU412)</f>
        <v>-</v>
      </c>
      <c r="AV410" s="127" t="str">
        <f>IF('第2表(元)'!AV412=0,"-",'第2表(元)'!AV412)</f>
        <v>-</v>
      </c>
      <c r="AW410" s="127" t="str">
        <f>IF('第2表(元)'!AW412=0,"-",'第2表(元)'!AW412)</f>
        <v>-</v>
      </c>
      <c r="AX410" s="127" t="str">
        <f>IF('第2表(元)'!AX412=0,"-",'第2表(元)'!AX412)</f>
        <v>-</v>
      </c>
      <c r="AY410" s="127">
        <f>IF('第2表(元)'!AY412=0,"-",'第2表(元)'!AY412)</f>
        <v>1</v>
      </c>
      <c r="AZ410" s="127" t="str">
        <f>IF('第2表(元)'!AZ412=0,"-",'第2表(元)'!AZ412)</f>
        <v>-</v>
      </c>
      <c r="BA410" s="127" t="str">
        <f>IF('第2表(元)'!BA412=0,"-",'第2表(元)'!BA412)</f>
        <v>-</v>
      </c>
      <c r="BB410" s="127" t="str">
        <f>IF('第2表(元)'!BB412=0,"-",'第2表(元)'!BB412)</f>
        <v>-</v>
      </c>
      <c r="BC410" s="127" t="str">
        <f>IF('第2表(元)'!BC412=0,"-",'第2表(元)'!BC412)</f>
        <v>-</v>
      </c>
      <c r="BD410" s="127" t="str">
        <f>IF('第2表(元)'!BD412=0,"-",'第2表(元)'!BD412)</f>
        <v>-</v>
      </c>
      <c r="BE410" s="127" t="str">
        <f>IF('第2表(元)'!BE412=0,"-",'第2表(元)'!BE412)</f>
        <v>-</v>
      </c>
      <c r="BF410" s="127" t="str">
        <f>IF('第2表(元)'!BF412=0,"-",'第2表(元)'!BF412)</f>
        <v>-</v>
      </c>
      <c r="BG410" s="127" t="str">
        <f>IF('第2表(元)'!BG412=0,"-",'第2表(元)'!BG412)</f>
        <v>-</v>
      </c>
      <c r="BH410" s="127" t="str">
        <f>IF('第2表(元)'!BH412=0,"-",'第2表(元)'!BH412)</f>
        <v>-</v>
      </c>
      <c r="BI410" s="127" t="str">
        <f>IF('第2表(元)'!BI412=0,"-",'第2表(元)'!BI412)</f>
        <v>-</v>
      </c>
      <c r="BJ410" s="127" t="str">
        <f>IF('第2表(元)'!BJ412=0,"-",'第2表(元)'!BJ412)</f>
        <v>-</v>
      </c>
      <c r="BK410" s="127" t="str">
        <f>IF('第2表(元)'!BK412=0,"-",'第2表(元)'!BK412)</f>
        <v>-</v>
      </c>
      <c r="BL410" s="127" t="str">
        <f>IF('第2表(元)'!BL412=0,"-",'第2表(元)'!BL412)</f>
        <v>-</v>
      </c>
      <c r="BM410" s="127" t="str">
        <f>IF('第2表(元)'!BM412=0,"-",'第2表(元)'!BM412)</f>
        <v>-</v>
      </c>
      <c r="BN410" s="127" t="str">
        <f>IF('第2表(元)'!BN412=0,"-",'第2表(元)'!BN412)</f>
        <v>-</v>
      </c>
      <c r="BO410" s="127" t="str">
        <f>IF('第2表(元)'!BO412=0,"-",'第2表(元)'!BO412)</f>
        <v>-</v>
      </c>
      <c r="BP410" s="127" t="str">
        <f>IF('第2表(元)'!BP412=0,"-",'第2表(元)'!BP412)</f>
        <v>-</v>
      </c>
      <c r="BQ410" s="127" t="str">
        <f>IF('第2表(元)'!BQ412=0,"-",'第2表(元)'!BQ412)</f>
        <v>-</v>
      </c>
      <c r="BR410" s="127" t="str">
        <f>IF('第2表(元)'!BR412=0,"-",'第2表(元)'!BR412)</f>
        <v>-</v>
      </c>
      <c r="BS410" s="127" t="str">
        <f>IF('第2表(元)'!BS412=0,"-",'第2表(元)'!BS412)</f>
        <v>-</v>
      </c>
      <c r="BT410" s="127" t="str">
        <f>IF('第2表(元)'!BT412=0,"-",'第2表(元)'!BT412)</f>
        <v>-</v>
      </c>
      <c r="BU410" s="127" t="str">
        <f>IF('第2表(元)'!BU412=0,"-",'第2表(元)'!BU412)</f>
        <v>-</v>
      </c>
      <c r="BV410" s="127" t="str">
        <f>IF('第2表(元)'!BV412=0,"-",'第2表(元)'!BV412)</f>
        <v>-</v>
      </c>
      <c r="BW410" s="102" t="str">
        <f>IF('第2表(元)'!BW412=0,"-",'第2表(元)'!BW412)</f>
        <v>-</v>
      </c>
    </row>
    <row r="411" spans="1:75" x14ac:dyDescent="0.15">
      <c r="A411" s="16"/>
      <c r="B411" s="17"/>
      <c r="C411" s="18"/>
      <c r="D411" s="18" t="s">
        <v>577</v>
      </c>
      <c r="E411" s="18">
        <v>731</v>
      </c>
      <c r="F411" s="19" t="s">
        <v>346</v>
      </c>
      <c r="G411" s="99">
        <f>IF('第2表(元)'!G413=0,"-",'第2表(元)'!G413)</f>
        <v>1</v>
      </c>
      <c r="H411" s="127" t="str">
        <f>IF('第2表(元)'!H413=0,"-",'第2表(元)'!H413)</f>
        <v>-</v>
      </c>
      <c r="I411" s="131">
        <f>IF('[1]第2表(元)'!I413=0,"-",'[1]第2表(元)'!I413)</f>
        <v>22</v>
      </c>
      <c r="J411" s="127">
        <f>IF('第2表(元)'!J413=0,"-",'第2表(元)'!J413)</f>
        <v>4</v>
      </c>
      <c r="K411" s="127" t="str">
        <f>IF('第2表(元)'!K413=0,"-",'第2表(元)'!K413)</f>
        <v>-</v>
      </c>
      <c r="L411" s="127" t="str">
        <f>IF('第2表(元)'!L413=0,"-",'第2表(元)'!L413)</f>
        <v>-</v>
      </c>
      <c r="M411" s="127">
        <f>IF('第2表(元)'!M413=0,"-",'第2表(元)'!M413)</f>
        <v>3</v>
      </c>
      <c r="N411" s="127" t="str">
        <f>IF('第2表(元)'!N413=0,"-",'第2表(元)'!N413)</f>
        <v>-</v>
      </c>
      <c r="O411" s="131">
        <f>IF('[1]第2表(元)'!O413=0,"-",'[1]第2表(元)'!O413)</f>
        <v>2</v>
      </c>
      <c r="P411" s="127" t="str">
        <f>IF('第2表(元)'!P413=0,"-",'第2表(元)'!P413)</f>
        <v>-</v>
      </c>
      <c r="Q411" s="127">
        <f>IF('第2表(元)'!Q413=0,"-",'第2表(元)'!Q413)</f>
        <v>1</v>
      </c>
      <c r="R411" s="127" t="str">
        <f>IF('第2表(元)'!R413=0,"-",'第2表(元)'!R413)</f>
        <v>-</v>
      </c>
      <c r="S411" s="127" t="str">
        <f>IF('第2表(元)'!S413=0,"-",'第2表(元)'!S413)</f>
        <v>-</v>
      </c>
      <c r="T411" s="127">
        <f>IF('第2表(元)'!T413=0,"-",'第2表(元)'!T413)</f>
        <v>2</v>
      </c>
      <c r="U411" s="127" t="str">
        <f>IF('第2表(元)'!U413=0,"-",'第2表(元)'!U413)</f>
        <v>-</v>
      </c>
      <c r="V411" s="127" t="str">
        <f>IF('第2表(元)'!V413=0,"-",'第2表(元)'!V413)</f>
        <v>-</v>
      </c>
      <c r="W411" s="127">
        <f>IF('第2表(元)'!W413=0,"-",'第2表(元)'!W413)</f>
        <v>15</v>
      </c>
      <c r="X411" s="127">
        <f>IF('第2表(元)'!X413=0,"-",'第2表(元)'!X413)</f>
        <v>8</v>
      </c>
      <c r="Y411" s="127">
        <f>IF('第2表(元)'!Y413=0,"-",'第2表(元)'!Y413)</f>
        <v>99</v>
      </c>
      <c r="Z411" s="127" t="str">
        <f>IF('第2表(元)'!Z413=0,"-",'第2表(元)'!Z413)</f>
        <v>-</v>
      </c>
      <c r="AA411" s="127" t="str">
        <f>IF('第2表(元)'!AA413=0,"-",'第2表(元)'!AA413)</f>
        <v>-</v>
      </c>
      <c r="AB411" s="127">
        <f>IF('第2表(元)'!AB413=0,"-",'第2表(元)'!AB413)</f>
        <v>34</v>
      </c>
      <c r="AC411" s="127" t="str">
        <f>IF('第2表(元)'!AC413=0,"-",'第2表(元)'!AC413)</f>
        <v>-</v>
      </c>
      <c r="AD411" s="127" t="str">
        <f>IF('第2表(元)'!AD413=0,"-",'第2表(元)'!AD413)</f>
        <v>-</v>
      </c>
      <c r="AE411" s="127" t="str">
        <f>IF('第2表(元)'!AE413=0,"-",'第2表(元)'!AE413)</f>
        <v>-</v>
      </c>
      <c r="AF411" s="127" t="str">
        <f>IF('第2表(元)'!AF413=0,"-",'第2表(元)'!AF413)</f>
        <v>-</v>
      </c>
      <c r="AG411" s="127" t="str">
        <f>IF('第2表(元)'!AG413=0,"-",'第2表(元)'!AG413)</f>
        <v>-</v>
      </c>
      <c r="AH411" s="127" t="str">
        <f>IF('第2表(元)'!AH413=0,"-",'第2表(元)'!AH413)</f>
        <v>-</v>
      </c>
      <c r="AI411" s="127" t="str">
        <f>IF('第2表(元)'!AI413=0,"-",'第2表(元)'!AI413)</f>
        <v>-</v>
      </c>
      <c r="AJ411" s="127" t="str">
        <f>IF('第2表(元)'!AJ413=0,"-",'第2表(元)'!AJ413)</f>
        <v>-</v>
      </c>
      <c r="AK411" s="127" t="str">
        <f>IF('第2表(元)'!AK413=0,"-",'第2表(元)'!AK413)</f>
        <v>-</v>
      </c>
      <c r="AL411" s="127" t="str">
        <f>IF('第2表(元)'!AL413=0,"-",'第2表(元)'!AL413)</f>
        <v>-</v>
      </c>
      <c r="AM411" s="127" t="str">
        <f>IF('第2表(元)'!AM413=0,"-",'第2表(元)'!AM413)</f>
        <v>-</v>
      </c>
      <c r="AN411" s="127" t="str">
        <f>IF('第2表(元)'!AN413=0,"-",'第2表(元)'!AN413)</f>
        <v>-</v>
      </c>
      <c r="AO411" s="127" t="str">
        <f>IF('第2表(元)'!AO413=0,"-",'第2表(元)'!AO413)</f>
        <v>-</v>
      </c>
      <c r="AP411" s="127" t="str">
        <f>IF('第2表(元)'!AP413=0,"-",'第2表(元)'!AP413)</f>
        <v>-</v>
      </c>
      <c r="AQ411" s="127" t="str">
        <f>IF('第2表(元)'!AQ413=0,"-",'第2表(元)'!AQ413)</f>
        <v>-</v>
      </c>
      <c r="AR411" s="127" t="str">
        <f>IF('第2表(元)'!AR413=0,"-",'第2表(元)'!AR413)</f>
        <v>-</v>
      </c>
      <c r="AS411" s="127">
        <f>IF('第2表(元)'!AS413=0,"-",'第2表(元)'!AS413)</f>
        <v>3</v>
      </c>
      <c r="AT411" s="127" t="str">
        <f>IF('第2表(元)'!AT413=0,"-",'第2表(元)'!AT413)</f>
        <v>-</v>
      </c>
      <c r="AU411" s="127" t="str">
        <f>IF('第2表(元)'!AU413=0,"-",'第2表(元)'!AU413)</f>
        <v>-</v>
      </c>
      <c r="AV411" s="127" t="str">
        <f>IF('第2表(元)'!AV413=0,"-",'第2表(元)'!AV413)</f>
        <v>-</v>
      </c>
      <c r="AW411" s="127" t="str">
        <f>IF('第2表(元)'!AW413=0,"-",'第2表(元)'!AW413)</f>
        <v>-</v>
      </c>
      <c r="AX411" s="127">
        <f>IF('第2表(元)'!AX413=0,"-",'第2表(元)'!AX413)</f>
        <v>6</v>
      </c>
      <c r="AY411" s="127" t="str">
        <f>IF('第2表(元)'!AY413=0,"-",'第2表(元)'!AY413)</f>
        <v>-</v>
      </c>
      <c r="AZ411" s="127" t="str">
        <f>IF('第2表(元)'!AZ413=0,"-",'第2表(元)'!AZ413)</f>
        <v>-</v>
      </c>
      <c r="BA411" s="127" t="str">
        <f>IF('第2表(元)'!BA413=0,"-",'第2表(元)'!BA413)</f>
        <v>-</v>
      </c>
      <c r="BB411" s="127" t="str">
        <f>IF('第2表(元)'!BB413=0,"-",'第2表(元)'!BB413)</f>
        <v>-</v>
      </c>
      <c r="BC411" s="127" t="str">
        <f>IF('第2表(元)'!BC413=0,"-",'第2表(元)'!BC413)</f>
        <v>-</v>
      </c>
      <c r="BD411" s="127" t="str">
        <f>IF('第2表(元)'!BD413=0,"-",'第2表(元)'!BD413)</f>
        <v>-</v>
      </c>
      <c r="BE411" s="127" t="str">
        <f>IF('第2表(元)'!BE413=0,"-",'第2表(元)'!BE413)</f>
        <v>-</v>
      </c>
      <c r="BF411" s="127" t="str">
        <f>IF('第2表(元)'!BF413=0,"-",'第2表(元)'!BF413)</f>
        <v>-</v>
      </c>
      <c r="BG411" s="127" t="str">
        <f>IF('第2表(元)'!BG413=0,"-",'第2表(元)'!BG413)</f>
        <v>-</v>
      </c>
      <c r="BH411" s="127" t="str">
        <f>IF('第2表(元)'!BH413=0,"-",'第2表(元)'!BH413)</f>
        <v>-</v>
      </c>
      <c r="BI411" s="127" t="str">
        <f>IF('第2表(元)'!BI413=0,"-",'第2表(元)'!BI413)</f>
        <v>-</v>
      </c>
      <c r="BJ411" s="127" t="str">
        <f>IF('第2表(元)'!BJ413=0,"-",'第2表(元)'!BJ413)</f>
        <v>-</v>
      </c>
      <c r="BK411" s="127" t="str">
        <f>IF('第2表(元)'!BK413=0,"-",'第2表(元)'!BK413)</f>
        <v>-</v>
      </c>
      <c r="BL411" s="127" t="str">
        <f>IF('第2表(元)'!BL413=0,"-",'第2表(元)'!BL413)</f>
        <v>-</v>
      </c>
      <c r="BM411" s="127" t="str">
        <f>IF('第2表(元)'!BM413=0,"-",'第2表(元)'!BM413)</f>
        <v>-</v>
      </c>
      <c r="BN411" s="127" t="str">
        <f>IF('第2表(元)'!BN413=0,"-",'第2表(元)'!BN413)</f>
        <v>-</v>
      </c>
      <c r="BO411" s="127" t="str">
        <f>IF('第2表(元)'!BO413=0,"-",'第2表(元)'!BO413)</f>
        <v>-</v>
      </c>
      <c r="BP411" s="127" t="str">
        <f>IF('第2表(元)'!BP413=0,"-",'第2表(元)'!BP413)</f>
        <v>-</v>
      </c>
      <c r="BQ411" s="127" t="str">
        <f>IF('第2表(元)'!BQ413=0,"-",'第2表(元)'!BQ413)</f>
        <v>-</v>
      </c>
      <c r="BR411" s="127" t="str">
        <f>IF('第2表(元)'!BR413=0,"-",'第2表(元)'!BR413)</f>
        <v>-</v>
      </c>
      <c r="BS411" s="127" t="str">
        <f>IF('第2表(元)'!BS413=0,"-",'第2表(元)'!BS413)</f>
        <v>-</v>
      </c>
      <c r="BT411" s="127" t="str">
        <f>IF('第2表(元)'!BT413=0,"-",'第2表(元)'!BT413)</f>
        <v>-</v>
      </c>
      <c r="BU411" s="127" t="str">
        <f>IF('第2表(元)'!BU413=0,"-",'第2表(元)'!BU413)</f>
        <v>-</v>
      </c>
      <c r="BV411" s="127" t="str">
        <f>IF('第2表(元)'!BV413=0,"-",'第2表(元)'!BV413)</f>
        <v>-</v>
      </c>
      <c r="BW411" s="102" t="str">
        <f>IF('第2表(元)'!BW413=0,"-",'第2表(元)'!BW413)</f>
        <v>-</v>
      </c>
    </row>
    <row r="412" spans="1:75" x14ac:dyDescent="0.15">
      <c r="A412" s="28"/>
      <c r="B412" s="14"/>
      <c r="C412" s="13">
        <v>74</v>
      </c>
      <c r="D412" s="13" t="s">
        <v>557</v>
      </c>
      <c r="E412" s="14"/>
      <c r="F412" s="15"/>
      <c r="G412" s="125">
        <f>IF('第2表(元)'!G414=0,"-",'第2表(元)'!G414)</f>
        <v>78</v>
      </c>
      <c r="H412" s="125">
        <f>IF('第2表(元)'!H414=0,"-",'第2表(元)'!H414)</f>
        <v>25</v>
      </c>
      <c r="I412" s="125">
        <f>IF('[1]第2表(元)'!I414=0,"-",'[1]第2表(元)'!I414)</f>
        <v>156</v>
      </c>
      <c r="J412" s="125">
        <f>IF('第2表(元)'!J414=0,"-",'第2表(元)'!J414)</f>
        <v>719</v>
      </c>
      <c r="K412" s="125">
        <f>IF('第2表(元)'!K414=0,"-",'第2表(元)'!K414)</f>
        <v>17</v>
      </c>
      <c r="L412" s="125">
        <f>IF('第2表(元)'!L414=0,"-",'第2表(元)'!L414)</f>
        <v>32</v>
      </c>
      <c r="M412" s="125">
        <f>IF('第2表(元)'!M414=0,"-",'第2表(元)'!M414)</f>
        <v>11</v>
      </c>
      <c r="N412" s="125">
        <f>IF('第2表(元)'!N414=0,"-",'第2表(元)'!N414)</f>
        <v>30</v>
      </c>
      <c r="O412" s="125">
        <f>IF('[1]第2表(元)'!O414=0,"-",'[1]第2表(元)'!O414)</f>
        <v>12</v>
      </c>
      <c r="P412" s="125">
        <f>IF('第2表(元)'!P414=0,"-",'第2表(元)'!P414)</f>
        <v>19</v>
      </c>
      <c r="Q412" s="125">
        <f>IF('第2表(元)'!Q414=0,"-",'第2表(元)'!Q414)</f>
        <v>66</v>
      </c>
      <c r="R412" s="125">
        <f>IF('第2表(元)'!R414=0,"-",'第2表(元)'!R414)</f>
        <v>25</v>
      </c>
      <c r="S412" s="125">
        <f>IF('第2表(元)'!S414=0,"-",'第2表(元)'!S414)</f>
        <v>42</v>
      </c>
      <c r="T412" s="125">
        <f>IF('第2表(元)'!T414=0,"-",'第2表(元)'!T414)</f>
        <v>23</v>
      </c>
      <c r="U412" s="125">
        <f>IF('第2表(元)'!U414=0,"-",'第2表(元)'!U414)</f>
        <v>65</v>
      </c>
      <c r="V412" s="125">
        <f>IF('第2表(元)'!V414=0,"-",'第2表(元)'!V414)</f>
        <v>192</v>
      </c>
      <c r="W412" s="125">
        <f>IF('第2表(元)'!W414=0,"-",'第2表(元)'!W414)</f>
        <v>129</v>
      </c>
      <c r="X412" s="125">
        <f>IF('第2表(元)'!X414=0,"-",'第2表(元)'!X414)</f>
        <v>103</v>
      </c>
      <c r="Y412" s="125">
        <f>IF('第2表(元)'!Y414=0,"-",'第2表(元)'!Y414)</f>
        <v>316</v>
      </c>
      <c r="Z412" s="125">
        <f>IF('第2表(元)'!Z414=0,"-",'第2表(元)'!Z414)</f>
        <v>47</v>
      </c>
      <c r="AA412" s="125">
        <f>IF('第2表(元)'!AA414=0,"-",'第2表(元)'!AA414)</f>
        <v>22</v>
      </c>
      <c r="AB412" s="125">
        <f>IF('第2表(元)'!AB414=0,"-",'第2表(元)'!AB414)</f>
        <v>123</v>
      </c>
      <c r="AC412" s="125">
        <f>IF('第2表(元)'!AC414=0,"-",'第2表(元)'!AC414)</f>
        <v>220</v>
      </c>
      <c r="AD412" s="125">
        <f>IF('第2表(元)'!AD414=0,"-",'第2表(元)'!AD414)</f>
        <v>177</v>
      </c>
      <c r="AE412" s="125">
        <f>IF('第2表(元)'!AE414=0,"-",'第2表(元)'!AE414)</f>
        <v>50</v>
      </c>
      <c r="AF412" s="125">
        <f>IF('第2表(元)'!AF414=0,"-",'第2表(元)'!AF414)</f>
        <v>1018</v>
      </c>
      <c r="AG412" s="125">
        <f>IF('第2表(元)'!AG414=0,"-",'第2表(元)'!AG414)</f>
        <v>419</v>
      </c>
      <c r="AH412" s="125">
        <f>IF('第2表(元)'!AH414=0,"-",'第2表(元)'!AH414)</f>
        <v>68</v>
      </c>
      <c r="AI412" s="125">
        <f>IF('第2表(元)'!AI414=0,"-",'第2表(元)'!AI414)</f>
        <v>40</v>
      </c>
      <c r="AJ412" s="125">
        <f>IF('第2表(元)'!AJ414=0,"-",'第2表(元)'!AJ414)</f>
        <v>2</v>
      </c>
      <c r="AK412" s="125">
        <f>IF('第2表(元)'!AK414=0,"-",'第2表(元)'!AK414)</f>
        <v>13</v>
      </c>
      <c r="AL412" s="125">
        <f>IF('第2表(元)'!AL414=0,"-",'第2表(元)'!AL414)</f>
        <v>45</v>
      </c>
      <c r="AM412" s="125">
        <f>IF('第2表(元)'!AM414=0,"-",'第2表(元)'!AM414)</f>
        <v>16</v>
      </c>
      <c r="AN412" s="125">
        <f>IF('第2表(元)'!AN414=0,"-",'第2表(元)'!AN414)</f>
        <v>28</v>
      </c>
      <c r="AO412" s="125">
        <f>IF('第2表(元)'!AO414=0,"-",'第2表(元)'!AO414)</f>
        <v>13</v>
      </c>
      <c r="AP412" s="125">
        <f>IF('第2表(元)'!AP414=0,"-",'第2表(元)'!AP414)</f>
        <v>4</v>
      </c>
      <c r="AQ412" s="125">
        <f>IF('第2表(元)'!AQ414=0,"-",'第2表(元)'!AQ414)</f>
        <v>15</v>
      </c>
      <c r="AR412" s="125">
        <f>IF('第2表(元)'!AR414=0,"-",'第2表(元)'!AR414)</f>
        <v>15</v>
      </c>
      <c r="AS412" s="125">
        <f>IF('第2表(元)'!AS414=0,"-",'第2表(元)'!AS414)</f>
        <v>16</v>
      </c>
      <c r="AT412" s="125">
        <f>IF('第2表(元)'!AT414=0,"-",'第2表(元)'!AT414)</f>
        <v>10</v>
      </c>
      <c r="AU412" s="125">
        <f>IF('第2表(元)'!AU414=0,"-",'第2表(元)'!AU414)</f>
        <v>15</v>
      </c>
      <c r="AV412" s="125">
        <f>IF('第2表(元)'!AV414=0,"-",'第2表(元)'!AV414)</f>
        <v>41</v>
      </c>
      <c r="AW412" s="125">
        <f>IF('第2表(元)'!AW414=0,"-",'第2表(元)'!AW414)</f>
        <v>38</v>
      </c>
      <c r="AX412" s="125">
        <f>IF('第2表(元)'!AX414=0,"-",'第2表(元)'!AX414)</f>
        <v>9</v>
      </c>
      <c r="AY412" s="125">
        <f>IF('第2表(元)'!AY414=0,"-",'第2表(元)'!AY414)</f>
        <v>35</v>
      </c>
      <c r="AZ412" s="125">
        <f>IF('第2表(元)'!AZ414=0,"-",'第2表(元)'!AZ414)</f>
        <v>12</v>
      </c>
      <c r="BA412" s="125">
        <f>IF('第2表(元)'!BA414=0,"-",'第2表(元)'!BA414)</f>
        <v>22</v>
      </c>
      <c r="BB412" s="125">
        <f>IF('第2表(元)'!BB414=0,"-",'第2表(元)'!BB414)</f>
        <v>9</v>
      </c>
      <c r="BC412" s="125">
        <f>IF('第2表(元)'!BC414=0,"-",'第2表(元)'!BC414)</f>
        <v>2</v>
      </c>
      <c r="BD412" s="125">
        <f>IF('第2表(元)'!BD414=0,"-",'第2表(元)'!BD414)</f>
        <v>7</v>
      </c>
      <c r="BE412" s="125">
        <f>IF('第2表(元)'!BE414=0,"-",'第2表(元)'!BE414)</f>
        <v>5</v>
      </c>
      <c r="BF412" s="125">
        <f>IF('第2表(元)'!BF414=0,"-",'第2表(元)'!BF414)</f>
        <v>11</v>
      </c>
      <c r="BG412" s="125">
        <f>IF('第2表(元)'!BG414=0,"-",'第2表(元)'!BG414)</f>
        <v>1</v>
      </c>
      <c r="BH412" s="125">
        <f>IF('第2表(元)'!BH414=0,"-",'第2表(元)'!BH414)</f>
        <v>9</v>
      </c>
      <c r="BI412" s="125">
        <f>IF('第2表(元)'!BI414=0,"-",'第2表(元)'!BI414)</f>
        <v>34</v>
      </c>
      <c r="BJ412" s="125">
        <f>IF('第2表(元)'!BJ414=0,"-",'第2表(元)'!BJ414)</f>
        <v>1</v>
      </c>
      <c r="BK412" s="125">
        <f>IF('第2表(元)'!BK414=0,"-",'第2表(元)'!BK414)</f>
        <v>8</v>
      </c>
      <c r="BL412" s="125" t="str">
        <f>IF('第2表(元)'!BL414=0,"-",'第2表(元)'!BL414)</f>
        <v>-</v>
      </c>
      <c r="BM412" s="125" t="str">
        <f>IF('第2表(元)'!BM414=0,"-",'第2表(元)'!BM414)</f>
        <v>-</v>
      </c>
      <c r="BN412" s="125">
        <f>IF('第2表(元)'!BN414=0,"-",'第2表(元)'!BN414)</f>
        <v>1</v>
      </c>
      <c r="BO412" s="125">
        <f>IF('第2表(元)'!BO414=0,"-",'第2表(元)'!BO414)</f>
        <v>12</v>
      </c>
      <c r="BP412" s="125" t="str">
        <f>IF('第2表(元)'!BP414=0,"-",'第2表(元)'!BP414)</f>
        <v>-</v>
      </c>
      <c r="BQ412" s="125">
        <f>IF('第2表(元)'!BQ414=0,"-",'第2表(元)'!BQ414)</f>
        <v>2</v>
      </c>
      <c r="BR412" s="125">
        <f>IF('第2表(元)'!BR414=0,"-",'第2表(元)'!BR414)</f>
        <v>14</v>
      </c>
      <c r="BS412" s="125">
        <f>IF('第2表(元)'!BS414=0,"-",'第2表(元)'!BS414)</f>
        <v>13</v>
      </c>
      <c r="BT412" s="125">
        <f>IF('第2表(元)'!BT414=0,"-",'第2表(元)'!BT414)</f>
        <v>2</v>
      </c>
      <c r="BU412" s="125" t="str">
        <f>IF('第2表(元)'!BU414=0,"-",'第2表(元)'!BU414)</f>
        <v>-</v>
      </c>
      <c r="BV412" s="125">
        <f>IF('第2表(元)'!BV414=0,"-",'第2表(元)'!BV414)</f>
        <v>6</v>
      </c>
      <c r="BW412" s="126" t="str">
        <f>IF('第2表(元)'!BW414=0,"-",'第2表(元)'!BW414)</f>
        <v>-</v>
      </c>
    </row>
    <row r="413" spans="1:75" x14ac:dyDescent="0.15">
      <c r="A413" s="16"/>
      <c r="B413" s="17"/>
      <c r="C413" s="18"/>
      <c r="D413" s="18" t="s">
        <v>577</v>
      </c>
      <c r="E413" s="18">
        <v>741</v>
      </c>
      <c r="F413" s="19" t="s">
        <v>347</v>
      </c>
      <c r="G413" s="99" t="str">
        <f>IF('第2表(元)'!G415=0,"-",'第2表(元)'!G415)</f>
        <v>-</v>
      </c>
      <c r="H413" s="127">
        <f>IF('第2表(元)'!H415=0,"-",'第2表(元)'!H415)</f>
        <v>3</v>
      </c>
      <c r="I413" s="131">
        <f>IF('[1]第2表(元)'!I415=0,"-",'[1]第2表(元)'!I415)</f>
        <v>1</v>
      </c>
      <c r="J413" s="127">
        <f>IF('第2表(元)'!J415=0,"-",'第2表(元)'!J415)</f>
        <v>3</v>
      </c>
      <c r="K413" s="127" t="str">
        <f>IF('第2表(元)'!K415=0,"-",'第2表(元)'!K415)</f>
        <v>-</v>
      </c>
      <c r="L413" s="127" t="str">
        <f>IF('第2表(元)'!L415=0,"-",'第2表(元)'!L415)</f>
        <v>-</v>
      </c>
      <c r="M413" s="127" t="str">
        <f>IF('第2表(元)'!M415=0,"-",'第2表(元)'!M415)</f>
        <v>-</v>
      </c>
      <c r="N413" s="127" t="str">
        <f>IF('第2表(元)'!N415=0,"-",'第2表(元)'!N415)</f>
        <v>-</v>
      </c>
      <c r="O413" s="131" t="str">
        <f>IF('[1]第2表(元)'!O415=0,"-",'[1]第2表(元)'!O415)</f>
        <v>-</v>
      </c>
      <c r="P413" s="127" t="str">
        <f>IF('第2表(元)'!P415=0,"-",'第2表(元)'!P415)</f>
        <v>-</v>
      </c>
      <c r="Q413" s="127">
        <f>IF('第2表(元)'!Q415=0,"-",'第2表(元)'!Q415)</f>
        <v>37</v>
      </c>
      <c r="R413" s="127">
        <f>IF('第2表(元)'!R415=0,"-",'第2表(元)'!R415)</f>
        <v>5</v>
      </c>
      <c r="S413" s="127">
        <f>IF('第2表(元)'!S415=0,"-",'第2表(元)'!S415)</f>
        <v>5</v>
      </c>
      <c r="T413" s="127">
        <f>IF('第2表(元)'!T415=0,"-",'第2表(元)'!T415)</f>
        <v>5</v>
      </c>
      <c r="U413" s="127" t="str">
        <f>IF('第2表(元)'!U415=0,"-",'第2表(元)'!U415)</f>
        <v>-</v>
      </c>
      <c r="V413" s="127">
        <f>IF('第2表(元)'!V415=0,"-",'第2表(元)'!V415)</f>
        <v>56</v>
      </c>
      <c r="W413" s="127">
        <f>IF('第2表(元)'!W415=0,"-",'第2表(元)'!W415)</f>
        <v>19</v>
      </c>
      <c r="X413" s="127">
        <f>IF('第2表(元)'!X415=0,"-",'第2表(元)'!X415)</f>
        <v>6</v>
      </c>
      <c r="Y413" s="127">
        <f>IF('第2表(元)'!Y415=0,"-",'第2表(元)'!Y415)</f>
        <v>2</v>
      </c>
      <c r="Z413" s="127">
        <f>IF('第2表(元)'!Z415=0,"-",'第2表(元)'!Z415)</f>
        <v>3</v>
      </c>
      <c r="AA413" s="127" t="str">
        <f>IF('第2表(元)'!AA415=0,"-",'第2表(元)'!AA415)</f>
        <v>-</v>
      </c>
      <c r="AB413" s="127">
        <f>IF('第2表(元)'!AB415=0,"-",'第2表(元)'!AB415)</f>
        <v>4</v>
      </c>
      <c r="AC413" s="127">
        <f>IF('第2表(元)'!AC415=0,"-",'第2表(元)'!AC415)</f>
        <v>2</v>
      </c>
      <c r="AD413" s="127" t="str">
        <f>IF('第2表(元)'!AD415=0,"-",'第2表(元)'!AD415)</f>
        <v>-</v>
      </c>
      <c r="AE413" s="127">
        <f>IF('第2表(元)'!AE415=0,"-",'第2表(元)'!AE415)</f>
        <v>8</v>
      </c>
      <c r="AF413" s="127">
        <f>IF('第2表(元)'!AF415=0,"-",'第2表(元)'!AF415)</f>
        <v>2</v>
      </c>
      <c r="AG413" s="127">
        <f>IF('第2表(元)'!AG415=0,"-",'第2表(元)'!AG415)</f>
        <v>11</v>
      </c>
      <c r="AH413" s="127" t="str">
        <f>IF('第2表(元)'!AH415=0,"-",'第2表(元)'!AH415)</f>
        <v>-</v>
      </c>
      <c r="AI413" s="127" t="str">
        <f>IF('第2表(元)'!AI415=0,"-",'第2表(元)'!AI415)</f>
        <v>-</v>
      </c>
      <c r="AJ413" s="127" t="str">
        <f>IF('第2表(元)'!AJ415=0,"-",'第2表(元)'!AJ415)</f>
        <v>-</v>
      </c>
      <c r="AK413" s="127" t="str">
        <f>IF('第2表(元)'!AK415=0,"-",'第2表(元)'!AK415)</f>
        <v>-</v>
      </c>
      <c r="AL413" s="127">
        <f>IF('第2表(元)'!AL415=0,"-",'第2表(元)'!AL415)</f>
        <v>11</v>
      </c>
      <c r="AM413" s="127" t="str">
        <f>IF('第2表(元)'!AM415=0,"-",'第2表(元)'!AM415)</f>
        <v>-</v>
      </c>
      <c r="AN413" s="127">
        <f>IF('第2表(元)'!AN415=0,"-",'第2表(元)'!AN415)</f>
        <v>6</v>
      </c>
      <c r="AO413" s="127">
        <f>IF('第2表(元)'!AO415=0,"-",'第2表(元)'!AO415)</f>
        <v>2</v>
      </c>
      <c r="AP413" s="127" t="str">
        <f>IF('第2表(元)'!AP415=0,"-",'第2表(元)'!AP415)</f>
        <v>-</v>
      </c>
      <c r="AQ413" s="127" t="str">
        <f>IF('第2表(元)'!AQ415=0,"-",'第2表(元)'!AQ415)</f>
        <v>-</v>
      </c>
      <c r="AR413" s="127">
        <f>IF('第2表(元)'!AR415=0,"-",'第2表(元)'!AR415)</f>
        <v>2</v>
      </c>
      <c r="AS413" s="127">
        <f>IF('第2表(元)'!AS415=0,"-",'第2表(元)'!AS415)</f>
        <v>8</v>
      </c>
      <c r="AT413" s="127" t="str">
        <f>IF('第2表(元)'!AT415=0,"-",'第2表(元)'!AT415)</f>
        <v>-</v>
      </c>
      <c r="AU413" s="127" t="str">
        <f>IF('第2表(元)'!AU415=0,"-",'第2表(元)'!AU415)</f>
        <v>-</v>
      </c>
      <c r="AV413" s="127" t="str">
        <f>IF('第2表(元)'!AV415=0,"-",'第2表(元)'!AV415)</f>
        <v>-</v>
      </c>
      <c r="AW413" s="127" t="str">
        <f>IF('第2表(元)'!AW415=0,"-",'第2表(元)'!AW415)</f>
        <v>-</v>
      </c>
      <c r="AX413" s="127" t="str">
        <f>IF('第2表(元)'!AX415=0,"-",'第2表(元)'!AX415)</f>
        <v>-</v>
      </c>
      <c r="AY413" s="127">
        <f>IF('第2表(元)'!AY415=0,"-",'第2表(元)'!AY415)</f>
        <v>5</v>
      </c>
      <c r="AZ413" s="127">
        <f>IF('第2表(元)'!AZ415=0,"-",'第2表(元)'!AZ415)</f>
        <v>2</v>
      </c>
      <c r="BA413" s="127" t="str">
        <f>IF('第2表(元)'!BA415=0,"-",'第2表(元)'!BA415)</f>
        <v>-</v>
      </c>
      <c r="BB413" s="127" t="str">
        <f>IF('第2表(元)'!BB415=0,"-",'第2表(元)'!BB415)</f>
        <v>-</v>
      </c>
      <c r="BC413" s="127" t="str">
        <f>IF('第2表(元)'!BC415=0,"-",'第2表(元)'!BC415)</f>
        <v>-</v>
      </c>
      <c r="BD413" s="127" t="str">
        <f>IF('第2表(元)'!BD415=0,"-",'第2表(元)'!BD415)</f>
        <v>-</v>
      </c>
      <c r="BE413" s="127" t="str">
        <f>IF('第2表(元)'!BE415=0,"-",'第2表(元)'!BE415)</f>
        <v>-</v>
      </c>
      <c r="BF413" s="127">
        <f>IF('第2表(元)'!BF415=0,"-",'第2表(元)'!BF415)</f>
        <v>5</v>
      </c>
      <c r="BG413" s="127" t="str">
        <f>IF('第2表(元)'!BG415=0,"-",'第2表(元)'!BG415)</f>
        <v>-</v>
      </c>
      <c r="BH413" s="127">
        <f>IF('第2表(元)'!BH415=0,"-",'第2表(元)'!BH415)</f>
        <v>3</v>
      </c>
      <c r="BI413" s="127" t="str">
        <f>IF('第2表(元)'!BI415=0,"-",'第2表(元)'!BI415)</f>
        <v>-</v>
      </c>
      <c r="BJ413" s="127" t="str">
        <f>IF('第2表(元)'!BJ415=0,"-",'第2表(元)'!BJ415)</f>
        <v>-</v>
      </c>
      <c r="BK413" s="127" t="str">
        <f>IF('第2表(元)'!BK415=0,"-",'第2表(元)'!BK415)</f>
        <v>-</v>
      </c>
      <c r="BL413" s="127" t="str">
        <f>IF('第2表(元)'!BL415=0,"-",'第2表(元)'!BL415)</f>
        <v>-</v>
      </c>
      <c r="BM413" s="127" t="str">
        <f>IF('第2表(元)'!BM415=0,"-",'第2表(元)'!BM415)</f>
        <v>-</v>
      </c>
      <c r="BN413" s="127" t="str">
        <f>IF('第2表(元)'!BN415=0,"-",'第2表(元)'!BN415)</f>
        <v>-</v>
      </c>
      <c r="BO413" s="127" t="str">
        <f>IF('第2表(元)'!BO415=0,"-",'第2表(元)'!BO415)</f>
        <v>-</v>
      </c>
      <c r="BP413" s="127" t="str">
        <f>IF('第2表(元)'!BP415=0,"-",'第2表(元)'!BP415)</f>
        <v>-</v>
      </c>
      <c r="BQ413" s="127" t="str">
        <f>IF('第2表(元)'!BQ415=0,"-",'第2表(元)'!BQ415)</f>
        <v>-</v>
      </c>
      <c r="BR413" s="127" t="str">
        <f>IF('第2表(元)'!BR415=0,"-",'第2表(元)'!BR415)</f>
        <v>-</v>
      </c>
      <c r="BS413" s="127">
        <f>IF('第2表(元)'!BS415=0,"-",'第2表(元)'!BS415)</f>
        <v>4</v>
      </c>
      <c r="BT413" s="127" t="str">
        <f>IF('第2表(元)'!BT415=0,"-",'第2表(元)'!BT415)</f>
        <v>-</v>
      </c>
      <c r="BU413" s="127" t="str">
        <f>IF('第2表(元)'!BU415=0,"-",'第2表(元)'!BU415)</f>
        <v>-</v>
      </c>
      <c r="BV413" s="127" t="str">
        <f>IF('第2表(元)'!BV415=0,"-",'第2表(元)'!BV415)</f>
        <v>-</v>
      </c>
      <c r="BW413" s="102" t="str">
        <f>IF('第2表(元)'!BW415=0,"-",'第2表(元)'!BW415)</f>
        <v>-</v>
      </c>
    </row>
    <row r="414" spans="1:75" x14ac:dyDescent="0.15">
      <c r="A414" s="16"/>
      <c r="B414" s="17"/>
      <c r="C414" s="18"/>
      <c r="D414" s="18" t="s">
        <v>577</v>
      </c>
      <c r="E414" s="18">
        <v>742</v>
      </c>
      <c r="F414" s="19" t="s">
        <v>348</v>
      </c>
      <c r="G414" s="99">
        <f>IF('第2表(元)'!G416=0,"-",'第2表(元)'!G416)</f>
        <v>12</v>
      </c>
      <c r="H414" s="127">
        <f>IF('第2表(元)'!H416=0,"-",'第2表(元)'!H416)</f>
        <v>12</v>
      </c>
      <c r="I414" s="131">
        <f>IF('[1]第2表(元)'!I416=0,"-",'[1]第2表(元)'!I416)</f>
        <v>61</v>
      </c>
      <c r="J414" s="127">
        <f>IF('第2表(元)'!J416=0,"-",'第2表(元)'!J416)</f>
        <v>59</v>
      </c>
      <c r="K414" s="127">
        <f>IF('第2表(元)'!K416=0,"-",'第2表(元)'!K416)</f>
        <v>17</v>
      </c>
      <c r="L414" s="127">
        <f>IF('第2表(元)'!L416=0,"-",'第2表(元)'!L416)</f>
        <v>29</v>
      </c>
      <c r="M414" s="127">
        <f>IF('第2表(元)'!M416=0,"-",'第2表(元)'!M416)</f>
        <v>8</v>
      </c>
      <c r="N414" s="127">
        <f>IF('第2表(元)'!N416=0,"-",'第2表(元)'!N416)</f>
        <v>28</v>
      </c>
      <c r="O414" s="131">
        <f>IF('[1]第2表(元)'!O416=0,"-",'[1]第2表(元)'!O416)</f>
        <v>7</v>
      </c>
      <c r="P414" s="127">
        <f>IF('第2表(元)'!P416=0,"-",'第2表(元)'!P416)</f>
        <v>10</v>
      </c>
      <c r="Q414" s="127">
        <f>IF('第2表(元)'!Q416=0,"-",'第2表(元)'!Q416)</f>
        <v>10</v>
      </c>
      <c r="R414" s="127" t="str">
        <f>IF('第2表(元)'!R416=0,"-",'第2表(元)'!R416)</f>
        <v>-</v>
      </c>
      <c r="S414" s="127">
        <f>IF('第2表(元)'!S416=0,"-",'第2表(元)'!S416)</f>
        <v>26</v>
      </c>
      <c r="T414" s="127">
        <f>IF('第2表(元)'!T416=0,"-",'第2表(元)'!T416)</f>
        <v>16</v>
      </c>
      <c r="U414" s="127">
        <f>IF('第2表(元)'!U416=0,"-",'第2表(元)'!U416)</f>
        <v>53</v>
      </c>
      <c r="V414" s="127">
        <f>IF('第2表(元)'!V416=0,"-",'第2表(元)'!V416)</f>
        <v>6</v>
      </c>
      <c r="W414" s="127">
        <f>IF('第2表(元)'!W416=0,"-",'第2表(元)'!W416)</f>
        <v>36</v>
      </c>
      <c r="X414" s="127">
        <f>IF('第2表(元)'!X416=0,"-",'第2表(元)'!X416)</f>
        <v>65</v>
      </c>
      <c r="Y414" s="127">
        <f>IF('第2表(元)'!Y416=0,"-",'第2表(元)'!Y416)</f>
        <v>215</v>
      </c>
      <c r="Z414" s="127">
        <f>IF('第2表(元)'!Z416=0,"-",'第2表(元)'!Z416)</f>
        <v>4</v>
      </c>
      <c r="AA414" s="127" t="str">
        <f>IF('第2表(元)'!AA416=0,"-",'第2表(元)'!AA416)</f>
        <v>-</v>
      </c>
      <c r="AB414" s="127">
        <f>IF('第2表(元)'!AB416=0,"-",'第2表(元)'!AB416)</f>
        <v>81</v>
      </c>
      <c r="AC414" s="127">
        <f>IF('第2表(元)'!AC416=0,"-",'第2表(元)'!AC416)</f>
        <v>63</v>
      </c>
      <c r="AD414" s="127">
        <f>IF('第2表(元)'!AD416=0,"-",'第2表(元)'!AD416)</f>
        <v>11</v>
      </c>
      <c r="AE414" s="127">
        <f>IF('第2表(元)'!AE416=0,"-",'第2表(元)'!AE416)</f>
        <v>11</v>
      </c>
      <c r="AF414" s="127">
        <f>IF('第2表(元)'!AF416=0,"-",'第2表(元)'!AF416)</f>
        <v>4</v>
      </c>
      <c r="AG414" s="127">
        <f>IF('第2表(元)'!AG416=0,"-",'第2表(元)'!AG416)</f>
        <v>27</v>
      </c>
      <c r="AH414" s="127">
        <f>IF('第2表(元)'!AH416=0,"-",'第2表(元)'!AH416)</f>
        <v>64</v>
      </c>
      <c r="AI414" s="127">
        <f>IF('第2表(元)'!AI416=0,"-",'第2表(元)'!AI416)</f>
        <v>15</v>
      </c>
      <c r="AJ414" s="127">
        <f>IF('第2表(元)'!AJ416=0,"-",'第2表(元)'!AJ416)</f>
        <v>2</v>
      </c>
      <c r="AK414" s="127">
        <f>IF('第2表(元)'!AK416=0,"-",'第2表(元)'!AK416)</f>
        <v>2</v>
      </c>
      <c r="AL414" s="127">
        <f>IF('第2表(元)'!AL416=0,"-",'第2表(元)'!AL416)</f>
        <v>8</v>
      </c>
      <c r="AM414" s="127">
        <f>IF('第2表(元)'!AM416=0,"-",'第2表(元)'!AM416)</f>
        <v>5</v>
      </c>
      <c r="AN414" s="127">
        <f>IF('第2表(元)'!AN416=0,"-",'第2表(元)'!AN416)</f>
        <v>1</v>
      </c>
      <c r="AO414" s="127">
        <f>IF('第2表(元)'!AO416=0,"-",'第2表(元)'!AO416)</f>
        <v>9</v>
      </c>
      <c r="AP414" s="127" t="str">
        <f>IF('第2表(元)'!AP416=0,"-",'第2表(元)'!AP416)</f>
        <v>-</v>
      </c>
      <c r="AQ414" s="127">
        <f>IF('第2表(元)'!AQ416=0,"-",'第2表(元)'!AQ416)</f>
        <v>2</v>
      </c>
      <c r="AR414" s="127" t="str">
        <f>IF('第2表(元)'!AR416=0,"-",'第2表(元)'!AR416)</f>
        <v>-</v>
      </c>
      <c r="AS414" s="127">
        <f>IF('第2表(元)'!AS416=0,"-",'第2表(元)'!AS416)</f>
        <v>8</v>
      </c>
      <c r="AT414" s="127">
        <f>IF('第2表(元)'!AT416=0,"-",'第2表(元)'!AT416)</f>
        <v>10</v>
      </c>
      <c r="AU414" s="127">
        <f>IF('第2表(元)'!AU416=0,"-",'第2表(元)'!AU416)</f>
        <v>9</v>
      </c>
      <c r="AV414" s="127">
        <f>IF('第2表(元)'!AV416=0,"-",'第2表(元)'!AV416)</f>
        <v>38</v>
      </c>
      <c r="AW414" s="127">
        <f>IF('第2表(元)'!AW416=0,"-",'第2表(元)'!AW416)</f>
        <v>38</v>
      </c>
      <c r="AX414" s="127">
        <f>IF('第2表(元)'!AX416=0,"-",'第2表(元)'!AX416)</f>
        <v>4</v>
      </c>
      <c r="AY414" s="127">
        <f>IF('第2表(元)'!AY416=0,"-",'第2表(元)'!AY416)</f>
        <v>4</v>
      </c>
      <c r="AZ414" s="127">
        <f>IF('第2表(元)'!AZ416=0,"-",'第2表(元)'!AZ416)</f>
        <v>5</v>
      </c>
      <c r="BA414" s="127">
        <f>IF('第2表(元)'!BA416=0,"-",'第2表(元)'!BA416)</f>
        <v>10</v>
      </c>
      <c r="BB414" s="127">
        <f>IF('第2表(元)'!BB416=0,"-",'第2表(元)'!BB416)</f>
        <v>7</v>
      </c>
      <c r="BC414" s="127">
        <f>IF('第2表(元)'!BC416=0,"-",'第2表(元)'!BC416)</f>
        <v>2</v>
      </c>
      <c r="BD414" s="127">
        <f>IF('第2表(元)'!BD416=0,"-",'第2表(元)'!BD416)</f>
        <v>5</v>
      </c>
      <c r="BE414" s="127" t="str">
        <f>IF('第2表(元)'!BE416=0,"-",'第2表(元)'!BE416)</f>
        <v>-</v>
      </c>
      <c r="BF414" s="127">
        <f>IF('第2表(元)'!BF416=0,"-",'第2表(元)'!BF416)</f>
        <v>5</v>
      </c>
      <c r="BG414" s="127">
        <f>IF('第2表(元)'!BG416=0,"-",'第2表(元)'!BG416)</f>
        <v>1</v>
      </c>
      <c r="BH414" s="127">
        <f>IF('第2表(元)'!BH416=0,"-",'第2表(元)'!BH416)</f>
        <v>1</v>
      </c>
      <c r="BI414" s="127">
        <f>IF('第2表(元)'!BI416=0,"-",'第2表(元)'!BI416)</f>
        <v>4</v>
      </c>
      <c r="BJ414" s="127" t="str">
        <f>IF('第2表(元)'!BJ416=0,"-",'第2表(元)'!BJ416)</f>
        <v>-</v>
      </c>
      <c r="BK414" s="127" t="str">
        <f>IF('第2表(元)'!BK416=0,"-",'第2表(元)'!BK416)</f>
        <v>-</v>
      </c>
      <c r="BL414" s="127" t="str">
        <f>IF('第2表(元)'!BL416=0,"-",'第2表(元)'!BL416)</f>
        <v>-</v>
      </c>
      <c r="BM414" s="127" t="str">
        <f>IF('第2表(元)'!BM416=0,"-",'第2表(元)'!BM416)</f>
        <v>-</v>
      </c>
      <c r="BN414" s="127" t="str">
        <f>IF('第2表(元)'!BN416=0,"-",'第2表(元)'!BN416)</f>
        <v>-</v>
      </c>
      <c r="BO414" s="127">
        <f>IF('第2表(元)'!BO416=0,"-",'第2表(元)'!BO416)</f>
        <v>7</v>
      </c>
      <c r="BP414" s="127" t="str">
        <f>IF('第2表(元)'!BP416=0,"-",'第2表(元)'!BP416)</f>
        <v>-</v>
      </c>
      <c r="BQ414" s="127">
        <f>IF('第2表(元)'!BQ416=0,"-",'第2表(元)'!BQ416)</f>
        <v>2</v>
      </c>
      <c r="BR414" s="127">
        <f>IF('第2表(元)'!BR416=0,"-",'第2表(元)'!BR416)</f>
        <v>5</v>
      </c>
      <c r="BS414" s="127">
        <f>IF('第2表(元)'!BS416=0,"-",'第2表(元)'!BS416)</f>
        <v>7</v>
      </c>
      <c r="BT414" s="127" t="str">
        <f>IF('第2表(元)'!BT416=0,"-",'第2表(元)'!BT416)</f>
        <v>-</v>
      </c>
      <c r="BU414" s="127" t="str">
        <f>IF('第2表(元)'!BU416=0,"-",'第2表(元)'!BU416)</f>
        <v>-</v>
      </c>
      <c r="BV414" s="127">
        <f>IF('第2表(元)'!BV416=0,"-",'第2表(元)'!BV416)</f>
        <v>6</v>
      </c>
      <c r="BW414" s="102" t="str">
        <f>IF('第2表(元)'!BW416=0,"-",'第2表(元)'!BW416)</f>
        <v>-</v>
      </c>
    </row>
    <row r="415" spans="1:75" x14ac:dyDescent="0.15">
      <c r="A415" s="16"/>
      <c r="B415" s="17"/>
      <c r="C415" s="18"/>
      <c r="D415" s="18" t="s">
        <v>577</v>
      </c>
      <c r="E415" s="18">
        <v>743</v>
      </c>
      <c r="F415" s="19" t="s">
        <v>349</v>
      </c>
      <c r="G415" s="99" t="str">
        <f>IF('第2表(元)'!G417=0,"-",'第2表(元)'!G417)</f>
        <v>-</v>
      </c>
      <c r="H415" s="127">
        <f>IF('第2表(元)'!H417=0,"-",'第2表(元)'!H417)</f>
        <v>4</v>
      </c>
      <c r="I415" s="131">
        <f>IF('[1]第2表(元)'!I417=0,"-",'[1]第2表(元)'!I417)</f>
        <v>30</v>
      </c>
      <c r="J415" s="127">
        <f>IF('第2表(元)'!J417=0,"-",'第2表(元)'!J417)</f>
        <v>632</v>
      </c>
      <c r="K415" s="127" t="str">
        <f>IF('第2表(元)'!K417=0,"-",'第2表(元)'!K417)</f>
        <v>-</v>
      </c>
      <c r="L415" s="127" t="str">
        <f>IF('第2表(元)'!L417=0,"-",'第2表(元)'!L417)</f>
        <v>-</v>
      </c>
      <c r="M415" s="127" t="str">
        <f>IF('第2表(元)'!M417=0,"-",'第2表(元)'!M417)</f>
        <v>-</v>
      </c>
      <c r="N415" s="127" t="str">
        <f>IF('第2表(元)'!N417=0,"-",'第2表(元)'!N417)</f>
        <v>-</v>
      </c>
      <c r="O415" s="131" t="str">
        <f>IF('[1]第2表(元)'!O417=0,"-",'[1]第2表(元)'!O417)</f>
        <v>-</v>
      </c>
      <c r="P415" s="127">
        <f>IF('第2表(元)'!P417=0,"-",'第2表(元)'!P417)</f>
        <v>3</v>
      </c>
      <c r="Q415" s="127">
        <f>IF('第2表(元)'!Q417=0,"-",'第2表(元)'!Q417)</f>
        <v>19</v>
      </c>
      <c r="R415" s="127" t="str">
        <f>IF('第2表(元)'!R417=0,"-",'第2表(元)'!R417)</f>
        <v>-</v>
      </c>
      <c r="S415" s="127">
        <f>IF('第2表(元)'!S417=0,"-",'第2表(元)'!S417)</f>
        <v>11</v>
      </c>
      <c r="T415" s="127" t="str">
        <f>IF('第2表(元)'!T417=0,"-",'第2表(元)'!T417)</f>
        <v>-</v>
      </c>
      <c r="U415" s="127">
        <f>IF('第2表(元)'!U417=0,"-",'第2表(元)'!U417)</f>
        <v>3</v>
      </c>
      <c r="V415" s="127">
        <f>IF('第2表(元)'!V417=0,"-",'第2表(元)'!V417)</f>
        <v>130</v>
      </c>
      <c r="W415" s="127">
        <f>IF('第2表(元)'!W417=0,"-",'第2表(元)'!W417)</f>
        <v>67</v>
      </c>
      <c r="X415" s="127" t="str">
        <f>IF('第2表(元)'!X417=0,"-",'第2表(元)'!X417)</f>
        <v>-</v>
      </c>
      <c r="Y415" s="127">
        <f>IF('第2表(元)'!Y417=0,"-",'第2表(元)'!Y417)</f>
        <v>84</v>
      </c>
      <c r="Z415" s="127">
        <f>IF('第2表(元)'!Z417=0,"-",'第2表(元)'!Z417)</f>
        <v>6</v>
      </c>
      <c r="AA415" s="127">
        <f>IF('第2表(元)'!AA417=0,"-",'第2表(元)'!AA417)</f>
        <v>1</v>
      </c>
      <c r="AB415" s="127">
        <f>IF('第2表(元)'!AB417=0,"-",'第2表(元)'!AB417)</f>
        <v>8</v>
      </c>
      <c r="AC415" s="127">
        <f>IF('第2表(元)'!AC417=0,"-",'第2表(元)'!AC417)</f>
        <v>6</v>
      </c>
      <c r="AD415" s="127">
        <f>IF('第2表(元)'!AD417=0,"-",'第2表(元)'!AD417)</f>
        <v>40</v>
      </c>
      <c r="AE415" s="127">
        <f>IF('第2表(元)'!AE417=0,"-",'第2表(元)'!AE417)</f>
        <v>24</v>
      </c>
      <c r="AF415" s="127" t="str">
        <f>IF('第2表(元)'!AF417=0,"-",'第2表(元)'!AF417)</f>
        <v>-</v>
      </c>
      <c r="AG415" s="127">
        <f>IF('第2表(元)'!AG417=0,"-",'第2表(元)'!AG417)</f>
        <v>13</v>
      </c>
      <c r="AH415" s="127" t="str">
        <f>IF('第2表(元)'!AH417=0,"-",'第2表(元)'!AH417)</f>
        <v>-</v>
      </c>
      <c r="AI415" s="127">
        <f>IF('第2表(元)'!AI417=0,"-",'第2表(元)'!AI417)</f>
        <v>9</v>
      </c>
      <c r="AJ415" s="127" t="str">
        <f>IF('第2表(元)'!AJ417=0,"-",'第2表(元)'!AJ417)</f>
        <v>-</v>
      </c>
      <c r="AK415" s="127">
        <f>IF('第2表(元)'!AK417=0,"-",'第2表(元)'!AK417)</f>
        <v>2</v>
      </c>
      <c r="AL415" s="127">
        <f>IF('第2表(元)'!AL417=0,"-",'第2表(元)'!AL417)</f>
        <v>5</v>
      </c>
      <c r="AM415" s="127">
        <f>IF('第2表(元)'!AM417=0,"-",'第2表(元)'!AM417)</f>
        <v>1</v>
      </c>
      <c r="AN415" s="127">
        <f>IF('第2表(元)'!AN417=0,"-",'第2表(元)'!AN417)</f>
        <v>10</v>
      </c>
      <c r="AO415" s="127" t="str">
        <f>IF('第2表(元)'!AO417=0,"-",'第2表(元)'!AO417)</f>
        <v>-</v>
      </c>
      <c r="AP415" s="127">
        <f>IF('第2表(元)'!AP417=0,"-",'第2表(元)'!AP417)</f>
        <v>2</v>
      </c>
      <c r="AQ415" s="127" t="str">
        <f>IF('第2表(元)'!AQ417=0,"-",'第2表(元)'!AQ417)</f>
        <v>-</v>
      </c>
      <c r="AR415" s="127" t="str">
        <f>IF('第2表(元)'!AR417=0,"-",'第2表(元)'!AR417)</f>
        <v>-</v>
      </c>
      <c r="AS415" s="127" t="str">
        <f>IF('第2表(元)'!AS417=0,"-",'第2表(元)'!AS417)</f>
        <v>-</v>
      </c>
      <c r="AT415" s="127" t="str">
        <f>IF('第2表(元)'!AT417=0,"-",'第2表(元)'!AT417)</f>
        <v>-</v>
      </c>
      <c r="AU415" s="127">
        <f>IF('第2表(元)'!AU417=0,"-",'第2表(元)'!AU417)</f>
        <v>2</v>
      </c>
      <c r="AV415" s="127" t="str">
        <f>IF('第2表(元)'!AV417=0,"-",'第2表(元)'!AV417)</f>
        <v>-</v>
      </c>
      <c r="AW415" s="127" t="str">
        <f>IF('第2表(元)'!AW417=0,"-",'第2表(元)'!AW417)</f>
        <v>-</v>
      </c>
      <c r="AX415" s="127" t="str">
        <f>IF('第2表(元)'!AX417=0,"-",'第2表(元)'!AX417)</f>
        <v>-</v>
      </c>
      <c r="AY415" s="127">
        <f>IF('第2表(元)'!AY417=0,"-",'第2表(元)'!AY417)</f>
        <v>26</v>
      </c>
      <c r="AZ415" s="127" t="str">
        <f>IF('第2表(元)'!AZ417=0,"-",'第2表(元)'!AZ417)</f>
        <v>-</v>
      </c>
      <c r="BA415" s="127" t="str">
        <f>IF('第2表(元)'!BA417=0,"-",'第2表(元)'!BA417)</f>
        <v>-</v>
      </c>
      <c r="BB415" s="127" t="str">
        <f>IF('第2表(元)'!BB417=0,"-",'第2表(元)'!BB417)</f>
        <v>-</v>
      </c>
      <c r="BC415" s="127" t="str">
        <f>IF('第2表(元)'!BC417=0,"-",'第2表(元)'!BC417)</f>
        <v>-</v>
      </c>
      <c r="BD415" s="127" t="str">
        <f>IF('第2表(元)'!BD417=0,"-",'第2表(元)'!BD417)</f>
        <v>-</v>
      </c>
      <c r="BE415" s="127" t="str">
        <f>IF('第2表(元)'!BE417=0,"-",'第2表(元)'!BE417)</f>
        <v>-</v>
      </c>
      <c r="BF415" s="127" t="str">
        <f>IF('第2表(元)'!BF417=0,"-",'第2表(元)'!BF417)</f>
        <v>-</v>
      </c>
      <c r="BG415" s="127" t="str">
        <f>IF('第2表(元)'!BG417=0,"-",'第2表(元)'!BG417)</f>
        <v>-</v>
      </c>
      <c r="BH415" s="127">
        <f>IF('第2表(元)'!BH417=0,"-",'第2表(元)'!BH417)</f>
        <v>5</v>
      </c>
      <c r="BI415" s="127" t="str">
        <f>IF('第2表(元)'!BI417=0,"-",'第2表(元)'!BI417)</f>
        <v>-</v>
      </c>
      <c r="BJ415" s="127">
        <f>IF('第2表(元)'!BJ417=0,"-",'第2表(元)'!BJ417)</f>
        <v>1</v>
      </c>
      <c r="BK415" s="127" t="str">
        <f>IF('第2表(元)'!BK417=0,"-",'第2表(元)'!BK417)</f>
        <v>-</v>
      </c>
      <c r="BL415" s="127" t="str">
        <f>IF('第2表(元)'!BL417=0,"-",'第2表(元)'!BL417)</f>
        <v>-</v>
      </c>
      <c r="BM415" s="127" t="str">
        <f>IF('第2表(元)'!BM417=0,"-",'第2表(元)'!BM417)</f>
        <v>-</v>
      </c>
      <c r="BN415" s="127">
        <f>IF('第2表(元)'!BN417=0,"-",'第2表(元)'!BN417)</f>
        <v>1</v>
      </c>
      <c r="BO415" s="127">
        <f>IF('第2表(元)'!BO417=0,"-",'第2表(元)'!BO417)</f>
        <v>2</v>
      </c>
      <c r="BP415" s="127" t="str">
        <f>IF('第2表(元)'!BP417=0,"-",'第2表(元)'!BP417)</f>
        <v>-</v>
      </c>
      <c r="BQ415" s="127" t="str">
        <f>IF('第2表(元)'!BQ417=0,"-",'第2表(元)'!BQ417)</f>
        <v>-</v>
      </c>
      <c r="BR415" s="127">
        <f>IF('第2表(元)'!BR417=0,"-",'第2表(元)'!BR417)</f>
        <v>8</v>
      </c>
      <c r="BS415" s="127" t="str">
        <f>IF('第2表(元)'!BS417=0,"-",'第2表(元)'!BS417)</f>
        <v>-</v>
      </c>
      <c r="BT415" s="127" t="str">
        <f>IF('第2表(元)'!BT417=0,"-",'第2表(元)'!BT417)</f>
        <v>-</v>
      </c>
      <c r="BU415" s="127" t="str">
        <f>IF('第2表(元)'!BU417=0,"-",'第2表(元)'!BU417)</f>
        <v>-</v>
      </c>
      <c r="BV415" s="127" t="str">
        <f>IF('第2表(元)'!BV417=0,"-",'第2表(元)'!BV417)</f>
        <v>-</v>
      </c>
      <c r="BW415" s="102" t="str">
        <f>IF('第2表(元)'!BW417=0,"-",'第2表(元)'!BW417)</f>
        <v>-</v>
      </c>
    </row>
    <row r="416" spans="1:75" x14ac:dyDescent="0.15">
      <c r="A416" s="16"/>
      <c r="B416" s="17"/>
      <c r="C416" s="18"/>
      <c r="D416" s="18" t="s">
        <v>577</v>
      </c>
      <c r="E416" s="18">
        <v>744</v>
      </c>
      <c r="F416" s="19" t="s">
        <v>350</v>
      </c>
      <c r="G416" s="99" t="str">
        <f>IF('第2表(元)'!G418=0,"-",'第2表(元)'!G418)</f>
        <v>-</v>
      </c>
      <c r="H416" s="127" t="str">
        <f>IF('第2表(元)'!H418=0,"-",'第2表(元)'!H418)</f>
        <v>-</v>
      </c>
      <c r="I416" s="131" t="str">
        <f>IF('[1]第2表(元)'!I418=0,"-",'[1]第2表(元)'!I418)</f>
        <v>-</v>
      </c>
      <c r="J416" s="127" t="str">
        <f>IF('第2表(元)'!J418=0,"-",'第2表(元)'!J418)</f>
        <v>-</v>
      </c>
      <c r="K416" s="127" t="str">
        <f>IF('第2表(元)'!K418=0,"-",'第2表(元)'!K418)</f>
        <v>-</v>
      </c>
      <c r="L416" s="127" t="str">
        <f>IF('第2表(元)'!L418=0,"-",'第2表(元)'!L418)</f>
        <v>-</v>
      </c>
      <c r="M416" s="127" t="str">
        <f>IF('第2表(元)'!M418=0,"-",'第2表(元)'!M418)</f>
        <v>-</v>
      </c>
      <c r="N416" s="127" t="str">
        <f>IF('第2表(元)'!N418=0,"-",'第2表(元)'!N418)</f>
        <v>-</v>
      </c>
      <c r="O416" s="131" t="str">
        <f>IF('[1]第2表(元)'!O418=0,"-",'[1]第2表(元)'!O418)</f>
        <v>-</v>
      </c>
      <c r="P416" s="127" t="str">
        <f>IF('第2表(元)'!P418=0,"-",'第2表(元)'!P418)</f>
        <v>-</v>
      </c>
      <c r="Q416" s="127" t="str">
        <f>IF('第2表(元)'!Q418=0,"-",'第2表(元)'!Q418)</f>
        <v>-</v>
      </c>
      <c r="R416" s="127" t="str">
        <f>IF('第2表(元)'!R418=0,"-",'第2表(元)'!R418)</f>
        <v>-</v>
      </c>
      <c r="S416" s="127" t="str">
        <f>IF('第2表(元)'!S418=0,"-",'第2表(元)'!S418)</f>
        <v>-</v>
      </c>
      <c r="T416" s="127" t="str">
        <f>IF('第2表(元)'!T418=0,"-",'第2表(元)'!T418)</f>
        <v>-</v>
      </c>
      <c r="U416" s="127" t="str">
        <f>IF('第2表(元)'!U418=0,"-",'第2表(元)'!U418)</f>
        <v>-</v>
      </c>
      <c r="V416" s="127" t="str">
        <f>IF('第2表(元)'!V418=0,"-",'第2表(元)'!V418)</f>
        <v>-</v>
      </c>
      <c r="W416" s="127" t="str">
        <f>IF('第2表(元)'!W418=0,"-",'第2表(元)'!W418)</f>
        <v>-</v>
      </c>
      <c r="X416" s="127">
        <f>IF('第2表(元)'!X418=0,"-",'第2表(元)'!X418)</f>
        <v>8</v>
      </c>
      <c r="Y416" s="127">
        <f>IF('第2表(元)'!Y418=0,"-",'第2表(元)'!Y418)</f>
        <v>2</v>
      </c>
      <c r="Z416" s="127">
        <f>IF('第2表(元)'!Z418=0,"-",'第2表(元)'!Z418)</f>
        <v>2</v>
      </c>
      <c r="AA416" s="127" t="str">
        <f>IF('第2表(元)'!AA418=0,"-",'第2表(元)'!AA418)</f>
        <v>-</v>
      </c>
      <c r="AB416" s="127">
        <f>IF('第2表(元)'!AB418=0,"-",'第2表(元)'!AB418)</f>
        <v>15</v>
      </c>
      <c r="AC416" s="127">
        <f>IF('第2表(元)'!AC418=0,"-",'第2表(元)'!AC418)</f>
        <v>37</v>
      </c>
      <c r="AD416" s="127">
        <f>IF('第2表(元)'!AD418=0,"-",'第2表(元)'!AD418)</f>
        <v>105</v>
      </c>
      <c r="AE416" s="127" t="str">
        <f>IF('第2表(元)'!AE418=0,"-",'第2表(元)'!AE418)</f>
        <v>-</v>
      </c>
      <c r="AF416" s="127" t="str">
        <f>IF('第2表(元)'!AF418=0,"-",'第2表(元)'!AF418)</f>
        <v>-</v>
      </c>
      <c r="AG416" s="127">
        <f>IF('第2表(元)'!AG418=0,"-",'第2表(元)'!AG418)</f>
        <v>1</v>
      </c>
      <c r="AH416" s="127">
        <f>IF('第2表(元)'!AH418=0,"-",'第2表(元)'!AH418)</f>
        <v>1</v>
      </c>
      <c r="AI416" s="127" t="str">
        <f>IF('第2表(元)'!AI418=0,"-",'第2表(元)'!AI418)</f>
        <v>-</v>
      </c>
      <c r="AJ416" s="127" t="str">
        <f>IF('第2表(元)'!AJ418=0,"-",'第2表(元)'!AJ418)</f>
        <v>-</v>
      </c>
      <c r="AK416" s="127" t="str">
        <f>IF('第2表(元)'!AK418=0,"-",'第2表(元)'!AK418)</f>
        <v>-</v>
      </c>
      <c r="AL416" s="127" t="str">
        <f>IF('第2表(元)'!AL418=0,"-",'第2表(元)'!AL418)</f>
        <v>-</v>
      </c>
      <c r="AM416" s="127">
        <f>IF('第2表(元)'!AM418=0,"-",'第2表(元)'!AM418)</f>
        <v>3</v>
      </c>
      <c r="AN416" s="127" t="str">
        <f>IF('第2表(元)'!AN418=0,"-",'第2表(元)'!AN418)</f>
        <v>-</v>
      </c>
      <c r="AO416" s="127" t="str">
        <f>IF('第2表(元)'!AO418=0,"-",'第2表(元)'!AO418)</f>
        <v>-</v>
      </c>
      <c r="AP416" s="127" t="str">
        <f>IF('第2表(元)'!AP418=0,"-",'第2表(元)'!AP418)</f>
        <v>-</v>
      </c>
      <c r="AQ416" s="127">
        <f>IF('第2表(元)'!AQ418=0,"-",'第2表(元)'!AQ418)</f>
        <v>11</v>
      </c>
      <c r="AR416" s="127" t="str">
        <f>IF('第2表(元)'!AR418=0,"-",'第2表(元)'!AR418)</f>
        <v>-</v>
      </c>
      <c r="AS416" s="127" t="str">
        <f>IF('第2表(元)'!AS418=0,"-",'第2表(元)'!AS418)</f>
        <v>-</v>
      </c>
      <c r="AT416" s="127" t="str">
        <f>IF('第2表(元)'!AT418=0,"-",'第2表(元)'!AT418)</f>
        <v>-</v>
      </c>
      <c r="AU416" s="127" t="str">
        <f>IF('第2表(元)'!AU418=0,"-",'第2表(元)'!AU418)</f>
        <v>-</v>
      </c>
      <c r="AV416" s="127" t="str">
        <f>IF('第2表(元)'!AV418=0,"-",'第2表(元)'!AV418)</f>
        <v>-</v>
      </c>
      <c r="AW416" s="127" t="str">
        <f>IF('第2表(元)'!AW418=0,"-",'第2表(元)'!AW418)</f>
        <v>-</v>
      </c>
      <c r="AX416" s="127" t="str">
        <f>IF('第2表(元)'!AX418=0,"-",'第2表(元)'!AX418)</f>
        <v>-</v>
      </c>
      <c r="AY416" s="127" t="str">
        <f>IF('第2表(元)'!AY418=0,"-",'第2表(元)'!AY418)</f>
        <v>-</v>
      </c>
      <c r="AZ416" s="127" t="str">
        <f>IF('第2表(元)'!AZ418=0,"-",'第2表(元)'!AZ418)</f>
        <v>-</v>
      </c>
      <c r="BA416" s="127" t="str">
        <f>IF('第2表(元)'!BA418=0,"-",'第2表(元)'!BA418)</f>
        <v>-</v>
      </c>
      <c r="BB416" s="127">
        <f>IF('第2表(元)'!BB418=0,"-",'第2表(元)'!BB418)</f>
        <v>2</v>
      </c>
      <c r="BC416" s="127" t="str">
        <f>IF('第2表(元)'!BC418=0,"-",'第2表(元)'!BC418)</f>
        <v>-</v>
      </c>
      <c r="BD416" s="127" t="str">
        <f>IF('第2表(元)'!BD418=0,"-",'第2表(元)'!BD418)</f>
        <v>-</v>
      </c>
      <c r="BE416" s="127" t="str">
        <f>IF('第2表(元)'!BE418=0,"-",'第2表(元)'!BE418)</f>
        <v>-</v>
      </c>
      <c r="BF416" s="127" t="str">
        <f>IF('第2表(元)'!BF418=0,"-",'第2表(元)'!BF418)</f>
        <v>-</v>
      </c>
      <c r="BG416" s="127" t="str">
        <f>IF('第2表(元)'!BG418=0,"-",'第2表(元)'!BG418)</f>
        <v>-</v>
      </c>
      <c r="BH416" s="127" t="str">
        <f>IF('第2表(元)'!BH418=0,"-",'第2表(元)'!BH418)</f>
        <v>-</v>
      </c>
      <c r="BI416" s="127" t="str">
        <f>IF('第2表(元)'!BI418=0,"-",'第2表(元)'!BI418)</f>
        <v>-</v>
      </c>
      <c r="BJ416" s="127" t="str">
        <f>IF('第2表(元)'!BJ418=0,"-",'第2表(元)'!BJ418)</f>
        <v>-</v>
      </c>
      <c r="BK416" s="127">
        <f>IF('第2表(元)'!BK418=0,"-",'第2表(元)'!BK418)</f>
        <v>8</v>
      </c>
      <c r="BL416" s="127" t="str">
        <f>IF('第2表(元)'!BL418=0,"-",'第2表(元)'!BL418)</f>
        <v>-</v>
      </c>
      <c r="BM416" s="127" t="str">
        <f>IF('第2表(元)'!BM418=0,"-",'第2表(元)'!BM418)</f>
        <v>-</v>
      </c>
      <c r="BN416" s="127" t="str">
        <f>IF('第2表(元)'!BN418=0,"-",'第2表(元)'!BN418)</f>
        <v>-</v>
      </c>
      <c r="BO416" s="127" t="str">
        <f>IF('第2表(元)'!BO418=0,"-",'第2表(元)'!BO418)</f>
        <v>-</v>
      </c>
      <c r="BP416" s="127" t="str">
        <f>IF('第2表(元)'!BP418=0,"-",'第2表(元)'!BP418)</f>
        <v>-</v>
      </c>
      <c r="BQ416" s="127" t="str">
        <f>IF('第2表(元)'!BQ418=0,"-",'第2表(元)'!BQ418)</f>
        <v>-</v>
      </c>
      <c r="BR416" s="127" t="str">
        <f>IF('第2表(元)'!BR418=0,"-",'第2表(元)'!BR418)</f>
        <v>-</v>
      </c>
      <c r="BS416" s="127" t="str">
        <f>IF('第2表(元)'!BS418=0,"-",'第2表(元)'!BS418)</f>
        <v>-</v>
      </c>
      <c r="BT416" s="127" t="str">
        <f>IF('第2表(元)'!BT418=0,"-",'第2表(元)'!BT418)</f>
        <v>-</v>
      </c>
      <c r="BU416" s="127" t="str">
        <f>IF('第2表(元)'!BU418=0,"-",'第2表(元)'!BU418)</f>
        <v>-</v>
      </c>
      <c r="BV416" s="127" t="str">
        <f>IF('第2表(元)'!BV418=0,"-",'第2表(元)'!BV418)</f>
        <v>-</v>
      </c>
      <c r="BW416" s="102" t="str">
        <f>IF('第2表(元)'!BW418=0,"-",'第2表(元)'!BW418)</f>
        <v>-</v>
      </c>
    </row>
    <row r="417" spans="1:76" x14ac:dyDescent="0.15">
      <c r="A417" s="16"/>
      <c r="B417" s="17"/>
      <c r="C417" s="18"/>
      <c r="D417" s="18" t="s">
        <v>577</v>
      </c>
      <c r="E417" s="18">
        <v>745</v>
      </c>
      <c r="F417" s="19" t="s">
        <v>351</v>
      </c>
      <c r="G417" s="99" t="str">
        <f>IF('第2表(元)'!G419=0,"-",'第2表(元)'!G419)</f>
        <v>-</v>
      </c>
      <c r="H417" s="127" t="str">
        <f>IF('第2表(元)'!H419=0,"-",'第2表(元)'!H419)</f>
        <v>-</v>
      </c>
      <c r="I417" s="131" t="str">
        <f>IF('[1]第2表(元)'!I419=0,"-",'[1]第2表(元)'!I419)</f>
        <v>-</v>
      </c>
      <c r="J417" s="127" t="str">
        <f>IF('第2表(元)'!J419=0,"-",'第2表(元)'!J419)</f>
        <v>-</v>
      </c>
      <c r="K417" s="127" t="str">
        <f>IF('第2表(元)'!K419=0,"-",'第2表(元)'!K419)</f>
        <v>-</v>
      </c>
      <c r="L417" s="127" t="str">
        <f>IF('第2表(元)'!L419=0,"-",'第2表(元)'!L419)</f>
        <v>-</v>
      </c>
      <c r="M417" s="127" t="str">
        <f>IF('第2表(元)'!M419=0,"-",'第2表(元)'!M419)</f>
        <v>-</v>
      </c>
      <c r="N417" s="127">
        <f>IF('第2表(元)'!N419=0,"-",'第2表(元)'!N419)</f>
        <v>2</v>
      </c>
      <c r="O417" s="131" t="str">
        <f>IF('[1]第2表(元)'!O419=0,"-",'[1]第2表(元)'!O419)</f>
        <v>-</v>
      </c>
      <c r="P417" s="127">
        <f>IF('第2表(元)'!P419=0,"-",'第2表(元)'!P419)</f>
        <v>6</v>
      </c>
      <c r="Q417" s="127" t="str">
        <f>IF('第2表(元)'!Q419=0,"-",'第2表(元)'!Q419)</f>
        <v>-</v>
      </c>
      <c r="R417" s="127" t="str">
        <f>IF('第2表(元)'!R419=0,"-",'第2表(元)'!R419)</f>
        <v>-</v>
      </c>
      <c r="S417" s="127" t="str">
        <f>IF('第2表(元)'!S419=0,"-",'第2表(元)'!S419)</f>
        <v>-</v>
      </c>
      <c r="T417" s="127" t="str">
        <f>IF('第2表(元)'!T419=0,"-",'第2表(元)'!T419)</f>
        <v>-</v>
      </c>
      <c r="U417" s="127" t="str">
        <f>IF('第2表(元)'!U419=0,"-",'第2表(元)'!U419)</f>
        <v>-</v>
      </c>
      <c r="V417" s="127" t="str">
        <f>IF('第2表(元)'!V419=0,"-",'第2表(元)'!V419)</f>
        <v>-</v>
      </c>
      <c r="W417" s="127" t="str">
        <f>IF('第2表(元)'!W419=0,"-",'第2表(元)'!W419)</f>
        <v>-</v>
      </c>
      <c r="X417" s="127" t="str">
        <f>IF('第2表(元)'!X419=0,"-",'第2表(元)'!X419)</f>
        <v>-</v>
      </c>
      <c r="Y417" s="127" t="str">
        <f>IF('第2表(元)'!Y419=0,"-",'第2表(元)'!Y419)</f>
        <v>-</v>
      </c>
      <c r="Z417" s="127">
        <f>IF('第2表(元)'!Z419=0,"-",'第2表(元)'!Z419)</f>
        <v>26</v>
      </c>
      <c r="AA417" s="127" t="str">
        <f>IF('第2表(元)'!AA419=0,"-",'第2表(元)'!AA419)</f>
        <v>-</v>
      </c>
      <c r="AB417" s="127">
        <f>IF('第2表(元)'!AB419=0,"-",'第2表(元)'!AB419)</f>
        <v>9</v>
      </c>
      <c r="AC417" s="127" t="str">
        <f>IF('第2表(元)'!AC419=0,"-",'第2表(元)'!AC419)</f>
        <v>-</v>
      </c>
      <c r="AD417" s="127" t="str">
        <f>IF('第2表(元)'!AD419=0,"-",'第2表(元)'!AD419)</f>
        <v>-</v>
      </c>
      <c r="AE417" s="127">
        <f>IF('第2表(元)'!AE419=0,"-",'第2表(元)'!AE419)</f>
        <v>7</v>
      </c>
      <c r="AF417" s="127" t="str">
        <f>IF('第2表(元)'!AF419=0,"-",'第2表(元)'!AF419)</f>
        <v>-</v>
      </c>
      <c r="AG417" s="127">
        <f>IF('第2表(元)'!AG419=0,"-",'第2表(元)'!AG419)</f>
        <v>367</v>
      </c>
      <c r="AH417" s="127" t="str">
        <f>IF('第2表(元)'!AH419=0,"-",'第2表(元)'!AH419)</f>
        <v>-</v>
      </c>
      <c r="AI417" s="127" t="str">
        <f>IF('第2表(元)'!AI419=0,"-",'第2表(元)'!AI419)</f>
        <v>-</v>
      </c>
      <c r="AJ417" s="127" t="str">
        <f>IF('第2表(元)'!AJ419=0,"-",'第2表(元)'!AJ419)</f>
        <v>-</v>
      </c>
      <c r="AK417" s="127" t="str">
        <f>IF('第2表(元)'!AK419=0,"-",'第2表(元)'!AK419)</f>
        <v>-</v>
      </c>
      <c r="AL417" s="127" t="str">
        <f>IF('第2表(元)'!AL419=0,"-",'第2表(元)'!AL419)</f>
        <v>-</v>
      </c>
      <c r="AM417" s="127" t="str">
        <f>IF('第2表(元)'!AM419=0,"-",'第2表(元)'!AM419)</f>
        <v>-</v>
      </c>
      <c r="AN417" s="127" t="str">
        <f>IF('第2表(元)'!AN419=0,"-",'第2表(元)'!AN419)</f>
        <v>-</v>
      </c>
      <c r="AO417" s="127" t="str">
        <f>IF('第2表(元)'!AO419=0,"-",'第2表(元)'!AO419)</f>
        <v>-</v>
      </c>
      <c r="AP417" s="127" t="str">
        <f>IF('第2表(元)'!AP419=0,"-",'第2表(元)'!AP419)</f>
        <v>-</v>
      </c>
      <c r="AQ417" s="127" t="str">
        <f>IF('第2表(元)'!AQ419=0,"-",'第2表(元)'!AQ419)</f>
        <v>-</v>
      </c>
      <c r="AR417" s="127" t="str">
        <f>IF('第2表(元)'!AR419=0,"-",'第2表(元)'!AR419)</f>
        <v>-</v>
      </c>
      <c r="AS417" s="127" t="str">
        <f>IF('第2表(元)'!AS419=0,"-",'第2表(元)'!AS419)</f>
        <v>-</v>
      </c>
      <c r="AT417" s="127" t="str">
        <f>IF('第2表(元)'!AT419=0,"-",'第2表(元)'!AT419)</f>
        <v>-</v>
      </c>
      <c r="AU417" s="127">
        <f>IF('第2表(元)'!AU419=0,"-",'第2表(元)'!AU419)</f>
        <v>4</v>
      </c>
      <c r="AV417" s="127" t="str">
        <f>IF('第2表(元)'!AV419=0,"-",'第2表(元)'!AV419)</f>
        <v>-</v>
      </c>
      <c r="AW417" s="127" t="str">
        <f>IF('第2表(元)'!AW419=0,"-",'第2表(元)'!AW419)</f>
        <v>-</v>
      </c>
      <c r="AX417" s="127">
        <f>IF('第2表(元)'!AX419=0,"-",'第2表(元)'!AX419)</f>
        <v>3</v>
      </c>
      <c r="AY417" s="127" t="str">
        <f>IF('第2表(元)'!AY419=0,"-",'第2表(元)'!AY419)</f>
        <v>-</v>
      </c>
      <c r="AZ417" s="127" t="str">
        <f>IF('第2表(元)'!AZ419=0,"-",'第2表(元)'!AZ419)</f>
        <v>-</v>
      </c>
      <c r="BA417" s="127">
        <f>IF('第2表(元)'!BA419=0,"-",'第2表(元)'!BA419)</f>
        <v>12</v>
      </c>
      <c r="BB417" s="127" t="str">
        <f>IF('第2表(元)'!BB419=0,"-",'第2表(元)'!BB419)</f>
        <v>-</v>
      </c>
      <c r="BC417" s="127" t="str">
        <f>IF('第2表(元)'!BC419=0,"-",'第2表(元)'!BC419)</f>
        <v>-</v>
      </c>
      <c r="BD417" s="127" t="str">
        <f>IF('第2表(元)'!BD419=0,"-",'第2表(元)'!BD419)</f>
        <v>-</v>
      </c>
      <c r="BE417" s="127" t="str">
        <f>IF('第2表(元)'!BE419=0,"-",'第2表(元)'!BE419)</f>
        <v>-</v>
      </c>
      <c r="BF417" s="127" t="str">
        <f>IF('第2表(元)'!BF419=0,"-",'第2表(元)'!BF419)</f>
        <v>-</v>
      </c>
      <c r="BG417" s="127" t="str">
        <f>IF('第2表(元)'!BG419=0,"-",'第2表(元)'!BG419)</f>
        <v>-</v>
      </c>
      <c r="BH417" s="127" t="str">
        <f>IF('第2表(元)'!BH419=0,"-",'第2表(元)'!BH419)</f>
        <v>-</v>
      </c>
      <c r="BI417" s="127" t="str">
        <f>IF('第2表(元)'!BI419=0,"-",'第2表(元)'!BI419)</f>
        <v>-</v>
      </c>
      <c r="BJ417" s="127" t="str">
        <f>IF('第2表(元)'!BJ419=0,"-",'第2表(元)'!BJ419)</f>
        <v>-</v>
      </c>
      <c r="BK417" s="127" t="str">
        <f>IF('第2表(元)'!BK419=0,"-",'第2表(元)'!BK419)</f>
        <v>-</v>
      </c>
      <c r="BL417" s="127" t="str">
        <f>IF('第2表(元)'!BL419=0,"-",'第2表(元)'!BL419)</f>
        <v>-</v>
      </c>
      <c r="BM417" s="127" t="str">
        <f>IF('第2表(元)'!BM419=0,"-",'第2表(元)'!BM419)</f>
        <v>-</v>
      </c>
      <c r="BN417" s="127" t="str">
        <f>IF('第2表(元)'!BN419=0,"-",'第2表(元)'!BN419)</f>
        <v>-</v>
      </c>
      <c r="BO417" s="127" t="str">
        <f>IF('第2表(元)'!BO419=0,"-",'第2表(元)'!BO419)</f>
        <v>-</v>
      </c>
      <c r="BP417" s="127" t="str">
        <f>IF('第2表(元)'!BP419=0,"-",'第2表(元)'!BP419)</f>
        <v>-</v>
      </c>
      <c r="BQ417" s="127" t="str">
        <f>IF('第2表(元)'!BQ419=0,"-",'第2表(元)'!BQ419)</f>
        <v>-</v>
      </c>
      <c r="BR417" s="127" t="str">
        <f>IF('第2表(元)'!BR419=0,"-",'第2表(元)'!BR419)</f>
        <v>-</v>
      </c>
      <c r="BS417" s="127" t="str">
        <f>IF('第2表(元)'!BS419=0,"-",'第2表(元)'!BS419)</f>
        <v>-</v>
      </c>
      <c r="BT417" s="127" t="str">
        <f>IF('第2表(元)'!BT419=0,"-",'第2表(元)'!BT419)</f>
        <v>-</v>
      </c>
      <c r="BU417" s="127" t="str">
        <f>IF('第2表(元)'!BU419=0,"-",'第2表(元)'!BU419)</f>
        <v>-</v>
      </c>
      <c r="BV417" s="127" t="str">
        <f>IF('第2表(元)'!BV419=0,"-",'第2表(元)'!BV419)</f>
        <v>-</v>
      </c>
      <c r="BW417" s="102" t="str">
        <f>IF('第2表(元)'!BW419=0,"-",'第2表(元)'!BW419)</f>
        <v>-</v>
      </c>
    </row>
    <row r="418" spans="1:76" x14ac:dyDescent="0.15">
      <c r="A418" s="16"/>
      <c r="B418" s="17"/>
      <c r="C418" s="18"/>
      <c r="D418" s="18" t="s">
        <v>577</v>
      </c>
      <c r="E418" s="18">
        <v>746</v>
      </c>
      <c r="F418" s="19" t="s">
        <v>352</v>
      </c>
      <c r="G418" s="99">
        <f>IF('第2表(元)'!G420=0,"-",'第2表(元)'!G420)</f>
        <v>64</v>
      </c>
      <c r="H418" s="127">
        <f>IF('第2表(元)'!H420=0,"-",'第2表(元)'!H420)</f>
        <v>5</v>
      </c>
      <c r="I418" s="131">
        <f>IF('[1]第2表(元)'!I420=0,"-",'[1]第2表(元)'!I420)</f>
        <v>34</v>
      </c>
      <c r="J418" s="127">
        <f>IF('第2表(元)'!J420=0,"-",'第2表(元)'!J420)</f>
        <v>8</v>
      </c>
      <c r="K418" s="127" t="str">
        <f>IF('第2表(元)'!K420=0,"-",'第2表(元)'!K420)</f>
        <v>-</v>
      </c>
      <c r="L418" s="127">
        <f>IF('第2表(元)'!L420=0,"-",'第2表(元)'!L420)</f>
        <v>3</v>
      </c>
      <c r="M418" s="127">
        <f>IF('第2表(元)'!M420=0,"-",'第2表(元)'!M420)</f>
        <v>3</v>
      </c>
      <c r="N418" s="127" t="str">
        <f>IF('第2表(元)'!N420=0,"-",'第2表(元)'!N420)</f>
        <v>-</v>
      </c>
      <c r="O418" s="131">
        <f>IF('[1]第2表(元)'!O420=0,"-",'[1]第2表(元)'!O420)</f>
        <v>5</v>
      </c>
      <c r="P418" s="127" t="str">
        <f>IF('第2表(元)'!P420=0,"-",'第2表(元)'!P420)</f>
        <v>-</v>
      </c>
      <c r="Q418" s="127" t="str">
        <f>IF('第2表(元)'!Q420=0,"-",'第2表(元)'!Q420)</f>
        <v>-</v>
      </c>
      <c r="R418" s="127">
        <f>IF('第2表(元)'!R420=0,"-",'第2表(元)'!R420)</f>
        <v>20</v>
      </c>
      <c r="S418" s="127" t="str">
        <f>IF('第2表(元)'!S420=0,"-",'第2表(元)'!S420)</f>
        <v>-</v>
      </c>
      <c r="T418" s="127">
        <f>IF('第2表(元)'!T420=0,"-",'第2表(元)'!T420)</f>
        <v>2</v>
      </c>
      <c r="U418" s="127">
        <f>IF('第2表(元)'!U420=0,"-",'第2表(元)'!U420)</f>
        <v>9</v>
      </c>
      <c r="V418" s="127" t="str">
        <f>IF('第2表(元)'!V420=0,"-",'第2表(元)'!V420)</f>
        <v>-</v>
      </c>
      <c r="W418" s="127" t="str">
        <f>IF('第2表(元)'!W420=0,"-",'第2表(元)'!W420)</f>
        <v>-</v>
      </c>
      <c r="X418" s="127">
        <f>IF('第2表(元)'!X420=0,"-",'第2表(元)'!X420)</f>
        <v>5</v>
      </c>
      <c r="Y418" s="127">
        <f>IF('第2表(元)'!Y420=0,"-",'第2表(元)'!Y420)</f>
        <v>7</v>
      </c>
      <c r="Z418" s="127">
        <f>IF('第2表(元)'!Z420=0,"-",'第2表(元)'!Z420)</f>
        <v>6</v>
      </c>
      <c r="AA418" s="127" t="str">
        <f>IF('第2表(元)'!AA420=0,"-",'第2表(元)'!AA420)</f>
        <v>-</v>
      </c>
      <c r="AB418" s="127" t="str">
        <f>IF('第2表(元)'!AB420=0,"-",'第2表(元)'!AB420)</f>
        <v>-</v>
      </c>
      <c r="AC418" s="127">
        <f>IF('第2表(元)'!AC420=0,"-",'第2表(元)'!AC420)</f>
        <v>24</v>
      </c>
      <c r="AD418" s="127">
        <f>IF('第2表(元)'!AD420=0,"-",'第2表(元)'!AD420)</f>
        <v>21</v>
      </c>
      <c r="AE418" s="127" t="str">
        <f>IF('第2表(元)'!AE420=0,"-",'第2表(元)'!AE420)</f>
        <v>-</v>
      </c>
      <c r="AF418" s="127">
        <f>IF('第2表(元)'!AF420=0,"-",'第2表(元)'!AF420)</f>
        <v>2</v>
      </c>
      <c r="AG418" s="127" t="str">
        <f>IF('第2表(元)'!AG420=0,"-",'第2表(元)'!AG420)</f>
        <v>-</v>
      </c>
      <c r="AH418" s="127">
        <f>IF('第2表(元)'!AH420=0,"-",'第2表(元)'!AH420)</f>
        <v>3</v>
      </c>
      <c r="AI418" s="127">
        <f>IF('第2表(元)'!AI420=0,"-",'第2表(元)'!AI420)</f>
        <v>4</v>
      </c>
      <c r="AJ418" s="127" t="str">
        <f>IF('第2表(元)'!AJ420=0,"-",'第2表(元)'!AJ420)</f>
        <v>-</v>
      </c>
      <c r="AK418" s="127">
        <f>IF('第2表(元)'!AK420=0,"-",'第2表(元)'!AK420)</f>
        <v>9</v>
      </c>
      <c r="AL418" s="127">
        <f>IF('第2表(元)'!AL420=0,"-",'第2表(元)'!AL420)</f>
        <v>18</v>
      </c>
      <c r="AM418" s="127" t="str">
        <f>IF('第2表(元)'!AM420=0,"-",'第2表(元)'!AM420)</f>
        <v>-</v>
      </c>
      <c r="AN418" s="127">
        <f>IF('第2表(元)'!AN420=0,"-",'第2表(元)'!AN420)</f>
        <v>9</v>
      </c>
      <c r="AO418" s="127" t="str">
        <f>IF('第2表(元)'!AO420=0,"-",'第2表(元)'!AO420)</f>
        <v>-</v>
      </c>
      <c r="AP418" s="127" t="str">
        <f>IF('第2表(元)'!AP420=0,"-",'第2表(元)'!AP420)</f>
        <v>-</v>
      </c>
      <c r="AQ418" s="127">
        <f>IF('第2表(元)'!AQ420=0,"-",'第2表(元)'!AQ420)</f>
        <v>2</v>
      </c>
      <c r="AR418" s="127" t="str">
        <f>IF('第2表(元)'!AR420=0,"-",'第2表(元)'!AR420)</f>
        <v>-</v>
      </c>
      <c r="AS418" s="127" t="str">
        <f>IF('第2表(元)'!AS420=0,"-",'第2表(元)'!AS420)</f>
        <v>-</v>
      </c>
      <c r="AT418" s="127" t="str">
        <f>IF('第2表(元)'!AT420=0,"-",'第2表(元)'!AT420)</f>
        <v>-</v>
      </c>
      <c r="AU418" s="127" t="str">
        <f>IF('第2表(元)'!AU420=0,"-",'第2表(元)'!AU420)</f>
        <v>-</v>
      </c>
      <c r="AV418" s="127" t="str">
        <f>IF('第2表(元)'!AV420=0,"-",'第2表(元)'!AV420)</f>
        <v>-</v>
      </c>
      <c r="AW418" s="127" t="str">
        <f>IF('第2表(元)'!AW420=0,"-",'第2表(元)'!AW420)</f>
        <v>-</v>
      </c>
      <c r="AX418" s="127" t="str">
        <f>IF('第2表(元)'!AX420=0,"-",'第2表(元)'!AX420)</f>
        <v>-</v>
      </c>
      <c r="AY418" s="127" t="str">
        <f>IF('第2表(元)'!AY420=0,"-",'第2表(元)'!AY420)</f>
        <v>-</v>
      </c>
      <c r="AZ418" s="127">
        <f>IF('第2表(元)'!AZ420=0,"-",'第2表(元)'!AZ420)</f>
        <v>1</v>
      </c>
      <c r="BA418" s="127" t="str">
        <f>IF('第2表(元)'!BA420=0,"-",'第2表(元)'!BA420)</f>
        <v>-</v>
      </c>
      <c r="BB418" s="127" t="str">
        <f>IF('第2表(元)'!BB420=0,"-",'第2表(元)'!BB420)</f>
        <v>-</v>
      </c>
      <c r="BC418" s="127" t="str">
        <f>IF('第2表(元)'!BC420=0,"-",'第2表(元)'!BC420)</f>
        <v>-</v>
      </c>
      <c r="BD418" s="127">
        <f>IF('第2表(元)'!BD420=0,"-",'第2表(元)'!BD420)</f>
        <v>2</v>
      </c>
      <c r="BE418" s="127" t="str">
        <f>IF('第2表(元)'!BE420=0,"-",'第2表(元)'!BE420)</f>
        <v>-</v>
      </c>
      <c r="BF418" s="127">
        <f>IF('第2表(元)'!BF420=0,"-",'第2表(元)'!BF420)</f>
        <v>1</v>
      </c>
      <c r="BG418" s="127" t="str">
        <f>IF('第2表(元)'!BG420=0,"-",'第2表(元)'!BG420)</f>
        <v>-</v>
      </c>
      <c r="BH418" s="127" t="str">
        <f>IF('第2表(元)'!BH420=0,"-",'第2表(元)'!BH420)</f>
        <v>-</v>
      </c>
      <c r="BI418" s="127" t="str">
        <f>IF('第2表(元)'!BI420=0,"-",'第2表(元)'!BI420)</f>
        <v>-</v>
      </c>
      <c r="BJ418" s="127" t="str">
        <f>IF('第2表(元)'!BJ420=0,"-",'第2表(元)'!BJ420)</f>
        <v>-</v>
      </c>
      <c r="BK418" s="127" t="str">
        <f>IF('第2表(元)'!BK420=0,"-",'第2表(元)'!BK420)</f>
        <v>-</v>
      </c>
      <c r="BL418" s="127" t="str">
        <f>IF('第2表(元)'!BL420=0,"-",'第2表(元)'!BL420)</f>
        <v>-</v>
      </c>
      <c r="BM418" s="127" t="str">
        <f>IF('第2表(元)'!BM420=0,"-",'第2表(元)'!BM420)</f>
        <v>-</v>
      </c>
      <c r="BN418" s="127" t="str">
        <f>IF('第2表(元)'!BN420=0,"-",'第2表(元)'!BN420)</f>
        <v>-</v>
      </c>
      <c r="BO418" s="127">
        <f>IF('第2表(元)'!BO420=0,"-",'第2表(元)'!BO420)</f>
        <v>2</v>
      </c>
      <c r="BP418" s="127" t="str">
        <f>IF('第2表(元)'!BP420=0,"-",'第2表(元)'!BP420)</f>
        <v>-</v>
      </c>
      <c r="BQ418" s="127" t="str">
        <f>IF('第2表(元)'!BQ420=0,"-",'第2表(元)'!BQ420)</f>
        <v>-</v>
      </c>
      <c r="BR418" s="127" t="str">
        <f>IF('第2表(元)'!BR420=0,"-",'第2表(元)'!BR420)</f>
        <v>-</v>
      </c>
      <c r="BS418" s="127" t="str">
        <f>IF('第2表(元)'!BS420=0,"-",'第2表(元)'!BS420)</f>
        <v>-</v>
      </c>
      <c r="BT418" s="127" t="str">
        <f>IF('第2表(元)'!BT420=0,"-",'第2表(元)'!BT420)</f>
        <v>-</v>
      </c>
      <c r="BU418" s="127" t="str">
        <f>IF('第2表(元)'!BU420=0,"-",'第2表(元)'!BU420)</f>
        <v>-</v>
      </c>
      <c r="BV418" s="127" t="str">
        <f>IF('第2表(元)'!BV420=0,"-",'第2表(元)'!BV420)</f>
        <v>-</v>
      </c>
      <c r="BW418" s="102" t="str">
        <f>IF('第2表(元)'!BW420=0,"-",'第2表(元)'!BW420)</f>
        <v>-</v>
      </c>
    </row>
    <row r="419" spans="1:76" x14ac:dyDescent="0.15">
      <c r="A419" s="16"/>
      <c r="B419" s="17"/>
      <c r="C419" s="18"/>
      <c r="D419" s="18" t="s">
        <v>577</v>
      </c>
      <c r="E419" s="18">
        <v>749</v>
      </c>
      <c r="F419" s="19" t="s">
        <v>353</v>
      </c>
      <c r="G419" s="99">
        <f>IF('第2表(元)'!G421=0,"-",'第2表(元)'!G421)</f>
        <v>2</v>
      </c>
      <c r="H419" s="127">
        <f>IF('第2表(元)'!H421=0,"-",'第2表(元)'!H421)</f>
        <v>1</v>
      </c>
      <c r="I419" s="131">
        <f>IF('[1]第2表(元)'!I421=0,"-",'[1]第2表(元)'!I421)</f>
        <v>30</v>
      </c>
      <c r="J419" s="127">
        <f>IF('第2表(元)'!J421=0,"-",'第2表(元)'!J421)</f>
        <v>17</v>
      </c>
      <c r="K419" s="127" t="str">
        <f>IF('第2表(元)'!K421=0,"-",'第2表(元)'!K421)</f>
        <v>-</v>
      </c>
      <c r="L419" s="127" t="str">
        <f>IF('第2表(元)'!L421=0,"-",'第2表(元)'!L421)</f>
        <v>-</v>
      </c>
      <c r="M419" s="127" t="str">
        <f>IF('第2表(元)'!M421=0,"-",'第2表(元)'!M421)</f>
        <v>-</v>
      </c>
      <c r="N419" s="127" t="str">
        <f>IF('第2表(元)'!N421=0,"-",'第2表(元)'!N421)</f>
        <v>-</v>
      </c>
      <c r="O419" s="131" t="str">
        <f>IF('[1]第2表(元)'!O421=0,"-",'[1]第2表(元)'!O421)</f>
        <v>-</v>
      </c>
      <c r="P419" s="127" t="str">
        <f>IF('第2表(元)'!P421=0,"-",'第2表(元)'!P421)</f>
        <v>-</v>
      </c>
      <c r="Q419" s="127" t="str">
        <f>IF('第2表(元)'!Q421=0,"-",'第2表(元)'!Q421)</f>
        <v>-</v>
      </c>
      <c r="R419" s="127" t="str">
        <f>IF('第2表(元)'!R421=0,"-",'第2表(元)'!R421)</f>
        <v>-</v>
      </c>
      <c r="S419" s="127" t="str">
        <f>IF('第2表(元)'!S421=0,"-",'第2表(元)'!S421)</f>
        <v>-</v>
      </c>
      <c r="T419" s="127" t="str">
        <f>IF('第2表(元)'!T421=0,"-",'第2表(元)'!T421)</f>
        <v>-</v>
      </c>
      <c r="U419" s="127" t="str">
        <f>IF('第2表(元)'!U421=0,"-",'第2表(元)'!U421)</f>
        <v>-</v>
      </c>
      <c r="V419" s="127" t="str">
        <f>IF('第2表(元)'!V421=0,"-",'第2表(元)'!V421)</f>
        <v>-</v>
      </c>
      <c r="W419" s="127">
        <f>IF('第2表(元)'!W421=0,"-",'第2表(元)'!W421)</f>
        <v>7</v>
      </c>
      <c r="X419" s="127">
        <f>IF('第2表(元)'!X421=0,"-",'第2表(元)'!X421)</f>
        <v>19</v>
      </c>
      <c r="Y419" s="127">
        <f>IF('第2表(元)'!Y421=0,"-",'第2表(元)'!Y421)</f>
        <v>6</v>
      </c>
      <c r="Z419" s="127" t="str">
        <f>IF('第2表(元)'!Z421=0,"-",'第2表(元)'!Z421)</f>
        <v>-</v>
      </c>
      <c r="AA419" s="127">
        <f>IF('第2表(元)'!AA421=0,"-",'第2表(元)'!AA421)</f>
        <v>21</v>
      </c>
      <c r="AB419" s="127">
        <f>IF('第2表(元)'!AB421=0,"-",'第2表(元)'!AB421)</f>
        <v>6</v>
      </c>
      <c r="AC419" s="127">
        <f>IF('第2表(元)'!AC421=0,"-",'第2表(元)'!AC421)</f>
        <v>88</v>
      </c>
      <c r="AD419" s="127" t="str">
        <f>IF('第2表(元)'!AD421=0,"-",'第2表(元)'!AD421)</f>
        <v>-</v>
      </c>
      <c r="AE419" s="127" t="str">
        <f>IF('第2表(元)'!AE421=0,"-",'第2表(元)'!AE421)</f>
        <v>-</v>
      </c>
      <c r="AF419" s="127">
        <f>IF('第2表(元)'!AF421=0,"-",'第2表(元)'!AF421)</f>
        <v>1010</v>
      </c>
      <c r="AG419" s="127" t="str">
        <f>IF('第2表(元)'!AG421=0,"-",'第2表(元)'!AG421)</f>
        <v>-</v>
      </c>
      <c r="AH419" s="127" t="str">
        <f>IF('第2表(元)'!AH421=0,"-",'第2表(元)'!AH421)</f>
        <v>-</v>
      </c>
      <c r="AI419" s="127">
        <f>IF('第2表(元)'!AI421=0,"-",'第2表(元)'!AI421)</f>
        <v>12</v>
      </c>
      <c r="AJ419" s="127" t="str">
        <f>IF('第2表(元)'!AJ421=0,"-",'第2表(元)'!AJ421)</f>
        <v>-</v>
      </c>
      <c r="AK419" s="127" t="str">
        <f>IF('第2表(元)'!AK421=0,"-",'第2表(元)'!AK421)</f>
        <v>-</v>
      </c>
      <c r="AL419" s="127">
        <f>IF('第2表(元)'!AL421=0,"-",'第2表(元)'!AL421)</f>
        <v>3</v>
      </c>
      <c r="AM419" s="127">
        <f>IF('第2表(元)'!AM421=0,"-",'第2表(元)'!AM421)</f>
        <v>7</v>
      </c>
      <c r="AN419" s="127">
        <f>IF('第2表(元)'!AN421=0,"-",'第2表(元)'!AN421)</f>
        <v>2</v>
      </c>
      <c r="AO419" s="127">
        <f>IF('第2表(元)'!AO421=0,"-",'第2表(元)'!AO421)</f>
        <v>2</v>
      </c>
      <c r="AP419" s="127">
        <f>IF('第2表(元)'!AP421=0,"-",'第2表(元)'!AP421)</f>
        <v>2</v>
      </c>
      <c r="AQ419" s="127" t="str">
        <f>IF('第2表(元)'!AQ421=0,"-",'第2表(元)'!AQ421)</f>
        <v>-</v>
      </c>
      <c r="AR419" s="127">
        <f>IF('第2表(元)'!AR421=0,"-",'第2表(元)'!AR421)</f>
        <v>13</v>
      </c>
      <c r="AS419" s="127" t="str">
        <f>IF('第2表(元)'!AS421=0,"-",'第2表(元)'!AS421)</f>
        <v>-</v>
      </c>
      <c r="AT419" s="127" t="str">
        <f>IF('第2表(元)'!AT421=0,"-",'第2表(元)'!AT421)</f>
        <v>-</v>
      </c>
      <c r="AU419" s="127" t="str">
        <f>IF('第2表(元)'!AU421=0,"-",'第2表(元)'!AU421)</f>
        <v>-</v>
      </c>
      <c r="AV419" s="127">
        <f>IF('第2表(元)'!AV421=0,"-",'第2表(元)'!AV421)</f>
        <v>3</v>
      </c>
      <c r="AW419" s="127" t="str">
        <f>IF('第2表(元)'!AW421=0,"-",'第2表(元)'!AW421)</f>
        <v>-</v>
      </c>
      <c r="AX419" s="127">
        <f>IF('第2表(元)'!AX421=0,"-",'第2表(元)'!AX421)</f>
        <v>2</v>
      </c>
      <c r="AY419" s="127" t="str">
        <f>IF('第2表(元)'!AY421=0,"-",'第2表(元)'!AY421)</f>
        <v>-</v>
      </c>
      <c r="AZ419" s="127">
        <f>IF('第2表(元)'!AZ421=0,"-",'第2表(元)'!AZ421)</f>
        <v>4</v>
      </c>
      <c r="BA419" s="127" t="str">
        <f>IF('第2表(元)'!BA421=0,"-",'第2表(元)'!BA421)</f>
        <v>-</v>
      </c>
      <c r="BB419" s="127" t="str">
        <f>IF('第2表(元)'!BB421=0,"-",'第2表(元)'!BB421)</f>
        <v>-</v>
      </c>
      <c r="BC419" s="127" t="str">
        <f>IF('第2表(元)'!BC421=0,"-",'第2表(元)'!BC421)</f>
        <v>-</v>
      </c>
      <c r="BD419" s="127" t="str">
        <f>IF('第2表(元)'!BD421=0,"-",'第2表(元)'!BD421)</f>
        <v>-</v>
      </c>
      <c r="BE419" s="127">
        <f>IF('第2表(元)'!BE421=0,"-",'第2表(元)'!BE421)</f>
        <v>5</v>
      </c>
      <c r="BF419" s="127" t="str">
        <f>IF('第2表(元)'!BF421=0,"-",'第2表(元)'!BF421)</f>
        <v>-</v>
      </c>
      <c r="BG419" s="127" t="str">
        <f>IF('第2表(元)'!BG421=0,"-",'第2表(元)'!BG421)</f>
        <v>-</v>
      </c>
      <c r="BH419" s="127" t="str">
        <f>IF('第2表(元)'!BH421=0,"-",'第2表(元)'!BH421)</f>
        <v>-</v>
      </c>
      <c r="BI419" s="127">
        <f>IF('第2表(元)'!BI421=0,"-",'第2表(元)'!BI421)</f>
        <v>30</v>
      </c>
      <c r="BJ419" s="127" t="str">
        <f>IF('第2表(元)'!BJ421=0,"-",'第2表(元)'!BJ421)</f>
        <v>-</v>
      </c>
      <c r="BK419" s="127" t="str">
        <f>IF('第2表(元)'!BK421=0,"-",'第2表(元)'!BK421)</f>
        <v>-</v>
      </c>
      <c r="BL419" s="127" t="str">
        <f>IF('第2表(元)'!BL421=0,"-",'第2表(元)'!BL421)</f>
        <v>-</v>
      </c>
      <c r="BM419" s="127" t="str">
        <f>IF('第2表(元)'!BM421=0,"-",'第2表(元)'!BM421)</f>
        <v>-</v>
      </c>
      <c r="BN419" s="127" t="str">
        <f>IF('第2表(元)'!BN421=0,"-",'第2表(元)'!BN421)</f>
        <v>-</v>
      </c>
      <c r="BO419" s="127">
        <f>IF('第2表(元)'!BO421=0,"-",'第2表(元)'!BO421)</f>
        <v>1</v>
      </c>
      <c r="BP419" s="127" t="str">
        <f>IF('第2表(元)'!BP421=0,"-",'第2表(元)'!BP421)</f>
        <v>-</v>
      </c>
      <c r="BQ419" s="127" t="str">
        <f>IF('第2表(元)'!BQ421=0,"-",'第2表(元)'!BQ421)</f>
        <v>-</v>
      </c>
      <c r="BR419" s="127">
        <f>IF('第2表(元)'!BR421=0,"-",'第2表(元)'!BR421)</f>
        <v>1</v>
      </c>
      <c r="BS419" s="127">
        <f>IF('第2表(元)'!BS421=0,"-",'第2表(元)'!BS421)</f>
        <v>2</v>
      </c>
      <c r="BT419" s="127">
        <f>IF('第2表(元)'!BT421=0,"-",'第2表(元)'!BT421)</f>
        <v>2</v>
      </c>
      <c r="BU419" s="127" t="str">
        <f>IF('第2表(元)'!BU421=0,"-",'第2表(元)'!BU421)</f>
        <v>-</v>
      </c>
      <c r="BV419" s="127" t="str">
        <f>IF('第2表(元)'!BV421=0,"-",'第2表(元)'!BV421)</f>
        <v>-</v>
      </c>
      <c r="BW419" s="102" t="str">
        <f>IF('第2表(元)'!BW421=0,"-",'第2表(元)'!BW421)</f>
        <v>-</v>
      </c>
    </row>
    <row r="420" spans="1:76" x14ac:dyDescent="0.15">
      <c r="A420" s="8" t="s">
        <v>89</v>
      </c>
      <c r="B420" s="20" t="s">
        <v>90</v>
      </c>
      <c r="C420" s="21"/>
      <c r="D420" s="21"/>
      <c r="E420" s="21"/>
      <c r="F420" s="22"/>
      <c r="G420" s="128">
        <f>IF('第2表(元)'!G422=0,"-",'第2表(元)'!G422)</f>
        <v>308</v>
      </c>
      <c r="H420" s="128">
        <f>IF('第2表(元)'!H422=0,"-",'第2表(元)'!H422)</f>
        <v>481</v>
      </c>
      <c r="I420" s="128">
        <v>4595</v>
      </c>
      <c r="J420" s="128">
        <f>IF('第2表(元)'!J422=0,"-",'第2表(元)'!J422)</f>
        <v>577</v>
      </c>
      <c r="K420" s="128">
        <f>IF('第2表(元)'!K422=0,"-",'第2表(元)'!K422)</f>
        <v>335</v>
      </c>
      <c r="L420" s="128">
        <f>IF('第2表(元)'!L422=0,"-",'第2表(元)'!L422)</f>
        <v>218</v>
      </c>
      <c r="M420" s="128">
        <f>IF('第2表(元)'!M422=0,"-",'第2表(元)'!M422)</f>
        <v>78</v>
      </c>
      <c r="N420" s="128">
        <f>IF('第2表(元)'!N422=0,"-",'第2表(元)'!N422)</f>
        <v>74</v>
      </c>
      <c r="O420" s="128">
        <v>184</v>
      </c>
      <c r="P420" s="128">
        <f>IF('第2表(元)'!P422=0,"-",'第2表(元)'!P422)</f>
        <v>295</v>
      </c>
      <c r="Q420" s="128">
        <f>IF('第2表(元)'!Q422=0,"-",'第2表(元)'!Q422)</f>
        <v>626</v>
      </c>
      <c r="R420" s="128">
        <f>IF('第2表(元)'!R422=0,"-",'第2表(元)'!R422)</f>
        <v>141</v>
      </c>
      <c r="S420" s="128">
        <f>IF('第2表(元)'!S422=0,"-",'第2表(元)'!S422)</f>
        <v>332</v>
      </c>
      <c r="T420" s="128">
        <f>IF('第2表(元)'!T422=0,"-",'第2表(元)'!T422)</f>
        <v>155</v>
      </c>
      <c r="U420" s="128">
        <f>IF('第2表(元)'!U422=0,"-",'第2表(元)'!U422)</f>
        <v>464</v>
      </c>
      <c r="V420" s="128">
        <f>IF('第2表(元)'!V422=0,"-",'第2表(元)'!V422)</f>
        <v>258</v>
      </c>
      <c r="W420" s="128">
        <f>IF('第2表(元)'!W422=0,"-",'第2表(元)'!W422)</f>
        <v>292</v>
      </c>
      <c r="X420" s="128">
        <f>IF('第2表(元)'!X422=0,"-",'第2表(元)'!X422)</f>
        <v>883</v>
      </c>
      <c r="Y420" s="128">
        <f>IF('第2表(元)'!Y422=0,"-",'第2表(元)'!Y422)</f>
        <v>1190</v>
      </c>
      <c r="Z420" s="128">
        <f>IF('第2表(元)'!Z422=0,"-",'第2表(元)'!Z422)</f>
        <v>164</v>
      </c>
      <c r="AA420" s="128">
        <f>IF('第2表(元)'!AA422=0,"-",'第2表(元)'!AA422)</f>
        <v>51</v>
      </c>
      <c r="AB420" s="128">
        <f>IF('第2表(元)'!AB422=0,"-",'第2表(元)'!AB422)</f>
        <v>460</v>
      </c>
      <c r="AC420" s="128">
        <f>IF('第2表(元)'!AC422=0,"-",'第2表(元)'!AC422)+29</f>
        <v>906</v>
      </c>
      <c r="AD420" s="128">
        <f>IF('第2表(元)'!AD422=0,"-",'第2表(元)'!AD422)</f>
        <v>424</v>
      </c>
      <c r="AE420" s="128">
        <f>IF('第2表(元)'!AE422=0,"-",'第2表(元)'!AE422)</f>
        <v>133</v>
      </c>
      <c r="AF420" s="128">
        <f>IF('第2表(元)'!AF422=0,"-",'第2表(元)'!AF422)</f>
        <v>461</v>
      </c>
      <c r="AG420" s="128">
        <f>IF('第2表(元)'!AG422=0,"-",'第2表(元)'!AG422)</f>
        <v>317</v>
      </c>
      <c r="AH420" s="128">
        <f>IF('第2表(元)'!AH422=0,"-",'第2表(元)'!AH422)</f>
        <v>366</v>
      </c>
      <c r="AI420" s="128">
        <f>IF('第2表(元)'!AI422=0,"-",'第2表(元)'!AI422)</f>
        <v>233</v>
      </c>
      <c r="AJ420" s="128">
        <f>IF('第2表(元)'!AJ422=0,"-",'第2表(元)'!AJ422)</f>
        <v>205</v>
      </c>
      <c r="AK420" s="128">
        <f>IF('第2表(元)'!AK422=0,"-",'第2表(元)'!AK422)</f>
        <v>389</v>
      </c>
      <c r="AL420" s="128">
        <f>IF('第2表(元)'!AL422=0,"-",'第2表(元)'!AL422)</f>
        <v>347</v>
      </c>
      <c r="AM420" s="128">
        <f>IF('第2表(元)'!AM422=0,"-",'第2表(元)'!AM422)</f>
        <v>62</v>
      </c>
      <c r="AN420" s="128">
        <f>IF('第2表(元)'!AN422=0,"-",'第2表(元)'!AN422)</f>
        <v>101</v>
      </c>
      <c r="AO420" s="128">
        <f>IF('第2表(元)'!AO422=0,"-",'第2表(元)'!AO422)</f>
        <v>328</v>
      </c>
      <c r="AP420" s="128">
        <f>IF('第2表(元)'!AP422=0,"-",'第2表(元)'!AP422)</f>
        <v>53</v>
      </c>
      <c r="AQ420" s="128">
        <f>IF('第2表(元)'!AQ422=0,"-",'第2表(元)'!AQ422)</f>
        <v>16</v>
      </c>
      <c r="AR420" s="128">
        <f>IF('第2表(元)'!AR422=0,"-",'第2表(元)'!AR422)</f>
        <v>227</v>
      </c>
      <c r="AS420" s="128">
        <f>IF('第2表(元)'!AS422=0,"-",'第2表(元)'!AS422)</f>
        <v>68</v>
      </c>
      <c r="AT420" s="128">
        <f>IF('第2表(元)'!AT422=0,"-",'第2表(元)'!AT422)</f>
        <v>12</v>
      </c>
      <c r="AU420" s="128">
        <f>IF('第2表(元)'!AU422=0,"-",'第2表(元)'!AU422)</f>
        <v>270</v>
      </c>
      <c r="AV420" s="128">
        <f>IF('第2表(元)'!AV422=0,"-",'第2表(元)'!AV422)</f>
        <v>134</v>
      </c>
      <c r="AW420" s="128">
        <f>IF('第2表(元)'!AW422=0,"-",'第2表(元)'!AW422)</f>
        <v>34</v>
      </c>
      <c r="AX420" s="128">
        <f>IF('第2表(元)'!AX422=0,"-",'第2表(元)'!AX422)</f>
        <v>101</v>
      </c>
      <c r="AY420" s="128">
        <f>IF('第2表(元)'!AY422=0,"-",'第2表(元)'!AY422)</f>
        <v>179</v>
      </c>
      <c r="AZ420" s="128">
        <f>IF('第2表(元)'!AZ422=0,"-",'第2表(元)'!AZ422)</f>
        <v>160</v>
      </c>
      <c r="BA420" s="128">
        <f>IF('第2表(元)'!BA422=0,"-",'第2表(元)'!BA422)</f>
        <v>306</v>
      </c>
      <c r="BB420" s="128">
        <f>IF('第2表(元)'!BB422=0,"-",'第2表(元)'!BB422)</f>
        <v>42</v>
      </c>
      <c r="BC420" s="128">
        <f>IF('第2表(元)'!BC422=0,"-",'第2表(元)'!BC422)</f>
        <v>10</v>
      </c>
      <c r="BD420" s="128">
        <f>IF('第2表(元)'!BD422=0,"-",'第2表(元)'!BD422)</f>
        <v>13</v>
      </c>
      <c r="BE420" s="128">
        <f>IF('第2表(元)'!BE422=0,"-",'第2表(元)'!BE422)</f>
        <v>17</v>
      </c>
      <c r="BF420" s="128">
        <f>IF('第2表(元)'!BF422=0,"-",'第2表(元)'!BF422)</f>
        <v>6</v>
      </c>
      <c r="BG420" s="128">
        <f>IF('第2表(元)'!BG422=0,"-",'第2表(元)'!BG422)</f>
        <v>15</v>
      </c>
      <c r="BH420" s="128">
        <f>IF('第2表(元)'!BH422=0,"-",'第2表(元)'!BH422)</f>
        <v>78</v>
      </c>
      <c r="BI420" s="128">
        <f>IF('第2表(元)'!BI422=0,"-",'第2表(元)'!BI422)</f>
        <v>76</v>
      </c>
      <c r="BJ420" s="128">
        <f>IF('第2表(元)'!BJ422=0,"-",'第2表(元)'!BJ422)</f>
        <v>12</v>
      </c>
      <c r="BK420" s="128">
        <f>IF('第2表(元)'!BK422=0,"-",'第2表(元)'!BK422)</f>
        <v>82</v>
      </c>
      <c r="BL420" s="128">
        <f>IF('第2表(元)'!BL422=0,"-",'第2表(元)'!BL422)</f>
        <v>21</v>
      </c>
      <c r="BM420" s="128">
        <f>IF('第2表(元)'!BM422=0,"-",'第2表(元)'!BM422)</f>
        <v>133</v>
      </c>
      <c r="BN420" s="128">
        <f>IF('第2表(元)'!BN422=0,"-",'第2表(元)'!BN422)</f>
        <v>24</v>
      </c>
      <c r="BO420" s="128">
        <f>IF('第2表(元)'!BO422=0,"-",'第2表(元)'!BO422)</f>
        <v>176</v>
      </c>
      <c r="BP420" s="128">
        <f>IF('第2表(元)'!BP422=0,"-",'第2表(元)'!BP422)</f>
        <v>2</v>
      </c>
      <c r="BQ420" s="128">
        <f>IF('第2表(元)'!BQ422=0,"-",'第2表(元)'!BQ422)</f>
        <v>19</v>
      </c>
      <c r="BR420" s="128">
        <f>IF('第2表(元)'!BR422=0,"-",'第2表(元)'!BR422)</f>
        <v>32</v>
      </c>
      <c r="BS420" s="128">
        <f>IF('第2表(元)'!BS422=0,"-",'第2表(元)'!BS422)</f>
        <v>132</v>
      </c>
      <c r="BT420" s="128">
        <f>IF('第2表(元)'!BT422=0,"-",'第2表(元)'!BT422)</f>
        <v>71</v>
      </c>
      <c r="BU420" s="128">
        <f>IF('第2表(元)'!BU422=0,"-",'第2表(元)'!BU422)</f>
        <v>45</v>
      </c>
      <c r="BV420" s="128">
        <f>IF('第2表(元)'!BV422=0,"-",'第2表(元)'!BV422)</f>
        <v>57</v>
      </c>
      <c r="BW420" s="129">
        <f>IF('第2表(元)'!BW422=0,"-",'第2表(元)'!BW422)</f>
        <v>19</v>
      </c>
      <c r="BX420" s="143"/>
    </row>
    <row r="421" spans="1:76" x14ac:dyDescent="0.15">
      <c r="A421" s="12" t="s">
        <v>89</v>
      </c>
      <c r="B421" s="13"/>
      <c r="C421" s="14">
        <v>75</v>
      </c>
      <c r="D421" s="14" t="s">
        <v>558</v>
      </c>
      <c r="E421" s="14"/>
      <c r="F421" s="15"/>
      <c r="G421" s="125">
        <f>IF('第2表(元)'!G423=0,"-",'第2表(元)'!G423)</f>
        <v>2</v>
      </c>
      <c r="H421" s="125" t="str">
        <f>IF('第2表(元)'!H423=0,"-",'第2表(元)'!H423)</f>
        <v>-</v>
      </c>
      <c r="I421" s="125">
        <f>IF('[1]第2表(元)'!I423=0,"-",'[1]第2表(元)'!I423)</f>
        <v>356</v>
      </c>
      <c r="J421" s="125">
        <f>IF('第2表(元)'!J423=0,"-",'第2表(元)'!J423)</f>
        <v>8</v>
      </c>
      <c r="K421" s="125">
        <f>IF('第2表(元)'!K423=0,"-",'第2表(元)'!K423)</f>
        <v>1</v>
      </c>
      <c r="L421" s="125">
        <f>IF('第2表(元)'!L423=0,"-",'第2表(元)'!L423)</f>
        <v>38</v>
      </c>
      <c r="M421" s="125" t="str">
        <f>IF('第2表(元)'!M423=0,"-",'第2表(元)'!M423)</f>
        <v>-</v>
      </c>
      <c r="N421" s="125">
        <f>IF('第2表(元)'!N423=0,"-",'第2表(元)'!N423)</f>
        <v>10</v>
      </c>
      <c r="O421" s="125" t="str">
        <f>IF('[1]第2表(元)'!O423=0,"-",'[1]第2表(元)'!O423)</f>
        <v>-</v>
      </c>
      <c r="P421" s="125">
        <f>IF('第2表(元)'!P423=0,"-",'第2表(元)'!P423)</f>
        <v>8</v>
      </c>
      <c r="Q421" s="125" t="str">
        <f>IF('第2表(元)'!Q423=0,"-",'第2表(元)'!Q423)</f>
        <v>-</v>
      </c>
      <c r="R421" s="125" t="str">
        <f>IF('第2表(元)'!R423=0,"-",'第2表(元)'!R423)</f>
        <v>-</v>
      </c>
      <c r="S421" s="125" t="str">
        <f>IF('第2表(元)'!S423=0,"-",'第2表(元)'!S423)</f>
        <v>-</v>
      </c>
      <c r="T421" s="125">
        <f>IF('第2表(元)'!T423=0,"-",'第2表(元)'!T423)</f>
        <v>8</v>
      </c>
      <c r="U421" s="125" t="str">
        <f>IF('第2表(元)'!U423=0,"-",'第2表(元)'!U423)</f>
        <v>-</v>
      </c>
      <c r="V421" s="125" t="str">
        <f>IF('第2表(元)'!V423=0,"-",'第2表(元)'!V423)</f>
        <v>-</v>
      </c>
      <c r="W421" s="125" t="str">
        <f>IF('第2表(元)'!W423=0,"-",'第2表(元)'!W423)</f>
        <v>-</v>
      </c>
      <c r="X421" s="125">
        <f>IF('第2表(元)'!X423=0,"-",'第2表(元)'!X423)</f>
        <v>107</v>
      </c>
      <c r="Y421" s="125">
        <f>IF('第2表(元)'!Y423=0,"-",'第2表(元)'!Y423)</f>
        <v>452</v>
      </c>
      <c r="Z421" s="125">
        <f>IF('第2表(元)'!Z423=0,"-",'第2表(元)'!Z423)</f>
        <v>26</v>
      </c>
      <c r="AA421" s="125">
        <f>IF('第2表(元)'!AA423=0,"-",'第2表(元)'!AA423)</f>
        <v>8</v>
      </c>
      <c r="AB421" s="125">
        <f>IF('第2表(元)'!AB423=0,"-",'第2表(元)'!AB423)</f>
        <v>18</v>
      </c>
      <c r="AC421" s="125">
        <f>IF('第2表(元)'!AC423=0,"-",'第2表(元)'!AC423)</f>
        <v>14</v>
      </c>
      <c r="AD421" s="125" t="str">
        <f>IF('第2表(元)'!AD423=0,"-",'第2表(元)'!AD423)</f>
        <v>-</v>
      </c>
      <c r="AE421" s="125" t="str">
        <f>IF('第2表(元)'!AE423=0,"-",'第2表(元)'!AE423)</f>
        <v>-</v>
      </c>
      <c r="AF421" s="125">
        <f>IF('第2表(元)'!AF423=0,"-",'第2表(元)'!AF423)</f>
        <v>5</v>
      </c>
      <c r="AG421" s="125">
        <f>IF('第2表(元)'!AG423=0,"-",'第2表(元)'!AG423)</f>
        <v>36</v>
      </c>
      <c r="AH421" s="125" t="str">
        <f>IF('第2表(元)'!AH423=0,"-",'第2表(元)'!AH423)</f>
        <v>-</v>
      </c>
      <c r="AI421" s="125" t="str">
        <f>IF('第2表(元)'!AI423=0,"-",'第2表(元)'!AI423)</f>
        <v>-</v>
      </c>
      <c r="AJ421" s="125">
        <f>IF('第2表(元)'!AJ423=0,"-",'第2表(元)'!AJ423)</f>
        <v>7</v>
      </c>
      <c r="AK421" s="125" t="str">
        <f>IF('第2表(元)'!AK423=0,"-",'第2表(元)'!AK423)</f>
        <v>-</v>
      </c>
      <c r="AL421" s="125">
        <f>IF('第2表(元)'!AL423=0,"-",'第2表(元)'!AL423)</f>
        <v>9</v>
      </c>
      <c r="AM421" s="125" t="str">
        <f>IF('第2表(元)'!AM423=0,"-",'第2表(元)'!AM423)</f>
        <v>-</v>
      </c>
      <c r="AN421" s="125" t="str">
        <f>IF('第2表(元)'!AN423=0,"-",'第2表(元)'!AN423)</f>
        <v>-</v>
      </c>
      <c r="AO421" s="125" t="str">
        <f>IF('第2表(元)'!AO423=0,"-",'第2表(元)'!AO423)</f>
        <v>-</v>
      </c>
      <c r="AP421" s="125" t="str">
        <f>IF('第2表(元)'!AP423=0,"-",'第2表(元)'!AP423)</f>
        <v>-</v>
      </c>
      <c r="AQ421" s="125" t="str">
        <f>IF('第2表(元)'!AQ423=0,"-",'第2表(元)'!AQ423)</f>
        <v>-</v>
      </c>
      <c r="AR421" s="125">
        <f>IF('第2表(元)'!AR423=0,"-",'第2表(元)'!AR423)</f>
        <v>31</v>
      </c>
      <c r="AS421" s="125">
        <f>IF('第2表(元)'!AS423=0,"-",'第2表(元)'!AS423)</f>
        <v>5</v>
      </c>
      <c r="AT421" s="125" t="str">
        <f>IF('第2表(元)'!AT423=0,"-",'第2表(元)'!AT423)</f>
        <v>-</v>
      </c>
      <c r="AU421" s="125">
        <f>IF('第2表(元)'!AU423=0,"-",'第2表(元)'!AU423)</f>
        <v>12</v>
      </c>
      <c r="AV421" s="125">
        <f>IF('第2表(元)'!AV423=0,"-",'第2表(元)'!AV423)</f>
        <v>38</v>
      </c>
      <c r="AW421" s="125" t="str">
        <f>IF('第2表(元)'!AW423=0,"-",'第2表(元)'!AW423)</f>
        <v>-</v>
      </c>
      <c r="AX421" s="125">
        <f>IF('第2表(元)'!AX423=0,"-",'第2表(元)'!AX423)</f>
        <v>15</v>
      </c>
      <c r="AY421" s="125" t="str">
        <f>IF('第2表(元)'!AY423=0,"-",'第2表(元)'!AY423)</f>
        <v>-</v>
      </c>
      <c r="AZ421" s="125">
        <f>IF('第2表(元)'!AZ423=0,"-",'第2表(元)'!AZ423)</f>
        <v>1</v>
      </c>
      <c r="BA421" s="125">
        <f>IF('第2表(元)'!BA423=0,"-",'第2表(元)'!BA423)</f>
        <v>10</v>
      </c>
      <c r="BB421" s="125" t="str">
        <f>IF('第2表(元)'!BB423=0,"-",'第2表(元)'!BB423)</f>
        <v>-</v>
      </c>
      <c r="BC421" s="125" t="str">
        <f>IF('第2表(元)'!BC423=0,"-",'第2表(元)'!BC423)</f>
        <v>-</v>
      </c>
      <c r="BD421" s="125" t="str">
        <f>IF('第2表(元)'!BD423=0,"-",'第2表(元)'!BD423)</f>
        <v>-</v>
      </c>
      <c r="BE421" s="125" t="str">
        <f>IF('第2表(元)'!BE423=0,"-",'第2表(元)'!BE423)</f>
        <v>-</v>
      </c>
      <c r="BF421" s="125" t="str">
        <f>IF('第2表(元)'!BF423=0,"-",'第2表(元)'!BF423)</f>
        <v>-</v>
      </c>
      <c r="BG421" s="125" t="str">
        <f>IF('第2表(元)'!BG423=0,"-",'第2表(元)'!BG423)</f>
        <v>-</v>
      </c>
      <c r="BH421" s="125" t="str">
        <f>IF('第2表(元)'!BH423=0,"-",'第2表(元)'!BH423)</f>
        <v>-</v>
      </c>
      <c r="BI421" s="125" t="str">
        <f>IF('第2表(元)'!BI423=0,"-",'第2表(元)'!BI423)</f>
        <v>-</v>
      </c>
      <c r="BJ421" s="125" t="str">
        <f>IF('第2表(元)'!BJ423=0,"-",'第2表(元)'!BJ423)</f>
        <v>-</v>
      </c>
      <c r="BK421" s="125">
        <f>IF('第2表(元)'!BK423=0,"-",'第2表(元)'!BK423)</f>
        <v>44</v>
      </c>
      <c r="BL421" s="125">
        <f>IF('第2表(元)'!BL423=0,"-",'第2表(元)'!BL423)</f>
        <v>8</v>
      </c>
      <c r="BM421" s="125">
        <f>IF('第2表(元)'!BM423=0,"-",'第2表(元)'!BM423)</f>
        <v>95</v>
      </c>
      <c r="BN421" s="125">
        <f>IF('第2表(元)'!BN423=0,"-",'第2表(元)'!BN423)</f>
        <v>23</v>
      </c>
      <c r="BO421" s="125">
        <f>IF('第2表(元)'!BO423=0,"-",'第2表(元)'!BO423)</f>
        <v>100</v>
      </c>
      <c r="BP421" s="125" t="str">
        <f>IF('第2表(元)'!BP423=0,"-",'第2表(元)'!BP423)</f>
        <v>-</v>
      </c>
      <c r="BQ421" s="125" t="str">
        <f>IF('第2表(元)'!BQ423=0,"-",'第2表(元)'!BQ423)</f>
        <v>-</v>
      </c>
      <c r="BR421" s="125" t="str">
        <f>IF('第2表(元)'!BR423=0,"-",'第2表(元)'!BR423)</f>
        <v>-</v>
      </c>
      <c r="BS421" s="125" t="str">
        <f>IF('第2表(元)'!BS423=0,"-",'第2表(元)'!BS423)</f>
        <v>-</v>
      </c>
      <c r="BT421" s="125">
        <f>IF('第2表(元)'!BT423=0,"-",'第2表(元)'!BT423)</f>
        <v>3</v>
      </c>
      <c r="BU421" s="125" t="str">
        <f>IF('第2表(元)'!BU423=0,"-",'第2表(元)'!BU423)</f>
        <v>-</v>
      </c>
      <c r="BV421" s="125">
        <f>IF('第2表(元)'!BV423=0,"-",'第2表(元)'!BV423)</f>
        <v>1</v>
      </c>
      <c r="BW421" s="126">
        <f>IF('第2表(元)'!BW423=0,"-",'第2表(元)'!BW423)</f>
        <v>17</v>
      </c>
    </row>
    <row r="422" spans="1:76" x14ac:dyDescent="0.15">
      <c r="A422" s="16"/>
      <c r="B422" s="17"/>
      <c r="C422" s="18"/>
      <c r="D422" s="18" t="s">
        <v>577</v>
      </c>
      <c r="E422" s="18">
        <v>751</v>
      </c>
      <c r="F422" s="19" t="s">
        <v>354</v>
      </c>
      <c r="G422" s="99">
        <f>IF('第2表(元)'!G424=0,"-",'第2表(元)'!G424)</f>
        <v>2</v>
      </c>
      <c r="H422" s="127" t="str">
        <f>IF('第2表(元)'!H424=0,"-",'第2表(元)'!H424)</f>
        <v>-</v>
      </c>
      <c r="I422" s="131">
        <f>IF('[1]第2表(元)'!I424=0,"-",'[1]第2表(元)'!I424)</f>
        <v>355</v>
      </c>
      <c r="J422" s="127" t="str">
        <f>IF('第2表(元)'!J424=0,"-",'第2表(元)'!J424)</f>
        <v>-</v>
      </c>
      <c r="K422" s="127">
        <f>IF('第2表(元)'!K424=0,"-",'第2表(元)'!K424)</f>
        <v>1</v>
      </c>
      <c r="L422" s="127">
        <f>IF('第2表(元)'!L424=0,"-",'第2表(元)'!L424)</f>
        <v>38</v>
      </c>
      <c r="M422" s="127" t="str">
        <f>IF('第2表(元)'!M424=0,"-",'第2表(元)'!M424)</f>
        <v>-</v>
      </c>
      <c r="N422" s="127">
        <f>IF('第2表(元)'!N424=0,"-",'第2表(元)'!N424)</f>
        <v>8</v>
      </c>
      <c r="O422" s="131" t="str">
        <f>IF('[1]第2表(元)'!O424=0,"-",'[1]第2表(元)'!O424)</f>
        <v>-</v>
      </c>
      <c r="P422" s="127">
        <f>IF('第2表(元)'!P424=0,"-",'第2表(元)'!P424)</f>
        <v>8</v>
      </c>
      <c r="Q422" s="127" t="str">
        <f>IF('第2表(元)'!Q424=0,"-",'第2表(元)'!Q424)</f>
        <v>-</v>
      </c>
      <c r="R422" s="127" t="str">
        <f>IF('第2表(元)'!R424=0,"-",'第2表(元)'!R424)</f>
        <v>-</v>
      </c>
      <c r="S422" s="127" t="str">
        <f>IF('第2表(元)'!S424=0,"-",'第2表(元)'!S424)</f>
        <v>-</v>
      </c>
      <c r="T422" s="127" t="str">
        <f>IF('第2表(元)'!T424=0,"-",'第2表(元)'!T424)</f>
        <v>-</v>
      </c>
      <c r="U422" s="127" t="str">
        <f>IF('第2表(元)'!U424=0,"-",'第2表(元)'!U424)</f>
        <v>-</v>
      </c>
      <c r="V422" s="127" t="str">
        <f>IF('第2表(元)'!V424=0,"-",'第2表(元)'!V424)</f>
        <v>-</v>
      </c>
      <c r="W422" s="127" t="str">
        <f>IF('第2表(元)'!W424=0,"-",'第2表(元)'!W424)</f>
        <v>-</v>
      </c>
      <c r="X422" s="127">
        <f>IF('第2表(元)'!X424=0,"-",'第2表(元)'!X424)</f>
        <v>101</v>
      </c>
      <c r="Y422" s="127">
        <f>IF('第2表(元)'!Y424=0,"-",'第2表(元)'!Y424)</f>
        <v>452</v>
      </c>
      <c r="Z422" s="127">
        <f>IF('第2表(元)'!Z424=0,"-",'第2表(元)'!Z424)</f>
        <v>15</v>
      </c>
      <c r="AA422" s="127">
        <f>IF('第2表(元)'!AA424=0,"-",'第2表(元)'!AA424)</f>
        <v>8</v>
      </c>
      <c r="AB422" s="127">
        <f>IF('第2表(元)'!AB424=0,"-",'第2表(元)'!AB424)</f>
        <v>16</v>
      </c>
      <c r="AC422" s="127">
        <f>IF('第2表(元)'!AC424=0,"-",'第2表(元)'!AC424)</f>
        <v>11</v>
      </c>
      <c r="AD422" s="127" t="str">
        <f>IF('第2表(元)'!AD424=0,"-",'第2表(元)'!AD424)</f>
        <v>-</v>
      </c>
      <c r="AE422" s="127" t="str">
        <f>IF('第2表(元)'!AE424=0,"-",'第2表(元)'!AE424)</f>
        <v>-</v>
      </c>
      <c r="AF422" s="127">
        <f>IF('第2表(元)'!AF424=0,"-",'第2表(元)'!AF424)</f>
        <v>5</v>
      </c>
      <c r="AG422" s="127">
        <f>IF('第2表(元)'!AG424=0,"-",'第2表(元)'!AG424)</f>
        <v>36</v>
      </c>
      <c r="AH422" s="127" t="str">
        <f>IF('第2表(元)'!AH424=0,"-",'第2表(元)'!AH424)</f>
        <v>-</v>
      </c>
      <c r="AI422" s="127" t="str">
        <f>IF('第2表(元)'!AI424=0,"-",'第2表(元)'!AI424)</f>
        <v>-</v>
      </c>
      <c r="AJ422" s="127">
        <f>IF('第2表(元)'!AJ424=0,"-",'第2表(元)'!AJ424)</f>
        <v>6</v>
      </c>
      <c r="AK422" s="127" t="str">
        <f>IF('第2表(元)'!AK424=0,"-",'第2表(元)'!AK424)</f>
        <v>-</v>
      </c>
      <c r="AL422" s="127">
        <f>IF('第2表(元)'!AL424=0,"-",'第2表(元)'!AL424)</f>
        <v>7</v>
      </c>
      <c r="AM422" s="127" t="str">
        <f>IF('第2表(元)'!AM424=0,"-",'第2表(元)'!AM424)</f>
        <v>-</v>
      </c>
      <c r="AN422" s="127" t="str">
        <f>IF('第2表(元)'!AN424=0,"-",'第2表(元)'!AN424)</f>
        <v>-</v>
      </c>
      <c r="AO422" s="127" t="str">
        <f>IF('第2表(元)'!AO424=0,"-",'第2表(元)'!AO424)</f>
        <v>-</v>
      </c>
      <c r="AP422" s="127" t="str">
        <f>IF('第2表(元)'!AP424=0,"-",'第2表(元)'!AP424)</f>
        <v>-</v>
      </c>
      <c r="AQ422" s="127" t="str">
        <f>IF('第2表(元)'!AQ424=0,"-",'第2表(元)'!AQ424)</f>
        <v>-</v>
      </c>
      <c r="AR422" s="127">
        <f>IF('第2表(元)'!AR424=0,"-",'第2表(元)'!AR424)</f>
        <v>31</v>
      </c>
      <c r="AS422" s="127" t="str">
        <f>IF('第2表(元)'!AS424=0,"-",'第2表(元)'!AS424)</f>
        <v>-</v>
      </c>
      <c r="AT422" s="127" t="str">
        <f>IF('第2表(元)'!AT424=0,"-",'第2表(元)'!AT424)</f>
        <v>-</v>
      </c>
      <c r="AU422" s="127">
        <f>IF('第2表(元)'!AU424=0,"-",'第2表(元)'!AU424)</f>
        <v>12</v>
      </c>
      <c r="AV422" s="127">
        <f>IF('第2表(元)'!AV424=0,"-",'第2表(元)'!AV424)</f>
        <v>38</v>
      </c>
      <c r="AW422" s="127" t="str">
        <f>IF('第2表(元)'!AW424=0,"-",'第2表(元)'!AW424)</f>
        <v>-</v>
      </c>
      <c r="AX422" s="127">
        <f>IF('第2表(元)'!AX424=0,"-",'第2表(元)'!AX424)</f>
        <v>15</v>
      </c>
      <c r="AY422" s="127" t="str">
        <f>IF('第2表(元)'!AY424=0,"-",'第2表(元)'!AY424)</f>
        <v>-</v>
      </c>
      <c r="AZ422" s="127" t="str">
        <f>IF('第2表(元)'!AZ424=0,"-",'第2表(元)'!AZ424)</f>
        <v>-</v>
      </c>
      <c r="BA422" s="127">
        <f>IF('第2表(元)'!BA424=0,"-",'第2表(元)'!BA424)</f>
        <v>10</v>
      </c>
      <c r="BB422" s="127" t="str">
        <f>IF('第2表(元)'!BB424=0,"-",'第2表(元)'!BB424)</f>
        <v>-</v>
      </c>
      <c r="BC422" s="127" t="str">
        <f>IF('第2表(元)'!BC424=0,"-",'第2表(元)'!BC424)</f>
        <v>-</v>
      </c>
      <c r="BD422" s="127" t="str">
        <f>IF('第2表(元)'!BD424=0,"-",'第2表(元)'!BD424)</f>
        <v>-</v>
      </c>
      <c r="BE422" s="127" t="str">
        <f>IF('第2表(元)'!BE424=0,"-",'第2表(元)'!BE424)</f>
        <v>-</v>
      </c>
      <c r="BF422" s="127" t="str">
        <f>IF('第2表(元)'!BF424=0,"-",'第2表(元)'!BF424)</f>
        <v>-</v>
      </c>
      <c r="BG422" s="127" t="str">
        <f>IF('第2表(元)'!BG424=0,"-",'第2表(元)'!BG424)</f>
        <v>-</v>
      </c>
      <c r="BH422" s="127" t="str">
        <f>IF('第2表(元)'!BH424=0,"-",'第2表(元)'!BH424)</f>
        <v>-</v>
      </c>
      <c r="BI422" s="127" t="str">
        <f>IF('第2表(元)'!BI424=0,"-",'第2表(元)'!BI424)</f>
        <v>-</v>
      </c>
      <c r="BJ422" s="127" t="str">
        <f>IF('第2表(元)'!BJ424=0,"-",'第2表(元)'!BJ424)</f>
        <v>-</v>
      </c>
      <c r="BK422" s="127">
        <f>IF('第2表(元)'!BK424=0,"-",'第2表(元)'!BK424)</f>
        <v>44</v>
      </c>
      <c r="BL422" s="127">
        <f>IF('第2表(元)'!BL424=0,"-",'第2表(元)'!BL424)</f>
        <v>3</v>
      </c>
      <c r="BM422" s="127">
        <f>IF('第2表(元)'!BM424=0,"-",'第2表(元)'!BM424)</f>
        <v>95</v>
      </c>
      <c r="BN422" s="127">
        <f>IF('第2表(元)'!BN424=0,"-",'第2表(元)'!BN424)</f>
        <v>23</v>
      </c>
      <c r="BO422" s="127">
        <f>IF('第2表(元)'!BO424=0,"-",'第2表(元)'!BO424)</f>
        <v>95</v>
      </c>
      <c r="BP422" s="127" t="str">
        <f>IF('第2表(元)'!BP424=0,"-",'第2表(元)'!BP424)</f>
        <v>-</v>
      </c>
      <c r="BQ422" s="127" t="str">
        <f>IF('第2表(元)'!BQ424=0,"-",'第2表(元)'!BQ424)</f>
        <v>-</v>
      </c>
      <c r="BR422" s="127" t="str">
        <f>IF('第2表(元)'!BR424=0,"-",'第2表(元)'!BR424)</f>
        <v>-</v>
      </c>
      <c r="BS422" s="127" t="str">
        <f>IF('第2表(元)'!BS424=0,"-",'第2表(元)'!BS424)</f>
        <v>-</v>
      </c>
      <c r="BT422" s="127">
        <f>IF('第2表(元)'!BT424=0,"-",'第2表(元)'!BT424)</f>
        <v>3</v>
      </c>
      <c r="BU422" s="127" t="str">
        <f>IF('第2表(元)'!BU424=0,"-",'第2表(元)'!BU424)</f>
        <v>-</v>
      </c>
      <c r="BV422" s="127" t="str">
        <f>IF('第2表(元)'!BV424=0,"-",'第2表(元)'!BV424)</f>
        <v>-</v>
      </c>
      <c r="BW422" s="102">
        <f>IF('第2表(元)'!BW424=0,"-",'第2表(元)'!BW424)</f>
        <v>5</v>
      </c>
    </row>
    <row r="423" spans="1:76" x14ac:dyDescent="0.15">
      <c r="A423" s="16"/>
      <c r="B423" s="17"/>
      <c r="C423" s="18"/>
      <c r="D423" s="18" t="s">
        <v>577</v>
      </c>
      <c r="E423" s="18">
        <v>752</v>
      </c>
      <c r="F423" s="19" t="s">
        <v>355</v>
      </c>
      <c r="G423" s="99" t="str">
        <f>IF('第2表(元)'!G425=0,"-",'第2表(元)'!G425)</f>
        <v>-</v>
      </c>
      <c r="H423" s="127" t="str">
        <f>IF('第2表(元)'!H425=0,"-",'第2表(元)'!H425)</f>
        <v>-</v>
      </c>
      <c r="I423" s="131">
        <f>IF('[1]第2表(元)'!I425=0,"-",'[1]第2表(元)'!I425)</f>
        <v>1</v>
      </c>
      <c r="J423" s="127" t="str">
        <f>IF('第2表(元)'!J425=0,"-",'第2表(元)'!J425)</f>
        <v>-</v>
      </c>
      <c r="K423" s="127" t="str">
        <f>IF('第2表(元)'!K425=0,"-",'第2表(元)'!K425)</f>
        <v>-</v>
      </c>
      <c r="L423" s="127" t="str">
        <f>IF('第2表(元)'!L425=0,"-",'第2表(元)'!L425)</f>
        <v>-</v>
      </c>
      <c r="M423" s="127" t="str">
        <f>IF('第2表(元)'!M425=0,"-",'第2表(元)'!M425)</f>
        <v>-</v>
      </c>
      <c r="N423" s="127" t="str">
        <f>IF('第2表(元)'!N425=0,"-",'第2表(元)'!N425)</f>
        <v>-</v>
      </c>
      <c r="O423" s="131" t="str">
        <f>IF('[1]第2表(元)'!O425=0,"-",'[1]第2表(元)'!O425)</f>
        <v>-</v>
      </c>
      <c r="P423" s="127" t="str">
        <f>IF('第2表(元)'!P425=0,"-",'第2表(元)'!P425)</f>
        <v>-</v>
      </c>
      <c r="Q423" s="127" t="str">
        <f>IF('第2表(元)'!Q425=0,"-",'第2表(元)'!Q425)</f>
        <v>-</v>
      </c>
      <c r="R423" s="127" t="str">
        <f>IF('第2表(元)'!R425=0,"-",'第2表(元)'!R425)</f>
        <v>-</v>
      </c>
      <c r="S423" s="127" t="str">
        <f>IF('第2表(元)'!S425=0,"-",'第2表(元)'!S425)</f>
        <v>-</v>
      </c>
      <c r="T423" s="127" t="str">
        <f>IF('第2表(元)'!T425=0,"-",'第2表(元)'!T425)</f>
        <v>-</v>
      </c>
      <c r="U423" s="127" t="str">
        <f>IF('第2表(元)'!U425=0,"-",'第2表(元)'!U425)</f>
        <v>-</v>
      </c>
      <c r="V423" s="127" t="str">
        <f>IF('第2表(元)'!V425=0,"-",'第2表(元)'!V425)</f>
        <v>-</v>
      </c>
      <c r="W423" s="127" t="str">
        <f>IF('第2表(元)'!W425=0,"-",'第2表(元)'!W425)</f>
        <v>-</v>
      </c>
      <c r="X423" s="127" t="str">
        <f>IF('第2表(元)'!X425=0,"-",'第2表(元)'!X425)</f>
        <v>-</v>
      </c>
      <c r="Y423" s="127" t="str">
        <f>IF('第2表(元)'!Y425=0,"-",'第2表(元)'!Y425)</f>
        <v>-</v>
      </c>
      <c r="Z423" s="127" t="str">
        <f>IF('第2表(元)'!Z425=0,"-",'第2表(元)'!Z425)</f>
        <v>-</v>
      </c>
      <c r="AA423" s="127" t="str">
        <f>IF('第2表(元)'!AA425=0,"-",'第2表(元)'!AA425)</f>
        <v>-</v>
      </c>
      <c r="AB423" s="127" t="str">
        <f>IF('第2表(元)'!AB425=0,"-",'第2表(元)'!AB425)</f>
        <v>-</v>
      </c>
      <c r="AC423" s="127">
        <f>IF('第2表(元)'!AC425=0,"-",'第2表(元)'!AC425)</f>
        <v>3</v>
      </c>
      <c r="AD423" s="127" t="str">
        <f>IF('第2表(元)'!AD425=0,"-",'第2表(元)'!AD425)</f>
        <v>-</v>
      </c>
      <c r="AE423" s="127" t="str">
        <f>IF('第2表(元)'!AE425=0,"-",'第2表(元)'!AE425)</f>
        <v>-</v>
      </c>
      <c r="AF423" s="127" t="str">
        <f>IF('第2表(元)'!AF425=0,"-",'第2表(元)'!AF425)</f>
        <v>-</v>
      </c>
      <c r="AG423" s="127" t="str">
        <f>IF('第2表(元)'!AG425=0,"-",'第2表(元)'!AG425)</f>
        <v>-</v>
      </c>
      <c r="AH423" s="127" t="str">
        <f>IF('第2表(元)'!AH425=0,"-",'第2表(元)'!AH425)</f>
        <v>-</v>
      </c>
      <c r="AI423" s="127" t="str">
        <f>IF('第2表(元)'!AI425=0,"-",'第2表(元)'!AI425)</f>
        <v>-</v>
      </c>
      <c r="AJ423" s="127" t="str">
        <f>IF('第2表(元)'!AJ425=0,"-",'第2表(元)'!AJ425)</f>
        <v>-</v>
      </c>
      <c r="AK423" s="127" t="str">
        <f>IF('第2表(元)'!AK425=0,"-",'第2表(元)'!AK425)</f>
        <v>-</v>
      </c>
      <c r="AL423" s="127" t="str">
        <f>IF('第2表(元)'!AL425=0,"-",'第2表(元)'!AL425)</f>
        <v>-</v>
      </c>
      <c r="AM423" s="127" t="str">
        <f>IF('第2表(元)'!AM425=0,"-",'第2表(元)'!AM425)</f>
        <v>-</v>
      </c>
      <c r="AN423" s="127" t="str">
        <f>IF('第2表(元)'!AN425=0,"-",'第2表(元)'!AN425)</f>
        <v>-</v>
      </c>
      <c r="AO423" s="127" t="str">
        <f>IF('第2表(元)'!AO425=0,"-",'第2表(元)'!AO425)</f>
        <v>-</v>
      </c>
      <c r="AP423" s="127" t="str">
        <f>IF('第2表(元)'!AP425=0,"-",'第2表(元)'!AP425)</f>
        <v>-</v>
      </c>
      <c r="AQ423" s="127" t="str">
        <f>IF('第2表(元)'!AQ425=0,"-",'第2表(元)'!AQ425)</f>
        <v>-</v>
      </c>
      <c r="AR423" s="127" t="str">
        <f>IF('第2表(元)'!AR425=0,"-",'第2表(元)'!AR425)</f>
        <v>-</v>
      </c>
      <c r="AS423" s="127" t="str">
        <f>IF('第2表(元)'!AS425=0,"-",'第2表(元)'!AS425)</f>
        <v>-</v>
      </c>
      <c r="AT423" s="127" t="str">
        <f>IF('第2表(元)'!AT425=0,"-",'第2表(元)'!AT425)</f>
        <v>-</v>
      </c>
      <c r="AU423" s="127" t="str">
        <f>IF('第2表(元)'!AU425=0,"-",'第2表(元)'!AU425)</f>
        <v>-</v>
      </c>
      <c r="AV423" s="127" t="str">
        <f>IF('第2表(元)'!AV425=0,"-",'第2表(元)'!AV425)</f>
        <v>-</v>
      </c>
      <c r="AW423" s="127" t="str">
        <f>IF('第2表(元)'!AW425=0,"-",'第2表(元)'!AW425)</f>
        <v>-</v>
      </c>
      <c r="AX423" s="127" t="str">
        <f>IF('第2表(元)'!AX425=0,"-",'第2表(元)'!AX425)</f>
        <v>-</v>
      </c>
      <c r="AY423" s="127" t="str">
        <f>IF('第2表(元)'!AY425=0,"-",'第2表(元)'!AY425)</f>
        <v>-</v>
      </c>
      <c r="AZ423" s="127" t="str">
        <f>IF('第2表(元)'!AZ425=0,"-",'第2表(元)'!AZ425)</f>
        <v>-</v>
      </c>
      <c r="BA423" s="127" t="str">
        <f>IF('第2表(元)'!BA425=0,"-",'第2表(元)'!BA425)</f>
        <v>-</v>
      </c>
      <c r="BB423" s="127" t="str">
        <f>IF('第2表(元)'!BB425=0,"-",'第2表(元)'!BB425)</f>
        <v>-</v>
      </c>
      <c r="BC423" s="127" t="str">
        <f>IF('第2表(元)'!BC425=0,"-",'第2表(元)'!BC425)</f>
        <v>-</v>
      </c>
      <c r="BD423" s="127" t="str">
        <f>IF('第2表(元)'!BD425=0,"-",'第2表(元)'!BD425)</f>
        <v>-</v>
      </c>
      <c r="BE423" s="127" t="str">
        <f>IF('第2表(元)'!BE425=0,"-",'第2表(元)'!BE425)</f>
        <v>-</v>
      </c>
      <c r="BF423" s="127" t="str">
        <f>IF('第2表(元)'!BF425=0,"-",'第2表(元)'!BF425)</f>
        <v>-</v>
      </c>
      <c r="BG423" s="127" t="str">
        <f>IF('第2表(元)'!BG425=0,"-",'第2表(元)'!BG425)</f>
        <v>-</v>
      </c>
      <c r="BH423" s="127" t="str">
        <f>IF('第2表(元)'!BH425=0,"-",'第2表(元)'!BH425)</f>
        <v>-</v>
      </c>
      <c r="BI423" s="127" t="str">
        <f>IF('第2表(元)'!BI425=0,"-",'第2表(元)'!BI425)</f>
        <v>-</v>
      </c>
      <c r="BJ423" s="127" t="str">
        <f>IF('第2表(元)'!BJ425=0,"-",'第2表(元)'!BJ425)</f>
        <v>-</v>
      </c>
      <c r="BK423" s="127" t="str">
        <f>IF('第2表(元)'!BK425=0,"-",'第2表(元)'!BK425)</f>
        <v>-</v>
      </c>
      <c r="BL423" s="127">
        <f>IF('第2表(元)'!BL425=0,"-",'第2表(元)'!BL425)</f>
        <v>5</v>
      </c>
      <c r="BM423" s="127" t="str">
        <f>IF('第2表(元)'!BM425=0,"-",'第2表(元)'!BM425)</f>
        <v>-</v>
      </c>
      <c r="BN423" s="127" t="str">
        <f>IF('第2表(元)'!BN425=0,"-",'第2表(元)'!BN425)</f>
        <v>-</v>
      </c>
      <c r="BO423" s="127" t="str">
        <f>IF('第2表(元)'!BO425=0,"-",'第2表(元)'!BO425)</f>
        <v>-</v>
      </c>
      <c r="BP423" s="127" t="str">
        <f>IF('第2表(元)'!BP425=0,"-",'第2表(元)'!BP425)</f>
        <v>-</v>
      </c>
      <c r="BQ423" s="127" t="str">
        <f>IF('第2表(元)'!BQ425=0,"-",'第2表(元)'!BQ425)</f>
        <v>-</v>
      </c>
      <c r="BR423" s="127" t="str">
        <f>IF('第2表(元)'!BR425=0,"-",'第2表(元)'!BR425)</f>
        <v>-</v>
      </c>
      <c r="BS423" s="127" t="str">
        <f>IF('第2表(元)'!BS425=0,"-",'第2表(元)'!BS425)</f>
        <v>-</v>
      </c>
      <c r="BT423" s="127" t="str">
        <f>IF('第2表(元)'!BT425=0,"-",'第2表(元)'!BT425)</f>
        <v>-</v>
      </c>
      <c r="BU423" s="127" t="str">
        <f>IF('第2表(元)'!BU425=0,"-",'第2表(元)'!BU425)</f>
        <v>-</v>
      </c>
      <c r="BV423" s="127">
        <f>IF('第2表(元)'!BV425=0,"-",'第2表(元)'!BV425)</f>
        <v>1</v>
      </c>
      <c r="BW423" s="102">
        <f>IF('第2表(元)'!BW425=0,"-",'第2表(元)'!BW425)</f>
        <v>12</v>
      </c>
    </row>
    <row r="424" spans="1:76" x14ac:dyDescent="0.15">
      <c r="A424" s="16"/>
      <c r="B424" s="17"/>
      <c r="C424" s="18"/>
      <c r="D424" s="18" t="s">
        <v>577</v>
      </c>
      <c r="E424" s="18">
        <v>753</v>
      </c>
      <c r="F424" s="19" t="s">
        <v>356</v>
      </c>
      <c r="G424" s="99" t="str">
        <f>IF('第2表(元)'!G426=0,"-",'第2表(元)'!G426)</f>
        <v>-</v>
      </c>
      <c r="H424" s="127" t="str">
        <f>IF('第2表(元)'!H426=0,"-",'第2表(元)'!H426)</f>
        <v>-</v>
      </c>
      <c r="I424" s="131" t="str">
        <f>IF('[1]第2表(元)'!I426=0,"-",'[1]第2表(元)'!I426)</f>
        <v>-</v>
      </c>
      <c r="J424" s="127" t="str">
        <f>IF('第2表(元)'!J426=0,"-",'第2表(元)'!J426)</f>
        <v>-</v>
      </c>
      <c r="K424" s="127" t="str">
        <f>IF('第2表(元)'!K426=0,"-",'第2表(元)'!K426)</f>
        <v>-</v>
      </c>
      <c r="L424" s="127" t="str">
        <f>IF('第2表(元)'!L426=0,"-",'第2表(元)'!L426)</f>
        <v>-</v>
      </c>
      <c r="M424" s="127" t="str">
        <f>IF('第2表(元)'!M426=0,"-",'第2表(元)'!M426)</f>
        <v>-</v>
      </c>
      <c r="N424" s="127" t="str">
        <f>IF('第2表(元)'!N426=0,"-",'第2表(元)'!N426)</f>
        <v>-</v>
      </c>
      <c r="O424" s="131" t="str">
        <f>IF('[1]第2表(元)'!O426=0,"-",'[1]第2表(元)'!O426)</f>
        <v>-</v>
      </c>
      <c r="P424" s="127" t="str">
        <f>IF('第2表(元)'!P426=0,"-",'第2表(元)'!P426)</f>
        <v>-</v>
      </c>
      <c r="Q424" s="127" t="str">
        <f>IF('第2表(元)'!Q426=0,"-",'第2表(元)'!Q426)</f>
        <v>-</v>
      </c>
      <c r="R424" s="127" t="str">
        <f>IF('第2表(元)'!R426=0,"-",'第2表(元)'!R426)</f>
        <v>-</v>
      </c>
      <c r="S424" s="127" t="str">
        <f>IF('第2表(元)'!S426=0,"-",'第2表(元)'!S426)</f>
        <v>-</v>
      </c>
      <c r="T424" s="127" t="str">
        <f>IF('第2表(元)'!T426=0,"-",'第2表(元)'!T426)</f>
        <v>-</v>
      </c>
      <c r="U424" s="127" t="str">
        <f>IF('第2表(元)'!U426=0,"-",'第2表(元)'!U426)</f>
        <v>-</v>
      </c>
      <c r="V424" s="127" t="str">
        <f>IF('第2表(元)'!V426=0,"-",'第2表(元)'!V426)</f>
        <v>-</v>
      </c>
      <c r="W424" s="127" t="str">
        <f>IF('第2表(元)'!W426=0,"-",'第2表(元)'!W426)</f>
        <v>-</v>
      </c>
      <c r="X424" s="127" t="str">
        <f>IF('第2表(元)'!X426=0,"-",'第2表(元)'!X426)</f>
        <v>-</v>
      </c>
      <c r="Y424" s="127" t="str">
        <f>IF('第2表(元)'!Y426=0,"-",'第2表(元)'!Y426)</f>
        <v>-</v>
      </c>
      <c r="Z424" s="127" t="str">
        <f>IF('第2表(元)'!Z426=0,"-",'第2表(元)'!Z426)</f>
        <v>-</v>
      </c>
      <c r="AA424" s="127" t="str">
        <f>IF('第2表(元)'!AA426=0,"-",'第2表(元)'!AA426)</f>
        <v>-</v>
      </c>
      <c r="AB424" s="127" t="str">
        <f>IF('第2表(元)'!AB426=0,"-",'第2表(元)'!AB426)</f>
        <v>-</v>
      </c>
      <c r="AC424" s="127" t="str">
        <f>IF('第2表(元)'!AC426=0,"-",'第2表(元)'!AC426)</f>
        <v>-</v>
      </c>
      <c r="AD424" s="127" t="str">
        <f>IF('第2表(元)'!AD426=0,"-",'第2表(元)'!AD426)</f>
        <v>-</v>
      </c>
      <c r="AE424" s="127" t="str">
        <f>IF('第2表(元)'!AE426=0,"-",'第2表(元)'!AE426)</f>
        <v>-</v>
      </c>
      <c r="AF424" s="127" t="str">
        <f>IF('第2表(元)'!AF426=0,"-",'第2表(元)'!AF426)</f>
        <v>-</v>
      </c>
      <c r="AG424" s="127" t="str">
        <f>IF('第2表(元)'!AG426=0,"-",'第2表(元)'!AG426)</f>
        <v>-</v>
      </c>
      <c r="AH424" s="127" t="str">
        <f>IF('第2表(元)'!AH426=0,"-",'第2表(元)'!AH426)</f>
        <v>-</v>
      </c>
      <c r="AI424" s="127" t="str">
        <f>IF('第2表(元)'!AI426=0,"-",'第2表(元)'!AI426)</f>
        <v>-</v>
      </c>
      <c r="AJ424" s="127">
        <f>IF('第2表(元)'!AJ426=0,"-",'第2表(元)'!AJ426)</f>
        <v>1</v>
      </c>
      <c r="AK424" s="127" t="str">
        <f>IF('第2表(元)'!AK426=0,"-",'第2表(元)'!AK426)</f>
        <v>-</v>
      </c>
      <c r="AL424" s="127" t="str">
        <f>IF('第2表(元)'!AL426=0,"-",'第2表(元)'!AL426)</f>
        <v>-</v>
      </c>
      <c r="AM424" s="127" t="str">
        <f>IF('第2表(元)'!AM426=0,"-",'第2表(元)'!AM426)</f>
        <v>-</v>
      </c>
      <c r="AN424" s="127" t="str">
        <f>IF('第2表(元)'!AN426=0,"-",'第2表(元)'!AN426)</f>
        <v>-</v>
      </c>
      <c r="AO424" s="127" t="str">
        <f>IF('第2表(元)'!AO426=0,"-",'第2表(元)'!AO426)</f>
        <v>-</v>
      </c>
      <c r="AP424" s="127" t="str">
        <f>IF('第2表(元)'!AP426=0,"-",'第2表(元)'!AP426)</f>
        <v>-</v>
      </c>
      <c r="AQ424" s="127" t="str">
        <f>IF('第2表(元)'!AQ426=0,"-",'第2表(元)'!AQ426)</f>
        <v>-</v>
      </c>
      <c r="AR424" s="127" t="str">
        <f>IF('第2表(元)'!AR426=0,"-",'第2表(元)'!AR426)</f>
        <v>-</v>
      </c>
      <c r="AS424" s="127">
        <f>IF('第2表(元)'!AS426=0,"-",'第2表(元)'!AS426)</f>
        <v>5</v>
      </c>
      <c r="AT424" s="127" t="str">
        <f>IF('第2表(元)'!AT426=0,"-",'第2表(元)'!AT426)</f>
        <v>-</v>
      </c>
      <c r="AU424" s="127" t="str">
        <f>IF('第2表(元)'!AU426=0,"-",'第2表(元)'!AU426)</f>
        <v>-</v>
      </c>
      <c r="AV424" s="127" t="str">
        <f>IF('第2表(元)'!AV426=0,"-",'第2表(元)'!AV426)</f>
        <v>-</v>
      </c>
      <c r="AW424" s="127" t="str">
        <f>IF('第2表(元)'!AW426=0,"-",'第2表(元)'!AW426)</f>
        <v>-</v>
      </c>
      <c r="AX424" s="127" t="str">
        <f>IF('第2表(元)'!AX426=0,"-",'第2表(元)'!AX426)</f>
        <v>-</v>
      </c>
      <c r="AY424" s="127" t="str">
        <f>IF('第2表(元)'!AY426=0,"-",'第2表(元)'!AY426)</f>
        <v>-</v>
      </c>
      <c r="AZ424" s="127" t="str">
        <f>IF('第2表(元)'!AZ426=0,"-",'第2表(元)'!AZ426)</f>
        <v>-</v>
      </c>
      <c r="BA424" s="127" t="str">
        <f>IF('第2表(元)'!BA426=0,"-",'第2表(元)'!BA426)</f>
        <v>-</v>
      </c>
      <c r="BB424" s="127" t="str">
        <f>IF('第2表(元)'!BB426=0,"-",'第2表(元)'!BB426)</f>
        <v>-</v>
      </c>
      <c r="BC424" s="127" t="str">
        <f>IF('第2表(元)'!BC426=0,"-",'第2表(元)'!BC426)</f>
        <v>-</v>
      </c>
      <c r="BD424" s="127" t="str">
        <f>IF('第2表(元)'!BD426=0,"-",'第2表(元)'!BD426)</f>
        <v>-</v>
      </c>
      <c r="BE424" s="127" t="str">
        <f>IF('第2表(元)'!BE426=0,"-",'第2表(元)'!BE426)</f>
        <v>-</v>
      </c>
      <c r="BF424" s="127" t="str">
        <f>IF('第2表(元)'!BF426=0,"-",'第2表(元)'!BF426)</f>
        <v>-</v>
      </c>
      <c r="BG424" s="127" t="str">
        <f>IF('第2表(元)'!BG426=0,"-",'第2表(元)'!BG426)</f>
        <v>-</v>
      </c>
      <c r="BH424" s="127" t="str">
        <f>IF('第2表(元)'!BH426=0,"-",'第2表(元)'!BH426)</f>
        <v>-</v>
      </c>
      <c r="BI424" s="127" t="str">
        <f>IF('第2表(元)'!BI426=0,"-",'第2表(元)'!BI426)</f>
        <v>-</v>
      </c>
      <c r="BJ424" s="127" t="str">
        <f>IF('第2表(元)'!BJ426=0,"-",'第2表(元)'!BJ426)</f>
        <v>-</v>
      </c>
      <c r="BK424" s="127" t="str">
        <f>IF('第2表(元)'!BK426=0,"-",'第2表(元)'!BK426)</f>
        <v>-</v>
      </c>
      <c r="BL424" s="127" t="str">
        <f>IF('第2表(元)'!BL426=0,"-",'第2表(元)'!BL426)</f>
        <v>-</v>
      </c>
      <c r="BM424" s="127" t="str">
        <f>IF('第2表(元)'!BM426=0,"-",'第2表(元)'!BM426)</f>
        <v>-</v>
      </c>
      <c r="BN424" s="127" t="str">
        <f>IF('第2表(元)'!BN426=0,"-",'第2表(元)'!BN426)</f>
        <v>-</v>
      </c>
      <c r="BO424" s="127" t="str">
        <f>IF('第2表(元)'!BO426=0,"-",'第2表(元)'!BO426)</f>
        <v>-</v>
      </c>
      <c r="BP424" s="127" t="str">
        <f>IF('第2表(元)'!BP426=0,"-",'第2表(元)'!BP426)</f>
        <v>-</v>
      </c>
      <c r="BQ424" s="127" t="str">
        <f>IF('第2表(元)'!BQ426=0,"-",'第2表(元)'!BQ426)</f>
        <v>-</v>
      </c>
      <c r="BR424" s="127" t="str">
        <f>IF('第2表(元)'!BR426=0,"-",'第2表(元)'!BR426)</f>
        <v>-</v>
      </c>
      <c r="BS424" s="127" t="str">
        <f>IF('第2表(元)'!BS426=0,"-",'第2表(元)'!BS426)</f>
        <v>-</v>
      </c>
      <c r="BT424" s="127" t="str">
        <f>IF('第2表(元)'!BT426=0,"-",'第2表(元)'!BT426)</f>
        <v>-</v>
      </c>
      <c r="BU424" s="127" t="str">
        <f>IF('第2表(元)'!BU426=0,"-",'第2表(元)'!BU426)</f>
        <v>-</v>
      </c>
      <c r="BV424" s="127" t="str">
        <f>IF('第2表(元)'!BV426=0,"-",'第2表(元)'!BV426)</f>
        <v>-</v>
      </c>
      <c r="BW424" s="102" t="str">
        <f>IF('第2表(元)'!BW426=0,"-",'第2表(元)'!BW426)</f>
        <v>-</v>
      </c>
    </row>
    <row r="425" spans="1:76" x14ac:dyDescent="0.15">
      <c r="A425" s="16"/>
      <c r="B425" s="17"/>
      <c r="C425" s="18"/>
      <c r="D425" s="18" t="s">
        <v>577</v>
      </c>
      <c r="E425" s="18">
        <v>759</v>
      </c>
      <c r="F425" s="19" t="s">
        <v>357</v>
      </c>
      <c r="G425" s="99" t="str">
        <f>IF('第2表(元)'!G427=0,"-",'第2表(元)'!G427)</f>
        <v>-</v>
      </c>
      <c r="H425" s="127" t="str">
        <f>IF('第2表(元)'!H427=0,"-",'第2表(元)'!H427)</f>
        <v>-</v>
      </c>
      <c r="I425" s="131" t="str">
        <f>IF('[1]第2表(元)'!I427=0,"-",'[1]第2表(元)'!I427)</f>
        <v>-</v>
      </c>
      <c r="J425" s="127">
        <f>IF('第2表(元)'!J427=0,"-",'第2表(元)'!J427)</f>
        <v>8</v>
      </c>
      <c r="K425" s="127" t="str">
        <f>IF('第2表(元)'!K427=0,"-",'第2表(元)'!K427)</f>
        <v>-</v>
      </c>
      <c r="L425" s="127" t="str">
        <f>IF('第2表(元)'!L427=0,"-",'第2表(元)'!L427)</f>
        <v>-</v>
      </c>
      <c r="M425" s="127" t="str">
        <f>IF('第2表(元)'!M427=0,"-",'第2表(元)'!M427)</f>
        <v>-</v>
      </c>
      <c r="N425" s="127">
        <f>IF('第2表(元)'!N427=0,"-",'第2表(元)'!N427)</f>
        <v>2</v>
      </c>
      <c r="O425" s="131" t="str">
        <f>IF('[1]第2表(元)'!O427=0,"-",'[1]第2表(元)'!O427)</f>
        <v>-</v>
      </c>
      <c r="P425" s="127" t="str">
        <f>IF('第2表(元)'!P427=0,"-",'第2表(元)'!P427)</f>
        <v>-</v>
      </c>
      <c r="Q425" s="127" t="str">
        <f>IF('第2表(元)'!Q427=0,"-",'第2表(元)'!Q427)</f>
        <v>-</v>
      </c>
      <c r="R425" s="127" t="str">
        <f>IF('第2表(元)'!R427=0,"-",'第2表(元)'!R427)</f>
        <v>-</v>
      </c>
      <c r="S425" s="127" t="str">
        <f>IF('第2表(元)'!S427=0,"-",'第2表(元)'!S427)</f>
        <v>-</v>
      </c>
      <c r="T425" s="127">
        <f>IF('第2表(元)'!T427=0,"-",'第2表(元)'!T427)</f>
        <v>8</v>
      </c>
      <c r="U425" s="127" t="str">
        <f>IF('第2表(元)'!U427=0,"-",'第2表(元)'!U427)</f>
        <v>-</v>
      </c>
      <c r="V425" s="127" t="str">
        <f>IF('第2表(元)'!V427=0,"-",'第2表(元)'!V427)</f>
        <v>-</v>
      </c>
      <c r="W425" s="127" t="str">
        <f>IF('第2表(元)'!W427=0,"-",'第2表(元)'!W427)</f>
        <v>-</v>
      </c>
      <c r="X425" s="127">
        <f>IF('第2表(元)'!X427=0,"-",'第2表(元)'!X427)</f>
        <v>6</v>
      </c>
      <c r="Y425" s="127" t="str">
        <f>IF('第2表(元)'!Y427=0,"-",'第2表(元)'!Y427)</f>
        <v>-</v>
      </c>
      <c r="Z425" s="127">
        <f>IF('第2表(元)'!Z427=0,"-",'第2表(元)'!Z427)</f>
        <v>11</v>
      </c>
      <c r="AA425" s="127" t="str">
        <f>IF('第2表(元)'!AA427=0,"-",'第2表(元)'!AA427)</f>
        <v>-</v>
      </c>
      <c r="AB425" s="127">
        <f>IF('第2表(元)'!AB427=0,"-",'第2表(元)'!AB427)</f>
        <v>2</v>
      </c>
      <c r="AC425" s="127" t="str">
        <f>IF('第2表(元)'!AC427=0,"-",'第2表(元)'!AC427)</f>
        <v>-</v>
      </c>
      <c r="AD425" s="127" t="str">
        <f>IF('第2表(元)'!AD427=0,"-",'第2表(元)'!AD427)</f>
        <v>-</v>
      </c>
      <c r="AE425" s="127" t="str">
        <f>IF('第2表(元)'!AE427=0,"-",'第2表(元)'!AE427)</f>
        <v>-</v>
      </c>
      <c r="AF425" s="127" t="str">
        <f>IF('第2表(元)'!AF427=0,"-",'第2表(元)'!AF427)</f>
        <v>-</v>
      </c>
      <c r="AG425" s="127" t="str">
        <f>IF('第2表(元)'!AG427=0,"-",'第2表(元)'!AG427)</f>
        <v>-</v>
      </c>
      <c r="AH425" s="127" t="str">
        <f>IF('第2表(元)'!AH427=0,"-",'第2表(元)'!AH427)</f>
        <v>-</v>
      </c>
      <c r="AI425" s="127" t="str">
        <f>IF('第2表(元)'!AI427=0,"-",'第2表(元)'!AI427)</f>
        <v>-</v>
      </c>
      <c r="AJ425" s="127" t="str">
        <f>IF('第2表(元)'!AJ427=0,"-",'第2表(元)'!AJ427)</f>
        <v>-</v>
      </c>
      <c r="AK425" s="127" t="str">
        <f>IF('第2表(元)'!AK427=0,"-",'第2表(元)'!AK427)</f>
        <v>-</v>
      </c>
      <c r="AL425" s="127">
        <f>IF('第2表(元)'!AL427=0,"-",'第2表(元)'!AL427)</f>
        <v>2</v>
      </c>
      <c r="AM425" s="127" t="str">
        <f>IF('第2表(元)'!AM427=0,"-",'第2表(元)'!AM427)</f>
        <v>-</v>
      </c>
      <c r="AN425" s="127" t="str">
        <f>IF('第2表(元)'!AN427=0,"-",'第2表(元)'!AN427)</f>
        <v>-</v>
      </c>
      <c r="AO425" s="127" t="str">
        <f>IF('第2表(元)'!AO427=0,"-",'第2表(元)'!AO427)</f>
        <v>-</v>
      </c>
      <c r="AP425" s="127" t="str">
        <f>IF('第2表(元)'!AP427=0,"-",'第2表(元)'!AP427)</f>
        <v>-</v>
      </c>
      <c r="AQ425" s="127" t="str">
        <f>IF('第2表(元)'!AQ427=0,"-",'第2表(元)'!AQ427)</f>
        <v>-</v>
      </c>
      <c r="AR425" s="127" t="str">
        <f>IF('第2表(元)'!AR427=0,"-",'第2表(元)'!AR427)</f>
        <v>-</v>
      </c>
      <c r="AS425" s="127" t="str">
        <f>IF('第2表(元)'!AS427=0,"-",'第2表(元)'!AS427)</f>
        <v>-</v>
      </c>
      <c r="AT425" s="127" t="str">
        <f>IF('第2表(元)'!AT427=0,"-",'第2表(元)'!AT427)</f>
        <v>-</v>
      </c>
      <c r="AU425" s="127" t="str">
        <f>IF('第2表(元)'!AU427=0,"-",'第2表(元)'!AU427)</f>
        <v>-</v>
      </c>
      <c r="AV425" s="127" t="str">
        <f>IF('第2表(元)'!AV427=0,"-",'第2表(元)'!AV427)</f>
        <v>-</v>
      </c>
      <c r="AW425" s="127" t="str">
        <f>IF('第2表(元)'!AW427=0,"-",'第2表(元)'!AW427)</f>
        <v>-</v>
      </c>
      <c r="AX425" s="127" t="str">
        <f>IF('第2表(元)'!AX427=0,"-",'第2表(元)'!AX427)</f>
        <v>-</v>
      </c>
      <c r="AY425" s="127" t="str">
        <f>IF('第2表(元)'!AY427=0,"-",'第2表(元)'!AY427)</f>
        <v>-</v>
      </c>
      <c r="AZ425" s="127">
        <f>IF('第2表(元)'!AZ427=0,"-",'第2表(元)'!AZ427)</f>
        <v>1</v>
      </c>
      <c r="BA425" s="127" t="str">
        <f>IF('第2表(元)'!BA427=0,"-",'第2表(元)'!BA427)</f>
        <v>-</v>
      </c>
      <c r="BB425" s="127" t="str">
        <f>IF('第2表(元)'!BB427=0,"-",'第2表(元)'!BB427)</f>
        <v>-</v>
      </c>
      <c r="BC425" s="127" t="str">
        <f>IF('第2表(元)'!BC427=0,"-",'第2表(元)'!BC427)</f>
        <v>-</v>
      </c>
      <c r="BD425" s="127" t="str">
        <f>IF('第2表(元)'!BD427=0,"-",'第2表(元)'!BD427)</f>
        <v>-</v>
      </c>
      <c r="BE425" s="127" t="str">
        <f>IF('第2表(元)'!BE427=0,"-",'第2表(元)'!BE427)</f>
        <v>-</v>
      </c>
      <c r="BF425" s="127" t="str">
        <f>IF('第2表(元)'!BF427=0,"-",'第2表(元)'!BF427)</f>
        <v>-</v>
      </c>
      <c r="BG425" s="127" t="str">
        <f>IF('第2表(元)'!BG427=0,"-",'第2表(元)'!BG427)</f>
        <v>-</v>
      </c>
      <c r="BH425" s="127" t="str">
        <f>IF('第2表(元)'!BH427=0,"-",'第2表(元)'!BH427)</f>
        <v>-</v>
      </c>
      <c r="BI425" s="127" t="str">
        <f>IF('第2表(元)'!BI427=0,"-",'第2表(元)'!BI427)</f>
        <v>-</v>
      </c>
      <c r="BJ425" s="127" t="str">
        <f>IF('第2表(元)'!BJ427=0,"-",'第2表(元)'!BJ427)</f>
        <v>-</v>
      </c>
      <c r="BK425" s="127" t="str">
        <f>IF('第2表(元)'!BK427=0,"-",'第2表(元)'!BK427)</f>
        <v>-</v>
      </c>
      <c r="BL425" s="127" t="str">
        <f>IF('第2表(元)'!BL427=0,"-",'第2表(元)'!BL427)</f>
        <v>-</v>
      </c>
      <c r="BM425" s="127" t="str">
        <f>IF('第2表(元)'!BM427=0,"-",'第2表(元)'!BM427)</f>
        <v>-</v>
      </c>
      <c r="BN425" s="127" t="str">
        <f>IF('第2表(元)'!BN427=0,"-",'第2表(元)'!BN427)</f>
        <v>-</v>
      </c>
      <c r="BO425" s="127">
        <f>IF('第2表(元)'!BO427=0,"-",'第2表(元)'!BO427)</f>
        <v>5</v>
      </c>
      <c r="BP425" s="127" t="str">
        <f>IF('第2表(元)'!BP427=0,"-",'第2表(元)'!BP427)</f>
        <v>-</v>
      </c>
      <c r="BQ425" s="127" t="str">
        <f>IF('第2表(元)'!BQ427=0,"-",'第2表(元)'!BQ427)</f>
        <v>-</v>
      </c>
      <c r="BR425" s="127" t="str">
        <f>IF('第2表(元)'!BR427=0,"-",'第2表(元)'!BR427)</f>
        <v>-</v>
      </c>
      <c r="BS425" s="127" t="str">
        <f>IF('第2表(元)'!BS427=0,"-",'第2表(元)'!BS427)</f>
        <v>-</v>
      </c>
      <c r="BT425" s="127" t="str">
        <f>IF('第2表(元)'!BT427=0,"-",'第2表(元)'!BT427)</f>
        <v>-</v>
      </c>
      <c r="BU425" s="127" t="str">
        <f>IF('第2表(元)'!BU427=0,"-",'第2表(元)'!BU427)</f>
        <v>-</v>
      </c>
      <c r="BV425" s="127" t="str">
        <f>IF('第2表(元)'!BV427=0,"-",'第2表(元)'!BV427)</f>
        <v>-</v>
      </c>
      <c r="BW425" s="102" t="str">
        <f>IF('第2表(元)'!BW427=0,"-",'第2表(元)'!BW427)</f>
        <v>-</v>
      </c>
    </row>
    <row r="426" spans="1:76" x14ac:dyDescent="0.15">
      <c r="A426" s="12"/>
      <c r="B426" s="13"/>
      <c r="C426" s="14">
        <v>76</v>
      </c>
      <c r="D426" s="14" t="s">
        <v>559</v>
      </c>
      <c r="E426" s="14"/>
      <c r="F426" s="15"/>
      <c r="G426" s="125">
        <f>IF('第2表(元)'!G428=0,"-",'第2表(元)'!G428)</f>
        <v>262</v>
      </c>
      <c r="H426" s="125">
        <f>IF('第2表(元)'!H428=0,"-",'第2表(元)'!H428)</f>
        <v>279</v>
      </c>
      <c r="I426" s="125">
        <v>4186</v>
      </c>
      <c r="J426" s="125">
        <f>IF('第2表(元)'!J428=0,"-",'第2表(元)'!J428)</f>
        <v>537</v>
      </c>
      <c r="K426" s="125">
        <f>IF('第2表(元)'!K428=0,"-",'第2表(元)'!K428)</f>
        <v>311</v>
      </c>
      <c r="L426" s="125">
        <f>IF('第2表(元)'!L428=0,"-",'第2表(元)'!L428)</f>
        <v>177</v>
      </c>
      <c r="M426" s="125">
        <f>IF('第2表(元)'!M428=0,"-",'第2表(元)'!M428)</f>
        <v>72</v>
      </c>
      <c r="N426" s="125">
        <f>IF('第2表(元)'!N428=0,"-",'第2表(元)'!N428)</f>
        <v>52</v>
      </c>
      <c r="O426" s="125">
        <v>108</v>
      </c>
      <c r="P426" s="125">
        <f>IF('第2表(元)'!P428=0,"-",'第2表(元)'!P428)</f>
        <v>248</v>
      </c>
      <c r="Q426" s="125">
        <f>IF('第2表(元)'!Q428=0,"-",'第2表(元)'!Q428)</f>
        <v>500</v>
      </c>
      <c r="R426" s="125">
        <f>IF('第2表(元)'!R428=0,"-",'第2表(元)'!R428)</f>
        <v>101</v>
      </c>
      <c r="S426" s="125">
        <f>IF('第2表(元)'!S428=0,"-",'第2表(元)'!S428)</f>
        <v>320</v>
      </c>
      <c r="T426" s="125">
        <f>IF('第2表(元)'!T428=0,"-",'第2表(元)'!T428)</f>
        <v>99</v>
      </c>
      <c r="U426" s="125">
        <f>IF('第2表(元)'!U428=0,"-",'第2表(元)'!U428)</f>
        <v>398</v>
      </c>
      <c r="V426" s="125">
        <f>IF('第2表(元)'!V428=0,"-",'第2表(元)'!V428)</f>
        <v>194</v>
      </c>
      <c r="W426" s="125">
        <f>IF('第2表(元)'!W428=0,"-",'第2表(元)'!W428)</f>
        <v>267</v>
      </c>
      <c r="X426" s="125">
        <f>IF('第2表(元)'!X428=0,"-",'第2表(元)'!X428)</f>
        <v>692</v>
      </c>
      <c r="Y426" s="125">
        <f>IF('第2表(元)'!Y428=0,"-",'第2表(元)'!Y428)</f>
        <v>683</v>
      </c>
      <c r="Z426" s="125">
        <f>IF('第2表(元)'!Z428=0,"-",'第2表(元)'!Z428)</f>
        <v>107</v>
      </c>
      <c r="AA426" s="125">
        <f>IF('第2表(元)'!AA428=0,"-",'第2表(元)'!AA428)</f>
        <v>22</v>
      </c>
      <c r="AB426" s="125">
        <f>IF('第2表(元)'!AB428=0,"-",'第2表(元)'!AB428)</f>
        <v>381</v>
      </c>
      <c r="AC426" s="125">
        <f>IF('第2表(元)'!AC428=0,"-",'第2表(元)'!AC428)</f>
        <v>792</v>
      </c>
      <c r="AD426" s="125">
        <f>IF('第2表(元)'!AD428=0,"-",'第2表(元)'!AD428)</f>
        <v>413</v>
      </c>
      <c r="AE426" s="125">
        <f>IF('第2表(元)'!AE428=0,"-",'第2表(元)'!AE428)</f>
        <v>113</v>
      </c>
      <c r="AF426" s="125">
        <f>IF('第2表(元)'!AF428=0,"-",'第2表(元)'!AF428)</f>
        <v>405</v>
      </c>
      <c r="AG426" s="125">
        <f>IF('第2表(元)'!AG428=0,"-",'第2表(元)'!AG428)</f>
        <v>197</v>
      </c>
      <c r="AH426" s="125">
        <f>IF('第2表(元)'!AH428=0,"-",'第2表(元)'!AH428)</f>
        <v>210</v>
      </c>
      <c r="AI426" s="125">
        <f>IF('第2表(元)'!AI428=0,"-",'第2表(元)'!AI428)</f>
        <v>232</v>
      </c>
      <c r="AJ426" s="125">
        <f>IF('第2表(元)'!AJ428=0,"-",'第2表(元)'!AJ428)</f>
        <v>122</v>
      </c>
      <c r="AK426" s="125">
        <f>IF('第2表(元)'!AK428=0,"-",'第2表(元)'!AK428)</f>
        <v>350</v>
      </c>
      <c r="AL426" s="125">
        <f>IF('第2表(元)'!AL428=0,"-",'第2表(元)'!AL428)</f>
        <v>322</v>
      </c>
      <c r="AM426" s="125">
        <f>IF('第2表(元)'!AM428=0,"-",'第2表(元)'!AM428)</f>
        <v>18</v>
      </c>
      <c r="AN426" s="125">
        <f>IF('第2表(元)'!AN428=0,"-",'第2表(元)'!AN428)</f>
        <v>99</v>
      </c>
      <c r="AO426" s="125">
        <f>IF('第2表(元)'!AO428=0,"-",'第2表(元)'!AO428)</f>
        <v>287</v>
      </c>
      <c r="AP426" s="125">
        <f>IF('第2表(元)'!AP428=0,"-",'第2表(元)'!AP428)</f>
        <v>27</v>
      </c>
      <c r="AQ426" s="125">
        <f>IF('第2表(元)'!AQ428=0,"-",'第2表(元)'!AQ428)</f>
        <v>6</v>
      </c>
      <c r="AR426" s="125">
        <f>IF('第2表(元)'!AR428=0,"-",'第2表(元)'!AR428)</f>
        <v>175</v>
      </c>
      <c r="AS426" s="125">
        <f>IF('第2表(元)'!AS428=0,"-",'第2表(元)'!AS428)</f>
        <v>51</v>
      </c>
      <c r="AT426" s="125">
        <f>IF('第2表(元)'!AT428=0,"-",'第2表(元)'!AT428)</f>
        <v>12</v>
      </c>
      <c r="AU426" s="125">
        <f>IF('第2表(元)'!AU428=0,"-",'第2表(元)'!AU428)</f>
        <v>246</v>
      </c>
      <c r="AV426" s="125">
        <f>IF('第2表(元)'!AV428=0,"-",'第2表(元)'!AV428)</f>
        <v>96</v>
      </c>
      <c r="AW426" s="125">
        <f>IF('第2表(元)'!AW428=0,"-",'第2表(元)'!AW428)</f>
        <v>34</v>
      </c>
      <c r="AX426" s="125">
        <f>IF('第2表(元)'!AX428=0,"-",'第2表(元)'!AX428)</f>
        <v>78</v>
      </c>
      <c r="AY426" s="125">
        <f>IF('第2表(元)'!AY428=0,"-",'第2表(元)'!AY428)</f>
        <v>138</v>
      </c>
      <c r="AZ426" s="125">
        <f>IF('第2表(元)'!AZ428=0,"-",'第2表(元)'!AZ428)</f>
        <v>157</v>
      </c>
      <c r="BA426" s="125">
        <f>IF('第2表(元)'!BA428=0,"-",'第2表(元)'!BA428)</f>
        <v>262</v>
      </c>
      <c r="BB426" s="125">
        <f>IF('第2表(元)'!BB428=0,"-",'第2表(元)'!BB428)</f>
        <v>42</v>
      </c>
      <c r="BC426" s="125">
        <f>IF('第2表(元)'!BC428=0,"-",'第2表(元)'!BC428)</f>
        <v>7</v>
      </c>
      <c r="BD426" s="125">
        <f>IF('第2表(元)'!BD428=0,"-",'第2表(元)'!BD428)</f>
        <v>13</v>
      </c>
      <c r="BE426" s="125">
        <f>IF('第2表(元)'!BE428=0,"-",'第2表(元)'!BE428)</f>
        <v>17</v>
      </c>
      <c r="BF426" s="125">
        <f>IF('第2表(元)'!BF428=0,"-",'第2表(元)'!BF428)</f>
        <v>6</v>
      </c>
      <c r="BG426" s="125">
        <f>IF('第2表(元)'!BG428=0,"-",'第2表(元)'!BG428)</f>
        <v>6</v>
      </c>
      <c r="BH426" s="125">
        <f>IF('第2表(元)'!BH428=0,"-",'第2表(元)'!BH428)</f>
        <v>49</v>
      </c>
      <c r="BI426" s="125">
        <f>IF('第2表(元)'!BI428=0,"-",'第2表(元)'!BI428)</f>
        <v>24</v>
      </c>
      <c r="BJ426" s="125">
        <f>IF('第2表(元)'!BJ428=0,"-",'第2表(元)'!BJ428)</f>
        <v>12</v>
      </c>
      <c r="BK426" s="125">
        <f>IF('第2表(元)'!BK428=0,"-",'第2表(元)'!BK428)</f>
        <v>18</v>
      </c>
      <c r="BL426" s="125">
        <f>IF('第2表(元)'!BL428=0,"-",'第2表(元)'!BL428)</f>
        <v>12</v>
      </c>
      <c r="BM426" s="125">
        <f>IF('第2表(元)'!BM428=0,"-",'第2表(元)'!BM428)</f>
        <v>33</v>
      </c>
      <c r="BN426" s="125">
        <f>IF('第2表(元)'!BN428=0,"-",'第2表(元)'!BN428)</f>
        <v>1</v>
      </c>
      <c r="BO426" s="125">
        <f>IF('第2表(元)'!BO428=0,"-",'第2表(元)'!BO428)</f>
        <v>76</v>
      </c>
      <c r="BP426" s="125">
        <f>IF('第2表(元)'!BP428=0,"-",'第2表(元)'!BP428)</f>
        <v>2</v>
      </c>
      <c r="BQ426" s="125">
        <f>IF('第2表(元)'!BQ428=0,"-",'第2表(元)'!BQ428)</f>
        <v>6</v>
      </c>
      <c r="BR426" s="125">
        <f>IF('第2表(元)'!BR428=0,"-",'第2表(元)'!BR428)</f>
        <v>23</v>
      </c>
      <c r="BS426" s="125">
        <f>IF('第2表(元)'!BS428=0,"-",'第2表(元)'!BS428)</f>
        <v>72</v>
      </c>
      <c r="BT426" s="125">
        <f>IF('第2表(元)'!BT428=0,"-",'第2表(元)'!BT428)</f>
        <v>53</v>
      </c>
      <c r="BU426" s="125">
        <f>IF('第2表(元)'!BU428=0,"-",'第2表(元)'!BU428)</f>
        <v>35</v>
      </c>
      <c r="BV426" s="125">
        <f>IF('第2表(元)'!BV428=0,"-",'第2表(元)'!BV428)</f>
        <v>50</v>
      </c>
      <c r="BW426" s="126">
        <f>IF('第2表(元)'!BW428=0,"-",'第2表(元)'!BW428)</f>
        <v>2</v>
      </c>
    </row>
    <row r="427" spans="1:76" x14ac:dyDescent="0.15">
      <c r="A427" s="16"/>
      <c r="B427" s="17"/>
      <c r="C427" s="18"/>
      <c r="D427" s="18" t="s">
        <v>577</v>
      </c>
      <c r="E427" s="18">
        <v>760</v>
      </c>
      <c r="F427" s="19" t="s">
        <v>113</v>
      </c>
      <c r="G427" s="99" t="str">
        <f>IF('第2表(元)'!G429=0,"-",'第2表(元)'!G429)</f>
        <v>-</v>
      </c>
      <c r="H427" s="127" t="str">
        <f>IF('第2表(元)'!H429=0,"-",'第2表(元)'!H429)</f>
        <v>-</v>
      </c>
      <c r="I427" s="131">
        <f>IF('[1]第2表(元)'!I429=0,"-",'[1]第2表(元)'!I429)</f>
        <v>5</v>
      </c>
      <c r="J427" s="127">
        <f>IF('第2表(元)'!J429=0,"-",'第2表(元)'!J429)</f>
        <v>1</v>
      </c>
      <c r="K427" s="127" t="str">
        <f>IF('第2表(元)'!K429=0,"-",'第2表(元)'!K429)</f>
        <v>-</v>
      </c>
      <c r="L427" s="127" t="str">
        <f>IF('第2表(元)'!L429=0,"-",'第2表(元)'!L429)</f>
        <v>-</v>
      </c>
      <c r="M427" s="127" t="str">
        <f>IF('第2表(元)'!M429=0,"-",'第2表(元)'!M429)</f>
        <v>-</v>
      </c>
      <c r="N427" s="127" t="str">
        <f>IF('第2表(元)'!N429=0,"-",'第2表(元)'!N429)</f>
        <v>-</v>
      </c>
      <c r="O427" s="131" t="str">
        <f>IF('[1]第2表(元)'!O429=0,"-",'[1]第2表(元)'!O429)</f>
        <v>-</v>
      </c>
      <c r="P427" s="127">
        <f>IF('第2表(元)'!P429=0,"-",'第2表(元)'!P429)</f>
        <v>1</v>
      </c>
      <c r="Q427" s="127" t="str">
        <f>IF('第2表(元)'!Q429=0,"-",'第2表(元)'!Q429)</f>
        <v>-</v>
      </c>
      <c r="R427" s="127">
        <f>IF('第2表(元)'!R429=0,"-",'第2表(元)'!R429)</f>
        <v>6</v>
      </c>
      <c r="S427" s="127" t="str">
        <f>IF('第2表(元)'!S429=0,"-",'第2表(元)'!S429)</f>
        <v>-</v>
      </c>
      <c r="T427" s="127" t="str">
        <f>IF('第2表(元)'!T429=0,"-",'第2表(元)'!T429)</f>
        <v>-</v>
      </c>
      <c r="U427" s="127" t="str">
        <f>IF('第2表(元)'!U429=0,"-",'第2表(元)'!U429)</f>
        <v>-</v>
      </c>
      <c r="V427" s="127" t="str">
        <f>IF('第2表(元)'!V429=0,"-",'第2表(元)'!V429)</f>
        <v>-</v>
      </c>
      <c r="W427" s="127">
        <f>IF('第2表(元)'!W429=0,"-",'第2表(元)'!W429)</f>
        <v>17</v>
      </c>
      <c r="X427" s="127" t="str">
        <f>IF('第2表(元)'!X429=0,"-",'第2表(元)'!X429)</f>
        <v>-</v>
      </c>
      <c r="Y427" s="127">
        <f>IF('第2表(元)'!Y429=0,"-",'第2表(元)'!Y429)</f>
        <v>1</v>
      </c>
      <c r="Z427" s="127" t="str">
        <f>IF('第2表(元)'!Z429=0,"-",'第2表(元)'!Z429)</f>
        <v>-</v>
      </c>
      <c r="AA427" s="127" t="str">
        <f>IF('第2表(元)'!AA429=0,"-",'第2表(元)'!AA429)</f>
        <v>-</v>
      </c>
      <c r="AB427" s="127" t="str">
        <f>IF('第2表(元)'!AB429=0,"-",'第2表(元)'!AB429)</f>
        <v>-</v>
      </c>
      <c r="AC427" s="127" t="str">
        <f>IF('第2表(元)'!AC429=0,"-",'第2表(元)'!AC429)</f>
        <v>-</v>
      </c>
      <c r="AD427" s="127" t="str">
        <f>IF('第2表(元)'!AD429=0,"-",'第2表(元)'!AD429)</f>
        <v>-</v>
      </c>
      <c r="AE427" s="127" t="str">
        <f>IF('第2表(元)'!AE429=0,"-",'第2表(元)'!AE429)</f>
        <v>-</v>
      </c>
      <c r="AF427" s="127" t="str">
        <f>IF('第2表(元)'!AF429=0,"-",'第2表(元)'!AF429)</f>
        <v>-</v>
      </c>
      <c r="AG427" s="127">
        <f>IF('第2表(元)'!AG429=0,"-",'第2表(元)'!AG429)</f>
        <v>1</v>
      </c>
      <c r="AH427" s="127" t="str">
        <f>IF('第2表(元)'!AH429=0,"-",'第2表(元)'!AH429)</f>
        <v>-</v>
      </c>
      <c r="AI427" s="127" t="str">
        <f>IF('第2表(元)'!AI429=0,"-",'第2表(元)'!AI429)</f>
        <v>-</v>
      </c>
      <c r="AJ427" s="127" t="str">
        <f>IF('第2表(元)'!AJ429=0,"-",'第2表(元)'!AJ429)</f>
        <v>-</v>
      </c>
      <c r="AK427" s="127" t="str">
        <f>IF('第2表(元)'!AK429=0,"-",'第2表(元)'!AK429)</f>
        <v>-</v>
      </c>
      <c r="AL427" s="127" t="str">
        <f>IF('第2表(元)'!AL429=0,"-",'第2表(元)'!AL429)</f>
        <v>-</v>
      </c>
      <c r="AM427" s="127" t="str">
        <f>IF('第2表(元)'!AM429=0,"-",'第2表(元)'!AM429)</f>
        <v>-</v>
      </c>
      <c r="AN427" s="127" t="str">
        <f>IF('第2表(元)'!AN429=0,"-",'第2表(元)'!AN429)</f>
        <v>-</v>
      </c>
      <c r="AO427" s="127" t="str">
        <f>IF('第2表(元)'!AO429=0,"-",'第2表(元)'!AO429)</f>
        <v>-</v>
      </c>
      <c r="AP427" s="127" t="str">
        <f>IF('第2表(元)'!AP429=0,"-",'第2表(元)'!AP429)</f>
        <v>-</v>
      </c>
      <c r="AQ427" s="127" t="str">
        <f>IF('第2表(元)'!AQ429=0,"-",'第2表(元)'!AQ429)</f>
        <v>-</v>
      </c>
      <c r="AR427" s="127">
        <f>IF('第2表(元)'!AR429=0,"-",'第2表(元)'!AR429)</f>
        <v>11</v>
      </c>
      <c r="AS427" s="127" t="str">
        <f>IF('第2表(元)'!AS429=0,"-",'第2表(元)'!AS429)</f>
        <v>-</v>
      </c>
      <c r="AT427" s="127" t="str">
        <f>IF('第2表(元)'!AT429=0,"-",'第2表(元)'!AT429)</f>
        <v>-</v>
      </c>
      <c r="AU427" s="127">
        <f>IF('第2表(元)'!AU429=0,"-",'第2表(元)'!AU429)</f>
        <v>3</v>
      </c>
      <c r="AV427" s="127" t="str">
        <f>IF('第2表(元)'!AV429=0,"-",'第2表(元)'!AV429)</f>
        <v>-</v>
      </c>
      <c r="AW427" s="127" t="str">
        <f>IF('第2表(元)'!AW429=0,"-",'第2表(元)'!AW429)</f>
        <v>-</v>
      </c>
      <c r="AX427" s="127" t="str">
        <f>IF('第2表(元)'!AX429=0,"-",'第2表(元)'!AX429)</f>
        <v>-</v>
      </c>
      <c r="AY427" s="127" t="str">
        <f>IF('第2表(元)'!AY429=0,"-",'第2表(元)'!AY429)</f>
        <v>-</v>
      </c>
      <c r="AZ427" s="127" t="str">
        <f>IF('第2表(元)'!AZ429=0,"-",'第2表(元)'!AZ429)</f>
        <v>-</v>
      </c>
      <c r="BA427" s="127" t="str">
        <f>IF('第2表(元)'!BA429=0,"-",'第2表(元)'!BA429)</f>
        <v>-</v>
      </c>
      <c r="BB427" s="127" t="str">
        <f>IF('第2表(元)'!BB429=0,"-",'第2表(元)'!BB429)</f>
        <v>-</v>
      </c>
      <c r="BC427" s="127" t="str">
        <f>IF('第2表(元)'!BC429=0,"-",'第2表(元)'!BC429)</f>
        <v>-</v>
      </c>
      <c r="BD427" s="127" t="str">
        <f>IF('第2表(元)'!BD429=0,"-",'第2表(元)'!BD429)</f>
        <v>-</v>
      </c>
      <c r="BE427" s="127" t="str">
        <f>IF('第2表(元)'!BE429=0,"-",'第2表(元)'!BE429)</f>
        <v>-</v>
      </c>
      <c r="BF427" s="127" t="str">
        <f>IF('第2表(元)'!BF429=0,"-",'第2表(元)'!BF429)</f>
        <v>-</v>
      </c>
      <c r="BG427" s="127" t="str">
        <f>IF('第2表(元)'!BG429=0,"-",'第2表(元)'!BG429)</f>
        <v>-</v>
      </c>
      <c r="BH427" s="127" t="str">
        <f>IF('第2表(元)'!BH429=0,"-",'第2表(元)'!BH429)</f>
        <v>-</v>
      </c>
      <c r="BI427" s="127" t="str">
        <f>IF('第2表(元)'!BI429=0,"-",'第2表(元)'!BI429)</f>
        <v>-</v>
      </c>
      <c r="BJ427" s="127" t="str">
        <f>IF('第2表(元)'!BJ429=0,"-",'第2表(元)'!BJ429)</f>
        <v>-</v>
      </c>
      <c r="BK427" s="127" t="str">
        <f>IF('第2表(元)'!BK429=0,"-",'第2表(元)'!BK429)</f>
        <v>-</v>
      </c>
      <c r="BL427" s="127" t="str">
        <f>IF('第2表(元)'!BL429=0,"-",'第2表(元)'!BL429)</f>
        <v>-</v>
      </c>
      <c r="BM427" s="127" t="str">
        <f>IF('第2表(元)'!BM429=0,"-",'第2表(元)'!BM429)</f>
        <v>-</v>
      </c>
      <c r="BN427" s="127" t="str">
        <f>IF('第2表(元)'!BN429=0,"-",'第2表(元)'!BN429)</f>
        <v>-</v>
      </c>
      <c r="BO427" s="127" t="str">
        <f>IF('第2表(元)'!BO429=0,"-",'第2表(元)'!BO429)</f>
        <v>-</v>
      </c>
      <c r="BP427" s="127" t="str">
        <f>IF('第2表(元)'!BP429=0,"-",'第2表(元)'!BP429)</f>
        <v>-</v>
      </c>
      <c r="BQ427" s="127" t="str">
        <f>IF('第2表(元)'!BQ429=0,"-",'第2表(元)'!BQ429)</f>
        <v>-</v>
      </c>
      <c r="BR427" s="127" t="str">
        <f>IF('第2表(元)'!BR429=0,"-",'第2表(元)'!BR429)</f>
        <v>-</v>
      </c>
      <c r="BS427" s="127" t="str">
        <f>IF('第2表(元)'!BS429=0,"-",'第2表(元)'!BS429)</f>
        <v>-</v>
      </c>
      <c r="BT427" s="127" t="str">
        <f>IF('第2表(元)'!BT429=0,"-",'第2表(元)'!BT429)</f>
        <v>-</v>
      </c>
      <c r="BU427" s="127">
        <f>IF('第2表(元)'!BU429=0,"-",'第2表(元)'!BU429)</f>
        <v>27</v>
      </c>
      <c r="BV427" s="127" t="str">
        <f>IF('第2表(元)'!BV429=0,"-",'第2表(元)'!BV429)</f>
        <v>-</v>
      </c>
      <c r="BW427" s="102" t="str">
        <f>IF('第2表(元)'!BW429=0,"-",'第2表(元)'!BW429)</f>
        <v>-</v>
      </c>
    </row>
    <row r="428" spans="1:76" x14ac:dyDescent="0.15">
      <c r="A428" s="16"/>
      <c r="B428" s="17"/>
      <c r="C428" s="18"/>
      <c r="D428" s="18" t="s">
        <v>577</v>
      </c>
      <c r="E428" s="18">
        <v>761</v>
      </c>
      <c r="F428" s="19" t="s">
        <v>358</v>
      </c>
      <c r="G428" s="99">
        <f>IF('第2表(元)'!G430=0,"-",'第2表(元)'!G430)</f>
        <v>19</v>
      </c>
      <c r="H428" s="127">
        <f>IF('第2表(元)'!H430=0,"-",'第2表(元)'!H430)</f>
        <v>39</v>
      </c>
      <c r="I428" s="131">
        <v>166</v>
      </c>
      <c r="J428" s="127">
        <f>IF('第2表(元)'!J430=0,"-",'第2表(元)'!J430)</f>
        <v>59</v>
      </c>
      <c r="K428" s="127">
        <f>IF('第2表(元)'!K430=0,"-",'第2表(元)'!K430)</f>
        <v>28</v>
      </c>
      <c r="L428" s="127">
        <f>IF('第2表(元)'!L430=0,"-",'第2表(元)'!L430)</f>
        <v>33</v>
      </c>
      <c r="M428" s="127">
        <f>IF('第2表(元)'!M430=0,"-",'第2表(元)'!M430)</f>
        <v>3</v>
      </c>
      <c r="N428" s="127">
        <f>IF('第2表(元)'!N430=0,"-",'第2表(元)'!N430)</f>
        <v>4</v>
      </c>
      <c r="O428" s="131">
        <v>8</v>
      </c>
      <c r="P428" s="127">
        <f>IF('第2表(元)'!P430=0,"-",'第2表(元)'!P430)</f>
        <v>23</v>
      </c>
      <c r="Q428" s="127" t="str">
        <f>IF('第2表(元)'!Q430=0,"-",'第2表(元)'!Q430)</f>
        <v>-</v>
      </c>
      <c r="R428" s="127">
        <f>IF('第2表(元)'!R430=0,"-",'第2表(元)'!R430)</f>
        <v>7</v>
      </c>
      <c r="S428" s="127" t="str">
        <f>IF('第2表(元)'!S430=0,"-",'第2表(元)'!S430)</f>
        <v>-</v>
      </c>
      <c r="T428" s="127" t="str">
        <f>IF('第2表(元)'!T430=0,"-",'第2表(元)'!T430)</f>
        <v>-</v>
      </c>
      <c r="U428" s="127">
        <f>IF('第2表(元)'!U430=0,"-",'第2表(元)'!U430)</f>
        <v>17</v>
      </c>
      <c r="V428" s="127">
        <f>IF('第2表(元)'!V430=0,"-",'第2表(元)'!V430)</f>
        <v>14</v>
      </c>
      <c r="W428" s="127">
        <f>IF('第2表(元)'!W430=0,"-",'第2表(元)'!W430)</f>
        <v>15</v>
      </c>
      <c r="X428" s="127">
        <f>IF('第2表(元)'!X430=0,"-",'第2表(元)'!X430)</f>
        <v>3</v>
      </c>
      <c r="Y428" s="127">
        <f>IF('第2表(元)'!Y430=0,"-",'第2表(元)'!Y430)</f>
        <v>51</v>
      </c>
      <c r="Z428" s="127">
        <f>IF('第2表(元)'!Z430=0,"-",'第2表(元)'!Z430)</f>
        <v>27</v>
      </c>
      <c r="AA428" s="127">
        <f>IF('第2表(元)'!AA430=0,"-",'第2表(元)'!AA430)</f>
        <v>4</v>
      </c>
      <c r="AB428" s="127">
        <f>IF('第2表(元)'!AB430=0,"-",'第2表(元)'!AB430)</f>
        <v>61</v>
      </c>
      <c r="AC428" s="127">
        <f>IF('第2表(元)'!AC430=0,"-",'第2表(元)'!AC430)</f>
        <v>75</v>
      </c>
      <c r="AD428" s="127">
        <f>IF('第2表(元)'!AD430=0,"-",'第2表(元)'!AD430)</f>
        <v>32</v>
      </c>
      <c r="AE428" s="127" t="str">
        <f>IF('第2表(元)'!AE430=0,"-",'第2表(元)'!AE430)</f>
        <v>-</v>
      </c>
      <c r="AF428" s="127">
        <f>IF('第2表(元)'!AF430=0,"-",'第2表(元)'!AF430)</f>
        <v>23</v>
      </c>
      <c r="AG428" s="127">
        <f>IF('第2表(元)'!AG430=0,"-",'第2表(元)'!AG430)</f>
        <v>24</v>
      </c>
      <c r="AH428" s="127">
        <f>IF('第2表(元)'!AH430=0,"-",'第2表(元)'!AH430)</f>
        <v>6</v>
      </c>
      <c r="AI428" s="127">
        <f>IF('第2表(元)'!AI430=0,"-",'第2表(元)'!AI430)</f>
        <v>4</v>
      </c>
      <c r="AJ428" s="127">
        <f>IF('第2表(元)'!AJ430=0,"-",'第2表(元)'!AJ430)</f>
        <v>15</v>
      </c>
      <c r="AK428" s="127">
        <f>IF('第2表(元)'!AK430=0,"-",'第2表(元)'!AK430)</f>
        <v>21</v>
      </c>
      <c r="AL428" s="127">
        <f>IF('第2表(元)'!AL430=0,"-",'第2表(元)'!AL430)</f>
        <v>5</v>
      </c>
      <c r="AM428" s="127">
        <f>IF('第2表(元)'!AM430=0,"-",'第2表(元)'!AM430)</f>
        <v>4</v>
      </c>
      <c r="AN428" s="127">
        <f>IF('第2表(元)'!AN430=0,"-",'第2表(元)'!AN430)</f>
        <v>34</v>
      </c>
      <c r="AO428" s="127">
        <f>IF('第2表(元)'!AO430=0,"-",'第2表(元)'!AO430)</f>
        <v>21</v>
      </c>
      <c r="AP428" s="127" t="str">
        <f>IF('第2表(元)'!AP430=0,"-",'第2表(元)'!AP430)</f>
        <v>-</v>
      </c>
      <c r="AQ428" s="127" t="str">
        <f>IF('第2表(元)'!AQ430=0,"-",'第2表(元)'!AQ430)</f>
        <v>-</v>
      </c>
      <c r="AR428" s="127" t="str">
        <f>IF('第2表(元)'!AR430=0,"-",'第2表(元)'!AR430)</f>
        <v>-</v>
      </c>
      <c r="AS428" s="127" t="str">
        <f>IF('第2表(元)'!AS430=0,"-",'第2表(元)'!AS430)</f>
        <v>-</v>
      </c>
      <c r="AT428" s="127" t="str">
        <f>IF('第2表(元)'!AT430=0,"-",'第2表(元)'!AT430)</f>
        <v>-</v>
      </c>
      <c r="AU428" s="127">
        <f>IF('第2表(元)'!AU430=0,"-",'第2表(元)'!AU430)</f>
        <v>39</v>
      </c>
      <c r="AV428" s="127">
        <f>IF('第2表(元)'!AV430=0,"-",'第2表(元)'!AV430)</f>
        <v>17</v>
      </c>
      <c r="AW428" s="127">
        <f>IF('第2表(元)'!AW430=0,"-",'第2表(元)'!AW430)</f>
        <v>3</v>
      </c>
      <c r="AX428" s="127" t="str">
        <f>IF('第2表(元)'!AX430=0,"-",'第2表(元)'!AX430)</f>
        <v>-</v>
      </c>
      <c r="AY428" s="127">
        <f>IF('第2表(元)'!AY430=0,"-",'第2表(元)'!AY430)</f>
        <v>38</v>
      </c>
      <c r="AZ428" s="127">
        <f>IF('第2表(元)'!AZ430=0,"-",'第2表(元)'!AZ430)</f>
        <v>26</v>
      </c>
      <c r="BA428" s="127">
        <f>IF('第2表(元)'!BA430=0,"-",'第2表(元)'!BA430)</f>
        <v>2</v>
      </c>
      <c r="BB428" s="127" t="str">
        <f>IF('第2表(元)'!BB430=0,"-",'第2表(元)'!BB430)</f>
        <v>-</v>
      </c>
      <c r="BC428" s="127" t="str">
        <f>IF('第2表(元)'!BC430=0,"-",'第2表(元)'!BC430)</f>
        <v>-</v>
      </c>
      <c r="BD428" s="127" t="str">
        <f>IF('第2表(元)'!BD430=0,"-",'第2表(元)'!BD430)</f>
        <v>-</v>
      </c>
      <c r="BE428" s="127" t="str">
        <f>IF('第2表(元)'!BE430=0,"-",'第2表(元)'!BE430)</f>
        <v>-</v>
      </c>
      <c r="BF428" s="127" t="str">
        <f>IF('第2表(元)'!BF430=0,"-",'第2表(元)'!BF430)</f>
        <v>-</v>
      </c>
      <c r="BG428" s="127" t="str">
        <f>IF('第2表(元)'!BG430=0,"-",'第2表(元)'!BG430)</f>
        <v>-</v>
      </c>
      <c r="BH428" s="127">
        <f>IF('第2表(元)'!BH430=0,"-",'第2表(元)'!BH430)</f>
        <v>2</v>
      </c>
      <c r="BI428" s="127">
        <f>IF('第2表(元)'!BI430=0,"-",'第2表(元)'!BI430)</f>
        <v>5</v>
      </c>
      <c r="BJ428" s="127" t="str">
        <f>IF('第2表(元)'!BJ430=0,"-",'第2表(元)'!BJ430)</f>
        <v>-</v>
      </c>
      <c r="BK428" s="127">
        <f>IF('第2表(元)'!BK430=0,"-",'第2表(元)'!BK430)</f>
        <v>1</v>
      </c>
      <c r="BL428" s="127" t="str">
        <f>IF('第2表(元)'!BL430=0,"-",'第2表(元)'!BL430)</f>
        <v>-</v>
      </c>
      <c r="BM428" s="127">
        <f>IF('第2表(元)'!BM430=0,"-",'第2表(元)'!BM430)</f>
        <v>1</v>
      </c>
      <c r="BN428" s="127" t="str">
        <f>IF('第2表(元)'!BN430=0,"-",'第2表(元)'!BN430)</f>
        <v>-</v>
      </c>
      <c r="BO428" s="127">
        <f>IF('第2表(元)'!BO430=0,"-",'第2表(元)'!BO430)</f>
        <v>20</v>
      </c>
      <c r="BP428" s="127" t="str">
        <f>IF('第2表(元)'!BP430=0,"-",'第2表(元)'!BP430)</f>
        <v>-</v>
      </c>
      <c r="BQ428" s="127" t="str">
        <f>IF('第2表(元)'!BQ430=0,"-",'第2表(元)'!BQ430)</f>
        <v>-</v>
      </c>
      <c r="BR428" s="127">
        <f>IF('第2表(元)'!BR430=0,"-",'第2表(元)'!BR430)</f>
        <v>3</v>
      </c>
      <c r="BS428" s="127">
        <f>IF('第2表(元)'!BS430=0,"-",'第2表(元)'!BS430)</f>
        <v>9</v>
      </c>
      <c r="BT428" s="127">
        <f>IF('第2表(元)'!BT430=0,"-",'第2表(元)'!BT430)</f>
        <v>29</v>
      </c>
      <c r="BU428" s="127" t="str">
        <f>IF('第2表(元)'!BU430=0,"-",'第2表(元)'!BU430)</f>
        <v>-</v>
      </c>
      <c r="BV428" s="127">
        <f>IF('第2表(元)'!BV430=0,"-",'第2表(元)'!BV430)</f>
        <v>3</v>
      </c>
      <c r="BW428" s="102" t="str">
        <f>IF('第2表(元)'!BW430=0,"-",'第2表(元)'!BW430)</f>
        <v>-</v>
      </c>
    </row>
    <row r="429" spans="1:76" x14ac:dyDescent="0.15">
      <c r="A429" s="16"/>
      <c r="B429" s="17"/>
      <c r="C429" s="18"/>
      <c r="D429" s="18" t="s">
        <v>577</v>
      </c>
      <c r="E429" s="18">
        <v>762</v>
      </c>
      <c r="F429" s="19" t="s">
        <v>359</v>
      </c>
      <c r="G429" s="99">
        <f>IF('第2表(元)'!G431=0,"-",'第2表(元)'!G431)</f>
        <v>177</v>
      </c>
      <c r="H429" s="127">
        <f>IF('第2表(元)'!H431=0,"-",'第2表(元)'!H431)</f>
        <v>128</v>
      </c>
      <c r="I429" s="131">
        <f>IF('[1]第2表(元)'!I431=0,"-",'[1]第2表(元)'!I431)</f>
        <v>1249</v>
      </c>
      <c r="J429" s="127">
        <f>IF('第2表(元)'!J431=0,"-",'第2表(元)'!J431)</f>
        <v>249</v>
      </c>
      <c r="K429" s="127">
        <f>IF('第2表(元)'!K431=0,"-",'第2表(元)'!K431)</f>
        <v>46</v>
      </c>
      <c r="L429" s="127">
        <f>IF('第2表(元)'!L431=0,"-",'第2表(元)'!L431)</f>
        <v>58</v>
      </c>
      <c r="M429" s="127">
        <f>IF('第2表(元)'!M431=0,"-",'第2表(元)'!M431)</f>
        <v>8</v>
      </c>
      <c r="N429" s="127">
        <f>IF('第2表(元)'!N431=0,"-",'第2表(元)'!N431)</f>
        <v>34</v>
      </c>
      <c r="O429" s="131">
        <f>IF('[1]第2表(元)'!O431=0,"-",'[1]第2表(元)'!O431)</f>
        <v>25</v>
      </c>
      <c r="P429" s="127">
        <f>IF('第2表(元)'!P431=0,"-",'第2表(元)'!P431)</f>
        <v>102</v>
      </c>
      <c r="Q429" s="127">
        <f>IF('第2表(元)'!Q431=0,"-",'第2表(元)'!Q431)</f>
        <v>283</v>
      </c>
      <c r="R429" s="127">
        <f>IF('第2表(元)'!R431=0,"-",'第2表(元)'!R431)</f>
        <v>28</v>
      </c>
      <c r="S429" s="127">
        <f>IF('第2表(元)'!S431=0,"-",'第2表(元)'!S431)</f>
        <v>94</v>
      </c>
      <c r="T429" s="127">
        <f>IF('第2表(元)'!T431=0,"-",'第2表(元)'!T431)</f>
        <v>20</v>
      </c>
      <c r="U429" s="127">
        <f>IF('第2表(元)'!U431=0,"-",'第2表(元)'!U431)</f>
        <v>236</v>
      </c>
      <c r="V429" s="127">
        <f>IF('第2表(元)'!V431=0,"-",'第2表(元)'!V431)</f>
        <v>39</v>
      </c>
      <c r="W429" s="127">
        <f>IF('第2表(元)'!W431=0,"-",'第2表(元)'!W431)</f>
        <v>161</v>
      </c>
      <c r="X429" s="127">
        <f>IF('第2表(元)'!X431=0,"-",'第2表(元)'!X431)</f>
        <v>466</v>
      </c>
      <c r="Y429" s="127">
        <f>IF('第2表(元)'!Y431=0,"-",'第2表(元)'!Y431)</f>
        <v>261</v>
      </c>
      <c r="Z429" s="127">
        <f>IF('第2表(元)'!Z431=0,"-",'第2表(元)'!Z431)</f>
        <v>36</v>
      </c>
      <c r="AA429" s="127" t="str">
        <f>IF('第2表(元)'!AA431=0,"-",'第2表(元)'!AA431)</f>
        <v>-</v>
      </c>
      <c r="AB429" s="127">
        <f>IF('第2表(元)'!AB431=0,"-",'第2表(元)'!AB431)</f>
        <v>116</v>
      </c>
      <c r="AC429" s="127">
        <f>IF('第2表(元)'!AC431=0,"-",'第2表(元)'!AC431)</f>
        <v>197</v>
      </c>
      <c r="AD429" s="127">
        <f>IF('第2表(元)'!AD431=0,"-",'第2表(元)'!AD431)</f>
        <v>193</v>
      </c>
      <c r="AE429" s="127">
        <f>IF('第2表(元)'!AE431=0,"-",'第2表(元)'!AE431)</f>
        <v>56</v>
      </c>
      <c r="AF429" s="127">
        <f>IF('第2表(元)'!AF431=0,"-",'第2表(元)'!AF431)</f>
        <v>146</v>
      </c>
      <c r="AG429" s="127">
        <f>IF('第2表(元)'!AG431=0,"-",'第2表(元)'!AG431)</f>
        <v>46</v>
      </c>
      <c r="AH429" s="127">
        <f>IF('第2表(元)'!AH431=0,"-",'第2表(元)'!AH431)</f>
        <v>74</v>
      </c>
      <c r="AI429" s="127">
        <f>IF('第2表(元)'!AI431=0,"-",'第2表(元)'!AI431)</f>
        <v>32</v>
      </c>
      <c r="AJ429" s="127">
        <f>IF('第2表(元)'!AJ431=0,"-",'第2表(元)'!AJ431)</f>
        <v>27</v>
      </c>
      <c r="AK429" s="127">
        <f>IF('第2表(元)'!AK431=0,"-",'第2表(元)'!AK431)</f>
        <v>133</v>
      </c>
      <c r="AL429" s="127">
        <f>IF('第2表(元)'!AL431=0,"-",'第2表(元)'!AL431)</f>
        <v>152</v>
      </c>
      <c r="AM429" s="127">
        <f>IF('第2表(元)'!AM431=0,"-",'第2表(元)'!AM431)</f>
        <v>8</v>
      </c>
      <c r="AN429" s="127">
        <f>IF('第2表(元)'!AN431=0,"-",'第2表(元)'!AN431)</f>
        <v>11</v>
      </c>
      <c r="AO429" s="127">
        <f>IF('第2表(元)'!AO431=0,"-",'第2表(元)'!AO431)</f>
        <v>74</v>
      </c>
      <c r="AP429" s="127">
        <f>IF('第2表(元)'!AP431=0,"-",'第2表(元)'!AP431)</f>
        <v>16</v>
      </c>
      <c r="AQ429" s="127" t="str">
        <f>IF('第2表(元)'!AQ431=0,"-",'第2表(元)'!AQ431)</f>
        <v>-</v>
      </c>
      <c r="AR429" s="127">
        <f>IF('第2表(元)'!AR431=0,"-",'第2表(元)'!AR431)</f>
        <v>32</v>
      </c>
      <c r="AS429" s="127">
        <f>IF('第2表(元)'!AS431=0,"-",'第2表(元)'!AS431)</f>
        <v>4</v>
      </c>
      <c r="AT429" s="127">
        <f>IF('第2表(元)'!AT431=0,"-",'第2表(元)'!AT431)</f>
        <v>2</v>
      </c>
      <c r="AU429" s="127">
        <f>IF('第2表(元)'!AU431=0,"-",'第2表(元)'!AU431)</f>
        <v>106</v>
      </c>
      <c r="AV429" s="127">
        <f>IF('第2表(元)'!AV431=0,"-",'第2表(元)'!AV431)</f>
        <v>32</v>
      </c>
      <c r="AW429" s="127" t="str">
        <f>IF('第2表(元)'!AW431=0,"-",'第2表(元)'!AW431)</f>
        <v>-</v>
      </c>
      <c r="AX429" s="127">
        <f>IF('第2表(元)'!AX431=0,"-",'第2表(元)'!AX431)</f>
        <v>27</v>
      </c>
      <c r="AY429" s="127">
        <f>IF('第2表(元)'!AY431=0,"-",'第2表(元)'!AY431)</f>
        <v>10</v>
      </c>
      <c r="AZ429" s="127">
        <f>IF('第2表(元)'!AZ431=0,"-",'第2表(元)'!AZ431)</f>
        <v>28</v>
      </c>
      <c r="BA429" s="127">
        <f>IF('第2表(元)'!BA431=0,"-",'第2表(元)'!BA431)</f>
        <v>91</v>
      </c>
      <c r="BB429" s="127">
        <f>IF('第2表(元)'!BB431=0,"-",'第2表(元)'!BB431)</f>
        <v>2</v>
      </c>
      <c r="BC429" s="127" t="str">
        <f>IF('第2表(元)'!BC431=0,"-",'第2表(元)'!BC431)</f>
        <v>-</v>
      </c>
      <c r="BD429" s="127">
        <f>IF('第2表(元)'!BD431=0,"-",'第2表(元)'!BD431)</f>
        <v>3</v>
      </c>
      <c r="BE429" s="127">
        <f>IF('第2表(元)'!BE431=0,"-",'第2表(元)'!BE431)</f>
        <v>7</v>
      </c>
      <c r="BF429" s="127">
        <f>IF('第2表(元)'!BF431=0,"-",'第2表(元)'!BF431)</f>
        <v>3</v>
      </c>
      <c r="BG429" s="127" t="str">
        <f>IF('第2表(元)'!BG431=0,"-",'第2表(元)'!BG431)</f>
        <v>-</v>
      </c>
      <c r="BH429" s="127">
        <f>IF('第2表(元)'!BH431=0,"-",'第2表(元)'!BH431)</f>
        <v>23</v>
      </c>
      <c r="BI429" s="127">
        <f>IF('第2表(元)'!BI431=0,"-",'第2表(元)'!BI431)</f>
        <v>11</v>
      </c>
      <c r="BJ429" s="127">
        <f>IF('第2表(元)'!BJ431=0,"-",'第2表(元)'!BJ431)</f>
        <v>5</v>
      </c>
      <c r="BK429" s="127">
        <f>IF('第2表(元)'!BK431=0,"-",'第2表(元)'!BK431)</f>
        <v>9</v>
      </c>
      <c r="BL429" s="127">
        <f>IF('第2表(元)'!BL431=0,"-",'第2表(元)'!BL431)</f>
        <v>4</v>
      </c>
      <c r="BM429" s="127" t="str">
        <f>IF('第2表(元)'!BM431=0,"-",'第2表(元)'!BM431)</f>
        <v>-</v>
      </c>
      <c r="BN429" s="127" t="str">
        <f>IF('第2表(元)'!BN431=0,"-",'第2表(元)'!BN431)</f>
        <v>-</v>
      </c>
      <c r="BO429" s="127">
        <f>IF('第2表(元)'!BO431=0,"-",'第2表(元)'!BO431)</f>
        <v>40</v>
      </c>
      <c r="BP429" s="127" t="str">
        <f>IF('第2表(元)'!BP431=0,"-",'第2表(元)'!BP431)</f>
        <v>-</v>
      </c>
      <c r="BQ429" s="127">
        <f>IF('第2表(元)'!BQ431=0,"-",'第2表(元)'!BQ431)</f>
        <v>2</v>
      </c>
      <c r="BR429" s="127" t="str">
        <f>IF('第2表(元)'!BR431=0,"-",'第2表(元)'!BR431)</f>
        <v>-</v>
      </c>
      <c r="BS429" s="127">
        <f>IF('第2表(元)'!BS431=0,"-",'第2表(元)'!BS431)</f>
        <v>29</v>
      </c>
      <c r="BT429" s="127">
        <f>IF('第2表(元)'!BT431=0,"-",'第2表(元)'!BT431)</f>
        <v>8</v>
      </c>
      <c r="BU429" s="127">
        <f>IF('第2表(元)'!BU431=0,"-",'第2表(元)'!BU431)</f>
        <v>6</v>
      </c>
      <c r="BV429" s="127">
        <f>IF('第2表(元)'!BV431=0,"-",'第2表(元)'!BV431)</f>
        <v>15</v>
      </c>
      <c r="BW429" s="102">
        <f>IF('第2表(元)'!BW431=0,"-",'第2表(元)'!BW431)</f>
        <v>2</v>
      </c>
    </row>
    <row r="430" spans="1:76" x14ac:dyDescent="0.15">
      <c r="A430" s="16"/>
      <c r="B430" s="17"/>
      <c r="C430" s="18"/>
      <c r="D430" s="18" t="s">
        <v>577</v>
      </c>
      <c r="E430" s="18">
        <v>763</v>
      </c>
      <c r="F430" s="19" t="s">
        <v>360</v>
      </c>
      <c r="G430" s="99">
        <f>IF('第2表(元)'!G432=0,"-",'第2表(元)'!G432)</f>
        <v>3</v>
      </c>
      <c r="H430" s="127">
        <f>IF('第2表(元)'!H432=0,"-",'第2表(元)'!H432)</f>
        <v>8</v>
      </c>
      <c r="I430" s="131">
        <f>IF('[1]第2表(元)'!I432=0,"-",'[1]第2表(元)'!I432)</f>
        <v>129</v>
      </c>
      <c r="J430" s="127">
        <f>IF('第2表(元)'!J432=0,"-",'第2表(元)'!J432)</f>
        <v>7</v>
      </c>
      <c r="K430" s="127">
        <f>IF('第2表(元)'!K432=0,"-",'第2表(元)'!K432)</f>
        <v>17</v>
      </c>
      <c r="L430" s="127">
        <f>IF('第2表(元)'!L432=0,"-",'第2表(元)'!L432)</f>
        <v>5</v>
      </c>
      <c r="M430" s="127" t="str">
        <f>IF('第2表(元)'!M432=0,"-",'第2表(元)'!M432)</f>
        <v>-</v>
      </c>
      <c r="N430" s="127" t="str">
        <f>IF('第2表(元)'!N432=0,"-",'第2表(元)'!N432)</f>
        <v>-</v>
      </c>
      <c r="O430" s="131" t="str">
        <f>IF('[1]第2表(元)'!O432=0,"-",'[1]第2表(元)'!O432)</f>
        <v>-</v>
      </c>
      <c r="P430" s="127">
        <f>IF('第2表(元)'!P432=0,"-",'第2表(元)'!P432)</f>
        <v>37</v>
      </c>
      <c r="Q430" s="127" t="str">
        <f>IF('第2表(元)'!Q432=0,"-",'第2表(元)'!Q432)</f>
        <v>-</v>
      </c>
      <c r="R430" s="127" t="str">
        <f>IF('第2表(元)'!R432=0,"-",'第2表(元)'!R432)</f>
        <v>-</v>
      </c>
      <c r="S430" s="127">
        <f>IF('第2表(元)'!S432=0,"-",'第2表(元)'!S432)</f>
        <v>10</v>
      </c>
      <c r="T430" s="127">
        <f>IF('第2表(元)'!T432=0,"-",'第2表(元)'!T432)</f>
        <v>5</v>
      </c>
      <c r="U430" s="127">
        <f>IF('第2表(元)'!U432=0,"-",'第2表(元)'!U432)</f>
        <v>27</v>
      </c>
      <c r="V430" s="127">
        <f>IF('第2表(元)'!V432=0,"-",'第2表(元)'!V432)</f>
        <v>33</v>
      </c>
      <c r="W430" s="127" t="str">
        <f>IF('第2表(元)'!W432=0,"-",'第2表(元)'!W432)</f>
        <v>-</v>
      </c>
      <c r="X430" s="127">
        <f>IF('第2表(元)'!X432=0,"-",'第2表(元)'!X432)</f>
        <v>13</v>
      </c>
      <c r="Y430" s="127" t="str">
        <f>IF('第2表(元)'!Y432=0,"-",'第2表(元)'!Y432)</f>
        <v>-</v>
      </c>
      <c r="Z430" s="127">
        <f>IF('第2表(元)'!Z432=0,"-",'第2表(元)'!Z432)</f>
        <v>5</v>
      </c>
      <c r="AA430" s="127">
        <f>IF('第2表(元)'!AA432=0,"-",'第2表(元)'!AA432)</f>
        <v>2</v>
      </c>
      <c r="AB430" s="127">
        <f>IF('第2表(元)'!AB432=0,"-",'第2表(元)'!AB432)</f>
        <v>30</v>
      </c>
      <c r="AC430" s="127">
        <f>IF('第2表(元)'!AC432=0,"-",'第2表(元)'!AC432)</f>
        <v>55</v>
      </c>
      <c r="AD430" s="127">
        <f>IF('第2表(元)'!AD432=0,"-",'第2表(元)'!AD432)</f>
        <v>35</v>
      </c>
      <c r="AE430" s="127">
        <f>IF('第2表(元)'!AE432=0,"-",'第2表(元)'!AE432)</f>
        <v>6</v>
      </c>
      <c r="AF430" s="127">
        <f>IF('第2表(元)'!AF432=0,"-",'第2表(元)'!AF432)</f>
        <v>4</v>
      </c>
      <c r="AG430" s="127">
        <f>IF('第2表(元)'!AG432=0,"-",'第2表(元)'!AG432)</f>
        <v>1</v>
      </c>
      <c r="AH430" s="127">
        <f>IF('第2表(元)'!AH432=0,"-",'第2表(元)'!AH432)</f>
        <v>34</v>
      </c>
      <c r="AI430" s="127">
        <f>IF('第2表(元)'!AI432=0,"-",'第2表(元)'!AI432)</f>
        <v>18</v>
      </c>
      <c r="AJ430" s="127" t="str">
        <f>IF('第2表(元)'!AJ432=0,"-",'第2表(元)'!AJ432)</f>
        <v>-</v>
      </c>
      <c r="AK430" s="127">
        <f>IF('第2表(元)'!AK432=0,"-",'第2表(元)'!AK432)</f>
        <v>21</v>
      </c>
      <c r="AL430" s="127">
        <f>IF('第2表(元)'!AL432=0,"-",'第2表(元)'!AL432)</f>
        <v>7</v>
      </c>
      <c r="AM430" s="127" t="str">
        <f>IF('第2表(元)'!AM432=0,"-",'第2表(元)'!AM432)</f>
        <v>-</v>
      </c>
      <c r="AN430" s="127" t="str">
        <f>IF('第2表(元)'!AN432=0,"-",'第2表(元)'!AN432)</f>
        <v>-</v>
      </c>
      <c r="AO430" s="127">
        <f>IF('第2表(元)'!AO432=0,"-",'第2表(元)'!AO432)</f>
        <v>3</v>
      </c>
      <c r="AP430" s="127" t="str">
        <f>IF('第2表(元)'!AP432=0,"-",'第2表(元)'!AP432)</f>
        <v>-</v>
      </c>
      <c r="AQ430" s="127" t="str">
        <f>IF('第2表(元)'!AQ432=0,"-",'第2表(元)'!AQ432)</f>
        <v>-</v>
      </c>
      <c r="AR430" s="127">
        <f>IF('第2表(元)'!AR432=0,"-",'第2表(元)'!AR432)</f>
        <v>13</v>
      </c>
      <c r="AS430" s="127">
        <f>IF('第2表(元)'!AS432=0,"-",'第2表(元)'!AS432)</f>
        <v>6</v>
      </c>
      <c r="AT430" s="127" t="str">
        <f>IF('第2表(元)'!AT432=0,"-",'第2表(元)'!AT432)</f>
        <v>-</v>
      </c>
      <c r="AU430" s="127">
        <f>IF('第2表(元)'!AU432=0,"-",'第2表(元)'!AU432)</f>
        <v>49</v>
      </c>
      <c r="AV430" s="127" t="str">
        <f>IF('第2表(元)'!AV432=0,"-",'第2表(元)'!AV432)</f>
        <v>-</v>
      </c>
      <c r="AW430" s="127" t="str">
        <f>IF('第2表(元)'!AW432=0,"-",'第2表(元)'!AW432)</f>
        <v>-</v>
      </c>
      <c r="AX430" s="127">
        <f>IF('第2表(元)'!AX432=0,"-",'第2表(元)'!AX432)</f>
        <v>20</v>
      </c>
      <c r="AY430" s="127" t="str">
        <f>IF('第2表(元)'!AY432=0,"-",'第2表(元)'!AY432)</f>
        <v>-</v>
      </c>
      <c r="AZ430" s="127" t="str">
        <f>IF('第2表(元)'!AZ432=0,"-",'第2表(元)'!AZ432)</f>
        <v>-</v>
      </c>
      <c r="BA430" s="127">
        <f>IF('第2表(元)'!BA432=0,"-",'第2表(元)'!BA432)</f>
        <v>29</v>
      </c>
      <c r="BB430" s="127" t="str">
        <f>IF('第2表(元)'!BB432=0,"-",'第2表(元)'!BB432)</f>
        <v>-</v>
      </c>
      <c r="BC430" s="127" t="str">
        <f>IF('第2表(元)'!BC432=0,"-",'第2表(元)'!BC432)</f>
        <v>-</v>
      </c>
      <c r="BD430" s="127" t="str">
        <f>IF('第2表(元)'!BD432=0,"-",'第2表(元)'!BD432)</f>
        <v>-</v>
      </c>
      <c r="BE430" s="127" t="str">
        <f>IF('第2表(元)'!BE432=0,"-",'第2表(元)'!BE432)</f>
        <v>-</v>
      </c>
      <c r="BF430" s="127" t="str">
        <f>IF('第2表(元)'!BF432=0,"-",'第2表(元)'!BF432)</f>
        <v>-</v>
      </c>
      <c r="BG430" s="127" t="str">
        <f>IF('第2表(元)'!BG432=0,"-",'第2表(元)'!BG432)</f>
        <v>-</v>
      </c>
      <c r="BH430" s="127" t="str">
        <f>IF('第2表(元)'!BH432=0,"-",'第2表(元)'!BH432)</f>
        <v>-</v>
      </c>
      <c r="BI430" s="127" t="str">
        <f>IF('第2表(元)'!BI432=0,"-",'第2表(元)'!BI432)</f>
        <v>-</v>
      </c>
      <c r="BJ430" s="127">
        <f>IF('第2表(元)'!BJ432=0,"-",'第2表(元)'!BJ432)</f>
        <v>2</v>
      </c>
      <c r="BK430" s="127">
        <f>IF('第2表(元)'!BK432=0,"-",'第2表(元)'!BK432)</f>
        <v>2</v>
      </c>
      <c r="BL430" s="127" t="str">
        <f>IF('第2表(元)'!BL432=0,"-",'第2表(元)'!BL432)</f>
        <v>-</v>
      </c>
      <c r="BM430" s="127">
        <f>IF('第2表(元)'!BM432=0,"-",'第2表(元)'!BM432)</f>
        <v>27</v>
      </c>
      <c r="BN430" s="127" t="str">
        <f>IF('第2表(元)'!BN432=0,"-",'第2表(元)'!BN432)</f>
        <v>-</v>
      </c>
      <c r="BO430" s="127" t="str">
        <f>IF('第2表(元)'!BO432=0,"-",'第2表(元)'!BO432)</f>
        <v>-</v>
      </c>
      <c r="BP430" s="127" t="str">
        <f>IF('第2表(元)'!BP432=0,"-",'第2表(元)'!BP432)</f>
        <v>-</v>
      </c>
      <c r="BQ430" s="127" t="str">
        <f>IF('第2表(元)'!BQ432=0,"-",'第2表(元)'!BQ432)</f>
        <v>-</v>
      </c>
      <c r="BR430" s="127" t="str">
        <f>IF('第2表(元)'!BR432=0,"-",'第2表(元)'!BR432)</f>
        <v>-</v>
      </c>
      <c r="BS430" s="127" t="str">
        <f>IF('第2表(元)'!BS432=0,"-",'第2表(元)'!BS432)</f>
        <v>-</v>
      </c>
      <c r="BT430" s="127" t="str">
        <f>IF('第2表(元)'!BT432=0,"-",'第2表(元)'!BT432)</f>
        <v>-</v>
      </c>
      <c r="BU430" s="127" t="str">
        <f>IF('第2表(元)'!BU432=0,"-",'第2表(元)'!BU432)</f>
        <v>-</v>
      </c>
      <c r="BV430" s="127" t="str">
        <f>IF('第2表(元)'!BV432=0,"-",'第2表(元)'!BV432)</f>
        <v>-</v>
      </c>
      <c r="BW430" s="102" t="str">
        <f>IF('第2表(元)'!BW432=0,"-",'第2表(元)'!BW432)</f>
        <v>-</v>
      </c>
    </row>
    <row r="431" spans="1:76" x14ac:dyDescent="0.15">
      <c r="A431" s="16"/>
      <c r="B431" s="17"/>
      <c r="C431" s="18"/>
      <c r="D431" s="18" t="s">
        <v>577</v>
      </c>
      <c r="E431" s="18">
        <v>764</v>
      </c>
      <c r="F431" s="19" t="s">
        <v>361</v>
      </c>
      <c r="G431" s="99" t="str">
        <f>IF('第2表(元)'!G433=0,"-",'第2表(元)'!G433)</f>
        <v>-</v>
      </c>
      <c r="H431" s="127">
        <f>IF('第2表(元)'!H433=0,"-",'第2表(元)'!H433)</f>
        <v>9</v>
      </c>
      <c r="I431" s="131">
        <f>IF('[1]第2表(元)'!I433=0,"-",'[1]第2表(元)'!I433)</f>
        <v>110</v>
      </c>
      <c r="J431" s="127">
        <f>IF('第2表(元)'!J433=0,"-",'第2表(元)'!J433)</f>
        <v>7</v>
      </c>
      <c r="K431" s="127">
        <f>IF('第2表(元)'!K433=0,"-",'第2表(元)'!K433)</f>
        <v>156</v>
      </c>
      <c r="L431" s="127" t="str">
        <f>IF('第2表(元)'!L433=0,"-",'第2表(元)'!L433)</f>
        <v>-</v>
      </c>
      <c r="M431" s="127">
        <f>IF('第2表(元)'!M433=0,"-",'第2表(元)'!M433)</f>
        <v>7</v>
      </c>
      <c r="N431" s="127" t="str">
        <f>IF('第2表(元)'!N433=0,"-",'第2表(元)'!N433)</f>
        <v>-</v>
      </c>
      <c r="O431" s="131">
        <f>IF('[1]第2表(元)'!O433=0,"-",'[1]第2表(元)'!O433)</f>
        <v>50</v>
      </c>
      <c r="P431" s="127">
        <f>IF('第2表(元)'!P433=0,"-",'第2表(元)'!P433)</f>
        <v>35</v>
      </c>
      <c r="Q431" s="127">
        <f>IF('第2表(元)'!Q433=0,"-",'第2表(元)'!Q433)</f>
        <v>61</v>
      </c>
      <c r="R431" s="127" t="str">
        <f>IF('第2表(元)'!R433=0,"-",'第2表(元)'!R433)</f>
        <v>-</v>
      </c>
      <c r="S431" s="127">
        <f>IF('第2表(元)'!S433=0,"-",'第2表(元)'!S433)</f>
        <v>28</v>
      </c>
      <c r="T431" s="127">
        <f>IF('第2表(元)'!T433=0,"-",'第2表(元)'!T433)</f>
        <v>5</v>
      </c>
      <c r="U431" s="127">
        <f>IF('第2表(元)'!U433=0,"-",'第2表(元)'!U433)</f>
        <v>2</v>
      </c>
      <c r="V431" s="127" t="str">
        <f>IF('第2表(元)'!V433=0,"-",'第2表(元)'!V433)</f>
        <v>-</v>
      </c>
      <c r="W431" s="127" t="str">
        <f>IF('第2表(元)'!W433=0,"-",'第2表(元)'!W433)</f>
        <v>-</v>
      </c>
      <c r="X431" s="127">
        <f>IF('第2表(元)'!X433=0,"-",'第2表(元)'!X433)</f>
        <v>59</v>
      </c>
      <c r="Y431" s="127">
        <f>IF('第2表(元)'!Y433=0,"-",'第2表(元)'!Y433)</f>
        <v>108</v>
      </c>
      <c r="Z431" s="127">
        <f>IF('第2表(元)'!Z433=0,"-",'第2表(元)'!Z433)</f>
        <v>3</v>
      </c>
      <c r="AA431" s="127">
        <f>IF('第2表(元)'!AA433=0,"-",'第2表(元)'!AA433)</f>
        <v>4</v>
      </c>
      <c r="AB431" s="127" t="str">
        <f>IF('第2表(元)'!AB433=0,"-",'第2表(元)'!AB433)</f>
        <v>-</v>
      </c>
      <c r="AC431" s="127">
        <f>IF('第2表(元)'!AC433=0,"-",'第2表(元)'!AC433)</f>
        <v>138</v>
      </c>
      <c r="AD431" s="127">
        <f>IF('第2表(元)'!AD433=0,"-",'第2表(元)'!AD433)</f>
        <v>68</v>
      </c>
      <c r="AE431" s="127">
        <f>IF('第2表(元)'!AE433=0,"-",'第2表(元)'!AE433)</f>
        <v>12</v>
      </c>
      <c r="AF431" s="127">
        <f>IF('第2表(元)'!AF433=0,"-",'第2表(元)'!AF433)</f>
        <v>74</v>
      </c>
      <c r="AG431" s="127">
        <f>IF('第2表(元)'!AG433=0,"-",'第2表(元)'!AG433)</f>
        <v>3</v>
      </c>
      <c r="AH431" s="127">
        <f>IF('第2表(元)'!AH433=0,"-",'第2表(元)'!AH433)</f>
        <v>2</v>
      </c>
      <c r="AI431" s="127">
        <f>IF('第2表(元)'!AI433=0,"-",'第2表(元)'!AI433)</f>
        <v>114</v>
      </c>
      <c r="AJ431" s="127">
        <f>IF('第2表(元)'!AJ433=0,"-",'第2表(元)'!AJ433)</f>
        <v>3</v>
      </c>
      <c r="AK431" s="127" t="str">
        <f>IF('第2表(元)'!AK433=0,"-",'第2表(元)'!AK433)</f>
        <v>-</v>
      </c>
      <c r="AL431" s="127">
        <f>IF('第2表(元)'!AL433=0,"-",'第2表(元)'!AL433)</f>
        <v>11</v>
      </c>
      <c r="AM431" s="127">
        <f>IF('第2表(元)'!AM433=0,"-",'第2表(元)'!AM433)</f>
        <v>2</v>
      </c>
      <c r="AN431" s="127">
        <f>IF('第2表(元)'!AN433=0,"-",'第2表(元)'!AN433)</f>
        <v>4</v>
      </c>
      <c r="AO431" s="127">
        <f>IF('第2表(元)'!AO433=0,"-",'第2表(元)'!AO433)</f>
        <v>75</v>
      </c>
      <c r="AP431" s="127">
        <f>IF('第2表(元)'!AP433=0,"-",'第2表(元)'!AP433)</f>
        <v>1</v>
      </c>
      <c r="AQ431" s="127" t="str">
        <f>IF('第2表(元)'!AQ433=0,"-",'第2表(元)'!AQ433)</f>
        <v>-</v>
      </c>
      <c r="AR431" s="127">
        <f>IF('第2表(元)'!AR433=0,"-",'第2表(元)'!AR433)</f>
        <v>35</v>
      </c>
      <c r="AS431" s="127">
        <f>IF('第2表(元)'!AS433=0,"-",'第2表(元)'!AS433)</f>
        <v>5</v>
      </c>
      <c r="AT431" s="127" t="str">
        <f>IF('第2表(元)'!AT433=0,"-",'第2表(元)'!AT433)</f>
        <v>-</v>
      </c>
      <c r="AU431" s="127">
        <f>IF('第2表(元)'!AU433=0,"-",'第2表(元)'!AU433)</f>
        <v>22</v>
      </c>
      <c r="AV431" s="127" t="str">
        <f>IF('第2表(元)'!AV433=0,"-",'第2表(元)'!AV433)</f>
        <v>-</v>
      </c>
      <c r="AW431" s="127" t="str">
        <f>IF('第2表(元)'!AW433=0,"-",'第2表(元)'!AW433)</f>
        <v>-</v>
      </c>
      <c r="AX431" s="127" t="str">
        <f>IF('第2表(元)'!AX433=0,"-",'第2表(元)'!AX433)</f>
        <v>-</v>
      </c>
      <c r="AY431" s="127" t="str">
        <f>IF('第2表(元)'!AY433=0,"-",'第2表(元)'!AY433)</f>
        <v>-</v>
      </c>
      <c r="AZ431" s="127" t="str">
        <f>IF('第2表(元)'!AZ433=0,"-",'第2表(元)'!AZ433)</f>
        <v>-</v>
      </c>
      <c r="BA431" s="127">
        <f>IF('第2表(元)'!BA433=0,"-",'第2表(元)'!BA433)</f>
        <v>4</v>
      </c>
      <c r="BB431" s="127" t="str">
        <f>IF('第2表(元)'!BB433=0,"-",'第2表(元)'!BB433)</f>
        <v>-</v>
      </c>
      <c r="BC431" s="127" t="str">
        <f>IF('第2表(元)'!BC433=0,"-",'第2表(元)'!BC433)</f>
        <v>-</v>
      </c>
      <c r="BD431" s="127" t="str">
        <f>IF('第2表(元)'!BD433=0,"-",'第2表(元)'!BD433)</f>
        <v>-</v>
      </c>
      <c r="BE431" s="127" t="str">
        <f>IF('第2表(元)'!BE433=0,"-",'第2表(元)'!BE433)</f>
        <v>-</v>
      </c>
      <c r="BF431" s="127" t="str">
        <f>IF('第2表(元)'!BF433=0,"-",'第2表(元)'!BF433)</f>
        <v>-</v>
      </c>
      <c r="BG431" s="127" t="str">
        <f>IF('第2表(元)'!BG433=0,"-",'第2表(元)'!BG433)</f>
        <v>-</v>
      </c>
      <c r="BH431" s="127">
        <f>IF('第2表(元)'!BH433=0,"-",'第2表(元)'!BH433)</f>
        <v>8</v>
      </c>
      <c r="BI431" s="127">
        <f>IF('第2表(元)'!BI433=0,"-",'第2表(元)'!BI433)</f>
        <v>3</v>
      </c>
      <c r="BJ431" s="127" t="str">
        <f>IF('第2表(元)'!BJ433=0,"-",'第2表(元)'!BJ433)</f>
        <v>-</v>
      </c>
      <c r="BK431" s="127" t="str">
        <f>IF('第2表(元)'!BK433=0,"-",'第2表(元)'!BK433)</f>
        <v>-</v>
      </c>
      <c r="BL431" s="127">
        <f>IF('第2表(元)'!BL433=0,"-",'第2表(元)'!BL433)</f>
        <v>1</v>
      </c>
      <c r="BM431" s="127" t="str">
        <f>IF('第2表(元)'!BM433=0,"-",'第2表(元)'!BM433)</f>
        <v>-</v>
      </c>
      <c r="BN431" s="127" t="str">
        <f>IF('第2表(元)'!BN433=0,"-",'第2表(元)'!BN433)</f>
        <v>-</v>
      </c>
      <c r="BO431" s="127" t="str">
        <f>IF('第2表(元)'!BO433=0,"-",'第2表(元)'!BO433)</f>
        <v>-</v>
      </c>
      <c r="BP431" s="127" t="str">
        <f>IF('第2表(元)'!BP433=0,"-",'第2表(元)'!BP433)</f>
        <v>-</v>
      </c>
      <c r="BQ431" s="127" t="str">
        <f>IF('第2表(元)'!BQ433=0,"-",'第2表(元)'!BQ433)</f>
        <v>-</v>
      </c>
      <c r="BR431" s="127" t="str">
        <f>IF('第2表(元)'!BR433=0,"-",'第2表(元)'!BR433)</f>
        <v>-</v>
      </c>
      <c r="BS431" s="127" t="str">
        <f>IF('第2表(元)'!BS433=0,"-",'第2表(元)'!BS433)</f>
        <v>-</v>
      </c>
      <c r="BT431" s="127" t="str">
        <f>IF('第2表(元)'!BT433=0,"-",'第2表(元)'!BT433)</f>
        <v>-</v>
      </c>
      <c r="BU431" s="127" t="str">
        <f>IF('第2表(元)'!BU433=0,"-",'第2表(元)'!BU433)</f>
        <v>-</v>
      </c>
      <c r="BV431" s="127" t="str">
        <f>IF('第2表(元)'!BV433=0,"-",'第2表(元)'!BV433)</f>
        <v>-</v>
      </c>
      <c r="BW431" s="102" t="str">
        <f>IF('第2表(元)'!BW433=0,"-",'第2表(元)'!BW433)</f>
        <v>-</v>
      </c>
    </row>
    <row r="432" spans="1:76" x14ac:dyDescent="0.15">
      <c r="A432" s="16"/>
      <c r="B432" s="17"/>
      <c r="C432" s="18"/>
      <c r="D432" s="18" t="s">
        <v>577</v>
      </c>
      <c r="E432" s="18">
        <v>765</v>
      </c>
      <c r="F432" s="19" t="s">
        <v>362</v>
      </c>
      <c r="G432" s="99">
        <f>IF('第2表(元)'!G434=0,"-",'第2表(元)'!G434)</f>
        <v>18</v>
      </c>
      <c r="H432" s="127">
        <f>IF('第2表(元)'!H434=0,"-",'第2表(元)'!H434)</f>
        <v>18</v>
      </c>
      <c r="I432" s="131">
        <f>IF('[1]第2表(元)'!I434=0,"-",'[1]第2表(元)'!I434)</f>
        <v>1102</v>
      </c>
      <c r="J432" s="127">
        <f>IF('第2表(元)'!J434=0,"-",'第2表(元)'!J434)</f>
        <v>45</v>
      </c>
      <c r="K432" s="127">
        <f>IF('第2表(元)'!K434=0,"-",'第2表(元)'!K434)</f>
        <v>9</v>
      </c>
      <c r="L432" s="127">
        <f>IF('第2表(元)'!L434=0,"-",'第2表(元)'!L434)</f>
        <v>1</v>
      </c>
      <c r="M432" s="127">
        <f>IF('第2表(元)'!M434=0,"-",'第2表(元)'!M434)</f>
        <v>10</v>
      </c>
      <c r="N432" s="127" t="str">
        <f>IF('第2表(元)'!N434=0,"-",'第2表(元)'!N434)</f>
        <v>-</v>
      </c>
      <c r="O432" s="131">
        <f>IF('[1]第2表(元)'!O434=0,"-",'[1]第2表(元)'!O434)</f>
        <v>21</v>
      </c>
      <c r="P432" s="127">
        <f>IF('第2表(元)'!P434=0,"-",'第2表(元)'!P434)</f>
        <v>31</v>
      </c>
      <c r="Q432" s="127">
        <f>IF('第2表(元)'!Q434=0,"-",'第2表(元)'!Q434)</f>
        <v>31</v>
      </c>
      <c r="R432" s="127">
        <f>IF('第2表(元)'!R434=0,"-",'第2表(元)'!R434)</f>
        <v>11</v>
      </c>
      <c r="S432" s="127">
        <f>IF('第2表(元)'!S434=0,"-",'第2表(元)'!S434)</f>
        <v>15</v>
      </c>
      <c r="T432" s="127">
        <f>IF('第2表(元)'!T434=0,"-",'第2表(元)'!T434)</f>
        <v>22</v>
      </c>
      <c r="U432" s="127">
        <f>IF('第2表(元)'!U434=0,"-",'第2表(元)'!U434)</f>
        <v>17</v>
      </c>
      <c r="V432" s="127">
        <f>IF('第2表(元)'!V434=0,"-",'第2表(元)'!V434)</f>
        <v>15</v>
      </c>
      <c r="W432" s="127">
        <f>IF('第2表(元)'!W434=0,"-",'第2表(元)'!W434)</f>
        <v>21</v>
      </c>
      <c r="X432" s="127" t="str">
        <f>IF('第2表(元)'!X434=0,"-",'第2表(元)'!X434)</f>
        <v>-</v>
      </c>
      <c r="Y432" s="127">
        <f>IF('第2表(元)'!Y434=0,"-",'第2表(元)'!Y434)</f>
        <v>115</v>
      </c>
      <c r="Z432" s="127">
        <f>IF('第2表(元)'!Z434=0,"-",'第2表(元)'!Z434)</f>
        <v>9</v>
      </c>
      <c r="AA432" s="127" t="str">
        <f>IF('第2表(元)'!AA434=0,"-",'第2表(元)'!AA434)</f>
        <v>-</v>
      </c>
      <c r="AB432" s="127">
        <f>IF('第2表(元)'!AB434=0,"-",'第2表(元)'!AB434)</f>
        <v>53</v>
      </c>
      <c r="AC432" s="127">
        <f>IF('第2表(元)'!AC434=0,"-",'第2表(元)'!AC434)</f>
        <v>82</v>
      </c>
      <c r="AD432" s="127">
        <f>IF('第2表(元)'!AD434=0,"-",'第2表(元)'!AD434)</f>
        <v>23</v>
      </c>
      <c r="AE432" s="127">
        <f>IF('第2表(元)'!AE434=0,"-",'第2表(元)'!AE434)</f>
        <v>18</v>
      </c>
      <c r="AF432" s="127">
        <f>IF('第2表(元)'!AF434=0,"-",'第2表(元)'!AF434)</f>
        <v>48</v>
      </c>
      <c r="AG432" s="127">
        <f>IF('第2表(元)'!AG434=0,"-",'第2表(元)'!AG434)</f>
        <v>16</v>
      </c>
      <c r="AH432" s="127">
        <f>IF('第2表(元)'!AH434=0,"-",'第2表(元)'!AH434)</f>
        <v>13</v>
      </c>
      <c r="AI432" s="127">
        <f>IF('第2表(元)'!AI434=0,"-",'第2表(元)'!AI434)</f>
        <v>43</v>
      </c>
      <c r="AJ432" s="127">
        <f>IF('第2表(元)'!AJ434=0,"-",'第2表(元)'!AJ434)</f>
        <v>65</v>
      </c>
      <c r="AK432" s="127">
        <f>IF('第2表(元)'!AK434=0,"-",'第2表(元)'!AK434)</f>
        <v>8</v>
      </c>
      <c r="AL432" s="127">
        <f>IF('第2表(元)'!AL434=0,"-",'第2表(元)'!AL434)</f>
        <v>31</v>
      </c>
      <c r="AM432" s="127">
        <f>IF('第2表(元)'!AM434=0,"-",'第2表(元)'!AM434)</f>
        <v>2</v>
      </c>
      <c r="AN432" s="127">
        <f>IF('第2表(元)'!AN434=0,"-",'第2表(元)'!AN434)</f>
        <v>3</v>
      </c>
      <c r="AO432" s="127">
        <f>IF('第2表(元)'!AO434=0,"-",'第2表(元)'!AO434)</f>
        <v>11</v>
      </c>
      <c r="AP432" s="127" t="str">
        <f>IF('第2表(元)'!AP434=0,"-",'第2表(元)'!AP434)</f>
        <v>-</v>
      </c>
      <c r="AQ432" s="127">
        <f>IF('第2表(元)'!AQ434=0,"-",'第2表(元)'!AQ434)</f>
        <v>4</v>
      </c>
      <c r="AR432" s="127">
        <f>IF('第2表(元)'!AR434=0,"-",'第2表(元)'!AR434)</f>
        <v>24</v>
      </c>
      <c r="AS432" s="127">
        <f>IF('第2表(元)'!AS434=0,"-",'第2表(元)'!AS434)</f>
        <v>11</v>
      </c>
      <c r="AT432" s="127">
        <f>IF('第2表(元)'!AT434=0,"-",'第2表(元)'!AT434)</f>
        <v>1</v>
      </c>
      <c r="AU432" s="127">
        <f>IF('第2表(元)'!AU434=0,"-",'第2表(元)'!AU434)</f>
        <v>11</v>
      </c>
      <c r="AV432" s="127">
        <f>IF('第2表(元)'!AV434=0,"-",'第2表(元)'!AV434)</f>
        <v>16</v>
      </c>
      <c r="AW432" s="127">
        <f>IF('第2表(元)'!AW434=0,"-",'第2表(元)'!AW434)</f>
        <v>20</v>
      </c>
      <c r="AX432" s="127">
        <f>IF('第2表(元)'!AX434=0,"-",'第2表(元)'!AX434)</f>
        <v>3</v>
      </c>
      <c r="AY432" s="127">
        <f>IF('第2表(元)'!AY434=0,"-",'第2表(元)'!AY434)</f>
        <v>10</v>
      </c>
      <c r="AZ432" s="127">
        <f>IF('第2表(元)'!AZ434=0,"-",'第2表(元)'!AZ434)</f>
        <v>24</v>
      </c>
      <c r="BA432" s="127">
        <f>IF('第2表(元)'!BA434=0,"-",'第2表(元)'!BA434)</f>
        <v>40</v>
      </c>
      <c r="BB432" s="127">
        <f>IF('第2表(元)'!BB434=0,"-",'第2表(元)'!BB434)</f>
        <v>5</v>
      </c>
      <c r="BC432" s="127" t="str">
        <f>IF('第2表(元)'!BC434=0,"-",'第2表(元)'!BC434)</f>
        <v>-</v>
      </c>
      <c r="BD432" s="127">
        <f>IF('第2表(元)'!BD434=0,"-",'第2表(元)'!BD434)</f>
        <v>2</v>
      </c>
      <c r="BE432" s="127" t="str">
        <f>IF('第2表(元)'!BE434=0,"-",'第2表(元)'!BE434)</f>
        <v>-</v>
      </c>
      <c r="BF432" s="127" t="str">
        <f>IF('第2表(元)'!BF434=0,"-",'第2表(元)'!BF434)</f>
        <v>-</v>
      </c>
      <c r="BG432" s="127">
        <f>IF('第2表(元)'!BG434=0,"-",'第2表(元)'!BG434)</f>
        <v>1</v>
      </c>
      <c r="BH432" s="127" t="str">
        <f>IF('第2表(元)'!BH434=0,"-",'第2表(元)'!BH434)</f>
        <v>-</v>
      </c>
      <c r="BI432" s="127" t="str">
        <f>IF('第2表(元)'!BI434=0,"-",'第2表(元)'!BI434)</f>
        <v>-</v>
      </c>
      <c r="BJ432" s="127" t="str">
        <f>IF('第2表(元)'!BJ434=0,"-",'第2表(元)'!BJ434)</f>
        <v>-</v>
      </c>
      <c r="BK432" s="127" t="str">
        <f>IF('第2表(元)'!BK434=0,"-",'第2表(元)'!BK434)</f>
        <v>-</v>
      </c>
      <c r="BL432" s="127" t="str">
        <f>IF('第2表(元)'!BL434=0,"-",'第2表(元)'!BL434)</f>
        <v>-</v>
      </c>
      <c r="BM432" s="127" t="str">
        <f>IF('第2表(元)'!BM434=0,"-",'第2表(元)'!BM434)</f>
        <v>-</v>
      </c>
      <c r="BN432" s="127" t="str">
        <f>IF('第2表(元)'!BN434=0,"-",'第2表(元)'!BN434)</f>
        <v>-</v>
      </c>
      <c r="BO432" s="127">
        <f>IF('第2表(元)'!BO434=0,"-",'第2表(元)'!BO434)</f>
        <v>3</v>
      </c>
      <c r="BP432" s="127" t="str">
        <f>IF('第2表(元)'!BP434=0,"-",'第2表(元)'!BP434)</f>
        <v>-</v>
      </c>
      <c r="BQ432" s="127" t="str">
        <f>IF('第2表(元)'!BQ434=0,"-",'第2表(元)'!BQ434)</f>
        <v>-</v>
      </c>
      <c r="BR432" s="127">
        <f>IF('第2表(元)'!BR434=0,"-",'第2表(元)'!BR434)</f>
        <v>5</v>
      </c>
      <c r="BS432" s="127">
        <f>IF('第2表(元)'!BS434=0,"-",'第2表(元)'!BS434)</f>
        <v>6</v>
      </c>
      <c r="BT432" s="127">
        <f>IF('第2表(元)'!BT434=0,"-",'第2表(元)'!BT434)</f>
        <v>1</v>
      </c>
      <c r="BU432" s="127" t="str">
        <f>IF('第2表(元)'!BU434=0,"-",'第2表(元)'!BU434)</f>
        <v>-</v>
      </c>
      <c r="BV432" s="127" t="str">
        <f>IF('第2表(元)'!BV434=0,"-",'第2表(元)'!BV434)</f>
        <v>-</v>
      </c>
      <c r="BW432" s="102" t="str">
        <f>IF('第2表(元)'!BW434=0,"-",'第2表(元)'!BW434)</f>
        <v>-</v>
      </c>
    </row>
    <row r="433" spans="1:76" x14ac:dyDescent="0.15">
      <c r="A433" s="16"/>
      <c r="B433" s="17"/>
      <c r="C433" s="18"/>
      <c r="D433" s="18" t="s">
        <v>577</v>
      </c>
      <c r="E433" s="18">
        <v>766</v>
      </c>
      <c r="F433" s="19" t="s">
        <v>363</v>
      </c>
      <c r="G433" s="99">
        <f>IF('第2表(元)'!G435=0,"-",'第2表(元)'!G435)</f>
        <v>1</v>
      </c>
      <c r="H433" s="127">
        <f>IF('第2表(元)'!H435=0,"-",'第2表(元)'!H435)</f>
        <v>9</v>
      </c>
      <c r="I433" s="131">
        <f>IF('[1]第2表(元)'!I435=0,"-",'[1]第2表(元)'!I435)</f>
        <v>865</v>
      </c>
      <c r="J433" s="127">
        <f>IF('第2表(元)'!J435=0,"-",'第2表(元)'!J435)</f>
        <v>1</v>
      </c>
      <c r="K433" s="127" t="str">
        <f>IF('第2表(元)'!K435=0,"-",'第2表(元)'!K435)</f>
        <v>-</v>
      </c>
      <c r="L433" s="127">
        <f>IF('第2表(元)'!L435=0,"-",'第2表(元)'!L435)</f>
        <v>3</v>
      </c>
      <c r="M433" s="127">
        <f>IF('第2表(元)'!M435=0,"-",'第2表(元)'!M435)</f>
        <v>1</v>
      </c>
      <c r="N433" s="127" t="str">
        <f>IF('第2表(元)'!N435=0,"-",'第2表(元)'!N435)</f>
        <v>-</v>
      </c>
      <c r="O433" s="131" t="str">
        <f>IF('[1]第2表(元)'!O435=0,"-",'[1]第2表(元)'!O435)</f>
        <v>-</v>
      </c>
      <c r="P433" s="127" t="str">
        <f>IF('第2表(元)'!P435=0,"-",'第2表(元)'!P435)</f>
        <v>-</v>
      </c>
      <c r="Q433" s="127" t="str">
        <f>IF('第2表(元)'!Q435=0,"-",'第2表(元)'!Q435)</f>
        <v>-</v>
      </c>
      <c r="R433" s="127" t="str">
        <f>IF('第2表(元)'!R435=0,"-",'第2表(元)'!R435)</f>
        <v>-</v>
      </c>
      <c r="S433" s="127">
        <f>IF('第2表(元)'!S435=0,"-",'第2表(元)'!S435)</f>
        <v>22</v>
      </c>
      <c r="T433" s="127">
        <f>IF('第2表(元)'!T435=0,"-",'第2表(元)'!T435)</f>
        <v>6</v>
      </c>
      <c r="U433" s="127">
        <f>IF('第2表(元)'!U435=0,"-",'第2表(元)'!U435)</f>
        <v>2</v>
      </c>
      <c r="V433" s="127">
        <f>IF('第2表(元)'!V435=0,"-",'第2表(元)'!V435)</f>
        <v>2</v>
      </c>
      <c r="W433" s="127">
        <f>IF('第2表(元)'!W435=0,"-",'第2表(元)'!W435)</f>
        <v>1</v>
      </c>
      <c r="X433" s="127" t="str">
        <f>IF('第2表(元)'!X435=0,"-",'第2表(元)'!X435)</f>
        <v>-</v>
      </c>
      <c r="Y433" s="127">
        <f>IF('第2表(元)'!Y435=0,"-",'第2表(元)'!Y435)</f>
        <v>7</v>
      </c>
      <c r="Z433" s="127" t="str">
        <f>IF('第2表(元)'!Z435=0,"-",'第2表(元)'!Z435)</f>
        <v>-</v>
      </c>
      <c r="AA433" s="127" t="str">
        <f>IF('第2表(元)'!AA435=0,"-",'第2表(元)'!AA435)</f>
        <v>-</v>
      </c>
      <c r="AB433" s="127">
        <f>IF('第2表(元)'!AB435=0,"-",'第2表(元)'!AB435)</f>
        <v>2</v>
      </c>
      <c r="AC433" s="127">
        <f>IF('第2表(元)'!AC435=0,"-",'第2表(元)'!AC435)</f>
        <v>10</v>
      </c>
      <c r="AD433" s="127">
        <f>IF('第2表(元)'!AD435=0,"-",'第2表(元)'!AD435)</f>
        <v>1</v>
      </c>
      <c r="AE433" s="127">
        <f>IF('第2表(元)'!AE435=0,"-",'第2表(元)'!AE435)</f>
        <v>2</v>
      </c>
      <c r="AF433" s="127">
        <f>IF('第2表(元)'!AF435=0,"-",'第2表(元)'!AF435)</f>
        <v>47</v>
      </c>
      <c r="AG433" s="127">
        <f>IF('第2表(元)'!AG435=0,"-",'第2表(元)'!AG435)</f>
        <v>3</v>
      </c>
      <c r="AH433" s="127">
        <f>IF('第2表(元)'!AH435=0,"-",'第2表(元)'!AH435)</f>
        <v>1</v>
      </c>
      <c r="AI433" s="127">
        <f>IF('第2表(元)'!AI435=0,"-",'第2表(元)'!AI435)</f>
        <v>3</v>
      </c>
      <c r="AJ433" s="127">
        <f>IF('第2表(元)'!AJ435=0,"-",'第2表(元)'!AJ435)</f>
        <v>2</v>
      </c>
      <c r="AK433" s="127" t="str">
        <f>IF('第2表(元)'!AK435=0,"-",'第2表(元)'!AK435)</f>
        <v>-</v>
      </c>
      <c r="AL433" s="127">
        <f>IF('第2表(元)'!AL435=0,"-",'第2表(元)'!AL435)</f>
        <v>9</v>
      </c>
      <c r="AM433" s="127" t="str">
        <f>IF('第2表(元)'!AM435=0,"-",'第2表(元)'!AM435)</f>
        <v>-</v>
      </c>
      <c r="AN433" s="127" t="str">
        <f>IF('第2表(元)'!AN435=0,"-",'第2表(元)'!AN435)</f>
        <v>-</v>
      </c>
      <c r="AO433" s="127" t="str">
        <f>IF('第2表(元)'!AO435=0,"-",'第2表(元)'!AO435)</f>
        <v>-</v>
      </c>
      <c r="AP433" s="127" t="str">
        <f>IF('第2表(元)'!AP435=0,"-",'第2表(元)'!AP435)</f>
        <v>-</v>
      </c>
      <c r="AQ433" s="127" t="str">
        <f>IF('第2表(元)'!AQ435=0,"-",'第2表(元)'!AQ435)</f>
        <v>-</v>
      </c>
      <c r="AR433" s="127" t="str">
        <f>IF('第2表(元)'!AR435=0,"-",'第2表(元)'!AR435)</f>
        <v>-</v>
      </c>
      <c r="AS433" s="127">
        <f>IF('第2表(元)'!AS435=0,"-",'第2表(元)'!AS435)</f>
        <v>5</v>
      </c>
      <c r="AT433" s="127" t="str">
        <f>IF('第2表(元)'!AT435=0,"-",'第2表(元)'!AT435)</f>
        <v>-</v>
      </c>
      <c r="AU433" s="127" t="str">
        <f>IF('第2表(元)'!AU435=0,"-",'第2表(元)'!AU435)</f>
        <v>-</v>
      </c>
      <c r="AV433" s="127">
        <f>IF('第2表(元)'!AV435=0,"-",'第2表(元)'!AV435)</f>
        <v>7</v>
      </c>
      <c r="AW433" s="127">
        <f>IF('第2表(元)'!AW435=0,"-",'第2表(元)'!AW435)</f>
        <v>1</v>
      </c>
      <c r="AX433" s="127" t="str">
        <f>IF('第2表(元)'!AX435=0,"-",'第2表(元)'!AX435)</f>
        <v>-</v>
      </c>
      <c r="AY433" s="127" t="str">
        <f>IF('第2表(元)'!AY435=0,"-",'第2表(元)'!AY435)</f>
        <v>-</v>
      </c>
      <c r="AZ433" s="127" t="str">
        <f>IF('第2表(元)'!AZ435=0,"-",'第2表(元)'!AZ435)</f>
        <v>-</v>
      </c>
      <c r="BA433" s="127" t="str">
        <f>IF('第2表(元)'!BA435=0,"-",'第2表(元)'!BA435)</f>
        <v>-</v>
      </c>
      <c r="BB433" s="127" t="str">
        <f>IF('第2表(元)'!BB435=0,"-",'第2表(元)'!BB435)</f>
        <v>-</v>
      </c>
      <c r="BC433" s="127" t="str">
        <f>IF('第2表(元)'!BC435=0,"-",'第2表(元)'!BC435)</f>
        <v>-</v>
      </c>
      <c r="BD433" s="127" t="str">
        <f>IF('第2表(元)'!BD435=0,"-",'第2表(元)'!BD435)</f>
        <v>-</v>
      </c>
      <c r="BE433" s="127" t="str">
        <f>IF('第2表(元)'!BE435=0,"-",'第2表(元)'!BE435)</f>
        <v>-</v>
      </c>
      <c r="BF433" s="127" t="str">
        <f>IF('第2表(元)'!BF435=0,"-",'第2表(元)'!BF435)</f>
        <v>-</v>
      </c>
      <c r="BG433" s="127" t="str">
        <f>IF('第2表(元)'!BG435=0,"-",'第2表(元)'!BG435)</f>
        <v>-</v>
      </c>
      <c r="BH433" s="127" t="str">
        <f>IF('第2表(元)'!BH435=0,"-",'第2表(元)'!BH435)</f>
        <v>-</v>
      </c>
      <c r="BI433" s="127" t="str">
        <f>IF('第2表(元)'!BI435=0,"-",'第2表(元)'!BI435)</f>
        <v>-</v>
      </c>
      <c r="BJ433" s="127" t="str">
        <f>IF('第2表(元)'!BJ435=0,"-",'第2表(元)'!BJ435)</f>
        <v>-</v>
      </c>
      <c r="BK433" s="127">
        <f>IF('第2表(元)'!BK435=0,"-",'第2表(元)'!BK435)</f>
        <v>2</v>
      </c>
      <c r="BL433" s="127">
        <f>IF('第2表(元)'!BL435=0,"-",'第2表(元)'!BL435)</f>
        <v>2</v>
      </c>
      <c r="BM433" s="127" t="str">
        <f>IF('第2表(元)'!BM435=0,"-",'第2表(元)'!BM435)</f>
        <v>-</v>
      </c>
      <c r="BN433" s="127" t="str">
        <f>IF('第2表(元)'!BN435=0,"-",'第2表(元)'!BN435)</f>
        <v>-</v>
      </c>
      <c r="BO433" s="127">
        <f>IF('第2表(元)'!BO435=0,"-",'第2表(元)'!BO435)</f>
        <v>2</v>
      </c>
      <c r="BP433" s="127" t="str">
        <f>IF('第2表(元)'!BP435=0,"-",'第2表(元)'!BP435)</f>
        <v>-</v>
      </c>
      <c r="BQ433" s="127" t="str">
        <f>IF('第2表(元)'!BQ435=0,"-",'第2表(元)'!BQ435)</f>
        <v>-</v>
      </c>
      <c r="BR433" s="127" t="str">
        <f>IF('第2表(元)'!BR435=0,"-",'第2表(元)'!BR435)</f>
        <v>-</v>
      </c>
      <c r="BS433" s="127" t="str">
        <f>IF('第2表(元)'!BS435=0,"-",'第2表(元)'!BS435)</f>
        <v>-</v>
      </c>
      <c r="BT433" s="127" t="str">
        <f>IF('第2表(元)'!BT435=0,"-",'第2表(元)'!BT435)</f>
        <v>-</v>
      </c>
      <c r="BU433" s="127" t="str">
        <f>IF('第2表(元)'!BU435=0,"-",'第2表(元)'!BU435)</f>
        <v>-</v>
      </c>
      <c r="BV433" s="127" t="str">
        <f>IF('第2表(元)'!BV435=0,"-",'第2表(元)'!BV435)</f>
        <v>-</v>
      </c>
      <c r="BW433" s="102" t="str">
        <f>IF('第2表(元)'!BW435=0,"-",'第2表(元)'!BW435)</f>
        <v>-</v>
      </c>
    </row>
    <row r="434" spans="1:76" x14ac:dyDescent="0.15">
      <c r="A434" s="16"/>
      <c r="B434" s="17"/>
      <c r="C434" s="18"/>
      <c r="D434" s="18" t="s">
        <v>577</v>
      </c>
      <c r="E434" s="18">
        <v>767</v>
      </c>
      <c r="F434" s="19" t="s">
        <v>364</v>
      </c>
      <c r="G434" s="99">
        <f>IF('第2表(元)'!G436=0,"-",'第2表(元)'!G436)</f>
        <v>35</v>
      </c>
      <c r="H434" s="127">
        <f>IF('第2表(元)'!H436=0,"-",'第2表(元)'!H436)</f>
        <v>37</v>
      </c>
      <c r="I434" s="131">
        <f>IF('[1]第2表(元)'!I436=0,"-",'[1]第2表(元)'!I436)</f>
        <v>353</v>
      </c>
      <c r="J434" s="127">
        <f>IF('第2表(元)'!J436=0,"-",'第2表(元)'!J436)</f>
        <v>62</v>
      </c>
      <c r="K434" s="127">
        <f>IF('第2表(元)'!K436=0,"-",'第2表(元)'!K436)</f>
        <v>55</v>
      </c>
      <c r="L434" s="127">
        <f>IF('第2表(元)'!L436=0,"-",'第2表(元)'!L436)</f>
        <v>15</v>
      </c>
      <c r="M434" s="127">
        <f>IF('第2表(元)'!M436=0,"-",'第2表(元)'!M436)</f>
        <v>35</v>
      </c>
      <c r="N434" s="127">
        <f>IF('第2表(元)'!N436=0,"-",'第2表(元)'!N436)</f>
        <v>12</v>
      </c>
      <c r="O434" s="131">
        <f>IF('[1]第2表(元)'!O436=0,"-",'[1]第2表(元)'!O436)</f>
        <v>4</v>
      </c>
      <c r="P434" s="127">
        <f>IF('第2表(元)'!P436=0,"-",'第2表(元)'!P436)</f>
        <v>12</v>
      </c>
      <c r="Q434" s="127">
        <f>IF('第2表(元)'!Q436=0,"-",'第2表(元)'!Q436)</f>
        <v>15</v>
      </c>
      <c r="R434" s="127">
        <f>IF('第2表(元)'!R436=0,"-",'第2表(元)'!R436)</f>
        <v>22</v>
      </c>
      <c r="S434" s="127">
        <f>IF('第2表(元)'!S436=0,"-",'第2表(元)'!S436)</f>
        <v>35</v>
      </c>
      <c r="T434" s="127">
        <f>IF('第2表(元)'!T436=0,"-",'第2表(元)'!T436)</f>
        <v>35</v>
      </c>
      <c r="U434" s="127">
        <f>IF('第2表(元)'!U436=0,"-",'第2表(元)'!U436)</f>
        <v>23</v>
      </c>
      <c r="V434" s="127">
        <f>IF('第2表(元)'!V436=0,"-",'第2表(元)'!V436)</f>
        <v>23</v>
      </c>
      <c r="W434" s="127">
        <f>IF('第2表(元)'!W436=0,"-",'第2表(元)'!W436)</f>
        <v>28</v>
      </c>
      <c r="X434" s="127">
        <f>IF('第2表(元)'!X436=0,"-",'第2表(元)'!X436)</f>
        <v>68</v>
      </c>
      <c r="Y434" s="127">
        <f>IF('第2表(元)'!Y436=0,"-",'第2表(元)'!Y436)</f>
        <v>89</v>
      </c>
      <c r="Z434" s="127">
        <f>IF('第2表(元)'!Z436=0,"-",'第2表(元)'!Z436)</f>
        <v>24</v>
      </c>
      <c r="AA434" s="127">
        <f>IF('第2表(元)'!AA436=0,"-",'第2表(元)'!AA436)</f>
        <v>2</v>
      </c>
      <c r="AB434" s="127">
        <f>IF('第2表(元)'!AB436=0,"-",'第2表(元)'!AB436)</f>
        <v>65</v>
      </c>
      <c r="AC434" s="127">
        <f>IF('第2表(元)'!AC436=0,"-",'第2表(元)'!AC436)</f>
        <v>92</v>
      </c>
      <c r="AD434" s="127">
        <f>IF('第2表(元)'!AD436=0,"-",'第2表(元)'!AD436)</f>
        <v>20</v>
      </c>
      <c r="AE434" s="127">
        <f>IF('第2表(元)'!AE436=0,"-",'第2表(元)'!AE436)</f>
        <v>11</v>
      </c>
      <c r="AF434" s="127">
        <f>IF('第2表(元)'!AF436=0,"-",'第2表(元)'!AF436)</f>
        <v>27</v>
      </c>
      <c r="AG434" s="127">
        <f>IF('第2表(元)'!AG436=0,"-",'第2表(元)'!AG436)</f>
        <v>42</v>
      </c>
      <c r="AH434" s="127">
        <f>IF('第2表(元)'!AH436=0,"-",'第2表(元)'!AH436)</f>
        <v>64</v>
      </c>
      <c r="AI434" s="127">
        <f>IF('第2表(元)'!AI436=0,"-",'第2表(元)'!AI436)</f>
        <v>16</v>
      </c>
      <c r="AJ434" s="127">
        <f>IF('第2表(元)'!AJ436=0,"-",'第2表(元)'!AJ436)</f>
        <v>9</v>
      </c>
      <c r="AK434" s="127">
        <f>IF('第2表(元)'!AK436=0,"-",'第2表(元)'!AK436)</f>
        <v>37</v>
      </c>
      <c r="AL434" s="127">
        <f>IF('第2表(元)'!AL436=0,"-",'第2表(元)'!AL436)</f>
        <v>23</v>
      </c>
      <c r="AM434" s="127">
        <f>IF('第2表(元)'!AM436=0,"-",'第2表(元)'!AM436)</f>
        <v>2</v>
      </c>
      <c r="AN434" s="127">
        <f>IF('第2表(元)'!AN436=0,"-",'第2表(元)'!AN436)</f>
        <v>43</v>
      </c>
      <c r="AO434" s="127">
        <f>IF('第2表(元)'!AO436=0,"-",'第2表(元)'!AO436)</f>
        <v>12</v>
      </c>
      <c r="AP434" s="127">
        <f>IF('第2表(元)'!AP436=0,"-",'第2表(元)'!AP436)</f>
        <v>6</v>
      </c>
      <c r="AQ434" s="127" t="str">
        <f>IF('第2表(元)'!AQ436=0,"-",'第2表(元)'!AQ436)</f>
        <v>-</v>
      </c>
      <c r="AR434" s="127">
        <f>IF('第2表(元)'!AR436=0,"-",'第2表(元)'!AR436)</f>
        <v>5</v>
      </c>
      <c r="AS434" s="127">
        <f>IF('第2表(元)'!AS436=0,"-",'第2表(元)'!AS436)</f>
        <v>15</v>
      </c>
      <c r="AT434" s="127">
        <f>IF('第2表(元)'!AT436=0,"-",'第2表(元)'!AT436)</f>
        <v>9</v>
      </c>
      <c r="AU434" s="127">
        <f>IF('第2表(元)'!AU436=0,"-",'第2表(元)'!AU436)</f>
        <v>11</v>
      </c>
      <c r="AV434" s="127">
        <f>IF('第2表(元)'!AV436=0,"-",'第2表(元)'!AV436)</f>
        <v>22</v>
      </c>
      <c r="AW434" s="127">
        <f>IF('第2表(元)'!AW436=0,"-",'第2表(元)'!AW436)</f>
        <v>10</v>
      </c>
      <c r="AX434" s="127">
        <f>IF('第2表(元)'!AX436=0,"-",'第2表(元)'!AX436)</f>
        <v>11</v>
      </c>
      <c r="AY434" s="127">
        <f>IF('第2表(元)'!AY436=0,"-",'第2表(元)'!AY436)</f>
        <v>3</v>
      </c>
      <c r="AZ434" s="127">
        <f>IF('第2表(元)'!AZ436=0,"-",'第2表(元)'!AZ436)</f>
        <v>76</v>
      </c>
      <c r="BA434" s="127">
        <f>IF('第2表(元)'!BA436=0,"-",'第2表(元)'!BA436)</f>
        <v>25</v>
      </c>
      <c r="BB434" s="127">
        <f>IF('第2表(元)'!BB436=0,"-",'第2表(元)'!BB436)</f>
        <v>35</v>
      </c>
      <c r="BC434" s="127">
        <f>IF('第2表(元)'!BC436=0,"-",'第2表(元)'!BC436)</f>
        <v>7</v>
      </c>
      <c r="BD434" s="127">
        <f>IF('第2表(元)'!BD436=0,"-",'第2表(元)'!BD436)</f>
        <v>5</v>
      </c>
      <c r="BE434" s="127">
        <f>IF('第2表(元)'!BE436=0,"-",'第2表(元)'!BE436)</f>
        <v>10</v>
      </c>
      <c r="BF434" s="127">
        <f>IF('第2表(元)'!BF436=0,"-",'第2表(元)'!BF436)</f>
        <v>3</v>
      </c>
      <c r="BG434" s="127">
        <f>IF('第2表(元)'!BG436=0,"-",'第2表(元)'!BG436)</f>
        <v>4</v>
      </c>
      <c r="BH434" s="127">
        <f>IF('第2表(元)'!BH436=0,"-",'第2表(元)'!BH436)</f>
        <v>12</v>
      </c>
      <c r="BI434" s="127">
        <f>IF('第2表(元)'!BI436=0,"-",'第2表(元)'!BI436)</f>
        <v>5</v>
      </c>
      <c r="BJ434" s="127">
        <f>IF('第2表(元)'!BJ436=0,"-",'第2表(元)'!BJ436)</f>
        <v>5</v>
      </c>
      <c r="BK434" s="127" t="str">
        <f>IF('第2表(元)'!BK436=0,"-",'第2表(元)'!BK436)</f>
        <v>-</v>
      </c>
      <c r="BL434" s="127">
        <f>IF('第2表(元)'!BL436=0,"-",'第2表(元)'!BL436)</f>
        <v>4</v>
      </c>
      <c r="BM434" s="127">
        <f>IF('第2表(元)'!BM436=0,"-",'第2表(元)'!BM436)</f>
        <v>3</v>
      </c>
      <c r="BN434" s="127">
        <f>IF('第2表(元)'!BN436=0,"-",'第2表(元)'!BN436)</f>
        <v>1</v>
      </c>
      <c r="BO434" s="127">
        <f>IF('第2表(元)'!BO436=0,"-",'第2表(元)'!BO436)</f>
        <v>11</v>
      </c>
      <c r="BP434" s="127">
        <f>IF('第2表(元)'!BP436=0,"-",'第2表(元)'!BP436)</f>
        <v>2</v>
      </c>
      <c r="BQ434" s="127" t="str">
        <f>IF('第2表(元)'!BQ436=0,"-",'第2表(元)'!BQ436)</f>
        <v>-</v>
      </c>
      <c r="BR434" s="127">
        <f>IF('第2表(元)'!BR436=0,"-",'第2表(元)'!BR436)</f>
        <v>15</v>
      </c>
      <c r="BS434" s="127">
        <f>IF('第2表(元)'!BS436=0,"-",'第2表(元)'!BS436)</f>
        <v>27</v>
      </c>
      <c r="BT434" s="127">
        <f>IF('第2表(元)'!BT436=0,"-",'第2表(元)'!BT436)</f>
        <v>13</v>
      </c>
      <c r="BU434" s="127">
        <f>IF('第2表(元)'!BU436=0,"-",'第2表(元)'!BU436)</f>
        <v>2</v>
      </c>
      <c r="BV434" s="127">
        <f>IF('第2表(元)'!BV436=0,"-",'第2表(元)'!BV436)</f>
        <v>29</v>
      </c>
      <c r="BW434" s="102" t="str">
        <f>IF('第2表(元)'!BW436=0,"-",'第2表(元)'!BW436)</f>
        <v>-</v>
      </c>
    </row>
    <row r="435" spans="1:76" x14ac:dyDescent="0.15">
      <c r="A435" s="16"/>
      <c r="B435" s="17"/>
      <c r="C435" s="18"/>
      <c r="D435" s="18" t="s">
        <v>577</v>
      </c>
      <c r="E435" s="18">
        <v>769</v>
      </c>
      <c r="F435" s="19" t="s">
        <v>365</v>
      </c>
      <c r="G435" s="99">
        <f>IF('第2表(元)'!G437=0,"-",'第2表(元)'!G437)</f>
        <v>9</v>
      </c>
      <c r="H435" s="127">
        <f>IF('第2表(元)'!H437=0,"-",'第2表(元)'!H437)</f>
        <v>31</v>
      </c>
      <c r="I435" s="131">
        <f>IF('[1]第2表(元)'!I437=0,"-",'[1]第2表(元)'!I437)</f>
        <v>207</v>
      </c>
      <c r="J435" s="127">
        <f>IF('第2表(元)'!J437=0,"-",'第2表(元)'!J437)</f>
        <v>106</v>
      </c>
      <c r="K435" s="127" t="str">
        <f>IF('第2表(元)'!K437=0,"-",'第2表(元)'!K437)</f>
        <v>-</v>
      </c>
      <c r="L435" s="127">
        <f>IF('第2表(元)'!L437=0,"-",'第2表(元)'!L437)</f>
        <v>62</v>
      </c>
      <c r="M435" s="127">
        <f>IF('第2表(元)'!M437=0,"-",'第2表(元)'!M437)</f>
        <v>8</v>
      </c>
      <c r="N435" s="127">
        <f>IF('第2表(元)'!N437=0,"-",'第2表(元)'!N437)</f>
        <v>2</v>
      </c>
      <c r="O435" s="131" t="str">
        <f>IF('[1]第2表(元)'!O437=0,"-",'[1]第2表(元)'!O437)</f>
        <v>-</v>
      </c>
      <c r="P435" s="127">
        <f>IF('第2表(元)'!P437=0,"-",'第2表(元)'!P437)</f>
        <v>7</v>
      </c>
      <c r="Q435" s="127">
        <f>IF('第2表(元)'!Q437=0,"-",'第2表(元)'!Q437)</f>
        <v>110</v>
      </c>
      <c r="R435" s="127">
        <f>IF('第2表(元)'!R437=0,"-",'第2表(元)'!R437)</f>
        <v>27</v>
      </c>
      <c r="S435" s="127">
        <f>IF('第2表(元)'!S437=0,"-",'第2表(元)'!S437)</f>
        <v>116</v>
      </c>
      <c r="T435" s="127">
        <f>IF('第2表(元)'!T437=0,"-",'第2表(元)'!T437)</f>
        <v>6</v>
      </c>
      <c r="U435" s="127">
        <f>IF('第2表(元)'!U437=0,"-",'第2表(元)'!U437)</f>
        <v>74</v>
      </c>
      <c r="V435" s="127">
        <f>IF('第2表(元)'!V437=0,"-",'第2表(元)'!V437)</f>
        <v>68</v>
      </c>
      <c r="W435" s="127">
        <f>IF('第2表(元)'!W437=0,"-",'第2表(元)'!W437)</f>
        <v>24</v>
      </c>
      <c r="X435" s="127">
        <f>IF('第2表(元)'!X437=0,"-",'第2表(元)'!X437)</f>
        <v>83</v>
      </c>
      <c r="Y435" s="127">
        <f>IF('第2表(元)'!Y437=0,"-",'第2表(元)'!Y437)</f>
        <v>51</v>
      </c>
      <c r="Z435" s="127">
        <f>IF('第2表(元)'!Z437=0,"-",'第2表(元)'!Z437)</f>
        <v>3</v>
      </c>
      <c r="AA435" s="127">
        <f>IF('第2表(元)'!AA437=0,"-",'第2表(元)'!AA437)</f>
        <v>10</v>
      </c>
      <c r="AB435" s="127">
        <f>IF('第2表(元)'!AB437=0,"-",'第2表(元)'!AB437)</f>
        <v>54</v>
      </c>
      <c r="AC435" s="127">
        <f>IF('第2表(元)'!AC437=0,"-",'第2表(元)'!AC437)</f>
        <v>143</v>
      </c>
      <c r="AD435" s="127">
        <f>IF('第2表(元)'!AD437=0,"-",'第2表(元)'!AD437)</f>
        <v>41</v>
      </c>
      <c r="AE435" s="127">
        <f>IF('第2表(元)'!AE437=0,"-",'第2表(元)'!AE437)</f>
        <v>8</v>
      </c>
      <c r="AF435" s="127">
        <f>IF('第2表(元)'!AF437=0,"-",'第2表(元)'!AF437)</f>
        <v>36</v>
      </c>
      <c r="AG435" s="127">
        <f>IF('第2表(元)'!AG437=0,"-",'第2表(元)'!AG437)</f>
        <v>61</v>
      </c>
      <c r="AH435" s="127">
        <f>IF('第2表(元)'!AH437=0,"-",'第2表(元)'!AH437)</f>
        <v>16</v>
      </c>
      <c r="AI435" s="127">
        <f>IF('第2表(元)'!AI437=0,"-",'第2表(元)'!AI437)</f>
        <v>2</v>
      </c>
      <c r="AJ435" s="127">
        <f>IF('第2表(元)'!AJ437=0,"-",'第2表(元)'!AJ437)</f>
        <v>1</v>
      </c>
      <c r="AK435" s="127">
        <f>IF('第2表(元)'!AK437=0,"-",'第2表(元)'!AK437)</f>
        <v>130</v>
      </c>
      <c r="AL435" s="127">
        <f>IF('第2表(元)'!AL437=0,"-",'第2表(元)'!AL437)</f>
        <v>84</v>
      </c>
      <c r="AM435" s="127" t="str">
        <f>IF('第2表(元)'!AM437=0,"-",'第2表(元)'!AM437)</f>
        <v>-</v>
      </c>
      <c r="AN435" s="127">
        <f>IF('第2表(元)'!AN437=0,"-",'第2表(元)'!AN437)</f>
        <v>4</v>
      </c>
      <c r="AO435" s="127">
        <f>IF('第2表(元)'!AO437=0,"-",'第2表(元)'!AO437)</f>
        <v>91</v>
      </c>
      <c r="AP435" s="127">
        <f>IF('第2表(元)'!AP437=0,"-",'第2表(元)'!AP437)</f>
        <v>4</v>
      </c>
      <c r="AQ435" s="127">
        <f>IF('第2表(元)'!AQ437=0,"-",'第2表(元)'!AQ437)</f>
        <v>2</v>
      </c>
      <c r="AR435" s="127">
        <f>IF('第2表(元)'!AR437=0,"-",'第2表(元)'!AR437)</f>
        <v>55</v>
      </c>
      <c r="AS435" s="127">
        <f>IF('第2表(元)'!AS437=0,"-",'第2表(元)'!AS437)</f>
        <v>5</v>
      </c>
      <c r="AT435" s="127" t="str">
        <f>IF('第2表(元)'!AT437=0,"-",'第2表(元)'!AT437)</f>
        <v>-</v>
      </c>
      <c r="AU435" s="127">
        <f>IF('第2表(元)'!AU437=0,"-",'第2表(元)'!AU437)</f>
        <v>5</v>
      </c>
      <c r="AV435" s="127">
        <f>IF('第2表(元)'!AV437=0,"-",'第2表(元)'!AV437)</f>
        <v>2</v>
      </c>
      <c r="AW435" s="127" t="str">
        <f>IF('第2表(元)'!AW437=0,"-",'第2表(元)'!AW437)</f>
        <v>-</v>
      </c>
      <c r="AX435" s="127">
        <f>IF('第2表(元)'!AX437=0,"-",'第2表(元)'!AX437)</f>
        <v>17</v>
      </c>
      <c r="AY435" s="127">
        <f>IF('第2表(元)'!AY437=0,"-",'第2表(元)'!AY437)</f>
        <v>77</v>
      </c>
      <c r="AZ435" s="127">
        <f>IF('第2表(元)'!AZ437=0,"-",'第2表(元)'!AZ437)</f>
        <v>3</v>
      </c>
      <c r="BA435" s="127">
        <f>IF('第2表(元)'!BA437=0,"-",'第2表(元)'!BA437)</f>
        <v>71</v>
      </c>
      <c r="BB435" s="127" t="str">
        <f>IF('第2表(元)'!BB437=0,"-",'第2表(元)'!BB437)</f>
        <v>-</v>
      </c>
      <c r="BC435" s="127" t="str">
        <f>IF('第2表(元)'!BC437=0,"-",'第2表(元)'!BC437)</f>
        <v>-</v>
      </c>
      <c r="BD435" s="127">
        <f>IF('第2表(元)'!BD437=0,"-",'第2表(元)'!BD437)</f>
        <v>3</v>
      </c>
      <c r="BE435" s="127" t="str">
        <f>IF('第2表(元)'!BE437=0,"-",'第2表(元)'!BE437)</f>
        <v>-</v>
      </c>
      <c r="BF435" s="127" t="str">
        <f>IF('第2表(元)'!BF437=0,"-",'第2表(元)'!BF437)</f>
        <v>-</v>
      </c>
      <c r="BG435" s="127">
        <f>IF('第2表(元)'!BG437=0,"-",'第2表(元)'!BG437)</f>
        <v>1</v>
      </c>
      <c r="BH435" s="127">
        <f>IF('第2表(元)'!BH437=0,"-",'第2表(元)'!BH437)</f>
        <v>4</v>
      </c>
      <c r="BI435" s="127" t="str">
        <f>IF('第2表(元)'!BI437=0,"-",'第2表(元)'!BI437)</f>
        <v>-</v>
      </c>
      <c r="BJ435" s="127" t="str">
        <f>IF('第2表(元)'!BJ437=0,"-",'第2表(元)'!BJ437)</f>
        <v>-</v>
      </c>
      <c r="BK435" s="127">
        <f>IF('第2表(元)'!BK437=0,"-",'第2表(元)'!BK437)</f>
        <v>4</v>
      </c>
      <c r="BL435" s="127">
        <f>IF('第2表(元)'!BL437=0,"-",'第2表(元)'!BL437)</f>
        <v>1</v>
      </c>
      <c r="BM435" s="127">
        <f>IF('第2表(元)'!BM437=0,"-",'第2表(元)'!BM437)</f>
        <v>2</v>
      </c>
      <c r="BN435" s="127" t="str">
        <f>IF('第2表(元)'!BN437=0,"-",'第2表(元)'!BN437)</f>
        <v>-</v>
      </c>
      <c r="BO435" s="127" t="str">
        <f>IF('第2表(元)'!BO437=0,"-",'第2表(元)'!BO437)</f>
        <v>-</v>
      </c>
      <c r="BP435" s="127" t="str">
        <f>IF('第2表(元)'!BP437=0,"-",'第2表(元)'!BP437)</f>
        <v>-</v>
      </c>
      <c r="BQ435" s="127">
        <f>IF('第2表(元)'!BQ437=0,"-",'第2表(元)'!BQ437)</f>
        <v>4</v>
      </c>
      <c r="BR435" s="127" t="str">
        <f>IF('第2表(元)'!BR437=0,"-",'第2表(元)'!BR437)</f>
        <v>-</v>
      </c>
      <c r="BS435" s="127">
        <f>IF('第2表(元)'!BS437=0,"-",'第2表(元)'!BS437)</f>
        <v>1</v>
      </c>
      <c r="BT435" s="127">
        <f>IF('第2表(元)'!BT437=0,"-",'第2表(元)'!BT437)</f>
        <v>2</v>
      </c>
      <c r="BU435" s="127" t="str">
        <f>IF('第2表(元)'!BU437=0,"-",'第2表(元)'!BU437)</f>
        <v>-</v>
      </c>
      <c r="BV435" s="127">
        <f>IF('第2表(元)'!BV437=0,"-",'第2表(元)'!BV437)</f>
        <v>3</v>
      </c>
      <c r="BW435" s="102" t="str">
        <f>IF('第2表(元)'!BW437=0,"-",'第2表(元)'!BW437)</f>
        <v>-</v>
      </c>
    </row>
    <row r="436" spans="1:76" x14ac:dyDescent="0.15">
      <c r="A436" s="12"/>
      <c r="B436" s="13"/>
      <c r="C436" s="14">
        <v>77</v>
      </c>
      <c r="D436" s="14" t="s">
        <v>560</v>
      </c>
      <c r="E436" s="14"/>
      <c r="F436" s="15"/>
      <c r="G436" s="125">
        <f>IF('第2表(元)'!G438=0,"-",'第2表(元)'!G438)</f>
        <v>44</v>
      </c>
      <c r="H436" s="125">
        <f>IF('第2表(元)'!H438=0,"-",'第2表(元)'!H438)</f>
        <v>202</v>
      </c>
      <c r="I436" s="125">
        <v>53</v>
      </c>
      <c r="J436" s="125">
        <f>IF('第2表(元)'!J438=0,"-",'第2表(元)'!J438)</f>
        <v>32</v>
      </c>
      <c r="K436" s="125">
        <f>IF('第2表(元)'!K438=0,"-",'第2表(元)'!K438)</f>
        <v>23</v>
      </c>
      <c r="L436" s="125">
        <f>IF('第2表(元)'!L438=0,"-",'第2表(元)'!L438)</f>
        <v>3</v>
      </c>
      <c r="M436" s="125">
        <f>IF('第2表(元)'!M438=0,"-",'第2表(元)'!M438)</f>
        <v>6</v>
      </c>
      <c r="N436" s="125">
        <f>IF('第2表(元)'!N438=0,"-",'第2表(元)'!N438)</f>
        <v>12</v>
      </c>
      <c r="O436" s="125">
        <v>76</v>
      </c>
      <c r="P436" s="125">
        <f>IF('第2表(元)'!P438=0,"-",'第2表(元)'!P438)</f>
        <v>39</v>
      </c>
      <c r="Q436" s="125">
        <f>IF('第2表(元)'!Q438=0,"-",'第2表(元)'!Q438)</f>
        <v>126</v>
      </c>
      <c r="R436" s="125">
        <f>IF('第2表(元)'!R438=0,"-",'第2表(元)'!R438)</f>
        <v>40</v>
      </c>
      <c r="S436" s="125">
        <f>IF('第2表(元)'!S438=0,"-",'第2表(元)'!S438)</f>
        <v>12</v>
      </c>
      <c r="T436" s="125">
        <f>IF('第2表(元)'!T438=0,"-",'第2表(元)'!T438)</f>
        <v>48</v>
      </c>
      <c r="U436" s="125">
        <f>IF('第2表(元)'!U438=0,"-",'第2表(元)'!U438)</f>
        <v>66</v>
      </c>
      <c r="V436" s="125">
        <f>IF('第2表(元)'!V438=0,"-",'第2表(元)'!V438)</f>
        <v>64</v>
      </c>
      <c r="W436" s="125">
        <f>IF('第2表(元)'!W438=0,"-",'第2表(元)'!W438)</f>
        <v>25</v>
      </c>
      <c r="X436" s="125">
        <f>IF('第2表(元)'!X438=0,"-",'第2表(元)'!X438)</f>
        <v>84</v>
      </c>
      <c r="Y436" s="125">
        <f>IF('第2表(元)'!Y438=0,"-",'第2表(元)'!Y438)</f>
        <v>55</v>
      </c>
      <c r="Z436" s="125">
        <f>IF('第2表(元)'!Z438=0,"-",'第2表(元)'!Z438)</f>
        <v>31</v>
      </c>
      <c r="AA436" s="125">
        <f>IF('第2表(元)'!AA438=0,"-",'第2表(元)'!AA438)</f>
        <v>21</v>
      </c>
      <c r="AB436" s="125">
        <f>IF('第2表(元)'!AB438=0,"-",'第2表(元)'!AB438)</f>
        <v>61</v>
      </c>
      <c r="AC436" s="125">
        <f>IF('第2表(元)'!AC438=0,"-",'第2表(元)'!AC438)</f>
        <v>42</v>
      </c>
      <c r="AD436" s="125">
        <f>IF('第2表(元)'!AD438=0,"-",'第2表(元)'!AD438)</f>
        <v>11</v>
      </c>
      <c r="AE436" s="125">
        <f>IF('第2表(元)'!AE438=0,"-",'第2表(元)'!AE438)</f>
        <v>20</v>
      </c>
      <c r="AF436" s="125">
        <f>IF('第2表(元)'!AF438=0,"-",'第2表(元)'!AF438)</f>
        <v>51</v>
      </c>
      <c r="AG436" s="125">
        <f>IF('第2表(元)'!AG438=0,"-",'第2表(元)'!AG438)</f>
        <v>84</v>
      </c>
      <c r="AH436" s="125">
        <f>IF('第2表(元)'!AH438=0,"-",'第2表(元)'!AH438)</f>
        <v>156</v>
      </c>
      <c r="AI436" s="125">
        <f>IF('第2表(元)'!AI438=0,"-",'第2表(元)'!AI438)</f>
        <v>1</v>
      </c>
      <c r="AJ436" s="125">
        <f>IF('第2表(元)'!AJ438=0,"-",'第2表(元)'!AJ438)</f>
        <v>76</v>
      </c>
      <c r="AK436" s="125">
        <f>IF('第2表(元)'!AK438=0,"-",'第2表(元)'!AK438)</f>
        <v>39</v>
      </c>
      <c r="AL436" s="125">
        <f>IF('第2表(元)'!AL438=0,"-",'第2表(元)'!AL438)</f>
        <v>16</v>
      </c>
      <c r="AM436" s="125">
        <f>IF('第2表(元)'!AM438=0,"-",'第2表(元)'!AM438)</f>
        <v>44</v>
      </c>
      <c r="AN436" s="125">
        <f>IF('第2表(元)'!AN438=0,"-",'第2表(元)'!AN438)</f>
        <v>2</v>
      </c>
      <c r="AO436" s="125">
        <f>IF('第2表(元)'!AO438=0,"-",'第2表(元)'!AO438)</f>
        <v>41</v>
      </c>
      <c r="AP436" s="125">
        <f>IF('第2表(元)'!AP438=0,"-",'第2表(元)'!AP438)</f>
        <v>26</v>
      </c>
      <c r="AQ436" s="125">
        <f>IF('第2表(元)'!AQ438=0,"-",'第2表(元)'!AQ438)</f>
        <v>10</v>
      </c>
      <c r="AR436" s="125">
        <f>IF('第2表(元)'!AR438=0,"-",'第2表(元)'!AR438)</f>
        <v>21</v>
      </c>
      <c r="AS436" s="125">
        <f>IF('第2表(元)'!AS438=0,"-",'第2表(元)'!AS438)</f>
        <v>12</v>
      </c>
      <c r="AT436" s="125" t="str">
        <f>IF('第2表(元)'!AT438=0,"-",'第2表(元)'!AT438)</f>
        <v>-</v>
      </c>
      <c r="AU436" s="125">
        <f>IF('第2表(元)'!AU438=0,"-",'第2表(元)'!AU438)</f>
        <v>12</v>
      </c>
      <c r="AV436" s="125" t="str">
        <f>IF('第2表(元)'!AV438=0,"-",'第2表(元)'!AV438)</f>
        <v>-</v>
      </c>
      <c r="AW436" s="125" t="str">
        <f>IF('第2表(元)'!AW438=0,"-",'第2表(元)'!AW438)</f>
        <v>-</v>
      </c>
      <c r="AX436" s="125">
        <f>IF('第2表(元)'!AX438=0,"-",'第2表(元)'!AX438)</f>
        <v>8</v>
      </c>
      <c r="AY436" s="125">
        <f>IF('第2表(元)'!AY438=0,"-",'第2表(元)'!AY438)</f>
        <v>41</v>
      </c>
      <c r="AZ436" s="125">
        <f>IF('第2表(元)'!AZ438=0,"-",'第2表(元)'!AZ438)</f>
        <v>2</v>
      </c>
      <c r="BA436" s="125">
        <f>IF('第2表(元)'!BA438=0,"-",'第2表(元)'!BA438)</f>
        <v>34</v>
      </c>
      <c r="BB436" s="125" t="str">
        <f>IF('第2表(元)'!BB438=0,"-",'第2表(元)'!BB438)</f>
        <v>-</v>
      </c>
      <c r="BC436" s="125">
        <f>IF('第2表(元)'!BC438=0,"-",'第2表(元)'!BC438)</f>
        <v>3</v>
      </c>
      <c r="BD436" s="125" t="str">
        <f>IF('第2表(元)'!BD438=0,"-",'第2表(元)'!BD438)</f>
        <v>-</v>
      </c>
      <c r="BE436" s="125" t="str">
        <f>IF('第2表(元)'!BE438=0,"-",'第2表(元)'!BE438)</f>
        <v>-</v>
      </c>
      <c r="BF436" s="125" t="str">
        <f>IF('第2表(元)'!BF438=0,"-",'第2表(元)'!BF438)</f>
        <v>-</v>
      </c>
      <c r="BG436" s="125">
        <f>IF('第2表(元)'!BG438=0,"-",'第2表(元)'!BG438)</f>
        <v>9</v>
      </c>
      <c r="BH436" s="125">
        <f>IF('第2表(元)'!BH438=0,"-",'第2表(元)'!BH438)</f>
        <v>29</v>
      </c>
      <c r="BI436" s="125">
        <f>IF('第2表(元)'!BI438=0,"-",'第2表(元)'!BI438)</f>
        <v>52</v>
      </c>
      <c r="BJ436" s="125" t="str">
        <f>IF('第2表(元)'!BJ438=0,"-",'第2表(元)'!BJ438)</f>
        <v>-</v>
      </c>
      <c r="BK436" s="125">
        <f>IF('第2表(元)'!BK438=0,"-",'第2表(元)'!BK438)</f>
        <v>20</v>
      </c>
      <c r="BL436" s="125">
        <f>IF('第2表(元)'!BL438=0,"-",'第2表(元)'!BL438)</f>
        <v>1</v>
      </c>
      <c r="BM436" s="125">
        <f>IF('第2表(元)'!BM438=0,"-",'第2表(元)'!BM438)</f>
        <v>5</v>
      </c>
      <c r="BN436" s="125" t="str">
        <f>IF('第2表(元)'!BN438=0,"-",'第2表(元)'!BN438)</f>
        <v>-</v>
      </c>
      <c r="BO436" s="125" t="str">
        <f>IF('第2表(元)'!BO438=0,"-",'第2表(元)'!BO438)</f>
        <v>-</v>
      </c>
      <c r="BP436" s="125" t="str">
        <f>IF('第2表(元)'!BP438=0,"-",'第2表(元)'!BP438)</f>
        <v>-</v>
      </c>
      <c r="BQ436" s="125">
        <f>IF('第2表(元)'!BQ438=0,"-",'第2表(元)'!BQ438)</f>
        <v>13</v>
      </c>
      <c r="BR436" s="125">
        <f>IF('第2表(元)'!BR438=0,"-",'第2表(元)'!BR438)</f>
        <v>9</v>
      </c>
      <c r="BS436" s="125">
        <f>IF('第2表(元)'!BS438=0,"-",'第2表(元)'!BS438)</f>
        <v>60</v>
      </c>
      <c r="BT436" s="125">
        <f>IF('第2表(元)'!BT438=0,"-",'第2表(元)'!BT438)</f>
        <v>15</v>
      </c>
      <c r="BU436" s="125">
        <f>IF('第2表(元)'!BU438=0,"-",'第2表(元)'!BU438)</f>
        <v>10</v>
      </c>
      <c r="BV436" s="125">
        <f>IF('第2表(元)'!BV438=0,"-",'第2表(元)'!BV438)</f>
        <v>6</v>
      </c>
      <c r="BW436" s="126" t="str">
        <f>IF('第2表(元)'!BW438=0,"-",'第2表(元)'!BW438)</f>
        <v>-</v>
      </c>
    </row>
    <row r="437" spans="1:76" x14ac:dyDescent="0.15">
      <c r="A437" s="16"/>
      <c r="B437" s="17"/>
      <c r="C437" s="18"/>
      <c r="D437" s="18" t="s">
        <v>577</v>
      </c>
      <c r="E437" s="18">
        <v>770</v>
      </c>
      <c r="F437" s="19" t="s">
        <v>113</v>
      </c>
      <c r="G437" s="99" t="str">
        <f>IF('第2表(元)'!G439=0,"-",'第2表(元)'!G439)</f>
        <v>-</v>
      </c>
      <c r="H437" s="127" t="str">
        <f>IF('第2表(元)'!H439=0,"-",'第2表(元)'!H439)</f>
        <v>-</v>
      </c>
      <c r="I437" s="131" t="str">
        <f>IF('[1]第2表(元)'!I439=0,"-",'[1]第2表(元)'!I439)</f>
        <v>-</v>
      </c>
      <c r="J437" s="127" t="str">
        <f>IF('第2表(元)'!J439=0,"-",'第2表(元)'!J439)</f>
        <v>-</v>
      </c>
      <c r="K437" s="127" t="str">
        <f>IF('第2表(元)'!K439=0,"-",'第2表(元)'!K439)</f>
        <v>-</v>
      </c>
      <c r="L437" s="127" t="str">
        <f>IF('第2表(元)'!L439=0,"-",'第2表(元)'!L439)</f>
        <v>-</v>
      </c>
      <c r="M437" s="127" t="str">
        <f>IF('第2表(元)'!M439=0,"-",'第2表(元)'!M439)</f>
        <v>-</v>
      </c>
      <c r="N437" s="127" t="str">
        <f>IF('第2表(元)'!N439=0,"-",'第2表(元)'!N439)</f>
        <v>-</v>
      </c>
      <c r="O437" s="131" t="str">
        <f>IF('[1]第2表(元)'!O439=0,"-",'[1]第2表(元)'!O439)</f>
        <v>-</v>
      </c>
      <c r="P437" s="127" t="str">
        <f>IF('第2表(元)'!P439=0,"-",'第2表(元)'!P439)</f>
        <v>-</v>
      </c>
      <c r="Q437" s="127" t="str">
        <f>IF('第2表(元)'!Q439=0,"-",'第2表(元)'!Q439)</f>
        <v>-</v>
      </c>
      <c r="R437" s="127" t="str">
        <f>IF('第2表(元)'!R439=0,"-",'第2表(元)'!R439)</f>
        <v>-</v>
      </c>
      <c r="S437" s="127" t="str">
        <f>IF('第2表(元)'!S439=0,"-",'第2表(元)'!S439)</f>
        <v>-</v>
      </c>
      <c r="T437" s="127" t="str">
        <f>IF('第2表(元)'!T439=0,"-",'第2表(元)'!T439)</f>
        <v>-</v>
      </c>
      <c r="U437" s="127" t="str">
        <f>IF('第2表(元)'!U439=0,"-",'第2表(元)'!U439)</f>
        <v>-</v>
      </c>
      <c r="V437" s="127" t="str">
        <f>IF('第2表(元)'!V439=0,"-",'第2表(元)'!V439)</f>
        <v>-</v>
      </c>
      <c r="W437" s="127" t="str">
        <f>IF('第2表(元)'!W439=0,"-",'第2表(元)'!W439)</f>
        <v>-</v>
      </c>
      <c r="X437" s="127">
        <f>IF('第2表(元)'!X439=0,"-",'第2表(元)'!X439)</f>
        <v>3</v>
      </c>
      <c r="Y437" s="127" t="str">
        <f>IF('第2表(元)'!Y439=0,"-",'第2表(元)'!Y439)</f>
        <v>-</v>
      </c>
      <c r="Z437" s="127" t="str">
        <f>IF('第2表(元)'!Z439=0,"-",'第2表(元)'!Z439)</f>
        <v>-</v>
      </c>
      <c r="AA437" s="127" t="str">
        <f>IF('第2表(元)'!AA439=0,"-",'第2表(元)'!AA439)</f>
        <v>-</v>
      </c>
      <c r="AB437" s="127" t="str">
        <f>IF('第2表(元)'!AB439=0,"-",'第2表(元)'!AB439)</f>
        <v>-</v>
      </c>
      <c r="AC437" s="127" t="str">
        <f>IF('第2表(元)'!AC439=0,"-",'第2表(元)'!AC439)</f>
        <v>-</v>
      </c>
      <c r="AD437" s="127" t="str">
        <f>IF('第2表(元)'!AD439=0,"-",'第2表(元)'!AD439)</f>
        <v>-</v>
      </c>
      <c r="AE437" s="127" t="str">
        <f>IF('第2表(元)'!AE439=0,"-",'第2表(元)'!AE439)</f>
        <v>-</v>
      </c>
      <c r="AF437" s="127" t="str">
        <f>IF('第2表(元)'!AF439=0,"-",'第2表(元)'!AF439)</f>
        <v>-</v>
      </c>
      <c r="AG437" s="127" t="str">
        <f>IF('第2表(元)'!AG439=0,"-",'第2表(元)'!AG439)</f>
        <v>-</v>
      </c>
      <c r="AH437" s="127" t="str">
        <f>IF('第2表(元)'!AH439=0,"-",'第2表(元)'!AH439)</f>
        <v>-</v>
      </c>
      <c r="AI437" s="127" t="str">
        <f>IF('第2表(元)'!AI439=0,"-",'第2表(元)'!AI439)</f>
        <v>-</v>
      </c>
      <c r="AJ437" s="127">
        <f>IF('第2表(元)'!AJ439=0,"-",'第2表(元)'!AJ439)</f>
        <v>2</v>
      </c>
      <c r="AK437" s="127">
        <f>IF('第2表(元)'!AK439=0,"-",'第2表(元)'!AK439)</f>
        <v>1</v>
      </c>
      <c r="AL437" s="127" t="str">
        <f>IF('第2表(元)'!AL439=0,"-",'第2表(元)'!AL439)</f>
        <v>-</v>
      </c>
      <c r="AM437" s="127" t="str">
        <f>IF('第2表(元)'!AM439=0,"-",'第2表(元)'!AM439)</f>
        <v>-</v>
      </c>
      <c r="AN437" s="127" t="str">
        <f>IF('第2表(元)'!AN439=0,"-",'第2表(元)'!AN439)</f>
        <v>-</v>
      </c>
      <c r="AO437" s="127" t="str">
        <f>IF('第2表(元)'!AO439=0,"-",'第2表(元)'!AO439)</f>
        <v>-</v>
      </c>
      <c r="AP437" s="127" t="str">
        <f>IF('第2表(元)'!AP439=0,"-",'第2表(元)'!AP439)</f>
        <v>-</v>
      </c>
      <c r="AQ437" s="127" t="str">
        <f>IF('第2表(元)'!AQ439=0,"-",'第2表(元)'!AQ439)</f>
        <v>-</v>
      </c>
      <c r="AR437" s="127" t="str">
        <f>IF('第2表(元)'!AR439=0,"-",'第2表(元)'!AR439)</f>
        <v>-</v>
      </c>
      <c r="AS437" s="127" t="str">
        <f>IF('第2表(元)'!AS439=0,"-",'第2表(元)'!AS439)</f>
        <v>-</v>
      </c>
      <c r="AT437" s="127" t="str">
        <f>IF('第2表(元)'!AT439=0,"-",'第2表(元)'!AT439)</f>
        <v>-</v>
      </c>
      <c r="AU437" s="127" t="str">
        <f>IF('第2表(元)'!AU439=0,"-",'第2表(元)'!AU439)</f>
        <v>-</v>
      </c>
      <c r="AV437" s="127" t="str">
        <f>IF('第2表(元)'!AV439=0,"-",'第2表(元)'!AV439)</f>
        <v>-</v>
      </c>
      <c r="AW437" s="127" t="str">
        <f>IF('第2表(元)'!AW439=0,"-",'第2表(元)'!AW439)</f>
        <v>-</v>
      </c>
      <c r="AX437" s="127" t="str">
        <f>IF('第2表(元)'!AX439=0,"-",'第2表(元)'!AX439)</f>
        <v>-</v>
      </c>
      <c r="AY437" s="127" t="str">
        <f>IF('第2表(元)'!AY439=0,"-",'第2表(元)'!AY439)</f>
        <v>-</v>
      </c>
      <c r="AZ437" s="127" t="str">
        <f>IF('第2表(元)'!AZ439=0,"-",'第2表(元)'!AZ439)</f>
        <v>-</v>
      </c>
      <c r="BA437" s="127" t="str">
        <f>IF('第2表(元)'!BA439=0,"-",'第2表(元)'!BA439)</f>
        <v>-</v>
      </c>
      <c r="BB437" s="127" t="str">
        <f>IF('第2表(元)'!BB439=0,"-",'第2表(元)'!BB439)</f>
        <v>-</v>
      </c>
      <c r="BC437" s="127" t="str">
        <f>IF('第2表(元)'!BC439=0,"-",'第2表(元)'!BC439)</f>
        <v>-</v>
      </c>
      <c r="BD437" s="127" t="str">
        <f>IF('第2表(元)'!BD439=0,"-",'第2表(元)'!BD439)</f>
        <v>-</v>
      </c>
      <c r="BE437" s="127" t="str">
        <f>IF('第2表(元)'!BE439=0,"-",'第2表(元)'!BE439)</f>
        <v>-</v>
      </c>
      <c r="BF437" s="127" t="str">
        <f>IF('第2表(元)'!BF439=0,"-",'第2表(元)'!BF439)</f>
        <v>-</v>
      </c>
      <c r="BG437" s="127" t="str">
        <f>IF('第2表(元)'!BG439=0,"-",'第2表(元)'!BG439)</f>
        <v>-</v>
      </c>
      <c r="BH437" s="127" t="str">
        <f>IF('第2表(元)'!BH439=0,"-",'第2表(元)'!BH439)</f>
        <v>-</v>
      </c>
      <c r="BI437" s="127" t="str">
        <f>IF('第2表(元)'!BI439=0,"-",'第2表(元)'!BI439)</f>
        <v>-</v>
      </c>
      <c r="BJ437" s="127" t="str">
        <f>IF('第2表(元)'!BJ439=0,"-",'第2表(元)'!BJ439)</f>
        <v>-</v>
      </c>
      <c r="BK437" s="127" t="str">
        <f>IF('第2表(元)'!BK439=0,"-",'第2表(元)'!BK439)</f>
        <v>-</v>
      </c>
      <c r="BL437" s="127" t="str">
        <f>IF('第2表(元)'!BL439=0,"-",'第2表(元)'!BL439)</f>
        <v>-</v>
      </c>
      <c r="BM437" s="127" t="str">
        <f>IF('第2表(元)'!BM439=0,"-",'第2表(元)'!BM439)</f>
        <v>-</v>
      </c>
      <c r="BN437" s="127" t="str">
        <f>IF('第2表(元)'!BN439=0,"-",'第2表(元)'!BN439)</f>
        <v>-</v>
      </c>
      <c r="BO437" s="127" t="str">
        <f>IF('第2表(元)'!BO439=0,"-",'第2表(元)'!BO439)</f>
        <v>-</v>
      </c>
      <c r="BP437" s="127" t="str">
        <f>IF('第2表(元)'!BP439=0,"-",'第2表(元)'!BP439)</f>
        <v>-</v>
      </c>
      <c r="BQ437" s="127" t="str">
        <f>IF('第2表(元)'!BQ439=0,"-",'第2表(元)'!BQ439)</f>
        <v>-</v>
      </c>
      <c r="BR437" s="127" t="str">
        <f>IF('第2表(元)'!BR439=0,"-",'第2表(元)'!BR439)</f>
        <v>-</v>
      </c>
      <c r="BS437" s="127" t="str">
        <f>IF('第2表(元)'!BS439=0,"-",'第2表(元)'!BS439)</f>
        <v>-</v>
      </c>
      <c r="BT437" s="127" t="str">
        <f>IF('第2表(元)'!BT439=0,"-",'第2表(元)'!BT439)</f>
        <v>-</v>
      </c>
      <c r="BU437" s="127" t="str">
        <f>IF('第2表(元)'!BU439=0,"-",'第2表(元)'!BU439)</f>
        <v>-</v>
      </c>
      <c r="BV437" s="127" t="str">
        <f>IF('第2表(元)'!BV439=0,"-",'第2表(元)'!BV439)</f>
        <v>-</v>
      </c>
      <c r="BW437" s="102" t="str">
        <f>IF('第2表(元)'!BW439=0,"-",'第2表(元)'!BW439)</f>
        <v>-</v>
      </c>
    </row>
    <row r="438" spans="1:76" x14ac:dyDescent="0.15">
      <c r="A438" s="16"/>
      <c r="B438" s="17"/>
      <c r="C438" s="18"/>
      <c r="D438" s="18" t="s">
        <v>577</v>
      </c>
      <c r="E438" s="18">
        <v>771</v>
      </c>
      <c r="F438" s="19" t="s">
        <v>366</v>
      </c>
      <c r="G438" s="99" t="str">
        <f>IF('第2表(元)'!G440=0,"-",'第2表(元)'!G440)</f>
        <v>-</v>
      </c>
      <c r="H438" s="127" t="str">
        <f>IF('第2表(元)'!H440=0,"-",'第2表(元)'!H440)</f>
        <v>-</v>
      </c>
      <c r="I438" s="131">
        <f>IF('[1]第2表(元)'!I440=0,"-",'[1]第2表(元)'!I440)</f>
        <v>26</v>
      </c>
      <c r="J438" s="127">
        <f>IF('第2表(元)'!J440=0,"-",'第2表(元)'!J440)</f>
        <v>25</v>
      </c>
      <c r="K438" s="127">
        <f>IF('第2表(元)'!K440=0,"-",'第2表(元)'!K440)</f>
        <v>11</v>
      </c>
      <c r="L438" s="127" t="str">
        <f>IF('第2表(元)'!L440=0,"-",'第2表(元)'!L440)</f>
        <v>-</v>
      </c>
      <c r="M438" s="127" t="str">
        <f>IF('第2表(元)'!M440=0,"-",'第2表(元)'!M440)</f>
        <v>-</v>
      </c>
      <c r="N438" s="127">
        <f>IF('第2表(元)'!N440=0,"-",'第2表(元)'!N440)</f>
        <v>6</v>
      </c>
      <c r="O438" s="131">
        <f>IF('[1]第2表(元)'!O440=0,"-",'[1]第2表(元)'!O440)</f>
        <v>9</v>
      </c>
      <c r="P438" s="127">
        <f>IF('第2表(元)'!P440=0,"-",'第2表(元)'!P440)</f>
        <v>3</v>
      </c>
      <c r="Q438" s="127" t="str">
        <f>IF('第2表(元)'!Q440=0,"-",'第2表(元)'!Q440)</f>
        <v>-</v>
      </c>
      <c r="R438" s="127">
        <f>IF('第2表(元)'!R440=0,"-",'第2表(元)'!R440)</f>
        <v>17</v>
      </c>
      <c r="S438" s="127">
        <f>IF('第2表(元)'!S440=0,"-",'第2表(元)'!S440)</f>
        <v>3</v>
      </c>
      <c r="T438" s="127">
        <f>IF('第2表(元)'!T440=0,"-",'第2表(元)'!T440)</f>
        <v>2</v>
      </c>
      <c r="U438" s="127">
        <f>IF('第2表(元)'!U440=0,"-",'第2表(元)'!U440)</f>
        <v>20</v>
      </c>
      <c r="V438" s="127">
        <f>IF('第2表(元)'!V440=0,"-",'第2表(元)'!V440)</f>
        <v>13</v>
      </c>
      <c r="W438" s="127" t="str">
        <f>IF('第2表(元)'!W440=0,"-",'第2表(元)'!W440)</f>
        <v>-</v>
      </c>
      <c r="X438" s="127">
        <f>IF('第2表(元)'!X440=0,"-",'第2表(元)'!X440)</f>
        <v>11</v>
      </c>
      <c r="Y438" s="127">
        <f>IF('第2表(元)'!Y440=0,"-",'第2表(元)'!Y440)</f>
        <v>12</v>
      </c>
      <c r="Z438" s="127">
        <f>IF('第2表(元)'!Z440=0,"-",'第2表(元)'!Z440)</f>
        <v>7</v>
      </c>
      <c r="AA438" s="127" t="str">
        <f>IF('第2表(元)'!AA440=0,"-",'第2表(元)'!AA440)</f>
        <v>-</v>
      </c>
      <c r="AB438" s="127" t="str">
        <f>IF('第2表(元)'!AB440=0,"-",'第2表(元)'!AB440)</f>
        <v>-</v>
      </c>
      <c r="AC438" s="127">
        <f>IF('第2表(元)'!AC440=0,"-",'第2表(元)'!AC440)</f>
        <v>33</v>
      </c>
      <c r="AD438" s="127" t="str">
        <f>IF('第2表(元)'!AD440=0,"-",'第2表(元)'!AD440)</f>
        <v>-</v>
      </c>
      <c r="AE438" s="127">
        <f>IF('第2表(元)'!AE440=0,"-",'第2表(元)'!AE440)</f>
        <v>10</v>
      </c>
      <c r="AF438" s="127">
        <f>IF('第2表(元)'!AF440=0,"-",'第2表(元)'!AF440)</f>
        <v>13</v>
      </c>
      <c r="AG438" s="127">
        <f>IF('第2表(元)'!AG440=0,"-",'第2表(元)'!AG440)</f>
        <v>14</v>
      </c>
      <c r="AH438" s="127" t="str">
        <f>IF('第2表(元)'!AH440=0,"-",'第2表(元)'!AH440)</f>
        <v>-</v>
      </c>
      <c r="AI438" s="127">
        <f>IF('第2表(元)'!AI440=0,"-",'第2表(元)'!AI440)</f>
        <v>1</v>
      </c>
      <c r="AJ438" s="127">
        <f>IF('第2表(元)'!AJ440=0,"-",'第2表(元)'!AJ440)</f>
        <v>15</v>
      </c>
      <c r="AK438" s="127">
        <f>IF('第2表(元)'!AK440=0,"-",'第2表(元)'!AK440)</f>
        <v>14</v>
      </c>
      <c r="AL438" s="127">
        <f>IF('第2表(元)'!AL440=0,"-",'第2表(元)'!AL440)</f>
        <v>11</v>
      </c>
      <c r="AM438" s="127">
        <f>IF('第2表(元)'!AM440=0,"-",'第2表(元)'!AM440)</f>
        <v>1</v>
      </c>
      <c r="AN438" s="127" t="str">
        <f>IF('第2表(元)'!AN440=0,"-",'第2表(元)'!AN440)</f>
        <v>-</v>
      </c>
      <c r="AO438" s="127">
        <f>IF('第2表(元)'!AO440=0,"-",'第2表(元)'!AO440)</f>
        <v>26</v>
      </c>
      <c r="AP438" s="127">
        <f>IF('第2表(元)'!AP440=0,"-",'第2表(元)'!AP440)</f>
        <v>11</v>
      </c>
      <c r="AQ438" s="127">
        <f>IF('第2表(元)'!AQ440=0,"-",'第2表(元)'!AQ440)</f>
        <v>10</v>
      </c>
      <c r="AR438" s="127">
        <f>IF('第2表(元)'!AR440=0,"-",'第2表(元)'!AR440)</f>
        <v>9</v>
      </c>
      <c r="AS438" s="127">
        <f>IF('第2表(元)'!AS440=0,"-",'第2表(元)'!AS440)</f>
        <v>2</v>
      </c>
      <c r="AT438" s="127" t="str">
        <f>IF('第2表(元)'!AT440=0,"-",'第2表(元)'!AT440)</f>
        <v>-</v>
      </c>
      <c r="AU438" s="127" t="str">
        <f>IF('第2表(元)'!AU440=0,"-",'第2表(元)'!AU440)</f>
        <v>-</v>
      </c>
      <c r="AV438" s="127" t="str">
        <f>IF('第2表(元)'!AV440=0,"-",'第2表(元)'!AV440)</f>
        <v>-</v>
      </c>
      <c r="AW438" s="127" t="str">
        <f>IF('第2表(元)'!AW440=0,"-",'第2表(元)'!AW440)</f>
        <v>-</v>
      </c>
      <c r="AX438" s="127" t="str">
        <f>IF('第2表(元)'!AX440=0,"-",'第2表(元)'!AX440)</f>
        <v>-</v>
      </c>
      <c r="AY438" s="127">
        <f>IF('第2表(元)'!AY440=0,"-",'第2表(元)'!AY440)</f>
        <v>3</v>
      </c>
      <c r="AZ438" s="127" t="str">
        <f>IF('第2表(元)'!AZ440=0,"-",'第2表(元)'!AZ440)</f>
        <v>-</v>
      </c>
      <c r="BA438" s="127">
        <f>IF('第2表(元)'!BA440=0,"-",'第2表(元)'!BA440)</f>
        <v>19</v>
      </c>
      <c r="BB438" s="127" t="str">
        <f>IF('第2表(元)'!BB440=0,"-",'第2表(元)'!BB440)</f>
        <v>-</v>
      </c>
      <c r="BC438" s="127" t="str">
        <f>IF('第2表(元)'!BC440=0,"-",'第2表(元)'!BC440)</f>
        <v>-</v>
      </c>
      <c r="BD438" s="127" t="str">
        <f>IF('第2表(元)'!BD440=0,"-",'第2表(元)'!BD440)</f>
        <v>-</v>
      </c>
      <c r="BE438" s="127" t="str">
        <f>IF('第2表(元)'!BE440=0,"-",'第2表(元)'!BE440)</f>
        <v>-</v>
      </c>
      <c r="BF438" s="127" t="str">
        <f>IF('第2表(元)'!BF440=0,"-",'第2表(元)'!BF440)</f>
        <v>-</v>
      </c>
      <c r="BG438" s="127" t="str">
        <f>IF('第2表(元)'!BG440=0,"-",'第2表(元)'!BG440)</f>
        <v>-</v>
      </c>
      <c r="BH438" s="127">
        <f>IF('第2表(元)'!BH440=0,"-",'第2表(元)'!BH440)</f>
        <v>1</v>
      </c>
      <c r="BI438" s="127">
        <f>IF('第2表(元)'!BI440=0,"-",'第2表(元)'!BI440)</f>
        <v>41</v>
      </c>
      <c r="BJ438" s="127" t="str">
        <f>IF('第2表(元)'!BJ440=0,"-",'第2表(元)'!BJ440)</f>
        <v>-</v>
      </c>
      <c r="BK438" s="127">
        <f>IF('第2表(元)'!BK440=0,"-",'第2表(元)'!BK440)</f>
        <v>1</v>
      </c>
      <c r="BL438" s="127" t="str">
        <f>IF('第2表(元)'!BL440=0,"-",'第2表(元)'!BL440)</f>
        <v>-</v>
      </c>
      <c r="BM438" s="127" t="str">
        <f>IF('第2表(元)'!BM440=0,"-",'第2表(元)'!BM440)</f>
        <v>-</v>
      </c>
      <c r="BN438" s="127" t="str">
        <f>IF('第2表(元)'!BN440=0,"-",'第2表(元)'!BN440)</f>
        <v>-</v>
      </c>
      <c r="BO438" s="127" t="str">
        <f>IF('第2表(元)'!BO440=0,"-",'第2表(元)'!BO440)</f>
        <v>-</v>
      </c>
      <c r="BP438" s="127" t="str">
        <f>IF('第2表(元)'!BP440=0,"-",'第2表(元)'!BP440)</f>
        <v>-</v>
      </c>
      <c r="BQ438" s="127" t="str">
        <f>IF('第2表(元)'!BQ440=0,"-",'第2表(元)'!BQ440)</f>
        <v>-</v>
      </c>
      <c r="BR438" s="127">
        <f>IF('第2表(元)'!BR440=0,"-",'第2表(元)'!BR440)</f>
        <v>1</v>
      </c>
      <c r="BS438" s="127" t="str">
        <f>IF('第2表(元)'!BS440=0,"-",'第2表(元)'!BS440)</f>
        <v>-</v>
      </c>
      <c r="BT438" s="127">
        <f>IF('第2表(元)'!BT440=0,"-",'第2表(元)'!BT440)</f>
        <v>11</v>
      </c>
      <c r="BU438" s="127" t="str">
        <f>IF('第2表(元)'!BU440=0,"-",'第2表(元)'!BU440)</f>
        <v>-</v>
      </c>
      <c r="BV438" s="127" t="str">
        <f>IF('第2表(元)'!BV440=0,"-",'第2表(元)'!BV440)</f>
        <v>-</v>
      </c>
      <c r="BW438" s="102" t="str">
        <f>IF('第2表(元)'!BW440=0,"-",'第2表(元)'!BW440)</f>
        <v>-</v>
      </c>
    </row>
    <row r="439" spans="1:76" x14ac:dyDescent="0.15">
      <c r="A439" s="16"/>
      <c r="B439" s="17"/>
      <c r="C439" s="18"/>
      <c r="D439" s="18" t="s">
        <v>577</v>
      </c>
      <c r="E439" s="18">
        <v>772</v>
      </c>
      <c r="F439" s="19" t="s">
        <v>367</v>
      </c>
      <c r="G439" s="99">
        <f>IF('第2表(元)'!G441=0,"-",'第2表(元)'!G441)</f>
        <v>44</v>
      </c>
      <c r="H439" s="127">
        <f>IF('第2表(元)'!H441=0,"-",'第2表(元)'!H441)</f>
        <v>202</v>
      </c>
      <c r="I439" s="131">
        <v>27</v>
      </c>
      <c r="J439" s="127">
        <f>IF('第2表(元)'!J441=0,"-",'第2表(元)'!J441)</f>
        <v>7</v>
      </c>
      <c r="K439" s="127">
        <f>IF('第2表(元)'!K441=0,"-",'第2表(元)'!K441)</f>
        <v>12</v>
      </c>
      <c r="L439" s="127">
        <f>IF('第2表(元)'!L441=0,"-",'第2表(元)'!L441)</f>
        <v>3</v>
      </c>
      <c r="M439" s="127">
        <f>IF('第2表(元)'!M441=0,"-",'第2表(元)'!M441)</f>
        <v>6</v>
      </c>
      <c r="N439" s="127">
        <f>IF('第2表(元)'!N441=0,"-",'第2表(元)'!N441)</f>
        <v>6</v>
      </c>
      <c r="O439" s="131">
        <v>67</v>
      </c>
      <c r="P439" s="127">
        <f>IF('第2表(元)'!P441=0,"-",'第2表(元)'!P441)</f>
        <v>36</v>
      </c>
      <c r="Q439" s="127">
        <f>IF('第2表(元)'!Q441=0,"-",'第2表(元)'!Q441)</f>
        <v>126</v>
      </c>
      <c r="R439" s="127">
        <f>IF('第2表(元)'!R441=0,"-",'第2表(元)'!R441)</f>
        <v>23</v>
      </c>
      <c r="S439" s="127">
        <f>IF('第2表(元)'!S441=0,"-",'第2表(元)'!S441)</f>
        <v>9</v>
      </c>
      <c r="T439" s="127">
        <f>IF('第2表(元)'!T441=0,"-",'第2表(元)'!T441)</f>
        <v>46</v>
      </c>
      <c r="U439" s="127">
        <f>IF('第2表(元)'!U441=0,"-",'第2表(元)'!U441)</f>
        <v>46</v>
      </c>
      <c r="V439" s="127">
        <f>IF('第2表(元)'!V441=0,"-",'第2表(元)'!V441)</f>
        <v>51</v>
      </c>
      <c r="W439" s="127">
        <f>IF('第2表(元)'!W441=0,"-",'第2表(元)'!W441)</f>
        <v>25</v>
      </c>
      <c r="X439" s="127">
        <f>IF('第2表(元)'!X441=0,"-",'第2表(元)'!X441)</f>
        <v>70</v>
      </c>
      <c r="Y439" s="127">
        <f>IF('第2表(元)'!Y441=0,"-",'第2表(元)'!Y441)</f>
        <v>43</v>
      </c>
      <c r="Z439" s="127">
        <f>IF('第2表(元)'!Z441=0,"-",'第2表(元)'!Z441)</f>
        <v>24</v>
      </c>
      <c r="AA439" s="127">
        <f>IF('第2表(元)'!AA441=0,"-",'第2表(元)'!AA441)</f>
        <v>21</v>
      </c>
      <c r="AB439" s="127">
        <f>IF('第2表(元)'!AB441=0,"-",'第2表(元)'!AB441)</f>
        <v>61</v>
      </c>
      <c r="AC439" s="127">
        <f>IF('第2表(元)'!AC441=0,"-",'第2表(元)'!AC441)</f>
        <v>9</v>
      </c>
      <c r="AD439" s="127">
        <f>IF('第2表(元)'!AD441=0,"-",'第2表(元)'!AD441)</f>
        <v>11</v>
      </c>
      <c r="AE439" s="127">
        <f>IF('第2表(元)'!AE441=0,"-",'第2表(元)'!AE441)</f>
        <v>10</v>
      </c>
      <c r="AF439" s="127">
        <f>IF('第2表(元)'!AF441=0,"-",'第2表(元)'!AF441)</f>
        <v>38</v>
      </c>
      <c r="AG439" s="127">
        <f>IF('第2表(元)'!AG441=0,"-",'第2表(元)'!AG441)</f>
        <v>70</v>
      </c>
      <c r="AH439" s="127">
        <f>IF('第2表(元)'!AH441=0,"-",'第2表(元)'!AH441)</f>
        <v>156</v>
      </c>
      <c r="AI439" s="127" t="str">
        <f>IF('第2表(元)'!AI441=0,"-",'第2表(元)'!AI441)</f>
        <v>-</v>
      </c>
      <c r="AJ439" s="127">
        <f>IF('第2表(元)'!AJ441=0,"-",'第2表(元)'!AJ441)</f>
        <v>59</v>
      </c>
      <c r="AK439" s="127">
        <f>IF('第2表(元)'!AK441=0,"-",'第2表(元)'!AK441)</f>
        <v>24</v>
      </c>
      <c r="AL439" s="127">
        <f>IF('第2表(元)'!AL441=0,"-",'第2表(元)'!AL441)</f>
        <v>5</v>
      </c>
      <c r="AM439" s="127">
        <f>IF('第2表(元)'!AM441=0,"-",'第2表(元)'!AM441)</f>
        <v>43</v>
      </c>
      <c r="AN439" s="127">
        <f>IF('第2表(元)'!AN441=0,"-",'第2表(元)'!AN441)</f>
        <v>2</v>
      </c>
      <c r="AO439" s="127">
        <f>IF('第2表(元)'!AO441=0,"-",'第2表(元)'!AO441)</f>
        <v>15</v>
      </c>
      <c r="AP439" s="127">
        <f>IF('第2表(元)'!AP441=0,"-",'第2表(元)'!AP441)</f>
        <v>15</v>
      </c>
      <c r="AQ439" s="127" t="str">
        <f>IF('第2表(元)'!AQ441=0,"-",'第2表(元)'!AQ441)</f>
        <v>-</v>
      </c>
      <c r="AR439" s="127">
        <f>IF('第2表(元)'!AR441=0,"-",'第2表(元)'!AR441)</f>
        <v>12</v>
      </c>
      <c r="AS439" s="127">
        <f>IF('第2表(元)'!AS441=0,"-",'第2表(元)'!AS441)</f>
        <v>10</v>
      </c>
      <c r="AT439" s="127" t="str">
        <f>IF('第2表(元)'!AT441=0,"-",'第2表(元)'!AT441)</f>
        <v>-</v>
      </c>
      <c r="AU439" s="127">
        <f>IF('第2表(元)'!AU441=0,"-",'第2表(元)'!AU441)</f>
        <v>12</v>
      </c>
      <c r="AV439" s="127" t="str">
        <f>IF('第2表(元)'!AV441=0,"-",'第2表(元)'!AV441)</f>
        <v>-</v>
      </c>
      <c r="AW439" s="127" t="str">
        <f>IF('第2表(元)'!AW441=0,"-",'第2表(元)'!AW441)</f>
        <v>-</v>
      </c>
      <c r="AX439" s="127">
        <f>IF('第2表(元)'!AX441=0,"-",'第2表(元)'!AX441)</f>
        <v>8</v>
      </c>
      <c r="AY439" s="127">
        <f>IF('第2表(元)'!AY441=0,"-",'第2表(元)'!AY441)</f>
        <v>38</v>
      </c>
      <c r="AZ439" s="127">
        <f>IF('第2表(元)'!AZ441=0,"-",'第2表(元)'!AZ441)</f>
        <v>2</v>
      </c>
      <c r="BA439" s="127">
        <f>IF('第2表(元)'!BA441=0,"-",'第2表(元)'!BA441)</f>
        <v>15</v>
      </c>
      <c r="BB439" s="127" t="str">
        <f>IF('第2表(元)'!BB441=0,"-",'第2表(元)'!BB441)</f>
        <v>-</v>
      </c>
      <c r="BC439" s="127">
        <f>IF('第2表(元)'!BC441=0,"-",'第2表(元)'!BC441)</f>
        <v>3</v>
      </c>
      <c r="BD439" s="127" t="str">
        <f>IF('第2表(元)'!BD441=0,"-",'第2表(元)'!BD441)</f>
        <v>-</v>
      </c>
      <c r="BE439" s="127" t="str">
        <f>IF('第2表(元)'!BE441=0,"-",'第2表(元)'!BE441)</f>
        <v>-</v>
      </c>
      <c r="BF439" s="127" t="str">
        <f>IF('第2表(元)'!BF441=0,"-",'第2表(元)'!BF441)</f>
        <v>-</v>
      </c>
      <c r="BG439" s="127">
        <f>IF('第2表(元)'!BG441=0,"-",'第2表(元)'!BG441)</f>
        <v>9</v>
      </c>
      <c r="BH439" s="127">
        <f>IF('第2表(元)'!BH441=0,"-",'第2表(元)'!BH441)</f>
        <v>28</v>
      </c>
      <c r="BI439" s="127">
        <f>IF('第2表(元)'!BI441=0,"-",'第2表(元)'!BI441)</f>
        <v>11</v>
      </c>
      <c r="BJ439" s="127" t="str">
        <f>IF('第2表(元)'!BJ441=0,"-",'第2表(元)'!BJ441)</f>
        <v>-</v>
      </c>
      <c r="BK439" s="127">
        <f>IF('第2表(元)'!BK441=0,"-",'第2表(元)'!BK441)</f>
        <v>19</v>
      </c>
      <c r="BL439" s="127">
        <f>IF('第2表(元)'!BL441=0,"-",'第2表(元)'!BL441)</f>
        <v>1</v>
      </c>
      <c r="BM439" s="127">
        <f>IF('第2表(元)'!BM441=0,"-",'第2表(元)'!BM441)</f>
        <v>5</v>
      </c>
      <c r="BN439" s="127" t="str">
        <f>IF('第2表(元)'!BN441=0,"-",'第2表(元)'!BN441)</f>
        <v>-</v>
      </c>
      <c r="BO439" s="127" t="str">
        <f>IF('第2表(元)'!BO441=0,"-",'第2表(元)'!BO441)</f>
        <v>-</v>
      </c>
      <c r="BP439" s="127" t="str">
        <f>IF('第2表(元)'!BP441=0,"-",'第2表(元)'!BP441)</f>
        <v>-</v>
      </c>
      <c r="BQ439" s="127">
        <f>IF('第2表(元)'!BQ441=0,"-",'第2表(元)'!BQ441)</f>
        <v>13</v>
      </c>
      <c r="BR439" s="127">
        <f>IF('第2表(元)'!BR441=0,"-",'第2表(元)'!BR441)</f>
        <v>8</v>
      </c>
      <c r="BS439" s="127">
        <f>IF('第2表(元)'!BS441=0,"-",'第2表(元)'!BS441)</f>
        <v>60</v>
      </c>
      <c r="BT439" s="127">
        <f>IF('第2表(元)'!BT441=0,"-",'第2表(元)'!BT441)</f>
        <v>4</v>
      </c>
      <c r="BU439" s="127">
        <f>IF('第2表(元)'!BU441=0,"-",'第2表(元)'!BU441)</f>
        <v>10</v>
      </c>
      <c r="BV439" s="127">
        <f>IF('第2表(元)'!BV441=0,"-",'第2表(元)'!BV441)</f>
        <v>6</v>
      </c>
      <c r="BW439" s="102" t="str">
        <f>IF('第2表(元)'!BW441=0,"-",'第2表(元)'!BW441)</f>
        <v>-</v>
      </c>
    </row>
    <row r="440" spans="1:76" x14ac:dyDescent="0.15">
      <c r="A440" s="8" t="s">
        <v>91</v>
      </c>
      <c r="B440" s="20" t="s">
        <v>92</v>
      </c>
      <c r="C440" s="21"/>
      <c r="D440" s="21"/>
      <c r="E440" s="21"/>
      <c r="F440" s="22"/>
      <c r="G440" s="128">
        <f>IF('第2表(元)'!G444=0,"-",'第2表(元)'!G444)</f>
        <v>141</v>
      </c>
      <c r="H440" s="128">
        <f>IF('第2表(元)'!H444=0,"-",'第2表(元)'!H444)</f>
        <v>305</v>
      </c>
      <c r="I440" s="128">
        <f>IF('[1]第2表(元)'!I444=0,"-",'[1]第2表(元)'!I444)</f>
        <v>1236</v>
      </c>
      <c r="J440" s="128">
        <f>IF('第2表(元)'!J444=0,"-",'第2表(元)'!J444)</f>
        <v>260</v>
      </c>
      <c r="K440" s="128">
        <f>IF('第2表(元)'!K444=0,"-",'第2表(元)'!K444)</f>
        <v>134</v>
      </c>
      <c r="L440" s="128">
        <f>IF('第2表(元)'!L444=0,"-",'第2表(元)'!L444)</f>
        <v>81</v>
      </c>
      <c r="M440" s="128">
        <f>IF('第2表(元)'!M444=0,"-",'第2表(元)'!M444)</f>
        <v>52</v>
      </c>
      <c r="N440" s="128">
        <f>IF('第2表(元)'!N444=0,"-",'第2表(元)'!N444)</f>
        <v>60</v>
      </c>
      <c r="O440" s="128">
        <f>IF('[1]第2表(元)'!O444=0,"-",'[1]第2表(元)'!O444)</f>
        <v>41</v>
      </c>
      <c r="P440" s="128">
        <f>IF('第2表(元)'!P444=0,"-",'第2表(元)'!P444)</f>
        <v>192</v>
      </c>
      <c r="Q440" s="128">
        <f>IF('第2表(元)'!Q444=0,"-",'第2表(元)'!Q444)</f>
        <v>107</v>
      </c>
      <c r="R440" s="128">
        <f>IF('第2表(元)'!R444=0,"-",'第2表(元)'!R444)</f>
        <v>263</v>
      </c>
      <c r="S440" s="128">
        <f>IF('第2表(元)'!S444=0,"-",'第2表(元)'!S444)</f>
        <v>95</v>
      </c>
      <c r="T440" s="128">
        <f>IF('第2表(元)'!T444=0,"-",'第2表(元)'!T444)</f>
        <v>112</v>
      </c>
      <c r="U440" s="128">
        <f>IF('第2表(元)'!U444=0,"-",'第2表(元)'!U444)</f>
        <v>336</v>
      </c>
      <c r="V440" s="128">
        <f>IF('第2表(元)'!V444=0,"-",'第2表(元)'!V444)</f>
        <v>59</v>
      </c>
      <c r="W440" s="128">
        <f>IF('第2表(元)'!W444=0,"-",'第2表(元)'!W444)</f>
        <v>95</v>
      </c>
      <c r="X440" s="128">
        <f>IF('第2表(元)'!X444=0,"-",'第2表(元)'!X444)</f>
        <v>278</v>
      </c>
      <c r="Y440" s="128">
        <f>IF('第2表(元)'!Y444=0,"-",'第2表(元)'!Y444)</f>
        <v>380</v>
      </c>
      <c r="Z440" s="128">
        <f>IF('第2表(元)'!Z444=0,"-",'第2表(元)'!Z444)</f>
        <v>190</v>
      </c>
      <c r="AA440" s="128">
        <f>IF('第2表(元)'!AA444=0,"-",'第2表(元)'!AA444)</f>
        <v>11</v>
      </c>
      <c r="AB440" s="128">
        <f>IF('第2表(元)'!AB444=0,"-",'第2表(元)'!AB444)</f>
        <v>271</v>
      </c>
      <c r="AC440" s="128">
        <f>IF('第2表(元)'!AC444=0,"-",'第2表(元)'!AC444)</f>
        <v>604</v>
      </c>
      <c r="AD440" s="128">
        <f>IF('第2表(元)'!AD444=0,"-",'第2表(元)'!AD444)</f>
        <v>188</v>
      </c>
      <c r="AE440" s="128">
        <f>IF('第2表(元)'!AE444=0,"-",'第2表(元)'!AE444)</f>
        <v>160</v>
      </c>
      <c r="AF440" s="128">
        <f>IF('第2表(元)'!AF444=0,"-",'第2表(元)'!AF444)</f>
        <v>134</v>
      </c>
      <c r="AG440" s="128">
        <f>IF('第2表(元)'!AG444=0,"-",'第2表(元)'!AG444)</f>
        <v>136</v>
      </c>
      <c r="AH440" s="128">
        <f>IF('第2表(元)'!AH444=0,"-",'第2表(元)'!AH444)</f>
        <v>72</v>
      </c>
      <c r="AI440" s="128">
        <f>IF('第2表(元)'!AI444=0,"-",'第2表(元)'!AI444)</f>
        <v>87</v>
      </c>
      <c r="AJ440" s="128">
        <f>IF('第2表(元)'!AJ444=0,"-",'第2表(元)'!AJ444)</f>
        <v>55</v>
      </c>
      <c r="AK440" s="128">
        <f>IF('第2表(元)'!AK444=0,"-",'第2表(元)'!AK444)</f>
        <v>160</v>
      </c>
      <c r="AL440" s="128">
        <f>IF('第2表(元)'!AL444=0,"-",'第2表(元)'!AL444)</f>
        <v>144</v>
      </c>
      <c r="AM440" s="128">
        <f>IF('第2表(元)'!AM444=0,"-",'第2表(元)'!AM444)</f>
        <v>35</v>
      </c>
      <c r="AN440" s="128">
        <f>IF('第2表(元)'!AN444=0,"-",'第2表(元)'!AN444)</f>
        <v>114</v>
      </c>
      <c r="AO440" s="128">
        <f>IF('第2表(元)'!AO444=0,"-",'第2表(元)'!AO444)</f>
        <v>66</v>
      </c>
      <c r="AP440" s="128">
        <f>IF('第2表(元)'!AP444=0,"-",'第2表(元)'!AP444)</f>
        <v>19</v>
      </c>
      <c r="AQ440" s="128">
        <f>IF('第2表(元)'!AQ444=0,"-",'第2表(元)'!AQ444)</f>
        <v>67</v>
      </c>
      <c r="AR440" s="128">
        <f>IF('第2表(元)'!AR444=0,"-",'第2表(元)'!AR444)</f>
        <v>49</v>
      </c>
      <c r="AS440" s="128">
        <f>IF('第2表(元)'!AS444=0,"-",'第2表(元)'!AS444)</f>
        <v>71</v>
      </c>
      <c r="AT440" s="128">
        <f>IF('第2表(元)'!AT444=0,"-",'第2表(元)'!AT444)</f>
        <v>25</v>
      </c>
      <c r="AU440" s="128">
        <f>IF('第2表(元)'!AU444=0,"-",'第2表(元)'!AU444)</f>
        <v>197</v>
      </c>
      <c r="AV440" s="128">
        <f>IF('第2表(元)'!AV444=0,"-",'第2表(元)'!AV444)</f>
        <v>284</v>
      </c>
      <c r="AW440" s="128">
        <f>IF('第2表(元)'!AW444=0,"-",'第2表(元)'!AW444)</f>
        <v>30</v>
      </c>
      <c r="AX440" s="128">
        <f>IF('第2表(元)'!AX444=0,"-",'第2表(元)'!AX444)</f>
        <v>46</v>
      </c>
      <c r="AY440" s="128">
        <f>IF('第2表(元)'!AY444=0,"-",'第2表(元)'!AY444)</f>
        <v>47</v>
      </c>
      <c r="AZ440" s="128">
        <f>IF('第2表(元)'!AZ444=0,"-",'第2表(元)'!AZ444)</f>
        <v>81</v>
      </c>
      <c r="BA440" s="128">
        <f>IF('第2表(元)'!BA444=0,"-",'第2表(元)'!BA444)</f>
        <v>76</v>
      </c>
      <c r="BB440" s="128">
        <f>IF('第2表(元)'!BB444=0,"-",'第2表(元)'!BB444)</f>
        <v>14</v>
      </c>
      <c r="BC440" s="128">
        <f>IF('第2表(元)'!BC444=0,"-",'第2表(元)'!BC444)</f>
        <v>13</v>
      </c>
      <c r="BD440" s="128">
        <f>IF('第2表(元)'!BD444=0,"-",'第2表(元)'!BD444)</f>
        <v>37</v>
      </c>
      <c r="BE440" s="128">
        <f>IF('第2表(元)'!BE444=0,"-",'第2表(元)'!BE444)</f>
        <v>4</v>
      </c>
      <c r="BF440" s="128">
        <f>IF('第2表(元)'!BF444=0,"-",'第2表(元)'!BF444)</f>
        <v>10</v>
      </c>
      <c r="BG440" s="128">
        <f>IF('第2表(元)'!BG444=0,"-",'第2表(元)'!BG444)</f>
        <v>25</v>
      </c>
      <c r="BH440" s="128">
        <f>IF('第2表(元)'!BH444=0,"-",'第2表(元)'!BH444)</f>
        <v>92</v>
      </c>
      <c r="BI440" s="128">
        <f>IF('第2表(元)'!BI444=0,"-",'第2表(元)'!BI444)</f>
        <v>110</v>
      </c>
      <c r="BJ440" s="128">
        <f>IF('第2表(元)'!BJ444=0,"-",'第2表(元)'!BJ444)</f>
        <v>5</v>
      </c>
      <c r="BK440" s="128">
        <f>IF('第2表(元)'!BK444=0,"-",'第2表(元)'!BK444)</f>
        <v>31</v>
      </c>
      <c r="BL440" s="128">
        <f>IF('第2表(元)'!BL444=0,"-",'第2表(元)'!BL444)</f>
        <v>52</v>
      </c>
      <c r="BM440" s="128">
        <f>IF('第2表(元)'!BM444=0,"-",'第2表(元)'!BM444)</f>
        <v>26</v>
      </c>
      <c r="BN440" s="128">
        <f>IF('第2表(元)'!BN444=0,"-",'第2表(元)'!BN444)</f>
        <v>20</v>
      </c>
      <c r="BO440" s="128">
        <f>IF('第2表(元)'!BO444=0,"-",'第2表(元)'!BO444)</f>
        <v>40</v>
      </c>
      <c r="BP440" s="128">
        <f>IF('第2表(元)'!BP444=0,"-",'第2表(元)'!BP444)</f>
        <v>1</v>
      </c>
      <c r="BQ440" s="128">
        <f>IF('第2表(元)'!BQ444=0,"-",'第2表(元)'!BQ444)</f>
        <v>2</v>
      </c>
      <c r="BR440" s="128">
        <f>IF('第2表(元)'!BR444=0,"-",'第2表(元)'!BR444)</f>
        <v>23</v>
      </c>
      <c r="BS440" s="128">
        <f>IF('第2表(元)'!BS444=0,"-",'第2表(元)'!BS444)</f>
        <v>169</v>
      </c>
      <c r="BT440" s="128">
        <f>IF('第2表(元)'!BT444=0,"-",'第2表(元)'!BT444)</f>
        <v>68</v>
      </c>
      <c r="BU440" s="128">
        <f>IF('第2表(元)'!BU444=0,"-",'第2表(元)'!BU444)</f>
        <v>13</v>
      </c>
      <c r="BV440" s="128">
        <f>IF('第2表(元)'!BV444=0,"-",'第2表(元)'!BV444)</f>
        <v>25</v>
      </c>
      <c r="BW440" s="129">
        <f>IF('第2表(元)'!BW444=0,"-",'第2表(元)'!BW444)</f>
        <v>10</v>
      </c>
      <c r="BX440" s="143"/>
    </row>
    <row r="441" spans="1:76" x14ac:dyDescent="0.15">
      <c r="A441" s="12"/>
      <c r="B441" s="13"/>
      <c r="C441" s="14">
        <v>78</v>
      </c>
      <c r="D441" s="14" t="s">
        <v>561</v>
      </c>
      <c r="E441" s="14"/>
      <c r="F441" s="15"/>
      <c r="G441" s="125">
        <f>IF('第2表(元)'!G445=0,"-",'第2表(元)'!G445)</f>
        <v>55</v>
      </c>
      <c r="H441" s="125">
        <f>IF('第2表(元)'!H445=0,"-",'第2表(元)'!H445)</f>
        <v>115</v>
      </c>
      <c r="I441" s="125">
        <f>IF('[1]第2表(元)'!I445=0,"-",'[1]第2表(元)'!I445)</f>
        <v>522</v>
      </c>
      <c r="J441" s="125">
        <f>IF('第2表(元)'!J445=0,"-",'第2表(元)'!J445)</f>
        <v>97</v>
      </c>
      <c r="K441" s="125">
        <f>IF('第2表(元)'!K445=0,"-",'第2表(元)'!K445)</f>
        <v>124</v>
      </c>
      <c r="L441" s="125">
        <f>IF('第2表(元)'!L445=0,"-",'第2表(元)'!L445)</f>
        <v>77</v>
      </c>
      <c r="M441" s="125">
        <f>IF('第2表(元)'!M445=0,"-",'第2表(元)'!M445)</f>
        <v>49</v>
      </c>
      <c r="N441" s="125">
        <f>IF('第2表(元)'!N445=0,"-",'第2表(元)'!N445)</f>
        <v>59</v>
      </c>
      <c r="O441" s="125">
        <f>IF('[1]第2表(元)'!O445=0,"-",'[1]第2表(元)'!O445)</f>
        <v>38</v>
      </c>
      <c r="P441" s="125">
        <f>IF('第2表(元)'!P445=0,"-",'第2表(元)'!P445)</f>
        <v>90</v>
      </c>
      <c r="Q441" s="125">
        <f>IF('第2表(元)'!Q445=0,"-",'第2表(元)'!Q445)</f>
        <v>48</v>
      </c>
      <c r="R441" s="125">
        <f>IF('第2表(元)'!R445=0,"-",'第2表(元)'!R445)</f>
        <v>38</v>
      </c>
      <c r="S441" s="125">
        <f>IF('第2表(元)'!S445=0,"-",'第2表(元)'!S445)</f>
        <v>68</v>
      </c>
      <c r="T441" s="125">
        <f>IF('第2表(元)'!T445=0,"-",'第2表(元)'!T445)</f>
        <v>76</v>
      </c>
      <c r="U441" s="125">
        <f>IF('第2表(元)'!U445=0,"-",'第2表(元)'!U445)</f>
        <v>169</v>
      </c>
      <c r="V441" s="125">
        <f>IF('第2表(元)'!V445=0,"-",'第2表(元)'!V445)</f>
        <v>39</v>
      </c>
      <c r="W441" s="125">
        <f>IF('第2表(元)'!W445=0,"-",'第2表(元)'!W445)</f>
        <v>67</v>
      </c>
      <c r="X441" s="125">
        <f>IF('第2表(元)'!X445=0,"-",'第2表(元)'!X445)</f>
        <v>119</v>
      </c>
      <c r="Y441" s="125">
        <f>IF('第2表(元)'!Y445=0,"-",'第2表(元)'!Y445)</f>
        <v>100</v>
      </c>
      <c r="Z441" s="125">
        <f>IF('第2表(元)'!Z445=0,"-",'第2表(元)'!Z445)</f>
        <v>129</v>
      </c>
      <c r="AA441" s="125">
        <f>IF('第2表(元)'!AA445=0,"-",'第2表(元)'!AA445)</f>
        <v>11</v>
      </c>
      <c r="AB441" s="125">
        <f>IF('第2表(元)'!AB445=0,"-",'第2表(元)'!AB445)</f>
        <v>187</v>
      </c>
      <c r="AC441" s="125">
        <f>IF('第2表(元)'!AC445=0,"-",'第2表(元)'!AC445)</f>
        <v>339</v>
      </c>
      <c r="AD441" s="125">
        <f>IF('第2表(元)'!AD445=0,"-",'第2表(元)'!AD445)</f>
        <v>117</v>
      </c>
      <c r="AE441" s="125">
        <f>IF('第2表(元)'!AE445=0,"-",'第2表(元)'!AE445)</f>
        <v>119</v>
      </c>
      <c r="AF441" s="125">
        <f>IF('第2表(元)'!AF445=0,"-",'第2表(元)'!AF445)</f>
        <v>61</v>
      </c>
      <c r="AG441" s="125">
        <f>IF('第2表(元)'!AG445=0,"-",'第2表(元)'!AG445)</f>
        <v>57</v>
      </c>
      <c r="AH441" s="125">
        <f>IF('第2表(元)'!AH445=0,"-",'第2表(元)'!AH445)</f>
        <v>59</v>
      </c>
      <c r="AI441" s="125">
        <f>IF('第2表(元)'!AI445=0,"-",'第2表(元)'!AI445)</f>
        <v>64</v>
      </c>
      <c r="AJ441" s="125">
        <f>IF('第2表(元)'!AJ445=0,"-",'第2表(元)'!AJ445)</f>
        <v>10</v>
      </c>
      <c r="AK441" s="125">
        <f>IF('第2表(元)'!AK445=0,"-",'第2表(元)'!AK445)</f>
        <v>61</v>
      </c>
      <c r="AL441" s="125">
        <f>IF('第2表(元)'!AL445=0,"-",'第2表(元)'!AL445)</f>
        <v>121</v>
      </c>
      <c r="AM441" s="125">
        <f>IF('第2表(元)'!AM445=0,"-",'第2表(元)'!AM445)</f>
        <v>12</v>
      </c>
      <c r="AN441" s="125">
        <f>IF('第2表(元)'!AN445=0,"-",'第2表(元)'!AN445)</f>
        <v>48</v>
      </c>
      <c r="AO441" s="125">
        <f>IF('第2表(元)'!AO445=0,"-",'第2表(元)'!AO445)</f>
        <v>44</v>
      </c>
      <c r="AP441" s="125">
        <f>IF('第2表(元)'!AP445=0,"-",'第2表(元)'!AP445)</f>
        <v>19</v>
      </c>
      <c r="AQ441" s="125">
        <f>IF('第2表(元)'!AQ445=0,"-",'第2表(元)'!AQ445)</f>
        <v>31</v>
      </c>
      <c r="AR441" s="125">
        <f>IF('第2表(元)'!AR445=0,"-",'第2表(元)'!AR445)</f>
        <v>44</v>
      </c>
      <c r="AS441" s="125">
        <f>IF('第2表(元)'!AS445=0,"-",'第2表(元)'!AS445)</f>
        <v>47</v>
      </c>
      <c r="AT441" s="125">
        <f>IF('第2表(元)'!AT445=0,"-",'第2表(元)'!AT445)</f>
        <v>25</v>
      </c>
      <c r="AU441" s="125">
        <f>IF('第2表(元)'!AU445=0,"-",'第2表(元)'!AU445)</f>
        <v>163</v>
      </c>
      <c r="AV441" s="125">
        <f>IF('第2表(元)'!AV445=0,"-",'第2表(元)'!AV445)</f>
        <v>105</v>
      </c>
      <c r="AW441" s="125">
        <f>IF('第2表(元)'!AW445=0,"-",'第2表(元)'!AW445)</f>
        <v>7</v>
      </c>
      <c r="AX441" s="125">
        <f>IF('第2表(元)'!AX445=0,"-",'第2表(元)'!AX445)</f>
        <v>24</v>
      </c>
      <c r="AY441" s="125">
        <f>IF('第2表(元)'!AY445=0,"-",'第2表(元)'!AY445)</f>
        <v>26</v>
      </c>
      <c r="AZ441" s="125">
        <f>IF('第2表(元)'!AZ445=0,"-",'第2表(元)'!AZ445)</f>
        <v>28</v>
      </c>
      <c r="BA441" s="125">
        <f>IF('第2表(元)'!BA445=0,"-",'第2表(元)'!BA445)</f>
        <v>40</v>
      </c>
      <c r="BB441" s="125">
        <f>IF('第2表(元)'!BB445=0,"-",'第2表(元)'!BB445)</f>
        <v>10</v>
      </c>
      <c r="BC441" s="125">
        <f>IF('第2表(元)'!BC445=0,"-",'第2表(元)'!BC445)</f>
        <v>13</v>
      </c>
      <c r="BD441" s="125">
        <f>IF('第2表(元)'!BD445=0,"-",'第2表(元)'!BD445)</f>
        <v>13</v>
      </c>
      <c r="BE441" s="125">
        <f>IF('第2表(元)'!BE445=0,"-",'第2表(元)'!BE445)</f>
        <v>4</v>
      </c>
      <c r="BF441" s="125">
        <f>IF('第2表(元)'!BF445=0,"-",'第2表(元)'!BF445)</f>
        <v>10</v>
      </c>
      <c r="BG441" s="125">
        <f>IF('第2表(元)'!BG445=0,"-",'第2表(元)'!BG445)</f>
        <v>10</v>
      </c>
      <c r="BH441" s="125">
        <f>IF('第2表(元)'!BH445=0,"-",'第2表(元)'!BH445)</f>
        <v>24</v>
      </c>
      <c r="BI441" s="125">
        <f>IF('第2表(元)'!BI445=0,"-",'第2表(元)'!BI445)</f>
        <v>102</v>
      </c>
      <c r="BJ441" s="125">
        <f>IF('第2表(元)'!BJ445=0,"-",'第2表(元)'!BJ445)</f>
        <v>2</v>
      </c>
      <c r="BK441" s="125">
        <f>IF('第2表(元)'!BK445=0,"-",'第2表(元)'!BK445)</f>
        <v>13</v>
      </c>
      <c r="BL441" s="125">
        <f>IF('第2表(元)'!BL445=0,"-",'第2表(元)'!BL445)</f>
        <v>8</v>
      </c>
      <c r="BM441" s="125">
        <f>IF('第2表(元)'!BM445=0,"-",'第2表(元)'!BM445)</f>
        <v>11</v>
      </c>
      <c r="BN441" s="125">
        <f>IF('第2表(元)'!BN445=0,"-",'第2表(元)'!BN445)</f>
        <v>20</v>
      </c>
      <c r="BO441" s="125">
        <f>IF('第2表(元)'!BO445=0,"-",'第2表(元)'!BO445)</f>
        <v>20</v>
      </c>
      <c r="BP441" s="125">
        <f>IF('第2表(元)'!BP445=0,"-",'第2表(元)'!BP445)</f>
        <v>1</v>
      </c>
      <c r="BQ441" s="125">
        <f>IF('第2表(元)'!BQ445=0,"-",'第2表(元)'!BQ445)</f>
        <v>2</v>
      </c>
      <c r="BR441" s="125">
        <f>IF('第2表(元)'!BR445=0,"-",'第2表(元)'!BR445)</f>
        <v>11</v>
      </c>
      <c r="BS441" s="125">
        <f>IF('第2表(元)'!BS445=0,"-",'第2表(元)'!BS445)</f>
        <v>39</v>
      </c>
      <c r="BT441" s="125">
        <f>IF('第2表(元)'!BT445=0,"-",'第2表(元)'!BT445)</f>
        <v>33</v>
      </c>
      <c r="BU441" s="125">
        <f>IF('第2表(元)'!BU445=0,"-",'第2表(元)'!BU445)</f>
        <v>1</v>
      </c>
      <c r="BV441" s="125">
        <f>IF('第2表(元)'!BV445=0,"-",'第2表(元)'!BV445)</f>
        <v>20</v>
      </c>
      <c r="BW441" s="126">
        <f>IF('第2表(元)'!BW445=0,"-",'第2表(元)'!BW445)</f>
        <v>10</v>
      </c>
    </row>
    <row r="442" spans="1:76" x14ac:dyDescent="0.15">
      <c r="A442" s="16"/>
      <c r="B442" s="17"/>
      <c r="C442" s="18"/>
      <c r="D442" s="18" t="s">
        <v>577</v>
      </c>
      <c r="E442" s="18">
        <v>781</v>
      </c>
      <c r="F442" s="19" t="s">
        <v>368</v>
      </c>
      <c r="G442" s="99">
        <f>IF('第2表(元)'!G446=0,"-",'第2表(元)'!G446)</f>
        <v>8</v>
      </c>
      <c r="H442" s="127">
        <f>IF('第2表(元)'!H446=0,"-",'第2表(元)'!H446)</f>
        <v>76</v>
      </c>
      <c r="I442" s="131">
        <f>IF('[1]第2表(元)'!I446=0,"-",'[1]第2表(元)'!I446)</f>
        <v>5</v>
      </c>
      <c r="J442" s="127">
        <f>IF('第2表(元)'!J446=0,"-",'第2表(元)'!J446)</f>
        <v>13</v>
      </c>
      <c r="K442" s="127">
        <f>IF('第2表(元)'!K446=0,"-",'第2表(元)'!K446)</f>
        <v>7</v>
      </c>
      <c r="L442" s="127">
        <f>IF('第2表(元)'!L446=0,"-",'第2表(元)'!L446)</f>
        <v>49</v>
      </c>
      <c r="M442" s="127">
        <f>IF('第2表(元)'!M446=0,"-",'第2表(元)'!M446)</f>
        <v>18</v>
      </c>
      <c r="N442" s="127">
        <f>IF('第2表(元)'!N446=0,"-",'第2表(元)'!N446)</f>
        <v>6</v>
      </c>
      <c r="O442" s="131">
        <f>IF('[1]第2表(元)'!O446=0,"-",'[1]第2表(元)'!O446)</f>
        <v>11</v>
      </c>
      <c r="P442" s="127">
        <f>IF('第2表(元)'!P446=0,"-",'第2表(元)'!P446)</f>
        <v>59</v>
      </c>
      <c r="Q442" s="127">
        <f>IF('第2表(元)'!Q446=0,"-",'第2表(元)'!Q446)</f>
        <v>6</v>
      </c>
      <c r="R442" s="127">
        <f>IF('第2表(元)'!R446=0,"-",'第2表(元)'!R446)</f>
        <v>4</v>
      </c>
      <c r="S442" s="127">
        <f>IF('第2表(元)'!S446=0,"-",'第2表(元)'!S446)</f>
        <v>10</v>
      </c>
      <c r="T442" s="127">
        <f>IF('第2表(元)'!T446=0,"-",'第2表(元)'!T446)</f>
        <v>13</v>
      </c>
      <c r="U442" s="127">
        <f>IF('第2表(元)'!U446=0,"-",'第2表(元)'!U446)</f>
        <v>41</v>
      </c>
      <c r="V442" s="127">
        <f>IF('第2表(元)'!V446=0,"-",'第2表(元)'!V446)</f>
        <v>5</v>
      </c>
      <c r="W442" s="127">
        <f>IF('第2表(元)'!W446=0,"-",'第2表(元)'!W446)</f>
        <v>9</v>
      </c>
      <c r="X442" s="127">
        <f>IF('第2表(元)'!X446=0,"-",'第2表(元)'!X446)</f>
        <v>38</v>
      </c>
      <c r="Y442" s="127">
        <f>IF('第2表(元)'!Y446=0,"-",'第2表(元)'!Y446)</f>
        <v>8</v>
      </c>
      <c r="Z442" s="127">
        <f>IF('第2表(元)'!Z446=0,"-",'第2表(元)'!Z446)</f>
        <v>80</v>
      </c>
      <c r="AA442" s="127">
        <f>IF('第2表(元)'!AA446=0,"-",'第2表(元)'!AA446)</f>
        <v>4</v>
      </c>
      <c r="AB442" s="127">
        <f>IF('第2表(元)'!AB446=0,"-",'第2表(元)'!AB446)</f>
        <v>95</v>
      </c>
      <c r="AC442" s="127">
        <f>IF('第2表(元)'!AC446=0,"-",'第2表(元)'!AC446)</f>
        <v>209</v>
      </c>
      <c r="AD442" s="127">
        <f>IF('第2表(元)'!AD446=0,"-",'第2表(元)'!AD446)</f>
        <v>12</v>
      </c>
      <c r="AE442" s="127">
        <f>IF('第2表(元)'!AE446=0,"-",'第2表(元)'!AE446)</f>
        <v>24</v>
      </c>
      <c r="AF442" s="127">
        <f>IF('第2表(元)'!AF446=0,"-",'第2表(元)'!AF446)</f>
        <v>14</v>
      </c>
      <c r="AG442" s="127">
        <f>IF('第2表(元)'!AG446=0,"-",'第2表(元)'!AG446)</f>
        <v>20</v>
      </c>
      <c r="AH442" s="127">
        <f>IF('第2表(元)'!AH446=0,"-",'第2表(元)'!AH446)</f>
        <v>8</v>
      </c>
      <c r="AI442" s="127">
        <f>IF('第2表(元)'!AI446=0,"-",'第2表(元)'!AI446)</f>
        <v>7</v>
      </c>
      <c r="AJ442" s="127" t="str">
        <f>IF('第2表(元)'!AJ446=0,"-",'第2表(元)'!AJ446)</f>
        <v>-</v>
      </c>
      <c r="AK442" s="127">
        <f>IF('第2表(元)'!AK446=0,"-",'第2表(元)'!AK446)</f>
        <v>2</v>
      </c>
      <c r="AL442" s="127">
        <f>IF('第2表(元)'!AL446=0,"-",'第2表(元)'!AL446)</f>
        <v>36</v>
      </c>
      <c r="AM442" s="127">
        <f>IF('第2表(元)'!AM446=0,"-",'第2表(元)'!AM446)</f>
        <v>4</v>
      </c>
      <c r="AN442" s="127">
        <f>IF('第2表(元)'!AN446=0,"-",'第2表(元)'!AN446)</f>
        <v>6</v>
      </c>
      <c r="AO442" s="127">
        <f>IF('第2表(元)'!AO446=0,"-",'第2表(元)'!AO446)</f>
        <v>4</v>
      </c>
      <c r="AP442" s="127">
        <f>IF('第2表(元)'!AP446=0,"-",'第2表(元)'!AP446)</f>
        <v>9</v>
      </c>
      <c r="AQ442" s="127">
        <f>IF('第2表(元)'!AQ446=0,"-",'第2表(元)'!AQ446)</f>
        <v>24</v>
      </c>
      <c r="AR442" s="127">
        <f>IF('第2表(元)'!AR446=0,"-",'第2表(元)'!AR446)</f>
        <v>7</v>
      </c>
      <c r="AS442" s="127">
        <f>IF('第2表(元)'!AS446=0,"-",'第2表(元)'!AS446)</f>
        <v>20</v>
      </c>
      <c r="AT442" s="127">
        <f>IF('第2表(元)'!AT446=0,"-",'第2表(元)'!AT446)</f>
        <v>9</v>
      </c>
      <c r="AU442" s="127">
        <f>IF('第2表(元)'!AU446=0,"-",'第2表(元)'!AU446)</f>
        <v>139</v>
      </c>
      <c r="AV442" s="127">
        <f>IF('第2表(元)'!AV446=0,"-",'第2表(元)'!AV446)</f>
        <v>65</v>
      </c>
      <c r="AW442" s="127" t="str">
        <f>IF('第2表(元)'!AW446=0,"-",'第2表(元)'!AW446)</f>
        <v>-</v>
      </c>
      <c r="AX442" s="127">
        <f>IF('第2表(元)'!AX446=0,"-",'第2表(元)'!AX446)</f>
        <v>4</v>
      </c>
      <c r="AY442" s="127">
        <f>IF('第2表(元)'!AY446=0,"-",'第2表(元)'!AY446)</f>
        <v>7</v>
      </c>
      <c r="AZ442" s="127" t="str">
        <f>IF('第2表(元)'!AZ446=0,"-",'第2表(元)'!AZ446)</f>
        <v>-</v>
      </c>
      <c r="BA442" s="127">
        <f>IF('第2表(元)'!BA446=0,"-",'第2表(元)'!BA446)</f>
        <v>10</v>
      </c>
      <c r="BB442" s="127">
        <f>IF('第2表(元)'!BB446=0,"-",'第2表(元)'!BB446)</f>
        <v>3</v>
      </c>
      <c r="BC442" s="127">
        <f>IF('第2表(元)'!BC446=0,"-",'第2表(元)'!BC446)</f>
        <v>8</v>
      </c>
      <c r="BD442" s="127">
        <f>IF('第2表(元)'!BD446=0,"-",'第2表(元)'!BD446)</f>
        <v>3</v>
      </c>
      <c r="BE442" s="127" t="str">
        <f>IF('第2表(元)'!BE446=0,"-",'第2表(元)'!BE446)</f>
        <v>-</v>
      </c>
      <c r="BF442" s="127" t="str">
        <f>IF('第2表(元)'!BF446=0,"-",'第2表(元)'!BF446)</f>
        <v>-</v>
      </c>
      <c r="BG442" s="127">
        <f>IF('第2表(元)'!BG446=0,"-",'第2表(元)'!BG446)</f>
        <v>3</v>
      </c>
      <c r="BH442" s="127">
        <f>IF('第2表(元)'!BH446=0,"-",'第2表(元)'!BH446)</f>
        <v>5</v>
      </c>
      <c r="BI442" s="127">
        <f>IF('第2表(元)'!BI446=0,"-",'第2表(元)'!BI446)</f>
        <v>68</v>
      </c>
      <c r="BJ442" s="127" t="str">
        <f>IF('第2表(元)'!BJ446=0,"-",'第2表(元)'!BJ446)</f>
        <v>-</v>
      </c>
      <c r="BK442" s="127">
        <f>IF('第2表(元)'!BK446=0,"-",'第2表(元)'!BK446)</f>
        <v>4</v>
      </c>
      <c r="BL442" s="127">
        <f>IF('第2表(元)'!BL446=0,"-",'第2表(元)'!BL446)</f>
        <v>1</v>
      </c>
      <c r="BM442" s="127">
        <f>IF('第2表(元)'!BM446=0,"-",'第2表(元)'!BM446)</f>
        <v>3</v>
      </c>
      <c r="BN442" s="127">
        <f>IF('第2表(元)'!BN446=0,"-",'第2表(元)'!BN446)</f>
        <v>13</v>
      </c>
      <c r="BO442" s="127" t="str">
        <f>IF('第2表(元)'!BO446=0,"-",'第2表(元)'!BO446)</f>
        <v>-</v>
      </c>
      <c r="BP442" s="127" t="str">
        <f>IF('第2表(元)'!BP446=0,"-",'第2表(元)'!BP446)</f>
        <v>-</v>
      </c>
      <c r="BQ442" s="127" t="str">
        <f>IF('第2表(元)'!BQ446=0,"-",'第2表(元)'!BQ446)</f>
        <v>-</v>
      </c>
      <c r="BR442" s="127">
        <f>IF('第2表(元)'!BR446=0,"-",'第2表(元)'!BR446)</f>
        <v>3</v>
      </c>
      <c r="BS442" s="127">
        <f>IF('第2表(元)'!BS446=0,"-",'第2表(元)'!BS446)</f>
        <v>8</v>
      </c>
      <c r="BT442" s="127">
        <f>IF('第2表(元)'!BT446=0,"-",'第2表(元)'!BT446)</f>
        <v>5</v>
      </c>
      <c r="BU442" s="127" t="str">
        <f>IF('第2表(元)'!BU446=0,"-",'第2表(元)'!BU446)</f>
        <v>-</v>
      </c>
      <c r="BV442" s="127" t="str">
        <f>IF('第2表(元)'!BV446=0,"-",'第2表(元)'!BV446)</f>
        <v>-</v>
      </c>
      <c r="BW442" s="102" t="str">
        <f>IF('第2表(元)'!BW446=0,"-",'第2表(元)'!BW446)</f>
        <v>-</v>
      </c>
    </row>
    <row r="443" spans="1:76" x14ac:dyDescent="0.15">
      <c r="A443" s="16"/>
      <c r="B443" s="17"/>
      <c r="C443" s="18"/>
      <c r="D443" s="18" t="s">
        <v>577</v>
      </c>
      <c r="E443" s="18">
        <v>782</v>
      </c>
      <c r="F443" s="19" t="s">
        <v>369</v>
      </c>
      <c r="G443" s="99">
        <f>IF('第2表(元)'!G447=0,"-",'第2表(元)'!G447)</f>
        <v>17</v>
      </c>
      <c r="H443" s="127">
        <f>IF('第2表(元)'!H447=0,"-",'第2表(元)'!H447)</f>
        <v>6</v>
      </c>
      <c r="I443" s="131">
        <f>IF('[1]第2表(元)'!I447=0,"-",'[1]第2表(元)'!I447)</f>
        <v>34</v>
      </c>
      <c r="J443" s="127">
        <f>IF('第2表(元)'!J447=0,"-",'第2表(元)'!J447)</f>
        <v>28</v>
      </c>
      <c r="K443" s="127">
        <f>IF('第2表(元)'!K447=0,"-",'第2表(元)'!K447)</f>
        <v>14</v>
      </c>
      <c r="L443" s="127">
        <f>IF('第2表(元)'!L447=0,"-",'第2表(元)'!L447)</f>
        <v>12</v>
      </c>
      <c r="M443" s="127">
        <f>IF('第2表(元)'!M447=0,"-",'第2表(元)'!M447)</f>
        <v>11</v>
      </c>
      <c r="N443" s="127">
        <f>IF('第2表(元)'!N447=0,"-",'第2表(元)'!N447)</f>
        <v>6</v>
      </c>
      <c r="O443" s="131">
        <f>IF('[1]第2表(元)'!O447=0,"-",'[1]第2表(元)'!O447)</f>
        <v>2</v>
      </c>
      <c r="P443" s="127">
        <f>IF('第2表(元)'!P447=0,"-",'第2表(元)'!P447)</f>
        <v>6</v>
      </c>
      <c r="Q443" s="127">
        <f>IF('第2表(元)'!Q447=0,"-",'第2表(元)'!Q447)</f>
        <v>6</v>
      </c>
      <c r="R443" s="127">
        <f>IF('第2表(元)'!R447=0,"-",'第2表(元)'!R447)</f>
        <v>7</v>
      </c>
      <c r="S443" s="127">
        <f>IF('第2表(元)'!S447=0,"-",'第2表(元)'!S447)</f>
        <v>10</v>
      </c>
      <c r="T443" s="127">
        <f>IF('第2表(元)'!T447=0,"-",'第2表(元)'!T447)</f>
        <v>22</v>
      </c>
      <c r="U443" s="127">
        <f>IF('第2表(元)'!U447=0,"-",'第2表(元)'!U447)</f>
        <v>22</v>
      </c>
      <c r="V443" s="127">
        <f>IF('第2表(元)'!V447=0,"-",'第2表(元)'!V447)</f>
        <v>11</v>
      </c>
      <c r="W443" s="127">
        <f>IF('第2表(元)'!W447=0,"-",'第2表(元)'!W447)</f>
        <v>12</v>
      </c>
      <c r="X443" s="127">
        <f>IF('第2表(元)'!X447=0,"-",'第2表(元)'!X447)</f>
        <v>15</v>
      </c>
      <c r="Y443" s="127">
        <f>IF('第2表(元)'!Y447=0,"-",'第2表(元)'!Y447)</f>
        <v>2</v>
      </c>
      <c r="Z443" s="127">
        <f>IF('第2表(元)'!Z447=0,"-",'第2表(元)'!Z447)</f>
        <v>14</v>
      </c>
      <c r="AA443" s="127">
        <f>IF('第2表(元)'!AA447=0,"-",'第2表(元)'!AA447)</f>
        <v>5</v>
      </c>
      <c r="AB443" s="127">
        <f>IF('第2表(元)'!AB447=0,"-",'第2表(元)'!AB447)</f>
        <v>13</v>
      </c>
      <c r="AC443" s="127">
        <f>IF('第2表(元)'!AC447=0,"-",'第2表(元)'!AC447)</f>
        <v>27</v>
      </c>
      <c r="AD443" s="127">
        <f>IF('第2表(元)'!AD447=0,"-",'第2表(元)'!AD447)</f>
        <v>12</v>
      </c>
      <c r="AE443" s="127">
        <f>IF('第2表(元)'!AE447=0,"-",'第2表(元)'!AE447)</f>
        <v>26</v>
      </c>
      <c r="AF443" s="127">
        <f>IF('第2表(元)'!AF447=0,"-",'第2表(元)'!AF447)</f>
        <v>9</v>
      </c>
      <c r="AG443" s="127">
        <f>IF('第2表(元)'!AG447=0,"-",'第2表(元)'!AG447)</f>
        <v>8</v>
      </c>
      <c r="AH443" s="127">
        <f>IF('第2表(元)'!AH447=0,"-",'第2表(元)'!AH447)</f>
        <v>10</v>
      </c>
      <c r="AI443" s="127">
        <f>IF('第2表(元)'!AI447=0,"-",'第2表(元)'!AI447)</f>
        <v>19</v>
      </c>
      <c r="AJ443" s="127">
        <f>IF('第2表(元)'!AJ447=0,"-",'第2表(元)'!AJ447)</f>
        <v>2</v>
      </c>
      <c r="AK443" s="127">
        <f>IF('第2表(元)'!AK447=0,"-",'第2表(元)'!AK447)</f>
        <v>8</v>
      </c>
      <c r="AL443" s="127">
        <f>IF('第2表(元)'!AL447=0,"-",'第2表(元)'!AL447)</f>
        <v>22</v>
      </c>
      <c r="AM443" s="127">
        <f>IF('第2表(元)'!AM447=0,"-",'第2表(元)'!AM447)</f>
        <v>5</v>
      </c>
      <c r="AN443" s="127">
        <f>IF('第2表(元)'!AN447=0,"-",'第2表(元)'!AN447)</f>
        <v>13</v>
      </c>
      <c r="AO443" s="127">
        <f>IF('第2表(元)'!AO447=0,"-",'第2表(元)'!AO447)</f>
        <v>7</v>
      </c>
      <c r="AP443" s="127">
        <f>IF('第2表(元)'!AP447=0,"-",'第2表(元)'!AP447)</f>
        <v>4</v>
      </c>
      <c r="AQ443" s="127" t="str">
        <f>IF('第2表(元)'!AQ447=0,"-",'第2表(元)'!AQ447)</f>
        <v>-</v>
      </c>
      <c r="AR443" s="127">
        <f>IF('第2表(元)'!AR447=0,"-",'第2表(元)'!AR447)</f>
        <v>11</v>
      </c>
      <c r="AS443" s="127">
        <f>IF('第2表(元)'!AS447=0,"-",'第2表(元)'!AS447)</f>
        <v>7</v>
      </c>
      <c r="AT443" s="127">
        <f>IF('第2表(元)'!AT447=0,"-",'第2表(元)'!AT447)</f>
        <v>3</v>
      </c>
      <c r="AU443" s="127">
        <f>IF('第2表(元)'!AU447=0,"-",'第2表(元)'!AU447)</f>
        <v>12</v>
      </c>
      <c r="AV443" s="127">
        <f>IF('第2表(元)'!AV447=0,"-",'第2表(元)'!AV447)</f>
        <v>12</v>
      </c>
      <c r="AW443" s="127">
        <f>IF('第2表(元)'!AW447=0,"-",'第2表(元)'!AW447)</f>
        <v>5</v>
      </c>
      <c r="AX443" s="127">
        <f>IF('第2表(元)'!AX447=0,"-",'第2表(元)'!AX447)</f>
        <v>3</v>
      </c>
      <c r="AY443" s="127">
        <f>IF('第2表(元)'!AY447=0,"-",'第2表(元)'!AY447)</f>
        <v>7</v>
      </c>
      <c r="AZ443" s="127">
        <f>IF('第2表(元)'!AZ447=0,"-",'第2表(元)'!AZ447)</f>
        <v>3</v>
      </c>
      <c r="BA443" s="127">
        <f>IF('第2表(元)'!BA447=0,"-",'第2表(元)'!BA447)</f>
        <v>13</v>
      </c>
      <c r="BB443" s="127">
        <f>IF('第2表(元)'!BB447=0,"-",'第2表(元)'!BB447)</f>
        <v>3</v>
      </c>
      <c r="BC443" s="127" t="str">
        <f>IF('第2表(元)'!BC447=0,"-",'第2表(元)'!BC447)</f>
        <v>-</v>
      </c>
      <c r="BD443" s="127">
        <f>IF('第2表(元)'!BD447=0,"-",'第2表(元)'!BD447)</f>
        <v>5</v>
      </c>
      <c r="BE443" s="127">
        <f>IF('第2表(元)'!BE447=0,"-",'第2表(元)'!BE447)</f>
        <v>1</v>
      </c>
      <c r="BF443" s="127">
        <f>IF('第2表(元)'!BF447=0,"-",'第2表(元)'!BF447)</f>
        <v>3</v>
      </c>
      <c r="BG443" s="127">
        <f>IF('第2表(元)'!BG447=0,"-",'第2表(元)'!BG447)</f>
        <v>1</v>
      </c>
      <c r="BH443" s="127">
        <f>IF('第2表(元)'!BH447=0,"-",'第2表(元)'!BH447)</f>
        <v>5</v>
      </c>
      <c r="BI443" s="127">
        <f>IF('第2表(元)'!BI447=0,"-",'第2表(元)'!BI447)</f>
        <v>4</v>
      </c>
      <c r="BJ443" s="127">
        <f>IF('第2表(元)'!BJ447=0,"-",'第2表(元)'!BJ447)</f>
        <v>1</v>
      </c>
      <c r="BK443" s="127">
        <f>IF('第2表(元)'!BK447=0,"-",'第2表(元)'!BK447)</f>
        <v>4</v>
      </c>
      <c r="BL443" s="127">
        <f>IF('第2表(元)'!BL447=0,"-",'第2表(元)'!BL447)</f>
        <v>4</v>
      </c>
      <c r="BM443" s="127">
        <f>IF('第2表(元)'!BM447=0,"-",'第2表(元)'!BM447)</f>
        <v>5</v>
      </c>
      <c r="BN443" s="127">
        <f>IF('第2表(元)'!BN447=0,"-",'第2表(元)'!BN447)</f>
        <v>3</v>
      </c>
      <c r="BO443" s="127">
        <f>IF('第2表(元)'!BO447=0,"-",'第2表(元)'!BO447)</f>
        <v>10</v>
      </c>
      <c r="BP443" s="127" t="str">
        <f>IF('第2表(元)'!BP447=0,"-",'第2表(元)'!BP447)</f>
        <v>-</v>
      </c>
      <c r="BQ443" s="127" t="str">
        <f>IF('第2表(元)'!BQ447=0,"-",'第2表(元)'!BQ447)</f>
        <v>-</v>
      </c>
      <c r="BR443" s="127">
        <f>IF('第2表(元)'!BR447=0,"-",'第2表(元)'!BR447)</f>
        <v>2</v>
      </c>
      <c r="BS443" s="127">
        <f>IF('第2表(元)'!BS447=0,"-",'第2表(元)'!BS447)</f>
        <v>11</v>
      </c>
      <c r="BT443" s="127">
        <f>IF('第2表(元)'!BT447=0,"-",'第2表(元)'!BT447)</f>
        <v>7</v>
      </c>
      <c r="BU443" s="127" t="str">
        <f>IF('第2表(元)'!BU447=0,"-",'第2表(元)'!BU447)</f>
        <v>-</v>
      </c>
      <c r="BV443" s="127">
        <f>IF('第2表(元)'!BV447=0,"-",'第2表(元)'!BV447)</f>
        <v>7</v>
      </c>
      <c r="BW443" s="102" t="str">
        <f>IF('第2表(元)'!BW447=0,"-",'第2表(元)'!BW447)</f>
        <v>-</v>
      </c>
    </row>
    <row r="444" spans="1:76" x14ac:dyDescent="0.15">
      <c r="A444" s="29"/>
      <c r="B444" s="30"/>
      <c r="C444" s="31"/>
      <c r="D444" s="31" t="s">
        <v>577</v>
      </c>
      <c r="E444" s="31">
        <v>783</v>
      </c>
      <c r="F444" s="32" t="s">
        <v>370</v>
      </c>
      <c r="G444" s="133">
        <f>IF('第2表(元)'!G448=0,"-",'第2表(元)'!G448)</f>
        <v>27</v>
      </c>
      <c r="H444" s="134">
        <f>IF('第2表(元)'!H448=0,"-",'第2表(元)'!H448)</f>
        <v>32</v>
      </c>
      <c r="I444" s="188">
        <f>IF('[1]第2表(元)'!I448=0,"-",'[1]第2表(元)'!I448)</f>
        <v>254</v>
      </c>
      <c r="J444" s="134">
        <f>IF('第2表(元)'!J448=0,"-",'第2表(元)'!J448)</f>
        <v>50</v>
      </c>
      <c r="K444" s="134">
        <f>IF('第2表(元)'!K448=0,"-",'第2表(元)'!K448)</f>
        <v>61</v>
      </c>
      <c r="L444" s="134">
        <f>IF('第2表(元)'!L448=0,"-",'第2表(元)'!L448)</f>
        <v>16</v>
      </c>
      <c r="M444" s="134">
        <f>IF('第2表(元)'!M448=0,"-",'第2表(元)'!M448)</f>
        <v>16</v>
      </c>
      <c r="N444" s="134">
        <f>IF('第2表(元)'!N448=0,"-",'第2表(元)'!N448)</f>
        <v>33</v>
      </c>
      <c r="O444" s="188">
        <f>IF('[1]第2表(元)'!O448=0,"-",'[1]第2表(元)'!O448)</f>
        <v>21</v>
      </c>
      <c r="P444" s="134">
        <f>IF('第2表(元)'!P448=0,"-",'第2表(元)'!P448)</f>
        <v>23</v>
      </c>
      <c r="Q444" s="134">
        <f>IF('第2表(元)'!Q448=0,"-",'第2表(元)'!Q448)</f>
        <v>14</v>
      </c>
      <c r="R444" s="134">
        <f>IF('第2表(元)'!R448=0,"-",'第2表(元)'!R448)</f>
        <v>27</v>
      </c>
      <c r="S444" s="134">
        <f>IF('第2表(元)'!S448=0,"-",'第2表(元)'!S448)</f>
        <v>46</v>
      </c>
      <c r="T444" s="134">
        <f>IF('第2表(元)'!T448=0,"-",'第2表(元)'!T448)</f>
        <v>38</v>
      </c>
      <c r="U444" s="134">
        <f>IF('第2表(元)'!U448=0,"-",'第2表(元)'!U448)</f>
        <v>82</v>
      </c>
      <c r="V444" s="134">
        <f>IF('第2表(元)'!V448=0,"-",'第2表(元)'!V448)</f>
        <v>20</v>
      </c>
      <c r="W444" s="134">
        <f>IF('第2表(元)'!W448=0,"-",'第2表(元)'!W448)</f>
        <v>41</v>
      </c>
      <c r="X444" s="134">
        <f>IF('第2表(元)'!X448=0,"-",'第2表(元)'!X448)</f>
        <v>37</v>
      </c>
      <c r="Y444" s="134">
        <f>IF('第2表(元)'!Y448=0,"-",'第2表(元)'!Y448)</f>
        <v>49</v>
      </c>
      <c r="Z444" s="134">
        <f>IF('第2表(元)'!Z448=0,"-",'第2表(元)'!Z448)</f>
        <v>31</v>
      </c>
      <c r="AA444" s="134">
        <f>IF('第2表(元)'!AA448=0,"-",'第2表(元)'!AA448)</f>
        <v>2</v>
      </c>
      <c r="AB444" s="134">
        <f>IF('第2表(元)'!AB448=0,"-",'第2表(元)'!AB448)</f>
        <v>74</v>
      </c>
      <c r="AC444" s="134">
        <f>IF('第2表(元)'!AC448=0,"-",'第2表(元)'!AC448)</f>
        <v>66</v>
      </c>
      <c r="AD444" s="134">
        <f>IF('第2表(元)'!AD448=0,"-",'第2表(元)'!AD448)</f>
        <v>85</v>
      </c>
      <c r="AE444" s="134">
        <f>IF('第2表(元)'!AE448=0,"-",'第2表(元)'!AE448)</f>
        <v>55</v>
      </c>
      <c r="AF444" s="134">
        <f>IF('第2表(元)'!AF448=0,"-",'第2表(元)'!AF448)</f>
        <v>36</v>
      </c>
      <c r="AG444" s="134">
        <f>IF('第2表(元)'!AG448=0,"-",'第2表(元)'!AG448)</f>
        <v>19</v>
      </c>
      <c r="AH444" s="134">
        <f>IF('第2表(元)'!AH448=0,"-",'第2表(元)'!AH448)</f>
        <v>37</v>
      </c>
      <c r="AI444" s="134">
        <f>IF('第2表(元)'!AI448=0,"-",'第2表(元)'!AI448)</f>
        <v>34</v>
      </c>
      <c r="AJ444" s="134">
        <f>IF('第2表(元)'!AJ448=0,"-",'第2表(元)'!AJ448)</f>
        <v>6</v>
      </c>
      <c r="AK444" s="134">
        <f>IF('第2表(元)'!AK448=0,"-",'第2表(元)'!AK448)</f>
        <v>33</v>
      </c>
      <c r="AL444" s="134">
        <f>IF('第2表(元)'!AL448=0,"-",'第2表(元)'!AL448)</f>
        <v>58</v>
      </c>
      <c r="AM444" s="134">
        <f>IF('第2表(元)'!AM448=0,"-",'第2表(元)'!AM448)</f>
        <v>3</v>
      </c>
      <c r="AN444" s="134">
        <f>IF('第2表(元)'!AN448=0,"-",'第2表(元)'!AN448)</f>
        <v>27</v>
      </c>
      <c r="AO444" s="134">
        <f>IF('第2表(元)'!AO448=0,"-",'第2表(元)'!AO448)</f>
        <v>29</v>
      </c>
      <c r="AP444" s="134">
        <f>IF('第2表(元)'!AP448=0,"-",'第2表(元)'!AP448)</f>
        <v>3</v>
      </c>
      <c r="AQ444" s="134">
        <f>IF('第2表(元)'!AQ448=0,"-",'第2表(元)'!AQ448)</f>
        <v>7</v>
      </c>
      <c r="AR444" s="134">
        <f>IF('第2表(元)'!AR448=0,"-",'第2表(元)'!AR448)</f>
        <v>23</v>
      </c>
      <c r="AS444" s="134">
        <f>IF('第2表(元)'!AS448=0,"-",'第2表(元)'!AS448)</f>
        <v>17</v>
      </c>
      <c r="AT444" s="134">
        <f>IF('第2表(元)'!AT448=0,"-",'第2表(元)'!AT448)</f>
        <v>12</v>
      </c>
      <c r="AU444" s="134">
        <f>IF('第2表(元)'!AU448=0,"-",'第2表(元)'!AU448)</f>
        <v>10</v>
      </c>
      <c r="AV444" s="134">
        <f>IF('第2表(元)'!AV448=0,"-",'第2表(元)'!AV448)</f>
        <v>27</v>
      </c>
      <c r="AW444" s="134">
        <f>IF('第2表(元)'!AW448=0,"-",'第2表(元)'!AW448)</f>
        <v>2</v>
      </c>
      <c r="AX444" s="134">
        <f>IF('第2表(元)'!AX448=0,"-",'第2表(元)'!AX448)</f>
        <v>17</v>
      </c>
      <c r="AY444" s="134">
        <f>IF('第2表(元)'!AY448=0,"-",'第2表(元)'!AY448)</f>
        <v>12</v>
      </c>
      <c r="AZ444" s="134">
        <f>IF('第2表(元)'!AZ448=0,"-",'第2表(元)'!AZ448)</f>
        <v>23</v>
      </c>
      <c r="BA444" s="134">
        <f>IF('第2表(元)'!BA448=0,"-",'第2表(元)'!BA448)</f>
        <v>13</v>
      </c>
      <c r="BB444" s="134">
        <f>IF('第2表(元)'!BB448=0,"-",'第2表(元)'!BB448)</f>
        <v>4</v>
      </c>
      <c r="BC444" s="134">
        <f>IF('第2表(元)'!BC448=0,"-",'第2表(元)'!BC448)</f>
        <v>5</v>
      </c>
      <c r="BD444" s="134">
        <f>IF('第2表(元)'!BD448=0,"-",'第2表(元)'!BD448)</f>
        <v>5</v>
      </c>
      <c r="BE444" s="134">
        <f>IF('第2表(元)'!BE448=0,"-",'第2表(元)'!BE448)</f>
        <v>1</v>
      </c>
      <c r="BF444" s="134">
        <f>IF('第2表(元)'!BF448=0,"-",'第2表(元)'!BF448)</f>
        <v>7</v>
      </c>
      <c r="BG444" s="134">
        <f>IF('第2表(元)'!BG448=0,"-",'第2表(元)'!BG448)</f>
        <v>6</v>
      </c>
      <c r="BH444" s="134">
        <f>IF('第2表(元)'!BH448=0,"-",'第2表(元)'!BH448)</f>
        <v>14</v>
      </c>
      <c r="BI444" s="134">
        <f>IF('第2表(元)'!BI448=0,"-",'第2表(元)'!BI448)</f>
        <v>6</v>
      </c>
      <c r="BJ444" s="134">
        <f>IF('第2表(元)'!BJ448=0,"-",'第2表(元)'!BJ448)</f>
        <v>1</v>
      </c>
      <c r="BK444" s="134">
        <f>IF('第2表(元)'!BK448=0,"-",'第2表(元)'!BK448)</f>
        <v>5</v>
      </c>
      <c r="BL444" s="134">
        <f>IF('第2表(元)'!BL448=0,"-",'第2表(元)'!BL448)</f>
        <v>3</v>
      </c>
      <c r="BM444" s="134">
        <f>IF('第2表(元)'!BM448=0,"-",'第2表(元)'!BM448)</f>
        <v>2</v>
      </c>
      <c r="BN444" s="134">
        <f>IF('第2表(元)'!BN448=0,"-",'第2表(元)'!BN448)</f>
        <v>4</v>
      </c>
      <c r="BO444" s="134">
        <f>IF('第2表(元)'!BO448=0,"-",'第2表(元)'!BO448)</f>
        <v>10</v>
      </c>
      <c r="BP444" s="134">
        <f>IF('第2表(元)'!BP448=0,"-",'第2表(元)'!BP448)</f>
        <v>1</v>
      </c>
      <c r="BQ444" s="134">
        <f>IF('第2表(元)'!BQ448=0,"-",'第2表(元)'!BQ448)</f>
        <v>2</v>
      </c>
      <c r="BR444" s="134">
        <f>IF('第2表(元)'!BR448=0,"-",'第2表(元)'!BR448)</f>
        <v>6</v>
      </c>
      <c r="BS444" s="134">
        <f>IF('第2表(元)'!BS448=0,"-",'第2表(元)'!BS448)</f>
        <v>16</v>
      </c>
      <c r="BT444" s="134">
        <f>IF('第2表(元)'!BT448=0,"-",'第2表(元)'!BT448)</f>
        <v>21</v>
      </c>
      <c r="BU444" s="134">
        <f>IF('第2表(元)'!BU448=0,"-",'第2表(元)'!BU448)</f>
        <v>1</v>
      </c>
      <c r="BV444" s="134">
        <f>IF('第2表(元)'!BV448=0,"-",'第2表(元)'!BV448)</f>
        <v>13</v>
      </c>
      <c r="BW444" s="135" t="str">
        <f>IF('第2表(元)'!BW448=0,"-",'第2表(元)'!BW448)</f>
        <v>-</v>
      </c>
    </row>
    <row r="445" spans="1:76" x14ac:dyDescent="0.15">
      <c r="A445" s="16"/>
      <c r="B445" s="18"/>
      <c r="C445" s="18"/>
      <c r="D445" s="18" t="s">
        <v>577</v>
      </c>
      <c r="E445" s="18">
        <v>784</v>
      </c>
      <c r="F445" s="19" t="s">
        <v>371</v>
      </c>
      <c r="G445" s="99" t="str">
        <f>IF('第2表(元)'!G449=0,"-",'第2表(元)'!G449)</f>
        <v>-</v>
      </c>
      <c r="H445" s="127" t="str">
        <f>IF('第2表(元)'!H449=0,"-",'第2表(元)'!H449)</f>
        <v>-</v>
      </c>
      <c r="I445" s="131" t="str">
        <f>IF('[1]第2表(元)'!I449=0,"-",'[1]第2表(元)'!I449)</f>
        <v>-</v>
      </c>
      <c r="J445" s="127" t="str">
        <f>IF('第2表(元)'!J449=0,"-",'第2表(元)'!J449)</f>
        <v>-</v>
      </c>
      <c r="K445" s="127" t="str">
        <f>IF('第2表(元)'!K449=0,"-",'第2表(元)'!K449)</f>
        <v>-</v>
      </c>
      <c r="L445" s="127" t="str">
        <f>IF('第2表(元)'!L449=0,"-",'第2表(元)'!L449)</f>
        <v>-</v>
      </c>
      <c r="M445" s="127" t="str">
        <f>IF('第2表(元)'!M449=0,"-",'第2表(元)'!M449)</f>
        <v>-</v>
      </c>
      <c r="N445" s="127" t="str">
        <f>IF('第2表(元)'!N449=0,"-",'第2表(元)'!N449)</f>
        <v>-</v>
      </c>
      <c r="O445" s="131">
        <f>IF('[1]第2表(元)'!O449=0,"-",'[1]第2表(元)'!O449)</f>
        <v>3</v>
      </c>
      <c r="P445" s="127" t="str">
        <f>IF('第2表(元)'!P449=0,"-",'第2表(元)'!P449)</f>
        <v>-</v>
      </c>
      <c r="Q445" s="127">
        <f>IF('第2表(元)'!Q449=0,"-",'第2表(元)'!Q449)</f>
        <v>21</v>
      </c>
      <c r="R445" s="127" t="str">
        <f>IF('第2表(元)'!R449=0,"-",'第2表(元)'!R449)</f>
        <v>-</v>
      </c>
      <c r="S445" s="127" t="str">
        <f>IF('第2表(元)'!S449=0,"-",'第2表(元)'!S449)</f>
        <v>-</v>
      </c>
      <c r="T445" s="127" t="str">
        <f>IF('第2表(元)'!T449=0,"-",'第2表(元)'!T449)</f>
        <v>-</v>
      </c>
      <c r="U445" s="127" t="str">
        <f>IF('第2表(元)'!U449=0,"-",'第2表(元)'!U449)</f>
        <v>-</v>
      </c>
      <c r="V445" s="127" t="str">
        <f>IF('第2表(元)'!V449=0,"-",'第2表(元)'!V449)</f>
        <v>-</v>
      </c>
      <c r="W445" s="127" t="str">
        <f>IF('第2表(元)'!W449=0,"-",'第2表(元)'!W449)</f>
        <v>-</v>
      </c>
      <c r="X445" s="127" t="str">
        <f>IF('第2表(元)'!X449=0,"-",'第2表(元)'!X449)</f>
        <v>-</v>
      </c>
      <c r="Y445" s="127">
        <f>IF('第2表(元)'!Y449=0,"-",'第2表(元)'!Y449)</f>
        <v>5</v>
      </c>
      <c r="Z445" s="127">
        <f>IF('第2表(元)'!Z449=0,"-",'第2表(元)'!Z449)</f>
        <v>2</v>
      </c>
      <c r="AA445" s="127" t="str">
        <f>IF('第2表(元)'!AA449=0,"-",'第2表(元)'!AA449)</f>
        <v>-</v>
      </c>
      <c r="AB445" s="127" t="str">
        <f>IF('第2表(元)'!AB449=0,"-",'第2表(元)'!AB449)</f>
        <v>-</v>
      </c>
      <c r="AC445" s="127" t="str">
        <f>IF('第2表(元)'!AC449=0,"-",'第2表(元)'!AC449)</f>
        <v>-</v>
      </c>
      <c r="AD445" s="127" t="str">
        <f>IF('第2表(元)'!AD449=0,"-",'第2表(元)'!AD449)</f>
        <v>-</v>
      </c>
      <c r="AE445" s="127" t="str">
        <f>IF('第2表(元)'!AE449=0,"-",'第2表(元)'!AE449)</f>
        <v>-</v>
      </c>
      <c r="AF445" s="127">
        <f>IF('第2表(元)'!AF449=0,"-",'第2表(元)'!AF449)</f>
        <v>2</v>
      </c>
      <c r="AG445" s="127" t="str">
        <f>IF('第2表(元)'!AG449=0,"-",'第2表(元)'!AG449)</f>
        <v>-</v>
      </c>
      <c r="AH445" s="127" t="str">
        <f>IF('第2表(元)'!AH449=0,"-",'第2表(元)'!AH449)</f>
        <v>-</v>
      </c>
      <c r="AI445" s="127" t="str">
        <f>IF('第2表(元)'!AI449=0,"-",'第2表(元)'!AI449)</f>
        <v>-</v>
      </c>
      <c r="AJ445" s="127" t="str">
        <f>IF('第2表(元)'!AJ449=0,"-",'第2表(元)'!AJ449)</f>
        <v>-</v>
      </c>
      <c r="AK445" s="127" t="str">
        <f>IF('第2表(元)'!AK449=0,"-",'第2表(元)'!AK449)</f>
        <v>-</v>
      </c>
      <c r="AL445" s="127" t="str">
        <f>IF('第2表(元)'!AL449=0,"-",'第2表(元)'!AL449)</f>
        <v>-</v>
      </c>
      <c r="AM445" s="127" t="str">
        <f>IF('第2表(元)'!AM449=0,"-",'第2表(元)'!AM449)</f>
        <v>-</v>
      </c>
      <c r="AN445" s="127" t="str">
        <f>IF('第2表(元)'!AN449=0,"-",'第2表(元)'!AN449)</f>
        <v>-</v>
      </c>
      <c r="AO445" s="127" t="str">
        <f>IF('第2表(元)'!AO449=0,"-",'第2表(元)'!AO449)</f>
        <v>-</v>
      </c>
      <c r="AP445" s="127" t="str">
        <f>IF('第2表(元)'!AP449=0,"-",'第2表(元)'!AP449)</f>
        <v>-</v>
      </c>
      <c r="AQ445" s="127" t="str">
        <f>IF('第2表(元)'!AQ449=0,"-",'第2表(元)'!AQ449)</f>
        <v>-</v>
      </c>
      <c r="AR445" s="127" t="str">
        <f>IF('第2表(元)'!AR449=0,"-",'第2表(元)'!AR449)</f>
        <v>-</v>
      </c>
      <c r="AS445" s="127" t="str">
        <f>IF('第2表(元)'!AS449=0,"-",'第2表(元)'!AS449)</f>
        <v>-</v>
      </c>
      <c r="AT445" s="127" t="str">
        <f>IF('第2表(元)'!AT449=0,"-",'第2表(元)'!AT449)</f>
        <v>-</v>
      </c>
      <c r="AU445" s="127" t="str">
        <f>IF('第2表(元)'!AU449=0,"-",'第2表(元)'!AU449)</f>
        <v>-</v>
      </c>
      <c r="AV445" s="127" t="str">
        <f>IF('第2表(元)'!AV449=0,"-",'第2表(元)'!AV449)</f>
        <v>-</v>
      </c>
      <c r="AW445" s="127" t="str">
        <f>IF('第2表(元)'!AW449=0,"-",'第2表(元)'!AW449)</f>
        <v>-</v>
      </c>
      <c r="AX445" s="127" t="str">
        <f>IF('第2表(元)'!AX449=0,"-",'第2表(元)'!AX449)</f>
        <v>-</v>
      </c>
      <c r="AY445" s="127" t="str">
        <f>IF('第2表(元)'!AY449=0,"-",'第2表(元)'!AY449)</f>
        <v>-</v>
      </c>
      <c r="AZ445" s="127" t="str">
        <f>IF('第2表(元)'!AZ449=0,"-",'第2表(元)'!AZ449)</f>
        <v>-</v>
      </c>
      <c r="BA445" s="127" t="str">
        <f>IF('第2表(元)'!BA449=0,"-",'第2表(元)'!BA449)</f>
        <v>-</v>
      </c>
      <c r="BB445" s="127" t="str">
        <f>IF('第2表(元)'!BB449=0,"-",'第2表(元)'!BB449)</f>
        <v>-</v>
      </c>
      <c r="BC445" s="127" t="str">
        <f>IF('第2表(元)'!BC449=0,"-",'第2表(元)'!BC449)</f>
        <v>-</v>
      </c>
      <c r="BD445" s="127" t="str">
        <f>IF('第2表(元)'!BD449=0,"-",'第2表(元)'!BD449)</f>
        <v>-</v>
      </c>
      <c r="BE445" s="127" t="str">
        <f>IF('第2表(元)'!BE449=0,"-",'第2表(元)'!BE449)</f>
        <v>-</v>
      </c>
      <c r="BF445" s="127" t="str">
        <f>IF('第2表(元)'!BF449=0,"-",'第2表(元)'!BF449)</f>
        <v>-</v>
      </c>
      <c r="BG445" s="127" t="str">
        <f>IF('第2表(元)'!BG449=0,"-",'第2表(元)'!BG449)</f>
        <v>-</v>
      </c>
      <c r="BH445" s="127" t="str">
        <f>IF('第2表(元)'!BH449=0,"-",'第2表(元)'!BH449)</f>
        <v>-</v>
      </c>
      <c r="BI445" s="127" t="str">
        <f>IF('第2表(元)'!BI449=0,"-",'第2表(元)'!BI449)</f>
        <v>-</v>
      </c>
      <c r="BJ445" s="127" t="str">
        <f>IF('第2表(元)'!BJ449=0,"-",'第2表(元)'!BJ449)</f>
        <v>-</v>
      </c>
      <c r="BK445" s="127" t="str">
        <f>IF('第2表(元)'!BK449=0,"-",'第2表(元)'!BK449)</f>
        <v>-</v>
      </c>
      <c r="BL445" s="127" t="str">
        <f>IF('第2表(元)'!BL449=0,"-",'第2表(元)'!BL449)</f>
        <v>-</v>
      </c>
      <c r="BM445" s="127" t="str">
        <f>IF('第2表(元)'!BM449=0,"-",'第2表(元)'!BM449)</f>
        <v>-</v>
      </c>
      <c r="BN445" s="127" t="str">
        <f>IF('第2表(元)'!BN449=0,"-",'第2表(元)'!BN449)</f>
        <v>-</v>
      </c>
      <c r="BO445" s="127" t="str">
        <f>IF('第2表(元)'!BO449=0,"-",'第2表(元)'!BO449)</f>
        <v>-</v>
      </c>
      <c r="BP445" s="127" t="str">
        <f>IF('第2表(元)'!BP449=0,"-",'第2表(元)'!BP449)</f>
        <v>-</v>
      </c>
      <c r="BQ445" s="127" t="str">
        <f>IF('第2表(元)'!BQ449=0,"-",'第2表(元)'!BQ449)</f>
        <v>-</v>
      </c>
      <c r="BR445" s="127" t="str">
        <f>IF('第2表(元)'!BR449=0,"-",'第2表(元)'!BR449)</f>
        <v>-</v>
      </c>
      <c r="BS445" s="127" t="str">
        <f>IF('第2表(元)'!BS449=0,"-",'第2表(元)'!BS449)</f>
        <v>-</v>
      </c>
      <c r="BT445" s="127" t="str">
        <f>IF('第2表(元)'!BT449=0,"-",'第2表(元)'!BT449)</f>
        <v>-</v>
      </c>
      <c r="BU445" s="127" t="str">
        <f>IF('第2表(元)'!BU449=0,"-",'第2表(元)'!BU449)</f>
        <v>-</v>
      </c>
      <c r="BV445" s="127" t="str">
        <f>IF('第2表(元)'!BV449=0,"-",'第2表(元)'!BV449)</f>
        <v>-</v>
      </c>
      <c r="BW445" s="102" t="str">
        <f>IF('第2表(元)'!BW449=0,"-",'第2表(元)'!BW449)</f>
        <v>-</v>
      </c>
    </row>
    <row r="446" spans="1:76" x14ac:dyDescent="0.15">
      <c r="A446" s="16"/>
      <c r="B446" s="18"/>
      <c r="C446" s="18"/>
      <c r="D446" s="18" t="s">
        <v>577</v>
      </c>
      <c r="E446" s="18">
        <v>785</v>
      </c>
      <c r="F446" s="19" t="s">
        <v>372</v>
      </c>
      <c r="G446" s="99" t="str">
        <f>IF('第2表(元)'!G450=0,"-",'第2表(元)'!G450)</f>
        <v>-</v>
      </c>
      <c r="H446" s="127" t="str">
        <f>IF('第2表(元)'!H450=0,"-",'第2表(元)'!H450)</f>
        <v>-</v>
      </c>
      <c r="I446" s="131">
        <f>IF('[1]第2表(元)'!I450=0,"-",'[1]第2表(元)'!I450)</f>
        <v>20</v>
      </c>
      <c r="J446" s="127" t="str">
        <f>IF('第2表(元)'!J450=0,"-",'第2表(元)'!J450)</f>
        <v>-</v>
      </c>
      <c r="K446" s="127" t="str">
        <f>IF('第2表(元)'!K450=0,"-",'第2表(元)'!K450)</f>
        <v>-</v>
      </c>
      <c r="L446" s="127" t="str">
        <f>IF('第2表(元)'!L450=0,"-",'第2表(元)'!L450)</f>
        <v>-</v>
      </c>
      <c r="M446" s="127" t="str">
        <f>IF('第2表(元)'!M450=0,"-",'第2表(元)'!M450)</f>
        <v>-</v>
      </c>
      <c r="N446" s="127" t="str">
        <f>IF('第2表(元)'!N450=0,"-",'第2表(元)'!N450)</f>
        <v>-</v>
      </c>
      <c r="O446" s="131" t="str">
        <f>IF('[1]第2表(元)'!O450=0,"-",'[1]第2表(元)'!O450)</f>
        <v>-</v>
      </c>
      <c r="P446" s="127" t="str">
        <f>IF('第2表(元)'!P450=0,"-",'第2表(元)'!P450)</f>
        <v>-</v>
      </c>
      <c r="Q446" s="127" t="str">
        <f>IF('第2表(元)'!Q450=0,"-",'第2表(元)'!Q450)</f>
        <v>-</v>
      </c>
      <c r="R446" s="127" t="str">
        <f>IF('第2表(元)'!R450=0,"-",'第2表(元)'!R450)</f>
        <v>-</v>
      </c>
      <c r="S446" s="127">
        <f>IF('第2表(元)'!S450=0,"-",'第2表(元)'!S450)</f>
        <v>2</v>
      </c>
      <c r="T446" s="127" t="str">
        <f>IF('第2表(元)'!T450=0,"-",'第2表(元)'!T450)</f>
        <v>-</v>
      </c>
      <c r="U446" s="127">
        <f>IF('第2表(元)'!U450=0,"-",'第2表(元)'!U450)</f>
        <v>2</v>
      </c>
      <c r="V446" s="127" t="str">
        <f>IF('第2表(元)'!V450=0,"-",'第2表(元)'!V450)</f>
        <v>-</v>
      </c>
      <c r="W446" s="127" t="str">
        <f>IF('第2表(元)'!W450=0,"-",'第2表(元)'!W450)</f>
        <v>-</v>
      </c>
      <c r="X446" s="127" t="str">
        <f>IF('第2表(元)'!X450=0,"-",'第2表(元)'!X450)</f>
        <v>-</v>
      </c>
      <c r="Y446" s="127" t="str">
        <f>IF('第2表(元)'!Y450=0,"-",'第2表(元)'!Y450)</f>
        <v>-</v>
      </c>
      <c r="Z446" s="127" t="str">
        <f>IF('第2表(元)'!Z450=0,"-",'第2表(元)'!Z450)</f>
        <v>-</v>
      </c>
      <c r="AA446" s="127" t="str">
        <f>IF('第2表(元)'!AA450=0,"-",'第2表(元)'!AA450)</f>
        <v>-</v>
      </c>
      <c r="AB446" s="127" t="str">
        <f>IF('第2表(元)'!AB450=0,"-",'第2表(元)'!AB450)</f>
        <v>-</v>
      </c>
      <c r="AC446" s="127">
        <f>IF('第2表(元)'!AC450=0,"-",'第2表(元)'!AC450)</f>
        <v>20</v>
      </c>
      <c r="AD446" s="127" t="str">
        <f>IF('第2表(元)'!AD450=0,"-",'第2表(元)'!AD450)</f>
        <v>-</v>
      </c>
      <c r="AE446" s="127" t="str">
        <f>IF('第2表(元)'!AE450=0,"-",'第2表(元)'!AE450)</f>
        <v>-</v>
      </c>
      <c r="AF446" s="127" t="str">
        <f>IF('第2表(元)'!AF450=0,"-",'第2表(元)'!AF450)</f>
        <v>-</v>
      </c>
      <c r="AG446" s="127" t="str">
        <f>IF('第2表(元)'!AG450=0,"-",'第2表(元)'!AG450)</f>
        <v>-</v>
      </c>
      <c r="AH446" s="127">
        <f>IF('第2表(元)'!AH450=0,"-",'第2表(元)'!AH450)</f>
        <v>3</v>
      </c>
      <c r="AI446" s="127" t="str">
        <f>IF('第2表(元)'!AI450=0,"-",'第2表(元)'!AI450)</f>
        <v>-</v>
      </c>
      <c r="AJ446" s="127" t="str">
        <f>IF('第2表(元)'!AJ450=0,"-",'第2表(元)'!AJ450)</f>
        <v>-</v>
      </c>
      <c r="AK446" s="127" t="str">
        <f>IF('第2表(元)'!AK450=0,"-",'第2表(元)'!AK450)</f>
        <v>-</v>
      </c>
      <c r="AL446" s="127" t="str">
        <f>IF('第2表(元)'!AL450=0,"-",'第2表(元)'!AL450)</f>
        <v>-</v>
      </c>
      <c r="AM446" s="127" t="str">
        <f>IF('第2表(元)'!AM450=0,"-",'第2表(元)'!AM450)</f>
        <v>-</v>
      </c>
      <c r="AN446" s="127" t="str">
        <f>IF('第2表(元)'!AN450=0,"-",'第2表(元)'!AN450)</f>
        <v>-</v>
      </c>
      <c r="AO446" s="127" t="str">
        <f>IF('第2表(元)'!AO450=0,"-",'第2表(元)'!AO450)</f>
        <v>-</v>
      </c>
      <c r="AP446" s="127" t="str">
        <f>IF('第2表(元)'!AP450=0,"-",'第2表(元)'!AP450)</f>
        <v>-</v>
      </c>
      <c r="AQ446" s="127" t="str">
        <f>IF('第2表(元)'!AQ450=0,"-",'第2表(元)'!AQ450)</f>
        <v>-</v>
      </c>
      <c r="AR446" s="127" t="str">
        <f>IF('第2表(元)'!AR450=0,"-",'第2表(元)'!AR450)</f>
        <v>-</v>
      </c>
      <c r="AS446" s="127" t="str">
        <f>IF('第2表(元)'!AS450=0,"-",'第2表(元)'!AS450)</f>
        <v>-</v>
      </c>
      <c r="AT446" s="127" t="str">
        <f>IF('第2表(元)'!AT450=0,"-",'第2表(元)'!AT450)</f>
        <v>-</v>
      </c>
      <c r="AU446" s="127" t="str">
        <f>IF('第2表(元)'!AU450=0,"-",'第2表(元)'!AU450)</f>
        <v>-</v>
      </c>
      <c r="AV446" s="127" t="str">
        <f>IF('第2表(元)'!AV450=0,"-",'第2表(元)'!AV450)</f>
        <v>-</v>
      </c>
      <c r="AW446" s="127" t="str">
        <f>IF('第2表(元)'!AW450=0,"-",'第2表(元)'!AW450)</f>
        <v>-</v>
      </c>
      <c r="AX446" s="127" t="str">
        <f>IF('第2表(元)'!AX450=0,"-",'第2表(元)'!AX450)</f>
        <v>-</v>
      </c>
      <c r="AY446" s="127" t="str">
        <f>IF('第2表(元)'!AY450=0,"-",'第2表(元)'!AY450)</f>
        <v>-</v>
      </c>
      <c r="AZ446" s="127" t="str">
        <f>IF('第2表(元)'!AZ450=0,"-",'第2表(元)'!AZ450)</f>
        <v>-</v>
      </c>
      <c r="BA446" s="127" t="str">
        <f>IF('第2表(元)'!BA450=0,"-",'第2表(元)'!BA450)</f>
        <v>-</v>
      </c>
      <c r="BB446" s="127" t="str">
        <f>IF('第2表(元)'!BB450=0,"-",'第2表(元)'!BB450)</f>
        <v>-</v>
      </c>
      <c r="BC446" s="127" t="str">
        <f>IF('第2表(元)'!BC450=0,"-",'第2表(元)'!BC450)</f>
        <v>-</v>
      </c>
      <c r="BD446" s="127" t="str">
        <f>IF('第2表(元)'!BD450=0,"-",'第2表(元)'!BD450)</f>
        <v>-</v>
      </c>
      <c r="BE446" s="127" t="str">
        <f>IF('第2表(元)'!BE450=0,"-",'第2表(元)'!BE450)</f>
        <v>-</v>
      </c>
      <c r="BF446" s="127" t="str">
        <f>IF('第2表(元)'!BF450=0,"-",'第2表(元)'!BF450)</f>
        <v>-</v>
      </c>
      <c r="BG446" s="127" t="str">
        <f>IF('第2表(元)'!BG450=0,"-",'第2表(元)'!BG450)</f>
        <v>-</v>
      </c>
      <c r="BH446" s="127" t="str">
        <f>IF('第2表(元)'!BH450=0,"-",'第2表(元)'!BH450)</f>
        <v>-</v>
      </c>
      <c r="BI446" s="127">
        <f>IF('第2表(元)'!BI450=0,"-",'第2表(元)'!BI450)</f>
        <v>24</v>
      </c>
      <c r="BJ446" s="127" t="str">
        <f>IF('第2表(元)'!BJ450=0,"-",'第2表(元)'!BJ450)</f>
        <v>-</v>
      </c>
      <c r="BK446" s="127" t="str">
        <f>IF('第2表(元)'!BK450=0,"-",'第2表(元)'!BK450)</f>
        <v>-</v>
      </c>
      <c r="BL446" s="127" t="str">
        <f>IF('第2表(元)'!BL450=0,"-",'第2表(元)'!BL450)</f>
        <v>-</v>
      </c>
      <c r="BM446" s="127" t="str">
        <f>IF('第2表(元)'!BM450=0,"-",'第2表(元)'!BM450)</f>
        <v>-</v>
      </c>
      <c r="BN446" s="127" t="str">
        <f>IF('第2表(元)'!BN450=0,"-",'第2表(元)'!BN450)</f>
        <v>-</v>
      </c>
      <c r="BO446" s="127" t="str">
        <f>IF('第2表(元)'!BO450=0,"-",'第2表(元)'!BO450)</f>
        <v>-</v>
      </c>
      <c r="BP446" s="127" t="str">
        <f>IF('第2表(元)'!BP450=0,"-",'第2表(元)'!BP450)</f>
        <v>-</v>
      </c>
      <c r="BQ446" s="127" t="str">
        <f>IF('第2表(元)'!BQ450=0,"-",'第2表(元)'!BQ450)</f>
        <v>-</v>
      </c>
      <c r="BR446" s="127" t="str">
        <f>IF('第2表(元)'!BR450=0,"-",'第2表(元)'!BR450)</f>
        <v>-</v>
      </c>
      <c r="BS446" s="127" t="str">
        <f>IF('第2表(元)'!BS450=0,"-",'第2表(元)'!BS450)</f>
        <v>-</v>
      </c>
      <c r="BT446" s="127" t="str">
        <f>IF('第2表(元)'!BT450=0,"-",'第2表(元)'!BT450)</f>
        <v>-</v>
      </c>
      <c r="BU446" s="127" t="str">
        <f>IF('第2表(元)'!BU450=0,"-",'第2表(元)'!BU450)</f>
        <v>-</v>
      </c>
      <c r="BV446" s="127" t="str">
        <f>IF('第2表(元)'!BV450=0,"-",'第2表(元)'!BV450)</f>
        <v>-</v>
      </c>
      <c r="BW446" s="102">
        <f>IF('第2表(元)'!BW450=0,"-",'第2表(元)'!BW450)</f>
        <v>10</v>
      </c>
    </row>
    <row r="447" spans="1:76" x14ac:dyDescent="0.15">
      <c r="A447" s="16"/>
      <c r="B447" s="18"/>
      <c r="C447" s="18"/>
      <c r="D447" s="18" t="s">
        <v>577</v>
      </c>
      <c r="E447" s="18">
        <v>789</v>
      </c>
      <c r="F447" s="19" t="s">
        <v>373</v>
      </c>
      <c r="G447" s="99">
        <f>IF('第2表(元)'!G451=0,"-",'第2表(元)'!G451)</f>
        <v>3</v>
      </c>
      <c r="H447" s="127">
        <f>IF('第2表(元)'!H451=0,"-",'第2表(元)'!H451)</f>
        <v>1</v>
      </c>
      <c r="I447" s="131">
        <f>IF('[1]第2表(元)'!I451=0,"-",'[1]第2表(元)'!I451)</f>
        <v>209</v>
      </c>
      <c r="J447" s="127">
        <f>IF('第2表(元)'!J451=0,"-",'第2表(元)'!J451)</f>
        <v>6</v>
      </c>
      <c r="K447" s="127">
        <f>IF('第2表(元)'!K451=0,"-",'第2表(元)'!K451)</f>
        <v>42</v>
      </c>
      <c r="L447" s="127" t="str">
        <f>IF('第2表(元)'!L451=0,"-",'第2表(元)'!L451)</f>
        <v>-</v>
      </c>
      <c r="M447" s="127">
        <f>IF('第2表(元)'!M451=0,"-",'第2表(元)'!M451)</f>
        <v>4</v>
      </c>
      <c r="N447" s="127">
        <f>IF('第2表(元)'!N451=0,"-",'第2表(元)'!N451)</f>
        <v>14</v>
      </c>
      <c r="O447" s="131">
        <f>IF('[1]第2表(元)'!O451=0,"-",'[1]第2表(元)'!O451)</f>
        <v>1</v>
      </c>
      <c r="P447" s="127">
        <f>IF('第2表(元)'!P451=0,"-",'第2表(元)'!P451)</f>
        <v>2</v>
      </c>
      <c r="Q447" s="127">
        <f>IF('第2表(元)'!Q451=0,"-",'第2表(元)'!Q451)</f>
        <v>1</v>
      </c>
      <c r="R447" s="127" t="str">
        <f>IF('第2表(元)'!R451=0,"-",'第2表(元)'!R451)</f>
        <v>-</v>
      </c>
      <c r="S447" s="127" t="str">
        <f>IF('第2表(元)'!S451=0,"-",'第2表(元)'!S451)</f>
        <v>-</v>
      </c>
      <c r="T447" s="127">
        <f>IF('第2表(元)'!T451=0,"-",'第2表(元)'!T451)</f>
        <v>3</v>
      </c>
      <c r="U447" s="127">
        <f>IF('第2表(元)'!U451=0,"-",'第2表(元)'!U451)</f>
        <v>22</v>
      </c>
      <c r="V447" s="127">
        <f>IF('第2表(元)'!V451=0,"-",'第2表(元)'!V451)</f>
        <v>3</v>
      </c>
      <c r="W447" s="127">
        <f>IF('第2表(元)'!W451=0,"-",'第2表(元)'!W451)</f>
        <v>5</v>
      </c>
      <c r="X447" s="127">
        <f>IF('第2表(元)'!X451=0,"-",'第2表(元)'!X451)</f>
        <v>29</v>
      </c>
      <c r="Y447" s="127">
        <f>IF('第2表(元)'!Y451=0,"-",'第2表(元)'!Y451)</f>
        <v>36</v>
      </c>
      <c r="Z447" s="127">
        <f>IF('第2表(元)'!Z451=0,"-",'第2表(元)'!Z451)</f>
        <v>2</v>
      </c>
      <c r="AA447" s="127" t="str">
        <f>IF('第2表(元)'!AA451=0,"-",'第2表(元)'!AA451)</f>
        <v>-</v>
      </c>
      <c r="AB447" s="127">
        <f>IF('第2表(元)'!AB451=0,"-",'第2表(元)'!AB451)</f>
        <v>5</v>
      </c>
      <c r="AC447" s="127">
        <f>IF('第2表(元)'!AC451=0,"-",'第2表(元)'!AC451)</f>
        <v>17</v>
      </c>
      <c r="AD447" s="127">
        <f>IF('第2表(元)'!AD451=0,"-",'第2表(元)'!AD451)</f>
        <v>8</v>
      </c>
      <c r="AE447" s="127">
        <f>IF('第2表(元)'!AE451=0,"-",'第2表(元)'!AE451)</f>
        <v>14</v>
      </c>
      <c r="AF447" s="127" t="str">
        <f>IF('第2表(元)'!AF451=0,"-",'第2表(元)'!AF451)</f>
        <v>-</v>
      </c>
      <c r="AG447" s="127">
        <f>IF('第2表(元)'!AG451=0,"-",'第2表(元)'!AG451)</f>
        <v>10</v>
      </c>
      <c r="AH447" s="127">
        <f>IF('第2表(元)'!AH451=0,"-",'第2表(元)'!AH451)</f>
        <v>1</v>
      </c>
      <c r="AI447" s="127">
        <f>IF('第2表(元)'!AI451=0,"-",'第2表(元)'!AI451)</f>
        <v>4</v>
      </c>
      <c r="AJ447" s="127">
        <f>IF('第2表(元)'!AJ451=0,"-",'第2表(元)'!AJ451)</f>
        <v>2</v>
      </c>
      <c r="AK447" s="127">
        <f>IF('第2表(元)'!AK451=0,"-",'第2表(元)'!AK451)</f>
        <v>18</v>
      </c>
      <c r="AL447" s="127">
        <f>IF('第2表(元)'!AL451=0,"-",'第2表(元)'!AL451)</f>
        <v>5</v>
      </c>
      <c r="AM447" s="127" t="str">
        <f>IF('第2表(元)'!AM451=0,"-",'第2表(元)'!AM451)</f>
        <v>-</v>
      </c>
      <c r="AN447" s="127">
        <f>IF('第2表(元)'!AN451=0,"-",'第2表(元)'!AN451)</f>
        <v>2</v>
      </c>
      <c r="AO447" s="127">
        <f>IF('第2表(元)'!AO451=0,"-",'第2表(元)'!AO451)</f>
        <v>4</v>
      </c>
      <c r="AP447" s="127">
        <f>IF('第2表(元)'!AP451=0,"-",'第2表(元)'!AP451)</f>
        <v>3</v>
      </c>
      <c r="AQ447" s="127" t="str">
        <f>IF('第2表(元)'!AQ451=0,"-",'第2表(元)'!AQ451)</f>
        <v>-</v>
      </c>
      <c r="AR447" s="127">
        <f>IF('第2表(元)'!AR451=0,"-",'第2表(元)'!AR451)</f>
        <v>3</v>
      </c>
      <c r="AS447" s="127">
        <f>IF('第2表(元)'!AS451=0,"-",'第2表(元)'!AS451)</f>
        <v>3</v>
      </c>
      <c r="AT447" s="127">
        <f>IF('第2表(元)'!AT451=0,"-",'第2表(元)'!AT451)</f>
        <v>1</v>
      </c>
      <c r="AU447" s="127">
        <f>IF('第2表(元)'!AU451=0,"-",'第2表(元)'!AU451)</f>
        <v>2</v>
      </c>
      <c r="AV447" s="127">
        <f>IF('第2表(元)'!AV451=0,"-",'第2表(元)'!AV451)</f>
        <v>1</v>
      </c>
      <c r="AW447" s="127" t="str">
        <f>IF('第2表(元)'!AW451=0,"-",'第2表(元)'!AW451)</f>
        <v>-</v>
      </c>
      <c r="AX447" s="127" t="str">
        <f>IF('第2表(元)'!AX451=0,"-",'第2表(元)'!AX451)</f>
        <v>-</v>
      </c>
      <c r="AY447" s="127" t="str">
        <f>IF('第2表(元)'!AY451=0,"-",'第2表(元)'!AY451)</f>
        <v>-</v>
      </c>
      <c r="AZ447" s="127">
        <f>IF('第2表(元)'!AZ451=0,"-",'第2表(元)'!AZ451)</f>
        <v>2</v>
      </c>
      <c r="BA447" s="127">
        <f>IF('第2表(元)'!BA451=0,"-",'第2表(元)'!BA451)</f>
        <v>4</v>
      </c>
      <c r="BB447" s="127" t="str">
        <f>IF('第2表(元)'!BB451=0,"-",'第2表(元)'!BB451)</f>
        <v>-</v>
      </c>
      <c r="BC447" s="127" t="str">
        <f>IF('第2表(元)'!BC451=0,"-",'第2表(元)'!BC451)</f>
        <v>-</v>
      </c>
      <c r="BD447" s="127" t="str">
        <f>IF('第2表(元)'!BD451=0,"-",'第2表(元)'!BD451)</f>
        <v>-</v>
      </c>
      <c r="BE447" s="127">
        <f>IF('第2表(元)'!BE451=0,"-",'第2表(元)'!BE451)</f>
        <v>2</v>
      </c>
      <c r="BF447" s="127" t="str">
        <f>IF('第2表(元)'!BF451=0,"-",'第2表(元)'!BF451)</f>
        <v>-</v>
      </c>
      <c r="BG447" s="127" t="str">
        <f>IF('第2表(元)'!BG451=0,"-",'第2表(元)'!BG451)</f>
        <v>-</v>
      </c>
      <c r="BH447" s="127" t="str">
        <f>IF('第2表(元)'!BH451=0,"-",'第2表(元)'!BH451)</f>
        <v>-</v>
      </c>
      <c r="BI447" s="127" t="str">
        <f>IF('第2表(元)'!BI451=0,"-",'第2表(元)'!BI451)</f>
        <v>-</v>
      </c>
      <c r="BJ447" s="127" t="str">
        <f>IF('第2表(元)'!BJ451=0,"-",'第2表(元)'!BJ451)</f>
        <v>-</v>
      </c>
      <c r="BK447" s="127" t="str">
        <f>IF('第2表(元)'!BK451=0,"-",'第2表(元)'!BK451)</f>
        <v>-</v>
      </c>
      <c r="BL447" s="127" t="str">
        <f>IF('第2表(元)'!BL451=0,"-",'第2表(元)'!BL451)</f>
        <v>-</v>
      </c>
      <c r="BM447" s="127">
        <f>IF('第2表(元)'!BM451=0,"-",'第2表(元)'!BM451)</f>
        <v>1</v>
      </c>
      <c r="BN447" s="127" t="str">
        <f>IF('第2表(元)'!BN451=0,"-",'第2表(元)'!BN451)</f>
        <v>-</v>
      </c>
      <c r="BO447" s="127" t="str">
        <f>IF('第2表(元)'!BO451=0,"-",'第2表(元)'!BO451)</f>
        <v>-</v>
      </c>
      <c r="BP447" s="127" t="str">
        <f>IF('第2表(元)'!BP451=0,"-",'第2表(元)'!BP451)</f>
        <v>-</v>
      </c>
      <c r="BQ447" s="127" t="str">
        <f>IF('第2表(元)'!BQ451=0,"-",'第2表(元)'!BQ451)</f>
        <v>-</v>
      </c>
      <c r="BR447" s="127" t="str">
        <f>IF('第2表(元)'!BR451=0,"-",'第2表(元)'!BR451)</f>
        <v>-</v>
      </c>
      <c r="BS447" s="127">
        <f>IF('第2表(元)'!BS451=0,"-",'第2表(元)'!BS451)</f>
        <v>4</v>
      </c>
      <c r="BT447" s="127" t="str">
        <f>IF('第2表(元)'!BT451=0,"-",'第2表(元)'!BT451)</f>
        <v>-</v>
      </c>
      <c r="BU447" s="127" t="str">
        <f>IF('第2表(元)'!BU451=0,"-",'第2表(元)'!BU451)</f>
        <v>-</v>
      </c>
      <c r="BV447" s="127" t="str">
        <f>IF('第2表(元)'!BV451=0,"-",'第2表(元)'!BV451)</f>
        <v>-</v>
      </c>
      <c r="BW447" s="102" t="str">
        <f>IF('第2表(元)'!BW451=0,"-",'第2表(元)'!BW451)</f>
        <v>-</v>
      </c>
    </row>
    <row r="448" spans="1:76" x14ac:dyDescent="0.15">
      <c r="A448" s="12"/>
      <c r="B448" s="14"/>
      <c r="C448" s="14">
        <v>79</v>
      </c>
      <c r="D448" s="14" t="s">
        <v>562</v>
      </c>
      <c r="E448" s="14"/>
      <c r="F448" s="15"/>
      <c r="G448" s="125">
        <f>IF('第2表(元)'!G452=0,"-",'第2表(元)'!G452)</f>
        <v>64</v>
      </c>
      <c r="H448" s="125">
        <f>IF('第2表(元)'!H452=0,"-",'第2表(元)'!H452)</f>
        <v>46</v>
      </c>
      <c r="I448" s="125">
        <f>IF('[1]第2表(元)'!I452=0,"-",'[1]第2表(元)'!I452)</f>
        <v>340</v>
      </c>
      <c r="J448" s="125">
        <f>IF('第2表(元)'!J452=0,"-",'第2表(元)'!J452)</f>
        <v>51</v>
      </c>
      <c r="K448" s="125">
        <f>IF('第2表(元)'!K452=0,"-",'第2表(元)'!K452)</f>
        <v>10</v>
      </c>
      <c r="L448" s="125">
        <f>IF('第2表(元)'!L452=0,"-",'第2表(元)'!L452)</f>
        <v>1</v>
      </c>
      <c r="M448" s="125">
        <f>IF('第2表(元)'!M452=0,"-",'第2表(元)'!M452)</f>
        <v>3</v>
      </c>
      <c r="N448" s="125">
        <f>IF('第2表(元)'!N452=0,"-",'第2表(元)'!N452)</f>
        <v>1</v>
      </c>
      <c r="O448" s="125">
        <f>IF('[1]第2表(元)'!O452=0,"-",'[1]第2表(元)'!O452)</f>
        <v>1</v>
      </c>
      <c r="P448" s="125">
        <f>IF('第2表(元)'!P452=0,"-",'第2表(元)'!P452)</f>
        <v>10</v>
      </c>
      <c r="Q448" s="125">
        <f>IF('第2表(元)'!Q452=0,"-",'第2表(元)'!Q452)</f>
        <v>50</v>
      </c>
      <c r="R448" s="125">
        <f>IF('第2表(元)'!R452=0,"-",'第2表(元)'!R452)</f>
        <v>63</v>
      </c>
      <c r="S448" s="125">
        <f>IF('第2表(元)'!S452=0,"-",'第2表(元)'!S452)</f>
        <v>11</v>
      </c>
      <c r="T448" s="125">
        <f>IF('第2表(元)'!T452=0,"-",'第2表(元)'!T452)</f>
        <v>12</v>
      </c>
      <c r="U448" s="125">
        <f>IF('第2表(元)'!U452=0,"-",'第2表(元)'!U452)</f>
        <v>65</v>
      </c>
      <c r="V448" s="125" t="str">
        <f>IF('第2表(元)'!V452=0,"-",'第2表(元)'!V452)</f>
        <v>-</v>
      </c>
      <c r="W448" s="125">
        <f>IF('第2表(元)'!W452=0,"-",'第2表(元)'!W452)</f>
        <v>3</v>
      </c>
      <c r="X448" s="125">
        <f>IF('第2表(元)'!X452=0,"-",'第2表(元)'!X452)</f>
        <v>48</v>
      </c>
      <c r="Y448" s="125">
        <f>IF('第2表(元)'!Y452=0,"-",'第2表(元)'!Y452)</f>
        <v>203</v>
      </c>
      <c r="Z448" s="125">
        <f>IF('第2表(元)'!Z452=0,"-",'第2表(元)'!Z452)</f>
        <v>11</v>
      </c>
      <c r="AA448" s="125" t="str">
        <f>IF('第2表(元)'!AA452=0,"-",'第2表(元)'!AA452)</f>
        <v>-</v>
      </c>
      <c r="AB448" s="125">
        <f>IF('第2表(元)'!AB452=0,"-",'第2表(元)'!AB452)</f>
        <v>4</v>
      </c>
      <c r="AC448" s="125">
        <f>IF('第2表(元)'!AC452=0,"-",'第2表(元)'!AC452)</f>
        <v>108</v>
      </c>
      <c r="AD448" s="125">
        <f>IF('第2表(元)'!AD452=0,"-",'第2表(元)'!AD452)</f>
        <v>6</v>
      </c>
      <c r="AE448" s="125">
        <f>IF('第2表(元)'!AE452=0,"-",'第2表(元)'!AE452)</f>
        <v>20</v>
      </c>
      <c r="AF448" s="125">
        <f>IF('第2表(元)'!AF452=0,"-",'第2表(元)'!AF452)</f>
        <v>40</v>
      </c>
      <c r="AG448" s="125">
        <f>IF('第2表(元)'!AG452=0,"-",'第2表(元)'!AG452)</f>
        <v>37</v>
      </c>
      <c r="AH448" s="125">
        <f>IF('第2表(元)'!AH452=0,"-",'第2表(元)'!AH452)</f>
        <v>13</v>
      </c>
      <c r="AI448" s="125">
        <f>IF('第2表(元)'!AI452=0,"-",'第2表(元)'!AI452)</f>
        <v>19</v>
      </c>
      <c r="AJ448" s="125" t="str">
        <f>IF('第2表(元)'!AJ452=0,"-",'第2表(元)'!AJ452)</f>
        <v>-</v>
      </c>
      <c r="AK448" s="125">
        <f>IF('第2表(元)'!AK452=0,"-",'第2表(元)'!AK452)</f>
        <v>45</v>
      </c>
      <c r="AL448" s="125">
        <f>IF('第2表(元)'!AL452=0,"-",'第2表(元)'!AL452)</f>
        <v>15</v>
      </c>
      <c r="AM448" s="125">
        <f>IF('第2表(元)'!AM452=0,"-",'第2表(元)'!AM452)</f>
        <v>3</v>
      </c>
      <c r="AN448" s="125">
        <f>IF('第2表(元)'!AN452=0,"-",'第2表(元)'!AN452)</f>
        <v>33</v>
      </c>
      <c r="AO448" s="125">
        <f>IF('第2表(元)'!AO452=0,"-",'第2表(元)'!AO452)</f>
        <v>22</v>
      </c>
      <c r="AP448" s="125" t="str">
        <f>IF('第2表(元)'!AP452=0,"-",'第2表(元)'!AP452)</f>
        <v>-</v>
      </c>
      <c r="AQ448" s="125">
        <f>IF('第2表(元)'!AQ452=0,"-",'第2表(元)'!AQ452)</f>
        <v>5</v>
      </c>
      <c r="AR448" s="125">
        <f>IF('第2表(元)'!AR452=0,"-",'第2表(元)'!AR452)</f>
        <v>4</v>
      </c>
      <c r="AS448" s="125" t="str">
        <f>IF('第2表(元)'!AS452=0,"-",'第2表(元)'!AS452)</f>
        <v>-</v>
      </c>
      <c r="AT448" s="125" t="str">
        <f>IF('第2表(元)'!AT452=0,"-",'第2表(元)'!AT452)</f>
        <v>-</v>
      </c>
      <c r="AU448" s="125">
        <f>IF('第2表(元)'!AU452=0,"-",'第2表(元)'!AU452)</f>
        <v>3</v>
      </c>
      <c r="AV448" s="125">
        <f>IF('第2表(元)'!AV452=0,"-",'第2表(元)'!AV452)</f>
        <v>5</v>
      </c>
      <c r="AW448" s="125">
        <f>IF('第2表(元)'!AW452=0,"-",'第2表(元)'!AW452)</f>
        <v>5</v>
      </c>
      <c r="AX448" s="125">
        <f>IF('第2表(元)'!AX452=0,"-",'第2表(元)'!AX452)</f>
        <v>1</v>
      </c>
      <c r="AY448" s="125">
        <f>IF('第2表(元)'!AY452=0,"-",'第2表(元)'!AY452)</f>
        <v>14</v>
      </c>
      <c r="AZ448" s="125">
        <f>IF('第2表(元)'!AZ452=0,"-",'第2表(元)'!AZ452)</f>
        <v>10</v>
      </c>
      <c r="BA448" s="125" t="str">
        <f>IF('第2表(元)'!BA452=0,"-",'第2表(元)'!BA452)</f>
        <v>-</v>
      </c>
      <c r="BB448" s="125" t="str">
        <f>IF('第2表(元)'!BB452=0,"-",'第2表(元)'!BB452)</f>
        <v>-</v>
      </c>
      <c r="BC448" s="125" t="str">
        <f>IF('第2表(元)'!BC452=0,"-",'第2表(元)'!BC452)</f>
        <v>-</v>
      </c>
      <c r="BD448" s="125">
        <f>IF('第2表(元)'!BD452=0,"-",'第2表(元)'!BD452)</f>
        <v>5</v>
      </c>
      <c r="BE448" s="125" t="str">
        <f>IF('第2表(元)'!BE452=0,"-",'第2表(元)'!BE452)</f>
        <v>-</v>
      </c>
      <c r="BF448" s="125" t="str">
        <f>IF('第2表(元)'!BF452=0,"-",'第2表(元)'!BF452)</f>
        <v>-</v>
      </c>
      <c r="BG448" s="125" t="str">
        <f>IF('第2表(元)'!BG452=0,"-",'第2表(元)'!BG452)</f>
        <v>-</v>
      </c>
      <c r="BH448" s="125">
        <f>IF('第2表(元)'!BH452=0,"-",'第2表(元)'!BH452)</f>
        <v>4</v>
      </c>
      <c r="BI448" s="125">
        <f>IF('第2表(元)'!BI452=0,"-",'第2表(元)'!BI452)</f>
        <v>6</v>
      </c>
      <c r="BJ448" s="125">
        <f>IF('第2表(元)'!BJ452=0,"-",'第2表(元)'!BJ452)</f>
        <v>3</v>
      </c>
      <c r="BK448" s="125" t="str">
        <f>IF('第2表(元)'!BK452=0,"-",'第2表(元)'!BK452)</f>
        <v>-</v>
      </c>
      <c r="BL448" s="125" t="str">
        <f>IF('第2表(元)'!BL452=0,"-",'第2表(元)'!BL452)</f>
        <v>-</v>
      </c>
      <c r="BM448" s="125">
        <f>IF('第2表(元)'!BM452=0,"-",'第2表(元)'!BM452)</f>
        <v>2</v>
      </c>
      <c r="BN448" s="125" t="str">
        <f>IF('第2表(元)'!BN452=0,"-",'第2表(元)'!BN452)</f>
        <v>-</v>
      </c>
      <c r="BO448" s="125">
        <f>IF('第2表(元)'!BO452=0,"-",'第2表(元)'!BO452)</f>
        <v>2</v>
      </c>
      <c r="BP448" s="125" t="str">
        <f>IF('第2表(元)'!BP452=0,"-",'第2表(元)'!BP452)</f>
        <v>-</v>
      </c>
      <c r="BQ448" s="125" t="str">
        <f>IF('第2表(元)'!BQ452=0,"-",'第2表(元)'!BQ452)</f>
        <v>-</v>
      </c>
      <c r="BR448" s="125">
        <f>IF('第2表(元)'!BR452=0,"-",'第2表(元)'!BR452)</f>
        <v>3</v>
      </c>
      <c r="BS448" s="125">
        <f>IF('第2表(元)'!BS452=0,"-",'第2表(元)'!BS452)</f>
        <v>2</v>
      </c>
      <c r="BT448" s="125">
        <f>IF('第2表(元)'!BT452=0,"-",'第2表(元)'!BT452)</f>
        <v>3</v>
      </c>
      <c r="BU448" s="125" t="str">
        <f>IF('第2表(元)'!BU452=0,"-",'第2表(元)'!BU452)</f>
        <v>-</v>
      </c>
      <c r="BV448" s="125" t="str">
        <f>IF('第2表(元)'!BV452=0,"-",'第2表(元)'!BV452)</f>
        <v>-</v>
      </c>
      <c r="BW448" s="126" t="str">
        <f>IF('第2表(元)'!BW452=0,"-",'第2表(元)'!BW452)</f>
        <v>-</v>
      </c>
    </row>
    <row r="449" spans="1:76" x14ac:dyDescent="0.15">
      <c r="A449" s="16"/>
      <c r="B449" s="18"/>
      <c r="C449" s="18"/>
      <c r="D449" s="18" t="s">
        <v>577</v>
      </c>
      <c r="E449" s="18">
        <v>790</v>
      </c>
      <c r="F449" s="19" t="s">
        <v>113</v>
      </c>
      <c r="G449" s="99" t="str">
        <f>IF('第2表(元)'!G453=0,"-",'第2表(元)'!G453)</f>
        <v>-</v>
      </c>
      <c r="H449" s="127" t="str">
        <f>IF('第2表(元)'!H453=0,"-",'第2表(元)'!H453)</f>
        <v>-</v>
      </c>
      <c r="I449" s="131">
        <f>IF('[1]第2表(元)'!I453=0,"-",'[1]第2表(元)'!I453)</f>
        <v>50</v>
      </c>
      <c r="J449" s="127" t="str">
        <f>IF('第2表(元)'!J453=0,"-",'第2表(元)'!J453)</f>
        <v>-</v>
      </c>
      <c r="K449" s="127" t="str">
        <f>IF('第2表(元)'!K453=0,"-",'第2表(元)'!K453)</f>
        <v>-</v>
      </c>
      <c r="L449" s="127" t="str">
        <f>IF('第2表(元)'!L453=0,"-",'第2表(元)'!L453)</f>
        <v>-</v>
      </c>
      <c r="M449" s="127" t="str">
        <f>IF('第2表(元)'!M453=0,"-",'第2表(元)'!M453)</f>
        <v>-</v>
      </c>
      <c r="N449" s="127" t="str">
        <f>IF('第2表(元)'!N453=0,"-",'第2表(元)'!N453)</f>
        <v>-</v>
      </c>
      <c r="O449" s="131" t="str">
        <f>IF('[1]第2表(元)'!O453=0,"-",'[1]第2表(元)'!O453)</f>
        <v>-</v>
      </c>
      <c r="P449" s="127" t="str">
        <f>IF('第2表(元)'!P453=0,"-",'第2表(元)'!P453)</f>
        <v>-</v>
      </c>
      <c r="Q449" s="127" t="str">
        <f>IF('第2表(元)'!Q453=0,"-",'第2表(元)'!Q453)</f>
        <v>-</v>
      </c>
      <c r="R449" s="127" t="str">
        <f>IF('第2表(元)'!R453=0,"-",'第2表(元)'!R453)</f>
        <v>-</v>
      </c>
      <c r="S449" s="127" t="str">
        <f>IF('第2表(元)'!S453=0,"-",'第2表(元)'!S453)</f>
        <v>-</v>
      </c>
      <c r="T449" s="127" t="str">
        <f>IF('第2表(元)'!T453=0,"-",'第2表(元)'!T453)</f>
        <v>-</v>
      </c>
      <c r="U449" s="127" t="str">
        <f>IF('第2表(元)'!U453=0,"-",'第2表(元)'!U453)</f>
        <v>-</v>
      </c>
      <c r="V449" s="127" t="str">
        <f>IF('第2表(元)'!V453=0,"-",'第2表(元)'!V453)</f>
        <v>-</v>
      </c>
      <c r="W449" s="127" t="str">
        <f>IF('第2表(元)'!W453=0,"-",'第2表(元)'!W453)</f>
        <v>-</v>
      </c>
      <c r="X449" s="127" t="str">
        <f>IF('第2表(元)'!X453=0,"-",'第2表(元)'!X453)</f>
        <v>-</v>
      </c>
      <c r="Y449" s="127" t="str">
        <f>IF('第2表(元)'!Y453=0,"-",'第2表(元)'!Y453)</f>
        <v>-</v>
      </c>
      <c r="Z449" s="127" t="str">
        <f>IF('第2表(元)'!Z453=0,"-",'第2表(元)'!Z453)</f>
        <v>-</v>
      </c>
      <c r="AA449" s="127" t="str">
        <f>IF('第2表(元)'!AA453=0,"-",'第2表(元)'!AA453)</f>
        <v>-</v>
      </c>
      <c r="AB449" s="127" t="str">
        <f>IF('第2表(元)'!AB453=0,"-",'第2表(元)'!AB453)</f>
        <v>-</v>
      </c>
      <c r="AC449" s="127" t="str">
        <f>IF('第2表(元)'!AC453=0,"-",'第2表(元)'!AC453)</f>
        <v>-</v>
      </c>
      <c r="AD449" s="127" t="str">
        <f>IF('第2表(元)'!AD453=0,"-",'第2表(元)'!AD453)</f>
        <v>-</v>
      </c>
      <c r="AE449" s="127" t="str">
        <f>IF('第2表(元)'!AE453=0,"-",'第2表(元)'!AE453)</f>
        <v>-</v>
      </c>
      <c r="AF449" s="127" t="str">
        <f>IF('第2表(元)'!AF453=0,"-",'第2表(元)'!AF453)</f>
        <v>-</v>
      </c>
      <c r="AG449" s="127" t="str">
        <f>IF('第2表(元)'!AG453=0,"-",'第2表(元)'!AG453)</f>
        <v>-</v>
      </c>
      <c r="AH449" s="127" t="str">
        <f>IF('第2表(元)'!AH453=0,"-",'第2表(元)'!AH453)</f>
        <v>-</v>
      </c>
      <c r="AI449" s="127" t="str">
        <f>IF('第2表(元)'!AI453=0,"-",'第2表(元)'!AI453)</f>
        <v>-</v>
      </c>
      <c r="AJ449" s="127" t="str">
        <f>IF('第2表(元)'!AJ453=0,"-",'第2表(元)'!AJ453)</f>
        <v>-</v>
      </c>
      <c r="AK449" s="127" t="str">
        <f>IF('第2表(元)'!AK453=0,"-",'第2表(元)'!AK453)</f>
        <v>-</v>
      </c>
      <c r="AL449" s="127" t="str">
        <f>IF('第2表(元)'!AL453=0,"-",'第2表(元)'!AL453)</f>
        <v>-</v>
      </c>
      <c r="AM449" s="127" t="str">
        <f>IF('第2表(元)'!AM453=0,"-",'第2表(元)'!AM453)</f>
        <v>-</v>
      </c>
      <c r="AN449" s="127" t="str">
        <f>IF('第2表(元)'!AN453=0,"-",'第2表(元)'!AN453)</f>
        <v>-</v>
      </c>
      <c r="AO449" s="127" t="str">
        <f>IF('第2表(元)'!AO453=0,"-",'第2表(元)'!AO453)</f>
        <v>-</v>
      </c>
      <c r="AP449" s="127" t="str">
        <f>IF('第2表(元)'!AP453=0,"-",'第2表(元)'!AP453)</f>
        <v>-</v>
      </c>
      <c r="AQ449" s="127" t="str">
        <f>IF('第2表(元)'!AQ453=0,"-",'第2表(元)'!AQ453)</f>
        <v>-</v>
      </c>
      <c r="AR449" s="127" t="str">
        <f>IF('第2表(元)'!AR453=0,"-",'第2表(元)'!AR453)</f>
        <v>-</v>
      </c>
      <c r="AS449" s="127" t="str">
        <f>IF('第2表(元)'!AS453=0,"-",'第2表(元)'!AS453)</f>
        <v>-</v>
      </c>
      <c r="AT449" s="127" t="str">
        <f>IF('第2表(元)'!AT453=0,"-",'第2表(元)'!AT453)</f>
        <v>-</v>
      </c>
      <c r="AU449" s="127" t="str">
        <f>IF('第2表(元)'!AU453=0,"-",'第2表(元)'!AU453)</f>
        <v>-</v>
      </c>
      <c r="AV449" s="127" t="str">
        <f>IF('第2表(元)'!AV453=0,"-",'第2表(元)'!AV453)</f>
        <v>-</v>
      </c>
      <c r="AW449" s="127" t="str">
        <f>IF('第2表(元)'!AW453=0,"-",'第2表(元)'!AW453)</f>
        <v>-</v>
      </c>
      <c r="AX449" s="127" t="str">
        <f>IF('第2表(元)'!AX453=0,"-",'第2表(元)'!AX453)</f>
        <v>-</v>
      </c>
      <c r="AY449" s="127" t="str">
        <f>IF('第2表(元)'!AY453=0,"-",'第2表(元)'!AY453)</f>
        <v>-</v>
      </c>
      <c r="AZ449" s="127" t="str">
        <f>IF('第2表(元)'!AZ453=0,"-",'第2表(元)'!AZ453)</f>
        <v>-</v>
      </c>
      <c r="BA449" s="127" t="str">
        <f>IF('第2表(元)'!BA453=0,"-",'第2表(元)'!BA453)</f>
        <v>-</v>
      </c>
      <c r="BB449" s="127" t="str">
        <f>IF('第2表(元)'!BB453=0,"-",'第2表(元)'!BB453)</f>
        <v>-</v>
      </c>
      <c r="BC449" s="127" t="str">
        <f>IF('第2表(元)'!BC453=0,"-",'第2表(元)'!BC453)</f>
        <v>-</v>
      </c>
      <c r="BD449" s="127" t="str">
        <f>IF('第2表(元)'!BD453=0,"-",'第2表(元)'!BD453)</f>
        <v>-</v>
      </c>
      <c r="BE449" s="127" t="str">
        <f>IF('第2表(元)'!BE453=0,"-",'第2表(元)'!BE453)</f>
        <v>-</v>
      </c>
      <c r="BF449" s="127" t="str">
        <f>IF('第2表(元)'!BF453=0,"-",'第2表(元)'!BF453)</f>
        <v>-</v>
      </c>
      <c r="BG449" s="127" t="str">
        <f>IF('第2表(元)'!BG453=0,"-",'第2表(元)'!BG453)</f>
        <v>-</v>
      </c>
      <c r="BH449" s="127" t="str">
        <f>IF('第2表(元)'!BH453=0,"-",'第2表(元)'!BH453)</f>
        <v>-</v>
      </c>
      <c r="BI449" s="127" t="str">
        <f>IF('第2表(元)'!BI453=0,"-",'第2表(元)'!BI453)</f>
        <v>-</v>
      </c>
      <c r="BJ449" s="127" t="str">
        <f>IF('第2表(元)'!BJ453=0,"-",'第2表(元)'!BJ453)</f>
        <v>-</v>
      </c>
      <c r="BK449" s="127" t="str">
        <f>IF('第2表(元)'!BK453=0,"-",'第2表(元)'!BK453)</f>
        <v>-</v>
      </c>
      <c r="BL449" s="127" t="str">
        <f>IF('第2表(元)'!BL453=0,"-",'第2表(元)'!BL453)</f>
        <v>-</v>
      </c>
      <c r="BM449" s="127" t="str">
        <f>IF('第2表(元)'!BM453=0,"-",'第2表(元)'!BM453)</f>
        <v>-</v>
      </c>
      <c r="BN449" s="127" t="str">
        <f>IF('第2表(元)'!BN453=0,"-",'第2表(元)'!BN453)</f>
        <v>-</v>
      </c>
      <c r="BO449" s="127" t="str">
        <f>IF('第2表(元)'!BO453=0,"-",'第2表(元)'!BO453)</f>
        <v>-</v>
      </c>
      <c r="BP449" s="127" t="str">
        <f>IF('第2表(元)'!BP453=0,"-",'第2表(元)'!BP453)</f>
        <v>-</v>
      </c>
      <c r="BQ449" s="127" t="str">
        <f>IF('第2表(元)'!BQ453=0,"-",'第2表(元)'!BQ453)</f>
        <v>-</v>
      </c>
      <c r="BR449" s="127" t="str">
        <f>IF('第2表(元)'!BR453=0,"-",'第2表(元)'!BR453)</f>
        <v>-</v>
      </c>
      <c r="BS449" s="127" t="str">
        <f>IF('第2表(元)'!BS453=0,"-",'第2表(元)'!BS453)</f>
        <v>-</v>
      </c>
      <c r="BT449" s="127" t="str">
        <f>IF('第2表(元)'!BT453=0,"-",'第2表(元)'!BT453)</f>
        <v>-</v>
      </c>
      <c r="BU449" s="127" t="str">
        <f>IF('第2表(元)'!BU453=0,"-",'第2表(元)'!BU453)</f>
        <v>-</v>
      </c>
      <c r="BV449" s="127" t="str">
        <f>IF('第2表(元)'!BV453=0,"-",'第2表(元)'!BV453)</f>
        <v>-</v>
      </c>
      <c r="BW449" s="102" t="str">
        <f>IF('第2表(元)'!BW453=0,"-",'第2表(元)'!BW453)</f>
        <v>-</v>
      </c>
    </row>
    <row r="450" spans="1:76" x14ac:dyDescent="0.15">
      <c r="A450" s="16"/>
      <c r="B450" s="18"/>
      <c r="C450" s="18"/>
      <c r="D450" s="18" t="s">
        <v>577</v>
      </c>
      <c r="E450" s="18">
        <v>791</v>
      </c>
      <c r="F450" s="19" t="s">
        <v>374</v>
      </c>
      <c r="G450" s="99" t="str">
        <f>IF('第2表(元)'!G454=0,"-",'第2表(元)'!G454)</f>
        <v>-</v>
      </c>
      <c r="H450" s="127" t="str">
        <f>IF('第2表(元)'!H454=0,"-",'第2表(元)'!H454)</f>
        <v>-</v>
      </c>
      <c r="I450" s="131">
        <f>IF('[1]第2表(元)'!I454=0,"-",'[1]第2表(元)'!I454)</f>
        <v>57</v>
      </c>
      <c r="J450" s="127">
        <f>IF('第2表(元)'!J454=0,"-",'第2表(元)'!J454)</f>
        <v>15</v>
      </c>
      <c r="K450" s="127">
        <f>IF('第2表(元)'!K454=0,"-",'第2表(元)'!K454)</f>
        <v>1</v>
      </c>
      <c r="L450" s="127" t="str">
        <f>IF('第2表(元)'!L454=0,"-",'第2表(元)'!L454)</f>
        <v>-</v>
      </c>
      <c r="M450" s="127" t="str">
        <f>IF('第2表(元)'!M454=0,"-",'第2表(元)'!M454)</f>
        <v>-</v>
      </c>
      <c r="N450" s="127" t="str">
        <f>IF('第2表(元)'!N454=0,"-",'第2表(元)'!N454)</f>
        <v>-</v>
      </c>
      <c r="O450" s="131" t="str">
        <f>IF('[1]第2表(元)'!O454=0,"-",'[1]第2表(元)'!O454)</f>
        <v>-</v>
      </c>
      <c r="P450" s="127" t="str">
        <f>IF('第2表(元)'!P454=0,"-",'第2表(元)'!P454)</f>
        <v>-</v>
      </c>
      <c r="Q450" s="127" t="str">
        <f>IF('第2表(元)'!Q454=0,"-",'第2表(元)'!Q454)</f>
        <v>-</v>
      </c>
      <c r="R450" s="127" t="str">
        <f>IF('第2表(元)'!R454=0,"-",'第2表(元)'!R454)</f>
        <v>-</v>
      </c>
      <c r="S450" s="127" t="str">
        <f>IF('第2表(元)'!S454=0,"-",'第2表(元)'!S454)</f>
        <v>-</v>
      </c>
      <c r="T450" s="127">
        <f>IF('第2表(元)'!T454=0,"-",'第2表(元)'!T454)</f>
        <v>3</v>
      </c>
      <c r="U450" s="127">
        <f>IF('第2表(元)'!U454=0,"-",'第2表(元)'!U454)</f>
        <v>5</v>
      </c>
      <c r="V450" s="127" t="str">
        <f>IF('第2表(元)'!V454=0,"-",'第2表(元)'!V454)</f>
        <v>-</v>
      </c>
      <c r="W450" s="127">
        <f>IF('第2表(元)'!W454=0,"-",'第2表(元)'!W454)</f>
        <v>1</v>
      </c>
      <c r="X450" s="127">
        <f>IF('第2表(元)'!X454=0,"-",'第2表(元)'!X454)</f>
        <v>27</v>
      </c>
      <c r="Y450" s="127">
        <f>IF('第2表(元)'!Y454=0,"-",'第2表(元)'!Y454)</f>
        <v>44</v>
      </c>
      <c r="Z450" s="127">
        <f>IF('第2表(元)'!Z454=0,"-",'第2表(元)'!Z454)</f>
        <v>7</v>
      </c>
      <c r="AA450" s="127" t="str">
        <f>IF('第2表(元)'!AA454=0,"-",'第2表(元)'!AA454)</f>
        <v>-</v>
      </c>
      <c r="AB450" s="127" t="str">
        <f>IF('第2表(元)'!AB454=0,"-",'第2表(元)'!AB454)</f>
        <v>-</v>
      </c>
      <c r="AC450" s="127">
        <f>IF('第2表(元)'!AC454=0,"-",'第2表(元)'!AC454)</f>
        <v>7</v>
      </c>
      <c r="AD450" s="127" t="str">
        <f>IF('第2表(元)'!AD454=0,"-",'第2表(元)'!AD454)</f>
        <v>-</v>
      </c>
      <c r="AE450" s="127" t="str">
        <f>IF('第2表(元)'!AE454=0,"-",'第2表(元)'!AE454)</f>
        <v>-</v>
      </c>
      <c r="AF450" s="127" t="str">
        <f>IF('第2表(元)'!AF454=0,"-",'第2表(元)'!AF454)</f>
        <v>-</v>
      </c>
      <c r="AG450" s="127" t="str">
        <f>IF('第2表(元)'!AG454=0,"-",'第2表(元)'!AG454)</f>
        <v>-</v>
      </c>
      <c r="AH450" s="127" t="str">
        <f>IF('第2表(元)'!AH454=0,"-",'第2表(元)'!AH454)</f>
        <v>-</v>
      </c>
      <c r="AI450" s="127">
        <f>IF('第2表(元)'!AI454=0,"-",'第2表(元)'!AI454)</f>
        <v>2</v>
      </c>
      <c r="AJ450" s="127" t="str">
        <f>IF('第2表(元)'!AJ454=0,"-",'第2表(元)'!AJ454)</f>
        <v>-</v>
      </c>
      <c r="AK450" s="127">
        <f>IF('第2表(元)'!AK454=0,"-",'第2表(元)'!AK454)</f>
        <v>25</v>
      </c>
      <c r="AL450" s="127" t="str">
        <f>IF('第2表(元)'!AL454=0,"-",'第2表(元)'!AL454)</f>
        <v>-</v>
      </c>
      <c r="AM450" s="127" t="str">
        <f>IF('第2表(元)'!AM454=0,"-",'第2表(元)'!AM454)</f>
        <v>-</v>
      </c>
      <c r="AN450" s="127">
        <f>IF('第2表(元)'!AN454=0,"-",'第2表(元)'!AN454)</f>
        <v>8</v>
      </c>
      <c r="AO450" s="127" t="str">
        <f>IF('第2表(元)'!AO454=0,"-",'第2表(元)'!AO454)</f>
        <v>-</v>
      </c>
      <c r="AP450" s="127" t="str">
        <f>IF('第2表(元)'!AP454=0,"-",'第2表(元)'!AP454)</f>
        <v>-</v>
      </c>
      <c r="AQ450" s="127" t="str">
        <f>IF('第2表(元)'!AQ454=0,"-",'第2表(元)'!AQ454)</f>
        <v>-</v>
      </c>
      <c r="AR450" s="127" t="str">
        <f>IF('第2表(元)'!AR454=0,"-",'第2表(元)'!AR454)</f>
        <v>-</v>
      </c>
      <c r="AS450" s="127" t="str">
        <f>IF('第2表(元)'!AS454=0,"-",'第2表(元)'!AS454)</f>
        <v>-</v>
      </c>
      <c r="AT450" s="127" t="str">
        <f>IF('第2表(元)'!AT454=0,"-",'第2表(元)'!AT454)</f>
        <v>-</v>
      </c>
      <c r="AU450" s="127" t="str">
        <f>IF('第2表(元)'!AU454=0,"-",'第2表(元)'!AU454)</f>
        <v>-</v>
      </c>
      <c r="AV450" s="127" t="str">
        <f>IF('第2表(元)'!AV454=0,"-",'第2表(元)'!AV454)</f>
        <v>-</v>
      </c>
      <c r="AW450" s="127" t="str">
        <f>IF('第2表(元)'!AW454=0,"-",'第2表(元)'!AW454)</f>
        <v>-</v>
      </c>
      <c r="AX450" s="127" t="str">
        <f>IF('第2表(元)'!AX454=0,"-",'第2表(元)'!AX454)</f>
        <v>-</v>
      </c>
      <c r="AY450" s="127" t="str">
        <f>IF('第2表(元)'!AY454=0,"-",'第2表(元)'!AY454)</f>
        <v>-</v>
      </c>
      <c r="AZ450" s="127" t="str">
        <f>IF('第2表(元)'!AZ454=0,"-",'第2表(元)'!AZ454)</f>
        <v>-</v>
      </c>
      <c r="BA450" s="127" t="str">
        <f>IF('第2表(元)'!BA454=0,"-",'第2表(元)'!BA454)</f>
        <v>-</v>
      </c>
      <c r="BB450" s="127" t="str">
        <f>IF('第2表(元)'!BB454=0,"-",'第2表(元)'!BB454)</f>
        <v>-</v>
      </c>
      <c r="BC450" s="127" t="str">
        <f>IF('第2表(元)'!BC454=0,"-",'第2表(元)'!BC454)</f>
        <v>-</v>
      </c>
      <c r="BD450" s="127" t="str">
        <f>IF('第2表(元)'!BD454=0,"-",'第2表(元)'!BD454)</f>
        <v>-</v>
      </c>
      <c r="BE450" s="127" t="str">
        <f>IF('第2表(元)'!BE454=0,"-",'第2表(元)'!BE454)</f>
        <v>-</v>
      </c>
      <c r="BF450" s="127" t="str">
        <f>IF('第2表(元)'!BF454=0,"-",'第2表(元)'!BF454)</f>
        <v>-</v>
      </c>
      <c r="BG450" s="127" t="str">
        <f>IF('第2表(元)'!BG454=0,"-",'第2表(元)'!BG454)</f>
        <v>-</v>
      </c>
      <c r="BH450" s="127" t="str">
        <f>IF('第2表(元)'!BH454=0,"-",'第2表(元)'!BH454)</f>
        <v>-</v>
      </c>
      <c r="BI450" s="127" t="str">
        <f>IF('第2表(元)'!BI454=0,"-",'第2表(元)'!BI454)</f>
        <v>-</v>
      </c>
      <c r="BJ450" s="127" t="str">
        <f>IF('第2表(元)'!BJ454=0,"-",'第2表(元)'!BJ454)</f>
        <v>-</v>
      </c>
      <c r="BK450" s="127" t="str">
        <f>IF('第2表(元)'!BK454=0,"-",'第2表(元)'!BK454)</f>
        <v>-</v>
      </c>
      <c r="BL450" s="127" t="str">
        <f>IF('第2表(元)'!BL454=0,"-",'第2表(元)'!BL454)</f>
        <v>-</v>
      </c>
      <c r="BM450" s="127" t="str">
        <f>IF('第2表(元)'!BM454=0,"-",'第2表(元)'!BM454)</f>
        <v>-</v>
      </c>
      <c r="BN450" s="127" t="str">
        <f>IF('第2表(元)'!BN454=0,"-",'第2表(元)'!BN454)</f>
        <v>-</v>
      </c>
      <c r="BO450" s="127" t="str">
        <f>IF('第2表(元)'!BO454=0,"-",'第2表(元)'!BO454)</f>
        <v>-</v>
      </c>
      <c r="BP450" s="127" t="str">
        <f>IF('第2表(元)'!BP454=0,"-",'第2表(元)'!BP454)</f>
        <v>-</v>
      </c>
      <c r="BQ450" s="127" t="str">
        <f>IF('第2表(元)'!BQ454=0,"-",'第2表(元)'!BQ454)</f>
        <v>-</v>
      </c>
      <c r="BR450" s="127" t="str">
        <f>IF('第2表(元)'!BR454=0,"-",'第2表(元)'!BR454)</f>
        <v>-</v>
      </c>
      <c r="BS450" s="127" t="str">
        <f>IF('第2表(元)'!BS454=0,"-",'第2表(元)'!BS454)</f>
        <v>-</v>
      </c>
      <c r="BT450" s="127" t="str">
        <f>IF('第2表(元)'!BT454=0,"-",'第2表(元)'!BT454)</f>
        <v>-</v>
      </c>
      <c r="BU450" s="127" t="str">
        <f>IF('第2表(元)'!BU454=0,"-",'第2表(元)'!BU454)</f>
        <v>-</v>
      </c>
      <c r="BV450" s="127" t="str">
        <f>IF('第2表(元)'!BV454=0,"-",'第2表(元)'!BV454)</f>
        <v>-</v>
      </c>
      <c r="BW450" s="102" t="str">
        <f>IF('第2表(元)'!BW454=0,"-",'第2表(元)'!BW454)</f>
        <v>-</v>
      </c>
    </row>
    <row r="451" spans="1:76" x14ac:dyDescent="0.15">
      <c r="A451" s="16"/>
      <c r="B451" s="18"/>
      <c r="C451" s="18"/>
      <c r="D451" s="18" t="s">
        <v>577</v>
      </c>
      <c r="E451" s="18">
        <v>793</v>
      </c>
      <c r="F451" s="19" t="s">
        <v>375</v>
      </c>
      <c r="G451" s="99" t="str">
        <f>IF('第2表(元)'!G455=0,"-",'第2表(元)'!G455)</f>
        <v>-</v>
      </c>
      <c r="H451" s="127">
        <f>IF('第2表(元)'!H455=0,"-",'第2表(元)'!H455)</f>
        <v>1</v>
      </c>
      <c r="I451" s="131">
        <f>IF('[1]第2表(元)'!I455=0,"-",'[1]第2表(元)'!I455)</f>
        <v>11</v>
      </c>
      <c r="J451" s="127">
        <f>IF('第2表(元)'!J455=0,"-",'第2表(元)'!J455)</f>
        <v>4</v>
      </c>
      <c r="K451" s="127" t="str">
        <f>IF('第2表(元)'!K455=0,"-",'第2表(元)'!K455)</f>
        <v>-</v>
      </c>
      <c r="L451" s="127" t="str">
        <f>IF('第2表(元)'!L455=0,"-",'第2表(元)'!L455)</f>
        <v>-</v>
      </c>
      <c r="M451" s="127" t="str">
        <f>IF('第2表(元)'!M455=0,"-",'第2表(元)'!M455)</f>
        <v>-</v>
      </c>
      <c r="N451" s="127">
        <f>IF('第2表(元)'!N455=0,"-",'第2表(元)'!N455)</f>
        <v>1</v>
      </c>
      <c r="O451" s="131" t="str">
        <f>IF('[1]第2表(元)'!O455=0,"-",'[1]第2表(元)'!O455)</f>
        <v>-</v>
      </c>
      <c r="P451" s="127" t="str">
        <f>IF('第2表(元)'!P455=0,"-",'第2表(元)'!P455)</f>
        <v>-</v>
      </c>
      <c r="Q451" s="127" t="str">
        <f>IF('第2表(元)'!Q455=0,"-",'第2表(元)'!Q455)</f>
        <v>-</v>
      </c>
      <c r="R451" s="127">
        <f>IF('第2表(元)'!R455=0,"-",'第2表(元)'!R455)</f>
        <v>58</v>
      </c>
      <c r="S451" s="127" t="str">
        <f>IF('第2表(元)'!S455=0,"-",'第2表(元)'!S455)</f>
        <v>-</v>
      </c>
      <c r="T451" s="127">
        <f>IF('第2表(元)'!T455=0,"-",'第2表(元)'!T455)</f>
        <v>1</v>
      </c>
      <c r="U451" s="127" t="str">
        <f>IF('第2表(元)'!U455=0,"-",'第2表(元)'!U455)</f>
        <v>-</v>
      </c>
      <c r="V451" s="127" t="str">
        <f>IF('第2表(元)'!V455=0,"-",'第2表(元)'!V455)</f>
        <v>-</v>
      </c>
      <c r="W451" s="127">
        <f>IF('第2表(元)'!W455=0,"-",'第2表(元)'!W455)</f>
        <v>1</v>
      </c>
      <c r="X451" s="127">
        <f>IF('第2表(元)'!X455=0,"-",'第2表(元)'!X455)</f>
        <v>4</v>
      </c>
      <c r="Y451" s="127" t="str">
        <f>IF('第2表(元)'!Y455=0,"-",'第2表(元)'!Y455)</f>
        <v>-</v>
      </c>
      <c r="Z451" s="127" t="str">
        <f>IF('第2表(元)'!Z455=0,"-",'第2表(元)'!Z455)</f>
        <v>-</v>
      </c>
      <c r="AA451" s="127" t="str">
        <f>IF('第2表(元)'!AA455=0,"-",'第2表(元)'!AA455)</f>
        <v>-</v>
      </c>
      <c r="AB451" s="127" t="str">
        <f>IF('第2表(元)'!AB455=0,"-",'第2表(元)'!AB455)</f>
        <v>-</v>
      </c>
      <c r="AC451" s="127">
        <f>IF('第2表(元)'!AC455=0,"-",'第2表(元)'!AC455)</f>
        <v>11</v>
      </c>
      <c r="AD451" s="127" t="str">
        <f>IF('第2表(元)'!AD455=0,"-",'第2表(元)'!AD455)</f>
        <v>-</v>
      </c>
      <c r="AE451" s="127" t="str">
        <f>IF('第2表(元)'!AE455=0,"-",'第2表(元)'!AE455)</f>
        <v>-</v>
      </c>
      <c r="AF451" s="127">
        <f>IF('第2表(元)'!AF455=0,"-",'第2表(元)'!AF455)</f>
        <v>1</v>
      </c>
      <c r="AG451" s="127" t="str">
        <f>IF('第2表(元)'!AG455=0,"-",'第2表(元)'!AG455)</f>
        <v>-</v>
      </c>
      <c r="AH451" s="127" t="str">
        <f>IF('第2表(元)'!AH455=0,"-",'第2表(元)'!AH455)</f>
        <v>-</v>
      </c>
      <c r="AI451" s="127" t="str">
        <f>IF('第2表(元)'!AI455=0,"-",'第2表(元)'!AI455)</f>
        <v>-</v>
      </c>
      <c r="AJ451" s="127" t="str">
        <f>IF('第2表(元)'!AJ455=0,"-",'第2表(元)'!AJ455)</f>
        <v>-</v>
      </c>
      <c r="AK451" s="127">
        <f>IF('第2表(元)'!AK455=0,"-",'第2表(元)'!AK455)</f>
        <v>12</v>
      </c>
      <c r="AL451" s="127" t="str">
        <f>IF('第2表(元)'!AL455=0,"-",'第2表(元)'!AL455)</f>
        <v>-</v>
      </c>
      <c r="AM451" s="127" t="str">
        <f>IF('第2表(元)'!AM455=0,"-",'第2表(元)'!AM455)</f>
        <v>-</v>
      </c>
      <c r="AN451" s="127" t="str">
        <f>IF('第2表(元)'!AN455=0,"-",'第2表(元)'!AN455)</f>
        <v>-</v>
      </c>
      <c r="AO451" s="127">
        <f>IF('第2表(元)'!AO455=0,"-",'第2表(元)'!AO455)</f>
        <v>1</v>
      </c>
      <c r="AP451" s="127" t="str">
        <f>IF('第2表(元)'!AP455=0,"-",'第2表(元)'!AP455)</f>
        <v>-</v>
      </c>
      <c r="AQ451" s="127" t="str">
        <f>IF('第2表(元)'!AQ455=0,"-",'第2表(元)'!AQ455)</f>
        <v>-</v>
      </c>
      <c r="AR451" s="127" t="str">
        <f>IF('第2表(元)'!AR455=0,"-",'第2表(元)'!AR455)</f>
        <v>-</v>
      </c>
      <c r="AS451" s="127" t="str">
        <f>IF('第2表(元)'!AS455=0,"-",'第2表(元)'!AS455)</f>
        <v>-</v>
      </c>
      <c r="AT451" s="127" t="str">
        <f>IF('第2表(元)'!AT455=0,"-",'第2表(元)'!AT455)</f>
        <v>-</v>
      </c>
      <c r="AU451" s="127" t="str">
        <f>IF('第2表(元)'!AU455=0,"-",'第2表(元)'!AU455)</f>
        <v>-</v>
      </c>
      <c r="AV451" s="127" t="str">
        <f>IF('第2表(元)'!AV455=0,"-",'第2表(元)'!AV455)</f>
        <v>-</v>
      </c>
      <c r="AW451" s="127" t="str">
        <f>IF('第2表(元)'!AW455=0,"-",'第2表(元)'!AW455)</f>
        <v>-</v>
      </c>
      <c r="AX451" s="127" t="str">
        <f>IF('第2表(元)'!AX455=0,"-",'第2表(元)'!AX455)</f>
        <v>-</v>
      </c>
      <c r="AY451" s="127" t="str">
        <f>IF('第2表(元)'!AY455=0,"-",'第2表(元)'!AY455)</f>
        <v>-</v>
      </c>
      <c r="AZ451" s="127" t="str">
        <f>IF('第2表(元)'!AZ455=0,"-",'第2表(元)'!AZ455)</f>
        <v>-</v>
      </c>
      <c r="BA451" s="127" t="str">
        <f>IF('第2表(元)'!BA455=0,"-",'第2表(元)'!BA455)</f>
        <v>-</v>
      </c>
      <c r="BB451" s="127" t="str">
        <f>IF('第2表(元)'!BB455=0,"-",'第2表(元)'!BB455)</f>
        <v>-</v>
      </c>
      <c r="BC451" s="127" t="str">
        <f>IF('第2表(元)'!BC455=0,"-",'第2表(元)'!BC455)</f>
        <v>-</v>
      </c>
      <c r="BD451" s="127" t="str">
        <f>IF('第2表(元)'!BD455=0,"-",'第2表(元)'!BD455)</f>
        <v>-</v>
      </c>
      <c r="BE451" s="127" t="str">
        <f>IF('第2表(元)'!BE455=0,"-",'第2表(元)'!BE455)</f>
        <v>-</v>
      </c>
      <c r="BF451" s="127" t="str">
        <f>IF('第2表(元)'!BF455=0,"-",'第2表(元)'!BF455)</f>
        <v>-</v>
      </c>
      <c r="BG451" s="127" t="str">
        <f>IF('第2表(元)'!BG455=0,"-",'第2表(元)'!BG455)</f>
        <v>-</v>
      </c>
      <c r="BH451" s="127" t="str">
        <f>IF('第2表(元)'!BH455=0,"-",'第2表(元)'!BH455)</f>
        <v>-</v>
      </c>
      <c r="BI451" s="127" t="str">
        <f>IF('第2表(元)'!BI455=0,"-",'第2表(元)'!BI455)</f>
        <v>-</v>
      </c>
      <c r="BJ451" s="127" t="str">
        <f>IF('第2表(元)'!BJ455=0,"-",'第2表(元)'!BJ455)</f>
        <v>-</v>
      </c>
      <c r="BK451" s="127" t="str">
        <f>IF('第2表(元)'!BK455=0,"-",'第2表(元)'!BK455)</f>
        <v>-</v>
      </c>
      <c r="BL451" s="127" t="str">
        <f>IF('第2表(元)'!BL455=0,"-",'第2表(元)'!BL455)</f>
        <v>-</v>
      </c>
      <c r="BM451" s="127" t="str">
        <f>IF('第2表(元)'!BM455=0,"-",'第2表(元)'!BM455)</f>
        <v>-</v>
      </c>
      <c r="BN451" s="127" t="str">
        <f>IF('第2表(元)'!BN455=0,"-",'第2表(元)'!BN455)</f>
        <v>-</v>
      </c>
      <c r="BO451" s="127" t="str">
        <f>IF('第2表(元)'!BO455=0,"-",'第2表(元)'!BO455)</f>
        <v>-</v>
      </c>
      <c r="BP451" s="127" t="str">
        <f>IF('第2表(元)'!BP455=0,"-",'第2表(元)'!BP455)</f>
        <v>-</v>
      </c>
      <c r="BQ451" s="127" t="str">
        <f>IF('第2表(元)'!BQ455=0,"-",'第2表(元)'!BQ455)</f>
        <v>-</v>
      </c>
      <c r="BR451" s="127" t="str">
        <f>IF('第2表(元)'!BR455=0,"-",'第2表(元)'!BR455)</f>
        <v>-</v>
      </c>
      <c r="BS451" s="127" t="str">
        <f>IF('第2表(元)'!BS455=0,"-",'第2表(元)'!BS455)</f>
        <v>-</v>
      </c>
      <c r="BT451" s="127" t="str">
        <f>IF('第2表(元)'!BT455=0,"-",'第2表(元)'!BT455)</f>
        <v>-</v>
      </c>
      <c r="BU451" s="127" t="str">
        <f>IF('第2表(元)'!BU455=0,"-",'第2表(元)'!BU455)</f>
        <v>-</v>
      </c>
      <c r="BV451" s="127" t="str">
        <f>IF('第2表(元)'!BV455=0,"-",'第2表(元)'!BV455)</f>
        <v>-</v>
      </c>
      <c r="BW451" s="102" t="str">
        <f>IF('第2表(元)'!BW455=0,"-",'第2表(元)'!BW455)</f>
        <v>-</v>
      </c>
    </row>
    <row r="452" spans="1:76" x14ac:dyDescent="0.15">
      <c r="A452" s="16"/>
      <c r="B452" s="18"/>
      <c r="C452" s="18"/>
      <c r="D452" s="18" t="s">
        <v>577</v>
      </c>
      <c r="E452" s="18">
        <v>794</v>
      </c>
      <c r="F452" s="19" t="s">
        <v>376</v>
      </c>
      <c r="G452" s="99" t="str">
        <f>IF('第2表(元)'!G456=0,"-",'第2表(元)'!G456)</f>
        <v>-</v>
      </c>
      <c r="H452" s="127" t="str">
        <f>IF('第2表(元)'!H456=0,"-",'第2表(元)'!H456)</f>
        <v>-</v>
      </c>
      <c r="I452" s="131">
        <f>IF('[1]第2表(元)'!I456=0,"-",'[1]第2表(元)'!I456)</f>
        <v>52</v>
      </c>
      <c r="J452" s="127" t="str">
        <f>IF('第2表(元)'!J456=0,"-",'第2表(元)'!J456)</f>
        <v>-</v>
      </c>
      <c r="K452" s="127" t="str">
        <f>IF('第2表(元)'!K456=0,"-",'第2表(元)'!K456)</f>
        <v>-</v>
      </c>
      <c r="L452" s="127" t="str">
        <f>IF('第2表(元)'!L456=0,"-",'第2表(元)'!L456)</f>
        <v>-</v>
      </c>
      <c r="M452" s="127" t="str">
        <f>IF('第2表(元)'!M456=0,"-",'第2表(元)'!M456)</f>
        <v>-</v>
      </c>
      <c r="N452" s="127" t="str">
        <f>IF('第2表(元)'!N456=0,"-",'第2表(元)'!N456)</f>
        <v>-</v>
      </c>
      <c r="O452" s="131" t="str">
        <f>IF('[1]第2表(元)'!O456=0,"-",'[1]第2表(元)'!O456)</f>
        <v>-</v>
      </c>
      <c r="P452" s="127">
        <f>IF('第2表(元)'!P456=0,"-",'第2表(元)'!P456)</f>
        <v>2</v>
      </c>
      <c r="Q452" s="127">
        <f>IF('第2表(元)'!Q456=0,"-",'第2表(元)'!Q456)</f>
        <v>8</v>
      </c>
      <c r="R452" s="127" t="str">
        <f>IF('第2表(元)'!R456=0,"-",'第2表(元)'!R456)</f>
        <v>-</v>
      </c>
      <c r="S452" s="127" t="str">
        <f>IF('第2表(元)'!S456=0,"-",'第2表(元)'!S456)</f>
        <v>-</v>
      </c>
      <c r="T452" s="127" t="str">
        <f>IF('第2表(元)'!T456=0,"-",'第2表(元)'!T456)</f>
        <v>-</v>
      </c>
      <c r="U452" s="127" t="str">
        <f>IF('第2表(元)'!U456=0,"-",'第2表(元)'!U456)</f>
        <v>-</v>
      </c>
      <c r="V452" s="127" t="str">
        <f>IF('第2表(元)'!V456=0,"-",'第2表(元)'!V456)</f>
        <v>-</v>
      </c>
      <c r="W452" s="127" t="str">
        <f>IF('第2表(元)'!W456=0,"-",'第2表(元)'!W456)</f>
        <v>-</v>
      </c>
      <c r="X452" s="127" t="str">
        <f>IF('第2表(元)'!X456=0,"-",'第2表(元)'!X456)</f>
        <v>-</v>
      </c>
      <c r="Y452" s="127">
        <f>IF('第2表(元)'!Y456=0,"-",'第2表(元)'!Y456)</f>
        <v>7</v>
      </c>
      <c r="Z452" s="127" t="str">
        <f>IF('第2表(元)'!Z456=0,"-",'第2表(元)'!Z456)</f>
        <v>-</v>
      </c>
      <c r="AA452" s="127" t="str">
        <f>IF('第2表(元)'!AA456=0,"-",'第2表(元)'!AA456)</f>
        <v>-</v>
      </c>
      <c r="AB452" s="127" t="str">
        <f>IF('第2表(元)'!AB456=0,"-",'第2表(元)'!AB456)</f>
        <v>-</v>
      </c>
      <c r="AC452" s="127">
        <f>IF('第2表(元)'!AC456=0,"-",'第2表(元)'!AC456)</f>
        <v>4</v>
      </c>
      <c r="AD452" s="127" t="str">
        <f>IF('第2表(元)'!AD456=0,"-",'第2表(元)'!AD456)</f>
        <v>-</v>
      </c>
      <c r="AE452" s="127">
        <f>IF('第2表(元)'!AE456=0,"-",'第2表(元)'!AE456)</f>
        <v>15</v>
      </c>
      <c r="AF452" s="127" t="str">
        <f>IF('第2表(元)'!AF456=0,"-",'第2表(元)'!AF456)</f>
        <v>-</v>
      </c>
      <c r="AG452" s="127" t="str">
        <f>IF('第2表(元)'!AG456=0,"-",'第2表(元)'!AG456)</f>
        <v>-</v>
      </c>
      <c r="AH452" s="127" t="str">
        <f>IF('第2表(元)'!AH456=0,"-",'第2表(元)'!AH456)</f>
        <v>-</v>
      </c>
      <c r="AI452" s="127">
        <f>IF('第2表(元)'!AI456=0,"-",'第2表(元)'!AI456)</f>
        <v>6</v>
      </c>
      <c r="AJ452" s="127" t="str">
        <f>IF('第2表(元)'!AJ456=0,"-",'第2表(元)'!AJ456)</f>
        <v>-</v>
      </c>
      <c r="AK452" s="127" t="str">
        <f>IF('第2表(元)'!AK456=0,"-",'第2表(元)'!AK456)</f>
        <v>-</v>
      </c>
      <c r="AL452" s="127">
        <f>IF('第2表(元)'!AL456=0,"-",'第2表(元)'!AL456)</f>
        <v>13</v>
      </c>
      <c r="AM452" s="127" t="str">
        <f>IF('第2表(元)'!AM456=0,"-",'第2表(元)'!AM456)</f>
        <v>-</v>
      </c>
      <c r="AN452" s="127">
        <f>IF('第2表(元)'!AN456=0,"-",'第2表(元)'!AN456)</f>
        <v>25</v>
      </c>
      <c r="AO452" s="127">
        <f>IF('第2表(元)'!AO456=0,"-",'第2表(元)'!AO456)</f>
        <v>17</v>
      </c>
      <c r="AP452" s="127" t="str">
        <f>IF('第2表(元)'!AP456=0,"-",'第2表(元)'!AP456)</f>
        <v>-</v>
      </c>
      <c r="AQ452" s="127">
        <f>IF('第2表(元)'!AQ456=0,"-",'第2表(元)'!AQ456)</f>
        <v>5</v>
      </c>
      <c r="AR452" s="127" t="str">
        <f>IF('第2表(元)'!AR456=0,"-",'第2表(元)'!AR456)</f>
        <v>-</v>
      </c>
      <c r="AS452" s="127" t="str">
        <f>IF('第2表(元)'!AS456=0,"-",'第2表(元)'!AS456)</f>
        <v>-</v>
      </c>
      <c r="AT452" s="127" t="str">
        <f>IF('第2表(元)'!AT456=0,"-",'第2表(元)'!AT456)</f>
        <v>-</v>
      </c>
      <c r="AU452" s="127" t="str">
        <f>IF('第2表(元)'!AU456=0,"-",'第2表(元)'!AU456)</f>
        <v>-</v>
      </c>
      <c r="AV452" s="127" t="str">
        <f>IF('第2表(元)'!AV456=0,"-",'第2表(元)'!AV456)</f>
        <v>-</v>
      </c>
      <c r="AW452" s="127" t="str">
        <f>IF('第2表(元)'!AW456=0,"-",'第2表(元)'!AW456)</f>
        <v>-</v>
      </c>
      <c r="AX452" s="127" t="str">
        <f>IF('第2表(元)'!AX456=0,"-",'第2表(元)'!AX456)</f>
        <v>-</v>
      </c>
      <c r="AY452" s="127">
        <f>IF('第2表(元)'!AY456=0,"-",'第2表(元)'!AY456)</f>
        <v>10</v>
      </c>
      <c r="AZ452" s="127">
        <f>IF('第2表(元)'!AZ456=0,"-",'第2表(元)'!AZ456)</f>
        <v>10</v>
      </c>
      <c r="BA452" s="127" t="str">
        <f>IF('第2表(元)'!BA456=0,"-",'第2表(元)'!BA456)</f>
        <v>-</v>
      </c>
      <c r="BB452" s="127" t="str">
        <f>IF('第2表(元)'!BB456=0,"-",'第2表(元)'!BB456)</f>
        <v>-</v>
      </c>
      <c r="BC452" s="127" t="str">
        <f>IF('第2表(元)'!BC456=0,"-",'第2表(元)'!BC456)</f>
        <v>-</v>
      </c>
      <c r="BD452" s="127" t="str">
        <f>IF('第2表(元)'!BD456=0,"-",'第2表(元)'!BD456)</f>
        <v>-</v>
      </c>
      <c r="BE452" s="127" t="str">
        <f>IF('第2表(元)'!BE456=0,"-",'第2表(元)'!BE456)</f>
        <v>-</v>
      </c>
      <c r="BF452" s="127" t="str">
        <f>IF('第2表(元)'!BF456=0,"-",'第2表(元)'!BF456)</f>
        <v>-</v>
      </c>
      <c r="BG452" s="127" t="str">
        <f>IF('第2表(元)'!BG456=0,"-",'第2表(元)'!BG456)</f>
        <v>-</v>
      </c>
      <c r="BH452" s="127" t="str">
        <f>IF('第2表(元)'!BH456=0,"-",'第2表(元)'!BH456)</f>
        <v>-</v>
      </c>
      <c r="BI452" s="127" t="str">
        <f>IF('第2表(元)'!BI456=0,"-",'第2表(元)'!BI456)</f>
        <v>-</v>
      </c>
      <c r="BJ452" s="127" t="str">
        <f>IF('第2表(元)'!BJ456=0,"-",'第2表(元)'!BJ456)</f>
        <v>-</v>
      </c>
      <c r="BK452" s="127" t="str">
        <f>IF('第2表(元)'!BK456=0,"-",'第2表(元)'!BK456)</f>
        <v>-</v>
      </c>
      <c r="BL452" s="127" t="str">
        <f>IF('第2表(元)'!BL456=0,"-",'第2表(元)'!BL456)</f>
        <v>-</v>
      </c>
      <c r="BM452" s="127" t="str">
        <f>IF('第2表(元)'!BM456=0,"-",'第2表(元)'!BM456)</f>
        <v>-</v>
      </c>
      <c r="BN452" s="127" t="str">
        <f>IF('第2表(元)'!BN456=0,"-",'第2表(元)'!BN456)</f>
        <v>-</v>
      </c>
      <c r="BO452" s="127" t="str">
        <f>IF('第2表(元)'!BO456=0,"-",'第2表(元)'!BO456)</f>
        <v>-</v>
      </c>
      <c r="BP452" s="127" t="str">
        <f>IF('第2表(元)'!BP456=0,"-",'第2表(元)'!BP456)</f>
        <v>-</v>
      </c>
      <c r="BQ452" s="127" t="str">
        <f>IF('第2表(元)'!BQ456=0,"-",'第2表(元)'!BQ456)</f>
        <v>-</v>
      </c>
      <c r="BR452" s="127" t="str">
        <f>IF('第2表(元)'!BR456=0,"-",'第2表(元)'!BR456)</f>
        <v>-</v>
      </c>
      <c r="BS452" s="127" t="str">
        <f>IF('第2表(元)'!BS456=0,"-",'第2表(元)'!BS456)</f>
        <v>-</v>
      </c>
      <c r="BT452" s="127">
        <f>IF('第2表(元)'!BT456=0,"-",'第2表(元)'!BT456)</f>
        <v>3</v>
      </c>
      <c r="BU452" s="127" t="str">
        <f>IF('第2表(元)'!BU456=0,"-",'第2表(元)'!BU456)</f>
        <v>-</v>
      </c>
      <c r="BV452" s="127" t="str">
        <f>IF('第2表(元)'!BV456=0,"-",'第2表(元)'!BV456)</f>
        <v>-</v>
      </c>
      <c r="BW452" s="102" t="str">
        <f>IF('第2表(元)'!BW456=0,"-",'第2表(元)'!BW456)</f>
        <v>-</v>
      </c>
    </row>
    <row r="453" spans="1:76" x14ac:dyDescent="0.15">
      <c r="A453" s="16"/>
      <c r="B453" s="18"/>
      <c r="C453" s="18"/>
      <c r="D453" s="18" t="s">
        <v>577</v>
      </c>
      <c r="E453" s="18">
        <v>795</v>
      </c>
      <c r="F453" s="19" t="s">
        <v>377</v>
      </c>
      <c r="G453" s="99" t="str">
        <f>IF('第2表(元)'!G457=0,"-",'第2表(元)'!G457)</f>
        <v>-</v>
      </c>
      <c r="H453" s="127" t="str">
        <f>IF('第2表(元)'!H457=0,"-",'第2表(元)'!H457)</f>
        <v>-</v>
      </c>
      <c r="I453" s="131" t="str">
        <f>IF('[1]第2表(元)'!I457=0,"-",'[1]第2表(元)'!I457)</f>
        <v>-</v>
      </c>
      <c r="J453" s="127" t="str">
        <f>IF('第2表(元)'!J457=0,"-",'第2表(元)'!J457)</f>
        <v>-</v>
      </c>
      <c r="K453" s="127" t="str">
        <f>IF('第2表(元)'!K457=0,"-",'第2表(元)'!K457)</f>
        <v>-</v>
      </c>
      <c r="L453" s="127" t="str">
        <f>IF('第2表(元)'!L457=0,"-",'第2表(元)'!L457)</f>
        <v>-</v>
      </c>
      <c r="M453" s="127" t="str">
        <f>IF('第2表(元)'!M457=0,"-",'第2表(元)'!M457)</f>
        <v>-</v>
      </c>
      <c r="N453" s="127" t="str">
        <f>IF('第2表(元)'!N457=0,"-",'第2表(元)'!N457)</f>
        <v>-</v>
      </c>
      <c r="O453" s="131" t="str">
        <f>IF('[1]第2表(元)'!O457=0,"-",'[1]第2表(元)'!O457)</f>
        <v>-</v>
      </c>
      <c r="P453" s="127" t="str">
        <f>IF('第2表(元)'!P457=0,"-",'第2表(元)'!P457)</f>
        <v>-</v>
      </c>
      <c r="Q453" s="127" t="str">
        <f>IF('第2表(元)'!Q457=0,"-",'第2表(元)'!Q457)</f>
        <v>-</v>
      </c>
      <c r="R453" s="127" t="str">
        <f>IF('第2表(元)'!R457=0,"-",'第2表(元)'!R457)</f>
        <v>-</v>
      </c>
      <c r="S453" s="127" t="str">
        <f>IF('第2表(元)'!S457=0,"-",'第2表(元)'!S457)</f>
        <v>-</v>
      </c>
      <c r="T453" s="127" t="str">
        <f>IF('第2表(元)'!T457=0,"-",'第2表(元)'!T457)</f>
        <v>-</v>
      </c>
      <c r="U453" s="127">
        <f>IF('第2表(元)'!U457=0,"-",'第2表(元)'!U457)</f>
        <v>4</v>
      </c>
      <c r="V453" s="127" t="str">
        <f>IF('第2表(元)'!V457=0,"-",'第2表(元)'!V457)</f>
        <v>-</v>
      </c>
      <c r="W453" s="127" t="str">
        <f>IF('第2表(元)'!W457=0,"-",'第2表(元)'!W457)</f>
        <v>-</v>
      </c>
      <c r="X453" s="127" t="str">
        <f>IF('第2表(元)'!X457=0,"-",'第2表(元)'!X457)</f>
        <v>-</v>
      </c>
      <c r="Y453" s="127" t="str">
        <f>IF('第2表(元)'!Y457=0,"-",'第2表(元)'!Y457)</f>
        <v>-</v>
      </c>
      <c r="Z453" s="127" t="str">
        <f>IF('第2表(元)'!Z457=0,"-",'第2表(元)'!Z457)</f>
        <v>-</v>
      </c>
      <c r="AA453" s="127" t="str">
        <f>IF('第2表(元)'!AA457=0,"-",'第2表(元)'!AA457)</f>
        <v>-</v>
      </c>
      <c r="AB453" s="127" t="str">
        <f>IF('第2表(元)'!AB457=0,"-",'第2表(元)'!AB457)</f>
        <v>-</v>
      </c>
      <c r="AC453" s="127" t="str">
        <f>IF('第2表(元)'!AC457=0,"-",'第2表(元)'!AC457)</f>
        <v>-</v>
      </c>
      <c r="AD453" s="127" t="str">
        <f>IF('第2表(元)'!AD457=0,"-",'第2表(元)'!AD457)</f>
        <v>-</v>
      </c>
      <c r="AE453" s="127" t="str">
        <f>IF('第2表(元)'!AE457=0,"-",'第2表(元)'!AE457)</f>
        <v>-</v>
      </c>
      <c r="AF453" s="127" t="str">
        <f>IF('第2表(元)'!AF457=0,"-",'第2表(元)'!AF457)</f>
        <v>-</v>
      </c>
      <c r="AG453" s="127" t="str">
        <f>IF('第2表(元)'!AG457=0,"-",'第2表(元)'!AG457)</f>
        <v>-</v>
      </c>
      <c r="AH453" s="127" t="str">
        <f>IF('第2表(元)'!AH457=0,"-",'第2表(元)'!AH457)</f>
        <v>-</v>
      </c>
      <c r="AI453" s="127" t="str">
        <f>IF('第2表(元)'!AI457=0,"-",'第2表(元)'!AI457)</f>
        <v>-</v>
      </c>
      <c r="AJ453" s="127" t="str">
        <f>IF('第2表(元)'!AJ457=0,"-",'第2表(元)'!AJ457)</f>
        <v>-</v>
      </c>
      <c r="AK453" s="127" t="str">
        <f>IF('第2表(元)'!AK457=0,"-",'第2表(元)'!AK457)</f>
        <v>-</v>
      </c>
      <c r="AL453" s="127" t="str">
        <f>IF('第2表(元)'!AL457=0,"-",'第2表(元)'!AL457)</f>
        <v>-</v>
      </c>
      <c r="AM453" s="127" t="str">
        <f>IF('第2表(元)'!AM457=0,"-",'第2表(元)'!AM457)</f>
        <v>-</v>
      </c>
      <c r="AN453" s="127" t="str">
        <f>IF('第2表(元)'!AN457=0,"-",'第2表(元)'!AN457)</f>
        <v>-</v>
      </c>
      <c r="AO453" s="127" t="str">
        <f>IF('第2表(元)'!AO457=0,"-",'第2表(元)'!AO457)</f>
        <v>-</v>
      </c>
      <c r="AP453" s="127" t="str">
        <f>IF('第2表(元)'!AP457=0,"-",'第2表(元)'!AP457)</f>
        <v>-</v>
      </c>
      <c r="AQ453" s="127" t="str">
        <f>IF('第2表(元)'!AQ457=0,"-",'第2表(元)'!AQ457)</f>
        <v>-</v>
      </c>
      <c r="AR453" s="127" t="str">
        <f>IF('第2表(元)'!AR457=0,"-",'第2表(元)'!AR457)</f>
        <v>-</v>
      </c>
      <c r="AS453" s="127" t="str">
        <f>IF('第2表(元)'!AS457=0,"-",'第2表(元)'!AS457)</f>
        <v>-</v>
      </c>
      <c r="AT453" s="127" t="str">
        <f>IF('第2表(元)'!AT457=0,"-",'第2表(元)'!AT457)</f>
        <v>-</v>
      </c>
      <c r="AU453" s="127" t="str">
        <f>IF('第2表(元)'!AU457=0,"-",'第2表(元)'!AU457)</f>
        <v>-</v>
      </c>
      <c r="AV453" s="127" t="str">
        <f>IF('第2表(元)'!AV457=0,"-",'第2表(元)'!AV457)</f>
        <v>-</v>
      </c>
      <c r="AW453" s="127" t="str">
        <f>IF('第2表(元)'!AW457=0,"-",'第2表(元)'!AW457)</f>
        <v>-</v>
      </c>
      <c r="AX453" s="127" t="str">
        <f>IF('第2表(元)'!AX457=0,"-",'第2表(元)'!AX457)</f>
        <v>-</v>
      </c>
      <c r="AY453" s="127" t="str">
        <f>IF('第2表(元)'!AY457=0,"-",'第2表(元)'!AY457)</f>
        <v>-</v>
      </c>
      <c r="AZ453" s="127" t="str">
        <f>IF('第2表(元)'!AZ457=0,"-",'第2表(元)'!AZ457)</f>
        <v>-</v>
      </c>
      <c r="BA453" s="127" t="str">
        <f>IF('第2表(元)'!BA457=0,"-",'第2表(元)'!BA457)</f>
        <v>-</v>
      </c>
      <c r="BB453" s="127" t="str">
        <f>IF('第2表(元)'!BB457=0,"-",'第2表(元)'!BB457)</f>
        <v>-</v>
      </c>
      <c r="BC453" s="127" t="str">
        <f>IF('第2表(元)'!BC457=0,"-",'第2表(元)'!BC457)</f>
        <v>-</v>
      </c>
      <c r="BD453" s="127">
        <f>IF('第2表(元)'!BD457=0,"-",'第2表(元)'!BD457)</f>
        <v>5</v>
      </c>
      <c r="BE453" s="127" t="str">
        <f>IF('第2表(元)'!BE457=0,"-",'第2表(元)'!BE457)</f>
        <v>-</v>
      </c>
      <c r="BF453" s="127" t="str">
        <f>IF('第2表(元)'!BF457=0,"-",'第2表(元)'!BF457)</f>
        <v>-</v>
      </c>
      <c r="BG453" s="127" t="str">
        <f>IF('第2表(元)'!BG457=0,"-",'第2表(元)'!BG457)</f>
        <v>-</v>
      </c>
      <c r="BH453" s="127" t="str">
        <f>IF('第2表(元)'!BH457=0,"-",'第2表(元)'!BH457)</f>
        <v>-</v>
      </c>
      <c r="BI453" s="127" t="str">
        <f>IF('第2表(元)'!BI457=0,"-",'第2表(元)'!BI457)</f>
        <v>-</v>
      </c>
      <c r="BJ453" s="127" t="str">
        <f>IF('第2表(元)'!BJ457=0,"-",'第2表(元)'!BJ457)</f>
        <v>-</v>
      </c>
      <c r="BK453" s="127" t="str">
        <f>IF('第2表(元)'!BK457=0,"-",'第2表(元)'!BK457)</f>
        <v>-</v>
      </c>
      <c r="BL453" s="127" t="str">
        <f>IF('第2表(元)'!BL457=0,"-",'第2表(元)'!BL457)</f>
        <v>-</v>
      </c>
      <c r="BM453" s="127" t="str">
        <f>IF('第2表(元)'!BM457=0,"-",'第2表(元)'!BM457)</f>
        <v>-</v>
      </c>
      <c r="BN453" s="127" t="str">
        <f>IF('第2表(元)'!BN457=0,"-",'第2表(元)'!BN457)</f>
        <v>-</v>
      </c>
      <c r="BO453" s="127" t="str">
        <f>IF('第2表(元)'!BO457=0,"-",'第2表(元)'!BO457)</f>
        <v>-</v>
      </c>
      <c r="BP453" s="127" t="str">
        <f>IF('第2表(元)'!BP457=0,"-",'第2表(元)'!BP457)</f>
        <v>-</v>
      </c>
      <c r="BQ453" s="127" t="str">
        <f>IF('第2表(元)'!BQ457=0,"-",'第2表(元)'!BQ457)</f>
        <v>-</v>
      </c>
      <c r="BR453" s="127" t="str">
        <f>IF('第2表(元)'!BR457=0,"-",'第2表(元)'!BR457)</f>
        <v>-</v>
      </c>
      <c r="BS453" s="127" t="str">
        <f>IF('第2表(元)'!BS457=0,"-",'第2表(元)'!BS457)</f>
        <v>-</v>
      </c>
      <c r="BT453" s="127" t="str">
        <f>IF('第2表(元)'!BT457=0,"-",'第2表(元)'!BT457)</f>
        <v>-</v>
      </c>
      <c r="BU453" s="127" t="str">
        <f>IF('第2表(元)'!BU457=0,"-",'第2表(元)'!BU457)</f>
        <v>-</v>
      </c>
      <c r="BV453" s="127" t="str">
        <f>IF('第2表(元)'!BV457=0,"-",'第2表(元)'!BV457)</f>
        <v>-</v>
      </c>
      <c r="BW453" s="102" t="str">
        <f>IF('第2表(元)'!BW457=0,"-",'第2表(元)'!BW457)</f>
        <v>-</v>
      </c>
    </row>
    <row r="454" spans="1:76" x14ac:dyDescent="0.15">
      <c r="A454" s="16"/>
      <c r="B454" s="18"/>
      <c r="C454" s="18"/>
      <c r="D454" s="18" t="s">
        <v>577</v>
      </c>
      <c r="E454" s="18">
        <v>796</v>
      </c>
      <c r="F454" s="19" t="s">
        <v>378</v>
      </c>
      <c r="G454" s="99">
        <f>IF('第2表(元)'!G458=0,"-",'第2表(元)'!G458)</f>
        <v>59</v>
      </c>
      <c r="H454" s="127">
        <f>IF('第2表(元)'!H458=0,"-",'第2表(元)'!H458)</f>
        <v>31</v>
      </c>
      <c r="I454" s="131">
        <f>IF('[1]第2表(元)'!I458=0,"-",'[1]第2表(元)'!I458)</f>
        <v>118</v>
      </c>
      <c r="J454" s="127">
        <f>IF('第2表(元)'!J458=0,"-",'第2表(元)'!J458)</f>
        <v>28</v>
      </c>
      <c r="K454" s="127">
        <f>IF('第2表(元)'!K458=0,"-",'第2表(元)'!K458)</f>
        <v>5</v>
      </c>
      <c r="L454" s="127" t="str">
        <f>IF('第2表(元)'!L458=0,"-",'第2表(元)'!L458)</f>
        <v>-</v>
      </c>
      <c r="M454" s="127">
        <f>IF('第2表(元)'!M458=0,"-",'第2表(元)'!M458)</f>
        <v>3</v>
      </c>
      <c r="N454" s="127" t="str">
        <f>IF('第2表(元)'!N458=0,"-",'第2表(元)'!N458)</f>
        <v>-</v>
      </c>
      <c r="O454" s="131" t="str">
        <f>IF('[1]第2表(元)'!O458=0,"-",'[1]第2表(元)'!O458)</f>
        <v>-</v>
      </c>
      <c r="P454" s="127" t="str">
        <f>IF('第2表(元)'!P458=0,"-",'第2表(元)'!P458)</f>
        <v>-</v>
      </c>
      <c r="Q454" s="127">
        <f>IF('第2表(元)'!Q458=0,"-",'第2表(元)'!Q458)</f>
        <v>33</v>
      </c>
      <c r="R454" s="127" t="str">
        <f>IF('第2表(元)'!R458=0,"-",'第2表(元)'!R458)</f>
        <v>-</v>
      </c>
      <c r="S454" s="127">
        <f>IF('第2表(元)'!S458=0,"-",'第2表(元)'!S458)</f>
        <v>2</v>
      </c>
      <c r="T454" s="127" t="str">
        <f>IF('第2表(元)'!T458=0,"-",'第2表(元)'!T458)</f>
        <v>-</v>
      </c>
      <c r="U454" s="127">
        <f>IF('第2表(元)'!U458=0,"-",'第2表(元)'!U458)</f>
        <v>29</v>
      </c>
      <c r="V454" s="127" t="str">
        <f>IF('第2表(元)'!V458=0,"-",'第2表(元)'!V458)</f>
        <v>-</v>
      </c>
      <c r="W454" s="127" t="str">
        <f>IF('第2表(元)'!W458=0,"-",'第2表(元)'!W458)</f>
        <v>-</v>
      </c>
      <c r="X454" s="127">
        <f>IF('第2表(元)'!X458=0,"-",'第2表(元)'!X458)</f>
        <v>4</v>
      </c>
      <c r="Y454" s="127">
        <f>IF('第2表(元)'!Y458=0,"-",'第2表(元)'!Y458)</f>
        <v>135</v>
      </c>
      <c r="Z454" s="127">
        <f>IF('第2表(元)'!Z458=0,"-",'第2表(元)'!Z458)</f>
        <v>2</v>
      </c>
      <c r="AA454" s="127" t="str">
        <f>IF('第2表(元)'!AA458=0,"-",'第2表(元)'!AA458)</f>
        <v>-</v>
      </c>
      <c r="AB454" s="127" t="str">
        <f>IF('第2表(元)'!AB458=0,"-",'第2表(元)'!AB458)</f>
        <v>-</v>
      </c>
      <c r="AC454" s="127">
        <f>IF('第2表(元)'!AC458=0,"-",'第2表(元)'!AC458)</f>
        <v>77</v>
      </c>
      <c r="AD454" s="127" t="str">
        <f>IF('第2表(元)'!AD458=0,"-",'第2表(元)'!AD458)</f>
        <v>-</v>
      </c>
      <c r="AE454" s="127" t="str">
        <f>IF('第2表(元)'!AE458=0,"-",'第2表(元)'!AE458)</f>
        <v>-</v>
      </c>
      <c r="AF454" s="127">
        <f>IF('第2表(元)'!AF458=0,"-",'第2表(元)'!AF458)</f>
        <v>31</v>
      </c>
      <c r="AG454" s="127">
        <f>IF('第2表(元)'!AG458=0,"-",'第2表(元)'!AG458)</f>
        <v>30</v>
      </c>
      <c r="AH454" s="127">
        <f>IF('第2表(元)'!AH458=0,"-",'第2表(元)'!AH458)</f>
        <v>11</v>
      </c>
      <c r="AI454" s="127">
        <f>IF('第2表(元)'!AI458=0,"-",'第2表(元)'!AI458)</f>
        <v>10</v>
      </c>
      <c r="AJ454" s="127" t="str">
        <f>IF('第2表(元)'!AJ458=0,"-",'第2表(元)'!AJ458)</f>
        <v>-</v>
      </c>
      <c r="AK454" s="127" t="str">
        <f>IF('第2表(元)'!AK458=0,"-",'第2表(元)'!AK458)</f>
        <v>-</v>
      </c>
      <c r="AL454" s="127">
        <f>IF('第2表(元)'!AL458=0,"-",'第2表(元)'!AL458)</f>
        <v>2</v>
      </c>
      <c r="AM454" s="127" t="str">
        <f>IF('第2表(元)'!AM458=0,"-",'第2表(元)'!AM458)</f>
        <v>-</v>
      </c>
      <c r="AN454" s="127" t="str">
        <f>IF('第2表(元)'!AN458=0,"-",'第2表(元)'!AN458)</f>
        <v>-</v>
      </c>
      <c r="AO454" s="127" t="str">
        <f>IF('第2表(元)'!AO458=0,"-",'第2表(元)'!AO458)</f>
        <v>-</v>
      </c>
      <c r="AP454" s="127" t="str">
        <f>IF('第2表(元)'!AP458=0,"-",'第2表(元)'!AP458)</f>
        <v>-</v>
      </c>
      <c r="AQ454" s="127" t="str">
        <f>IF('第2表(元)'!AQ458=0,"-",'第2表(元)'!AQ458)</f>
        <v>-</v>
      </c>
      <c r="AR454" s="127" t="str">
        <f>IF('第2表(元)'!AR458=0,"-",'第2表(元)'!AR458)</f>
        <v>-</v>
      </c>
      <c r="AS454" s="127" t="str">
        <f>IF('第2表(元)'!AS458=0,"-",'第2表(元)'!AS458)</f>
        <v>-</v>
      </c>
      <c r="AT454" s="127" t="str">
        <f>IF('第2表(元)'!AT458=0,"-",'第2表(元)'!AT458)</f>
        <v>-</v>
      </c>
      <c r="AU454" s="127" t="str">
        <f>IF('第2表(元)'!AU458=0,"-",'第2表(元)'!AU458)</f>
        <v>-</v>
      </c>
      <c r="AV454" s="127" t="str">
        <f>IF('第2表(元)'!AV458=0,"-",'第2表(元)'!AV458)</f>
        <v>-</v>
      </c>
      <c r="AW454" s="127">
        <f>IF('第2表(元)'!AW458=0,"-",'第2表(元)'!AW458)</f>
        <v>4</v>
      </c>
      <c r="AX454" s="127" t="str">
        <f>IF('第2表(元)'!AX458=0,"-",'第2表(元)'!AX458)</f>
        <v>-</v>
      </c>
      <c r="AY454" s="127" t="str">
        <f>IF('第2表(元)'!AY458=0,"-",'第2表(元)'!AY458)</f>
        <v>-</v>
      </c>
      <c r="AZ454" s="127" t="str">
        <f>IF('第2表(元)'!AZ458=0,"-",'第2表(元)'!AZ458)</f>
        <v>-</v>
      </c>
      <c r="BA454" s="127" t="str">
        <f>IF('第2表(元)'!BA458=0,"-",'第2表(元)'!BA458)</f>
        <v>-</v>
      </c>
      <c r="BB454" s="127" t="str">
        <f>IF('第2表(元)'!BB458=0,"-",'第2表(元)'!BB458)</f>
        <v>-</v>
      </c>
      <c r="BC454" s="127" t="str">
        <f>IF('第2表(元)'!BC458=0,"-",'第2表(元)'!BC458)</f>
        <v>-</v>
      </c>
      <c r="BD454" s="127" t="str">
        <f>IF('第2表(元)'!BD458=0,"-",'第2表(元)'!BD458)</f>
        <v>-</v>
      </c>
      <c r="BE454" s="127" t="str">
        <f>IF('第2表(元)'!BE458=0,"-",'第2表(元)'!BE458)</f>
        <v>-</v>
      </c>
      <c r="BF454" s="127" t="str">
        <f>IF('第2表(元)'!BF458=0,"-",'第2表(元)'!BF458)</f>
        <v>-</v>
      </c>
      <c r="BG454" s="127" t="str">
        <f>IF('第2表(元)'!BG458=0,"-",'第2表(元)'!BG458)</f>
        <v>-</v>
      </c>
      <c r="BH454" s="127">
        <f>IF('第2表(元)'!BH458=0,"-",'第2表(元)'!BH458)</f>
        <v>2</v>
      </c>
      <c r="BI454" s="127">
        <f>IF('第2表(元)'!BI458=0,"-",'第2表(元)'!BI458)</f>
        <v>6</v>
      </c>
      <c r="BJ454" s="127" t="str">
        <f>IF('第2表(元)'!BJ458=0,"-",'第2表(元)'!BJ458)</f>
        <v>-</v>
      </c>
      <c r="BK454" s="127" t="str">
        <f>IF('第2表(元)'!BK458=0,"-",'第2表(元)'!BK458)</f>
        <v>-</v>
      </c>
      <c r="BL454" s="127" t="str">
        <f>IF('第2表(元)'!BL458=0,"-",'第2表(元)'!BL458)</f>
        <v>-</v>
      </c>
      <c r="BM454" s="127" t="str">
        <f>IF('第2表(元)'!BM458=0,"-",'第2表(元)'!BM458)</f>
        <v>-</v>
      </c>
      <c r="BN454" s="127" t="str">
        <f>IF('第2表(元)'!BN458=0,"-",'第2表(元)'!BN458)</f>
        <v>-</v>
      </c>
      <c r="BO454" s="127">
        <f>IF('第2表(元)'!BO458=0,"-",'第2表(元)'!BO458)</f>
        <v>2</v>
      </c>
      <c r="BP454" s="127" t="str">
        <f>IF('第2表(元)'!BP458=0,"-",'第2表(元)'!BP458)</f>
        <v>-</v>
      </c>
      <c r="BQ454" s="127" t="str">
        <f>IF('第2表(元)'!BQ458=0,"-",'第2表(元)'!BQ458)</f>
        <v>-</v>
      </c>
      <c r="BR454" s="127">
        <f>IF('第2表(元)'!BR458=0,"-",'第2表(元)'!BR458)</f>
        <v>3</v>
      </c>
      <c r="BS454" s="127" t="str">
        <f>IF('第2表(元)'!BS458=0,"-",'第2表(元)'!BS458)</f>
        <v>-</v>
      </c>
      <c r="BT454" s="127" t="str">
        <f>IF('第2表(元)'!BT458=0,"-",'第2表(元)'!BT458)</f>
        <v>-</v>
      </c>
      <c r="BU454" s="127" t="str">
        <f>IF('第2表(元)'!BU458=0,"-",'第2表(元)'!BU458)</f>
        <v>-</v>
      </c>
      <c r="BV454" s="127" t="str">
        <f>IF('第2表(元)'!BV458=0,"-",'第2表(元)'!BV458)</f>
        <v>-</v>
      </c>
      <c r="BW454" s="102" t="str">
        <f>IF('第2表(元)'!BW458=0,"-",'第2表(元)'!BW458)</f>
        <v>-</v>
      </c>
    </row>
    <row r="455" spans="1:76" x14ac:dyDescent="0.15">
      <c r="A455" s="16"/>
      <c r="B455" s="18"/>
      <c r="C455" s="18"/>
      <c r="D455" s="18" t="s">
        <v>577</v>
      </c>
      <c r="E455" s="18">
        <v>799</v>
      </c>
      <c r="F455" s="19" t="s">
        <v>379</v>
      </c>
      <c r="G455" s="99">
        <f>IF('第2表(元)'!G459=0,"-",'第2表(元)'!G459)</f>
        <v>5</v>
      </c>
      <c r="H455" s="127">
        <f>IF('第2表(元)'!H459=0,"-",'第2表(元)'!H459)</f>
        <v>14</v>
      </c>
      <c r="I455" s="131">
        <f>IF('[1]第2表(元)'!I459=0,"-",'[1]第2表(元)'!I459)</f>
        <v>52</v>
      </c>
      <c r="J455" s="127">
        <f>IF('第2表(元)'!J459=0,"-",'第2表(元)'!J459)</f>
        <v>4</v>
      </c>
      <c r="K455" s="127">
        <f>IF('第2表(元)'!K459=0,"-",'第2表(元)'!K459)</f>
        <v>4</v>
      </c>
      <c r="L455" s="127">
        <f>IF('第2表(元)'!L459=0,"-",'第2表(元)'!L459)</f>
        <v>1</v>
      </c>
      <c r="M455" s="127" t="str">
        <f>IF('第2表(元)'!M459=0,"-",'第2表(元)'!M459)</f>
        <v>-</v>
      </c>
      <c r="N455" s="127" t="str">
        <f>IF('第2表(元)'!N459=0,"-",'第2表(元)'!N459)</f>
        <v>-</v>
      </c>
      <c r="O455" s="131">
        <f>IF('[1]第2表(元)'!O459=0,"-",'[1]第2表(元)'!O459)</f>
        <v>1</v>
      </c>
      <c r="P455" s="127">
        <f>IF('第2表(元)'!P459=0,"-",'第2表(元)'!P459)</f>
        <v>8</v>
      </c>
      <c r="Q455" s="127">
        <f>IF('第2表(元)'!Q459=0,"-",'第2表(元)'!Q459)</f>
        <v>9</v>
      </c>
      <c r="R455" s="127">
        <f>IF('第2表(元)'!R459=0,"-",'第2表(元)'!R459)</f>
        <v>5</v>
      </c>
      <c r="S455" s="127">
        <f>IF('第2表(元)'!S459=0,"-",'第2表(元)'!S459)</f>
        <v>9</v>
      </c>
      <c r="T455" s="127">
        <f>IF('第2表(元)'!T459=0,"-",'第2表(元)'!T459)</f>
        <v>8</v>
      </c>
      <c r="U455" s="127">
        <f>IF('第2表(元)'!U459=0,"-",'第2表(元)'!U459)</f>
        <v>27</v>
      </c>
      <c r="V455" s="127" t="str">
        <f>IF('第2表(元)'!V459=0,"-",'第2表(元)'!V459)</f>
        <v>-</v>
      </c>
      <c r="W455" s="127">
        <f>IF('第2表(元)'!W459=0,"-",'第2表(元)'!W459)</f>
        <v>1</v>
      </c>
      <c r="X455" s="127">
        <f>IF('第2表(元)'!X459=0,"-",'第2表(元)'!X459)</f>
        <v>13</v>
      </c>
      <c r="Y455" s="127">
        <f>IF('第2表(元)'!Y459=0,"-",'第2表(元)'!Y459)</f>
        <v>17</v>
      </c>
      <c r="Z455" s="127">
        <f>IF('第2表(元)'!Z459=0,"-",'第2表(元)'!Z459)</f>
        <v>2</v>
      </c>
      <c r="AA455" s="127" t="str">
        <f>IF('第2表(元)'!AA459=0,"-",'第2表(元)'!AA459)</f>
        <v>-</v>
      </c>
      <c r="AB455" s="127">
        <f>IF('第2表(元)'!AB459=0,"-",'第2表(元)'!AB459)</f>
        <v>4</v>
      </c>
      <c r="AC455" s="127">
        <f>IF('第2表(元)'!AC459=0,"-",'第2表(元)'!AC459)</f>
        <v>9</v>
      </c>
      <c r="AD455" s="127">
        <f>IF('第2表(元)'!AD459=0,"-",'第2表(元)'!AD459)</f>
        <v>6</v>
      </c>
      <c r="AE455" s="127">
        <f>IF('第2表(元)'!AE459=0,"-",'第2表(元)'!AE459)</f>
        <v>5</v>
      </c>
      <c r="AF455" s="127">
        <f>IF('第2表(元)'!AF459=0,"-",'第2表(元)'!AF459)</f>
        <v>8</v>
      </c>
      <c r="AG455" s="127">
        <f>IF('第2表(元)'!AG459=0,"-",'第2表(元)'!AG459)</f>
        <v>7</v>
      </c>
      <c r="AH455" s="127">
        <f>IF('第2表(元)'!AH459=0,"-",'第2表(元)'!AH459)</f>
        <v>2</v>
      </c>
      <c r="AI455" s="127">
        <f>IF('第2表(元)'!AI459=0,"-",'第2表(元)'!AI459)</f>
        <v>1</v>
      </c>
      <c r="AJ455" s="127" t="str">
        <f>IF('第2表(元)'!AJ459=0,"-",'第2表(元)'!AJ459)</f>
        <v>-</v>
      </c>
      <c r="AK455" s="127">
        <f>IF('第2表(元)'!AK459=0,"-",'第2表(元)'!AK459)</f>
        <v>8</v>
      </c>
      <c r="AL455" s="127" t="str">
        <f>IF('第2表(元)'!AL459=0,"-",'第2表(元)'!AL459)</f>
        <v>-</v>
      </c>
      <c r="AM455" s="127">
        <f>IF('第2表(元)'!AM459=0,"-",'第2表(元)'!AM459)</f>
        <v>3</v>
      </c>
      <c r="AN455" s="127" t="str">
        <f>IF('第2表(元)'!AN459=0,"-",'第2表(元)'!AN459)</f>
        <v>-</v>
      </c>
      <c r="AO455" s="127">
        <f>IF('第2表(元)'!AO459=0,"-",'第2表(元)'!AO459)</f>
        <v>4</v>
      </c>
      <c r="AP455" s="127" t="str">
        <f>IF('第2表(元)'!AP459=0,"-",'第2表(元)'!AP459)</f>
        <v>-</v>
      </c>
      <c r="AQ455" s="127" t="str">
        <f>IF('第2表(元)'!AQ459=0,"-",'第2表(元)'!AQ459)</f>
        <v>-</v>
      </c>
      <c r="AR455" s="127">
        <f>IF('第2表(元)'!AR459=0,"-",'第2表(元)'!AR459)</f>
        <v>4</v>
      </c>
      <c r="AS455" s="127" t="str">
        <f>IF('第2表(元)'!AS459=0,"-",'第2表(元)'!AS459)</f>
        <v>-</v>
      </c>
      <c r="AT455" s="127" t="str">
        <f>IF('第2表(元)'!AT459=0,"-",'第2表(元)'!AT459)</f>
        <v>-</v>
      </c>
      <c r="AU455" s="127">
        <f>IF('第2表(元)'!AU459=0,"-",'第2表(元)'!AU459)</f>
        <v>3</v>
      </c>
      <c r="AV455" s="127">
        <f>IF('第2表(元)'!AV459=0,"-",'第2表(元)'!AV459)</f>
        <v>5</v>
      </c>
      <c r="AW455" s="127">
        <f>IF('第2表(元)'!AW459=0,"-",'第2表(元)'!AW459)</f>
        <v>1</v>
      </c>
      <c r="AX455" s="127">
        <f>IF('第2表(元)'!AX459=0,"-",'第2表(元)'!AX459)</f>
        <v>1</v>
      </c>
      <c r="AY455" s="127">
        <f>IF('第2表(元)'!AY459=0,"-",'第2表(元)'!AY459)</f>
        <v>4</v>
      </c>
      <c r="AZ455" s="127" t="str">
        <f>IF('第2表(元)'!AZ459=0,"-",'第2表(元)'!AZ459)</f>
        <v>-</v>
      </c>
      <c r="BA455" s="127" t="str">
        <f>IF('第2表(元)'!BA459=0,"-",'第2表(元)'!BA459)</f>
        <v>-</v>
      </c>
      <c r="BB455" s="127" t="str">
        <f>IF('第2表(元)'!BB459=0,"-",'第2表(元)'!BB459)</f>
        <v>-</v>
      </c>
      <c r="BC455" s="127" t="str">
        <f>IF('第2表(元)'!BC459=0,"-",'第2表(元)'!BC459)</f>
        <v>-</v>
      </c>
      <c r="BD455" s="127" t="str">
        <f>IF('第2表(元)'!BD459=0,"-",'第2表(元)'!BD459)</f>
        <v>-</v>
      </c>
      <c r="BE455" s="127" t="str">
        <f>IF('第2表(元)'!BE459=0,"-",'第2表(元)'!BE459)</f>
        <v>-</v>
      </c>
      <c r="BF455" s="127" t="str">
        <f>IF('第2表(元)'!BF459=0,"-",'第2表(元)'!BF459)</f>
        <v>-</v>
      </c>
      <c r="BG455" s="127" t="str">
        <f>IF('第2表(元)'!BG459=0,"-",'第2表(元)'!BG459)</f>
        <v>-</v>
      </c>
      <c r="BH455" s="127">
        <f>IF('第2表(元)'!BH459=0,"-",'第2表(元)'!BH459)</f>
        <v>2</v>
      </c>
      <c r="BI455" s="127" t="str">
        <f>IF('第2表(元)'!BI459=0,"-",'第2表(元)'!BI459)</f>
        <v>-</v>
      </c>
      <c r="BJ455" s="127">
        <f>IF('第2表(元)'!BJ459=0,"-",'第2表(元)'!BJ459)</f>
        <v>3</v>
      </c>
      <c r="BK455" s="127" t="str">
        <f>IF('第2表(元)'!BK459=0,"-",'第2表(元)'!BK459)</f>
        <v>-</v>
      </c>
      <c r="BL455" s="127" t="str">
        <f>IF('第2表(元)'!BL459=0,"-",'第2表(元)'!BL459)</f>
        <v>-</v>
      </c>
      <c r="BM455" s="127">
        <f>IF('第2表(元)'!BM459=0,"-",'第2表(元)'!BM459)</f>
        <v>2</v>
      </c>
      <c r="BN455" s="127" t="str">
        <f>IF('第2表(元)'!BN459=0,"-",'第2表(元)'!BN459)</f>
        <v>-</v>
      </c>
      <c r="BO455" s="127" t="str">
        <f>IF('第2表(元)'!BO459=0,"-",'第2表(元)'!BO459)</f>
        <v>-</v>
      </c>
      <c r="BP455" s="127" t="str">
        <f>IF('第2表(元)'!BP459=0,"-",'第2表(元)'!BP459)</f>
        <v>-</v>
      </c>
      <c r="BQ455" s="127" t="str">
        <f>IF('第2表(元)'!BQ459=0,"-",'第2表(元)'!BQ459)</f>
        <v>-</v>
      </c>
      <c r="BR455" s="127" t="str">
        <f>IF('第2表(元)'!BR459=0,"-",'第2表(元)'!BR459)</f>
        <v>-</v>
      </c>
      <c r="BS455" s="127">
        <f>IF('第2表(元)'!BS459=0,"-",'第2表(元)'!BS459)</f>
        <v>2</v>
      </c>
      <c r="BT455" s="127" t="str">
        <f>IF('第2表(元)'!BT459=0,"-",'第2表(元)'!BT459)</f>
        <v>-</v>
      </c>
      <c r="BU455" s="127" t="str">
        <f>IF('第2表(元)'!BU459=0,"-",'第2表(元)'!BU459)</f>
        <v>-</v>
      </c>
      <c r="BV455" s="127" t="str">
        <f>IF('第2表(元)'!BV459=0,"-",'第2表(元)'!BV459)</f>
        <v>-</v>
      </c>
      <c r="BW455" s="102" t="str">
        <f>IF('第2表(元)'!BW459=0,"-",'第2表(元)'!BW459)</f>
        <v>-</v>
      </c>
    </row>
    <row r="456" spans="1:76" x14ac:dyDescent="0.15">
      <c r="A456" s="12"/>
      <c r="B456" s="14"/>
      <c r="C456" s="14">
        <v>80</v>
      </c>
      <c r="D456" s="14" t="s">
        <v>563</v>
      </c>
      <c r="E456" s="14"/>
      <c r="F456" s="15"/>
      <c r="G456" s="125">
        <f>IF('第2表(元)'!G460=0,"-",'第2表(元)'!G460)</f>
        <v>22</v>
      </c>
      <c r="H456" s="125">
        <f>IF('第2表(元)'!H460=0,"-",'第2表(元)'!H460)</f>
        <v>144</v>
      </c>
      <c r="I456" s="125">
        <f>IF('[1]第2表(元)'!I460=0,"-",'[1]第2表(元)'!I460)</f>
        <v>374</v>
      </c>
      <c r="J456" s="125">
        <f>IF('第2表(元)'!J460=0,"-",'第2表(元)'!J460)</f>
        <v>112</v>
      </c>
      <c r="K456" s="125" t="str">
        <f>IF('第2表(元)'!K460=0,"-",'第2表(元)'!K460)</f>
        <v>-</v>
      </c>
      <c r="L456" s="125">
        <f>IF('第2表(元)'!L460=0,"-",'第2表(元)'!L460)</f>
        <v>3</v>
      </c>
      <c r="M456" s="125" t="str">
        <f>IF('第2表(元)'!M460=0,"-",'第2表(元)'!M460)</f>
        <v>-</v>
      </c>
      <c r="N456" s="125" t="str">
        <f>IF('第2表(元)'!N460=0,"-",'第2表(元)'!N460)</f>
        <v>-</v>
      </c>
      <c r="O456" s="125">
        <f>IF('[1]第2表(元)'!O460=0,"-",'[1]第2表(元)'!O460)</f>
        <v>2</v>
      </c>
      <c r="P456" s="125">
        <f>IF('第2表(元)'!P460=0,"-",'第2表(元)'!P460)</f>
        <v>92</v>
      </c>
      <c r="Q456" s="125">
        <f>IF('第2表(元)'!Q460=0,"-",'第2表(元)'!Q460)</f>
        <v>9</v>
      </c>
      <c r="R456" s="125">
        <f>IF('第2表(元)'!R460=0,"-",'第2表(元)'!R460)</f>
        <v>162</v>
      </c>
      <c r="S456" s="125">
        <f>IF('第2表(元)'!S460=0,"-",'第2表(元)'!S460)</f>
        <v>16</v>
      </c>
      <c r="T456" s="125">
        <f>IF('第2表(元)'!T460=0,"-",'第2表(元)'!T460)</f>
        <v>24</v>
      </c>
      <c r="U456" s="125">
        <f>IF('第2表(元)'!U460=0,"-",'第2表(元)'!U460)</f>
        <v>102</v>
      </c>
      <c r="V456" s="125">
        <f>IF('第2表(元)'!V460=0,"-",'第2表(元)'!V460)</f>
        <v>20</v>
      </c>
      <c r="W456" s="125">
        <f>IF('第2表(元)'!W460=0,"-",'第2表(元)'!W460)</f>
        <v>25</v>
      </c>
      <c r="X456" s="125">
        <f>IF('第2表(元)'!X460=0,"-",'第2表(元)'!X460)</f>
        <v>111</v>
      </c>
      <c r="Y456" s="125">
        <f>IF('第2表(元)'!Y460=0,"-",'第2表(元)'!Y460)</f>
        <v>77</v>
      </c>
      <c r="Z456" s="125">
        <f>IF('第2表(元)'!Z460=0,"-",'第2表(元)'!Z460)</f>
        <v>50</v>
      </c>
      <c r="AA456" s="125" t="str">
        <f>IF('第2表(元)'!AA460=0,"-",'第2表(元)'!AA460)</f>
        <v>-</v>
      </c>
      <c r="AB456" s="125">
        <f>IF('第2表(元)'!AB460=0,"-",'第2表(元)'!AB460)</f>
        <v>80</v>
      </c>
      <c r="AC456" s="125">
        <f>IF('第2表(元)'!AC460=0,"-",'第2表(元)'!AC460)</f>
        <v>157</v>
      </c>
      <c r="AD456" s="125">
        <f>IF('第2表(元)'!AD460=0,"-",'第2表(元)'!AD460)</f>
        <v>65</v>
      </c>
      <c r="AE456" s="125">
        <f>IF('第2表(元)'!AE460=0,"-",'第2表(元)'!AE460)</f>
        <v>21</v>
      </c>
      <c r="AF456" s="125">
        <f>IF('第2表(元)'!AF460=0,"-",'第2表(元)'!AF460)</f>
        <v>33</v>
      </c>
      <c r="AG456" s="125">
        <f>IF('第2表(元)'!AG460=0,"-",'第2表(元)'!AG460)</f>
        <v>42</v>
      </c>
      <c r="AH456" s="125" t="str">
        <f>IF('第2表(元)'!AH460=0,"-",'第2表(元)'!AH460)</f>
        <v>-</v>
      </c>
      <c r="AI456" s="125">
        <f>IF('第2表(元)'!AI460=0,"-",'第2表(元)'!AI460)</f>
        <v>4</v>
      </c>
      <c r="AJ456" s="125">
        <f>IF('第2表(元)'!AJ460=0,"-",'第2表(元)'!AJ460)</f>
        <v>45</v>
      </c>
      <c r="AK456" s="125">
        <f>IF('第2表(元)'!AK460=0,"-",'第2表(元)'!AK460)</f>
        <v>54</v>
      </c>
      <c r="AL456" s="125">
        <f>IF('第2表(元)'!AL460=0,"-",'第2表(元)'!AL460)</f>
        <v>8</v>
      </c>
      <c r="AM456" s="125">
        <f>IF('第2表(元)'!AM460=0,"-",'第2表(元)'!AM460)</f>
        <v>20</v>
      </c>
      <c r="AN456" s="125">
        <f>IF('第2表(元)'!AN460=0,"-",'第2表(元)'!AN460)</f>
        <v>33</v>
      </c>
      <c r="AO456" s="125" t="str">
        <f>IF('第2表(元)'!AO460=0,"-",'第2表(元)'!AO460)</f>
        <v>-</v>
      </c>
      <c r="AP456" s="125" t="str">
        <f>IF('第2表(元)'!AP460=0,"-",'第2表(元)'!AP460)</f>
        <v>-</v>
      </c>
      <c r="AQ456" s="125">
        <f>IF('第2表(元)'!AQ460=0,"-",'第2表(元)'!AQ460)</f>
        <v>31</v>
      </c>
      <c r="AR456" s="125">
        <f>IF('第2表(元)'!AR460=0,"-",'第2表(元)'!AR460)</f>
        <v>1</v>
      </c>
      <c r="AS456" s="125">
        <f>IF('第2表(元)'!AS460=0,"-",'第2表(元)'!AS460)</f>
        <v>24</v>
      </c>
      <c r="AT456" s="125" t="str">
        <f>IF('第2表(元)'!AT460=0,"-",'第2表(元)'!AT460)</f>
        <v>-</v>
      </c>
      <c r="AU456" s="125">
        <f>IF('第2表(元)'!AU460=0,"-",'第2表(元)'!AU460)</f>
        <v>31</v>
      </c>
      <c r="AV456" s="125">
        <f>IF('第2表(元)'!AV460=0,"-",'第2表(元)'!AV460)</f>
        <v>174</v>
      </c>
      <c r="AW456" s="125">
        <f>IF('第2表(元)'!AW460=0,"-",'第2表(元)'!AW460)</f>
        <v>18</v>
      </c>
      <c r="AX456" s="125">
        <f>IF('第2表(元)'!AX460=0,"-",'第2表(元)'!AX460)</f>
        <v>21</v>
      </c>
      <c r="AY456" s="125">
        <f>IF('第2表(元)'!AY460=0,"-",'第2表(元)'!AY460)</f>
        <v>7</v>
      </c>
      <c r="AZ456" s="125">
        <f>IF('第2表(元)'!AZ460=0,"-",'第2表(元)'!AZ460)</f>
        <v>43</v>
      </c>
      <c r="BA456" s="125">
        <f>IF('第2表(元)'!BA460=0,"-",'第2表(元)'!BA460)</f>
        <v>36</v>
      </c>
      <c r="BB456" s="125">
        <f>IF('第2表(元)'!BB460=0,"-",'第2表(元)'!BB460)</f>
        <v>4</v>
      </c>
      <c r="BC456" s="125" t="str">
        <f>IF('第2表(元)'!BC460=0,"-",'第2表(元)'!BC460)</f>
        <v>-</v>
      </c>
      <c r="BD456" s="125">
        <f>IF('第2表(元)'!BD460=0,"-",'第2表(元)'!BD460)</f>
        <v>19</v>
      </c>
      <c r="BE456" s="125" t="str">
        <f>IF('第2表(元)'!BE460=0,"-",'第2表(元)'!BE460)</f>
        <v>-</v>
      </c>
      <c r="BF456" s="125" t="str">
        <f>IF('第2表(元)'!BF460=0,"-",'第2表(元)'!BF460)</f>
        <v>-</v>
      </c>
      <c r="BG456" s="125">
        <f>IF('第2表(元)'!BG460=0,"-",'第2表(元)'!BG460)</f>
        <v>15</v>
      </c>
      <c r="BH456" s="125">
        <f>IF('第2表(元)'!BH460=0,"-",'第2表(元)'!BH460)</f>
        <v>64</v>
      </c>
      <c r="BI456" s="125">
        <f>IF('第2表(元)'!BI460=0,"-",'第2表(元)'!BI460)</f>
        <v>2</v>
      </c>
      <c r="BJ456" s="125" t="str">
        <f>IF('第2表(元)'!BJ460=0,"-",'第2表(元)'!BJ460)</f>
        <v>-</v>
      </c>
      <c r="BK456" s="125">
        <f>IF('第2表(元)'!BK460=0,"-",'第2表(元)'!BK460)</f>
        <v>18</v>
      </c>
      <c r="BL456" s="125">
        <f>IF('第2表(元)'!BL460=0,"-",'第2表(元)'!BL460)</f>
        <v>44</v>
      </c>
      <c r="BM456" s="125">
        <f>IF('第2表(元)'!BM460=0,"-",'第2表(元)'!BM460)</f>
        <v>13</v>
      </c>
      <c r="BN456" s="125" t="str">
        <f>IF('第2表(元)'!BN460=0,"-",'第2表(元)'!BN460)</f>
        <v>-</v>
      </c>
      <c r="BO456" s="125">
        <f>IF('第2表(元)'!BO460=0,"-",'第2表(元)'!BO460)</f>
        <v>18</v>
      </c>
      <c r="BP456" s="125" t="str">
        <f>IF('第2表(元)'!BP460=0,"-",'第2表(元)'!BP460)</f>
        <v>-</v>
      </c>
      <c r="BQ456" s="125" t="str">
        <f>IF('第2表(元)'!BQ460=0,"-",'第2表(元)'!BQ460)</f>
        <v>-</v>
      </c>
      <c r="BR456" s="125">
        <f>IF('第2表(元)'!BR460=0,"-",'第2表(元)'!BR460)</f>
        <v>9</v>
      </c>
      <c r="BS456" s="125">
        <f>IF('第2表(元)'!BS460=0,"-",'第2表(元)'!BS460)</f>
        <v>128</v>
      </c>
      <c r="BT456" s="125">
        <f>IF('第2表(元)'!BT460=0,"-",'第2表(元)'!BT460)</f>
        <v>32</v>
      </c>
      <c r="BU456" s="125">
        <f>IF('第2表(元)'!BU460=0,"-",'第2表(元)'!BU460)</f>
        <v>12</v>
      </c>
      <c r="BV456" s="125">
        <f>IF('第2表(元)'!BV460=0,"-",'第2表(元)'!BV460)</f>
        <v>5</v>
      </c>
      <c r="BW456" s="126" t="str">
        <f>IF('第2表(元)'!BW460=0,"-",'第2表(元)'!BW460)</f>
        <v>-</v>
      </c>
    </row>
    <row r="457" spans="1:76" x14ac:dyDescent="0.15">
      <c r="A457" s="16"/>
      <c r="B457" s="18"/>
      <c r="C457" s="18"/>
      <c r="D457" s="18" t="s">
        <v>577</v>
      </c>
      <c r="E457" s="18">
        <v>800</v>
      </c>
      <c r="F457" s="19" t="s">
        <v>113</v>
      </c>
      <c r="G457" s="99" t="str">
        <f>IF('第2表(元)'!G461=0,"-",'第2表(元)'!G461)</f>
        <v>-</v>
      </c>
      <c r="H457" s="127" t="str">
        <f>IF('第2表(元)'!H461=0,"-",'第2表(元)'!H461)</f>
        <v>-</v>
      </c>
      <c r="I457" s="131" t="str">
        <f>IF('[1]第2表(元)'!I461=0,"-",'[1]第2表(元)'!I461)</f>
        <v>-</v>
      </c>
      <c r="J457" s="127">
        <f>IF('第2表(元)'!J461=0,"-",'第2表(元)'!J461)</f>
        <v>86</v>
      </c>
      <c r="K457" s="127" t="str">
        <f>IF('第2表(元)'!K461=0,"-",'第2表(元)'!K461)</f>
        <v>-</v>
      </c>
      <c r="L457" s="127" t="str">
        <f>IF('第2表(元)'!L461=0,"-",'第2表(元)'!L461)</f>
        <v>-</v>
      </c>
      <c r="M457" s="127" t="str">
        <f>IF('第2表(元)'!M461=0,"-",'第2表(元)'!M461)</f>
        <v>-</v>
      </c>
      <c r="N457" s="127" t="str">
        <f>IF('第2表(元)'!N461=0,"-",'第2表(元)'!N461)</f>
        <v>-</v>
      </c>
      <c r="O457" s="131" t="str">
        <f>IF('[1]第2表(元)'!O461=0,"-",'[1]第2表(元)'!O461)</f>
        <v>-</v>
      </c>
      <c r="P457" s="127" t="str">
        <f>IF('第2表(元)'!P461=0,"-",'第2表(元)'!P461)</f>
        <v>-</v>
      </c>
      <c r="Q457" s="127" t="str">
        <f>IF('第2表(元)'!Q461=0,"-",'第2表(元)'!Q461)</f>
        <v>-</v>
      </c>
      <c r="R457" s="127" t="str">
        <f>IF('第2表(元)'!R461=0,"-",'第2表(元)'!R461)</f>
        <v>-</v>
      </c>
      <c r="S457" s="127" t="str">
        <f>IF('第2表(元)'!S461=0,"-",'第2表(元)'!S461)</f>
        <v>-</v>
      </c>
      <c r="T457" s="127" t="str">
        <f>IF('第2表(元)'!T461=0,"-",'第2表(元)'!T461)</f>
        <v>-</v>
      </c>
      <c r="U457" s="127">
        <f>IF('第2表(元)'!U461=0,"-",'第2表(元)'!U461)</f>
        <v>1</v>
      </c>
      <c r="V457" s="127" t="str">
        <f>IF('第2表(元)'!V461=0,"-",'第2表(元)'!V461)</f>
        <v>-</v>
      </c>
      <c r="W457" s="127" t="str">
        <f>IF('第2表(元)'!W461=0,"-",'第2表(元)'!W461)</f>
        <v>-</v>
      </c>
      <c r="X457" s="127" t="str">
        <f>IF('第2表(元)'!X461=0,"-",'第2表(元)'!X461)</f>
        <v>-</v>
      </c>
      <c r="Y457" s="127" t="str">
        <f>IF('第2表(元)'!Y461=0,"-",'第2表(元)'!Y461)</f>
        <v>-</v>
      </c>
      <c r="Z457" s="127" t="str">
        <f>IF('第2表(元)'!Z461=0,"-",'第2表(元)'!Z461)</f>
        <v>-</v>
      </c>
      <c r="AA457" s="127" t="str">
        <f>IF('第2表(元)'!AA461=0,"-",'第2表(元)'!AA461)</f>
        <v>-</v>
      </c>
      <c r="AB457" s="127">
        <f>IF('第2表(元)'!AB461=0,"-",'第2表(元)'!AB461)</f>
        <v>10</v>
      </c>
      <c r="AC457" s="127" t="str">
        <f>IF('第2表(元)'!AC461=0,"-",'第2表(元)'!AC461)</f>
        <v>-</v>
      </c>
      <c r="AD457" s="127" t="str">
        <f>IF('第2表(元)'!AD461=0,"-",'第2表(元)'!AD461)</f>
        <v>-</v>
      </c>
      <c r="AE457" s="127" t="str">
        <f>IF('第2表(元)'!AE461=0,"-",'第2表(元)'!AE461)</f>
        <v>-</v>
      </c>
      <c r="AF457" s="127" t="str">
        <f>IF('第2表(元)'!AF461=0,"-",'第2表(元)'!AF461)</f>
        <v>-</v>
      </c>
      <c r="AG457" s="127" t="str">
        <f>IF('第2表(元)'!AG461=0,"-",'第2表(元)'!AG461)</f>
        <v>-</v>
      </c>
      <c r="AH457" s="127" t="str">
        <f>IF('第2表(元)'!AH461=0,"-",'第2表(元)'!AH461)</f>
        <v>-</v>
      </c>
      <c r="AI457" s="127" t="str">
        <f>IF('第2表(元)'!AI461=0,"-",'第2表(元)'!AI461)</f>
        <v>-</v>
      </c>
      <c r="AJ457" s="127" t="str">
        <f>IF('第2表(元)'!AJ461=0,"-",'第2表(元)'!AJ461)</f>
        <v>-</v>
      </c>
      <c r="AK457" s="127" t="str">
        <f>IF('第2表(元)'!AK461=0,"-",'第2表(元)'!AK461)</f>
        <v>-</v>
      </c>
      <c r="AL457" s="127" t="str">
        <f>IF('第2表(元)'!AL461=0,"-",'第2表(元)'!AL461)</f>
        <v>-</v>
      </c>
      <c r="AM457" s="127" t="str">
        <f>IF('第2表(元)'!AM461=0,"-",'第2表(元)'!AM461)</f>
        <v>-</v>
      </c>
      <c r="AN457" s="127" t="str">
        <f>IF('第2表(元)'!AN461=0,"-",'第2表(元)'!AN461)</f>
        <v>-</v>
      </c>
      <c r="AO457" s="127" t="str">
        <f>IF('第2表(元)'!AO461=0,"-",'第2表(元)'!AO461)</f>
        <v>-</v>
      </c>
      <c r="AP457" s="127" t="str">
        <f>IF('第2表(元)'!AP461=0,"-",'第2表(元)'!AP461)</f>
        <v>-</v>
      </c>
      <c r="AQ457" s="127" t="str">
        <f>IF('第2表(元)'!AQ461=0,"-",'第2表(元)'!AQ461)</f>
        <v>-</v>
      </c>
      <c r="AR457" s="127">
        <f>IF('第2表(元)'!AR461=0,"-",'第2表(元)'!AR461)</f>
        <v>1</v>
      </c>
      <c r="AS457" s="127" t="str">
        <f>IF('第2表(元)'!AS461=0,"-",'第2表(元)'!AS461)</f>
        <v>-</v>
      </c>
      <c r="AT457" s="127" t="str">
        <f>IF('第2表(元)'!AT461=0,"-",'第2表(元)'!AT461)</f>
        <v>-</v>
      </c>
      <c r="AU457" s="127" t="str">
        <f>IF('第2表(元)'!AU461=0,"-",'第2表(元)'!AU461)</f>
        <v>-</v>
      </c>
      <c r="AV457" s="127" t="str">
        <f>IF('第2表(元)'!AV461=0,"-",'第2表(元)'!AV461)</f>
        <v>-</v>
      </c>
      <c r="AW457" s="127" t="str">
        <f>IF('第2表(元)'!AW461=0,"-",'第2表(元)'!AW461)</f>
        <v>-</v>
      </c>
      <c r="AX457" s="127" t="str">
        <f>IF('第2表(元)'!AX461=0,"-",'第2表(元)'!AX461)</f>
        <v>-</v>
      </c>
      <c r="AY457" s="127" t="str">
        <f>IF('第2表(元)'!AY461=0,"-",'第2表(元)'!AY461)</f>
        <v>-</v>
      </c>
      <c r="AZ457" s="127" t="str">
        <f>IF('第2表(元)'!AZ461=0,"-",'第2表(元)'!AZ461)</f>
        <v>-</v>
      </c>
      <c r="BA457" s="127" t="str">
        <f>IF('第2表(元)'!BA461=0,"-",'第2表(元)'!BA461)</f>
        <v>-</v>
      </c>
      <c r="BB457" s="127" t="str">
        <f>IF('第2表(元)'!BB461=0,"-",'第2表(元)'!BB461)</f>
        <v>-</v>
      </c>
      <c r="BC457" s="127" t="str">
        <f>IF('第2表(元)'!BC461=0,"-",'第2表(元)'!BC461)</f>
        <v>-</v>
      </c>
      <c r="BD457" s="127" t="str">
        <f>IF('第2表(元)'!BD461=0,"-",'第2表(元)'!BD461)</f>
        <v>-</v>
      </c>
      <c r="BE457" s="127" t="str">
        <f>IF('第2表(元)'!BE461=0,"-",'第2表(元)'!BE461)</f>
        <v>-</v>
      </c>
      <c r="BF457" s="127" t="str">
        <f>IF('第2表(元)'!BF461=0,"-",'第2表(元)'!BF461)</f>
        <v>-</v>
      </c>
      <c r="BG457" s="127" t="str">
        <f>IF('第2表(元)'!BG461=0,"-",'第2表(元)'!BG461)</f>
        <v>-</v>
      </c>
      <c r="BH457" s="127" t="str">
        <f>IF('第2表(元)'!BH461=0,"-",'第2表(元)'!BH461)</f>
        <v>-</v>
      </c>
      <c r="BI457" s="127" t="str">
        <f>IF('第2表(元)'!BI461=0,"-",'第2表(元)'!BI461)</f>
        <v>-</v>
      </c>
      <c r="BJ457" s="127" t="str">
        <f>IF('第2表(元)'!BJ461=0,"-",'第2表(元)'!BJ461)</f>
        <v>-</v>
      </c>
      <c r="BK457" s="127" t="str">
        <f>IF('第2表(元)'!BK461=0,"-",'第2表(元)'!BK461)</f>
        <v>-</v>
      </c>
      <c r="BL457" s="127" t="str">
        <f>IF('第2表(元)'!BL461=0,"-",'第2表(元)'!BL461)</f>
        <v>-</v>
      </c>
      <c r="BM457" s="127" t="str">
        <f>IF('第2表(元)'!BM461=0,"-",'第2表(元)'!BM461)</f>
        <v>-</v>
      </c>
      <c r="BN457" s="127" t="str">
        <f>IF('第2表(元)'!BN461=0,"-",'第2表(元)'!BN461)</f>
        <v>-</v>
      </c>
      <c r="BO457" s="127" t="str">
        <f>IF('第2表(元)'!BO461=0,"-",'第2表(元)'!BO461)</f>
        <v>-</v>
      </c>
      <c r="BP457" s="127" t="str">
        <f>IF('第2表(元)'!BP461=0,"-",'第2表(元)'!BP461)</f>
        <v>-</v>
      </c>
      <c r="BQ457" s="127" t="str">
        <f>IF('第2表(元)'!BQ461=0,"-",'第2表(元)'!BQ461)</f>
        <v>-</v>
      </c>
      <c r="BR457" s="127" t="str">
        <f>IF('第2表(元)'!BR461=0,"-",'第2表(元)'!BR461)</f>
        <v>-</v>
      </c>
      <c r="BS457" s="127" t="str">
        <f>IF('第2表(元)'!BS461=0,"-",'第2表(元)'!BS461)</f>
        <v>-</v>
      </c>
      <c r="BT457" s="127" t="str">
        <f>IF('第2表(元)'!BT461=0,"-",'第2表(元)'!BT461)</f>
        <v>-</v>
      </c>
      <c r="BU457" s="127" t="str">
        <f>IF('第2表(元)'!BU461=0,"-",'第2表(元)'!BU461)</f>
        <v>-</v>
      </c>
      <c r="BV457" s="127" t="str">
        <f>IF('第2表(元)'!BV461=0,"-",'第2表(元)'!BV461)</f>
        <v>-</v>
      </c>
      <c r="BW457" s="102" t="str">
        <f>IF('第2表(元)'!BW461=0,"-",'第2表(元)'!BW461)</f>
        <v>-</v>
      </c>
    </row>
    <row r="458" spans="1:76" x14ac:dyDescent="0.15">
      <c r="A458" s="16"/>
      <c r="B458" s="18"/>
      <c r="C458" s="18"/>
      <c r="D458" s="18" t="s">
        <v>577</v>
      </c>
      <c r="E458" s="18">
        <v>801</v>
      </c>
      <c r="F458" s="19" t="s">
        <v>380</v>
      </c>
      <c r="G458" s="99" t="str">
        <f>IF('第2表(元)'!G462=0,"-",'第2表(元)'!G462)</f>
        <v>-</v>
      </c>
      <c r="H458" s="127" t="str">
        <f>IF('第2表(元)'!H462=0,"-",'第2表(元)'!H462)</f>
        <v>-</v>
      </c>
      <c r="I458" s="131">
        <f>IF('[1]第2表(元)'!I462=0,"-",'[1]第2表(元)'!I462)</f>
        <v>78</v>
      </c>
      <c r="J458" s="127" t="str">
        <f>IF('第2表(元)'!J462=0,"-",'第2表(元)'!J462)</f>
        <v>-</v>
      </c>
      <c r="K458" s="127" t="str">
        <f>IF('第2表(元)'!K462=0,"-",'第2表(元)'!K462)</f>
        <v>-</v>
      </c>
      <c r="L458" s="127" t="str">
        <f>IF('第2表(元)'!L462=0,"-",'第2表(元)'!L462)</f>
        <v>-</v>
      </c>
      <c r="M458" s="127" t="str">
        <f>IF('第2表(元)'!M462=0,"-",'第2表(元)'!M462)</f>
        <v>-</v>
      </c>
      <c r="N458" s="127" t="str">
        <f>IF('第2表(元)'!N462=0,"-",'第2表(元)'!N462)</f>
        <v>-</v>
      </c>
      <c r="O458" s="131" t="str">
        <f>IF('[1]第2表(元)'!O462=0,"-",'[1]第2表(元)'!O462)</f>
        <v>-</v>
      </c>
      <c r="P458" s="127" t="str">
        <f>IF('第2表(元)'!P462=0,"-",'第2表(元)'!P462)</f>
        <v>-</v>
      </c>
      <c r="Q458" s="127" t="str">
        <f>IF('第2表(元)'!Q462=0,"-",'第2表(元)'!Q462)</f>
        <v>-</v>
      </c>
      <c r="R458" s="127" t="str">
        <f>IF('第2表(元)'!R462=0,"-",'第2表(元)'!R462)</f>
        <v>-</v>
      </c>
      <c r="S458" s="127" t="str">
        <f>IF('第2表(元)'!S462=0,"-",'第2表(元)'!S462)</f>
        <v>-</v>
      </c>
      <c r="T458" s="127" t="str">
        <f>IF('第2表(元)'!T462=0,"-",'第2表(元)'!T462)</f>
        <v>-</v>
      </c>
      <c r="U458" s="127" t="str">
        <f>IF('第2表(元)'!U462=0,"-",'第2表(元)'!U462)</f>
        <v>-</v>
      </c>
      <c r="V458" s="127" t="str">
        <f>IF('第2表(元)'!V462=0,"-",'第2表(元)'!V462)</f>
        <v>-</v>
      </c>
      <c r="W458" s="127" t="str">
        <f>IF('第2表(元)'!W462=0,"-",'第2表(元)'!W462)</f>
        <v>-</v>
      </c>
      <c r="X458" s="127" t="str">
        <f>IF('第2表(元)'!X462=0,"-",'第2表(元)'!X462)</f>
        <v>-</v>
      </c>
      <c r="Y458" s="127" t="str">
        <f>IF('第2表(元)'!Y462=0,"-",'第2表(元)'!Y462)</f>
        <v>-</v>
      </c>
      <c r="Z458" s="127" t="str">
        <f>IF('第2表(元)'!Z462=0,"-",'第2表(元)'!Z462)</f>
        <v>-</v>
      </c>
      <c r="AA458" s="127" t="str">
        <f>IF('第2表(元)'!AA462=0,"-",'第2表(元)'!AA462)</f>
        <v>-</v>
      </c>
      <c r="AB458" s="127" t="str">
        <f>IF('第2表(元)'!AB462=0,"-",'第2表(元)'!AB462)</f>
        <v>-</v>
      </c>
      <c r="AC458" s="127" t="str">
        <f>IF('第2表(元)'!AC462=0,"-",'第2表(元)'!AC462)</f>
        <v>-</v>
      </c>
      <c r="AD458" s="127" t="str">
        <f>IF('第2表(元)'!AD462=0,"-",'第2表(元)'!AD462)</f>
        <v>-</v>
      </c>
      <c r="AE458" s="127" t="str">
        <f>IF('第2表(元)'!AE462=0,"-",'第2表(元)'!AE462)</f>
        <v>-</v>
      </c>
      <c r="AF458" s="127" t="str">
        <f>IF('第2表(元)'!AF462=0,"-",'第2表(元)'!AF462)</f>
        <v>-</v>
      </c>
      <c r="AG458" s="127" t="str">
        <f>IF('第2表(元)'!AG462=0,"-",'第2表(元)'!AG462)</f>
        <v>-</v>
      </c>
      <c r="AH458" s="127" t="str">
        <f>IF('第2表(元)'!AH462=0,"-",'第2表(元)'!AH462)</f>
        <v>-</v>
      </c>
      <c r="AI458" s="127" t="str">
        <f>IF('第2表(元)'!AI462=0,"-",'第2表(元)'!AI462)</f>
        <v>-</v>
      </c>
      <c r="AJ458" s="127" t="str">
        <f>IF('第2表(元)'!AJ462=0,"-",'第2表(元)'!AJ462)</f>
        <v>-</v>
      </c>
      <c r="AK458" s="127" t="str">
        <f>IF('第2表(元)'!AK462=0,"-",'第2表(元)'!AK462)</f>
        <v>-</v>
      </c>
      <c r="AL458" s="127" t="str">
        <f>IF('第2表(元)'!AL462=0,"-",'第2表(元)'!AL462)</f>
        <v>-</v>
      </c>
      <c r="AM458" s="127" t="str">
        <f>IF('第2表(元)'!AM462=0,"-",'第2表(元)'!AM462)</f>
        <v>-</v>
      </c>
      <c r="AN458" s="127" t="str">
        <f>IF('第2表(元)'!AN462=0,"-",'第2表(元)'!AN462)</f>
        <v>-</v>
      </c>
      <c r="AO458" s="127" t="str">
        <f>IF('第2表(元)'!AO462=0,"-",'第2表(元)'!AO462)</f>
        <v>-</v>
      </c>
      <c r="AP458" s="127" t="str">
        <f>IF('第2表(元)'!AP462=0,"-",'第2表(元)'!AP462)</f>
        <v>-</v>
      </c>
      <c r="AQ458" s="127" t="str">
        <f>IF('第2表(元)'!AQ462=0,"-",'第2表(元)'!AQ462)</f>
        <v>-</v>
      </c>
      <c r="AR458" s="127" t="str">
        <f>IF('第2表(元)'!AR462=0,"-",'第2表(元)'!AR462)</f>
        <v>-</v>
      </c>
      <c r="AS458" s="127" t="str">
        <f>IF('第2表(元)'!AS462=0,"-",'第2表(元)'!AS462)</f>
        <v>-</v>
      </c>
      <c r="AT458" s="127" t="str">
        <f>IF('第2表(元)'!AT462=0,"-",'第2表(元)'!AT462)</f>
        <v>-</v>
      </c>
      <c r="AU458" s="127" t="str">
        <f>IF('第2表(元)'!AU462=0,"-",'第2表(元)'!AU462)</f>
        <v>-</v>
      </c>
      <c r="AV458" s="127" t="str">
        <f>IF('第2表(元)'!AV462=0,"-",'第2表(元)'!AV462)</f>
        <v>-</v>
      </c>
      <c r="AW458" s="127" t="str">
        <f>IF('第2表(元)'!AW462=0,"-",'第2表(元)'!AW462)</f>
        <v>-</v>
      </c>
      <c r="AX458" s="127" t="str">
        <f>IF('第2表(元)'!AX462=0,"-",'第2表(元)'!AX462)</f>
        <v>-</v>
      </c>
      <c r="AY458" s="127" t="str">
        <f>IF('第2表(元)'!AY462=0,"-",'第2表(元)'!AY462)</f>
        <v>-</v>
      </c>
      <c r="AZ458" s="127" t="str">
        <f>IF('第2表(元)'!AZ462=0,"-",'第2表(元)'!AZ462)</f>
        <v>-</v>
      </c>
      <c r="BA458" s="127" t="str">
        <f>IF('第2表(元)'!BA462=0,"-",'第2表(元)'!BA462)</f>
        <v>-</v>
      </c>
      <c r="BB458" s="127" t="str">
        <f>IF('第2表(元)'!BB462=0,"-",'第2表(元)'!BB462)</f>
        <v>-</v>
      </c>
      <c r="BC458" s="127" t="str">
        <f>IF('第2表(元)'!BC462=0,"-",'第2表(元)'!BC462)</f>
        <v>-</v>
      </c>
      <c r="BD458" s="127" t="str">
        <f>IF('第2表(元)'!BD462=0,"-",'第2表(元)'!BD462)</f>
        <v>-</v>
      </c>
      <c r="BE458" s="127" t="str">
        <f>IF('第2表(元)'!BE462=0,"-",'第2表(元)'!BE462)</f>
        <v>-</v>
      </c>
      <c r="BF458" s="127" t="str">
        <f>IF('第2表(元)'!BF462=0,"-",'第2表(元)'!BF462)</f>
        <v>-</v>
      </c>
      <c r="BG458" s="127" t="str">
        <f>IF('第2表(元)'!BG462=0,"-",'第2表(元)'!BG462)</f>
        <v>-</v>
      </c>
      <c r="BH458" s="127" t="str">
        <f>IF('第2表(元)'!BH462=0,"-",'第2表(元)'!BH462)</f>
        <v>-</v>
      </c>
      <c r="BI458" s="127" t="str">
        <f>IF('第2表(元)'!BI462=0,"-",'第2表(元)'!BI462)</f>
        <v>-</v>
      </c>
      <c r="BJ458" s="127" t="str">
        <f>IF('第2表(元)'!BJ462=0,"-",'第2表(元)'!BJ462)</f>
        <v>-</v>
      </c>
      <c r="BK458" s="127" t="str">
        <f>IF('第2表(元)'!BK462=0,"-",'第2表(元)'!BK462)</f>
        <v>-</v>
      </c>
      <c r="BL458" s="127" t="str">
        <f>IF('第2表(元)'!BL462=0,"-",'第2表(元)'!BL462)</f>
        <v>-</v>
      </c>
      <c r="BM458" s="127" t="str">
        <f>IF('第2表(元)'!BM462=0,"-",'第2表(元)'!BM462)</f>
        <v>-</v>
      </c>
      <c r="BN458" s="127" t="str">
        <f>IF('第2表(元)'!BN462=0,"-",'第2表(元)'!BN462)</f>
        <v>-</v>
      </c>
      <c r="BO458" s="127" t="str">
        <f>IF('第2表(元)'!BO462=0,"-",'第2表(元)'!BO462)</f>
        <v>-</v>
      </c>
      <c r="BP458" s="127" t="str">
        <f>IF('第2表(元)'!BP462=0,"-",'第2表(元)'!BP462)</f>
        <v>-</v>
      </c>
      <c r="BQ458" s="127" t="str">
        <f>IF('第2表(元)'!BQ462=0,"-",'第2表(元)'!BQ462)</f>
        <v>-</v>
      </c>
      <c r="BR458" s="127" t="str">
        <f>IF('第2表(元)'!BR462=0,"-",'第2表(元)'!BR462)</f>
        <v>-</v>
      </c>
      <c r="BS458" s="127" t="str">
        <f>IF('第2表(元)'!BS462=0,"-",'第2表(元)'!BS462)</f>
        <v>-</v>
      </c>
      <c r="BT458" s="127" t="str">
        <f>IF('第2表(元)'!BT462=0,"-",'第2表(元)'!BT462)</f>
        <v>-</v>
      </c>
      <c r="BU458" s="127" t="str">
        <f>IF('第2表(元)'!BU462=0,"-",'第2表(元)'!BU462)</f>
        <v>-</v>
      </c>
      <c r="BV458" s="127" t="str">
        <f>IF('第2表(元)'!BV462=0,"-",'第2表(元)'!BV462)</f>
        <v>-</v>
      </c>
      <c r="BW458" s="102" t="str">
        <f>IF('第2表(元)'!BW462=0,"-",'第2表(元)'!BW462)</f>
        <v>-</v>
      </c>
    </row>
    <row r="459" spans="1:76" x14ac:dyDescent="0.15">
      <c r="A459" s="16"/>
      <c r="B459" s="18"/>
      <c r="C459" s="18"/>
      <c r="D459" s="18" t="s">
        <v>577</v>
      </c>
      <c r="E459" s="18">
        <v>802</v>
      </c>
      <c r="F459" s="19" t="s">
        <v>381</v>
      </c>
      <c r="G459" s="99" t="str">
        <f>IF('第2表(元)'!G463=0,"-",'第2表(元)'!G463)</f>
        <v>-</v>
      </c>
      <c r="H459" s="127" t="str">
        <f>IF('第2表(元)'!H463=0,"-",'第2表(元)'!H463)</f>
        <v>-</v>
      </c>
      <c r="I459" s="131">
        <f>IF('[1]第2表(元)'!I463=0,"-",'[1]第2表(元)'!I463)</f>
        <v>4</v>
      </c>
      <c r="J459" s="127" t="str">
        <f>IF('第2表(元)'!J463=0,"-",'第2表(元)'!J463)</f>
        <v>-</v>
      </c>
      <c r="K459" s="127" t="str">
        <f>IF('第2表(元)'!K463=0,"-",'第2表(元)'!K463)</f>
        <v>-</v>
      </c>
      <c r="L459" s="127" t="str">
        <f>IF('第2表(元)'!L463=0,"-",'第2表(元)'!L463)</f>
        <v>-</v>
      </c>
      <c r="M459" s="127" t="str">
        <f>IF('第2表(元)'!M463=0,"-",'第2表(元)'!M463)</f>
        <v>-</v>
      </c>
      <c r="N459" s="127" t="str">
        <f>IF('第2表(元)'!N463=0,"-",'第2表(元)'!N463)</f>
        <v>-</v>
      </c>
      <c r="O459" s="131" t="str">
        <f>IF('[1]第2表(元)'!O463=0,"-",'[1]第2表(元)'!O463)</f>
        <v>-</v>
      </c>
      <c r="P459" s="127" t="str">
        <f>IF('第2表(元)'!P463=0,"-",'第2表(元)'!P463)</f>
        <v>-</v>
      </c>
      <c r="Q459" s="127" t="str">
        <f>IF('第2表(元)'!Q463=0,"-",'第2表(元)'!Q463)</f>
        <v>-</v>
      </c>
      <c r="R459" s="127">
        <f>IF('第2表(元)'!R463=0,"-",'第2表(元)'!R463)</f>
        <v>1</v>
      </c>
      <c r="S459" s="127">
        <f>IF('第2表(元)'!S463=0,"-",'第2表(元)'!S463)</f>
        <v>4</v>
      </c>
      <c r="T459" s="127" t="str">
        <f>IF('第2表(元)'!T463=0,"-",'第2表(元)'!T463)</f>
        <v>-</v>
      </c>
      <c r="U459" s="127" t="str">
        <f>IF('第2表(元)'!U463=0,"-",'第2表(元)'!U463)</f>
        <v>-</v>
      </c>
      <c r="V459" s="127" t="str">
        <f>IF('第2表(元)'!V463=0,"-",'第2表(元)'!V463)</f>
        <v>-</v>
      </c>
      <c r="W459" s="127" t="str">
        <f>IF('第2表(元)'!W463=0,"-",'第2表(元)'!W463)</f>
        <v>-</v>
      </c>
      <c r="X459" s="127">
        <f>IF('第2表(元)'!X463=0,"-",'第2表(元)'!X463)</f>
        <v>17</v>
      </c>
      <c r="Y459" s="127">
        <f>IF('第2表(元)'!Y463=0,"-",'第2表(元)'!Y463)</f>
        <v>1</v>
      </c>
      <c r="Z459" s="127" t="str">
        <f>IF('第2表(元)'!Z463=0,"-",'第2表(元)'!Z463)</f>
        <v>-</v>
      </c>
      <c r="AA459" s="127" t="str">
        <f>IF('第2表(元)'!AA463=0,"-",'第2表(元)'!AA463)</f>
        <v>-</v>
      </c>
      <c r="AB459" s="127" t="str">
        <f>IF('第2表(元)'!AB463=0,"-",'第2表(元)'!AB463)</f>
        <v>-</v>
      </c>
      <c r="AC459" s="127" t="str">
        <f>IF('第2表(元)'!AC463=0,"-",'第2表(元)'!AC463)</f>
        <v>-</v>
      </c>
      <c r="AD459" s="127" t="str">
        <f>IF('第2表(元)'!AD463=0,"-",'第2表(元)'!AD463)</f>
        <v>-</v>
      </c>
      <c r="AE459" s="127" t="str">
        <f>IF('第2表(元)'!AE463=0,"-",'第2表(元)'!AE463)</f>
        <v>-</v>
      </c>
      <c r="AF459" s="127" t="str">
        <f>IF('第2表(元)'!AF463=0,"-",'第2表(元)'!AF463)</f>
        <v>-</v>
      </c>
      <c r="AG459" s="127" t="str">
        <f>IF('第2表(元)'!AG463=0,"-",'第2表(元)'!AG463)</f>
        <v>-</v>
      </c>
      <c r="AH459" s="127" t="str">
        <f>IF('第2表(元)'!AH463=0,"-",'第2表(元)'!AH463)</f>
        <v>-</v>
      </c>
      <c r="AI459" s="127">
        <f>IF('第2表(元)'!AI463=0,"-",'第2表(元)'!AI463)</f>
        <v>4</v>
      </c>
      <c r="AJ459" s="127" t="str">
        <f>IF('第2表(元)'!AJ463=0,"-",'第2表(元)'!AJ463)</f>
        <v>-</v>
      </c>
      <c r="AK459" s="127" t="str">
        <f>IF('第2表(元)'!AK463=0,"-",'第2表(元)'!AK463)</f>
        <v>-</v>
      </c>
      <c r="AL459" s="127">
        <f>IF('第2表(元)'!AL463=0,"-",'第2表(元)'!AL463)</f>
        <v>1</v>
      </c>
      <c r="AM459" s="127" t="str">
        <f>IF('第2表(元)'!AM463=0,"-",'第2表(元)'!AM463)</f>
        <v>-</v>
      </c>
      <c r="AN459" s="127" t="str">
        <f>IF('第2表(元)'!AN463=0,"-",'第2表(元)'!AN463)</f>
        <v>-</v>
      </c>
      <c r="AO459" s="127" t="str">
        <f>IF('第2表(元)'!AO463=0,"-",'第2表(元)'!AO463)</f>
        <v>-</v>
      </c>
      <c r="AP459" s="127" t="str">
        <f>IF('第2表(元)'!AP463=0,"-",'第2表(元)'!AP463)</f>
        <v>-</v>
      </c>
      <c r="AQ459" s="127" t="str">
        <f>IF('第2表(元)'!AQ463=0,"-",'第2表(元)'!AQ463)</f>
        <v>-</v>
      </c>
      <c r="AR459" s="127" t="str">
        <f>IF('第2表(元)'!AR463=0,"-",'第2表(元)'!AR463)</f>
        <v>-</v>
      </c>
      <c r="AS459" s="127" t="str">
        <f>IF('第2表(元)'!AS463=0,"-",'第2表(元)'!AS463)</f>
        <v>-</v>
      </c>
      <c r="AT459" s="127" t="str">
        <f>IF('第2表(元)'!AT463=0,"-",'第2表(元)'!AT463)</f>
        <v>-</v>
      </c>
      <c r="AU459" s="127" t="str">
        <f>IF('第2表(元)'!AU463=0,"-",'第2表(元)'!AU463)</f>
        <v>-</v>
      </c>
      <c r="AV459" s="127" t="str">
        <f>IF('第2表(元)'!AV463=0,"-",'第2表(元)'!AV463)</f>
        <v>-</v>
      </c>
      <c r="AW459" s="127" t="str">
        <f>IF('第2表(元)'!AW463=0,"-",'第2表(元)'!AW463)</f>
        <v>-</v>
      </c>
      <c r="AX459" s="127" t="str">
        <f>IF('第2表(元)'!AX463=0,"-",'第2表(元)'!AX463)</f>
        <v>-</v>
      </c>
      <c r="AY459" s="127">
        <f>IF('第2表(元)'!AY463=0,"-",'第2表(元)'!AY463)</f>
        <v>7</v>
      </c>
      <c r="AZ459" s="127" t="str">
        <f>IF('第2表(元)'!AZ463=0,"-",'第2表(元)'!AZ463)</f>
        <v>-</v>
      </c>
      <c r="BA459" s="127">
        <f>IF('第2表(元)'!BA463=0,"-",'第2表(元)'!BA463)</f>
        <v>1</v>
      </c>
      <c r="BB459" s="127" t="str">
        <f>IF('第2表(元)'!BB463=0,"-",'第2表(元)'!BB463)</f>
        <v>-</v>
      </c>
      <c r="BC459" s="127" t="str">
        <f>IF('第2表(元)'!BC463=0,"-",'第2表(元)'!BC463)</f>
        <v>-</v>
      </c>
      <c r="BD459" s="127" t="str">
        <f>IF('第2表(元)'!BD463=0,"-",'第2表(元)'!BD463)</f>
        <v>-</v>
      </c>
      <c r="BE459" s="127" t="str">
        <f>IF('第2表(元)'!BE463=0,"-",'第2表(元)'!BE463)</f>
        <v>-</v>
      </c>
      <c r="BF459" s="127" t="str">
        <f>IF('第2表(元)'!BF463=0,"-",'第2表(元)'!BF463)</f>
        <v>-</v>
      </c>
      <c r="BG459" s="127" t="str">
        <f>IF('第2表(元)'!BG463=0,"-",'第2表(元)'!BG463)</f>
        <v>-</v>
      </c>
      <c r="BH459" s="127" t="str">
        <f>IF('第2表(元)'!BH463=0,"-",'第2表(元)'!BH463)</f>
        <v>-</v>
      </c>
      <c r="BI459" s="127" t="str">
        <f>IF('第2表(元)'!BI463=0,"-",'第2表(元)'!BI463)</f>
        <v>-</v>
      </c>
      <c r="BJ459" s="127" t="str">
        <f>IF('第2表(元)'!BJ463=0,"-",'第2表(元)'!BJ463)</f>
        <v>-</v>
      </c>
      <c r="BK459" s="127" t="str">
        <f>IF('第2表(元)'!BK463=0,"-",'第2表(元)'!BK463)</f>
        <v>-</v>
      </c>
      <c r="BL459" s="127" t="str">
        <f>IF('第2表(元)'!BL463=0,"-",'第2表(元)'!BL463)</f>
        <v>-</v>
      </c>
      <c r="BM459" s="127" t="str">
        <f>IF('第2表(元)'!BM463=0,"-",'第2表(元)'!BM463)</f>
        <v>-</v>
      </c>
      <c r="BN459" s="127" t="str">
        <f>IF('第2表(元)'!BN463=0,"-",'第2表(元)'!BN463)</f>
        <v>-</v>
      </c>
      <c r="BO459" s="127" t="str">
        <f>IF('第2表(元)'!BO463=0,"-",'第2表(元)'!BO463)</f>
        <v>-</v>
      </c>
      <c r="BP459" s="127" t="str">
        <f>IF('第2表(元)'!BP463=0,"-",'第2表(元)'!BP463)</f>
        <v>-</v>
      </c>
      <c r="BQ459" s="127" t="str">
        <f>IF('第2表(元)'!BQ463=0,"-",'第2表(元)'!BQ463)</f>
        <v>-</v>
      </c>
      <c r="BR459" s="127" t="str">
        <f>IF('第2表(元)'!BR463=0,"-",'第2表(元)'!BR463)</f>
        <v>-</v>
      </c>
      <c r="BS459" s="127" t="str">
        <f>IF('第2表(元)'!BS463=0,"-",'第2表(元)'!BS463)</f>
        <v>-</v>
      </c>
      <c r="BT459" s="127" t="str">
        <f>IF('第2表(元)'!BT463=0,"-",'第2表(元)'!BT463)</f>
        <v>-</v>
      </c>
      <c r="BU459" s="127" t="str">
        <f>IF('第2表(元)'!BU463=0,"-",'第2表(元)'!BU463)</f>
        <v>-</v>
      </c>
      <c r="BV459" s="127" t="str">
        <f>IF('第2表(元)'!BV463=0,"-",'第2表(元)'!BV463)</f>
        <v>-</v>
      </c>
      <c r="BW459" s="102" t="str">
        <f>IF('第2表(元)'!BW463=0,"-",'第2表(元)'!BW463)</f>
        <v>-</v>
      </c>
    </row>
    <row r="460" spans="1:76" x14ac:dyDescent="0.15">
      <c r="A460" s="16"/>
      <c r="B460" s="18"/>
      <c r="C460" s="18"/>
      <c r="D460" s="18" t="s">
        <v>577</v>
      </c>
      <c r="E460" s="18">
        <v>804</v>
      </c>
      <c r="F460" s="19" t="s">
        <v>382</v>
      </c>
      <c r="G460" s="99">
        <f>IF('第2表(元)'!G464=0,"-",'第2表(元)'!G464)</f>
        <v>19</v>
      </c>
      <c r="H460" s="127">
        <f>IF('第2表(元)'!H464=0,"-",'第2表(元)'!H464)</f>
        <v>38</v>
      </c>
      <c r="I460" s="131">
        <f>IF('[1]第2表(元)'!I464=0,"-",'[1]第2表(元)'!I464)</f>
        <v>30</v>
      </c>
      <c r="J460" s="127" t="str">
        <f>IF('第2表(元)'!J464=0,"-",'第2表(元)'!J464)</f>
        <v>-</v>
      </c>
      <c r="K460" s="127" t="str">
        <f>IF('第2表(元)'!K464=0,"-",'第2表(元)'!K464)</f>
        <v>-</v>
      </c>
      <c r="L460" s="127" t="str">
        <f>IF('第2表(元)'!L464=0,"-",'第2表(元)'!L464)</f>
        <v>-</v>
      </c>
      <c r="M460" s="127" t="str">
        <f>IF('第2表(元)'!M464=0,"-",'第2表(元)'!M464)</f>
        <v>-</v>
      </c>
      <c r="N460" s="127" t="str">
        <f>IF('第2表(元)'!N464=0,"-",'第2表(元)'!N464)</f>
        <v>-</v>
      </c>
      <c r="O460" s="131" t="str">
        <f>IF('[1]第2表(元)'!O464=0,"-",'[1]第2表(元)'!O464)</f>
        <v>-</v>
      </c>
      <c r="P460" s="127">
        <f>IF('第2表(元)'!P464=0,"-",'第2表(元)'!P464)</f>
        <v>7</v>
      </c>
      <c r="Q460" s="127" t="str">
        <f>IF('第2表(元)'!Q464=0,"-",'第2表(元)'!Q464)</f>
        <v>-</v>
      </c>
      <c r="R460" s="127">
        <f>IF('第2表(元)'!R464=0,"-",'第2表(元)'!R464)</f>
        <v>70</v>
      </c>
      <c r="S460" s="127" t="str">
        <f>IF('第2表(元)'!S464=0,"-",'第2表(元)'!S464)</f>
        <v>-</v>
      </c>
      <c r="T460" s="127">
        <f>IF('第2表(元)'!T464=0,"-",'第2表(元)'!T464)</f>
        <v>11</v>
      </c>
      <c r="U460" s="127">
        <f>IF('第2表(元)'!U464=0,"-",'第2表(元)'!U464)</f>
        <v>31</v>
      </c>
      <c r="V460" s="127" t="str">
        <f>IF('第2表(元)'!V464=0,"-",'第2表(元)'!V464)</f>
        <v>-</v>
      </c>
      <c r="W460" s="127">
        <f>IF('第2表(元)'!W464=0,"-",'第2表(元)'!W464)</f>
        <v>25</v>
      </c>
      <c r="X460" s="127">
        <f>IF('第2表(元)'!X464=0,"-",'第2表(元)'!X464)</f>
        <v>28</v>
      </c>
      <c r="Y460" s="127">
        <f>IF('第2表(元)'!Y464=0,"-",'第2表(元)'!Y464)</f>
        <v>59</v>
      </c>
      <c r="Z460" s="127">
        <f>IF('第2表(元)'!Z464=0,"-",'第2表(元)'!Z464)</f>
        <v>10</v>
      </c>
      <c r="AA460" s="127" t="str">
        <f>IF('第2表(元)'!AA464=0,"-",'第2表(元)'!AA464)</f>
        <v>-</v>
      </c>
      <c r="AB460" s="127">
        <f>IF('第2表(元)'!AB464=0,"-",'第2表(元)'!AB464)</f>
        <v>2</v>
      </c>
      <c r="AC460" s="127">
        <f>IF('第2表(元)'!AC464=0,"-",'第2表(元)'!AC464)</f>
        <v>123</v>
      </c>
      <c r="AD460" s="127">
        <f>IF('第2表(元)'!AD464=0,"-",'第2表(元)'!AD464)</f>
        <v>25</v>
      </c>
      <c r="AE460" s="127" t="str">
        <f>IF('第2表(元)'!AE464=0,"-",'第2表(元)'!AE464)</f>
        <v>-</v>
      </c>
      <c r="AF460" s="127">
        <f>IF('第2表(元)'!AF464=0,"-",'第2表(元)'!AF464)</f>
        <v>3</v>
      </c>
      <c r="AG460" s="127">
        <f>IF('第2表(元)'!AG464=0,"-",'第2表(元)'!AG464)</f>
        <v>4</v>
      </c>
      <c r="AH460" s="127" t="str">
        <f>IF('第2表(元)'!AH464=0,"-",'第2表(元)'!AH464)</f>
        <v>-</v>
      </c>
      <c r="AI460" s="127" t="str">
        <f>IF('第2表(元)'!AI464=0,"-",'第2表(元)'!AI464)</f>
        <v>-</v>
      </c>
      <c r="AJ460" s="127">
        <f>IF('第2表(元)'!AJ464=0,"-",'第2表(元)'!AJ464)</f>
        <v>5</v>
      </c>
      <c r="AK460" s="127">
        <f>IF('第2表(元)'!AK464=0,"-",'第2表(元)'!AK464)</f>
        <v>35</v>
      </c>
      <c r="AL460" s="127">
        <f>IF('第2表(元)'!AL464=0,"-",'第2表(元)'!AL464)</f>
        <v>7</v>
      </c>
      <c r="AM460" s="127">
        <f>IF('第2表(元)'!AM464=0,"-",'第2表(元)'!AM464)</f>
        <v>12</v>
      </c>
      <c r="AN460" s="127" t="str">
        <f>IF('第2表(元)'!AN464=0,"-",'第2表(元)'!AN464)</f>
        <v>-</v>
      </c>
      <c r="AO460" s="127" t="str">
        <f>IF('第2表(元)'!AO464=0,"-",'第2表(元)'!AO464)</f>
        <v>-</v>
      </c>
      <c r="AP460" s="127" t="str">
        <f>IF('第2表(元)'!AP464=0,"-",'第2表(元)'!AP464)</f>
        <v>-</v>
      </c>
      <c r="AQ460" s="127">
        <f>IF('第2表(元)'!AQ464=0,"-",'第2表(元)'!AQ464)</f>
        <v>27</v>
      </c>
      <c r="AR460" s="127" t="str">
        <f>IF('第2表(元)'!AR464=0,"-",'第2表(元)'!AR464)</f>
        <v>-</v>
      </c>
      <c r="AS460" s="127">
        <f>IF('第2表(元)'!AS464=0,"-",'第2表(元)'!AS464)</f>
        <v>23</v>
      </c>
      <c r="AT460" s="127" t="str">
        <f>IF('第2表(元)'!AT464=0,"-",'第2表(元)'!AT464)</f>
        <v>-</v>
      </c>
      <c r="AU460" s="127">
        <f>IF('第2表(元)'!AU464=0,"-",'第2表(元)'!AU464)</f>
        <v>1</v>
      </c>
      <c r="AV460" s="127">
        <f>IF('第2表(元)'!AV464=0,"-",'第2表(元)'!AV464)</f>
        <v>174</v>
      </c>
      <c r="AW460" s="127">
        <f>IF('第2表(元)'!AW464=0,"-",'第2表(元)'!AW464)</f>
        <v>8</v>
      </c>
      <c r="AX460" s="127" t="str">
        <f>IF('第2表(元)'!AX464=0,"-",'第2表(元)'!AX464)</f>
        <v>-</v>
      </c>
      <c r="AY460" s="127" t="str">
        <f>IF('第2表(元)'!AY464=0,"-",'第2表(元)'!AY464)</f>
        <v>-</v>
      </c>
      <c r="AZ460" s="127" t="str">
        <f>IF('第2表(元)'!AZ464=0,"-",'第2表(元)'!AZ464)</f>
        <v>-</v>
      </c>
      <c r="BA460" s="127">
        <f>IF('第2表(元)'!BA464=0,"-",'第2表(元)'!BA464)</f>
        <v>6</v>
      </c>
      <c r="BB460" s="127" t="str">
        <f>IF('第2表(元)'!BB464=0,"-",'第2表(元)'!BB464)</f>
        <v>-</v>
      </c>
      <c r="BC460" s="127" t="str">
        <f>IF('第2表(元)'!BC464=0,"-",'第2表(元)'!BC464)</f>
        <v>-</v>
      </c>
      <c r="BD460" s="127">
        <f>IF('第2表(元)'!BD464=0,"-",'第2表(元)'!BD464)</f>
        <v>9</v>
      </c>
      <c r="BE460" s="127" t="str">
        <f>IF('第2表(元)'!BE464=0,"-",'第2表(元)'!BE464)</f>
        <v>-</v>
      </c>
      <c r="BF460" s="127" t="str">
        <f>IF('第2表(元)'!BF464=0,"-",'第2表(元)'!BF464)</f>
        <v>-</v>
      </c>
      <c r="BG460" s="127" t="str">
        <f>IF('第2表(元)'!BG464=0,"-",'第2表(元)'!BG464)</f>
        <v>-</v>
      </c>
      <c r="BH460" s="127">
        <f>IF('第2表(元)'!BH464=0,"-",'第2表(元)'!BH464)</f>
        <v>64</v>
      </c>
      <c r="BI460" s="127">
        <f>IF('第2表(元)'!BI464=0,"-",'第2表(元)'!BI464)</f>
        <v>2</v>
      </c>
      <c r="BJ460" s="127" t="str">
        <f>IF('第2表(元)'!BJ464=0,"-",'第2表(元)'!BJ464)</f>
        <v>-</v>
      </c>
      <c r="BK460" s="127" t="str">
        <f>IF('第2表(元)'!BK464=0,"-",'第2表(元)'!BK464)</f>
        <v>-</v>
      </c>
      <c r="BL460" s="127" t="str">
        <f>IF('第2表(元)'!BL464=0,"-",'第2表(元)'!BL464)</f>
        <v>-</v>
      </c>
      <c r="BM460" s="127">
        <f>IF('第2表(元)'!BM464=0,"-",'第2表(元)'!BM464)</f>
        <v>13</v>
      </c>
      <c r="BN460" s="127" t="str">
        <f>IF('第2表(元)'!BN464=0,"-",'第2表(元)'!BN464)</f>
        <v>-</v>
      </c>
      <c r="BO460" s="127">
        <f>IF('第2表(元)'!BO464=0,"-",'第2表(元)'!BO464)</f>
        <v>16</v>
      </c>
      <c r="BP460" s="127" t="str">
        <f>IF('第2表(元)'!BP464=0,"-",'第2表(元)'!BP464)</f>
        <v>-</v>
      </c>
      <c r="BQ460" s="127" t="str">
        <f>IF('第2表(元)'!BQ464=0,"-",'第2表(元)'!BQ464)</f>
        <v>-</v>
      </c>
      <c r="BR460" s="127">
        <f>IF('第2表(元)'!BR464=0,"-",'第2表(元)'!BR464)</f>
        <v>9</v>
      </c>
      <c r="BS460" s="127">
        <f>IF('第2表(元)'!BS464=0,"-",'第2表(元)'!BS464)</f>
        <v>126</v>
      </c>
      <c r="BT460" s="127">
        <f>IF('第2表(元)'!BT464=0,"-",'第2表(元)'!BT464)</f>
        <v>13</v>
      </c>
      <c r="BU460" s="127" t="str">
        <f>IF('第2表(元)'!BU464=0,"-",'第2表(元)'!BU464)</f>
        <v>-</v>
      </c>
      <c r="BV460" s="127">
        <f>IF('第2表(元)'!BV464=0,"-",'第2表(元)'!BV464)</f>
        <v>4</v>
      </c>
      <c r="BW460" s="102" t="str">
        <f>IF('第2表(元)'!BW464=0,"-",'第2表(元)'!BW464)</f>
        <v>-</v>
      </c>
    </row>
    <row r="461" spans="1:76" x14ac:dyDescent="0.15">
      <c r="A461" s="16"/>
      <c r="B461" s="18"/>
      <c r="C461" s="18"/>
      <c r="D461" s="18" t="s">
        <v>577</v>
      </c>
      <c r="E461" s="18">
        <v>805</v>
      </c>
      <c r="F461" s="19" t="s">
        <v>383</v>
      </c>
      <c r="G461" s="99" t="str">
        <f>IF('第2表(元)'!G465=0,"-",'第2表(元)'!G465)</f>
        <v>-</v>
      </c>
      <c r="H461" s="127" t="str">
        <f>IF('第2表(元)'!H465=0,"-",'第2表(元)'!H465)</f>
        <v>-</v>
      </c>
      <c r="I461" s="131">
        <f>IF('[1]第2表(元)'!I465=0,"-",'[1]第2表(元)'!I465)</f>
        <v>39</v>
      </c>
      <c r="J461" s="127" t="str">
        <f>IF('第2表(元)'!J465=0,"-",'第2表(元)'!J465)</f>
        <v>-</v>
      </c>
      <c r="K461" s="127" t="str">
        <f>IF('第2表(元)'!K465=0,"-",'第2表(元)'!K465)</f>
        <v>-</v>
      </c>
      <c r="L461" s="127" t="str">
        <f>IF('第2表(元)'!L465=0,"-",'第2表(元)'!L465)</f>
        <v>-</v>
      </c>
      <c r="M461" s="127" t="str">
        <f>IF('第2表(元)'!M465=0,"-",'第2表(元)'!M465)</f>
        <v>-</v>
      </c>
      <c r="N461" s="127" t="str">
        <f>IF('第2表(元)'!N465=0,"-",'第2表(元)'!N465)</f>
        <v>-</v>
      </c>
      <c r="O461" s="131" t="str">
        <f>IF('[1]第2表(元)'!O465=0,"-",'[1]第2表(元)'!O465)</f>
        <v>-</v>
      </c>
      <c r="P461" s="127" t="str">
        <f>IF('第2表(元)'!P465=0,"-",'第2表(元)'!P465)</f>
        <v>-</v>
      </c>
      <c r="Q461" s="127" t="str">
        <f>IF('第2表(元)'!Q465=0,"-",'第2表(元)'!Q465)</f>
        <v>-</v>
      </c>
      <c r="R461" s="127" t="str">
        <f>IF('第2表(元)'!R465=0,"-",'第2表(元)'!R465)</f>
        <v>-</v>
      </c>
      <c r="S461" s="127" t="str">
        <f>IF('第2表(元)'!S465=0,"-",'第2表(元)'!S465)</f>
        <v>-</v>
      </c>
      <c r="T461" s="127" t="str">
        <f>IF('第2表(元)'!T465=0,"-",'第2表(元)'!T465)</f>
        <v>-</v>
      </c>
      <c r="U461" s="127" t="str">
        <f>IF('第2表(元)'!U465=0,"-",'第2表(元)'!U465)</f>
        <v>-</v>
      </c>
      <c r="V461" s="127" t="str">
        <f>IF('第2表(元)'!V465=0,"-",'第2表(元)'!V465)</f>
        <v>-</v>
      </c>
      <c r="W461" s="127" t="str">
        <f>IF('第2表(元)'!W465=0,"-",'第2表(元)'!W465)</f>
        <v>-</v>
      </c>
      <c r="X461" s="127" t="str">
        <f>IF('第2表(元)'!X465=0,"-",'第2表(元)'!X465)</f>
        <v>-</v>
      </c>
      <c r="Y461" s="127" t="str">
        <f>IF('第2表(元)'!Y465=0,"-",'第2表(元)'!Y465)</f>
        <v>-</v>
      </c>
      <c r="Z461" s="127" t="str">
        <f>IF('第2表(元)'!Z465=0,"-",'第2表(元)'!Z465)</f>
        <v>-</v>
      </c>
      <c r="AA461" s="127" t="str">
        <f>IF('第2表(元)'!AA465=0,"-",'第2表(元)'!AA465)</f>
        <v>-</v>
      </c>
      <c r="AB461" s="127" t="str">
        <f>IF('第2表(元)'!AB465=0,"-",'第2表(元)'!AB465)</f>
        <v>-</v>
      </c>
      <c r="AC461" s="127" t="str">
        <f>IF('第2表(元)'!AC465=0,"-",'第2表(元)'!AC465)</f>
        <v>-</v>
      </c>
      <c r="AD461" s="127" t="str">
        <f>IF('第2表(元)'!AD465=0,"-",'第2表(元)'!AD465)</f>
        <v>-</v>
      </c>
      <c r="AE461" s="127" t="str">
        <f>IF('第2表(元)'!AE465=0,"-",'第2表(元)'!AE465)</f>
        <v>-</v>
      </c>
      <c r="AF461" s="127" t="str">
        <f>IF('第2表(元)'!AF465=0,"-",'第2表(元)'!AF465)</f>
        <v>-</v>
      </c>
      <c r="AG461" s="127" t="str">
        <f>IF('第2表(元)'!AG465=0,"-",'第2表(元)'!AG465)</f>
        <v>-</v>
      </c>
      <c r="AH461" s="127" t="str">
        <f>IF('第2表(元)'!AH465=0,"-",'第2表(元)'!AH465)</f>
        <v>-</v>
      </c>
      <c r="AI461" s="127" t="str">
        <f>IF('第2表(元)'!AI465=0,"-",'第2表(元)'!AI465)</f>
        <v>-</v>
      </c>
      <c r="AJ461" s="127" t="str">
        <f>IF('第2表(元)'!AJ465=0,"-",'第2表(元)'!AJ465)</f>
        <v>-</v>
      </c>
      <c r="AK461" s="127" t="str">
        <f>IF('第2表(元)'!AK465=0,"-",'第2表(元)'!AK465)</f>
        <v>-</v>
      </c>
      <c r="AL461" s="127" t="str">
        <f>IF('第2表(元)'!AL465=0,"-",'第2表(元)'!AL465)</f>
        <v>-</v>
      </c>
      <c r="AM461" s="127" t="str">
        <f>IF('第2表(元)'!AM465=0,"-",'第2表(元)'!AM465)</f>
        <v>-</v>
      </c>
      <c r="AN461" s="127" t="str">
        <f>IF('第2表(元)'!AN465=0,"-",'第2表(元)'!AN465)</f>
        <v>-</v>
      </c>
      <c r="AO461" s="127" t="str">
        <f>IF('第2表(元)'!AO465=0,"-",'第2表(元)'!AO465)</f>
        <v>-</v>
      </c>
      <c r="AP461" s="127" t="str">
        <f>IF('第2表(元)'!AP465=0,"-",'第2表(元)'!AP465)</f>
        <v>-</v>
      </c>
      <c r="AQ461" s="127" t="str">
        <f>IF('第2表(元)'!AQ465=0,"-",'第2表(元)'!AQ465)</f>
        <v>-</v>
      </c>
      <c r="AR461" s="127" t="str">
        <f>IF('第2表(元)'!AR465=0,"-",'第2表(元)'!AR465)</f>
        <v>-</v>
      </c>
      <c r="AS461" s="127" t="str">
        <f>IF('第2表(元)'!AS465=0,"-",'第2表(元)'!AS465)</f>
        <v>-</v>
      </c>
      <c r="AT461" s="127" t="str">
        <f>IF('第2表(元)'!AT465=0,"-",'第2表(元)'!AT465)</f>
        <v>-</v>
      </c>
      <c r="AU461" s="127" t="str">
        <f>IF('第2表(元)'!AU465=0,"-",'第2表(元)'!AU465)</f>
        <v>-</v>
      </c>
      <c r="AV461" s="127" t="str">
        <f>IF('第2表(元)'!AV465=0,"-",'第2表(元)'!AV465)</f>
        <v>-</v>
      </c>
      <c r="AW461" s="127">
        <f>IF('第2表(元)'!AW465=0,"-",'第2表(元)'!AW465)</f>
        <v>10</v>
      </c>
      <c r="AX461" s="127" t="str">
        <f>IF('第2表(元)'!AX465=0,"-",'第2表(元)'!AX465)</f>
        <v>-</v>
      </c>
      <c r="AY461" s="127" t="str">
        <f>IF('第2表(元)'!AY465=0,"-",'第2表(元)'!AY465)</f>
        <v>-</v>
      </c>
      <c r="AZ461" s="127" t="str">
        <f>IF('第2表(元)'!AZ465=0,"-",'第2表(元)'!AZ465)</f>
        <v>-</v>
      </c>
      <c r="BA461" s="127" t="str">
        <f>IF('第2表(元)'!BA465=0,"-",'第2表(元)'!BA465)</f>
        <v>-</v>
      </c>
      <c r="BB461" s="127" t="str">
        <f>IF('第2表(元)'!BB465=0,"-",'第2表(元)'!BB465)</f>
        <v>-</v>
      </c>
      <c r="BC461" s="127" t="str">
        <f>IF('第2表(元)'!BC465=0,"-",'第2表(元)'!BC465)</f>
        <v>-</v>
      </c>
      <c r="BD461" s="127" t="str">
        <f>IF('第2表(元)'!BD465=0,"-",'第2表(元)'!BD465)</f>
        <v>-</v>
      </c>
      <c r="BE461" s="127" t="str">
        <f>IF('第2表(元)'!BE465=0,"-",'第2表(元)'!BE465)</f>
        <v>-</v>
      </c>
      <c r="BF461" s="127" t="str">
        <f>IF('第2表(元)'!BF465=0,"-",'第2表(元)'!BF465)</f>
        <v>-</v>
      </c>
      <c r="BG461" s="127" t="str">
        <f>IF('第2表(元)'!BG465=0,"-",'第2表(元)'!BG465)</f>
        <v>-</v>
      </c>
      <c r="BH461" s="127" t="str">
        <f>IF('第2表(元)'!BH465=0,"-",'第2表(元)'!BH465)</f>
        <v>-</v>
      </c>
      <c r="BI461" s="127" t="str">
        <f>IF('第2表(元)'!BI465=0,"-",'第2表(元)'!BI465)</f>
        <v>-</v>
      </c>
      <c r="BJ461" s="127" t="str">
        <f>IF('第2表(元)'!BJ465=0,"-",'第2表(元)'!BJ465)</f>
        <v>-</v>
      </c>
      <c r="BK461" s="127" t="str">
        <f>IF('第2表(元)'!BK465=0,"-",'第2表(元)'!BK465)</f>
        <v>-</v>
      </c>
      <c r="BL461" s="127" t="str">
        <f>IF('第2表(元)'!BL465=0,"-",'第2表(元)'!BL465)</f>
        <v>-</v>
      </c>
      <c r="BM461" s="127" t="str">
        <f>IF('第2表(元)'!BM465=0,"-",'第2表(元)'!BM465)</f>
        <v>-</v>
      </c>
      <c r="BN461" s="127" t="str">
        <f>IF('第2表(元)'!BN465=0,"-",'第2表(元)'!BN465)</f>
        <v>-</v>
      </c>
      <c r="BO461" s="127" t="str">
        <f>IF('第2表(元)'!BO465=0,"-",'第2表(元)'!BO465)</f>
        <v>-</v>
      </c>
      <c r="BP461" s="127" t="str">
        <f>IF('第2表(元)'!BP465=0,"-",'第2表(元)'!BP465)</f>
        <v>-</v>
      </c>
      <c r="BQ461" s="127" t="str">
        <f>IF('第2表(元)'!BQ465=0,"-",'第2表(元)'!BQ465)</f>
        <v>-</v>
      </c>
      <c r="BR461" s="127" t="str">
        <f>IF('第2表(元)'!BR465=0,"-",'第2表(元)'!BR465)</f>
        <v>-</v>
      </c>
      <c r="BS461" s="127">
        <f>IF('第2表(元)'!BS465=0,"-",'第2表(元)'!BS465)</f>
        <v>2</v>
      </c>
      <c r="BT461" s="127" t="str">
        <f>IF('第2表(元)'!BT465=0,"-",'第2表(元)'!BT465)</f>
        <v>-</v>
      </c>
      <c r="BU461" s="127">
        <f>IF('第2表(元)'!BU465=0,"-",'第2表(元)'!BU465)</f>
        <v>12</v>
      </c>
      <c r="BV461" s="127" t="str">
        <f>IF('第2表(元)'!BV465=0,"-",'第2表(元)'!BV465)</f>
        <v>-</v>
      </c>
      <c r="BW461" s="102" t="str">
        <f>IF('第2表(元)'!BW465=0,"-",'第2表(元)'!BW465)</f>
        <v>-</v>
      </c>
    </row>
    <row r="462" spans="1:76" x14ac:dyDescent="0.15">
      <c r="A462" s="16"/>
      <c r="B462" s="18"/>
      <c r="C462" s="18"/>
      <c r="D462" s="18" t="s">
        <v>577</v>
      </c>
      <c r="E462" s="18">
        <v>806</v>
      </c>
      <c r="F462" s="19" t="s">
        <v>384</v>
      </c>
      <c r="G462" s="99">
        <f>IF('第2表(元)'!G466=0,"-",'第2表(元)'!G466)</f>
        <v>3</v>
      </c>
      <c r="H462" s="127">
        <f>IF('第2表(元)'!H466=0,"-",'第2表(元)'!H466)</f>
        <v>94</v>
      </c>
      <c r="I462" s="131">
        <f>IF('[1]第2表(元)'!I466=0,"-",'[1]第2表(元)'!I466)</f>
        <v>159</v>
      </c>
      <c r="J462" s="127">
        <f>IF('第2表(元)'!J466=0,"-",'第2表(元)'!J466)</f>
        <v>26</v>
      </c>
      <c r="K462" s="127" t="str">
        <f>IF('第2表(元)'!K466=0,"-",'第2表(元)'!K466)</f>
        <v>-</v>
      </c>
      <c r="L462" s="127" t="str">
        <f>IF('第2表(元)'!L466=0,"-",'第2表(元)'!L466)</f>
        <v>-</v>
      </c>
      <c r="M462" s="127" t="str">
        <f>IF('第2表(元)'!M466=0,"-",'第2表(元)'!M466)</f>
        <v>-</v>
      </c>
      <c r="N462" s="127" t="str">
        <f>IF('第2表(元)'!N466=0,"-",'第2表(元)'!N466)</f>
        <v>-</v>
      </c>
      <c r="O462" s="131" t="str">
        <f>IF('[1]第2表(元)'!O466=0,"-",'[1]第2表(元)'!O466)</f>
        <v>-</v>
      </c>
      <c r="P462" s="127">
        <f>IF('第2表(元)'!P466=0,"-",'第2表(元)'!P466)</f>
        <v>80</v>
      </c>
      <c r="Q462" s="127">
        <f>IF('第2表(元)'!Q466=0,"-",'第2表(元)'!Q466)</f>
        <v>1</v>
      </c>
      <c r="R462" s="127">
        <f>IF('第2表(元)'!R466=0,"-",'第2表(元)'!R466)</f>
        <v>91</v>
      </c>
      <c r="S462" s="127">
        <f>IF('第2表(元)'!S466=0,"-",'第2表(元)'!S466)</f>
        <v>1</v>
      </c>
      <c r="T462" s="127">
        <f>IF('第2表(元)'!T466=0,"-",'第2表(元)'!T466)</f>
        <v>12</v>
      </c>
      <c r="U462" s="127">
        <f>IF('第2表(元)'!U466=0,"-",'第2表(元)'!U466)</f>
        <v>19</v>
      </c>
      <c r="V462" s="127">
        <f>IF('第2表(元)'!V466=0,"-",'第2表(元)'!V466)</f>
        <v>20</v>
      </c>
      <c r="W462" s="127" t="str">
        <f>IF('第2表(元)'!W466=0,"-",'第2表(元)'!W466)</f>
        <v>-</v>
      </c>
      <c r="X462" s="127">
        <f>IF('第2表(元)'!X466=0,"-",'第2表(元)'!X466)</f>
        <v>51</v>
      </c>
      <c r="Y462" s="127" t="str">
        <f>IF('第2表(元)'!Y466=0,"-",'第2表(元)'!Y466)</f>
        <v>-</v>
      </c>
      <c r="Z462" s="127">
        <f>IF('第2表(元)'!Z466=0,"-",'第2表(元)'!Z466)</f>
        <v>40</v>
      </c>
      <c r="AA462" s="127" t="str">
        <f>IF('第2表(元)'!AA466=0,"-",'第2表(元)'!AA466)</f>
        <v>-</v>
      </c>
      <c r="AB462" s="127">
        <f>IF('第2表(元)'!AB466=0,"-",'第2表(元)'!AB466)</f>
        <v>57</v>
      </c>
      <c r="AC462" s="127">
        <f>IF('第2表(元)'!AC466=0,"-",'第2表(元)'!AC466)</f>
        <v>34</v>
      </c>
      <c r="AD462" s="127">
        <f>IF('第2表(元)'!AD466=0,"-",'第2表(元)'!AD466)</f>
        <v>19</v>
      </c>
      <c r="AE462" s="127">
        <f>IF('第2表(元)'!AE466=0,"-",'第2表(元)'!AE466)</f>
        <v>20</v>
      </c>
      <c r="AF462" s="127">
        <f>IF('第2表(元)'!AF466=0,"-",'第2表(元)'!AF466)</f>
        <v>23</v>
      </c>
      <c r="AG462" s="127">
        <f>IF('第2表(元)'!AG466=0,"-",'第2表(元)'!AG466)</f>
        <v>38</v>
      </c>
      <c r="AH462" s="127" t="str">
        <f>IF('第2表(元)'!AH466=0,"-",'第2表(元)'!AH466)</f>
        <v>-</v>
      </c>
      <c r="AI462" s="127" t="str">
        <f>IF('第2表(元)'!AI466=0,"-",'第2表(元)'!AI466)</f>
        <v>-</v>
      </c>
      <c r="AJ462" s="127">
        <f>IF('第2表(元)'!AJ466=0,"-",'第2表(元)'!AJ466)</f>
        <v>40</v>
      </c>
      <c r="AK462" s="127">
        <f>IF('第2表(元)'!AK466=0,"-",'第2表(元)'!AK466)</f>
        <v>19</v>
      </c>
      <c r="AL462" s="127" t="str">
        <f>IF('第2表(元)'!AL466=0,"-",'第2表(元)'!AL466)</f>
        <v>-</v>
      </c>
      <c r="AM462" s="127">
        <f>IF('第2表(元)'!AM466=0,"-",'第2表(元)'!AM466)</f>
        <v>8</v>
      </c>
      <c r="AN462" s="127">
        <f>IF('第2表(元)'!AN466=0,"-",'第2表(元)'!AN466)</f>
        <v>33</v>
      </c>
      <c r="AO462" s="127" t="str">
        <f>IF('第2表(元)'!AO466=0,"-",'第2表(元)'!AO466)</f>
        <v>-</v>
      </c>
      <c r="AP462" s="127" t="str">
        <f>IF('第2表(元)'!AP466=0,"-",'第2表(元)'!AP466)</f>
        <v>-</v>
      </c>
      <c r="AQ462" s="127" t="str">
        <f>IF('第2表(元)'!AQ466=0,"-",'第2表(元)'!AQ466)</f>
        <v>-</v>
      </c>
      <c r="AR462" s="127" t="str">
        <f>IF('第2表(元)'!AR466=0,"-",'第2表(元)'!AR466)</f>
        <v>-</v>
      </c>
      <c r="AS462" s="127" t="str">
        <f>IF('第2表(元)'!AS466=0,"-",'第2表(元)'!AS466)</f>
        <v>-</v>
      </c>
      <c r="AT462" s="127" t="str">
        <f>IF('第2表(元)'!AT466=0,"-",'第2表(元)'!AT466)</f>
        <v>-</v>
      </c>
      <c r="AU462" s="127">
        <f>IF('第2表(元)'!AU466=0,"-",'第2表(元)'!AU466)</f>
        <v>30</v>
      </c>
      <c r="AV462" s="127" t="str">
        <f>IF('第2表(元)'!AV466=0,"-",'第2表(元)'!AV466)</f>
        <v>-</v>
      </c>
      <c r="AW462" s="127" t="str">
        <f>IF('第2表(元)'!AW466=0,"-",'第2表(元)'!AW466)</f>
        <v>-</v>
      </c>
      <c r="AX462" s="127" t="str">
        <f>IF('第2表(元)'!AX466=0,"-",'第2表(元)'!AX466)</f>
        <v>-</v>
      </c>
      <c r="AY462" s="127" t="str">
        <f>IF('第2表(元)'!AY466=0,"-",'第2表(元)'!AY466)</f>
        <v>-</v>
      </c>
      <c r="AZ462" s="127">
        <f>IF('第2表(元)'!AZ466=0,"-",'第2表(元)'!AZ466)</f>
        <v>43</v>
      </c>
      <c r="BA462" s="127">
        <f>IF('第2表(元)'!BA466=0,"-",'第2表(元)'!BA466)</f>
        <v>28</v>
      </c>
      <c r="BB462" s="127">
        <f>IF('第2表(元)'!BB466=0,"-",'第2表(元)'!BB466)</f>
        <v>4</v>
      </c>
      <c r="BC462" s="127" t="str">
        <f>IF('第2表(元)'!BC466=0,"-",'第2表(元)'!BC466)</f>
        <v>-</v>
      </c>
      <c r="BD462" s="127">
        <f>IF('第2表(元)'!BD466=0,"-",'第2表(元)'!BD466)</f>
        <v>10</v>
      </c>
      <c r="BE462" s="127" t="str">
        <f>IF('第2表(元)'!BE466=0,"-",'第2表(元)'!BE466)</f>
        <v>-</v>
      </c>
      <c r="BF462" s="127" t="str">
        <f>IF('第2表(元)'!BF466=0,"-",'第2表(元)'!BF466)</f>
        <v>-</v>
      </c>
      <c r="BG462" s="127" t="str">
        <f>IF('第2表(元)'!BG466=0,"-",'第2表(元)'!BG466)</f>
        <v>-</v>
      </c>
      <c r="BH462" s="127" t="str">
        <f>IF('第2表(元)'!BH466=0,"-",'第2表(元)'!BH466)</f>
        <v>-</v>
      </c>
      <c r="BI462" s="127" t="str">
        <f>IF('第2表(元)'!BI466=0,"-",'第2表(元)'!BI466)</f>
        <v>-</v>
      </c>
      <c r="BJ462" s="127" t="str">
        <f>IF('第2表(元)'!BJ466=0,"-",'第2表(元)'!BJ466)</f>
        <v>-</v>
      </c>
      <c r="BK462" s="127" t="str">
        <f>IF('第2表(元)'!BK466=0,"-",'第2表(元)'!BK466)</f>
        <v>-</v>
      </c>
      <c r="BL462" s="127">
        <f>IF('第2表(元)'!BL466=0,"-",'第2表(元)'!BL466)</f>
        <v>10</v>
      </c>
      <c r="BM462" s="127" t="str">
        <f>IF('第2表(元)'!BM466=0,"-",'第2表(元)'!BM466)</f>
        <v>-</v>
      </c>
      <c r="BN462" s="127" t="str">
        <f>IF('第2表(元)'!BN466=0,"-",'第2表(元)'!BN466)</f>
        <v>-</v>
      </c>
      <c r="BO462" s="127">
        <f>IF('第2表(元)'!BO466=0,"-",'第2表(元)'!BO466)</f>
        <v>1</v>
      </c>
      <c r="BP462" s="127" t="str">
        <f>IF('第2表(元)'!BP466=0,"-",'第2表(元)'!BP466)</f>
        <v>-</v>
      </c>
      <c r="BQ462" s="127" t="str">
        <f>IF('第2表(元)'!BQ466=0,"-",'第2表(元)'!BQ466)</f>
        <v>-</v>
      </c>
      <c r="BR462" s="127" t="str">
        <f>IF('第2表(元)'!BR466=0,"-",'第2表(元)'!BR466)</f>
        <v>-</v>
      </c>
      <c r="BS462" s="127" t="str">
        <f>IF('第2表(元)'!BS466=0,"-",'第2表(元)'!BS466)</f>
        <v>-</v>
      </c>
      <c r="BT462" s="127">
        <f>IF('第2表(元)'!BT466=0,"-",'第2表(元)'!BT466)</f>
        <v>19</v>
      </c>
      <c r="BU462" s="127" t="str">
        <f>IF('第2表(元)'!BU466=0,"-",'第2表(元)'!BU466)</f>
        <v>-</v>
      </c>
      <c r="BV462" s="127" t="str">
        <f>IF('第2表(元)'!BV466=0,"-",'第2表(元)'!BV466)</f>
        <v>-</v>
      </c>
      <c r="BW462" s="102" t="str">
        <f>IF('第2表(元)'!BW466=0,"-",'第2表(元)'!BW466)</f>
        <v>-</v>
      </c>
    </row>
    <row r="463" spans="1:76" x14ac:dyDescent="0.15">
      <c r="A463" s="16"/>
      <c r="B463" s="18"/>
      <c r="C463" s="18"/>
      <c r="D463" s="18" t="s">
        <v>577</v>
      </c>
      <c r="E463" s="18">
        <v>809</v>
      </c>
      <c r="F463" s="19" t="s">
        <v>385</v>
      </c>
      <c r="G463" s="99" t="str">
        <f>IF('第2表(元)'!G467=0,"-",'第2表(元)'!G467)</f>
        <v>-</v>
      </c>
      <c r="H463" s="127">
        <f>IF('第2表(元)'!H467=0,"-",'第2表(元)'!H467)</f>
        <v>12</v>
      </c>
      <c r="I463" s="131">
        <f>IF('[1]第2表(元)'!I467=0,"-",'[1]第2表(元)'!I467)</f>
        <v>64</v>
      </c>
      <c r="J463" s="127" t="str">
        <f>IF('第2表(元)'!J467=0,"-",'第2表(元)'!J467)</f>
        <v>-</v>
      </c>
      <c r="K463" s="127" t="str">
        <f>IF('第2表(元)'!K467=0,"-",'第2表(元)'!K467)</f>
        <v>-</v>
      </c>
      <c r="L463" s="127">
        <f>IF('第2表(元)'!L467=0,"-",'第2表(元)'!L467)</f>
        <v>3</v>
      </c>
      <c r="M463" s="127" t="str">
        <f>IF('第2表(元)'!M467=0,"-",'第2表(元)'!M467)</f>
        <v>-</v>
      </c>
      <c r="N463" s="127" t="str">
        <f>IF('第2表(元)'!N467=0,"-",'第2表(元)'!N467)</f>
        <v>-</v>
      </c>
      <c r="O463" s="131">
        <f>IF('[1]第2表(元)'!O467=0,"-",'[1]第2表(元)'!O467)</f>
        <v>2</v>
      </c>
      <c r="P463" s="127">
        <f>IF('第2表(元)'!P467=0,"-",'第2表(元)'!P467)</f>
        <v>5</v>
      </c>
      <c r="Q463" s="127">
        <f>IF('第2表(元)'!Q467=0,"-",'第2表(元)'!Q467)</f>
        <v>8</v>
      </c>
      <c r="R463" s="127" t="str">
        <f>IF('第2表(元)'!R467=0,"-",'第2表(元)'!R467)</f>
        <v>-</v>
      </c>
      <c r="S463" s="127">
        <f>IF('第2表(元)'!S467=0,"-",'第2表(元)'!S467)</f>
        <v>11</v>
      </c>
      <c r="T463" s="127">
        <f>IF('第2表(元)'!T467=0,"-",'第2表(元)'!T467)</f>
        <v>1</v>
      </c>
      <c r="U463" s="127">
        <f>IF('第2表(元)'!U467=0,"-",'第2表(元)'!U467)</f>
        <v>51</v>
      </c>
      <c r="V463" s="127" t="str">
        <f>IF('第2表(元)'!V467=0,"-",'第2表(元)'!V467)</f>
        <v>-</v>
      </c>
      <c r="W463" s="127" t="str">
        <f>IF('第2表(元)'!W467=0,"-",'第2表(元)'!W467)</f>
        <v>-</v>
      </c>
      <c r="X463" s="127">
        <f>IF('第2表(元)'!X467=0,"-",'第2表(元)'!X467)</f>
        <v>15</v>
      </c>
      <c r="Y463" s="127">
        <f>IF('第2表(元)'!Y467=0,"-",'第2表(元)'!Y467)</f>
        <v>17</v>
      </c>
      <c r="Z463" s="127" t="str">
        <f>IF('第2表(元)'!Z467=0,"-",'第2表(元)'!Z467)</f>
        <v>-</v>
      </c>
      <c r="AA463" s="127" t="str">
        <f>IF('第2表(元)'!AA467=0,"-",'第2表(元)'!AA467)</f>
        <v>-</v>
      </c>
      <c r="AB463" s="127">
        <f>IF('第2表(元)'!AB467=0,"-",'第2表(元)'!AB467)</f>
        <v>11</v>
      </c>
      <c r="AC463" s="127" t="str">
        <f>IF('第2表(元)'!AC467=0,"-",'第2表(元)'!AC467)</f>
        <v>-</v>
      </c>
      <c r="AD463" s="127">
        <f>IF('第2表(元)'!AD467=0,"-",'第2表(元)'!AD467)</f>
        <v>21</v>
      </c>
      <c r="AE463" s="127">
        <f>IF('第2表(元)'!AE467=0,"-",'第2表(元)'!AE467)</f>
        <v>1</v>
      </c>
      <c r="AF463" s="127">
        <f>IF('第2表(元)'!AF467=0,"-",'第2表(元)'!AF467)</f>
        <v>7</v>
      </c>
      <c r="AG463" s="127" t="str">
        <f>IF('第2表(元)'!AG467=0,"-",'第2表(元)'!AG467)</f>
        <v>-</v>
      </c>
      <c r="AH463" s="127" t="str">
        <f>IF('第2表(元)'!AH467=0,"-",'第2表(元)'!AH467)</f>
        <v>-</v>
      </c>
      <c r="AI463" s="127" t="str">
        <f>IF('第2表(元)'!AI467=0,"-",'第2表(元)'!AI467)</f>
        <v>-</v>
      </c>
      <c r="AJ463" s="127" t="str">
        <f>IF('第2表(元)'!AJ467=0,"-",'第2表(元)'!AJ467)</f>
        <v>-</v>
      </c>
      <c r="AK463" s="127" t="str">
        <f>IF('第2表(元)'!AK467=0,"-",'第2表(元)'!AK467)</f>
        <v>-</v>
      </c>
      <c r="AL463" s="127" t="str">
        <f>IF('第2表(元)'!AL467=0,"-",'第2表(元)'!AL467)</f>
        <v>-</v>
      </c>
      <c r="AM463" s="127" t="str">
        <f>IF('第2表(元)'!AM467=0,"-",'第2表(元)'!AM467)</f>
        <v>-</v>
      </c>
      <c r="AN463" s="127" t="str">
        <f>IF('第2表(元)'!AN467=0,"-",'第2表(元)'!AN467)</f>
        <v>-</v>
      </c>
      <c r="AO463" s="127" t="str">
        <f>IF('第2表(元)'!AO467=0,"-",'第2表(元)'!AO467)</f>
        <v>-</v>
      </c>
      <c r="AP463" s="127" t="str">
        <f>IF('第2表(元)'!AP467=0,"-",'第2表(元)'!AP467)</f>
        <v>-</v>
      </c>
      <c r="AQ463" s="127">
        <f>IF('第2表(元)'!AQ467=0,"-",'第2表(元)'!AQ467)</f>
        <v>4</v>
      </c>
      <c r="AR463" s="127" t="str">
        <f>IF('第2表(元)'!AR467=0,"-",'第2表(元)'!AR467)</f>
        <v>-</v>
      </c>
      <c r="AS463" s="127">
        <f>IF('第2表(元)'!AS467=0,"-",'第2表(元)'!AS467)</f>
        <v>1</v>
      </c>
      <c r="AT463" s="127" t="str">
        <f>IF('第2表(元)'!AT467=0,"-",'第2表(元)'!AT467)</f>
        <v>-</v>
      </c>
      <c r="AU463" s="127" t="str">
        <f>IF('第2表(元)'!AU467=0,"-",'第2表(元)'!AU467)</f>
        <v>-</v>
      </c>
      <c r="AV463" s="127" t="str">
        <f>IF('第2表(元)'!AV467=0,"-",'第2表(元)'!AV467)</f>
        <v>-</v>
      </c>
      <c r="AW463" s="127" t="str">
        <f>IF('第2表(元)'!AW467=0,"-",'第2表(元)'!AW467)</f>
        <v>-</v>
      </c>
      <c r="AX463" s="127">
        <f>IF('第2表(元)'!AX467=0,"-",'第2表(元)'!AX467)</f>
        <v>21</v>
      </c>
      <c r="AY463" s="127" t="str">
        <f>IF('第2表(元)'!AY467=0,"-",'第2表(元)'!AY467)</f>
        <v>-</v>
      </c>
      <c r="AZ463" s="127" t="str">
        <f>IF('第2表(元)'!AZ467=0,"-",'第2表(元)'!AZ467)</f>
        <v>-</v>
      </c>
      <c r="BA463" s="127">
        <f>IF('第2表(元)'!BA467=0,"-",'第2表(元)'!BA467)</f>
        <v>1</v>
      </c>
      <c r="BB463" s="127" t="str">
        <f>IF('第2表(元)'!BB467=0,"-",'第2表(元)'!BB467)</f>
        <v>-</v>
      </c>
      <c r="BC463" s="127" t="str">
        <f>IF('第2表(元)'!BC467=0,"-",'第2表(元)'!BC467)</f>
        <v>-</v>
      </c>
      <c r="BD463" s="127" t="str">
        <f>IF('第2表(元)'!BD467=0,"-",'第2表(元)'!BD467)</f>
        <v>-</v>
      </c>
      <c r="BE463" s="127" t="str">
        <f>IF('第2表(元)'!BE467=0,"-",'第2表(元)'!BE467)</f>
        <v>-</v>
      </c>
      <c r="BF463" s="127" t="str">
        <f>IF('第2表(元)'!BF467=0,"-",'第2表(元)'!BF467)</f>
        <v>-</v>
      </c>
      <c r="BG463" s="127">
        <f>IF('第2表(元)'!BG467=0,"-",'第2表(元)'!BG467)</f>
        <v>15</v>
      </c>
      <c r="BH463" s="127" t="str">
        <f>IF('第2表(元)'!BH467=0,"-",'第2表(元)'!BH467)</f>
        <v>-</v>
      </c>
      <c r="BI463" s="127" t="str">
        <f>IF('第2表(元)'!BI467=0,"-",'第2表(元)'!BI467)</f>
        <v>-</v>
      </c>
      <c r="BJ463" s="127" t="str">
        <f>IF('第2表(元)'!BJ467=0,"-",'第2表(元)'!BJ467)</f>
        <v>-</v>
      </c>
      <c r="BK463" s="127">
        <f>IF('第2表(元)'!BK467=0,"-",'第2表(元)'!BK467)</f>
        <v>18</v>
      </c>
      <c r="BL463" s="127">
        <f>IF('第2表(元)'!BL467=0,"-",'第2表(元)'!BL467)</f>
        <v>34</v>
      </c>
      <c r="BM463" s="127" t="str">
        <f>IF('第2表(元)'!BM467=0,"-",'第2表(元)'!BM467)</f>
        <v>-</v>
      </c>
      <c r="BN463" s="127" t="str">
        <f>IF('第2表(元)'!BN467=0,"-",'第2表(元)'!BN467)</f>
        <v>-</v>
      </c>
      <c r="BO463" s="127">
        <f>IF('第2表(元)'!BO467=0,"-",'第2表(元)'!BO467)</f>
        <v>1</v>
      </c>
      <c r="BP463" s="127" t="str">
        <f>IF('第2表(元)'!BP467=0,"-",'第2表(元)'!BP467)</f>
        <v>-</v>
      </c>
      <c r="BQ463" s="127" t="str">
        <f>IF('第2表(元)'!BQ467=0,"-",'第2表(元)'!BQ467)</f>
        <v>-</v>
      </c>
      <c r="BR463" s="127" t="str">
        <f>IF('第2表(元)'!BR467=0,"-",'第2表(元)'!BR467)</f>
        <v>-</v>
      </c>
      <c r="BS463" s="127" t="str">
        <f>IF('第2表(元)'!BS467=0,"-",'第2表(元)'!BS467)</f>
        <v>-</v>
      </c>
      <c r="BT463" s="127" t="str">
        <f>IF('第2表(元)'!BT467=0,"-",'第2表(元)'!BT467)</f>
        <v>-</v>
      </c>
      <c r="BU463" s="127" t="str">
        <f>IF('第2表(元)'!BU467=0,"-",'第2表(元)'!BU467)</f>
        <v>-</v>
      </c>
      <c r="BV463" s="127">
        <f>IF('第2表(元)'!BV467=0,"-",'第2表(元)'!BV467)</f>
        <v>1</v>
      </c>
      <c r="BW463" s="102" t="str">
        <f>IF('第2表(元)'!BW467=0,"-",'第2表(元)'!BW467)</f>
        <v>-</v>
      </c>
    </row>
    <row r="464" spans="1:76" x14ac:dyDescent="0.15">
      <c r="A464" s="8" t="s">
        <v>93</v>
      </c>
      <c r="B464" s="23" t="s">
        <v>94</v>
      </c>
      <c r="C464" s="21"/>
      <c r="D464" s="21"/>
      <c r="E464" s="21"/>
      <c r="F464" s="22"/>
      <c r="G464" s="128">
        <f>IF('第2表(元)'!G468=0,"-",'第2表(元)'!G468)</f>
        <v>54</v>
      </c>
      <c r="H464" s="128">
        <f>IF('第2表(元)'!H468=0,"-",'第2表(元)'!H468)</f>
        <v>24</v>
      </c>
      <c r="I464" s="128">
        <v>858</v>
      </c>
      <c r="J464" s="128">
        <f>IF('第2表(元)'!J468=0,"-",'第2表(元)'!J468)</f>
        <v>73</v>
      </c>
      <c r="K464" s="128">
        <f>IF('第2表(元)'!K468=0,"-",'第2表(元)'!K468)</f>
        <v>92</v>
      </c>
      <c r="L464" s="128">
        <f>IF('第2表(元)'!L468=0,"-",'第2表(元)'!L468)</f>
        <v>490</v>
      </c>
      <c r="M464" s="128">
        <f>IF('第2表(元)'!M468=0,"-",'第2表(元)'!M468)</f>
        <v>28</v>
      </c>
      <c r="N464" s="128">
        <f>IF('第2表(元)'!N468=0,"-",'第2表(元)'!N468)</f>
        <v>224</v>
      </c>
      <c r="O464" s="128">
        <v>120</v>
      </c>
      <c r="P464" s="128">
        <f>IF('第2表(元)'!P468=0,"-",'第2表(元)'!P468)</f>
        <v>43</v>
      </c>
      <c r="Q464" s="128">
        <f>IF('第2表(元)'!Q468=0,"-",'第2表(元)'!Q468)</f>
        <v>97</v>
      </c>
      <c r="R464" s="128">
        <f>IF('第2表(元)'!R468=0,"-",'第2表(元)'!R468)</f>
        <v>117</v>
      </c>
      <c r="S464" s="128">
        <f>IF('第2表(元)'!S468=0,"-",'第2表(元)'!S468)</f>
        <v>123</v>
      </c>
      <c r="T464" s="128">
        <f>IF('第2表(元)'!T468=0,"-",'第2表(元)'!T468)</f>
        <v>182</v>
      </c>
      <c r="U464" s="128">
        <f>IF('第2表(元)'!U468=0,"-",'第2表(元)'!U468)</f>
        <v>185</v>
      </c>
      <c r="V464" s="128">
        <f>IF('第2表(元)'!V468=0,"-",'第2表(元)'!V468)</f>
        <v>53</v>
      </c>
      <c r="W464" s="128">
        <f>IF('第2表(元)'!W468=0,"-",'第2表(元)'!W468)</f>
        <v>141</v>
      </c>
      <c r="X464" s="128">
        <f>IF('第2表(元)'!X468=0,"-",'第2表(元)'!X468)</f>
        <v>358</v>
      </c>
      <c r="Y464" s="128">
        <f>IF('第2表(元)'!Y468=0,"-",'第2表(元)'!Y468)</f>
        <v>1327</v>
      </c>
      <c r="Z464" s="128">
        <f>IF('第2表(元)'!Z468=0,"-",'第2表(元)'!Z468)</f>
        <v>75</v>
      </c>
      <c r="AA464" s="128">
        <f>IF('第2表(元)'!AA468=0,"-",'第2表(元)'!AA468)</f>
        <v>25</v>
      </c>
      <c r="AB464" s="128">
        <f>IF('第2表(元)'!AB468=0,"-",'第2表(元)'!AB468)</f>
        <v>137</v>
      </c>
      <c r="AC464" s="128">
        <f>IF('第2表(元)'!AC468=0,"-",'第2表(元)'!AC468)</f>
        <v>136</v>
      </c>
      <c r="AD464" s="128">
        <f>IF('第2表(元)'!AD468=0,"-",'第2表(元)'!AD468)</f>
        <v>42</v>
      </c>
      <c r="AE464" s="128">
        <f>IF('第2表(元)'!AE468=0,"-",'第2表(元)'!AE468)</f>
        <v>36</v>
      </c>
      <c r="AF464" s="128">
        <f>IF('第2表(元)'!AF468=0,"-",'第2表(元)'!AF468)</f>
        <v>43</v>
      </c>
      <c r="AG464" s="128">
        <f>IF('第2表(元)'!AG468=0,"-",'第2表(元)'!AG468)</f>
        <v>100</v>
      </c>
      <c r="AH464" s="128">
        <f>IF('第2表(元)'!AH468=0,"-",'第2表(元)'!AH468)</f>
        <v>89</v>
      </c>
      <c r="AI464" s="128">
        <f>IF('第2表(元)'!AI468=0,"-",'第2表(元)'!AI468)</f>
        <v>66</v>
      </c>
      <c r="AJ464" s="128">
        <f>IF('第2表(元)'!AJ468=0,"-",'第2表(元)'!AJ468)</f>
        <v>87</v>
      </c>
      <c r="AK464" s="128">
        <f>IF('第2表(元)'!AK468=0,"-",'第2表(元)'!AK468)</f>
        <v>103</v>
      </c>
      <c r="AL464" s="128">
        <f>IF('第2表(元)'!AL468=0,"-",'第2表(元)'!AL468)</f>
        <v>167</v>
      </c>
      <c r="AM464" s="128">
        <f>IF('第2表(元)'!AM468=0,"-",'第2表(元)'!AM468)</f>
        <v>42</v>
      </c>
      <c r="AN464" s="128">
        <f>IF('第2表(元)'!AN468=0,"-",'第2表(元)'!AN468)</f>
        <v>106</v>
      </c>
      <c r="AO464" s="128">
        <f>IF('第2表(元)'!AO468=0,"-",'第2表(元)'!AO468)</f>
        <v>84</v>
      </c>
      <c r="AP464" s="128">
        <f>IF('第2表(元)'!AP468=0,"-",'第2表(元)'!AP468)</f>
        <v>54</v>
      </c>
      <c r="AQ464" s="128">
        <f>IF('第2表(元)'!AQ468=0,"-",'第2表(元)'!AQ468)</f>
        <v>58</v>
      </c>
      <c r="AR464" s="128">
        <f>IF('第2表(元)'!AR468=0,"-",'第2表(元)'!AR468)</f>
        <v>134</v>
      </c>
      <c r="AS464" s="128">
        <f>IF('第2表(元)'!AS468=0,"-",'第2表(元)'!AS468)</f>
        <v>1453</v>
      </c>
      <c r="AT464" s="128">
        <f>IF('第2表(元)'!AT468=0,"-",'第2表(元)'!AT468)</f>
        <v>66</v>
      </c>
      <c r="AU464" s="128">
        <f>IF('第2表(元)'!AU468=0,"-",'第2表(元)'!AU468)</f>
        <v>31</v>
      </c>
      <c r="AV464" s="128">
        <f>IF('第2表(元)'!AV468=0,"-",'第2表(元)'!AV468)</f>
        <v>57</v>
      </c>
      <c r="AW464" s="128">
        <f>IF('第2表(元)'!AW468=0,"-",'第2表(元)'!AW468)</f>
        <v>2</v>
      </c>
      <c r="AX464" s="128">
        <f>IF('第2表(元)'!AX468=0,"-",'第2表(元)'!AX468)</f>
        <v>20</v>
      </c>
      <c r="AY464" s="128">
        <f>IF('第2表(元)'!AY468=0,"-",'第2表(元)'!AY468)</f>
        <v>65</v>
      </c>
      <c r="AZ464" s="128">
        <f>IF('第2表(元)'!AZ468=0,"-",'第2表(元)'!AZ468)</f>
        <v>59</v>
      </c>
      <c r="BA464" s="128">
        <f>IF('第2表(元)'!BA468=0,"-",'第2表(元)'!BA468)</f>
        <v>34</v>
      </c>
      <c r="BB464" s="128">
        <f>IF('第2表(元)'!BB468=0,"-",'第2表(元)'!BB468)</f>
        <v>6</v>
      </c>
      <c r="BC464" s="128">
        <f>IF('第2表(元)'!BC468=0,"-",'第2表(元)'!BC468)</f>
        <v>37</v>
      </c>
      <c r="BD464" s="128">
        <f>IF('第2表(元)'!BD468=0,"-",'第2表(元)'!BD468)</f>
        <v>483</v>
      </c>
      <c r="BE464" s="128" t="str">
        <f>IF('第2表(元)'!BE468=0,"-",'第2表(元)'!BE468)</f>
        <v>-</v>
      </c>
      <c r="BF464" s="128">
        <f>IF('第2表(元)'!BF468=0,"-",'第2表(元)'!BF468)</f>
        <v>22</v>
      </c>
      <c r="BG464" s="128">
        <f>IF('第2表(元)'!BG468=0,"-",'第2表(元)'!BG468)</f>
        <v>14</v>
      </c>
      <c r="BH464" s="128">
        <f>IF('第2表(元)'!BH468=0,"-",'第2表(元)'!BH468)</f>
        <v>2037</v>
      </c>
      <c r="BI464" s="128">
        <f>IF('第2表(元)'!BI468=0,"-",'第2表(元)'!BI468)</f>
        <v>28</v>
      </c>
      <c r="BJ464" s="128">
        <f>IF('第2表(元)'!BJ468=0,"-",'第2表(元)'!BJ468)</f>
        <v>2</v>
      </c>
      <c r="BK464" s="128">
        <f>IF('第2表(元)'!BK468=0,"-",'第2表(元)'!BK468)</f>
        <v>11</v>
      </c>
      <c r="BL464" s="128">
        <f>IF('第2表(元)'!BL468=0,"-",'第2表(元)'!BL468)</f>
        <v>18</v>
      </c>
      <c r="BM464" s="128">
        <f>IF('第2表(元)'!BM468=0,"-",'第2表(元)'!BM468)</f>
        <v>2</v>
      </c>
      <c r="BN464" s="128">
        <f>IF('第2表(元)'!BN468=0,"-",'第2表(元)'!BN468)</f>
        <v>12</v>
      </c>
      <c r="BO464" s="128">
        <f>IF('第2表(元)'!BO468=0,"-",'第2表(元)'!BO468)</f>
        <v>15</v>
      </c>
      <c r="BP464" s="128">
        <f>IF('第2表(元)'!BP468=0,"-",'第2表(元)'!BP468)</f>
        <v>2</v>
      </c>
      <c r="BQ464" s="128">
        <f>IF('第2表(元)'!BQ468=0,"-",'第2表(元)'!BQ468)</f>
        <v>2</v>
      </c>
      <c r="BR464" s="128">
        <f>IF('第2表(元)'!BR468=0,"-",'第2表(元)'!BR468)</f>
        <v>29</v>
      </c>
      <c r="BS464" s="128">
        <f>IF('第2表(元)'!BS468=0,"-",'第2表(元)'!BS468)</f>
        <v>215</v>
      </c>
      <c r="BT464" s="128">
        <f>IF('第2表(元)'!BT468=0,"-",'第2表(元)'!BT468)</f>
        <v>28</v>
      </c>
      <c r="BU464" s="128">
        <f>IF('第2表(元)'!BU468=0,"-",'第2表(元)'!BU468)</f>
        <v>16</v>
      </c>
      <c r="BV464" s="128">
        <f>IF('第2表(元)'!BV468=0,"-",'第2表(元)'!BV468)</f>
        <v>12</v>
      </c>
      <c r="BW464" s="129">
        <f>IF('第2表(元)'!BW468=0,"-",'第2表(元)'!BW468)</f>
        <v>1</v>
      </c>
      <c r="BX464" s="143"/>
    </row>
    <row r="465" spans="1:76" x14ac:dyDescent="0.15">
      <c r="A465" s="12"/>
      <c r="B465" s="14"/>
      <c r="C465" s="14">
        <v>81</v>
      </c>
      <c r="D465" s="14" t="s">
        <v>564</v>
      </c>
      <c r="E465" s="14"/>
      <c r="F465" s="15"/>
      <c r="G465" s="125">
        <f>IF('第2表(元)'!G469=0,"-",'第2表(元)'!G469)</f>
        <v>34</v>
      </c>
      <c r="H465" s="125" t="str">
        <f>IF('第2表(元)'!H469=0,"-",'第2表(元)'!H469)</f>
        <v>-</v>
      </c>
      <c r="I465" s="125">
        <v>292</v>
      </c>
      <c r="J465" s="125">
        <f>IF('第2表(元)'!J469=0,"-",'第2表(元)'!J469)</f>
        <v>25</v>
      </c>
      <c r="K465" s="125" t="str">
        <f>IF('第2表(元)'!K469=0,"-",'第2表(元)'!K469)</f>
        <v>-</v>
      </c>
      <c r="L465" s="125">
        <f>IF('第2表(元)'!L469=0,"-",'第2表(元)'!L469)</f>
        <v>446</v>
      </c>
      <c r="M465" s="125" t="str">
        <f>IF('第2表(元)'!M469=0,"-",'第2表(元)'!M469)</f>
        <v>-</v>
      </c>
      <c r="N465" s="125">
        <f>IF('第2表(元)'!N469=0,"-",'第2表(元)'!N469)</f>
        <v>211</v>
      </c>
      <c r="O465" s="125">
        <v>64</v>
      </c>
      <c r="P465" s="125" t="str">
        <f>IF('第2表(元)'!P469=0,"-",'第2表(元)'!P469)</f>
        <v>-</v>
      </c>
      <c r="Q465" s="125">
        <f>IF('第2表(元)'!Q469=0,"-",'第2表(元)'!Q469)</f>
        <v>58</v>
      </c>
      <c r="R465" s="125" t="str">
        <f>IF('第2表(元)'!R469=0,"-",'第2表(元)'!R469)</f>
        <v>-</v>
      </c>
      <c r="S465" s="125" t="str">
        <f>IF('第2表(元)'!S469=0,"-",'第2表(元)'!S469)</f>
        <v>-</v>
      </c>
      <c r="T465" s="125">
        <f>IF('第2表(元)'!T469=0,"-",'第2表(元)'!T469)</f>
        <v>89</v>
      </c>
      <c r="U465" s="125">
        <f>IF('第2表(元)'!U469=0,"-",'第2表(元)'!U469)</f>
        <v>78</v>
      </c>
      <c r="V465" s="125">
        <f>IF('第2表(元)'!V469=0,"-",'第2表(元)'!V469)</f>
        <v>13</v>
      </c>
      <c r="W465" s="125">
        <f>IF('第2表(元)'!W469=0,"-",'第2表(元)'!W469)</f>
        <v>64</v>
      </c>
      <c r="X465" s="125">
        <f>IF('第2表(元)'!X469=0,"-",'第2表(元)'!X469)</f>
        <v>119</v>
      </c>
      <c r="Y465" s="125">
        <f>IF('第2表(元)'!Y469=0,"-",'第2表(元)'!Y469)</f>
        <v>250</v>
      </c>
      <c r="Z465" s="125" t="str">
        <f>IF('第2表(元)'!Z469=0,"-",'第2表(元)'!Z469)</f>
        <v>-</v>
      </c>
      <c r="AA465" s="125">
        <f>IF('第2表(元)'!AA469=0,"-",'第2表(元)'!AA469)</f>
        <v>23</v>
      </c>
      <c r="AB465" s="125">
        <f>IF('第2表(元)'!AB469=0,"-",'第2表(元)'!AB469)</f>
        <v>30</v>
      </c>
      <c r="AC465" s="125">
        <f>IF('第2表(元)'!AC469=0,"-",'第2表(元)'!AC469)</f>
        <v>20</v>
      </c>
      <c r="AD465" s="125">
        <f>IF('第2表(元)'!AD469=0,"-",'第2表(元)'!AD469)</f>
        <v>14</v>
      </c>
      <c r="AE465" s="125" t="str">
        <f>IF('第2表(元)'!AE469=0,"-",'第2表(元)'!AE469)</f>
        <v>-</v>
      </c>
      <c r="AF465" s="125">
        <f>IF('第2表(元)'!AF469=0,"-",'第2表(元)'!AF469)</f>
        <v>8</v>
      </c>
      <c r="AG465" s="125">
        <f>IF('第2表(元)'!AG469=0,"-",'第2表(元)'!AG469)</f>
        <v>73</v>
      </c>
      <c r="AH465" s="125">
        <f>IF('第2表(元)'!AH469=0,"-",'第2表(元)'!AH469)</f>
        <v>35</v>
      </c>
      <c r="AI465" s="125" t="str">
        <f>IF('第2表(元)'!AI469=0,"-",'第2表(元)'!AI469)</f>
        <v>-</v>
      </c>
      <c r="AJ465" s="125">
        <f>IF('第2表(元)'!AJ469=0,"-",'第2表(元)'!AJ469)</f>
        <v>63</v>
      </c>
      <c r="AK465" s="125">
        <f>IF('第2表(元)'!AK469=0,"-",'第2表(元)'!AK469)</f>
        <v>51</v>
      </c>
      <c r="AL465" s="125">
        <f>IF('第2表(元)'!AL469=0,"-",'第2表(元)'!AL469)</f>
        <v>72</v>
      </c>
      <c r="AM465" s="125">
        <f>IF('第2表(元)'!AM469=0,"-",'第2表(元)'!AM469)</f>
        <v>34</v>
      </c>
      <c r="AN465" s="125" t="str">
        <f>IF('第2表(元)'!AN469=0,"-",'第2表(元)'!AN469)</f>
        <v>-</v>
      </c>
      <c r="AO465" s="125">
        <f>IF('第2表(元)'!AO469=0,"-",'第2表(元)'!AO469)</f>
        <v>49</v>
      </c>
      <c r="AP465" s="125">
        <f>IF('第2表(元)'!AP469=0,"-",'第2表(元)'!AP469)</f>
        <v>38</v>
      </c>
      <c r="AQ465" s="125">
        <f>IF('第2表(元)'!AQ469=0,"-",'第2表(元)'!AQ469)</f>
        <v>19</v>
      </c>
      <c r="AR465" s="125">
        <f>IF('第2表(元)'!AR469=0,"-",'第2表(元)'!AR469)</f>
        <v>75</v>
      </c>
      <c r="AS465" s="125">
        <f>IF('第2表(元)'!AS469=0,"-",'第2表(元)'!AS469)</f>
        <v>1391</v>
      </c>
      <c r="AT465" s="125">
        <f>IF('第2表(元)'!AT469=0,"-",'第2表(元)'!AT469)</f>
        <v>58</v>
      </c>
      <c r="AU465" s="125" t="str">
        <f>IF('第2表(元)'!AU469=0,"-",'第2表(元)'!AU469)</f>
        <v>-</v>
      </c>
      <c r="AV465" s="125" t="str">
        <f>IF('第2表(元)'!AV469=0,"-",'第2表(元)'!AV469)</f>
        <v>-</v>
      </c>
      <c r="AW465" s="125" t="str">
        <f>IF('第2表(元)'!AW469=0,"-",'第2表(元)'!AW469)</f>
        <v>-</v>
      </c>
      <c r="AX465" s="125" t="str">
        <f>IF('第2表(元)'!AX469=0,"-",'第2表(元)'!AX469)</f>
        <v>-</v>
      </c>
      <c r="AY465" s="125">
        <f>IF('第2表(元)'!AY469=0,"-",'第2表(元)'!AY469)</f>
        <v>35</v>
      </c>
      <c r="AZ465" s="125" t="str">
        <f>IF('第2表(元)'!AZ469=0,"-",'第2表(元)'!AZ469)</f>
        <v>-</v>
      </c>
      <c r="BA465" s="125">
        <f>IF('第2表(元)'!BA469=0,"-",'第2表(元)'!BA469)</f>
        <v>15</v>
      </c>
      <c r="BB465" s="125" t="str">
        <f>IF('第2表(元)'!BB469=0,"-",'第2表(元)'!BB469)</f>
        <v>-</v>
      </c>
      <c r="BC465" s="125">
        <f>IF('第2表(元)'!BC469=0,"-",'第2表(元)'!BC469)</f>
        <v>35</v>
      </c>
      <c r="BD465" s="125">
        <f>IF('第2表(元)'!BD469=0,"-",'第2表(元)'!BD469)</f>
        <v>69</v>
      </c>
      <c r="BE465" s="125" t="str">
        <f>IF('第2表(元)'!BE469=0,"-",'第2表(元)'!BE469)</f>
        <v>-</v>
      </c>
      <c r="BF465" s="125" t="str">
        <f>IF('第2表(元)'!BF469=0,"-",'第2表(元)'!BF469)</f>
        <v>-</v>
      </c>
      <c r="BG465" s="125" t="str">
        <f>IF('第2表(元)'!BG469=0,"-",'第2表(元)'!BG469)</f>
        <v>-</v>
      </c>
      <c r="BH465" s="125">
        <f>IF('第2表(元)'!BH469=0,"-",'第2表(元)'!BH469)</f>
        <v>2011</v>
      </c>
      <c r="BI465" s="125" t="str">
        <f>IF('第2表(元)'!BI469=0,"-",'第2表(元)'!BI469)</f>
        <v>-</v>
      </c>
      <c r="BJ465" s="125" t="str">
        <f>IF('第2表(元)'!BJ469=0,"-",'第2表(元)'!BJ469)</f>
        <v>-</v>
      </c>
      <c r="BK465" s="125">
        <f>IF('第2表(元)'!BK469=0,"-",'第2表(元)'!BK469)</f>
        <v>2</v>
      </c>
      <c r="BL465" s="125" t="str">
        <f>IF('第2表(元)'!BL469=0,"-",'第2表(元)'!BL469)</f>
        <v>-</v>
      </c>
      <c r="BM465" s="125" t="str">
        <f>IF('第2表(元)'!BM469=0,"-",'第2表(元)'!BM469)</f>
        <v>-</v>
      </c>
      <c r="BN465" s="125" t="str">
        <f>IF('第2表(元)'!BN469=0,"-",'第2表(元)'!BN469)</f>
        <v>-</v>
      </c>
      <c r="BO465" s="125" t="str">
        <f>IF('第2表(元)'!BO469=0,"-",'第2表(元)'!BO469)</f>
        <v>-</v>
      </c>
      <c r="BP465" s="125" t="str">
        <f>IF('第2表(元)'!BP469=0,"-",'第2表(元)'!BP469)</f>
        <v>-</v>
      </c>
      <c r="BQ465" s="125" t="str">
        <f>IF('第2表(元)'!BQ469=0,"-",'第2表(元)'!BQ469)</f>
        <v>-</v>
      </c>
      <c r="BR465" s="125">
        <f>IF('第2表(元)'!BR469=0,"-",'第2表(元)'!BR469)</f>
        <v>22</v>
      </c>
      <c r="BS465" s="125">
        <f>IF('第2表(元)'!BS469=0,"-",'第2表(元)'!BS469)</f>
        <v>169</v>
      </c>
      <c r="BT465" s="125" t="str">
        <f>IF('第2表(元)'!BT469=0,"-",'第2表(元)'!BT469)</f>
        <v>-</v>
      </c>
      <c r="BU465" s="125" t="str">
        <f>IF('第2表(元)'!BU469=0,"-",'第2表(元)'!BU469)</f>
        <v>-</v>
      </c>
      <c r="BV465" s="125" t="str">
        <f>IF('第2表(元)'!BV469=0,"-",'第2表(元)'!BV469)</f>
        <v>-</v>
      </c>
      <c r="BW465" s="126" t="str">
        <f>IF('第2表(元)'!BW469=0,"-",'第2表(元)'!BW469)</f>
        <v>-</v>
      </c>
    </row>
    <row r="466" spans="1:76" x14ac:dyDescent="0.15">
      <c r="A466" s="16"/>
      <c r="B466" s="18"/>
      <c r="C466" s="18"/>
      <c r="D466" s="18" t="s">
        <v>577</v>
      </c>
      <c r="E466" s="18">
        <v>810</v>
      </c>
      <c r="F466" s="19" t="s">
        <v>113</v>
      </c>
      <c r="G466" s="99" t="str">
        <f>IF('第2表(元)'!G470=0,"-",'第2表(元)'!G470)</f>
        <v>-</v>
      </c>
      <c r="H466" s="127" t="str">
        <f>IF('第2表(元)'!H470=0,"-",'第2表(元)'!H470)</f>
        <v>-</v>
      </c>
      <c r="I466" s="131">
        <f>IF('[1]第2表(元)'!I470=0,"-",'[1]第2表(元)'!I470)</f>
        <v>23</v>
      </c>
      <c r="J466" s="127" t="str">
        <f>IF('第2表(元)'!J470=0,"-",'第2表(元)'!J470)</f>
        <v>-</v>
      </c>
      <c r="K466" s="127" t="str">
        <f>IF('第2表(元)'!K470=0,"-",'第2表(元)'!K470)</f>
        <v>-</v>
      </c>
      <c r="L466" s="127" t="str">
        <f>IF('第2表(元)'!L470=0,"-",'第2表(元)'!L470)</f>
        <v>-</v>
      </c>
      <c r="M466" s="127" t="str">
        <f>IF('第2表(元)'!M470=0,"-",'第2表(元)'!M470)</f>
        <v>-</v>
      </c>
      <c r="N466" s="127" t="str">
        <f>IF('第2表(元)'!N470=0,"-",'第2表(元)'!N470)</f>
        <v>-</v>
      </c>
      <c r="O466" s="131" t="str">
        <f>IF('[1]第2表(元)'!O470=0,"-",'[1]第2表(元)'!O470)</f>
        <v>-</v>
      </c>
      <c r="P466" s="127" t="str">
        <f>IF('第2表(元)'!P470=0,"-",'第2表(元)'!P470)</f>
        <v>-</v>
      </c>
      <c r="Q466" s="127" t="str">
        <f>IF('第2表(元)'!Q470=0,"-",'第2表(元)'!Q470)</f>
        <v>-</v>
      </c>
      <c r="R466" s="127" t="str">
        <f>IF('第2表(元)'!R470=0,"-",'第2表(元)'!R470)</f>
        <v>-</v>
      </c>
      <c r="S466" s="127" t="str">
        <f>IF('第2表(元)'!S470=0,"-",'第2表(元)'!S470)</f>
        <v>-</v>
      </c>
      <c r="T466" s="127" t="str">
        <f>IF('第2表(元)'!T470=0,"-",'第2表(元)'!T470)</f>
        <v>-</v>
      </c>
      <c r="U466" s="127" t="str">
        <f>IF('第2表(元)'!U470=0,"-",'第2表(元)'!U470)</f>
        <v>-</v>
      </c>
      <c r="V466" s="127" t="str">
        <f>IF('第2表(元)'!V470=0,"-",'第2表(元)'!V470)</f>
        <v>-</v>
      </c>
      <c r="W466" s="127" t="str">
        <f>IF('第2表(元)'!W470=0,"-",'第2表(元)'!W470)</f>
        <v>-</v>
      </c>
      <c r="X466" s="127" t="str">
        <f>IF('第2表(元)'!X470=0,"-",'第2表(元)'!X470)</f>
        <v>-</v>
      </c>
      <c r="Y466" s="127" t="str">
        <f>IF('第2表(元)'!Y470=0,"-",'第2表(元)'!Y470)</f>
        <v>-</v>
      </c>
      <c r="Z466" s="127" t="str">
        <f>IF('第2表(元)'!Z470=0,"-",'第2表(元)'!Z470)</f>
        <v>-</v>
      </c>
      <c r="AA466" s="127" t="str">
        <f>IF('第2表(元)'!AA470=0,"-",'第2表(元)'!AA470)</f>
        <v>-</v>
      </c>
      <c r="AB466" s="127" t="str">
        <f>IF('第2表(元)'!AB470=0,"-",'第2表(元)'!AB470)</f>
        <v>-</v>
      </c>
      <c r="AC466" s="127" t="str">
        <f>IF('第2表(元)'!AC470=0,"-",'第2表(元)'!AC470)</f>
        <v>-</v>
      </c>
      <c r="AD466" s="127" t="str">
        <f>IF('第2表(元)'!AD470=0,"-",'第2表(元)'!AD470)</f>
        <v>-</v>
      </c>
      <c r="AE466" s="127" t="str">
        <f>IF('第2表(元)'!AE470=0,"-",'第2表(元)'!AE470)</f>
        <v>-</v>
      </c>
      <c r="AF466" s="127" t="str">
        <f>IF('第2表(元)'!AF470=0,"-",'第2表(元)'!AF470)</f>
        <v>-</v>
      </c>
      <c r="AG466" s="127" t="str">
        <f>IF('第2表(元)'!AG470=0,"-",'第2表(元)'!AG470)</f>
        <v>-</v>
      </c>
      <c r="AH466" s="127">
        <f>IF('第2表(元)'!AH470=0,"-",'第2表(元)'!AH470)</f>
        <v>12</v>
      </c>
      <c r="AI466" s="127" t="str">
        <f>IF('第2表(元)'!AI470=0,"-",'第2表(元)'!AI470)</f>
        <v>-</v>
      </c>
      <c r="AJ466" s="127" t="str">
        <f>IF('第2表(元)'!AJ470=0,"-",'第2表(元)'!AJ470)</f>
        <v>-</v>
      </c>
      <c r="AK466" s="127" t="str">
        <f>IF('第2表(元)'!AK470=0,"-",'第2表(元)'!AK470)</f>
        <v>-</v>
      </c>
      <c r="AL466" s="127" t="str">
        <f>IF('第2表(元)'!AL470=0,"-",'第2表(元)'!AL470)</f>
        <v>-</v>
      </c>
      <c r="AM466" s="127" t="str">
        <f>IF('第2表(元)'!AM470=0,"-",'第2表(元)'!AM470)</f>
        <v>-</v>
      </c>
      <c r="AN466" s="127" t="str">
        <f>IF('第2表(元)'!AN470=0,"-",'第2表(元)'!AN470)</f>
        <v>-</v>
      </c>
      <c r="AO466" s="127" t="str">
        <f>IF('第2表(元)'!AO470=0,"-",'第2表(元)'!AO470)</f>
        <v>-</v>
      </c>
      <c r="AP466" s="127" t="str">
        <f>IF('第2表(元)'!AP470=0,"-",'第2表(元)'!AP470)</f>
        <v>-</v>
      </c>
      <c r="AQ466" s="127" t="str">
        <f>IF('第2表(元)'!AQ470=0,"-",'第2表(元)'!AQ470)</f>
        <v>-</v>
      </c>
      <c r="AR466" s="127" t="str">
        <f>IF('第2表(元)'!AR470=0,"-",'第2表(元)'!AR470)</f>
        <v>-</v>
      </c>
      <c r="AS466" s="127" t="str">
        <f>IF('第2表(元)'!AS470=0,"-",'第2表(元)'!AS470)</f>
        <v>-</v>
      </c>
      <c r="AT466" s="127" t="str">
        <f>IF('第2表(元)'!AT470=0,"-",'第2表(元)'!AT470)</f>
        <v>-</v>
      </c>
      <c r="AU466" s="127" t="str">
        <f>IF('第2表(元)'!AU470=0,"-",'第2表(元)'!AU470)</f>
        <v>-</v>
      </c>
      <c r="AV466" s="127" t="str">
        <f>IF('第2表(元)'!AV470=0,"-",'第2表(元)'!AV470)</f>
        <v>-</v>
      </c>
      <c r="AW466" s="127" t="str">
        <f>IF('第2表(元)'!AW470=0,"-",'第2表(元)'!AW470)</f>
        <v>-</v>
      </c>
      <c r="AX466" s="127" t="str">
        <f>IF('第2表(元)'!AX470=0,"-",'第2表(元)'!AX470)</f>
        <v>-</v>
      </c>
      <c r="AY466" s="127" t="str">
        <f>IF('第2表(元)'!AY470=0,"-",'第2表(元)'!AY470)</f>
        <v>-</v>
      </c>
      <c r="AZ466" s="127" t="str">
        <f>IF('第2表(元)'!AZ470=0,"-",'第2表(元)'!AZ470)</f>
        <v>-</v>
      </c>
      <c r="BA466" s="127" t="str">
        <f>IF('第2表(元)'!BA470=0,"-",'第2表(元)'!BA470)</f>
        <v>-</v>
      </c>
      <c r="BB466" s="127" t="str">
        <f>IF('第2表(元)'!BB470=0,"-",'第2表(元)'!BB470)</f>
        <v>-</v>
      </c>
      <c r="BC466" s="127" t="str">
        <f>IF('第2表(元)'!BC470=0,"-",'第2表(元)'!BC470)</f>
        <v>-</v>
      </c>
      <c r="BD466" s="127" t="str">
        <f>IF('第2表(元)'!BD470=0,"-",'第2表(元)'!BD470)</f>
        <v>-</v>
      </c>
      <c r="BE466" s="127" t="str">
        <f>IF('第2表(元)'!BE470=0,"-",'第2表(元)'!BE470)</f>
        <v>-</v>
      </c>
      <c r="BF466" s="127" t="str">
        <f>IF('第2表(元)'!BF470=0,"-",'第2表(元)'!BF470)</f>
        <v>-</v>
      </c>
      <c r="BG466" s="127" t="str">
        <f>IF('第2表(元)'!BG470=0,"-",'第2表(元)'!BG470)</f>
        <v>-</v>
      </c>
      <c r="BH466" s="127" t="str">
        <f>IF('第2表(元)'!BH470=0,"-",'第2表(元)'!BH470)</f>
        <v>-</v>
      </c>
      <c r="BI466" s="127" t="str">
        <f>IF('第2表(元)'!BI470=0,"-",'第2表(元)'!BI470)</f>
        <v>-</v>
      </c>
      <c r="BJ466" s="127" t="str">
        <f>IF('第2表(元)'!BJ470=0,"-",'第2表(元)'!BJ470)</f>
        <v>-</v>
      </c>
      <c r="BK466" s="127" t="str">
        <f>IF('第2表(元)'!BK470=0,"-",'第2表(元)'!BK470)</f>
        <v>-</v>
      </c>
      <c r="BL466" s="127" t="str">
        <f>IF('第2表(元)'!BL470=0,"-",'第2表(元)'!BL470)</f>
        <v>-</v>
      </c>
      <c r="BM466" s="127" t="str">
        <f>IF('第2表(元)'!BM470=0,"-",'第2表(元)'!BM470)</f>
        <v>-</v>
      </c>
      <c r="BN466" s="127" t="str">
        <f>IF('第2表(元)'!BN470=0,"-",'第2表(元)'!BN470)</f>
        <v>-</v>
      </c>
      <c r="BO466" s="127" t="str">
        <f>IF('第2表(元)'!BO470=0,"-",'第2表(元)'!BO470)</f>
        <v>-</v>
      </c>
      <c r="BP466" s="127" t="str">
        <f>IF('第2表(元)'!BP470=0,"-",'第2表(元)'!BP470)</f>
        <v>-</v>
      </c>
      <c r="BQ466" s="127" t="str">
        <f>IF('第2表(元)'!BQ470=0,"-",'第2表(元)'!BQ470)</f>
        <v>-</v>
      </c>
      <c r="BR466" s="127" t="str">
        <f>IF('第2表(元)'!BR470=0,"-",'第2表(元)'!BR470)</f>
        <v>-</v>
      </c>
      <c r="BS466" s="127" t="str">
        <f>IF('第2表(元)'!BS470=0,"-",'第2表(元)'!BS470)</f>
        <v>-</v>
      </c>
      <c r="BT466" s="127" t="str">
        <f>IF('第2表(元)'!BT470=0,"-",'第2表(元)'!BT470)</f>
        <v>-</v>
      </c>
      <c r="BU466" s="127" t="str">
        <f>IF('第2表(元)'!BU470=0,"-",'第2表(元)'!BU470)</f>
        <v>-</v>
      </c>
      <c r="BV466" s="127" t="str">
        <f>IF('第2表(元)'!BV470=0,"-",'第2表(元)'!BV470)</f>
        <v>-</v>
      </c>
      <c r="BW466" s="102" t="str">
        <f>IF('第2表(元)'!BW470=0,"-",'第2表(元)'!BW470)</f>
        <v>-</v>
      </c>
    </row>
    <row r="467" spans="1:76" x14ac:dyDescent="0.15">
      <c r="A467" s="16"/>
      <c r="B467" s="18"/>
      <c r="C467" s="18"/>
      <c r="D467" s="18" t="s">
        <v>577</v>
      </c>
      <c r="E467" s="18">
        <v>811</v>
      </c>
      <c r="F467" s="19" t="s">
        <v>386</v>
      </c>
      <c r="G467" s="99" t="str">
        <f>IF('第2表(元)'!G471=0,"-",'第2表(元)'!G471)</f>
        <v>-</v>
      </c>
      <c r="H467" s="127" t="str">
        <f>IF('第2表(元)'!H471=0,"-",'第2表(元)'!H471)</f>
        <v>-</v>
      </c>
      <c r="I467" s="131" t="str">
        <f>IF('[1]第2表(元)'!I471=0,"-",'[1]第2表(元)'!I471)</f>
        <v>-</v>
      </c>
      <c r="J467" s="127" t="str">
        <f>IF('第2表(元)'!J471=0,"-",'第2表(元)'!J471)</f>
        <v>-</v>
      </c>
      <c r="K467" s="127" t="str">
        <f>IF('第2表(元)'!K471=0,"-",'第2表(元)'!K471)</f>
        <v>-</v>
      </c>
      <c r="L467" s="127">
        <f>IF('第2表(元)'!L471=0,"-",'第2表(元)'!L471)</f>
        <v>44</v>
      </c>
      <c r="M467" s="127" t="str">
        <f>IF('第2表(元)'!M471=0,"-",'第2表(元)'!M471)</f>
        <v>-</v>
      </c>
      <c r="N467" s="127">
        <f>IF('第2表(元)'!N471=0,"-",'第2表(元)'!N471)</f>
        <v>15</v>
      </c>
      <c r="O467" s="131" t="str">
        <f>IF('[1]第2表(元)'!O471=0,"-",'[1]第2表(元)'!O471)</f>
        <v>-</v>
      </c>
      <c r="P467" s="127" t="str">
        <f>IF('第2表(元)'!P471=0,"-",'第2表(元)'!P471)</f>
        <v>-</v>
      </c>
      <c r="Q467" s="127" t="str">
        <f>IF('第2表(元)'!Q471=0,"-",'第2表(元)'!Q471)</f>
        <v>-</v>
      </c>
      <c r="R467" s="127" t="str">
        <f>IF('第2表(元)'!R471=0,"-",'第2表(元)'!R471)</f>
        <v>-</v>
      </c>
      <c r="S467" s="127" t="str">
        <f>IF('第2表(元)'!S471=0,"-",'第2表(元)'!S471)</f>
        <v>-</v>
      </c>
      <c r="T467" s="127" t="str">
        <f>IF('第2表(元)'!T471=0,"-",'第2表(元)'!T471)</f>
        <v>-</v>
      </c>
      <c r="U467" s="127" t="str">
        <f>IF('第2表(元)'!U471=0,"-",'第2表(元)'!U471)</f>
        <v>-</v>
      </c>
      <c r="V467" s="127" t="str">
        <f>IF('第2表(元)'!V471=0,"-",'第2表(元)'!V471)</f>
        <v>-</v>
      </c>
      <c r="W467" s="127">
        <f>IF('第2表(元)'!W471=0,"-",'第2表(元)'!W471)</f>
        <v>19</v>
      </c>
      <c r="X467" s="127" t="str">
        <f>IF('第2表(元)'!X471=0,"-",'第2表(元)'!X471)</f>
        <v>-</v>
      </c>
      <c r="Y467" s="127" t="str">
        <f>IF('第2表(元)'!Y471=0,"-",'第2表(元)'!Y471)</f>
        <v>-</v>
      </c>
      <c r="Z467" s="127" t="str">
        <f>IF('第2表(元)'!Z471=0,"-",'第2表(元)'!Z471)</f>
        <v>-</v>
      </c>
      <c r="AA467" s="127" t="str">
        <f>IF('第2表(元)'!AA471=0,"-",'第2表(元)'!AA471)</f>
        <v>-</v>
      </c>
      <c r="AB467" s="127" t="str">
        <f>IF('第2表(元)'!AB471=0,"-",'第2表(元)'!AB471)</f>
        <v>-</v>
      </c>
      <c r="AC467" s="127">
        <f>IF('第2表(元)'!AC471=0,"-",'第2表(元)'!AC471)</f>
        <v>20</v>
      </c>
      <c r="AD467" s="127">
        <f>IF('第2表(元)'!AD471=0,"-",'第2表(元)'!AD471)</f>
        <v>14</v>
      </c>
      <c r="AE467" s="127" t="str">
        <f>IF('第2表(元)'!AE471=0,"-",'第2表(元)'!AE471)</f>
        <v>-</v>
      </c>
      <c r="AF467" s="127" t="str">
        <f>IF('第2表(元)'!AF471=0,"-",'第2表(元)'!AF471)</f>
        <v>-</v>
      </c>
      <c r="AG467" s="127" t="str">
        <f>IF('第2表(元)'!AG471=0,"-",'第2表(元)'!AG471)</f>
        <v>-</v>
      </c>
      <c r="AH467" s="127" t="str">
        <f>IF('第2表(元)'!AH471=0,"-",'第2表(元)'!AH471)</f>
        <v>-</v>
      </c>
      <c r="AI467" s="127" t="str">
        <f>IF('第2表(元)'!AI471=0,"-",'第2表(元)'!AI471)</f>
        <v>-</v>
      </c>
      <c r="AJ467" s="127" t="str">
        <f>IF('第2表(元)'!AJ471=0,"-",'第2表(元)'!AJ471)</f>
        <v>-</v>
      </c>
      <c r="AK467" s="127" t="str">
        <f>IF('第2表(元)'!AK471=0,"-",'第2表(元)'!AK471)</f>
        <v>-</v>
      </c>
      <c r="AL467" s="127" t="str">
        <f>IF('第2表(元)'!AL471=0,"-",'第2表(元)'!AL471)</f>
        <v>-</v>
      </c>
      <c r="AM467" s="127">
        <f>IF('第2表(元)'!AM471=0,"-",'第2表(元)'!AM471)</f>
        <v>34</v>
      </c>
      <c r="AN467" s="127" t="str">
        <f>IF('第2表(元)'!AN471=0,"-",'第2表(元)'!AN471)</f>
        <v>-</v>
      </c>
      <c r="AO467" s="127" t="str">
        <f>IF('第2表(元)'!AO471=0,"-",'第2表(元)'!AO471)</f>
        <v>-</v>
      </c>
      <c r="AP467" s="127" t="str">
        <f>IF('第2表(元)'!AP471=0,"-",'第2表(元)'!AP471)</f>
        <v>-</v>
      </c>
      <c r="AQ467" s="127" t="str">
        <f>IF('第2表(元)'!AQ471=0,"-",'第2表(元)'!AQ471)</f>
        <v>-</v>
      </c>
      <c r="AR467" s="127" t="str">
        <f>IF('第2表(元)'!AR471=0,"-",'第2表(元)'!AR471)</f>
        <v>-</v>
      </c>
      <c r="AS467" s="127">
        <f>IF('第2表(元)'!AS471=0,"-",'第2表(元)'!AS471)</f>
        <v>34</v>
      </c>
      <c r="AT467" s="127" t="str">
        <f>IF('第2表(元)'!AT471=0,"-",'第2表(元)'!AT471)</f>
        <v>-</v>
      </c>
      <c r="AU467" s="127" t="str">
        <f>IF('第2表(元)'!AU471=0,"-",'第2表(元)'!AU471)</f>
        <v>-</v>
      </c>
      <c r="AV467" s="127" t="str">
        <f>IF('第2表(元)'!AV471=0,"-",'第2表(元)'!AV471)</f>
        <v>-</v>
      </c>
      <c r="AW467" s="127" t="str">
        <f>IF('第2表(元)'!AW471=0,"-",'第2表(元)'!AW471)</f>
        <v>-</v>
      </c>
      <c r="AX467" s="127" t="str">
        <f>IF('第2表(元)'!AX471=0,"-",'第2表(元)'!AX471)</f>
        <v>-</v>
      </c>
      <c r="AY467" s="127" t="str">
        <f>IF('第2表(元)'!AY471=0,"-",'第2表(元)'!AY471)</f>
        <v>-</v>
      </c>
      <c r="AZ467" s="127" t="str">
        <f>IF('第2表(元)'!AZ471=0,"-",'第2表(元)'!AZ471)</f>
        <v>-</v>
      </c>
      <c r="BA467" s="127" t="str">
        <f>IF('第2表(元)'!BA471=0,"-",'第2表(元)'!BA471)</f>
        <v>-</v>
      </c>
      <c r="BB467" s="127" t="str">
        <f>IF('第2表(元)'!BB471=0,"-",'第2表(元)'!BB471)</f>
        <v>-</v>
      </c>
      <c r="BC467" s="127" t="str">
        <f>IF('第2表(元)'!BC471=0,"-",'第2表(元)'!BC471)</f>
        <v>-</v>
      </c>
      <c r="BD467" s="127" t="str">
        <f>IF('第2表(元)'!BD471=0,"-",'第2表(元)'!BD471)</f>
        <v>-</v>
      </c>
      <c r="BE467" s="127" t="str">
        <f>IF('第2表(元)'!BE471=0,"-",'第2表(元)'!BE471)</f>
        <v>-</v>
      </c>
      <c r="BF467" s="127" t="str">
        <f>IF('第2表(元)'!BF471=0,"-",'第2表(元)'!BF471)</f>
        <v>-</v>
      </c>
      <c r="BG467" s="127" t="str">
        <f>IF('第2表(元)'!BG471=0,"-",'第2表(元)'!BG471)</f>
        <v>-</v>
      </c>
      <c r="BH467" s="127" t="str">
        <f>IF('第2表(元)'!BH471=0,"-",'第2表(元)'!BH471)</f>
        <v>-</v>
      </c>
      <c r="BI467" s="127" t="str">
        <f>IF('第2表(元)'!BI471=0,"-",'第2表(元)'!BI471)</f>
        <v>-</v>
      </c>
      <c r="BJ467" s="127" t="str">
        <f>IF('第2表(元)'!BJ471=0,"-",'第2表(元)'!BJ471)</f>
        <v>-</v>
      </c>
      <c r="BK467" s="127">
        <f>IF('第2表(元)'!BK471=0,"-",'第2表(元)'!BK471)</f>
        <v>2</v>
      </c>
      <c r="BL467" s="127" t="str">
        <f>IF('第2表(元)'!BL471=0,"-",'第2表(元)'!BL471)</f>
        <v>-</v>
      </c>
      <c r="BM467" s="127" t="str">
        <f>IF('第2表(元)'!BM471=0,"-",'第2表(元)'!BM471)</f>
        <v>-</v>
      </c>
      <c r="BN467" s="127" t="str">
        <f>IF('第2表(元)'!BN471=0,"-",'第2表(元)'!BN471)</f>
        <v>-</v>
      </c>
      <c r="BO467" s="127" t="str">
        <f>IF('第2表(元)'!BO471=0,"-",'第2表(元)'!BO471)</f>
        <v>-</v>
      </c>
      <c r="BP467" s="127" t="str">
        <f>IF('第2表(元)'!BP471=0,"-",'第2表(元)'!BP471)</f>
        <v>-</v>
      </c>
      <c r="BQ467" s="127" t="str">
        <f>IF('第2表(元)'!BQ471=0,"-",'第2表(元)'!BQ471)</f>
        <v>-</v>
      </c>
      <c r="BR467" s="127" t="str">
        <f>IF('第2表(元)'!BR471=0,"-",'第2表(元)'!BR471)</f>
        <v>-</v>
      </c>
      <c r="BS467" s="127" t="str">
        <f>IF('第2表(元)'!BS471=0,"-",'第2表(元)'!BS471)</f>
        <v>-</v>
      </c>
      <c r="BT467" s="127" t="str">
        <f>IF('第2表(元)'!BT471=0,"-",'第2表(元)'!BT471)</f>
        <v>-</v>
      </c>
      <c r="BU467" s="127" t="str">
        <f>IF('第2表(元)'!BU471=0,"-",'第2表(元)'!BU471)</f>
        <v>-</v>
      </c>
      <c r="BV467" s="127" t="str">
        <f>IF('第2表(元)'!BV471=0,"-",'第2表(元)'!BV471)</f>
        <v>-</v>
      </c>
      <c r="BW467" s="102" t="str">
        <f>IF('第2表(元)'!BW471=0,"-",'第2表(元)'!BW471)</f>
        <v>-</v>
      </c>
    </row>
    <row r="468" spans="1:76" x14ac:dyDescent="0.15">
      <c r="A468" s="16"/>
      <c r="B468" s="18"/>
      <c r="C468" s="18"/>
      <c r="D468" s="18" t="s">
        <v>577</v>
      </c>
      <c r="E468" s="18">
        <v>813</v>
      </c>
      <c r="F468" s="19" t="s">
        <v>387</v>
      </c>
      <c r="G468" s="99" t="str">
        <f>IF('第2表(元)'!G472=0,"-",'第2表(元)'!G472)</f>
        <v>-</v>
      </c>
      <c r="H468" s="127" t="str">
        <f>IF('第2表(元)'!H472=0,"-",'第2表(元)'!H472)</f>
        <v>-</v>
      </c>
      <c r="I468" s="131">
        <f>IF('[1]第2表(元)'!I472=0,"-",'[1]第2表(元)'!I472)</f>
        <v>22</v>
      </c>
      <c r="J468" s="127" t="str">
        <f>IF('第2表(元)'!J472=0,"-",'第2表(元)'!J472)</f>
        <v>-</v>
      </c>
      <c r="K468" s="127" t="str">
        <f>IF('第2表(元)'!K472=0,"-",'第2表(元)'!K472)</f>
        <v>-</v>
      </c>
      <c r="L468" s="127" t="str">
        <f>IF('第2表(元)'!L472=0,"-",'第2表(元)'!L472)</f>
        <v>-</v>
      </c>
      <c r="M468" s="127" t="str">
        <f>IF('第2表(元)'!M472=0,"-",'第2表(元)'!M472)</f>
        <v>-</v>
      </c>
      <c r="N468" s="127" t="str">
        <f>IF('第2表(元)'!N472=0,"-",'第2表(元)'!N472)</f>
        <v>-</v>
      </c>
      <c r="O468" s="131" t="str">
        <f>IF('[1]第2表(元)'!O472=0,"-",'[1]第2表(元)'!O472)</f>
        <v>-</v>
      </c>
      <c r="P468" s="127" t="str">
        <f>IF('第2表(元)'!P472=0,"-",'第2表(元)'!P472)</f>
        <v>-</v>
      </c>
      <c r="Q468" s="127" t="str">
        <f>IF('第2表(元)'!Q472=0,"-",'第2表(元)'!Q472)</f>
        <v>-</v>
      </c>
      <c r="R468" s="127" t="str">
        <f>IF('第2表(元)'!R472=0,"-",'第2表(元)'!R472)</f>
        <v>-</v>
      </c>
      <c r="S468" s="127" t="str">
        <f>IF('第2表(元)'!S472=0,"-",'第2表(元)'!S472)</f>
        <v>-</v>
      </c>
      <c r="T468" s="127" t="str">
        <f>IF('第2表(元)'!T472=0,"-",'第2表(元)'!T472)</f>
        <v>-</v>
      </c>
      <c r="U468" s="127" t="str">
        <f>IF('第2表(元)'!U472=0,"-",'第2表(元)'!U472)</f>
        <v>-</v>
      </c>
      <c r="V468" s="127" t="str">
        <f>IF('第2表(元)'!V472=0,"-",'第2表(元)'!V472)</f>
        <v>-</v>
      </c>
      <c r="W468" s="127" t="str">
        <f>IF('第2表(元)'!W472=0,"-",'第2表(元)'!W472)</f>
        <v>-</v>
      </c>
      <c r="X468" s="127" t="str">
        <f>IF('第2表(元)'!X472=0,"-",'第2表(元)'!X472)</f>
        <v>-</v>
      </c>
      <c r="Y468" s="127" t="str">
        <f>IF('第2表(元)'!Y472=0,"-",'第2表(元)'!Y472)</f>
        <v>-</v>
      </c>
      <c r="Z468" s="127" t="str">
        <f>IF('第2表(元)'!Z472=0,"-",'第2表(元)'!Z472)</f>
        <v>-</v>
      </c>
      <c r="AA468" s="127" t="str">
        <f>IF('第2表(元)'!AA472=0,"-",'第2表(元)'!AA472)</f>
        <v>-</v>
      </c>
      <c r="AB468" s="127" t="str">
        <f>IF('第2表(元)'!AB472=0,"-",'第2表(元)'!AB472)</f>
        <v>-</v>
      </c>
      <c r="AC468" s="127" t="str">
        <f>IF('第2表(元)'!AC472=0,"-",'第2表(元)'!AC472)</f>
        <v>-</v>
      </c>
      <c r="AD468" s="127" t="str">
        <f>IF('第2表(元)'!AD472=0,"-",'第2表(元)'!AD472)</f>
        <v>-</v>
      </c>
      <c r="AE468" s="127" t="str">
        <f>IF('第2表(元)'!AE472=0,"-",'第2表(元)'!AE472)</f>
        <v>-</v>
      </c>
      <c r="AF468" s="127" t="str">
        <f>IF('第2表(元)'!AF472=0,"-",'第2表(元)'!AF472)</f>
        <v>-</v>
      </c>
      <c r="AG468" s="127" t="str">
        <f>IF('第2表(元)'!AG472=0,"-",'第2表(元)'!AG472)</f>
        <v>-</v>
      </c>
      <c r="AH468" s="127" t="str">
        <f>IF('第2表(元)'!AH472=0,"-",'第2表(元)'!AH472)</f>
        <v>-</v>
      </c>
      <c r="AI468" s="127" t="str">
        <f>IF('第2表(元)'!AI472=0,"-",'第2表(元)'!AI472)</f>
        <v>-</v>
      </c>
      <c r="AJ468" s="127" t="str">
        <f>IF('第2表(元)'!AJ472=0,"-",'第2表(元)'!AJ472)</f>
        <v>-</v>
      </c>
      <c r="AK468" s="127" t="str">
        <f>IF('第2表(元)'!AK472=0,"-",'第2表(元)'!AK472)</f>
        <v>-</v>
      </c>
      <c r="AL468" s="127" t="str">
        <f>IF('第2表(元)'!AL472=0,"-",'第2表(元)'!AL472)</f>
        <v>-</v>
      </c>
      <c r="AM468" s="127" t="str">
        <f>IF('第2表(元)'!AM472=0,"-",'第2表(元)'!AM472)</f>
        <v>-</v>
      </c>
      <c r="AN468" s="127" t="str">
        <f>IF('第2表(元)'!AN472=0,"-",'第2表(元)'!AN472)</f>
        <v>-</v>
      </c>
      <c r="AO468" s="127" t="str">
        <f>IF('第2表(元)'!AO472=0,"-",'第2表(元)'!AO472)</f>
        <v>-</v>
      </c>
      <c r="AP468" s="127" t="str">
        <f>IF('第2表(元)'!AP472=0,"-",'第2表(元)'!AP472)</f>
        <v>-</v>
      </c>
      <c r="AQ468" s="127" t="str">
        <f>IF('第2表(元)'!AQ472=0,"-",'第2表(元)'!AQ472)</f>
        <v>-</v>
      </c>
      <c r="AR468" s="127" t="str">
        <f>IF('第2表(元)'!AR472=0,"-",'第2表(元)'!AR472)</f>
        <v>-</v>
      </c>
      <c r="AS468" s="127">
        <f>IF('第2表(元)'!AS472=0,"-",'第2表(元)'!AS472)</f>
        <v>15</v>
      </c>
      <c r="AT468" s="127" t="str">
        <f>IF('第2表(元)'!AT472=0,"-",'第2表(元)'!AT472)</f>
        <v>-</v>
      </c>
      <c r="AU468" s="127" t="str">
        <f>IF('第2表(元)'!AU472=0,"-",'第2表(元)'!AU472)</f>
        <v>-</v>
      </c>
      <c r="AV468" s="127" t="str">
        <f>IF('第2表(元)'!AV472=0,"-",'第2表(元)'!AV472)</f>
        <v>-</v>
      </c>
      <c r="AW468" s="127" t="str">
        <f>IF('第2表(元)'!AW472=0,"-",'第2表(元)'!AW472)</f>
        <v>-</v>
      </c>
      <c r="AX468" s="127" t="str">
        <f>IF('第2表(元)'!AX472=0,"-",'第2表(元)'!AX472)</f>
        <v>-</v>
      </c>
      <c r="AY468" s="127" t="str">
        <f>IF('第2表(元)'!AY472=0,"-",'第2表(元)'!AY472)</f>
        <v>-</v>
      </c>
      <c r="AZ468" s="127" t="str">
        <f>IF('第2表(元)'!AZ472=0,"-",'第2表(元)'!AZ472)</f>
        <v>-</v>
      </c>
      <c r="BA468" s="127" t="str">
        <f>IF('第2表(元)'!BA472=0,"-",'第2表(元)'!BA472)</f>
        <v>-</v>
      </c>
      <c r="BB468" s="127" t="str">
        <f>IF('第2表(元)'!BB472=0,"-",'第2表(元)'!BB472)</f>
        <v>-</v>
      </c>
      <c r="BC468" s="127" t="str">
        <f>IF('第2表(元)'!BC472=0,"-",'第2表(元)'!BC472)</f>
        <v>-</v>
      </c>
      <c r="BD468" s="127" t="str">
        <f>IF('第2表(元)'!BD472=0,"-",'第2表(元)'!BD472)</f>
        <v>-</v>
      </c>
      <c r="BE468" s="127" t="str">
        <f>IF('第2表(元)'!BE472=0,"-",'第2表(元)'!BE472)</f>
        <v>-</v>
      </c>
      <c r="BF468" s="127" t="str">
        <f>IF('第2表(元)'!BF472=0,"-",'第2表(元)'!BF472)</f>
        <v>-</v>
      </c>
      <c r="BG468" s="127" t="str">
        <f>IF('第2表(元)'!BG472=0,"-",'第2表(元)'!BG472)</f>
        <v>-</v>
      </c>
      <c r="BH468" s="127" t="str">
        <f>IF('第2表(元)'!BH472=0,"-",'第2表(元)'!BH472)</f>
        <v>-</v>
      </c>
      <c r="BI468" s="127" t="str">
        <f>IF('第2表(元)'!BI472=0,"-",'第2表(元)'!BI472)</f>
        <v>-</v>
      </c>
      <c r="BJ468" s="127" t="str">
        <f>IF('第2表(元)'!BJ472=0,"-",'第2表(元)'!BJ472)</f>
        <v>-</v>
      </c>
      <c r="BK468" s="127" t="str">
        <f>IF('第2表(元)'!BK472=0,"-",'第2表(元)'!BK472)</f>
        <v>-</v>
      </c>
      <c r="BL468" s="127" t="str">
        <f>IF('第2表(元)'!BL472=0,"-",'第2表(元)'!BL472)</f>
        <v>-</v>
      </c>
      <c r="BM468" s="127" t="str">
        <f>IF('第2表(元)'!BM472=0,"-",'第2表(元)'!BM472)</f>
        <v>-</v>
      </c>
      <c r="BN468" s="127" t="str">
        <f>IF('第2表(元)'!BN472=0,"-",'第2表(元)'!BN472)</f>
        <v>-</v>
      </c>
      <c r="BO468" s="127" t="str">
        <f>IF('第2表(元)'!BO472=0,"-",'第2表(元)'!BO472)</f>
        <v>-</v>
      </c>
      <c r="BP468" s="127" t="str">
        <f>IF('第2表(元)'!BP472=0,"-",'第2表(元)'!BP472)</f>
        <v>-</v>
      </c>
      <c r="BQ468" s="127" t="str">
        <f>IF('第2表(元)'!BQ472=0,"-",'第2表(元)'!BQ472)</f>
        <v>-</v>
      </c>
      <c r="BR468" s="127" t="str">
        <f>IF('第2表(元)'!BR472=0,"-",'第2表(元)'!BR472)</f>
        <v>-</v>
      </c>
      <c r="BS468" s="127" t="str">
        <f>IF('第2表(元)'!BS472=0,"-",'第2表(元)'!BS472)</f>
        <v>-</v>
      </c>
      <c r="BT468" s="127" t="str">
        <f>IF('第2表(元)'!BT472=0,"-",'第2表(元)'!BT472)</f>
        <v>-</v>
      </c>
      <c r="BU468" s="127" t="str">
        <f>IF('第2表(元)'!BU472=0,"-",'第2表(元)'!BU472)</f>
        <v>-</v>
      </c>
      <c r="BV468" s="127" t="str">
        <f>IF('第2表(元)'!BV472=0,"-",'第2表(元)'!BV472)</f>
        <v>-</v>
      </c>
      <c r="BW468" s="102" t="str">
        <f>IF('第2表(元)'!BW472=0,"-",'第2表(元)'!BW472)</f>
        <v>-</v>
      </c>
    </row>
    <row r="469" spans="1:76" x14ac:dyDescent="0.15">
      <c r="A469" s="16"/>
      <c r="B469" s="18"/>
      <c r="C469" s="18"/>
      <c r="D469" s="18" t="s">
        <v>577</v>
      </c>
      <c r="E469" s="18">
        <v>814</v>
      </c>
      <c r="F469" s="19" t="s">
        <v>388</v>
      </c>
      <c r="G469" s="99" t="str">
        <f>IF('第2表(元)'!G473=0,"-",'第2表(元)'!G473)</f>
        <v>-</v>
      </c>
      <c r="H469" s="127" t="str">
        <f>IF('第2表(元)'!H473=0,"-",'第2表(元)'!H473)</f>
        <v>-</v>
      </c>
      <c r="I469" s="131">
        <f>IF('[1]第2表(元)'!I473=0,"-",'[1]第2表(元)'!I473)</f>
        <v>160</v>
      </c>
      <c r="J469" s="127" t="str">
        <f>IF('第2表(元)'!J473=0,"-",'第2表(元)'!J473)</f>
        <v>-</v>
      </c>
      <c r="K469" s="127" t="str">
        <f>IF('第2表(元)'!K473=0,"-",'第2表(元)'!K473)</f>
        <v>-</v>
      </c>
      <c r="L469" s="127" t="str">
        <f>IF('第2表(元)'!L473=0,"-",'第2表(元)'!L473)</f>
        <v>-</v>
      </c>
      <c r="M469" s="127" t="str">
        <f>IF('第2表(元)'!M473=0,"-",'第2表(元)'!M473)</f>
        <v>-</v>
      </c>
      <c r="N469" s="127" t="str">
        <f>IF('第2表(元)'!N473=0,"-",'第2表(元)'!N473)</f>
        <v>-</v>
      </c>
      <c r="O469" s="131" t="str">
        <f>IF('[1]第2表(元)'!O473=0,"-",'[1]第2表(元)'!O473)</f>
        <v>-</v>
      </c>
      <c r="P469" s="127" t="str">
        <f>IF('第2表(元)'!P473=0,"-",'第2表(元)'!P473)</f>
        <v>-</v>
      </c>
      <c r="Q469" s="127" t="str">
        <f>IF('第2表(元)'!Q473=0,"-",'第2表(元)'!Q473)</f>
        <v>-</v>
      </c>
      <c r="R469" s="127" t="str">
        <f>IF('第2表(元)'!R473=0,"-",'第2表(元)'!R473)</f>
        <v>-</v>
      </c>
      <c r="S469" s="127" t="str">
        <f>IF('第2表(元)'!S473=0,"-",'第2表(元)'!S473)</f>
        <v>-</v>
      </c>
      <c r="T469" s="127" t="str">
        <f>IF('第2表(元)'!T473=0,"-",'第2表(元)'!T473)</f>
        <v>-</v>
      </c>
      <c r="U469" s="127" t="str">
        <f>IF('第2表(元)'!U473=0,"-",'第2表(元)'!U473)</f>
        <v>-</v>
      </c>
      <c r="V469" s="127" t="str">
        <f>IF('第2表(元)'!V473=0,"-",'第2表(元)'!V473)</f>
        <v>-</v>
      </c>
      <c r="W469" s="127" t="str">
        <f>IF('第2表(元)'!W473=0,"-",'第2表(元)'!W473)</f>
        <v>-</v>
      </c>
      <c r="X469" s="127" t="str">
        <f>IF('第2表(元)'!X473=0,"-",'第2表(元)'!X473)</f>
        <v>-</v>
      </c>
      <c r="Y469" s="127">
        <f>IF('第2表(元)'!Y473=0,"-",'第2表(元)'!Y473)</f>
        <v>92</v>
      </c>
      <c r="Z469" s="127" t="str">
        <f>IF('第2表(元)'!Z473=0,"-",'第2表(元)'!Z473)</f>
        <v>-</v>
      </c>
      <c r="AA469" s="127" t="str">
        <f>IF('第2表(元)'!AA473=0,"-",'第2表(元)'!AA473)</f>
        <v>-</v>
      </c>
      <c r="AB469" s="127" t="str">
        <f>IF('第2表(元)'!AB473=0,"-",'第2表(元)'!AB473)</f>
        <v>-</v>
      </c>
      <c r="AC469" s="127" t="str">
        <f>IF('第2表(元)'!AC473=0,"-",'第2表(元)'!AC473)</f>
        <v>-</v>
      </c>
      <c r="AD469" s="127" t="str">
        <f>IF('第2表(元)'!AD473=0,"-",'第2表(元)'!AD473)</f>
        <v>-</v>
      </c>
      <c r="AE469" s="127" t="str">
        <f>IF('第2表(元)'!AE473=0,"-",'第2表(元)'!AE473)</f>
        <v>-</v>
      </c>
      <c r="AF469" s="127" t="str">
        <f>IF('第2表(元)'!AF473=0,"-",'第2表(元)'!AF473)</f>
        <v>-</v>
      </c>
      <c r="AG469" s="127" t="str">
        <f>IF('第2表(元)'!AG473=0,"-",'第2表(元)'!AG473)</f>
        <v>-</v>
      </c>
      <c r="AH469" s="127" t="str">
        <f>IF('第2表(元)'!AH473=0,"-",'第2表(元)'!AH473)</f>
        <v>-</v>
      </c>
      <c r="AI469" s="127" t="str">
        <f>IF('第2表(元)'!AI473=0,"-",'第2表(元)'!AI473)</f>
        <v>-</v>
      </c>
      <c r="AJ469" s="127" t="str">
        <f>IF('第2表(元)'!AJ473=0,"-",'第2表(元)'!AJ473)</f>
        <v>-</v>
      </c>
      <c r="AK469" s="127" t="str">
        <f>IF('第2表(元)'!AK473=0,"-",'第2表(元)'!AK473)</f>
        <v>-</v>
      </c>
      <c r="AL469" s="127" t="str">
        <f>IF('第2表(元)'!AL473=0,"-",'第2表(元)'!AL473)</f>
        <v>-</v>
      </c>
      <c r="AM469" s="127" t="str">
        <f>IF('第2表(元)'!AM473=0,"-",'第2表(元)'!AM473)</f>
        <v>-</v>
      </c>
      <c r="AN469" s="127" t="str">
        <f>IF('第2表(元)'!AN473=0,"-",'第2表(元)'!AN473)</f>
        <v>-</v>
      </c>
      <c r="AO469" s="127" t="str">
        <f>IF('第2表(元)'!AO473=0,"-",'第2表(元)'!AO473)</f>
        <v>-</v>
      </c>
      <c r="AP469" s="127" t="str">
        <f>IF('第2表(元)'!AP473=0,"-",'第2表(元)'!AP473)</f>
        <v>-</v>
      </c>
      <c r="AQ469" s="127" t="str">
        <f>IF('第2表(元)'!AQ473=0,"-",'第2表(元)'!AQ473)</f>
        <v>-</v>
      </c>
      <c r="AR469" s="127" t="str">
        <f>IF('第2表(元)'!AR473=0,"-",'第2表(元)'!AR473)</f>
        <v>-</v>
      </c>
      <c r="AS469" s="127">
        <f>IF('第2表(元)'!AS473=0,"-",'第2表(元)'!AS473)</f>
        <v>100</v>
      </c>
      <c r="AT469" s="127" t="str">
        <f>IF('第2表(元)'!AT473=0,"-",'第2表(元)'!AT473)</f>
        <v>-</v>
      </c>
      <c r="AU469" s="127" t="str">
        <f>IF('第2表(元)'!AU473=0,"-",'第2表(元)'!AU473)</f>
        <v>-</v>
      </c>
      <c r="AV469" s="127" t="str">
        <f>IF('第2表(元)'!AV473=0,"-",'第2表(元)'!AV473)</f>
        <v>-</v>
      </c>
      <c r="AW469" s="127" t="str">
        <f>IF('第2表(元)'!AW473=0,"-",'第2表(元)'!AW473)</f>
        <v>-</v>
      </c>
      <c r="AX469" s="127" t="str">
        <f>IF('第2表(元)'!AX473=0,"-",'第2表(元)'!AX473)</f>
        <v>-</v>
      </c>
      <c r="AY469" s="127" t="str">
        <f>IF('第2表(元)'!AY473=0,"-",'第2表(元)'!AY473)</f>
        <v>-</v>
      </c>
      <c r="AZ469" s="127" t="str">
        <f>IF('第2表(元)'!AZ473=0,"-",'第2表(元)'!AZ473)</f>
        <v>-</v>
      </c>
      <c r="BA469" s="127" t="str">
        <f>IF('第2表(元)'!BA473=0,"-",'第2表(元)'!BA473)</f>
        <v>-</v>
      </c>
      <c r="BB469" s="127" t="str">
        <f>IF('第2表(元)'!BB473=0,"-",'第2表(元)'!BB473)</f>
        <v>-</v>
      </c>
      <c r="BC469" s="127" t="str">
        <f>IF('第2表(元)'!BC473=0,"-",'第2表(元)'!BC473)</f>
        <v>-</v>
      </c>
      <c r="BD469" s="127" t="str">
        <f>IF('第2表(元)'!BD473=0,"-",'第2表(元)'!BD473)</f>
        <v>-</v>
      </c>
      <c r="BE469" s="127" t="str">
        <f>IF('第2表(元)'!BE473=0,"-",'第2表(元)'!BE473)</f>
        <v>-</v>
      </c>
      <c r="BF469" s="127" t="str">
        <f>IF('第2表(元)'!BF473=0,"-",'第2表(元)'!BF473)</f>
        <v>-</v>
      </c>
      <c r="BG469" s="127" t="str">
        <f>IF('第2表(元)'!BG473=0,"-",'第2表(元)'!BG473)</f>
        <v>-</v>
      </c>
      <c r="BH469" s="127" t="str">
        <f>IF('第2表(元)'!BH473=0,"-",'第2表(元)'!BH473)</f>
        <v>-</v>
      </c>
      <c r="BI469" s="127" t="str">
        <f>IF('第2表(元)'!BI473=0,"-",'第2表(元)'!BI473)</f>
        <v>-</v>
      </c>
      <c r="BJ469" s="127" t="str">
        <f>IF('第2表(元)'!BJ473=0,"-",'第2表(元)'!BJ473)</f>
        <v>-</v>
      </c>
      <c r="BK469" s="127" t="str">
        <f>IF('第2表(元)'!BK473=0,"-",'第2表(元)'!BK473)</f>
        <v>-</v>
      </c>
      <c r="BL469" s="127" t="str">
        <f>IF('第2表(元)'!BL473=0,"-",'第2表(元)'!BL473)</f>
        <v>-</v>
      </c>
      <c r="BM469" s="127" t="str">
        <f>IF('第2表(元)'!BM473=0,"-",'第2表(元)'!BM473)</f>
        <v>-</v>
      </c>
      <c r="BN469" s="127" t="str">
        <f>IF('第2表(元)'!BN473=0,"-",'第2表(元)'!BN473)</f>
        <v>-</v>
      </c>
      <c r="BO469" s="127" t="str">
        <f>IF('第2表(元)'!BO473=0,"-",'第2表(元)'!BO473)</f>
        <v>-</v>
      </c>
      <c r="BP469" s="127" t="str">
        <f>IF('第2表(元)'!BP473=0,"-",'第2表(元)'!BP473)</f>
        <v>-</v>
      </c>
      <c r="BQ469" s="127" t="str">
        <f>IF('第2表(元)'!BQ473=0,"-",'第2表(元)'!BQ473)</f>
        <v>-</v>
      </c>
      <c r="BR469" s="127" t="str">
        <f>IF('第2表(元)'!BR473=0,"-",'第2表(元)'!BR473)</f>
        <v>-</v>
      </c>
      <c r="BS469" s="127">
        <f>IF('第2表(元)'!BS473=0,"-",'第2表(元)'!BS473)</f>
        <v>88</v>
      </c>
      <c r="BT469" s="127" t="str">
        <f>IF('第2表(元)'!BT473=0,"-",'第2表(元)'!BT473)</f>
        <v>-</v>
      </c>
      <c r="BU469" s="127" t="str">
        <f>IF('第2表(元)'!BU473=0,"-",'第2表(元)'!BU473)</f>
        <v>-</v>
      </c>
      <c r="BV469" s="127" t="str">
        <f>IF('第2表(元)'!BV473=0,"-",'第2表(元)'!BV473)</f>
        <v>-</v>
      </c>
      <c r="BW469" s="102" t="str">
        <f>IF('第2表(元)'!BW473=0,"-",'第2表(元)'!BW473)</f>
        <v>-</v>
      </c>
    </row>
    <row r="470" spans="1:76" x14ac:dyDescent="0.15">
      <c r="A470" s="16"/>
      <c r="B470" s="18"/>
      <c r="C470" s="18"/>
      <c r="D470" s="18" t="s">
        <v>577</v>
      </c>
      <c r="E470" s="18">
        <v>816</v>
      </c>
      <c r="F470" s="19" t="s">
        <v>389</v>
      </c>
      <c r="G470" s="99" t="str">
        <f>IF('第2表(元)'!G474=0,"-",'第2表(元)'!G474)</f>
        <v>-</v>
      </c>
      <c r="H470" s="127" t="str">
        <f>IF('第2表(元)'!H474=0,"-",'第2表(元)'!H474)</f>
        <v>-</v>
      </c>
      <c r="I470" s="131">
        <f>IF('[1]第2表(元)'!I474=0,"-",'[1]第2表(元)'!I474)</f>
        <v>2</v>
      </c>
      <c r="J470" s="127" t="str">
        <f>IF('第2表(元)'!J474=0,"-",'第2表(元)'!J474)</f>
        <v>-</v>
      </c>
      <c r="K470" s="127" t="str">
        <f>IF('第2表(元)'!K474=0,"-",'第2表(元)'!K474)</f>
        <v>-</v>
      </c>
      <c r="L470" s="127">
        <f>IF('第2表(元)'!L474=0,"-",'第2表(元)'!L474)</f>
        <v>372</v>
      </c>
      <c r="M470" s="127" t="str">
        <f>IF('第2表(元)'!M474=0,"-",'第2表(元)'!M474)</f>
        <v>-</v>
      </c>
      <c r="N470" s="127">
        <f>IF('第2表(元)'!N474=0,"-",'第2表(元)'!N474)</f>
        <v>196</v>
      </c>
      <c r="O470" s="131" t="str">
        <f>IF('[1]第2表(元)'!O474=0,"-",'[1]第2表(元)'!O474)</f>
        <v>-</v>
      </c>
      <c r="P470" s="127" t="str">
        <f>IF('第2表(元)'!P474=0,"-",'第2表(元)'!P474)</f>
        <v>-</v>
      </c>
      <c r="Q470" s="127" t="str">
        <f>IF('第2表(元)'!Q474=0,"-",'第2表(元)'!Q474)</f>
        <v>-</v>
      </c>
      <c r="R470" s="127" t="str">
        <f>IF('第2表(元)'!R474=0,"-",'第2表(元)'!R474)</f>
        <v>-</v>
      </c>
      <c r="S470" s="127" t="str">
        <f>IF('第2表(元)'!S474=0,"-",'第2表(元)'!S474)</f>
        <v>-</v>
      </c>
      <c r="T470" s="127" t="str">
        <f>IF('第2表(元)'!T474=0,"-",'第2表(元)'!T474)</f>
        <v>-</v>
      </c>
      <c r="U470" s="127" t="str">
        <f>IF('第2表(元)'!U474=0,"-",'第2表(元)'!U474)</f>
        <v>-</v>
      </c>
      <c r="V470" s="127" t="str">
        <f>IF('第2表(元)'!V474=0,"-",'第2表(元)'!V474)</f>
        <v>-</v>
      </c>
      <c r="W470" s="127" t="str">
        <f>IF('第2表(元)'!W474=0,"-",'第2表(元)'!W474)</f>
        <v>-</v>
      </c>
      <c r="X470" s="127" t="str">
        <f>IF('第2表(元)'!X474=0,"-",'第2表(元)'!X474)</f>
        <v>-</v>
      </c>
      <c r="Y470" s="127" t="str">
        <f>IF('第2表(元)'!Y474=0,"-",'第2表(元)'!Y474)</f>
        <v>-</v>
      </c>
      <c r="Z470" s="127" t="str">
        <f>IF('第2表(元)'!Z474=0,"-",'第2表(元)'!Z474)</f>
        <v>-</v>
      </c>
      <c r="AA470" s="127" t="str">
        <f>IF('第2表(元)'!AA474=0,"-",'第2表(元)'!AA474)</f>
        <v>-</v>
      </c>
      <c r="AB470" s="127" t="str">
        <f>IF('第2表(元)'!AB474=0,"-",'第2表(元)'!AB474)</f>
        <v>-</v>
      </c>
      <c r="AC470" s="127" t="str">
        <f>IF('第2表(元)'!AC474=0,"-",'第2表(元)'!AC474)</f>
        <v>-</v>
      </c>
      <c r="AD470" s="127" t="str">
        <f>IF('第2表(元)'!AD474=0,"-",'第2表(元)'!AD474)</f>
        <v>-</v>
      </c>
      <c r="AE470" s="127" t="str">
        <f>IF('第2表(元)'!AE474=0,"-",'第2表(元)'!AE474)</f>
        <v>-</v>
      </c>
      <c r="AF470" s="127" t="str">
        <f>IF('第2表(元)'!AF474=0,"-",'第2表(元)'!AF474)</f>
        <v>-</v>
      </c>
      <c r="AG470" s="127" t="str">
        <f>IF('第2表(元)'!AG474=0,"-",'第2表(元)'!AG474)</f>
        <v>-</v>
      </c>
      <c r="AH470" s="127" t="str">
        <f>IF('第2表(元)'!AH474=0,"-",'第2表(元)'!AH474)</f>
        <v>-</v>
      </c>
      <c r="AI470" s="127" t="str">
        <f>IF('第2表(元)'!AI474=0,"-",'第2表(元)'!AI474)</f>
        <v>-</v>
      </c>
      <c r="AJ470" s="127" t="str">
        <f>IF('第2表(元)'!AJ474=0,"-",'第2表(元)'!AJ474)</f>
        <v>-</v>
      </c>
      <c r="AK470" s="127" t="str">
        <f>IF('第2表(元)'!AK474=0,"-",'第2表(元)'!AK474)</f>
        <v>-</v>
      </c>
      <c r="AL470" s="127" t="str">
        <f>IF('第2表(元)'!AL474=0,"-",'第2表(元)'!AL474)</f>
        <v>-</v>
      </c>
      <c r="AM470" s="127" t="str">
        <f>IF('第2表(元)'!AM474=0,"-",'第2表(元)'!AM474)</f>
        <v>-</v>
      </c>
      <c r="AN470" s="127" t="str">
        <f>IF('第2表(元)'!AN474=0,"-",'第2表(元)'!AN474)</f>
        <v>-</v>
      </c>
      <c r="AO470" s="127" t="str">
        <f>IF('第2表(元)'!AO474=0,"-",'第2表(元)'!AO474)</f>
        <v>-</v>
      </c>
      <c r="AP470" s="127" t="str">
        <f>IF('第2表(元)'!AP474=0,"-",'第2表(元)'!AP474)</f>
        <v>-</v>
      </c>
      <c r="AQ470" s="127" t="str">
        <f>IF('第2表(元)'!AQ474=0,"-",'第2表(元)'!AQ474)</f>
        <v>-</v>
      </c>
      <c r="AR470" s="127" t="str">
        <f>IF('第2表(元)'!AR474=0,"-",'第2表(元)'!AR474)</f>
        <v>-</v>
      </c>
      <c r="AS470" s="127">
        <f>IF('第2表(元)'!AS474=0,"-",'第2表(元)'!AS474)</f>
        <v>1160</v>
      </c>
      <c r="AT470" s="127" t="str">
        <f>IF('第2表(元)'!AT474=0,"-",'第2表(元)'!AT474)</f>
        <v>-</v>
      </c>
      <c r="AU470" s="127" t="str">
        <f>IF('第2表(元)'!AU474=0,"-",'第2表(元)'!AU474)</f>
        <v>-</v>
      </c>
      <c r="AV470" s="127" t="str">
        <f>IF('第2表(元)'!AV474=0,"-",'第2表(元)'!AV474)</f>
        <v>-</v>
      </c>
      <c r="AW470" s="127" t="str">
        <f>IF('第2表(元)'!AW474=0,"-",'第2表(元)'!AW474)</f>
        <v>-</v>
      </c>
      <c r="AX470" s="127" t="str">
        <f>IF('第2表(元)'!AX474=0,"-",'第2表(元)'!AX474)</f>
        <v>-</v>
      </c>
      <c r="AY470" s="127" t="str">
        <f>IF('第2表(元)'!AY474=0,"-",'第2表(元)'!AY474)</f>
        <v>-</v>
      </c>
      <c r="AZ470" s="127" t="str">
        <f>IF('第2表(元)'!AZ474=0,"-",'第2表(元)'!AZ474)</f>
        <v>-</v>
      </c>
      <c r="BA470" s="127" t="str">
        <f>IF('第2表(元)'!BA474=0,"-",'第2表(元)'!BA474)</f>
        <v>-</v>
      </c>
      <c r="BB470" s="127" t="str">
        <f>IF('第2表(元)'!BB474=0,"-",'第2表(元)'!BB474)</f>
        <v>-</v>
      </c>
      <c r="BC470" s="127" t="str">
        <f>IF('第2表(元)'!BC474=0,"-",'第2表(元)'!BC474)</f>
        <v>-</v>
      </c>
      <c r="BD470" s="127" t="str">
        <f>IF('第2表(元)'!BD474=0,"-",'第2表(元)'!BD474)</f>
        <v>-</v>
      </c>
      <c r="BE470" s="127" t="str">
        <f>IF('第2表(元)'!BE474=0,"-",'第2表(元)'!BE474)</f>
        <v>-</v>
      </c>
      <c r="BF470" s="127" t="str">
        <f>IF('第2表(元)'!BF474=0,"-",'第2表(元)'!BF474)</f>
        <v>-</v>
      </c>
      <c r="BG470" s="127" t="str">
        <f>IF('第2表(元)'!BG474=0,"-",'第2表(元)'!BG474)</f>
        <v>-</v>
      </c>
      <c r="BH470" s="127">
        <f>IF('第2表(元)'!BH474=0,"-",'第2表(元)'!BH474)</f>
        <v>2011</v>
      </c>
      <c r="BI470" s="127" t="str">
        <f>IF('第2表(元)'!BI474=0,"-",'第2表(元)'!BI474)</f>
        <v>-</v>
      </c>
      <c r="BJ470" s="127" t="str">
        <f>IF('第2表(元)'!BJ474=0,"-",'第2表(元)'!BJ474)</f>
        <v>-</v>
      </c>
      <c r="BK470" s="127" t="str">
        <f>IF('第2表(元)'!BK474=0,"-",'第2表(元)'!BK474)</f>
        <v>-</v>
      </c>
      <c r="BL470" s="127" t="str">
        <f>IF('第2表(元)'!BL474=0,"-",'第2表(元)'!BL474)</f>
        <v>-</v>
      </c>
      <c r="BM470" s="127" t="str">
        <f>IF('第2表(元)'!BM474=0,"-",'第2表(元)'!BM474)</f>
        <v>-</v>
      </c>
      <c r="BN470" s="127" t="str">
        <f>IF('第2表(元)'!BN474=0,"-",'第2表(元)'!BN474)</f>
        <v>-</v>
      </c>
      <c r="BO470" s="127" t="str">
        <f>IF('第2表(元)'!BO474=0,"-",'第2表(元)'!BO474)</f>
        <v>-</v>
      </c>
      <c r="BP470" s="127" t="str">
        <f>IF('第2表(元)'!BP474=0,"-",'第2表(元)'!BP474)</f>
        <v>-</v>
      </c>
      <c r="BQ470" s="127" t="str">
        <f>IF('第2表(元)'!BQ474=0,"-",'第2表(元)'!BQ474)</f>
        <v>-</v>
      </c>
      <c r="BR470" s="127" t="str">
        <f>IF('第2表(元)'!BR474=0,"-",'第2表(元)'!BR474)</f>
        <v>-</v>
      </c>
      <c r="BS470" s="127">
        <f>IF('第2表(元)'!BS474=0,"-",'第2表(元)'!BS474)</f>
        <v>48</v>
      </c>
      <c r="BT470" s="127" t="str">
        <f>IF('第2表(元)'!BT474=0,"-",'第2表(元)'!BT474)</f>
        <v>-</v>
      </c>
      <c r="BU470" s="127" t="str">
        <f>IF('第2表(元)'!BU474=0,"-",'第2表(元)'!BU474)</f>
        <v>-</v>
      </c>
      <c r="BV470" s="127" t="str">
        <f>IF('第2表(元)'!BV474=0,"-",'第2表(元)'!BV474)</f>
        <v>-</v>
      </c>
      <c r="BW470" s="102" t="str">
        <f>IF('第2表(元)'!BW474=0,"-",'第2表(元)'!BW474)</f>
        <v>-</v>
      </c>
    </row>
    <row r="471" spans="1:76" x14ac:dyDescent="0.15">
      <c r="A471" s="16"/>
      <c r="B471" s="18"/>
      <c r="C471" s="18"/>
      <c r="D471" s="18" t="s">
        <v>577</v>
      </c>
      <c r="E471" s="18">
        <v>817</v>
      </c>
      <c r="F471" s="19" t="s">
        <v>390</v>
      </c>
      <c r="G471" s="99" t="str">
        <f>IF('第2表(元)'!G475=0,"-",'第2表(元)'!G475)</f>
        <v>-</v>
      </c>
      <c r="H471" s="127" t="str">
        <f>IF('第2表(元)'!H475=0,"-",'第2表(元)'!H475)</f>
        <v>-</v>
      </c>
      <c r="I471" s="131">
        <v>77</v>
      </c>
      <c r="J471" s="127" t="str">
        <f>IF('第2表(元)'!J475=0,"-",'第2表(元)'!J475)</f>
        <v>-</v>
      </c>
      <c r="K471" s="127" t="str">
        <f>IF('第2表(元)'!K475=0,"-",'第2表(元)'!K475)</f>
        <v>-</v>
      </c>
      <c r="L471" s="127" t="str">
        <f>IF('第2表(元)'!L475=0,"-",'第2表(元)'!L475)</f>
        <v>-</v>
      </c>
      <c r="M471" s="127" t="str">
        <f>IF('第2表(元)'!M475=0,"-",'第2表(元)'!M475)</f>
        <v>-</v>
      </c>
      <c r="N471" s="127" t="str">
        <f>IF('第2表(元)'!N475=0,"-",'第2表(元)'!N475)</f>
        <v>-</v>
      </c>
      <c r="O471" s="131">
        <v>2</v>
      </c>
      <c r="P471" s="127" t="str">
        <f>IF('第2表(元)'!P475=0,"-",'第2表(元)'!P475)</f>
        <v>-</v>
      </c>
      <c r="Q471" s="127" t="str">
        <f>IF('第2表(元)'!Q475=0,"-",'第2表(元)'!Q475)</f>
        <v>-</v>
      </c>
      <c r="R471" s="127" t="str">
        <f>IF('第2表(元)'!R475=0,"-",'第2表(元)'!R475)</f>
        <v>-</v>
      </c>
      <c r="S471" s="127" t="str">
        <f>IF('第2表(元)'!S475=0,"-",'第2表(元)'!S475)</f>
        <v>-</v>
      </c>
      <c r="T471" s="127">
        <f>IF('第2表(元)'!T475=0,"-",'第2表(元)'!T475)</f>
        <v>22</v>
      </c>
      <c r="U471" s="127" t="str">
        <f>IF('第2表(元)'!U475=0,"-",'第2表(元)'!U475)</f>
        <v>-</v>
      </c>
      <c r="V471" s="127">
        <f>IF('第2表(元)'!V475=0,"-",'第2表(元)'!V475)</f>
        <v>13</v>
      </c>
      <c r="W471" s="127">
        <f>IF('第2表(元)'!W475=0,"-",'第2表(元)'!W475)</f>
        <v>21</v>
      </c>
      <c r="X471" s="127">
        <f>IF('第2表(元)'!X475=0,"-",'第2表(元)'!X475)</f>
        <v>111</v>
      </c>
      <c r="Y471" s="127">
        <f>IF('第2表(元)'!Y475=0,"-",'第2表(元)'!Y475)</f>
        <v>158</v>
      </c>
      <c r="Z471" s="127" t="str">
        <f>IF('第2表(元)'!Z475=0,"-",'第2表(元)'!Z475)</f>
        <v>-</v>
      </c>
      <c r="AA471" s="127" t="str">
        <f>IF('第2表(元)'!AA475=0,"-",'第2表(元)'!AA475)</f>
        <v>-</v>
      </c>
      <c r="AB471" s="127" t="str">
        <f>IF('第2表(元)'!AB475=0,"-",'第2表(元)'!AB475)</f>
        <v>-</v>
      </c>
      <c r="AC471" s="127" t="str">
        <f>IF('第2表(元)'!AC475=0,"-",'第2表(元)'!AC475)</f>
        <v>-</v>
      </c>
      <c r="AD471" s="127" t="str">
        <f>IF('第2表(元)'!AD475=0,"-",'第2表(元)'!AD475)</f>
        <v>-</v>
      </c>
      <c r="AE471" s="127" t="str">
        <f>IF('第2表(元)'!AE475=0,"-",'第2表(元)'!AE475)</f>
        <v>-</v>
      </c>
      <c r="AF471" s="127" t="str">
        <f>IF('第2表(元)'!AF475=0,"-",'第2表(元)'!AF475)</f>
        <v>-</v>
      </c>
      <c r="AG471" s="127" t="str">
        <f>IF('第2表(元)'!AG475=0,"-",'第2表(元)'!AG475)</f>
        <v>-</v>
      </c>
      <c r="AH471" s="127" t="str">
        <f>IF('第2表(元)'!AH475=0,"-",'第2表(元)'!AH475)</f>
        <v>-</v>
      </c>
      <c r="AI471" s="127" t="str">
        <f>IF('第2表(元)'!AI475=0,"-",'第2表(元)'!AI475)</f>
        <v>-</v>
      </c>
      <c r="AJ471" s="127" t="str">
        <f>IF('第2表(元)'!AJ475=0,"-",'第2表(元)'!AJ475)</f>
        <v>-</v>
      </c>
      <c r="AK471" s="127" t="str">
        <f>IF('第2表(元)'!AK475=0,"-",'第2表(元)'!AK475)</f>
        <v>-</v>
      </c>
      <c r="AL471" s="127" t="str">
        <f>IF('第2表(元)'!AL475=0,"-",'第2表(元)'!AL475)</f>
        <v>-</v>
      </c>
      <c r="AM471" s="127" t="str">
        <f>IF('第2表(元)'!AM475=0,"-",'第2表(元)'!AM475)</f>
        <v>-</v>
      </c>
      <c r="AN471" s="127" t="str">
        <f>IF('第2表(元)'!AN475=0,"-",'第2表(元)'!AN475)</f>
        <v>-</v>
      </c>
      <c r="AO471" s="127" t="str">
        <f>IF('第2表(元)'!AO475=0,"-",'第2表(元)'!AO475)</f>
        <v>-</v>
      </c>
      <c r="AP471" s="127">
        <f>IF('第2表(元)'!AP475=0,"-",'第2表(元)'!AP475)</f>
        <v>2</v>
      </c>
      <c r="AQ471" s="127" t="str">
        <f>IF('第2表(元)'!AQ475=0,"-",'第2表(元)'!AQ475)</f>
        <v>-</v>
      </c>
      <c r="AR471" s="127">
        <f>IF('第2表(元)'!AR475=0,"-",'第2表(元)'!AR475)</f>
        <v>47</v>
      </c>
      <c r="AS471" s="127" t="str">
        <f>IF('第2表(元)'!AS475=0,"-",'第2表(元)'!AS475)</f>
        <v>-</v>
      </c>
      <c r="AT471" s="127" t="str">
        <f>IF('第2表(元)'!AT475=0,"-",'第2表(元)'!AT475)</f>
        <v>-</v>
      </c>
      <c r="AU471" s="127" t="str">
        <f>IF('第2表(元)'!AU475=0,"-",'第2表(元)'!AU475)</f>
        <v>-</v>
      </c>
      <c r="AV471" s="127" t="str">
        <f>IF('第2表(元)'!AV475=0,"-",'第2表(元)'!AV475)</f>
        <v>-</v>
      </c>
      <c r="AW471" s="127" t="str">
        <f>IF('第2表(元)'!AW475=0,"-",'第2表(元)'!AW475)</f>
        <v>-</v>
      </c>
      <c r="AX471" s="127" t="str">
        <f>IF('第2表(元)'!AX475=0,"-",'第2表(元)'!AX475)</f>
        <v>-</v>
      </c>
      <c r="AY471" s="127" t="str">
        <f>IF('第2表(元)'!AY475=0,"-",'第2表(元)'!AY475)</f>
        <v>-</v>
      </c>
      <c r="AZ471" s="127" t="str">
        <f>IF('第2表(元)'!AZ475=0,"-",'第2表(元)'!AZ475)</f>
        <v>-</v>
      </c>
      <c r="BA471" s="127">
        <f>IF('第2表(元)'!BA475=0,"-",'第2表(元)'!BA475)</f>
        <v>15</v>
      </c>
      <c r="BB471" s="127" t="str">
        <f>IF('第2表(元)'!BB475=0,"-",'第2表(元)'!BB475)</f>
        <v>-</v>
      </c>
      <c r="BC471" s="127" t="str">
        <f>IF('第2表(元)'!BC475=0,"-",'第2表(元)'!BC475)</f>
        <v>-</v>
      </c>
      <c r="BD471" s="127" t="str">
        <f>IF('第2表(元)'!BD475=0,"-",'第2表(元)'!BD475)</f>
        <v>-</v>
      </c>
      <c r="BE471" s="127" t="str">
        <f>IF('第2表(元)'!BE475=0,"-",'第2表(元)'!BE475)</f>
        <v>-</v>
      </c>
      <c r="BF471" s="127" t="str">
        <f>IF('第2表(元)'!BF475=0,"-",'第2表(元)'!BF475)</f>
        <v>-</v>
      </c>
      <c r="BG471" s="127" t="str">
        <f>IF('第2表(元)'!BG475=0,"-",'第2表(元)'!BG475)</f>
        <v>-</v>
      </c>
      <c r="BH471" s="127" t="str">
        <f>IF('第2表(元)'!BH475=0,"-",'第2表(元)'!BH475)</f>
        <v>-</v>
      </c>
      <c r="BI471" s="127" t="str">
        <f>IF('第2表(元)'!BI475=0,"-",'第2表(元)'!BI475)</f>
        <v>-</v>
      </c>
      <c r="BJ471" s="127" t="str">
        <f>IF('第2表(元)'!BJ475=0,"-",'第2表(元)'!BJ475)</f>
        <v>-</v>
      </c>
      <c r="BK471" s="127" t="str">
        <f>IF('第2表(元)'!BK475=0,"-",'第2表(元)'!BK475)</f>
        <v>-</v>
      </c>
      <c r="BL471" s="127" t="str">
        <f>IF('第2表(元)'!BL475=0,"-",'第2表(元)'!BL475)</f>
        <v>-</v>
      </c>
      <c r="BM471" s="127" t="str">
        <f>IF('第2表(元)'!BM475=0,"-",'第2表(元)'!BM475)</f>
        <v>-</v>
      </c>
      <c r="BN471" s="127" t="str">
        <f>IF('第2表(元)'!BN475=0,"-",'第2表(元)'!BN475)</f>
        <v>-</v>
      </c>
      <c r="BO471" s="127" t="str">
        <f>IF('第2表(元)'!BO475=0,"-",'第2表(元)'!BO475)</f>
        <v>-</v>
      </c>
      <c r="BP471" s="127" t="str">
        <f>IF('第2表(元)'!BP475=0,"-",'第2表(元)'!BP475)</f>
        <v>-</v>
      </c>
      <c r="BQ471" s="127" t="str">
        <f>IF('第2表(元)'!BQ475=0,"-",'第2表(元)'!BQ475)</f>
        <v>-</v>
      </c>
      <c r="BR471" s="127" t="str">
        <f>IF('第2表(元)'!BR475=0,"-",'第2表(元)'!BR475)</f>
        <v>-</v>
      </c>
      <c r="BS471" s="127" t="str">
        <f>IF('第2表(元)'!BS475=0,"-",'第2表(元)'!BS475)</f>
        <v>-</v>
      </c>
      <c r="BT471" s="127" t="str">
        <f>IF('第2表(元)'!BT475=0,"-",'第2表(元)'!BT475)</f>
        <v>-</v>
      </c>
      <c r="BU471" s="127" t="str">
        <f>IF('第2表(元)'!BU475=0,"-",'第2表(元)'!BU475)</f>
        <v>-</v>
      </c>
      <c r="BV471" s="127" t="str">
        <f>IF('第2表(元)'!BV475=0,"-",'第2表(元)'!BV475)</f>
        <v>-</v>
      </c>
      <c r="BW471" s="102" t="str">
        <f>IF('第2表(元)'!BW475=0,"-",'第2表(元)'!BW475)</f>
        <v>-</v>
      </c>
    </row>
    <row r="472" spans="1:76" x14ac:dyDescent="0.15">
      <c r="A472" s="16"/>
      <c r="B472" s="18"/>
      <c r="C472" s="18"/>
      <c r="D472" s="18" t="s">
        <v>577</v>
      </c>
      <c r="E472" s="18">
        <v>819</v>
      </c>
      <c r="F472" s="19" t="s">
        <v>391</v>
      </c>
      <c r="G472" s="99">
        <f>IF('第2表(元)'!G476=0,"-",'第2表(元)'!G476)</f>
        <v>34</v>
      </c>
      <c r="H472" s="127" t="str">
        <f>IF('第2表(元)'!H476=0,"-",'第2表(元)'!H476)</f>
        <v>-</v>
      </c>
      <c r="I472" s="131">
        <f>IF('[1]第2表(元)'!I476=0,"-",'[1]第2表(元)'!I476)</f>
        <v>8</v>
      </c>
      <c r="J472" s="127">
        <f>IF('第2表(元)'!J476=0,"-",'第2表(元)'!J476)</f>
        <v>25</v>
      </c>
      <c r="K472" s="127" t="str">
        <f>IF('第2表(元)'!K476=0,"-",'第2表(元)'!K476)</f>
        <v>-</v>
      </c>
      <c r="L472" s="127">
        <f>IF('第2表(元)'!L476=0,"-",'第2表(元)'!L476)</f>
        <v>30</v>
      </c>
      <c r="M472" s="127" t="str">
        <f>IF('第2表(元)'!M476=0,"-",'第2表(元)'!M476)</f>
        <v>-</v>
      </c>
      <c r="N472" s="127" t="str">
        <f>IF('第2表(元)'!N476=0,"-",'第2表(元)'!N476)</f>
        <v>-</v>
      </c>
      <c r="O472" s="131">
        <f>IF('[1]第2表(元)'!O476=0,"-",'[1]第2表(元)'!O476)</f>
        <v>62</v>
      </c>
      <c r="P472" s="127" t="str">
        <f>IF('第2表(元)'!P476=0,"-",'第2表(元)'!P476)</f>
        <v>-</v>
      </c>
      <c r="Q472" s="127">
        <f>IF('第2表(元)'!Q476=0,"-",'第2表(元)'!Q476)</f>
        <v>58</v>
      </c>
      <c r="R472" s="127" t="str">
        <f>IF('第2表(元)'!R476=0,"-",'第2表(元)'!R476)</f>
        <v>-</v>
      </c>
      <c r="S472" s="127" t="str">
        <f>IF('第2表(元)'!S476=0,"-",'第2表(元)'!S476)</f>
        <v>-</v>
      </c>
      <c r="T472" s="127">
        <f>IF('第2表(元)'!T476=0,"-",'第2表(元)'!T476)</f>
        <v>67</v>
      </c>
      <c r="U472" s="127">
        <f>IF('第2表(元)'!U476=0,"-",'第2表(元)'!U476)</f>
        <v>78</v>
      </c>
      <c r="V472" s="127" t="str">
        <f>IF('第2表(元)'!V476=0,"-",'第2表(元)'!V476)</f>
        <v>-</v>
      </c>
      <c r="W472" s="127">
        <f>IF('第2表(元)'!W476=0,"-",'第2表(元)'!W476)</f>
        <v>24</v>
      </c>
      <c r="X472" s="127">
        <f>IF('第2表(元)'!X476=0,"-",'第2表(元)'!X476)</f>
        <v>8</v>
      </c>
      <c r="Y472" s="127" t="str">
        <f>IF('第2表(元)'!Y476=0,"-",'第2表(元)'!Y476)</f>
        <v>-</v>
      </c>
      <c r="Z472" s="127" t="str">
        <f>IF('第2表(元)'!Z476=0,"-",'第2表(元)'!Z476)</f>
        <v>-</v>
      </c>
      <c r="AA472" s="127">
        <f>IF('第2表(元)'!AA476=0,"-",'第2表(元)'!AA476)</f>
        <v>23</v>
      </c>
      <c r="AB472" s="127">
        <f>IF('第2表(元)'!AB476=0,"-",'第2表(元)'!AB476)</f>
        <v>30</v>
      </c>
      <c r="AC472" s="127" t="str">
        <f>IF('第2表(元)'!AC476=0,"-",'第2表(元)'!AC476)</f>
        <v>-</v>
      </c>
      <c r="AD472" s="127" t="str">
        <f>IF('第2表(元)'!AD476=0,"-",'第2表(元)'!AD476)</f>
        <v>-</v>
      </c>
      <c r="AE472" s="127" t="str">
        <f>IF('第2表(元)'!AE476=0,"-",'第2表(元)'!AE476)</f>
        <v>-</v>
      </c>
      <c r="AF472" s="127">
        <f>IF('第2表(元)'!AF476=0,"-",'第2表(元)'!AF476)</f>
        <v>8</v>
      </c>
      <c r="AG472" s="127">
        <f>IF('第2表(元)'!AG476=0,"-",'第2表(元)'!AG476)</f>
        <v>73</v>
      </c>
      <c r="AH472" s="127">
        <f>IF('第2表(元)'!AH476=0,"-",'第2表(元)'!AH476)</f>
        <v>23</v>
      </c>
      <c r="AI472" s="127" t="str">
        <f>IF('第2表(元)'!AI476=0,"-",'第2表(元)'!AI476)</f>
        <v>-</v>
      </c>
      <c r="AJ472" s="127">
        <f>IF('第2表(元)'!AJ476=0,"-",'第2表(元)'!AJ476)</f>
        <v>63</v>
      </c>
      <c r="AK472" s="127">
        <f>IF('第2表(元)'!AK476=0,"-",'第2表(元)'!AK476)</f>
        <v>51</v>
      </c>
      <c r="AL472" s="127">
        <f>IF('第2表(元)'!AL476=0,"-",'第2表(元)'!AL476)</f>
        <v>72</v>
      </c>
      <c r="AM472" s="127" t="str">
        <f>IF('第2表(元)'!AM476=0,"-",'第2表(元)'!AM476)</f>
        <v>-</v>
      </c>
      <c r="AN472" s="127" t="str">
        <f>IF('第2表(元)'!AN476=0,"-",'第2表(元)'!AN476)</f>
        <v>-</v>
      </c>
      <c r="AO472" s="127">
        <f>IF('第2表(元)'!AO476=0,"-",'第2表(元)'!AO476)</f>
        <v>49</v>
      </c>
      <c r="AP472" s="127">
        <f>IF('第2表(元)'!AP476=0,"-",'第2表(元)'!AP476)</f>
        <v>36</v>
      </c>
      <c r="AQ472" s="127">
        <f>IF('第2表(元)'!AQ476=0,"-",'第2表(元)'!AQ476)</f>
        <v>19</v>
      </c>
      <c r="AR472" s="127">
        <f>IF('第2表(元)'!AR476=0,"-",'第2表(元)'!AR476)</f>
        <v>28</v>
      </c>
      <c r="AS472" s="127">
        <f>IF('第2表(元)'!AS476=0,"-",'第2表(元)'!AS476)</f>
        <v>82</v>
      </c>
      <c r="AT472" s="127">
        <f>IF('第2表(元)'!AT476=0,"-",'第2表(元)'!AT476)</f>
        <v>58</v>
      </c>
      <c r="AU472" s="127" t="str">
        <f>IF('第2表(元)'!AU476=0,"-",'第2表(元)'!AU476)</f>
        <v>-</v>
      </c>
      <c r="AV472" s="127" t="str">
        <f>IF('第2表(元)'!AV476=0,"-",'第2表(元)'!AV476)</f>
        <v>-</v>
      </c>
      <c r="AW472" s="127" t="str">
        <f>IF('第2表(元)'!AW476=0,"-",'第2表(元)'!AW476)</f>
        <v>-</v>
      </c>
      <c r="AX472" s="127" t="str">
        <f>IF('第2表(元)'!AX476=0,"-",'第2表(元)'!AX476)</f>
        <v>-</v>
      </c>
      <c r="AY472" s="127">
        <f>IF('第2表(元)'!AY476=0,"-",'第2表(元)'!AY476)</f>
        <v>35</v>
      </c>
      <c r="AZ472" s="127" t="str">
        <f>IF('第2表(元)'!AZ476=0,"-",'第2表(元)'!AZ476)</f>
        <v>-</v>
      </c>
      <c r="BA472" s="127" t="str">
        <f>IF('第2表(元)'!BA476=0,"-",'第2表(元)'!BA476)</f>
        <v>-</v>
      </c>
      <c r="BB472" s="127" t="str">
        <f>IF('第2表(元)'!BB476=0,"-",'第2表(元)'!BB476)</f>
        <v>-</v>
      </c>
      <c r="BC472" s="127">
        <f>IF('第2表(元)'!BC476=0,"-",'第2表(元)'!BC476)</f>
        <v>35</v>
      </c>
      <c r="BD472" s="127">
        <f>IF('第2表(元)'!BD476=0,"-",'第2表(元)'!BD476)</f>
        <v>69</v>
      </c>
      <c r="BE472" s="127" t="str">
        <f>IF('第2表(元)'!BE476=0,"-",'第2表(元)'!BE476)</f>
        <v>-</v>
      </c>
      <c r="BF472" s="127" t="str">
        <f>IF('第2表(元)'!BF476=0,"-",'第2表(元)'!BF476)</f>
        <v>-</v>
      </c>
      <c r="BG472" s="127" t="str">
        <f>IF('第2表(元)'!BG476=0,"-",'第2表(元)'!BG476)</f>
        <v>-</v>
      </c>
      <c r="BH472" s="127" t="str">
        <f>IF('第2表(元)'!BH476=0,"-",'第2表(元)'!BH476)</f>
        <v>-</v>
      </c>
      <c r="BI472" s="127" t="str">
        <f>IF('第2表(元)'!BI476=0,"-",'第2表(元)'!BI476)</f>
        <v>-</v>
      </c>
      <c r="BJ472" s="127" t="str">
        <f>IF('第2表(元)'!BJ476=0,"-",'第2表(元)'!BJ476)</f>
        <v>-</v>
      </c>
      <c r="BK472" s="127" t="str">
        <f>IF('第2表(元)'!BK476=0,"-",'第2表(元)'!BK476)</f>
        <v>-</v>
      </c>
      <c r="BL472" s="127" t="str">
        <f>IF('第2表(元)'!BL476=0,"-",'第2表(元)'!BL476)</f>
        <v>-</v>
      </c>
      <c r="BM472" s="127" t="str">
        <f>IF('第2表(元)'!BM476=0,"-",'第2表(元)'!BM476)</f>
        <v>-</v>
      </c>
      <c r="BN472" s="127" t="str">
        <f>IF('第2表(元)'!BN476=0,"-",'第2表(元)'!BN476)</f>
        <v>-</v>
      </c>
      <c r="BO472" s="127" t="str">
        <f>IF('第2表(元)'!BO476=0,"-",'第2表(元)'!BO476)</f>
        <v>-</v>
      </c>
      <c r="BP472" s="127" t="str">
        <f>IF('第2表(元)'!BP476=0,"-",'第2表(元)'!BP476)</f>
        <v>-</v>
      </c>
      <c r="BQ472" s="127" t="str">
        <f>IF('第2表(元)'!BQ476=0,"-",'第2表(元)'!BQ476)</f>
        <v>-</v>
      </c>
      <c r="BR472" s="127">
        <f>IF('第2表(元)'!BR476=0,"-",'第2表(元)'!BR476)</f>
        <v>22</v>
      </c>
      <c r="BS472" s="127">
        <f>IF('第2表(元)'!BS476=0,"-",'第2表(元)'!BS476)</f>
        <v>33</v>
      </c>
      <c r="BT472" s="127" t="str">
        <f>IF('第2表(元)'!BT476=0,"-",'第2表(元)'!BT476)</f>
        <v>-</v>
      </c>
      <c r="BU472" s="127" t="str">
        <f>IF('第2表(元)'!BU476=0,"-",'第2表(元)'!BU476)</f>
        <v>-</v>
      </c>
      <c r="BV472" s="127" t="str">
        <f>IF('第2表(元)'!BV476=0,"-",'第2表(元)'!BV476)</f>
        <v>-</v>
      </c>
      <c r="BW472" s="102" t="str">
        <f>IF('第2表(元)'!BW476=0,"-",'第2表(元)'!BW476)</f>
        <v>-</v>
      </c>
    </row>
    <row r="473" spans="1:76" x14ac:dyDescent="0.15">
      <c r="A473" s="12"/>
      <c r="B473" s="14"/>
      <c r="C473" s="14">
        <v>82</v>
      </c>
      <c r="D473" s="14" t="s">
        <v>565</v>
      </c>
      <c r="E473" s="14"/>
      <c r="F473" s="15"/>
      <c r="G473" s="125">
        <f>IF('第2表(元)'!G477=0,"-",'第2表(元)'!G477)</f>
        <v>20</v>
      </c>
      <c r="H473" s="125">
        <f>IF('第2表(元)'!H477=0,"-",'第2表(元)'!H477)</f>
        <v>24</v>
      </c>
      <c r="I473" s="125">
        <v>566</v>
      </c>
      <c r="J473" s="125">
        <f>IF('第2表(元)'!J477=0,"-",'第2表(元)'!J477)</f>
        <v>48</v>
      </c>
      <c r="K473" s="125">
        <f>IF('第2表(元)'!K477=0,"-",'第2表(元)'!K477)</f>
        <v>92</v>
      </c>
      <c r="L473" s="125">
        <f>IF('第2表(元)'!L477=0,"-",'第2表(元)'!L477)</f>
        <v>44</v>
      </c>
      <c r="M473" s="125">
        <f>IF('第2表(元)'!M477=0,"-",'第2表(元)'!M477)</f>
        <v>28</v>
      </c>
      <c r="N473" s="125">
        <f>IF('第2表(元)'!N477=0,"-",'第2表(元)'!N477)</f>
        <v>13</v>
      </c>
      <c r="O473" s="125">
        <v>56</v>
      </c>
      <c r="P473" s="125">
        <f>IF('第2表(元)'!P477=0,"-",'第2表(元)'!P477)</f>
        <v>43</v>
      </c>
      <c r="Q473" s="125">
        <f>IF('第2表(元)'!Q477=0,"-",'第2表(元)'!Q477)</f>
        <v>39</v>
      </c>
      <c r="R473" s="125">
        <f>IF('第2表(元)'!R477=0,"-",'第2表(元)'!R477)</f>
        <v>117</v>
      </c>
      <c r="S473" s="125">
        <f>IF('第2表(元)'!S477=0,"-",'第2表(元)'!S477)</f>
        <v>123</v>
      </c>
      <c r="T473" s="125">
        <f>IF('第2表(元)'!T477=0,"-",'第2表(元)'!T477)</f>
        <v>93</v>
      </c>
      <c r="U473" s="125">
        <f>IF('第2表(元)'!U477=0,"-",'第2表(元)'!U477)</f>
        <v>107</v>
      </c>
      <c r="V473" s="125">
        <f>IF('第2表(元)'!V477=0,"-",'第2表(元)'!V477)</f>
        <v>40</v>
      </c>
      <c r="W473" s="125">
        <f>IF('第2表(元)'!W477=0,"-",'第2表(元)'!W477)</f>
        <v>77</v>
      </c>
      <c r="X473" s="125">
        <f>IF('第2表(元)'!X477=0,"-",'第2表(元)'!X477)</f>
        <v>239</v>
      </c>
      <c r="Y473" s="125">
        <f>IF('第2表(元)'!Y477=0,"-",'第2表(元)'!Y477)</f>
        <v>1077</v>
      </c>
      <c r="Z473" s="125">
        <f>IF('第2表(元)'!Z477=0,"-",'第2表(元)'!Z477)</f>
        <v>75</v>
      </c>
      <c r="AA473" s="125">
        <f>IF('第2表(元)'!AA477=0,"-",'第2表(元)'!AA477)</f>
        <v>2</v>
      </c>
      <c r="AB473" s="125">
        <f>IF('第2表(元)'!AB477=0,"-",'第2表(元)'!AB477)</f>
        <v>107</v>
      </c>
      <c r="AC473" s="125">
        <f>IF('第2表(元)'!AC477=0,"-",'第2表(元)'!AC477)</f>
        <v>116</v>
      </c>
      <c r="AD473" s="125">
        <f>IF('第2表(元)'!AD477=0,"-",'第2表(元)'!AD477)</f>
        <v>28</v>
      </c>
      <c r="AE473" s="125">
        <f>IF('第2表(元)'!AE477=0,"-",'第2表(元)'!AE477)</f>
        <v>36</v>
      </c>
      <c r="AF473" s="125">
        <f>IF('第2表(元)'!AF477=0,"-",'第2表(元)'!AF477)</f>
        <v>35</v>
      </c>
      <c r="AG473" s="125">
        <f>IF('第2表(元)'!AG477=0,"-",'第2表(元)'!AG477)</f>
        <v>27</v>
      </c>
      <c r="AH473" s="125">
        <f>IF('第2表(元)'!AH477=0,"-",'第2表(元)'!AH477)</f>
        <v>54</v>
      </c>
      <c r="AI473" s="125">
        <f>IF('第2表(元)'!AI477=0,"-",'第2表(元)'!AI477)</f>
        <v>66</v>
      </c>
      <c r="AJ473" s="125">
        <f>IF('第2表(元)'!AJ477=0,"-",'第2表(元)'!AJ477)</f>
        <v>24</v>
      </c>
      <c r="AK473" s="125">
        <f>IF('第2表(元)'!AK477=0,"-",'第2表(元)'!AK477)</f>
        <v>52</v>
      </c>
      <c r="AL473" s="125">
        <f>IF('第2表(元)'!AL477=0,"-",'第2表(元)'!AL477)</f>
        <v>95</v>
      </c>
      <c r="AM473" s="125">
        <f>IF('第2表(元)'!AM477=0,"-",'第2表(元)'!AM477)</f>
        <v>8</v>
      </c>
      <c r="AN473" s="125">
        <f>IF('第2表(元)'!AN477=0,"-",'第2表(元)'!AN477)</f>
        <v>106</v>
      </c>
      <c r="AO473" s="125">
        <f>IF('第2表(元)'!AO477=0,"-",'第2表(元)'!AO477)</f>
        <v>35</v>
      </c>
      <c r="AP473" s="125">
        <f>IF('第2表(元)'!AP477=0,"-",'第2表(元)'!AP477)</f>
        <v>16</v>
      </c>
      <c r="AQ473" s="125">
        <f>IF('第2表(元)'!AQ477=0,"-",'第2表(元)'!AQ477)</f>
        <v>39</v>
      </c>
      <c r="AR473" s="125">
        <f>IF('第2表(元)'!AR477=0,"-",'第2表(元)'!AR477)</f>
        <v>59</v>
      </c>
      <c r="AS473" s="125">
        <f>IF('第2表(元)'!AS477=0,"-",'第2表(元)'!AS477)</f>
        <v>62</v>
      </c>
      <c r="AT473" s="125">
        <f>IF('第2表(元)'!AT477=0,"-",'第2表(元)'!AT477)</f>
        <v>8</v>
      </c>
      <c r="AU473" s="125">
        <f>IF('第2表(元)'!AU477=0,"-",'第2表(元)'!AU477)</f>
        <v>31</v>
      </c>
      <c r="AV473" s="125">
        <f>IF('第2表(元)'!AV477=0,"-",'第2表(元)'!AV477)</f>
        <v>57</v>
      </c>
      <c r="AW473" s="125">
        <f>IF('第2表(元)'!AW477=0,"-",'第2表(元)'!AW477)</f>
        <v>2</v>
      </c>
      <c r="AX473" s="125">
        <f>IF('第2表(元)'!AX477=0,"-",'第2表(元)'!AX477)</f>
        <v>20</v>
      </c>
      <c r="AY473" s="125">
        <f>IF('第2表(元)'!AY477=0,"-",'第2表(元)'!AY477)</f>
        <v>30</v>
      </c>
      <c r="AZ473" s="125">
        <f>IF('第2表(元)'!AZ477=0,"-",'第2表(元)'!AZ477)</f>
        <v>59</v>
      </c>
      <c r="BA473" s="125">
        <f>IF('第2表(元)'!BA477=0,"-",'第2表(元)'!BA477)</f>
        <v>19</v>
      </c>
      <c r="BB473" s="125">
        <f>IF('第2表(元)'!BB477=0,"-",'第2表(元)'!BB477)</f>
        <v>6</v>
      </c>
      <c r="BC473" s="125">
        <f>IF('第2表(元)'!BC477=0,"-",'第2表(元)'!BC477)</f>
        <v>2</v>
      </c>
      <c r="BD473" s="125">
        <f>IF('第2表(元)'!BD477=0,"-",'第2表(元)'!BD477)</f>
        <v>414</v>
      </c>
      <c r="BE473" s="125" t="str">
        <f>IF('第2表(元)'!BE477=0,"-",'第2表(元)'!BE477)</f>
        <v>-</v>
      </c>
      <c r="BF473" s="125">
        <f>IF('第2表(元)'!BF477=0,"-",'第2表(元)'!BF477)</f>
        <v>22</v>
      </c>
      <c r="BG473" s="125">
        <f>IF('第2表(元)'!BG477=0,"-",'第2表(元)'!BG477)</f>
        <v>14</v>
      </c>
      <c r="BH473" s="125">
        <f>IF('第2表(元)'!BH477=0,"-",'第2表(元)'!BH477)</f>
        <v>26</v>
      </c>
      <c r="BI473" s="125">
        <f>IF('第2表(元)'!BI477=0,"-",'第2表(元)'!BI477)</f>
        <v>28</v>
      </c>
      <c r="BJ473" s="125">
        <f>IF('第2表(元)'!BJ477=0,"-",'第2表(元)'!BJ477)</f>
        <v>2</v>
      </c>
      <c r="BK473" s="125">
        <f>IF('第2表(元)'!BK477=0,"-",'第2表(元)'!BK477)</f>
        <v>9</v>
      </c>
      <c r="BL473" s="125">
        <f>IF('第2表(元)'!BL477=0,"-",'第2表(元)'!BL477)</f>
        <v>18</v>
      </c>
      <c r="BM473" s="125">
        <f>IF('第2表(元)'!BM477=0,"-",'第2表(元)'!BM477)</f>
        <v>2</v>
      </c>
      <c r="BN473" s="125">
        <f>IF('第2表(元)'!BN477=0,"-",'第2表(元)'!BN477)</f>
        <v>12</v>
      </c>
      <c r="BO473" s="125">
        <f>IF('第2表(元)'!BO477=0,"-",'第2表(元)'!BO477)</f>
        <v>15</v>
      </c>
      <c r="BP473" s="125">
        <f>IF('第2表(元)'!BP477=0,"-",'第2表(元)'!BP477)</f>
        <v>2</v>
      </c>
      <c r="BQ473" s="125">
        <f>IF('第2表(元)'!BQ477=0,"-",'第2表(元)'!BQ477)</f>
        <v>2</v>
      </c>
      <c r="BR473" s="125">
        <f>IF('第2表(元)'!BR477=0,"-",'第2表(元)'!BR477)</f>
        <v>7</v>
      </c>
      <c r="BS473" s="125">
        <f>IF('第2表(元)'!BS477=0,"-",'第2表(元)'!BS477)</f>
        <v>46</v>
      </c>
      <c r="BT473" s="125">
        <f>IF('第2表(元)'!BT477=0,"-",'第2表(元)'!BT477)</f>
        <v>28</v>
      </c>
      <c r="BU473" s="125">
        <f>IF('第2表(元)'!BU477=0,"-",'第2表(元)'!BU477)</f>
        <v>16</v>
      </c>
      <c r="BV473" s="125">
        <f>IF('第2表(元)'!BV477=0,"-",'第2表(元)'!BV477)</f>
        <v>12</v>
      </c>
      <c r="BW473" s="126">
        <f>IF('第2表(元)'!BW477=0,"-",'第2表(元)'!BW477)</f>
        <v>1</v>
      </c>
    </row>
    <row r="474" spans="1:76" x14ac:dyDescent="0.15">
      <c r="A474" s="16"/>
      <c r="B474" s="18"/>
      <c r="C474" s="18"/>
      <c r="D474" s="18" t="s">
        <v>577</v>
      </c>
      <c r="E474" s="18">
        <v>820</v>
      </c>
      <c r="F474" s="19" t="s">
        <v>113</v>
      </c>
      <c r="G474" s="99" t="str">
        <f>IF('第2表(元)'!G478=0,"-",'第2表(元)'!G478)</f>
        <v>-</v>
      </c>
      <c r="H474" s="127" t="str">
        <f>IF('第2表(元)'!H478=0,"-",'第2表(元)'!H478)</f>
        <v>-</v>
      </c>
      <c r="I474" s="131" t="str">
        <f>IF('[1]第2表(元)'!I478=0,"-",'[1]第2表(元)'!I478)</f>
        <v>-</v>
      </c>
      <c r="J474" s="127" t="str">
        <f>IF('第2表(元)'!J478=0,"-",'第2表(元)'!J478)</f>
        <v>-</v>
      </c>
      <c r="K474" s="127" t="str">
        <f>IF('第2表(元)'!K478=0,"-",'第2表(元)'!K478)</f>
        <v>-</v>
      </c>
      <c r="L474" s="127" t="str">
        <f>IF('第2表(元)'!L478=0,"-",'第2表(元)'!L478)</f>
        <v>-</v>
      </c>
      <c r="M474" s="127" t="str">
        <f>IF('第2表(元)'!M478=0,"-",'第2表(元)'!M478)</f>
        <v>-</v>
      </c>
      <c r="N474" s="127" t="str">
        <f>IF('第2表(元)'!N478=0,"-",'第2表(元)'!N478)</f>
        <v>-</v>
      </c>
      <c r="O474" s="131" t="str">
        <f>IF('[1]第2表(元)'!O478=0,"-",'[1]第2表(元)'!O478)</f>
        <v>-</v>
      </c>
      <c r="P474" s="127" t="str">
        <f>IF('第2表(元)'!P478=0,"-",'第2表(元)'!P478)</f>
        <v>-</v>
      </c>
      <c r="Q474" s="127" t="str">
        <f>IF('第2表(元)'!Q478=0,"-",'第2表(元)'!Q478)</f>
        <v>-</v>
      </c>
      <c r="R474" s="127" t="str">
        <f>IF('第2表(元)'!R478=0,"-",'第2表(元)'!R478)</f>
        <v>-</v>
      </c>
      <c r="S474" s="127" t="str">
        <f>IF('第2表(元)'!S478=0,"-",'第2表(元)'!S478)</f>
        <v>-</v>
      </c>
      <c r="T474" s="127" t="str">
        <f>IF('第2表(元)'!T478=0,"-",'第2表(元)'!T478)</f>
        <v>-</v>
      </c>
      <c r="U474" s="127" t="str">
        <f>IF('第2表(元)'!U478=0,"-",'第2表(元)'!U478)</f>
        <v>-</v>
      </c>
      <c r="V474" s="127" t="str">
        <f>IF('第2表(元)'!V478=0,"-",'第2表(元)'!V478)</f>
        <v>-</v>
      </c>
      <c r="W474" s="127" t="str">
        <f>IF('第2表(元)'!W478=0,"-",'第2表(元)'!W478)</f>
        <v>-</v>
      </c>
      <c r="X474" s="127" t="str">
        <f>IF('第2表(元)'!X478=0,"-",'第2表(元)'!X478)</f>
        <v>-</v>
      </c>
      <c r="Y474" s="127">
        <f>IF('第2表(元)'!Y478=0,"-",'第2表(元)'!Y478)</f>
        <v>9</v>
      </c>
      <c r="Z474" s="127" t="str">
        <f>IF('第2表(元)'!Z478=0,"-",'第2表(元)'!Z478)</f>
        <v>-</v>
      </c>
      <c r="AA474" s="127" t="str">
        <f>IF('第2表(元)'!AA478=0,"-",'第2表(元)'!AA478)</f>
        <v>-</v>
      </c>
      <c r="AB474" s="127">
        <f>IF('第2表(元)'!AB478=0,"-",'第2表(元)'!AB478)</f>
        <v>7</v>
      </c>
      <c r="AC474" s="127" t="str">
        <f>IF('第2表(元)'!AC478=0,"-",'第2表(元)'!AC478)</f>
        <v>-</v>
      </c>
      <c r="AD474" s="127" t="str">
        <f>IF('第2表(元)'!AD478=0,"-",'第2表(元)'!AD478)</f>
        <v>-</v>
      </c>
      <c r="AE474" s="127" t="str">
        <f>IF('第2表(元)'!AE478=0,"-",'第2表(元)'!AE478)</f>
        <v>-</v>
      </c>
      <c r="AF474" s="127" t="str">
        <f>IF('第2表(元)'!AF478=0,"-",'第2表(元)'!AF478)</f>
        <v>-</v>
      </c>
      <c r="AG474" s="127" t="str">
        <f>IF('第2表(元)'!AG478=0,"-",'第2表(元)'!AG478)</f>
        <v>-</v>
      </c>
      <c r="AH474" s="127" t="str">
        <f>IF('第2表(元)'!AH478=0,"-",'第2表(元)'!AH478)</f>
        <v>-</v>
      </c>
      <c r="AI474" s="127" t="str">
        <f>IF('第2表(元)'!AI478=0,"-",'第2表(元)'!AI478)</f>
        <v>-</v>
      </c>
      <c r="AJ474" s="127" t="str">
        <f>IF('第2表(元)'!AJ478=0,"-",'第2表(元)'!AJ478)</f>
        <v>-</v>
      </c>
      <c r="AK474" s="127" t="str">
        <f>IF('第2表(元)'!AK478=0,"-",'第2表(元)'!AK478)</f>
        <v>-</v>
      </c>
      <c r="AL474" s="127" t="str">
        <f>IF('第2表(元)'!AL478=0,"-",'第2表(元)'!AL478)</f>
        <v>-</v>
      </c>
      <c r="AM474" s="127" t="str">
        <f>IF('第2表(元)'!AM478=0,"-",'第2表(元)'!AM478)</f>
        <v>-</v>
      </c>
      <c r="AN474" s="127" t="str">
        <f>IF('第2表(元)'!AN478=0,"-",'第2表(元)'!AN478)</f>
        <v>-</v>
      </c>
      <c r="AO474" s="127" t="str">
        <f>IF('第2表(元)'!AO478=0,"-",'第2表(元)'!AO478)</f>
        <v>-</v>
      </c>
      <c r="AP474" s="127" t="str">
        <f>IF('第2表(元)'!AP478=0,"-",'第2表(元)'!AP478)</f>
        <v>-</v>
      </c>
      <c r="AQ474" s="127" t="str">
        <f>IF('第2表(元)'!AQ478=0,"-",'第2表(元)'!AQ478)</f>
        <v>-</v>
      </c>
      <c r="AR474" s="127" t="str">
        <f>IF('第2表(元)'!AR478=0,"-",'第2表(元)'!AR478)</f>
        <v>-</v>
      </c>
      <c r="AS474" s="127" t="str">
        <f>IF('第2表(元)'!AS478=0,"-",'第2表(元)'!AS478)</f>
        <v>-</v>
      </c>
      <c r="AT474" s="127" t="str">
        <f>IF('第2表(元)'!AT478=0,"-",'第2表(元)'!AT478)</f>
        <v>-</v>
      </c>
      <c r="AU474" s="127" t="str">
        <f>IF('第2表(元)'!AU478=0,"-",'第2表(元)'!AU478)</f>
        <v>-</v>
      </c>
      <c r="AV474" s="127" t="str">
        <f>IF('第2表(元)'!AV478=0,"-",'第2表(元)'!AV478)</f>
        <v>-</v>
      </c>
      <c r="AW474" s="127" t="str">
        <f>IF('第2表(元)'!AW478=0,"-",'第2表(元)'!AW478)</f>
        <v>-</v>
      </c>
      <c r="AX474" s="127" t="str">
        <f>IF('第2表(元)'!AX478=0,"-",'第2表(元)'!AX478)</f>
        <v>-</v>
      </c>
      <c r="AY474" s="127" t="str">
        <f>IF('第2表(元)'!AY478=0,"-",'第2表(元)'!AY478)</f>
        <v>-</v>
      </c>
      <c r="AZ474" s="127" t="str">
        <f>IF('第2表(元)'!AZ478=0,"-",'第2表(元)'!AZ478)</f>
        <v>-</v>
      </c>
      <c r="BA474" s="127" t="str">
        <f>IF('第2表(元)'!BA478=0,"-",'第2表(元)'!BA478)</f>
        <v>-</v>
      </c>
      <c r="BB474" s="127" t="str">
        <f>IF('第2表(元)'!BB478=0,"-",'第2表(元)'!BB478)</f>
        <v>-</v>
      </c>
      <c r="BC474" s="127" t="str">
        <f>IF('第2表(元)'!BC478=0,"-",'第2表(元)'!BC478)</f>
        <v>-</v>
      </c>
      <c r="BD474" s="127" t="str">
        <f>IF('第2表(元)'!BD478=0,"-",'第2表(元)'!BD478)</f>
        <v>-</v>
      </c>
      <c r="BE474" s="127" t="str">
        <f>IF('第2表(元)'!BE478=0,"-",'第2表(元)'!BE478)</f>
        <v>-</v>
      </c>
      <c r="BF474" s="127" t="str">
        <f>IF('第2表(元)'!BF478=0,"-",'第2表(元)'!BF478)</f>
        <v>-</v>
      </c>
      <c r="BG474" s="127" t="str">
        <f>IF('第2表(元)'!BG478=0,"-",'第2表(元)'!BG478)</f>
        <v>-</v>
      </c>
      <c r="BH474" s="127" t="str">
        <f>IF('第2表(元)'!BH478=0,"-",'第2表(元)'!BH478)</f>
        <v>-</v>
      </c>
      <c r="BI474" s="127" t="str">
        <f>IF('第2表(元)'!BI478=0,"-",'第2表(元)'!BI478)</f>
        <v>-</v>
      </c>
      <c r="BJ474" s="127" t="str">
        <f>IF('第2表(元)'!BJ478=0,"-",'第2表(元)'!BJ478)</f>
        <v>-</v>
      </c>
      <c r="BK474" s="127" t="str">
        <f>IF('第2表(元)'!BK478=0,"-",'第2表(元)'!BK478)</f>
        <v>-</v>
      </c>
      <c r="BL474" s="127" t="str">
        <f>IF('第2表(元)'!BL478=0,"-",'第2表(元)'!BL478)</f>
        <v>-</v>
      </c>
      <c r="BM474" s="127" t="str">
        <f>IF('第2表(元)'!BM478=0,"-",'第2表(元)'!BM478)</f>
        <v>-</v>
      </c>
      <c r="BN474" s="127" t="str">
        <f>IF('第2表(元)'!BN478=0,"-",'第2表(元)'!BN478)</f>
        <v>-</v>
      </c>
      <c r="BO474" s="127" t="str">
        <f>IF('第2表(元)'!BO478=0,"-",'第2表(元)'!BO478)</f>
        <v>-</v>
      </c>
      <c r="BP474" s="127" t="str">
        <f>IF('第2表(元)'!BP478=0,"-",'第2表(元)'!BP478)</f>
        <v>-</v>
      </c>
      <c r="BQ474" s="127" t="str">
        <f>IF('第2表(元)'!BQ478=0,"-",'第2表(元)'!BQ478)</f>
        <v>-</v>
      </c>
      <c r="BR474" s="127" t="str">
        <f>IF('第2表(元)'!BR478=0,"-",'第2表(元)'!BR478)</f>
        <v>-</v>
      </c>
      <c r="BS474" s="127" t="str">
        <f>IF('第2表(元)'!BS478=0,"-",'第2表(元)'!BS478)</f>
        <v>-</v>
      </c>
      <c r="BT474" s="127" t="str">
        <f>IF('第2表(元)'!BT478=0,"-",'第2表(元)'!BT478)</f>
        <v>-</v>
      </c>
      <c r="BU474" s="127" t="str">
        <f>IF('第2表(元)'!BU478=0,"-",'第2表(元)'!BU478)</f>
        <v>-</v>
      </c>
      <c r="BV474" s="127" t="str">
        <f>IF('第2表(元)'!BV478=0,"-",'第2表(元)'!BV478)</f>
        <v>-</v>
      </c>
      <c r="BW474" s="102" t="str">
        <f>IF('第2表(元)'!BW478=0,"-",'第2表(元)'!BW478)</f>
        <v>-</v>
      </c>
    </row>
    <row r="475" spans="1:76" x14ac:dyDescent="0.15">
      <c r="A475" s="16"/>
      <c r="B475" s="18"/>
      <c r="C475" s="18"/>
      <c r="D475" s="18" t="s">
        <v>577</v>
      </c>
      <c r="E475" s="18">
        <v>821</v>
      </c>
      <c r="F475" s="19" t="s">
        <v>392</v>
      </c>
      <c r="G475" s="99" t="str">
        <f>IF('第2表(元)'!G479=0,"-",'第2表(元)'!G479)</f>
        <v>-</v>
      </c>
      <c r="H475" s="127">
        <f>IF('第2表(元)'!H479=0,"-",'第2表(元)'!H479)</f>
        <v>4</v>
      </c>
      <c r="I475" s="131">
        <v>1</v>
      </c>
      <c r="J475" s="127" t="str">
        <f>IF('第2表(元)'!J479=0,"-",'第2表(元)'!J479)</f>
        <v>-</v>
      </c>
      <c r="K475" s="127" t="str">
        <f>IF('第2表(元)'!K479=0,"-",'第2表(元)'!K479)</f>
        <v>-</v>
      </c>
      <c r="L475" s="127" t="str">
        <f>IF('第2表(元)'!L479=0,"-",'第2表(元)'!L479)</f>
        <v>-</v>
      </c>
      <c r="M475" s="127" t="str">
        <f>IF('第2表(元)'!M479=0,"-",'第2表(元)'!M479)</f>
        <v>-</v>
      </c>
      <c r="N475" s="127">
        <f>IF('第2表(元)'!N479=0,"-",'第2表(元)'!N479)</f>
        <v>5</v>
      </c>
      <c r="O475" s="131">
        <v>16</v>
      </c>
      <c r="P475" s="127" t="str">
        <f>IF('第2表(元)'!P479=0,"-",'第2表(元)'!P479)</f>
        <v>-</v>
      </c>
      <c r="Q475" s="127" t="str">
        <f>IF('第2表(元)'!Q479=0,"-",'第2表(元)'!Q479)</f>
        <v>-</v>
      </c>
      <c r="R475" s="127">
        <f>IF('第2表(元)'!R479=0,"-",'第2表(元)'!R479)</f>
        <v>4</v>
      </c>
      <c r="S475" s="127">
        <f>IF('第2表(元)'!S479=0,"-",'第2表(元)'!S479)</f>
        <v>5</v>
      </c>
      <c r="T475" s="127" t="str">
        <f>IF('第2表(元)'!T479=0,"-",'第2表(元)'!T479)</f>
        <v>-</v>
      </c>
      <c r="U475" s="127">
        <f>IF('第2表(元)'!U479=0,"-",'第2表(元)'!U479)</f>
        <v>6</v>
      </c>
      <c r="V475" s="127" t="str">
        <f>IF('第2表(元)'!V479=0,"-",'第2表(元)'!V479)</f>
        <v>-</v>
      </c>
      <c r="W475" s="127" t="str">
        <f>IF('第2表(元)'!W479=0,"-",'第2表(元)'!W479)</f>
        <v>-</v>
      </c>
      <c r="X475" s="127">
        <f>IF('第2表(元)'!X479=0,"-",'第2表(元)'!X479)</f>
        <v>20</v>
      </c>
      <c r="Y475" s="127">
        <f>IF('第2表(元)'!Y479=0,"-",'第2表(元)'!Y479)</f>
        <v>3</v>
      </c>
      <c r="Z475" s="127">
        <f>IF('第2表(元)'!Z479=0,"-",'第2表(元)'!Z479)</f>
        <v>5</v>
      </c>
      <c r="AA475" s="127" t="str">
        <f>IF('第2表(元)'!AA479=0,"-",'第2表(元)'!AA479)</f>
        <v>-</v>
      </c>
      <c r="AB475" s="127" t="str">
        <f>IF('第2表(元)'!AB479=0,"-",'第2表(元)'!AB479)</f>
        <v>-</v>
      </c>
      <c r="AC475" s="127" t="str">
        <f>IF('第2表(元)'!AC479=0,"-",'第2表(元)'!AC479)</f>
        <v>-</v>
      </c>
      <c r="AD475" s="127" t="str">
        <f>IF('第2表(元)'!AD479=0,"-",'第2表(元)'!AD479)</f>
        <v>-</v>
      </c>
      <c r="AE475" s="127" t="str">
        <f>IF('第2表(元)'!AE479=0,"-",'第2表(元)'!AE479)</f>
        <v>-</v>
      </c>
      <c r="AF475" s="127" t="str">
        <f>IF('第2表(元)'!AF479=0,"-",'第2表(元)'!AF479)</f>
        <v>-</v>
      </c>
      <c r="AG475" s="127" t="str">
        <f>IF('第2表(元)'!AG479=0,"-",'第2表(元)'!AG479)</f>
        <v>-</v>
      </c>
      <c r="AH475" s="127" t="str">
        <f>IF('第2表(元)'!AH479=0,"-",'第2表(元)'!AH479)</f>
        <v>-</v>
      </c>
      <c r="AI475" s="127" t="str">
        <f>IF('第2表(元)'!AI479=0,"-",'第2表(元)'!AI479)</f>
        <v>-</v>
      </c>
      <c r="AJ475" s="127" t="str">
        <f>IF('第2表(元)'!AJ479=0,"-",'第2表(元)'!AJ479)</f>
        <v>-</v>
      </c>
      <c r="AK475" s="127" t="str">
        <f>IF('第2表(元)'!AK479=0,"-",'第2表(元)'!AK479)</f>
        <v>-</v>
      </c>
      <c r="AL475" s="127" t="str">
        <f>IF('第2表(元)'!AL479=0,"-",'第2表(元)'!AL479)</f>
        <v>-</v>
      </c>
      <c r="AM475" s="127" t="str">
        <f>IF('第2表(元)'!AM479=0,"-",'第2表(元)'!AM479)</f>
        <v>-</v>
      </c>
      <c r="AN475" s="127" t="str">
        <f>IF('第2表(元)'!AN479=0,"-",'第2表(元)'!AN479)</f>
        <v>-</v>
      </c>
      <c r="AO475" s="127" t="str">
        <f>IF('第2表(元)'!AO479=0,"-",'第2表(元)'!AO479)</f>
        <v>-</v>
      </c>
      <c r="AP475" s="127" t="str">
        <f>IF('第2表(元)'!AP479=0,"-",'第2表(元)'!AP479)</f>
        <v>-</v>
      </c>
      <c r="AQ475" s="127" t="str">
        <f>IF('第2表(元)'!AQ479=0,"-",'第2表(元)'!AQ479)</f>
        <v>-</v>
      </c>
      <c r="AR475" s="127" t="str">
        <f>IF('第2表(元)'!AR479=0,"-",'第2表(元)'!AR479)</f>
        <v>-</v>
      </c>
      <c r="AS475" s="127">
        <f>IF('第2表(元)'!AS479=0,"-",'第2表(元)'!AS479)</f>
        <v>4</v>
      </c>
      <c r="AT475" s="127" t="str">
        <f>IF('第2表(元)'!AT479=0,"-",'第2表(元)'!AT479)</f>
        <v>-</v>
      </c>
      <c r="AU475" s="127" t="str">
        <f>IF('第2表(元)'!AU479=0,"-",'第2表(元)'!AU479)</f>
        <v>-</v>
      </c>
      <c r="AV475" s="127">
        <f>IF('第2表(元)'!AV479=0,"-",'第2表(元)'!AV479)</f>
        <v>4</v>
      </c>
      <c r="AW475" s="127" t="str">
        <f>IF('第2表(元)'!AW479=0,"-",'第2表(元)'!AW479)</f>
        <v>-</v>
      </c>
      <c r="AX475" s="127" t="str">
        <f>IF('第2表(元)'!AX479=0,"-",'第2表(元)'!AX479)</f>
        <v>-</v>
      </c>
      <c r="AY475" s="127" t="str">
        <f>IF('第2表(元)'!AY479=0,"-",'第2表(元)'!AY479)</f>
        <v>-</v>
      </c>
      <c r="AZ475" s="127">
        <f>IF('第2表(元)'!AZ479=0,"-",'第2表(元)'!AZ479)</f>
        <v>4</v>
      </c>
      <c r="BA475" s="127" t="str">
        <f>IF('第2表(元)'!BA479=0,"-",'第2表(元)'!BA479)</f>
        <v>-</v>
      </c>
      <c r="BB475" s="127" t="str">
        <f>IF('第2表(元)'!BB479=0,"-",'第2表(元)'!BB479)</f>
        <v>-</v>
      </c>
      <c r="BC475" s="127" t="str">
        <f>IF('第2表(元)'!BC479=0,"-",'第2表(元)'!BC479)</f>
        <v>-</v>
      </c>
      <c r="BD475" s="127">
        <f>IF('第2表(元)'!BD479=0,"-",'第2表(元)'!BD479)</f>
        <v>395</v>
      </c>
      <c r="BE475" s="127" t="str">
        <f>IF('第2表(元)'!BE479=0,"-",'第2表(元)'!BE479)</f>
        <v>-</v>
      </c>
      <c r="BF475" s="127" t="str">
        <f>IF('第2表(元)'!BF479=0,"-",'第2表(元)'!BF479)</f>
        <v>-</v>
      </c>
      <c r="BG475" s="127" t="str">
        <f>IF('第2表(元)'!BG479=0,"-",'第2表(元)'!BG479)</f>
        <v>-</v>
      </c>
      <c r="BH475" s="127" t="str">
        <f>IF('第2表(元)'!BH479=0,"-",'第2表(元)'!BH479)</f>
        <v>-</v>
      </c>
      <c r="BI475" s="127">
        <f>IF('第2表(元)'!BI479=0,"-",'第2表(元)'!BI479)</f>
        <v>28</v>
      </c>
      <c r="BJ475" s="127" t="str">
        <f>IF('第2表(元)'!BJ479=0,"-",'第2表(元)'!BJ479)</f>
        <v>-</v>
      </c>
      <c r="BK475" s="127">
        <f>IF('第2表(元)'!BK479=0,"-",'第2表(元)'!BK479)</f>
        <v>3</v>
      </c>
      <c r="BL475" s="127">
        <f>IF('第2表(元)'!BL479=0,"-",'第2表(元)'!BL479)</f>
        <v>14</v>
      </c>
      <c r="BM475" s="127" t="str">
        <f>IF('第2表(元)'!BM479=0,"-",'第2表(元)'!BM479)</f>
        <v>-</v>
      </c>
      <c r="BN475" s="127" t="str">
        <f>IF('第2表(元)'!BN479=0,"-",'第2表(元)'!BN479)</f>
        <v>-</v>
      </c>
      <c r="BO475" s="127">
        <f>IF('第2表(元)'!BO479=0,"-",'第2表(元)'!BO479)</f>
        <v>4</v>
      </c>
      <c r="BP475" s="127" t="str">
        <f>IF('第2表(元)'!BP479=0,"-",'第2表(元)'!BP479)</f>
        <v>-</v>
      </c>
      <c r="BQ475" s="127" t="str">
        <f>IF('第2表(元)'!BQ479=0,"-",'第2表(元)'!BQ479)</f>
        <v>-</v>
      </c>
      <c r="BR475" s="127" t="str">
        <f>IF('第2表(元)'!BR479=0,"-",'第2表(元)'!BR479)</f>
        <v>-</v>
      </c>
      <c r="BS475" s="127">
        <f>IF('第2表(元)'!BS479=0,"-",'第2表(元)'!BS479)</f>
        <v>27</v>
      </c>
      <c r="BT475" s="127" t="str">
        <f>IF('第2表(元)'!BT479=0,"-",'第2表(元)'!BT479)</f>
        <v>-</v>
      </c>
      <c r="BU475" s="127" t="str">
        <f>IF('第2表(元)'!BU479=0,"-",'第2表(元)'!BU479)</f>
        <v>-</v>
      </c>
      <c r="BV475" s="127" t="str">
        <f>IF('第2表(元)'!BV479=0,"-",'第2表(元)'!BV479)</f>
        <v>-</v>
      </c>
      <c r="BW475" s="102" t="str">
        <f>IF('第2表(元)'!BW479=0,"-",'第2表(元)'!BW479)</f>
        <v>-</v>
      </c>
    </row>
    <row r="476" spans="1:76" x14ac:dyDescent="0.15">
      <c r="A476" s="16"/>
      <c r="B476" s="18"/>
      <c r="C476" s="18"/>
      <c r="D476" s="18" t="s">
        <v>577</v>
      </c>
      <c r="E476" s="18">
        <v>822</v>
      </c>
      <c r="F476" s="19" t="s">
        <v>393</v>
      </c>
      <c r="G476" s="99" t="str">
        <f>IF('第2表(元)'!G480=0,"-",'第2表(元)'!G480)</f>
        <v>-</v>
      </c>
      <c r="H476" s="127">
        <f>IF('第2表(元)'!H480=0,"-",'第2表(元)'!H480)</f>
        <v>2</v>
      </c>
      <c r="I476" s="131">
        <f>IF('[1]第2表(元)'!I480=0,"-",'[1]第2表(元)'!I480)</f>
        <v>15</v>
      </c>
      <c r="J476" s="127">
        <f>IF('第2表(元)'!J480=0,"-",'第2表(元)'!J480)</f>
        <v>1</v>
      </c>
      <c r="K476" s="127" t="str">
        <f>IF('第2表(元)'!K480=0,"-",'第2表(元)'!K480)</f>
        <v>-</v>
      </c>
      <c r="L476" s="127">
        <f>IF('第2表(元)'!L480=0,"-",'第2表(元)'!L480)</f>
        <v>1</v>
      </c>
      <c r="M476" s="127">
        <f>IF('第2表(元)'!M480=0,"-",'第2表(元)'!M480)</f>
        <v>1</v>
      </c>
      <c r="N476" s="127" t="str">
        <f>IF('第2表(元)'!N480=0,"-",'第2表(元)'!N480)</f>
        <v>-</v>
      </c>
      <c r="O476" s="131">
        <f>IF('[1]第2表(元)'!O480=0,"-",'[1]第2表(元)'!O480)</f>
        <v>4</v>
      </c>
      <c r="P476" s="127" t="str">
        <f>IF('第2表(元)'!P480=0,"-",'第2表(元)'!P480)</f>
        <v>-</v>
      </c>
      <c r="Q476" s="127" t="str">
        <f>IF('第2表(元)'!Q480=0,"-",'第2表(元)'!Q480)</f>
        <v>-</v>
      </c>
      <c r="R476" s="127" t="str">
        <f>IF('第2表(元)'!R480=0,"-",'第2表(元)'!R480)</f>
        <v>-</v>
      </c>
      <c r="S476" s="127" t="str">
        <f>IF('第2表(元)'!S480=0,"-",'第2表(元)'!S480)</f>
        <v>-</v>
      </c>
      <c r="T476" s="127" t="str">
        <f>IF('第2表(元)'!T480=0,"-",'第2表(元)'!T480)</f>
        <v>-</v>
      </c>
      <c r="U476" s="127" t="str">
        <f>IF('第2表(元)'!U480=0,"-",'第2表(元)'!U480)</f>
        <v>-</v>
      </c>
      <c r="V476" s="127" t="str">
        <f>IF('第2表(元)'!V480=0,"-",'第2表(元)'!V480)</f>
        <v>-</v>
      </c>
      <c r="W476" s="127" t="str">
        <f>IF('第2表(元)'!W480=0,"-",'第2表(元)'!W480)</f>
        <v>-</v>
      </c>
      <c r="X476" s="127">
        <f>IF('第2表(元)'!X480=0,"-",'第2表(元)'!X480)</f>
        <v>13</v>
      </c>
      <c r="Y476" s="127">
        <f>IF('第2表(元)'!Y480=0,"-",'第2表(元)'!Y480)</f>
        <v>1</v>
      </c>
      <c r="Z476" s="127" t="str">
        <f>IF('第2表(元)'!Z480=0,"-",'第2表(元)'!Z480)</f>
        <v>-</v>
      </c>
      <c r="AA476" s="127" t="str">
        <f>IF('第2表(元)'!AA480=0,"-",'第2表(元)'!AA480)</f>
        <v>-</v>
      </c>
      <c r="AB476" s="127">
        <f>IF('第2表(元)'!AB480=0,"-",'第2表(元)'!AB480)</f>
        <v>3</v>
      </c>
      <c r="AC476" s="127" t="str">
        <f>IF('第2表(元)'!AC480=0,"-",'第2表(元)'!AC480)</f>
        <v>-</v>
      </c>
      <c r="AD476" s="127" t="str">
        <f>IF('第2表(元)'!AD480=0,"-",'第2表(元)'!AD480)</f>
        <v>-</v>
      </c>
      <c r="AE476" s="127" t="str">
        <f>IF('第2表(元)'!AE480=0,"-",'第2表(元)'!AE480)</f>
        <v>-</v>
      </c>
      <c r="AF476" s="127" t="str">
        <f>IF('第2表(元)'!AF480=0,"-",'第2表(元)'!AF480)</f>
        <v>-</v>
      </c>
      <c r="AG476" s="127" t="str">
        <f>IF('第2表(元)'!AG480=0,"-",'第2表(元)'!AG480)</f>
        <v>-</v>
      </c>
      <c r="AH476" s="127" t="str">
        <f>IF('第2表(元)'!AH480=0,"-",'第2表(元)'!AH480)</f>
        <v>-</v>
      </c>
      <c r="AI476" s="127" t="str">
        <f>IF('第2表(元)'!AI480=0,"-",'第2表(元)'!AI480)</f>
        <v>-</v>
      </c>
      <c r="AJ476" s="127" t="str">
        <f>IF('第2表(元)'!AJ480=0,"-",'第2表(元)'!AJ480)</f>
        <v>-</v>
      </c>
      <c r="AK476" s="127" t="str">
        <f>IF('第2表(元)'!AK480=0,"-",'第2表(元)'!AK480)</f>
        <v>-</v>
      </c>
      <c r="AL476" s="127" t="str">
        <f>IF('第2表(元)'!AL480=0,"-",'第2表(元)'!AL480)</f>
        <v>-</v>
      </c>
      <c r="AM476" s="127" t="str">
        <f>IF('第2表(元)'!AM480=0,"-",'第2表(元)'!AM480)</f>
        <v>-</v>
      </c>
      <c r="AN476" s="127" t="str">
        <f>IF('第2表(元)'!AN480=0,"-",'第2表(元)'!AN480)</f>
        <v>-</v>
      </c>
      <c r="AO476" s="127" t="str">
        <f>IF('第2表(元)'!AO480=0,"-",'第2表(元)'!AO480)</f>
        <v>-</v>
      </c>
      <c r="AP476" s="127" t="str">
        <f>IF('第2表(元)'!AP480=0,"-",'第2表(元)'!AP480)</f>
        <v>-</v>
      </c>
      <c r="AQ476" s="127" t="str">
        <f>IF('第2表(元)'!AQ480=0,"-",'第2表(元)'!AQ480)</f>
        <v>-</v>
      </c>
      <c r="AR476" s="127" t="str">
        <f>IF('第2表(元)'!AR480=0,"-",'第2表(元)'!AR480)</f>
        <v>-</v>
      </c>
      <c r="AS476" s="127" t="str">
        <f>IF('第2表(元)'!AS480=0,"-",'第2表(元)'!AS480)</f>
        <v>-</v>
      </c>
      <c r="AT476" s="127" t="str">
        <f>IF('第2表(元)'!AT480=0,"-",'第2表(元)'!AT480)</f>
        <v>-</v>
      </c>
      <c r="AU476" s="127" t="str">
        <f>IF('第2表(元)'!AU480=0,"-",'第2表(元)'!AU480)</f>
        <v>-</v>
      </c>
      <c r="AV476" s="127" t="str">
        <f>IF('第2表(元)'!AV480=0,"-",'第2表(元)'!AV480)</f>
        <v>-</v>
      </c>
      <c r="AW476" s="127" t="str">
        <f>IF('第2表(元)'!AW480=0,"-",'第2表(元)'!AW480)</f>
        <v>-</v>
      </c>
      <c r="AX476" s="127" t="str">
        <f>IF('第2表(元)'!AX480=0,"-",'第2表(元)'!AX480)</f>
        <v>-</v>
      </c>
      <c r="AY476" s="127" t="str">
        <f>IF('第2表(元)'!AY480=0,"-",'第2表(元)'!AY480)</f>
        <v>-</v>
      </c>
      <c r="AZ476" s="127">
        <f>IF('第2表(元)'!AZ480=0,"-",'第2表(元)'!AZ480)</f>
        <v>10</v>
      </c>
      <c r="BA476" s="127" t="str">
        <f>IF('第2表(元)'!BA480=0,"-",'第2表(元)'!BA480)</f>
        <v>-</v>
      </c>
      <c r="BB476" s="127" t="str">
        <f>IF('第2表(元)'!BB480=0,"-",'第2表(元)'!BB480)</f>
        <v>-</v>
      </c>
      <c r="BC476" s="127" t="str">
        <f>IF('第2表(元)'!BC480=0,"-",'第2表(元)'!BC480)</f>
        <v>-</v>
      </c>
      <c r="BD476" s="127" t="str">
        <f>IF('第2表(元)'!BD480=0,"-",'第2表(元)'!BD480)</f>
        <v>-</v>
      </c>
      <c r="BE476" s="127" t="str">
        <f>IF('第2表(元)'!BE480=0,"-",'第2表(元)'!BE480)</f>
        <v>-</v>
      </c>
      <c r="BF476" s="127" t="str">
        <f>IF('第2表(元)'!BF480=0,"-",'第2表(元)'!BF480)</f>
        <v>-</v>
      </c>
      <c r="BG476" s="127" t="str">
        <f>IF('第2表(元)'!BG480=0,"-",'第2表(元)'!BG480)</f>
        <v>-</v>
      </c>
      <c r="BH476" s="127" t="str">
        <f>IF('第2表(元)'!BH480=0,"-",'第2表(元)'!BH480)</f>
        <v>-</v>
      </c>
      <c r="BI476" s="127" t="str">
        <f>IF('第2表(元)'!BI480=0,"-",'第2表(元)'!BI480)</f>
        <v>-</v>
      </c>
      <c r="BJ476" s="127" t="str">
        <f>IF('第2表(元)'!BJ480=0,"-",'第2表(元)'!BJ480)</f>
        <v>-</v>
      </c>
      <c r="BK476" s="127" t="str">
        <f>IF('第2表(元)'!BK480=0,"-",'第2表(元)'!BK480)</f>
        <v>-</v>
      </c>
      <c r="BL476" s="127" t="str">
        <f>IF('第2表(元)'!BL480=0,"-",'第2表(元)'!BL480)</f>
        <v>-</v>
      </c>
      <c r="BM476" s="127" t="str">
        <f>IF('第2表(元)'!BM480=0,"-",'第2表(元)'!BM480)</f>
        <v>-</v>
      </c>
      <c r="BN476" s="127" t="str">
        <f>IF('第2表(元)'!BN480=0,"-",'第2表(元)'!BN480)</f>
        <v>-</v>
      </c>
      <c r="BO476" s="127" t="str">
        <f>IF('第2表(元)'!BO480=0,"-",'第2表(元)'!BO480)</f>
        <v>-</v>
      </c>
      <c r="BP476" s="127" t="str">
        <f>IF('第2表(元)'!BP480=0,"-",'第2表(元)'!BP480)</f>
        <v>-</v>
      </c>
      <c r="BQ476" s="127" t="str">
        <f>IF('第2表(元)'!BQ480=0,"-",'第2表(元)'!BQ480)</f>
        <v>-</v>
      </c>
      <c r="BR476" s="127" t="str">
        <f>IF('第2表(元)'!BR480=0,"-",'第2表(元)'!BR480)</f>
        <v>-</v>
      </c>
      <c r="BS476" s="127" t="str">
        <f>IF('第2表(元)'!BS480=0,"-",'第2表(元)'!BS480)</f>
        <v>-</v>
      </c>
      <c r="BT476" s="127" t="str">
        <f>IF('第2表(元)'!BT480=0,"-",'第2表(元)'!BT480)</f>
        <v>-</v>
      </c>
      <c r="BU476" s="127" t="str">
        <f>IF('第2表(元)'!BU480=0,"-",'第2表(元)'!BU480)</f>
        <v>-</v>
      </c>
      <c r="BV476" s="127" t="str">
        <f>IF('第2表(元)'!BV480=0,"-",'第2表(元)'!BV480)</f>
        <v>-</v>
      </c>
      <c r="BW476" s="102" t="str">
        <f>IF('第2表(元)'!BW480=0,"-",'第2表(元)'!BW480)</f>
        <v>-</v>
      </c>
    </row>
    <row r="477" spans="1:76" x14ac:dyDescent="0.15">
      <c r="A477" s="16"/>
      <c r="B477" s="18"/>
      <c r="C477" s="18"/>
      <c r="D477" s="18" t="s">
        <v>577</v>
      </c>
      <c r="E477" s="18">
        <v>823</v>
      </c>
      <c r="F477" s="19" t="s">
        <v>394</v>
      </c>
      <c r="G477" s="99">
        <f>IF('第2表(元)'!G481=0,"-",'第2表(元)'!G481)</f>
        <v>12</v>
      </c>
      <c r="H477" s="127">
        <f>IF('第2表(元)'!H481=0,"-",'第2表(元)'!H481)</f>
        <v>3</v>
      </c>
      <c r="I477" s="131">
        <f>IF('[1]第2表(元)'!I481=0,"-",'[1]第2表(元)'!I481)</f>
        <v>312</v>
      </c>
      <c r="J477" s="127">
        <f>IF('第2表(元)'!J481=0,"-",'第2表(元)'!J481)</f>
        <v>8</v>
      </c>
      <c r="K477" s="127">
        <f>IF('第2表(元)'!K481=0,"-",'第2表(元)'!K481)</f>
        <v>56</v>
      </c>
      <c r="L477" s="127">
        <f>IF('第2表(元)'!L481=0,"-",'第2表(元)'!L481)</f>
        <v>19</v>
      </c>
      <c r="M477" s="127">
        <f>IF('第2表(元)'!M481=0,"-",'第2表(元)'!M481)</f>
        <v>24</v>
      </c>
      <c r="N477" s="127">
        <f>IF('第2表(元)'!N481=0,"-",'第2表(元)'!N481)</f>
        <v>4</v>
      </c>
      <c r="O477" s="131">
        <f>IF('[1]第2表(元)'!O481=0,"-",'[1]第2表(元)'!O481)</f>
        <v>14</v>
      </c>
      <c r="P477" s="127">
        <f>IF('第2表(元)'!P481=0,"-",'第2表(元)'!P481)</f>
        <v>18</v>
      </c>
      <c r="Q477" s="127">
        <f>IF('第2表(元)'!Q481=0,"-",'第2表(元)'!Q481)</f>
        <v>6</v>
      </c>
      <c r="R477" s="127">
        <f>IF('第2表(元)'!R481=0,"-",'第2表(元)'!R481)</f>
        <v>90</v>
      </c>
      <c r="S477" s="127">
        <f>IF('第2表(元)'!S481=0,"-",'第2表(元)'!S481)</f>
        <v>98</v>
      </c>
      <c r="T477" s="127">
        <f>IF('第2表(元)'!T481=0,"-",'第2表(元)'!T481)</f>
        <v>72</v>
      </c>
      <c r="U477" s="127">
        <f>IF('第2表(元)'!U481=0,"-",'第2表(元)'!U481)</f>
        <v>64</v>
      </c>
      <c r="V477" s="127">
        <f>IF('第2表(元)'!V481=0,"-",'第2表(元)'!V481)</f>
        <v>11</v>
      </c>
      <c r="W477" s="127">
        <f>IF('第2表(元)'!W481=0,"-",'第2表(元)'!W481)</f>
        <v>27</v>
      </c>
      <c r="X477" s="127">
        <f>IF('第2表(元)'!X481=0,"-",'第2表(元)'!X481)</f>
        <v>89</v>
      </c>
      <c r="Y477" s="127">
        <f>IF('第2表(元)'!Y481=0,"-",'第2表(元)'!Y481)</f>
        <v>34</v>
      </c>
      <c r="Z477" s="127">
        <f>IF('第2表(元)'!Z481=0,"-",'第2表(元)'!Z481)</f>
        <v>33</v>
      </c>
      <c r="AA477" s="127" t="str">
        <f>IF('第2表(元)'!AA481=0,"-",'第2表(元)'!AA481)</f>
        <v>-</v>
      </c>
      <c r="AB477" s="127">
        <f>IF('第2表(元)'!AB481=0,"-",'第2表(元)'!AB481)</f>
        <v>61</v>
      </c>
      <c r="AC477" s="127">
        <f>IF('第2表(元)'!AC481=0,"-",'第2表(元)'!AC481)</f>
        <v>88</v>
      </c>
      <c r="AD477" s="127">
        <f>IF('第2表(元)'!AD481=0,"-",'第2表(元)'!AD481)</f>
        <v>19</v>
      </c>
      <c r="AE477" s="127">
        <f>IF('第2表(元)'!AE481=0,"-",'第2表(元)'!AE481)</f>
        <v>24</v>
      </c>
      <c r="AF477" s="127">
        <f>IF('第2表(元)'!AF481=0,"-",'第2表(元)'!AF481)</f>
        <v>20</v>
      </c>
      <c r="AG477" s="127">
        <f>IF('第2表(元)'!AG481=0,"-",'第2表(元)'!AG481)</f>
        <v>11</v>
      </c>
      <c r="AH477" s="127">
        <f>IF('第2表(元)'!AH481=0,"-",'第2表(元)'!AH481)</f>
        <v>23</v>
      </c>
      <c r="AI477" s="127">
        <f>IF('第2表(元)'!AI481=0,"-",'第2表(元)'!AI481)</f>
        <v>61</v>
      </c>
      <c r="AJ477" s="127" t="str">
        <f>IF('第2表(元)'!AJ481=0,"-",'第2表(元)'!AJ481)</f>
        <v>-</v>
      </c>
      <c r="AK477" s="127">
        <f>IF('第2表(元)'!AK481=0,"-",'第2表(元)'!AK481)</f>
        <v>16</v>
      </c>
      <c r="AL477" s="127">
        <f>IF('第2表(元)'!AL481=0,"-",'第2表(元)'!AL481)</f>
        <v>55</v>
      </c>
      <c r="AM477" s="127">
        <f>IF('第2表(元)'!AM481=0,"-",'第2表(元)'!AM481)</f>
        <v>6</v>
      </c>
      <c r="AN477" s="127">
        <f>IF('第2表(元)'!AN481=0,"-",'第2表(元)'!AN481)</f>
        <v>36</v>
      </c>
      <c r="AO477" s="127">
        <f>IF('第2表(元)'!AO481=0,"-",'第2表(元)'!AO481)</f>
        <v>29</v>
      </c>
      <c r="AP477" s="127">
        <f>IF('第2表(元)'!AP481=0,"-",'第2表(元)'!AP481)</f>
        <v>13</v>
      </c>
      <c r="AQ477" s="127">
        <f>IF('第2表(元)'!AQ481=0,"-",'第2表(元)'!AQ481)</f>
        <v>8</v>
      </c>
      <c r="AR477" s="127">
        <f>IF('第2表(元)'!AR481=0,"-",'第2表(元)'!AR481)</f>
        <v>19</v>
      </c>
      <c r="AS477" s="127">
        <f>IF('第2表(元)'!AS481=0,"-",'第2表(元)'!AS481)</f>
        <v>36</v>
      </c>
      <c r="AT477" s="127">
        <f>IF('第2表(元)'!AT481=0,"-",'第2表(元)'!AT481)</f>
        <v>2</v>
      </c>
      <c r="AU477" s="127">
        <f>IF('第2表(元)'!AU481=0,"-",'第2表(元)'!AU481)</f>
        <v>15</v>
      </c>
      <c r="AV477" s="127">
        <f>IF('第2表(元)'!AV481=0,"-",'第2表(元)'!AV481)</f>
        <v>19</v>
      </c>
      <c r="AW477" s="127" t="str">
        <f>IF('第2表(元)'!AW481=0,"-",'第2表(元)'!AW481)</f>
        <v>-</v>
      </c>
      <c r="AX477" s="127">
        <f>IF('第2表(元)'!AX481=0,"-",'第2表(元)'!AX481)</f>
        <v>2</v>
      </c>
      <c r="AY477" s="127">
        <f>IF('第2表(元)'!AY481=0,"-",'第2表(元)'!AY481)</f>
        <v>16</v>
      </c>
      <c r="AZ477" s="127">
        <f>IF('第2表(元)'!AZ481=0,"-",'第2表(元)'!AZ481)</f>
        <v>20</v>
      </c>
      <c r="BA477" s="127">
        <f>IF('第2表(元)'!BA481=0,"-",'第2表(元)'!BA481)</f>
        <v>10</v>
      </c>
      <c r="BB477" s="127" t="str">
        <f>IF('第2表(元)'!BB481=0,"-",'第2表(元)'!BB481)</f>
        <v>-</v>
      </c>
      <c r="BC477" s="127">
        <f>IF('第2表(元)'!BC481=0,"-",'第2表(元)'!BC481)</f>
        <v>2</v>
      </c>
      <c r="BD477" s="127">
        <f>IF('第2表(元)'!BD481=0,"-",'第2表(元)'!BD481)</f>
        <v>11</v>
      </c>
      <c r="BE477" s="127" t="str">
        <f>IF('第2表(元)'!BE481=0,"-",'第2表(元)'!BE481)</f>
        <v>-</v>
      </c>
      <c r="BF477" s="127">
        <f>IF('第2表(元)'!BF481=0,"-",'第2表(元)'!BF481)</f>
        <v>5</v>
      </c>
      <c r="BG477" s="127">
        <f>IF('第2表(元)'!BG481=0,"-",'第2表(元)'!BG481)</f>
        <v>6</v>
      </c>
      <c r="BH477" s="127">
        <f>IF('第2表(元)'!BH481=0,"-",'第2表(元)'!BH481)</f>
        <v>20</v>
      </c>
      <c r="BI477" s="127" t="str">
        <f>IF('第2表(元)'!BI481=0,"-",'第2表(元)'!BI481)</f>
        <v>-</v>
      </c>
      <c r="BJ477" s="127" t="str">
        <f>IF('第2表(元)'!BJ481=0,"-",'第2表(元)'!BJ481)</f>
        <v>-</v>
      </c>
      <c r="BK477" s="127">
        <f>IF('第2表(元)'!BK481=0,"-",'第2表(元)'!BK481)</f>
        <v>4</v>
      </c>
      <c r="BL477" s="127">
        <f>IF('第2表(元)'!BL481=0,"-",'第2表(元)'!BL481)</f>
        <v>4</v>
      </c>
      <c r="BM477" s="127">
        <f>IF('第2表(元)'!BM481=0,"-",'第2表(元)'!BM481)</f>
        <v>1</v>
      </c>
      <c r="BN477" s="127">
        <f>IF('第2表(元)'!BN481=0,"-",'第2表(元)'!BN481)</f>
        <v>10</v>
      </c>
      <c r="BO477" s="127">
        <f>IF('第2表(元)'!BO481=0,"-",'第2表(元)'!BO481)</f>
        <v>10</v>
      </c>
      <c r="BP477" s="127" t="str">
        <f>IF('第2表(元)'!BP481=0,"-",'第2表(元)'!BP481)</f>
        <v>-</v>
      </c>
      <c r="BQ477" s="127">
        <f>IF('第2表(元)'!BQ481=0,"-",'第2表(元)'!BQ481)</f>
        <v>2</v>
      </c>
      <c r="BR477" s="127">
        <f>IF('第2表(元)'!BR481=0,"-",'第2表(元)'!BR481)</f>
        <v>4</v>
      </c>
      <c r="BS477" s="127">
        <f>IF('第2表(元)'!BS481=0,"-",'第2表(元)'!BS481)</f>
        <v>10</v>
      </c>
      <c r="BT477" s="127">
        <f>IF('第2表(元)'!BT481=0,"-",'第2表(元)'!BT481)</f>
        <v>20</v>
      </c>
      <c r="BU477" s="127" t="str">
        <f>IF('第2表(元)'!BU481=0,"-",'第2表(元)'!BU481)</f>
        <v>-</v>
      </c>
      <c r="BV477" s="127">
        <f>IF('第2表(元)'!BV481=0,"-",'第2表(元)'!BV481)</f>
        <v>11</v>
      </c>
      <c r="BW477" s="102" t="str">
        <f>IF('第2表(元)'!BW481=0,"-",'第2表(元)'!BW481)</f>
        <v>-</v>
      </c>
    </row>
    <row r="478" spans="1:76" x14ac:dyDescent="0.15">
      <c r="A478" s="16"/>
      <c r="B478" s="18"/>
      <c r="C478" s="18"/>
      <c r="D478" s="18" t="s">
        <v>577</v>
      </c>
      <c r="E478" s="18">
        <v>824</v>
      </c>
      <c r="F478" s="19" t="s">
        <v>395</v>
      </c>
      <c r="G478" s="99">
        <f>IF('第2表(元)'!G482=0,"-",'第2表(元)'!G482)</f>
        <v>4</v>
      </c>
      <c r="H478" s="127">
        <f>IF('第2表(元)'!H482=0,"-",'第2表(元)'!H482)</f>
        <v>9</v>
      </c>
      <c r="I478" s="131">
        <f>IF('[1]第2表(元)'!I482=0,"-",'[1]第2表(元)'!I482)</f>
        <v>124</v>
      </c>
      <c r="J478" s="127">
        <f>IF('第2表(元)'!J482=0,"-",'第2表(元)'!J482)</f>
        <v>36</v>
      </c>
      <c r="K478" s="127">
        <f>IF('第2表(元)'!K482=0,"-",'第2表(元)'!K482)</f>
        <v>36</v>
      </c>
      <c r="L478" s="127">
        <f>IF('第2表(元)'!L482=0,"-",'第2表(元)'!L482)</f>
        <v>24</v>
      </c>
      <c r="M478" s="127">
        <f>IF('第2表(元)'!M482=0,"-",'第2表(元)'!M482)</f>
        <v>3</v>
      </c>
      <c r="N478" s="127">
        <f>IF('第2表(元)'!N482=0,"-",'第2表(元)'!N482)</f>
        <v>4</v>
      </c>
      <c r="O478" s="131">
        <f>IF('[1]第2表(元)'!O482=0,"-",'[1]第2表(元)'!O482)</f>
        <v>5</v>
      </c>
      <c r="P478" s="127" t="str">
        <f>IF('第2表(元)'!P482=0,"-",'第2表(元)'!P482)</f>
        <v>-</v>
      </c>
      <c r="Q478" s="127">
        <f>IF('第2表(元)'!Q482=0,"-",'第2表(元)'!Q482)</f>
        <v>5</v>
      </c>
      <c r="R478" s="127">
        <f>IF('第2表(元)'!R482=0,"-",'第2表(元)'!R482)</f>
        <v>23</v>
      </c>
      <c r="S478" s="127">
        <f>IF('第2表(元)'!S482=0,"-",'第2表(元)'!S482)</f>
        <v>20</v>
      </c>
      <c r="T478" s="127">
        <f>IF('第2表(元)'!T482=0,"-",'第2表(元)'!T482)</f>
        <v>21</v>
      </c>
      <c r="U478" s="127">
        <f>IF('第2表(元)'!U482=0,"-",'第2表(元)'!U482)</f>
        <v>37</v>
      </c>
      <c r="V478" s="127">
        <f>IF('第2表(元)'!V482=0,"-",'第2表(元)'!V482)</f>
        <v>2</v>
      </c>
      <c r="W478" s="127">
        <f>IF('第2表(元)'!W482=0,"-",'第2表(元)'!W482)</f>
        <v>50</v>
      </c>
      <c r="X478" s="127">
        <f>IF('第2表(元)'!X482=0,"-",'第2表(元)'!X482)</f>
        <v>100</v>
      </c>
      <c r="Y478" s="127">
        <f>IF('第2表(元)'!Y482=0,"-",'第2表(元)'!Y482)</f>
        <v>1026</v>
      </c>
      <c r="Z478" s="127">
        <f>IF('第2表(元)'!Z482=0,"-",'第2表(元)'!Z482)</f>
        <v>14</v>
      </c>
      <c r="AA478" s="127">
        <f>IF('第2表(元)'!AA482=0,"-",'第2表(元)'!AA482)</f>
        <v>2</v>
      </c>
      <c r="AB478" s="127">
        <f>IF('第2表(元)'!AB482=0,"-",'第2表(元)'!AB482)</f>
        <v>31</v>
      </c>
      <c r="AC478" s="127">
        <f>IF('第2表(元)'!AC482=0,"-",'第2表(元)'!AC482)</f>
        <v>28</v>
      </c>
      <c r="AD478" s="127">
        <f>IF('第2表(元)'!AD482=0,"-",'第2表(元)'!AD482)</f>
        <v>9</v>
      </c>
      <c r="AE478" s="127">
        <f>IF('第2表(元)'!AE482=0,"-",'第2表(元)'!AE482)</f>
        <v>12</v>
      </c>
      <c r="AF478" s="127">
        <f>IF('第2表(元)'!AF482=0,"-",'第2表(元)'!AF482)</f>
        <v>15</v>
      </c>
      <c r="AG478" s="127">
        <f>IF('第2表(元)'!AG482=0,"-",'第2表(元)'!AG482)</f>
        <v>16</v>
      </c>
      <c r="AH478" s="127">
        <f>IF('第2表(元)'!AH482=0,"-",'第2表(元)'!AH482)</f>
        <v>31</v>
      </c>
      <c r="AI478" s="127">
        <f>IF('第2表(元)'!AI482=0,"-",'第2表(元)'!AI482)</f>
        <v>5</v>
      </c>
      <c r="AJ478" s="127">
        <f>IF('第2表(元)'!AJ482=0,"-",'第2表(元)'!AJ482)</f>
        <v>7</v>
      </c>
      <c r="AK478" s="127">
        <f>IF('第2表(元)'!AK482=0,"-",'第2表(元)'!AK482)</f>
        <v>36</v>
      </c>
      <c r="AL478" s="127">
        <f>IF('第2表(元)'!AL482=0,"-",'第2表(元)'!AL482)</f>
        <v>40</v>
      </c>
      <c r="AM478" s="127">
        <f>IF('第2表(元)'!AM482=0,"-",'第2表(元)'!AM482)</f>
        <v>2</v>
      </c>
      <c r="AN478" s="127">
        <f>IF('第2表(元)'!AN482=0,"-",'第2表(元)'!AN482)</f>
        <v>15</v>
      </c>
      <c r="AO478" s="127">
        <f>IF('第2表(元)'!AO482=0,"-",'第2表(元)'!AO482)</f>
        <v>6</v>
      </c>
      <c r="AP478" s="127">
        <f>IF('第2表(元)'!AP482=0,"-",'第2表(元)'!AP482)</f>
        <v>2</v>
      </c>
      <c r="AQ478" s="127">
        <f>IF('第2表(元)'!AQ482=0,"-",'第2表(元)'!AQ482)</f>
        <v>31</v>
      </c>
      <c r="AR478" s="127">
        <f>IF('第2表(元)'!AR482=0,"-",'第2表(元)'!AR482)</f>
        <v>40</v>
      </c>
      <c r="AS478" s="127">
        <f>IF('第2表(元)'!AS482=0,"-",'第2表(元)'!AS482)</f>
        <v>22</v>
      </c>
      <c r="AT478" s="127">
        <f>IF('第2表(元)'!AT482=0,"-",'第2表(元)'!AT482)</f>
        <v>6</v>
      </c>
      <c r="AU478" s="127">
        <f>IF('第2表(元)'!AU482=0,"-",'第2表(元)'!AU482)</f>
        <v>16</v>
      </c>
      <c r="AV478" s="127">
        <f>IF('第2表(元)'!AV482=0,"-",'第2表(元)'!AV482)</f>
        <v>34</v>
      </c>
      <c r="AW478" s="127">
        <f>IF('第2表(元)'!AW482=0,"-",'第2表(元)'!AW482)</f>
        <v>2</v>
      </c>
      <c r="AX478" s="127">
        <f>IF('第2表(元)'!AX482=0,"-",'第2表(元)'!AX482)</f>
        <v>1</v>
      </c>
      <c r="AY478" s="127">
        <f>IF('第2表(元)'!AY482=0,"-",'第2表(元)'!AY482)</f>
        <v>14</v>
      </c>
      <c r="AZ478" s="127">
        <f>IF('第2表(元)'!AZ482=0,"-",'第2表(元)'!AZ482)</f>
        <v>10</v>
      </c>
      <c r="BA478" s="127">
        <f>IF('第2表(元)'!BA482=0,"-",'第2表(元)'!BA482)</f>
        <v>9</v>
      </c>
      <c r="BB478" s="127">
        <f>IF('第2表(元)'!BB482=0,"-",'第2表(元)'!BB482)</f>
        <v>6</v>
      </c>
      <c r="BC478" s="127" t="str">
        <f>IF('第2表(元)'!BC482=0,"-",'第2表(元)'!BC482)</f>
        <v>-</v>
      </c>
      <c r="BD478" s="127">
        <f>IF('第2表(元)'!BD482=0,"-",'第2表(元)'!BD482)</f>
        <v>8</v>
      </c>
      <c r="BE478" s="127" t="str">
        <f>IF('第2表(元)'!BE482=0,"-",'第2表(元)'!BE482)</f>
        <v>-</v>
      </c>
      <c r="BF478" s="127">
        <f>IF('第2表(元)'!BF482=0,"-",'第2表(元)'!BF482)</f>
        <v>17</v>
      </c>
      <c r="BG478" s="127">
        <f>IF('第2表(元)'!BG482=0,"-",'第2表(元)'!BG482)</f>
        <v>8</v>
      </c>
      <c r="BH478" s="127">
        <f>IF('第2表(元)'!BH482=0,"-",'第2表(元)'!BH482)</f>
        <v>6</v>
      </c>
      <c r="BI478" s="127" t="str">
        <f>IF('第2表(元)'!BI482=0,"-",'第2表(元)'!BI482)</f>
        <v>-</v>
      </c>
      <c r="BJ478" s="127">
        <f>IF('第2表(元)'!BJ482=0,"-",'第2表(元)'!BJ482)</f>
        <v>2</v>
      </c>
      <c r="BK478" s="127">
        <f>IF('第2表(元)'!BK482=0,"-",'第2表(元)'!BK482)</f>
        <v>2</v>
      </c>
      <c r="BL478" s="127" t="str">
        <f>IF('第2表(元)'!BL482=0,"-",'第2表(元)'!BL482)</f>
        <v>-</v>
      </c>
      <c r="BM478" s="127">
        <f>IF('第2表(元)'!BM482=0,"-",'第2表(元)'!BM482)</f>
        <v>1</v>
      </c>
      <c r="BN478" s="127">
        <f>IF('第2表(元)'!BN482=0,"-",'第2表(元)'!BN482)</f>
        <v>2</v>
      </c>
      <c r="BO478" s="127">
        <f>IF('第2表(元)'!BO482=0,"-",'第2表(元)'!BO482)</f>
        <v>1</v>
      </c>
      <c r="BP478" s="127">
        <f>IF('第2表(元)'!BP482=0,"-",'第2表(元)'!BP482)</f>
        <v>2</v>
      </c>
      <c r="BQ478" s="127" t="str">
        <f>IF('第2表(元)'!BQ482=0,"-",'第2表(元)'!BQ482)</f>
        <v>-</v>
      </c>
      <c r="BR478" s="127">
        <f>IF('第2表(元)'!BR482=0,"-",'第2表(元)'!BR482)</f>
        <v>3</v>
      </c>
      <c r="BS478" s="127">
        <f>IF('第2表(元)'!BS482=0,"-",'第2表(元)'!BS482)</f>
        <v>9</v>
      </c>
      <c r="BT478" s="127">
        <f>IF('第2表(元)'!BT482=0,"-",'第2表(元)'!BT482)</f>
        <v>8</v>
      </c>
      <c r="BU478" s="127">
        <f>IF('第2表(元)'!BU482=0,"-",'第2表(元)'!BU482)</f>
        <v>16</v>
      </c>
      <c r="BV478" s="127">
        <f>IF('第2表(元)'!BV482=0,"-",'第2表(元)'!BV482)</f>
        <v>1</v>
      </c>
      <c r="BW478" s="102">
        <f>IF('第2表(元)'!BW482=0,"-",'第2表(元)'!BW482)</f>
        <v>1</v>
      </c>
    </row>
    <row r="479" spans="1:76" x14ac:dyDescent="0.15">
      <c r="A479" s="16"/>
      <c r="B479" s="18"/>
      <c r="C479" s="18"/>
      <c r="D479" s="18" t="s">
        <v>577</v>
      </c>
      <c r="E479" s="18">
        <v>829</v>
      </c>
      <c r="F479" s="19" t="s">
        <v>396</v>
      </c>
      <c r="G479" s="99">
        <f>IF('第2表(元)'!G483=0,"-",'第2表(元)'!G483)</f>
        <v>4</v>
      </c>
      <c r="H479" s="127">
        <f>IF('第2表(元)'!H483=0,"-",'第2表(元)'!H483)</f>
        <v>6</v>
      </c>
      <c r="I479" s="131">
        <v>114</v>
      </c>
      <c r="J479" s="127">
        <f>IF('第2表(元)'!J483=0,"-",'第2表(元)'!J483)</f>
        <v>3</v>
      </c>
      <c r="K479" s="127" t="str">
        <f>IF('第2表(元)'!K483=0,"-",'第2表(元)'!K483)</f>
        <v>-</v>
      </c>
      <c r="L479" s="127" t="str">
        <f>IF('第2表(元)'!L483=0,"-",'第2表(元)'!L483)</f>
        <v>-</v>
      </c>
      <c r="M479" s="127" t="str">
        <f>IF('第2表(元)'!M483=0,"-",'第2表(元)'!M483)</f>
        <v>-</v>
      </c>
      <c r="N479" s="127" t="str">
        <f>IF('第2表(元)'!N483=0,"-",'第2表(元)'!N483)</f>
        <v>-</v>
      </c>
      <c r="O479" s="131">
        <v>17</v>
      </c>
      <c r="P479" s="127">
        <f>IF('第2表(元)'!P483=0,"-",'第2表(元)'!P483)</f>
        <v>25</v>
      </c>
      <c r="Q479" s="127">
        <f>IF('第2表(元)'!Q483=0,"-",'第2表(元)'!Q483)</f>
        <v>28</v>
      </c>
      <c r="R479" s="127" t="str">
        <f>IF('第2表(元)'!R483=0,"-",'第2表(元)'!R483)</f>
        <v>-</v>
      </c>
      <c r="S479" s="127" t="str">
        <f>IF('第2表(元)'!S483=0,"-",'第2表(元)'!S483)</f>
        <v>-</v>
      </c>
      <c r="T479" s="127" t="str">
        <f>IF('第2表(元)'!T483=0,"-",'第2表(元)'!T483)</f>
        <v>-</v>
      </c>
      <c r="U479" s="127" t="str">
        <f>IF('第2表(元)'!U483=0,"-",'第2表(元)'!U483)</f>
        <v>-</v>
      </c>
      <c r="V479" s="127">
        <f>IF('第2表(元)'!V483=0,"-",'第2表(元)'!V483)</f>
        <v>27</v>
      </c>
      <c r="W479" s="127" t="str">
        <f>IF('第2表(元)'!W483=0,"-",'第2表(元)'!W483)</f>
        <v>-</v>
      </c>
      <c r="X479" s="127">
        <f>IF('第2表(元)'!X483=0,"-",'第2表(元)'!X483)</f>
        <v>17</v>
      </c>
      <c r="Y479" s="127">
        <f>IF('第2表(元)'!Y483=0,"-",'第2表(元)'!Y483)</f>
        <v>4</v>
      </c>
      <c r="Z479" s="127">
        <f>IF('第2表(元)'!Z483=0,"-",'第2表(元)'!Z483)</f>
        <v>23</v>
      </c>
      <c r="AA479" s="127" t="str">
        <f>IF('第2表(元)'!AA483=0,"-",'第2表(元)'!AA483)</f>
        <v>-</v>
      </c>
      <c r="AB479" s="127">
        <f>IF('第2表(元)'!AB483=0,"-",'第2表(元)'!AB483)</f>
        <v>5</v>
      </c>
      <c r="AC479" s="127" t="str">
        <f>IF('第2表(元)'!AC483=0,"-",'第2表(元)'!AC483)</f>
        <v>-</v>
      </c>
      <c r="AD479" s="127" t="str">
        <f>IF('第2表(元)'!AD483=0,"-",'第2表(元)'!AD483)</f>
        <v>-</v>
      </c>
      <c r="AE479" s="127" t="str">
        <f>IF('第2表(元)'!AE483=0,"-",'第2表(元)'!AE483)</f>
        <v>-</v>
      </c>
      <c r="AF479" s="127" t="str">
        <f>IF('第2表(元)'!AF483=0,"-",'第2表(元)'!AF483)</f>
        <v>-</v>
      </c>
      <c r="AG479" s="127" t="str">
        <f>IF('第2表(元)'!AG483=0,"-",'第2表(元)'!AG483)</f>
        <v>-</v>
      </c>
      <c r="AH479" s="127" t="str">
        <f>IF('第2表(元)'!AH483=0,"-",'第2表(元)'!AH483)</f>
        <v>-</v>
      </c>
      <c r="AI479" s="127" t="str">
        <f>IF('第2表(元)'!AI483=0,"-",'第2表(元)'!AI483)</f>
        <v>-</v>
      </c>
      <c r="AJ479" s="127">
        <f>IF('第2表(元)'!AJ483=0,"-",'第2表(元)'!AJ483)</f>
        <v>17</v>
      </c>
      <c r="AK479" s="127" t="str">
        <f>IF('第2表(元)'!AK483=0,"-",'第2表(元)'!AK483)</f>
        <v>-</v>
      </c>
      <c r="AL479" s="127" t="str">
        <f>IF('第2表(元)'!AL483=0,"-",'第2表(元)'!AL483)</f>
        <v>-</v>
      </c>
      <c r="AM479" s="127" t="str">
        <f>IF('第2表(元)'!AM483=0,"-",'第2表(元)'!AM483)</f>
        <v>-</v>
      </c>
      <c r="AN479" s="127">
        <f>IF('第2表(元)'!AN483=0,"-",'第2表(元)'!AN483)</f>
        <v>55</v>
      </c>
      <c r="AO479" s="127" t="str">
        <f>IF('第2表(元)'!AO483=0,"-",'第2表(元)'!AO483)</f>
        <v>-</v>
      </c>
      <c r="AP479" s="127">
        <f>IF('第2表(元)'!AP483=0,"-",'第2表(元)'!AP483)</f>
        <v>1</v>
      </c>
      <c r="AQ479" s="127" t="str">
        <f>IF('第2表(元)'!AQ483=0,"-",'第2表(元)'!AQ483)</f>
        <v>-</v>
      </c>
      <c r="AR479" s="127" t="str">
        <f>IF('第2表(元)'!AR483=0,"-",'第2表(元)'!AR483)</f>
        <v>-</v>
      </c>
      <c r="AS479" s="127" t="str">
        <f>IF('第2表(元)'!AS483=0,"-",'第2表(元)'!AS483)</f>
        <v>-</v>
      </c>
      <c r="AT479" s="127" t="str">
        <f>IF('第2表(元)'!AT483=0,"-",'第2表(元)'!AT483)</f>
        <v>-</v>
      </c>
      <c r="AU479" s="127" t="str">
        <f>IF('第2表(元)'!AU483=0,"-",'第2表(元)'!AU483)</f>
        <v>-</v>
      </c>
      <c r="AV479" s="127" t="str">
        <f>IF('第2表(元)'!AV483=0,"-",'第2表(元)'!AV483)</f>
        <v>-</v>
      </c>
      <c r="AW479" s="127" t="str">
        <f>IF('第2表(元)'!AW483=0,"-",'第2表(元)'!AW483)</f>
        <v>-</v>
      </c>
      <c r="AX479" s="127">
        <f>IF('第2表(元)'!AX483=0,"-",'第2表(元)'!AX483)</f>
        <v>17</v>
      </c>
      <c r="AY479" s="127" t="str">
        <f>IF('第2表(元)'!AY483=0,"-",'第2表(元)'!AY483)</f>
        <v>-</v>
      </c>
      <c r="AZ479" s="127">
        <f>IF('第2表(元)'!AZ483=0,"-",'第2表(元)'!AZ483)</f>
        <v>15</v>
      </c>
      <c r="BA479" s="127" t="str">
        <f>IF('第2表(元)'!BA483=0,"-",'第2表(元)'!BA483)</f>
        <v>-</v>
      </c>
      <c r="BB479" s="127" t="str">
        <f>IF('第2表(元)'!BB483=0,"-",'第2表(元)'!BB483)</f>
        <v>-</v>
      </c>
      <c r="BC479" s="127" t="str">
        <f>IF('第2表(元)'!BC483=0,"-",'第2表(元)'!BC483)</f>
        <v>-</v>
      </c>
      <c r="BD479" s="127" t="str">
        <f>IF('第2表(元)'!BD483=0,"-",'第2表(元)'!BD483)</f>
        <v>-</v>
      </c>
      <c r="BE479" s="127" t="str">
        <f>IF('第2表(元)'!BE483=0,"-",'第2表(元)'!BE483)</f>
        <v>-</v>
      </c>
      <c r="BF479" s="127" t="str">
        <f>IF('第2表(元)'!BF483=0,"-",'第2表(元)'!BF483)</f>
        <v>-</v>
      </c>
      <c r="BG479" s="127" t="str">
        <f>IF('第2表(元)'!BG483=0,"-",'第2表(元)'!BG483)</f>
        <v>-</v>
      </c>
      <c r="BH479" s="127" t="str">
        <f>IF('第2表(元)'!BH483=0,"-",'第2表(元)'!BH483)</f>
        <v>-</v>
      </c>
      <c r="BI479" s="127" t="str">
        <f>IF('第2表(元)'!BI483=0,"-",'第2表(元)'!BI483)</f>
        <v>-</v>
      </c>
      <c r="BJ479" s="127" t="str">
        <f>IF('第2表(元)'!BJ483=0,"-",'第2表(元)'!BJ483)</f>
        <v>-</v>
      </c>
      <c r="BK479" s="127" t="str">
        <f>IF('第2表(元)'!BK483=0,"-",'第2表(元)'!BK483)</f>
        <v>-</v>
      </c>
      <c r="BL479" s="127" t="str">
        <f>IF('第2表(元)'!BL483=0,"-",'第2表(元)'!BL483)</f>
        <v>-</v>
      </c>
      <c r="BM479" s="127" t="str">
        <f>IF('第2表(元)'!BM483=0,"-",'第2表(元)'!BM483)</f>
        <v>-</v>
      </c>
      <c r="BN479" s="127" t="str">
        <f>IF('第2表(元)'!BN483=0,"-",'第2表(元)'!BN483)</f>
        <v>-</v>
      </c>
      <c r="BO479" s="127" t="str">
        <f>IF('第2表(元)'!BO483=0,"-",'第2表(元)'!BO483)</f>
        <v>-</v>
      </c>
      <c r="BP479" s="127" t="str">
        <f>IF('第2表(元)'!BP483=0,"-",'第2表(元)'!BP483)</f>
        <v>-</v>
      </c>
      <c r="BQ479" s="127" t="str">
        <f>IF('第2表(元)'!BQ483=0,"-",'第2表(元)'!BQ483)</f>
        <v>-</v>
      </c>
      <c r="BR479" s="127" t="str">
        <f>IF('第2表(元)'!BR483=0,"-",'第2表(元)'!BR483)</f>
        <v>-</v>
      </c>
      <c r="BS479" s="127" t="str">
        <f>IF('第2表(元)'!BS483=0,"-",'第2表(元)'!BS483)</f>
        <v>-</v>
      </c>
      <c r="BT479" s="127" t="str">
        <f>IF('第2表(元)'!BT483=0,"-",'第2表(元)'!BT483)</f>
        <v>-</v>
      </c>
      <c r="BU479" s="127" t="str">
        <f>IF('第2表(元)'!BU483=0,"-",'第2表(元)'!BU483)</f>
        <v>-</v>
      </c>
      <c r="BV479" s="127" t="str">
        <f>IF('第2表(元)'!BV483=0,"-",'第2表(元)'!BV483)</f>
        <v>-</v>
      </c>
      <c r="BW479" s="102" t="str">
        <f>IF('第2表(元)'!BW483=0,"-",'第2表(元)'!BW483)</f>
        <v>-</v>
      </c>
    </row>
    <row r="480" spans="1:76" x14ac:dyDescent="0.15">
      <c r="A480" s="8" t="s">
        <v>95</v>
      </c>
      <c r="B480" s="23" t="s">
        <v>96</v>
      </c>
      <c r="C480" s="21"/>
      <c r="D480" s="21"/>
      <c r="E480" s="21"/>
      <c r="F480" s="22"/>
      <c r="G480" s="128">
        <f>IF('第2表(元)'!G484=0,"-",'第2表(元)'!G484)</f>
        <v>369</v>
      </c>
      <c r="H480" s="128">
        <f>IF('第2表(元)'!H484=0,"-",'第2表(元)'!H484)</f>
        <v>586</v>
      </c>
      <c r="I480" s="128">
        <v>1334</v>
      </c>
      <c r="J480" s="128">
        <f>IF('第2表(元)'!J484=0,"-",'第2表(元)'!J484)</f>
        <v>785</v>
      </c>
      <c r="K480" s="128">
        <f>IF('第2表(元)'!K484=0,"-",'第2表(元)'!K484)</f>
        <v>481</v>
      </c>
      <c r="L480" s="128">
        <f>IF('第2表(元)'!L484=0,"-",'第2表(元)'!L484)</f>
        <v>269</v>
      </c>
      <c r="M480" s="128">
        <f>IF('第2表(元)'!M484=0,"-",'第2表(元)'!M484)</f>
        <v>336</v>
      </c>
      <c r="N480" s="128">
        <f>IF('第2表(元)'!N484=0,"-",'第2表(元)'!N484)</f>
        <v>142</v>
      </c>
      <c r="O480" s="128">
        <v>1153</v>
      </c>
      <c r="P480" s="128">
        <f>IF('第2表(元)'!P484=0,"-",'第2表(元)'!P484)</f>
        <v>1145</v>
      </c>
      <c r="Q480" s="128">
        <f>IF('第2表(元)'!Q484=0,"-",'第2表(元)'!Q484)</f>
        <v>504</v>
      </c>
      <c r="R480" s="128">
        <f>IF('第2表(元)'!R484=0,"-",'第2表(元)'!R484)</f>
        <v>310</v>
      </c>
      <c r="S480" s="128">
        <f>IF('第2表(元)'!S484=0,"-",'第2表(元)'!S484)</f>
        <v>383</v>
      </c>
      <c r="T480" s="128">
        <f>IF('第2表(元)'!T484=0,"-",'第2表(元)'!T484)</f>
        <v>709</v>
      </c>
      <c r="U480" s="128">
        <f>IF('第2表(元)'!U484=0,"-",'第2表(元)'!U484)</f>
        <v>1514</v>
      </c>
      <c r="V480" s="128">
        <f>IF('第2表(元)'!V484=0,"-",'第2表(元)'!V484)</f>
        <v>1725</v>
      </c>
      <c r="W480" s="128">
        <f>IF('第2表(元)'!W484=0,"-",'第2表(元)'!W484)</f>
        <v>566</v>
      </c>
      <c r="X480" s="128">
        <f>IF('第2表(元)'!X484=0,"-",'第2表(元)'!X484)</f>
        <v>1387</v>
      </c>
      <c r="Y480" s="128">
        <f>IF('第2表(元)'!Y484=0,"-",'第2表(元)'!Y484)</f>
        <v>1484</v>
      </c>
      <c r="Z480" s="128">
        <f>IF('第2表(元)'!Z484=0,"-",'第2表(元)'!Z484)</f>
        <v>679</v>
      </c>
      <c r="AA480" s="128">
        <f>IF('第2表(元)'!AA484=0,"-",'第2表(元)'!AA484)</f>
        <v>109</v>
      </c>
      <c r="AB480" s="128">
        <f>IF('第2表(元)'!AB484=0,"-",'第2表(元)'!AB484)</f>
        <v>1665</v>
      </c>
      <c r="AC480" s="128">
        <f>IF('第2表(元)'!AC484=0,"-",'第2表(元)'!AC484)</f>
        <v>572</v>
      </c>
      <c r="AD480" s="128">
        <f>IF('第2表(元)'!AD484=0,"-",'第2表(元)'!AD484)</f>
        <v>471</v>
      </c>
      <c r="AE480" s="128">
        <f>IF('第2表(元)'!AE484=0,"-",'第2表(元)'!AE484)</f>
        <v>788</v>
      </c>
      <c r="AF480" s="128">
        <f>IF('第2表(元)'!AF484=0,"-",'第2表(元)'!AF484)</f>
        <v>1273</v>
      </c>
      <c r="AG480" s="128">
        <f>IF('第2表(元)'!AG484=0,"-",'第2表(元)'!AG484)</f>
        <v>606</v>
      </c>
      <c r="AH480" s="128">
        <f>IF('第2表(元)'!AH484=0,"-",'第2表(元)'!AH484)</f>
        <v>485</v>
      </c>
      <c r="AI480" s="128">
        <f>IF('第2表(元)'!AI484=0,"-",'第2表(元)'!AI484)</f>
        <v>582</v>
      </c>
      <c r="AJ480" s="128">
        <f>IF('第2表(元)'!AJ484=0,"-",'第2表(元)'!AJ484)</f>
        <v>174</v>
      </c>
      <c r="AK480" s="128">
        <f>IF('第2表(元)'!AK484=0,"-",'第2表(元)'!AK484)</f>
        <v>145</v>
      </c>
      <c r="AL480" s="128">
        <f>IF('第2表(元)'!AL484=0,"-",'第2表(元)'!AL484)</f>
        <v>503</v>
      </c>
      <c r="AM480" s="128">
        <f>IF('第2表(元)'!AM484=0,"-",'第2表(元)'!AM484)</f>
        <v>323</v>
      </c>
      <c r="AN480" s="128">
        <f>IF('第2表(元)'!AN484=0,"-",'第2表(元)'!AN484)</f>
        <v>1180</v>
      </c>
      <c r="AO480" s="128">
        <f>IF('第2表(元)'!AO484=0,"-",'第2表(元)'!AO484)</f>
        <v>788</v>
      </c>
      <c r="AP480" s="128">
        <f>IF('第2表(元)'!AP484=0,"-",'第2表(元)'!AP484)</f>
        <v>59</v>
      </c>
      <c r="AQ480" s="128">
        <f>IF('第2表(元)'!AQ484=0,"-",'第2表(元)'!AQ484)</f>
        <v>99</v>
      </c>
      <c r="AR480" s="128">
        <f>IF('第2表(元)'!AR484=0,"-",'第2表(元)'!AR484)</f>
        <v>191</v>
      </c>
      <c r="AS480" s="128">
        <f>IF('第2表(元)'!AS484=0,"-",'第2表(元)'!AS484)</f>
        <v>748</v>
      </c>
      <c r="AT480" s="128">
        <f>IF('第2表(元)'!AT484=0,"-",'第2表(元)'!AT484)</f>
        <v>111</v>
      </c>
      <c r="AU480" s="128">
        <f>IF('第2表(元)'!AU484=0,"-",'第2表(元)'!AU484)</f>
        <v>1188</v>
      </c>
      <c r="AV480" s="128">
        <f>IF('第2表(元)'!AV484=0,"-",'第2表(元)'!AV484)</f>
        <v>1063</v>
      </c>
      <c r="AW480" s="128">
        <f>IF('第2表(元)'!AW484=0,"-",'第2表(元)'!AW484)</f>
        <v>99</v>
      </c>
      <c r="AX480" s="128">
        <f>IF('第2表(元)'!AX484=0,"-",'第2表(元)'!AX484)</f>
        <v>351</v>
      </c>
      <c r="AY480" s="128">
        <f>IF('第2表(元)'!AY484=0,"-",'第2表(元)'!AY484)</f>
        <v>749</v>
      </c>
      <c r="AZ480" s="128">
        <f>IF('第2表(元)'!AZ484=0,"-",'第2表(元)'!AZ484)</f>
        <v>537</v>
      </c>
      <c r="BA480" s="128">
        <f>IF('第2表(元)'!BA484=0,"-",'第2表(元)'!BA484)</f>
        <v>338</v>
      </c>
      <c r="BB480" s="128">
        <f>IF('第2表(元)'!BB484=0,"-",'第2表(元)'!BB484)</f>
        <v>253</v>
      </c>
      <c r="BC480" s="128">
        <f>IF('第2表(元)'!BC484=0,"-",'第2表(元)'!BC484)</f>
        <v>184</v>
      </c>
      <c r="BD480" s="128">
        <f>IF('第2表(元)'!BD484=0,"-",'第2表(元)'!BD484)</f>
        <v>207</v>
      </c>
      <c r="BE480" s="128">
        <f>IF('第2表(元)'!BE484=0,"-",'第2表(元)'!BE484)</f>
        <v>73</v>
      </c>
      <c r="BF480" s="128">
        <f>IF('第2表(元)'!BF484=0,"-",'第2表(元)'!BF484)</f>
        <v>200</v>
      </c>
      <c r="BG480" s="128">
        <f>IF('第2表(元)'!BG484=0,"-",'第2表(元)'!BG484)</f>
        <v>235</v>
      </c>
      <c r="BH480" s="128">
        <f>IF('第2表(元)'!BH484=0,"-",'第2表(元)'!BH484)</f>
        <v>548</v>
      </c>
      <c r="BI480" s="128">
        <f>IF('第2表(元)'!BI484=0,"-",'第2表(元)'!BI484)</f>
        <v>264</v>
      </c>
      <c r="BJ480" s="128">
        <f>IF('第2表(元)'!BJ484=0,"-",'第2表(元)'!BJ484)</f>
        <v>39</v>
      </c>
      <c r="BK480" s="128">
        <f>IF('第2表(元)'!BK484=0,"-",'第2表(元)'!BK484)</f>
        <v>100</v>
      </c>
      <c r="BL480" s="128">
        <f>IF('第2表(元)'!BL484=0,"-",'第2表(元)'!BL484)</f>
        <v>29</v>
      </c>
      <c r="BM480" s="128">
        <f>IF('第2表(元)'!BM484=0,"-",'第2表(元)'!BM484)</f>
        <v>134</v>
      </c>
      <c r="BN480" s="128">
        <f>IF('第2表(元)'!BN484=0,"-",'第2表(元)'!BN484)</f>
        <v>128</v>
      </c>
      <c r="BO480" s="128">
        <f>IF('第2表(元)'!BO484=0,"-",'第2表(元)'!BO484)</f>
        <v>316</v>
      </c>
      <c r="BP480" s="128">
        <f>IF('第2表(元)'!BP484=0,"-",'第2表(元)'!BP484)</f>
        <v>132</v>
      </c>
      <c r="BQ480" s="128">
        <f>IF('第2表(元)'!BQ484=0,"-",'第2表(元)'!BQ484)</f>
        <v>111</v>
      </c>
      <c r="BR480" s="128">
        <f>IF('第2表(元)'!BR484=0,"-",'第2表(元)'!BR484)</f>
        <v>150</v>
      </c>
      <c r="BS480" s="128">
        <f>IF('第2表(元)'!BS484=0,"-",'第2表(元)'!BS484)</f>
        <v>406</v>
      </c>
      <c r="BT480" s="128">
        <f>IF('第2表(元)'!BT484=0,"-",'第2表(元)'!BT484)</f>
        <v>92</v>
      </c>
      <c r="BU480" s="128">
        <f>IF('第2表(元)'!BU484=0,"-",'第2表(元)'!BU484)</f>
        <v>118</v>
      </c>
      <c r="BV480" s="128">
        <f>IF('第2表(元)'!BV484=0,"-",'第2表(元)'!BV484)</f>
        <v>163</v>
      </c>
      <c r="BW480" s="129">
        <f>IF('第2表(元)'!BW484=0,"-",'第2表(元)'!BW484)</f>
        <v>35</v>
      </c>
      <c r="BX480" s="143"/>
    </row>
    <row r="481" spans="1:75" x14ac:dyDescent="0.15">
      <c r="A481" s="12"/>
      <c r="B481" s="14"/>
      <c r="C481" s="14">
        <v>83</v>
      </c>
      <c r="D481" s="14" t="s">
        <v>566</v>
      </c>
      <c r="E481" s="14"/>
      <c r="F481" s="15"/>
      <c r="G481" s="125">
        <f>IF('第2表(元)'!G485=0,"-",'第2表(元)'!G485)</f>
        <v>149</v>
      </c>
      <c r="H481" s="125">
        <f>IF('第2表(元)'!H485=0,"-",'第2表(元)'!H485)</f>
        <v>221</v>
      </c>
      <c r="I481" s="125">
        <v>1021</v>
      </c>
      <c r="J481" s="125">
        <f>IF('第2表(元)'!J485=0,"-",'第2表(元)'!J485)</f>
        <v>419</v>
      </c>
      <c r="K481" s="125">
        <f>IF('第2表(元)'!K485=0,"-",'第2表(元)'!K485)</f>
        <v>343</v>
      </c>
      <c r="L481" s="125">
        <f>IF('第2表(元)'!L485=0,"-",'第2表(元)'!L485)</f>
        <v>52</v>
      </c>
      <c r="M481" s="125">
        <f>IF('第2表(元)'!M485=0,"-",'第2表(元)'!M485)</f>
        <v>143</v>
      </c>
      <c r="N481" s="125">
        <f>IF('第2表(元)'!N485=0,"-",'第2表(元)'!N485)</f>
        <v>90</v>
      </c>
      <c r="O481" s="125">
        <v>927</v>
      </c>
      <c r="P481" s="125">
        <f>IF('第2表(元)'!P485=0,"-",'第2表(元)'!P485)</f>
        <v>947</v>
      </c>
      <c r="Q481" s="125">
        <f>IF('第2表(元)'!Q485=0,"-",'第2表(元)'!Q485)</f>
        <v>263</v>
      </c>
      <c r="R481" s="125">
        <f>IF('第2表(元)'!R485=0,"-",'第2表(元)'!R485)</f>
        <v>199</v>
      </c>
      <c r="S481" s="125">
        <f>IF('第2表(元)'!S485=0,"-",'第2表(元)'!S485)</f>
        <v>136</v>
      </c>
      <c r="T481" s="125">
        <f>IF('第2表(元)'!T485=0,"-",'第2表(元)'!T485)</f>
        <v>422</v>
      </c>
      <c r="U481" s="125">
        <f>IF('第2表(元)'!U485=0,"-",'第2表(元)'!U485)</f>
        <v>948</v>
      </c>
      <c r="V481" s="125">
        <f>IF('第2表(元)'!V485=0,"-",'第2表(元)'!V485)</f>
        <v>1633</v>
      </c>
      <c r="W481" s="125">
        <f>IF('第2表(元)'!W485=0,"-",'第2表(元)'!W485)</f>
        <v>264</v>
      </c>
      <c r="X481" s="125">
        <f>IF('第2表(元)'!X485=0,"-",'第2表(元)'!X485)</f>
        <v>579</v>
      </c>
      <c r="Y481" s="125">
        <f>IF('第2表(元)'!Y485=0,"-",'第2表(元)'!Y485)</f>
        <v>811</v>
      </c>
      <c r="Z481" s="125">
        <f>IF('第2表(元)'!Z485=0,"-",'第2表(元)'!Z485)</f>
        <v>187</v>
      </c>
      <c r="AA481" s="125">
        <f>IF('第2表(元)'!AA485=0,"-",'第2表(元)'!AA485)</f>
        <v>38</v>
      </c>
      <c r="AB481" s="125">
        <f>IF('第2表(元)'!AB485=0,"-",'第2表(元)'!AB485)</f>
        <v>1084</v>
      </c>
      <c r="AC481" s="125">
        <f>IF('第2表(元)'!AC485=0,"-",'第2表(元)'!AC485)</f>
        <v>334</v>
      </c>
      <c r="AD481" s="125">
        <f>IF('第2表(元)'!AD485=0,"-",'第2表(元)'!AD485)</f>
        <v>213</v>
      </c>
      <c r="AE481" s="125">
        <f>IF('第2表(元)'!AE485=0,"-",'第2表(元)'!AE485)</f>
        <v>547</v>
      </c>
      <c r="AF481" s="125">
        <f>IF('第2表(元)'!AF485=0,"-",'第2表(元)'!AF485)</f>
        <v>996</v>
      </c>
      <c r="AG481" s="125">
        <f>IF('第2表(元)'!AG485=0,"-",'第2表(元)'!AG485)</f>
        <v>368</v>
      </c>
      <c r="AH481" s="125">
        <f>IF('第2表(元)'!AH485=0,"-",'第2表(元)'!AH485)</f>
        <v>102</v>
      </c>
      <c r="AI481" s="125">
        <f>IF('第2表(元)'!AI485=0,"-",'第2表(元)'!AI485)</f>
        <v>253</v>
      </c>
      <c r="AJ481" s="125">
        <f>IF('第2表(元)'!AJ485=0,"-",'第2表(元)'!AJ485)</f>
        <v>12</v>
      </c>
      <c r="AK481" s="125">
        <f>IF('第2表(元)'!AK485=0,"-",'第2表(元)'!AK485)</f>
        <v>72</v>
      </c>
      <c r="AL481" s="125">
        <f>IF('第2表(元)'!AL485=0,"-",'第2表(元)'!AL485)</f>
        <v>272</v>
      </c>
      <c r="AM481" s="125">
        <f>IF('第2表(元)'!AM485=0,"-",'第2表(元)'!AM485)</f>
        <v>59</v>
      </c>
      <c r="AN481" s="125">
        <f>IF('第2表(元)'!AN485=0,"-",'第2表(元)'!AN485)</f>
        <v>1008</v>
      </c>
      <c r="AO481" s="125">
        <f>IF('第2表(元)'!AO485=0,"-",'第2表(元)'!AO485)</f>
        <v>131</v>
      </c>
      <c r="AP481" s="125">
        <f>IF('第2表(元)'!AP485=0,"-",'第2表(元)'!AP485)</f>
        <v>35</v>
      </c>
      <c r="AQ481" s="125">
        <f>IF('第2表(元)'!AQ485=0,"-",'第2表(元)'!AQ485)</f>
        <v>51</v>
      </c>
      <c r="AR481" s="125">
        <f>IF('第2表(元)'!AR485=0,"-",'第2表(元)'!AR485)</f>
        <v>60</v>
      </c>
      <c r="AS481" s="125">
        <f>IF('第2表(元)'!AS485=0,"-",'第2表(元)'!AS485)</f>
        <v>350</v>
      </c>
      <c r="AT481" s="125">
        <f>IF('第2表(元)'!AT485=0,"-",'第2表(元)'!AT485)</f>
        <v>36</v>
      </c>
      <c r="AU481" s="125">
        <f>IF('第2表(元)'!AU485=0,"-",'第2表(元)'!AU485)</f>
        <v>395</v>
      </c>
      <c r="AV481" s="125">
        <f>IF('第2表(元)'!AV485=0,"-",'第2表(元)'!AV485)</f>
        <v>702</v>
      </c>
      <c r="AW481" s="125" t="str">
        <f>IF('第2表(元)'!AW485=0,"-",'第2表(元)'!AW485)</f>
        <v>-</v>
      </c>
      <c r="AX481" s="125">
        <f>IF('第2表(元)'!AX485=0,"-",'第2表(元)'!AX485)</f>
        <v>20</v>
      </c>
      <c r="AY481" s="125">
        <f>IF('第2表(元)'!AY485=0,"-",'第2表(元)'!AY485)</f>
        <v>507</v>
      </c>
      <c r="AZ481" s="125">
        <f>IF('第2表(元)'!AZ485=0,"-",'第2表(元)'!AZ485)</f>
        <v>270</v>
      </c>
      <c r="BA481" s="125">
        <f>IF('第2表(元)'!BA485=0,"-",'第2表(元)'!BA485)</f>
        <v>79</v>
      </c>
      <c r="BB481" s="125">
        <f>IF('第2表(元)'!BB485=0,"-",'第2表(元)'!BB485)</f>
        <v>80</v>
      </c>
      <c r="BC481" s="125">
        <f>IF('第2表(元)'!BC485=0,"-",'第2表(元)'!BC485)</f>
        <v>1</v>
      </c>
      <c r="BD481" s="125">
        <f>IF('第2表(元)'!BD485=0,"-",'第2表(元)'!BD485)</f>
        <v>52</v>
      </c>
      <c r="BE481" s="125">
        <f>IF('第2表(元)'!BE485=0,"-",'第2表(元)'!BE485)</f>
        <v>12</v>
      </c>
      <c r="BF481" s="125">
        <f>IF('第2表(元)'!BF485=0,"-",'第2表(元)'!BF485)</f>
        <v>6</v>
      </c>
      <c r="BG481" s="125">
        <f>IF('第2表(元)'!BG485=0,"-",'第2表(元)'!BG485)</f>
        <v>36</v>
      </c>
      <c r="BH481" s="125">
        <f>IF('第2表(元)'!BH485=0,"-",'第2表(元)'!BH485)</f>
        <v>414</v>
      </c>
      <c r="BI481" s="125">
        <f>IF('第2表(元)'!BI485=0,"-",'第2表(元)'!BI485)</f>
        <v>45</v>
      </c>
      <c r="BJ481" s="125">
        <f>IF('第2表(元)'!BJ485=0,"-",'第2表(元)'!BJ485)</f>
        <v>2</v>
      </c>
      <c r="BK481" s="125">
        <f>IF('第2表(元)'!BK485=0,"-",'第2表(元)'!BK485)</f>
        <v>27</v>
      </c>
      <c r="BL481" s="125">
        <f>IF('第2表(元)'!BL485=0,"-",'第2表(元)'!BL485)</f>
        <v>18</v>
      </c>
      <c r="BM481" s="125">
        <f>IF('第2表(元)'!BM485=0,"-",'第2表(元)'!BM485)</f>
        <v>13</v>
      </c>
      <c r="BN481" s="125">
        <f>IF('第2表(元)'!BN485=0,"-",'第2表(元)'!BN485)</f>
        <v>35</v>
      </c>
      <c r="BO481" s="125">
        <f>IF('第2表(元)'!BO485=0,"-",'第2表(元)'!BO485)</f>
        <v>117</v>
      </c>
      <c r="BP481" s="125" t="str">
        <f>IF('第2表(元)'!BP485=0,"-",'第2表(元)'!BP485)</f>
        <v>-</v>
      </c>
      <c r="BQ481" s="125">
        <f>IF('第2表(元)'!BQ485=0,"-",'第2表(元)'!BQ485)</f>
        <v>4</v>
      </c>
      <c r="BR481" s="125">
        <f>IF('第2表(元)'!BR485=0,"-",'第2表(元)'!BR485)</f>
        <v>26</v>
      </c>
      <c r="BS481" s="125">
        <f>IF('第2表(元)'!BS485=0,"-",'第2表(元)'!BS485)</f>
        <v>217</v>
      </c>
      <c r="BT481" s="125">
        <f>IF('第2表(元)'!BT485=0,"-",'第2表(元)'!BT485)</f>
        <v>37</v>
      </c>
      <c r="BU481" s="125">
        <f>IF('第2表(元)'!BU485=0,"-",'第2表(元)'!BU485)</f>
        <v>7</v>
      </c>
      <c r="BV481" s="125">
        <f>IF('第2表(元)'!BV485=0,"-",'第2表(元)'!BV485)</f>
        <v>54</v>
      </c>
      <c r="BW481" s="126" t="str">
        <f>IF('第2表(元)'!BW485=0,"-",'第2表(元)'!BW485)</f>
        <v>-</v>
      </c>
    </row>
    <row r="482" spans="1:75" x14ac:dyDescent="0.15">
      <c r="A482" s="16"/>
      <c r="B482" s="18"/>
      <c r="C482" s="18"/>
      <c r="D482" s="18" t="s">
        <v>577</v>
      </c>
      <c r="E482" s="18">
        <v>830</v>
      </c>
      <c r="F482" s="19" t="s">
        <v>113</v>
      </c>
      <c r="G482" s="99" t="str">
        <f>IF('第2表(元)'!G486=0,"-",'第2表(元)'!G486)</f>
        <v>-</v>
      </c>
      <c r="H482" s="127" t="str">
        <f>IF('第2表(元)'!H486=0,"-",'第2表(元)'!H486)</f>
        <v>-</v>
      </c>
      <c r="I482" s="131" t="str">
        <f>IF('[1]第2表(元)'!I486=0,"-",'[1]第2表(元)'!I486)</f>
        <v>-</v>
      </c>
      <c r="J482" s="127" t="str">
        <f>IF('第2表(元)'!J486=0,"-",'第2表(元)'!J486)</f>
        <v>-</v>
      </c>
      <c r="K482" s="127" t="str">
        <f>IF('第2表(元)'!K486=0,"-",'第2表(元)'!K486)</f>
        <v>-</v>
      </c>
      <c r="L482" s="127" t="str">
        <f>IF('第2表(元)'!L486=0,"-",'第2表(元)'!L486)</f>
        <v>-</v>
      </c>
      <c r="M482" s="127" t="str">
        <f>IF('第2表(元)'!M486=0,"-",'第2表(元)'!M486)</f>
        <v>-</v>
      </c>
      <c r="N482" s="127" t="str">
        <f>IF('第2表(元)'!N486=0,"-",'第2表(元)'!N486)</f>
        <v>-</v>
      </c>
      <c r="O482" s="131" t="str">
        <f>IF('[1]第2表(元)'!O486=0,"-",'[1]第2表(元)'!O486)</f>
        <v>-</v>
      </c>
      <c r="P482" s="127" t="str">
        <f>IF('第2表(元)'!P486=0,"-",'第2表(元)'!P486)</f>
        <v>-</v>
      </c>
      <c r="Q482" s="127" t="str">
        <f>IF('第2表(元)'!Q486=0,"-",'第2表(元)'!Q486)</f>
        <v>-</v>
      </c>
      <c r="R482" s="127" t="str">
        <f>IF('第2表(元)'!R486=0,"-",'第2表(元)'!R486)</f>
        <v>-</v>
      </c>
      <c r="S482" s="127" t="str">
        <f>IF('第2表(元)'!S486=0,"-",'第2表(元)'!S486)</f>
        <v>-</v>
      </c>
      <c r="T482" s="127" t="str">
        <f>IF('第2表(元)'!T486=0,"-",'第2表(元)'!T486)</f>
        <v>-</v>
      </c>
      <c r="U482" s="127">
        <f>IF('第2表(元)'!U486=0,"-",'第2表(元)'!U486)</f>
        <v>11</v>
      </c>
      <c r="V482" s="127" t="str">
        <f>IF('第2表(元)'!V486=0,"-",'第2表(元)'!V486)</f>
        <v>-</v>
      </c>
      <c r="W482" s="127" t="str">
        <f>IF('第2表(元)'!W486=0,"-",'第2表(元)'!W486)</f>
        <v>-</v>
      </c>
      <c r="X482" s="127" t="str">
        <f>IF('第2表(元)'!X486=0,"-",'第2表(元)'!X486)</f>
        <v>-</v>
      </c>
      <c r="Y482" s="127" t="str">
        <f>IF('第2表(元)'!Y486=0,"-",'第2表(元)'!Y486)</f>
        <v>-</v>
      </c>
      <c r="Z482" s="127" t="str">
        <f>IF('第2表(元)'!Z486=0,"-",'第2表(元)'!Z486)</f>
        <v>-</v>
      </c>
      <c r="AA482" s="127" t="str">
        <f>IF('第2表(元)'!AA486=0,"-",'第2表(元)'!AA486)</f>
        <v>-</v>
      </c>
      <c r="AB482" s="127">
        <f>IF('第2表(元)'!AB486=0,"-",'第2表(元)'!AB486)</f>
        <v>7</v>
      </c>
      <c r="AC482" s="127" t="str">
        <f>IF('第2表(元)'!AC486=0,"-",'第2表(元)'!AC486)</f>
        <v>-</v>
      </c>
      <c r="AD482" s="127" t="str">
        <f>IF('第2表(元)'!AD486=0,"-",'第2表(元)'!AD486)</f>
        <v>-</v>
      </c>
      <c r="AE482" s="127" t="str">
        <f>IF('第2表(元)'!AE486=0,"-",'第2表(元)'!AE486)</f>
        <v>-</v>
      </c>
      <c r="AF482" s="127" t="str">
        <f>IF('第2表(元)'!AF486=0,"-",'第2表(元)'!AF486)</f>
        <v>-</v>
      </c>
      <c r="AG482" s="127" t="str">
        <f>IF('第2表(元)'!AG486=0,"-",'第2表(元)'!AG486)</f>
        <v>-</v>
      </c>
      <c r="AH482" s="127" t="str">
        <f>IF('第2表(元)'!AH486=0,"-",'第2表(元)'!AH486)</f>
        <v>-</v>
      </c>
      <c r="AI482" s="127" t="str">
        <f>IF('第2表(元)'!AI486=0,"-",'第2表(元)'!AI486)</f>
        <v>-</v>
      </c>
      <c r="AJ482" s="127" t="str">
        <f>IF('第2表(元)'!AJ486=0,"-",'第2表(元)'!AJ486)</f>
        <v>-</v>
      </c>
      <c r="AK482" s="127" t="str">
        <f>IF('第2表(元)'!AK486=0,"-",'第2表(元)'!AK486)</f>
        <v>-</v>
      </c>
      <c r="AL482" s="127" t="str">
        <f>IF('第2表(元)'!AL486=0,"-",'第2表(元)'!AL486)</f>
        <v>-</v>
      </c>
      <c r="AM482" s="127" t="str">
        <f>IF('第2表(元)'!AM486=0,"-",'第2表(元)'!AM486)</f>
        <v>-</v>
      </c>
      <c r="AN482" s="127" t="str">
        <f>IF('第2表(元)'!AN486=0,"-",'第2表(元)'!AN486)</f>
        <v>-</v>
      </c>
      <c r="AO482" s="127" t="str">
        <f>IF('第2表(元)'!AO486=0,"-",'第2表(元)'!AO486)</f>
        <v>-</v>
      </c>
      <c r="AP482" s="127" t="str">
        <f>IF('第2表(元)'!AP486=0,"-",'第2表(元)'!AP486)</f>
        <v>-</v>
      </c>
      <c r="AQ482" s="127" t="str">
        <f>IF('第2表(元)'!AQ486=0,"-",'第2表(元)'!AQ486)</f>
        <v>-</v>
      </c>
      <c r="AR482" s="127" t="str">
        <f>IF('第2表(元)'!AR486=0,"-",'第2表(元)'!AR486)</f>
        <v>-</v>
      </c>
      <c r="AS482" s="127" t="str">
        <f>IF('第2表(元)'!AS486=0,"-",'第2表(元)'!AS486)</f>
        <v>-</v>
      </c>
      <c r="AT482" s="127" t="str">
        <f>IF('第2表(元)'!AT486=0,"-",'第2表(元)'!AT486)</f>
        <v>-</v>
      </c>
      <c r="AU482" s="127" t="str">
        <f>IF('第2表(元)'!AU486=0,"-",'第2表(元)'!AU486)</f>
        <v>-</v>
      </c>
      <c r="AV482" s="127" t="str">
        <f>IF('第2表(元)'!AV486=0,"-",'第2表(元)'!AV486)</f>
        <v>-</v>
      </c>
      <c r="AW482" s="127" t="str">
        <f>IF('第2表(元)'!AW486=0,"-",'第2表(元)'!AW486)</f>
        <v>-</v>
      </c>
      <c r="AX482" s="127" t="str">
        <f>IF('第2表(元)'!AX486=0,"-",'第2表(元)'!AX486)</f>
        <v>-</v>
      </c>
      <c r="AY482" s="127" t="str">
        <f>IF('第2表(元)'!AY486=0,"-",'第2表(元)'!AY486)</f>
        <v>-</v>
      </c>
      <c r="AZ482" s="127" t="str">
        <f>IF('第2表(元)'!AZ486=0,"-",'第2表(元)'!AZ486)</f>
        <v>-</v>
      </c>
      <c r="BA482" s="127" t="str">
        <f>IF('第2表(元)'!BA486=0,"-",'第2表(元)'!BA486)</f>
        <v>-</v>
      </c>
      <c r="BB482" s="127" t="str">
        <f>IF('第2表(元)'!BB486=0,"-",'第2表(元)'!BB486)</f>
        <v>-</v>
      </c>
      <c r="BC482" s="127" t="str">
        <f>IF('第2表(元)'!BC486=0,"-",'第2表(元)'!BC486)</f>
        <v>-</v>
      </c>
      <c r="BD482" s="127" t="str">
        <f>IF('第2表(元)'!BD486=0,"-",'第2表(元)'!BD486)</f>
        <v>-</v>
      </c>
      <c r="BE482" s="127" t="str">
        <f>IF('第2表(元)'!BE486=0,"-",'第2表(元)'!BE486)</f>
        <v>-</v>
      </c>
      <c r="BF482" s="127" t="str">
        <f>IF('第2表(元)'!BF486=0,"-",'第2表(元)'!BF486)</f>
        <v>-</v>
      </c>
      <c r="BG482" s="127" t="str">
        <f>IF('第2表(元)'!BG486=0,"-",'第2表(元)'!BG486)</f>
        <v>-</v>
      </c>
      <c r="BH482" s="127" t="str">
        <f>IF('第2表(元)'!BH486=0,"-",'第2表(元)'!BH486)</f>
        <v>-</v>
      </c>
      <c r="BI482" s="127" t="str">
        <f>IF('第2表(元)'!BI486=0,"-",'第2表(元)'!BI486)</f>
        <v>-</v>
      </c>
      <c r="BJ482" s="127" t="str">
        <f>IF('第2表(元)'!BJ486=0,"-",'第2表(元)'!BJ486)</f>
        <v>-</v>
      </c>
      <c r="BK482" s="127" t="str">
        <f>IF('第2表(元)'!BK486=0,"-",'第2表(元)'!BK486)</f>
        <v>-</v>
      </c>
      <c r="BL482" s="127" t="str">
        <f>IF('第2表(元)'!BL486=0,"-",'第2表(元)'!BL486)</f>
        <v>-</v>
      </c>
      <c r="BM482" s="127" t="str">
        <f>IF('第2表(元)'!BM486=0,"-",'第2表(元)'!BM486)</f>
        <v>-</v>
      </c>
      <c r="BN482" s="127" t="str">
        <f>IF('第2表(元)'!BN486=0,"-",'第2表(元)'!BN486)</f>
        <v>-</v>
      </c>
      <c r="BO482" s="127" t="str">
        <f>IF('第2表(元)'!BO486=0,"-",'第2表(元)'!BO486)</f>
        <v>-</v>
      </c>
      <c r="BP482" s="127" t="str">
        <f>IF('第2表(元)'!BP486=0,"-",'第2表(元)'!BP486)</f>
        <v>-</v>
      </c>
      <c r="BQ482" s="127" t="str">
        <f>IF('第2表(元)'!BQ486=0,"-",'第2表(元)'!BQ486)</f>
        <v>-</v>
      </c>
      <c r="BR482" s="127" t="str">
        <f>IF('第2表(元)'!BR486=0,"-",'第2表(元)'!BR486)</f>
        <v>-</v>
      </c>
      <c r="BS482" s="127" t="str">
        <f>IF('第2表(元)'!BS486=0,"-",'第2表(元)'!BS486)</f>
        <v>-</v>
      </c>
      <c r="BT482" s="127" t="str">
        <f>IF('第2表(元)'!BT486=0,"-",'第2表(元)'!BT486)</f>
        <v>-</v>
      </c>
      <c r="BU482" s="127" t="str">
        <f>IF('第2表(元)'!BU486=0,"-",'第2表(元)'!BU486)</f>
        <v>-</v>
      </c>
      <c r="BV482" s="127" t="str">
        <f>IF('第2表(元)'!BV486=0,"-",'第2表(元)'!BV486)</f>
        <v>-</v>
      </c>
      <c r="BW482" s="102" t="str">
        <f>IF('第2表(元)'!BW486=0,"-",'第2表(元)'!BW486)</f>
        <v>-</v>
      </c>
    </row>
    <row r="483" spans="1:75" x14ac:dyDescent="0.15">
      <c r="A483" s="16"/>
      <c r="B483" s="18"/>
      <c r="C483" s="18"/>
      <c r="D483" s="18" t="s">
        <v>577</v>
      </c>
      <c r="E483" s="18">
        <v>831</v>
      </c>
      <c r="F483" s="19" t="s">
        <v>397</v>
      </c>
      <c r="G483" s="99">
        <f>IF('第2表(元)'!G487=0,"-",'第2表(元)'!G487)</f>
        <v>53</v>
      </c>
      <c r="H483" s="127">
        <f>IF('第2表(元)'!H487=0,"-",'第2表(元)'!H487)</f>
        <v>104</v>
      </c>
      <c r="I483" s="131">
        <v>182</v>
      </c>
      <c r="J483" s="127">
        <f>IF('第2表(元)'!J487=0,"-",'第2表(元)'!J487)</f>
        <v>259</v>
      </c>
      <c r="K483" s="127">
        <f>IF('第2表(元)'!K487=0,"-",'第2表(元)'!K487)</f>
        <v>89</v>
      </c>
      <c r="L483" s="127" t="str">
        <f>IF('第2表(元)'!L487=0,"-",'第2表(元)'!L487)</f>
        <v>-</v>
      </c>
      <c r="M483" s="127" t="str">
        <f>IF('第2表(元)'!M487=0,"-",'第2表(元)'!M487)</f>
        <v>-</v>
      </c>
      <c r="N483" s="127">
        <f>IF('第2表(元)'!N487=0,"-",'第2表(元)'!N487)</f>
        <v>40</v>
      </c>
      <c r="O483" s="131">
        <v>787</v>
      </c>
      <c r="P483" s="127">
        <f>IF('第2表(元)'!P487=0,"-",'第2表(元)'!P487)</f>
        <v>844</v>
      </c>
      <c r="Q483" s="127">
        <f>IF('第2表(元)'!Q487=0,"-",'第2表(元)'!Q487)</f>
        <v>164</v>
      </c>
      <c r="R483" s="127" t="str">
        <f>IF('第2表(元)'!R487=0,"-",'第2表(元)'!R487)</f>
        <v>-</v>
      </c>
      <c r="S483" s="127" t="str">
        <f>IF('第2表(元)'!S487=0,"-",'第2表(元)'!S487)</f>
        <v>-</v>
      </c>
      <c r="T483" s="127">
        <f>IF('第2表(元)'!T487=0,"-",'第2表(元)'!T487)</f>
        <v>219</v>
      </c>
      <c r="U483" s="127">
        <f>IF('第2表(元)'!U487=0,"-",'第2表(元)'!U487)</f>
        <v>433</v>
      </c>
      <c r="V483" s="127">
        <f>IF('第2表(元)'!V487=0,"-",'第2表(元)'!V487)</f>
        <v>1427</v>
      </c>
      <c r="W483" s="127" t="str">
        <f>IF('第2表(元)'!W487=0,"-",'第2表(元)'!W487)</f>
        <v>-</v>
      </c>
      <c r="X483" s="127">
        <f>IF('第2表(元)'!X487=0,"-",'第2表(元)'!X487)</f>
        <v>246</v>
      </c>
      <c r="Y483" s="127">
        <f>IF('第2表(元)'!Y487=0,"-",'第2表(元)'!Y487)</f>
        <v>573</v>
      </c>
      <c r="Z483" s="127">
        <f>IF('第2表(元)'!Z487=0,"-",'第2表(元)'!Z487)</f>
        <v>7</v>
      </c>
      <c r="AA483" s="127" t="str">
        <f>IF('第2表(元)'!AA487=0,"-",'第2表(元)'!AA487)</f>
        <v>-</v>
      </c>
      <c r="AB483" s="127">
        <f>IF('第2表(元)'!AB487=0,"-",'第2表(元)'!AB487)</f>
        <v>881</v>
      </c>
      <c r="AC483" s="127">
        <f>IF('第2表(元)'!AC487=0,"-",'第2表(元)'!AC487)</f>
        <v>125</v>
      </c>
      <c r="AD483" s="127" t="str">
        <f>IF('第2表(元)'!AD487=0,"-",'第2表(元)'!AD487)</f>
        <v>-</v>
      </c>
      <c r="AE483" s="127">
        <f>IF('第2表(元)'!AE487=0,"-",'第2表(元)'!AE487)</f>
        <v>365</v>
      </c>
      <c r="AF483" s="127">
        <f>IF('第2表(元)'!AF487=0,"-",'第2表(元)'!AF487)</f>
        <v>862</v>
      </c>
      <c r="AG483" s="127">
        <f>IF('第2表(元)'!AG487=0,"-",'第2表(元)'!AG487)</f>
        <v>248</v>
      </c>
      <c r="AH483" s="127" t="str">
        <f>IF('第2表(元)'!AH487=0,"-",'第2表(元)'!AH487)</f>
        <v>-</v>
      </c>
      <c r="AI483" s="127" t="str">
        <f>IF('第2表(元)'!AI487=0,"-",'第2表(元)'!AI487)</f>
        <v>-</v>
      </c>
      <c r="AJ483" s="127" t="str">
        <f>IF('第2表(元)'!AJ487=0,"-",'第2表(元)'!AJ487)</f>
        <v>-</v>
      </c>
      <c r="AK483" s="127" t="str">
        <f>IF('第2表(元)'!AK487=0,"-",'第2表(元)'!AK487)</f>
        <v>-</v>
      </c>
      <c r="AL483" s="127" t="str">
        <f>IF('第2表(元)'!AL487=0,"-",'第2表(元)'!AL487)</f>
        <v>-</v>
      </c>
      <c r="AM483" s="127">
        <f>IF('第2表(元)'!AM487=0,"-",'第2表(元)'!AM487)</f>
        <v>37</v>
      </c>
      <c r="AN483" s="127">
        <f>IF('第2表(元)'!AN487=0,"-",'第2表(元)'!AN487)</f>
        <v>906</v>
      </c>
      <c r="AO483" s="127" t="str">
        <f>IF('第2表(元)'!AO487=0,"-",'第2表(元)'!AO487)</f>
        <v>-</v>
      </c>
      <c r="AP483" s="127" t="str">
        <f>IF('第2表(元)'!AP487=0,"-",'第2表(元)'!AP487)</f>
        <v>-</v>
      </c>
      <c r="AQ483" s="127" t="str">
        <f>IF('第2表(元)'!AQ487=0,"-",'第2表(元)'!AQ487)</f>
        <v>-</v>
      </c>
      <c r="AR483" s="127" t="str">
        <f>IF('第2表(元)'!AR487=0,"-",'第2表(元)'!AR487)</f>
        <v>-</v>
      </c>
      <c r="AS483" s="127">
        <f>IF('第2表(元)'!AS487=0,"-",'第2表(元)'!AS487)</f>
        <v>285</v>
      </c>
      <c r="AT483" s="127" t="str">
        <f>IF('第2表(元)'!AT487=0,"-",'第2表(元)'!AT487)</f>
        <v>-</v>
      </c>
      <c r="AU483" s="127">
        <f>IF('第2表(元)'!AU487=0,"-",'第2表(元)'!AU487)</f>
        <v>306</v>
      </c>
      <c r="AV483" s="127">
        <f>IF('第2表(元)'!AV487=0,"-",'第2表(元)'!AV487)</f>
        <v>363</v>
      </c>
      <c r="AW483" s="127" t="str">
        <f>IF('第2表(元)'!AW487=0,"-",'第2表(元)'!AW487)</f>
        <v>-</v>
      </c>
      <c r="AX483" s="127" t="str">
        <f>IF('第2表(元)'!AX487=0,"-",'第2表(元)'!AX487)</f>
        <v>-</v>
      </c>
      <c r="AY483" s="127">
        <f>IF('第2表(元)'!AY487=0,"-",'第2表(元)'!AY487)</f>
        <v>398</v>
      </c>
      <c r="AZ483" s="127">
        <f>IF('第2表(元)'!AZ487=0,"-",'第2表(元)'!AZ487)</f>
        <v>160</v>
      </c>
      <c r="BA483" s="127" t="str">
        <f>IF('第2表(元)'!BA487=0,"-",'第2表(元)'!BA487)</f>
        <v>-</v>
      </c>
      <c r="BB483" s="127" t="str">
        <f>IF('第2表(元)'!BB487=0,"-",'第2表(元)'!BB487)</f>
        <v>-</v>
      </c>
      <c r="BC483" s="127" t="str">
        <f>IF('第2表(元)'!BC487=0,"-",'第2表(元)'!BC487)</f>
        <v>-</v>
      </c>
      <c r="BD483" s="127" t="str">
        <f>IF('第2表(元)'!BD487=0,"-",'第2表(元)'!BD487)</f>
        <v>-</v>
      </c>
      <c r="BE483" s="127" t="str">
        <f>IF('第2表(元)'!BE487=0,"-",'第2表(元)'!BE487)</f>
        <v>-</v>
      </c>
      <c r="BF483" s="127" t="str">
        <f>IF('第2表(元)'!BF487=0,"-",'第2表(元)'!BF487)</f>
        <v>-</v>
      </c>
      <c r="BG483" s="127" t="str">
        <f>IF('第2表(元)'!BG487=0,"-",'第2表(元)'!BG487)</f>
        <v>-</v>
      </c>
      <c r="BH483" s="127">
        <f>IF('第2表(元)'!BH487=0,"-",'第2表(元)'!BH487)</f>
        <v>354</v>
      </c>
      <c r="BI483" s="127" t="str">
        <f>IF('第2表(元)'!BI487=0,"-",'第2表(元)'!BI487)</f>
        <v>-</v>
      </c>
      <c r="BJ483" s="127" t="str">
        <f>IF('第2表(元)'!BJ487=0,"-",'第2表(元)'!BJ487)</f>
        <v>-</v>
      </c>
      <c r="BK483" s="127" t="str">
        <f>IF('第2表(元)'!BK487=0,"-",'第2表(元)'!BK487)</f>
        <v>-</v>
      </c>
      <c r="BL483" s="127" t="str">
        <f>IF('第2表(元)'!BL487=0,"-",'第2表(元)'!BL487)</f>
        <v>-</v>
      </c>
      <c r="BM483" s="127" t="str">
        <f>IF('第2表(元)'!BM487=0,"-",'第2表(元)'!BM487)</f>
        <v>-</v>
      </c>
      <c r="BN483" s="127" t="str">
        <f>IF('第2表(元)'!BN487=0,"-",'第2表(元)'!BN487)</f>
        <v>-</v>
      </c>
      <c r="BO483" s="127">
        <f>IF('第2表(元)'!BO487=0,"-",'第2表(元)'!BO487)</f>
        <v>78</v>
      </c>
      <c r="BP483" s="127" t="str">
        <f>IF('第2表(元)'!BP487=0,"-",'第2表(元)'!BP487)</f>
        <v>-</v>
      </c>
      <c r="BQ483" s="127" t="str">
        <f>IF('第2表(元)'!BQ487=0,"-",'第2表(元)'!BQ487)</f>
        <v>-</v>
      </c>
      <c r="BR483" s="127" t="str">
        <f>IF('第2表(元)'!BR487=0,"-",'第2表(元)'!BR487)</f>
        <v>-</v>
      </c>
      <c r="BS483" s="127" t="str">
        <f>IF('第2表(元)'!BS487=0,"-",'第2表(元)'!BS487)</f>
        <v>-</v>
      </c>
      <c r="BT483" s="127" t="str">
        <f>IF('第2表(元)'!BT487=0,"-",'第2表(元)'!BT487)</f>
        <v>-</v>
      </c>
      <c r="BU483" s="127" t="str">
        <f>IF('第2表(元)'!BU487=0,"-",'第2表(元)'!BU487)</f>
        <v>-</v>
      </c>
      <c r="BV483" s="127" t="str">
        <f>IF('第2表(元)'!BV487=0,"-",'第2表(元)'!BV487)</f>
        <v>-</v>
      </c>
      <c r="BW483" s="102" t="str">
        <f>IF('第2表(元)'!BW487=0,"-",'第2表(元)'!BW487)</f>
        <v>-</v>
      </c>
    </row>
    <row r="484" spans="1:75" x14ac:dyDescent="0.15">
      <c r="A484" s="16"/>
      <c r="B484" s="18"/>
      <c r="C484" s="18"/>
      <c r="D484" s="18" t="s">
        <v>577</v>
      </c>
      <c r="E484" s="18">
        <v>832</v>
      </c>
      <c r="F484" s="19" t="s">
        <v>398</v>
      </c>
      <c r="G484" s="99">
        <f>IF('第2表(元)'!G488=0,"-",'第2表(元)'!G488)</f>
        <v>48</v>
      </c>
      <c r="H484" s="127">
        <f>IF('第2表(元)'!H488=0,"-",'第2表(元)'!H488)</f>
        <v>57</v>
      </c>
      <c r="I484" s="131">
        <f>IF('[1]第2表(元)'!I488=0,"-",'[1]第2表(元)'!I488)</f>
        <v>474</v>
      </c>
      <c r="J484" s="127">
        <f>IF('第2表(元)'!J488=0,"-",'第2表(元)'!J488)</f>
        <v>76</v>
      </c>
      <c r="K484" s="127">
        <f>IF('第2表(元)'!K488=0,"-",'第2表(元)'!K488)</f>
        <v>191</v>
      </c>
      <c r="L484" s="127">
        <f>IF('第2表(元)'!L488=0,"-",'第2表(元)'!L488)</f>
        <v>21</v>
      </c>
      <c r="M484" s="127">
        <f>IF('第2表(元)'!M488=0,"-",'第2表(元)'!M488)</f>
        <v>76</v>
      </c>
      <c r="N484" s="127">
        <f>IF('第2表(元)'!N488=0,"-",'第2表(元)'!N488)</f>
        <v>25</v>
      </c>
      <c r="O484" s="131">
        <f>IF('[1]第2表(元)'!O488=0,"-",'[1]第2表(元)'!O488)</f>
        <v>74</v>
      </c>
      <c r="P484" s="127">
        <f>IF('第2表(元)'!P488=0,"-",'第2表(元)'!P488)</f>
        <v>53</v>
      </c>
      <c r="Q484" s="127">
        <f>IF('第2表(元)'!Q488=0,"-",'第2表(元)'!Q488)</f>
        <v>55</v>
      </c>
      <c r="R484" s="127">
        <f>IF('第2表(元)'!R488=0,"-",'第2表(元)'!R488)</f>
        <v>172</v>
      </c>
      <c r="S484" s="127">
        <f>IF('第2表(元)'!S488=0,"-",'第2表(元)'!S488)</f>
        <v>53</v>
      </c>
      <c r="T484" s="127">
        <f>IF('第2表(元)'!T488=0,"-",'第2表(元)'!T488)</f>
        <v>102</v>
      </c>
      <c r="U484" s="127">
        <f>IF('第2表(元)'!U488=0,"-",'第2表(元)'!U488)</f>
        <v>214</v>
      </c>
      <c r="V484" s="127">
        <f>IF('第2表(元)'!V488=0,"-",'第2表(元)'!V488)</f>
        <v>86</v>
      </c>
      <c r="W484" s="127">
        <f>IF('第2表(元)'!W488=0,"-",'第2表(元)'!W488)</f>
        <v>181</v>
      </c>
      <c r="X484" s="127">
        <f>IF('第2表(元)'!X488=0,"-",'第2表(元)'!X488)</f>
        <v>51</v>
      </c>
      <c r="Y484" s="127">
        <f>IF('第2表(元)'!Y488=0,"-",'第2表(元)'!Y488)</f>
        <v>112</v>
      </c>
      <c r="Z484" s="127">
        <f>IF('第2表(元)'!Z488=0,"-",'第2表(元)'!Z488)</f>
        <v>115</v>
      </c>
      <c r="AA484" s="127">
        <f>IF('第2表(元)'!AA488=0,"-",'第2表(元)'!AA488)</f>
        <v>5</v>
      </c>
      <c r="AB484" s="127">
        <f>IF('第2表(元)'!AB488=0,"-",'第2表(元)'!AB488)</f>
        <v>104</v>
      </c>
      <c r="AC484" s="127">
        <f>IF('第2表(元)'!AC488=0,"-",'第2表(元)'!AC488)</f>
        <v>94</v>
      </c>
      <c r="AD484" s="127">
        <f>IF('第2表(元)'!AD488=0,"-",'第2表(元)'!AD488)</f>
        <v>157</v>
      </c>
      <c r="AE484" s="127">
        <f>IF('第2表(元)'!AE488=0,"-",'第2表(元)'!AE488)</f>
        <v>71</v>
      </c>
      <c r="AF484" s="127">
        <f>IF('第2表(元)'!AF488=0,"-",'第2表(元)'!AF488)</f>
        <v>105</v>
      </c>
      <c r="AG484" s="127">
        <f>IF('第2表(元)'!AG488=0,"-",'第2表(元)'!AG488)</f>
        <v>61</v>
      </c>
      <c r="AH484" s="127">
        <f>IF('第2表(元)'!AH488=0,"-",'第2表(元)'!AH488)</f>
        <v>42</v>
      </c>
      <c r="AI484" s="127">
        <f>IF('第2表(元)'!AI488=0,"-",'第2表(元)'!AI488)</f>
        <v>120</v>
      </c>
      <c r="AJ484" s="127">
        <f>IF('第2表(元)'!AJ488=0,"-",'第2表(元)'!AJ488)</f>
        <v>5</v>
      </c>
      <c r="AK484" s="127">
        <f>IF('第2表(元)'!AK488=0,"-",'第2表(元)'!AK488)</f>
        <v>27</v>
      </c>
      <c r="AL484" s="127">
        <f>IF('第2表(元)'!AL488=0,"-",'第2表(元)'!AL488)</f>
        <v>168</v>
      </c>
      <c r="AM484" s="127">
        <f>IF('第2表(元)'!AM488=0,"-",'第2表(元)'!AM488)</f>
        <v>7</v>
      </c>
      <c r="AN484" s="127">
        <f>IF('第2表(元)'!AN488=0,"-",'第2表(元)'!AN488)</f>
        <v>49</v>
      </c>
      <c r="AO484" s="127">
        <f>IF('第2表(元)'!AO488=0,"-",'第2表(元)'!AO488)</f>
        <v>37</v>
      </c>
      <c r="AP484" s="127">
        <f>IF('第2表(元)'!AP488=0,"-",'第2表(元)'!AP488)</f>
        <v>23</v>
      </c>
      <c r="AQ484" s="127">
        <f>IF('第2表(元)'!AQ488=0,"-",'第2表(元)'!AQ488)</f>
        <v>10</v>
      </c>
      <c r="AR484" s="127">
        <f>IF('第2表(元)'!AR488=0,"-",'第2表(元)'!AR488)</f>
        <v>21</v>
      </c>
      <c r="AS484" s="127">
        <f>IF('第2表(元)'!AS488=0,"-",'第2表(元)'!AS488)</f>
        <v>28</v>
      </c>
      <c r="AT484" s="127">
        <f>IF('第2表(元)'!AT488=0,"-",'第2表(元)'!AT488)</f>
        <v>16</v>
      </c>
      <c r="AU484" s="127">
        <f>IF('第2表(元)'!AU488=0,"-",'第2表(元)'!AU488)</f>
        <v>58</v>
      </c>
      <c r="AV484" s="127">
        <f>IF('第2表(元)'!AV488=0,"-",'第2表(元)'!AV488)</f>
        <v>82</v>
      </c>
      <c r="AW484" s="127" t="str">
        <f>IF('第2表(元)'!AW488=0,"-",'第2表(元)'!AW488)</f>
        <v>-</v>
      </c>
      <c r="AX484" s="127">
        <f>IF('第2表(元)'!AX488=0,"-",'第2表(元)'!AX488)</f>
        <v>10</v>
      </c>
      <c r="AY484" s="127">
        <f>IF('第2表(元)'!AY488=0,"-",'第2表(元)'!AY488)</f>
        <v>45</v>
      </c>
      <c r="AZ484" s="127">
        <f>IF('第2表(元)'!AZ488=0,"-",'第2表(元)'!AZ488)</f>
        <v>34</v>
      </c>
      <c r="BA484" s="127">
        <f>IF('第2表(元)'!BA488=0,"-",'第2表(元)'!BA488)</f>
        <v>47</v>
      </c>
      <c r="BB484" s="127">
        <f>IF('第2表(元)'!BB488=0,"-",'第2表(元)'!BB488)</f>
        <v>21</v>
      </c>
      <c r="BC484" s="127" t="str">
        <f>IF('第2表(元)'!BC488=0,"-",'第2表(元)'!BC488)</f>
        <v>-</v>
      </c>
      <c r="BD484" s="127">
        <f>IF('第2表(元)'!BD488=0,"-",'第2表(元)'!BD488)</f>
        <v>28</v>
      </c>
      <c r="BE484" s="127">
        <f>IF('第2表(元)'!BE488=0,"-",'第2表(元)'!BE488)</f>
        <v>12</v>
      </c>
      <c r="BF484" s="127" t="str">
        <f>IF('第2表(元)'!BF488=0,"-",'第2表(元)'!BF488)</f>
        <v>-</v>
      </c>
      <c r="BG484" s="127">
        <f>IF('第2表(元)'!BG488=0,"-",'第2表(元)'!BG488)</f>
        <v>25</v>
      </c>
      <c r="BH484" s="127">
        <f>IF('第2表(元)'!BH488=0,"-",'第2表(元)'!BH488)</f>
        <v>21</v>
      </c>
      <c r="BI484" s="127">
        <f>IF('第2表(元)'!BI488=0,"-",'第2表(元)'!BI488)</f>
        <v>26</v>
      </c>
      <c r="BJ484" s="127">
        <f>IF('第2表(元)'!BJ488=0,"-",'第2表(元)'!BJ488)</f>
        <v>2</v>
      </c>
      <c r="BK484" s="127">
        <f>IF('第2表(元)'!BK488=0,"-",'第2表(元)'!BK488)</f>
        <v>26</v>
      </c>
      <c r="BL484" s="127">
        <f>IF('第2表(元)'!BL488=0,"-",'第2表(元)'!BL488)</f>
        <v>12</v>
      </c>
      <c r="BM484" s="127">
        <f>IF('第2表(元)'!BM488=0,"-",'第2表(元)'!BM488)</f>
        <v>9</v>
      </c>
      <c r="BN484" s="127">
        <f>IF('第2表(元)'!BN488=0,"-",'第2表(元)'!BN488)</f>
        <v>4</v>
      </c>
      <c r="BO484" s="127">
        <f>IF('第2表(元)'!BO488=0,"-",'第2表(元)'!BO488)</f>
        <v>22</v>
      </c>
      <c r="BP484" s="127" t="str">
        <f>IF('第2表(元)'!BP488=0,"-",'第2表(元)'!BP488)</f>
        <v>-</v>
      </c>
      <c r="BQ484" s="127" t="str">
        <f>IF('第2表(元)'!BQ488=0,"-",'第2表(元)'!BQ488)</f>
        <v>-</v>
      </c>
      <c r="BR484" s="127">
        <f>IF('第2表(元)'!BR488=0,"-",'第2表(元)'!BR488)</f>
        <v>14</v>
      </c>
      <c r="BS484" s="127">
        <f>IF('第2表(元)'!BS488=0,"-",'第2表(元)'!BS488)</f>
        <v>158</v>
      </c>
      <c r="BT484" s="127">
        <f>IF('第2表(元)'!BT488=0,"-",'第2表(元)'!BT488)</f>
        <v>9</v>
      </c>
      <c r="BU484" s="127" t="str">
        <f>IF('第2表(元)'!BU488=0,"-",'第2表(元)'!BU488)</f>
        <v>-</v>
      </c>
      <c r="BV484" s="127">
        <f>IF('第2表(元)'!BV488=0,"-",'第2表(元)'!BV488)</f>
        <v>26</v>
      </c>
      <c r="BW484" s="102" t="str">
        <f>IF('第2表(元)'!BW488=0,"-",'第2表(元)'!BW488)</f>
        <v>-</v>
      </c>
    </row>
    <row r="485" spans="1:75" x14ac:dyDescent="0.15">
      <c r="A485" s="16"/>
      <c r="B485" s="18"/>
      <c r="C485" s="18"/>
      <c r="D485" s="18" t="s">
        <v>577</v>
      </c>
      <c r="E485" s="18">
        <v>833</v>
      </c>
      <c r="F485" s="19" t="s">
        <v>399</v>
      </c>
      <c r="G485" s="99">
        <f>IF('第2表(元)'!G489=0,"-",'第2表(元)'!G489)</f>
        <v>32</v>
      </c>
      <c r="H485" s="127">
        <f>IF('第2表(元)'!H489=0,"-",'第2表(元)'!H489)</f>
        <v>30</v>
      </c>
      <c r="I485" s="131">
        <f>IF('[1]第2表(元)'!I489=0,"-",'[1]第2表(元)'!I489)</f>
        <v>203</v>
      </c>
      <c r="J485" s="127">
        <f>IF('第2表(元)'!J489=0,"-",'第2表(元)'!J489)</f>
        <v>70</v>
      </c>
      <c r="K485" s="127">
        <f>IF('第2表(元)'!K489=0,"-",'第2表(元)'!K489)</f>
        <v>49</v>
      </c>
      <c r="L485" s="127">
        <f>IF('第2表(元)'!L489=0,"-",'第2表(元)'!L489)</f>
        <v>24</v>
      </c>
      <c r="M485" s="127">
        <f>IF('第2表(元)'!M489=0,"-",'第2表(元)'!M489)</f>
        <v>35</v>
      </c>
      <c r="N485" s="127">
        <f>IF('第2表(元)'!N489=0,"-",'第2表(元)'!N489)</f>
        <v>22</v>
      </c>
      <c r="O485" s="131">
        <f>IF('[1]第2表(元)'!O489=0,"-",'[1]第2表(元)'!O489)</f>
        <v>3</v>
      </c>
      <c r="P485" s="127">
        <f>IF('第2表(元)'!P489=0,"-",'第2表(元)'!P489)</f>
        <v>17</v>
      </c>
      <c r="Q485" s="127">
        <f>IF('第2表(元)'!Q489=0,"-",'第2表(元)'!Q489)</f>
        <v>35</v>
      </c>
      <c r="R485" s="127">
        <f>IF('第2表(元)'!R489=0,"-",'第2表(元)'!R489)</f>
        <v>4</v>
      </c>
      <c r="S485" s="127">
        <f>IF('第2表(元)'!S489=0,"-",'第2表(元)'!S489)</f>
        <v>52</v>
      </c>
      <c r="T485" s="127">
        <f>IF('第2表(元)'!T489=0,"-",'第2表(元)'!T489)</f>
        <v>48</v>
      </c>
      <c r="U485" s="127">
        <f>IF('第2表(元)'!U489=0,"-",'第2表(元)'!U489)</f>
        <v>84</v>
      </c>
      <c r="V485" s="127">
        <f>IF('第2表(元)'!V489=0,"-",'第2表(元)'!V489)</f>
        <v>32</v>
      </c>
      <c r="W485" s="127">
        <f>IF('第2表(元)'!W489=0,"-",'第2表(元)'!W489)</f>
        <v>39</v>
      </c>
      <c r="X485" s="127">
        <f>IF('第2表(元)'!X489=0,"-",'第2表(元)'!X489)</f>
        <v>166</v>
      </c>
      <c r="Y485" s="127">
        <f>IF('第2表(元)'!Y489=0,"-",'第2表(元)'!Y489)</f>
        <v>72</v>
      </c>
      <c r="Z485" s="127">
        <f>IF('第2表(元)'!Z489=0,"-",'第2表(元)'!Z489)</f>
        <v>41</v>
      </c>
      <c r="AA485" s="127">
        <f>IF('第2表(元)'!AA489=0,"-",'第2表(元)'!AA489)</f>
        <v>6</v>
      </c>
      <c r="AB485" s="127">
        <f>IF('第2表(元)'!AB489=0,"-",'第2表(元)'!AB489)</f>
        <v>48</v>
      </c>
      <c r="AC485" s="127">
        <f>IF('第2表(元)'!AC489=0,"-",'第2表(元)'!AC489)</f>
        <v>66</v>
      </c>
      <c r="AD485" s="127">
        <f>IF('第2表(元)'!AD489=0,"-",'第2表(元)'!AD489)</f>
        <v>34</v>
      </c>
      <c r="AE485" s="127">
        <f>IF('第2表(元)'!AE489=0,"-",'第2表(元)'!AE489)</f>
        <v>83</v>
      </c>
      <c r="AF485" s="127">
        <f>IF('第2表(元)'!AF489=0,"-",'第2表(元)'!AF489)</f>
        <v>23</v>
      </c>
      <c r="AG485" s="127">
        <f>IF('第2表(元)'!AG489=0,"-",'第2表(元)'!AG489)</f>
        <v>35</v>
      </c>
      <c r="AH485" s="127">
        <f>IF('第2表(元)'!AH489=0,"-",'第2表(元)'!AH489)</f>
        <v>54</v>
      </c>
      <c r="AI485" s="127">
        <f>IF('第2表(元)'!AI489=0,"-",'第2表(元)'!AI489)</f>
        <v>73</v>
      </c>
      <c r="AJ485" s="127">
        <f>IF('第2表(元)'!AJ489=0,"-",'第2表(元)'!AJ489)</f>
        <v>4</v>
      </c>
      <c r="AK485" s="127">
        <f>IF('第2表(元)'!AK489=0,"-",'第2表(元)'!AK489)</f>
        <v>35</v>
      </c>
      <c r="AL485" s="127">
        <f>IF('第2表(元)'!AL489=0,"-",'第2表(元)'!AL489)</f>
        <v>63</v>
      </c>
      <c r="AM485" s="127">
        <f>IF('第2表(元)'!AM489=0,"-",'第2表(元)'!AM489)</f>
        <v>13</v>
      </c>
      <c r="AN485" s="127">
        <f>IF('第2表(元)'!AN489=0,"-",'第2表(元)'!AN489)</f>
        <v>22</v>
      </c>
      <c r="AO485" s="127">
        <f>IF('第2表(元)'!AO489=0,"-",'第2表(元)'!AO489)</f>
        <v>33</v>
      </c>
      <c r="AP485" s="127">
        <f>IF('第2表(元)'!AP489=0,"-",'第2表(元)'!AP489)</f>
        <v>11</v>
      </c>
      <c r="AQ485" s="127">
        <f>IF('第2表(元)'!AQ489=0,"-",'第2表(元)'!AQ489)</f>
        <v>6</v>
      </c>
      <c r="AR485" s="127">
        <f>IF('第2表(元)'!AR489=0,"-",'第2表(元)'!AR489)</f>
        <v>9</v>
      </c>
      <c r="AS485" s="127">
        <f>IF('第2表(元)'!AS489=0,"-",'第2表(元)'!AS489)</f>
        <v>32</v>
      </c>
      <c r="AT485" s="127">
        <f>IF('第2表(元)'!AT489=0,"-",'第2表(元)'!AT489)</f>
        <v>20</v>
      </c>
      <c r="AU485" s="127">
        <f>IF('第2表(元)'!AU489=0,"-",'第2表(元)'!AU489)</f>
        <v>3</v>
      </c>
      <c r="AV485" s="127">
        <f>IF('第2表(元)'!AV489=0,"-",'第2表(元)'!AV489)</f>
        <v>36</v>
      </c>
      <c r="AW485" s="127" t="str">
        <f>IF('第2表(元)'!AW489=0,"-",'第2表(元)'!AW489)</f>
        <v>-</v>
      </c>
      <c r="AX485" s="127">
        <f>IF('第2表(元)'!AX489=0,"-",'第2表(元)'!AX489)</f>
        <v>8</v>
      </c>
      <c r="AY485" s="127">
        <f>IF('第2表(元)'!AY489=0,"-",'第2表(元)'!AY489)</f>
        <v>42</v>
      </c>
      <c r="AZ485" s="127">
        <f>IF('第2表(元)'!AZ489=0,"-",'第2表(元)'!AZ489)</f>
        <v>22</v>
      </c>
      <c r="BA485" s="127">
        <f>IF('第2表(元)'!BA489=0,"-",'第2表(元)'!BA489)</f>
        <v>14</v>
      </c>
      <c r="BB485" s="127">
        <f>IF('第2表(元)'!BB489=0,"-",'第2表(元)'!BB489)</f>
        <v>57</v>
      </c>
      <c r="BC485" s="127" t="str">
        <f>IF('第2表(元)'!BC489=0,"-",'第2表(元)'!BC489)</f>
        <v>-</v>
      </c>
      <c r="BD485" s="127">
        <f>IF('第2表(元)'!BD489=0,"-",'第2表(元)'!BD489)</f>
        <v>18</v>
      </c>
      <c r="BE485" s="127" t="str">
        <f>IF('第2表(元)'!BE489=0,"-",'第2表(元)'!BE489)</f>
        <v>-</v>
      </c>
      <c r="BF485" s="127">
        <f>IF('第2表(元)'!BF489=0,"-",'第2表(元)'!BF489)</f>
        <v>3</v>
      </c>
      <c r="BG485" s="127">
        <f>IF('第2表(元)'!BG489=0,"-",'第2表(元)'!BG489)</f>
        <v>7</v>
      </c>
      <c r="BH485" s="127">
        <f>IF('第2表(元)'!BH489=0,"-",'第2表(元)'!BH489)</f>
        <v>12</v>
      </c>
      <c r="BI485" s="127">
        <f>IF('第2表(元)'!BI489=0,"-",'第2表(元)'!BI489)</f>
        <v>19</v>
      </c>
      <c r="BJ485" s="127" t="str">
        <f>IF('第2表(元)'!BJ489=0,"-",'第2表(元)'!BJ489)</f>
        <v>-</v>
      </c>
      <c r="BK485" s="127">
        <f>IF('第2表(元)'!BK489=0,"-",'第2表(元)'!BK489)</f>
        <v>1</v>
      </c>
      <c r="BL485" s="127">
        <f>IF('第2表(元)'!BL489=0,"-",'第2表(元)'!BL489)</f>
        <v>6</v>
      </c>
      <c r="BM485" s="127" t="str">
        <f>IF('第2表(元)'!BM489=0,"-",'第2表(元)'!BM489)</f>
        <v>-</v>
      </c>
      <c r="BN485" s="127">
        <f>IF('第2表(元)'!BN489=0,"-",'第2表(元)'!BN489)</f>
        <v>9</v>
      </c>
      <c r="BO485" s="127">
        <f>IF('第2表(元)'!BO489=0,"-",'第2表(元)'!BO489)</f>
        <v>7</v>
      </c>
      <c r="BP485" s="127" t="str">
        <f>IF('第2表(元)'!BP489=0,"-",'第2表(元)'!BP489)</f>
        <v>-</v>
      </c>
      <c r="BQ485" s="127" t="str">
        <f>IF('第2表(元)'!BQ489=0,"-",'第2表(元)'!BQ489)</f>
        <v>-</v>
      </c>
      <c r="BR485" s="127">
        <f>IF('第2表(元)'!BR489=0,"-",'第2表(元)'!BR489)</f>
        <v>9</v>
      </c>
      <c r="BS485" s="127">
        <f>IF('第2表(元)'!BS489=0,"-",'第2表(元)'!BS489)</f>
        <v>34</v>
      </c>
      <c r="BT485" s="127">
        <f>IF('第2表(元)'!BT489=0,"-",'第2表(元)'!BT489)</f>
        <v>15</v>
      </c>
      <c r="BU485" s="127" t="str">
        <f>IF('第2表(元)'!BU489=0,"-",'第2表(元)'!BU489)</f>
        <v>-</v>
      </c>
      <c r="BV485" s="127">
        <f>IF('第2表(元)'!BV489=0,"-",'第2表(元)'!BV489)</f>
        <v>5</v>
      </c>
      <c r="BW485" s="102" t="str">
        <f>IF('第2表(元)'!BW489=0,"-",'第2表(元)'!BW489)</f>
        <v>-</v>
      </c>
    </row>
    <row r="486" spans="1:75" x14ac:dyDescent="0.15">
      <c r="A486" s="16"/>
      <c r="B486" s="18"/>
      <c r="C486" s="18"/>
      <c r="D486" s="18" t="s">
        <v>577</v>
      </c>
      <c r="E486" s="18">
        <v>834</v>
      </c>
      <c r="F486" s="19" t="s">
        <v>400</v>
      </c>
      <c r="G486" s="99">
        <f>IF('第2表(元)'!G490=0,"-",'第2表(元)'!G490)</f>
        <v>8</v>
      </c>
      <c r="H486" s="127">
        <f>IF('第2表(元)'!H490=0,"-",'第2表(元)'!H490)</f>
        <v>19</v>
      </c>
      <c r="I486" s="131">
        <f>IF('[1]第2表(元)'!I490=0,"-",'[1]第2表(元)'!I490)</f>
        <v>38</v>
      </c>
      <c r="J486" s="127">
        <f>IF('第2表(元)'!J490=0,"-",'第2表(元)'!J490)</f>
        <v>1</v>
      </c>
      <c r="K486" s="127" t="str">
        <f>IF('第2表(元)'!K490=0,"-",'第2表(元)'!K490)</f>
        <v>-</v>
      </c>
      <c r="L486" s="127" t="str">
        <f>IF('第2表(元)'!L490=0,"-",'第2表(元)'!L490)</f>
        <v>-</v>
      </c>
      <c r="M486" s="127">
        <f>IF('第2表(元)'!M490=0,"-",'第2表(元)'!M490)</f>
        <v>9</v>
      </c>
      <c r="N486" s="127" t="str">
        <f>IF('第2表(元)'!N490=0,"-",'第2表(元)'!N490)</f>
        <v>-</v>
      </c>
      <c r="O486" s="131" t="str">
        <f>IF('[1]第2表(元)'!O490=0,"-",'[1]第2表(元)'!O490)</f>
        <v>-</v>
      </c>
      <c r="P486" s="127">
        <f>IF('第2表(元)'!P490=0,"-",'第2表(元)'!P490)</f>
        <v>28</v>
      </c>
      <c r="Q486" s="127" t="str">
        <f>IF('第2表(元)'!Q490=0,"-",'第2表(元)'!Q490)</f>
        <v>-</v>
      </c>
      <c r="R486" s="127" t="str">
        <f>IF('第2表(元)'!R490=0,"-",'第2表(元)'!R490)</f>
        <v>-</v>
      </c>
      <c r="S486" s="127">
        <f>IF('第2表(元)'!S490=0,"-",'第2表(元)'!S490)</f>
        <v>17</v>
      </c>
      <c r="T486" s="127" t="str">
        <f>IF('第2表(元)'!T490=0,"-",'第2表(元)'!T490)</f>
        <v>-</v>
      </c>
      <c r="U486" s="127" t="str">
        <f>IF('第2表(元)'!U490=0,"-",'第2表(元)'!U490)</f>
        <v>-</v>
      </c>
      <c r="V486" s="127">
        <f>IF('第2表(元)'!V490=0,"-",'第2表(元)'!V490)</f>
        <v>34</v>
      </c>
      <c r="W486" s="127">
        <f>IF('第2表(元)'!W490=0,"-",'第2表(元)'!W490)</f>
        <v>16</v>
      </c>
      <c r="X486" s="127">
        <f>IF('第2表(元)'!X490=0,"-",'第2表(元)'!X490)</f>
        <v>85</v>
      </c>
      <c r="Y486" s="127">
        <f>IF('第2表(元)'!Y490=0,"-",'第2表(元)'!Y490)</f>
        <v>16</v>
      </c>
      <c r="Z486" s="127" t="str">
        <f>IF('第2表(元)'!Z490=0,"-",'第2表(元)'!Z490)</f>
        <v>-</v>
      </c>
      <c r="AA486" s="127">
        <f>IF('第2表(元)'!AA490=0,"-",'第2表(元)'!AA490)</f>
        <v>27</v>
      </c>
      <c r="AB486" s="127">
        <f>IF('第2表(元)'!AB490=0,"-",'第2表(元)'!AB490)</f>
        <v>8</v>
      </c>
      <c r="AC486" s="127">
        <f>IF('第2表(元)'!AC490=0,"-",'第2表(元)'!AC490)</f>
        <v>11</v>
      </c>
      <c r="AD486" s="127">
        <f>IF('第2表(元)'!AD490=0,"-",'第2表(元)'!AD490)</f>
        <v>5</v>
      </c>
      <c r="AE486" s="127" t="str">
        <f>IF('第2表(元)'!AE490=0,"-",'第2表(元)'!AE490)</f>
        <v>-</v>
      </c>
      <c r="AF486" s="127" t="str">
        <f>IF('第2表(元)'!AF490=0,"-",'第2表(元)'!AF490)</f>
        <v>-</v>
      </c>
      <c r="AG486" s="127" t="str">
        <f>IF('第2表(元)'!AG490=0,"-",'第2表(元)'!AG490)</f>
        <v>-</v>
      </c>
      <c r="AH486" s="127" t="str">
        <f>IF('第2表(元)'!AH490=0,"-",'第2表(元)'!AH490)</f>
        <v>-</v>
      </c>
      <c r="AI486" s="127">
        <f>IF('第2表(元)'!AI490=0,"-",'第2表(元)'!AI490)</f>
        <v>43</v>
      </c>
      <c r="AJ486" s="127" t="str">
        <f>IF('第2表(元)'!AJ490=0,"-",'第2表(元)'!AJ490)</f>
        <v>-</v>
      </c>
      <c r="AK486" s="127" t="str">
        <f>IF('第2表(元)'!AK490=0,"-",'第2表(元)'!AK490)</f>
        <v>-</v>
      </c>
      <c r="AL486" s="127">
        <f>IF('第2表(元)'!AL490=0,"-",'第2表(元)'!AL490)</f>
        <v>15</v>
      </c>
      <c r="AM486" s="127" t="str">
        <f>IF('第2表(元)'!AM490=0,"-",'第2表(元)'!AM490)</f>
        <v>-</v>
      </c>
      <c r="AN486" s="127">
        <f>IF('第2表(元)'!AN490=0,"-",'第2表(元)'!AN490)</f>
        <v>12</v>
      </c>
      <c r="AO486" s="127">
        <f>IF('第2表(元)'!AO490=0,"-",'第2表(元)'!AO490)</f>
        <v>36</v>
      </c>
      <c r="AP486" s="127" t="str">
        <f>IF('第2表(元)'!AP490=0,"-",'第2表(元)'!AP490)</f>
        <v>-</v>
      </c>
      <c r="AQ486" s="127">
        <f>IF('第2表(元)'!AQ490=0,"-",'第2表(元)'!AQ490)</f>
        <v>34</v>
      </c>
      <c r="AR486" s="127">
        <f>IF('第2表(元)'!AR490=0,"-",'第2表(元)'!AR490)</f>
        <v>18</v>
      </c>
      <c r="AS486" s="127" t="str">
        <f>IF('第2表(元)'!AS490=0,"-",'第2表(元)'!AS490)</f>
        <v>-</v>
      </c>
      <c r="AT486" s="127" t="str">
        <f>IF('第2表(元)'!AT490=0,"-",'第2表(元)'!AT490)</f>
        <v>-</v>
      </c>
      <c r="AU486" s="127">
        <f>IF('第2表(元)'!AU490=0,"-",'第2表(元)'!AU490)</f>
        <v>12</v>
      </c>
      <c r="AV486" s="127" t="str">
        <f>IF('第2表(元)'!AV490=0,"-",'第2表(元)'!AV490)</f>
        <v>-</v>
      </c>
      <c r="AW486" s="127" t="str">
        <f>IF('第2表(元)'!AW490=0,"-",'第2表(元)'!AW490)</f>
        <v>-</v>
      </c>
      <c r="AX486" s="127" t="str">
        <f>IF('第2表(元)'!AX490=0,"-",'第2表(元)'!AX490)</f>
        <v>-</v>
      </c>
      <c r="AY486" s="127">
        <f>IF('第2表(元)'!AY490=0,"-",'第2表(元)'!AY490)</f>
        <v>16</v>
      </c>
      <c r="AZ486" s="127">
        <f>IF('第2表(元)'!AZ490=0,"-",'第2表(元)'!AZ490)</f>
        <v>43</v>
      </c>
      <c r="BA486" s="127" t="str">
        <f>IF('第2表(元)'!BA490=0,"-",'第2表(元)'!BA490)</f>
        <v>-</v>
      </c>
      <c r="BB486" s="127" t="str">
        <f>IF('第2表(元)'!BB490=0,"-",'第2表(元)'!BB490)</f>
        <v>-</v>
      </c>
      <c r="BC486" s="127" t="str">
        <f>IF('第2表(元)'!BC490=0,"-",'第2表(元)'!BC490)</f>
        <v>-</v>
      </c>
      <c r="BD486" s="127" t="str">
        <f>IF('第2表(元)'!BD490=0,"-",'第2表(元)'!BD490)</f>
        <v>-</v>
      </c>
      <c r="BE486" s="127" t="str">
        <f>IF('第2表(元)'!BE490=0,"-",'第2表(元)'!BE490)</f>
        <v>-</v>
      </c>
      <c r="BF486" s="127" t="str">
        <f>IF('第2表(元)'!BF490=0,"-",'第2表(元)'!BF490)</f>
        <v>-</v>
      </c>
      <c r="BG486" s="127" t="str">
        <f>IF('第2表(元)'!BG490=0,"-",'第2表(元)'!BG490)</f>
        <v>-</v>
      </c>
      <c r="BH486" s="127">
        <f>IF('第2表(元)'!BH490=0,"-",'第2表(元)'!BH490)</f>
        <v>9</v>
      </c>
      <c r="BI486" s="127" t="str">
        <f>IF('第2表(元)'!BI490=0,"-",'第2表(元)'!BI490)</f>
        <v>-</v>
      </c>
      <c r="BJ486" s="127" t="str">
        <f>IF('第2表(元)'!BJ490=0,"-",'第2表(元)'!BJ490)</f>
        <v>-</v>
      </c>
      <c r="BK486" s="127" t="str">
        <f>IF('第2表(元)'!BK490=0,"-",'第2表(元)'!BK490)</f>
        <v>-</v>
      </c>
      <c r="BL486" s="127" t="str">
        <f>IF('第2表(元)'!BL490=0,"-",'第2表(元)'!BL490)</f>
        <v>-</v>
      </c>
      <c r="BM486" s="127" t="str">
        <f>IF('第2表(元)'!BM490=0,"-",'第2表(元)'!BM490)</f>
        <v>-</v>
      </c>
      <c r="BN486" s="127" t="str">
        <f>IF('第2表(元)'!BN490=0,"-",'第2表(元)'!BN490)</f>
        <v>-</v>
      </c>
      <c r="BO486" s="127">
        <f>IF('第2表(元)'!BO490=0,"-",'第2表(元)'!BO490)</f>
        <v>4</v>
      </c>
      <c r="BP486" s="127" t="str">
        <f>IF('第2表(元)'!BP490=0,"-",'第2表(元)'!BP490)</f>
        <v>-</v>
      </c>
      <c r="BQ486" s="127" t="str">
        <f>IF('第2表(元)'!BQ490=0,"-",'第2表(元)'!BQ490)</f>
        <v>-</v>
      </c>
      <c r="BR486" s="127" t="str">
        <f>IF('第2表(元)'!BR490=0,"-",'第2表(元)'!BR490)</f>
        <v>-</v>
      </c>
      <c r="BS486" s="127">
        <f>IF('第2表(元)'!BS490=0,"-",'第2表(元)'!BS490)</f>
        <v>18</v>
      </c>
      <c r="BT486" s="127">
        <f>IF('第2表(元)'!BT490=0,"-",'第2表(元)'!BT490)</f>
        <v>1</v>
      </c>
      <c r="BU486" s="127">
        <f>IF('第2表(元)'!BU490=0,"-",'第2表(元)'!BU490)</f>
        <v>7</v>
      </c>
      <c r="BV486" s="127">
        <f>IF('第2表(元)'!BV490=0,"-",'第2表(元)'!BV490)</f>
        <v>20</v>
      </c>
      <c r="BW486" s="102" t="str">
        <f>IF('第2表(元)'!BW490=0,"-",'第2表(元)'!BW490)</f>
        <v>-</v>
      </c>
    </row>
    <row r="487" spans="1:75" x14ac:dyDescent="0.15">
      <c r="A487" s="16"/>
      <c r="B487" s="18"/>
      <c r="C487" s="18"/>
      <c r="D487" s="18" t="s">
        <v>577</v>
      </c>
      <c r="E487" s="18">
        <v>835</v>
      </c>
      <c r="F487" s="19" t="s">
        <v>401</v>
      </c>
      <c r="G487" s="99">
        <f>IF('第2表(元)'!G491=0,"-",'第2表(元)'!G491)</f>
        <v>8</v>
      </c>
      <c r="H487" s="127">
        <f>IF('第2表(元)'!H491=0,"-",'第2表(元)'!H491)</f>
        <v>11</v>
      </c>
      <c r="I487" s="131">
        <f>IF('[1]第2表(元)'!I491=0,"-",'[1]第2表(元)'!I491)</f>
        <v>85</v>
      </c>
      <c r="J487" s="127">
        <f>IF('第2表(元)'!J491=0,"-",'第2表(元)'!J491)</f>
        <v>12</v>
      </c>
      <c r="K487" s="127">
        <f>IF('第2表(元)'!K491=0,"-",'第2表(元)'!K491)</f>
        <v>14</v>
      </c>
      <c r="L487" s="127">
        <f>IF('第2表(元)'!L491=0,"-",'第2表(元)'!L491)</f>
        <v>7</v>
      </c>
      <c r="M487" s="127">
        <f>IF('第2表(元)'!M491=0,"-",'第2表(元)'!M491)</f>
        <v>22</v>
      </c>
      <c r="N487" s="127">
        <f>IF('第2表(元)'!N491=0,"-",'第2表(元)'!N491)</f>
        <v>3</v>
      </c>
      <c r="O487" s="131">
        <f>IF('[1]第2表(元)'!O491=0,"-",'[1]第2表(元)'!O491)</f>
        <v>3</v>
      </c>
      <c r="P487" s="127">
        <f>IF('第2表(元)'!P491=0,"-",'第2表(元)'!P491)</f>
        <v>5</v>
      </c>
      <c r="Q487" s="127">
        <f>IF('第2表(元)'!Q491=0,"-",'第2表(元)'!Q491)</f>
        <v>9</v>
      </c>
      <c r="R487" s="127">
        <f>IF('第2表(元)'!R491=0,"-",'第2表(元)'!R491)</f>
        <v>23</v>
      </c>
      <c r="S487" s="127">
        <f>IF('第2表(元)'!S491=0,"-",'第2表(元)'!S491)</f>
        <v>14</v>
      </c>
      <c r="T487" s="127">
        <f>IF('第2表(元)'!T491=0,"-",'第2表(元)'!T491)</f>
        <v>47</v>
      </c>
      <c r="U487" s="127">
        <f>IF('第2表(元)'!U491=0,"-",'第2表(元)'!U491)</f>
        <v>47</v>
      </c>
      <c r="V487" s="127">
        <f>IF('第2表(元)'!V491=0,"-",'第2表(元)'!V491)</f>
        <v>17</v>
      </c>
      <c r="W487" s="127">
        <f>IF('第2表(元)'!W491=0,"-",'第2表(元)'!W491)</f>
        <v>25</v>
      </c>
      <c r="X487" s="127">
        <f>IF('第2表(元)'!X491=0,"-",'第2表(元)'!X491)</f>
        <v>26</v>
      </c>
      <c r="Y487" s="127">
        <f>IF('第2表(元)'!Y491=0,"-",'第2表(元)'!Y491)</f>
        <v>20</v>
      </c>
      <c r="Z487" s="127">
        <f>IF('第2表(元)'!Z491=0,"-",'第2表(元)'!Z491)</f>
        <v>22</v>
      </c>
      <c r="AA487" s="127" t="str">
        <f>IF('第2表(元)'!AA491=0,"-",'第2表(元)'!AA491)</f>
        <v>-</v>
      </c>
      <c r="AB487" s="127">
        <f>IF('第2表(元)'!AB491=0,"-",'第2表(元)'!AB491)</f>
        <v>23</v>
      </c>
      <c r="AC487" s="127">
        <f>IF('第2表(元)'!AC491=0,"-",'第2表(元)'!AC491)</f>
        <v>38</v>
      </c>
      <c r="AD487" s="127">
        <f>IF('第2表(元)'!AD491=0,"-",'第2表(元)'!AD491)</f>
        <v>17</v>
      </c>
      <c r="AE487" s="127">
        <f>IF('第2表(元)'!AE491=0,"-",'第2表(元)'!AE491)</f>
        <v>28</v>
      </c>
      <c r="AF487" s="127">
        <f>IF('第2表(元)'!AF491=0,"-",'第2表(元)'!AF491)</f>
        <v>6</v>
      </c>
      <c r="AG487" s="127">
        <f>IF('第2表(元)'!AG491=0,"-",'第2表(元)'!AG491)</f>
        <v>24</v>
      </c>
      <c r="AH487" s="127">
        <f>IF('第2表(元)'!AH491=0,"-",'第2表(元)'!AH491)</f>
        <v>6</v>
      </c>
      <c r="AI487" s="127">
        <f>IF('第2表(元)'!AI491=0,"-",'第2表(元)'!AI491)</f>
        <v>16</v>
      </c>
      <c r="AJ487" s="127">
        <f>IF('第2表(元)'!AJ491=0,"-",'第2表(元)'!AJ491)</f>
        <v>3</v>
      </c>
      <c r="AK487" s="127">
        <f>IF('第2表(元)'!AK491=0,"-",'第2表(元)'!AK491)</f>
        <v>10</v>
      </c>
      <c r="AL487" s="127">
        <f>IF('第2表(元)'!AL491=0,"-",'第2表(元)'!AL491)</f>
        <v>26</v>
      </c>
      <c r="AM487" s="127">
        <f>IF('第2表(元)'!AM491=0,"-",'第2表(元)'!AM491)</f>
        <v>2</v>
      </c>
      <c r="AN487" s="127">
        <f>IF('第2表(元)'!AN491=0,"-",'第2表(元)'!AN491)</f>
        <v>18</v>
      </c>
      <c r="AO487" s="127">
        <f>IF('第2表(元)'!AO491=0,"-",'第2表(元)'!AO491)</f>
        <v>23</v>
      </c>
      <c r="AP487" s="127">
        <f>IF('第2表(元)'!AP491=0,"-",'第2表(元)'!AP491)</f>
        <v>1</v>
      </c>
      <c r="AQ487" s="127">
        <f>IF('第2表(元)'!AQ491=0,"-",'第2表(元)'!AQ491)</f>
        <v>1</v>
      </c>
      <c r="AR487" s="127">
        <f>IF('第2表(元)'!AR491=0,"-",'第2表(元)'!AR491)</f>
        <v>12</v>
      </c>
      <c r="AS487" s="127">
        <f>IF('第2表(元)'!AS491=0,"-",'第2表(元)'!AS491)</f>
        <v>4</v>
      </c>
      <c r="AT487" s="127" t="str">
        <f>IF('第2表(元)'!AT491=0,"-",'第2表(元)'!AT491)</f>
        <v>-</v>
      </c>
      <c r="AU487" s="127">
        <f>IF('第2表(元)'!AU491=0,"-",'第2表(元)'!AU491)</f>
        <v>16</v>
      </c>
      <c r="AV487" s="127">
        <f>IF('第2表(元)'!AV491=0,"-",'第2表(元)'!AV491)</f>
        <v>17</v>
      </c>
      <c r="AW487" s="127" t="str">
        <f>IF('第2表(元)'!AW491=0,"-",'第2表(元)'!AW491)</f>
        <v>-</v>
      </c>
      <c r="AX487" s="127">
        <f>IF('第2表(元)'!AX491=0,"-",'第2表(元)'!AX491)</f>
        <v>2</v>
      </c>
      <c r="AY487" s="127">
        <f>IF('第2表(元)'!AY491=0,"-",'第2表(元)'!AY491)</f>
        <v>5</v>
      </c>
      <c r="AZ487" s="127">
        <f>IF('第2表(元)'!AZ491=0,"-",'第2表(元)'!AZ491)</f>
        <v>9</v>
      </c>
      <c r="BA487" s="127">
        <f>IF('第2表(元)'!BA491=0,"-",'第2表(元)'!BA491)</f>
        <v>18</v>
      </c>
      <c r="BB487" s="127">
        <f>IF('第2表(元)'!BB491=0,"-",'第2表(元)'!BB491)</f>
        <v>2</v>
      </c>
      <c r="BC487" s="127">
        <f>IF('第2表(元)'!BC491=0,"-",'第2表(元)'!BC491)</f>
        <v>1</v>
      </c>
      <c r="BD487" s="127">
        <f>IF('第2表(元)'!BD491=0,"-",'第2表(元)'!BD491)</f>
        <v>6</v>
      </c>
      <c r="BE487" s="127" t="str">
        <f>IF('第2表(元)'!BE491=0,"-",'第2表(元)'!BE491)</f>
        <v>-</v>
      </c>
      <c r="BF487" s="127">
        <f>IF('第2表(元)'!BF491=0,"-",'第2表(元)'!BF491)</f>
        <v>3</v>
      </c>
      <c r="BG487" s="127">
        <f>IF('第2表(元)'!BG491=0,"-",'第2表(元)'!BG491)</f>
        <v>4</v>
      </c>
      <c r="BH487" s="127">
        <f>IF('第2表(元)'!BH491=0,"-",'第2表(元)'!BH491)</f>
        <v>18</v>
      </c>
      <c r="BI487" s="127" t="str">
        <f>IF('第2表(元)'!BI491=0,"-",'第2表(元)'!BI491)</f>
        <v>-</v>
      </c>
      <c r="BJ487" s="127" t="str">
        <f>IF('第2表(元)'!BJ491=0,"-",'第2表(元)'!BJ491)</f>
        <v>-</v>
      </c>
      <c r="BK487" s="127" t="str">
        <f>IF('第2表(元)'!BK491=0,"-",'第2表(元)'!BK491)</f>
        <v>-</v>
      </c>
      <c r="BL487" s="127" t="str">
        <f>IF('第2表(元)'!BL491=0,"-",'第2表(元)'!BL491)</f>
        <v>-</v>
      </c>
      <c r="BM487" s="127">
        <f>IF('第2表(元)'!BM491=0,"-",'第2表(元)'!BM491)</f>
        <v>3</v>
      </c>
      <c r="BN487" s="127">
        <f>IF('第2表(元)'!BN491=0,"-",'第2表(元)'!BN491)</f>
        <v>7</v>
      </c>
      <c r="BO487" s="127">
        <f>IF('第2表(元)'!BO491=0,"-",'第2表(元)'!BO491)</f>
        <v>1</v>
      </c>
      <c r="BP487" s="127" t="str">
        <f>IF('第2表(元)'!BP491=0,"-",'第2表(元)'!BP491)</f>
        <v>-</v>
      </c>
      <c r="BQ487" s="127">
        <f>IF('第2表(元)'!BQ491=0,"-",'第2表(元)'!BQ491)</f>
        <v>2</v>
      </c>
      <c r="BR487" s="127">
        <f>IF('第2表(元)'!BR491=0,"-",'第2表(元)'!BR491)</f>
        <v>3</v>
      </c>
      <c r="BS487" s="127">
        <f>IF('第2表(元)'!BS491=0,"-",'第2表(元)'!BS491)</f>
        <v>7</v>
      </c>
      <c r="BT487" s="127">
        <f>IF('第2表(元)'!BT491=0,"-",'第2表(元)'!BT491)</f>
        <v>12</v>
      </c>
      <c r="BU487" s="127" t="str">
        <f>IF('第2表(元)'!BU491=0,"-",'第2表(元)'!BU491)</f>
        <v>-</v>
      </c>
      <c r="BV487" s="127">
        <f>IF('第2表(元)'!BV491=0,"-",'第2表(元)'!BV491)</f>
        <v>2</v>
      </c>
      <c r="BW487" s="102" t="str">
        <f>IF('第2表(元)'!BW491=0,"-",'第2表(元)'!BW491)</f>
        <v>-</v>
      </c>
    </row>
    <row r="488" spans="1:75" x14ac:dyDescent="0.15">
      <c r="A488" s="16"/>
      <c r="B488" s="18"/>
      <c r="C488" s="18"/>
      <c r="D488" s="18" t="s">
        <v>577</v>
      </c>
      <c r="E488" s="18">
        <v>836</v>
      </c>
      <c r="F488" s="19" t="s">
        <v>402</v>
      </c>
      <c r="G488" s="99" t="str">
        <f>IF('第2表(元)'!G492=0,"-",'第2表(元)'!G492)</f>
        <v>-</v>
      </c>
      <c r="H488" s="127" t="str">
        <f>IF('第2表(元)'!H492=0,"-",'第2表(元)'!H492)</f>
        <v>-</v>
      </c>
      <c r="I488" s="131">
        <f>IF('[1]第2表(元)'!I492=0,"-",'[1]第2表(元)'!I492)</f>
        <v>39</v>
      </c>
      <c r="J488" s="127">
        <f>IF('第2表(元)'!J492=0,"-",'第2表(元)'!J492)</f>
        <v>1</v>
      </c>
      <c r="K488" s="127" t="str">
        <f>IF('第2表(元)'!K492=0,"-",'第2表(元)'!K492)</f>
        <v>-</v>
      </c>
      <c r="L488" s="127" t="str">
        <f>IF('第2表(元)'!L492=0,"-",'第2表(元)'!L492)</f>
        <v>-</v>
      </c>
      <c r="M488" s="127">
        <f>IF('第2表(元)'!M492=0,"-",'第2表(元)'!M492)</f>
        <v>1</v>
      </c>
      <c r="N488" s="127" t="str">
        <f>IF('第2表(元)'!N492=0,"-",'第2表(元)'!N492)</f>
        <v>-</v>
      </c>
      <c r="O488" s="131">
        <f>IF('[1]第2表(元)'!O492=0,"-",'[1]第2表(元)'!O492)</f>
        <v>60</v>
      </c>
      <c r="P488" s="127" t="str">
        <f>IF('第2表(元)'!P492=0,"-",'第2表(元)'!P492)</f>
        <v>-</v>
      </c>
      <c r="Q488" s="127" t="str">
        <f>IF('第2表(元)'!Q492=0,"-",'第2表(元)'!Q492)</f>
        <v>-</v>
      </c>
      <c r="R488" s="127" t="str">
        <f>IF('第2表(元)'!R492=0,"-",'第2表(元)'!R492)</f>
        <v>-</v>
      </c>
      <c r="S488" s="127" t="str">
        <f>IF('第2表(元)'!S492=0,"-",'第2表(元)'!S492)</f>
        <v>-</v>
      </c>
      <c r="T488" s="127">
        <f>IF('第2表(元)'!T492=0,"-",'第2表(元)'!T492)</f>
        <v>6</v>
      </c>
      <c r="U488" s="127">
        <f>IF('第2表(元)'!U492=0,"-",'第2表(元)'!U492)</f>
        <v>159</v>
      </c>
      <c r="V488" s="127">
        <f>IF('第2表(元)'!V492=0,"-",'第2表(元)'!V492)</f>
        <v>37</v>
      </c>
      <c r="W488" s="127">
        <f>IF('第2表(元)'!W492=0,"-",'第2表(元)'!W492)</f>
        <v>3</v>
      </c>
      <c r="X488" s="127">
        <f>IF('第2表(元)'!X492=0,"-",'第2表(元)'!X492)</f>
        <v>5</v>
      </c>
      <c r="Y488" s="127">
        <f>IF('第2表(元)'!Y492=0,"-",'第2表(元)'!Y492)</f>
        <v>18</v>
      </c>
      <c r="Z488" s="127">
        <f>IF('第2表(元)'!Z492=0,"-",'第2表(元)'!Z492)</f>
        <v>2</v>
      </c>
      <c r="AA488" s="127" t="str">
        <f>IF('第2表(元)'!AA492=0,"-",'第2表(元)'!AA492)</f>
        <v>-</v>
      </c>
      <c r="AB488" s="127">
        <f>IF('第2表(元)'!AB492=0,"-",'第2表(元)'!AB492)</f>
        <v>13</v>
      </c>
      <c r="AC488" s="127" t="str">
        <f>IF('第2表(元)'!AC492=0,"-",'第2表(元)'!AC492)</f>
        <v>-</v>
      </c>
      <c r="AD488" s="127" t="str">
        <f>IF('第2表(元)'!AD492=0,"-",'第2表(元)'!AD492)</f>
        <v>-</v>
      </c>
      <c r="AE488" s="127" t="str">
        <f>IF('第2表(元)'!AE492=0,"-",'第2表(元)'!AE492)</f>
        <v>-</v>
      </c>
      <c r="AF488" s="127" t="str">
        <f>IF('第2表(元)'!AF492=0,"-",'第2表(元)'!AF492)</f>
        <v>-</v>
      </c>
      <c r="AG488" s="127" t="str">
        <f>IF('第2表(元)'!AG492=0,"-",'第2表(元)'!AG492)</f>
        <v>-</v>
      </c>
      <c r="AH488" s="127" t="str">
        <f>IF('第2表(元)'!AH492=0,"-",'第2表(元)'!AH492)</f>
        <v>-</v>
      </c>
      <c r="AI488" s="127">
        <f>IF('第2表(元)'!AI492=0,"-",'第2表(元)'!AI492)</f>
        <v>1</v>
      </c>
      <c r="AJ488" s="127" t="str">
        <f>IF('第2表(元)'!AJ492=0,"-",'第2表(元)'!AJ492)</f>
        <v>-</v>
      </c>
      <c r="AK488" s="127" t="str">
        <f>IF('第2表(元)'!AK492=0,"-",'第2表(元)'!AK492)</f>
        <v>-</v>
      </c>
      <c r="AL488" s="127" t="str">
        <f>IF('第2表(元)'!AL492=0,"-",'第2表(元)'!AL492)</f>
        <v>-</v>
      </c>
      <c r="AM488" s="127" t="str">
        <f>IF('第2表(元)'!AM492=0,"-",'第2表(元)'!AM492)</f>
        <v>-</v>
      </c>
      <c r="AN488" s="127">
        <f>IF('第2表(元)'!AN492=0,"-",'第2表(元)'!AN492)</f>
        <v>1</v>
      </c>
      <c r="AO488" s="127">
        <f>IF('第2表(元)'!AO492=0,"-",'第2表(元)'!AO492)</f>
        <v>2</v>
      </c>
      <c r="AP488" s="127" t="str">
        <f>IF('第2表(元)'!AP492=0,"-",'第2表(元)'!AP492)</f>
        <v>-</v>
      </c>
      <c r="AQ488" s="127" t="str">
        <f>IF('第2表(元)'!AQ492=0,"-",'第2表(元)'!AQ492)</f>
        <v>-</v>
      </c>
      <c r="AR488" s="127" t="str">
        <f>IF('第2表(元)'!AR492=0,"-",'第2表(元)'!AR492)</f>
        <v>-</v>
      </c>
      <c r="AS488" s="127">
        <f>IF('第2表(元)'!AS492=0,"-",'第2表(元)'!AS492)</f>
        <v>1</v>
      </c>
      <c r="AT488" s="127" t="str">
        <f>IF('第2表(元)'!AT492=0,"-",'第2表(元)'!AT492)</f>
        <v>-</v>
      </c>
      <c r="AU488" s="127" t="str">
        <f>IF('第2表(元)'!AU492=0,"-",'第2表(元)'!AU492)</f>
        <v>-</v>
      </c>
      <c r="AV488" s="127">
        <f>IF('第2表(元)'!AV492=0,"-",'第2表(元)'!AV492)</f>
        <v>204</v>
      </c>
      <c r="AW488" s="127" t="str">
        <f>IF('第2表(元)'!AW492=0,"-",'第2表(元)'!AW492)</f>
        <v>-</v>
      </c>
      <c r="AX488" s="127" t="str">
        <f>IF('第2表(元)'!AX492=0,"-",'第2表(元)'!AX492)</f>
        <v>-</v>
      </c>
      <c r="AY488" s="127">
        <f>IF('第2表(元)'!AY492=0,"-",'第2表(元)'!AY492)</f>
        <v>1</v>
      </c>
      <c r="AZ488" s="127">
        <f>IF('第2表(元)'!AZ492=0,"-",'第2表(元)'!AZ492)</f>
        <v>2</v>
      </c>
      <c r="BA488" s="127" t="str">
        <f>IF('第2表(元)'!BA492=0,"-",'第2表(元)'!BA492)</f>
        <v>-</v>
      </c>
      <c r="BB488" s="127" t="str">
        <f>IF('第2表(元)'!BB492=0,"-",'第2表(元)'!BB492)</f>
        <v>-</v>
      </c>
      <c r="BC488" s="127" t="str">
        <f>IF('第2表(元)'!BC492=0,"-",'第2表(元)'!BC492)</f>
        <v>-</v>
      </c>
      <c r="BD488" s="127" t="str">
        <f>IF('第2表(元)'!BD492=0,"-",'第2表(元)'!BD492)</f>
        <v>-</v>
      </c>
      <c r="BE488" s="127" t="str">
        <f>IF('第2表(元)'!BE492=0,"-",'第2表(元)'!BE492)</f>
        <v>-</v>
      </c>
      <c r="BF488" s="127" t="str">
        <f>IF('第2表(元)'!BF492=0,"-",'第2表(元)'!BF492)</f>
        <v>-</v>
      </c>
      <c r="BG488" s="127" t="str">
        <f>IF('第2表(元)'!BG492=0,"-",'第2表(元)'!BG492)</f>
        <v>-</v>
      </c>
      <c r="BH488" s="127" t="str">
        <f>IF('第2表(元)'!BH492=0,"-",'第2表(元)'!BH492)</f>
        <v>-</v>
      </c>
      <c r="BI488" s="127" t="str">
        <f>IF('第2表(元)'!BI492=0,"-",'第2表(元)'!BI492)</f>
        <v>-</v>
      </c>
      <c r="BJ488" s="127" t="str">
        <f>IF('第2表(元)'!BJ492=0,"-",'第2表(元)'!BJ492)</f>
        <v>-</v>
      </c>
      <c r="BK488" s="127" t="str">
        <f>IF('第2表(元)'!BK492=0,"-",'第2表(元)'!BK492)</f>
        <v>-</v>
      </c>
      <c r="BL488" s="127" t="str">
        <f>IF('第2表(元)'!BL492=0,"-",'第2表(元)'!BL492)</f>
        <v>-</v>
      </c>
      <c r="BM488" s="127">
        <f>IF('第2表(元)'!BM492=0,"-",'第2表(元)'!BM492)</f>
        <v>1</v>
      </c>
      <c r="BN488" s="127">
        <f>IF('第2表(元)'!BN492=0,"-",'第2表(元)'!BN492)</f>
        <v>15</v>
      </c>
      <c r="BO488" s="127">
        <f>IF('第2表(元)'!BO492=0,"-",'第2表(元)'!BO492)</f>
        <v>5</v>
      </c>
      <c r="BP488" s="127" t="str">
        <f>IF('第2表(元)'!BP492=0,"-",'第2表(元)'!BP492)</f>
        <v>-</v>
      </c>
      <c r="BQ488" s="127">
        <f>IF('第2表(元)'!BQ492=0,"-",'第2表(元)'!BQ492)</f>
        <v>2</v>
      </c>
      <c r="BR488" s="127" t="str">
        <f>IF('第2表(元)'!BR492=0,"-",'第2表(元)'!BR492)</f>
        <v>-</v>
      </c>
      <c r="BS488" s="127" t="str">
        <f>IF('第2表(元)'!BS492=0,"-",'第2表(元)'!BS492)</f>
        <v>-</v>
      </c>
      <c r="BT488" s="127" t="str">
        <f>IF('第2表(元)'!BT492=0,"-",'第2表(元)'!BT492)</f>
        <v>-</v>
      </c>
      <c r="BU488" s="127" t="str">
        <f>IF('第2表(元)'!BU492=0,"-",'第2表(元)'!BU492)</f>
        <v>-</v>
      </c>
      <c r="BV488" s="127">
        <f>IF('第2表(元)'!BV492=0,"-",'第2表(元)'!BV492)</f>
        <v>1</v>
      </c>
      <c r="BW488" s="102" t="str">
        <f>IF('第2表(元)'!BW492=0,"-",'第2表(元)'!BW492)</f>
        <v>-</v>
      </c>
    </row>
    <row r="489" spans="1:75" x14ac:dyDescent="0.15">
      <c r="A489" s="12"/>
      <c r="B489" s="14"/>
      <c r="C489" s="14">
        <v>84</v>
      </c>
      <c r="D489" s="14" t="s">
        <v>567</v>
      </c>
      <c r="E489" s="14"/>
      <c r="F489" s="15"/>
      <c r="G489" s="125">
        <f>IF('第2表(元)'!G493=0,"-",'第2表(元)'!G493)</f>
        <v>8</v>
      </c>
      <c r="H489" s="125" t="str">
        <f>IF('第2表(元)'!H493=0,"-",'第2表(元)'!H493)</f>
        <v>-</v>
      </c>
      <c r="I489" s="125">
        <f>IF('[1]第2表(元)'!I493=0,"-",'[1]第2表(元)'!I493)</f>
        <v>46</v>
      </c>
      <c r="J489" s="125" t="str">
        <f>IF('第2表(元)'!J493=0,"-",'第2表(元)'!J493)</f>
        <v>-</v>
      </c>
      <c r="K489" s="125" t="str">
        <f>IF('第2表(元)'!K493=0,"-",'第2表(元)'!K493)</f>
        <v>-</v>
      </c>
      <c r="L489" s="125" t="str">
        <f>IF('第2表(元)'!L493=0,"-",'第2表(元)'!L493)</f>
        <v>-</v>
      </c>
      <c r="M489" s="125" t="str">
        <f>IF('第2表(元)'!M493=0,"-",'第2表(元)'!M493)</f>
        <v>-</v>
      </c>
      <c r="N489" s="125" t="str">
        <f>IF('第2表(元)'!N493=0,"-",'第2表(元)'!N493)</f>
        <v>-</v>
      </c>
      <c r="O489" s="125" t="str">
        <f>IF('[1]第2表(元)'!O493=0,"-",'[1]第2表(元)'!O493)</f>
        <v>-</v>
      </c>
      <c r="P489" s="125" t="str">
        <f>IF('第2表(元)'!P493=0,"-",'第2表(元)'!P493)</f>
        <v>-</v>
      </c>
      <c r="Q489" s="125" t="str">
        <f>IF('第2表(元)'!Q493=0,"-",'第2表(元)'!Q493)</f>
        <v>-</v>
      </c>
      <c r="R489" s="125" t="str">
        <f>IF('第2表(元)'!R493=0,"-",'第2表(元)'!R493)</f>
        <v>-</v>
      </c>
      <c r="S489" s="125" t="str">
        <f>IF('第2表(元)'!S493=0,"-",'第2表(元)'!S493)</f>
        <v>-</v>
      </c>
      <c r="T489" s="125" t="str">
        <f>IF('第2表(元)'!T493=0,"-",'第2表(元)'!T493)</f>
        <v>-</v>
      </c>
      <c r="U489" s="125">
        <f>IF('第2表(元)'!U493=0,"-",'第2表(元)'!U493)</f>
        <v>328</v>
      </c>
      <c r="V489" s="125" t="str">
        <f>IF('第2表(元)'!V493=0,"-",'第2表(元)'!V493)</f>
        <v>-</v>
      </c>
      <c r="W489" s="125" t="str">
        <f>IF('第2表(元)'!W493=0,"-",'第2表(元)'!W493)</f>
        <v>-</v>
      </c>
      <c r="X489" s="125" t="str">
        <f>IF('第2表(元)'!X493=0,"-",'第2表(元)'!X493)</f>
        <v>-</v>
      </c>
      <c r="Y489" s="125">
        <f>IF('第2表(元)'!Y493=0,"-",'第2表(元)'!Y493)</f>
        <v>1</v>
      </c>
      <c r="Z489" s="125" t="str">
        <f>IF('第2表(元)'!Z493=0,"-",'第2表(元)'!Z493)</f>
        <v>-</v>
      </c>
      <c r="AA489" s="125" t="str">
        <f>IF('第2表(元)'!AA493=0,"-",'第2表(元)'!AA493)</f>
        <v>-</v>
      </c>
      <c r="AB489" s="125" t="str">
        <f>IF('第2表(元)'!AB493=0,"-",'第2表(元)'!AB493)</f>
        <v>-</v>
      </c>
      <c r="AC489" s="125">
        <f>IF('第2表(元)'!AC493=0,"-",'第2表(元)'!AC493)</f>
        <v>82</v>
      </c>
      <c r="AD489" s="125" t="str">
        <f>IF('第2表(元)'!AD493=0,"-",'第2表(元)'!AD493)</f>
        <v>-</v>
      </c>
      <c r="AE489" s="125" t="str">
        <f>IF('第2表(元)'!AE493=0,"-",'第2表(元)'!AE493)</f>
        <v>-</v>
      </c>
      <c r="AF489" s="125" t="str">
        <f>IF('第2表(元)'!AF493=0,"-",'第2表(元)'!AF493)</f>
        <v>-</v>
      </c>
      <c r="AG489" s="125" t="str">
        <f>IF('第2表(元)'!AG493=0,"-",'第2表(元)'!AG493)</f>
        <v>-</v>
      </c>
      <c r="AH489" s="125" t="str">
        <f>IF('第2表(元)'!AH493=0,"-",'第2表(元)'!AH493)</f>
        <v>-</v>
      </c>
      <c r="AI489" s="125" t="str">
        <f>IF('第2表(元)'!AI493=0,"-",'第2表(元)'!AI493)</f>
        <v>-</v>
      </c>
      <c r="AJ489" s="125" t="str">
        <f>IF('第2表(元)'!AJ493=0,"-",'第2表(元)'!AJ493)</f>
        <v>-</v>
      </c>
      <c r="AK489" s="125" t="str">
        <f>IF('第2表(元)'!AK493=0,"-",'第2表(元)'!AK493)</f>
        <v>-</v>
      </c>
      <c r="AL489" s="125">
        <f>IF('第2表(元)'!AL493=0,"-",'第2表(元)'!AL493)</f>
        <v>43</v>
      </c>
      <c r="AM489" s="125" t="str">
        <f>IF('第2表(元)'!AM493=0,"-",'第2表(元)'!AM493)</f>
        <v>-</v>
      </c>
      <c r="AN489" s="125" t="str">
        <f>IF('第2表(元)'!AN493=0,"-",'第2表(元)'!AN493)</f>
        <v>-</v>
      </c>
      <c r="AO489" s="125" t="str">
        <f>IF('第2表(元)'!AO493=0,"-",'第2表(元)'!AO493)</f>
        <v>-</v>
      </c>
      <c r="AP489" s="125" t="str">
        <f>IF('第2表(元)'!AP493=0,"-",'第2表(元)'!AP493)</f>
        <v>-</v>
      </c>
      <c r="AQ489" s="125" t="str">
        <f>IF('第2表(元)'!AQ493=0,"-",'第2表(元)'!AQ493)</f>
        <v>-</v>
      </c>
      <c r="AR489" s="125" t="str">
        <f>IF('第2表(元)'!AR493=0,"-",'第2表(元)'!AR493)</f>
        <v>-</v>
      </c>
      <c r="AS489" s="125" t="str">
        <f>IF('第2表(元)'!AS493=0,"-",'第2表(元)'!AS493)</f>
        <v>-</v>
      </c>
      <c r="AT489" s="125" t="str">
        <f>IF('第2表(元)'!AT493=0,"-",'第2表(元)'!AT493)</f>
        <v>-</v>
      </c>
      <c r="AU489" s="125" t="str">
        <f>IF('第2表(元)'!AU493=0,"-",'第2表(元)'!AU493)</f>
        <v>-</v>
      </c>
      <c r="AV489" s="125" t="str">
        <f>IF('第2表(元)'!AV493=0,"-",'第2表(元)'!AV493)</f>
        <v>-</v>
      </c>
      <c r="AW489" s="125" t="str">
        <f>IF('第2表(元)'!AW493=0,"-",'第2表(元)'!AW493)</f>
        <v>-</v>
      </c>
      <c r="AX489" s="125" t="str">
        <f>IF('第2表(元)'!AX493=0,"-",'第2表(元)'!AX493)</f>
        <v>-</v>
      </c>
      <c r="AY489" s="125" t="str">
        <f>IF('第2表(元)'!AY493=0,"-",'第2表(元)'!AY493)</f>
        <v>-</v>
      </c>
      <c r="AZ489" s="125" t="str">
        <f>IF('第2表(元)'!AZ493=0,"-",'第2表(元)'!AZ493)</f>
        <v>-</v>
      </c>
      <c r="BA489" s="125" t="str">
        <f>IF('第2表(元)'!BA493=0,"-",'第2表(元)'!BA493)</f>
        <v>-</v>
      </c>
      <c r="BB489" s="125" t="str">
        <f>IF('第2表(元)'!BB493=0,"-",'第2表(元)'!BB493)</f>
        <v>-</v>
      </c>
      <c r="BC489" s="125" t="str">
        <f>IF('第2表(元)'!BC493=0,"-",'第2表(元)'!BC493)</f>
        <v>-</v>
      </c>
      <c r="BD489" s="125" t="str">
        <f>IF('第2表(元)'!BD493=0,"-",'第2表(元)'!BD493)</f>
        <v>-</v>
      </c>
      <c r="BE489" s="125" t="str">
        <f>IF('第2表(元)'!BE493=0,"-",'第2表(元)'!BE493)</f>
        <v>-</v>
      </c>
      <c r="BF489" s="125" t="str">
        <f>IF('第2表(元)'!BF493=0,"-",'第2表(元)'!BF493)</f>
        <v>-</v>
      </c>
      <c r="BG489" s="125" t="str">
        <f>IF('第2表(元)'!BG493=0,"-",'第2表(元)'!BG493)</f>
        <v>-</v>
      </c>
      <c r="BH489" s="125" t="str">
        <f>IF('第2表(元)'!BH493=0,"-",'第2表(元)'!BH493)</f>
        <v>-</v>
      </c>
      <c r="BI489" s="125" t="str">
        <f>IF('第2表(元)'!BI493=0,"-",'第2表(元)'!BI493)</f>
        <v>-</v>
      </c>
      <c r="BJ489" s="125" t="str">
        <f>IF('第2表(元)'!BJ493=0,"-",'第2表(元)'!BJ493)</f>
        <v>-</v>
      </c>
      <c r="BK489" s="125" t="str">
        <f>IF('第2表(元)'!BK493=0,"-",'第2表(元)'!BK493)</f>
        <v>-</v>
      </c>
      <c r="BL489" s="125" t="str">
        <f>IF('第2表(元)'!BL493=0,"-",'第2表(元)'!BL493)</f>
        <v>-</v>
      </c>
      <c r="BM489" s="125" t="str">
        <f>IF('第2表(元)'!BM493=0,"-",'第2表(元)'!BM493)</f>
        <v>-</v>
      </c>
      <c r="BN489" s="125" t="str">
        <f>IF('第2表(元)'!BN493=0,"-",'第2表(元)'!BN493)</f>
        <v>-</v>
      </c>
      <c r="BO489" s="125" t="str">
        <f>IF('第2表(元)'!BO493=0,"-",'第2表(元)'!BO493)</f>
        <v>-</v>
      </c>
      <c r="BP489" s="125" t="str">
        <f>IF('第2表(元)'!BP493=0,"-",'第2表(元)'!BP493)</f>
        <v>-</v>
      </c>
      <c r="BQ489" s="125" t="str">
        <f>IF('第2表(元)'!BQ493=0,"-",'第2表(元)'!BQ493)</f>
        <v>-</v>
      </c>
      <c r="BR489" s="125" t="str">
        <f>IF('第2表(元)'!BR493=0,"-",'第2表(元)'!BR493)</f>
        <v>-</v>
      </c>
      <c r="BS489" s="125" t="str">
        <f>IF('第2表(元)'!BS493=0,"-",'第2表(元)'!BS493)</f>
        <v>-</v>
      </c>
      <c r="BT489" s="125" t="str">
        <f>IF('第2表(元)'!BT493=0,"-",'第2表(元)'!BT493)</f>
        <v>-</v>
      </c>
      <c r="BU489" s="125" t="str">
        <f>IF('第2表(元)'!BU493=0,"-",'第2表(元)'!BU493)</f>
        <v>-</v>
      </c>
      <c r="BV489" s="125" t="str">
        <f>IF('第2表(元)'!BV493=0,"-",'第2表(元)'!BV493)</f>
        <v>-</v>
      </c>
      <c r="BW489" s="126" t="str">
        <f>IF('第2表(元)'!BW493=0,"-",'第2表(元)'!BW493)</f>
        <v>-</v>
      </c>
    </row>
    <row r="490" spans="1:75" x14ac:dyDescent="0.15">
      <c r="A490" s="16"/>
      <c r="B490" s="18"/>
      <c r="C490" s="18"/>
      <c r="D490" s="18" t="s">
        <v>577</v>
      </c>
      <c r="E490" s="18">
        <v>842</v>
      </c>
      <c r="F490" s="19" t="s">
        <v>403</v>
      </c>
      <c r="G490" s="99">
        <f>IF('第2表(元)'!G494=0,"-",'第2表(元)'!G494)</f>
        <v>8</v>
      </c>
      <c r="H490" s="127" t="str">
        <f>IF('第2表(元)'!H494=0,"-",'第2表(元)'!H494)</f>
        <v>-</v>
      </c>
      <c r="I490" s="131">
        <f>IF('[1]第2表(元)'!I494=0,"-",'[1]第2表(元)'!I494)</f>
        <v>46</v>
      </c>
      <c r="J490" s="127" t="str">
        <f>IF('第2表(元)'!J494=0,"-",'第2表(元)'!J494)</f>
        <v>-</v>
      </c>
      <c r="K490" s="127" t="str">
        <f>IF('第2表(元)'!K494=0,"-",'第2表(元)'!K494)</f>
        <v>-</v>
      </c>
      <c r="L490" s="127" t="str">
        <f>IF('第2表(元)'!L494=0,"-",'第2表(元)'!L494)</f>
        <v>-</v>
      </c>
      <c r="M490" s="127" t="str">
        <f>IF('第2表(元)'!M494=0,"-",'第2表(元)'!M494)</f>
        <v>-</v>
      </c>
      <c r="N490" s="127" t="str">
        <f>IF('第2表(元)'!N494=0,"-",'第2表(元)'!N494)</f>
        <v>-</v>
      </c>
      <c r="O490" s="131" t="str">
        <f>IF('[1]第2表(元)'!O494=0,"-",'[1]第2表(元)'!O494)</f>
        <v>-</v>
      </c>
      <c r="P490" s="127" t="str">
        <f>IF('第2表(元)'!P494=0,"-",'第2表(元)'!P494)</f>
        <v>-</v>
      </c>
      <c r="Q490" s="127" t="str">
        <f>IF('第2表(元)'!Q494=0,"-",'第2表(元)'!Q494)</f>
        <v>-</v>
      </c>
      <c r="R490" s="127" t="str">
        <f>IF('第2表(元)'!R494=0,"-",'第2表(元)'!R494)</f>
        <v>-</v>
      </c>
      <c r="S490" s="127" t="str">
        <f>IF('第2表(元)'!S494=0,"-",'第2表(元)'!S494)</f>
        <v>-</v>
      </c>
      <c r="T490" s="127" t="str">
        <f>IF('第2表(元)'!T494=0,"-",'第2表(元)'!T494)</f>
        <v>-</v>
      </c>
      <c r="U490" s="127">
        <f>IF('第2表(元)'!U494=0,"-",'第2表(元)'!U494)</f>
        <v>328</v>
      </c>
      <c r="V490" s="127" t="str">
        <f>IF('第2表(元)'!V494=0,"-",'第2表(元)'!V494)</f>
        <v>-</v>
      </c>
      <c r="W490" s="127" t="str">
        <f>IF('第2表(元)'!W494=0,"-",'第2表(元)'!W494)</f>
        <v>-</v>
      </c>
      <c r="X490" s="127" t="str">
        <f>IF('第2表(元)'!X494=0,"-",'第2表(元)'!X494)</f>
        <v>-</v>
      </c>
      <c r="Y490" s="127">
        <f>IF('第2表(元)'!Y494=0,"-",'第2表(元)'!Y494)</f>
        <v>1</v>
      </c>
      <c r="Z490" s="127" t="str">
        <f>IF('第2表(元)'!Z494=0,"-",'第2表(元)'!Z494)</f>
        <v>-</v>
      </c>
      <c r="AA490" s="127" t="str">
        <f>IF('第2表(元)'!AA494=0,"-",'第2表(元)'!AA494)</f>
        <v>-</v>
      </c>
      <c r="AB490" s="127" t="str">
        <f>IF('第2表(元)'!AB494=0,"-",'第2表(元)'!AB494)</f>
        <v>-</v>
      </c>
      <c r="AC490" s="127">
        <f>IF('第2表(元)'!AC494=0,"-",'第2表(元)'!AC494)</f>
        <v>82</v>
      </c>
      <c r="AD490" s="127" t="str">
        <f>IF('第2表(元)'!AD494=0,"-",'第2表(元)'!AD494)</f>
        <v>-</v>
      </c>
      <c r="AE490" s="127" t="str">
        <f>IF('第2表(元)'!AE494=0,"-",'第2表(元)'!AE494)</f>
        <v>-</v>
      </c>
      <c r="AF490" s="127" t="str">
        <f>IF('第2表(元)'!AF494=0,"-",'第2表(元)'!AF494)</f>
        <v>-</v>
      </c>
      <c r="AG490" s="127" t="str">
        <f>IF('第2表(元)'!AG494=0,"-",'第2表(元)'!AG494)</f>
        <v>-</v>
      </c>
      <c r="AH490" s="127" t="str">
        <f>IF('第2表(元)'!AH494=0,"-",'第2表(元)'!AH494)</f>
        <v>-</v>
      </c>
      <c r="AI490" s="127" t="str">
        <f>IF('第2表(元)'!AI494=0,"-",'第2表(元)'!AI494)</f>
        <v>-</v>
      </c>
      <c r="AJ490" s="127" t="str">
        <f>IF('第2表(元)'!AJ494=0,"-",'第2表(元)'!AJ494)</f>
        <v>-</v>
      </c>
      <c r="AK490" s="127" t="str">
        <f>IF('第2表(元)'!AK494=0,"-",'第2表(元)'!AK494)</f>
        <v>-</v>
      </c>
      <c r="AL490" s="127">
        <f>IF('第2表(元)'!AL494=0,"-",'第2表(元)'!AL494)</f>
        <v>43</v>
      </c>
      <c r="AM490" s="127" t="str">
        <f>IF('第2表(元)'!AM494=0,"-",'第2表(元)'!AM494)</f>
        <v>-</v>
      </c>
      <c r="AN490" s="127" t="str">
        <f>IF('第2表(元)'!AN494=0,"-",'第2表(元)'!AN494)</f>
        <v>-</v>
      </c>
      <c r="AO490" s="127" t="str">
        <f>IF('第2表(元)'!AO494=0,"-",'第2表(元)'!AO494)</f>
        <v>-</v>
      </c>
      <c r="AP490" s="127" t="str">
        <f>IF('第2表(元)'!AP494=0,"-",'第2表(元)'!AP494)</f>
        <v>-</v>
      </c>
      <c r="AQ490" s="127" t="str">
        <f>IF('第2表(元)'!AQ494=0,"-",'第2表(元)'!AQ494)</f>
        <v>-</v>
      </c>
      <c r="AR490" s="127" t="str">
        <f>IF('第2表(元)'!AR494=0,"-",'第2表(元)'!AR494)</f>
        <v>-</v>
      </c>
      <c r="AS490" s="127" t="str">
        <f>IF('第2表(元)'!AS494=0,"-",'第2表(元)'!AS494)</f>
        <v>-</v>
      </c>
      <c r="AT490" s="127" t="str">
        <f>IF('第2表(元)'!AT494=0,"-",'第2表(元)'!AT494)</f>
        <v>-</v>
      </c>
      <c r="AU490" s="127" t="str">
        <f>IF('第2表(元)'!AU494=0,"-",'第2表(元)'!AU494)</f>
        <v>-</v>
      </c>
      <c r="AV490" s="127" t="str">
        <f>IF('第2表(元)'!AV494=0,"-",'第2表(元)'!AV494)</f>
        <v>-</v>
      </c>
      <c r="AW490" s="127" t="str">
        <f>IF('第2表(元)'!AW494=0,"-",'第2表(元)'!AW494)</f>
        <v>-</v>
      </c>
      <c r="AX490" s="127" t="str">
        <f>IF('第2表(元)'!AX494=0,"-",'第2表(元)'!AX494)</f>
        <v>-</v>
      </c>
      <c r="AY490" s="127" t="str">
        <f>IF('第2表(元)'!AY494=0,"-",'第2表(元)'!AY494)</f>
        <v>-</v>
      </c>
      <c r="AZ490" s="127" t="str">
        <f>IF('第2表(元)'!AZ494=0,"-",'第2表(元)'!AZ494)</f>
        <v>-</v>
      </c>
      <c r="BA490" s="127" t="str">
        <f>IF('第2表(元)'!BA494=0,"-",'第2表(元)'!BA494)</f>
        <v>-</v>
      </c>
      <c r="BB490" s="127" t="str">
        <f>IF('第2表(元)'!BB494=0,"-",'第2表(元)'!BB494)</f>
        <v>-</v>
      </c>
      <c r="BC490" s="127" t="str">
        <f>IF('第2表(元)'!BC494=0,"-",'第2表(元)'!BC494)</f>
        <v>-</v>
      </c>
      <c r="BD490" s="127" t="str">
        <f>IF('第2表(元)'!BD494=0,"-",'第2表(元)'!BD494)</f>
        <v>-</v>
      </c>
      <c r="BE490" s="127" t="str">
        <f>IF('第2表(元)'!BE494=0,"-",'第2表(元)'!BE494)</f>
        <v>-</v>
      </c>
      <c r="BF490" s="127" t="str">
        <f>IF('第2表(元)'!BF494=0,"-",'第2表(元)'!BF494)</f>
        <v>-</v>
      </c>
      <c r="BG490" s="127" t="str">
        <f>IF('第2表(元)'!BG494=0,"-",'第2表(元)'!BG494)</f>
        <v>-</v>
      </c>
      <c r="BH490" s="127" t="str">
        <f>IF('第2表(元)'!BH494=0,"-",'第2表(元)'!BH494)</f>
        <v>-</v>
      </c>
      <c r="BI490" s="127" t="str">
        <f>IF('第2表(元)'!BI494=0,"-",'第2表(元)'!BI494)</f>
        <v>-</v>
      </c>
      <c r="BJ490" s="127" t="str">
        <f>IF('第2表(元)'!BJ494=0,"-",'第2表(元)'!BJ494)</f>
        <v>-</v>
      </c>
      <c r="BK490" s="127" t="str">
        <f>IF('第2表(元)'!BK494=0,"-",'第2表(元)'!BK494)</f>
        <v>-</v>
      </c>
      <c r="BL490" s="127" t="str">
        <f>IF('第2表(元)'!BL494=0,"-",'第2表(元)'!BL494)</f>
        <v>-</v>
      </c>
      <c r="BM490" s="127" t="str">
        <f>IF('第2表(元)'!BM494=0,"-",'第2表(元)'!BM494)</f>
        <v>-</v>
      </c>
      <c r="BN490" s="127" t="str">
        <f>IF('第2表(元)'!BN494=0,"-",'第2表(元)'!BN494)</f>
        <v>-</v>
      </c>
      <c r="BO490" s="127" t="str">
        <f>IF('第2表(元)'!BO494=0,"-",'第2表(元)'!BO494)</f>
        <v>-</v>
      </c>
      <c r="BP490" s="127" t="str">
        <f>IF('第2表(元)'!BP494=0,"-",'第2表(元)'!BP494)</f>
        <v>-</v>
      </c>
      <c r="BQ490" s="127" t="str">
        <f>IF('第2表(元)'!BQ494=0,"-",'第2表(元)'!BQ494)</f>
        <v>-</v>
      </c>
      <c r="BR490" s="127" t="str">
        <f>IF('第2表(元)'!BR494=0,"-",'第2表(元)'!BR494)</f>
        <v>-</v>
      </c>
      <c r="BS490" s="127" t="str">
        <f>IF('第2表(元)'!BS494=0,"-",'第2表(元)'!BS494)</f>
        <v>-</v>
      </c>
      <c r="BT490" s="127" t="str">
        <f>IF('第2表(元)'!BT494=0,"-",'第2表(元)'!BT494)</f>
        <v>-</v>
      </c>
      <c r="BU490" s="127" t="str">
        <f>IF('第2表(元)'!BU494=0,"-",'第2表(元)'!BU494)</f>
        <v>-</v>
      </c>
      <c r="BV490" s="127" t="str">
        <f>IF('第2表(元)'!BV494=0,"-",'第2表(元)'!BV494)</f>
        <v>-</v>
      </c>
      <c r="BW490" s="102" t="str">
        <f>IF('第2表(元)'!BW494=0,"-",'第2表(元)'!BW494)</f>
        <v>-</v>
      </c>
    </row>
    <row r="491" spans="1:75" x14ac:dyDescent="0.15">
      <c r="A491" s="12"/>
      <c r="B491" s="14"/>
      <c r="C491" s="14">
        <v>85</v>
      </c>
      <c r="D491" s="14" t="s">
        <v>568</v>
      </c>
      <c r="E491" s="14"/>
      <c r="F491" s="15"/>
      <c r="G491" s="125">
        <f>IF('第2表(元)'!G495=0,"-",'第2表(元)'!G495)</f>
        <v>212</v>
      </c>
      <c r="H491" s="125">
        <f>IF('第2表(元)'!H495=0,"-",'第2表(元)'!H495)</f>
        <v>365</v>
      </c>
      <c r="I491" s="125">
        <v>267</v>
      </c>
      <c r="J491" s="125">
        <f>IF('第2表(元)'!J495=0,"-",'第2表(元)'!J495)</f>
        <v>366</v>
      </c>
      <c r="K491" s="125">
        <f>IF('第2表(元)'!K495=0,"-",'第2表(元)'!K495)</f>
        <v>138</v>
      </c>
      <c r="L491" s="125">
        <f>IF('第2表(元)'!L495=0,"-",'第2表(元)'!L495)</f>
        <v>217</v>
      </c>
      <c r="M491" s="125">
        <f>IF('第2表(元)'!M495=0,"-",'第2表(元)'!M495)</f>
        <v>193</v>
      </c>
      <c r="N491" s="125">
        <f>IF('第2表(元)'!N495=0,"-",'第2表(元)'!N495)</f>
        <v>52</v>
      </c>
      <c r="O491" s="125">
        <v>226</v>
      </c>
      <c r="P491" s="125">
        <f>IF('第2表(元)'!P495=0,"-",'第2表(元)'!P495)</f>
        <v>198</v>
      </c>
      <c r="Q491" s="125">
        <f>IF('第2表(元)'!Q495=0,"-",'第2表(元)'!Q495)</f>
        <v>241</v>
      </c>
      <c r="R491" s="125">
        <f>IF('第2表(元)'!R495=0,"-",'第2表(元)'!R495)</f>
        <v>111</v>
      </c>
      <c r="S491" s="125">
        <f>IF('第2表(元)'!S495=0,"-",'第2表(元)'!S495)</f>
        <v>247</v>
      </c>
      <c r="T491" s="125">
        <f>IF('第2表(元)'!T495=0,"-",'第2表(元)'!T495)</f>
        <v>287</v>
      </c>
      <c r="U491" s="125">
        <f>IF('第2表(元)'!U495=0,"-",'第2表(元)'!U495)</f>
        <v>238</v>
      </c>
      <c r="V491" s="125">
        <f>IF('第2表(元)'!V495=0,"-",'第2表(元)'!V495)</f>
        <v>92</v>
      </c>
      <c r="W491" s="125">
        <f>IF('第2表(元)'!W495=0,"-",'第2表(元)'!W495)</f>
        <v>302</v>
      </c>
      <c r="X491" s="125">
        <f>IF('第2表(元)'!X495=0,"-",'第2表(元)'!X495)</f>
        <v>808</v>
      </c>
      <c r="Y491" s="125">
        <f>IF('第2表(元)'!Y495=0,"-",'第2表(元)'!Y495)</f>
        <v>672</v>
      </c>
      <c r="Z491" s="125">
        <f>IF('第2表(元)'!Z495=0,"-",'第2表(元)'!Z495)</f>
        <v>492</v>
      </c>
      <c r="AA491" s="125">
        <f>IF('第2表(元)'!AA495=0,"-",'第2表(元)'!AA495)</f>
        <v>71</v>
      </c>
      <c r="AB491" s="125">
        <f>IF('第2表(元)'!AB495=0,"-",'第2表(元)'!AB495)</f>
        <v>581</v>
      </c>
      <c r="AC491" s="125">
        <f>IF('第2表(元)'!AC495=0,"-",'第2表(元)'!AC495)</f>
        <v>156</v>
      </c>
      <c r="AD491" s="125">
        <f>IF('第2表(元)'!AD495=0,"-",'第2表(元)'!AD495)</f>
        <v>258</v>
      </c>
      <c r="AE491" s="125">
        <f>IF('第2表(元)'!AE495=0,"-",'第2表(元)'!AE495)</f>
        <v>241</v>
      </c>
      <c r="AF491" s="125">
        <f>IF('第2表(元)'!AF495=0,"-",'第2表(元)'!AF495)</f>
        <v>277</v>
      </c>
      <c r="AG491" s="125">
        <f>IF('第2表(元)'!AG495=0,"-",'第2表(元)'!AG495)</f>
        <v>238</v>
      </c>
      <c r="AH491" s="125">
        <f>IF('第2表(元)'!AH495=0,"-",'第2表(元)'!AH495)</f>
        <v>383</v>
      </c>
      <c r="AI491" s="125">
        <f>IF('第2表(元)'!AI495=0,"-",'第2表(元)'!AI495)</f>
        <v>329</v>
      </c>
      <c r="AJ491" s="125">
        <f>IF('第2表(元)'!AJ495=0,"-",'第2表(元)'!AJ495)</f>
        <v>162</v>
      </c>
      <c r="AK491" s="125">
        <f>IF('第2表(元)'!AK495=0,"-",'第2表(元)'!AK495)</f>
        <v>73</v>
      </c>
      <c r="AL491" s="125">
        <f>IF('第2表(元)'!AL495=0,"-",'第2表(元)'!AL495)</f>
        <v>188</v>
      </c>
      <c r="AM491" s="125">
        <f>IF('第2表(元)'!AM495=0,"-",'第2表(元)'!AM495)</f>
        <v>264</v>
      </c>
      <c r="AN491" s="125">
        <f>IF('第2表(元)'!AN495=0,"-",'第2表(元)'!AN495)</f>
        <v>172</v>
      </c>
      <c r="AO491" s="125">
        <f>IF('第2表(元)'!AO495=0,"-",'第2表(元)'!AO495)</f>
        <v>657</v>
      </c>
      <c r="AP491" s="125">
        <f>IF('第2表(元)'!AP495=0,"-",'第2表(元)'!AP495)</f>
        <v>24</v>
      </c>
      <c r="AQ491" s="125">
        <f>IF('第2表(元)'!AQ495=0,"-",'第2表(元)'!AQ495)</f>
        <v>48</v>
      </c>
      <c r="AR491" s="125">
        <f>IF('第2表(元)'!AR495=0,"-",'第2表(元)'!AR495)</f>
        <v>131</v>
      </c>
      <c r="AS491" s="125">
        <f>IF('第2表(元)'!AS495=0,"-",'第2表(元)'!AS495)</f>
        <v>398</v>
      </c>
      <c r="AT491" s="125">
        <f>IF('第2表(元)'!AT495=0,"-",'第2表(元)'!AT495)</f>
        <v>75</v>
      </c>
      <c r="AU491" s="125">
        <f>IF('第2表(元)'!AU495=0,"-",'第2表(元)'!AU495)</f>
        <v>793</v>
      </c>
      <c r="AV491" s="125">
        <f>IF('第2表(元)'!AV495=0,"-",'第2表(元)'!AV495)</f>
        <v>361</v>
      </c>
      <c r="AW491" s="125">
        <f>IF('第2表(元)'!AW495=0,"-",'第2表(元)'!AW495)</f>
        <v>99</v>
      </c>
      <c r="AX491" s="125">
        <f>IF('第2表(元)'!AX495=0,"-",'第2表(元)'!AX495)</f>
        <v>331</v>
      </c>
      <c r="AY491" s="125">
        <f>IF('第2表(元)'!AY495=0,"-",'第2表(元)'!AY495)</f>
        <v>242</v>
      </c>
      <c r="AZ491" s="125">
        <f>IF('第2表(元)'!AZ495=0,"-",'第2表(元)'!AZ495)</f>
        <v>267</v>
      </c>
      <c r="BA491" s="125">
        <f>IF('第2表(元)'!BA495=0,"-",'第2表(元)'!BA495)</f>
        <v>259</v>
      </c>
      <c r="BB491" s="125">
        <f>IF('第2表(元)'!BB495=0,"-",'第2表(元)'!BB495)</f>
        <v>173</v>
      </c>
      <c r="BC491" s="125">
        <f>IF('第2表(元)'!BC495=0,"-",'第2表(元)'!BC495)</f>
        <v>183</v>
      </c>
      <c r="BD491" s="125">
        <f>IF('第2表(元)'!BD495=0,"-",'第2表(元)'!BD495)</f>
        <v>155</v>
      </c>
      <c r="BE491" s="125">
        <f>IF('第2表(元)'!BE495=0,"-",'第2表(元)'!BE495)</f>
        <v>61</v>
      </c>
      <c r="BF491" s="125">
        <f>IF('第2表(元)'!BF495=0,"-",'第2表(元)'!BF495)</f>
        <v>194</v>
      </c>
      <c r="BG491" s="125">
        <f>IF('第2表(元)'!BG495=0,"-",'第2表(元)'!BG495)</f>
        <v>199</v>
      </c>
      <c r="BH491" s="125">
        <f>IF('第2表(元)'!BH495=0,"-",'第2表(元)'!BH495)</f>
        <v>134</v>
      </c>
      <c r="BI491" s="125">
        <f>IF('第2表(元)'!BI495=0,"-",'第2表(元)'!BI495)</f>
        <v>219</v>
      </c>
      <c r="BJ491" s="125">
        <f>IF('第2表(元)'!BJ495=0,"-",'第2表(元)'!BJ495)</f>
        <v>37</v>
      </c>
      <c r="BK491" s="125">
        <f>IF('第2表(元)'!BK495=0,"-",'第2表(元)'!BK495)</f>
        <v>73</v>
      </c>
      <c r="BL491" s="125">
        <f>IF('第2表(元)'!BL495=0,"-",'第2表(元)'!BL495)</f>
        <v>11</v>
      </c>
      <c r="BM491" s="125">
        <f>IF('第2表(元)'!BM495=0,"-",'第2表(元)'!BM495)</f>
        <v>121</v>
      </c>
      <c r="BN491" s="125">
        <f>IF('第2表(元)'!BN495=0,"-",'第2表(元)'!BN495)</f>
        <v>93</v>
      </c>
      <c r="BO491" s="125">
        <f>IF('第2表(元)'!BO495=0,"-",'第2表(元)'!BO495)</f>
        <v>199</v>
      </c>
      <c r="BP491" s="125">
        <f>IF('第2表(元)'!BP495=0,"-",'第2表(元)'!BP495)</f>
        <v>132</v>
      </c>
      <c r="BQ491" s="125">
        <f>IF('第2表(元)'!BQ495=0,"-",'第2表(元)'!BQ495)</f>
        <v>107</v>
      </c>
      <c r="BR491" s="125">
        <f>IF('第2表(元)'!BR495=0,"-",'第2表(元)'!BR495)</f>
        <v>124</v>
      </c>
      <c r="BS491" s="125">
        <f>IF('第2表(元)'!BS495=0,"-",'第2表(元)'!BS495)</f>
        <v>189</v>
      </c>
      <c r="BT491" s="125">
        <f>IF('第2表(元)'!BT495=0,"-",'第2表(元)'!BT495)</f>
        <v>55</v>
      </c>
      <c r="BU491" s="125">
        <f>IF('第2表(元)'!BU495=0,"-",'第2表(元)'!BU495)</f>
        <v>111</v>
      </c>
      <c r="BV491" s="125">
        <f>IF('第2表(元)'!BV495=0,"-",'第2表(元)'!BV495)</f>
        <v>109</v>
      </c>
      <c r="BW491" s="126">
        <f>IF('第2表(元)'!BW495=0,"-",'第2表(元)'!BW495)</f>
        <v>35</v>
      </c>
    </row>
    <row r="492" spans="1:75" x14ac:dyDescent="0.15">
      <c r="A492" s="16"/>
      <c r="B492" s="18"/>
      <c r="C492" s="18"/>
      <c r="D492" s="18" t="s">
        <v>577</v>
      </c>
      <c r="E492" s="18">
        <v>850</v>
      </c>
      <c r="F492" s="19" t="s">
        <v>113</v>
      </c>
      <c r="G492" s="99" t="str">
        <f>IF('第2表(元)'!G496=0,"-",'第2表(元)'!G496)</f>
        <v>-</v>
      </c>
      <c r="H492" s="127">
        <f>IF('第2表(元)'!H496=0,"-",'第2表(元)'!H496)</f>
        <v>40</v>
      </c>
      <c r="I492" s="131">
        <f>IF('[1]第2表(元)'!I496=0,"-",'[1]第2表(元)'!I496)</f>
        <v>6</v>
      </c>
      <c r="J492" s="127" t="str">
        <f>IF('第2表(元)'!J496=0,"-",'第2表(元)'!J496)</f>
        <v>-</v>
      </c>
      <c r="K492" s="127" t="str">
        <f>IF('第2表(元)'!K496=0,"-",'第2表(元)'!K496)</f>
        <v>-</v>
      </c>
      <c r="L492" s="127" t="str">
        <f>IF('第2表(元)'!L496=0,"-",'第2表(元)'!L496)</f>
        <v>-</v>
      </c>
      <c r="M492" s="127" t="str">
        <f>IF('第2表(元)'!M496=0,"-",'第2表(元)'!M496)</f>
        <v>-</v>
      </c>
      <c r="N492" s="127" t="str">
        <f>IF('第2表(元)'!N496=0,"-",'第2表(元)'!N496)</f>
        <v>-</v>
      </c>
      <c r="O492" s="131" t="str">
        <f>IF('[1]第2表(元)'!O496=0,"-",'[1]第2表(元)'!O496)</f>
        <v>-</v>
      </c>
      <c r="P492" s="127" t="str">
        <f>IF('第2表(元)'!P496=0,"-",'第2表(元)'!P496)</f>
        <v>-</v>
      </c>
      <c r="Q492" s="127" t="str">
        <f>IF('第2表(元)'!Q496=0,"-",'第2表(元)'!Q496)</f>
        <v>-</v>
      </c>
      <c r="R492" s="127" t="str">
        <f>IF('第2表(元)'!R496=0,"-",'第2表(元)'!R496)</f>
        <v>-</v>
      </c>
      <c r="S492" s="127">
        <f>IF('第2表(元)'!S496=0,"-",'第2表(元)'!S496)</f>
        <v>12</v>
      </c>
      <c r="T492" s="127" t="str">
        <f>IF('第2表(元)'!T496=0,"-",'第2表(元)'!T496)</f>
        <v>-</v>
      </c>
      <c r="U492" s="127" t="str">
        <f>IF('第2表(元)'!U496=0,"-",'第2表(元)'!U496)</f>
        <v>-</v>
      </c>
      <c r="V492" s="127" t="str">
        <f>IF('第2表(元)'!V496=0,"-",'第2表(元)'!V496)</f>
        <v>-</v>
      </c>
      <c r="W492" s="127" t="str">
        <f>IF('第2表(元)'!W496=0,"-",'第2表(元)'!W496)</f>
        <v>-</v>
      </c>
      <c r="X492" s="127">
        <f>IF('第2表(元)'!X496=0,"-",'第2表(元)'!X496)</f>
        <v>1</v>
      </c>
      <c r="Y492" s="127" t="str">
        <f>IF('第2表(元)'!Y496=0,"-",'第2表(元)'!Y496)</f>
        <v>-</v>
      </c>
      <c r="Z492" s="127" t="str">
        <f>IF('第2表(元)'!Z496=0,"-",'第2表(元)'!Z496)</f>
        <v>-</v>
      </c>
      <c r="AA492" s="127" t="str">
        <f>IF('第2表(元)'!AA496=0,"-",'第2表(元)'!AA496)</f>
        <v>-</v>
      </c>
      <c r="AB492" s="127" t="str">
        <f>IF('第2表(元)'!AB496=0,"-",'第2表(元)'!AB496)</f>
        <v>-</v>
      </c>
      <c r="AC492" s="127" t="str">
        <f>IF('第2表(元)'!AC496=0,"-",'第2表(元)'!AC496)</f>
        <v>-</v>
      </c>
      <c r="AD492" s="127" t="str">
        <f>IF('第2表(元)'!AD496=0,"-",'第2表(元)'!AD496)</f>
        <v>-</v>
      </c>
      <c r="AE492" s="127" t="str">
        <f>IF('第2表(元)'!AE496=0,"-",'第2表(元)'!AE496)</f>
        <v>-</v>
      </c>
      <c r="AF492" s="127" t="str">
        <f>IF('第2表(元)'!AF496=0,"-",'第2表(元)'!AF496)</f>
        <v>-</v>
      </c>
      <c r="AG492" s="127" t="str">
        <f>IF('第2表(元)'!AG496=0,"-",'第2表(元)'!AG496)</f>
        <v>-</v>
      </c>
      <c r="AH492" s="127" t="str">
        <f>IF('第2表(元)'!AH496=0,"-",'第2表(元)'!AH496)</f>
        <v>-</v>
      </c>
      <c r="AI492" s="127" t="str">
        <f>IF('第2表(元)'!AI496=0,"-",'第2表(元)'!AI496)</f>
        <v>-</v>
      </c>
      <c r="AJ492" s="127">
        <f>IF('第2表(元)'!AJ496=0,"-",'第2表(元)'!AJ496)</f>
        <v>2</v>
      </c>
      <c r="AK492" s="127" t="str">
        <f>IF('第2表(元)'!AK496=0,"-",'第2表(元)'!AK496)</f>
        <v>-</v>
      </c>
      <c r="AL492" s="127" t="str">
        <f>IF('第2表(元)'!AL496=0,"-",'第2表(元)'!AL496)</f>
        <v>-</v>
      </c>
      <c r="AM492" s="127" t="str">
        <f>IF('第2表(元)'!AM496=0,"-",'第2表(元)'!AM496)</f>
        <v>-</v>
      </c>
      <c r="AN492" s="127">
        <f>IF('第2表(元)'!AN496=0,"-",'第2表(元)'!AN496)</f>
        <v>2</v>
      </c>
      <c r="AO492" s="127" t="str">
        <f>IF('第2表(元)'!AO496=0,"-",'第2表(元)'!AO496)</f>
        <v>-</v>
      </c>
      <c r="AP492" s="127" t="str">
        <f>IF('第2表(元)'!AP496=0,"-",'第2表(元)'!AP496)</f>
        <v>-</v>
      </c>
      <c r="AQ492" s="127" t="str">
        <f>IF('第2表(元)'!AQ496=0,"-",'第2表(元)'!AQ496)</f>
        <v>-</v>
      </c>
      <c r="AR492" s="127" t="str">
        <f>IF('第2表(元)'!AR496=0,"-",'第2表(元)'!AR496)</f>
        <v>-</v>
      </c>
      <c r="AS492" s="127">
        <f>IF('第2表(元)'!AS496=0,"-",'第2表(元)'!AS496)</f>
        <v>1</v>
      </c>
      <c r="AT492" s="127" t="str">
        <f>IF('第2表(元)'!AT496=0,"-",'第2表(元)'!AT496)</f>
        <v>-</v>
      </c>
      <c r="AU492" s="127" t="str">
        <f>IF('第2表(元)'!AU496=0,"-",'第2表(元)'!AU496)</f>
        <v>-</v>
      </c>
      <c r="AV492" s="127" t="str">
        <f>IF('第2表(元)'!AV496=0,"-",'第2表(元)'!AV496)</f>
        <v>-</v>
      </c>
      <c r="AW492" s="127" t="str">
        <f>IF('第2表(元)'!AW496=0,"-",'第2表(元)'!AW496)</f>
        <v>-</v>
      </c>
      <c r="AX492" s="127" t="str">
        <f>IF('第2表(元)'!AX496=0,"-",'第2表(元)'!AX496)</f>
        <v>-</v>
      </c>
      <c r="AY492" s="127" t="str">
        <f>IF('第2表(元)'!AY496=0,"-",'第2表(元)'!AY496)</f>
        <v>-</v>
      </c>
      <c r="AZ492" s="127" t="str">
        <f>IF('第2表(元)'!AZ496=0,"-",'第2表(元)'!AZ496)</f>
        <v>-</v>
      </c>
      <c r="BA492" s="127" t="str">
        <f>IF('第2表(元)'!BA496=0,"-",'第2表(元)'!BA496)</f>
        <v>-</v>
      </c>
      <c r="BB492" s="127" t="str">
        <f>IF('第2表(元)'!BB496=0,"-",'第2表(元)'!BB496)</f>
        <v>-</v>
      </c>
      <c r="BC492" s="127" t="str">
        <f>IF('第2表(元)'!BC496=0,"-",'第2表(元)'!BC496)</f>
        <v>-</v>
      </c>
      <c r="BD492" s="127" t="str">
        <f>IF('第2表(元)'!BD496=0,"-",'第2表(元)'!BD496)</f>
        <v>-</v>
      </c>
      <c r="BE492" s="127" t="str">
        <f>IF('第2表(元)'!BE496=0,"-",'第2表(元)'!BE496)</f>
        <v>-</v>
      </c>
      <c r="BF492" s="127">
        <f>IF('第2表(元)'!BF496=0,"-",'第2表(元)'!BF496)</f>
        <v>1</v>
      </c>
      <c r="BG492" s="127" t="str">
        <f>IF('第2表(元)'!BG496=0,"-",'第2表(元)'!BG496)</f>
        <v>-</v>
      </c>
      <c r="BH492" s="127" t="str">
        <f>IF('第2表(元)'!BH496=0,"-",'第2表(元)'!BH496)</f>
        <v>-</v>
      </c>
      <c r="BI492" s="127" t="str">
        <f>IF('第2表(元)'!BI496=0,"-",'第2表(元)'!BI496)</f>
        <v>-</v>
      </c>
      <c r="BJ492" s="127" t="str">
        <f>IF('第2表(元)'!BJ496=0,"-",'第2表(元)'!BJ496)</f>
        <v>-</v>
      </c>
      <c r="BK492" s="127">
        <f>IF('第2表(元)'!BK496=0,"-",'第2表(元)'!BK496)</f>
        <v>1</v>
      </c>
      <c r="BL492" s="127" t="str">
        <f>IF('第2表(元)'!BL496=0,"-",'第2表(元)'!BL496)</f>
        <v>-</v>
      </c>
      <c r="BM492" s="127" t="str">
        <f>IF('第2表(元)'!BM496=0,"-",'第2表(元)'!BM496)</f>
        <v>-</v>
      </c>
      <c r="BN492" s="127" t="str">
        <f>IF('第2表(元)'!BN496=0,"-",'第2表(元)'!BN496)</f>
        <v>-</v>
      </c>
      <c r="BO492" s="127" t="str">
        <f>IF('第2表(元)'!BO496=0,"-",'第2表(元)'!BO496)</f>
        <v>-</v>
      </c>
      <c r="BP492" s="127" t="str">
        <f>IF('第2表(元)'!BP496=0,"-",'第2表(元)'!BP496)</f>
        <v>-</v>
      </c>
      <c r="BQ492" s="127" t="str">
        <f>IF('第2表(元)'!BQ496=0,"-",'第2表(元)'!BQ496)</f>
        <v>-</v>
      </c>
      <c r="BR492" s="127" t="str">
        <f>IF('第2表(元)'!BR496=0,"-",'第2表(元)'!BR496)</f>
        <v>-</v>
      </c>
      <c r="BS492" s="127" t="str">
        <f>IF('第2表(元)'!BS496=0,"-",'第2表(元)'!BS496)</f>
        <v>-</v>
      </c>
      <c r="BT492" s="127" t="str">
        <f>IF('第2表(元)'!BT496=0,"-",'第2表(元)'!BT496)</f>
        <v>-</v>
      </c>
      <c r="BU492" s="127" t="str">
        <f>IF('第2表(元)'!BU496=0,"-",'第2表(元)'!BU496)</f>
        <v>-</v>
      </c>
      <c r="BV492" s="127" t="str">
        <f>IF('第2表(元)'!BV496=0,"-",'第2表(元)'!BV496)</f>
        <v>-</v>
      </c>
      <c r="BW492" s="102" t="str">
        <f>IF('第2表(元)'!BW496=0,"-",'第2表(元)'!BW496)</f>
        <v>-</v>
      </c>
    </row>
    <row r="493" spans="1:75" x14ac:dyDescent="0.15">
      <c r="A493" s="16"/>
      <c r="B493" s="18"/>
      <c r="C493" s="18"/>
      <c r="D493" s="18" t="s">
        <v>577</v>
      </c>
      <c r="E493" s="18">
        <v>851</v>
      </c>
      <c r="F493" s="19" t="s">
        <v>404</v>
      </c>
      <c r="G493" s="99" t="str">
        <f>IF('第2表(元)'!G497=0,"-",'第2表(元)'!G497)</f>
        <v>-</v>
      </c>
      <c r="H493" s="127" t="str">
        <f>IF('第2表(元)'!H497=0,"-",'第2表(元)'!H497)</f>
        <v>-</v>
      </c>
      <c r="I493" s="131" t="str">
        <f>IF('[1]第2表(元)'!I497=0,"-",'[1]第2表(元)'!I497)</f>
        <v>-</v>
      </c>
      <c r="J493" s="127" t="str">
        <f>IF('第2表(元)'!J497=0,"-",'第2表(元)'!J497)</f>
        <v>-</v>
      </c>
      <c r="K493" s="127" t="str">
        <f>IF('第2表(元)'!K497=0,"-",'第2表(元)'!K497)</f>
        <v>-</v>
      </c>
      <c r="L493" s="127">
        <f>IF('第2表(元)'!L497=0,"-",'第2表(元)'!L497)</f>
        <v>2</v>
      </c>
      <c r="M493" s="127" t="str">
        <f>IF('第2表(元)'!M497=0,"-",'第2表(元)'!M497)</f>
        <v>-</v>
      </c>
      <c r="N493" s="127" t="str">
        <f>IF('第2表(元)'!N497=0,"-",'第2表(元)'!N497)</f>
        <v>-</v>
      </c>
      <c r="O493" s="131" t="str">
        <f>IF('[1]第2表(元)'!O497=0,"-",'[1]第2表(元)'!O497)</f>
        <v>-</v>
      </c>
      <c r="P493" s="127" t="str">
        <f>IF('第2表(元)'!P497=0,"-",'第2表(元)'!P497)</f>
        <v>-</v>
      </c>
      <c r="Q493" s="127" t="str">
        <f>IF('第2表(元)'!Q497=0,"-",'第2表(元)'!Q497)</f>
        <v>-</v>
      </c>
      <c r="R493" s="127" t="str">
        <f>IF('第2表(元)'!R497=0,"-",'第2表(元)'!R497)</f>
        <v>-</v>
      </c>
      <c r="S493" s="127" t="str">
        <f>IF('第2表(元)'!S497=0,"-",'第2表(元)'!S497)</f>
        <v>-</v>
      </c>
      <c r="T493" s="127" t="str">
        <f>IF('第2表(元)'!T497=0,"-",'第2表(元)'!T497)</f>
        <v>-</v>
      </c>
      <c r="U493" s="127" t="str">
        <f>IF('第2表(元)'!U497=0,"-",'第2表(元)'!U497)</f>
        <v>-</v>
      </c>
      <c r="V493" s="127">
        <f>IF('第2表(元)'!V497=0,"-",'第2表(元)'!V497)</f>
        <v>2</v>
      </c>
      <c r="W493" s="127" t="str">
        <f>IF('第2表(元)'!W497=0,"-",'第2表(元)'!W497)</f>
        <v>-</v>
      </c>
      <c r="X493" s="127" t="str">
        <f>IF('第2表(元)'!X497=0,"-",'第2表(元)'!X497)</f>
        <v>-</v>
      </c>
      <c r="Y493" s="127">
        <f>IF('第2表(元)'!Y497=0,"-",'第2表(元)'!Y497)</f>
        <v>71</v>
      </c>
      <c r="Z493" s="127" t="str">
        <f>IF('第2表(元)'!Z497=0,"-",'第2表(元)'!Z497)</f>
        <v>-</v>
      </c>
      <c r="AA493" s="127" t="str">
        <f>IF('第2表(元)'!AA497=0,"-",'第2表(元)'!AA497)</f>
        <v>-</v>
      </c>
      <c r="AB493" s="127" t="str">
        <f>IF('第2表(元)'!AB497=0,"-",'第2表(元)'!AB497)</f>
        <v>-</v>
      </c>
      <c r="AC493" s="127" t="str">
        <f>IF('第2表(元)'!AC497=0,"-",'第2表(元)'!AC497)</f>
        <v>-</v>
      </c>
      <c r="AD493" s="127" t="str">
        <f>IF('第2表(元)'!AD497=0,"-",'第2表(元)'!AD497)</f>
        <v>-</v>
      </c>
      <c r="AE493" s="127" t="str">
        <f>IF('第2表(元)'!AE497=0,"-",'第2表(元)'!AE497)</f>
        <v>-</v>
      </c>
      <c r="AF493" s="127" t="str">
        <f>IF('第2表(元)'!AF497=0,"-",'第2表(元)'!AF497)</f>
        <v>-</v>
      </c>
      <c r="AG493" s="127" t="str">
        <f>IF('第2表(元)'!AG497=0,"-",'第2表(元)'!AG497)</f>
        <v>-</v>
      </c>
      <c r="AH493" s="127" t="str">
        <f>IF('第2表(元)'!AH497=0,"-",'第2表(元)'!AH497)</f>
        <v>-</v>
      </c>
      <c r="AI493" s="127" t="str">
        <f>IF('第2表(元)'!AI497=0,"-",'第2表(元)'!AI497)</f>
        <v>-</v>
      </c>
      <c r="AJ493" s="127" t="str">
        <f>IF('第2表(元)'!AJ497=0,"-",'第2表(元)'!AJ497)</f>
        <v>-</v>
      </c>
      <c r="AK493" s="127" t="str">
        <f>IF('第2表(元)'!AK497=0,"-",'第2表(元)'!AK497)</f>
        <v>-</v>
      </c>
      <c r="AL493" s="127" t="str">
        <f>IF('第2表(元)'!AL497=0,"-",'第2表(元)'!AL497)</f>
        <v>-</v>
      </c>
      <c r="AM493" s="127" t="str">
        <f>IF('第2表(元)'!AM497=0,"-",'第2表(元)'!AM497)</f>
        <v>-</v>
      </c>
      <c r="AN493" s="127" t="str">
        <f>IF('第2表(元)'!AN497=0,"-",'第2表(元)'!AN497)</f>
        <v>-</v>
      </c>
      <c r="AO493" s="127" t="str">
        <f>IF('第2表(元)'!AO497=0,"-",'第2表(元)'!AO497)</f>
        <v>-</v>
      </c>
      <c r="AP493" s="127" t="str">
        <f>IF('第2表(元)'!AP497=0,"-",'第2表(元)'!AP497)</f>
        <v>-</v>
      </c>
      <c r="AQ493" s="127" t="str">
        <f>IF('第2表(元)'!AQ497=0,"-",'第2表(元)'!AQ497)</f>
        <v>-</v>
      </c>
      <c r="AR493" s="127" t="str">
        <f>IF('第2表(元)'!AR497=0,"-",'第2表(元)'!AR497)</f>
        <v>-</v>
      </c>
      <c r="AS493" s="127" t="str">
        <f>IF('第2表(元)'!AS497=0,"-",'第2表(元)'!AS497)</f>
        <v>-</v>
      </c>
      <c r="AT493" s="127" t="str">
        <f>IF('第2表(元)'!AT497=0,"-",'第2表(元)'!AT497)</f>
        <v>-</v>
      </c>
      <c r="AU493" s="127" t="str">
        <f>IF('第2表(元)'!AU497=0,"-",'第2表(元)'!AU497)</f>
        <v>-</v>
      </c>
      <c r="AV493" s="127" t="str">
        <f>IF('第2表(元)'!AV497=0,"-",'第2表(元)'!AV497)</f>
        <v>-</v>
      </c>
      <c r="AW493" s="127" t="str">
        <f>IF('第2表(元)'!AW497=0,"-",'第2表(元)'!AW497)</f>
        <v>-</v>
      </c>
      <c r="AX493" s="127" t="str">
        <f>IF('第2表(元)'!AX497=0,"-",'第2表(元)'!AX497)</f>
        <v>-</v>
      </c>
      <c r="AY493" s="127" t="str">
        <f>IF('第2表(元)'!AY497=0,"-",'第2表(元)'!AY497)</f>
        <v>-</v>
      </c>
      <c r="AZ493" s="127" t="str">
        <f>IF('第2表(元)'!AZ497=0,"-",'第2表(元)'!AZ497)</f>
        <v>-</v>
      </c>
      <c r="BA493" s="127" t="str">
        <f>IF('第2表(元)'!BA497=0,"-",'第2表(元)'!BA497)</f>
        <v>-</v>
      </c>
      <c r="BB493" s="127" t="str">
        <f>IF('第2表(元)'!BB497=0,"-",'第2表(元)'!BB497)</f>
        <v>-</v>
      </c>
      <c r="BC493" s="127" t="str">
        <f>IF('第2表(元)'!BC497=0,"-",'第2表(元)'!BC497)</f>
        <v>-</v>
      </c>
      <c r="BD493" s="127" t="str">
        <f>IF('第2表(元)'!BD497=0,"-",'第2表(元)'!BD497)</f>
        <v>-</v>
      </c>
      <c r="BE493" s="127" t="str">
        <f>IF('第2表(元)'!BE497=0,"-",'第2表(元)'!BE497)</f>
        <v>-</v>
      </c>
      <c r="BF493" s="127" t="str">
        <f>IF('第2表(元)'!BF497=0,"-",'第2表(元)'!BF497)</f>
        <v>-</v>
      </c>
      <c r="BG493" s="127" t="str">
        <f>IF('第2表(元)'!BG497=0,"-",'第2表(元)'!BG497)</f>
        <v>-</v>
      </c>
      <c r="BH493" s="127" t="str">
        <f>IF('第2表(元)'!BH497=0,"-",'第2表(元)'!BH497)</f>
        <v>-</v>
      </c>
      <c r="BI493" s="127" t="str">
        <f>IF('第2表(元)'!BI497=0,"-",'第2表(元)'!BI497)</f>
        <v>-</v>
      </c>
      <c r="BJ493" s="127" t="str">
        <f>IF('第2表(元)'!BJ497=0,"-",'第2表(元)'!BJ497)</f>
        <v>-</v>
      </c>
      <c r="BK493" s="127" t="str">
        <f>IF('第2表(元)'!BK497=0,"-",'第2表(元)'!BK497)</f>
        <v>-</v>
      </c>
      <c r="BL493" s="127" t="str">
        <f>IF('第2表(元)'!BL497=0,"-",'第2表(元)'!BL497)</f>
        <v>-</v>
      </c>
      <c r="BM493" s="127" t="str">
        <f>IF('第2表(元)'!BM497=0,"-",'第2表(元)'!BM497)</f>
        <v>-</v>
      </c>
      <c r="BN493" s="127" t="str">
        <f>IF('第2表(元)'!BN497=0,"-",'第2表(元)'!BN497)</f>
        <v>-</v>
      </c>
      <c r="BO493" s="127" t="str">
        <f>IF('第2表(元)'!BO497=0,"-",'第2表(元)'!BO497)</f>
        <v>-</v>
      </c>
      <c r="BP493" s="127" t="str">
        <f>IF('第2表(元)'!BP497=0,"-",'第2表(元)'!BP497)</f>
        <v>-</v>
      </c>
      <c r="BQ493" s="127" t="str">
        <f>IF('第2表(元)'!BQ497=0,"-",'第2表(元)'!BQ497)</f>
        <v>-</v>
      </c>
      <c r="BR493" s="127" t="str">
        <f>IF('第2表(元)'!BR497=0,"-",'第2表(元)'!BR497)</f>
        <v>-</v>
      </c>
      <c r="BS493" s="127" t="str">
        <f>IF('第2表(元)'!BS497=0,"-",'第2表(元)'!BS497)</f>
        <v>-</v>
      </c>
      <c r="BT493" s="127" t="str">
        <f>IF('第2表(元)'!BT497=0,"-",'第2表(元)'!BT497)</f>
        <v>-</v>
      </c>
      <c r="BU493" s="127" t="str">
        <f>IF('第2表(元)'!BU497=0,"-",'第2表(元)'!BU497)</f>
        <v>-</v>
      </c>
      <c r="BV493" s="127" t="str">
        <f>IF('第2表(元)'!BV497=0,"-",'第2表(元)'!BV497)</f>
        <v>-</v>
      </c>
      <c r="BW493" s="102" t="str">
        <f>IF('第2表(元)'!BW497=0,"-",'第2表(元)'!BW497)</f>
        <v>-</v>
      </c>
    </row>
    <row r="494" spans="1:75" x14ac:dyDescent="0.15">
      <c r="A494" s="16"/>
      <c r="B494" s="18"/>
      <c r="C494" s="18"/>
      <c r="D494" s="18" t="s">
        <v>577</v>
      </c>
      <c r="E494" s="18">
        <v>853</v>
      </c>
      <c r="F494" s="19" t="s">
        <v>405</v>
      </c>
      <c r="G494" s="99">
        <f>IF('第2表(元)'!G498=0,"-",'第2表(元)'!G498)</f>
        <v>6</v>
      </c>
      <c r="H494" s="127">
        <f>IF('第2表(元)'!H498=0,"-",'第2表(元)'!H498)</f>
        <v>20</v>
      </c>
      <c r="I494" s="131">
        <v>85</v>
      </c>
      <c r="J494" s="127">
        <f>IF('第2表(元)'!J498=0,"-",'第2表(元)'!J498)</f>
        <v>31</v>
      </c>
      <c r="K494" s="127">
        <f>IF('第2表(元)'!K498=0,"-",'第2表(元)'!K498)</f>
        <v>120</v>
      </c>
      <c r="L494" s="127">
        <f>IF('第2表(元)'!L498=0,"-",'第2表(元)'!L498)</f>
        <v>48</v>
      </c>
      <c r="M494" s="127">
        <f>IF('第2表(元)'!M498=0,"-",'第2表(元)'!M498)</f>
        <v>145</v>
      </c>
      <c r="N494" s="127">
        <f>IF('第2表(元)'!N498=0,"-",'第2表(元)'!N498)</f>
        <v>11</v>
      </c>
      <c r="O494" s="131">
        <v>21</v>
      </c>
      <c r="P494" s="127">
        <f>IF('第2表(元)'!P498=0,"-",'第2表(元)'!P498)</f>
        <v>11</v>
      </c>
      <c r="Q494" s="127">
        <f>IF('第2表(元)'!Q498=0,"-",'第2表(元)'!Q498)</f>
        <v>52</v>
      </c>
      <c r="R494" s="127">
        <f>IF('第2表(元)'!R498=0,"-",'第2表(元)'!R498)</f>
        <v>53</v>
      </c>
      <c r="S494" s="127">
        <f>IF('第2表(元)'!S498=0,"-",'第2表(元)'!S498)</f>
        <v>57</v>
      </c>
      <c r="T494" s="127">
        <f>IF('第2表(元)'!T498=0,"-",'第2表(元)'!T498)</f>
        <v>47</v>
      </c>
      <c r="U494" s="127">
        <f>IF('第2表(元)'!U498=0,"-",'第2表(元)'!U498)</f>
        <v>25</v>
      </c>
      <c r="V494" s="127">
        <f>IF('第2表(元)'!V498=0,"-",'第2表(元)'!V498)</f>
        <v>6</v>
      </c>
      <c r="W494" s="127">
        <f>IF('第2表(元)'!W498=0,"-",'第2表(元)'!W498)</f>
        <v>98</v>
      </c>
      <c r="X494" s="127">
        <f>IF('第2表(元)'!X498=0,"-",'第2表(元)'!X498)</f>
        <v>57</v>
      </c>
      <c r="Y494" s="127">
        <f>IF('第2表(元)'!Y498=0,"-",'第2表(元)'!Y498)</f>
        <v>208</v>
      </c>
      <c r="Z494" s="127">
        <f>IF('第2表(元)'!Z498=0,"-",'第2表(元)'!Z498)</f>
        <v>127</v>
      </c>
      <c r="AA494" s="127" t="str">
        <f>IF('第2表(元)'!AA498=0,"-",'第2表(元)'!AA498)</f>
        <v>-</v>
      </c>
      <c r="AB494" s="127">
        <f>IF('第2表(元)'!AB498=0,"-",'第2表(元)'!AB498)</f>
        <v>54</v>
      </c>
      <c r="AC494" s="127">
        <f>IF('第2表(元)'!AC498=0,"-",'第2表(元)'!AC498)</f>
        <v>75</v>
      </c>
      <c r="AD494" s="127">
        <f>IF('第2表(元)'!AD498=0,"-",'第2表(元)'!AD498)</f>
        <v>111</v>
      </c>
      <c r="AE494" s="127">
        <f>IF('第2表(元)'!AE498=0,"-",'第2表(元)'!AE498)</f>
        <v>122</v>
      </c>
      <c r="AF494" s="127">
        <f>IF('第2表(元)'!AF498=0,"-",'第2表(元)'!AF498)</f>
        <v>59</v>
      </c>
      <c r="AG494" s="127">
        <f>IF('第2表(元)'!AG498=0,"-",'第2表(元)'!AG498)</f>
        <v>19</v>
      </c>
      <c r="AH494" s="127">
        <f>IF('第2表(元)'!AH498=0,"-",'第2表(元)'!AH498)</f>
        <v>172</v>
      </c>
      <c r="AI494" s="127">
        <f>IF('第2表(元)'!AI498=0,"-",'第2表(元)'!AI498)</f>
        <v>59</v>
      </c>
      <c r="AJ494" s="127" t="str">
        <f>IF('第2表(元)'!AJ498=0,"-",'第2表(元)'!AJ498)</f>
        <v>-</v>
      </c>
      <c r="AK494" s="127">
        <f>IF('第2表(元)'!AK498=0,"-",'第2表(元)'!AK498)</f>
        <v>12</v>
      </c>
      <c r="AL494" s="127">
        <f>IF('第2表(元)'!AL498=0,"-",'第2表(元)'!AL498)</f>
        <v>51</v>
      </c>
      <c r="AM494" s="127">
        <f>IF('第2表(元)'!AM498=0,"-",'第2表(元)'!AM498)</f>
        <v>5</v>
      </c>
      <c r="AN494" s="127">
        <f>IF('第2表(元)'!AN498=0,"-",'第2表(元)'!AN498)</f>
        <v>54</v>
      </c>
      <c r="AO494" s="127">
        <f>IF('第2表(元)'!AO498=0,"-",'第2表(元)'!AO498)</f>
        <v>60</v>
      </c>
      <c r="AP494" s="127" t="str">
        <f>IF('第2表(元)'!AP498=0,"-",'第2表(元)'!AP498)</f>
        <v>-</v>
      </c>
      <c r="AQ494" s="127" t="str">
        <f>IF('第2表(元)'!AQ498=0,"-",'第2表(元)'!AQ498)</f>
        <v>-</v>
      </c>
      <c r="AR494" s="127">
        <f>IF('第2表(元)'!AR498=0,"-",'第2表(元)'!AR498)</f>
        <v>28</v>
      </c>
      <c r="AS494" s="127">
        <f>IF('第2表(元)'!AS498=0,"-",'第2表(元)'!AS498)</f>
        <v>14</v>
      </c>
      <c r="AT494" s="127">
        <f>IF('第2表(元)'!AT498=0,"-",'第2表(元)'!AT498)</f>
        <v>38</v>
      </c>
      <c r="AU494" s="127">
        <f>IF('第2表(元)'!AU498=0,"-",'第2表(元)'!AU498)</f>
        <v>27</v>
      </c>
      <c r="AV494" s="127">
        <f>IF('第2表(元)'!AV498=0,"-",'第2表(元)'!AV498)</f>
        <v>60</v>
      </c>
      <c r="AW494" s="127">
        <f>IF('第2表(元)'!AW498=0,"-",'第2表(元)'!AW498)</f>
        <v>27</v>
      </c>
      <c r="AX494" s="127">
        <f>IF('第2表(元)'!AX498=0,"-",'第2表(元)'!AX498)</f>
        <v>24</v>
      </c>
      <c r="AY494" s="127">
        <f>IF('第2表(元)'!AY498=0,"-",'第2表(元)'!AY498)</f>
        <v>57</v>
      </c>
      <c r="AZ494" s="127">
        <f>IF('第2表(元)'!AZ498=0,"-",'第2表(元)'!AZ498)</f>
        <v>38</v>
      </c>
      <c r="BA494" s="127">
        <f>IF('第2表(元)'!BA498=0,"-",'第2表(元)'!BA498)</f>
        <v>38</v>
      </c>
      <c r="BB494" s="127">
        <f>IF('第2表(元)'!BB498=0,"-",'第2表(元)'!BB498)</f>
        <v>24</v>
      </c>
      <c r="BC494" s="127" t="str">
        <f>IF('第2表(元)'!BC498=0,"-",'第2表(元)'!BC498)</f>
        <v>-</v>
      </c>
      <c r="BD494" s="127">
        <f>IF('第2表(元)'!BD498=0,"-",'第2表(元)'!BD498)</f>
        <v>7</v>
      </c>
      <c r="BE494" s="127" t="str">
        <f>IF('第2表(元)'!BE498=0,"-",'第2表(元)'!BE498)</f>
        <v>-</v>
      </c>
      <c r="BF494" s="127">
        <f>IF('第2表(元)'!BF498=0,"-",'第2表(元)'!BF498)</f>
        <v>13</v>
      </c>
      <c r="BG494" s="127">
        <f>IF('第2表(元)'!BG498=0,"-",'第2表(元)'!BG498)</f>
        <v>6</v>
      </c>
      <c r="BH494" s="127">
        <f>IF('第2表(元)'!BH498=0,"-",'第2表(元)'!BH498)</f>
        <v>40</v>
      </c>
      <c r="BI494" s="127">
        <f>IF('第2表(元)'!BI498=0,"-",'第2表(元)'!BI498)</f>
        <v>1</v>
      </c>
      <c r="BJ494" s="127" t="str">
        <f>IF('第2表(元)'!BJ498=0,"-",'第2表(元)'!BJ498)</f>
        <v>-</v>
      </c>
      <c r="BK494" s="127" t="str">
        <f>IF('第2表(元)'!BK498=0,"-",'第2表(元)'!BK498)</f>
        <v>-</v>
      </c>
      <c r="BL494" s="127" t="str">
        <f>IF('第2表(元)'!BL498=0,"-",'第2表(元)'!BL498)</f>
        <v>-</v>
      </c>
      <c r="BM494" s="127">
        <f>IF('第2表(元)'!BM498=0,"-",'第2表(元)'!BM498)</f>
        <v>25</v>
      </c>
      <c r="BN494" s="127" t="str">
        <f>IF('第2表(元)'!BN498=0,"-",'第2表(元)'!BN498)</f>
        <v>-</v>
      </c>
      <c r="BO494" s="127" t="str">
        <f>IF('第2表(元)'!BO498=0,"-",'第2表(元)'!BO498)</f>
        <v>-</v>
      </c>
      <c r="BP494" s="127" t="str">
        <f>IF('第2表(元)'!BP498=0,"-",'第2表(元)'!BP498)</f>
        <v>-</v>
      </c>
      <c r="BQ494" s="127" t="str">
        <f>IF('第2表(元)'!BQ498=0,"-",'第2表(元)'!BQ498)</f>
        <v>-</v>
      </c>
      <c r="BR494" s="127">
        <f>IF('第2表(元)'!BR498=0,"-",'第2表(元)'!BR498)</f>
        <v>85</v>
      </c>
      <c r="BS494" s="127" t="str">
        <f>IF('第2表(元)'!BS498=0,"-",'第2表(元)'!BS498)</f>
        <v>-</v>
      </c>
      <c r="BT494" s="127">
        <f>IF('第2表(元)'!BT498=0,"-",'第2表(元)'!BT498)</f>
        <v>1</v>
      </c>
      <c r="BU494" s="127">
        <f>IF('第2表(元)'!BU498=0,"-",'第2表(元)'!BU498)</f>
        <v>15</v>
      </c>
      <c r="BV494" s="127">
        <f>IF('第2表(元)'!BV498=0,"-",'第2表(元)'!BV498)</f>
        <v>5</v>
      </c>
      <c r="BW494" s="102" t="str">
        <f>IF('第2表(元)'!BW498=0,"-",'第2表(元)'!BW498)</f>
        <v>-</v>
      </c>
    </row>
    <row r="495" spans="1:75" x14ac:dyDescent="0.15">
      <c r="A495" s="16"/>
      <c r="B495" s="18"/>
      <c r="C495" s="18"/>
      <c r="D495" s="18" t="s">
        <v>577</v>
      </c>
      <c r="E495" s="18">
        <v>854</v>
      </c>
      <c r="F495" s="19" t="s">
        <v>406</v>
      </c>
      <c r="G495" s="99">
        <f>IF('第2表(元)'!G499=0,"-",'第2表(元)'!G499)</f>
        <v>180</v>
      </c>
      <c r="H495" s="127">
        <f>IF('第2表(元)'!H499=0,"-",'第2表(元)'!H499)</f>
        <v>277</v>
      </c>
      <c r="I495" s="131">
        <f>IF('[1]第2表(元)'!I499=0,"-",'[1]第2表(元)'!I499)</f>
        <v>110</v>
      </c>
      <c r="J495" s="127">
        <f>IF('第2表(元)'!J499=0,"-",'第2表(元)'!J499)</f>
        <v>317</v>
      </c>
      <c r="K495" s="127">
        <f>IF('第2表(元)'!K499=0,"-",'第2表(元)'!K499)</f>
        <v>5</v>
      </c>
      <c r="L495" s="127">
        <f>IF('第2表(元)'!L499=0,"-",'第2表(元)'!L499)</f>
        <v>144</v>
      </c>
      <c r="M495" s="127">
        <f>IF('第2表(元)'!M499=0,"-",'第2表(元)'!M499)</f>
        <v>34</v>
      </c>
      <c r="N495" s="127">
        <f>IF('第2表(元)'!N499=0,"-",'第2表(元)'!N499)</f>
        <v>41</v>
      </c>
      <c r="O495" s="131">
        <f>IF('[1]第2表(元)'!O499=0,"-",'[1]第2表(元)'!O499)</f>
        <v>66</v>
      </c>
      <c r="P495" s="127">
        <f>IF('第2表(元)'!P499=0,"-",'第2表(元)'!P499)</f>
        <v>187</v>
      </c>
      <c r="Q495" s="127">
        <f>IF('第2表(元)'!Q499=0,"-",'第2表(元)'!Q499)</f>
        <v>115</v>
      </c>
      <c r="R495" s="127" t="str">
        <f>IF('第2表(元)'!R499=0,"-",'第2表(元)'!R499)</f>
        <v>-</v>
      </c>
      <c r="S495" s="127">
        <f>IF('第2表(元)'!S499=0,"-",'第2表(元)'!S499)</f>
        <v>178</v>
      </c>
      <c r="T495" s="127">
        <f>IF('第2表(元)'!T499=0,"-",'第2表(元)'!T499)</f>
        <v>214</v>
      </c>
      <c r="U495" s="127">
        <f>IF('第2表(元)'!U499=0,"-",'第2表(元)'!U499)</f>
        <v>198</v>
      </c>
      <c r="V495" s="127">
        <f>IF('第2表(元)'!V499=0,"-",'第2表(元)'!V499)</f>
        <v>84</v>
      </c>
      <c r="W495" s="127">
        <f>IF('第2表(元)'!W499=0,"-",'第2表(元)'!W499)</f>
        <v>173</v>
      </c>
      <c r="X495" s="127">
        <f>IF('第2表(元)'!X499=0,"-",'第2表(元)'!X499)</f>
        <v>577</v>
      </c>
      <c r="Y495" s="127">
        <f>IF('第2表(元)'!Y499=0,"-",'第2表(元)'!Y499)</f>
        <v>308</v>
      </c>
      <c r="Z495" s="127">
        <f>IF('第2表(元)'!Z499=0,"-",'第2表(元)'!Z499)</f>
        <v>307</v>
      </c>
      <c r="AA495" s="127">
        <f>IF('第2表(元)'!AA499=0,"-",'第2表(元)'!AA499)</f>
        <v>71</v>
      </c>
      <c r="AB495" s="127">
        <f>IF('第2表(元)'!AB499=0,"-",'第2表(元)'!AB499)</f>
        <v>508</v>
      </c>
      <c r="AC495" s="127">
        <f>IF('第2表(元)'!AC499=0,"-",'第2表(元)'!AC499)</f>
        <v>73</v>
      </c>
      <c r="AD495" s="127">
        <f>IF('第2表(元)'!AD499=0,"-",'第2表(元)'!AD499)</f>
        <v>147</v>
      </c>
      <c r="AE495" s="127">
        <f>IF('第2表(元)'!AE499=0,"-",'第2表(元)'!AE499)</f>
        <v>113</v>
      </c>
      <c r="AF495" s="127">
        <f>IF('第2表(元)'!AF499=0,"-",'第2表(元)'!AF499)</f>
        <v>218</v>
      </c>
      <c r="AG495" s="127">
        <f>IF('第2表(元)'!AG499=0,"-",'第2表(元)'!AG499)</f>
        <v>191</v>
      </c>
      <c r="AH495" s="127">
        <f>IF('第2表(元)'!AH499=0,"-",'第2表(元)'!AH499)</f>
        <v>202</v>
      </c>
      <c r="AI495" s="127">
        <f>IF('第2表(元)'!AI499=0,"-",'第2表(元)'!AI499)</f>
        <v>174</v>
      </c>
      <c r="AJ495" s="127">
        <f>IF('第2表(元)'!AJ499=0,"-",'第2表(元)'!AJ499)</f>
        <v>131</v>
      </c>
      <c r="AK495" s="127">
        <f>IF('第2表(元)'!AK499=0,"-",'第2表(元)'!AK499)</f>
        <v>61</v>
      </c>
      <c r="AL495" s="127">
        <f>IF('第2表(元)'!AL499=0,"-",'第2表(元)'!AL499)</f>
        <v>132</v>
      </c>
      <c r="AM495" s="127">
        <f>IF('第2表(元)'!AM499=0,"-",'第2表(元)'!AM499)</f>
        <v>231</v>
      </c>
      <c r="AN495" s="127">
        <f>IF('第2表(元)'!AN499=0,"-",'第2表(元)'!AN499)</f>
        <v>52</v>
      </c>
      <c r="AO495" s="127">
        <f>IF('第2表(元)'!AO499=0,"-",'第2表(元)'!AO499)</f>
        <v>553</v>
      </c>
      <c r="AP495" s="127">
        <f>IF('第2表(元)'!AP499=0,"-",'第2表(元)'!AP499)</f>
        <v>24</v>
      </c>
      <c r="AQ495" s="127">
        <f>IF('第2表(元)'!AQ499=0,"-",'第2表(元)'!AQ499)</f>
        <v>44</v>
      </c>
      <c r="AR495" s="127">
        <f>IF('第2表(元)'!AR499=0,"-",'第2表(元)'!AR499)</f>
        <v>103</v>
      </c>
      <c r="AS495" s="127">
        <f>IF('第2表(元)'!AS499=0,"-",'第2表(元)'!AS499)</f>
        <v>280</v>
      </c>
      <c r="AT495" s="127">
        <f>IF('第2表(元)'!AT499=0,"-",'第2表(元)'!AT499)</f>
        <v>37</v>
      </c>
      <c r="AU495" s="127">
        <f>IF('第2表(元)'!AU499=0,"-",'第2表(元)'!AU499)</f>
        <v>610</v>
      </c>
      <c r="AV495" s="127">
        <f>IF('第2表(元)'!AV499=0,"-",'第2表(元)'!AV499)</f>
        <v>281</v>
      </c>
      <c r="AW495" s="127" t="str">
        <f>IF('第2表(元)'!AW499=0,"-",'第2表(元)'!AW499)</f>
        <v>-</v>
      </c>
      <c r="AX495" s="127">
        <f>IF('第2表(元)'!AX499=0,"-",'第2表(元)'!AX499)</f>
        <v>302</v>
      </c>
      <c r="AY495" s="127">
        <f>IF('第2表(元)'!AY499=0,"-",'第2表(元)'!AY499)</f>
        <v>185</v>
      </c>
      <c r="AZ495" s="127">
        <f>IF('第2表(元)'!AZ499=0,"-",'第2表(元)'!AZ499)</f>
        <v>229</v>
      </c>
      <c r="BA495" s="127">
        <f>IF('第2表(元)'!BA499=0,"-",'第2表(元)'!BA499)</f>
        <v>221</v>
      </c>
      <c r="BB495" s="127">
        <f>IF('第2表(元)'!BB499=0,"-",'第2表(元)'!BB499)</f>
        <v>94</v>
      </c>
      <c r="BC495" s="127">
        <f>IF('第2表(元)'!BC499=0,"-",'第2表(元)'!BC499)</f>
        <v>136</v>
      </c>
      <c r="BD495" s="127">
        <f>IF('第2表(元)'!BD499=0,"-",'第2表(元)'!BD499)</f>
        <v>137</v>
      </c>
      <c r="BE495" s="127">
        <f>IF('第2表(元)'!BE499=0,"-",'第2表(元)'!BE499)</f>
        <v>61</v>
      </c>
      <c r="BF495" s="127">
        <f>IF('第2表(元)'!BF499=0,"-",'第2表(元)'!BF499)</f>
        <v>174</v>
      </c>
      <c r="BG495" s="127">
        <f>IF('第2表(元)'!BG499=0,"-",'第2表(元)'!BG499)</f>
        <v>134</v>
      </c>
      <c r="BH495" s="127">
        <f>IF('第2表(元)'!BH499=0,"-",'第2表(元)'!BH499)</f>
        <v>93</v>
      </c>
      <c r="BI495" s="127">
        <f>IF('第2表(元)'!BI499=0,"-",'第2表(元)'!BI499)</f>
        <v>207</v>
      </c>
      <c r="BJ495" s="127">
        <f>IF('第2表(元)'!BJ499=0,"-",'第2表(元)'!BJ499)</f>
        <v>8</v>
      </c>
      <c r="BK495" s="127">
        <f>IF('第2表(元)'!BK499=0,"-",'第2表(元)'!BK499)</f>
        <v>64</v>
      </c>
      <c r="BL495" s="127">
        <f>IF('第2表(元)'!BL499=0,"-",'第2表(元)'!BL499)</f>
        <v>11</v>
      </c>
      <c r="BM495" s="127">
        <f>IF('第2表(元)'!BM499=0,"-",'第2表(元)'!BM499)</f>
        <v>96</v>
      </c>
      <c r="BN495" s="127">
        <f>IF('第2表(元)'!BN499=0,"-",'第2表(元)'!BN499)</f>
        <v>93</v>
      </c>
      <c r="BO495" s="127">
        <f>IF('第2表(元)'!BO499=0,"-",'第2表(元)'!BO499)</f>
        <v>162</v>
      </c>
      <c r="BP495" s="127">
        <f>IF('第2表(元)'!BP499=0,"-",'第2表(元)'!BP499)</f>
        <v>61</v>
      </c>
      <c r="BQ495" s="127">
        <f>IF('第2表(元)'!BQ499=0,"-",'第2表(元)'!BQ499)</f>
        <v>93</v>
      </c>
      <c r="BR495" s="127">
        <f>IF('第2表(元)'!BR499=0,"-",'第2表(元)'!BR499)</f>
        <v>29</v>
      </c>
      <c r="BS495" s="127">
        <f>IF('第2表(元)'!BS499=0,"-",'第2表(元)'!BS499)</f>
        <v>165</v>
      </c>
      <c r="BT495" s="127">
        <f>IF('第2表(元)'!BT499=0,"-",'第2表(元)'!BT499)</f>
        <v>14</v>
      </c>
      <c r="BU495" s="127">
        <f>IF('第2表(元)'!BU499=0,"-",'第2表(元)'!BU499)</f>
        <v>96</v>
      </c>
      <c r="BV495" s="127">
        <f>IF('第2表(元)'!BV499=0,"-",'第2表(元)'!BV499)</f>
        <v>98</v>
      </c>
      <c r="BW495" s="102">
        <f>IF('第2表(元)'!BW499=0,"-",'第2表(元)'!BW499)</f>
        <v>35</v>
      </c>
    </row>
    <row r="496" spans="1:75" x14ac:dyDescent="0.15">
      <c r="A496" s="16"/>
      <c r="B496" s="18"/>
      <c r="C496" s="18"/>
      <c r="D496" s="18" t="s">
        <v>577</v>
      </c>
      <c r="E496" s="18">
        <v>855</v>
      </c>
      <c r="F496" s="19" t="s">
        <v>407</v>
      </c>
      <c r="G496" s="99">
        <f>IF('第2表(元)'!G500=0,"-",'第2表(元)'!G500)</f>
        <v>26</v>
      </c>
      <c r="H496" s="127">
        <f>IF('第2表(元)'!H500=0,"-",'第2表(元)'!H500)</f>
        <v>28</v>
      </c>
      <c r="I496" s="131">
        <f>IF('[1]第2表(元)'!I500=0,"-",'[1]第2表(元)'!I500)</f>
        <v>66</v>
      </c>
      <c r="J496" s="127">
        <f>IF('第2表(元)'!J500=0,"-",'第2表(元)'!J500)</f>
        <v>18</v>
      </c>
      <c r="K496" s="127" t="str">
        <f>IF('第2表(元)'!K500=0,"-",'第2表(元)'!K500)</f>
        <v>-</v>
      </c>
      <c r="L496" s="127">
        <f>IF('第2表(元)'!L500=0,"-",'第2表(元)'!L500)</f>
        <v>23</v>
      </c>
      <c r="M496" s="127">
        <f>IF('第2表(元)'!M500=0,"-",'第2表(元)'!M500)</f>
        <v>14</v>
      </c>
      <c r="N496" s="127" t="str">
        <f>IF('第2表(元)'!N500=0,"-",'第2表(元)'!N500)</f>
        <v>-</v>
      </c>
      <c r="O496" s="131">
        <f>IF('[1]第2表(元)'!O500=0,"-",'[1]第2表(元)'!O500)</f>
        <v>139</v>
      </c>
      <c r="P496" s="127" t="str">
        <f>IF('第2表(元)'!P500=0,"-",'第2表(元)'!P500)</f>
        <v>-</v>
      </c>
      <c r="Q496" s="127">
        <f>IF('第2表(元)'!Q500=0,"-",'第2表(元)'!Q500)</f>
        <v>74</v>
      </c>
      <c r="R496" s="127">
        <f>IF('第2表(元)'!R500=0,"-",'第2表(元)'!R500)</f>
        <v>58</v>
      </c>
      <c r="S496" s="127" t="str">
        <f>IF('第2表(元)'!S500=0,"-",'第2表(元)'!S500)</f>
        <v>-</v>
      </c>
      <c r="T496" s="127">
        <f>IF('第2表(元)'!T500=0,"-",'第2表(元)'!T500)</f>
        <v>26</v>
      </c>
      <c r="U496" s="127">
        <f>IF('第2表(元)'!U500=0,"-",'第2表(元)'!U500)</f>
        <v>7</v>
      </c>
      <c r="V496" s="127" t="str">
        <f>IF('第2表(元)'!V500=0,"-",'第2表(元)'!V500)</f>
        <v>-</v>
      </c>
      <c r="W496" s="127">
        <f>IF('第2表(元)'!W500=0,"-",'第2表(元)'!W500)</f>
        <v>31</v>
      </c>
      <c r="X496" s="127">
        <f>IF('第2表(元)'!X500=0,"-",'第2表(元)'!X500)</f>
        <v>118</v>
      </c>
      <c r="Y496" s="127">
        <f>IF('第2表(元)'!Y500=0,"-",'第2表(元)'!Y500)</f>
        <v>85</v>
      </c>
      <c r="Z496" s="127">
        <f>IF('第2表(元)'!Z500=0,"-",'第2表(元)'!Z500)</f>
        <v>58</v>
      </c>
      <c r="AA496" s="127" t="str">
        <f>IF('第2表(元)'!AA500=0,"-",'第2表(元)'!AA500)</f>
        <v>-</v>
      </c>
      <c r="AB496" s="127">
        <f>IF('第2表(元)'!AB500=0,"-",'第2表(元)'!AB500)</f>
        <v>19</v>
      </c>
      <c r="AC496" s="127">
        <f>IF('第2表(元)'!AC500=0,"-",'第2表(元)'!AC500)</f>
        <v>8</v>
      </c>
      <c r="AD496" s="127" t="str">
        <f>IF('第2表(元)'!AD500=0,"-",'第2表(元)'!AD500)</f>
        <v>-</v>
      </c>
      <c r="AE496" s="127">
        <f>IF('第2表(元)'!AE500=0,"-",'第2表(元)'!AE500)</f>
        <v>6</v>
      </c>
      <c r="AF496" s="127" t="str">
        <f>IF('第2表(元)'!AF500=0,"-",'第2表(元)'!AF500)</f>
        <v>-</v>
      </c>
      <c r="AG496" s="127">
        <f>IF('第2表(元)'!AG500=0,"-",'第2表(元)'!AG500)</f>
        <v>28</v>
      </c>
      <c r="AH496" s="127">
        <f>IF('第2表(元)'!AH500=0,"-",'第2表(元)'!AH500)</f>
        <v>9</v>
      </c>
      <c r="AI496" s="127">
        <f>IF('第2表(元)'!AI500=0,"-",'第2表(元)'!AI500)</f>
        <v>96</v>
      </c>
      <c r="AJ496" s="127">
        <f>IF('第2表(元)'!AJ500=0,"-",'第2表(元)'!AJ500)</f>
        <v>29</v>
      </c>
      <c r="AK496" s="127" t="str">
        <f>IF('第2表(元)'!AK500=0,"-",'第2表(元)'!AK500)</f>
        <v>-</v>
      </c>
      <c r="AL496" s="127">
        <f>IF('第2表(元)'!AL500=0,"-",'第2表(元)'!AL500)</f>
        <v>5</v>
      </c>
      <c r="AM496" s="127">
        <f>IF('第2表(元)'!AM500=0,"-",'第2表(元)'!AM500)</f>
        <v>28</v>
      </c>
      <c r="AN496" s="127">
        <f>IF('第2表(元)'!AN500=0,"-",'第2表(元)'!AN500)</f>
        <v>64</v>
      </c>
      <c r="AO496" s="127">
        <f>IF('第2表(元)'!AO500=0,"-",'第2表(元)'!AO500)</f>
        <v>44</v>
      </c>
      <c r="AP496" s="127" t="str">
        <f>IF('第2表(元)'!AP500=0,"-",'第2表(元)'!AP500)</f>
        <v>-</v>
      </c>
      <c r="AQ496" s="127">
        <f>IF('第2表(元)'!AQ500=0,"-",'第2表(元)'!AQ500)</f>
        <v>4</v>
      </c>
      <c r="AR496" s="127" t="str">
        <f>IF('第2表(元)'!AR500=0,"-",'第2表(元)'!AR500)</f>
        <v>-</v>
      </c>
      <c r="AS496" s="127">
        <f>IF('第2表(元)'!AS500=0,"-",'第2表(元)'!AS500)</f>
        <v>103</v>
      </c>
      <c r="AT496" s="127" t="str">
        <f>IF('第2表(元)'!AT500=0,"-",'第2表(元)'!AT500)</f>
        <v>-</v>
      </c>
      <c r="AU496" s="127">
        <f>IF('第2表(元)'!AU500=0,"-",'第2表(元)'!AU500)</f>
        <v>153</v>
      </c>
      <c r="AV496" s="127">
        <f>IF('第2表(元)'!AV500=0,"-",'第2表(元)'!AV500)</f>
        <v>20</v>
      </c>
      <c r="AW496" s="127">
        <f>IF('第2表(元)'!AW500=0,"-",'第2表(元)'!AW500)</f>
        <v>72</v>
      </c>
      <c r="AX496" s="127">
        <f>IF('第2表(元)'!AX500=0,"-",'第2表(元)'!AX500)</f>
        <v>5</v>
      </c>
      <c r="AY496" s="127" t="str">
        <f>IF('第2表(元)'!AY500=0,"-",'第2表(元)'!AY500)</f>
        <v>-</v>
      </c>
      <c r="AZ496" s="127" t="str">
        <f>IF('第2表(元)'!AZ500=0,"-",'第2表(元)'!AZ500)</f>
        <v>-</v>
      </c>
      <c r="BA496" s="127" t="str">
        <f>IF('第2表(元)'!BA500=0,"-",'第2表(元)'!BA500)</f>
        <v>-</v>
      </c>
      <c r="BB496" s="127">
        <f>IF('第2表(元)'!BB500=0,"-",'第2表(元)'!BB500)</f>
        <v>55</v>
      </c>
      <c r="BC496" s="127">
        <f>IF('第2表(元)'!BC500=0,"-",'第2表(元)'!BC500)</f>
        <v>47</v>
      </c>
      <c r="BD496" s="127">
        <f>IF('第2表(元)'!BD500=0,"-",'第2表(元)'!BD500)</f>
        <v>11</v>
      </c>
      <c r="BE496" s="127" t="str">
        <f>IF('第2表(元)'!BE500=0,"-",'第2表(元)'!BE500)</f>
        <v>-</v>
      </c>
      <c r="BF496" s="127">
        <f>IF('第2表(元)'!BF500=0,"-",'第2表(元)'!BF500)</f>
        <v>6</v>
      </c>
      <c r="BG496" s="127">
        <f>IF('第2表(元)'!BG500=0,"-",'第2表(元)'!BG500)</f>
        <v>59</v>
      </c>
      <c r="BH496" s="127">
        <f>IF('第2表(元)'!BH500=0,"-",'第2表(元)'!BH500)</f>
        <v>1</v>
      </c>
      <c r="BI496" s="127">
        <f>IF('第2表(元)'!BI500=0,"-",'第2表(元)'!BI500)</f>
        <v>3</v>
      </c>
      <c r="BJ496" s="127" t="str">
        <f>IF('第2表(元)'!BJ500=0,"-",'第2表(元)'!BJ500)</f>
        <v>-</v>
      </c>
      <c r="BK496" s="127">
        <f>IF('第2表(元)'!BK500=0,"-",'第2表(元)'!BK500)</f>
        <v>5</v>
      </c>
      <c r="BL496" s="127" t="str">
        <f>IF('第2表(元)'!BL500=0,"-",'第2表(元)'!BL500)</f>
        <v>-</v>
      </c>
      <c r="BM496" s="127" t="str">
        <f>IF('第2表(元)'!BM500=0,"-",'第2表(元)'!BM500)</f>
        <v>-</v>
      </c>
      <c r="BN496" s="127" t="str">
        <f>IF('第2表(元)'!BN500=0,"-",'第2表(元)'!BN500)</f>
        <v>-</v>
      </c>
      <c r="BO496" s="127">
        <f>IF('第2表(元)'!BO500=0,"-",'第2表(元)'!BO500)</f>
        <v>26</v>
      </c>
      <c r="BP496" s="127">
        <f>IF('第2表(元)'!BP500=0,"-",'第2表(元)'!BP500)</f>
        <v>71</v>
      </c>
      <c r="BQ496" s="127">
        <f>IF('第2表(元)'!BQ500=0,"-",'第2表(元)'!BQ500)</f>
        <v>14</v>
      </c>
      <c r="BR496" s="127">
        <f>IF('第2表(元)'!BR500=0,"-",'第2表(元)'!BR500)</f>
        <v>10</v>
      </c>
      <c r="BS496" s="127">
        <f>IF('第2表(元)'!BS500=0,"-",'第2表(元)'!BS500)</f>
        <v>20</v>
      </c>
      <c r="BT496" s="127">
        <f>IF('第2表(元)'!BT500=0,"-",'第2表(元)'!BT500)</f>
        <v>40</v>
      </c>
      <c r="BU496" s="127" t="str">
        <f>IF('第2表(元)'!BU500=0,"-",'第2表(元)'!BU500)</f>
        <v>-</v>
      </c>
      <c r="BV496" s="127" t="str">
        <f>IF('第2表(元)'!BV500=0,"-",'第2表(元)'!BV500)</f>
        <v>-</v>
      </c>
      <c r="BW496" s="102" t="str">
        <f>IF('第2表(元)'!BW500=0,"-",'第2表(元)'!BW500)</f>
        <v>-</v>
      </c>
    </row>
    <row r="497" spans="1:76" x14ac:dyDescent="0.15">
      <c r="A497" s="16"/>
      <c r="B497" s="18"/>
      <c r="C497" s="18"/>
      <c r="D497" s="18" t="s">
        <v>577</v>
      </c>
      <c r="E497" s="18">
        <v>859</v>
      </c>
      <c r="F497" s="19" t="s">
        <v>408</v>
      </c>
      <c r="G497" s="99" t="str">
        <f>IF('第2表(元)'!G501=0,"-",'第2表(元)'!G501)</f>
        <v>-</v>
      </c>
      <c r="H497" s="127" t="str">
        <f>IF('第2表(元)'!H501=0,"-",'第2表(元)'!H501)</f>
        <v>-</v>
      </c>
      <c r="I497" s="131" t="str">
        <f>IF('[1]第2表(元)'!I501=0,"-",'[1]第2表(元)'!I501)</f>
        <v>-</v>
      </c>
      <c r="J497" s="127" t="str">
        <f>IF('第2表(元)'!J501=0,"-",'第2表(元)'!J501)</f>
        <v>-</v>
      </c>
      <c r="K497" s="127">
        <f>IF('第2表(元)'!K501=0,"-",'第2表(元)'!K501)</f>
        <v>13</v>
      </c>
      <c r="L497" s="127" t="str">
        <f>IF('第2表(元)'!L501=0,"-",'第2表(元)'!L501)</f>
        <v>-</v>
      </c>
      <c r="M497" s="127" t="str">
        <f>IF('第2表(元)'!M501=0,"-",'第2表(元)'!M501)</f>
        <v>-</v>
      </c>
      <c r="N497" s="127" t="str">
        <f>IF('第2表(元)'!N501=0,"-",'第2表(元)'!N501)</f>
        <v>-</v>
      </c>
      <c r="O497" s="131" t="str">
        <f>IF('[1]第2表(元)'!O501=0,"-",'[1]第2表(元)'!O501)</f>
        <v>-</v>
      </c>
      <c r="P497" s="127" t="str">
        <f>IF('第2表(元)'!P501=0,"-",'第2表(元)'!P501)</f>
        <v>-</v>
      </c>
      <c r="Q497" s="127" t="str">
        <f>IF('第2表(元)'!Q501=0,"-",'第2表(元)'!Q501)</f>
        <v>-</v>
      </c>
      <c r="R497" s="127" t="str">
        <f>IF('第2表(元)'!R501=0,"-",'第2表(元)'!R501)</f>
        <v>-</v>
      </c>
      <c r="S497" s="127" t="str">
        <f>IF('第2表(元)'!S501=0,"-",'第2表(元)'!S501)</f>
        <v>-</v>
      </c>
      <c r="T497" s="127" t="str">
        <f>IF('第2表(元)'!T501=0,"-",'第2表(元)'!T501)</f>
        <v>-</v>
      </c>
      <c r="U497" s="127">
        <f>IF('第2表(元)'!U501=0,"-",'第2表(元)'!U501)</f>
        <v>8</v>
      </c>
      <c r="V497" s="127" t="str">
        <f>IF('第2表(元)'!V501=0,"-",'第2表(元)'!V501)</f>
        <v>-</v>
      </c>
      <c r="W497" s="127" t="str">
        <f>IF('第2表(元)'!W501=0,"-",'第2表(元)'!W501)</f>
        <v>-</v>
      </c>
      <c r="X497" s="127">
        <f>IF('第2表(元)'!X501=0,"-",'第2表(元)'!X501)</f>
        <v>55</v>
      </c>
      <c r="Y497" s="127" t="str">
        <f>IF('第2表(元)'!Y501=0,"-",'第2表(元)'!Y501)</f>
        <v>-</v>
      </c>
      <c r="Z497" s="127" t="str">
        <f>IF('第2表(元)'!Z501=0,"-",'第2表(元)'!Z501)</f>
        <v>-</v>
      </c>
      <c r="AA497" s="127" t="str">
        <f>IF('第2表(元)'!AA501=0,"-",'第2表(元)'!AA501)</f>
        <v>-</v>
      </c>
      <c r="AB497" s="127" t="str">
        <f>IF('第2表(元)'!AB501=0,"-",'第2表(元)'!AB501)</f>
        <v>-</v>
      </c>
      <c r="AC497" s="127" t="str">
        <f>IF('第2表(元)'!AC501=0,"-",'第2表(元)'!AC501)</f>
        <v>-</v>
      </c>
      <c r="AD497" s="127" t="str">
        <f>IF('第2表(元)'!AD501=0,"-",'第2表(元)'!AD501)</f>
        <v>-</v>
      </c>
      <c r="AE497" s="127" t="str">
        <f>IF('第2表(元)'!AE501=0,"-",'第2表(元)'!AE501)</f>
        <v>-</v>
      </c>
      <c r="AF497" s="127" t="str">
        <f>IF('第2表(元)'!AF501=0,"-",'第2表(元)'!AF501)</f>
        <v>-</v>
      </c>
      <c r="AG497" s="127" t="str">
        <f>IF('第2表(元)'!AG501=0,"-",'第2表(元)'!AG501)</f>
        <v>-</v>
      </c>
      <c r="AH497" s="127" t="str">
        <f>IF('第2表(元)'!AH501=0,"-",'第2表(元)'!AH501)</f>
        <v>-</v>
      </c>
      <c r="AI497" s="127" t="str">
        <f>IF('第2表(元)'!AI501=0,"-",'第2表(元)'!AI501)</f>
        <v>-</v>
      </c>
      <c r="AJ497" s="127" t="str">
        <f>IF('第2表(元)'!AJ501=0,"-",'第2表(元)'!AJ501)</f>
        <v>-</v>
      </c>
      <c r="AK497" s="127" t="str">
        <f>IF('第2表(元)'!AK501=0,"-",'第2表(元)'!AK501)</f>
        <v>-</v>
      </c>
      <c r="AL497" s="127" t="str">
        <f>IF('第2表(元)'!AL501=0,"-",'第2表(元)'!AL501)</f>
        <v>-</v>
      </c>
      <c r="AM497" s="127" t="str">
        <f>IF('第2表(元)'!AM501=0,"-",'第2表(元)'!AM501)</f>
        <v>-</v>
      </c>
      <c r="AN497" s="127" t="str">
        <f>IF('第2表(元)'!AN501=0,"-",'第2表(元)'!AN501)</f>
        <v>-</v>
      </c>
      <c r="AO497" s="127" t="str">
        <f>IF('第2表(元)'!AO501=0,"-",'第2表(元)'!AO501)</f>
        <v>-</v>
      </c>
      <c r="AP497" s="127" t="str">
        <f>IF('第2表(元)'!AP501=0,"-",'第2表(元)'!AP501)</f>
        <v>-</v>
      </c>
      <c r="AQ497" s="127" t="str">
        <f>IF('第2表(元)'!AQ501=0,"-",'第2表(元)'!AQ501)</f>
        <v>-</v>
      </c>
      <c r="AR497" s="127" t="str">
        <f>IF('第2表(元)'!AR501=0,"-",'第2表(元)'!AR501)</f>
        <v>-</v>
      </c>
      <c r="AS497" s="127" t="str">
        <f>IF('第2表(元)'!AS501=0,"-",'第2表(元)'!AS501)</f>
        <v>-</v>
      </c>
      <c r="AT497" s="127" t="str">
        <f>IF('第2表(元)'!AT501=0,"-",'第2表(元)'!AT501)</f>
        <v>-</v>
      </c>
      <c r="AU497" s="127">
        <f>IF('第2表(元)'!AU501=0,"-",'第2表(元)'!AU501)</f>
        <v>3</v>
      </c>
      <c r="AV497" s="127" t="str">
        <f>IF('第2表(元)'!AV501=0,"-",'第2表(元)'!AV501)</f>
        <v>-</v>
      </c>
      <c r="AW497" s="127" t="str">
        <f>IF('第2表(元)'!AW501=0,"-",'第2表(元)'!AW501)</f>
        <v>-</v>
      </c>
      <c r="AX497" s="127" t="str">
        <f>IF('第2表(元)'!AX501=0,"-",'第2表(元)'!AX501)</f>
        <v>-</v>
      </c>
      <c r="AY497" s="127" t="str">
        <f>IF('第2表(元)'!AY501=0,"-",'第2表(元)'!AY501)</f>
        <v>-</v>
      </c>
      <c r="AZ497" s="127" t="str">
        <f>IF('第2表(元)'!AZ501=0,"-",'第2表(元)'!AZ501)</f>
        <v>-</v>
      </c>
      <c r="BA497" s="127" t="str">
        <f>IF('第2表(元)'!BA501=0,"-",'第2表(元)'!BA501)</f>
        <v>-</v>
      </c>
      <c r="BB497" s="127" t="str">
        <f>IF('第2表(元)'!BB501=0,"-",'第2表(元)'!BB501)</f>
        <v>-</v>
      </c>
      <c r="BC497" s="127" t="str">
        <f>IF('第2表(元)'!BC501=0,"-",'第2表(元)'!BC501)</f>
        <v>-</v>
      </c>
      <c r="BD497" s="127" t="str">
        <f>IF('第2表(元)'!BD501=0,"-",'第2表(元)'!BD501)</f>
        <v>-</v>
      </c>
      <c r="BE497" s="127" t="str">
        <f>IF('第2表(元)'!BE501=0,"-",'第2表(元)'!BE501)</f>
        <v>-</v>
      </c>
      <c r="BF497" s="127" t="str">
        <f>IF('第2表(元)'!BF501=0,"-",'第2表(元)'!BF501)</f>
        <v>-</v>
      </c>
      <c r="BG497" s="127" t="str">
        <f>IF('第2表(元)'!BG501=0,"-",'第2表(元)'!BG501)</f>
        <v>-</v>
      </c>
      <c r="BH497" s="127" t="str">
        <f>IF('第2表(元)'!BH501=0,"-",'第2表(元)'!BH501)</f>
        <v>-</v>
      </c>
      <c r="BI497" s="127">
        <f>IF('第2表(元)'!BI501=0,"-",'第2表(元)'!BI501)</f>
        <v>8</v>
      </c>
      <c r="BJ497" s="127">
        <f>IF('第2表(元)'!BJ501=0,"-",'第2表(元)'!BJ501)</f>
        <v>29</v>
      </c>
      <c r="BK497" s="127">
        <f>IF('第2表(元)'!BK501=0,"-",'第2表(元)'!BK501)</f>
        <v>3</v>
      </c>
      <c r="BL497" s="127" t="str">
        <f>IF('第2表(元)'!BL501=0,"-",'第2表(元)'!BL501)</f>
        <v>-</v>
      </c>
      <c r="BM497" s="127" t="str">
        <f>IF('第2表(元)'!BM501=0,"-",'第2表(元)'!BM501)</f>
        <v>-</v>
      </c>
      <c r="BN497" s="127" t="str">
        <f>IF('第2表(元)'!BN501=0,"-",'第2表(元)'!BN501)</f>
        <v>-</v>
      </c>
      <c r="BO497" s="127">
        <f>IF('第2表(元)'!BO501=0,"-",'第2表(元)'!BO501)</f>
        <v>11</v>
      </c>
      <c r="BP497" s="127" t="str">
        <f>IF('第2表(元)'!BP501=0,"-",'第2表(元)'!BP501)</f>
        <v>-</v>
      </c>
      <c r="BQ497" s="127" t="str">
        <f>IF('第2表(元)'!BQ501=0,"-",'第2表(元)'!BQ501)</f>
        <v>-</v>
      </c>
      <c r="BR497" s="127" t="str">
        <f>IF('第2表(元)'!BR501=0,"-",'第2表(元)'!BR501)</f>
        <v>-</v>
      </c>
      <c r="BS497" s="127">
        <f>IF('第2表(元)'!BS501=0,"-",'第2表(元)'!BS501)</f>
        <v>4</v>
      </c>
      <c r="BT497" s="127" t="str">
        <f>IF('第2表(元)'!BT501=0,"-",'第2表(元)'!BT501)</f>
        <v>-</v>
      </c>
      <c r="BU497" s="127" t="str">
        <f>IF('第2表(元)'!BU501=0,"-",'第2表(元)'!BU501)</f>
        <v>-</v>
      </c>
      <c r="BV497" s="127">
        <f>IF('第2表(元)'!BV501=0,"-",'第2表(元)'!BV501)</f>
        <v>6</v>
      </c>
      <c r="BW497" s="102" t="str">
        <f>IF('第2表(元)'!BW501=0,"-",'第2表(元)'!BW501)</f>
        <v>-</v>
      </c>
    </row>
    <row r="498" spans="1:76" x14ac:dyDescent="0.15">
      <c r="A498" s="8" t="s">
        <v>97</v>
      </c>
      <c r="B498" s="23" t="s">
        <v>98</v>
      </c>
      <c r="C498" s="21"/>
      <c r="D498" s="21"/>
      <c r="E498" s="21"/>
      <c r="F498" s="22"/>
      <c r="G498" s="128">
        <f>IF('第2表(元)'!G502=0,"-",'第2表(元)'!G502)</f>
        <v>9</v>
      </c>
      <c r="H498" s="128">
        <f>IF('第2表(元)'!H502=0,"-",'第2表(元)'!H502)</f>
        <v>7</v>
      </c>
      <c r="I498" s="128">
        <f>IF('[1]第2表(元)'!I502=0,"-",'[1]第2表(元)'!I502)</f>
        <v>26</v>
      </c>
      <c r="J498" s="128">
        <f>IF('第2表(元)'!J502=0,"-",'第2表(元)'!J502)</f>
        <v>5</v>
      </c>
      <c r="K498" s="128">
        <f>IF('第2表(元)'!K502=0,"-",'第2表(元)'!K502)</f>
        <v>11</v>
      </c>
      <c r="L498" s="128">
        <f>IF('第2表(元)'!L502=0,"-",'第2表(元)'!L502)</f>
        <v>11</v>
      </c>
      <c r="M498" s="128">
        <f>IF('第2表(元)'!M502=0,"-",'第2表(元)'!M502)</f>
        <v>3</v>
      </c>
      <c r="N498" s="128" t="str">
        <f>IF('第2表(元)'!N502=0,"-",'第2表(元)'!N502)</f>
        <v>-</v>
      </c>
      <c r="O498" s="128">
        <f>IF('[1]第2表(元)'!O502=0,"-",'[1]第2表(元)'!O502)</f>
        <v>9</v>
      </c>
      <c r="P498" s="128">
        <f>IF('第2表(元)'!P502=0,"-",'第2表(元)'!P502)</f>
        <v>9</v>
      </c>
      <c r="Q498" s="128">
        <f>IF('第2表(元)'!Q502=0,"-",'第2表(元)'!Q502)</f>
        <v>28</v>
      </c>
      <c r="R498" s="128">
        <f>IF('第2表(元)'!R502=0,"-",'第2表(元)'!R502)</f>
        <v>7</v>
      </c>
      <c r="S498" s="128">
        <f>IF('第2表(元)'!S502=0,"-",'第2表(元)'!S502)</f>
        <v>13</v>
      </c>
      <c r="T498" s="128">
        <f>IF('第2表(元)'!T502=0,"-",'第2表(元)'!T502)</f>
        <v>19</v>
      </c>
      <c r="U498" s="128">
        <f>IF('第2表(元)'!U502=0,"-",'第2表(元)'!U502)</f>
        <v>20</v>
      </c>
      <c r="V498" s="128">
        <f>IF('第2表(元)'!V502=0,"-",'第2表(元)'!V502)</f>
        <v>6</v>
      </c>
      <c r="W498" s="128">
        <f>IF('第2表(元)'!W502=0,"-",'第2表(元)'!W502)</f>
        <v>24</v>
      </c>
      <c r="X498" s="128">
        <f>IF('第2表(元)'!X502=0,"-",'第2表(元)'!X502)</f>
        <v>21</v>
      </c>
      <c r="Y498" s="128">
        <f>IF('第2表(元)'!Y502=0,"-",'第2表(元)'!Y502)</f>
        <v>232</v>
      </c>
      <c r="Z498" s="128">
        <f>IF('第2表(元)'!Z502=0,"-",'第2表(元)'!Z502)</f>
        <v>12</v>
      </c>
      <c r="AA498" s="128">
        <f>IF('第2表(元)'!AA502=0,"-",'第2表(元)'!AA502)</f>
        <v>9</v>
      </c>
      <c r="AB498" s="128">
        <f>IF('第2表(元)'!AB502=0,"-",'第2表(元)'!AB502)</f>
        <v>14</v>
      </c>
      <c r="AC498" s="128">
        <f>IF('第2表(元)'!AC502=0,"-",'第2表(元)'!AC502)</f>
        <v>360</v>
      </c>
      <c r="AD498" s="128">
        <f>IF('第2表(元)'!AD502=0,"-",'第2表(元)'!AD502)</f>
        <v>28</v>
      </c>
      <c r="AE498" s="128">
        <f>IF('第2表(元)'!AE502=0,"-",'第2表(元)'!AE502)</f>
        <v>20</v>
      </c>
      <c r="AF498" s="128">
        <f>IF('第2表(元)'!AF502=0,"-",'第2表(元)'!AF502)</f>
        <v>23</v>
      </c>
      <c r="AG498" s="128">
        <f>IF('第2表(元)'!AG502=0,"-",'第2表(元)'!AG502)</f>
        <v>6</v>
      </c>
      <c r="AH498" s="128">
        <f>IF('第2表(元)'!AH502=0,"-",'第2表(元)'!AH502)</f>
        <v>22</v>
      </c>
      <c r="AI498" s="128">
        <f>IF('第2表(元)'!AI502=0,"-",'第2表(元)'!AI502)</f>
        <v>20</v>
      </c>
      <c r="AJ498" s="128">
        <f>IF('第2表(元)'!AJ502=0,"-",'第2表(元)'!AJ502)</f>
        <v>9</v>
      </c>
      <c r="AK498" s="128">
        <f>IF('第2表(元)'!AK502=0,"-",'第2表(元)'!AK502)</f>
        <v>4</v>
      </c>
      <c r="AL498" s="128">
        <f>IF('第2表(元)'!AL502=0,"-",'第2表(元)'!AL502)</f>
        <v>30</v>
      </c>
      <c r="AM498" s="128">
        <f>IF('第2表(元)'!AM502=0,"-",'第2表(元)'!AM502)</f>
        <v>4</v>
      </c>
      <c r="AN498" s="128">
        <f>IF('第2表(元)'!AN502=0,"-",'第2表(元)'!AN502)</f>
        <v>24</v>
      </c>
      <c r="AO498" s="128">
        <f>IF('第2表(元)'!AO502=0,"-",'第2表(元)'!AO502)</f>
        <v>17</v>
      </c>
      <c r="AP498" s="128">
        <f>IF('第2表(元)'!AP502=0,"-",'第2表(元)'!AP502)</f>
        <v>3</v>
      </c>
      <c r="AQ498" s="128">
        <f>IF('第2表(元)'!AQ502=0,"-",'第2表(元)'!AQ502)</f>
        <v>3</v>
      </c>
      <c r="AR498" s="128">
        <f>IF('第2表(元)'!AR502=0,"-",'第2表(元)'!AR502)</f>
        <v>24</v>
      </c>
      <c r="AS498" s="128">
        <f>IF('第2表(元)'!AS502=0,"-",'第2表(元)'!AS502)</f>
        <v>13</v>
      </c>
      <c r="AT498" s="128">
        <f>IF('第2表(元)'!AT502=0,"-",'第2表(元)'!AT502)</f>
        <v>7</v>
      </c>
      <c r="AU498" s="128">
        <f>IF('第2表(元)'!AU502=0,"-",'第2表(元)'!AU502)</f>
        <v>35</v>
      </c>
      <c r="AV498" s="128">
        <f>IF('第2表(元)'!AV502=0,"-",'第2表(元)'!AV502)</f>
        <v>10</v>
      </c>
      <c r="AW498" s="128">
        <f>IF('第2表(元)'!AW502=0,"-",'第2表(元)'!AW502)</f>
        <v>4</v>
      </c>
      <c r="AX498" s="128">
        <f>IF('第2表(元)'!AX502=0,"-",'第2表(元)'!AX502)</f>
        <v>14</v>
      </c>
      <c r="AY498" s="128">
        <f>IF('第2表(元)'!AY502=0,"-",'第2表(元)'!AY502)</f>
        <v>13</v>
      </c>
      <c r="AZ498" s="128">
        <f>IF('第2表(元)'!AZ502=0,"-",'第2表(元)'!AZ502)</f>
        <v>96</v>
      </c>
      <c r="BA498" s="128">
        <f>IF('第2表(元)'!BA502=0,"-",'第2表(元)'!BA502)</f>
        <v>31</v>
      </c>
      <c r="BB498" s="128">
        <f>IF('第2表(元)'!BB502=0,"-",'第2表(元)'!BB502)</f>
        <v>14</v>
      </c>
      <c r="BC498" s="128">
        <f>IF('第2表(元)'!BC502=0,"-",'第2表(元)'!BC502)</f>
        <v>4</v>
      </c>
      <c r="BD498" s="128">
        <f>IF('第2表(元)'!BD502=0,"-",'第2表(元)'!BD502)</f>
        <v>18</v>
      </c>
      <c r="BE498" s="128">
        <f>IF('第2表(元)'!BE502=0,"-",'第2表(元)'!BE502)</f>
        <v>3</v>
      </c>
      <c r="BF498" s="128">
        <f>IF('第2表(元)'!BF502=0,"-",'第2表(元)'!BF502)</f>
        <v>13</v>
      </c>
      <c r="BG498" s="128">
        <f>IF('第2表(元)'!BG502=0,"-",'第2表(元)'!BG502)</f>
        <v>6</v>
      </c>
      <c r="BH498" s="128">
        <f>IF('第2表(元)'!BH502=0,"-",'第2表(元)'!BH502)</f>
        <v>22</v>
      </c>
      <c r="BI498" s="128">
        <f>IF('第2表(元)'!BI502=0,"-",'第2表(元)'!BI502)</f>
        <v>18</v>
      </c>
      <c r="BJ498" s="128">
        <f>IF('第2表(元)'!BJ502=0,"-",'第2表(元)'!BJ502)</f>
        <v>16</v>
      </c>
      <c r="BK498" s="128">
        <f>IF('第2表(元)'!BK502=0,"-",'第2表(元)'!BK502)</f>
        <v>8</v>
      </c>
      <c r="BL498" s="128">
        <f>IF('第2表(元)'!BL502=0,"-",'第2表(元)'!BL502)</f>
        <v>4</v>
      </c>
      <c r="BM498" s="128">
        <f>IF('第2表(元)'!BM502=0,"-",'第2表(元)'!BM502)</f>
        <v>12</v>
      </c>
      <c r="BN498" s="128">
        <f>IF('第2表(元)'!BN502=0,"-",'第2表(元)'!BN502)</f>
        <v>3</v>
      </c>
      <c r="BO498" s="128">
        <f>IF('第2表(元)'!BO502=0,"-",'第2表(元)'!BO502)</f>
        <v>26</v>
      </c>
      <c r="BP498" s="128">
        <f>IF('第2表(元)'!BP502=0,"-",'第2表(元)'!BP502)</f>
        <v>2</v>
      </c>
      <c r="BQ498" s="128" t="str">
        <f>IF('第2表(元)'!BQ502=0,"-",'第2表(元)'!BQ502)</f>
        <v>-</v>
      </c>
      <c r="BR498" s="128">
        <f>IF('第2表(元)'!BR502=0,"-",'第2表(元)'!BR502)</f>
        <v>16</v>
      </c>
      <c r="BS498" s="128">
        <f>IF('第2表(元)'!BS502=0,"-",'第2表(元)'!BS502)</f>
        <v>214</v>
      </c>
      <c r="BT498" s="128">
        <f>IF('第2表(元)'!BT502=0,"-",'第2表(元)'!BT502)</f>
        <v>13</v>
      </c>
      <c r="BU498" s="128" t="str">
        <f>IF('第2表(元)'!BU502=0,"-",'第2表(元)'!BU502)</f>
        <v>-</v>
      </c>
      <c r="BV498" s="128">
        <f>IF('第2表(元)'!BV502=0,"-",'第2表(元)'!BV502)</f>
        <v>23</v>
      </c>
      <c r="BW498" s="129">
        <f>IF('第2表(元)'!BW502=0,"-",'第2表(元)'!BW502)</f>
        <v>3</v>
      </c>
      <c r="BX498" s="143"/>
    </row>
    <row r="499" spans="1:76" x14ac:dyDescent="0.15">
      <c r="A499" s="12"/>
      <c r="B499" s="14"/>
      <c r="C499" s="14">
        <v>86</v>
      </c>
      <c r="D499" s="14" t="s">
        <v>409</v>
      </c>
      <c r="E499" s="14"/>
      <c r="F499" s="15"/>
      <c r="G499" s="125">
        <f>IF('第2表(元)'!G503=0,"-",'第2表(元)'!G503)</f>
        <v>9</v>
      </c>
      <c r="H499" s="125">
        <f>IF('第2表(元)'!H503=0,"-",'第2表(元)'!H503)</f>
        <v>7</v>
      </c>
      <c r="I499" s="125">
        <f>IF('[1]第2表(元)'!I503=0,"-",'[1]第2表(元)'!I503)</f>
        <v>26</v>
      </c>
      <c r="J499" s="125">
        <f>IF('第2表(元)'!J503=0,"-",'第2表(元)'!J503)</f>
        <v>5</v>
      </c>
      <c r="K499" s="125">
        <f>IF('第2表(元)'!K503=0,"-",'第2表(元)'!K503)</f>
        <v>11</v>
      </c>
      <c r="L499" s="125">
        <f>IF('第2表(元)'!L503=0,"-",'第2表(元)'!L503)</f>
        <v>11</v>
      </c>
      <c r="M499" s="125">
        <f>IF('第2表(元)'!M503=0,"-",'第2表(元)'!M503)</f>
        <v>3</v>
      </c>
      <c r="N499" s="125" t="str">
        <f>IF('第2表(元)'!N503=0,"-",'第2表(元)'!N503)</f>
        <v>-</v>
      </c>
      <c r="O499" s="125">
        <f>IF('[1]第2表(元)'!O503=0,"-",'[1]第2表(元)'!O503)</f>
        <v>9</v>
      </c>
      <c r="P499" s="125">
        <f>IF('第2表(元)'!P503=0,"-",'第2表(元)'!P503)</f>
        <v>9</v>
      </c>
      <c r="Q499" s="125">
        <f>IF('第2表(元)'!Q503=0,"-",'第2表(元)'!Q503)</f>
        <v>12</v>
      </c>
      <c r="R499" s="125">
        <f>IF('第2表(元)'!R503=0,"-",'第2表(元)'!R503)</f>
        <v>5</v>
      </c>
      <c r="S499" s="125">
        <f>IF('第2表(元)'!S503=0,"-",'第2表(元)'!S503)</f>
        <v>13</v>
      </c>
      <c r="T499" s="125">
        <f>IF('第2表(元)'!T503=0,"-",'第2表(元)'!T503)</f>
        <v>6</v>
      </c>
      <c r="U499" s="125">
        <f>IF('第2表(元)'!U503=0,"-",'第2表(元)'!U503)</f>
        <v>11</v>
      </c>
      <c r="V499" s="125">
        <f>IF('第2表(元)'!V503=0,"-",'第2表(元)'!V503)</f>
        <v>6</v>
      </c>
      <c r="W499" s="125">
        <f>IF('第2表(元)'!W503=0,"-",'第2表(元)'!W503)</f>
        <v>14</v>
      </c>
      <c r="X499" s="125">
        <f>IF('第2表(元)'!X503=0,"-",'第2表(元)'!X503)</f>
        <v>4</v>
      </c>
      <c r="Y499" s="125">
        <f>IF('第2表(元)'!Y503=0,"-",'第2表(元)'!Y503)</f>
        <v>24</v>
      </c>
      <c r="Z499" s="125">
        <f>IF('第2表(元)'!Z503=0,"-",'第2表(元)'!Z503)</f>
        <v>12</v>
      </c>
      <c r="AA499" s="125">
        <f>IF('第2表(元)'!AA503=0,"-",'第2表(元)'!AA503)</f>
        <v>9</v>
      </c>
      <c r="AB499" s="125">
        <f>IF('第2表(元)'!AB503=0,"-",'第2表(元)'!AB503)</f>
        <v>4</v>
      </c>
      <c r="AC499" s="125">
        <f>IF('第2表(元)'!AC503=0,"-",'第2表(元)'!AC503)</f>
        <v>355</v>
      </c>
      <c r="AD499" s="125">
        <f>IF('第2表(元)'!AD503=0,"-",'第2表(元)'!AD503)</f>
        <v>8</v>
      </c>
      <c r="AE499" s="125">
        <f>IF('第2表(元)'!AE503=0,"-",'第2表(元)'!AE503)</f>
        <v>8</v>
      </c>
      <c r="AF499" s="125">
        <f>IF('第2表(元)'!AF503=0,"-",'第2表(元)'!AF503)</f>
        <v>13</v>
      </c>
      <c r="AG499" s="125">
        <f>IF('第2表(元)'!AG503=0,"-",'第2表(元)'!AG503)</f>
        <v>6</v>
      </c>
      <c r="AH499" s="125">
        <f>IF('第2表(元)'!AH503=0,"-",'第2表(元)'!AH503)</f>
        <v>12</v>
      </c>
      <c r="AI499" s="125">
        <f>IF('第2表(元)'!AI503=0,"-",'第2表(元)'!AI503)</f>
        <v>8</v>
      </c>
      <c r="AJ499" s="125">
        <f>IF('第2表(元)'!AJ503=0,"-",'第2表(元)'!AJ503)</f>
        <v>9</v>
      </c>
      <c r="AK499" s="125">
        <f>IF('第2表(元)'!AK503=0,"-",'第2表(元)'!AK503)</f>
        <v>4</v>
      </c>
      <c r="AL499" s="125">
        <f>IF('第2表(元)'!AL503=0,"-",'第2表(元)'!AL503)</f>
        <v>18</v>
      </c>
      <c r="AM499" s="125">
        <f>IF('第2表(元)'!AM503=0,"-",'第2表(元)'!AM503)</f>
        <v>4</v>
      </c>
      <c r="AN499" s="125">
        <f>IF('第2表(元)'!AN503=0,"-",'第2表(元)'!AN503)</f>
        <v>6</v>
      </c>
      <c r="AO499" s="125">
        <f>IF('第2表(元)'!AO503=0,"-",'第2表(元)'!AO503)</f>
        <v>5</v>
      </c>
      <c r="AP499" s="125">
        <f>IF('第2表(元)'!AP503=0,"-",'第2表(元)'!AP503)</f>
        <v>3</v>
      </c>
      <c r="AQ499" s="125">
        <f>IF('第2表(元)'!AQ503=0,"-",'第2表(元)'!AQ503)</f>
        <v>3</v>
      </c>
      <c r="AR499" s="125">
        <f>IF('第2表(元)'!AR503=0,"-",'第2表(元)'!AR503)</f>
        <v>6</v>
      </c>
      <c r="AS499" s="125">
        <f>IF('第2表(元)'!AS503=0,"-",'第2表(元)'!AS503)</f>
        <v>8</v>
      </c>
      <c r="AT499" s="125">
        <f>IF('第2表(元)'!AT503=0,"-",'第2表(元)'!AT503)</f>
        <v>7</v>
      </c>
      <c r="AU499" s="125">
        <f>IF('第2表(元)'!AU503=0,"-",'第2表(元)'!AU503)</f>
        <v>14</v>
      </c>
      <c r="AV499" s="125">
        <f>IF('第2表(元)'!AV503=0,"-",'第2表(元)'!AV503)</f>
        <v>10</v>
      </c>
      <c r="AW499" s="125">
        <f>IF('第2表(元)'!AW503=0,"-",'第2表(元)'!AW503)</f>
        <v>4</v>
      </c>
      <c r="AX499" s="125">
        <f>IF('第2表(元)'!AX503=0,"-",'第2表(元)'!AX503)</f>
        <v>4</v>
      </c>
      <c r="AY499" s="125">
        <f>IF('第2表(元)'!AY503=0,"-",'第2表(元)'!AY503)</f>
        <v>4</v>
      </c>
      <c r="AZ499" s="125">
        <f>IF('第2表(元)'!AZ503=0,"-",'第2表(元)'!AZ503)</f>
        <v>82</v>
      </c>
      <c r="BA499" s="125">
        <f>IF('第2表(元)'!BA503=0,"-",'第2表(元)'!BA503)</f>
        <v>4</v>
      </c>
      <c r="BB499" s="125">
        <f>IF('第2表(元)'!BB503=0,"-",'第2表(元)'!BB503)</f>
        <v>3</v>
      </c>
      <c r="BC499" s="125">
        <f>IF('第2表(元)'!BC503=0,"-",'第2表(元)'!BC503)</f>
        <v>4</v>
      </c>
      <c r="BD499" s="125">
        <f>IF('第2表(元)'!BD503=0,"-",'第2表(元)'!BD503)</f>
        <v>7</v>
      </c>
      <c r="BE499" s="125">
        <f>IF('第2表(元)'!BE503=0,"-",'第2表(元)'!BE503)</f>
        <v>3</v>
      </c>
      <c r="BF499" s="125" t="str">
        <f>IF('第2表(元)'!BF503=0,"-",'第2表(元)'!BF503)</f>
        <v>-</v>
      </c>
      <c r="BG499" s="125">
        <f>IF('第2表(元)'!BG503=0,"-",'第2表(元)'!BG503)</f>
        <v>4</v>
      </c>
      <c r="BH499" s="125">
        <f>IF('第2表(元)'!BH503=0,"-",'第2表(元)'!BH503)</f>
        <v>7</v>
      </c>
      <c r="BI499" s="125">
        <f>IF('第2表(元)'!BI503=0,"-",'第2表(元)'!BI503)</f>
        <v>6</v>
      </c>
      <c r="BJ499" s="125">
        <f>IF('第2表(元)'!BJ503=0,"-",'第2表(元)'!BJ503)</f>
        <v>3</v>
      </c>
      <c r="BK499" s="125">
        <f>IF('第2表(元)'!BK503=0,"-",'第2表(元)'!BK503)</f>
        <v>8</v>
      </c>
      <c r="BL499" s="125">
        <f>IF('第2表(元)'!BL503=0,"-",'第2表(元)'!BL503)</f>
        <v>4</v>
      </c>
      <c r="BM499" s="125">
        <f>IF('第2表(元)'!BM503=0,"-",'第2表(元)'!BM503)</f>
        <v>3</v>
      </c>
      <c r="BN499" s="125">
        <f>IF('第2表(元)'!BN503=0,"-",'第2表(元)'!BN503)</f>
        <v>3</v>
      </c>
      <c r="BO499" s="125">
        <f>IF('第2表(元)'!BO503=0,"-",'第2表(元)'!BO503)</f>
        <v>14</v>
      </c>
      <c r="BP499" s="125">
        <f>IF('第2表(元)'!BP503=0,"-",'第2表(元)'!BP503)</f>
        <v>2</v>
      </c>
      <c r="BQ499" s="125" t="str">
        <f>IF('第2表(元)'!BQ503=0,"-",'第2表(元)'!BQ503)</f>
        <v>-</v>
      </c>
      <c r="BR499" s="125">
        <f>IF('第2表(元)'!BR503=0,"-",'第2表(元)'!BR503)</f>
        <v>5</v>
      </c>
      <c r="BS499" s="125">
        <f>IF('第2表(元)'!BS503=0,"-",'第2表(元)'!BS503)</f>
        <v>196</v>
      </c>
      <c r="BT499" s="125">
        <f>IF('第2表(元)'!BT503=0,"-",'第2表(元)'!BT503)</f>
        <v>8</v>
      </c>
      <c r="BU499" s="125" t="str">
        <f>IF('第2表(元)'!BU503=0,"-",'第2表(元)'!BU503)</f>
        <v>-</v>
      </c>
      <c r="BV499" s="125">
        <f>IF('第2表(元)'!BV503=0,"-",'第2表(元)'!BV503)</f>
        <v>11</v>
      </c>
      <c r="BW499" s="126">
        <f>IF('第2表(元)'!BW503=0,"-",'第2表(元)'!BW503)</f>
        <v>3</v>
      </c>
    </row>
    <row r="500" spans="1:76" x14ac:dyDescent="0.15">
      <c r="A500" s="16"/>
      <c r="B500" s="18"/>
      <c r="C500" s="18"/>
      <c r="D500" s="18" t="s">
        <v>577</v>
      </c>
      <c r="E500" s="18">
        <v>861</v>
      </c>
      <c r="F500" s="19" t="s">
        <v>409</v>
      </c>
      <c r="G500" s="99">
        <f>IF('第2表(元)'!G504=0,"-",'第2表(元)'!G504)</f>
        <v>9</v>
      </c>
      <c r="H500" s="127">
        <f>IF('第2表(元)'!H504=0,"-",'第2表(元)'!H504)</f>
        <v>7</v>
      </c>
      <c r="I500" s="131">
        <f>IF('[1]第2表(元)'!I504=0,"-",'[1]第2表(元)'!I504)</f>
        <v>26</v>
      </c>
      <c r="J500" s="127">
        <f>IF('第2表(元)'!J504=0,"-",'第2表(元)'!J504)</f>
        <v>5</v>
      </c>
      <c r="K500" s="127">
        <f>IF('第2表(元)'!K504=0,"-",'第2表(元)'!K504)</f>
        <v>6</v>
      </c>
      <c r="L500" s="127">
        <f>IF('第2表(元)'!L504=0,"-",'第2表(元)'!L504)</f>
        <v>6</v>
      </c>
      <c r="M500" s="127">
        <f>IF('第2表(元)'!M504=0,"-",'第2表(元)'!M504)</f>
        <v>3</v>
      </c>
      <c r="N500" s="127" t="str">
        <f>IF('第2表(元)'!N504=0,"-",'第2表(元)'!N504)</f>
        <v>-</v>
      </c>
      <c r="O500" s="131">
        <f>IF('[1]第2表(元)'!O504=0,"-",'[1]第2表(元)'!O504)</f>
        <v>9</v>
      </c>
      <c r="P500" s="127">
        <f>IF('第2表(元)'!P504=0,"-",'第2表(元)'!P504)</f>
        <v>9</v>
      </c>
      <c r="Q500" s="127">
        <f>IF('第2表(元)'!Q504=0,"-",'第2表(元)'!Q504)</f>
        <v>12</v>
      </c>
      <c r="R500" s="127">
        <f>IF('第2表(元)'!R504=0,"-",'第2表(元)'!R504)</f>
        <v>5</v>
      </c>
      <c r="S500" s="127">
        <f>IF('第2表(元)'!S504=0,"-",'第2表(元)'!S504)</f>
        <v>8</v>
      </c>
      <c r="T500" s="127">
        <f>IF('第2表(元)'!T504=0,"-",'第2表(元)'!T504)</f>
        <v>6</v>
      </c>
      <c r="U500" s="127">
        <f>IF('第2表(元)'!U504=0,"-",'第2表(元)'!U504)</f>
        <v>11</v>
      </c>
      <c r="V500" s="127">
        <f>IF('第2表(元)'!V504=0,"-",'第2表(元)'!V504)</f>
        <v>6</v>
      </c>
      <c r="W500" s="127">
        <f>IF('第2表(元)'!W504=0,"-",'第2表(元)'!W504)</f>
        <v>14</v>
      </c>
      <c r="X500" s="127">
        <f>IF('第2表(元)'!X504=0,"-",'第2表(元)'!X504)</f>
        <v>4</v>
      </c>
      <c r="Y500" s="127">
        <f>IF('第2表(元)'!Y504=0,"-",'第2表(元)'!Y504)</f>
        <v>24</v>
      </c>
      <c r="Z500" s="127">
        <f>IF('第2表(元)'!Z504=0,"-",'第2表(元)'!Z504)</f>
        <v>12</v>
      </c>
      <c r="AA500" s="127">
        <f>IF('第2表(元)'!AA504=0,"-",'第2表(元)'!AA504)</f>
        <v>9</v>
      </c>
      <c r="AB500" s="127">
        <f>IF('第2表(元)'!AB504=0,"-",'第2表(元)'!AB504)</f>
        <v>4</v>
      </c>
      <c r="AC500" s="127">
        <f>IF('第2表(元)'!AC504=0,"-",'第2表(元)'!AC504)</f>
        <v>343</v>
      </c>
      <c r="AD500" s="127">
        <f>IF('第2表(元)'!AD504=0,"-",'第2表(元)'!AD504)</f>
        <v>8</v>
      </c>
      <c r="AE500" s="127">
        <f>IF('第2表(元)'!AE504=0,"-",'第2表(元)'!AE504)</f>
        <v>8</v>
      </c>
      <c r="AF500" s="127">
        <f>IF('第2表(元)'!AF504=0,"-",'第2表(元)'!AF504)</f>
        <v>13</v>
      </c>
      <c r="AG500" s="127">
        <f>IF('第2表(元)'!AG504=0,"-",'第2表(元)'!AG504)</f>
        <v>6</v>
      </c>
      <c r="AH500" s="127">
        <f>IF('第2表(元)'!AH504=0,"-",'第2表(元)'!AH504)</f>
        <v>10</v>
      </c>
      <c r="AI500" s="127">
        <f>IF('第2表(元)'!AI504=0,"-",'第2表(元)'!AI504)</f>
        <v>8</v>
      </c>
      <c r="AJ500" s="127">
        <f>IF('第2表(元)'!AJ504=0,"-",'第2表(元)'!AJ504)</f>
        <v>9</v>
      </c>
      <c r="AK500" s="127">
        <f>IF('第2表(元)'!AK504=0,"-",'第2表(元)'!AK504)</f>
        <v>4</v>
      </c>
      <c r="AL500" s="127">
        <f>IF('第2表(元)'!AL504=0,"-",'第2表(元)'!AL504)</f>
        <v>18</v>
      </c>
      <c r="AM500" s="127">
        <f>IF('第2表(元)'!AM504=0,"-",'第2表(元)'!AM504)</f>
        <v>4</v>
      </c>
      <c r="AN500" s="127">
        <f>IF('第2表(元)'!AN504=0,"-",'第2表(元)'!AN504)</f>
        <v>6</v>
      </c>
      <c r="AO500" s="127">
        <f>IF('第2表(元)'!AO504=0,"-",'第2表(元)'!AO504)</f>
        <v>5</v>
      </c>
      <c r="AP500" s="127">
        <f>IF('第2表(元)'!AP504=0,"-",'第2表(元)'!AP504)</f>
        <v>3</v>
      </c>
      <c r="AQ500" s="127">
        <f>IF('第2表(元)'!AQ504=0,"-",'第2表(元)'!AQ504)</f>
        <v>3</v>
      </c>
      <c r="AR500" s="127" t="str">
        <f>IF('第2表(元)'!AR504=0,"-",'第2表(元)'!AR504)</f>
        <v>-</v>
      </c>
      <c r="AS500" s="127">
        <f>IF('第2表(元)'!AS504=0,"-",'第2表(元)'!AS504)</f>
        <v>8</v>
      </c>
      <c r="AT500" s="127">
        <f>IF('第2表(元)'!AT504=0,"-",'第2表(元)'!AT504)</f>
        <v>5</v>
      </c>
      <c r="AU500" s="127">
        <f>IF('第2表(元)'!AU504=0,"-",'第2表(元)'!AU504)</f>
        <v>14</v>
      </c>
      <c r="AV500" s="127">
        <f>IF('第2表(元)'!AV504=0,"-",'第2表(元)'!AV504)</f>
        <v>10</v>
      </c>
      <c r="AW500" s="127">
        <f>IF('第2表(元)'!AW504=0,"-",'第2表(元)'!AW504)</f>
        <v>4</v>
      </c>
      <c r="AX500" s="127">
        <f>IF('第2表(元)'!AX504=0,"-",'第2表(元)'!AX504)</f>
        <v>4</v>
      </c>
      <c r="AY500" s="127">
        <f>IF('第2表(元)'!AY504=0,"-",'第2表(元)'!AY504)</f>
        <v>4</v>
      </c>
      <c r="AZ500" s="127">
        <f>IF('第2表(元)'!AZ504=0,"-",'第2表(元)'!AZ504)</f>
        <v>82</v>
      </c>
      <c r="BA500" s="127">
        <f>IF('第2表(元)'!BA504=0,"-",'第2表(元)'!BA504)</f>
        <v>4</v>
      </c>
      <c r="BB500" s="127">
        <f>IF('第2表(元)'!BB504=0,"-",'第2表(元)'!BB504)</f>
        <v>3</v>
      </c>
      <c r="BC500" s="127">
        <f>IF('第2表(元)'!BC504=0,"-",'第2表(元)'!BC504)</f>
        <v>4</v>
      </c>
      <c r="BD500" s="127">
        <f>IF('第2表(元)'!BD504=0,"-",'第2表(元)'!BD504)</f>
        <v>7</v>
      </c>
      <c r="BE500" s="127">
        <f>IF('第2表(元)'!BE504=0,"-",'第2表(元)'!BE504)</f>
        <v>3</v>
      </c>
      <c r="BF500" s="127" t="str">
        <f>IF('第2表(元)'!BF504=0,"-",'第2表(元)'!BF504)</f>
        <v>-</v>
      </c>
      <c r="BG500" s="127">
        <f>IF('第2表(元)'!BG504=0,"-",'第2表(元)'!BG504)</f>
        <v>4</v>
      </c>
      <c r="BH500" s="127">
        <f>IF('第2表(元)'!BH504=0,"-",'第2表(元)'!BH504)</f>
        <v>7</v>
      </c>
      <c r="BI500" s="127">
        <f>IF('第2表(元)'!BI504=0,"-",'第2表(元)'!BI504)</f>
        <v>6</v>
      </c>
      <c r="BJ500" s="127" t="str">
        <f>IF('第2表(元)'!BJ504=0,"-",'第2表(元)'!BJ504)</f>
        <v>-</v>
      </c>
      <c r="BK500" s="127">
        <f>IF('第2表(元)'!BK504=0,"-",'第2表(元)'!BK504)</f>
        <v>8</v>
      </c>
      <c r="BL500" s="127">
        <f>IF('第2表(元)'!BL504=0,"-",'第2表(元)'!BL504)</f>
        <v>4</v>
      </c>
      <c r="BM500" s="127" t="str">
        <f>IF('第2表(元)'!BM504=0,"-",'第2表(元)'!BM504)</f>
        <v>-</v>
      </c>
      <c r="BN500" s="127">
        <f>IF('第2表(元)'!BN504=0,"-",'第2表(元)'!BN504)</f>
        <v>3</v>
      </c>
      <c r="BO500" s="127">
        <f>IF('第2表(元)'!BO504=0,"-",'第2表(元)'!BO504)</f>
        <v>11</v>
      </c>
      <c r="BP500" s="127">
        <f>IF('第2表(元)'!BP504=0,"-",'第2表(元)'!BP504)</f>
        <v>2</v>
      </c>
      <c r="BQ500" s="127" t="str">
        <f>IF('第2表(元)'!BQ504=0,"-",'第2表(元)'!BQ504)</f>
        <v>-</v>
      </c>
      <c r="BR500" s="127">
        <f>IF('第2表(元)'!BR504=0,"-",'第2表(元)'!BR504)</f>
        <v>5</v>
      </c>
      <c r="BS500" s="127">
        <f>IF('第2表(元)'!BS504=0,"-",'第2表(元)'!BS504)</f>
        <v>196</v>
      </c>
      <c r="BT500" s="127">
        <f>IF('第2表(元)'!BT504=0,"-",'第2表(元)'!BT504)</f>
        <v>4</v>
      </c>
      <c r="BU500" s="127" t="str">
        <f>IF('第2表(元)'!BU504=0,"-",'第2表(元)'!BU504)</f>
        <v>-</v>
      </c>
      <c r="BV500" s="127">
        <f>IF('第2表(元)'!BV504=0,"-",'第2表(元)'!BV504)</f>
        <v>6</v>
      </c>
      <c r="BW500" s="102">
        <f>IF('第2表(元)'!BW504=0,"-",'第2表(元)'!BW504)</f>
        <v>3</v>
      </c>
    </row>
    <row r="501" spans="1:76" x14ac:dyDescent="0.15">
      <c r="A501" s="16"/>
      <c r="B501" s="18"/>
      <c r="C501" s="18"/>
      <c r="D501" s="18" t="s">
        <v>577</v>
      </c>
      <c r="E501" s="18">
        <v>862</v>
      </c>
      <c r="F501" s="19" t="s">
        <v>410</v>
      </c>
      <c r="G501" s="99" t="str">
        <f>IF('第2表(元)'!G505=0,"-",'第2表(元)'!G505)</f>
        <v>-</v>
      </c>
      <c r="H501" s="127" t="str">
        <f>IF('第2表(元)'!H505=0,"-",'第2表(元)'!H505)</f>
        <v>-</v>
      </c>
      <c r="I501" s="131" t="str">
        <f>IF('[1]第2表(元)'!I505=0,"-",'[1]第2表(元)'!I505)</f>
        <v>-</v>
      </c>
      <c r="J501" s="127" t="str">
        <f>IF('第2表(元)'!J505=0,"-",'第2表(元)'!J505)</f>
        <v>-</v>
      </c>
      <c r="K501" s="127">
        <f>IF('第2表(元)'!K505=0,"-",'第2表(元)'!K505)</f>
        <v>5</v>
      </c>
      <c r="L501" s="127">
        <f>IF('第2表(元)'!L505=0,"-",'第2表(元)'!L505)</f>
        <v>5</v>
      </c>
      <c r="M501" s="127" t="str">
        <f>IF('第2表(元)'!M505=0,"-",'第2表(元)'!M505)</f>
        <v>-</v>
      </c>
      <c r="N501" s="127" t="str">
        <f>IF('第2表(元)'!N505=0,"-",'第2表(元)'!N505)</f>
        <v>-</v>
      </c>
      <c r="O501" s="131" t="str">
        <f>IF('[1]第2表(元)'!O505=0,"-",'[1]第2表(元)'!O505)</f>
        <v>-</v>
      </c>
      <c r="P501" s="127" t="str">
        <f>IF('第2表(元)'!P505=0,"-",'第2表(元)'!P505)</f>
        <v>-</v>
      </c>
      <c r="Q501" s="127" t="str">
        <f>IF('第2表(元)'!Q505=0,"-",'第2表(元)'!Q505)</f>
        <v>-</v>
      </c>
      <c r="R501" s="127" t="str">
        <f>IF('第2表(元)'!R505=0,"-",'第2表(元)'!R505)</f>
        <v>-</v>
      </c>
      <c r="S501" s="127">
        <f>IF('第2表(元)'!S505=0,"-",'第2表(元)'!S505)</f>
        <v>5</v>
      </c>
      <c r="T501" s="127" t="str">
        <f>IF('第2表(元)'!T505=0,"-",'第2表(元)'!T505)</f>
        <v>-</v>
      </c>
      <c r="U501" s="127" t="str">
        <f>IF('第2表(元)'!U505=0,"-",'第2表(元)'!U505)</f>
        <v>-</v>
      </c>
      <c r="V501" s="127" t="str">
        <f>IF('第2表(元)'!V505=0,"-",'第2表(元)'!V505)</f>
        <v>-</v>
      </c>
      <c r="W501" s="127" t="str">
        <f>IF('第2表(元)'!W505=0,"-",'第2表(元)'!W505)</f>
        <v>-</v>
      </c>
      <c r="X501" s="127" t="str">
        <f>IF('第2表(元)'!X505=0,"-",'第2表(元)'!X505)</f>
        <v>-</v>
      </c>
      <c r="Y501" s="127" t="str">
        <f>IF('第2表(元)'!Y505=0,"-",'第2表(元)'!Y505)</f>
        <v>-</v>
      </c>
      <c r="Z501" s="127" t="str">
        <f>IF('第2表(元)'!Z505=0,"-",'第2表(元)'!Z505)</f>
        <v>-</v>
      </c>
      <c r="AA501" s="127" t="str">
        <f>IF('第2表(元)'!AA505=0,"-",'第2表(元)'!AA505)</f>
        <v>-</v>
      </c>
      <c r="AB501" s="127" t="str">
        <f>IF('第2表(元)'!AB505=0,"-",'第2表(元)'!AB505)</f>
        <v>-</v>
      </c>
      <c r="AC501" s="127">
        <f>IF('第2表(元)'!AC505=0,"-",'第2表(元)'!AC505)</f>
        <v>12</v>
      </c>
      <c r="AD501" s="127" t="str">
        <f>IF('第2表(元)'!AD505=0,"-",'第2表(元)'!AD505)</f>
        <v>-</v>
      </c>
      <c r="AE501" s="127" t="str">
        <f>IF('第2表(元)'!AE505=0,"-",'第2表(元)'!AE505)</f>
        <v>-</v>
      </c>
      <c r="AF501" s="127" t="str">
        <f>IF('第2表(元)'!AF505=0,"-",'第2表(元)'!AF505)</f>
        <v>-</v>
      </c>
      <c r="AG501" s="127" t="str">
        <f>IF('第2表(元)'!AG505=0,"-",'第2表(元)'!AG505)</f>
        <v>-</v>
      </c>
      <c r="AH501" s="127">
        <f>IF('第2表(元)'!AH505=0,"-",'第2表(元)'!AH505)</f>
        <v>2</v>
      </c>
      <c r="AI501" s="127" t="str">
        <f>IF('第2表(元)'!AI505=0,"-",'第2表(元)'!AI505)</f>
        <v>-</v>
      </c>
      <c r="AJ501" s="127" t="str">
        <f>IF('第2表(元)'!AJ505=0,"-",'第2表(元)'!AJ505)</f>
        <v>-</v>
      </c>
      <c r="AK501" s="127" t="str">
        <f>IF('第2表(元)'!AK505=0,"-",'第2表(元)'!AK505)</f>
        <v>-</v>
      </c>
      <c r="AL501" s="127" t="str">
        <f>IF('第2表(元)'!AL505=0,"-",'第2表(元)'!AL505)</f>
        <v>-</v>
      </c>
      <c r="AM501" s="127" t="str">
        <f>IF('第2表(元)'!AM505=0,"-",'第2表(元)'!AM505)</f>
        <v>-</v>
      </c>
      <c r="AN501" s="127" t="str">
        <f>IF('第2表(元)'!AN505=0,"-",'第2表(元)'!AN505)</f>
        <v>-</v>
      </c>
      <c r="AO501" s="127" t="str">
        <f>IF('第2表(元)'!AO505=0,"-",'第2表(元)'!AO505)</f>
        <v>-</v>
      </c>
      <c r="AP501" s="127" t="str">
        <f>IF('第2表(元)'!AP505=0,"-",'第2表(元)'!AP505)</f>
        <v>-</v>
      </c>
      <c r="AQ501" s="127" t="str">
        <f>IF('第2表(元)'!AQ505=0,"-",'第2表(元)'!AQ505)</f>
        <v>-</v>
      </c>
      <c r="AR501" s="127">
        <f>IF('第2表(元)'!AR505=0,"-",'第2表(元)'!AR505)</f>
        <v>6</v>
      </c>
      <c r="AS501" s="127" t="str">
        <f>IF('第2表(元)'!AS505=0,"-",'第2表(元)'!AS505)</f>
        <v>-</v>
      </c>
      <c r="AT501" s="127">
        <f>IF('第2表(元)'!AT505=0,"-",'第2表(元)'!AT505)</f>
        <v>2</v>
      </c>
      <c r="AU501" s="127" t="str">
        <f>IF('第2表(元)'!AU505=0,"-",'第2表(元)'!AU505)</f>
        <v>-</v>
      </c>
      <c r="AV501" s="127" t="str">
        <f>IF('第2表(元)'!AV505=0,"-",'第2表(元)'!AV505)</f>
        <v>-</v>
      </c>
      <c r="AW501" s="127" t="str">
        <f>IF('第2表(元)'!AW505=0,"-",'第2表(元)'!AW505)</f>
        <v>-</v>
      </c>
      <c r="AX501" s="127" t="str">
        <f>IF('第2表(元)'!AX505=0,"-",'第2表(元)'!AX505)</f>
        <v>-</v>
      </c>
      <c r="AY501" s="127" t="str">
        <f>IF('第2表(元)'!AY505=0,"-",'第2表(元)'!AY505)</f>
        <v>-</v>
      </c>
      <c r="AZ501" s="127" t="str">
        <f>IF('第2表(元)'!AZ505=0,"-",'第2表(元)'!AZ505)</f>
        <v>-</v>
      </c>
      <c r="BA501" s="127" t="str">
        <f>IF('第2表(元)'!BA505=0,"-",'第2表(元)'!BA505)</f>
        <v>-</v>
      </c>
      <c r="BB501" s="127" t="str">
        <f>IF('第2表(元)'!BB505=0,"-",'第2表(元)'!BB505)</f>
        <v>-</v>
      </c>
      <c r="BC501" s="127" t="str">
        <f>IF('第2表(元)'!BC505=0,"-",'第2表(元)'!BC505)</f>
        <v>-</v>
      </c>
      <c r="BD501" s="127" t="str">
        <f>IF('第2表(元)'!BD505=0,"-",'第2表(元)'!BD505)</f>
        <v>-</v>
      </c>
      <c r="BE501" s="127" t="str">
        <f>IF('第2表(元)'!BE505=0,"-",'第2表(元)'!BE505)</f>
        <v>-</v>
      </c>
      <c r="BF501" s="127" t="str">
        <f>IF('第2表(元)'!BF505=0,"-",'第2表(元)'!BF505)</f>
        <v>-</v>
      </c>
      <c r="BG501" s="127" t="str">
        <f>IF('第2表(元)'!BG505=0,"-",'第2表(元)'!BG505)</f>
        <v>-</v>
      </c>
      <c r="BH501" s="127" t="str">
        <f>IF('第2表(元)'!BH505=0,"-",'第2表(元)'!BH505)</f>
        <v>-</v>
      </c>
      <c r="BI501" s="127" t="str">
        <f>IF('第2表(元)'!BI505=0,"-",'第2表(元)'!BI505)</f>
        <v>-</v>
      </c>
      <c r="BJ501" s="127">
        <f>IF('第2表(元)'!BJ505=0,"-",'第2表(元)'!BJ505)</f>
        <v>3</v>
      </c>
      <c r="BK501" s="127" t="str">
        <f>IF('第2表(元)'!BK505=0,"-",'第2表(元)'!BK505)</f>
        <v>-</v>
      </c>
      <c r="BL501" s="127" t="str">
        <f>IF('第2表(元)'!BL505=0,"-",'第2表(元)'!BL505)</f>
        <v>-</v>
      </c>
      <c r="BM501" s="127">
        <f>IF('第2表(元)'!BM505=0,"-",'第2表(元)'!BM505)</f>
        <v>3</v>
      </c>
      <c r="BN501" s="127" t="str">
        <f>IF('第2表(元)'!BN505=0,"-",'第2表(元)'!BN505)</f>
        <v>-</v>
      </c>
      <c r="BO501" s="127">
        <f>IF('第2表(元)'!BO505=0,"-",'第2表(元)'!BO505)</f>
        <v>3</v>
      </c>
      <c r="BP501" s="127" t="str">
        <f>IF('第2表(元)'!BP505=0,"-",'第2表(元)'!BP505)</f>
        <v>-</v>
      </c>
      <c r="BQ501" s="127" t="str">
        <f>IF('第2表(元)'!BQ505=0,"-",'第2表(元)'!BQ505)</f>
        <v>-</v>
      </c>
      <c r="BR501" s="127" t="str">
        <f>IF('第2表(元)'!BR505=0,"-",'第2表(元)'!BR505)</f>
        <v>-</v>
      </c>
      <c r="BS501" s="127" t="str">
        <f>IF('第2表(元)'!BS505=0,"-",'第2表(元)'!BS505)</f>
        <v>-</v>
      </c>
      <c r="BT501" s="127">
        <f>IF('第2表(元)'!BT505=0,"-",'第2表(元)'!BT505)</f>
        <v>4</v>
      </c>
      <c r="BU501" s="127" t="str">
        <f>IF('第2表(元)'!BU505=0,"-",'第2表(元)'!BU505)</f>
        <v>-</v>
      </c>
      <c r="BV501" s="127">
        <f>IF('第2表(元)'!BV505=0,"-",'第2表(元)'!BV505)</f>
        <v>5</v>
      </c>
      <c r="BW501" s="102" t="str">
        <f>IF('第2表(元)'!BW505=0,"-",'第2表(元)'!BW505)</f>
        <v>-</v>
      </c>
    </row>
    <row r="502" spans="1:76" x14ac:dyDescent="0.15">
      <c r="A502" s="12"/>
      <c r="B502" s="14"/>
      <c r="C502" s="14">
        <v>87</v>
      </c>
      <c r="D502" s="14" t="s">
        <v>569</v>
      </c>
      <c r="E502" s="14"/>
      <c r="F502" s="15"/>
      <c r="G502" s="125" t="str">
        <f>IF('第2表(元)'!G506=0,"-",'第2表(元)'!G506)</f>
        <v>-</v>
      </c>
      <c r="H502" s="125" t="str">
        <f>IF('第2表(元)'!H506=0,"-",'第2表(元)'!H506)</f>
        <v>-</v>
      </c>
      <c r="I502" s="125" t="str">
        <f>IF('[1]第2表(元)'!I506=0,"-",'[1]第2表(元)'!I506)</f>
        <v>-</v>
      </c>
      <c r="J502" s="125" t="str">
        <f>IF('第2表(元)'!J506=0,"-",'第2表(元)'!J506)</f>
        <v>-</v>
      </c>
      <c r="K502" s="125" t="str">
        <f>IF('第2表(元)'!K506=0,"-",'第2表(元)'!K506)</f>
        <v>-</v>
      </c>
      <c r="L502" s="125" t="str">
        <f>IF('第2表(元)'!L506=0,"-",'第2表(元)'!L506)</f>
        <v>-</v>
      </c>
      <c r="M502" s="125" t="str">
        <f>IF('第2表(元)'!M506=0,"-",'第2表(元)'!M506)</f>
        <v>-</v>
      </c>
      <c r="N502" s="125" t="str">
        <f>IF('第2表(元)'!N506=0,"-",'第2表(元)'!N506)</f>
        <v>-</v>
      </c>
      <c r="O502" s="125" t="str">
        <f>IF('[1]第2表(元)'!O506=0,"-",'[1]第2表(元)'!O506)</f>
        <v>-</v>
      </c>
      <c r="P502" s="125" t="str">
        <f>IF('第2表(元)'!P506=0,"-",'第2表(元)'!P506)</f>
        <v>-</v>
      </c>
      <c r="Q502" s="125">
        <f>IF('第2表(元)'!Q506=0,"-",'第2表(元)'!Q506)</f>
        <v>16</v>
      </c>
      <c r="R502" s="125">
        <f>IF('第2表(元)'!R506=0,"-",'第2表(元)'!R506)</f>
        <v>2</v>
      </c>
      <c r="S502" s="125" t="str">
        <f>IF('第2表(元)'!S506=0,"-",'第2表(元)'!S506)</f>
        <v>-</v>
      </c>
      <c r="T502" s="125">
        <f>IF('第2表(元)'!T506=0,"-",'第2表(元)'!T506)</f>
        <v>13</v>
      </c>
      <c r="U502" s="125">
        <f>IF('第2表(元)'!U506=0,"-",'第2表(元)'!U506)</f>
        <v>9</v>
      </c>
      <c r="V502" s="125" t="str">
        <f>IF('第2表(元)'!V506=0,"-",'第2表(元)'!V506)</f>
        <v>-</v>
      </c>
      <c r="W502" s="125">
        <f>IF('第2表(元)'!W506=0,"-",'第2表(元)'!W506)</f>
        <v>10</v>
      </c>
      <c r="X502" s="125">
        <f>IF('第2表(元)'!X506=0,"-",'第2表(元)'!X506)</f>
        <v>17</v>
      </c>
      <c r="Y502" s="125">
        <f>IF('第2表(元)'!Y506=0,"-",'第2表(元)'!Y506)</f>
        <v>208</v>
      </c>
      <c r="Z502" s="125" t="str">
        <f>IF('第2表(元)'!Z506=0,"-",'第2表(元)'!Z506)</f>
        <v>-</v>
      </c>
      <c r="AA502" s="125" t="str">
        <f>IF('第2表(元)'!AA506=0,"-",'第2表(元)'!AA506)</f>
        <v>-</v>
      </c>
      <c r="AB502" s="125">
        <f>IF('第2表(元)'!AB506=0,"-",'第2表(元)'!AB506)</f>
        <v>10</v>
      </c>
      <c r="AC502" s="125">
        <f>IF('第2表(元)'!AC506=0,"-",'第2表(元)'!AC506)</f>
        <v>5</v>
      </c>
      <c r="AD502" s="125">
        <f>IF('第2表(元)'!AD506=0,"-",'第2表(元)'!AD506)</f>
        <v>20</v>
      </c>
      <c r="AE502" s="125">
        <f>IF('第2表(元)'!AE506=0,"-",'第2表(元)'!AE506)</f>
        <v>12</v>
      </c>
      <c r="AF502" s="125">
        <f>IF('第2表(元)'!AF506=0,"-",'第2表(元)'!AF506)</f>
        <v>10</v>
      </c>
      <c r="AG502" s="125" t="str">
        <f>IF('第2表(元)'!AG506=0,"-",'第2表(元)'!AG506)</f>
        <v>-</v>
      </c>
      <c r="AH502" s="125">
        <f>IF('第2表(元)'!AH506=0,"-",'第2表(元)'!AH506)</f>
        <v>10</v>
      </c>
      <c r="AI502" s="125">
        <f>IF('第2表(元)'!AI506=0,"-",'第2表(元)'!AI506)</f>
        <v>12</v>
      </c>
      <c r="AJ502" s="125" t="str">
        <f>IF('第2表(元)'!AJ506=0,"-",'第2表(元)'!AJ506)</f>
        <v>-</v>
      </c>
      <c r="AK502" s="125" t="str">
        <f>IF('第2表(元)'!AK506=0,"-",'第2表(元)'!AK506)</f>
        <v>-</v>
      </c>
      <c r="AL502" s="125">
        <f>IF('第2表(元)'!AL506=0,"-",'第2表(元)'!AL506)</f>
        <v>12</v>
      </c>
      <c r="AM502" s="125" t="str">
        <f>IF('第2表(元)'!AM506=0,"-",'第2表(元)'!AM506)</f>
        <v>-</v>
      </c>
      <c r="AN502" s="125">
        <f>IF('第2表(元)'!AN506=0,"-",'第2表(元)'!AN506)</f>
        <v>18</v>
      </c>
      <c r="AO502" s="125">
        <f>IF('第2表(元)'!AO506=0,"-",'第2表(元)'!AO506)</f>
        <v>12</v>
      </c>
      <c r="AP502" s="125" t="str">
        <f>IF('第2表(元)'!AP506=0,"-",'第2表(元)'!AP506)</f>
        <v>-</v>
      </c>
      <c r="AQ502" s="125" t="str">
        <f>IF('第2表(元)'!AQ506=0,"-",'第2表(元)'!AQ506)</f>
        <v>-</v>
      </c>
      <c r="AR502" s="125">
        <f>IF('第2表(元)'!AR506=0,"-",'第2表(元)'!AR506)</f>
        <v>18</v>
      </c>
      <c r="AS502" s="125">
        <f>IF('第2表(元)'!AS506=0,"-",'第2表(元)'!AS506)</f>
        <v>5</v>
      </c>
      <c r="AT502" s="125" t="str">
        <f>IF('第2表(元)'!AT506=0,"-",'第2表(元)'!AT506)</f>
        <v>-</v>
      </c>
      <c r="AU502" s="125">
        <f>IF('第2表(元)'!AU506=0,"-",'第2表(元)'!AU506)</f>
        <v>21</v>
      </c>
      <c r="AV502" s="125" t="str">
        <f>IF('第2表(元)'!AV506=0,"-",'第2表(元)'!AV506)</f>
        <v>-</v>
      </c>
      <c r="AW502" s="125" t="str">
        <f>IF('第2表(元)'!AW506=0,"-",'第2表(元)'!AW506)</f>
        <v>-</v>
      </c>
      <c r="AX502" s="125">
        <f>IF('第2表(元)'!AX506=0,"-",'第2表(元)'!AX506)</f>
        <v>10</v>
      </c>
      <c r="AY502" s="125">
        <f>IF('第2表(元)'!AY506=0,"-",'第2表(元)'!AY506)</f>
        <v>9</v>
      </c>
      <c r="AZ502" s="125">
        <f>IF('第2表(元)'!AZ506=0,"-",'第2表(元)'!AZ506)</f>
        <v>14</v>
      </c>
      <c r="BA502" s="125">
        <f>IF('第2表(元)'!BA506=0,"-",'第2表(元)'!BA506)</f>
        <v>27</v>
      </c>
      <c r="BB502" s="125">
        <f>IF('第2表(元)'!BB506=0,"-",'第2表(元)'!BB506)</f>
        <v>11</v>
      </c>
      <c r="BC502" s="125" t="str">
        <f>IF('第2表(元)'!BC506=0,"-",'第2表(元)'!BC506)</f>
        <v>-</v>
      </c>
      <c r="BD502" s="125">
        <f>IF('第2表(元)'!BD506=0,"-",'第2表(元)'!BD506)</f>
        <v>11</v>
      </c>
      <c r="BE502" s="125" t="str">
        <f>IF('第2表(元)'!BE506=0,"-",'第2表(元)'!BE506)</f>
        <v>-</v>
      </c>
      <c r="BF502" s="125">
        <f>IF('第2表(元)'!BF506=0,"-",'第2表(元)'!BF506)</f>
        <v>13</v>
      </c>
      <c r="BG502" s="125">
        <f>IF('第2表(元)'!BG506=0,"-",'第2表(元)'!BG506)</f>
        <v>2</v>
      </c>
      <c r="BH502" s="125">
        <f>IF('第2表(元)'!BH506=0,"-",'第2表(元)'!BH506)</f>
        <v>15</v>
      </c>
      <c r="BI502" s="125">
        <f>IF('第2表(元)'!BI506=0,"-",'第2表(元)'!BI506)</f>
        <v>12</v>
      </c>
      <c r="BJ502" s="125">
        <f>IF('第2表(元)'!BJ506=0,"-",'第2表(元)'!BJ506)</f>
        <v>13</v>
      </c>
      <c r="BK502" s="125" t="str">
        <f>IF('第2表(元)'!BK506=0,"-",'第2表(元)'!BK506)</f>
        <v>-</v>
      </c>
      <c r="BL502" s="125" t="str">
        <f>IF('第2表(元)'!BL506=0,"-",'第2表(元)'!BL506)</f>
        <v>-</v>
      </c>
      <c r="BM502" s="125">
        <f>IF('第2表(元)'!BM506=0,"-",'第2表(元)'!BM506)</f>
        <v>9</v>
      </c>
      <c r="BN502" s="125" t="str">
        <f>IF('第2表(元)'!BN506=0,"-",'第2表(元)'!BN506)</f>
        <v>-</v>
      </c>
      <c r="BO502" s="125">
        <f>IF('第2表(元)'!BO506=0,"-",'第2表(元)'!BO506)</f>
        <v>12</v>
      </c>
      <c r="BP502" s="125" t="str">
        <f>IF('第2表(元)'!BP506=0,"-",'第2表(元)'!BP506)</f>
        <v>-</v>
      </c>
      <c r="BQ502" s="125" t="str">
        <f>IF('第2表(元)'!BQ506=0,"-",'第2表(元)'!BQ506)</f>
        <v>-</v>
      </c>
      <c r="BR502" s="125">
        <f>IF('第2表(元)'!BR506=0,"-",'第2表(元)'!BR506)</f>
        <v>11</v>
      </c>
      <c r="BS502" s="125">
        <f>IF('第2表(元)'!BS506=0,"-",'第2表(元)'!BS506)</f>
        <v>18</v>
      </c>
      <c r="BT502" s="125">
        <f>IF('第2表(元)'!BT506=0,"-",'第2表(元)'!BT506)</f>
        <v>5</v>
      </c>
      <c r="BU502" s="125" t="str">
        <f>IF('第2表(元)'!BU506=0,"-",'第2表(元)'!BU506)</f>
        <v>-</v>
      </c>
      <c r="BV502" s="125">
        <f>IF('第2表(元)'!BV506=0,"-",'第2表(元)'!BV506)</f>
        <v>12</v>
      </c>
      <c r="BW502" s="126" t="str">
        <f>IF('第2表(元)'!BW506=0,"-",'第2表(元)'!BW506)</f>
        <v>-</v>
      </c>
    </row>
    <row r="503" spans="1:76" x14ac:dyDescent="0.15">
      <c r="A503" s="16"/>
      <c r="B503" s="18"/>
      <c r="C503" s="18"/>
      <c r="D503" s="18" t="s">
        <v>577</v>
      </c>
      <c r="E503" s="18">
        <v>871</v>
      </c>
      <c r="F503" s="19" t="s">
        <v>411</v>
      </c>
      <c r="G503" s="99" t="str">
        <f>IF('第2表(元)'!G507=0,"-",'第2表(元)'!G507)</f>
        <v>-</v>
      </c>
      <c r="H503" s="127" t="str">
        <f>IF('第2表(元)'!H507=0,"-",'第2表(元)'!H507)</f>
        <v>-</v>
      </c>
      <c r="I503" s="131" t="str">
        <f>IF('[1]第2表(元)'!I507=0,"-",'[1]第2表(元)'!I507)</f>
        <v>-</v>
      </c>
      <c r="J503" s="127" t="str">
        <f>IF('第2表(元)'!J507=0,"-",'第2表(元)'!J507)</f>
        <v>-</v>
      </c>
      <c r="K503" s="127" t="str">
        <f>IF('第2表(元)'!K507=0,"-",'第2表(元)'!K507)</f>
        <v>-</v>
      </c>
      <c r="L503" s="127" t="str">
        <f>IF('第2表(元)'!L507=0,"-",'第2表(元)'!L507)</f>
        <v>-</v>
      </c>
      <c r="M503" s="127" t="str">
        <f>IF('第2表(元)'!M507=0,"-",'第2表(元)'!M507)</f>
        <v>-</v>
      </c>
      <c r="N503" s="127" t="str">
        <f>IF('第2表(元)'!N507=0,"-",'第2表(元)'!N507)</f>
        <v>-</v>
      </c>
      <c r="O503" s="131" t="str">
        <f>IF('[1]第2表(元)'!O507=0,"-",'[1]第2表(元)'!O507)</f>
        <v>-</v>
      </c>
      <c r="P503" s="127" t="str">
        <f>IF('第2表(元)'!P507=0,"-",'第2表(元)'!P507)</f>
        <v>-</v>
      </c>
      <c r="Q503" s="127">
        <f>IF('第2表(元)'!Q507=0,"-",'第2表(元)'!Q507)</f>
        <v>16</v>
      </c>
      <c r="R503" s="127" t="str">
        <f>IF('第2表(元)'!R507=0,"-",'第2表(元)'!R507)</f>
        <v>-</v>
      </c>
      <c r="S503" s="127" t="str">
        <f>IF('第2表(元)'!S507=0,"-",'第2表(元)'!S507)</f>
        <v>-</v>
      </c>
      <c r="T503" s="127">
        <f>IF('第2表(元)'!T507=0,"-",'第2表(元)'!T507)</f>
        <v>13</v>
      </c>
      <c r="U503" s="127">
        <f>IF('第2表(元)'!U507=0,"-",'第2表(元)'!U507)</f>
        <v>9</v>
      </c>
      <c r="V503" s="127" t="str">
        <f>IF('第2表(元)'!V507=0,"-",'第2表(元)'!V507)</f>
        <v>-</v>
      </c>
      <c r="W503" s="127">
        <f>IF('第2表(元)'!W507=0,"-",'第2表(元)'!W507)</f>
        <v>10</v>
      </c>
      <c r="X503" s="127">
        <f>IF('第2表(元)'!X507=0,"-",'第2表(元)'!X507)</f>
        <v>17</v>
      </c>
      <c r="Y503" s="127">
        <f>IF('第2表(元)'!Y507=0,"-",'第2表(元)'!Y507)</f>
        <v>208</v>
      </c>
      <c r="Z503" s="127" t="str">
        <f>IF('第2表(元)'!Z507=0,"-",'第2表(元)'!Z507)</f>
        <v>-</v>
      </c>
      <c r="AA503" s="127" t="str">
        <f>IF('第2表(元)'!AA507=0,"-",'第2表(元)'!AA507)</f>
        <v>-</v>
      </c>
      <c r="AB503" s="127">
        <f>IF('第2表(元)'!AB507=0,"-",'第2表(元)'!AB507)</f>
        <v>10</v>
      </c>
      <c r="AC503" s="127">
        <f>IF('第2表(元)'!AC507=0,"-",'第2表(元)'!AC507)</f>
        <v>5</v>
      </c>
      <c r="AD503" s="127">
        <f>IF('第2表(元)'!AD507=0,"-",'第2表(元)'!AD507)</f>
        <v>20</v>
      </c>
      <c r="AE503" s="127">
        <f>IF('第2表(元)'!AE507=0,"-",'第2表(元)'!AE507)</f>
        <v>12</v>
      </c>
      <c r="AF503" s="127">
        <f>IF('第2表(元)'!AF507=0,"-",'第2表(元)'!AF507)</f>
        <v>10</v>
      </c>
      <c r="AG503" s="127" t="str">
        <f>IF('第2表(元)'!AG507=0,"-",'第2表(元)'!AG507)</f>
        <v>-</v>
      </c>
      <c r="AH503" s="127">
        <f>IF('第2表(元)'!AH507=0,"-",'第2表(元)'!AH507)</f>
        <v>10</v>
      </c>
      <c r="AI503" s="127">
        <f>IF('第2表(元)'!AI507=0,"-",'第2表(元)'!AI507)</f>
        <v>12</v>
      </c>
      <c r="AJ503" s="127" t="str">
        <f>IF('第2表(元)'!AJ507=0,"-",'第2表(元)'!AJ507)</f>
        <v>-</v>
      </c>
      <c r="AK503" s="127" t="str">
        <f>IF('第2表(元)'!AK507=0,"-",'第2表(元)'!AK507)</f>
        <v>-</v>
      </c>
      <c r="AL503" s="127">
        <f>IF('第2表(元)'!AL507=0,"-",'第2表(元)'!AL507)</f>
        <v>12</v>
      </c>
      <c r="AM503" s="127" t="str">
        <f>IF('第2表(元)'!AM507=0,"-",'第2表(元)'!AM507)</f>
        <v>-</v>
      </c>
      <c r="AN503" s="127">
        <f>IF('第2表(元)'!AN507=0,"-",'第2表(元)'!AN507)</f>
        <v>16</v>
      </c>
      <c r="AO503" s="127">
        <f>IF('第2表(元)'!AO507=0,"-",'第2表(元)'!AO507)</f>
        <v>12</v>
      </c>
      <c r="AP503" s="127" t="str">
        <f>IF('第2表(元)'!AP507=0,"-",'第2表(元)'!AP507)</f>
        <v>-</v>
      </c>
      <c r="AQ503" s="127" t="str">
        <f>IF('第2表(元)'!AQ507=0,"-",'第2表(元)'!AQ507)</f>
        <v>-</v>
      </c>
      <c r="AR503" s="127">
        <f>IF('第2表(元)'!AR507=0,"-",'第2表(元)'!AR507)</f>
        <v>18</v>
      </c>
      <c r="AS503" s="127">
        <f>IF('第2表(元)'!AS507=0,"-",'第2表(元)'!AS507)</f>
        <v>5</v>
      </c>
      <c r="AT503" s="127" t="str">
        <f>IF('第2表(元)'!AT507=0,"-",'第2表(元)'!AT507)</f>
        <v>-</v>
      </c>
      <c r="AU503" s="127">
        <f>IF('第2表(元)'!AU507=0,"-",'第2表(元)'!AU507)</f>
        <v>19</v>
      </c>
      <c r="AV503" s="127" t="str">
        <f>IF('第2表(元)'!AV507=0,"-",'第2表(元)'!AV507)</f>
        <v>-</v>
      </c>
      <c r="AW503" s="127" t="str">
        <f>IF('第2表(元)'!AW507=0,"-",'第2表(元)'!AW507)</f>
        <v>-</v>
      </c>
      <c r="AX503" s="127">
        <f>IF('第2表(元)'!AX507=0,"-",'第2表(元)'!AX507)</f>
        <v>10</v>
      </c>
      <c r="AY503" s="127">
        <f>IF('第2表(元)'!AY507=0,"-",'第2表(元)'!AY507)</f>
        <v>9</v>
      </c>
      <c r="AZ503" s="127">
        <f>IF('第2表(元)'!AZ507=0,"-",'第2表(元)'!AZ507)</f>
        <v>9</v>
      </c>
      <c r="BA503" s="127">
        <f>IF('第2表(元)'!BA507=0,"-",'第2表(元)'!BA507)</f>
        <v>27</v>
      </c>
      <c r="BB503" s="127">
        <f>IF('第2表(元)'!BB507=0,"-",'第2表(元)'!BB507)</f>
        <v>11</v>
      </c>
      <c r="BC503" s="127" t="str">
        <f>IF('第2表(元)'!BC507=0,"-",'第2表(元)'!BC507)</f>
        <v>-</v>
      </c>
      <c r="BD503" s="127">
        <f>IF('第2表(元)'!BD507=0,"-",'第2表(元)'!BD507)</f>
        <v>11</v>
      </c>
      <c r="BE503" s="127" t="str">
        <f>IF('第2表(元)'!BE507=0,"-",'第2表(元)'!BE507)</f>
        <v>-</v>
      </c>
      <c r="BF503" s="127">
        <f>IF('第2表(元)'!BF507=0,"-",'第2表(元)'!BF507)</f>
        <v>13</v>
      </c>
      <c r="BG503" s="127">
        <f>IF('第2表(元)'!BG507=0,"-",'第2表(元)'!BG507)</f>
        <v>2</v>
      </c>
      <c r="BH503" s="127">
        <f>IF('第2表(元)'!BH507=0,"-",'第2表(元)'!BH507)</f>
        <v>15</v>
      </c>
      <c r="BI503" s="127">
        <f>IF('第2表(元)'!BI507=0,"-",'第2表(元)'!BI507)</f>
        <v>12</v>
      </c>
      <c r="BJ503" s="127">
        <f>IF('第2表(元)'!BJ507=0,"-",'第2表(元)'!BJ507)</f>
        <v>13</v>
      </c>
      <c r="BK503" s="127" t="str">
        <f>IF('第2表(元)'!BK507=0,"-",'第2表(元)'!BK507)</f>
        <v>-</v>
      </c>
      <c r="BL503" s="127" t="str">
        <f>IF('第2表(元)'!BL507=0,"-",'第2表(元)'!BL507)</f>
        <v>-</v>
      </c>
      <c r="BM503" s="127">
        <f>IF('第2表(元)'!BM507=0,"-",'第2表(元)'!BM507)</f>
        <v>9</v>
      </c>
      <c r="BN503" s="127" t="str">
        <f>IF('第2表(元)'!BN507=0,"-",'第2表(元)'!BN507)</f>
        <v>-</v>
      </c>
      <c r="BO503" s="127">
        <f>IF('第2表(元)'!BO507=0,"-",'第2表(元)'!BO507)</f>
        <v>12</v>
      </c>
      <c r="BP503" s="127" t="str">
        <f>IF('第2表(元)'!BP507=0,"-",'第2表(元)'!BP507)</f>
        <v>-</v>
      </c>
      <c r="BQ503" s="127" t="str">
        <f>IF('第2表(元)'!BQ507=0,"-",'第2表(元)'!BQ507)</f>
        <v>-</v>
      </c>
      <c r="BR503" s="127">
        <f>IF('第2表(元)'!BR507=0,"-",'第2表(元)'!BR507)</f>
        <v>11</v>
      </c>
      <c r="BS503" s="127">
        <f>IF('第2表(元)'!BS507=0,"-",'第2表(元)'!BS507)</f>
        <v>18</v>
      </c>
      <c r="BT503" s="127">
        <f>IF('第2表(元)'!BT507=0,"-",'第2表(元)'!BT507)</f>
        <v>5</v>
      </c>
      <c r="BU503" s="127" t="str">
        <f>IF('第2表(元)'!BU507=0,"-",'第2表(元)'!BU507)</f>
        <v>-</v>
      </c>
      <c r="BV503" s="127">
        <f>IF('第2表(元)'!BV507=0,"-",'第2表(元)'!BV507)</f>
        <v>12</v>
      </c>
      <c r="BW503" s="102" t="str">
        <f>IF('第2表(元)'!BW507=0,"-",'第2表(元)'!BW507)</f>
        <v>-</v>
      </c>
    </row>
    <row r="504" spans="1:76" x14ac:dyDescent="0.15">
      <c r="A504" s="16"/>
      <c r="B504" s="18"/>
      <c r="C504" s="18"/>
      <c r="D504" s="18" t="s">
        <v>577</v>
      </c>
      <c r="E504" s="18">
        <v>872</v>
      </c>
      <c r="F504" s="19" t="s">
        <v>412</v>
      </c>
      <c r="G504" s="99" t="str">
        <f>IF('第2表(元)'!G508=0,"-",'第2表(元)'!G508)</f>
        <v>-</v>
      </c>
      <c r="H504" s="127" t="str">
        <f>IF('第2表(元)'!H508=0,"-",'第2表(元)'!H508)</f>
        <v>-</v>
      </c>
      <c r="I504" s="131" t="str">
        <f>IF('[1]第2表(元)'!I508=0,"-",'[1]第2表(元)'!I508)</f>
        <v>-</v>
      </c>
      <c r="J504" s="127" t="str">
        <f>IF('第2表(元)'!J508=0,"-",'第2表(元)'!J508)</f>
        <v>-</v>
      </c>
      <c r="K504" s="127" t="str">
        <f>IF('第2表(元)'!K508=0,"-",'第2表(元)'!K508)</f>
        <v>-</v>
      </c>
      <c r="L504" s="127" t="str">
        <f>IF('第2表(元)'!L508=0,"-",'第2表(元)'!L508)</f>
        <v>-</v>
      </c>
      <c r="M504" s="127" t="str">
        <f>IF('第2表(元)'!M508=0,"-",'第2表(元)'!M508)</f>
        <v>-</v>
      </c>
      <c r="N504" s="127" t="str">
        <f>IF('第2表(元)'!N508=0,"-",'第2表(元)'!N508)</f>
        <v>-</v>
      </c>
      <c r="O504" s="131" t="str">
        <f>IF('[1]第2表(元)'!O508=0,"-",'[1]第2表(元)'!O508)</f>
        <v>-</v>
      </c>
      <c r="P504" s="127" t="str">
        <f>IF('第2表(元)'!P508=0,"-",'第2表(元)'!P508)</f>
        <v>-</v>
      </c>
      <c r="Q504" s="127" t="str">
        <f>IF('第2表(元)'!Q508=0,"-",'第2表(元)'!Q508)</f>
        <v>-</v>
      </c>
      <c r="R504" s="127">
        <f>IF('第2表(元)'!R508=0,"-",'第2表(元)'!R508)</f>
        <v>2</v>
      </c>
      <c r="S504" s="127" t="str">
        <f>IF('第2表(元)'!S508=0,"-",'第2表(元)'!S508)</f>
        <v>-</v>
      </c>
      <c r="T504" s="127" t="str">
        <f>IF('第2表(元)'!T508=0,"-",'第2表(元)'!T508)</f>
        <v>-</v>
      </c>
      <c r="U504" s="127" t="str">
        <f>IF('第2表(元)'!U508=0,"-",'第2表(元)'!U508)</f>
        <v>-</v>
      </c>
      <c r="V504" s="127" t="str">
        <f>IF('第2表(元)'!V508=0,"-",'第2表(元)'!V508)</f>
        <v>-</v>
      </c>
      <c r="W504" s="127" t="str">
        <f>IF('第2表(元)'!W508=0,"-",'第2表(元)'!W508)</f>
        <v>-</v>
      </c>
      <c r="X504" s="127" t="str">
        <f>IF('第2表(元)'!X508=0,"-",'第2表(元)'!X508)</f>
        <v>-</v>
      </c>
      <c r="Y504" s="127" t="str">
        <f>IF('第2表(元)'!Y508=0,"-",'第2表(元)'!Y508)</f>
        <v>-</v>
      </c>
      <c r="Z504" s="127" t="str">
        <f>IF('第2表(元)'!Z508=0,"-",'第2表(元)'!Z508)</f>
        <v>-</v>
      </c>
      <c r="AA504" s="127" t="str">
        <f>IF('第2表(元)'!AA508=0,"-",'第2表(元)'!AA508)</f>
        <v>-</v>
      </c>
      <c r="AB504" s="127" t="str">
        <f>IF('第2表(元)'!AB508=0,"-",'第2表(元)'!AB508)</f>
        <v>-</v>
      </c>
      <c r="AC504" s="127" t="str">
        <f>IF('第2表(元)'!AC508=0,"-",'第2表(元)'!AC508)</f>
        <v>-</v>
      </c>
      <c r="AD504" s="127" t="str">
        <f>IF('第2表(元)'!AD508=0,"-",'第2表(元)'!AD508)</f>
        <v>-</v>
      </c>
      <c r="AE504" s="127" t="str">
        <f>IF('第2表(元)'!AE508=0,"-",'第2表(元)'!AE508)</f>
        <v>-</v>
      </c>
      <c r="AF504" s="127" t="str">
        <f>IF('第2表(元)'!AF508=0,"-",'第2表(元)'!AF508)</f>
        <v>-</v>
      </c>
      <c r="AG504" s="127" t="str">
        <f>IF('第2表(元)'!AG508=0,"-",'第2表(元)'!AG508)</f>
        <v>-</v>
      </c>
      <c r="AH504" s="127" t="str">
        <f>IF('第2表(元)'!AH508=0,"-",'第2表(元)'!AH508)</f>
        <v>-</v>
      </c>
      <c r="AI504" s="127" t="str">
        <f>IF('第2表(元)'!AI508=0,"-",'第2表(元)'!AI508)</f>
        <v>-</v>
      </c>
      <c r="AJ504" s="127" t="str">
        <f>IF('第2表(元)'!AJ508=0,"-",'第2表(元)'!AJ508)</f>
        <v>-</v>
      </c>
      <c r="AK504" s="127" t="str">
        <f>IF('第2表(元)'!AK508=0,"-",'第2表(元)'!AK508)</f>
        <v>-</v>
      </c>
      <c r="AL504" s="127" t="str">
        <f>IF('第2表(元)'!AL508=0,"-",'第2表(元)'!AL508)</f>
        <v>-</v>
      </c>
      <c r="AM504" s="127" t="str">
        <f>IF('第2表(元)'!AM508=0,"-",'第2表(元)'!AM508)</f>
        <v>-</v>
      </c>
      <c r="AN504" s="127">
        <f>IF('第2表(元)'!AN508=0,"-",'第2表(元)'!AN508)</f>
        <v>2</v>
      </c>
      <c r="AO504" s="127" t="str">
        <f>IF('第2表(元)'!AO508=0,"-",'第2表(元)'!AO508)</f>
        <v>-</v>
      </c>
      <c r="AP504" s="127" t="str">
        <f>IF('第2表(元)'!AP508=0,"-",'第2表(元)'!AP508)</f>
        <v>-</v>
      </c>
      <c r="AQ504" s="127" t="str">
        <f>IF('第2表(元)'!AQ508=0,"-",'第2表(元)'!AQ508)</f>
        <v>-</v>
      </c>
      <c r="AR504" s="127" t="str">
        <f>IF('第2表(元)'!AR508=0,"-",'第2表(元)'!AR508)</f>
        <v>-</v>
      </c>
      <c r="AS504" s="127" t="str">
        <f>IF('第2表(元)'!AS508=0,"-",'第2表(元)'!AS508)</f>
        <v>-</v>
      </c>
      <c r="AT504" s="127" t="str">
        <f>IF('第2表(元)'!AT508=0,"-",'第2表(元)'!AT508)</f>
        <v>-</v>
      </c>
      <c r="AU504" s="127">
        <f>IF('第2表(元)'!AU508=0,"-",'第2表(元)'!AU508)</f>
        <v>2</v>
      </c>
      <c r="AV504" s="127" t="str">
        <f>IF('第2表(元)'!AV508=0,"-",'第2表(元)'!AV508)</f>
        <v>-</v>
      </c>
      <c r="AW504" s="127" t="str">
        <f>IF('第2表(元)'!AW508=0,"-",'第2表(元)'!AW508)</f>
        <v>-</v>
      </c>
      <c r="AX504" s="127" t="str">
        <f>IF('第2表(元)'!AX508=0,"-",'第2表(元)'!AX508)</f>
        <v>-</v>
      </c>
      <c r="AY504" s="127" t="str">
        <f>IF('第2表(元)'!AY508=0,"-",'第2表(元)'!AY508)</f>
        <v>-</v>
      </c>
      <c r="AZ504" s="127">
        <f>IF('第2表(元)'!AZ508=0,"-",'第2表(元)'!AZ508)</f>
        <v>5</v>
      </c>
      <c r="BA504" s="127" t="str">
        <f>IF('第2表(元)'!BA508=0,"-",'第2表(元)'!BA508)</f>
        <v>-</v>
      </c>
      <c r="BB504" s="127" t="str">
        <f>IF('第2表(元)'!BB508=0,"-",'第2表(元)'!BB508)</f>
        <v>-</v>
      </c>
      <c r="BC504" s="127" t="str">
        <f>IF('第2表(元)'!BC508=0,"-",'第2表(元)'!BC508)</f>
        <v>-</v>
      </c>
      <c r="BD504" s="127" t="str">
        <f>IF('第2表(元)'!BD508=0,"-",'第2表(元)'!BD508)</f>
        <v>-</v>
      </c>
      <c r="BE504" s="127" t="str">
        <f>IF('第2表(元)'!BE508=0,"-",'第2表(元)'!BE508)</f>
        <v>-</v>
      </c>
      <c r="BF504" s="127" t="str">
        <f>IF('第2表(元)'!BF508=0,"-",'第2表(元)'!BF508)</f>
        <v>-</v>
      </c>
      <c r="BG504" s="127" t="str">
        <f>IF('第2表(元)'!BG508=0,"-",'第2表(元)'!BG508)</f>
        <v>-</v>
      </c>
      <c r="BH504" s="127" t="str">
        <f>IF('第2表(元)'!BH508=0,"-",'第2表(元)'!BH508)</f>
        <v>-</v>
      </c>
      <c r="BI504" s="127" t="str">
        <f>IF('第2表(元)'!BI508=0,"-",'第2表(元)'!BI508)</f>
        <v>-</v>
      </c>
      <c r="BJ504" s="127" t="str">
        <f>IF('第2表(元)'!BJ508=0,"-",'第2表(元)'!BJ508)</f>
        <v>-</v>
      </c>
      <c r="BK504" s="127" t="str">
        <f>IF('第2表(元)'!BK508=0,"-",'第2表(元)'!BK508)</f>
        <v>-</v>
      </c>
      <c r="BL504" s="127" t="str">
        <f>IF('第2表(元)'!BL508=0,"-",'第2表(元)'!BL508)</f>
        <v>-</v>
      </c>
      <c r="BM504" s="127" t="str">
        <f>IF('第2表(元)'!BM508=0,"-",'第2表(元)'!BM508)</f>
        <v>-</v>
      </c>
      <c r="BN504" s="127" t="str">
        <f>IF('第2表(元)'!BN508=0,"-",'第2表(元)'!BN508)</f>
        <v>-</v>
      </c>
      <c r="BO504" s="127" t="str">
        <f>IF('第2表(元)'!BO508=0,"-",'第2表(元)'!BO508)</f>
        <v>-</v>
      </c>
      <c r="BP504" s="127" t="str">
        <f>IF('第2表(元)'!BP508=0,"-",'第2表(元)'!BP508)</f>
        <v>-</v>
      </c>
      <c r="BQ504" s="127" t="str">
        <f>IF('第2表(元)'!BQ508=0,"-",'第2表(元)'!BQ508)</f>
        <v>-</v>
      </c>
      <c r="BR504" s="127" t="str">
        <f>IF('第2表(元)'!BR508=0,"-",'第2表(元)'!BR508)</f>
        <v>-</v>
      </c>
      <c r="BS504" s="127" t="str">
        <f>IF('第2表(元)'!BS508=0,"-",'第2表(元)'!BS508)</f>
        <v>-</v>
      </c>
      <c r="BT504" s="127" t="str">
        <f>IF('第2表(元)'!BT508=0,"-",'第2表(元)'!BT508)</f>
        <v>-</v>
      </c>
      <c r="BU504" s="127" t="str">
        <f>IF('第2表(元)'!BU508=0,"-",'第2表(元)'!BU508)</f>
        <v>-</v>
      </c>
      <c r="BV504" s="127" t="str">
        <f>IF('第2表(元)'!BV508=0,"-",'第2表(元)'!BV508)</f>
        <v>-</v>
      </c>
      <c r="BW504" s="102" t="str">
        <f>IF('第2表(元)'!BW508=0,"-",'第2表(元)'!BW508)</f>
        <v>-</v>
      </c>
    </row>
    <row r="505" spans="1:76" x14ac:dyDescent="0.15">
      <c r="A505" s="8" t="s">
        <v>99</v>
      </c>
      <c r="B505" s="23" t="s">
        <v>584</v>
      </c>
      <c r="C505" s="21"/>
      <c r="D505" s="21"/>
      <c r="E505" s="21"/>
      <c r="F505" s="22"/>
      <c r="G505" s="128">
        <f>IF('第2表(元)'!G509=0,"-",'第2表(元)'!G509)</f>
        <v>597</v>
      </c>
      <c r="H505" s="128">
        <f>IF('第2表(元)'!H509=0,"-",'第2表(元)'!H509)</f>
        <v>509</v>
      </c>
      <c r="I505" s="128">
        <v>3012</v>
      </c>
      <c r="J505" s="128">
        <f>IF('第2表(元)'!J509=0,"-",'第2表(元)'!J509)</f>
        <v>949</v>
      </c>
      <c r="K505" s="128">
        <f>IF('第2表(元)'!K509=0,"-",'第2表(元)'!K509)</f>
        <v>79</v>
      </c>
      <c r="L505" s="128">
        <f>IF('第2表(元)'!L509=0,"-",'第2表(元)'!L509)</f>
        <v>72</v>
      </c>
      <c r="M505" s="128">
        <f>IF('第2表(元)'!M509=0,"-",'第2表(元)'!M509)</f>
        <v>15</v>
      </c>
      <c r="N505" s="128">
        <f>IF('第2表(元)'!N509=0,"-",'第2表(元)'!N509)</f>
        <v>143</v>
      </c>
      <c r="O505" s="128">
        <v>64</v>
      </c>
      <c r="P505" s="128">
        <f>IF('第2表(元)'!P509=0,"-",'第2表(元)'!P509)</f>
        <v>131</v>
      </c>
      <c r="Q505" s="128">
        <f>IF('第2表(元)'!Q509=0,"-",'第2表(元)'!Q509)</f>
        <v>224</v>
      </c>
      <c r="R505" s="128">
        <f>IF('第2表(元)'!R509=0,"-",'第2表(元)'!R509)</f>
        <v>106</v>
      </c>
      <c r="S505" s="128">
        <f>IF('第2表(元)'!S509=0,"-",'第2表(元)'!S509)</f>
        <v>20</v>
      </c>
      <c r="T505" s="128">
        <f>IF('第2表(元)'!T509=0,"-",'第2表(元)'!T509)</f>
        <v>19</v>
      </c>
      <c r="U505" s="128">
        <f>IF('第2表(元)'!U509=0,"-",'第2表(元)'!U509)</f>
        <v>531</v>
      </c>
      <c r="V505" s="128">
        <f>IF('第2表(元)'!V509=0,"-",'第2表(元)'!V509)</f>
        <v>178</v>
      </c>
      <c r="W505" s="128">
        <f>IF('第2表(元)'!W509=0,"-",'第2表(元)'!W509)</f>
        <v>483</v>
      </c>
      <c r="X505" s="128">
        <f>IF('第2表(元)'!X509=0,"-",'第2表(元)'!X509)</f>
        <v>2853</v>
      </c>
      <c r="Y505" s="128">
        <f>IF('第2表(元)'!Y509=0,"-",'第2表(元)'!Y509)</f>
        <v>5792</v>
      </c>
      <c r="Z505" s="128">
        <f>IF('第2表(元)'!Z509=0,"-",'第2表(元)'!Z509)</f>
        <v>547</v>
      </c>
      <c r="AA505" s="128">
        <f>IF('第2表(元)'!AA509=0,"-",'第2表(元)'!AA509)</f>
        <v>133</v>
      </c>
      <c r="AB505" s="128">
        <f>IF('第2表(元)'!AB509=0,"-",'第2表(元)'!AB509)</f>
        <v>827</v>
      </c>
      <c r="AC505" s="128">
        <f>IF('第2表(元)'!AC509=0,"-",'第2表(元)'!AC509)</f>
        <v>932</v>
      </c>
      <c r="AD505" s="128">
        <f>IF('第2表(元)'!AD509=0,"-",'第2表(元)'!AD509)</f>
        <v>568</v>
      </c>
      <c r="AE505" s="128">
        <f>IF('第2表(元)'!AE509=0,"-",'第2表(元)'!AE509)</f>
        <v>498</v>
      </c>
      <c r="AF505" s="128">
        <f>IF('第2表(元)'!AF509=0,"-",'第2表(元)'!AF509)</f>
        <v>187</v>
      </c>
      <c r="AG505" s="128">
        <f>IF('第2表(元)'!AG509=0,"-",'第2表(元)'!AG509)</f>
        <v>631</v>
      </c>
      <c r="AH505" s="128">
        <f>IF('第2表(元)'!AH509=0,"-",'第2表(元)'!AH509)</f>
        <v>102</v>
      </c>
      <c r="AI505" s="128">
        <f>IF('第2表(元)'!AI509=0,"-",'第2表(元)'!AI509)</f>
        <v>115</v>
      </c>
      <c r="AJ505" s="128">
        <f>IF('第2表(元)'!AJ509=0,"-",'第2表(元)'!AJ509)</f>
        <v>191</v>
      </c>
      <c r="AK505" s="128">
        <f>IF('第2表(元)'!AK509=0,"-",'第2表(元)'!AK509)</f>
        <v>11</v>
      </c>
      <c r="AL505" s="128">
        <f>IF('第2表(元)'!AL509=0,"-",'第2表(元)'!AL509)</f>
        <v>401</v>
      </c>
      <c r="AM505" s="128">
        <f>IF('第2表(元)'!AM509=0,"-",'第2表(元)'!AM509)</f>
        <v>423</v>
      </c>
      <c r="AN505" s="128">
        <f>IF('第2表(元)'!AN509=0,"-",'第2表(元)'!AN509)</f>
        <v>169</v>
      </c>
      <c r="AO505" s="128">
        <f>IF('第2表(元)'!AO509=0,"-",'第2表(元)'!AO509)</f>
        <v>43</v>
      </c>
      <c r="AP505" s="128">
        <f>IF('第2表(元)'!AP509=0,"-",'第2表(元)'!AP509)+5</f>
        <v>35</v>
      </c>
      <c r="AQ505" s="128">
        <f>IF('第2表(元)'!AQ509=0,"-",'第2表(元)'!AQ509)</f>
        <v>68</v>
      </c>
      <c r="AR505" s="128">
        <f>IF('第2表(元)'!AR509=0,"-",'第2表(元)'!AR509)</f>
        <v>74</v>
      </c>
      <c r="AS505" s="128">
        <f>IF('第2表(元)'!AS509=0,"-",'第2表(元)'!AS509)</f>
        <v>74</v>
      </c>
      <c r="AT505" s="128">
        <f>IF('第2表(元)'!AT509=0,"-",'第2表(元)'!AT509)</f>
        <v>17</v>
      </c>
      <c r="AU505" s="128">
        <f>IF('第2表(元)'!AU509=0,"-",'第2表(元)'!AU509)</f>
        <v>68</v>
      </c>
      <c r="AV505" s="128">
        <f>IF('第2表(元)'!AV509=0,"-",'第2表(元)'!AV509)</f>
        <v>126</v>
      </c>
      <c r="AW505" s="128">
        <f>IF('第2表(元)'!AW509=0,"-",'第2表(元)'!AW509)</f>
        <v>19</v>
      </c>
      <c r="AX505" s="128">
        <f>IF('第2表(元)'!AX509=0,"-",'第2表(元)'!AX509)</f>
        <v>89</v>
      </c>
      <c r="AY505" s="128">
        <f>IF('第2表(元)'!AY509=0,"-",'第2表(元)'!AY509)</f>
        <v>158</v>
      </c>
      <c r="AZ505" s="128">
        <f>IF('第2表(元)'!AZ509=0,"-",'第2表(元)'!AZ509)</f>
        <v>123</v>
      </c>
      <c r="BA505" s="128">
        <f>IF('第2表(元)'!BA509=0,"-",'第2表(元)'!BA509)</f>
        <v>451</v>
      </c>
      <c r="BB505" s="128">
        <f>IF('第2表(元)'!BB509=0,"-",'第2表(元)'!BB509)</f>
        <v>508</v>
      </c>
      <c r="BC505" s="128">
        <f>IF('第2表(元)'!BC509=0,"-",'第2表(元)'!BC509)</f>
        <v>48</v>
      </c>
      <c r="BD505" s="128">
        <f>IF('第2表(元)'!BD509=0,"-",'第2表(元)'!BD509)</f>
        <v>105</v>
      </c>
      <c r="BE505" s="128">
        <f>IF('第2表(元)'!BE509=0,"-",'第2表(元)'!BE509)</f>
        <v>12</v>
      </c>
      <c r="BF505" s="128">
        <f>IF('第2表(元)'!BF509=0,"-",'第2表(元)'!BF509)</f>
        <v>35</v>
      </c>
      <c r="BG505" s="128">
        <f>IF('第2表(元)'!BG509=0,"-",'第2表(元)'!BG509)</f>
        <v>49</v>
      </c>
      <c r="BH505" s="128">
        <f>IF('第2表(元)'!BH509=0,"-",'第2表(元)'!BH509)</f>
        <v>87</v>
      </c>
      <c r="BI505" s="128">
        <f>IF('第2表(元)'!BI509=0,"-",'第2表(元)'!BI509)</f>
        <v>49</v>
      </c>
      <c r="BJ505" s="128">
        <f>IF('第2表(元)'!BJ509=0,"-",'第2表(元)'!BJ509)</f>
        <v>21</v>
      </c>
      <c r="BK505" s="128">
        <f>IF('第2表(元)'!BK509=0,"-",'第2表(元)'!BK509)</f>
        <v>85</v>
      </c>
      <c r="BL505" s="128">
        <f>IF('第2表(元)'!BL509=0,"-",'第2表(元)'!BL509)</f>
        <v>18</v>
      </c>
      <c r="BM505" s="128">
        <f>IF('第2表(元)'!BM509=0,"-",'第2表(元)'!BM509)</f>
        <v>42</v>
      </c>
      <c r="BN505" s="128">
        <f>IF('第2表(元)'!BN509=0,"-",'第2表(元)'!BN509)</f>
        <v>31</v>
      </c>
      <c r="BO505" s="128">
        <f>IF('第2表(元)'!BO509=0,"-",'第2表(元)'!BO509)</f>
        <v>64</v>
      </c>
      <c r="BP505" s="128">
        <f>IF('第2表(元)'!BP509=0,"-",'第2表(元)'!BP509)</f>
        <v>45</v>
      </c>
      <c r="BQ505" s="128">
        <f>IF('第2表(元)'!BQ509=0,"-",'第2表(元)'!BQ509)</f>
        <v>9</v>
      </c>
      <c r="BR505" s="128">
        <f>IF('第2表(元)'!BR509=0,"-",'第2表(元)'!BR509)</f>
        <v>88</v>
      </c>
      <c r="BS505" s="128">
        <f>IF('第2表(元)'!BS509=0,"-",'第2表(元)'!BS509)</f>
        <v>79</v>
      </c>
      <c r="BT505" s="128">
        <f>IF('第2表(元)'!BT509=0,"-",'第2表(元)'!BT509)</f>
        <v>69</v>
      </c>
      <c r="BU505" s="128">
        <f>IF('第2表(元)'!BU509=0,"-",'第2表(元)'!BU509)</f>
        <v>4</v>
      </c>
      <c r="BV505" s="128">
        <f>IF('第2表(元)'!BV509=0,"-",'第2表(元)'!BV509)</f>
        <v>114</v>
      </c>
      <c r="BW505" s="129">
        <f>IF('第2表(元)'!BW509=0,"-",'第2表(元)'!BW509)</f>
        <v>4</v>
      </c>
      <c r="BX505" s="143"/>
    </row>
    <row r="506" spans="1:76" x14ac:dyDescent="0.15">
      <c r="A506" s="12"/>
      <c r="B506" s="14"/>
      <c r="C506" s="14">
        <v>88</v>
      </c>
      <c r="D506" s="14" t="s">
        <v>570</v>
      </c>
      <c r="E506" s="14"/>
      <c r="F506" s="15"/>
      <c r="G506" s="125">
        <f>IF('第2表(元)'!G510=0,"-",'第2表(元)'!G510)</f>
        <v>191</v>
      </c>
      <c r="H506" s="125">
        <f>IF('第2表(元)'!H510=0,"-",'第2表(元)'!H510)</f>
        <v>27</v>
      </c>
      <c r="I506" s="125" t="str">
        <f>IF('[1]第2表(元)'!I510=0,"-",'[1]第2表(元)'!I510)</f>
        <v>-</v>
      </c>
      <c r="J506" s="125">
        <f>IF('第2表(元)'!J510=0,"-",'第2表(元)'!J510)</f>
        <v>25</v>
      </c>
      <c r="K506" s="125">
        <f>IF('第2表(元)'!K510=0,"-",'第2表(元)'!K510)</f>
        <v>2</v>
      </c>
      <c r="L506" s="125">
        <f>IF('第2表(元)'!L510=0,"-",'第2表(元)'!L510)</f>
        <v>10</v>
      </c>
      <c r="M506" s="125" t="str">
        <f>IF('第2表(元)'!M510=0,"-",'第2表(元)'!M510)</f>
        <v>-</v>
      </c>
      <c r="N506" s="125" t="str">
        <f>IF('第2表(元)'!N510=0,"-",'第2表(元)'!N510)</f>
        <v>-</v>
      </c>
      <c r="O506" s="125" t="str">
        <f>IF('[1]第2表(元)'!O510=0,"-",'[1]第2表(元)'!O510)</f>
        <v>-</v>
      </c>
      <c r="P506" s="125" t="str">
        <f>IF('第2表(元)'!P510=0,"-",'第2表(元)'!P510)</f>
        <v>-</v>
      </c>
      <c r="Q506" s="125">
        <f>IF('第2表(元)'!Q510=0,"-",'第2表(元)'!Q510)</f>
        <v>5</v>
      </c>
      <c r="R506" s="125" t="str">
        <f>IF('第2表(元)'!R510=0,"-",'第2表(元)'!R510)</f>
        <v>-</v>
      </c>
      <c r="S506" s="125" t="str">
        <f>IF('第2表(元)'!S510=0,"-",'第2表(元)'!S510)</f>
        <v>-</v>
      </c>
      <c r="T506" s="125" t="str">
        <f>IF('第2表(元)'!T510=0,"-",'第2表(元)'!T510)</f>
        <v>-</v>
      </c>
      <c r="U506" s="125" t="str">
        <f>IF('第2表(元)'!U510=0,"-",'第2表(元)'!U510)</f>
        <v>-</v>
      </c>
      <c r="V506" s="125" t="str">
        <f>IF('第2表(元)'!V510=0,"-",'第2表(元)'!V510)</f>
        <v>-</v>
      </c>
      <c r="W506" s="125">
        <f>IF('第2表(元)'!W510=0,"-",'第2表(元)'!W510)</f>
        <v>7</v>
      </c>
      <c r="X506" s="125">
        <f>IF('第2表(元)'!X510=0,"-",'第2表(元)'!X510)</f>
        <v>22</v>
      </c>
      <c r="Y506" s="125">
        <f>IF('第2表(元)'!Y510=0,"-",'第2表(元)'!Y510)</f>
        <v>7</v>
      </c>
      <c r="Z506" s="125">
        <f>IF('第2表(元)'!Z510=0,"-",'第2表(元)'!Z510)</f>
        <v>8</v>
      </c>
      <c r="AA506" s="125">
        <f>IF('第2表(元)'!AA510=0,"-",'第2表(元)'!AA510)</f>
        <v>1</v>
      </c>
      <c r="AB506" s="125">
        <f>IF('第2表(元)'!AB510=0,"-",'第2表(元)'!AB510)</f>
        <v>8</v>
      </c>
      <c r="AC506" s="125">
        <f>IF('第2表(元)'!AC510=0,"-",'第2表(元)'!AC510)</f>
        <v>481</v>
      </c>
      <c r="AD506" s="125">
        <f>IF('第2表(元)'!AD510=0,"-",'第2表(元)'!AD510)</f>
        <v>123</v>
      </c>
      <c r="AE506" s="125">
        <f>IF('第2表(元)'!AE510=0,"-",'第2表(元)'!AE510)</f>
        <v>2</v>
      </c>
      <c r="AF506" s="125">
        <f>IF('第2表(元)'!AF510=0,"-",'第2表(元)'!AF510)</f>
        <v>2</v>
      </c>
      <c r="AG506" s="125">
        <f>IF('第2表(元)'!AG510=0,"-",'第2表(元)'!AG510)</f>
        <v>3</v>
      </c>
      <c r="AH506" s="125">
        <f>IF('第2表(元)'!AH510=0,"-",'第2表(元)'!AH510)</f>
        <v>23</v>
      </c>
      <c r="AI506" s="125">
        <f>IF('第2表(元)'!AI510=0,"-",'第2表(元)'!AI510)</f>
        <v>17</v>
      </c>
      <c r="AJ506" s="125">
        <f>IF('第2表(元)'!AJ510=0,"-",'第2表(元)'!AJ510)</f>
        <v>13</v>
      </c>
      <c r="AK506" s="125" t="str">
        <f>IF('第2表(元)'!AK510=0,"-",'第2表(元)'!AK510)</f>
        <v>-</v>
      </c>
      <c r="AL506" s="125">
        <f>IF('第2表(元)'!AL510=0,"-",'第2表(元)'!AL510)</f>
        <v>43</v>
      </c>
      <c r="AM506" s="125">
        <f>IF('第2表(元)'!AM510=0,"-",'第2表(元)'!AM510)</f>
        <v>144</v>
      </c>
      <c r="AN506" s="125" t="str">
        <f>IF('第2表(元)'!AN510=0,"-",'第2表(元)'!AN510)</f>
        <v>-</v>
      </c>
      <c r="AO506" s="125" t="str">
        <f>IF('第2表(元)'!AO510=0,"-",'第2表(元)'!AO510)</f>
        <v>-</v>
      </c>
      <c r="AP506" s="125">
        <f>IF('第2表(元)'!AP510=0,"-",'第2表(元)'!AP510)</f>
        <v>13</v>
      </c>
      <c r="AQ506" s="125" t="str">
        <f>IF('第2表(元)'!AQ510=0,"-",'第2表(元)'!AQ510)</f>
        <v>-</v>
      </c>
      <c r="AR506" s="125">
        <f>IF('第2表(元)'!AR510=0,"-",'第2表(元)'!AR510)</f>
        <v>2</v>
      </c>
      <c r="AS506" s="125" t="str">
        <f>IF('第2表(元)'!AS510=0,"-",'第2表(元)'!AS510)</f>
        <v>-</v>
      </c>
      <c r="AT506" s="125" t="str">
        <f>IF('第2表(元)'!AT510=0,"-",'第2表(元)'!AT510)</f>
        <v>-</v>
      </c>
      <c r="AU506" s="125">
        <f>IF('第2表(元)'!AU510=0,"-",'第2表(元)'!AU510)</f>
        <v>3</v>
      </c>
      <c r="AV506" s="125">
        <f>IF('第2表(元)'!AV510=0,"-",'第2表(元)'!AV510)</f>
        <v>2</v>
      </c>
      <c r="AW506" s="125">
        <f>IF('第2表(元)'!AW510=0,"-",'第2表(元)'!AW510)</f>
        <v>3</v>
      </c>
      <c r="AX506" s="125">
        <f>IF('第2表(元)'!AX510=0,"-",'第2表(元)'!AX510)</f>
        <v>17</v>
      </c>
      <c r="AY506" s="125">
        <f>IF('第2表(元)'!AY510=0,"-",'第2表(元)'!AY510)</f>
        <v>48</v>
      </c>
      <c r="AZ506" s="125">
        <f>IF('第2表(元)'!AZ510=0,"-",'第2表(元)'!AZ510)</f>
        <v>3</v>
      </c>
      <c r="BA506" s="125">
        <f>IF('第2表(元)'!BA510=0,"-",'第2表(元)'!BA510)</f>
        <v>10</v>
      </c>
      <c r="BB506" s="125">
        <f>IF('第2表(元)'!BB510=0,"-",'第2表(元)'!BB510)</f>
        <v>8</v>
      </c>
      <c r="BC506" s="125">
        <f>IF('第2表(元)'!BC510=0,"-",'第2表(元)'!BC510)</f>
        <v>22</v>
      </c>
      <c r="BD506" s="125">
        <f>IF('第2表(元)'!BD510=0,"-",'第2表(元)'!BD510)</f>
        <v>31</v>
      </c>
      <c r="BE506" s="125" t="str">
        <f>IF('第2表(元)'!BE510=0,"-",'第2表(元)'!BE510)</f>
        <v>-</v>
      </c>
      <c r="BF506" s="125">
        <f>IF('第2表(元)'!BF510=0,"-",'第2表(元)'!BF510)</f>
        <v>6</v>
      </c>
      <c r="BG506" s="125" t="str">
        <f>IF('第2表(元)'!BG510=0,"-",'第2表(元)'!BG510)</f>
        <v>-</v>
      </c>
      <c r="BH506" s="125">
        <f>IF('第2表(元)'!BH510=0,"-",'第2表(元)'!BH510)</f>
        <v>24</v>
      </c>
      <c r="BI506" s="125" t="str">
        <f>IF('第2表(元)'!BI510=0,"-",'第2表(元)'!BI510)</f>
        <v>-</v>
      </c>
      <c r="BJ506" s="125">
        <f>IF('第2表(元)'!BJ510=0,"-",'第2表(元)'!BJ510)</f>
        <v>8</v>
      </c>
      <c r="BK506" s="125">
        <f>IF('第2表(元)'!BK510=0,"-",'第2表(元)'!BK510)</f>
        <v>16</v>
      </c>
      <c r="BL506" s="125">
        <f>IF('第2表(元)'!BL510=0,"-",'第2表(元)'!BL510)</f>
        <v>3</v>
      </c>
      <c r="BM506" s="125">
        <f>IF('第2表(元)'!BM510=0,"-",'第2表(元)'!BM510)</f>
        <v>7</v>
      </c>
      <c r="BN506" s="125">
        <f>IF('第2表(元)'!BN510=0,"-",'第2表(元)'!BN510)</f>
        <v>4</v>
      </c>
      <c r="BO506" s="125" t="str">
        <f>IF('第2表(元)'!BO510=0,"-",'第2表(元)'!BO510)</f>
        <v>-</v>
      </c>
      <c r="BP506" s="125">
        <f>IF('第2表(元)'!BP510=0,"-",'第2表(元)'!BP510)</f>
        <v>24</v>
      </c>
      <c r="BQ506" s="125" t="str">
        <f>IF('第2表(元)'!BQ510=0,"-",'第2表(元)'!BQ510)</f>
        <v>-</v>
      </c>
      <c r="BR506" s="125">
        <f>IF('第2表(元)'!BR510=0,"-",'第2表(元)'!BR510)</f>
        <v>59</v>
      </c>
      <c r="BS506" s="125">
        <f>IF('第2表(元)'!BS510=0,"-",'第2表(元)'!BS510)</f>
        <v>12</v>
      </c>
      <c r="BT506" s="125">
        <f>IF('第2表(元)'!BT510=0,"-",'第2表(元)'!BT510)</f>
        <v>32</v>
      </c>
      <c r="BU506" s="125" t="str">
        <f>IF('第2表(元)'!BU510=0,"-",'第2表(元)'!BU510)</f>
        <v>-</v>
      </c>
      <c r="BV506" s="125">
        <f>IF('第2表(元)'!BV510=0,"-",'第2表(元)'!BV510)</f>
        <v>4</v>
      </c>
      <c r="BW506" s="126" t="str">
        <f>IF('第2表(元)'!BW510=0,"-",'第2表(元)'!BW510)</f>
        <v>-</v>
      </c>
    </row>
    <row r="507" spans="1:76" x14ac:dyDescent="0.15">
      <c r="A507" s="16"/>
      <c r="B507" s="18"/>
      <c r="C507" s="18"/>
      <c r="D507" s="18" t="s">
        <v>577</v>
      </c>
      <c r="E507" s="18">
        <v>880</v>
      </c>
      <c r="F507" s="19" t="s">
        <v>113</v>
      </c>
      <c r="G507" s="99" t="str">
        <f>IF('第2表(元)'!G511=0,"-",'第2表(元)'!G511)</f>
        <v>-</v>
      </c>
      <c r="H507" s="127" t="str">
        <f>IF('第2表(元)'!H511=0,"-",'第2表(元)'!H511)</f>
        <v>-</v>
      </c>
      <c r="I507" s="131" t="str">
        <f>IF('[1]第2表(元)'!I511=0,"-",'[1]第2表(元)'!I511)</f>
        <v>-</v>
      </c>
      <c r="J507" s="127" t="str">
        <f>IF('第2表(元)'!J511=0,"-",'第2表(元)'!J511)</f>
        <v>-</v>
      </c>
      <c r="K507" s="127" t="str">
        <f>IF('第2表(元)'!K511=0,"-",'第2表(元)'!K511)</f>
        <v>-</v>
      </c>
      <c r="L507" s="127" t="str">
        <f>IF('第2表(元)'!L511=0,"-",'第2表(元)'!L511)</f>
        <v>-</v>
      </c>
      <c r="M507" s="127" t="str">
        <f>IF('第2表(元)'!M511=0,"-",'第2表(元)'!M511)</f>
        <v>-</v>
      </c>
      <c r="N507" s="127" t="str">
        <f>IF('第2表(元)'!N511=0,"-",'第2表(元)'!N511)</f>
        <v>-</v>
      </c>
      <c r="O507" s="131" t="str">
        <f>IF('[1]第2表(元)'!O511=0,"-",'[1]第2表(元)'!O511)</f>
        <v>-</v>
      </c>
      <c r="P507" s="127" t="str">
        <f>IF('第2表(元)'!P511=0,"-",'第2表(元)'!P511)</f>
        <v>-</v>
      </c>
      <c r="Q507" s="127" t="str">
        <f>IF('第2表(元)'!Q511=0,"-",'第2表(元)'!Q511)</f>
        <v>-</v>
      </c>
      <c r="R507" s="127" t="str">
        <f>IF('第2表(元)'!R511=0,"-",'第2表(元)'!R511)</f>
        <v>-</v>
      </c>
      <c r="S507" s="127" t="str">
        <f>IF('第2表(元)'!S511=0,"-",'第2表(元)'!S511)</f>
        <v>-</v>
      </c>
      <c r="T507" s="127" t="str">
        <f>IF('第2表(元)'!T511=0,"-",'第2表(元)'!T511)</f>
        <v>-</v>
      </c>
      <c r="U507" s="127" t="str">
        <f>IF('第2表(元)'!U511=0,"-",'第2表(元)'!U511)</f>
        <v>-</v>
      </c>
      <c r="V507" s="127" t="str">
        <f>IF('第2表(元)'!V511=0,"-",'第2表(元)'!V511)</f>
        <v>-</v>
      </c>
      <c r="W507" s="127" t="str">
        <f>IF('第2表(元)'!W511=0,"-",'第2表(元)'!W511)</f>
        <v>-</v>
      </c>
      <c r="X507" s="127" t="str">
        <f>IF('第2表(元)'!X511=0,"-",'第2表(元)'!X511)</f>
        <v>-</v>
      </c>
      <c r="Y507" s="127" t="str">
        <f>IF('第2表(元)'!Y511=0,"-",'第2表(元)'!Y511)</f>
        <v>-</v>
      </c>
      <c r="Z507" s="127" t="str">
        <f>IF('第2表(元)'!Z511=0,"-",'第2表(元)'!Z511)</f>
        <v>-</v>
      </c>
      <c r="AA507" s="127" t="str">
        <f>IF('第2表(元)'!AA511=0,"-",'第2表(元)'!AA511)</f>
        <v>-</v>
      </c>
      <c r="AB507" s="127" t="str">
        <f>IF('第2表(元)'!AB511=0,"-",'第2表(元)'!AB511)</f>
        <v>-</v>
      </c>
      <c r="AC507" s="127" t="str">
        <f>IF('第2表(元)'!AC511=0,"-",'第2表(元)'!AC511)</f>
        <v>-</v>
      </c>
      <c r="AD507" s="127" t="str">
        <f>IF('第2表(元)'!AD511=0,"-",'第2表(元)'!AD511)</f>
        <v>-</v>
      </c>
      <c r="AE507" s="127" t="str">
        <f>IF('第2表(元)'!AE511=0,"-",'第2表(元)'!AE511)</f>
        <v>-</v>
      </c>
      <c r="AF507" s="127" t="str">
        <f>IF('第2表(元)'!AF511=0,"-",'第2表(元)'!AF511)</f>
        <v>-</v>
      </c>
      <c r="AG507" s="127" t="str">
        <f>IF('第2表(元)'!AG511=0,"-",'第2表(元)'!AG511)</f>
        <v>-</v>
      </c>
      <c r="AH507" s="127" t="str">
        <f>IF('第2表(元)'!AH511=0,"-",'第2表(元)'!AH511)</f>
        <v>-</v>
      </c>
      <c r="AI507" s="127" t="str">
        <f>IF('第2表(元)'!AI511=0,"-",'第2表(元)'!AI511)</f>
        <v>-</v>
      </c>
      <c r="AJ507" s="127">
        <f>IF('第2表(元)'!AJ511=0,"-",'第2表(元)'!AJ511)</f>
        <v>1</v>
      </c>
      <c r="AK507" s="127" t="str">
        <f>IF('第2表(元)'!AK511=0,"-",'第2表(元)'!AK511)</f>
        <v>-</v>
      </c>
      <c r="AL507" s="127" t="str">
        <f>IF('第2表(元)'!AL511=0,"-",'第2表(元)'!AL511)</f>
        <v>-</v>
      </c>
      <c r="AM507" s="127" t="str">
        <f>IF('第2表(元)'!AM511=0,"-",'第2表(元)'!AM511)</f>
        <v>-</v>
      </c>
      <c r="AN507" s="127" t="str">
        <f>IF('第2表(元)'!AN511=0,"-",'第2表(元)'!AN511)</f>
        <v>-</v>
      </c>
      <c r="AO507" s="127" t="str">
        <f>IF('第2表(元)'!AO511=0,"-",'第2表(元)'!AO511)</f>
        <v>-</v>
      </c>
      <c r="AP507" s="127" t="str">
        <f>IF('第2表(元)'!AP511=0,"-",'第2表(元)'!AP511)</f>
        <v>-</v>
      </c>
      <c r="AQ507" s="127" t="str">
        <f>IF('第2表(元)'!AQ511=0,"-",'第2表(元)'!AQ511)</f>
        <v>-</v>
      </c>
      <c r="AR507" s="127" t="str">
        <f>IF('第2表(元)'!AR511=0,"-",'第2表(元)'!AR511)</f>
        <v>-</v>
      </c>
      <c r="AS507" s="127" t="str">
        <f>IF('第2表(元)'!AS511=0,"-",'第2表(元)'!AS511)</f>
        <v>-</v>
      </c>
      <c r="AT507" s="127" t="str">
        <f>IF('第2表(元)'!AT511=0,"-",'第2表(元)'!AT511)</f>
        <v>-</v>
      </c>
      <c r="AU507" s="127" t="str">
        <f>IF('第2表(元)'!AU511=0,"-",'第2表(元)'!AU511)</f>
        <v>-</v>
      </c>
      <c r="AV507" s="127" t="str">
        <f>IF('第2表(元)'!AV511=0,"-",'第2表(元)'!AV511)</f>
        <v>-</v>
      </c>
      <c r="AW507" s="127" t="str">
        <f>IF('第2表(元)'!AW511=0,"-",'第2表(元)'!AW511)</f>
        <v>-</v>
      </c>
      <c r="AX507" s="127" t="str">
        <f>IF('第2表(元)'!AX511=0,"-",'第2表(元)'!AX511)</f>
        <v>-</v>
      </c>
      <c r="AY507" s="127" t="str">
        <f>IF('第2表(元)'!AY511=0,"-",'第2表(元)'!AY511)</f>
        <v>-</v>
      </c>
      <c r="AZ507" s="127" t="str">
        <f>IF('第2表(元)'!AZ511=0,"-",'第2表(元)'!AZ511)</f>
        <v>-</v>
      </c>
      <c r="BA507" s="127" t="str">
        <f>IF('第2表(元)'!BA511=0,"-",'第2表(元)'!BA511)</f>
        <v>-</v>
      </c>
      <c r="BB507" s="127" t="str">
        <f>IF('第2表(元)'!BB511=0,"-",'第2表(元)'!BB511)</f>
        <v>-</v>
      </c>
      <c r="BC507" s="127" t="str">
        <f>IF('第2表(元)'!BC511=0,"-",'第2表(元)'!BC511)</f>
        <v>-</v>
      </c>
      <c r="BD507" s="127" t="str">
        <f>IF('第2表(元)'!BD511=0,"-",'第2表(元)'!BD511)</f>
        <v>-</v>
      </c>
      <c r="BE507" s="127" t="str">
        <f>IF('第2表(元)'!BE511=0,"-",'第2表(元)'!BE511)</f>
        <v>-</v>
      </c>
      <c r="BF507" s="127" t="str">
        <f>IF('第2表(元)'!BF511=0,"-",'第2表(元)'!BF511)</f>
        <v>-</v>
      </c>
      <c r="BG507" s="127" t="str">
        <f>IF('第2表(元)'!BG511=0,"-",'第2表(元)'!BG511)</f>
        <v>-</v>
      </c>
      <c r="BH507" s="127" t="str">
        <f>IF('第2表(元)'!BH511=0,"-",'第2表(元)'!BH511)</f>
        <v>-</v>
      </c>
      <c r="BI507" s="127" t="str">
        <f>IF('第2表(元)'!BI511=0,"-",'第2表(元)'!BI511)</f>
        <v>-</v>
      </c>
      <c r="BJ507" s="127" t="str">
        <f>IF('第2表(元)'!BJ511=0,"-",'第2表(元)'!BJ511)</f>
        <v>-</v>
      </c>
      <c r="BK507" s="127" t="str">
        <f>IF('第2表(元)'!BK511=0,"-",'第2表(元)'!BK511)</f>
        <v>-</v>
      </c>
      <c r="BL507" s="127" t="str">
        <f>IF('第2表(元)'!BL511=0,"-",'第2表(元)'!BL511)</f>
        <v>-</v>
      </c>
      <c r="BM507" s="127" t="str">
        <f>IF('第2表(元)'!BM511=0,"-",'第2表(元)'!BM511)</f>
        <v>-</v>
      </c>
      <c r="BN507" s="127" t="str">
        <f>IF('第2表(元)'!BN511=0,"-",'第2表(元)'!BN511)</f>
        <v>-</v>
      </c>
      <c r="BO507" s="127" t="str">
        <f>IF('第2表(元)'!BO511=0,"-",'第2表(元)'!BO511)</f>
        <v>-</v>
      </c>
      <c r="BP507" s="127" t="str">
        <f>IF('第2表(元)'!BP511=0,"-",'第2表(元)'!BP511)</f>
        <v>-</v>
      </c>
      <c r="BQ507" s="127" t="str">
        <f>IF('第2表(元)'!BQ511=0,"-",'第2表(元)'!BQ511)</f>
        <v>-</v>
      </c>
      <c r="BR507" s="127" t="str">
        <f>IF('第2表(元)'!BR511=0,"-",'第2表(元)'!BR511)</f>
        <v>-</v>
      </c>
      <c r="BS507" s="127" t="str">
        <f>IF('第2表(元)'!BS511=0,"-",'第2表(元)'!BS511)</f>
        <v>-</v>
      </c>
      <c r="BT507" s="127" t="str">
        <f>IF('第2表(元)'!BT511=0,"-",'第2表(元)'!BT511)</f>
        <v>-</v>
      </c>
      <c r="BU507" s="127" t="str">
        <f>IF('第2表(元)'!BU511=0,"-",'第2表(元)'!BU511)</f>
        <v>-</v>
      </c>
      <c r="BV507" s="127" t="str">
        <f>IF('第2表(元)'!BV511=0,"-",'第2表(元)'!BV511)</f>
        <v>-</v>
      </c>
      <c r="BW507" s="102" t="str">
        <f>IF('第2表(元)'!BW511=0,"-",'第2表(元)'!BW511)</f>
        <v>-</v>
      </c>
    </row>
    <row r="508" spans="1:76" x14ac:dyDescent="0.15">
      <c r="A508" s="16"/>
      <c r="B508" s="18"/>
      <c r="C508" s="18"/>
      <c r="D508" s="18" t="s">
        <v>577</v>
      </c>
      <c r="E508" s="18">
        <v>881</v>
      </c>
      <c r="F508" s="19" t="s">
        <v>413</v>
      </c>
      <c r="G508" s="99">
        <f>IF('第2表(元)'!G512=0,"-",'第2表(元)'!G512)</f>
        <v>185</v>
      </c>
      <c r="H508" s="127">
        <f>IF('第2表(元)'!H512=0,"-",'第2表(元)'!H512)</f>
        <v>27</v>
      </c>
      <c r="I508" s="131" t="str">
        <f>IF('[1]第2表(元)'!I512=0,"-",'[1]第2表(元)'!I512)</f>
        <v>-</v>
      </c>
      <c r="J508" s="127" t="str">
        <f>IF('第2表(元)'!J512=0,"-",'第2表(元)'!J512)</f>
        <v>-</v>
      </c>
      <c r="K508" s="127">
        <f>IF('第2表(元)'!K512=0,"-",'第2表(元)'!K512)</f>
        <v>2</v>
      </c>
      <c r="L508" s="127">
        <f>IF('第2表(元)'!L512=0,"-",'第2表(元)'!L512)</f>
        <v>10</v>
      </c>
      <c r="M508" s="127" t="str">
        <f>IF('第2表(元)'!M512=0,"-",'第2表(元)'!M512)</f>
        <v>-</v>
      </c>
      <c r="N508" s="127" t="str">
        <f>IF('第2表(元)'!N512=0,"-",'第2表(元)'!N512)</f>
        <v>-</v>
      </c>
      <c r="O508" s="131" t="str">
        <f>IF('[1]第2表(元)'!O512=0,"-",'[1]第2表(元)'!O512)</f>
        <v>-</v>
      </c>
      <c r="P508" s="127" t="str">
        <f>IF('第2表(元)'!P512=0,"-",'第2表(元)'!P512)</f>
        <v>-</v>
      </c>
      <c r="Q508" s="127">
        <f>IF('第2表(元)'!Q512=0,"-",'第2表(元)'!Q512)</f>
        <v>5</v>
      </c>
      <c r="R508" s="127" t="str">
        <f>IF('第2表(元)'!R512=0,"-",'第2表(元)'!R512)</f>
        <v>-</v>
      </c>
      <c r="S508" s="127" t="str">
        <f>IF('第2表(元)'!S512=0,"-",'第2表(元)'!S512)</f>
        <v>-</v>
      </c>
      <c r="T508" s="127" t="str">
        <f>IF('第2表(元)'!T512=0,"-",'第2表(元)'!T512)</f>
        <v>-</v>
      </c>
      <c r="U508" s="127" t="str">
        <f>IF('第2表(元)'!U512=0,"-",'第2表(元)'!U512)</f>
        <v>-</v>
      </c>
      <c r="V508" s="127" t="str">
        <f>IF('第2表(元)'!V512=0,"-",'第2表(元)'!V512)</f>
        <v>-</v>
      </c>
      <c r="W508" s="127" t="str">
        <f>IF('第2表(元)'!W512=0,"-",'第2表(元)'!W512)</f>
        <v>-</v>
      </c>
      <c r="X508" s="127">
        <f>IF('第2表(元)'!X512=0,"-",'第2表(元)'!X512)</f>
        <v>22</v>
      </c>
      <c r="Y508" s="127">
        <f>IF('第2表(元)'!Y512=0,"-",'第2表(元)'!Y512)</f>
        <v>4</v>
      </c>
      <c r="Z508" s="127" t="str">
        <f>IF('第2表(元)'!Z512=0,"-",'第2表(元)'!Z512)</f>
        <v>-</v>
      </c>
      <c r="AA508" s="127" t="str">
        <f>IF('第2表(元)'!AA512=0,"-",'第2表(元)'!AA512)</f>
        <v>-</v>
      </c>
      <c r="AB508" s="127" t="str">
        <f>IF('第2表(元)'!AB512=0,"-",'第2表(元)'!AB512)</f>
        <v>-</v>
      </c>
      <c r="AC508" s="127">
        <f>IF('第2表(元)'!AC512=0,"-",'第2表(元)'!AC512)</f>
        <v>6</v>
      </c>
      <c r="AD508" s="127">
        <f>IF('第2表(元)'!AD512=0,"-",'第2表(元)'!AD512)</f>
        <v>11</v>
      </c>
      <c r="AE508" s="127">
        <f>IF('第2表(元)'!AE512=0,"-",'第2表(元)'!AE512)</f>
        <v>2</v>
      </c>
      <c r="AF508" s="127">
        <f>IF('第2表(元)'!AF512=0,"-",'第2表(元)'!AF512)</f>
        <v>2</v>
      </c>
      <c r="AG508" s="127" t="str">
        <f>IF('第2表(元)'!AG512=0,"-",'第2表(元)'!AG512)</f>
        <v>-</v>
      </c>
      <c r="AH508" s="127" t="str">
        <f>IF('第2表(元)'!AH512=0,"-",'第2表(元)'!AH512)</f>
        <v>-</v>
      </c>
      <c r="AI508" s="127">
        <f>IF('第2表(元)'!AI512=0,"-",'第2表(元)'!AI512)</f>
        <v>17</v>
      </c>
      <c r="AJ508" s="127" t="str">
        <f>IF('第2表(元)'!AJ512=0,"-",'第2表(元)'!AJ512)</f>
        <v>-</v>
      </c>
      <c r="AK508" s="127" t="str">
        <f>IF('第2表(元)'!AK512=0,"-",'第2表(元)'!AK512)</f>
        <v>-</v>
      </c>
      <c r="AL508" s="127">
        <f>IF('第2表(元)'!AL512=0,"-",'第2表(元)'!AL512)</f>
        <v>43</v>
      </c>
      <c r="AM508" s="127" t="str">
        <f>IF('第2表(元)'!AM512=0,"-",'第2表(元)'!AM512)</f>
        <v>-</v>
      </c>
      <c r="AN508" s="127" t="str">
        <f>IF('第2表(元)'!AN512=0,"-",'第2表(元)'!AN512)</f>
        <v>-</v>
      </c>
      <c r="AO508" s="127" t="str">
        <f>IF('第2表(元)'!AO512=0,"-",'第2表(元)'!AO512)</f>
        <v>-</v>
      </c>
      <c r="AP508" s="127" t="str">
        <f>IF('第2表(元)'!AP512=0,"-",'第2表(元)'!AP512)</f>
        <v>-</v>
      </c>
      <c r="AQ508" s="127" t="str">
        <f>IF('第2表(元)'!AQ512=0,"-",'第2表(元)'!AQ512)</f>
        <v>-</v>
      </c>
      <c r="AR508" s="127" t="str">
        <f>IF('第2表(元)'!AR512=0,"-",'第2表(元)'!AR512)</f>
        <v>-</v>
      </c>
      <c r="AS508" s="127" t="str">
        <f>IF('第2表(元)'!AS512=0,"-",'第2表(元)'!AS512)</f>
        <v>-</v>
      </c>
      <c r="AT508" s="127" t="str">
        <f>IF('第2表(元)'!AT512=0,"-",'第2表(元)'!AT512)</f>
        <v>-</v>
      </c>
      <c r="AU508" s="127">
        <f>IF('第2表(元)'!AU512=0,"-",'第2表(元)'!AU512)</f>
        <v>3</v>
      </c>
      <c r="AV508" s="127" t="str">
        <f>IF('第2表(元)'!AV512=0,"-",'第2表(元)'!AV512)</f>
        <v>-</v>
      </c>
      <c r="AW508" s="127" t="str">
        <f>IF('第2表(元)'!AW512=0,"-",'第2表(元)'!AW512)</f>
        <v>-</v>
      </c>
      <c r="AX508" s="127">
        <f>IF('第2表(元)'!AX512=0,"-",'第2表(元)'!AX512)</f>
        <v>17</v>
      </c>
      <c r="AY508" s="127">
        <f>IF('第2表(元)'!AY512=0,"-",'第2表(元)'!AY512)</f>
        <v>23</v>
      </c>
      <c r="AZ508" s="127" t="str">
        <f>IF('第2表(元)'!AZ512=0,"-",'第2表(元)'!AZ512)</f>
        <v>-</v>
      </c>
      <c r="BA508" s="127">
        <f>IF('第2表(元)'!BA512=0,"-",'第2表(元)'!BA512)</f>
        <v>2</v>
      </c>
      <c r="BB508" s="127" t="str">
        <f>IF('第2表(元)'!BB512=0,"-",'第2表(元)'!BB512)</f>
        <v>-</v>
      </c>
      <c r="BC508" s="127" t="str">
        <f>IF('第2表(元)'!BC512=0,"-",'第2表(元)'!BC512)</f>
        <v>-</v>
      </c>
      <c r="BD508" s="127">
        <f>IF('第2表(元)'!BD512=0,"-",'第2表(元)'!BD512)</f>
        <v>31</v>
      </c>
      <c r="BE508" s="127" t="str">
        <f>IF('第2表(元)'!BE512=0,"-",'第2表(元)'!BE512)</f>
        <v>-</v>
      </c>
      <c r="BF508" s="127" t="str">
        <f>IF('第2表(元)'!BF512=0,"-",'第2表(元)'!BF512)</f>
        <v>-</v>
      </c>
      <c r="BG508" s="127" t="str">
        <f>IF('第2表(元)'!BG512=0,"-",'第2表(元)'!BG512)</f>
        <v>-</v>
      </c>
      <c r="BH508" s="127">
        <f>IF('第2表(元)'!BH512=0,"-",'第2表(元)'!BH512)</f>
        <v>24</v>
      </c>
      <c r="BI508" s="127" t="str">
        <f>IF('第2表(元)'!BI512=0,"-",'第2表(元)'!BI512)</f>
        <v>-</v>
      </c>
      <c r="BJ508" s="127" t="str">
        <f>IF('第2表(元)'!BJ512=0,"-",'第2表(元)'!BJ512)</f>
        <v>-</v>
      </c>
      <c r="BK508" s="127">
        <f>IF('第2表(元)'!BK512=0,"-",'第2表(元)'!BK512)</f>
        <v>16</v>
      </c>
      <c r="BL508" s="127">
        <f>IF('第2表(元)'!BL512=0,"-",'第2表(元)'!BL512)</f>
        <v>3</v>
      </c>
      <c r="BM508" s="127">
        <f>IF('第2表(元)'!BM512=0,"-",'第2表(元)'!BM512)</f>
        <v>7</v>
      </c>
      <c r="BN508" s="127" t="str">
        <f>IF('第2表(元)'!BN512=0,"-",'第2表(元)'!BN512)</f>
        <v>-</v>
      </c>
      <c r="BO508" s="127" t="str">
        <f>IF('第2表(元)'!BO512=0,"-",'第2表(元)'!BO512)</f>
        <v>-</v>
      </c>
      <c r="BP508" s="127" t="str">
        <f>IF('第2表(元)'!BP512=0,"-",'第2表(元)'!BP512)</f>
        <v>-</v>
      </c>
      <c r="BQ508" s="127" t="str">
        <f>IF('第2表(元)'!BQ512=0,"-",'第2表(元)'!BQ512)</f>
        <v>-</v>
      </c>
      <c r="BR508" s="127">
        <f>IF('第2表(元)'!BR512=0,"-",'第2表(元)'!BR512)</f>
        <v>17</v>
      </c>
      <c r="BS508" s="127">
        <f>IF('第2表(元)'!BS512=0,"-",'第2表(元)'!BS512)</f>
        <v>12</v>
      </c>
      <c r="BT508" s="127">
        <f>IF('第2表(元)'!BT512=0,"-",'第2表(元)'!BT512)</f>
        <v>32</v>
      </c>
      <c r="BU508" s="127" t="str">
        <f>IF('第2表(元)'!BU512=0,"-",'第2表(元)'!BU512)</f>
        <v>-</v>
      </c>
      <c r="BV508" s="127" t="str">
        <f>IF('第2表(元)'!BV512=0,"-",'第2表(元)'!BV512)</f>
        <v>-</v>
      </c>
      <c r="BW508" s="102" t="str">
        <f>IF('第2表(元)'!BW512=0,"-",'第2表(元)'!BW512)</f>
        <v>-</v>
      </c>
    </row>
    <row r="509" spans="1:76" x14ac:dyDescent="0.15">
      <c r="A509" s="16"/>
      <c r="B509" s="18"/>
      <c r="C509" s="18"/>
      <c r="D509" s="18" t="s">
        <v>577</v>
      </c>
      <c r="E509" s="18">
        <v>882</v>
      </c>
      <c r="F509" s="19" t="s">
        <v>414</v>
      </c>
      <c r="G509" s="99">
        <f>IF('第2表(元)'!G513=0,"-",'第2表(元)'!G513)</f>
        <v>6</v>
      </c>
      <c r="H509" s="127" t="str">
        <f>IF('第2表(元)'!H513=0,"-",'第2表(元)'!H513)</f>
        <v>-</v>
      </c>
      <c r="I509" s="131" t="str">
        <f>IF('[1]第2表(元)'!I513=0,"-",'[1]第2表(元)'!I513)</f>
        <v>-</v>
      </c>
      <c r="J509" s="127">
        <f>IF('第2表(元)'!J513=0,"-",'第2表(元)'!J513)</f>
        <v>25</v>
      </c>
      <c r="K509" s="127" t="str">
        <f>IF('第2表(元)'!K513=0,"-",'第2表(元)'!K513)</f>
        <v>-</v>
      </c>
      <c r="L509" s="127" t="str">
        <f>IF('第2表(元)'!L513=0,"-",'第2表(元)'!L513)</f>
        <v>-</v>
      </c>
      <c r="M509" s="127" t="str">
        <f>IF('第2表(元)'!M513=0,"-",'第2表(元)'!M513)</f>
        <v>-</v>
      </c>
      <c r="N509" s="127" t="str">
        <f>IF('第2表(元)'!N513=0,"-",'第2表(元)'!N513)</f>
        <v>-</v>
      </c>
      <c r="O509" s="131" t="str">
        <f>IF('[1]第2表(元)'!O513=0,"-",'[1]第2表(元)'!O513)</f>
        <v>-</v>
      </c>
      <c r="P509" s="127" t="str">
        <f>IF('第2表(元)'!P513=0,"-",'第2表(元)'!P513)</f>
        <v>-</v>
      </c>
      <c r="Q509" s="127" t="str">
        <f>IF('第2表(元)'!Q513=0,"-",'第2表(元)'!Q513)</f>
        <v>-</v>
      </c>
      <c r="R509" s="127" t="str">
        <f>IF('第2表(元)'!R513=0,"-",'第2表(元)'!R513)</f>
        <v>-</v>
      </c>
      <c r="S509" s="127" t="str">
        <f>IF('第2表(元)'!S513=0,"-",'第2表(元)'!S513)</f>
        <v>-</v>
      </c>
      <c r="T509" s="127" t="str">
        <f>IF('第2表(元)'!T513=0,"-",'第2表(元)'!T513)</f>
        <v>-</v>
      </c>
      <c r="U509" s="127" t="str">
        <f>IF('第2表(元)'!U513=0,"-",'第2表(元)'!U513)</f>
        <v>-</v>
      </c>
      <c r="V509" s="127" t="str">
        <f>IF('第2表(元)'!V513=0,"-",'第2表(元)'!V513)</f>
        <v>-</v>
      </c>
      <c r="W509" s="127">
        <f>IF('第2表(元)'!W513=0,"-",'第2表(元)'!W513)</f>
        <v>7</v>
      </c>
      <c r="X509" s="127" t="str">
        <f>IF('第2表(元)'!X513=0,"-",'第2表(元)'!X513)</f>
        <v>-</v>
      </c>
      <c r="Y509" s="127">
        <f>IF('第2表(元)'!Y513=0,"-",'第2表(元)'!Y513)</f>
        <v>3</v>
      </c>
      <c r="Z509" s="127">
        <f>IF('第2表(元)'!Z513=0,"-",'第2表(元)'!Z513)</f>
        <v>8</v>
      </c>
      <c r="AA509" s="127">
        <f>IF('第2表(元)'!AA513=0,"-",'第2表(元)'!AA513)</f>
        <v>1</v>
      </c>
      <c r="AB509" s="127">
        <f>IF('第2表(元)'!AB513=0,"-",'第2表(元)'!AB513)</f>
        <v>8</v>
      </c>
      <c r="AC509" s="127">
        <f>IF('第2表(元)'!AC513=0,"-",'第2表(元)'!AC513)</f>
        <v>475</v>
      </c>
      <c r="AD509" s="127">
        <f>IF('第2表(元)'!AD513=0,"-",'第2表(元)'!AD513)</f>
        <v>112</v>
      </c>
      <c r="AE509" s="127" t="str">
        <f>IF('第2表(元)'!AE513=0,"-",'第2表(元)'!AE513)</f>
        <v>-</v>
      </c>
      <c r="AF509" s="127" t="str">
        <f>IF('第2表(元)'!AF513=0,"-",'第2表(元)'!AF513)</f>
        <v>-</v>
      </c>
      <c r="AG509" s="127">
        <f>IF('第2表(元)'!AG513=0,"-",'第2表(元)'!AG513)</f>
        <v>3</v>
      </c>
      <c r="AH509" s="127">
        <f>IF('第2表(元)'!AH513=0,"-",'第2表(元)'!AH513)</f>
        <v>23</v>
      </c>
      <c r="AI509" s="127" t="str">
        <f>IF('第2表(元)'!AI513=0,"-",'第2表(元)'!AI513)</f>
        <v>-</v>
      </c>
      <c r="AJ509" s="127">
        <f>IF('第2表(元)'!AJ513=0,"-",'第2表(元)'!AJ513)</f>
        <v>12</v>
      </c>
      <c r="AK509" s="127" t="str">
        <f>IF('第2表(元)'!AK513=0,"-",'第2表(元)'!AK513)</f>
        <v>-</v>
      </c>
      <c r="AL509" s="127" t="str">
        <f>IF('第2表(元)'!AL513=0,"-",'第2表(元)'!AL513)</f>
        <v>-</v>
      </c>
      <c r="AM509" s="127">
        <f>IF('第2表(元)'!AM513=0,"-",'第2表(元)'!AM513)</f>
        <v>144</v>
      </c>
      <c r="AN509" s="127" t="str">
        <f>IF('第2表(元)'!AN513=0,"-",'第2表(元)'!AN513)</f>
        <v>-</v>
      </c>
      <c r="AO509" s="127" t="str">
        <f>IF('第2表(元)'!AO513=0,"-",'第2表(元)'!AO513)</f>
        <v>-</v>
      </c>
      <c r="AP509" s="127">
        <f>IF('第2表(元)'!AP513=0,"-",'第2表(元)'!AP513)</f>
        <v>13</v>
      </c>
      <c r="AQ509" s="127" t="str">
        <f>IF('第2表(元)'!AQ513=0,"-",'第2表(元)'!AQ513)</f>
        <v>-</v>
      </c>
      <c r="AR509" s="127">
        <f>IF('第2表(元)'!AR513=0,"-",'第2表(元)'!AR513)</f>
        <v>2</v>
      </c>
      <c r="AS509" s="127" t="str">
        <f>IF('第2表(元)'!AS513=0,"-",'第2表(元)'!AS513)</f>
        <v>-</v>
      </c>
      <c r="AT509" s="127" t="str">
        <f>IF('第2表(元)'!AT513=0,"-",'第2表(元)'!AT513)</f>
        <v>-</v>
      </c>
      <c r="AU509" s="127" t="str">
        <f>IF('第2表(元)'!AU513=0,"-",'第2表(元)'!AU513)</f>
        <v>-</v>
      </c>
      <c r="AV509" s="127">
        <f>IF('第2表(元)'!AV513=0,"-",'第2表(元)'!AV513)</f>
        <v>2</v>
      </c>
      <c r="AW509" s="127">
        <f>IF('第2表(元)'!AW513=0,"-",'第2表(元)'!AW513)</f>
        <v>3</v>
      </c>
      <c r="AX509" s="127" t="str">
        <f>IF('第2表(元)'!AX513=0,"-",'第2表(元)'!AX513)</f>
        <v>-</v>
      </c>
      <c r="AY509" s="127">
        <f>IF('第2表(元)'!AY513=0,"-",'第2表(元)'!AY513)</f>
        <v>25</v>
      </c>
      <c r="AZ509" s="127">
        <f>IF('第2表(元)'!AZ513=0,"-",'第2表(元)'!AZ513)</f>
        <v>3</v>
      </c>
      <c r="BA509" s="127">
        <f>IF('第2表(元)'!BA513=0,"-",'第2表(元)'!BA513)</f>
        <v>8</v>
      </c>
      <c r="BB509" s="127">
        <f>IF('第2表(元)'!BB513=0,"-",'第2表(元)'!BB513)</f>
        <v>8</v>
      </c>
      <c r="BC509" s="127">
        <f>IF('第2表(元)'!BC513=0,"-",'第2表(元)'!BC513)</f>
        <v>22</v>
      </c>
      <c r="BD509" s="127" t="str">
        <f>IF('第2表(元)'!BD513=0,"-",'第2表(元)'!BD513)</f>
        <v>-</v>
      </c>
      <c r="BE509" s="127" t="str">
        <f>IF('第2表(元)'!BE513=0,"-",'第2表(元)'!BE513)</f>
        <v>-</v>
      </c>
      <c r="BF509" s="127">
        <f>IF('第2表(元)'!BF513=0,"-",'第2表(元)'!BF513)</f>
        <v>6</v>
      </c>
      <c r="BG509" s="127" t="str">
        <f>IF('第2表(元)'!BG513=0,"-",'第2表(元)'!BG513)</f>
        <v>-</v>
      </c>
      <c r="BH509" s="127" t="str">
        <f>IF('第2表(元)'!BH513=0,"-",'第2表(元)'!BH513)</f>
        <v>-</v>
      </c>
      <c r="BI509" s="127" t="str">
        <f>IF('第2表(元)'!BI513=0,"-",'第2表(元)'!BI513)</f>
        <v>-</v>
      </c>
      <c r="BJ509" s="127">
        <f>IF('第2表(元)'!BJ513=0,"-",'第2表(元)'!BJ513)</f>
        <v>8</v>
      </c>
      <c r="BK509" s="127" t="str">
        <f>IF('第2表(元)'!BK513=0,"-",'第2表(元)'!BK513)</f>
        <v>-</v>
      </c>
      <c r="BL509" s="127" t="str">
        <f>IF('第2表(元)'!BL513=0,"-",'第2表(元)'!BL513)</f>
        <v>-</v>
      </c>
      <c r="BM509" s="127" t="str">
        <f>IF('第2表(元)'!BM513=0,"-",'第2表(元)'!BM513)</f>
        <v>-</v>
      </c>
      <c r="BN509" s="127">
        <f>IF('第2表(元)'!BN513=0,"-",'第2表(元)'!BN513)</f>
        <v>4</v>
      </c>
      <c r="BO509" s="127" t="str">
        <f>IF('第2表(元)'!BO513=0,"-",'第2表(元)'!BO513)</f>
        <v>-</v>
      </c>
      <c r="BP509" s="127">
        <f>IF('第2表(元)'!BP513=0,"-",'第2表(元)'!BP513)</f>
        <v>24</v>
      </c>
      <c r="BQ509" s="127" t="str">
        <f>IF('第2表(元)'!BQ513=0,"-",'第2表(元)'!BQ513)</f>
        <v>-</v>
      </c>
      <c r="BR509" s="127">
        <f>IF('第2表(元)'!BR513=0,"-",'第2表(元)'!BR513)</f>
        <v>42</v>
      </c>
      <c r="BS509" s="127" t="str">
        <f>IF('第2表(元)'!BS513=0,"-",'第2表(元)'!BS513)</f>
        <v>-</v>
      </c>
      <c r="BT509" s="127" t="str">
        <f>IF('第2表(元)'!BT513=0,"-",'第2表(元)'!BT513)</f>
        <v>-</v>
      </c>
      <c r="BU509" s="127" t="str">
        <f>IF('第2表(元)'!BU513=0,"-",'第2表(元)'!BU513)</f>
        <v>-</v>
      </c>
      <c r="BV509" s="127">
        <f>IF('第2表(元)'!BV513=0,"-",'第2表(元)'!BV513)</f>
        <v>4</v>
      </c>
      <c r="BW509" s="102" t="str">
        <f>IF('第2表(元)'!BW513=0,"-",'第2表(元)'!BW513)</f>
        <v>-</v>
      </c>
    </row>
    <row r="510" spans="1:76" x14ac:dyDescent="0.15">
      <c r="A510" s="12"/>
      <c r="B510" s="14"/>
      <c r="C510" s="14">
        <v>89</v>
      </c>
      <c r="D510" s="14" t="s">
        <v>415</v>
      </c>
      <c r="E510" s="14"/>
      <c r="F510" s="15"/>
      <c r="G510" s="125">
        <f>IF('第2表(元)'!G514=0,"-",'第2表(元)'!G514)</f>
        <v>11</v>
      </c>
      <c r="H510" s="125">
        <f>IF('第2表(元)'!H514=0,"-",'第2表(元)'!H514)</f>
        <v>70</v>
      </c>
      <c r="I510" s="125">
        <f>IF('[1]第2表(元)'!I514=0,"-",'[1]第2表(元)'!I514)</f>
        <v>8</v>
      </c>
      <c r="J510" s="125">
        <f>IF('第2表(元)'!J514=0,"-",'第2表(元)'!J514)</f>
        <v>43</v>
      </c>
      <c r="K510" s="125" t="str">
        <f>IF('第2表(元)'!K514=0,"-",'第2表(元)'!K514)</f>
        <v>-</v>
      </c>
      <c r="L510" s="125">
        <f>IF('第2表(元)'!L514=0,"-",'第2表(元)'!L514)</f>
        <v>2</v>
      </c>
      <c r="M510" s="125">
        <f>IF('第2表(元)'!M514=0,"-",'第2表(元)'!M514)</f>
        <v>1</v>
      </c>
      <c r="N510" s="125" t="str">
        <f>IF('第2表(元)'!N514=0,"-",'第2表(元)'!N514)</f>
        <v>-</v>
      </c>
      <c r="O510" s="125" t="str">
        <f>IF('[1]第2表(元)'!O514=0,"-",'[1]第2表(元)'!O514)</f>
        <v>-</v>
      </c>
      <c r="P510" s="125">
        <f>IF('第2表(元)'!P514=0,"-",'第2表(元)'!P514)</f>
        <v>8</v>
      </c>
      <c r="Q510" s="125">
        <f>IF('第2表(元)'!Q514=0,"-",'第2表(元)'!Q514)</f>
        <v>30</v>
      </c>
      <c r="R510" s="125" t="str">
        <f>IF('第2表(元)'!R514=0,"-",'第2表(元)'!R514)</f>
        <v>-</v>
      </c>
      <c r="S510" s="125">
        <f>IF('第2表(元)'!S514=0,"-",'第2表(元)'!S514)</f>
        <v>4</v>
      </c>
      <c r="T510" s="125" t="str">
        <f>IF('第2表(元)'!T514=0,"-",'第2表(元)'!T514)</f>
        <v>-</v>
      </c>
      <c r="U510" s="125">
        <f>IF('第2表(元)'!U514=0,"-",'第2表(元)'!U514)</f>
        <v>61</v>
      </c>
      <c r="V510" s="125">
        <f>IF('第2表(元)'!V514=0,"-",'第2表(元)'!V514)</f>
        <v>23</v>
      </c>
      <c r="W510" s="125">
        <f>IF('第2表(元)'!W514=0,"-",'第2表(元)'!W514)</f>
        <v>32</v>
      </c>
      <c r="X510" s="125">
        <f>IF('第2表(元)'!X514=0,"-",'第2表(元)'!X514)</f>
        <v>38</v>
      </c>
      <c r="Y510" s="125">
        <f>IF('第2表(元)'!Y514=0,"-",'第2表(元)'!Y514)</f>
        <v>18</v>
      </c>
      <c r="Z510" s="125">
        <f>IF('第2表(元)'!Z514=0,"-",'第2表(元)'!Z514)</f>
        <v>34</v>
      </c>
      <c r="AA510" s="125" t="str">
        <f>IF('第2表(元)'!AA514=0,"-",'第2表(元)'!AA514)</f>
        <v>-</v>
      </c>
      <c r="AB510" s="125">
        <f>IF('第2表(元)'!AB514=0,"-",'第2表(元)'!AB514)</f>
        <v>10</v>
      </c>
      <c r="AC510" s="125">
        <f>IF('第2表(元)'!AC514=0,"-",'第2表(元)'!AC514)</f>
        <v>19</v>
      </c>
      <c r="AD510" s="125">
        <f>IF('第2表(元)'!AD514=0,"-",'第2表(元)'!AD514)</f>
        <v>74</v>
      </c>
      <c r="AE510" s="125">
        <f>IF('第2表(元)'!AE514=0,"-",'第2表(元)'!AE514)</f>
        <v>4</v>
      </c>
      <c r="AF510" s="125">
        <f>IF('第2表(元)'!AF514=0,"-",'第2表(元)'!AF514)</f>
        <v>31</v>
      </c>
      <c r="AG510" s="125">
        <f>IF('第2表(元)'!AG514=0,"-",'第2表(元)'!AG514)</f>
        <v>16</v>
      </c>
      <c r="AH510" s="125">
        <f>IF('第2表(元)'!AH514=0,"-",'第2表(元)'!AH514)</f>
        <v>6</v>
      </c>
      <c r="AI510" s="125">
        <f>IF('第2表(元)'!AI514=0,"-",'第2表(元)'!AI514)</f>
        <v>4</v>
      </c>
      <c r="AJ510" s="125">
        <f>IF('第2表(元)'!AJ514=0,"-",'第2表(元)'!AJ514)</f>
        <v>43</v>
      </c>
      <c r="AK510" s="125" t="str">
        <f>IF('第2表(元)'!AK514=0,"-",'第2表(元)'!AK514)</f>
        <v>-</v>
      </c>
      <c r="AL510" s="125" t="str">
        <f>IF('第2表(元)'!AL514=0,"-",'第2表(元)'!AL514)</f>
        <v>-</v>
      </c>
      <c r="AM510" s="125">
        <f>IF('第2表(元)'!AM514=0,"-",'第2表(元)'!AM514)</f>
        <v>8</v>
      </c>
      <c r="AN510" s="125">
        <f>IF('第2表(元)'!AN514=0,"-",'第2表(元)'!AN514)</f>
        <v>2</v>
      </c>
      <c r="AO510" s="125">
        <f>IF('第2表(元)'!AO514=0,"-",'第2表(元)'!AO514)</f>
        <v>5</v>
      </c>
      <c r="AP510" s="125">
        <f>IF('第2表(元)'!AP514=0,"-",'第2表(元)'!AP514)</f>
        <v>3</v>
      </c>
      <c r="AQ510" s="125">
        <f>IF('第2表(元)'!AQ514=0,"-",'第2表(元)'!AQ514)</f>
        <v>3</v>
      </c>
      <c r="AR510" s="125">
        <f>IF('第2表(元)'!AR514=0,"-",'第2表(元)'!AR514)</f>
        <v>4</v>
      </c>
      <c r="AS510" s="125" t="str">
        <f>IF('第2表(元)'!AS514=0,"-",'第2表(元)'!AS514)</f>
        <v>-</v>
      </c>
      <c r="AT510" s="125">
        <f>IF('第2表(元)'!AT514=0,"-",'第2表(元)'!AT514)</f>
        <v>8</v>
      </c>
      <c r="AU510" s="125">
        <f>IF('第2表(元)'!AU514=0,"-",'第2表(元)'!AU514)</f>
        <v>15</v>
      </c>
      <c r="AV510" s="125">
        <f>IF('第2表(元)'!AV514=0,"-",'第2表(元)'!AV514)</f>
        <v>8</v>
      </c>
      <c r="AW510" s="125">
        <f>IF('第2表(元)'!AW514=0,"-",'第2表(元)'!AW514)</f>
        <v>9</v>
      </c>
      <c r="AX510" s="125">
        <f>IF('第2表(元)'!AX514=0,"-",'第2表(元)'!AX514)</f>
        <v>21</v>
      </c>
      <c r="AY510" s="125">
        <f>IF('第2表(元)'!AY514=0,"-",'第2表(元)'!AY514)</f>
        <v>16</v>
      </c>
      <c r="AZ510" s="125">
        <f>IF('第2表(元)'!AZ514=0,"-",'第2表(元)'!AZ514)</f>
        <v>10</v>
      </c>
      <c r="BA510" s="125">
        <f>IF('第2表(元)'!BA514=0,"-",'第2表(元)'!BA514)</f>
        <v>130</v>
      </c>
      <c r="BB510" s="125">
        <f>IF('第2表(元)'!BB514=0,"-",'第2表(元)'!BB514)</f>
        <v>9</v>
      </c>
      <c r="BC510" s="125">
        <f>IF('第2表(元)'!BC514=0,"-",'第2表(元)'!BC514)</f>
        <v>5</v>
      </c>
      <c r="BD510" s="125">
        <f>IF('第2表(元)'!BD514=0,"-",'第2表(元)'!BD514)</f>
        <v>18</v>
      </c>
      <c r="BE510" s="125" t="str">
        <f>IF('第2表(元)'!BE514=0,"-",'第2表(元)'!BE514)</f>
        <v>-</v>
      </c>
      <c r="BF510" s="125">
        <f>IF('第2表(元)'!BF514=0,"-",'第2表(元)'!BF514)</f>
        <v>4</v>
      </c>
      <c r="BG510" s="125">
        <f>IF('第2表(元)'!BG514=0,"-",'第2表(元)'!BG514)</f>
        <v>4</v>
      </c>
      <c r="BH510" s="125">
        <f>IF('第2表(元)'!BH514=0,"-",'第2表(元)'!BH514)</f>
        <v>1</v>
      </c>
      <c r="BI510" s="125">
        <f>IF('第2表(元)'!BI514=0,"-",'第2表(元)'!BI514)</f>
        <v>1</v>
      </c>
      <c r="BJ510" s="125">
        <f>IF('第2表(元)'!BJ514=0,"-",'第2表(元)'!BJ514)</f>
        <v>9</v>
      </c>
      <c r="BK510" s="125" t="str">
        <f>IF('第2表(元)'!BK514=0,"-",'第2表(元)'!BK514)</f>
        <v>-</v>
      </c>
      <c r="BL510" s="125" t="str">
        <f>IF('第2表(元)'!BL514=0,"-",'第2表(元)'!BL514)</f>
        <v>-</v>
      </c>
      <c r="BM510" s="125">
        <f>IF('第2表(元)'!BM514=0,"-",'第2表(元)'!BM514)</f>
        <v>6</v>
      </c>
      <c r="BN510" s="125">
        <f>IF('第2表(元)'!BN514=0,"-",'第2表(元)'!BN514)</f>
        <v>1</v>
      </c>
      <c r="BO510" s="125">
        <f>IF('第2表(元)'!BO514=0,"-",'第2表(元)'!BO514)</f>
        <v>22</v>
      </c>
      <c r="BP510" s="125" t="str">
        <f>IF('第2表(元)'!BP514=0,"-",'第2表(元)'!BP514)</f>
        <v>-</v>
      </c>
      <c r="BQ510" s="125">
        <f>IF('第2表(元)'!BQ514=0,"-",'第2表(元)'!BQ514)</f>
        <v>1</v>
      </c>
      <c r="BR510" s="125">
        <f>IF('第2表(元)'!BR514=0,"-",'第2表(元)'!BR514)</f>
        <v>14</v>
      </c>
      <c r="BS510" s="125">
        <f>IF('第2表(元)'!BS514=0,"-",'第2表(元)'!BS514)</f>
        <v>7</v>
      </c>
      <c r="BT510" s="125">
        <f>IF('第2表(元)'!BT514=0,"-",'第2表(元)'!BT514)</f>
        <v>9</v>
      </c>
      <c r="BU510" s="125" t="str">
        <f>IF('第2表(元)'!BU514=0,"-",'第2表(元)'!BU514)</f>
        <v>-</v>
      </c>
      <c r="BV510" s="125">
        <f>IF('第2表(元)'!BV514=0,"-",'第2表(元)'!BV514)</f>
        <v>11</v>
      </c>
      <c r="BW510" s="126">
        <f>IF('第2表(元)'!BW514=0,"-",'第2表(元)'!BW514)</f>
        <v>3</v>
      </c>
    </row>
    <row r="511" spans="1:76" x14ac:dyDescent="0.15">
      <c r="A511" s="16"/>
      <c r="B511" s="18"/>
      <c r="C511" s="18"/>
      <c r="D511" s="18" t="s">
        <v>577</v>
      </c>
      <c r="E511" s="18">
        <v>891</v>
      </c>
      <c r="F511" s="19" t="s">
        <v>415</v>
      </c>
      <c r="G511" s="99">
        <f>IF('第2表(元)'!G515=0,"-",'第2表(元)'!G515)</f>
        <v>11</v>
      </c>
      <c r="H511" s="127">
        <f>IF('第2表(元)'!H515=0,"-",'第2表(元)'!H515)</f>
        <v>70</v>
      </c>
      <c r="I511" s="131">
        <f>IF('[1]第2表(元)'!I515=0,"-",'[1]第2表(元)'!I515)</f>
        <v>8</v>
      </c>
      <c r="J511" s="127">
        <f>IF('第2表(元)'!J515=0,"-",'第2表(元)'!J515)</f>
        <v>43</v>
      </c>
      <c r="K511" s="127" t="str">
        <f>IF('第2表(元)'!K515=0,"-",'第2表(元)'!K515)</f>
        <v>-</v>
      </c>
      <c r="L511" s="127">
        <f>IF('第2表(元)'!L515=0,"-",'第2表(元)'!L515)</f>
        <v>2</v>
      </c>
      <c r="M511" s="127">
        <f>IF('第2表(元)'!M515=0,"-",'第2表(元)'!M515)</f>
        <v>1</v>
      </c>
      <c r="N511" s="127" t="str">
        <f>IF('第2表(元)'!N515=0,"-",'第2表(元)'!N515)</f>
        <v>-</v>
      </c>
      <c r="O511" s="131" t="str">
        <f>IF('[1]第2表(元)'!O515=0,"-",'[1]第2表(元)'!O515)</f>
        <v>-</v>
      </c>
      <c r="P511" s="127">
        <f>IF('第2表(元)'!P515=0,"-",'第2表(元)'!P515)</f>
        <v>8</v>
      </c>
      <c r="Q511" s="127">
        <f>IF('第2表(元)'!Q515=0,"-",'第2表(元)'!Q515)</f>
        <v>30</v>
      </c>
      <c r="R511" s="127" t="str">
        <f>IF('第2表(元)'!R515=0,"-",'第2表(元)'!R515)</f>
        <v>-</v>
      </c>
      <c r="S511" s="127">
        <f>IF('第2表(元)'!S515=0,"-",'第2表(元)'!S515)</f>
        <v>4</v>
      </c>
      <c r="T511" s="127" t="str">
        <f>IF('第2表(元)'!T515=0,"-",'第2表(元)'!T515)</f>
        <v>-</v>
      </c>
      <c r="U511" s="127">
        <f>IF('第2表(元)'!U515=0,"-",'第2表(元)'!U515)</f>
        <v>61</v>
      </c>
      <c r="V511" s="127">
        <f>IF('第2表(元)'!V515=0,"-",'第2表(元)'!V515)</f>
        <v>23</v>
      </c>
      <c r="W511" s="127">
        <f>IF('第2表(元)'!W515=0,"-",'第2表(元)'!W515)</f>
        <v>32</v>
      </c>
      <c r="X511" s="127">
        <f>IF('第2表(元)'!X515=0,"-",'第2表(元)'!X515)</f>
        <v>38</v>
      </c>
      <c r="Y511" s="127">
        <f>IF('第2表(元)'!Y515=0,"-",'第2表(元)'!Y515)</f>
        <v>18</v>
      </c>
      <c r="Z511" s="127">
        <f>IF('第2表(元)'!Z515=0,"-",'第2表(元)'!Z515)</f>
        <v>34</v>
      </c>
      <c r="AA511" s="127" t="str">
        <f>IF('第2表(元)'!AA515=0,"-",'第2表(元)'!AA515)</f>
        <v>-</v>
      </c>
      <c r="AB511" s="127">
        <f>IF('第2表(元)'!AB515=0,"-",'第2表(元)'!AB515)</f>
        <v>10</v>
      </c>
      <c r="AC511" s="127">
        <f>IF('第2表(元)'!AC515=0,"-",'第2表(元)'!AC515)</f>
        <v>19</v>
      </c>
      <c r="AD511" s="127">
        <f>IF('第2表(元)'!AD515=0,"-",'第2表(元)'!AD515)</f>
        <v>74</v>
      </c>
      <c r="AE511" s="127">
        <f>IF('第2表(元)'!AE515=0,"-",'第2表(元)'!AE515)</f>
        <v>4</v>
      </c>
      <c r="AF511" s="127">
        <f>IF('第2表(元)'!AF515=0,"-",'第2表(元)'!AF515)</f>
        <v>31</v>
      </c>
      <c r="AG511" s="127">
        <f>IF('第2表(元)'!AG515=0,"-",'第2表(元)'!AG515)</f>
        <v>16</v>
      </c>
      <c r="AH511" s="127">
        <f>IF('第2表(元)'!AH515=0,"-",'第2表(元)'!AH515)</f>
        <v>6</v>
      </c>
      <c r="AI511" s="127">
        <f>IF('第2表(元)'!AI515=0,"-",'第2表(元)'!AI515)</f>
        <v>4</v>
      </c>
      <c r="AJ511" s="127">
        <f>IF('第2表(元)'!AJ515=0,"-",'第2表(元)'!AJ515)</f>
        <v>43</v>
      </c>
      <c r="AK511" s="127" t="str">
        <f>IF('第2表(元)'!AK515=0,"-",'第2表(元)'!AK515)</f>
        <v>-</v>
      </c>
      <c r="AL511" s="127" t="str">
        <f>IF('第2表(元)'!AL515=0,"-",'第2表(元)'!AL515)</f>
        <v>-</v>
      </c>
      <c r="AM511" s="127">
        <f>IF('第2表(元)'!AM515=0,"-",'第2表(元)'!AM515)</f>
        <v>8</v>
      </c>
      <c r="AN511" s="127">
        <f>IF('第2表(元)'!AN515=0,"-",'第2表(元)'!AN515)</f>
        <v>2</v>
      </c>
      <c r="AO511" s="127">
        <f>IF('第2表(元)'!AO515=0,"-",'第2表(元)'!AO515)</f>
        <v>5</v>
      </c>
      <c r="AP511" s="127">
        <f>IF('第2表(元)'!AP515=0,"-",'第2表(元)'!AP515)</f>
        <v>3</v>
      </c>
      <c r="AQ511" s="127">
        <f>IF('第2表(元)'!AQ515=0,"-",'第2表(元)'!AQ515)</f>
        <v>3</v>
      </c>
      <c r="AR511" s="127">
        <f>IF('第2表(元)'!AR515=0,"-",'第2表(元)'!AR515)</f>
        <v>4</v>
      </c>
      <c r="AS511" s="127" t="str">
        <f>IF('第2表(元)'!AS515=0,"-",'第2表(元)'!AS515)</f>
        <v>-</v>
      </c>
      <c r="AT511" s="127">
        <f>IF('第2表(元)'!AT515=0,"-",'第2表(元)'!AT515)</f>
        <v>8</v>
      </c>
      <c r="AU511" s="127">
        <f>IF('第2表(元)'!AU515=0,"-",'第2表(元)'!AU515)</f>
        <v>15</v>
      </c>
      <c r="AV511" s="127">
        <f>IF('第2表(元)'!AV515=0,"-",'第2表(元)'!AV515)</f>
        <v>8</v>
      </c>
      <c r="AW511" s="127">
        <f>IF('第2表(元)'!AW515=0,"-",'第2表(元)'!AW515)</f>
        <v>9</v>
      </c>
      <c r="AX511" s="127">
        <f>IF('第2表(元)'!AX515=0,"-",'第2表(元)'!AX515)</f>
        <v>21</v>
      </c>
      <c r="AY511" s="127">
        <f>IF('第2表(元)'!AY515=0,"-",'第2表(元)'!AY515)</f>
        <v>16</v>
      </c>
      <c r="AZ511" s="127">
        <f>IF('第2表(元)'!AZ515=0,"-",'第2表(元)'!AZ515)</f>
        <v>10</v>
      </c>
      <c r="BA511" s="127">
        <f>IF('第2表(元)'!BA515=0,"-",'第2表(元)'!BA515)</f>
        <v>130</v>
      </c>
      <c r="BB511" s="127">
        <f>IF('第2表(元)'!BB515=0,"-",'第2表(元)'!BB515)</f>
        <v>9</v>
      </c>
      <c r="BC511" s="127">
        <f>IF('第2表(元)'!BC515=0,"-",'第2表(元)'!BC515)</f>
        <v>5</v>
      </c>
      <c r="BD511" s="127">
        <f>IF('第2表(元)'!BD515=0,"-",'第2表(元)'!BD515)</f>
        <v>18</v>
      </c>
      <c r="BE511" s="127" t="str">
        <f>IF('第2表(元)'!BE515=0,"-",'第2表(元)'!BE515)</f>
        <v>-</v>
      </c>
      <c r="BF511" s="127">
        <f>IF('第2表(元)'!BF515=0,"-",'第2表(元)'!BF515)</f>
        <v>4</v>
      </c>
      <c r="BG511" s="127">
        <f>IF('第2表(元)'!BG515=0,"-",'第2表(元)'!BG515)</f>
        <v>4</v>
      </c>
      <c r="BH511" s="127">
        <f>IF('第2表(元)'!BH515=0,"-",'第2表(元)'!BH515)</f>
        <v>1</v>
      </c>
      <c r="BI511" s="127">
        <f>IF('第2表(元)'!BI515=0,"-",'第2表(元)'!BI515)</f>
        <v>1</v>
      </c>
      <c r="BJ511" s="127">
        <f>IF('第2表(元)'!BJ515=0,"-",'第2表(元)'!BJ515)</f>
        <v>9</v>
      </c>
      <c r="BK511" s="127" t="str">
        <f>IF('第2表(元)'!BK515=0,"-",'第2表(元)'!BK515)</f>
        <v>-</v>
      </c>
      <c r="BL511" s="127" t="str">
        <f>IF('第2表(元)'!BL515=0,"-",'第2表(元)'!BL515)</f>
        <v>-</v>
      </c>
      <c r="BM511" s="127">
        <f>IF('第2表(元)'!BM515=0,"-",'第2表(元)'!BM515)</f>
        <v>6</v>
      </c>
      <c r="BN511" s="127">
        <f>IF('第2表(元)'!BN515=0,"-",'第2表(元)'!BN515)</f>
        <v>1</v>
      </c>
      <c r="BO511" s="127">
        <f>IF('第2表(元)'!BO515=0,"-",'第2表(元)'!BO515)</f>
        <v>22</v>
      </c>
      <c r="BP511" s="127" t="str">
        <f>IF('第2表(元)'!BP515=0,"-",'第2表(元)'!BP515)</f>
        <v>-</v>
      </c>
      <c r="BQ511" s="127">
        <f>IF('第2表(元)'!BQ515=0,"-",'第2表(元)'!BQ515)</f>
        <v>1</v>
      </c>
      <c r="BR511" s="127">
        <f>IF('第2表(元)'!BR515=0,"-",'第2表(元)'!BR515)</f>
        <v>14</v>
      </c>
      <c r="BS511" s="127">
        <f>IF('第2表(元)'!BS515=0,"-",'第2表(元)'!BS515)</f>
        <v>7</v>
      </c>
      <c r="BT511" s="127">
        <f>IF('第2表(元)'!BT515=0,"-",'第2表(元)'!BT515)</f>
        <v>9</v>
      </c>
      <c r="BU511" s="127" t="str">
        <f>IF('第2表(元)'!BU515=0,"-",'第2表(元)'!BU515)</f>
        <v>-</v>
      </c>
      <c r="BV511" s="127">
        <f>IF('第2表(元)'!BV515=0,"-",'第2表(元)'!BV515)</f>
        <v>11</v>
      </c>
      <c r="BW511" s="102">
        <f>IF('第2表(元)'!BW515=0,"-",'第2表(元)'!BW515)</f>
        <v>3</v>
      </c>
    </row>
    <row r="512" spans="1:76" x14ac:dyDescent="0.15">
      <c r="A512" s="12"/>
      <c r="B512" s="14"/>
      <c r="C512" s="14">
        <v>90</v>
      </c>
      <c r="D512" s="14" t="s">
        <v>571</v>
      </c>
      <c r="E512" s="14"/>
      <c r="F512" s="15"/>
      <c r="G512" s="125">
        <f>IF('第2表(元)'!G516=0,"-",'第2表(元)'!G516)</f>
        <v>1</v>
      </c>
      <c r="H512" s="125">
        <f>IF('第2表(元)'!H516=0,"-",'第2表(元)'!H516)</f>
        <v>21</v>
      </c>
      <c r="I512" s="125">
        <f>IF('[1]第2表(元)'!I516=0,"-",'[1]第2表(元)'!I516)</f>
        <v>83</v>
      </c>
      <c r="J512" s="125">
        <f>IF('第2表(元)'!J516=0,"-",'第2表(元)'!J516)</f>
        <v>23</v>
      </c>
      <c r="K512" s="125" t="str">
        <f>IF('第2表(元)'!K516=0,"-",'第2表(元)'!K516)</f>
        <v>-</v>
      </c>
      <c r="L512" s="125">
        <f>IF('第2表(元)'!L516=0,"-",'第2表(元)'!L516)</f>
        <v>3</v>
      </c>
      <c r="M512" s="125">
        <f>IF('第2表(元)'!M516=0,"-",'第2表(元)'!M516)</f>
        <v>2</v>
      </c>
      <c r="N512" s="125">
        <f>IF('第2表(元)'!N516=0,"-",'第2表(元)'!N516)</f>
        <v>1</v>
      </c>
      <c r="O512" s="125" t="str">
        <f>IF('[1]第2表(元)'!O516=0,"-",'[1]第2表(元)'!O516)</f>
        <v>-</v>
      </c>
      <c r="P512" s="125">
        <f>IF('第2表(元)'!P516=0,"-",'第2表(元)'!P516)</f>
        <v>8</v>
      </c>
      <c r="Q512" s="125" t="str">
        <f>IF('第2表(元)'!Q516=0,"-",'第2表(元)'!Q516)</f>
        <v>-</v>
      </c>
      <c r="R512" s="125" t="str">
        <f>IF('第2表(元)'!R516=0,"-",'第2表(元)'!R516)</f>
        <v>-</v>
      </c>
      <c r="S512" s="125">
        <f>IF('第2表(元)'!S516=0,"-",'第2表(元)'!S516)</f>
        <v>4</v>
      </c>
      <c r="T512" s="125">
        <f>IF('第2表(元)'!T516=0,"-",'第2表(元)'!T516)</f>
        <v>3</v>
      </c>
      <c r="U512" s="125">
        <f>IF('第2表(元)'!U516=0,"-",'第2表(元)'!U516)</f>
        <v>5</v>
      </c>
      <c r="V512" s="125">
        <f>IF('第2表(元)'!V516=0,"-",'第2表(元)'!V516)</f>
        <v>1</v>
      </c>
      <c r="W512" s="125">
        <f>IF('第2表(元)'!W516=0,"-",'第2表(元)'!W516)</f>
        <v>4</v>
      </c>
      <c r="X512" s="125">
        <f>IF('第2表(元)'!X516=0,"-",'第2表(元)'!X516)</f>
        <v>151</v>
      </c>
      <c r="Y512" s="125">
        <f>IF('第2表(元)'!Y516=0,"-",'第2表(元)'!Y516)</f>
        <v>128</v>
      </c>
      <c r="Z512" s="125">
        <f>IF('第2表(元)'!Z516=0,"-",'第2表(元)'!Z516)</f>
        <v>19</v>
      </c>
      <c r="AA512" s="125">
        <f>IF('第2表(元)'!AA516=0,"-",'第2表(元)'!AA516)</f>
        <v>3</v>
      </c>
      <c r="AB512" s="125">
        <f>IF('第2表(元)'!AB516=0,"-",'第2表(元)'!AB516)</f>
        <v>5</v>
      </c>
      <c r="AC512" s="125">
        <f>IF('第2表(元)'!AC516=0,"-",'第2表(元)'!AC516)</f>
        <v>57</v>
      </c>
      <c r="AD512" s="125">
        <f>IF('第2表(元)'!AD516=0,"-",'第2表(元)'!AD516)</f>
        <v>64</v>
      </c>
      <c r="AE512" s="125">
        <f>IF('第2表(元)'!AE516=0,"-",'第2表(元)'!AE516)</f>
        <v>65</v>
      </c>
      <c r="AF512" s="125" t="str">
        <f>IF('第2表(元)'!AF516=0,"-",'第2表(元)'!AF516)</f>
        <v>-</v>
      </c>
      <c r="AG512" s="125">
        <f>IF('第2表(元)'!AG516=0,"-",'第2表(元)'!AG516)</f>
        <v>102</v>
      </c>
      <c r="AH512" s="125">
        <f>IF('第2表(元)'!AH516=0,"-",'第2表(元)'!AH516)</f>
        <v>14</v>
      </c>
      <c r="AI512" s="125">
        <f>IF('第2表(元)'!AI516=0,"-",'第2表(元)'!AI516)</f>
        <v>6</v>
      </c>
      <c r="AJ512" s="125">
        <f>IF('第2表(元)'!AJ516=0,"-",'第2表(元)'!AJ516)</f>
        <v>38</v>
      </c>
      <c r="AK512" s="125">
        <f>IF('第2表(元)'!AK516=0,"-",'第2表(元)'!AK516)</f>
        <v>10</v>
      </c>
      <c r="AL512" s="125">
        <f>IF('第2表(元)'!AL516=0,"-",'第2表(元)'!AL516)</f>
        <v>12</v>
      </c>
      <c r="AM512" s="125">
        <f>IF('第2表(元)'!AM516=0,"-",'第2表(元)'!AM516)</f>
        <v>59</v>
      </c>
      <c r="AN512" s="125" t="str">
        <f>IF('第2表(元)'!AN516=0,"-",'第2表(元)'!AN516)</f>
        <v>-</v>
      </c>
      <c r="AO512" s="125" t="str">
        <f>IF('第2表(元)'!AO516=0,"-",'第2表(元)'!AO516)</f>
        <v>-</v>
      </c>
      <c r="AP512" s="125">
        <f>IF('第2表(元)'!AP516=0,"-",'第2表(元)'!AP516)</f>
        <v>1</v>
      </c>
      <c r="AQ512" s="125">
        <f>IF('第2表(元)'!AQ516=0,"-",'第2表(元)'!AQ516)</f>
        <v>28</v>
      </c>
      <c r="AR512" s="125">
        <f>IF('第2表(元)'!AR516=0,"-",'第2表(元)'!AR516)</f>
        <v>23</v>
      </c>
      <c r="AS512" s="125">
        <f>IF('第2表(元)'!AS516=0,"-",'第2表(元)'!AS516)</f>
        <v>2</v>
      </c>
      <c r="AT512" s="125" t="str">
        <f>IF('第2表(元)'!AT516=0,"-",'第2表(元)'!AT516)</f>
        <v>-</v>
      </c>
      <c r="AU512" s="125">
        <f>IF('第2表(元)'!AU516=0,"-",'第2表(元)'!AU516)</f>
        <v>6</v>
      </c>
      <c r="AV512" s="125">
        <f>IF('第2表(元)'!AV516=0,"-",'第2表(元)'!AV516)</f>
        <v>9</v>
      </c>
      <c r="AW512" s="125" t="str">
        <f>IF('第2表(元)'!AW516=0,"-",'第2表(元)'!AW516)</f>
        <v>-</v>
      </c>
      <c r="AX512" s="125">
        <f>IF('第2表(元)'!AX516=0,"-",'第2表(元)'!AX516)</f>
        <v>15</v>
      </c>
      <c r="AY512" s="125">
        <f>IF('第2表(元)'!AY516=0,"-",'第2表(元)'!AY516)</f>
        <v>6</v>
      </c>
      <c r="AZ512" s="125">
        <f>IF('第2表(元)'!AZ516=0,"-",'第2表(元)'!AZ516)</f>
        <v>24</v>
      </c>
      <c r="BA512" s="125">
        <f>IF('第2表(元)'!BA516=0,"-",'第2表(元)'!BA516)</f>
        <v>9</v>
      </c>
      <c r="BB512" s="125">
        <f>IF('第2表(元)'!BB516=0,"-",'第2表(元)'!BB516)</f>
        <v>14</v>
      </c>
      <c r="BC512" s="125" t="str">
        <f>IF('第2表(元)'!BC516=0,"-",'第2表(元)'!BC516)</f>
        <v>-</v>
      </c>
      <c r="BD512" s="125">
        <f>IF('第2表(元)'!BD516=0,"-",'第2表(元)'!BD516)</f>
        <v>44</v>
      </c>
      <c r="BE512" s="125" t="str">
        <f>IF('第2表(元)'!BE516=0,"-",'第2表(元)'!BE516)</f>
        <v>-</v>
      </c>
      <c r="BF512" s="125" t="str">
        <f>IF('第2表(元)'!BF516=0,"-",'第2表(元)'!BF516)</f>
        <v>-</v>
      </c>
      <c r="BG512" s="125">
        <f>IF('第2表(元)'!BG516=0,"-",'第2表(元)'!BG516)</f>
        <v>1</v>
      </c>
      <c r="BH512" s="125">
        <f>IF('第2表(元)'!BH516=0,"-",'第2表(元)'!BH516)</f>
        <v>2</v>
      </c>
      <c r="BI512" s="125">
        <f>IF('第2表(元)'!BI516=0,"-",'第2表(元)'!BI516)</f>
        <v>2</v>
      </c>
      <c r="BJ512" s="125">
        <f>IF('第2表(元)'!BJ516=0,"-",'第2表(元)'!BJ516)</f>
        <v>1</v>
      </c>
      <c r="BK512" s="125">
        <f>IF('第2表(元)'!BK516=0,"-",'第2表(元)'!BK516)</f>
        <v>3</v>
      </c>
      <c r="BL512" s="125" t="str">
        <f>IF('第2表(元)'!BL516=0,"-",'第2表(元)'!BL516)</f>
        <v>-</v>
      </c>
      <c r="BM512" s="125" t="str">
        <f>IF('第2表(元)'!BM516=0,"-",'第2表(元)'!BM516)</f>
        <v>-</v>
      </c>
      <c r="BN512" s="125">
        <f>IF('第2表(元)'!BN516=0,"-",'第2表(元)'!BN516)</f>
        <v>6</v>
      </c>
      <c r="BO512" s="125" t="str">
        <f>IF('第2表(元)'!BO516=0,"-",'第2表(元)'!BO516)</f>
        <v>-</v>
      </c>
      <c r="BP512" s="125">
        <f>IF('第2表(元)'!BP516=0,"-",'第2表(元)'!BP516)</f>
        <v>16</v>
      </c>
      <c r="BQ512" s="125">
        <f>IF('第2表(元)'!BQ516=0,"-",'第2表(元)'!BQ516)</f>
        <v>1</v>
      </c>
      <c r="BR512" s="125" t="str">
        <f>IF('第2表(元)'!BR516=0,"-",'第2表(元)'!BR516)</f>
        <v>-</v>
      </c>
      <c r="BS512" s="125" t="str">
        <f>IF('第2表(元)'!BS516=0,"-",'第2表(元)'!BS516)</f>
        <v>-</v>
      </c>
      <c r="BT512" s="125">
        <f>IF('第2表(元)'!BT516=0,"-",'第2表(元)'!BT516)</f>
        <v>8</v>
      </c>
      <c r="BU512" s="125">
        <f>IF('第2表(元)'!BU516=0,"-",'第2表(元)'!BU516)</f>
        <v>3</v>
      </c>
      <c r="BV512" s="125" t="str">
        <f>IF('第2表(元)'!BV516=0,"-",'第2表(元)'!BV516)</f>
        <v>-</v>
      </c>
      <c r="BW512" s="126" t="str">
        <f>IF('第2表(元)'!BW516=0,"-",'第2表(元)'!BW516)</f>
        <v>-</v>
      </c>
    </row>
    <row r="513" spans="1:76" x14ac:dyDescent="0.15">
      <c r="A513" s="16"/>
      <c r="B513" s="18"/>
      <c r="C513" s="18"/>
      <c r="D513" s="18" t="s">
        <v>577</v>
      </c>
      <c r="E513" s="18">
        <v>901</v>
      </c>
      <c r="F513" s="19" t="s">
        <v>416</v>
      </c>
      <c r="G513" s="99" t="str">
        <f>IF('第2表(元)'!G517=0,"-",'第2表(元)'!G517)</f>
        <v>-</v>
      </c>
      <c r="H513" s="127">
        <f>IF('第2表(元)'!H517=0,"-",'第2表(元)'!H517)</f>
        <v>5</v>
      </c>
      <c r="I513" s="131">
        <f>IF('[1]第2表(元)'!I517=0,"-",'[1]第2表(元)'!I517)</f>
        <v>65</v>
      </c>
      <c r="J513" s="127">
        <f>IF('第2表(元)'!J517=0,"-",'第2表(元)'!J517)</f>
        <v>6</v>
      </c>
      <c r="K513" s="127" t="str">
        <f>IF('第2表(元)'!K517=0,"-",'第2表(元)'!K517)</f>
        <v>-</v>
      </c>
      <c r="L513" s="127">
        <f>IF('第2表(元)'!L517=0,"-",'第2表(元)'!L517)</f>
        <v>3</v>
      </c>
      <c r="M513" s="127" t="str">
        <f>IF('第2表(元)'!M517=0,"-",'第2表(元)'!M517)</f>
        <v>-</v>
      </c>
      <c r="N513" s="127" t="str">
        <f>IF('第2表(元)'!N517=0,"-",'第2表(元)'!N517)</f>
        <v>-</v>
      </c>
      <c r="O513" s="131" t="str">
        <f>IF('[1]第2表(元)'!O517=0,"-",'[1]第2表(元)'!O517)</f>
        <v>-</v>
      </c>
      <c r="P513" s="127">
        <f>IF('第2表(元)'!P517=0,"-",'第2表(元)'!P517)</f>
        <v>6</v>
      </c>
      <c r="Q513" s="127" t="str">
        <f>IF('第2表(元)'!Q517=0,"-",'第2表(元)'!Q517)</f>
        <v>-</v>
      </c>
      <c r="R513" s="127" t="str">
        <f>IF('第2表(元)'!R517=0,"-",'第2表(元)'!R517)</f>
        <v>-</v>
      </c>
      <c r="S513" s="127">
        <f>IF('第2表(元)'!S517=0,"-",'第2表(元)'!S517)</f>
        <v>4</v>
      </c>
      <c r="T513" s="127" t="str">
        <f>IF('第2表(元)'!T517=0,"-",'第2表(元)'!T517)</f>
        <v>-</v>
      </c>
      <c r="U513" s="127">
        <f>IF('第2表(元)'!U517=0,"-",'第2表(元)'!U517)</f>
        <v>2</v>
      </c>
      <c r="V513" s="127">
        <f>IF('第2表(元)'!V517=0,"-",'第2表(元)'!V517)</f>
        <v>1</v>
      </c>
      <c r="W513" s="127">
        <f>IF('第2表(元)'!W517=0,"-",'第2表(元)'!W517)</f>
        <v>4</v>
      </c>
      <c r="X513" s="127">
        <f>IF('第2表(元)'!X517=0,"-",'第2表(元)'!X517)</f>
        <v>98</v>
      </c>
      <c r="Y513" s="127">
        <f>IF('第2表(元)'!Y517=0,"-",'第2表(元)'!Y517)</f>
        <v>97</v>
      </c>
      <c r="Z513" s="127">
        <f>IF('第2表(元)'!Z517=0,"-",'第2表(元)'!Z517)</f>
        <v>9</v>
      </c>
      <c r="AA513" s="127">
        <f>IF('第2表(元)'!AA517=0,"-",'第2表(元)'!AA517)</f>
        <v>3</v>
      </c>
      <c r="AB513" s="127">
        <f>IF('第2表(元)'!AB517=0,"-",'第2表(元)'!AB517)</f>
        <v>4</v>
      </c>
      <c r="AC513" s="127">
        <f>IF('第2表(元)'!AC517=0,"-",'第2表(元)'!AC517)</f>
        <v>48</v>
      </c>
      <c r="AD513" s="127">
        <f>IF('第2表(元)'!AD517=0,"-",'第2表(元)'!AD517)</f>
        <v>53</v>
      </c>
      <c r="AE513" s="127">
        <f>IF('第2表(元)'!AE517=0,"-",'第2表(元)'!AE517)</f>
        <v>41</v>
      </c>
      <c r="AF513" s="127" t="str">
        <f>IF('第2表(元)'!AF517=0,"-",'第2表(元)'!AF517)</f>
        <v>-</v>
      </c>
      <c r="AG513" s="127">
        <f>IF('第2表(元)'!AG517=0,"-",'第2表(元)'!AG517)</f>
        <v>57</v>
      </c>
      <c r="AH513" s="127">
        <f>IF('第2表(元)'!AH517=0,"-",'第2表(元)'!AH517)</f>
        <v>9</v>
      </c>
      <c r="AI513" s="127">
        <f>IF('第2表(元)'!AI517=0,"-",'第2表(元)'!AI517)</f>
        <v>6</v>
      </c>
      <c r="AJ513" s="127">
        <f>IF('第2表(元)'!AJ517=0,"-",'第2表(元)'!AJ517)</f>
        <v>23</v>
      </c>
      <c r="AK513" s="127">
        <f>IF('第2表(元)'!AK517=0,"-",'第2表(元)'!AK517)</f>
        <v>3</v>
      </c>
      <c r="AL513" s="127">
        <f>IF('第2表(元)'!AL517=0,"-",'第2表(元)'!AL517)</f>
        <v>12</v>
      </c>
      <c r="AM513" s="127">
        <f>IF('第2表(元)'!AM517=0,"-",'第2表(元)'!AM517)</f>
        <v>59</v>
      </c>
      <c r="AN513" s="127" t="str">
        <f>IF('第2表(元)'!AN517=0,"-",'第2表(元)'!AN517)</f>
        <v>-</v>
      </c>
      <c r="AO513" s="127" t="str">
        <f>IF('第2表(元)'!AO517=0,"-",'第2表(元)'!AO517)</f>
        <v>-</v>
      </c>
      <c r="AP513" s="127" t="str">
        <f>IF('第2表(元)'!AP517=0,"-",'第2表(元)'!AP517)</f>
        <v>-</v>
      </c>
      <c r="AQ513" s="127">
        <f>IF('第2表(元)'!AQ517=0,"-",'第2表(元)'!AQ517)</f>
        <v>6</v>
      </c>
      <c r="AR513" s="127">
        <f>IF('第2表(元)'!AR517=0,"-",'第2表(元)'!AR517)</f>
        <v>23</v>
      </c>
      <c r="AS513" s="127">
        <f>IF('第2表(元)'!AS517=0,"-",'第2表(元)'!AS517)</f>
        <v>2</v>
      </c>
      <c r="AT513" s="127" t="str">
        <f>IF('第2表(元)'!AT517=0,"-",'第2表(元)'!AT517)</f>
        <v>-</v>
      </c>
      <c r="AU513" s="127">
        <f>IF('第2表(元)'!AU517=0,"-",'第2表(元)'!AU517)</f>
        <v>6</v>
      </c>
      <c r="AV513" s="127">
        <f>IF('第2表(元)'!AV517=0,"-",'第2表(元)'!AV517)</f>
        <v>9</v>
      </c>
      <c r="AW513" s="127" t="str">
        <f>IF('第2表(元)'!AW517=0,"-",'第2表(元)'!AW517)</f>
        <v>-</v>
      </c>
      <c r="AX513" s="127">
        <f>IF('第2表(元)'!AX517=0,"-",'第2表(元)'!AX517)</f>
        <v>5</v>
      </c>
      <c r="AY513" s="127" t="str">
        <f>IF('第2表(元)'!AY517=0,"-",'第2表(元)'!AY517)</f>
        <v>-</v>
      </c>
      <c r="AZ513" s="127">
        <f>IF('第2表(元)'!AZ517=0,"-",'第2表(元)'!AZ517)</f>
        <v>24</v>
      </c>
      <c r="BA513" s="127">
        <f>IF('第2表(元)'!BA517=0,"-",'第2表(元)'!BA517)</f>
        <v>6</v>
      </c>
      <c r="BB513" s="127">
        <f>IF('第2表(元)'!BB517=0,"-",'第2表(元)'!BB517)</f>
        <v>14</v>
      </c>
      <c r="BC513" s="127" t="str">
        <f>IF('第2表(元)'!BC517=0,"-",'第2表(元)'!BC517)</f>
        <v>-</v>
      </c>
      <c r="BD513" s="127" t="str">
        <f>IF('第2表(元)'!BD517=0,"-",'第2表(元)'!BD517)</f>
        <v>-</v>
      </c>
      <c r="BE513" s="127" t="str">
        <f>IF('第2表(元)'!BE517=0,"-",'第2表(元)'!BE517)</f>
        <v>-</v>
      </c>
      <c r="BF513" s="127" t="str">
        <f>IF('第2表(元)'!BF517=0,"-",'第2表(元)'!BF517)</f>
        <v>-</v>
      </c>
      <c r="BG513" s="127">
        <f>IF('第2表(元)'!BG517=0,"-",'第2表(元)'!BG517)</f>
        <v>1</v>
      </c>
      <c r="BH513" s="127">
        <f>IF('第2表(元)'!BH517=0,"-",'第2表(元)'!BH517)</f>
        <v>2</v>
      </c>
      <c r="BI513" s="127">
        <f>IF('第2表(元)'!BI517=0,"-",'第2表(元)'!BI517)</f>
        <v>2</v>
      </c>
      <c r="BJ513" s="127">
        <f>IF('第2表(元)'!BJ517=0,"-",'第2表(元)'!BJ517)</f>
        <v>1</v>
      </c>
      <c r="BK513" s="127" t="str">
        <f>IF('第2表(元)'!BK517=0,"-",'第2表(元)'!BK517)</f>
        <v>-</v>
      </c>
      <c r="BL513" s="127" t="str">
        <f>IF('第2表(元)'!BL517=0,"-",'第2表(元)'!BL517)</f>
        <v>-</v>
      </c>
      <c r="BM513" s="127" t="str">
        <f>IF('第2表(元)'!BM517=0,"-",'第2表(元)'!BM517)</f>
        <v>-</v>
      </c>
      <c r="BN513" s="127">
        <f>IF('第2表(元)'!BN517=0,"-",'第2表(元)'!BN517)</f>
        <v>6</v>
      </c>
      <c r="BO513" s="127" t="str">
        <f>IF('第2表(元)'!BO517=0,"-",'第2表(元)'!BO517)</f>
        <v>-</v>
      </c>
      <c r="BP513" s="127">
        <f>IF('第2表(元)'!BP517=0,"-",'第2表(元)'!BP517)</f>
        <v>16</v>
      </c>
      <c r="BQ513" s="127" t="str">
        <f>IF('第2表(元)'!BQ517=0,"-",'第2表(元)'!BQ517)</f>
        <v>-</v>
      </c>
      <c r="BR513" s="127" t="str">
        <f>IF('第2表(元)'!BR517=0,"-",'第2表(元)'!BR517)</f>
        <v>-</v>
      </c>
      <c r="BS513" s="127" t="str">
        <f>IF('第2表(元)'!BS517=0,"-",'第2表(元)'!BS517)</f>
        <v>-</v>
      </c>
      <c r="BT513" s="127">
        <f>IF('第2表(元)'!BT517=0,"-",'第2表(元)'!BT517)</f>
        <v>8</v>
      </c>
      <c r="BU513" s="127">
        <f>IF('第2表(元)'!BU517=0,"-",'第2表(元)'!BU517)</f>
        <v>3</v>
      </c>
      <c r="BV513" s="127" t="str">
        <f>IF('第2表(元)'!BV517=0,"-",'第2表(元)'!BV517)</f>
        <v>-</v>
      </c>
      <c r="BW513" s="102" t="str">
        <f>IF('第2表(元)'!BW517=0,"-",'第2表(元)'!BW517)</f>
        <v>-</v>
      </c>
    </row>
    <row r="514" spans="1:76" x14ac:dyDescent="0.15">
      <c r="A514" s="16"/>
      <c r="B514" s="18"/>
      <c r="C514" s="18"/>
      <c r="D514" s="18" t="s">
        <v>577</v>
      </c>
      <c r="E514" s="18">
        <v>902</v>
      </c>
      <c r="F514" s="19" t="s">
        <v>417</v>
      </c>
      <c r="G514" s="99" t="str">
        <f>IF('第2表(元)'!G518=0,"-",'第2表(元)'!G518)</f>
        <v>-</v>
      </c>
      <c r="H514" s="127">
        <f>IF('第2表(元)'!H518=0,"-",'第2表(元)'!H518)</f>
        <v>10</v>
      </c>
      <c r="I514" s="131">
        <f>IF('[1]第2表(元)'!I518=0,"-",'[1]第2表(元)'!I518)</f>
        <v>13</v>
      </c>
      <c r="J514" s="127">
        <f>IF('第2表(元)'!J518=0,"-",'第2表(元)'!J518)</f>
        <v>14</v>
      </c>
      <c r="K514" s="127" t="str">
        <f>IF('第2表(元)'!K518=0,"-",'第2表(元)'!K518)</f>
        <v>-</v>
      </c>
      <c r="L514" s="127" t="str">
        <f>IF('第2表(元)'!L518=0,"-",'第2表(元)'!L518)</f>
        <v>-</v>
      </c>
      <c r="M514" s="127" t="str">
        <f>IF('第2表(元)'!M518=0,"-",'第2表(元)'!M518)</f>
        <v>-</v>
      </c>
      <c r="N514" s="127" t="str">
        <f>IF('第2表(元)'!N518=0,"-",'第2表(元)'!N518)</f>
        <v>-</v>
      </c>
      <c r="O514" s="131" t="str">
        <f>IF('[1]第2表(元)'!O518=0,"-",'[1]第2表(元)'!O518)</f>
        <v>-</v>
      </c>
      <c r="P514" s="127" t="str">
        <f>IF('第2表(元)'!P518=0,"-",'第2表(元)'!P518)</f>
        <v>-</v>
      </c>
      <c r="Q514" s="127" t="str">
        <f>IF('第2表(元)'!Q518=0,"-",'第2表(元)'!Q518)</f>
        <v>-</v>
      </c>
      <c r="R514" s="127" t="str">
        <f>IF('第2表(元)'!R518=0,"-",'第2表(元)'!R518)</f>
        <v>-</v>
      </c>
      <c r="S514" s="127" t="str">
        <f>IF('第2表(元)'!S518=0,"-",'第2表(元)'!S518)</f>
        <v>-</v>
      </c>
      <c r="T514" s="127" t="str">
        <f>IF('第2表(元)'!T518=0,"-",'第2表(元)'!T518)</f>
        <v>-</v>
      </c>
      <c r="U514" s="127" t="str">
        <f>IF('第2表(元)'!U518=0,"-",'第2表(元)'!U518)</f>
        <v>-</v>
      </c>
      <c r="V514" s="127" t="str">
        <f>IF('第2表(元)'!V518=0,"-",'第2表(元)'!V518)</f>
        <v>-</v>
      </c>
      <c r="W514" s="127" t="str">
        <f>IF('第2表(元)'!W518=0,"-",'第2表(元)'!W518)</f>
        <v>-</v>
      </c>
      <c r="X514" s="127">
        <f>IF('第2表(元)'!X518=0,"-",'第2表(元)'!X518)</f>
        <v>53</v>
      </c>
      <c r="Y514" s="127">
        <f>IF('第2表(元)'!Y518=0,"-",'第2表(元)'!Y518)</f>
        <v>31</v>
      </c>
      <c r="Z514" s="127">
        <f>IF('第2表(元)'!Z518=0,"-",'第2表(元)'!Z518)</f>
        <v>10</v>
      </c>
      <c r="AA514" s="127" t="str">
        <f>IF('第2表(元)'!AA518=0,"-",'第2表(元)'!AA518)</f>
        <v>-</v>
      </c>
      <c r="AB514" s="127">
        <f>IF('第2表(元)'!AB518=0,"-",'第2表(元)'!AB518)</f>
        <v>1</v>
      </c>
      <c r="AC514" s="127">
        <f>IF('第2表(元)'!AC518=0,"-",'第2表(元)'!AC518)</f>
        <v>7</v>
      </c>
      <c r="AD514" s="127">
        <f>IF('第2表(元)'!AD518=0,"-",'第2表(元)'!AD518)</f>
        <v>3</v>
      </c>
      <c r="AE514" s="127">
        <f>IF('第2表(元)'!AE518=0,"-",'第2表(元)'!AE518)</f>
        <v>12</v>
      </c>
      <c r="AF514" s="127" t="str">
        <f>IF('第2表(元)'!AF518=0,"-",'第2表(元)'!AF518)</f>
        <v>-</v>
      </c>
      <c r="AG514" s="127">
        <f>IF('第2表(元)'!AG518=0,"-",'第2表(元)'!AG518)</f>
        <v>45</v>
      </c>
      <c r="AH514" s="127">
        <f>IF('第2表(元)'!AH518=0,"-",'第2表(元)'!AH518)</f>
        <v>5</v>
      </c>
      <c r="AI514" s="127" t="str">
        <f>IF('第2表(元)'!AI518=0,"-",'第2表(元)'!AI518)</f>
        <v>-</v>
      </c>
      <c r="AJ514" s="127">
        <f>IF('第2表(元)'!AJ518=0,"-",'第2表(元)'!AJ518)</f>
        <v>15</v>
      </c>
      <c r="AK514" s="127">
        <f>IF('第2表(元)'!AK518=0,"-",'第2表(元)'!AK518)</f>
        <v>4</v>
      </c>
      <c r="AL514" s="127" t="str">
        <f>IF('第2表(元)'!AL518=0,"-",'第2表(元)'!AL518)</f>
        <v>-</v>
      </c>
      <c r="AM514" s="127" t="str">
        <f>IF('第2表(元)'!AM518=0,"-",'第2表(元)'!AM518)</f>
        <v>-</v>
      </c>
      <c r="AN514" s="127" t="str">
        <f>IF('第2表(元)'!AN518=0,"-",'第2表(元)'!AN518)</f>
        <v>-</v>
      </c>
      <c r="AO514" s="127" t="str">
        <f>IF('第2表(元)'!AO518=0,"-",'第2表(元)'!AO518)</f>
        <v>-</v>
      </c>
      <c r="AP514" s="127" t="str">
        <f>IF('第2表(元)'!AP518=0,"-",'第2表(元)'!AP518)</f>
        <v>-</v>
      </c>
      <c r="AQ514" s="127">
        <f>IF('第2表(元)'!AQ518=0,"-",'第2表(元)'!AQ518)</f>
        <v>22</v>
      </c>
      <c r="AR514" s="127" t="str">
        <f>IF('第2表(元)'!AR518=0,"-",'第2表(元)'!AR518)</f>
        <v>-</v>
      </c>
      <c r="AS514" s="127" t="str">
        <f>IF('第2表(元)'!AS518=0,"-",'第2表(元)'!AS518)</f>
        <v>-</v>
      </c>
      <c r="AT514" s="127" t="str">
        <f>IF('第2表(元)'!AT518=0,"-",'第2表(元)'!AT518)</f>
        <v>-</v>
      </c>
      <c r="AU514" s="127" t="str">
        <f>IF('第2表(元)'!AU518=0,"-",'第2表(元)'!AU518)</f>
        <v>-</v>
      </c>
      <c r="AV514" s="127" t="str">
        <f>IF('第2表(元)'!AV518=0,"-",'第2表(元)'!AV518)</f>
        <v>-</v>
      </c>
      <c r="AW514" s="127" t="str">
        <f>IF('第2表(元)'!AW518=0,"-",'第2表(元)'!AW518)</f>
        <v>-</v>
      </c>
      <c r="AX514" s="127" t="str">
        <f>IF('第2表(元)'!AX518=0,"-",'第2表(元)'!AX518)</f>
        <v>-</v>
      </c>
      <c r="AY514" s="127">
        <f>IF('第2表(元)'!AY518=0,"-",'第2表(元)'!AY518)</f>
        <v>3</v>
      </c>
      <c r="AZ514" s="127" t="str">
        <f>IF('第2表(元)'!AZ518=0,"-",'第2表(元)'!AZ518)</f>
        <v>-</v>
      </c>
      <c r="BA514" s="127" t="str">
        <f>IF('第2表(元)'!BA518=0,"-",'第2表(元)'!BA518)</f>
        <v>-</v>
      </c>
      <c r="BB514" s="127" t="str">
        <f>IF('第2表(元)'!BB518=0,"-",'第2表(元)'!BB518)</f>
        <v>-</v>
      </c>
      <c r="BC514" s="127" t="str">
        <f>IF('第2表(元)'!BC518=0,"-",'第2表(元)'!BC518)</f>
        <v>-</v>
      </c>
      <c r="BD514" s="127">
        <f>IF('第2表(元)'!BD518=0,"-",'第2表(元)'!BD518)</f>
        <v>3</v>
      </c>
      <c r="BE514" s="127" t="str">
        <f>IF('第2表(元)'!BE518=0,"-",'第2表(元)'!BE518)</f>
        <v>-</v>
      </c>
      <c r="BF514" s="127" t="str">
        <f>IF('第2表(元)'!BF518=0,"-",'第2表(元)'!BF518)</f>
        <v>-</v>
      </c>
      <c r="BG514" s="127" t="str">
        <f>IF('第2表(元)'!BG518=0,"-",'第2表(元)'!BG518)</f>
        <v>-</v>
      </c>
      <c r="BH514" s="127" t="str">
        <f>IF('第2表(元)'!BH518=0,"-",'第2表(元)'!BH518)</f>
        <v>-</v>
      </c>
      <c r="BI514" s="127" t="str">
        <f>IF('第2表(元)'!BI518=0,"-",'第2表(元)'!BI518)</f>
        <v>-</v>
      </c>
      <c r="BJ514" s="127" t="str">
        <f>IF('第2表(元)'!BJ518=0,"-",'第2表(元)'!BJ518)</f>
        <v>-</v>
      </c>
      <c r="BK514" s="127">
        <f>IF('第2表(元)'!BK518=0,"-",'第2表(元)'!BK518)</f>
        <v>3</v>
      </c>
      <c r="BL514" s="127" t="str">
        <f>IF('第2表(元)'!BL518=0,"-",'第2表(元)'!BL518)</f>
        <v>-</v>
      </c>
      <c r="BM514" s="127" t="str">
        <f>IF('第2表(元)'!BM518=0,"-",'第2表(元)'!BM518)</f>
        <v>-</v>
      </c>
      <c r="BN514" s="127" t="str">
        <f>IF('第2表(元)'!BN518=0,"-",'第2表(元)'!BN518)</f>
        <v>-</v>
      </c>
      <c r="BO514" s="127" t="str">
        <f>IF('第2表(元)'!BO518=0,"-",'第2表(元)'!BO518)</f>
        <v>-</v>
      </c>
      <c r="BP514" s="127" t="str">
        <f>IF('第2表(元)'!BP518=0,"-",'第2表(元)'!BP518)</f>
        <v>-</v>
      </c>
      <c r="BQ514" s="127" t="str">
        <f>IF('第2表(元)'!BQ518=0,"-",'第2表(元)'!BQ518)</f>
        <v>-</v>
      </c>
      <c r="BR514" s="127" t="str">
        <f>IF('第2表(元)'!BR518=0,"-",'第2表(元)'!BR518)</f>
        <v>-</v>
      </c>
      <c r="BS514" s="127" t="str">
        <f>IF('第2表(元)'!BS518=0,"-",'第2表(元)'!BS518)</f>
        <v>-</v>
      </c>
      <c r="BT514" s="127" t="str">
        <f>IF('第2表(元)'!BT518=0,"-",'第2表(元)'!BT518)</f>
        <v>-</v>
      </c>
      <c r="BU514" s="127" t="str">
        <f>IF('第2表(元)'!BU518=0,"-",'第2表(元)'!BU518)</f>
        <v>-</v>
      </c>
      <c r="BV514" s="127" t="str">
        <f>IF('第2表(元)'!BV518=0,"-",'第2表(元)'!BV518)</f>
        <v>-</v>
      </c>
      <c r="BW514" s="102" t="str">
        <f>IF('第2表(元)'!BW518=0,"-",'第2表(元)'!BW518)</f>
        <v>-</v>
      </c>
    </row>
    <row r="515" spans="1:76" x14ac:dyDescent="0.15">
      <c r="A515" s="16"/>
      <c r="B515" s="18"/>
      <c r="C515" s="18"/>
      <c r="D515" s="18" t="s">
        <v>577</v>
      </c>
      <c r="E515" s="18">
        <v>903</v>
      </c>
      <c r="F515" s="19" t="s">
        <v>418</v>
      </c>
      <c r="G515" s="99" t="str">
        <f>IF('第2表(元)'!G519=0,"-",'第2表(元)'!G519)</f>
        <v>-</v>
      </c>
      <c r="H515" s="127" t="str">
        <f>IF('第2表(元)'!H519=0,"-",'第2表(元)'!H519)</f>
        <v>-</v>
      </c>
      <c r="I515" s="131" t="str">
        <f>IF('[1]第2表(元)'!I519=0,"-",'[1]第2表(元)'!I519)</f>
        <v>-</v>
      </c>
      <c r="J515" s="127">
        <f>IF('第2表(元)'!J519=0,"-",'第2表(元)'!J519)</f>
        <v>2</v>
      </c>
      <c r="K515" s="127" t="str">
        <f>IF('第2表(元)'!K519=0,"-",'第2表(元)'!K519)</f>
        <v>-</v>
      </c>
      <c r="L515" s="127" t="str">
        <f>IF('第2表(元)'!L519=0,"-",'第2表(元)'!L519)</f>
        <v>-</v>
      </c>
      <c r="M515" s="127" t="str">
        <f>IF('第2表(元)'!M519=0,"-",'第2表(元)'!M519)</f>
        <v>-</v>
      </c>
      <c r="N515" s="127">
        <f>IF('第2表(元)'!N519=0,"-",'第2表(元)'!N519)</f>
        <v>1</v>
      </c>
      <c r="O515" s="131" t="str">
        <f>IF('[1]第2表(元)'!O519=0,"-",'[1]第2表(元)'!O519)</f>
        <v>-</v>
      </c>
      <c r="P515" s="127" t="str">
        <f>IF('第2表(元)'!P519=0,"-",'第2表(元)'!P519)</f>
        <v>-</v>
      </c>
      <c r="Q515" s="127" t="str">
        <f>IF('第2表(元)'!Q519=0,"-",'第2表(元)'!Q519)</f>
        <v>-</v>
      </c>
      <c r="R515" s="127" t="str">
        <f>IF('第2表(元)'!R519=0,"-",'第2表(元)'!R519)</f>
        <v>-</v>
      </c>
      <c r="S515" s="127" t="str">
        <f>IF('第2表(元)'!S519=0,"-",'第2表(元)'!S519)</f>
        <v>-</v>
      </c>
      <c r="T515" s="127">
        <f>IF('第2表(元)'!T519=0,"-",'第2表(元)'!T519)</f>
        <v>3</v>
      </c>
      <c r="U515" s="127" t="str">
        <f>IF('第2表(元)'!U519=0,"-",'第2表(元)'!U519)</f>
        <v>-</v>
      </c>
      <c r="V515" s="127" t="str">
        <f>IF('第2表(元)'!V519=0,"-",'第2表(元)'!V519)</f>
        <v>-</v>
      </c>
      <c r="W515" s="127" t="str">
        <f>IF('第2表(元)'!W519=0,"-",'第2表(元)'!W519)</f>
        <v>-</v>
      </c>
      <c r="X515" s="127" t="str">
        <f>IF('第2表(元)'!X519=0,"-",'第2表(元)'!X519)</f>
        <v>-</v>
      </c>
      <c r="Y515" s="127" t="str">
        <f>IF('第2表(元)'!Y519=0,"-",'第2表(元)'!Y519)</f>
        <v>-</v>
      </c>
      <c r="Z515" s="127" t="str">
        <f>IF('第2表(元)'!Z519=0,"-",'第2表(元)'!Z519)</f>
        <v>-</v>
      </c>
      <c r="AA515" s="127" t="str">
        <f>IF('第2表(元)'!AA519=0,"-",'第2表(元)'!AA519)</f>
        <v>-</v>
      </c>
      <c r="AB515" s="127" t="str">
        <f>IF('第2表(元)'!AB519=0,"-",'第2表(元)'!AB519)</f>
        <v>-</v>
      </c>
      <c r="AC515" s="127" t="str">
        <f>IF('第2表(元)'!AC519=0,"-",'第2表(元)'!AC519)</f>
        <v>-</v>
      </c>
      <c r="AD515" s="127" t="str">
        <f>IF('第2表(元)'!AD519=0,"-",'第2表(元)'!AD519)</f>
        <v>-</v>
      </c>
      <c r="AE515" s="127">
        <f>IF('第2表(元)'!AE519=0,"-",'第2表(元)'!AE519)</f>
        <v>3</v>
      </c>
      <c r="AF515" s="127" t="str">
        <f>IF('第2表(元)'!AF519=0,"-",'第2表(元)'!AF519)</f>
        <v>-</v>
      </c>
      <c r="AG515" s="127" t="str">
        <f>IF('第2表(元)'!AG519=0,"-",'第2表(元)'!AG519)</f>
        <v>-</v>
      </c>
      <c r="AH515" s="127" t="str">
        <f>IF('第2表(元)'!AH519=0,"-",'第2表(元)'!AH519)</f>
        <v>-</v>
      </c>
      <c r="AI515" s="127" t="str">
        <f>IF('第2表(元)'!AI519=0,"-",'第2表(元)'!AI519)</f>
        <v>-</v>
      </c>
      <c r="AJ515" s="127" t="str">
        <f>IF('第2表(元)'!AJ519=0,"-",'第2表(元)'!AJ519)</f>
        <v>-</v>
      </c>
      <c r="AK515" s="127" t="str">
        <f>IF('第2表(元)'!AK519=0,"-",'第2表(元)'!AK519)</f>
        <v>-</v>
      </c>
      <c r="AL515" s="127" t="str">
        <f>IF('第2表(元)'!AL519=0,"-",'第2表(元)'!AL519)</f>
        <v>-</v>
      </c>
      <c r="AM515" s="127" t="str">
        <f>IF('第2表(元)'!AM519=0,"-",'第2表(元)'!AM519)</f>
        <v>-</v>
      </c>
      <c r="AN515" s="127" t="str">
        <f>IF('第2表(元)'!AN519=0,"-",'第2表(元)'!AN519)</f>
        <v>-</v>
      </c>
      <c r="AO515" s="127" t="str">
        <f>IF('第2表(元)'!AO519=0,"-",'第2表(元)'!AO519)</f>
        <v>-</v>
      </c>
      <c r="AP515" s="127" t="str">
        <f>IF('第2表(元)'!AP519=0,"-",'第2表(元)'!AP519)</f>
        <v>-</v>
      </c>
      <c r="AQ515" s="127" t="str">
        <f>IF('第2表(元)'!AQ519=0,"-",'第2表(元)'!AQ519)</f>
        <v>-</v>
      </c>
      <c r="AR515" s="127" t="str">
        <f>IF('第2表(元)'!AR519=0,"-",'第2表(元)'!AR519)</f>
        <v>-</v>
      </c>
      <c r="AS515" s="127" t="str">
        <f>IF('第2表(元)'!AS519=0,"-",'第2表(元)'!AS519)</f>
        <v>-</v>
      </c>
      <c r="AT515" s="127" t="str">
        <f>IF('第2表(元)'!AT519=0,"-",'第2表(元)'!AT519)</f>
        <v>-</v>
      </c>
      <c r="AU515" s="127" t="str">
        <f>IF('第2表(元)'!AU519=0,"-",'第2表(元)'!AU519)</f>
        <v>-</v>
      </c>
      <c r="AV515" s="127" t="str">
        <f>IF('第2表(元)'!AV519=0,"-",'第2表(元)'!AV519)</f>
        <v>-</v>
      </c>
      <c r="AW515" s="127" t="str">
        <f>IF('第2表(元)'!AW519=0,"-",'第2表(元)'!AW519)</f>
        <v>-</v>
      </c>
      <c r="AX515" s="127" t="str">
        <f>IF('第2表(元)'!AX519=0,"-",'第2表(元)'!AX519)</f>
        <v>-</v>
      </c>
      <c r="AY515" s="127">
        <f>IF('第2表(元)'!AY519=0,"-",'第2表(元)'!AY519)</f>
        <v>1</v>
      </c>
      <c r="AZ515" s="127" t="str">
        <f>IF('第2表(元)'!AZ519=0,"-",'第2表(元)'!AZ519)</f>
        <v>-</v>
      </c>
      <c r="BA515" s="127" t="str">
        <f>IF('第2表(元)'!BA519=0,"-",'第2表(元)'!BA519)</f>
        <v>-</v>
      </c>
      <c r="BB515" s="127" t="str">
        <f>IF('第2表(元)'!BB519=0,"-",'第2表(元)'!BB519)</f>
        <v>-</v>
      </c>
      <c r="BC515" s="127" t="str">
        <f>IF('第2表(元)'!BC519=0,"-",'第2表(元)'!BC519)</f>
        <v>-</v>
      </c>
      <c r="BD515" s="127" t="str">
        <f>IF('第2表(元)'!BD519=0,"-",'第2表(元)'!BD519)</f>
        <v>-</v>
      </c>
      <c r="BE515" s="127" t="str">
        <f>IF('第2表(元)'!BE519=0,"-",'第2表(元)'!BE519)</f>
        <v>-</v>
      </c>
      <c r="BF515" s="127" t="str">
        <f>IF('第2表(元)'!BF519=0,"-",'第2表(元)'!BF519)</f>
        <v>-</v>
      </c>
      <c r="BG515" s="127" t="str">
        <f>IF('第2表(元)'!BG519=0,"-",'第2表(元)'!BG519)</f>
        <v>-</v>
      </c>
      <c r="BH515" s="127" t="str">
        <f>IF('第2表(元)'!BH519=0,"-",'第2表(元)'!BH519)</f>
        <v>-</v>
      </c>
      <c r="BI515" s="127" t="str">
        <f>IF('第2表(元)'!BI519=0,"-",'第2表(元)'!BI519)</f>
        <v>-</v>
      </c>
      <c r="BJ515" s="127" t="str">
        <f>IF('第2表(元)'!BJ519=0,"-",'第2表(元)'!BJ519)</f>
        <v>-</v>
      </c>
      <c r="BK515" s="127" t="str">
        <f>IF('第2表(元)'!BK519=0,"-",'第2表(元)'!BK519)</f>
        <v>-</v>
      </c>
      <c r="BL515" s="127" t="str">
        <f>IF('第2表(元)'!BL519=0,"-",'第2表(元)'!BL519)</f>
        <v>-</v>
      </c>
      <c r="BM515" s="127" t="str">
        <f>IF('第2表(元)'!BM519=0,"-",'第2表(元)'!BM519)</f>
        <v>-</v>
      </c>
      <c r="BN515" s="127" t="str">
        <f>IF('第2表(元)'!BN519=0,"-",'第2表(元)'!BN519)</f>
        <v>-</v>
      </c>
      <c r="BO515" s="127" t="str">
        <f>IF('第2表(元)'!BO519=0,"-",'第2表(元)'!BO519)</f>
        <v>-</v>
      </c>
      <c r="BP515" s="127" t="str">
        <f>IF('第2表(元)'!BP519=0,"-",'第2表(元)'!BP519)</f>
        <v>-</v>
      </c>
      <c r="BQ515" s="127">
        <f>IF('第2表(元)'!BQ519=0,"-",'第2表(元)'!BQ519)</f>
        <v>1</v>
      </c>
      <c r="BR515" s="127" t="str">
        <f>IF('第2表(元)'!BR519=0,"-",'第2表(元)'!BR519)</f>
        <v>-</v>
      </c>
      <c r="BS515" s="127" t="str">
        <f>IF('第2表(元)'!BS519=0,"-",'第2表(元)'!BS519)</f>
        <v>-</v>
      </c>
      <c r="BT515" s="127" t="str">
        <f>IF('第2表(元)'!BT519=0,"-",'第2表(元)'!BT519)</f>
        <v>-</v>
      </c>
      <c r="BU515" s="127" t="str">
        <f>IF('第2表(元)'!BU519=0,"-",'第2表(元)'!BU519)</f>
        <v>-</v>
      </c>
      <c r="BV515" s="127" t="str">
        <f>IF('第2表(元)'!BV519=0,"-",'第2表(元)'!BV519)</f>
        <v>-</v>
      </c>
      <c r="BW515" s="102" t="str">
        <f>IF('第2表(元)'!BW519=0,"-",'第2表(元)'!BW519)</f>
        <v>-</v>
      </c>
    </row>
    <row r="516" spans="1:76" x14ac:dyDescent="0.15">
      <c r="A516" s="16"/>
      <c r="B516" s="18"/>
      <c r="C516" s="18"/>
      <c r="D516" s="18" t="s">
        <v>577</v>
      </c>
      <c r="E516" s="18">
        <v>909</v>
      </c>
      <c r="F516" s="19" t="s">
        <v>430</v>
      </c>
      <c r="G516" s="99">
        <f>IF('第2表(元)'!G520=0,"-",'第2表(元)'!G520)</f>
        <v>1</v>
      </c>
      <c r="H516" s="127">
        <f>IF('第2表(元)'!H520=0,"-",'第2表(元)'!H520)</f>
        <v>6</v>
      </c>
      <c r="I516" s="131">
        <f>IF('[1]第2表(元)'!I520=0,"-",'[1]第2表(元)'!I520)</f>
        <v>5</v>
      </c>
      <c r="J516" s="127">
        <f>IF('第2表(元)'!J520=0,"-",'第2表(元)'!J520)</f>
        <v>1</v>
      </c>
      <c r="K516" s="127" t="str">
        <f>IF('第2表(元)'!K520=0,"-",'第2表(元)'!K520)</f>
        <v>-</v>
      </c>
      <c r="L516" s="127" t="str">
        <f>IF('第2表(元)'!L520=0,"-",'第2表(元)'!L520)</f>
        <v>-</v>
      </c>
      <c r="M516" s="127">
        <f>IF('第2表(元)'!M520=0,"-",'第2表(元)'!M520)</f>
        <v>2</v>
      </c>
      <c r="N516" s="127" t="str">
        <f>IF('第2表(元)'!N520=0,"-",'第2表(元)'!N520)</f>
        <v>-</v>
      </c>
      <c r="O516" s="131" t="str">
        <f>IF('[1]第2表(元)'!O520=0,"-",'[1]第2表(元)'!O520)</f>
        <v>-</v>
      </c>
      <c r="P516" s="127">
        <f>IF('第2表(元)'!P520=0,"-",'第2表(元)'!P520)</f>
        <v>2</v>
      </c>
      <c r="Q516" s="127" t="str">
        <f>IF('第2表(元)'!Q520=0,"-",'第2表(元)'!Q520)</f>
        <v>-</v>
      </c>
      <c r="R516" s="127" t="str">
        <f>IF('第2表(元)'!R520=0,"-",'第2表(元)'!R520)</f>
        <v>-</v>
      </c>
      <c r="S516" s="127" t="str">
        <f>IF('第2表(元)'!S520=0,"-",'第2表(元)'!S520)</f>
        <v>-</v>
      </c>
      <c r="T516" s="127" t="str">
        <f>IF('第2表(元)'!T520=0,"-",'第2表(元)'!T520)</f>
        <v>-</v>
      </c>
      <c r="U516" s="127">
        <f>IF('第2表(元)'!U520=0,"-",'第2表(元)'!U520)</f>
        <v>3</v>
      </c>
      <c r="V516" s="127" t="str">
        <f>IF('第2表(元)'!V520=0,"-",'第2表(元)'!V520)</f>
        <v>-</v>
      </c>
      <c r="W516" s="127" t="str">
        <f>IF('第2表(元)'!W520=0,"-",'第2表(元)'!W520)</f>
        <v>-</v>
      </c>
      <c r="X516" s="127" t="str">
        <f>IF('第2表(元)'!X520=0,"-",'第2表(元)'!X520)</f>
        <v>-</v>
      </c>
      <c r="Y516" s="127" t="str">
        <f>IF('第2表(元)'!Y520=0,"-",'第2表(元)'!Y520)</f>
        <v>-</v>
      </c>
      <c r="Z516" s="127" t="str">
        <f>IF('第2表(元)'!Z520=0,"-",'第2表(元)'!Z520)</f>
        <v>-</v>
      </c>
      <c r="AA516" s="127" t="str">
        <f>IF('第2表(元)'!AA520=0,"-",'第2表(元)'!AA520)</f>
        <v>-</v>
      </c>
      <c r="AB516" s="127" t="str">
        <f>IF('第2表(元)'!AB520=0,"-",'第2表(元)'!AB520)</f>
        <v>-</v>
      </c>
      <c r="AC516" s="127">
        <f>IF('第2表(元)'!AC520=0,"-",'第2表(元)'!AC520)</f>
        <v>2</v>
      </c>
      <c r="AD516" s="127">
        <f>IF('第2表(元)'!AD520=0,"-",'第2表(元)'!AD520)</f>
        <v>8</v>
      </c>
      <c r="AE516" s="127">
        <f>IF('第2表(元)'!AE520=0,"-",'第2表(元)'!AE520)</f>
        <v>9</v>
      </c>
      <c r="AF516" s="127" t="str">
        <f>IF('第2表(元)'!AF520=0,"-",'第2表(元)'!AF520)</f>
        <v>-</v>
      </c>
      <c r="AG516" s="127" t="str">
        <f>IF('第2表(元)'!AG520=0,"-",'第2表(元)'!AG520)</f>
        <v>-</v>
      </c>
      <c r="AH516" s="127" t="str">
        <f>IF('第2表(元)'!AH520=0,"-",'第2表(元)'!AH520)</f>
        <v>-</v>
      </c>
      <c r="AI516" s="127" t="str">
        <f>IF('第2表(元)'!AI520=0,"-",'第2表(元)'!AI520)</f>
        <v>-</v>
      </c>
      <c r="AJ516" s="127" t="str">
        <f>IF('第2表(元)'!AJ520=0,"-",'第2表(元)'!AJ520)</f>
        <v>-</v>
      </c>
      <c r="AK516" s="127">
        <f>IF('第2表(元)'!AK520=0,"-",'第2表(元)'!AK520)</f>
        <v>3</v>
      </c>
      <c r="AL516" s="127" t="str">
        <f>IF('第2表(元)'!AL520=0,"-",'第2表(元)'!AL520)</f>
        <v>-</v>
      </c>
      <c r="AM516" s="127" t="str">
        <f>IF('第2表(元)'!AM520=0,"-",'第2表(元)'!AM520)</f>
        <v>-</v>
      </c>
      <c r="AN516" s="127" t="str">
        <f>IF('第2表(元)'!AN520=0,"-",'第2表(元)'!AN520)</f>
        <v>-</v>
      </c>
      <c r="AO516" s="127" t="str">
        <f>IF('第2表(元)'!AO520=0,"-",'第2表(元)'!AO520)</f>
        <v>-</v>
      </c>
      <c r="AP516" s="127">
        <f>IF('第2表(元)'!AP520=0,"-",'第2表(元)'!AP520)</f>
        <v>1</v>
      </c>
      <c r="AQ516" s="127" t="str">
        <f>IF('第2表(元)'!AQ520=0,"-",'第2表(元)'!AQ520)</f>
        <v>-</v>
      </c>
      <c r="AR516" s="127" t="str">
        <f>IF('第2表(元)'!AR520=0,"-",'第2表(元)'!AR520)</f>
        <v>-</v>
      </c>
      <c r="AS516" s="127" t="str">
        <f>IF('第2表(元)'!AS520=0,"-",'第2表(元)'!AS520)</f>
        <v>-</v>
      </c>
      <c r="AT516" s="127" t="str">
        <f>IF('第2表(元)'!AT520=0,"-",'第2表(元)'!AT520)</f>
        <v>-</v>
      </c>
      <c r="AU516" s="127" t="str">
        <f>IF('第2表(元)'!AU520=0,"-",'第2表(元)'!AU520)</f>
        <v>-</v>
      </c>
      <c r="AV516" s="127" t="str">
        <f>IF('第2表(元)'!AV520=0,"-",'第2表(元)'!AV520)</f>
        <v>-</v>
      </c>
      <c r="AW516" s="127" t="str">
        <f>IF('第2表(元)'!AW520=0,"-",'第2表(元)'!AW520)</f>
        <v>-</v>
      </c>
      <c r="AX516" s="127">
        <f>IF('第2表(元)'!AX520=0,"-",'第2表(元)'!AX520)</f>
        <v>10</v>
      </c>
      <c r="AY516" s="127">
        <f>IF('第2表(元)'!AY520=0,"-",'第2表(元)'!AY520)</f>
        <v>2</v>
      </c>
      <c r="AZ516" s="127" t="str">
        <f>IF('第2表(元)'!AZ520=0,"-",'第2表(元)'!AZ520)</f>
        <v>-</v>
      </c>
      <c r="BA516" s="127">
        <f>IF('第2表(元)'!BA520=0,"-",'第2表(元)'!BA520)</f>
        <v>3</v>
      </c>
      <c r="BB516" s="127" t="str">
        <f>IF('第2表(元)'!BB520=0,"-",'第2表(元)'!BB520)</f>
        <v>-</v>
      </c>
      <c r="BC516" s="127" t="str">
        <f>IF('第2表(元)'!BC520=0,"-",'第2表(元)'!BC520)</f>
        <v>-</v>
      </c>
      <c r="BD516" s="127">
        <f>IF('第2表(元)'!BD520=0,"-",'第2表(元)'!BD520)</f>
        <v>41</v>
      </c>
      <c r="BE516" s="127" t="str">
        <f>IF('第2表(元)'!BE520=0,"-",'第2表(元)'!BE520)</f>
        <v>-</v>
      </c>
      <c r="BF516" s="127" t="str">
        <f>IF('第2表(元)'!BF520=0,"-",'第2表(元)'!BF520)</f>
        <v>-</v>
      </c>
      <c r="BG516" s="127" t="str">
        <f>IF('第2表(元)'!BG520=0,"-",'第2表(元)'!BG520)</f>
        <v>-</v>
      </c>
      <c r="BH516" s="127" t="str">
        <f>IF('第2表(元)'!BH520=0,"-",'第2表(元)'!BH520)</f>
        <v>-</v>
      </c>
      <c r="BI516" s="127" t="str">
        <f>IF('第2表(元)'!BI520=0,"-",'第2表(元)'!BI520)</f>
        <v>-</v>
      </c>
      <c r="BJ516" s="127" t="str">
        <f>IF('第2表(元)'!BJ520=0,"-",'第2表(元)'!BJ520)</f>
        <v>-</v>
      </c>
      <c r="BK516" s="127" t="str">
        <f>IF('第2表(元)'!BK520=0,"-",'第2表(元)'!BK520)</f>
        <v>-</v>
      </c>
      <c r="BL516" s="127" t="str">
        <f>IF('第2表(元)'!BL520=0,"-",'第2表(元)'!BL520)</f>
        <v>-</v>
      </c>
      <c r="BM516" s="127" t="str">
        <f>IF('第2表(元)'!BM520=0,"-",'第2表(元)'!BM520)</f>
        <v>-</v>
      </c>
      <c r="BN516" s="127" t="str">
        <f>IF('第2表(元)'!BN520=0,"-",'第2表(元)'!BN520)</f>
        <v>-</v>
      </c>
      <c r="BO516" s="127" t="str">
        <f>IF('第2表(元)'!BO520=0,"-",'第2表(元)'!BO520)</f>
        <v>-</v>
      </c>
      <c r="BP516" s="127" t="str">
        <f>IF('第2表(元)'!BP520=0,"-",'第2表(元)'!BP520)</f>
        <v>-</v>
      </c>
      <c r="BQ516" s="127" t="str">
        <f>IF('第2表(元)'!BQ520=0,"-",'第2表(元)'!BQ520)</f>
        <v>-</v>
      </c>
      <c r="BR516" s="127" t="str">
        <f>IF('第2表(元)'!BR520=0,"-",'第2表(元)'!BR520)</f>
        <v>-</v>
      </c>
      <c r="BS516" s="127" t="str">
        <f>IF('第2表(元)'!BS520=0,"-",'第2表(元)'!BS520)</f>
        <v>-</v>
      </c>
      <c r="BT516" s="127" t="str">
        <f>IF('第2表(元)'!BT520=0,"-",'第2表(元)'!BT520)</f>
        <v>-</v>
      </c>
      <c r="BU516" s="127" t="str">
        <f>IF('第2表(元)'!BU520=0,"-",'第2表(元)'!BU520)</f>
        <v>-</v>
      </c>
      <c r="BV516" s="127" t="str">
        <f>IF('第2表(元)'!BV520=0,"-",'第2表(元)'!BV520)</f>
        <v>-</v>
      </c>
      <c r="BW516" s="102" t="str">
        <f>IF('第2表(元)'!BW520=0,"-",'第2表(元)'!BW520)</f>
        <v>-</v>
      </c>
    </row>
    <row r="517" spans="1:76" x14ac:dyDescent="0.15">
      <c r="A517" s="12"/>
      <c r="B517" s="14"/>
      <c r="C517" s="14">
        <v>91</v>
      </c>
      <c r="D517" s="14" t="s">
        <v>572</v>
      </c>
      <c r="E517" s="14"/>
      <c r="F517" s="15"/>
      <c r="G517" s="125">
        <f>IF('第2表(元)'!G521=0,"-",'第2表(元)'!G521)</f>
        <v>44</v>
      </c>
      <c r="H517" s="125" t="str">
        <f>IF('第2表(元)'!H521=0,"-",'第2表(元)'!H521)</f>
        <v>-</v>
      </c>
      <c r="I517" s="125">
        <f>IF('[1]第2表(元)'!I521=0,"-",'[1]第2表(元)'!I521)</f>
        <v>1788</v>
      </c>
      <c r="J517" s="125">
        <f>IF('第2表(元)'!J521=0,"-",'第2表(元)'!J521)</f>
        <v>290</v>
      </c>
      <c r="K517" s="125" t="str">
        <f>IF('第2表(元)'!K521=0,"-",'第2表(元)'!K521)</f>
        <v>-</v>
      </c>
      <c r="L517" s="125" t="str">
        <f>IF('第2表(元)'!L521=0,"-",'第2表(元)'!L521)</f>
        <v>-</v>
      </c>
      <c r="M517" s="125" t="str">
        <f>IF('第2表(元)'!M521=0,"-",'第2表(元)'!M521)</f>
        <v>-</v>
      </c>
      <c r="N517" s="125" t="str">
        <f>IF('第2表(元)'!N521=0,"-",'第2表(元)'!N521)</f>
        <v>-</v>
      </c>
      <c r="O517" s="125">
        <f>IF('[1]第2表(元)'!O521=0,"-",'[1]第2表(元)'!O521)</f>
        <v>3</v>
      </c>
      <c r="P517" s="125" t="str">
        <f>IF('第2表(元)'!P521=0,"-",'第2表(元)'!P521)</f>
        <v>-</v>
      </c>
      <c r="Q517" s="125" t="str">
        <f>IF('第2表(元)'!Q521=0,"-",'第2表(元)'!Q521)</f>
        <v>-</v>
      </c>
      <c r="R517" s="125" t="str">
        <f>IF('第2表(元)'!R521=0,"-",'第2表(元)'!R521)</f>
        <v>-</v>
      </c>
      <c r="S517" s="125" t="str">
        <f>IF('第2表(元)'!S521=0,"-",'第2表(元)'!S521)</f>
        <v>-</v>
      </c>
      <c r="T517" s="125" t="str">
        <f>IF('第2表(元)'!T521=0,"-",'第2表(元)'!T521)</f>
        <v>-</v>
      </c>
      <c r="U517" s="125">
        <f>IF('第2表(元)'!U521=0,"-",'第2表(元)'!U521)</f>
        <v>24</v>
      </c>
      <c r="V517" s="125" t="str">
        <f>IF('第2表(元)'!V521=0,"-",'第2表(元)'!V521)</f>
        <v>-</v>
      </c>
      <c r="W517" s="125">
        <f>IF('第2表(元)'!W521=0,"-",'第2表(元)'!W521)</f>
        <v>20</v>
      </c>
      <c r="X517" s="125">
        <f>IF('第2表(元)'!X521=0,"-",'第2表(元)'!X521)</f>
        <v>1899</v>
      </c>
      <c r="Y517" s="125">
        <f>IF('第2表(元)'!Y521=0,"-",'第2表(元)'!Y521)</f>
        <v>3167</v>
      </c>
      <c r="Z517" s="125" t="str">
        <f>IF('第2表(元)'!Z521=0,"-",'第2表(元)'!Z521)</f>
        <v>-</v>
      </c>
      <c r="AA517" s="125" t="str">
        <f>IF('第2表(元)'!AA521=0,"-",'第2表(元)'!AA521)</f>
        <v>-</v>
      </c>
      <c r="AB517" s="125">
        <f>IF('第2表(元)'!AB521=0,"-",'第2表(元)'!AB521)</f>
        <v>32</v>
      </c>
      <c r="AC517" s="125">
        <f>IF('第2表(元)'!AC521=0,"-",'第2表(元)'!AC521)</f>
        <v>3</v>
      </c>
      <c r="AD517" s="125">
        <f>IF('第2表(元)'!AD521=0,"-",'第2表(元)'!AD521)</f>
        <v>4</v>
      </c>
      <c r="AE517" s="125">
        <f>IF('第2表(元)'!AE521=0,"-",'第2表(元)'!AE521)</f>
        <v>388</v>
      </c>
      <c r="AF517" s="125">
        <f>IF('第2表(元)'!AF521=0,"-",'第2表(元)'!AF521)</f>
        <v>23</v>
      </c>
      <c r="AG517" s="125" t="str">
        <f>IF('第2表(元)'!AG521=0,"-",'第2表(元)'!AG521)</f>
        <v>-</v>
      </c>
      <c r="AH517" s="125">
        <f>IF('第2表(元)'!AH521=0,"-",'第2表(元)'!AH521)</f>
        <v>5</v>
      </c>
      <c r="AI517" s="125">
        <f>IF('第2表(元)'!AI521=0,"-",'第2表(元)'!AI521)</f>
        <v>13</v>
      </c>
      <c r="AJ517" s="125" t="str">
        <f>IF('第2表(元)'!AJ521=0,"-",'第2表(元)'!AJ521)</f>
        <v>-</v>
      </c>
      <c r="AK517" s="125" t="str">
        <f>IF('第2表(元)'!AK521=0,"-",'第2表(元)'!AK521)</f>
        <v>-</v>
      </c>
      <c r="AL517" s="125">
        <f>IF('第2表(元)'!AL521=0,"-",'第2表(元)'!AL521)</f>
        <v>97</v>
      </c>
      <c r="AM517" s="125">
        <f>IF('第2表(元)'!AM521=0,"-",'第2表(元)'!AM521)</f>
        <v>151</v>
      </c>
      <c r="AN517" s="125">
        <f>IF('第2表(元)'!AN521=0,"-",'第2表(元)'!AN521)</f>
        <v>69</v>
      </c>
      <c r="AO517" s="125">
        <f>IF('第2表(元)'!AO521=0,"-",'第2表(元)'!AO521)</f>
        <v>1</v>
      </c>
      <c r="AP517" s="125" t="str">
        <f>IF('第2表(元)'!AP521=0,"-",'第2表(元)'!AP521)</f>
        <v>-</v>
      </c>
      <c r="AQ517" s="125" t="str">
        <f>IF('第2表(元)'!AQ521=0,"-",'第2表(元)'!AQ521)</f>
        <v>-</v>
      </c>
      <c r="AR517" s="125">
        <f>IF('第2表(元)'!AR521=0,"-",'第2表(元)'!AR521)</f>
        <v>5</v>
      </c>
      <c r="AS517" s="125" t="str">
        <f>IF('第2表(元)'!AS521=0,"-",'第2表(元)'!AS521)</f>
        <v>-</v>
      </c>
      <c r="AT517" s="125" t="str">
        <f>IF('第2表(元)'!AT521=0,"-",'第2表(元)'!AT521)</f>
        <v>-</v>
      </c>
      <c r="AU517" s="125">
        <f>IF('第2表(元)'!AU521=0,"-",'第2表(元)'!AU521)</f>
        <v>5</v>
      </c>
      <c r="AV517" s="125" t="str">
        <f>IF('第2表(元)'!AV521=0,"-",'第2表(元)'!AV521)</f>
        <v>-</v>
      </c>
      <c r="AW517" s="125" t="str">
        <f>IF('第2表(元)'!AW521=0,"-",'第2表(元)'!AW521)</f>
        <v>-</v>
      </c>
      <c r="AX517" s="125">
        <f>IF('第2表(元)'!AX521=0,"-",'第2表(元)'!AX521)</f>
        <v>2</v>
      </c>
      <c r="AY517" s="125" t="str">
        <f>IF('第2表(元)'!AY521=0,"-",'第2表(元)'!AY521)</f>
        <v>-</v>
      </c>
      <c r="AZ517" s="125">
        <f>IF('第2表(元)'!AZ521=0,"-",'第2表(元)'!AZ521)</f>
        <v>25</v>
      </c>
      <c r="BA517" s="125">
        <f>IF('第2表(元)'!BA521=0,"-",'第2表(元)'!BA521)</f>
        <v>11</v>
      </c>
      <c r="BB517" s="125">
        <f>IF('第2表(元)'!BB521=0,"-",'第2表(元)'!BB521)</f>
        <v>460</v>
      </c>
      <c r="BC517" s="125">
        <f>IF('第2表(元)'!BC521=0,"-",'第2表(元)'!BC521)</f>
        <v>2</v>
      </c>
      <c r="BD517" s="125" t="str">
        <f>IF('第2表(元)'!BD521=0,"-",'第2表(元)'!BD521)</f>
        <v>-</v>
      </c>
      <c r="BE517" s="125" t="str">
        <f>IF('第2表(元)'!BE521=0,"-",'第2表(元)'!BE521)</f>
        <v>-</v>
      </c>
      <c r="BF517" s="125" t="str">
        <f>IF('第2表(元)'!BF521=0,"-",'第2表(元)'!BF521)</f>
        <v>-</v>
      </c>
      <c r="BG517" s="125">
        <f>IF('第2表(元)'!BG521=0,"-",'第2表(元)'!BG521)</f>
        <v>11</v>
      </c>
      <c r="BH517" s="125" t="str">
        <f>IF('第2表(元)'!BH521=0,"-",'第2表(元)'!BH521)</f>
        <v>-</v>
      </c>
      <c r="BI517" s="125" t="str">
        <f>IF('第2表(元)'!BI521=0,"-",'第2表(元)'!BI521)</f>
        <v>-</v>
      </c>
      <c r="BJ517" s="125" t="str">
        <f>IF('第2表(元)'!BJ521=0,"-",'第2表(元)'!BJ521)</f>
        <v>-</v>
      </c>
      <c r="BK517" s="125">
        <f>IF('第2表(元)'!BK521=0,"-",'第2表(元)'!BK521)</f>
        <v>2</v>
      </c>
      <c r="BL517" s="125" t="str">
        <f>IF('第2表(元)'!BL521=0,"-",'第2表(元)'!BL521)</f>
        <v>-</v>
      </c>
      <c r="BM517" s="125" t="str">
        <f>IF('第2表(元)'!BM521=0,"-",'第2表(元)'!BM521)</f>
        <v>-</v>
      </c>
      <c r="BN517" s="125" t="str">
        <f>IF('第2表(元)'!BN521=0,"-",'第2表(元)'!BN521)</f>
        <v>-</v>
      </c>
      <c r="BO517" s="125">
        <f>IF('第2表(元)'!BO521=0,"-",'第2表(元)'!BO521)</f>
        <v>2</v>
      </c>
      <c r="BP517" s="125" t="str">
        <f>IF('第2表(元)'!BP521=0,"-",'第2表(元)'!BP521)</f>
        <v>-</v>
      </c>
      <c r="BQ517" s="125" t="str">
        <f>IF('第2表(元)'!BQ521=0,"-",'第2表(元)'!BQ521)</f>
        <v>-</v>
      </c>
      <c r="BR517" s="125" t="str">
        <f>IF('第2表(元)'!BR521=0,"-",'第2表(元)'!BR521)</f>
        <v>-</v>
      </c>
      <c r="BS517" s="125">
        <f>IF('第2表(元)'!BS521=0,"-",'第2表(元)'!BS521)</f>
        <v>2</v>
      </c>
      <c r="BT517" s="125" t="str">
        <f>IF('第2表(元)'!BT521=0,"-",'第2表(元)'!BT521)</f>
        <v>-</v>
      </c>
      <c r="BU517" s="125" t="str">
        <f>IF('第2表(元)'!BU521=0,"-",'第2表(元)'!BU521)</f>
        <v>-</v>
      </c>
      <c r="BV517" s="125">
        <f>IF('第2表(元)'!BV521=0,"-",'第2表(元)'!BV521)</f>
        <v>24</v>
      </c>
      <c r="BW517" s="126" t="str">
        <f>IF('第2表(元)'!BW521=0,"-",'第2表(元)'!BW521)</f>
        <v>-</v>
      </c>
    </row>
    <row r="518" spans="1:76" x14ac:dyDescent="0.15">
      <c r="A518" s="16"/>
      <c r="B518" s="18"/>
      <c r="C518" s="18"/>
      <c r="D518" s="18" t="s">
        <v>577</v>
      </c>
      <c r="E518" s="18">
        <v>911</v>
      </c>
      <c r="F518" s="19" t="s">
        <v>433</v>
      </c>
      <c r="G518" s="99" t="str">
        <f>IF('第2表(元)'!G522=0,"-",'第2表(元)'!G522)</f>
        <v>-</v>
      </c>
      <c r="H518" s="127" t="str">
        <f>IF('第2表(元)'!H522=0,"-",'第2表(元)'!H522)</f>
        <v>-</v>
      </c>
      <c r="I518" s="131">
        <f>IF('[1]第2表(元)'!I522=0,"-",'[1]第2表(元)'!I522)</f>
        <v>163</v>
      </c>
      <c r="J518" s="127">
        <f>IF('第2表(元)'!J522=0,"-",'第2表(元)'!J522)</f>
        <v>30</v>
      </c>
      <c r="K518" s="127" t="str">
        <f>IF('第2表(元)'!K522=0,"-",'第2表(元)'!K522)</f>
        <v>-</v>
      </c>
      <c r="L518" s="127" t="str">
        <f>IF('第2表(元)'!L522=0,"-",'第2表(元)'!L522)</f>
        <v>-</v>
      </c>
      <c r="M518" s="127" t="str">
        <f>IF('第2表(元)'!M522=0,"-",'第2表(元)'!M522)</f>
        <v>-</v>
      </c>
      <c r="N518" s="127" t="str">
        <f>IF('第2表(元)'!N522=0,"-",'第2表(元)'!N522)</f>
        <v>-</v>
      </c>
      <c r="O518" s="131">
        <f>IF('[1]第2表(元)'!O522=0,"-",'[1]第2表(元)'!O522)</f>
        <v>3</v>
      </c>
      <c r="P518" s="127" t="str">
        <f>IF('第2表(元)'!P522=0,"-",'第2表(元)'!P522)</f>
        <v>-</v>
      </c>
      <c r="Q518" s="127" t="str">
        <f>IF('第2表(元)'!Q522=0,"-",'第2表(元)'!Q522)</f>
        <v>-</v>
      </c>
      <c r="R518" s="127" t="str">
        <f>IF('第2表(元)'!R522=0,"-",'第2表(元)'!R522)</f>
        <v>-</v>
      </c>
      <c r="S518" s="127" t="str">
        <f>IF('第2表(元)'!S522=0,"-",'第2表(元)'!S522)</f>
        <v>-</v>
      </c>
      <c r="T518" s="127" t="str">
        <f>IF('第2表(元)'!T522=0,"-",'第2表(元)'!T522)</f>
        <v>-</v>
      </c>
      <c r="U518" s="127" t="str">
        <f>IF('第2表(元)'!U522=0,"-",'第2表(元)'!U522)</f>
        <v>-</v>
      </c>
      <c r="V518" s="127" t="str">
        <f>IF('第2表(元)'!V522=0,"-",'第2表(元)'!V522)</f>
        <v>-</v>
      </c>
      <c r="W518" s="127">
        <f>IF('第2表(元)'!W522=0,"-",'第2表(元)'!W522)</f>
        <v>20</v>
      </c>
      <c r="X518" s="127">
        <f>IF('第2表(元)'!X522=0,"-",'第2表(元)'!X522)</f>
        <v>1</v>
      </c>
      <c r="Y518" s="127">
        <f>IF('第2表(元)'!Y522=0,"-",'第2表(元)'!Y522)</f>
        <v>30</v>
      </c>
      <c r="Z518" s="127" t="str">
        <f>IF('第2表(元)'!Z522=0,"-",'第2表(元)'!Z522)</f>
        <v>-</v>
      </c>
      <c r="AA518" s="127" t="str">
        <f>IF('第2表(元)'!AA522=0,"-",'第2表(元)'!AA522)</f>
        <v>-</v>
      </c>
      <c r="AB518" s="127" t="str">
        <f>IF('第2表(元)'!AB522=0,"-",'第2表(元)'!AB522)</f>
        <v>-</v>
      </c>
      <c r="AC518" s="127">
        <f>IF('第2表(元)'!AC522=0,"-",'第2表(元)'!AC522)</f>
        <v>1</v>
      </c>
      <c r="AD518" s="127" t="str">
        <f>IF('第2表(元)'!AD522=0,"-",'第2表(元)'!AD522)</f>
        <v>-</v>
      </c>
      <c r="AE518" s="127" t="str">
        <f>IF('第2表(元)'!AE522=0,"-",'第2表(元)'!AE522)</f>
        <v>-</v>
      </c>
      <c r="AF518" s="127" t="str">
        <f>IF('第2表(元)'!AF522=0,"-",'第2表(元)'!AF522)</f>
        <v>-</v>
      </c>
      <c r="AG518" s="127" t="str">
        <f>IF('第2表(元)'!AG522=0,"-",'第2表(元)'!AG522)</f>
        <v>-</v>
      </c>
      <c r="AH518" s="127">
        <f>IF('第2表(元)'!AH522=0,"-",'第2表(元)'!AH522)</f>
        <v>3</v>
      </c>
      <c r="AI518" s="127">
        <f>IF('第2表(元)'!AI522=0,"-",'第2表(元)'!AI522)</f>
        <v>13</v>
      </c>
      <c r="AJ518" s="127" t="str">
        <f>IF('第2表(元)'!AJ522=0,"-",'第2表(元)'!AJ522)</f>
        <v>-</v>
      </c>
      <c r="AK518" s="127" t="str">
        <f>IF('第2表(元)'!AK522=0,"-",'第2表(元)'!AK522)</f>
        <v>-</v>
      </c>
      <c r="AL518" s="127" t="str">
        <f>IF('第2表(元)'!AL522=0,"-",'第2表(元)'!AL522)</f>
        <v>-</v>
      </c>
      <c r="AM518" s="127" t="str">
        <f>IF('第2表(元)'!AM522=0,"-",'第2表(元)'!AM522)</f>
        <v>-</v>
      </c>
      <c r="AN518" s="127" t="str">
        <f>IF('第2表(元)'!AN522=0,"-",'第2表(元)'!AN522)</f>
        <v>-</v>
      </c>
      <c r="AO518" s="127">
        <f>IF('第2表(元)'!AO522=0,"-",'第2表(元)'!AO522)</f>
        <v>1</v>
      </c>
      <c r="AP518" s="127" t="str">
        <f>IF('第2表(元)'!AP522=0,"-",'第2表(元)'!AP522)</f>
        <v>-</v>
      </c>
      <c r="AQ518" s="127" t="str">
        <f>IF('第2表(元)'!AQ522=0,"-",'第2表(元)'!AQ522)</f>
        <v>-</v>
      </c>
      <c r="AR518" s="127" t="str">
        <f>IF('第2表(元)'!AR522=0,"-",'第2表(元)'!AR522)</f>
        <v>-</v>
      </c>
      <c r="AS518" s="127" t="str">
        <f>IF('第2表(元)'!AS522=0,"-",'第2表(元)'!AS522)</f>
        <v>-</v>
      </c>
      <c r="AT518" s="127" t="str">
        <f>IF('第2表(元)'!AT522=0,"-",'第2表(元)'!AT522)</f>
        <v>-</v>
      </c>
      <c r="AU518" s="127" t="str">
        <f>IF('第2表(元)'!AU522=0,"-",'第2表(元)'!AU522)</f>
        <v>-</v>
      </c>
      <c r="AV518" s="127" t="str">
        <f>IF('第2表(元)'!AV522=0,"-",'第2表(元)'!AV522)</f>
        <v>-</v>
      </c>
      <c r="AW518" s="127" t="str">
        <f>IF('第2表(元)'!AW522=0,"-",'第2表(元)'!AW522)</f>
        <v>-</v>
      </c>
      <c r="AX518" s="127" t="str">
        <f>IF('第2表(元)'!AX522=0,"-",'第2表(元)'!AX522)</f>
        <v>-</v>
      </c>
      <c r="AY518" s="127" t="str">
        <f>IF('第2表(元)'!AY522=0,"-",'第2表(元)'!AY522)</f>
        <v>-</v>
      </c>
      <c r="AZ518" s="127" t="str">
        <f>IF('第2表(元)'!AZ522=0,"-",'第2表(元)'!AZ522)</f>
        <v>-</v>
      </c>
      <c r="BA518" s="127">
        <f>IF('第2表(元)'!BA522=0,"-",'第2表(元)'!BA522)</f>
        <v>11</v>
      </c>
      <c r="BB518" s="127" t="str">
        <f>IF('第2表(元)'!BB522=0,"-",'第2表(元)'!BB522)</f>
        <v>-</v>
      </c>
      <c r="BC518" s="127" t="str">
        <f>IF('第2表(元)'!BC522=0,"-",'第2表(元)'!BC522)</f>
        <v>-</v>
      </c>
      <c r="BD518" s="127" t="str">
        <f>IF('第2表(元)'!BD522=0,"-",'第2表(元)'!BD522)</f>
        <v>-</v>
      </c>
      <c r="BE518" s="127" t="str">
        <f>IF('第2表(元)'!BE522=0,"-",'第2表(元)'!BE522)</f>
        <v>-</v>
      </c>
      <c r="BF518" s="127" t="str">
        <f>IF('第2表(元)'!BF522=0,"-",'第2表(元)'!BF522)</f>
        <v>-</v>
      </c>
      <c r="BG518" s="127" t="str">
        <f>IF('第2表(元)'!BG522=0,"-",'第2表(元)'!BG522)</f>
        <v>-</v>
      </c>
      <c r="BH518" s="127" t="str">
        <f>IF('第2表(元)'!BH522=0,"-",'第2表(元)'!BH522)</f>
        <v>-</v>
      </c>
      <c r="BI518" s="127" t="str">
        <f>IF('第2表(元)'!BI522=0,"-",'第2表(元)'!BI522)</f>
        <v>-</v>
      </c>
      <c r="BJ518" s="127" t="str">
        <f>IF('第2表(元)'!BJ522=0,"-",'第2表(元)'!BJ522)</f>
        <v>-</v>
      </c>
      <c r="BK518" s="127">
        <f>IF('第2表(元)'!BK522=0,"-",'第2表(元)'!BK522)</f>
        <v>2</v>
      </c>
      <c r="BL518" s="127" t="str">
        <f>IF('第2表(元)'!BL522=0,"-",'第2表(元)'!BL522)</f>
        <v>-</v>
      </c>
      <c r="BM518" s="127" t="str">
        <f>IF('第2表(元)'!BM522=0,"-",'第2表(元)'!BM522)</f>
        <v>-</v>
      </c>
      <c r="BN518" s="127" t="str">
        <f>IF('第2表(元)'!BN522=0,"-",'第2表(元)'!BN522)</f>
        <v>-</v>
      </c>
      <c r="BO518" s="127">
        <f>IF('第2表(元)'!BO522=0,"-",'第2表(元)'!BO522)</f>
        <v>2</v>
      </c>
      <c r="BP518" s="127" t="str">
        <f>IF('第2表(元)'!BP522=0,"-",'第2表(元)'!BP522)</f>
        <v>-</v>
      </c>
      <c r="BQ518" s="127" t="str">
        <f>IF('第2表(元)'!BQ522=0,"-",'第2表(元)'!BQ522)</f>
        <v>-</v>
      </c>
      <c r="BR518" s="127" t="str">
        <f>IF('第2表(元)'!BR522=0,"-",'第2表(元)'!BR522)</f>
        <v>-</v>
      </c>
      <c r="BS518" s="127">
        <f>IF('第2表(元)'!BS522=0,"-",'第2表(元)'!BS522)</f>
        <v>2</v>
      </c>
      <c r="BT518" s="127" t="str">
        <f>IF('第2表(元)'!BT522=0,"-",'第2表(元)'!BT522)</f>
        <v>-</v>
      </c>
      <c r="BU518" s="127" t="str">
        <f>IF('第2表(元)'!BU522=0,"-",'第2表(元)'!BU522)</f>
        <v>-</v>
      </c>
      <c r="BV518" s="127">
        <f>IF('第2表(元)'!BV522=0,"-",'第2表(元)'!BV522)</f>
        <v>2</v>
      </c>
      <c r="BW518" s="102" t="str">
        <f>IF('第2表(元)'!BW522=0,"-",'第2表(元)'!BW522)</f>
        <v>-</v>
      </c>
    </row>
    <row r="519" spans="1:76" x14ac:dyDescent="0.15">
      <c r="A519" s="16"/>
      <c r="B519" s="18"/>
      <c r="C519" s="18"/>
      <c r="D519" s="18" t="s">
        <v>577</v>
      </c>
      <c r="E519" s="18">
        <v>912</v>
      </c>
      <c r="F519" s="19" t="s">
        <v>426</v>
      </c>
      <c r="G519" s="99">
        <f>IF('第2表(元)'!G523=0,"-",'第2表(元)'!G523)</f>
        <v>44</v>
      </c>
      <c r="H519" s="127" t="str">
        <f>IF('第2表(元)'!H523=0,"-",'第2表(元)'!H523)</f>
        <v>-</v>
      </c>
      <c r="I519" s="131">
        <f>IF('[1]第2表(元)'!I523=0,"-",'[1]第2表(元)'!I523)</f>
        <v>1625</v>
      </c>
      <c r="J519" s="127">
        <f>IF('第2表(元)'!J523=0,"-",'第2表(元)'!J523)</f>
        <v>260</v>
      </c>
      <c r="K519" s="127" t="str">
        <f>IF('第2表(元)'!K523=0,"-",'第2表(元)'!K523)</f>
        <v>-</v>
      </c>
      <c r="L519" s="127" t="str">
        <f>IF('第2表(元)'!L523=0,"-",'第2表(元)'!L523)</f>
        <v>-</v>
      </c>
      <c r="M519" s="127" t="str">
        <f>IF('第2表(元)'!M523=0,"-",'第2表(元)'!M523)</f>
        <v>-</v>
      </c>
      <c r="N519" s="127" t="str">
        <f>IF('第2表(元)'!N523=0,"-",'第2表(元)'!N523)</f>
        <v>-</v>
      </c>
      <c r="O519" s="131" t="str">
        <f>IF('[1]第2表(元)'!O523=0,"-",'[1]第2表(元)'!O523)</f>
        <v>-</v>
      </c>
      <c r="P519" s="127" t="str">
        <f>IF('第2表(元)'!P523=0,"-",'第2表(元)'!P523)</f>
        <v>-</v>
      </c>
      <c r="Q519" s="127" t="str">
        <f>IF('第2表(元)'!Q523=0,"-",'第2表(元)'!Q523)</f>
        <v>-</v>
      </c>
      <c r="R519" s="127" t="str">
        <f>IF('第2表(元)'!R523=0,"-",'第2表(元)'!R523)</f>
        <v>-</v>
      </c>
      <c r="S519" s="127" t="str">
        <f>IF('第2表(元)'!S523=0,"-",'第2表(元)'!S523)</f>
        <v>-</v>
      </c>
      <c r="T519" s="127" t="str">
        <f>IF('第2表(元)'!T523=0,"-",'第2表(元)'!T523)</f>
        <v>-</v>
      </c>
      <c r="U519" s="127">
        <f>IF('第2表(元)'!U523=0,"-",'第2表(元)'!U523)</f>
        <v>24</v>
      </c>
      <c r="V519" s="127" t="str">
        <f>IF('第2表(元)'!V523=0,"-",'第2表(元)'!V523)</f>
        <v>-</v>
      </c>
      <c r="W519" s="127" t="str">
        <f>IF('第2表(元)'!W523=0,"-",'第2表(元)'!W523)</f>
        <v>-</v>
      </c>
      <c r="X519" s="127">
        <f>IF('第2表(元)'!X523=0,"-",'第2表(元)'!X523)</f>
        <v>1898</v>
      </c>
      <c r="Y519" s="127">
        <f>IF('第2表(元)'!Y523=0,"-",'第2表(元)'!Y523)</f>
        <v>3137</v>
      </c>
      <c r="Z519" s="127" t="str">
        <f>IF('第2表(元)'!Z523=0,"-",'第2表(元)'!Z523)</f>
        <v>-</v>
      </c>
      <c r="AA519" s="127" t="str">
        <f>IF('第2表(元)'!AA523=0,"-",'第2表(元)'!AA523)</f>
        <v>-</v>
      </c>
      <c r="AB519" s="127">
        <f>IF('第2表(元)'!AB523=0,"-",'第2表(元)'!AB523)</f>
        <v>32</v>
      </c>
      <c r="AC519" s="127">
        <f>IF('第2表(元)'!AC523=0,"-",'第2表(元)'!AC523)</f>
        <v>2</v>
      </c>
      <c r="AD519" s="127">
        <f>IF('第2表(元)'!AD523=0,"-",'第2表(元)'!AD523)</f>
        <v>4</v>
      </c>
      <c r="AE519" s="127">
        <f>IF('第2表(元)'!AE523=0,"-",'第2表(元)'!AE523)</f>
        <v>388</v>
      </c>
      <c r="AF519" s="127">
        <f>IF('第2表(元)'!AF523=0,"-",'第2表(元)'!AF523)</f>
        <v>23</v>
      </c>
      <c r="AG519" s="127" t="str">
        <f>IF('第2表(元)'!AG523=0,"-",'第2表(元)'!AG523)</f>
        <v>-</v>
      </c>
      <c r="AH519" s="127">
        <f>IF('第2表(元)'!AH523=0,"-",'第2表(元)'!AH523)</f>
        <v>2</v>
      </c>
      <c r="AI519" s="127" t="str">
        <f>IF('第2表(元)'!AI523=0,"-",'第2表(元)'!AI523)</f>
        <v>-</v>
      </c>
      <c r="AJ519" s="127" t="str">
        <f>IF('第2表(元)'!AJ523=0,"-",'第2表(元)'!AJ523)</f>
        <v>-</v>
      </c>
      <c r="AK519" s="127" t="str">
        <f>IF('第2表(元)'!AK523=0,"-",'第2表(元)'!AK523)</f>
        <v>-</v>
      </c>
      <c r="AL519" s="127">
        <f>IF('第2表(元)'!AL523=0,"-",'第2表(元)'!AL523)</f>
        <v>97</v>
      </c>
      <c r="AM519" s="127">
        <f>IF('第2表(元)'!AM523=0,"-",'第2表(元)'!AM523)</f>
        <v>151</v>
      </c>
      <c r="AN519" s="127">
        <f>IF('第2表(元)'!AN523=0,"-",'第2表(元)'!AN523)</f>
        <v>69</v>
      </c>
      <c r="AO519" s="127" t="str">
        <f>IF('第2表(元)'!AO523=0,"-",'第2表(元)'!AO523)</f>
        <v>-</v>
      </c>
      <c r="AP519" s="127" t="str">
        <f>IF('第2表(元)'!AP523=0,"-",'第2表(元)'!AP523)</f>
        <v>-</v>
      </c>
      <c r="AQ519" s="127" t="str">
        <f>IF('第2表(元)'!AQ523=0,"-",'第2表(元)'!AQ523)</f>
        <v>-</v>
      </c>
      <c r="AR519" s="127">
        <f>IF('第2表(元)'!AR523=0,"-",'第2表(元)'!AR523)</f>
        <v>5</v>
      </c>
      <c r="AS519" s="127" t="str">
        <f>IF('第2表(元)'!AS523=0,"-",'第2表(元)'!AS523)</f>
        <v>-</v>
      </c>
      <c r="AT519" s="127" t="str">
        <f>IF('第2表(元)'!AT523=0,"-",'第2表(元)'!AT523)</f>
        <v>-</v>
      </c>
      <c r="AU519" s="127">
        <f>IF('第2表(元)'!AU523=0,"-",'第2表(元)'!AU523)</f>
        <v>5</v>
      </c>
      <c r="AV519" s="127" t="str">
        <f>IF('第2表(元)'!AV523=0,"-",'第2表(元)'!AV523)</f>
        <v>-</v>
      </c>
      <c r="AW519" s="127" t="str">
        <f>IF('第2表(元)'!AW523=0,"-",'第2表(元)'!AW523)</f>
        <v>-</v>
      </c>
      <c r="AX519" s="127">
        <f>IF('第2表(元)'!AX523=0,"-",'第2表(元)'!AX523)</f>
        <v>2</v>
      </c>
      <c r="AY519" s="127" t="str">
        <f>IF('第2表(元)'!AY523=0,"-",'第2表(元)'!AY523)</f>
        <v>-</v>
      </c>
      <c r="AZ519" s="127">
        <f>IF('第2表(元)'!AZ523=0,"-",'第2表(元)'!AZ523)</f>
        <v>25</v>
      </c>
      <c r="BA519" s="127" t="str">
        <f>IF('第2表(元)'!BA523=0,"-",'第2表(元)'!BA523)</f>
        <v>-</v>
      </c>
      <c r="BB519" s="127">
        <f>IF('第2表(元)'!BB523=0,"-",'第2表(元)'!BB523)</f>
        <v>460</v>
      </c>
      <c r="BC519" s="127">
        <f>IF('第2表(元)'!BC523=0,"-",'第2表(元)'!BC523)</f>
        <v>2</v>
      </c>
      <c r="BD519" s="127" t="str">
        <f>IF('第2表(元)'!BD523=0,"-",'第2表(元)'!BD523)</f>
        <v>-</v>
      </c>
      <c r="BE519" s="127" t="str">
        <f>IF('第2表(元)'!BE523=0,"-",'第2表(元)'!BE523)</f>
        <v>-</v>
      </c>
      <c r="BF519" s="127" t="str">
        <f>IF('第2表(元)'!BF523=0,"-",'第2表(元)'!BF523)</f>
        <v>-</v>
      </c>
      <c r="BG519" s="127">
        <f>IF('第2表(元)'!BG523=0,"-",'第2表(元)'!BG523)</f>
        <v>11</v>
      </c>
      <c r="BH519" s="127" t="str">
        <f>IF('第2表(元)'!BH523=0,"-",'第2表(元)'!BH523)</f>
        <v>-</v>
      </c>
      <c r="BI519" s="127" t="str">
        <f>IF('第2表(元)'!BI523=0,"-",'第2表(元)'!BI523)</f>
        <v>-</v>
      </c>
      <c r="BJ519" s="127" t="str">
        <f>IF('第2表(元)'!BJ523=0,"-",'第2表(元)'!BJ523)</f>
        <v>-</v>
      </c>
      <c r="BK519" s="127" t="str">
        <f>IF('第2表(元)'!BK523=0,"-",'第2表(元)'!BK523)</f>
        <v>-</v>
      </c>
      <c r="BL519" s="127" t="str">
        <f>IF('第2表(元)'!BL523=0,"-",'第2表(元)'!BL523)</f>
        <v>-</v>
      </c>
      <c r="BM519" s="127" t="str">
        <f>IF('第2表(元)'!BM523=0,"-",'第2表(元)'!BM523)</f>
        <v>-</v>
      </c>
      <c r="BN519" s="127" t="str">
        <f>IF('第2表(元)'!BN523=0,"-",'第2表(元)'!BN523)</f>
        <v>-</v>
      </c>
      <c r="BO519" s="127" t="str">
        <f>IF('第2表(元)'!BO523=0,"-",'第2表(元)'!BO523)</f>
        <v>-</v>
      </c>
      <c r="BP519" s="127" t="str">
        <f>IF('第2表(元)'!BP523=0,"-",'第2表(元)'!BP523)</f>
        <v>-</v>
      </c>
      <c r="BQ519" s="127" t="str">
        <f>IF('第2表(元)'!BQ523=0,"-",'第2表(元)'!BQ523)</f>
        <v>-</v>
      </c>
      <c r="BR519" s="127" t="str">
        <f>IF('第2表(元)'!BR523=0,"-",'第2表(元)'!BR523)</f>
        <v>-</v>
      </c>
      <c r="BS519" s="127" t="str">
        <f>IF('第2表(元)'!BS523=0,"-",'第2表(元)'!BS523)</f>
        <v>-</v>
      </c>
      <c r="BT519" s="127" t="str">
        <f>IF('第2表(元)'!BT523=0,"-",'第2表(元)'!BT523)</f>
        <v>-</v>
      </c>
      <c r="BU519" s="127" t="str">
        <f>IF('第2表(元)'!BU523=0,"-",'第2表(元)'!BU523)</f>
        <v>-</v>
      </c>
      <c r="BV519" s="127">
        <f>IF('第2表(元)'!BV523=0,"-",'第2表(元)'!BV523)</f>
        <v>22</v>
      </c>
      <c r="BW519" s="102" t="str">
        <f>IF('第2表(元)'!BW523=0,"-",'第2表(元)'!BW523)</f>
        <v>-</v>
      </c>
    </row>
    <row r="520" spans="1:76" x14ac:dyDescent="0.15">
      <c r="A520" s="12"/>
      <c r="B520" s="14"/>
      <c r="C520" s="14">
        <v>92</v>
      </c>
      <c r="D520" s="14" t="s">
        <v>573</v>
      </c>
      <c r="E520" s="14"/>
      <c r="F520" s="15"/>
      <c r="G520" s="125">
        <f>IF('第2表(元)'!G524=0,"-",'第2表(元)'!G524)</f>
        <v>189</v>
      </c>
      <c r="H520" s="125">
        <f>IF('第2表(元)'!H524=0,"-",'第2表(元)'!H524)</f>
        <v>322</v>
      </c>
      <c r="I520" s="125">
        <f>IF('[1]第2表(元)'!I524=0,"-",'[1]第2表(元)'!I524)</f>
        <v>905</v>
      </c>
      <c r="J520" s="125">
        <f>IF('第2表(元)'!J524=0,"-",'第2表(元)'!J524)</f>
        <v>526</v>
      </c>
      <c r="K520" s="125">
        <f>IF('第2表(元)'!K524=0,"-",'第2表(元)'!K524)</f>
        <v>62</v>
      </c>
      <c r="L520" s="125">
        <f>IF('第2表(元)'!L524=0,"-",'第2表(元)'!L524)</f>
        <v>34</v>
      </c>
      <c r="M520" s="125" t="str">
        <f>IF('第2表(元)'!M524=0,"-",'第2表(元)'!M524)</f>
        <v>-</v>
      </c>
      <c r="N520" s="125">
        <f>IF('第2表(元)'!N524=0,"-",'第2表(元)'!N524)</f>
        <v>112</v>
      </c>
      <c r="O520" s="125">
        <f>IF('[1]第2表(元)'!O524=0,"-",'[1]第2表(元)'!O524)</f>
        <v>5</v>
      </c>
      <c r="P520" s="125">
        <f>IF('第2表(元)'!P524=0,"-",'第2表(元)'!P524)</f>
        <v>89</v>
      </c>
      <c r="Q520" s="125">
        <f>IF('第2表(元)'!Q524=0,"-",'第2表(元)'!Q524)</f>
        <v>173</v>
      </c>
      <c r="R520" s="125">
        <f>IF('第2表(元)'!R524=0,"-",'第2表(元)'!R524)</f>
        <v>75</v>
      </c>
      <c r="S520" s="125" t="str">
        <f>IF('第2表(元)'!S524=0,"-",'第2表(元)'!S524)</f>
        <v>-</v>
      </c>
      <c r="T520" s="125">
        <f>IF('第2表(元)'!T524=0,"-",'第2表(元)'!T524)</f>
        <v>2</v>
      </c>
      <c r="U520" s="125">
        <f>IF('第2表(元)'!U524=0,"-",'第2表(元)'!U524)</f>
        <v>323</v>
      </c>
      <c r="V520" s="125">
        <f>IF('第2表(元)'!V524=0,"-",'第2表(元)'!V524)</f>
        <v>136</v>
      </c>
      <c r="W520" s="125">
        <f>IF('第2表(元)'!W524=0,"-",'第2表(元)'!W524)</f>
        <v>368</v>
      </c>
      <c r="X520" s="125">
        <f>IF('第2表(元)'!X524=0,"-",'第2表(元)'!X524)</f>
        <v>633</v>
      </c>
      <c r="Y520" s="125">
        <f>IF('第2表(元)'!Y524=0,"-",'第2表(元)'!Y524)</f>
        <v>2388</v>
      </c>
      <c r="Z520" s="125">
        <f>IF('第2表(元)'!Z524=0,"-",'第2表(元)'!Z524)</f>
        <v>456</v>
      </c>
      <c r="AA520" s="125">
        <f>IF('第2表(元)'!AA524=0,"-",'第2表(元)'!AA524)</f>
        <v>104</v>
      </c>
      <c r="AB520" s="125">
        <f>IF('第2表(元)'!AB524=0,"-",'第2表(元)'!AB524)</f>
        <v>750</v>
      </c>
      <c r="AC520" s="125">
        <f>IF('第2表(元)'!AC524=0,"-",'第2表(元)'!AC524)</f>
        <v>272</v>
      </c>
      <c r="AD520" s="125">
        <f>IF('第2表(元)'!AD524=0,"-",'第2表(元)'!AD524)</f>
        <v>294</v>
      </c>
      <c r="AE520" s="125">
        <f>IF('第2表(元)'!AE524=0,"-",'第2表(元)'!AE524)</f>
        <v>23</v>
      </c>
      <c r="AF520" s="125">
        <f>IF('第2表(元)'!AF524=0,"-",'第2表(元)'!AF524)</f>
        <v>110</v>
      </c>
      <c r="AG520" s="125">
        <f>IF('第2表(元)'!AG524=0,"-",'第2表(元)'!AG524)</f>
        <v>487</v>
      </c>
      <c r="AH520" s="125">
        <f>IF('第2表(元)'!AH524=0,"-",'第2表(元)'!AH524)</f>
        <v>13</v>
      </c>
      <c r="AI520" s="125">
        <f>IF('第2表(元)'!AI524=0,"-",'第2表(元)'!AI524)</f>
        <v>45</v>
      </c>
      <c r="AJ520" s="125">
        <f>IF('第2表(元)'!AJ524=0,"-",'第2表(元)'!AJ524)</f>
        <v>87</v>
      </c>
      <c r="AK520" s="125">
        <f>IF('第2表(元)'!AK524=0,"-",'第2表(元)'!AK524)</f>
        <v>1</v>
      </c>
      <c r="AL520" s="125">
        <f>IF('第2表(元)'!AL524=0,"-",'第2表(元)'!AL524)</f>
        <v>194</v>
      </c>
      <c r="AM520" s="125">
        <f>IF('第2表(元)'!AM524=0,"-",'第2表(元)'!AM524)</f>
        <v>22</v>
      </c>
      <c r="AN520" s="125">
        <f>IF('第2表(元)'!AN524=0,"-",'第2表(元)'!AN524)</f>
        <v>58</v>
      </c>
      <c r="AO520" s="125">
        <f>IF('第2表(元)'!AO524=0,"-",'第2表(元)'!AO524)</f>
        <v>25</v>
      </c>
      <c r="AP520" s="125" t="str">
        <f>IF('第2表(元)'!AP524=0,"-",'第2表(元)'!AP524)</f>
        <v>-</v>
      </c>
      <c r="AQ520" s="125">
        <f>IF('第2表(元)'!AQ524=0,"-",'第2表(元)'!AQ524)</f>
        <v>30</v>
      </c>
      <c r="AR520" s="125">
        <f>IF('第2表(元)'!AR524=0,"-",'第2表(元)'!AR524)</f>
        <v>8</v>
      </c>
      <c r="AS520" s="125">
        <f>IF('第2表(元)'!AS524=0,"-",'第2表(元)'!AS524)</f>
        <v>23</v>
      </c>
      <c r="AT520" s="125">
        <f>IF('第2表(元)'!AT524=0,"-",'第2表(元)'!AT524)</f>
        <v>3</v>
      </c>
      <c r="AU520" s="125">
        <f>IF('第2表(元)'!AU524=0,"-",'第2表(元)'!AU524)</f>
        <v>13</v>
      </c>
      <c r="AV520" s="125">
        <f>IF('第2表(元)'!AV524=0,"-",'第2表(元)'!AV524)</f>
        <v>99</v>
      </c>
      <c r="AW520" s="125">
        <f>IF('第2表(元)'!AW524=0,"-",'第2表(元)'!AW524)</f>
        <v>3</v>
      </c>
      <c r="AX520" s="125" t="str">
        <f>IF('第2表(元)'!AX524=0,"-",'第2表(元)'!AX524)</f>
        <v>-</v>
      </c>
      <c r="AY520" s="125">
        <f>IF('第2表(元)'!AY524=0,"-",'第2表(元)'!AY524)</f>
        <v>69</v>
      </c>
      <c r="AZ520" s="125">
        <f>IF('第2表(元)'!AZ524=0,"-",'第2表(元)'!AZ524)</f>
        <v>39</v>
      </c>
      <c r="BA520" s="125">
        <f>IF('第2表(元)'!BA524=0,"-",'第2表(元)'!BA524)</f>
        <v>268</v>
      </c>
      <c r="BB520" s="125">
        <f>IF('第2表(元)'!BB524=0,"-",'第2表(元)'!BB524)</f>
        <v>8</v>
      </c>
      <c r="BC520" s="125">
        <f>IF('第2表(元)'!BC524=0,"-",'第2表(元)'!BC524)</f>
        <v>3</v>
      </c>
      <c r="BD520" s="125" t="str">
        <f>IF('第2表(元)'!BD524=0,"-",'第2表(元)'!BD524)</f>
        <v>-</v>
      </c>
      <c r="BE520" s="125" t="str">
        <f>IF('第2表(元)'!BE524=0,"-",'第2表(元)'!BE524)</f>
        <v>-</v>
      </c>
      <c r="BF520" s="125">
        <f>IF('第2表(元)'!BF524=0,"-",'第2表(元)'!BF524)</f>
        <v>6</v>
      </c>
      <c r="BG520" s="125">
        <f>IF('第2表(元)'!BG524=0,"-",'第2表(元)'!BG524)</f>
        <v>9</v>
      </c>
      <c r="BH520" s="125">
        <f>IF('第2表(元)'!BH524=0,"-",'第2表(元)'!BH524)</f>
        <v>22</v>
      </c>
      <c r="BI520" s="125">
        <f>IF('第2表(元)'!BI524=0,"-",'第2表(元)'!BI524)</f>
        <v>25</v>
      </c>
      <c r="BJ520" s="125" t="str">
        <f>IF('第2表(元)'!BJ524=0,"-",'第2表(元)'!BJ524)</f>
        <v>-</v>
      </c>
      <c r="BK520" s="125">
        <f>IF('第2表(元)'!BK524=0,"-",'第2表(元)'!BK524)</f>
        <v>3</v>
      </c>
      <c r="BL520" s="125" t="str">
        <f>IF('第2表(元)'!BL524=0,"-",'第2表(元)'!BL524)</f>
        <v>-</v>
      </c>
      <c r="BM520" s="125">
        <f>IF('第2表(元)'!BM524=0,"-",'第2表(元)'!BM524)</f>
        <v>19</v>
      </c>
      <c r="BN520" s="125">
        <f>IF('第2表(元)'!BN524=0,"-",'第2表(元)'!BN524)</f>
        <v>13</v>
      </c>
      <c r="BO520" s="125">
        <f>IF('第2表(元)'!BO524=0,"-",'第2表(元)'!BO524)</f>
        <v>2</v>
      </c>
      <c r="BP520" s="125" t="str">
        <f>IF('第2表(元)'!BP524=0,"-",'第2表(元)'!BP524)</f>
        <v>-</v>
      </c>
      <c r="BQ520" s="125" t="str">
        <f>IF('第2表(元)'!BQ524=0,"-",'第2表(元)'!BQ524)</f>
        <v>-</v>
      </c>
      <c r="BR520" s="125" t="str">
        <f>IF('第2表(元)'!BR524=0,"-",'第2表(元)'!BR524)</f>
        <v>-</v>
      </c>
      <c r="BS520" s="125">
        <f>IF('第2表(元)'!BS524=0,"-",'第2表(元)'!BS524)</f>
        <v>43</v>
      </c>
      <c r="BT520" s="125">
        <f>IF('第2表(元)'!BT524=0,"-",'第2表(元)'!BT524)</f>
        <v>6</v>
      </c>
      <c r="BU520" s="125" t="str">
        <f>IF('第2表(元)'!BU524=0,"-",'第2表(元)'!BU524)</f>
        <v>-</v>
      </c>
      <c r="BV520" s="125">
        <f>IF('第2表(元)'!BV524=0,"-",'第2表(元)'!BV524)</f>
        <v>60</v>
      </c>
      <c r="BW520" s="126" t="str">
        <f>IF('第2表(元)'!BW524=0,"-",'第2表(元)'!BW524)</f>
        <v>-</v>
      </c>
      <c r="BX520" s="142"/>
    </row>
    <row r="521" spans="1:76" x14ac:dyDescent="0.15">
      <c r="A521" s="16"/>
      <c r="B521" s="18"/>
      <c r="C521" s="18"/>
      <c r="D521" s="18" t="s">
        <v>577</v>
      </c>
      <c r="E521" s="18">
        <v>921</v>
      </c>
      <c r="F521" s="19" t="s">
        <v>425</v>
      </c>
      <c r="G521" s="99" t="str">
        <f>IF('第2表(元)'!G525=0,"-",'第2表(元)'!G525)</f>
        <v>-</v>
      </c>
      <c r="H521" s="127" t="str">
        <f>IF('第2表(元)'!H525=0,"-",'第2表(元)'!H525)</f>
        <v>-</v>
      </c>
      <c r="I521" s="131">
        <f>IF('[1]第2表(元)'!I525=0,"-",'[1]第2表(元)'!I525)</f>
        <v>1</v>
      </c>
      <c r="J521" s="127" t="str">
        <f>IF('第2表(元)'!J525=0,"-",'第2表(元)'!J525)</f>
        <v>-</v>
      </c>
      <c r="K521" s="127" t="str">
        <f>IF('第2表(元)'!K525=0,"-",'第2表(元)'!K525)</f>
        <v>-</v>
      </c>
      <c r="L521" s="127" t="str">
        <f>IF('第2表(元)'!L525=0,"-",'第2表(元)'!L525)</f>
        <v>-</v>
      </c>
      <c r="M521" s="127" t="str">
        <f>IF('第2表(元)'!M525=0,"-",'第2表(元)'!M525)</f>
        <v>-</v>
      </c>
      <c r="N521" s="127" t="str">
        <f>IF('第2表(元)'!N525=0,"-",'第2表(元)'!N525)</f>
        <v>-</v>
      </c>
      <c r="O521" s="131" t="str">
        <f>IF('[1]第2表(元)'!O525=0,"-",'[1]第2表(元)'!O525)</f>
        <v>-</v>
      </c>
      <c r="P521" s="127" t="str">
        <f>IF('第2表(元)'!P525=0,"-",'第2表(元)'!P525)</f>
        <v>-</v>
      </c>
      <c r="Q521" s="127" t="str">
        <f>IF('第2表(元)'!Q525=0,"-",'第2表(元)'!Q525)</f>
        <v>-</v>
      </c>
      <c r="R521" s="127" t="str">
        <f>IF('第2表(元)'!R525=0,"-",'第2表(元)'!R525)</f>
        <v>-</v>
      </c>
      <c r="S521" s="127" t="str">
        <f>IF('第2表(元)'!S525=0,"-",'第2表(元)'!S525)</f>
        <v>-</v>
      </c>
      <c r="T521" s="127" t="str">
        <f>IF('第2表(元)'!T525=0,"-",'第2表(元)'!T525)</f>
        <v>-</v>
      </c>
      <c r="U521" s="127" t="str">
        <f>IF('第2表(元)'!U525=0,"-",'第2表(元)'!U525)</f>
        <v>-</v>
      </c>
      <c r="V521" s="127" t="str">
        <f>IF('第2表(元)'!V525=0,"-",'第2表(元)'!V525)</f>
        <v>-</v>
      </c>
      <c r="W521" s="127" t="str">
        <f>IF('第2表(元)'!W525=0,"-",'第2表(元)'!W525)</f>
        <v>-</v>
      </c>
      <c r="X521" s="127" t="str">
        <f>IF('第2表(元)'!X525=0,"-",'第2表(元)'!X525)</f>
        <v>-</v>
      </c>
      <c r="Y521" s="127">
        <f>IF('第2表(元)'!Y525=0,"-",'第2表(元)'!Y525)</f>
        <v>17</v>
      </c>
      <c r="Z521" s="127" t="str">
        <f>IF('第2表(元)'!Z525=0,"-",'第2表(元)'!Z525)</f>
        <v>-</v>
      </c>
      <c r="AA521" s="127" t="str">
        <f>IF('第2表(元)'!AA525=0,"-",'第2表(元)'!AA525)</f>
        <v>-</v>
      </c>
      <c r="AB521" s="127" t="str">
        <f>IF('第2表(元)'!AB525=0,"-",'第2表(元)'!AB525)</f>
        <v>-</v>
      </c>
      <c r="AC521" s="127">
        <f>IF('第2表(元)'!AC525=0,"-",'第2表(元)'!AC525)</f>
        <v>2</v>
      </c>
      <c r="AD521" s="127" t="str">
        <f>IF('第2表(元)'!AD525=0,"-",'第2表(元)'!AD525)</f>
        <v>-</v>
      </c>
      <c r="AE521" s="127" t="str">
        <f>IF('第2表(元)'!AE525=0,"-",'第2表(元)'!AE525)</f>
        <v>-</v>
      </c>
      <c r="AF521" s="127" t="str">
        <f>IF('第2表(元)'!AF525=0,"-",'第2表(元)'!AF525)</f>
        <v>-</v>
      </c>
      <c r="AG521" s="127">
        <f>IF('第2表(元)'!AG525=0,"-",'第2表(元)'!AG525)</f>
        <v>7</v>
      </c>
      <c r="AH521" s="127" t="str">
        <f>IF('第2表(元)'!AH525=0,"-",'第2表(元)'!AH525)</f>
        <v>-</v>
      </c>
      <c r="AI521" s="127" t="str">
        <f>IF('第2表(元)'!AI525=0,"-",'第2表(元)'!AI525)</f>
        <v>-</v>
      </c>
      <c r="AJ521" s="127" t="str">
        <f>IF('第2表(元)'!AJ525=0,"-",'第2表(元)'!AJ525)</f>
        <v>-</v>
      </c>
      <c r="AK521" s="127" t="str">
        <f>IF('第2表(元)'!AK525=0,"-",'第2表(元)'!AK525)</f>
        <v>-</v>
      </c>
      <c r="AL521" s="127" t="str">
        <f>IF('第2表(元)'!AL525=0,"-",'第2表(元)'!AL525)</f>
        <v>-</v>
      </c>
      <c r="AM521" s="127" t="str">
        <f>IF('第2表(元)'!AM525=0,"-",'第2表(元)'!AM525)</f>
        <v>-</v>
      </c>
      <c r="AN521" s="127" t="str">
        <f>IF('第2表(元)'!AN525=0,"-",'第2表(元)'!AN525)</f>
        <v>-</v>
      </c>
      <c r="AO521" s="127" t="str">
        <f>IF('第2表(元)'!AO525=0,"-",'第2表(元)'!AO525)</f>
        <v>-</v>
      </c>
      <c r="AP521" s="127" t="str">
        <f>IF('第2表(元)'!AP525=0,"-",'第2表(元)'!AP525)</f>
        <v>-</v>
      </c>
      <c r="AQ521" s="127" t="str">
        <f>IF('第2表(元)'!AQ525=0,"-",'第2表(元)'!AQ525)</f>
        <v>-</v>
      </c>
      <c r="AR521" s="127" t="str">
        <f>IF('第2表(元)'!AR525=0,"-",'第2表(元)'!AR525)</f>
        <v>-</v>
      </c>
      <c r="AS521" s="127" t="str">
        <f>IF('第2表(元)'!AS525=0,"-",'第2表(元)'!AS525)</f>
        <v>-</v>
      </c>
      <c r="AT521" s="127" t="str">
        <f>IF('第2表(元)'!AT525=0,"-",'第2表(元)'!AT525)</f>
        <v>-</v>
      </c>
      <c r="AU521" s="127" t="str">
        <f>IF('第2表(元)'!AU525=0,"-",'第2表(元)'!AU525)</f>
        <v>-</v>
      </c>
      <c r="AV521" s="127" t="str">
        <f>IF('第2表(元)'!AV525=0,"-",'第2表(元)'!AV525)</f>
        <v>-</v>
      </c>
      <c r="AW521" s="127" t="str">
        <f>IF('第2表(元)'!AW525=0,"-",'第2表(元)'!AW525)</f>
        <v>-</v>
      </c>
      <c r="AX521" s="127" t="str">
        <f>IF('第2表(元)'!AX525=0,"-",'第2表(元)'!AX525)</f>
        <v>-</v>
      </c>
      <c r="AY521" s="127" t="str">
        <f>IF('第2表(元)'!AY525=0,"-",'第2表(元)'!AY525)</f>
        <v>-</v>
      </c>
      <c r="AZ521" s="127" t="str">
        <f>IF('第2表(元)'!AZ525=0,"-",'第2表(元)'!AZ525)</f>
        <v>-</v>
      </c>
      <c r="BA521" s="127" t="str">
        <f>IF('第2表(元)'!BA525=0,"-",'第2表(元)'!BA525)</f>
        <v>-</v>
      </c>
      <c r="BB521" s="127" t="str">
        <f>IF('第2表(元)'!BB525=0,"-",'第2表(元)'!BB525)</f>
        <v>-</v>
      </c>
      <c r="BC521" s="127" t="str">
        <f>IF('第2表(元)'!BC525=0,"-",'第2表(元)'!BC525)</f>
        <v>-</v>
      </c>
      <c r="BD521" s="127" t="str">
        <f>IF('第2表(元)'!BD525=0,"-",'第2表(元)'!BD525)</f>
        <v>-</v>
      </c>
      <c r="BE521" s="127" t="str">
        <f>IF('第2表(元)'!BE525=0,"-",'第2表(元)'!BE525)</f>
        <v>-</v>
      </c>
      <c r="BF521" s="127" t="str">
        <f>IF('第2表(元)'!BF525=0,"-",'第2表(元)'!BF525)</f>
        <v>-</v>
      </c>
      <c r="BG521" s="127" t="str">
        <f>IF('第2表(元)'!BG525=0,"-",'第2表(元)'!BG525)</f>
        <v>-</v>
      </c>
      <c r="BH521" s="127" t="str">
        <f>IF('第2表(元)'!BH525=0,"-",'第2表(元)'!BH525)</f>
        <v>-</v>
      </c>
      <c r="BI521" s="127" t="str">
        <f>IF('第2表(元)'!BI525=0,"-",'第2表(元)'!BI525)</f>
        <v>-</v>
      </c>
      <c r="BJ521" s="127" t="str">
        <f>IF('第2表(元)'!BJ525=0,"-",'第2表(元)'!BJ525)</f>
        <v>-</v>
      </c>
      <c r="BK521" s="127" t="str">
        <f>IF('第2表(元)'!BK525=0,"-",'第2表(元)'!BK525)</f>
        <v>-</v>
      </c>
      <c r="BL521" s="127" t="str">
        <f>IF('第2表(元)'!BL525=0,"-",'第2表(元)'!BL525)</f>
        <v>-</v>
      </c>
      <c r="BM521" s="127" t="str">
        <f>IF('第2表(元)'!BM525=0,"-",'第2表(元)'!BM525)</f>
        <v>-</v>
      </c>
      <c r="BN521" s="127" t="str">
        <f>IF('第2表(元)'!BN525=0,"-",'第2表(元)'!BN525)</f>
        <v>-</v>
      </c>
      <c r="BO521" s="127" t="str">
        <f>IF('第2表(元)'!BO525=0,"-",'第2表(元)'!BO525)</f>
        <v>-</v>
      </c>
      <c r="BP521" s="127" t="str">
        <f>IF('第2表(元)'!BP525=0,"-",'第2表(元)'!BP525)</f>
        <v>-</v>
      </c>
      <c r="BQ521" s="127" t="str">
        <f>IF('第2表(元)'!BQ525=0,"-",'第2表(元)'!BQ525)</f>
        <v>-</v>
      </c>
      <c r="BR521" s="127" t="str">
        <f>IF('第2表(元)'!BR525=0,"-",'第2表(元)'!BR525)</f>
        <v>-</v>
      </c>
      <c r="BS521" s="127" t="str">
        <f>IF('第2表(元)'!BS525=0,"-",'第2表(元)'!BS525)</f>
        <v>-</v>
      </c>
      <c r="BT521" s="127" t="str">
        <f>IF('第2表(元)'!BT525=0,"-",'第2表(元)'!BT525)</f>
        <v>-</v>
      </c>
      <c r="BU521" s="127" t="str">
        <f>IF('第2表(元)'!BU525=0,"-",'第2表(元)'!BU525)</f>
        <v>-</v>
      </c>
      <c r="BV521" s="127" t="str">
        <f>IF('第2表(元)'!BV525=0,"-",'第2表(元)'!BV525)</f>
        <v>-</v>
      </c>
      <c r="BW521" s="102" t="str">
        <f>IF('第2表(元)'!BW525=0,"-",'第2表(元)'!BW525)</f>
        <v>-</v>
      </c>
    </row>
    <row r="522" spans="1:76" x14ac:dyDescent="0.15">
      <c r="A522" s="16"/>
      <c r="B522" s="18"/>
      <c r="C522" s="18"/>
      <c r="D522" s="18" t="s">
        <v>577</v>
      </c>
      <c r="E522" s="18">
        <v>922</v>
      </c>
      <c r="F522" s="19" t="s">
        <v>428</v>
      </c>
      <c r="G522" s="99">
        <f>IF('第2表(元)'!G526=0,"-",'第2表(元)'!G526)</f>
        <v>141</v>
      </c>
      <c r="H522" s="127">
        <f>IF('第2表(元)'!H526=0,"-",'第2表(元)'!H526)</f>
        <v>293</v>
      </c>
      <c r="I522" s="131">
        <f>IF('[1]第2表(元)'!I526=0,"-",'[1]第2表(元)'!I526)</f>
        <v>224</v>
      </c>
      <c r="J522" s="127">
        <f>IF('第2表(元)'!J526=0,"-",'第2表(元)'!J526)</f>
        <v>259</v>
      </c>
      <c r="K522" s="127">
        <f>IF('第2表(元)'!K526=0,"-",'第2表(元)'!K526)</f>
        <v>4</v>
      </c>
      <c r="L522" s="127">
        <f>IF('第2表(元)'!L526=0,"-",'第2表(元)'!L526)</f>
        <v>6</v>
      </c>
      <c r="M522" s="127" t="str">
        <f>IF('第2表(元)'!M526=0,"-",'第2表(元)'!M526)</f>
        <v>-</v>
      </c>
      <c r="N522" s="127">
        <f>IF('第2表(元)'!N526=0,"-",'第2表(元)'!N526)</f>
        <v>96</v>
      </c>
      <c r="O522" s="131">
        <f>IF('[1]第2表(元)'!O526=0,"-",'[1]第2表(元)'!O526)</f>
        <v>5</v>
      </c>
      <c r="P522" s="127">
        <f>IF('第2表(元)'!P526=0,"-",'第2表(元)'!P526)</f>
        <v>17</v>
      </c>
      <c r="Q522" s="127">
        <f>IF('第2表(元)'!Q526=0,"-",'第2表(元)'!Q526)</f>
        <v>69</v>
      </c>
      <c r="R522" s="127" t="str">
        <f>IF('第2表(元)'!R526=0,"-",'第2表(元)'!R526)</f>
        <v>-</v>
      </c>
      <c r="S522" s="127" t="str">
        <f>IF('第2表(元)'!S526=0,"-",'第2表(元)'!S526)</f>
        <v>-</v>
      </c>
      <c r="T522" s="127" t="str">
        <f>IF('第2表(元)'!T526=0,"-",'第2表(元)'!T526)</f>
        <v>-</v>
      </c>
      <c r="U522" s="127">
        <f>IF('第2表(元)'!U526=0,"-",'第2表(元)'!U526)</f>
        <v>250</v>
      </c>
      <c r="V522" s="127">
        <f>IF('第2表(元)'!V526=0,"-",'第2表(元)'!V526)</f>
        <v>49</v>
      </c>
      <c r="W522" s="127" t="str">
        <f>IF('第2表(元)'!W526=0,"-",'第2表(元)'!W526)</f>
        <v>-</v>
      </c>
      <c r="X522" s="127">
        <f>IF('第2表(元)'!X526=0,"-",'第2表(元)'!X526)</f>
        <v>429</v>
      </c>
      <c r="Y522" s="127">
        <f>IF('第2表(元)'!Y526=0,"-",'第2表(元)'!Y526)</f>
        <v>1034</v>
      </c>
      <c r="Z522" s="127">
        <f>IF('第2表(元)'!Z526=0,"-",'第2表(元)'!Z526)</f>
        <v>417</v>
      </c>
      <c r="AA522" s="127">
        <f>IF('第2表(元)'!AA526=0,"-",'第2表(元)'!AA526)</f>
        <v>5</v>
      </c>
      <c r="AB522" s="127">
        <f>IF('第2表(元)'!AB526=0,"-",'第2表(元)'!AB526)</f>
        <v>468</v>
      </c>
      <c r="AC522" s="127">
        <f>IF('第2表(元)'!AC526=0,"-",'第2表(元)'!AC526)</f>
        <v>23</v>
      </c>
      <c r="AD522" s="127">
        <f>IF('第2表(元)'!AD526=0,"-",'第2表(元)'!AD526)</f>
        <v>146</v>
      </c>
      <c r="AE522" s="127" t="str">
        <f>IF('第2表(元)'!AE526=0,"-",'第2表(元)'!AE526)</f>
        <v>-</v>
      </c>
      <c r="AF522" s="127">
        <f>IF('第2表(元)'!AF526=0,"-",'第2表(元)'!AF526)</f>
        <v>8</v>
      </c>
      <c r="AG522" s="127">
        <f>IF('第2表(元)'!AG526=0,"-",'第2表(元)'!AG526)</f>
        <v>141</v>
      </c>
      <c r="AH522" s="127">
        <f>IF('第2表(元)'!AH526=0,"-",'第2表(元)'!AH526)</f>
        <v>11</v>
      </c>
      <c r="AI522" s="127">
        <f>IF('第2表(元)'!AI526=0,"-",'第2表(元)'!AI526)</f>
        <v>17</v>
      </c>
      <c r="AJ522" s="127">
        <f>IF('第2表(元)'!AJ526=0,"-",'第2表(元)'!AJ526)</f>
        <v>9</v>
      </c>
      <c r="AK522" s="127" t="str">
        <f>IF('第2表(元)'!AK526=0,"-",'第2表(元)'!AK526)</f>
        <v>-</v>
      </c>
      <c r="AL522" s="127">
        <f>IF('第2表(元)'!AL526=0,"-",'第2表(元)'!AL526)</f>
        <v>194</v>
      </c>
      <c r="AM522" s="127" t="str">
        <f>IF('第2表(元)'!AM526=0,"-",'第2表(元)'!AM526)</f>
        <v>-</v>
      </c>
      <c r="AN522" s="127">
        <f>IF('第2表(元)'!AN526=0,"-",'第2表(元)'!AN526)</f>
        <v>3</v>
      </c>
      <c r="AO522" s="127">
        <f>IF('第2表(元)'!AO526=0,"-",'第2表(元)'!AO526)</f>
        <v>25</v>
      </c>
      <c r="AP522" s="127" t="str">
        <f>IF('第2表(元)'!AP526=0,"-",'第2表(元)'!AP526)</f>
        <v>-</v>
      </c>
      <c r="AQ522" s="127">
        <f>IF('第2表(元)'!AQ526=0,"-",'第2表(元)'!AQ526)</f>
        <v>21</v>
      </c>
      <c r="AR522" s="127" t="str">
        <f>IF('第2表(元)'!AR526=0,"-",'第2表(元)'!AR526)</f>
        <v>-</v>
      </c>
      <c r="AS522" s="127" t="str">
        <f>IF('第2表(元)'!AS526=0,"-",'第2表(元)'!AS526)</f>
        <v>-</v>
      </c>
      <c r="AT522" s="127">
        <f>IF('第2表(元)'!AT526=0,"-",'第2表(元)'!AT526)</f>
        <v>3</v>
      </c>
      <c r="AU522" s="127">
        <f>IF('第2表(元)'!AU526=0,"-",'第2表(元)'!AU526)</f>
        <v>11</v>
      </c>
      <c r="AV522" s="127">
        <f>IF('第2表(元)'!AV526=0,"-",'第2表(元)'!AV526)</f>
        <v>40</v>
      </c>
      <c r="AW522" s="127" t="str">
        <f>IF('第2表(元)'!AW526=0,"-",'第2表(元)'!AW526)</f>
        <v>-</v>
      </c>
      <c r="AX522" s="127" t="str">
        <f>IF('第2表(元)'!AX526=0,"-",'第2表(元)'!AX526)</f>
        <v>-</v>
      </c>
      <c r="AY522" s="127">
        <f>IF('第2表(元)'!AY526=0,"-",'第2表(元)'!AY526)</f>
        <v>11</v>
      </c>
      <c r="AZ522" s="127">
        <f>IF('第2表(元)'!AZ526=0,"-",'第2表(元)'!AZ526)</f>
        <v>1</v>
      </c>
      <c r="BA522" s="127" t="str">
        <f>IF('第2表(元)'!BA526=0,"-",'第2表(元)'!BA526)</f>
        <v>-</v>
      </c>
      <c r="BB522" s="127" t="str">
        <f>IF('第2表(元)'!BB526=0,"-",'第2表(元)'!BB526)</f>
        <v>-</v>
      </c>
      <c r="BC522" s="127" t="str">
        <f>IF('第2表(元)'!BC526=0,"-",'第2表(元)'!BC526)</f>
        <v>-</v>
      </c>
      <c r="BD522" s="127" t="str">
        <f>IF('第2表(元)'!BD526=0,"-",'第2表(元)'!BD526)</f>
        <v>-</v>
      </c>
      <c r="BE522" s="127" t="str">
        <f>IF('第2表(元)'!BE526=0,"-",'第2表(元)'!BE526)</f>
        <v>-</v>
      </c>
      <c r="BF522" s="127">
        <f>IF('第2表(元)'!BF526=0,"-",'第2表(元)'!BF526)</f>
        <v>6</v>
      </c>
      <c r="BG522" s="127">
        <f>IF('第2表(元)'!BG526=0,"-",'第2表(元)'!BG526)</f>
        <v>5</v>
      </c>
      <c r="BH522" s="127" t="str">
        <f>IF('第2表(元)'!BH526=0,"-",'第2表(元)'!BH526)</f>
        <v>-</v>
      </c>
      <c r="BI522" s="127" t="str">
        <f>IF('第2表(元)'!BI526=0,"-",'第2表(元)'!BI526)</f>
        <v>-</v>
      </c>
      <c r="BJ522" s="127" t="str">
        <f>IF('第2表(元)'!BJ526=0,"-",'第2表(元)'!BJ526)</f>
        <v>-</v>
      </c>
      <c r="BK522" s="127" t="str">
        <f>IF('第2表(元)'!BK526=0,"-",'第2表(元)'!BK526)</f>
        <v>-</v>
      </c>
      <c r="BL522" s="127" t="str">
        <f>IF('第2表(元)'!BL526=0,"-",'第2表(元)'!BL526)</f>
        <v>-</v>
      </c>
      <c r="BM522" s="127" t="str">
        <f>IF('第2表(元)'!BM526=0,"-",'第2表(元)'!BM526)</f>
        <v>-</v>
      </c>
      <c r="BN522" s="127" t="str">
        <f>IF('第2表(元)'!BN526=0,"-",'第2表(元)'!BN526)</f>
        <v>-</v>
      </c>
      <c r="BO522" s="127">
        <f>IF('第2表(元)'!BO526=0,"-",'第2表(元)'!BO526)</f>
        <v>2</v>
      </c>
      <c r="BP522" s="127" t="str">
        <f>IF('第2表(元)'!BP526=0,"-",'第2表(元)'!BP526)</f>
        <v>-</v>
      </c>
      <c r="BQ522" s="127" t="str">
        <f>IF('第2表(元)'!BQ526=0,"-",'第2表(元)'!BQ526)</f>
        <v>-</v>
      </c>
      <c r="BR522" s="127" t="str">
        <f>IF('第2表(元)'!BR526=0,"-",'第2表(元)'!BR526)</f>
        <v>-</v>
      </c>
      <c r="BS522" s="127">
        <f>IF('第2表(元)'!BS526=0,"-",'第2表(元)'!BS526)</f>
        <v>2</v>
      </c>
      <c r="BT522" s="127" t="str">
        <f>IF('第2表(元)'!BT526=0,"-",'第2表(元)'!BT526)</f>
        <v>-</v>
      </c>
      <c r="BU522" s="127" t="str">
        <f>IF('第2表(元)'!BU526=0,"-",'第2表(元)'!BU526)</f>
        <v>-</v>
      </c>
      <c r="BV522" s="127">
        <f>IF('第2表(元)'!BV526=0,"-",'第2表(元)'!BV526)</f>
        <v>7</v>
      </c>
      <c r="BW522" s="102" t="str">
        <f>IF('第2表(元)'!BW526=0,"-",'第2表(元)'!BW526)</f>
        <v>-</v>
      </c>
    </row>
    <row r="523" spans="1:76" x14ac:dyDescent="0.15">
      <c r="A523" s="16"/>
      <c r="B523" s="18"/>
      <c r="C523" s="18"/>
      <c r="D523" s="18" t="s">
        <v>577</v>
      </c>
      <c r="E523" s="18">
        <v>923</v>
      </c>
      <c r="F523" s="19" t="s">
        <v>423</v>
      </c>
      <c r="G523" s="99">
        <f>IF('第2表(元)'!G527=0,"-",'第2表(元)'!G527)</f>
        <v>21</v>
      </c>
      <c r="H523" s="127" t="str">
        <f>IF('第2表(元)'!H527=0,"-",'第2表(元)'!H527)</f>
        <v>-</v>
      </c>
      <c r="I523" s="131">
        <f>IF('[1]第2表(元)'!I527=0,"-",'[1]第2表(元)'!I527)</f>
        <v>559</v>
      </c>
      <c r="J523" s="127">
        <f>IF('第2表(元)'!J527=0,"-",'第2表(元)'!J527)</f>
        <v>33</v>
      </c>
      <c r="K523" s="127">
        <f>IF('第2表(元)'!K527=0,"-",'第2表(元)'!K527)</f>
        <v>46</v>
      </c>
      <c r="L523" s="127" t="str">
        <f>IF('第2表(元)'!L527=0,"-",'第2表(元)'!L527)</f>
        <v>-</v>
      </c>
      <c r="M523" s="127" t="str">
        <f>IF('第2表(元)'!M527=0,"-",'第2表(元)'!M527)</f>
        <v>-</v>
      </c>
      <c r="N523" s="127" t="str">
        <f>IF('第2表(元)'!N527=0,"-",'第2表(元)'!N527)</f>
        <v>-</v>
      </c>
      <c r="O523" s="131" t="str">
        <f>IF('[1]第2表(元)'!O527=0,"-",'[1]第2表(元)'!O527)</f>
        <v>-</v>
      </c>
      <c r="P523" s="127">
        <f>IF('第2表(元)'!P527=0,"-",'第2表(元)'!P527)</f>
        <v>72</v>
      </c>
      <c r="Q523" s="127">
        <f>IF('第2表(元)'!Q527=0,"-",'第2表(元)'!Q527)</f>
        <v>96</v>
      </c>
      <c r="R523" s="127">
        <f>IF('第2表(元)'!R527=0,"-",'第2表(元)'!R527)</f>
        <v>6</v>
      </c>
      <c r="S523" s="127" t="str">
        <f>IF('第2表(元)'!S527=0,"-",'第2表(元)'!S527)</f>
        <v>-</v>
      </c>
      <c r="T523" s="127" t="str">
        <f>IF('第2表(元)'!T527=0,"-",'第2表(元)'!T527)</f>
        <v>-</v>
      </c>
      <c r="U523" s="127">
        <f>IF('第2表(元)'!U527=0,"-",'第2表(元)'!U527)</f>
        <v>52</v>
      </c>
      <c r="V523" s="127">
        <f>IF('第2表(元)'!V527=0,"-",'第2表(元)'!V527)</f>
        <v>42</v>
      </c>
      <c r="W523" s="127">
        <f>IF('第2表(元)'!W527=0,"-",'第2表(元)'!W527)</f>
        <v>340</v>
      </c>
      <c r="X523" s="127">
        <f>IF('第2表(元)'!X527=0,"-",'第2表(元)'!X527)</f>
        <v>103</v>
      </c>
      <c r="Y523" s="127">
        <f>IF('第2表(元)'!Y527=0,"-",'第2表(元)'!Y527)</f>
        <v>143</v>
      </c>
      <c r="Z523" s="127" t="str">
        <f>IF('第2表(元)'!Z527=0,"-",'第2表(元)'!Z527)</f>
        <v>-</v>
      </c>
      <c r="AA523" s="127">
        <f>IF('第2表(元)'!AA527=0,"-",'第2表(元)'!AA527)</f>
        <v>61</v>
      </c>
      <c r="AB523" s="127">
        <f>IF('第2表(元)'!AB527=0,"-",'第2表(元)'!AB527)</f>
        <v>250</v>
      </c>
      <c r="AC523" s="127" t="str">
        <f>IF('第2表(元)'!AC527=0,"-",'第2表(元)'!AC527)</f>
        <v>-</v>
      </c>
      <c r="AD523" s="127">
        <f>IF('第2表(元)'!AD527=0,"-",'第2表(元)'!AD527)</f>
        <v>75</v>
      </c>
      <c r="AE523" s="127">
        <f>IF('第2表(元)'!AE527=0,"-",'第2表(元)'!AE527)</f>
        <v>23</v>
      </c>
      <c r="AF523" s="127">
        <f>IF('第2表(元)'!AF527=0,"-",'第2表(元)'!AF527)</f>
        <v>52</v>
      </c>
      <c r="AG523" s="127">
        <f>IF('第2表(元)'!AG527=0,"-",'第2表(元)'!AG527)</f>
        <v>38</v>
      </c>
      <c r="AH523" s="127" t="str">
        <f>IF('第2表(元)'!AH527=0,"-",'第2表(元)'!AH527)</f>
        <v>-</v>
      </c>
      <c r="AI523" s="127">
        <f>IF('第2表(元)'!AI527=0,"-",'第2表(元)'!AI527)</f>
        <v>9</v>
      </c>
      <c r="AJ523" s="127" t="str">
        <f>IF('第2表(元)'!AJ527=0,"-",'第2表(元)'!AJ527)</f>
        <v>-</v>
      </c>
      <c r="AK523" s="127" t="str">
        <f>IF('第2表(元)'!AK527=0,"-",'第2表(元)'!AK527)</f>
        <v>-</v>
      </c>
      <c r="AL523" s="127" t="str">
        <f>IF('第2表(元)'!AL527=0,"-",'第2表(元)'!AL527)</f>
        <v>-</v>
      </c>
      <c r="AM523" s="127" t="str">
        <f>IF('第2表(元)'!AM527=0,"-",'第2表(元)'!AM527)</f>
        <v>-</v>
      </c>
      <c r="AN523" s="127" t="str">
        <f>IF('第2表(元)'!AN527=0,"-",'第2表(元)'!AN527)</f>
        <v>-</v>
      </c>
      <c r="AO523" s="127" t="str">
        <f>IF('第2表(元)'!AO527=0,"-",'第2表(元)'!AO527)</f>
        <v>-</v>
      </c>
      <c r="AP523" s="127" t="str">
        <f>IF('第2表(元)'!AP527=0,"-",'第2表(元)'!AP527)</f>
        <v>-</v>
      </c>
      <c r="AQ523" s="127" t="str">
        <f>IF('第2表(元)'!AQ527=0,"-",'第2表(元)'!AQ527)</f>
        <v>-</v>
      </c>
      <c r="AR523" s="127" t="str">
        <f>IF('第2表(元)'!AR527=0,"-",'第2表(元)'!AR527)</f>
        <v>-</v>
      </c>
      <c r="AS523" s="127" t="str">
        <f>IF('第2表(元)'!AS527=0,"-",'第2表(元)'!AS527)</f>
        <v>-</v>
      </c>
      <c r="AT523" s="127" t="str">
        <f>IF('第2表(元)'!AT527=0,"-",'第2表(元)'!AT527)</f>
        <v>-</v>
      </c>
      <c r="AU523" s="127" t="str">
        <f>IF('第2表(元)'!AU527=0,"-",'第2表(元)'!AU527)</f>
        <v>-</v>
      </c>
      <c r="AV523" s="127" t="str">
        <f>IF('第2表(元)'!AV527=0,"-",'第2表(元)'!AV527)</f>
        <v>-</v>
      </c>
      <c r="AW523" s="127">
        <f>IF('第2表(元)'!AW527=0,"-",'第2表(元)'!AW527)</f>
        <v>2</v>
      </c>
      <c r="AX523" s="127" t="str">
        <f>IF('第2表(元)'!AX527=0,"-",'第2表(元)'!AX527)</f>
        <v>-</v>
      </c>
      <c r="AY523" s="127" t="str">
        <f>IF('第2表(元)'!AY527=0,"-",'第2表(元)'!AY527)</f>
        <v>-</v>
      </c>
      <c r="AZ523" s="127" t="str">
        <f>IF('第2表(元)'!AZ527=0,"-",'第2表(元)'!AZ527)</f>
        <v>-</v>
      </c>
      <c r="BA523" s="127">
        <f>IF('第2表(元)'!BA527=0,"-",'第2表(元)'!BA527)</f>
        <v>6</v>
      </c>
      <c r="BB523" s="127" t="str">
        <f>IF('第2表(元)'!BB527=0,"-",'第2表(元)'!BB527)</f>
        <v>-</v>
      </c>
      <c r="BC523" s="127" t="str">
        <f>IF('第2表(元)'!BC527=0,"-",'第2表(元)'!BC527)</f>
        <v>-</v>
      </c>
      <c r="BD523" s="127" t="str">
        <f>IF('第2表(元)'!BD527=0,"-",'第2表(元)'!BD527)</f>
        <v>-</v>
      </c>
      <c r="BE523" s="127" t="str">
        <f>IF('第2表(元)'!BE527=0,"-",'第2表(元)'!BE527)</f>
        <v>-</v>
      </c>
      <c r="BF523" s="127" t="str">
        <f>IF('第2表(元)'!BF527=0,"-",'第2表(元)'!BF527)</f>
        <v>-</v>
      </c>
      <c r="BG523" s="127" t="str">
        <f>IF('第2表(元)'!BG527=0,"-",'第2表(元)'!BG527)</f>
        <v>-</v>
      </c>
      <c r="BH523" s="127" t="str">
        <f>IF('第2表(元)'!BH527=0,"-",'第2表(元)'!BH527)</f>
        <v>-</v>
      </c>
      <c r="BI523" s="127" t="str">
        <f>IF('第2表(元)'!BI527=0,"-",'第2表(元)'!BI527)</f>
        <v>-</v>
      </c>
      <c r="BJ523" s="127" t="str">
        <f>IF('第2表(元)'!BJ527=0,"-",'第2表(元)'!BJ527)</f>
        <v>-</v>
      </c>
      <c r="BK523" s="127" t="str">
        <f>IF('第2表(元)'!BK527=0,"-",'第2表(元)'!BK527)</f>
        <v>-</v>
      </c>
      <c r="BL523" s="127" t="str">
        <f>IF('第2表(元)'!BL527=0,"-",'第2表(元)'!BL527)</f>
        <v>-</v>
      </c>
      <c r="BM523" s="127" t="str">
        <f>IF('第2表(元)'!BM527=0,"-",'第2表(元)'!BM527)</f>
        <v>-</v>
      </c>
      <c r="BN523" s="127">
        <f>IF('第2表(元)'!BN527=0,"-",'第2表(元)'!BN527)</f>
        <v>13</v>
      </c>
      <c r="BO523" s="127" t="str">
        <f>IF('第2表(元)'!BO527=0,"-",'第2表(元)'!BO527)</f>
        <v>-</v>
      </c>
      <c r="BP523" s="127" t="str">
        <f>IF('第2表(元)'!BP527=0,"-",'第2表(元)'!BP527)</f>
        <v>-</v>
      </c>
      <c r="BQ523" s="127" t="str">
        <f>IF('第2表(元)'!BQ527=0,"-",'第2表(元)'!BQ527)</f>
        <v>-</v>
      </c>
      <c r="BR523" s="127" t="str">
        <f>IF('第2表(元)'!BR527=0,"-",'第2表(元)'!BR527)</f>
        <v>-</v>
      </c>
      <c r="BS523" s="127" t="str">
        <f>IF('第2表(元)'!BS527=0,"-",'第2表(元)'!BS527)</f>
        <v>-</v>
      </c>
      <c r="BT523" s="127" t="str">
        <f>IF('第2表(元)'!BT527=0,"-",'第2表(元)'!BT527)</f>
        <v>-</v>
      </c>
      <c r="BU523" s="127" t="str">
        <f>IF('第2表(元)'!BU527=0,"-",'第2表(元)'!BU527)</f>
        <v>-</v>
      </c>
      <c r="BV523" s="127" t="str">
        <f>IF('第2表(元)'!BV527=0,"-",'第2表(元)'!BV527)</f>
        <v>-</v>
      </c>
      <c r="BW523" s="102" t="str">
        <f>IF('第2表(元)'!BW527=0,"-",'第2表(元)'!BW527)</f>
        <v>-</v>
      </c>
    </row>
    <row r="524" spans="1:76" x14ac:dyDescent="0.15">
      <c r="A524" s="16"/>
      <c r="B524" s="18"/>
      <c r="C524" s="18"/>
      <c r="D524" s="18" t="s">
        <v>577</v>
      </c>
      <c r="E524" s="18">
        <v>929</v>
      </c>
      <c r="F524" s="19" t="s">
        <v>424</v>
      </c>
      <c r="G524" s="99">
        <f>IF('第2表(元)'!G528=0,"-",'第2表(元)'!G528)</f>
        <v>27</v>
      </c>
      <c r="H524" s="127">
        <f>IF('第2表(元)'!H528=0,"-",'第2表(元)'!H528)</f>
        <v>29</v>
      </c>
      <c r="I524" s="131">
        <f>IF('[1]第2表(元)'!I528=0,"-",'[1]第2表(元)'!I528)</f>
        <v>121</v>
      </c>
      <c r="J524" s="127">
        <f>IF('第2表(元)'!J528=0,"-",'第2表(元)'!J528)</f>
        <v>234</v>
      </c>
      <c r="K524" s="127">
        <f>IF('第2表(元)'!K528=0,"-",'第2表(元)'!K528)</f>
        <v>12</v>
      </c>
      <c r="L524" s="127">
        <f>IF('第2表(元)'!L528=0,"-",'第2表(元)'!L528)</f>
        <v>28</v>
      </c>
      <c r="M524" s="127" t="str">
        <f>IF('第2表(元)'!M528=0,"-",'第2表(元)'!M528)</f>
        <v>-</v>
      </c>
      <c r="N524" s="127">
        <f>IF('第2表(元)'!N528=0,"-",'第2表(元)'!N528)</f>
        <v>16</v>
      </c>
      <c r="O524" s="131" t="str">
        <f>IF('[1]第2表(元)'!O528=0,"-",'[1]第2表(元)'!O528)</f>
        <v>-</v>
      </c>
      <c r="P524" s="127" t="str">
        <f>IF('第2表(元)'!P528=0,"-",'第2表(元)'!P528)</f>
        <v>-</v>
      </c>
      <c r="Q524" s="127">
        <f>IF('第2表(元)'!Q528=0,"-",'第2表(元)'!Q528)</f>
        <v>8</v>
      </c>
      <c r="R524" s="127">
        <f>IF('第2表(元)'!R528=0,"-",'第2表(元)'!R528)</f>
        <v>69</v>
      </c>
      <c r="S524" s="127" t="str">
        <f>IF('第2表(元)'!S528=0,"-",'第2表(元)'!S528)</f>
        <v>-</v>
      </c>
      <c r="T524" s="127">
        <f>IF('第2表(元)'!T528=0,"-",'第2表(元)'!T528)</f>
        <v>2</v>
      </c>
      <c r="U524" s="127">
        <f>IF('第2表(元)'!U528=0,"-",'第2表(元)'!U528)</f>
        <v>21</v>
      </c>
      <c r="V524" s="127">
        <f>IF('第2表(元)'!V528=0,"-",'第2表(元)'!V528)</f>
        <v>45</v>
      </c>
      <c r="W524" s="127">
        <f>IF('第2表(元)'!W528=0,"-",'第2表(元)'!W528)</f>
        <v>28</v>
      </c>
      <c r="X524" s="127">
        <f>IF('第2表(元)'!X528=0,"-",'第2表(元)'!X528)</f>
        <v>101</v>
      </c>
      <c r="Y524" s="127">
        <f>IF('第2表(元)'!Y528=0,"-",'第2表(元)'!Y528)</f>
        <v>1194</v>
      </c>
      <c r="Z524" s="127">
        <f>IF('第2表(元)'!Z528=0,"-",'第2表(元)'!Z528)</f>
        <v>39</v>
      </c>
      <c r="AA524" s="127">
        <f>IF('第2表(元)'!AA528=0,"-",'第2表(元)'!AA528)</f>
        <v>38</v>
      </c>
      <c r="AB524" s="127">
        <f>IF('第2表(元)'!AB528=0,"-",'第2表(元)'!AB528)</f>
        <v>32</v>
      </c>
      <c r="AC524" s="127">
        <f>IF('第2表(元)'!AC528=0,"-",'第2表(元)'!AC528)</f>
        <v>247</v>
      </c>
      <c r="AD524" s="127">
        <f>IF('第2表(元)'!AD528=0,"-",'第2表(元)'!AD528)</f>
        <v>73</v>
      </c>
      <c r="AE524" s="127" t="str">
        <f>IF('第2表(元)'!AE528=0,"-",'第2表(元)'!AE528)</f>
        <v>-</v>
      </c>
      <c r="AF524" s="127">
        <f>IF('第2表(元)'!AF528=0,"-",'第2表(元)'!AF528)</f>
        <v>50</v>
      </c>
      <c r="AG524" s="127">
        <f>IF('第2表(元)'!AG528=0,"-",'第2表(元)'!AG528)</f>
        <v>301</v>
      </c>
      <c r="AH524" s="127">
        <f>IF('第2表(元)'!AH528=0,"-",'第2表(元)'!AH528)</f>
        <v>2</v>
      </c>
      <c r="AI524" s="127">
        <f>IF('第2表(元)'!AI528=0,"-",'第2表(元)'!AI528)</f>
        <v>19</v>
      </c>
      <c r="AJ524" s="127">
        <f>IF('第2表(元)'!AJ528=0,"-",'第2表(元)'!AJ528)</f>
        <v>78</v>
      </c>
      <c r="AK524" s="127">
        <f>IF('第2表(元)'!AK528=0,"-",'第2表(元)'!AK528)</f>
        <v>1</v>
      </c>
      <c r="AL524" s="127" t="str">
        <f>IF('第2表(元)'!AL528=0,"-",'第2表(元)'!AL528)</f>
        <v>-</v>
      </c>
      <c r="AM524" s="127">
        <f>IF('第2表(元)'!AM528=0,"-",'第2表(元)'!AM528)</f>
        <v>22</v>
      </c>
      <c r="AN524" s="127">
        <f>IF('第2表(元)'!AN528=0,"-",'第2表(元)'!AN528)</f>
        <v>55</v>
      </c>
      <c r="AO524" s="127" t="str">
        <f>IF('第2表(元)'!AO528=0,"-",'第2表(元)'!AO528)</f>
        <v>-</v>
      </c>
      <c r="AP524" s="127" t="str">
        <f>IF('第2表(元)'!AP528=0,"-",'第2表(元)'!AP528)</f>
        <v>-</v>
      </c>
      <c r="AQ524" s="127">
        <f>IF('第2表(元)'!AQ528=0,"-",'第2表(元)'!AQ528)</f>
        <v>9</v>
      </c>
      <c r="AR524" s="127">
        <f>IF('第2表(元)'!AR528=0,"-",'第2表(元)'!AR528)</f>
        <v>8</v>
      </c>
      <c r="AS524" s="127">
        <f>IF('第2表(元)'!AS528=0,"-",'第2表(元)'!AS528)</f>
        <v>23</v>
      </c>
      <c r="AT524" s="127" t="str">
        <f>IF('第2表(元)'!AT528=0,"-",'第2表(元)'!AT528)</f>
        <v>-</v>
      </c>
      <c r="AU524" s="127">
        <f>IF('第2表(元)'!AU528=0,"-",'第2表(元)'!AU528)</f>
        <v>2</v>
      </c>
      <c r="AV524" s="127">
        <f>IF('第2表(元)'!AV528=0,"-",'第2表(元)'!AV528)</f>
        <v>59</v>
      </c>
      <c r="AW524" s="127">
        <f>IF('第2表(元)'!AW528=0,"-",'第2表(元)'!AW528)</f>
        <v>1</v>
      </c>
      <c r="AX524" s="127" t="str">
        <f>IF('第2表(元)'!AX528=0,"-",'第2表(元)'!AX528)</f>
        <v>-</v>
      </c>
      <c r="AY524" s="127">
        <f>IF('第2表(元)'!AY528=0,"-",'第2表(元)'!AY528)</f>
        <v>58</v>
      </c>
      <c r="AZ524" s="127">
        <f>IF('第2表(元)'!AZ528=0,"-",'第2表(元)'!AZ528)</f>
        <v>38</v>
      </c>
      <c r="BA524" s="127">
        <f>IF('第2表(元)'!BA528=0,"-",'第2表(元)'!BA528)</f>
        <v>262</v>
      </c>
      <c r="BB524" s="127">
        <f>IF('第2表(元)'!BB528=0,"-",'第2表(元)'!BB528)</f>
        <v>8</v>
      </c>
      <c r="BC524" s="127">
        <f>IF('第2表(元)'!BC528=0,"-",'第2表(元)'!BC528)</f>
        <v>3</v>
      </c>
      <c r="BD524" s="127" t="str">
        <f>IF('第2表(元)'!BD528=0,"-",'第2表(元)'!BD528)</f>
        <v>-</v>
      </c>
      <c r="BE524" s="127" t="str">
        <f>IF('第2表(元)'!BE528=0,"-",'第2表(元)'!BE528)</f>
        <v>-</v>
      </c>
      <c r="BF524" s="127" t="str">
        <f>IF('第2表(元)'!BF528=0,"-",'第2表(元)'!BF528)</f>
        <v>-</v>
      </c>
      <c r="BG524" s="127">
        <f>IF('第2表(元)'!BG528=0,"-",'第2表(元)'!BG528)</f>
        <v>4</v>
      </c>
      <c r="BH524" s="127">
        <f>IF('第2表(元)'!BH528=0,"-",'第2表(元)'!BH528)</f>
        <v>22</v>
      </c>
      <c r="BI524" s="127">
        <f>IF('第2表(元)'!BI528=0,"-",'第2表(元)'!BI528)</f>
        <v>25</v>
      </c>
      <c r="BJ524" s="127" t="str">
        <f>IF('第2表(元)'!BJ528=0,"-",'第2表(元)'!BJ528)</f>
        <v>-</v>
      </c>
      <c r="BK524" s="127">
        <f>IF('第2表(元)'!BK528=0,"-",'第2表(元)'!BK528)</f>
        <v>3</v>
      </c>
      <c r="BL524" s="127" t="str">
        <f>IF('第2表(元)'!BL528=0,"-",'第2表(元)'!BL528)</f>
        <v>-</v>
      </c>
      <c r="BM524" s="127">
        <f>IF('第2表(元)'!BM528=0,"-",'第2表(元)'!BM528)</f>
        <v>19</v>
      </c>
      <c r="BN524" s="127" t="str">
        <f>IF('第2表(元)'!BN528=0,"-",'第2表(元)'!BN528)</f>
        <v>-</v>
      </c>
      <c r="BO524" s="127" t="str">
        <f>IF('第2表(元)'!BO528=0,"-",'第2表(元)'!BO528)</f>
        <v>-</v>
      </c>
      <c r="BP524" s="127" t="str">
        <f>IF('第2表(元)'!BP528=0,"-",'第2表(元)'!BP528)</f>
        <v>-</v>
      </c>
      <c r="BQ524" s="127" t="str">
        <f>IF('第2表(元)'!BQ528=0,"-",'第2表(元)'!BQ528)</f>
        <v>-</v>
      </c>
      <c r="BR524" s="127" t="str">
        <f>IF('第2表(元)'!BR528=0,"-",'第2表(元)'!BR528)</f>
        <v>-</v>
      </c>
      <c r="BS524" s="127">
        <f>IF('第2表(元)'!BS528=0,"-",'第2表(元)'!BS528)</f>
        <v>41</v>
      </c>
      <c r="BT524" s="127">
        <f>IF('第2表(元)'!BT528=0,"-",'第2表(元)'!BT528)</f>
        <v>6</v>
      </c>
      <c r="BU524" s="127" t="str">
        <f>IF('第2表(元)'!BU528=0,"-",'第2表(元)'!BU528)</f>
        <v>-</v>
      </c>
      <c r="BV524" s="127">
        <f>IF('第2表(元)'!BV528=0,"-",'第2表(元)'!BV528)</f>
        <v>53</v>
      </c>
      <c r="BW524" s="102" t="str">
        <f>IF('第2表(元)'!BW528=0,"-",'第2表(元)'!BW528)</f>
        <v>-</v>
      </c>
    </row>
    <row r="525" spans="1:76" x14ac:dyDescent="0.15">
      <c r="A525" s="12"/>
      <c r="B525" s="14"/>
      <c r="C525" s="14">
        <v>93</v>
      </c>
      <c r="D525" s="14" t="s">
        <v>574</v>
      </c>
      <c r="E525" s="14"/>
      <c r="F525" s="15"/>
      <c r="G525" s="125">
        <f>IF('第2表(元)'!G529=0,"-",'第2表(元)'!G529)</f>
        <v>98</v>
      </c>
      <c r="H525" s="125">
        <f>IF('第2表(元)'!H529=0,"-",'第2表(元)'!H529)</f>
        <v>56</v>
      </c>
      <c r="I525" s="125">
        <f>IF('[1]第2表(元)'!I529=0,"-",'[1]第2表(元)'!I529)</f>
        <v>122</v>
      </c>
      <c r="J525" s="125">
        <f>IF('第2表(元)'!J529=0,"-",'第2表(元)'!J529)</f>
        <v>10</v>
      </c>
      <c r="K525" s="125">
        <f>IF('第2表(元)'!K529=0,"-",'第2表(元)'!K529)</f>
        <v>3</v>
      </c>
      <c r="L525" s="125">
        <f>IF('第2表(元)'!L529=0,"-",'第2表(元)'!L529)</f>
        <v>10</v>
      </c>
      <c r="M525" s="125">
        <f>IF('第2表(元)'!M529=0,"-",'第2表(元)'!M529)</f>
        <v>3</v>
      </c>
      <c r="N525" s="125" t="str">
        <f>IF('第2表(元)'!N529=0,"-",'第2表(元)'!N529)</f>
        <v>-</v>
      </c>
      <c r="O525" s="125" t="str">
        <f>IF('[1]第2表(元)'!O529=0,"-",'[1]第2表(元)'!O529)</f>
        <v>-</v>
      </c>
      <c r="P525" s="125" t="str">
        <f>IF('第2表(元)'!P529=0,"-",'第2表(元)'!P529)</f>
        <v>-</v>
      </c>
      <c r="Q525" s="125">
        <f>IF('第2表(元)'!Q529=0,"-",'第2表(元)'!Q529)</f>
        <v>2</v>
      </c>
      <c r="R525" s="125" t="str">
        <f>IF('第2表(元)'!R529=0,"-",'第2表(元)'!R529)</f>
        <v>-</v>
      </c>
      <c r="S525" s="125">
        <f>IF('第2表(元)'!S529=0,"-",'第2表(元)'!S529)</f>
        <v>1</v>
      </c>
      <c r="T525" s="125" t="str">
        <f>IF('第2表(元)'!T529=0,"-",'第2表(元)'!T529)</f>
        <v>-</v>
      </c>
      <c r="U525" s="125">
        <f>IF('第2表(元)'!U529=0,"-",'第2表(元)'!U529)</f>
        <v>93</v>
      </c>
      <c r="V525" s="125">
        <f>IF('第2表(元)'!V529=0,"-",'第2表(元)'!V529)</f>
        <v>3</v>
      </c>
      <c r="W525" s="125">
        <f>IF('第2表(元)'!W529=0,"-",'第2表(元)'!W529)</f>
        <v>23</v>
      </c>
      <c r="X525" s="125">
        <f>IF('第2表(元)'!X529=0,"-",'第2表(元)'!X529)</f>
        <v>46</v>
      </c>
      <c r="Y525" s="125">
        <f>IF('第2表(元)'!Y529=0,"-",'第2表(元)'!Y529)</f>
        <v>54</v>
      </c>
      <c r="Z525" s="125">
        <f>IF('第2表(元)'!Z529=0,"-",'第2表(元)'!Z529)</f>
        <v>2</v>
      </c>
      <c r="AA525" s="125">
        <f>IF('第2表(元)'!AA529=0,"-",'第2表(元)'!AA529)</f>
        <v>8</v>
      </c>
      <c r="AB525" s="125">
        <f>IF('第2表(元)'!AB529=0,"-",'第2表(元)'!AB529)</f>
        <v>5</v>
      </c>
      <c r="AC525" s="125">
        <f>IF('第2表(元)'!AC529=0,"-",'第2表(元)'!AC529)</f>
        <v>26</v>
      </c>
      <c r="AD525" s="125">
        <f>IF('第2表(元)'!AD529=0,"-",'第2表(元)'!AD529)</f>
        <v>1</v>
      </c>
      <c r="AE525" s="125" t="str">
        <f>IF('第2表(元)'!AE529=0,"-",'第2表(元)'!AE529)</f>
        <v>-</v>
      </c>
      <c r="AF525" s="125">
        <f>IF('第2表(元)'!AF529=0,"-",'第2表(元)'!AF529)</f>
        <v>5</v>
      </c>
      <c r="AG525" s="125">
        <f>IF('第2表(元)'!AG529=0,"-",'第2表(元)'!AG529)</f>
        <v>21</v>
      </c>
      <c r="AH525" s="125" t="str">
        <f>IF('第2表(元)'!AH529=0,"-",'第2表(元)'!AH529)</f>
        <v>-</v>
      </c>
      <c r="AI525" s="125" t="str">
        <f>IF('第2表(元)'!AI529=0,"-",'第2表(元)'!AI529)</f>
        <v>-</v>
      </c>
      <c r="AJ525" s="125">
        <f>IF('第2表(元)'!AJ529=0,"-",'第2表(元)'!AJ529)</f>
        <v>3</v>
      </c>
      <c r="AK525" s="125" t="str">
        <f>IF('第2表(元)'!AK529=0,"-",'第2表(元)'!AK529)</f>
        <v>-</v>
      </c>
      <c r="AL525" s="125">
        <f>IF('第2表(元)'!AL529=0,"-",'第2表(元)'!AL529)</f>
        <v>11</v>
      </c>
      <c r="AM525" s="125">
        <f>IF('第2表(元)'!AM529=0,"-",'第2表(元)'!AM529)</f>
        <v>3</v>
      </c>
      <c r="AN525" s="125">
        <f>IF('第2表(元)'!AN529=0,"-",'第2表(元)'!AN529)</f>
        <v>12</v>
      </c>
      <c r="AO525" s="125" t="str">
        <f>IF('第2表(元)'!AO529=0,"-",'第2表(元)'!AO529)</f>
        <v>-</v>
      </c>
      <c r="AP525" s="125" t="str">
        <f>IF('第2表(元)'!AP529=0,"-",'第2表(元)'!AP529)</f>
        <v>-</v>
      </c>
      <c r="AQ525" s="125" t="str">
        <f>IF('第2表(元)'!AQ529=0,"-",'第2表(元)'!AQ529)</f>
        <v>-</v>
      </c>
      <c r="AR525" s="125">
        <f>IF('第2表(元)'!AR529=0,"-",'第2表(元)'!AR529)</f>
        <v>13</v>
      </c>
      <c r="AS525" s="125" t="str">
        <f>IF('第2表(元)'!AS529=0,"-",'第2表(元)'!AS529)</f>
        <v>-</v>
      </c>
      <c r="AT525" s="125" t="str">
        <f>IF('第2表(元)'!AT529=0,"-",'第2表(元)'!AT529)</f>
        <v>-</v>
      </c>
      <c r="AU525" s="125">
        <f>IF('第2表(元)'!AU529=0,"-",'第2表(元)'!AU529)</f>
        <v>7</v>
      </c>
      <c r="AV525" s="125" t="str">
        <f>IF('第2表(元)'!AV529=0,"-",'第2表(元)'!AV529)</f>
        <v>-</v>
      </c>
      <c r="AW525" s="125" t="str">
        <f>IF('第2表(元)'!AW529=0,"-",'第2表(元)'!AW529)</f>
        <v>-</v>
      </c>
      <c r="AX525" s="125" t="str">
        <f>IF('第2表(元)'!AX529=0,"-",'第2表(元)'!AX529)</f>
        <v>-</v>
      </c>
      <c r="AY525" s="125">
        <f>IF('第2表(元)'!AY529=0,"-",'第2表(元)'!AY529)</f>
        <v>7</v>
      </c>
      <c r="AZ525" s="125">
        <f>IF('第2表(元)'!AZ529=0,"-",'第2表(元)'!AZ529)</f>
        <v>4</v>
      </c>
      <c r="BA525" s="125">
        <f>IF('第2表(元)'!BA529=0,"-",'第2表(元)'!BA529)</f>
        <v>5</v>
      </c>
      <c r="BB525" s="125" t="str">
        <f>IF('第2表(元)'!BB529=0,"-",'第2表(元)'!BB529)</f>
        <v>-</v>
      </c>
      <c r="BC525" s="125">
        <f>IF('第2表(元)'!BC529=0,"-",'第2表(元)'!BC529)</f>
        <v>7</v>
      </c>
      <c r="BD525" s="125">
        <f>IF('第2表(元)'!BD529=0,"-",'第2表(元)'!BD529)</f>
        <v>2</v>
      </c>
      <c r="BE525" s="125" t="str">
        <f>IF('第2表(元)'!BE529=0,"-",'第2表(元)'!BE529)</f>
        <v>-</v>
      </c>
      <c r="BF525" s="125" t="str">
        <f>IF('第2表(元)'!BF529=0,"-",'第2表(元)'!BF529)</f>
        <v>-</v>
      </c>
      <c r="BG525" s="125">
        <f>IF('第2表(元)'!BG529=0,"-",'第2表(元)'!BG529)</f>
        <v>1</v>
      </c>
      <c r="BH525" s="125">
        <f>IF('第2表(元)'!BH529=0,"-",'第2表(元)'!BH529)</f>
        <v>1</v>
      </c>
      <c r="BI525" s="125" t="str">
        <f>IF('第2表(元)'!BI529=0,"-",'第2表(元)'!BI529)</f>
        <v>-</v>
      </c>
      <c r="BJ525" s="125" t="str">
        <f>IF('第2表(元)'!BJ529=0,"-",'第2表(元)'!BJ529)</f>
        <v>-</v>
      </c>
      <c r="BK525" s="125">
        <f>IF('第2表(元)'!BK529=0,"-",'第2表(元)'!BK529)</f>
        <v>42</v>
      </c>
      <c r="BL525" s="125">
        <f>IF('第2表(元)'!BL529=0,"-",'第2表(元)'!BL529)</f>
        <v>4</v>
      </c>
      <c r="BM525" s="125" t="str">
        <f>IF('第2表(元)'!BM529=0,"-",'第2表(元)'!BM529)</f>
        <v>-</v>
      </c>
      <c r="BN525" s="125" t="str">
        <f>IF('第2表(元)'!BN529=0,"-",'第2表(元)'!BN529)</f>
        <v>-</v>
      </c>
      <c r="BO525" s="125">
        <f>IF('第2表(元)'!BO529=0,"-",'第2表(元)'!BO529)</f>
        <v>15</v>
      </c>
      <c r="BP525" s="125" t="str">
        <f>IF('第2表(元)'!BP529=0,"-",'第2表(元)'!BP529)</f>
        <v>-</v>
      </c>
      <c r="BQ525" s="125" t="str">
        <f>IF('第2表(元)'!BQ529=0,"-",'第2表(元)'!BQ529)</f>
        <v>-</v>
      </c>
      <c r="BR525" s="125">
        <f>IF('第2表(元)'!BR529=0,"-",'第2表(元)'!BR529)</f>
        <v>7</v>
      </c>
      <c r="BS525" s="125" t="str">
        <f>IF('第2表(元)'!BS529=0,"-",'第2表(元)'!BS529)</f>
        <v>-</v>
      </c>
      <c r="BT525" s="125" t="str">
        <f>IF('第2表(元)'!BT529=0,"-",'第2表(元)'!BT529)</f>
        <v>-</v>
      </c>
      <c r="BU525" s="125" t="str">
        <f>IF('第2表(元)'!BU529=0,"-",'第2表(元)'!BU529)</f>
        <v>-</v>
      </c>
      <c r="BV525" s="125" t="str">
        <f>IF('第2表(元)'!BV529=0,"-",'第2表(元)'!BV529)</f>
        <v>-</v>
      </c>
      <c r="BW525" s="125" t="str">
        <f>IF('第2表(元)'!BW529=0,"-",'第2表(元)'!BW529)</f>
        <v>-</v>
      </c>
    </row>
    <row r="526" spans="1:76" x14ac:dyDescent="0.15">
      <c r="A526" s="16"/>
      <c r="B526" s="18"/>
      <c r="C526" s="18"/>
      <c r="D526" s="18" t="s">
        <v>577</v>
      </c>
      <c r="E526" s="18">
        <v>931</v>
      </c>
      <c r="F526" s="19" t="s">
        <v>432</v>
      </c>
      <c r="G526" s="99">
        <f>IF('第2表(元)'!G530=0,"-",'第2表(元)'!G530)</f>
        <v>67</v>
      </c>
      <c r="H526" s="127" t="str">
        <f>IF('第2表(元)'!H530=0,"-",'第2表(元)'!H530)</f>
        <v>-</v>
      </c>
      <c r="I526" s="131">
        <f>IF('[1]第2表(元)'!I530=0,"-",'[1]第2表(元)'!I530)</f>
        <v>33</v>
      </c>
      <c r="J526" s="127">
        <f>IF('第2表(元)'!J530=0,"-",'第2表(元)'!J530)</f>
        <v>2</v>
      </c>
      <c r="K526" s="127" t="str">
        <f>IF('第2表(元)'!K530=0,"-",'第2表(元)'!K530)</f>
        <v>-</v>
      </c>
      <c r="L526" s="127" t="str">
        <f>IF('第2表(元)'!L530=0,"-",'第2表(元)'!L530)</f>
        <v>-</v>
      </c>
      <c r="M526" s="127" t="str">
        <f>IF('第2表(元)'!M530=0,"-",'第2表(元)'!M530)</f>
        <v>-</v>
      </c>
      <c r="N526" s="127" t="str">
        <f>IF('第2表(元)'!N530=0,"-",'第2表(元)'!N530)</f>
        <v>-</v>
      </c>
      <c r="O526" s="131" t="str">
        <f>IF('[1]第2表(元)'!O530=0,"-",'[1]第2表(元)'!O530)</f>
        <v>-</v>
      </c>
      <c r="P526" s="127" t="str">
        <f>IF('第2表(元)'!P530=0,"-",'第2表(元)'!P530)</f>
        <v>-</v>
      </c>
      <c r="Q526" s="127" t="str">
        <f>IF('第2表(元)'!Q530=0,"-",'第2表(元)'!Q530)</f>
        <v>-</v>
      </c>
      <c r="R526" s="127" t="str">
        <f>IF('第2表(元)'!R530=0,"-",'第2表(元)'!R530)</f>
        <v>-</v>
      </c>
      <c r="S526" s="127" t="str">
        <f>IF('第2表(元)'!S530=0,"-",'第2表(元)'!S530)</f>
        <v>-</v>
      </c>
      <c r="T526" s="127" t="str">
        <f>IF('第2表(元)'!T530=0,"-",'第2表(元)'!T530)</f>
        <v>-</v>
      </c>
      <c r="U526" s="127">
        <f>IF('第2表(元)'!U530=0,"-",'第2表(元)'!U530)</f>
        <v>92</v>
      </c>
      <c r="V526" s="127" t="str">
        <f>IF('第2表(元)'!V530=0,"-",'第2表(元)'!V530)</f>
        <v>-</v>
      </c>
      <c r="W526" s="127">
        <f>IF('第2表(元)'!W530=0,"-",'第2表(元)'!W530)</f>
        <v>5</v>
      </c>
      <c r="X526" s="127">
        <f>IF('第2表(元)'!X530=0,"-",'第2表(元)'!X530)</f>
        <v>7</v>
      </c>
      <c r="Y526" s="127">
        <f>IF('第2表(元)'!Y530=0,"-",'第2表(元)'!Y530)</f>
        <v>22</v>
      </c>
      <c r="Z526" s="127">
        <f>IF('第2表(元)'!Z530=0,"-",'第2表(元)'!Z530)</f>
        <v>2</v>
      </c>
      <c r="AA526" s="127">
        <f>IF('第2表(元)'!AA530=0,"-",'第2表(元)'!AA530)</f>
        <v>6</v>
      </c>
      <c r="AB526" s="127">
        <f>IF('第2表(元)'!AB530=0,"-",'第2表(元)'!AB530)</f>
        <v>4</v>
      </c>
      <c r="AC526" s="127">
        <f>IF('第2表(元)'!AC530=0,"-",'第2表(元)'!AC530)</f>
        <v>2</v>
      </c>
      <c r="AD526" s="127">
        <f>IF('第2表(元)'!AD530=0,"-",'第2表(元)'!AD530)</f>
        <v>1</v>
      </c>
      <c r="AE526" s="127" t="str">
        <f>IF('第2表(元)'!AE530=0,"-",'第2表(元)'!AE530)</f>
        <v>-</v>
      </c>
      <c r="AF526" s="127" t="str">
        <f>IF('第2表(元)'!AF530=0,"-",'第2表(元)'!AF530)</f>
        <v>-</v>
      </c>
      <c r="AG526" s="127">
        <f>IF('第2表(元)'!AG530=0,"-",'第2表(元)'!AG530)</f>
        <v>2</v>
      </c>
      <c r="AH526" s="127" t="str">
        <f>IF('第2表(元)'!AH530=0,"-",'第2表(元)'!AH530)</f>
        <v>-</v>
      </c>
      <c r="AI526" s="127" t="str">
        <f>IF('第2表(元)'!AI530=0,"-",'第2表(元)'!AI530)</f>
        <v>-</v>
      </c>
      <c r="AJ526" s="127" t="str">
        <f>IF('第2表(元)'!AJ530=0,"-",'第2表(元)'!AJ530)</f>
        <v>-</v>
      </c>
      <c r="AK526" s="127" t="str">
        <f>IF('第2表(元)'!AK530=0,"-",'第2表(元)'!AK530)</f>
        <v>-</v>
      </c>
      <c r="AL526" s="127" t="str">
        <f>IF('第2表(元)'!AL530=0,"-",'第2表(元)'!AL530)</f>
        <v>-</v>
      </c>
      <c r="AM526" s="127" t="str">
        <f>IF('第2表(元)'!AM530=0,"-",'第2表(元)'!AM530)</f>
        <v>-</v>
      </c>
      <c r="AN526" s="127" t="str">
        <f>IF('第2表(元)'!AN530=0,"-",'第2表(元)'!AN530)</f>
        <v>-</v>
      </c>
      <c r="AO526" s="127" t="str">
        <f>IF('第2表(元)'!AO530=0,"-",'第2表(元)'!AO530)</f>
        <v>-</v>
      </c>
      <c r="AP526" s="127" t="str">
        <f>IF('第2表(元)'!AP530=0,"-",'第2表(元)'!AP530)</f>
        <v>-</v>
      </c>
      <c r="AQ526" s="127" t="str">
        <f>IF('第2表(元)'!AQ530=0,"-",'第2表(元)'!AQ530)</f>
        <v>-</v>
      </c>
      <c r="AR526" s="127" t="str">
        <f>IF('第2表(元)'!AR530=0,"-",'第2表(元)'!AR530)</f>
        <v>-</v>
      </c>
      <c r="AS526" s="127" t="str">
        <f>IF('第2表(元)'!AS530=0,"-",'第2表(元)'!AS530)</f>
        <v>-</v>
      </c>
      <c r="AT526" s="127" t="str">
        <f>IF('第2表(元)'!AT530=0,"-",'第2表(元)'!AT530)</f>
        <v>-</v>
      </c>
      <c r="AU526" s="127" t="str">
        <f>IF('第2表(元)'!AU530=0,"-",'第2表(元)'!AU530)</f>
        <v>-</v>
      </c>
      <c r="AV526" s="127" t="str">
        <f>IF('第2表(元)'!AV530=0,"-",'第2表(元)'!AV530)</f>
        <v>-</v>
      </c>
      <c r="AW526" s="127" t="str">
        <f>IF('第2表(元)'!AW530=0,"-",'第2表(元)'!AW530)</f>
        <v>-</v>
      </c>
      <c r="AX526" s="127" t="str">
        <f>IF('第2表(元)'!AX530=0,"-",'第2表(元)'!AX530)</f>
        <v>-</v>
      </c>
      <c r="AY526" s="127">
        <f>IF('第2表(元)'!AY530=0,"-",'第2表(元)'!AY530)</f>
        <v>2</v>
      </c>
      <c r="AZ526" s="127">
        <f>IF('第2表(元)'!AZ530=0,"-",'第2表(元)'!AZ530)</f>
        <v>4</v>
      </c>
      <c r="BA526" s="127">
        <f>IF('第2表(元)'!BA530=0,"-",'第2表(元)'!BA530)</f>
        <v>3</v>
      </c>
      <c r="BB526" s="127" t="str">
        <f>IF('第2表(元)'!BB530=0,"-",'第2表(元)'!BB530)</f>
        <v>-</v>
      </c>
      <c r="BC526" s="127">
        <f>IF('第2表(元)'!BC530=0,"-",'第2表(元)'!BC530)</f>
        <v>7</v>
      </c>
      <c r="BD526" s="127">
        <f>IF('第2表(元)'!BD530=0,"-",'第2表(元)'!BD530)</f>
        <v>1</v>
      </c>
      <c r="BE526" s="127" t="str">
        <f>IF('第2表(元)'!BE530=0,"-",'第2表(元)'!BE530)</f>
        <v>-</v>
      </c>
      <c r="BF526" s="127" t="str">
        <f>IF('第2表(元)'!BF530=0,"-",'第2表(元)'!BF530)</f>
        <v>-</v>
      </c>
      <c r="BG526" s="127" t="str">
        <f>IF('第2表(元)'!BG530=0,"-",'第2表(元)'!BG530)</f>
        <v>-</v>
      </c>
      <c r="BH526" s="127" t="str">
        <f>IF('第2表(元)'!BH530=0,"-",'第2表(元)'!BH530)</f>
        <v>-</v>
      </c>
      <c r="BI526" s="127" t="str">
        <f>IF('第2表(元)'!BI530=0,"-",'第2表(元)'!BI530)</f>
        <v>-</v>
      </c>
      <c r="BJ526" s="127" t="str">
        <f>IF('第2表(元)'!BJ530=0,"-",'第2表(元)'!BJ530)</f>
        <v>-</v>
      </c>
      <c r="BK526" s="127">
        <f>IF('第2表(元)'!BK530=0,"-",'第2表(元)'!BK530)</f>
        <v>22</v>
      </c>
      <c r="BL526" s="127" t="str">
        <f>IF('第2表(元)'!BL530=0,"-",'第2表(元)'!BL530)</f>
        <v>-</v>
      </c>
      <c r="BM526" s="127" t="str">
        <f>IF('第2表(元)'!BM530=0,"-",'第2表(元)'!BM530)</f>
        <v>-</v>
      </c>
      <c r="BN526" s="127" t="str">
        <f>IF('第2表(元)'!BN530=0,"-",'第2表(元)'!BN530)</f>
        <v>-</v>
      </c>
      <c r="BO526" s="127">
        <f>IF('第2表(元)'!BO530=0,"-",'第2表(元)'!BO530)</f>
        <v>13</v>
      </c>
      <c r="BP526" s="127" t="str">
        <f>IF('第2表(元)'!BP530=0,"-",'第2表(元)'!BP530)</f>
        <v>-</v>
      </c>
      <c r="BQ526" s="127" t="str">
        <f>IF('第2表(元)'!BQ530=0,"-",'第2表(元)'!BQ530)</f>
        <v>-</v>
      </c>
      <c r="BR526" s="127" t="str">
        <f>IF('第2表(元)'!BR530=0,"-",'第2表(元)'!BR530)</f>
        <v>-</v>
      </c>
      <c r="BS526" s="127" t="str">
        <f>IF('第2表(元)'!BS530=0,"-",'第2表(元)'!BS530)</f>
        <v>-</v>
      </c>
      <c r="BT526" s="127" t="str">
        <f>IF('第2表(元)'!BT530=0,"-",'第2表(元)'!BT530)</f>
        <v>-</v>
      </c>
      <c r="BU526" s="127" t="str">
        <f>IF('第2表(元)'!BU530=0,"-",'第2表(元)'!BU530)</f>
        <v>-</v>
      </c>
      <c r="BV526" s="127" t="str">
        <f>IF('第2表(元)'!BV530=0,"-",'第2表(元)'!BV530)</f>
        <v>-</v>
      </c>
      <c r="BW526" s="102" t="str">
        <f>IF('第2表(元)'!BW530=0,"-",'第2表(元)'!BW530)</f>
        <v>-</v>
      </c>
    </row>
    <row r="527" spans="1:76" x14ac:dyDescent="0.15">
      <c r="A527" s="16"/>
      <c r="B527" s="18"/>
      <c r="C527" s="18"/>
      <c r="D527" s="18" t="s">
        <v>577</v>
      </c>
      <c r="E527" s="18">
        <v>932</v>
      </c>
      <c r="F527" s="19" t="s">
        <v>436</v>
      </c>
      <c r="G527" s="99">
        <f>IF('第2表(元)'!G531=0,"-",'第2表(元)'!G531)</f>
        <v>1</v>
      </c>
      <c r="H527" s="127">
        <f>IF('第2表(元)'!H531=0,"-",'第2表(元)'!H531)</f>
        <v>49</v>
      </c>
      <c r="I527" s="131">
        <f>IF('[1]第2表(元)'!I531=0,"-",'[1]第2表(元)'!I531)</f>
        <v>6</v>
      </c>
      <c r="J527" s="127">
        <f>IF('第2表(元)'!J531=0,"-",'第2表(元)'!J531)</f>
        <v>6</v>
      </c>
      <c r="K527" s="127" t="str">
        <f>IF('第2表(元)'!K531=0,"-",'第2表(元)'!K531)</f>
        <v>-</v>
      </c>
      <c r="L527" s="127" t="str">
        <f>IF('第2表(元)'!L531=0,"-",'第2表(元)'!L531)</f>
        <v>-</v>
      </c>
      <c r="M527" s="127" t="str">
        <f>IF('第2表(元)'!M531=0,"-",'第2表(元)'!M531)</f>
        <v>-</v>
      </c>
      <c r="N527" s="127" t="str">
        <f>IF('第2表(元)'!N531=0,"-",'第2表(元)'!N531)</f>
        <v>-</v>
      </c>
      <c r="O527" s="131" t="str">
        <f>IF('[1]第2表(元)'!O531=0,"-",'[1]第2表(元)'!O531)</f>
        <v>-</v>
      </c>
      <c r="P527" s="127" t="str">
        <f>IF('第2表(元)'!P531=0,"-",'第2表(元)'!P531)</f>
        <v>-</v>
      </c>
      <c r="Q527" s="127" t="str">
        <f>IF('第2表(元)'!Q531=0,"-",'第2表(元)'!Q531)</f>
        <v>-</v>
      </c>
      <c r="R527" s="127" t="str">
        <f>IF('第2表(元)'!R531=0,"-",'第2表(元)'!R531)</f>
        <v>-</v>
      </c>
      <c r="S527" s="127" t="str">
        <f>IF('第2表(元)'!S531=0,"-",'第2表(元)'!S531)</f>
        <v>-</v>
      </c>
      <c r="T527" s="127" t="str">
        <f>IF('第2表(元)'!T531=0,"-",'第2表(元)'!T531)</f>
        <v>-</v>
      </c>
      <c r="U527" s="127" t="str">
        <f>IF('第2表(元)'!U531=0,"-",'第2表(元)'!U531)</f>
        <v>-</v>
      </c>
      <c r="V527" s="127" t="str">
        <f>IF('第2表(元)'!V531=0,"-",'第2表(元)'!V531)</f>
        <v>-</v>
      </c>
      <c r="W527" s="127">
        <f>IF('第2表(元)'!W531=0,"-",'第2表(元)'!W531)</f>
        <v>3</v>
      </c>
      <c r="X527" s="127">
        <f>IF('第2表(元)'!X531=0,"-",'第2表(元)'!X531)</f>
        <v>10</v>
      </c>
      <c r="Y527" s="127">
        <f>IF('第2表(元)'!Y531=0,"-",'第2表(元)'!Y531)</f>
        <v>4</v>
      </c>
      <c r="Z527" s="127" t="str">
        <f>IF('第2表(元)'!Z531=0,"-",'第2表(元)'!Z531)</f>
        <v>-</v>
      </c>
      <c r="AA527" s="127">
        <f>IF('第2表(元)'!AA531=0,"-",'第2表(元)'!AA531)</f>
        <v>2</v>
      </c>
      <c r="AB527" s="127" t="str">
        <f>IF('第2表(元)'!AB531=0,"-",'第2表(元)'!AB531)</f>
        <v>-</v>
      </c>
      <c r="AC527" s="127">
        <f>IF('第2表(元)'!AC531=0,"-",'第2表(元)'!AC531)</f>
        <v>8</v>
      </c>
      <c r="AD527" s="127" t="str">
        <f>IF('第2表(元)'!AD531=0,"-",'第2表(元)'!AD531)</f>
        <v>-</v>
      </c>
      <c r="AE527" s="127" t="str">
        <f>IF('第2表(元)'!AE531=0,"-",'第2表(元)'!AE531)</f>
        <v>-</v>
      </c>
      <c r="AF527" s="127" t="str">
        <f>IF('第2表(元)'!AF531=0,"-",'第2表(元)'!AF531)</f>
        <v>-</v>
      </c>
      <c r="AG527" s="127">
        <f>IF('第2表(元)'!AG531=0,"-",'第2表(元)'!AG531)</f>
        <v>14</v>
      </c>
      <c r="AH527" s="127" t="str">
        <f>IF('第2表(元)'!AH531=0,"-",'第2表(元)'!AH531)</f>
        <v>-</v>
      </c>
      <c r="AI527" s="127" t="str">
        <f>IF('第2表(元)'!AI531=0,"-",'第2表(元)'!AI531)</f>
        <v>-</v>
      </c>
      <c r="AJ527" s="127">
        <f>IF('第2表(元)'!AJ531=0,"-",'第2表(元)'!AJ531)</f>
        <v>3</v>
      </c>
      <c r="AK527" s="127" t="str">
        <f>IF('第2表(元)'!AK531=0,"-",'第2表(元)'!AK531)</f>
        <v>-</v>
      </c>
      <c r="AL527" s="127" t="str">
        <f>IF('第2表(元)'!AL531=0,"-",'第2表(元)'!AL531)</f>
        <v>-</v>
      </c>
      <c r="AM527" s="127">
        <f>IF('第2表(元)'!AM531=0,"-",'第2表(元)'!AM531)</f>
        <v>3</v>
      </c>
      <c r="AN527" s="127" t="str">
        <f>IF('第2表(元)'!AN531=0,"-",'第2表(元)'!AN531)</f>
        <v>-</v>
      </c>
      <c r="AO527" s="127" t="str">
        <f>IF('第2表(元)'!AO531=0,"-",'第2表(元)'!AO531)</f>
        <v>-</v>
      </c>
      <c r="AP527" s="127" t="str">
        <f>IF('第2表(元)'!AP531=0,"-",'第2表(元)'!AP531)</f>
        <v>-</v>
      </c>
      <c r="AQ527" s="127" t="str">
        <f>IF('第2表(元)'!AQ531=0,"-",'第2表(元)'!AQ531)</f>
        <v>-</v>
      </c>
      <c r="AR527" s="127" t="str">
        <f>IF('第2表(元)'!AR531=0,"-",'第2表(元)'!AR531)</f>
        <v>-</v>
      </c>
      <c r="AS527" s="127" t="str">
        <f>IF('第2表(元)'!AS531=0,"-",'第2表(元)'!AS531)</f>
        <v>-</v>
      </c>
      <c r="AT527" s="127" t="str">
        <f>IF('第2表(元)'!AT531=0,"-",'第2表(元)'!AT531)</f>
        <v>-</v>
      </c>
      <c r="AU527" s="127">
        <f>IF('第2表(元)'!AU531=0,"-",'第2表(元)'!AU531)</f>
        <v>7</v>
      </c>
      <c r="AV527" s="127" t="str">
        <f>IF('第2表(元)'!AV531=0,"-",'第2表(元)'!AV531)</f>
        <v>-</v>
      </c>
      <c r="AW527" s="127" t="str">
        <f>IF('第2表(元)'!AW531=0,"-",'第2表(元)'!AW531)</f>
        <v>-</v>
      </c>
      <c r="AX527" s="127" t="str">
        <f>IF('第2表(元)'!AX531=0,"-",'第2表(元)'!AX531)</f>
        <v>-</v>
      </c>
      <c r="AY527" s="127">
        <f>IF('第2表(元)'!AY531=0,"-",'第2表(元)'!AY531)</f>
        <v>4</v>
      </c>
      <c r="AZ527" s="127" t="str">
        <f>IF('第2表(元)'!AZ531=0,"-",'第2表(元)'!AZ531)</f>
        <v>-</v>
      </c>
      <c r="BA527" s="127" t="str">
        <f>IF('第2表(元)'!BA531=0,"-",'第2表(元)'!BA531)</f>
        <v>-</v>
      </c>
      <c r="BB527" s="127" t="str">
        <f>IF('第2表(元)'!BB531=0,"-",'第2表(元)'!BB531)</f>
        <v>-</v>
      </c>
      <c r="BC527" s="127" t="str">
        <f>IF('第2表(元)'!BC531=0,"-",'第2表(元)'!BC531)</f>
        <v>-</v>
      </c>
      <c r="BD527" s="127">
        <f>IF('第2表(元)'!BD531=0,"-",'第2表(元)'!BD531)</f>
        <v>1</v>
      </c>
      <c r="BE527" s="127" t="str">
        <f>IF('第2表(元)'!BE531=0,"-",'第2表(元)'!BE531)</f>
        <v>-</v>
      </c>
      <c r="BF527" s="127" t="str">
        <f>IF('第2表(元)'!BF531=0,"-",'第2表(元)'!BF531)</f>
        <v>-</v>
      </c>
      <c r="BG527" s="127" t="str">
        <f>IF('第2表(元)'!BG531=0,"-",'第2表(元)'!BG531)</f>
        <v>-</v>
      </c>
      <c r="BH527" s="127">
        <f>IF('第2表(元)'!BH531=0,"-",'第2表(元)'!BH531)</f>
        <v>1</v>
      </c>
      <c r="BI527" s="127" t="str">
        <f>IF('第2表(元)'!BI531=0,"-",'第2表(元)'!BI531)</f>
        <v>-</v>
      </c>
      <c r="BJ527" s="127" t="str">
        <f>IF('第2表(元)'!BJ531=0,"-",'第2表(元)'!BJ531)</f>
        <v>-</v>
      </c>
      <c r="BK527" s="127" t="str">
        <f>IF('第2表(元)'!BK531=0,"-",'第2表(元)'!BK531)</f>
        <v>-</v>
      </c>
      <c r="BL527" s="127" t="str">
        <f>IF('第2表(元)'!BL531=0,"-",'第2表(元)'!BL531)</f>
        <v>-</v>
      </c>
      <c r="BM527" s="127" t="str">
        <f>IF('第2表(元)'!BM531=0,"-",'第2表(元)'!BM531)</f>
        <v>-</v>
      </c>
      <c r="BN527" s="127" t="str">
        <f>IF('第2表(元)'!BN531=0,"-",'第2表(元)'!BN531)</f>
        <v>-</v>
      </c>
      <c r="BO527" s="127" t="str">
        <f>IF('第2表(元)'!BO531=0,"-",'第2表(元)'!BO531)</f>
        <v>-</v>
      </c>
      <c r="BP527" s="127" t="str">
        <f>IF('第2表(元)'!BP531=0,"-",'第2表(元)'!BP531)</f>
        <v>-</v>
      </c>
      <c r="BQ527" s="127" t="str">
        <f>IF('第2表(元)'!BQ531=0,"-",'第2表(元)'!BQ531)</f>
        <v>-</v>
      </c>
      <c r="BR527" s="127" t="str">
        <f>IF('第2表(元)'!BR531=0,"-",'第2表(元)'!BR531)</f>
        <v>-</v>
      </c>
      <c r="BS527" s="127" t="str">
        <f>IF('第2表(元)'!BS531=0,"-",'第2表(元)'!BS531)</f>
        <v>-</v>
      </c>
      <c r="BT527" s="127" t="str">
        <f>IF('第2表(元)'!BT531=0,"-",'第2表(元)'!BT531)</f>
        <v>-</v>
      </c>
      <c r="BU527" s="127" t="str">
        <f>IF('第2表(元)'!BU531=0,"-",'第2表(元)'!BU531)</f>
        <v>-</v>
      </c>
      <c r="BV527" s="127" t="str">
        <f>IF('第2表(元)'!BV531=0,"-",'第2表(元)'!BV531)</f>
        <v>-</v>
      </c>
      <c r="BW527" s="102" t="str">
        <f>IF('第2表(元)'!BW531=0,"-",'第2表(元)'!BW531)</f>
        <v>-</v>
      </c>
    </row>
    <row r="528" spans="1:76" x14ac:dyDescent="0.15">
      <c r="A528" s="16"/>
      <c r="B528" s="18"/>
      <c r="C528" s="18"/>
      <c r="D528" s="18" t="s">
        <v>577</v>
      </c>
      <c r="E528" s="18">
        <v>933</v>
      </c>
      <c r="F528" s="19" t="s">
        <v>419</v>
      </c>
      <c r="G528" s="99" t="str">
        <f>IF('第2表(元)'!G532=0,"-",'第2表(元)'!G532)</f>
        <v>-</v>
      </c>
      <c r="H528" s="127" t="str">
        <f>IF('第2表(元)'!H532=0,"-",'第2表(元)'!H532)</f>
        <v>-</v>
      </c>
      <c r="I528" s="131" t="str">
        <f>IF('[1]第2表(元)'!I532=0,"-",'[1]第2表(元)'!I532)</f>
        <v>-</v>
      </c>
      <c r="J528" s="127" t="str">
        <f>IF('第2表(元)'!J532=0,"-",'第2表(元)'!J532)</f>
        <v>-</v>
      </c>
      <c r="K528" s="127" t="str">
        <f>IF('第2表(元)'!K532=0,"-",'第2表(元)'!K532)</f>
        <v>-</v>
      </c>
      <c r="L528" s="127" t="str">
        <f>IF('第2表(元)'!L532=0,"-",'第2表(元)'!L532)</f>
        <v>-</v>
      </c>
      <c r="M528" s="127" t="str">
        <f>IF('第2表(元)'!M532=0,"-",'第2表(元)'!M532)</f>
        <v>-</v>
      </c>
      <c r="N528" s="127" t="str">
        <f>IF('第2表(元)'!N532=0,"-",'第2表(元)'!N532)</f>
        <v>-</v>
      </c>
      <c r="O528" s="131" t="str">
        <f>IF('[1]第2表(元)'!O532=0,"-",'[1]第2表(元)'!O532)</f>
        <v>-</v>
      </c>
      <c r="P528" s="127" t="str">
        <f>IF('第2表(元)'!P532=0,"-",'第2表(元)'!P532)</f>
        <v>-</v>
      </c>
      <c r="Q528" s="127" t="str">
        <f>IF('第2表(元)'!Q532=0,"-",'第2表(元)'!Q532)</f>
        <v>-</v>
      </c>
      <c r="R528" s="127" t="str">
        <f>IF('第2表(元)'!R532=0,"-",'第2表(元)'!R532)</f>
        <v>-</v>
      </c>
      <c r="S528" s="127" t="str">
        <f>IF('第2表(元)'!S532=0,"-",'第2表(元)'!S532)</f>
        <v>-</v>
      </c>
      <c r="T528" s="127" t="str">
        <f>IF('第2表(元)'!T532=0,"-",'第2表(元)'!T532)</f>
        <v>-</v>
      </c>
      <c r="U528" s="127" t="str">
        <f>IF('第2表(元)'!U532=0,"-",'第2表(元)'!U532)</f>
        <v>-</v>
      </c>
      <c r="V528" s="127" t="str">
        <f>IF('第2表(元)'!V532=0,"-",'第2表(元)'!V532)</f>
        <v>-</v>
      </c>
      <c r="W528" s="127" t="str">
        <f>IF('第2表(元)'!W532=0,"-",'第2表(元)'!W532)</f>
        <v>-</v>
      </c>
      <c r="X528" s="127">
        <f>IF('第2表(元)'!X532=0,"-",'第2表(元)'!X532)</f>
        <v>1</v>
      </c>
      <c r="Y528" s="127" t="str">
        <f>IF('第2表(元)'!Y532=0,"-",'第2表(元)'!Y532)</f>
        <v>-</v>
      </c>
      <c r="Z528" s="127" t="str">
        <f>IF('第2表(元)'!Z532=0,"-",'第2表(元)'!Z532)</f>
        <v>-</v>
      </c>
      <c r="AA528" s="127" t="str">
        <f>IF('第2表(元)'!AA532=0,"-",'第2表(元)'!AA532)</f>
        <v>-</v>
      </c>
      <c r="AB528" s="127" t="str">
        <f>IF('第2表(元)'!AB532=0,"-",'第2表(元)'!AB532)</f>
        <v>-</v>
      </c>
      <c r="AC528" s="127" t="str">
        <f>IF('第2表(元)'!AC532=0,"-",'第2表(元)'!AC532)</f>
        <v>-</v>
      </c>
      <c r="AD528" s="127" t="str">
        <f>IF('第2表(元)'!AD532=0,"-",'第2表(元)'!AD532)</f>
        <v>-</v>
      </c>
      <c r="AE528" s="127" t="str">
        <f>IF('第2表(元)'!AE532=0,"-",'第2表(元)'!AE532)</f>
        <v>-</v>
      </c>
      <c r="AF528" s="127" t="str">
        <f>IF('第2表(元)'!AF532=0,"-",'第2表(元)'!AF532)</f>
        <v>-</v>
      </c>
      <c r="AG528" s="127" t="str">
        <f>IF('第2表(元)'!AG532=0,"-",'第2表(元)'!AG532)</f>
        <v>-</v>
      </c>
      <c r="AH528" s="127" t="str">
        <f>IF('第2表(元)'!AH532=0,"-",'第2表(元)'!AH532)</f>
        <v>-</v>
      </c>
      <c r="AI528" s="127" t="str">
        <f>IF('第2表(元)'!AI532=0,"-",'第2表(元)'!AI532)</f>
        <v>-</v>
      </c>
      <c r="AJ528" s="127" t="str">
        <f>IF('第2表(元)'!AJ532=0,"-",'第2表(元)'!AJ532)</f>
        <v>-</v>
      </c>
      <c r="AK528" s="127" t="str">
        <f>IF('第2表(元)'!AK532=0,"-",'第2表(元)'!AK532)</f>
        <v>-</v>
      </c>
      <c r="AL528" s="127" t="str">
        <f>IF('第2表(元)'!AL532=0,"-",'第2表(元)'!AL532)</f>
        <v>-</v>
      </c>
      <c r="AM528" s="127" t="str">
        <f>IF('第2表(元)'!AM532=0,"-",'第2表(元)'!AM532)</f>
        <v>-</v>
      </c>
      <c r="AN528" s="127" t="str">
        <f>IF('第2表(元)'!AN532=0,"-",'第2表(元)'!AN532)</f>
        <v>-</v>
      </c>
      <c r="AO528" s="127" t="str">
        <f>IF('第2表(元)'!AO532=0,"-",'第2表(元)'!AO532)</f>
        <v>-</v>
      </c>
      <c r="AP528" s="127" t="str">
        <f>IF('第2表(元)'!AP532=0,"-",'第2表(元)'!AP532)</f>
        <v>-</v>
      </c>
      <c r="AQ528" s="127" t="str">
        <f>IF('第2表(元)'!AQ532=0,"-",'第2表(元)'!AQ532)</f>
        <v>-</v>
      </c>
      <c r="AR528" s="127" t="str">
        <f>IF('第2表(元)'!AR532=0,"-",'第2表(元)'!AR532)</f>
        <v>-</v>
      </c>
      <c r="AS528" s="127" t="str">
        <f>IF('第2表(元)'!AS532=0,"-",'第2表(元)'!AS532)</f>
        <v>-</v>
      </c>
      <c r="AT528" s="127" t="str">
        <f>IF('第2表(元)'!AT532=0,"-",'第2表(元)'!AT532)</f>
        <v>-</v>
      </c>
      <c r="AU528" s="127" t="str">
        <f>IF('第2表(元)'!AU532=0,"-",'第2表(元)'!AU532)</f>
        <v>-</v>
      </c>
      <c r="AV528" s="127" t="str">
        <f>IF('第2表(元)'!AV532=0,"-",'第2表(元)'!AV532)</f>
        <v>-</v>
      </c>
      <c r="AW528" s="127" t="str">
        <f>IF('第2表(元)'!AW532=0,"-",'第2表(元)'!AW532)</f>
        <v>-</v>
      </c>
      <c r="AX528" s="127" t="str">
        <f>IF('第2表(元)'!AX532=0,"-",'第2表(元)'!AX532)</f>
        <v>-</v>
      </c>
      <c r="AY528" s="127" t="str">
        <f>IF('第2表(元)'!AY532=0,"-",'第2表(元)'!AY532)</f>
        <v>-</v>
      </c>
      <c r="AZ528" s="127" t="str">
        <f>IF('第2表(元)'!AZ532=0,"-",'第2表(元)'!AZ532)</f>
        <v>-</v>
      </c>
      <c r="BA528" s="127" t="str">
        <f>IF('第2表(元)'!BA532=0,"-",'第2表(元)'!BA532)</f>
        <v>-</v>
      </c>
      <c r="BB528" s="127" t="str">
        <f>IF('第2表(元)'!BB532=0,"-",'第2表(元)'!BB532)</f>
        <v>-</v>
      </c>
      <c r="BC528" s="127" t="str">
        <f>IF('第2表(元)'!BC532=0,"-",'第2表(元)'!BC532)</f>
        <v>-</v>
      </c>
      <c r="BD528" s="127" t="str">
        <f>IF('第2表(元)'!BD532=0,"-",'第2表(元)'!BD532)</f>
        <v>-</v>
      </c>
      <c r="BE528" s="127" t="str">
        <f>IF('第2表(元)'!BE532=0,"-",'第2表(元)'!BE532)</f>
        <v>-</v>
      </c>
      <c r="BF528" s="127" t="str">
        <f>IF('第2表(元)'!BF532=0,"-",'第2表(元)'!BF532)</f>
        <v>-</v>
      </c>
      <c r="BG528" s="127" t="str">
        <f>IF('第2表(元)'!BG532=0,"-",'第2表(元)'!BG532)</f>
        <v>-</v>
      </c>
      <c r="BH528" s="127" t="str">
        <f>IF('第2表(元)'!BH532=0,"-",'第2表(元)'!BH532)</f>
        <v>-</v>
      </c>
      <c r="BI528" s="127" t="str">
        <f>IF('第2表(元)'!BI532=0,"-",'第2表(元)'!BI532)</f>
        <v>-</v>
      </c>
      <c r="BJ528" s="127" t="str">
        <f>IF('第2表(元)'!BJ532=0,"-",'第2表(元)'!BJ532)</f>
        <v>-</v>
      </c>
      <c r="BK528" s="127" t="str">
        <f>IF('第2表(元)'!BK532=0,"-",'第2表(元)'!BK532)</f>
        <v>-</v>
      </c>
      <c r="BL528" s="127" t="str">
        <f>IF('第2表(元)'!BL532=0,"-",'第2表(元)'!BL532)</f>
        <v>-</v>
      </c>
      <c r="BM528" s="127" t="str">
        <f>IF('第2表(元)'!BM532=0,"-",'第2表(元)'!BM532)</f>
        <v>-</v>
      </c>
      <c r="BN528" s="127" t="str">
        <f>IF('第2表(元)'!BN532=0,"-",'第2表(元)'!BN532)</f>
        <v>-</v>
      </c>
      <c r="BO528" s="127" t="str">
        <f>IF('第2表(元)'!BO532=0,"-",'第2表(元)'!BO532)</f>
        <v>-</v>
      </c>
      <c r="BP528" s="127" t="str">
        <f>IF('第2表(元)'!BP532=0,"-",'第2表(元)'!BP532)</f>
        <v>-</v>
      </c>
      <c r="BQ528" s="127" t="str">
        <f>IF('第2表(元)'!BQ532=0,"-",'第2表(元)'!BQ532)</f>
        <v>-</v>
      </c>
      <c r="BR528" s="127" t="str">
        <f>IF('第2表(元)'!BR532=0,"-",'第2表(元)'!BR532)</f>
        <v>-</v>
      </c>
      <c r="BS528" s="127" t="str">
        <f>IF('第2表(元)'!BS532=0,"-",'第2表(元)'!BS532)</f>
        <v>-</v>
      </c>
      <c r="BT528" s="127" t="str">
        <f>IF('第2表(元)'!BT532=0,"-",'第2表(元)'!BT532)</f>
        <v>-</v>
      </c>
      <c r="BU528" s="127" t="str">
        <f>IF('第2表(元)'!BU532=0,"-",'第2表(元)'!BU532)</f>
        <v>-</v>
      </c>
      <c r="BV528" s="127" t="str">
        <f>IF('第2表(元)'!BV532=0,"-",'第2表(元)'!BV532)</f>
        <v>-</v>
      </c>
      <c r="BW528" s="102" t="str">
        <f>IF('第2表(元)'!BW532=0,"-",'第2表(元)'!BW532)</f>
        <v>-</v>
      </c>
    </row>
    <row r="529" spans="1:75" x14ac:dyDescent="0.15">
      <c r="A529" s="16"/>
      <c r="B529" s="18"/>
      <c r="C529" s="18"/>
      <c r="D529" s="18" t="s">
        <v>577</v>
      </c>
      <c r="E529" s="18">
        <v>934</v>
      </c>
      <c r="F529" s="19" t="s">
        <v>420</v>
      </c>
      <c r="G529" s="99" t="str">
        <f>IF('第2表(元)'!G533=0,"-",'第2表(元)'!G533)</f>
        <v>-</v>
      </c>
      <c r="H529" s="127" t="str">
        <f>IF('第2表(元)'!H533=0,"-",'第2表(元)'!H533)</f>
        <v>-</v>
      </c>
      <c r="I529" s="131">
        <f>IF('[1]第2表(元)'!I533=0,"-",'[1]第2表(元)'!I533)</f>
        <v>4</v>
      </c>
      <c r="J529" s="127" t="str">
        <f>IF('第2表(元)'!J533=0,"-",'第2表(元)'!J533)</f>
        <v>-</v>
      </c>
      <c r="K529" s="127" t="str">
        <f>IF('第2表(元)'!K533=0,"-",'第2表(元)'!K533)</f>
        <v>-</v>
      </c>
      <c r="L529" s="127" t="str">
        <f>IF('第2表(元)'!L533=0,"-",'第2表(元)'!L533)</f>
        <v>-</v>
      </c>
      <c r="M529" s="127" t="str">
        <f>IF('第2表(元)'!M533=0,"-",'第2表(元)'!M533)</f>
        <v>-</v>
      </c>
      <c r="N529" s="127" t="str">
        <f>IF('第2表(元)'!N533=0,"-",'第2表(元)'!N533)</f>
        <v>-</v>
      </c>
      <c r="O529" s="131" t="str">
        <f>IF('[1]第2表(元)'!O533=0,"-",'[1]第2表(元)'!O533)</f>
        <v>-</v>
      </c>
      <c r="P529" s="127" t="str">
        <f>IF('第2表(元)'!P533=0,"-",'第2表(元)'!P533)</f>
        <v>-</v>
      </c>
      <c r="Q529" s="127" t="str">
        <f>IF('第2表(元)'!Q533=0,"-",'第2表(元)'!Q533)</f>
        <v>-</v>
      </c>
      <c r="R529" s="127" t="str">
        <f>IF('第2表(元)'!R533=0,"-",'第2表(元)'!R533)</f>
        <v>-</v>
      </c>
      <c r="S529" s="127" t="str">
        <f>IF('第2表(元)'!S533=0,"-",'第2表(元)'!S533)</f>
        <v>-</v>
      </c>
      <c r="T529" s="127" t="str">
        <f>IF('第2表(元)'!T533=0,"-",'第2表(元)'!T533)</f>
        <v>-</v>
      </c>
      <c r="U529" s="127" t="str">
        <f>IF('第2表(元)'!U533=0,"-",'第2表(元)'!U533)</f>
        <v>-</v>
      </c>
      <c r="V529" s="127" t="str">
        <f>IF('第2表(元)'!V533=0,"-",'第2表(元)'!V533)</f>
        <v>-</v>
      </c>
      <c r="W529" s="127" t="str">
        <f>IF('第2表(元)'!W533=0,"-",'第2表(元)'!W533)</f>
        <v>-</v>
      </c>
      <c r="X529" s="127">
        <f>IF('第2表(元)'!X533=0,"-",'第2表(元)'!X533)</f>
        <v>5</v>
      </c>
      <c r="Y529" s="127" t="str">
        <f>IF('第2表(元)'!Y533=0,"-",'第2表(元)'!Y533)</f>
        <v>-</v>
      </c>
      <c r="Z529" s="127" t="str">
        <f>IF('第2表(元)'!Z533=0,"-",'第2表(元)'!Z533)</f>
        <v>-</v>
      </c>
      <c r="AA529" s="127" t="str">
        <f>IF('第2表(元)'!AA533=0,"-",'第2表(元)'!AA533)</f>
        <v>-</v>
      </c>
      <c r="AB529" s="127" t="str">
        <f>IF('第2表(元)'!AB533=0,"-",'第2表(元)'!AB533)</f>
        <v>-</v>
      </c>
      <c r="AC529" s="127" t="str">
        <f>IF('第2表(元)'!AC533=0,"-",'第2表(元)'!AC533)</f>
        <v>-</v>
      </c>
      <c r="AD529" s="127" t="str">
        <f>IF('第2表(元)'!AD533=0,"-",'第2表(元)'!AD533)</f>
        <v>-</v>
      </c>
      <c r="AE529" s="127" t="str">
        <f>IF('第2表(元)'!AE533=0,"-",'第2表(元)'!AE533)</f>
        <v>-</v>
      </c>
      <c r="AF529" s="127">
        <f>IF('第2表(元)'!AF533=0,"-",'第2表(元)'!AF533)</f>
        <v>5</v>
      </c>
      <c r="AG529" s="127" t="str">
        <f>IF('第2表(元)'!AG533=0,"-",'第2表(元)'!AG533)</f>
        <v>-</v>
      </c>
      <c r="AH529" s="127" t="str">
        <f>IF('第2表(元)'!AH533=0,"-",'第2表(元)'!AH533)</f>
        <v>-</v>
      </c>
      <c r="AI529" s="127" t="str">
        <f>IF('第2表(元)'!AI533=0,"-",'第2表(元)'!AI533)</f>
        <v>-</v>
      </c>
      <c r="AJ529" s="127" t="str">
        <f>IF('第2表(元)'!AJ533=0,"-",'第2表(元)'!AJ533)</f>
        <v>-</v>
      </c>
      <c r="AK529" s="127" t="str">
        <f>IF('第2表(元)'!AK533=0,"-",'第2表(元)'!AK533)</f>
        <v>-</v>
      </c>
      <c r="AL529" s="127" t="str">
        <f>IF('第2表(元)'!AL533=0,"-",'第2表(元)'!AL533)</f>
        <v>-</v>
      </c>
      <c r="AM529" s="127" t="str">
        <f>IF('第2表(元)'!AM533=0,"-",'第2表(元)'!AM533)</f>
        <v>-</v>
      </c>
      <c r="AN529" s="127" t="str">
        <f>IF('第2表(元)'!AN533=0,"-",'第2表(元)'!AN533)</f>
        <v>-</v>
      </c>
      <c r="AO529" s="127" t="str">
        <f>IF('第2表(元)'!AO533=0,"-",'第2表(元)'!AO533)</f>
        <v>-</v>
      </c>
      <c r="AP529" s="127" t="str">
        <f>IF('第2表(元)'!AP533=0,"-",'第2表(元)'!AP533)</f>
        <v>-</v>
      </c>
      <c r="AQ529" s="127" t="str">
        <f>IF('第2表(元)'!AQ533=0,"-",'第2表(元)'!AQ533)</f>
        <v>-</v>
      </c>
      <c r="AR529" s="127" t="str">
        <f>IF('第2表(元)'!AR533=0,"-",'第2表(元)'!AR533)</f>
        <v>-</v>
      </c>
      <c r="AS529" s="127" t="str">
        <f>IF('第2表(元)'!AS533=0,"-",'第2表(元)'!AS533)</f>
        <v>-</v>
      </c>
      <c r="AT529" s="127" t="str">
        <f>IF('第2表(元)'!AT533=0,"-",'第2表(元)'!AT533)</f>
        <v>-</v>
      </c>
      <c r="AU529" s="127" t="str">
        <f>IF('第2表(元)'!AU533=0,"-",'第2表(元)'!AU533)</f>
        <v>-</v>
      </c>
      <c r="AV529" s="127" t="str">
        <f>IF('第2表(元)'!AV533=0,"-",'第2表(元)'!AV533)</f>
        <v>-</v>
      </c>
      <c r="AW529" s="127" t="str">
        <f>IF('第2表(元)'!AW533=0,"-",'第2表(元)'!AW533)</f>
        <v>-</v>
      </c>
      <c r="AX529" s="127" t="str">
        <f>IF('第2表(元)'!AX533=0,"-",'第2表(元)'!AX533)</f>
        <v>-</v>
      </c>
      <c r="AY529" s="127" t="str">
        <f>IF('第2表(元)'!AY533=0,"-",'第2表(元)'!AY533)</f>
        <v>-</v>
      </c>
      <c r="AZ529" s="127" t="str">
        <f>IF('第2表(元)'!AZ533=0,"-",'第2表(元)'!AZ533)</f>
        <v>-</v>
      </c>
      <c r="BA529" s="127" t="str">
        <f>IF('第2表(元)'!BA533=0,"-",'第2表(元)'!BA533)</f>
        <v>-</v>
      </c>
      <c r="BB529" s="127" t="str">
        <f>IF('第2表(元)'!BB533=0,"-",'第2表(元)'!BB533)</f>
        <v>-</v>
      </c>
      <c r="BC529" s="127" t="str">
        <f>IF('第2表(元)'!BC533=0,"-",'第2表(元)'!BC533)</f>
        <v>-</v>
      </c>
      <c r="BD529" s="127" t="str">
        <f>IF('第2表(元)'!BD533=0,"-",'第2表(元)'!BD533)</f>
        <v>-</v>
      </c>
      <c r="BE529" s="127" t="str">
        <f>IF('第2表(元)'!BE533=0,"-",'第2表(元)'!BE533)</f>
        <v>-</v>
      </c>
      <c r="BF529" s="127" t="str">
        <f>IF('第2表(元)'!BF533=0,"-",'第2表(元)'!BF533)</f>
        <v>-</v>
      </c>
      <c r="BG529" s="127" t="str">
        <f>IF('第2表(元)'!BG533=0,"-",'第2表(元)'!BG533)</f>
        <v>-</v>
      </c>
      <c r="BH529" s="127" t="str">
        <f>IF('第2表(元)'!BH533=0,"-",'第2表(元)'!BH533)</f>
        <v>-</v>
      </c>
      <c r="BI529" s="127" t="str">
        <f>IF('第2表(元)'!BI533=0,"-",'第2表(元)'!BI533)</f>
        <v>-</v>
      </c>
      <c r="BJ529" s="127" t="str">
        <f>IF('第2表(元)'!BJ533=0,"-",'第2表(元)'!BJ533)</f>
        <v>-</v>
      </c>
      <c r="BK529" s="127" t="str">
        <f>IF('第2表(元)'!BK533=0,"-",'第2表(元)'!BK533)</f>
        <v>-</v>
      </c>
      <c r="BL529" s="127" t="str">
        <f>IF('第2表(元)'!BL533=0,"-",'第2表(元)'!BL533)</f>
        <v>-</v>
      </c>
      <c r="BM529" s="127" t="str">
        <f>IF('第2表(元)'!BM533=0,"-",'第2表(元)'!BM533)</f>
        <v>-</v>
      </c>
      <c r="BN529" s="127" t="str">
        <f>IF('第2表(元)'!BN533=0,"-",'第2表(元)'!BN533)</f>
        <v>-</v>
      </c>
      <c r="BO529" s="127" t="str">
        <f>IF('第2表(元)'!BO533=0,"-",'第2表(元)'!BO533)</f>
        <v>-</v>
      </c>
      <c r="BP529" s="127" t="str">
        <f>IF('第2表(元)'!BP533=0,"-",'第2表(元)'!BP533)</f>
        <v>-</v>
      </c>
      <c r="BQ529" s="127" t="str">
        <f>IF('第2表(元)'!BQ533=0,"-",'第2表(元)'!BQ533)</f>
        <v>-</v>
      </c>
      <c r="BR529" s="127" t="str">
        <f>IF('第2表(元)'!BR533=0,"-",'第2表(元)'!BR533)</f>
        <v>-</v>
      </c>
      <c r="BS529" s="127" t="str">
        <f>IF('第2表(元)'!BS533=0,"-",'第2表(元)'!BS533)</f>
        <v>-</v>
      </c>
      <c r="BT529" s="127" t="str">
        <f>IF('第2表(元)'!BT533=0,"-",'第2表(元)'!BT533)</f>
        <v>-</v>
      </c>
      <c r="BU529" s="127" t="str">
        <f>IF('第2表(元)'!BU533=0,"-",'第2表(元)'!BU533)</f>
        <v>-</v>
      </c>
      <c r="BV529" s="127" t="str">
        <f>IF('第2表(元)'!BV533=0,"-",'第2表(元)'!BV533)</f>
        <v>-</v>
      </c>
      <c r="BW529" s="102" t="str">
        <f>IF('第2表(元)'!BW533=0,"-",'第2表(元)'!BW533)</f>
        <v>-</v>
      </c>
    </row>
    <row r="530" spans="1:75" x14ac:dyDescent="0.15">
      <c r="A530" s="16"/>
      <c r="B530" s="18"/>
      <c r="C530" s="18"/>
      <c r="D530" s="18" t="s">
        <v>577</v>
      </c>
      <c r="E530" s="18">
        <v>939</v>
      </c>
      <c r="F530" s="19" t="s">
        <v>421</v>
      </c>
      <c r="G530" s="99">
        <f>IF('第2表(元)'!G534=0,"-",'第2表(元)'!G534)</f>
        <v>30</v>
      </c>
      <c r="H530" s="127">
        <f>IF('第2表(元)'!H534=0,"-",'第2表(元)'!H534)</f>
        <v>7</v>
      </c>
      <c r="I530" s="131">
        <f>IF('[1]第2表(元)'!I534=0,"-",'[1]第2表(元)'!I534)</f>
        <v>79</v>
      </c>
      <c r="J530" s="127">
        <f>IF('第2表(元)'!J534=0,"-",'第2表(元)'!J534)</f>
        <v>2</v>
      </c>
      <c r="K530" s="127">
        <f>IF('第2表(元)'!K534=0,"-",'第2表(元)'!K534)</f>
        <v>3</v>
      </c>
      <c r="L530" s="127">
        <f>IF('第2表(元)'!L534=0,"-",'第2表(元)'!L534)</f>
        <v>10</v>
      </c>
      <c r="M530" s="127">
        <f>IF('第2表(元)'!M534=0,"-",'第2表(元)'!M534)</f>
        <v>3</v>
      </c>
      <c r="N530" s="127" t="str">
        <f>IF('第2表(元)'!N534=0,"-",'第2表(元)'!N534)</f>
        <v>-</v>
      </c>
      <c r="O530" s="131" t="str">
        <f>IF('[1]第2表(元)'!O534=0,"-",'[1]第2表(元)'!O534)</f>
        <v>-</v>
      </c>
      <c r="P530" s="127" t="str">
        <f>IF('第2表(元)'!P534=0,"-",'第2表(元)'!P534)</f>
        <v>-</v>
      </c>
      <c r="Q530" s="127">
        <f>IF('第2表(元)'!Q534=0,"-",'第2表(元)'!Q534)</f>
        <v>2</v>
      </c>
      <c r="R530" s="127" t="str">
        <f>IF('第2表(元)'!R534=0,"-",'第2表(元)'!R534)</f>
        <v>-</v>
      </c>
      <c r="S530" s="127">
        <f>IF('第2表(元)'!S534=0,"-",'第2表(元)'!S534)</f>
        <v>1</v>
      </c>
      <c r="T530" s="127" t="str">
        <f>IF('第2表(元)'!T534=0,"-",'第2表(元)'!T534)</f>
        <v>-</v>
      </c>
      <c r="U530" s="127">
        <f>IF('第2表(元)'!U534=0,"-",'第2表(元)'!U534)</f>
        <v>1</v>
      </c>
      <c r="V530" s="127">
        <f>IF('第2表(元)'!V534=0,"-",'第2表(元)'!V534)</f>
        <v>3</v>
      </c>
      <c r="W530" s="127">
        <f>IF('第2表(元)'!W534=0,"-",'第2表(元)'!W534)</f>
        <v>15</v>
      </c>
      <c r="X530" s="127">
        <f>IF('第2表(元)'!X534=0,"-",'第2表(元)'!X534)</f>
        <v>23</v>
      </c>
      <c r="Y530" s="127">
        <f>IF('第2表(元)'!Y534=0,"-",'第2表(元)'!Y534)</f>
        <v>28</v>
      </c>
      <c r="Z530" s="127" t="str">
        <f>IF('第2表(元)'!Z534=0,"-",'第2表(元)'!Z534)</f>
        <v>-</v>
      </c>
      <c r="AA530" s="127" t="str">
        <f>IF('第2表(元)'!AA534=0,"-",'第2表(元)'!AA534)</f>
        <v>-</v>
      </c>
      <c r="AB530" s="127">
        <f>IF('第2表(元)'!AB534=0,"-",'第2表(元)'!AB534)</f>
        <v>1</v>
      </c>
      <c r="AC530" s="127">
        <f>IF('第2表(元)'!AC534=0,"-",'第2表(元)'!AC534)</f>
        <v>16</v>
      </c>
      <c r="AD530" s="127" t="str">
        <f>IF('第2表(元)'!AD534=0,"-",'第2表(元)'!AD534)</f>
        <v>-</v>
      </c>
      <c r="AE530" s="127" t="str">
        <f>IF('第2表(元)'!AE534=0,"-",'第2表(元)'!AE534)</f>
        <v>-</v>
      </c>
      <c r="AF530" s="127" t="str">
        <f>IF('第2表(元)'!AF534=0,"-",'第2表(元)'!AF534)</f>
        <v>-</v>
      </c>
      <c r="AG530" s="127">
        <f>IF('第2表(元)'!AG534=0,"-",'第2表(元)'!AG534)</f>
        <v>5</v>
      </c>
      <c r="AH530" s="127" t="str">
        <f>IF('第2表(元)'!AH534=0,"-",'第2表(元)'!AH534)</f>
        <v>-</v>
      </c>
      <c r="AI530" s="127" t="str">
        <f>IF('第2表(元)'!AI534=0,"-",'第2表(元)'!AI534)</f>
        <v>-</v>
      </c>
      <c r="AJ530" s="127" t="str">
        <f>IF('第2表(元)'!AJ534=0,"-",'第2表(元)'!AJ534)</f>
        <v>-</v>
      </c>
      <c r="AK530" s="127" t="str">
        <f>IF('第2表(元)'!AK534=0,"-",'第2表(元)'!AK534)</f>
        <v>-</v>
      </c>
      <c r="AL530" s="127">
        <f>IF('第2表(元)'!AL534=0,"-",'第2表(元)'!AL534)</f>
        <v>11</v>
      </c>
      <c r="AM530" s="127" t="str">
        <f>IF('第2表(元)'!AM534=0,"-",'第2表(元)'!AM534)</f>
        <v>-</v>
      </c>
      <c r="AN530" s="127">
        <f>IF('第2表(元)'!AN534=0,"-",'第2表(元)'!AN534)</f>
        <v>12</v>
      </c>
      <c r="AO530" s="127" t="str">
        <f>IF('第2表(元)'!AO534=0,"-",'第2表(元)'!AO534)</f>
        <v>-</v>
      </c>
      <c r="AP530" s="127" t="str">
        <f>IF('第2表(元)'!AP534=0,"-",'第2表(元)'!AP534)</f>
        <v>-</v>
      </c>
      <c r="AQ530" s="127" t="str">
        <f>IF('第2表(元)'!AQ534=0,"-",'第2表(元)'!AQ534)</f>
        <v>-</v>
      </c>
      <c r="AR530" s="127">
        <f>IF('第2表(元)'!AR534=0,"-",'第2表(元)'!AR534)</f>
        <v>13</v>
      </c>
      <c r="AS530" s="127" t="str">
        <f>IF('第2表(元)'!AS534=0,"-",'第2表(元)'!AS534)</f>
        <v>-</v>
      </c>
      <c r="AT530" s="127" t="str">
        <f>IF('第2表(元)'!AT534=0,"-",'第2表(元)'!AT534)</f>
        <v>-</v>
      </c>
      <c r="AU530" s="127" t="str">
        <f>IF('第2表(元)'!AU534=0,"-",'第2表(元)'!AU534)</f>
        <v>-</v>
      </c>
      <c r="AV530" s="127" t="str">
        <f>IF('第2表(元)'!AV534=0,"-",'第2表(元)'!AV534)</f>
        <v>-</v>
      </c>
      <c r="AW530" s="127" t="str">
        <f>IF('第2表(元)'!AW534=0,"-",'第2表(元)'!AW534)</f>
        <v>-</v>
      </c>
      <c r="AX530" s="127" t="str">
        <f>IF('第2表(元)'!AX534=0,"-",'第2表(元)'!AX534)</f>
        <v>-</v>
      </c>
      <c r="AY530" s="127">
        <f>IF('第2表(元)'!AY534=0,"-",'第2表(元)'!AY534)</f>
        <v>1</v>
      </c>
      <c r="AZ530" s="127" t="str">
        <f>IF('第2表(元)'!AZ534=0,"-",'第2表(元)'!AZ534)</f>
        <v>-</v>
      </c>
      <c r="BA530" s="127">
        <f>IF('第2表(元)'!BA534=0,"-",'第2表(元)'!BA534)</f>
        <v>2</v>
      </c>
      <c r="BB530" s="127" t="str">
        <f>IF('第2表(元)'!BB534=0,"-",'第2表(元)'!BB534)</f>
        <v>-</v>
      </c>
      <c r="BC530" s="127" t="str">
        <f>IF('第2表(元)'!BC534=0,"-",'第2表(元)'!BC534)</f>
        <v>-</v>
      </c>
      <c r="BD530" s="127" t="str">
        <f>IF('第2表(元)'!BD534=0,"-",'第2表(元)'!BD534)</f>
        <v>-</v>
      </c>
      <c r="BE530" s="127" t="str">
        <f>IF('第2表(元)'!BE534=0,"-",'第2表(元)'!BE534)</f>
        <v>-</v>
      </c>
      <c r="BF530" s="127" t="str">
        <f>IF('第2表(元)'!BF534=0,"-",'第2表(元)'!BF534)</f>
        <v>-</v>
      </c>
      <c r="BG530" s="127">
        <f>IF('第2表(元)'!BG534=0,"-",'第2表(元)'!BG534)</f>
        <v>1</v>
      </c>
      <c r="BH530" s="127" t="str">
        <f>IF('第2表(元)'!BH534=0,"-",'第2表(元)'!BH534)</f>
        <v>-</v>
      </c>
      <c r="BI530" s="127" t="str">
        <f>IF('第2表(元)'!BI534=0,"-",'第2表(元)'!BI534)</f>
        <v>-</v>
      </c>
      <c r="BJ530" s="127" t="str">
        <f>IF('第2表(元)'!BJ534=0,"-",'第2表(元)'!BJ534)</f>
        <v>-</v>
      </c>
      <c r="BK530" s="127">
        <f>IF('第2表(元)'!BK534=0,"-",'第2表(元)'!BK534)</f>
        <v>20</v>
      </c>
      <c r="BL530" s="127">
        <f>IF('第2表(元)'!BL534=0,"-",'第2表(元)'!BL534)</f>
        <v>4</v>
      </c>
      <c r="BM530" s="127" t="str">
        <f>IF('第2表(元)'!BM534=0,"-",'第2表(元)'!BM534)</f>
        <v>-</v>
      </c>
      <c r="BN530" s="127" t="str">
        <f>IF('第2表(元)'!BN534=0,"-",'第2表(元)'!BN534)</f>
        <v>-</v>
      </c>
      <c r="BO530" s="127">
        <f>IF('第2表(元)'!BO534=0,"-",'第2表(元)'!BO534)</f>
        <v>2</v>
      </c>
      <c r="BP530" s="127" t="str">
        <f>IF('第2表(元)'!BP534=0,"-",'第2表(元)'!BP534)</f>
        <v>-</v>
      </c>
      <c r="BQ530" s="127" t="str">
        <f>IF('第2表(元)'!BQ534=0,"-",'第2表(元)'!BQ534)</f>
        <v>-</v>
      </c>
      <c r="BR530" s="127">
        <f>IF('第2表(元)'!BR534=0,"-",'第2表(元)'!BR534)</f>
        <v>7</v>
      </c>
      <c r="BS530" s="127" t="str">
        <f>IF('第2表(元)'!BS534=0,"-",'第2表(元)'!BS534)</f>
        <v>-</v>
      </c>
      <c r="BT530" s="127" t="str">
        <f>IF('第2表(元)'!BT534=0,"-",'第2表(元)'!BT534)</f>
        <v>-</v>
      </c>
      <c r="BU530" s="127" t="str">
        <f>IF('第2表(元)'!BU534=0,"-",'第2表(元)'!BU534)</f>
        <v>-</v>
      </c>
      <c r="BV530" s="127" t="str">
        <f>IF('第2表(元)'!BV534=0,"-",'第2表(元)'!BV534)</f>
        <v>-</v>
      </c>
      <c r="BW530" s="102" t="str">
        <f>IF('第2表(元)'!BW534=0,"-",'第2表(元)'!BW534)</f>
        <v>-</v>
      </c>
    </row>
    <row r="531" spans="1:75" x14ac:dyDescent="0.15">
      <c r="A531" s="12"/>
      <c r="B531" s="14"/>
      <c r="C531" s="14">
        <v>94</v>
      </c>
      <c r="D531" s="14" t="s">
        <v>575</v>
      </c>
      <c r="E531" s="14"/>
      <c r="F531" s="15"/>
      <c r="G531" s="125">
        <f>IF('第2表(元)'!G535=0,"-",'第2表(元)'!G535)</f>
        <v>43</v>
      </c>
      <c r="H531" s="125">
        <f>IF('第2表(元)'!H535=0,"-",'第2表(元)'!H535)</f>
        <v>13</v>
      </c>
      <c r="I531" s="125">
        <f>IF('[1]第2表(元)'!I535=0,"-",'[1]第2表(元)'!I535)</f>
        <v>98</v>
      </c>
      <c r="J531" s="125">
        <f>IF('第2表(元)'!J535=0,"-",'第2表(元)'!J535)</f>
        <v>32</v>
      </c>
      <c r="K531" s="125">
        <f>IF('第2表(元)'!K535=0,"-",'第2表(元)'!K535)</f>
        <v>12</v>
      </c>
      <c r="L531" s="125">
        <f>IF('第2表(元)'!L535=0,"-",'第2表(元)'!L535)</f>
        <v>13</v>
      </c>
      <c r="M531" s="125">
        <f>IF('第2表(元)'!M535=0,"-",'第2表(元)'!M535)</f>
        <v>9</v>
      </c>
      <c r="N531" s="125">
        <f>IF('第2表(元)'!N535=0,"-",'第2表(元)'!N535)</f>
        <v>27</v>
      </c>
      <c r="O531" s="125">
        <f>IF('[1]第2表(元)'!O535=0,"-",'[1]第2表(元)'!O535)</f>
        <v>54</v>
      </c>
      <c r="P531" s="125">
        <f>IF('第2表(元)'!P535=0,"-",'第2表(元)'!P535)</f>
        <v>26</v>
      </c>
      <c r="Q531" s="125">
        <f>IF('第2表(元)'!Q535=0,"-",'第2表(元)'!Q535)</f>
        <v>14</v>
      </c>
      <c r="R531" s="125">
        <f>IF('第2表(元)'!R535=0,"-",'第2表(元)'!R535)</f>
        <v>27</v>
      </c>
      <c r="S531" s="125">
        <f>IF('第2表(元)'!S535=0,"-",'第2表(元)'!S535)</f>
        <v>11</v>
      </c>
      <c r="T531" s="125">
        <f>IF('第2表(元)'!T535=0,"-",'第2表(元)'!T535)</f>
        <v>14</v>
      </c>
      <c r="U531" s="125">
        <f>IF('第2表(元)'!U535=0,"-",'第2表(元)'!U535)</f>
        <v>25</v>
      </c>
      <c r="V531" s="125">
        <f>IF('第2表(元)'!V535=0,"-",'第2表(元)'!V535)</f>
        <v>14</v>
      </c>
      <c r="W531" s="125">
        <f>IF('第2表(元)'!W535=0,"-",'第2表(元)'!W535)</f>
        <v>24</v>
      </c>
      <c r="X531" s="125">
        <f>IF('第2表(元)'!X535=0,"-",'第2表(元)'!X535)</f>
        <v>51</v>
      </c>
      <c r="Y531" s="125">
        <f>IF('第2表(元)'!Y535=0,"-",'第2表(元)'!Y535)</f>
        <v>22</v>
      </c>
      <c r="Z531" s="125">
        <f>IF('第2表(元)'!Z535=0,"-",'第2表(元)'!Z535)</f>
        <v>23</v>
      </c>
      <c r="AA531" s="125">
        <f>IF('第2表(元)'!AA535=0,"-",'第2表(元)'!AA535)</f>
        <v>17</v>
      </c>
      <c r="AB531" s="125">
        <f>IF('第2表(元)'!AB535=0,"-",'第2表(元)'!AB535)</f>
        <v>16</v>
      </c>
      <c r="AC531" s="125">
        <f>IF('第2表(元)'!AC535=0,"-",'第2表(元)'!AC535)</f>
        <v>74</v>
      </c>
      <c r="AD531" s="125">
        <f>IF('第2表(元)'!AD535=0,"-",'第2表(元)'!AD535)</f>
        <v>8</v>
      </c>
      <c r="AE531" s="125">
        <f>IF('第2表(元)'!AE535=0,"-",'第2表(元)'!AE535)</f>
        <v>16</v>
      </c>
      <c r="AF531" s="125">
        <f>IF('第2表(元)'!AF535=0,"-",'第2表(元)'!AF535)</f>
        <v>16</v>
      </c>
      <c r="AG531" s="125">
        <f>IF('第2表(元)'!AG535=0,"-",'第2表(元)'!AG535)</f>
        <v>2</v>
      </c>
      <c r="AH531" s="125">
        <f>IF('第2表(元)'!AH535=0,"-",'第2表(元)'!AH535)</f>
        <v>41</v>
      </c>
      <c r="AI531" s="125">
        <f>IF('第2表(元)'!AI535=0,"-",'第2表(元)'!AI535)</f>
        <v>30</v>
      </c>
      <c r="AJ531" s="125">
        <f>IF('第2表(元)'!AJ535=0,"-",'第2表(元)'!AJ535)</f>
        <v>7</v>
      </c>
      <c r="AK531" s="125" t="str">
        <f>IF('第2表(元)'!AK535=0,"-",'第2表(元)'!AK535)</f>
        <v>-</v>
      </c>
      <c r="AL531" s="125">
        <f>IF('第2表(元)'!AL535=0,"-",'第2表(元)'!AL535)</f>
        <v>25</v>
      </c>
      <c r="AM531" s="125">
        <f>IF('第2表(元)'!AM535=0,"-",'第2表(元)'!AM535)</f>
        <v>36</v>
      </c>
      <c r="AN531" s="125">
        <f>IF('第2表(元)'!AN535=0,"-",'第2表(元)'!AN535)</f>
        <v>28</v>
      </c>
      <c r="AO531" s="125">
        <f>IF('第2表(元)'!AO535=0,"-",'第2表(元)'!AO535)</f>
        <v>12</v>
      </c>
      <c r="AP531" s="125">
        <f>IF('第2表(元)'!AP535=0,"-",'第2表(元)'!AP535)</f>
        <v>8</v>
      </c>
      <c r="AQ531" s="125">
        <f>IF('第2表(元)'!AQ535=0,"-",'第2表(元)'!AQ535)</f>
        <v>7</v>
      </c>
      <c r="AR531" s="125">
        <f>IF('第2表(元)'!AR535=0,"-",'第2表(元)'!AR535)</f>
        <v>19</v>
      </c>
      <c r="AS531" s="125">
        <f>IF('第2表(元)'!AS535=0,"-",'第2表(元)'!AS535)</f>
        <v>49</v>
      </c>
      <c r="AT531" s="125">
        <f>IF('第2表(元)'!AT535=0,"-",'第2表(元)'!AT535)</f>
        <v>6</v>
      </c>
      <c r="AU531" s="125">
        <f>IF('第2表(元)'!AU535=0,"-",'第2表(元)'!AU535)</f>
        <v>18</v>
      </c>
      <c r="AV531" s="125">
        <f>IF('第2表(元)'!AV535=0,"-",'第2表(元)'!AV535)</f>
        <v>8</v>
      </c>
      <c r="AW531" s="125">
        <f>IF('第2表(元)'!AW535=0,"-",'第2表(元)'!AW535)</f>
        <v>4</v>
      </c>
      <c r="AX531" s="125">
        <f>IF('第2表(元)'!AX535=0,"-",'第2表(元)'!AX535)</f>
        <v>33</v>
      </c>
      <c r="AY531" s="125">
        <f>IF('第2表(元)'!AY535=0,"-",'第2表(元)'!AY535)</f>
        <v>12</v>
      </c>
      <c r="AZ531" s="125">
        <f>IF('第2表(元)'!AZ535=0,"-",'第2表(元)'!AZ535)</f>
        <v>18</v>
      </c>
      <c r="BA531" s="125">
        <f>IF('第2表(元)'!BA535=0,"-",'第2表(元)'!BA535)</f>
        <v>17</v>
      </c>
      <c r="BB531" s="125">
        <f>IF('第2表(元)'!BB535=0,"-",'第2表(元)'!BB535)</f>
        <v>9</v>
      </c>
      <c r="BC531" s="125">
        <f>IF('第2表(元)'!BC535=0,"-",'第2表(元)'!BC535)</f>
        <v>9</v>
      </c>
      <c r="BD531" s="125">
        <f>IF('第2表(元)'!BD535=0,"-",'第2表(元)'!BD535)</f>
        <v>10</v>
      </c>
      <c r="BE531" s="125">
        <f>IF('第2表(元)'!BE535=0,"-",'第2表(元)'!BE535)</f>
        <v>12</v>
      </c>
      <c r="BF531" s="125">
        <f>IF('第2表(元)'!BF535=0,"-",'第2表(元)'!BF535)</f>
        <v>19</v>
      </c>
      <c r="BG531" s="125">
        <f>IF('第2表(元)'!BG535=0,"-",'第2表(元)'!BG535)</f>
        <v>23</v>
      </c>
      <c r="BH531" s="125">
        <f>IF('第2表(元)'!BH535=0,"-",'第2表(元)'!BH535)</f>
        <v>34</v>
      </c>
      <c r="BI531" s="125">
        <f>IF('第2表(元)'!BI535=0,"-",'第2表(元)'!BI535)</f>
        <v>21</v>
      </c>
      <c r="BJ531" s="125">
        <f>IF('第2表(元)'!BJ535=0,"-",'第2表(元)'!BJ535)</f>
        <v>3</v>
      </c>
      <c r="BK531" s="125">
        <f>IF('第2表(元)'!BK535=0,"-",'第2表(元)'!BK535)</f>
        <v>19</v>
      </c>
      <c r="BL531" s="125">
        <f>IF('第2表(元)'!BL535=0,"-",'第2表(元)'!BL535)</f>
        <v>10</v>
      </c>
      <c r="BM531" s="125">
        <f>IF('第2表(元)'!BM535=0,"-",'第2表(元)'!BM535)</f>
        <v>10</v>
      </c>
      <c r="BN531" s="125">
        <f>IF('第2表(元)'!BN535=0,"-",'第2表(元)'!BN535)</f>
        <v>7</v>
      </c>
      <c r="BO531" s="125">
        <f>IF('第2表(元)'!BO535=0,"-",'第2表(元)'!BO535)</f>
        <v>22</v>
      </c>
      <c r="BP531" s="125">
        <f>IF('第2表(元)'!BP535=0,"-",'第2表(元)'!BP535)</f>
        <v>5</v>
      </c>
      <c r="BQ531" s="125">
        <f>IF('第2表(元)'!BQ535=0,"-",'第2表(元)'!BQ535)</f>
        <v>7</v>
      </c>
      <c r="BR531" s="125">
        <f>IF('第2表(元)'!BR535=0,"-",'第2表(元)'!BR535)</f>
        <v>8</v>
      </c>
      <c r="BS531" s="125">
        <f>IF('第2表(元)'!BS535=0,"-",'第2表(元)'!BS535)</f>
        <v>15</v>
      </c>
      <c r="BT531" s="125">
        <f>IF('第2表(元)'!BT535=0,"-",'第2表(元)'!BT535)</f>
        <v>14</v>
      </c>
      <c r="BU531" s="125">
        <f>IF('第2表(元)'!BU535=0,"-",'第2表(元)'!BU535)</f>
        <v>1</v>
      </c>
      <c r="BV531" s="125">
        <f>IF('第2表(元)'!BV535=0,"-",'第2表(元)'!BV535)</f>
        <v>14</v>
      </c>
      <c r="BW531" s="126">
        <f>IF('第2表(元)'!BW535=0,"-",'第2表(元)'!BW535)</f>
        <v>1</v>
      </c>
    </row>
    <row r="532" spans="1:75" x14ac:dyDescent="0.15">
      <c r="A532" s="16"/>
      <c r="B532" s="18"/>
      <c r="C532" s="18"/>
      <c r="D532" s="18" t="s">
        <v>577</v>
      </c>
      <c r="E532" s="18">
        <v>941</v>
      </c>
      <c r="F532" s="19" t="s">
        <v>435</v>
      </c>
      <c r="G532" s="99">
        <f>IF('第2表(元)'!G536=0,"-",'第2表(元)'!G536)</f>
        <v>3</v>
      </c>
      <c r="H532" s="127">
        <f>IF('第2表(元)'!H536=0,"-",'第2表(元)'!H536)</f>
        <v>2</v>
      </c>
      <c r="I532" s="131">
        <f>IF('[1]第2表(元)'!I536=0,"-",'[1]第2表(元)'!I536)</f>
        <v>35</v>
      </c>
      <c r="J532" s="127" t="str">
        <f>IF('第2表(元)'!J536=0,"-",'第2表(元)'!J536)</f>
        <v>-</v>
      </c>
      <c r="K532" s="127" t="str">
        <f>IF('第2表(元)'!K536=0,"-",'第2表(元)'!K536)</f>
        <v>-</v>
      </c>
      <c r="L532" s="127">
        <f>IF('第2表(元)'!L536=0,"-",'第2表(元)'!L536)</f>
        <v>3</v>
      </c>
      <c r="M532" s="127" t="str">
        <f>IF('第2表(元)'!M536=0,"-",'第2表(元)'!M536)</f>
        <v>-</v>
      </c>
      <c r="N532" s="127" t="str">
        <f>IF('第2表(元)'!N536=0,"-",'第2表(元)'!N536)</f>
        <v>-</v>
      </c>
      <c r="O532" s="131">
        <f>IF('[1]第2表(元)'!O536=0,"-",'[1]第2表(元)'!O536)</f>
        <v>6</v>
      </c>
      <c r="P532" s="127" t="str">
        <f>IF('第2表(元)'!P536=0,"-",'第2表(元)'!P536)</f>
        <v>-</v>
      </c>
      <c r="Q532" s="127">
        <f>IF('第2表(元)'!Q536=0,"-",'第2表(元)'!Q536)</f>
        <v>2</v>
      </c>
      <c r="R532" s="127">
        <f>IF('第2表(元)'!R536=0,"-",'第2表(元)'!R536)</f>
        <v>5</v>
      </c>
      <c r="S532" s="127" t="str">
        <f>IF('第2表(元)'!S536=0,"-",'第2表(元)'!S536)</f>
        <v>-</v>
      </c>
      <c r="T532" s="127">
        <f>IF('第2表(元)'!T536=0,"-",'第2表(元)'!T536)</f>
        <v>1</v>
      </c>
      <c r="U532" s="127">
        <f>IF('第2表(元)'!U536=0,"-",'第2表(元)'!U536)</f>
        <v>3</v>
      </c>
      <c r="V532" s="127">
        <f>IF('第2表(元)'!V536=0,"-",'第2表(元)'!V536)</f>
        <v>7</v>
      </c>
      <c r="W532" s="127">
        <f>IF('第2表(元)'!W536=0,"-",'第2表(元)'!W536)</f>
        <v>4</v>
      </c>
      <c r="X532" s="127">
        <f>IF('第2表(元)'!X536=0,"-",'第2表(元)'!X536)</f>
        <v>8</v>
      </c>
      <c r="Y532" s="127">
        <f>IF('第2表(元)'!Y536=0,"-",'第2表(元)'!Y536)</f>
        <v>2</v>
      </c>
      <c r="Z532" s="127">
        <f>IF('第2表(元)'!Z536=0,"-",'第2表(元)'!Z536)</f>
        <v>4</v>
      </c>
      <c r="AA532" s="127">
        <f>IF('第2表(元)'!AA536=0,"-",'第2表(元)'!AA536)</f>
        <v>1</v>
      </c>
      <c r="AB532" s="127">
        <f>IF('第2表(元)'!AB536=0,"-",'第2表(元)'!AB536)</f>
        <v>2</v>
      </c>
      <c r="AC532" s="127">
        <f>IF('第2表(元)'!AC536=0,"-",'第2表(元)'!AC536)</f>
        <v>13</v>
      </c>
      <c r="AD532" s="127">
        <f>IF('第2表(元)'!AD536=0,"-",'第2表(元)'!AD536)</f>
        <v>2</v>
      </c>
      <c r="AE532" s="127">
        <f>IF('第2表(元)'!AE536=0,"-",'第2表(元)'!AE536)</f>
        <v>2</v>
      </c>
      <c r="AF532" s="127">
        <f>IF('第2表(元)'!AF536=0,"-",'第2表(元)'!AF536)</f>
        <v>3</v>
      </c>
      <c r="AG532" s="127">
        <f>IF('第2表(元)'!AG536=0,"-",'第2表(元)'!AG536)</f>
        <v>1</v>
      </c>
      <c r="AH532" s="127">
        <f>IF('第2表(元)'!AH536=0,"-",'第2表(元)'!AH536)</f>
        <v>22</v>
      </c>
      <c r="AI532" s="127">
        <f>IF('第2表(元)'!AI536=0,"-",'第2表(元)'!AI536)</f>
        <v>17</v>
      </c>
      <c r="AJ532" s="127" t="str">
        <f>IF('第2表(元)'!AJ536=0,"-",'第2表(元)'!AJ536)</f>
        <v>-</v>
      </c>
      <c r="AK532" s="127" t="str">
        <f>IF('第2表(元)'!AK536=0,"-",'第2表(元)'!AK536)</f>
        <v>-</v>
      </c>
      <c r="AL532" s="127">
        <f>IF('第2表(元)'!AL536=0,"-",'第2表(元)'!AL536)</f>
        <v>9</v>
      </c>
      <c r="AM532" s="127">
        <f>IF('第2表(元)'!AM536=0,"-",'第2表(元)'!AM536)</f>
        <v>4</v>
      </c>
      <c r="AN532" s="127">
        <f>IF('第2表(元)'!AN536=0,"-",'第2表(元)'!AN536)</f>
        <v>9</v>
      </c>
      <c r="AO532" s="127" t="str">
        <f>IF('第2表(元)'!AO536=0,"-",'第2表(元)'!AO536)</f>
        <v>-</v>
      </c>
      <c r="AP532" s="127" t="str">
        <f>IF('第2表(元)'!AP536=0,"-",'第2表(元)'!AP536)</f>
        <v>-</v>
      </c>
      <c r="AQ532" s="127" t="str">
        <f>IF('第2表(元)'!AQ536=0,"-",'第2表(元)'!AQ536)</f>
        <v>-</v>
      </c>
      <c r="AR532" s="127">
        <f>IF('第2表(元)'!AR536=0,"-",'第2表(元)'!AR536)</f>
        <v>2</v>
      </c>
      <c r="AS532" s="127" t="str">
        <f>IF('第2表(元)'!AS536=0,"-",'第2表(元)'!AS536)</f>
        <v>-</v>
      </c>
      <c r="AT532" s="127" t="str">
        <f>IF('第2表(元)'!AT536=0,"-",'第2表(元)'!AT536)</f>
        <v>-</v>
      </c>
      <c r="AU532" s="127" t="str">
        <f>IF('第2表(元)'!AU536=0,"-",'第2表(元)'!AU536)</f>
        <v>-</v>
      </c>
      <c r="AV532" s="127" t="str">
        <f>IF('第2表(元)'!AV536=0,"-",'第2表(元)'!AV536)</f>
        <v>-</v>
      </c>
      <c r="AW532" s="127">
        <f>IF('第2表(元)'!AW536=0,"-",'第2表(元)'!AW536)</f>
        <v>1</v>
      </c>
      <c r="AX532" s="127">
        <f>IF('第2表(元)'!AX536=0,"-",'第2表(元)'!AX536)</f>
        <v>2</v>
      </c>
      <c r="AY532" s="127" t="str">
        <f>IF('第2表(元)'!AY536=0,"-",'第2表(元)'!AY536)</f>
        <v>-</v>
      </c>
      <c r="AZ532" s="127" t="str">
        <f>IF('第2表(元)'!AZ536=0,"-",'第2表(元)'!AZ536)</f>
        <v>-</v>
      </c>
      <c r="BA532" s="127" t="str">
        <f>IF('第2表(元)'!BA536=0,"-",'第2表(元)'!BA536)</f>
        <v>-</v>
      </c>
      <c r="BB532" s="127" t="str">
        <f>IF('第2表(元)'!BB536=0,"-",'第2表(元)'!BB536)</f>
        <v>-</v>
      </c>
      <c r="BC532" s="127" t="str">
        <f>IF('第2表(元)'!BC536=0,"-",'第2表(元)'!BC536)</f>
        <v>-</v>
      </c>
      <c r="BD532" s="127">
        <f>IF('第2表(元)'!BD536=0,"-",'第2表(元)'!BD536)</f>
        <v>2</v>
      </c>
      <c r="BE532" s="127">
        <f>IF('第2表(元)'!BE536=0,"-",'第2表(元)'!BE536)</f>
        <v>4</v>
      </c>
      <c r="BF532" s="127">
        <f>IF('第2表(元)'!BF536=0,"-",'第2表(元)'!BF536)</f>
        <v>1</v>
      </c>
      <c r="BG532" s="127">
        <f>IF('第2表(元)'!BG536=0,"-",'第2表(元)'!BG536)</f>
        <v>4</v>
      </c>
      <c r="BH532" s="127">
        <f>IF('第2表(元)'!BH536=0,"-",'第2表(元)'!BH536)</f>
        <v>5</v>
      </c>
      <c r="BI532" s="127">
        <f>IF('第2表(元)'!BI536=0,"-",'第2表(元)'!BI536)</f>
        <v>1</v>
      </c>
      <c r="BJ532" s="127" t="str">
        <f>IF('第2表(元)'!BJ536=0,"-",'第2表(元)'!BJ536)</f>
        <v>-</v>
      </c>
      <c r="BK532" s="127">
        <f>IF('第2表(元)'!BK536=0,"-",'第2表(元)'!BK536)</f>
        <v>4</v>
      </c>
      <c r="BL532" s="127">
        <f>IF('第2表(元)'!BL536=0,"-",'第2表(元)'!BL536)</f>
        <v>1</v>
      </c>
      <c r="BM532" s="127" t="str">
        <f>IF('第2表(元)'!BM536=0,"-",'第2表(元)'!BM536)</f>
        <v>-</v>
      </c>
      <c r="BN532" s="127" t="str">
        <f>IF('第2表(元)'!BN536=0,"-",'第2表(元)'!BN536)</f>
        <v>-</v>
      </c>
      <c r="BO532" s="127" t="str">
        <f>IF('第2表(元)'!BO536=0,"-",'第2表(元)'!BO536)</f>
        <v>-</v>
      </c>
      <c r="BP532" s="127" t="str">
        <f>IF('第2表(元)'!BP536=0,"-",'第2表(元)'!BP536)</f>
        <v>-</v>
      </c>
      <c r="BQ532" s="127" t="str">
        <f>IF('第2表(元)'!BQ536=0,"-",'第2表(元)'!BQ536)</f>
        <v>-</v>
      </c>
      <c r="BR532" s="127" t="str">
        <f>IF('第2表(元)'!BR536=0,"-",'第2表(元)'!BR536)</f>
        <v>-</v>
      </c>
      <c r="BS532" s="127">
        <f>IF('第2表(元)'!BS536=0,"-",'第2表(元)'!BS536)</f>
        <v>1</v>
      </c>
      <c r="BT532" s="127" t="str">
        <f>IF('第2表(元)'!BT536=0,"-",'第2表(元)'!BT536)</f>
        <v>-</v>
      </c>
      <c r="BU532" s="127" t="str">
        <f>IF('第2表(元)'!BU536=0,"-",'第2表(元)'!BU536)</f>
        <v>-</v>
      </c>
      <c r="BV532" s="127" t="str">
        <f>IF('第2表(元)'!BV536=0,"-",'第2表(元)'!BV536)</f>
        <v>-</v>
      </c>
      <c r="BW532" s="102" t="str">
        <f>IF('第2表(元)'!BW536=0,"-",'第2表(元)'!BW536)</f>
        <v>-</v>
      </c>
    </row>
    <row r="533" spans="1:75" x14ac:dyDescent="0.15">
      <c r="A533" s="16"/>
      <c r="B533" s="18"/>
      <c r="C533" s="18"/>
      <c r="D533" s="18" t="s">
        <v>577</v>
      </c>
      <c r="E533" s="18">
        <v>942</v>
      </c>
      <c r="F533" s="19" t="s">
        <v>431</v>
      </c>
      <c r="G533" s="99">
        <f>IF('第2表(元)'!G537=0,"-",'第2表(元)'!G537)</f>
        <v>31</v>
      </c>
      <c r="H533" s="127">
        <f>IF('第2表(元)'!H537=0,"-",'第2表(元)'!H537)</f>
        <v>6</v>
      </c>
      <c r="I533" s="131">
        <f>IF('[1]第2表(元)'!I537=0,"-",'[1]第2表(元)'!I537)</f>
        <v>28</v>
      </c>
      <c r="J533" s="127">
        <f>IF('第2表(元)'!J537=0,"-",'第2表(元)'!J537)</f>
        <v>26</v>
      </c>
      <c r="K533" s="127">
        <f>IF('第2表(元)'!K537=0,"-",'第2表(元)'!K537)</f>
        <v>7</v>
      </c>
      <c r="L533" s="127">
        <f>IF('第2表(元)'!L537=0,"-",'第2表(元)'!L537)</f>
        <v>8</v>
      </c>
      <c r="M533" s="127">
        <f>IF('第2表(元)'!M537=0,"-",'第2表(元)'!M537)</f>
        <v>7</v>
      </c>
      <c r="N533" s="127">
        <f>IF('第2表(元)'!N537=0,"-",'第2表(元)'!N537)</f>
        <v>20</v>
      </c>
      <c r="O533" s="131">
        <f>IF('[1]第2表(元)'!O537=0,"-",'[1]第2表(元)'!O537)</f>
        <v>15</v>
      </c>
      <c r="P533" s="127">
        <f>IF('第2表(元)'!P537=0,"-",'第2表(元)'!P537)</f>
        <v>4</v>
      </c>
      <c r="Q533" s="127">
        <f>IF('第2表(元)'!Q537=0,"-",'第2表(元)'!Q537)</f>
        <v>9</v>
      </c>
      <c r="R533" s="127">
        <f>IF('第2表(元)'!R537=0,"-",'第2表(元)'!R537)</f>
        <v>19</v>
      </c>
      <c r="S533" s="127">
        <f>IF('第2表(元)'!S537=0,"-",'第2表(元)'!S537)</f>
        <v>4</v>
      </c>
      <c r="T533" s="127">
        <f>IF('第2表(元)'!T537=0,"-",'第2表(元)'!T537)</f>
        <v>7</v>
      </c>
      <c r="U533" s="127">
        <f>IF('第2表(元)'!U537=0,"-",'第2表(元)'!U537)</f>
        <v>16</v>
      </c>
      <c r="V533" s="127">
        <f>IF('第2表(元)'!V537=0,"-",'第2表(元)'!V537)</f>
        <v>5</v>
      </c>
      <c r="W533" s="127">
        <f>IF('第2表(元)'!W537=0,"-",'第2表(元)'!W537)</f>
        <v>14</v>
      </c>
      <c r="X533" s="127">
        <f>IF('第2表(元)'!X537=0,"-",'第2表(元)'!X537)</f>
        <v>40</v>
      </c>
      <c r="Y533" s="127">
        <f>IF('第2表(元)'!Y537=0,"-",'第2表(元)'!Y537)</f>
        <v>13</v>
      </c>
      <c r="Z533" s="127">
        <f>IF('第2表(元)'!Z537=0,"-",'第2表(元)'!Z537)</f>
        <v>14</v>
      </c>
      <c r="AA533" s="127">
        <f>IF('第2表(元)'!AA537=0,"-",'第2表(元)'!AA537)</f>
        <v>13</v>
      </c>
      <c r="AB533" s="127">
        <f>IF('第2表(元)'!AB537=0,"-",'第2表(元)'!AB537)</f>
        <v>9</v>
      </c>
      <c r="AC533" s="127">
        <f>IF('第2表(元)'!AC537=0,"-",'第2表(元)'!AC537)</f>
        <v>49</v>
      </c>
      <c r="AD533" s="127">
        <f>IF('第2表(元)'!AD537=0,"-",'第2表(元)'!AD537)</f>
        <v>6</v>
      </c>
      <c r="AE533" s="127">
        <f>IF('第2表(元)'!AE537=0,"-",'第2表(元)'!AE537)</f>
        <v>8</v>
      </c>
      <c r="AF533" s="127">
        <f>IF('第2表(元)'!AF537=0,"-",'第2表(元)'!AF537)</f>
        <v>7</v>
      </c>
      <c r="AG533" s="127" t="str">
        <f>IF('第2表(元)'!AG537=0,"-",'第2表(元)'!AG537)</f>
        <v>-</v>
      </c>
      <c r="AH533" s="127">
        <f>IF('第2表(元)'!AH537=0,"-",'第2表(元)'!AH537)</f>
        <v>11</v>
      </c>
      <c r="AI533" s="127">
        <f>IF('第2表(元)'!AI537=0,"-",'第2表(元)'!AI537)</f>
        <v>9</v>
      </c>
      <c r="AJ533" s="127">
        <f>IF('第2表(元)'!AJ537=0,"-",'第2表(元)'!AJ537)</f>
        <v>6</v>
      </c>
      <c r="AK533" s="127" t="str">
        <f>IF('第2表(元)'!AK537=0,"-",'第2表(元)'!AK537)</f>
        <v>-</v>
      </c>
      <c r="AL533" s="127">
        <f>IF('第2表(元)'!AL537=0,"-",'第2表(元)'!AL537)</f>
        <v>14</v>
      </c>
      <c r="AM533" s="127">
        <f>IF('第2表(元)'!AM537=0,"-",'第2表(元)'!AM537)</f>
        <v>30</v>
      </c>
      <c r="AN533" s="127">
        <f>IF('第2表(元)'!AN537=0,"-",'第2表(元)'!AN537)</f>
        <v>19</v>
      </c>
      <c r="AO533" s="127">
        <f>IF('第2表(元)'!AO537=0,"-",'第2表(元)'!AO537)</f>
        <v>12</v>
      </c>
      <c r="AP533" s="127">
        <f>IF('第2表(元)'!AP537=0,"-",'第2表(元)'!AP537)</f>
        <v>8</v>
      </c>
      <c r="AQ533" s="127">
        <f>IF('第2表(元)'!AQ537=0,"-",'第2表(元)'!AQ537)</f>
        <v>6</v>
      </c>
      <c r="AR533" s="127">
        <f>IF('第2表(元)'!AR537=0,"-",'第2表(元)'!AR537)</f>
        <v>9</v>
      </c>
      <c r="AS533" s="127">
        <f>IF('第2表(元)'!AS537=0,"-",'第2表(元)'!AS537)</f>
        <v>46</v>
      </c>
      <c r="AT533" s="127">
        <f>IF('第2表(元)'!AT537=0,"-",'第2表(元)'!AT537)</f>
        <v>2</v>
      </c>
      <c r="AU533" s="127">
        <f>IF('第2表(元)'!AU537=0,"-",'第2表(元)'!AU537)</f>
        <v>14</v>
      </c>
      <c r="AV533" s="127">
        <f>IF('第2表(元)'!AV537=0,"-",'第2表(元)'!AV537)</f>
        <v>5</v>
      </c>
      <c r="AW533" s="127">
        <f>IF('第2表(元)'!AW537=0,"-",'第2表(元)'!AW537)</f>
        <v>3</v>
      </c>
      <c r="AX533" s="127">
        <f>IF('第2表(元)'!AX537=0,"-",'第2表(元)'!AX537)</f>
        <v>11</v>
      </c>
      <c r="AY533" s="127">
        <f>IF('第2表(元)'!AY537=0,"-",'第2表(元)'!AY537)</f>
        <v>10</v>
      </c>
      <c r="AZ533" s="127">
        <f>IF('第2表(元)'!AZ537=0,"-",'第2表(元)'!AZ537)</f>
        <v>14</v>
      </c>
      <c r="BA533" s="127">
        <f>IF('第2表(元)'!BA537=0,"-",'第2表(元)'!BA537)</f>
        <v>11</v>
      </c>
      <c r="BB533" s="127">
        <f>IF('第2表(元)'!BB537=0,"-",'第2表(元)'!BB537)</f>
        <v>7</v>
      </c>
      <c r="BC533" s="127">
        <f>IF('第2表(元)'!BC537=0,"-",'第2表(元)'!BC537)</f>
        <v>4</v>
      </c>
      <c r="BD533" s="127">
        <f>IF('第2表(元)'!BD537=0,"-",'第2表(元)'!BD537)</f>
        <v>6</v>
      </c>
      <c r="BE533" s="127">
        <f>IF('第2表(元)'!BE537=0,"-",'第2表(元)'!BE537)</f>
        <v>6</v>
      </c>
      <c r="BF533" s="127">
        <f>IF('第2表(元)'!BF537=0,"-",'第2表(元)'!BF537)</f>
        <v>16</v>
      </c>
      <c r="BG533" s="127">
        <f>IF('第2表(元)'!BG537=0,"-",'第2表(元)'!BG537)</f>
        <v>14</v>
      </c>
      <c r="BH533" s="127">
        <f>IF('第2表(元)'!BH537=0,"-",'第2表(元)'!BH537)</f>
        <v>17</v>
      </c>
      <c r="BI533" s="127">
        <f>IF('第2表(元)'!BI537=0,"-",'第2表(元)'!BI537)</f>
        <v>16</v>
      </c>
      <c r="BJ533" s="127">
        <f>IF('第2表(元)'!BJ537=0,"-",'第2表(元)'!BJ537)</f>
        <v>3</v>
      </c>
      <c r="BK533" s="127">
        <f>IF('第2表(元)'!BK537=0,"-",'第2表(元)'!BK537)</f>
        <v>10</v>
      </c>
      <c r="BL533" s="127">
        <f>IF('第2表(元)'!BL537=0,"-",'第2表(元)'!BL537)</f>
        <v>3</v>
      </c>
      <c r="BM533" s="127">
        <f>IF('第2表(元)'!BM537=0,"-",'第2表(元)'!BM537)</f>
        <v>7</v>
      </c>
      <c r="BN533" s="127">
        <f>IF('第2表(元)'!BN537=0,"-",'第2表(元)'!BN537)</f>
        <v>6</v>
      </c>
      <c r="BO533" s="127">
        <f>IF('第2表(元)'!BO537=0,"-",'第2表(元)'!BO537)</f>
        <v>19</v>
      </c>
      <c r="BP533" s="127">
        <f>IF('第2表(元)'!BP537=0,"-",'第2表(元)'!BP537)</f>
        <v>4</v>
      </c>
      <c r="BQ533" s="127">
        <f>IF('第2表(元)'!BQ537=0,"-",'第2表(元)'!BQ537)</f>
        <v>7</v>
      </c>
      <c r="BR533" s="127">
        <f>IF('第2表(元)'!BR537=0,"-",'第2表(元)'!BR537)</f>
        <v>7</v>
      </c>
      <c r="BS533" s="127">
        <f>IF('第2表(元)'!BS537=0,"-",'第2表(元)'!BS537)</f>
        <v>12</v>
      </c>
      <c r="BT533" s="127">
        <f>IF('第2表(元)'!BT537=0,"-",'第2表(元)'!BT537)</f>
        <v>11</v>
      </c>
      <c r="BU533" s="127">
        <f>IF('第2表(元)'!BU537=0,"-",'第2表(元)'!BU537)</f>
        <v>1</v>
      </c>
      <c r="BV533" s="127">
        <f>IF('第2表(元)'!BV537=0,"-",'第2表(元)'!BV537)</f>
        <v>13</v>
      </c>
      <c r="BW533" s="102">
        <f>IF('第2表(元)'!BW537=0,"-",'第2表(元)'!BW537)</f>
        <v>1</v>
      </c>
    </row>
    <row r="534" spans="1:75" x14ac:dyDescent="0.15">
      <c r="A534" s="16"/>
      <c r="B534" s="18"/>
      <c r="C534" s="18"/>
      <c r="D534" s="18" t="s">
        <v>577</v>
      </c>
      <c r="E534" s="18">
        <v>943</v>
      </c>
      <c r="F534" s="19" t="s">
        <v>434</v>
      </c>
      <c r="G534" s="99">
        <f>IF('第2表(元)'!G538=0,"-",'第2表(元)'!G538)</f>
        <v>1</v>
      </c>
      <c r="H534" s="127">
        <f>IF('第2表(元)'!H538=0,"-",'第2表(元)'!H538)</f>
        <v>2</v>
      </c>
      <c r="I534" s="131">
        <f>IF('[1]第2表(元)'!I538=0,"-",'[1]第2表(元)'!I538)</f>
        <v>17</v>
      </c>
      <c r="J534" s="127" t="str">
        <f>IF('第2表(元)'!J538=0,"-",'第2表(元)'!J538)</f>
        <v>-</v>
      </c>
      <c r="K534" s="127" t="str">
        <f>IF('第2表(元)'!K538=0,"-",'第2表(元)'!K538)</f>
        <v>-</v>
      </c>
      <c r="L534" s="127">
        <f>IF('第2表(元)'!L538=0,"-",'第2表(元)'!L538)</f>
        <v>2</v>
      </c>
      <c r="M534" s="127">
        <f>IF('第2表(元)'!M538=0,"-",'第2表(元)'!M538)</f>
        <v>2</v>
      </c>
      <c r="N534" s="127">
        <f>IF('第2表(元)'!N538=0,"-",'第2表(元)'!N538)</f>
        <v>2</v>
      </c>
      <c r="O534" s="131">
        <f>IF('[1]第2表(元)'!O538=0,"-",'[1]第2表(元)'!O538)</f>
        <v>1</v>
      </c>
      <c r="P534" s="127">
        <f>IF('第2表(元)'!P538=0,"-",'第2表(元)'!P538)</f>
        <v>22</v>
      </c>
      <c r="Q534" s="127" t="str">
        <f>IF('第2表(元)'!Q538=0,"-",'第2表(元)'!Q538)</f>
        <v>-</v>
      </c>
      <c r="R534" s="127">
        <f>IF('第2表(元)'!R538=0,"-",'第2表(元)'!R538)</f>
        <v>1</v>
      </c>
      <c r="S534" s="127">
        <f>IF('第2表(元)'!S538=0,"-",'第2表(元)'!S538)</f>
        <v>2</v>
      </c>
      <c r="T534" s="127" t="str">
        <f>IF('第2表(元)'!T538=0,"-",'第2表(元)'!T538)</f>
        <v>-</v>
      </c>
      <c r="U534" s="127" t="str">
        <f>IF('第2表(元)'!U538=0,"-",'第2表(元)'!U538)</f>
        <v>-</v>
      </c>
      <c r="V534" s="127" t="str">
        <f>IF('第2表(元)'!V538=0,"-",'第2表(元)'!V538)</f>
        <v>-</v>
      </c>
      <c r="W534" s="127">
        <f>IF('第2表(元)'!W538=0,"-",'第2表(元)'!W538)</f>
        <v>1</v>
      </c>
      <c r="X534" s="127">
        <f>IF('第2表(元)'!X538=0,"-",'第2表(元)'!X538)</f>
        <v>2</v>
      </c>
      <c r="Y534" s="127">
        <f>IF('第2表(元)'!Y538=0,"-",'第2表(元)'!Y538)</f>
        <v>4</v>
      </c>
      <c r="Z534" s="127" t="str">
        <f>IF('第2表(元)'!Z538=0,"-",'第2表(元)'!Z538)</f>
        <v>-</v>
      </c>
      <c r="AA534" s="127" t="str">
        <f>IF('第2表(元)'!AA538=0,"-",'第2表(元)'!AA538)</f>
        <v>-</v>
      </c>
      <c r="AB534" s="127">
        <f>IF('第2表(元)'!AB538=0,"-",'第2表(元)'!AB538)</f>
        <v>5</v>
      </c>
      <c r="AC534" s="127">
        <f>IF('第2表(元)'!AC538=0,"-",'第2表(元)'!AC538)</f>
        <v>1</v>
      </c>
      <c r="AD534" s="127" t="str">
        <f>IF('第2表(元)'!AD538=0,"-",'第2表(元)'!AD538)</f>
        <v>-</v>
      </c>
      <c r="AE534" s="127">
        <f>IF('第2表(元)'!AE538=0,"-",'第2表(元)'!AE538)</f>
        <v>2</v>
      </c>
      <c r="AF534" s="127">
        <f>IF('第2表(元)'!AF538=0,"-",'第2表(元)'!AF538)</f>
        <v>1</v>
      </c>
      <c r="AG534" s="127">
        <f>IF('第2表(元)'!AG538=0,"-",'第2表(元)'!AG538)</f>
        <v>1</v>
      </c>
      <c r="AH534" s="127">
        <f>IF('第2表(元)'!AH538=0,"-",'第2表(元)'!AH538)</f>
        <v>6</v>
      </c>
      <c r="AI534" s="127">
        <f>IF('第2表(元)'!AI538=0,"-",'第2表(元)'!AI538)</f>
        <v>1</v>
      </c>
      <c r="AJ534" s="127" t="str">
        <f>IF('第2表(元)'!AJ538=0,"-",'第2表(元)'!AJ538)</f>
        <v>-</v>
      </c>
      <c r="AK534" s="127" t="str">
        <f>IF('第2表(元)'!AK538=0,"-",'第2表(元)'!AK538)</f>
        <v>-</v>
      </c>
      <c r="AL534" s="127">
        <f>IF('第2表(元)'!AL538=0,"-",'第2表(元)'!AL538)</f>
        <v>2</v>
      </c>
      <c r="AM534" s="127">
        <f>IF('第2表(元)'!AM538=0,"-",'第2表(元)'!AM538)</f>
        <v>1</v>
      </c>
      <c r="AN534" s="127" t="str">
        <f>IF('第2表(元)'!AN538=0,"-",'第2表(元)'!AN538)</f>
        <v>-</v>
      </c>
      <c r="AO534" s="127" t="str">
        <f>IF('第2表(元)'!AO538=0,"-",'第2表(元)'!AO538)</f>
        <v>-</v>
      </c>
      <c r="AP534" s="127" t="str">
        <f>IF('第2表(元)'!AP538=0,"-",'第2表(元)'!AP538)</f>
        <v>-</v>
      </c>
      <c r="AQ534" s="127" t="str">
        <f>IF('第2表(元)'!AQ538=0,"-",'第2表(元)'!AQ538)</f>
        <v>-</v>
      </c>
      <c r="AR534" s="127" t="str">
        <f>IF('第2表(元)'!AR538=0,"-",'第2表(元)'!AR538)</f>
        <v>-</v>
      </c>
      <c r="AS534" s="127" t="str">
        <f>IF('第2表(元)'!AS538=0,"-",'第2表(元)'!AS538)</f>
        <v>-</v>
      </c>
      <c r="AT534" s="127" t="str">
        <f>IF('第2表(元)'!AT538=0,"-",'第2表(元)'!AT538)</f>
        <v>-</v>
      </c>
      <c r="AU534" s="127">
        <f>IF('第2表(元)'!AU538=0,"-",'第2表(元)'!AU538)</f>
        <v>2</v>
      </c>
      <c r="AV534" s="127">
        <f>IF('第2表(元)'!AV538=0,"-",'第2表(元)'!AV538)</f>
        <v>1</v>
      </c>
      <c r="AW534" s="127" t="str">
        <f>IF('第2表(元)'!AW538=0,"-",'第2表(元)'!AW538)</f>
        <v>-</v>
      </c>
      <c r="AX534" s="127">
        <f>IF('第2表(元)'!AX538=0,"-",'第2表(元)'!AX538)</f>
        <v>2</v>
      </c>
      <c r="AY534" s="127" t="str">
        <f>IF('第2表(元)'!AY538=0,"-",'第2表(元)'!AY538)</f>
        <v>-</v>
      </c>
      <c r="AZ534" s="127" t="str">
        <f>IF('第2表(元)'!AZ538=0,"-",'第2表(元)'!AZ538)</f>
        <v>-</v>
      </c>
      <c r="BA534" s="127" t="str">
        <f>IF('第2表(元)'!BA538=0,"-",'第2表(元)'!BA538)</f>
        <v>-</v>
      </c>
      <c r="BB534" s="127" t="str">
        <f>IF('第2表(元)'!BB538=0,"-",'第2表(元)'!BB538)</f>
        <v>-</v>
      </c>
      <c r="BC534" s="127" t="str">
        <f>IF('第2表(元)'!BC538=0,"-",'第2表(元)'!BC538)</f>
        <v>-</v>
      </c>
      <c r="BD534" s="127" t="str">
        <f>IF('第2表(元)'!BD538=0,"-",'第2表(元)'!BD538)</f>
        <v>-</v>
      </c>
      <c r="BE534" s="127" t="str">
        <f>IF('第2表(元)'!BE538=0,"-",'第2表(元)'!BE538)</f>
        <v>-</v>
      </c>
      <c r="BF534" s="127" t="str">
        <f>IF('第2表(元)'!BF538=0,"-",'第2表(元)'!BF538)</f>
        <v>-</v>
      </c>
      <c r="BG534" s="127" t="str">
        <f>IF('第2表(元)'!BG538=0,"-",'第2表(元)'!BG538)</f>
        <v>-</v>
      </c>
      <c r="BH534" s="127">
        <f>IF('第2表(元)'!BH538=0,"-",'第2表(元)'!BH538)</f>
        <v>4</v>
      </c>
      <c r="BI534" s="127" t="str">
        <f>IF('第2表(元)'!BI538=0,"-",'第2表(元)'!BI538)</f>
        <v>-</v>
      </c>
      <c r="BJ534" s="127" t="str">
        <f>IF('第2表(元)'!BJ538=0,"-",'第2表(元)'!BJ538)</f>
        <v>-</v>
      </c>
      <c r="BK534" s="127" t="str">
        <f>IF('第2表(元)'!BK538=0,"-",'第2表(元)'!BK538)</f>
        <v>-</v>
      </c>
      <c r="BL534" s="127" t="str">
        <f>IF('第2表(元)'!BL538=0,"-",'第2表(元)'!BL538)</f>
        <v>-</v>
      </c>
      <c r="BM534" s="127" t="str">
        <f>IF('第2表(元)'!BM538=0,"-",'第2表(元)'!BM538)</f>
        <v>-</v>
      </c>
      <c r="BN534" s="127" t="str">
        <f>IF('第2表(元)'!BN538=0,"-",'第2表(元)'!BN538)</f>
        <v>-</v>
      </c>
      <c r="BO534" s="127" t="str">
        <f>IF('第2表(元)'!BO538=0,"-",'第2表(元)'!BO538)</f>
        <v>-</v>
      </c>
      <c r="BP534" s="127" t="str">
        <f>IF('第2表(元)'!BP538=0,"-",'第2表(元)'!BP538)</f>
        <v>-</v>
      </c>
      <c r="BQ534" s="127" t="str">
        <f>IF('第2表(元)'!BQ538=0,"-",'第2表(元)'!BQ538)</f>
        <v>-</v>
      </c>
      <c r="BR534" s="127" t="str">
        <f>IF('第2表(元)'!BR538=0,"-",'第2表(元)'!BR538)</f>
        <v>-</v>
      </c>
      <c r="BS534" s="127" t="str">
        <f>IF('第2表(元)'!BS538=0,"-",'第2表(元)'!BS538)</f>
        <v>-</v>
      </c>
      <c r="BT534" s="127" t="str">
        <f>IF('第2表(元)'!BT538=0,"-",'第2表(元)'!BT538)</f>
        <v>-</v>
      </c>
      <c r="BU534" s="127" t="str">
        <f>IF('第2表(元)'!BU538=0,"-",'第2表(元)'!BU538)</f>
        <v>-</v>
      </c>
      <c r="BV534" s="127" t="str">
        <f>IF('第2表(元)'!BV538=0,"-",'第2表(元)'!BV538)</f>
        <v>-</v>
      </c>
      <c r="BW534" s="102" t="str">
        <f>IF('第2表(元)'!BW538=0,"-",'第2表(元)'!BW538)</f>
        <v>-</v>
      </c>
    </row>
    <row r="535" spans="1:75" x14ac:dyDescent="0.15">
      <c r="A535" s="16"/>
      <c r="B535" s="18"/>
      <c r="C535" s="18"/>
      <c r="D535" s="18" t="s">
        <v>577</v>
      </c>
      <c r="E535" s="18">
        <v>949</v>
      </c>
      <c r="F535" s="19" t="s">
        <v>429</v>
      </c>
      <c r="G535" s="99">
        <f>IF('第2表(元)'!G539=0,"-",'第2表(元)'!G539)</f>
        <v>8</v>
      </c>
      <c r="H535" s="127">
        <f>IF('第2表(元)'!H539=0,"-",'第2表(元)'!H539)</f>
        <v>3</v>
      </c>
      <c r="I535" s="131">
        <f>IF('[1]第2表(元)'!I539=0,"-",'[1]第2表(元)'!I539)</f>
        <v>18</v>
      </c>
      <c r="J535" s="127">
        <f>IF('第2表(元)'!J539=0,"-",'第2表(元)'!J539)</f>
        <v>6</v>
      </c>
      <c r="K535" s="127">
        <f>IF('第2表(元)'!K539=0,"-",'第2表(元)'!K539)</f>
        <v>5</v>
      </c>
      <c r="L535" s="127" t="str">
        <f>IF('第2表(元)'!L539=0,"-",'第2表(元)'!L539)</f>
        <v>-</v>
      </c>
      <c r="M535" s="127" t="str">
        <f>IF('第2表(元)'!M539=0,"-",'第2表(元)'!M539)</f>
        <v>-</v>
      </c>
      <c r="N535" s="127">
        <f>IF('第2表(元)'!N539=0,"-",'第2表(元)'!N539)</f>
        <v>5</v>
      </c>
      <c r="O535" s="131">
        <f>IF('[1]第2表(元)'!O539=0,"-",'[1]第2表(元)'!O539)</f>
        <v>32</v>
      </c>
      <c r="P535" s="127" t="str">
        <f>IF('第2表(元)'!P539=0,"-",'第2表(元)'!P539)</f>
        <v>-</v>
      </c>
      <c r="Q535" s="127">
        <f>IF('第2表(元)'!Q539=0,"-",'第2表(元)'!Q539)</f>
        <v>3</v>
      </c>
      <c r="R535" s="127">
        <f>IF('第2表(元)'!R539=0,"-",'第2表(元)'!R539)</f>
        <v>2</v>
      </c>
      <c r="S535" s="127">
        <f>IF('第2表(元)'!S539=0,"-",'第2表(元)'!S539)</f>
        <v>5</v>
      </c>
      <c r="T535" s="127">
        <f>IF('第2表(元)'!T539=0,"-",'第2表(元)'!T539)</f>
        <v>6</v>
      </c>
      <c r="U535" s="127">
        <f>IF('第2表(元)'!U539=0,"-",'第2表(元)'!U539)</f>
        <v>6</v>
      </c>
      <c r="V535" s="127">
        <f>IF('第2表(元)'!V539=0,"-",'第2表(元)'!V539)</f>
        <v>2</v>
      </c>
      <c r="W535" s="127">
        <f>IF('第2表(元)'!W539=0,"-",'第2表(元)'!W539)</f>
        <v>5</v>
      </c>
      <c r="X535" s="127">
        <f>IF('第2表(元)'!X539=0,"-",'第2表(元)'!X539)</f>
        <v>1</v>
      </c>
      <c r="Y535" s="127">
        <f>IF('第2表(元)'!Y539=0,"-",'第2表(元)'!Y539)</f>
        <v>3</v>
      </c>
      <c r="Z535" s="127">
        <f>IF('第2表(元)'!Z539=0,"-",'第2表(元)'!Z539)</f>
        <v>5</v>
      </c>
      <c r="AA535" s="127">
        <f>IF('第2表(元)'!AA539=0,"-",'第2表(元)'!AA539)</f>
        <v>3</v>
      </c>
      <c r="AB535" s="127" t="str">
        <f>IF('第2表(元)'!AB539=0,"-",'第2表(元)'!AB539)</f>
        <v>-</v>
      </c>
      <c r="AC535" s="127">
        <f>IF('第2表(元)'!AC539=0,"-",'第2表(元)'!AC539)</f>
        <v>11</v>
      </c>
      <c r="AD535" s="127" t="str">
        <f>IF('第2表(元)'!AD539=0,"-",'第2表(元)'!AD539)</f>
        <v>-</v>
      </c>
      <c r="AE535" s="127">
        <f>IF('第2表(元)'!AE539=0,"-",'第2表(元)'!AE539)</f>
        <v>4</v>
      </c>
      <c r="AF535" s="127">
        <f>IF('第2表(元)'!AF539=0,"-",'第2表(元)'!AF539)</f>
        <v>5</v>
      </c>
      <c r="AG535" s="127" t="str">
        <f>IF('第2表(元)'!AG539=0,"-",'第2表(元)'!AG539)</f>
        <v>-</v>
      </c>
      <c r="AH535" s="127">
        <f>IF('第2表(元)'!AH539=0,"-",'第2表(元)'!AH539)</f>
        <v>2</v>
      </c>
      <c r="AI535" s="127">
        <f>IF('第2表(元)'!AI539=0,"-",'第2表(元)'!AI539)</f>
        <v>3</v>
      </c>
      <c r="AJ535" s="127">
        <f>IF('第2表(元)'!AJ539=0,"-",'第2表(元)'!AJ539)</f>
        <v>1</v>
      </c>
      <c r="AK535" s="127" t="str">
        <f>IF('第2表(元)'!AK539=0,"-",'第2表(元)'!AK539)</f>
        <v>-</v>
      </c>
      <c r="AL535" s="127" t="str">
        <f>IF('第2表(元)'!AL539=0,"-",'第2表(元)'!AL539)</f>
        <v>-</v>
      </c>
      <c r="AM535" s="127">
        <f>IF('第2表(元)'!AM539=0,"-",'第2表(元)'!AM539)</f>
        <v>1</v>
      </c>
      <c r="AN535" s="127" t="str">
        <f>IF('第2表(元)'!AN539=0,"-",'第2表(元)'!AN539)</f>
        <v>-</v>
      </c>
      <c r="AO535" s="127" t="str">
        <f>IF('第2表(元)'!AO539=0,"-",'第2表(元)'!AO539)</f>
        <v>-</v>
      </c>
      <c r="AP535" s="127" t="str">
        <f>IF('第2表(元)'!AP539=0,"-",'第2表(元)'!AP539)</f>
        <v>-</v>
      </c>
      <c r="AQ535" s="127">
        <f>IF('第2表(元)'!AQ539=0,"-",'第2表(元)'!AQ539)</f>
        <v>1</v>
      </c>
      <c r="AR535" s="127">
        <f>IF('第2表(元)'!AR539=0,"-",'第2表(元)'!AR539)</f>
        <v>8</v>
      </c>
      <c r="AS535" s="127">
        <f>IF('第2表(元)'!AS539=0,"-",'第2表(元)'!AS539)</f>
        <v>3</v>
      </c>
      <c r="AT535" s="127">
        <f>IF('第2表(元)'!AT539=0,"-",'第2表(元)'!AT539)</f>
        <v>4</v>
      </c>
      <c r="AU535" s="127">
        <f>IF('第2表(元)'!AU539=0,"-",'第2表(元)'!AU539)</f>
        <v>2</v>
      </c>
      <c r="AV535" s="127">
        <f>IF('第2表(元)'!AV539=0,"-",'第2表(元)'!AV539)</f>
        <v>2</v>
      </c>
      <c r="AW535" s="127" t="str">
        <f>IF('第2表(元)'!AW539=0,"-",'第2表(元)'!AW539)</f>
        <v>-</v>
      </c>
      <c r="AX535" s="127">
        <f>IF('第2表(元)'!AX539=0,"-",'第2表(元)'!AX539)</f>
        <v>18</v>
      </c>
      <c r="AY535" s="127">
        <f>IF('第2表(元)'!AY539=0,"-",'第2表(元)'!AY539)</f>
        <v>2</v>
      </c>
      <c r="AZ535" s="127">
        <f>IF('第2表(元)'!AZ539=0,"-",'第2表(元)'!AZ539)</f>
        <v>4</v>
      </c>
      <c r="BA535" s="127">
        <f>IF('第2表(元)'!BA539=0,"-",'第2表(元)'!BA539)</f>
        <v>6</v>
      </c>
      <c r="BB535" s="127">
        <f>IF('第2表(元)'!BB539=0,"-",'第2表(元)'!BB539)</f>
        <v>2</v>
      </c>
      <c r="BC535" s="127">
        <f>IF('第2表(元)'!BC539=0,"-",'第2表(元)'!BC539)</f>
        <v>5</v>
      </c>
      <c r="BD535" s="127">
        <f>IF('第2表(元)'!BD539=0,"-",'第2表(元)'!BD539)</f>
        <v>2</v>
      </c>
      <c r="BE535" s="127">
        <f>IF('第2表(元)'!BE539=0,"-",'第2表(元)'!BE539)</f>
        <v>2</v>
      </c>
      <c r="BF535" s="127">
        <f>IF('第2表(元)'!BF539=0,"-",'第2表(元)'!BF539)</f>
        <v>2</v>
      </c>
      <c r="BG535" s="127">
        <f>IF('第2表(元)'!BG539=0,"-",'第2表(元)'!BG539)</f>
        <v>5</v>
      </c>
      <c r="BH535" s="127">
        <f>IF('第2表(元)'!BH539=0,"-",'第2表(元)'!BH539)</f>
        <v>8</v>
      </c>
      <c r="BI535" s="127">
        <f>IF('第2表(元)'!BI539=0,"-",'第2表(元)'!BI539)</f>
        <v>4</v>
      </c>
      <c r="BJ535" s="127" t="str">
        <f>IF('第2表(元)'!BJ539=0,"-",'第2表(元)'!BJ539)</f>
        <v>-</v>
      </c>
      <c r="BK535" s="127">
        <f>IF('第2表(元)'!BK539=0,"-",'第2表(元)'!BK539)</f>
        <v>5</v>
      </c>
      <c r="BL535" s="127">
        <f>IF('第2表(元)'!BL539=0,"-",'第2表(元)'!BL539)</f>
        <v>6</v>
      </c>
      <c r="BM535" s="127">
        <f>IF('第2表(元)'!BM539=0,"-",'第2表(元)'!BM539)</f>
        <v>3</v>
      </c>
      <c r="BN535" s="127">
        <f>IF('第2表(元)'!BN539=0,"-",'第2表(元)'!BN539)</f>
        <v>1</v>
      </c>
      <c r="BO535" s="127">
        <f>IF('第2表(元)'!BO539=0,"-",'第2表(元)'!BO539)</f>
        <v>3</v>
      </c>
      <c r="BP535" s="127">
        <f>IF('第2表(元)'!BP539=0,"-",'第2表(元)'!BP539)</f>
        <v>1</v>
      </c>
      <c r="BQ535" s="127" t="str">
        <f>IF('第2表(元)'!BQ539=0,"-",'第2表(元)'!BQ539)</f>
        <v>-</v>
      </c>
      <c r="BR535" s="127">
        <f>IF('第2表(元)'!BR539=0,"-",'第2表(元)'!BR539)</f>
        <v>1</v>
      </c>
      <c r="BS535" s="127">
        <f>IF('第2表(元)'!BS539=0,"-",'第2表(元)'!BS539)</f>
        <v>2</v>
      </c>
      <c r="BT535" s="127">
        <f>IF('第2表(元)'!BT539=0,"-",'第2表(元)'!BT539)</f>
        <v>3</v>
      </c>
      <c r="BU535" s="127" t="str">
        <f>IF('第2表(元)'!BU539=0,"-",'第2表(元)'!BU539)</f>
        <v>-</v>
      </c>
      <c r="BV535" s="127">
        <f>IF('第2表(元)'!BV539=0,"-",'第2表(元)'!BV539)</f>
        <v>1</v>
      </c>
      <c r="BW535" s="102" t="str">
        <f>IF('第2表(元)'!BW539=0,"-",'第2表(元)'!BW539)</f>
        <v>-</v>
      </c>
    </row>
    <row r="536" spans="1:75" x14ac:dyDescent="0.15">
      <c r="A536" s="12"/>
      <c r="B536" s="14"/>
      <c r="C536" s="14">
        <v>95</v>
      </c>
      <c r="D536" s="14" t="s">
        <v>576</v>
      </c>
      <c r="E536" s="14"/>
      <c r="F536" s="15"/>
      <c r="G536" s="125">
        <f>IF('第2表(元)'!G540=0,"-",'第2表(元)'!G540)</f>
        <v>20</v>
      </c>
      <c r="H536" s="125" t="str">
        <f>IF('第2表(元)'!H540=0,"-",'第2表(元)'!H540)</f>
        <v>-</v>
      </c>
      <c r="I536" s="125">
        <v>8</v>
      </c>
      <c r="J536" s="125" t="str">
        <f>IF('第2表(元)'!J540=0,"-",'第2表(元)'!J540)</f>
        <v>-</v>
      </c>
      <c r="K536" s="125" t="str">
        <f>IF('第2表(元)'!K540=0,"-",'第2表(元)'!K540)</f>
        <v>-</v>
      </c>
      <c r="L536" s="125" t="str">
        <f>IF('第2表(元)'!L540=0,"-",'第2表(元)'!L540)</f>
        <v>-</v>
      </c>
      <c r="M536" s="125" t="str">
        <f>IF('第2表(元)'!M540=0,"-",'第2表(元)'!M540)</f>
        <v>-</v>
      </c>
      <c r="N536" s="125">
        <f>IF('第2表(元)'!N540=0,"-",'第2表(元)'!N540)</f>
        <v>3</v>
      </c>
      <c r="O536" s="125">
        <v>2</v>
      </c>
      <c r="P536" s="125" t="str">
        <f>IF('第2表(元)'!P540=0,"-",'第2表(元)'!P540)</f>
        <v>-</v>
      </c>
      <c r="Q536" s="125" t="str">
        <f>IF('第2表(元)'!Q540=0,"-",'第2表(元)'!Q540)</f>
        <v>-</v>
      </c>
      <c r="R536" s="125">
        <f>IF('第2表(元)'!R540=0,"-",'第2表(元)'!R540)</f>
        <v>4</v>
      </c>
      <c r="S536" s="125" t="str">
        <f>IF('第2表(元)'!S540=0,"-",'第2表(元)'!S540)</f>
        <v>-</v>
      </c>
      <c r="T536" s="125" t="str">
        <f>IF('第2表(元)'!T540=0,"-",'第2表(元)'!T540)</f>
        <v>-</v>
      </c>
      <c r="U536" s="125" t="str">
        <f>IF('第2表(元)'!U540=0,"-",'第2表(元)'!U540)</f>
        <v>-</v>
      </c>
      <c r="V536" s="125">
        <f>IF('第2表(元)'!V540=0,"-",'第2表(元)'!V540)</f>
        <v>1</v>
      </c>
      <c r="W536" s="125">
        <f>IF('第2表(元)'!W540=0,"-",'第2表(元)'!W540)</f>
        <v>5</v>
      </c>
      <c r="X536" s="125">
        <f>IF('第2表(元)'!X540=0,"-",'第2表(元)'!X540)</f>
        <v>13</v>
      </c>
      <c r="Y536" s="125">
        <f>IF('第2表(元)'!Y540=0,"-",'第2表(元)'!Y540)</f>
        <v>8</v>
      </c>
      <c r="Z536" s="125">
        <f>IF('第2表(元)'!Z540=0,"-",'第2表(元)'!Z540)</f>
        <v>5</v>
      </c>
      <c r="AA536" s="125" t="str">
        <f>IF('第2表(元)'!AA540=0,"-",'第2表(元)'!AA540)</f>
        <v>-</v>
      </c>
      <c r="AB536" s="125">
        <f>IF('第2表(元)'!AB540=0,"-",'第2表(元)'!AB540)</f>
        <v>1</v>
      </c>
      <c r="AC536" s="125" t="str">
        <f>IF('第2表(元)'!AC540=0,"-",'第2表(元)'!AC540)</f>
        <v>-</v>
      </c>
      <c r="AD536" s="125" t="str">
        <f>IF('第2表(元)'!AD540=0,"-",'第2表(元)'!AD540)</f>
        <v>-</v>
      </c>
      <c r="AE536" s="125" t="str">
        <f>IF('第2表(元)'!AE540=0,"-",'第2表(元)'!AE540)</f>
        <v>-</v>
      </c>
      <c r="AF536" s="125" t="str">
        <f>IF('第2表(元)'!AF540=0,"-",'第2表(元)'!AF540)</f>
        <v>-</v>
      </c>
      <c r="AG536" s="125" t="str">
        <f>IF('第2表(元)'!AG540=0,"-",'第2表(元)'!AG540)</f>
        <v>-</v>
      </c>
      <c r="AH536" s="125" t="str">
        <f>IF('第2表(元)'!AH540=0,"-",'第2表(元)'!AH540)</f>
        <v>-</v>
      </c>
      <c r="AI536" s="125" t="str">
        <f>IF('第2表(元)'!AI540=0,"-",'第2表(元)'!AI540)</f>
        <v>-</v>
      </c>
      <c r="AJ536" s="125" t="str">
        <f>IF('第2表(元)'!AJ540=0,"-",'第2表(元)'!AJ540)</f>
        <v>-</v>
      </c>
      <c r="AK536" s="125" t="str">
        <f>IF('第2表(元)'!AK540=0,"-",'第2表(元)'!AK540)</f>
        <v>-</v>
      </c>
      <c r="AL536" s="125">
        <f>IF('第2表(元)'!AL540=0,"-",'第2表(元)'!AL540)</f>
        <v>19</v>
      </c>
      <c r="AM536" s="125" t="str">
        <f>IF('第2表(元)'!AM540=0,"-",'第2表(元)'!AM540)</f>
        <v>-</v>
      </c>
      <c r="AN536" s="125" t="str">
        <f>IF('第2表(元)'!AN540=0,"-",'第2表(元)'!AN540)</f>
        <v>-</v>
      </c>
      <c r="AO536" s="125" t="str">
        <f>IF('第2表(元)'!AO540=0,"-",'第2表(元)'!AO540)</f>
        <v>-</v>
      </c>
      <c r="AP536" s="125" t="str">
        <f>IF('第2表(元)'!AP540=0,"-",'第2表(元)'!AP540)</f>
        <v>-</v>
      </c>
      <c r="AQ536" s="125" t="str">
        <f>IF('第2表(元)'!AQ540=0,"-",'第2表(元)'!AQ540)</f>
        <v>-</v>
      </c>
      <c r="AR536" s="125" t="str">
        <f>IF('第2表(元)'!AR540=0,"-",'第2表(元)'!AR540)</f>
        <v>-</v>
      </c>
      <c r="AS536" s="125" t="str">
        <f>IF('第2表(元)'!AS540=0,"-",'第2表(元)'!AS540)</f>
        <v>-</v>
      </c>
      <c r="AT536" s="125" t="str">
        <f>IF('第2表(元)'!AT540=0,"-",'第2表(元)'!AT540)</f>
        <v>-</v>
      </c>
      <c r="AU536" s="125">
        <f>IF('第2表(元)'!AU540=0,"-",'第2表(元)'!AU540)</f>
        <v>1</v>
      </c>
      <c r="AV536" s="125" t="str">
        <f>IF('第2表(元)'!AV540=0,"-",'第2表(元)'!AV540)</f>
        <v>-</v>
      </c>
      <c r="AW536" s="125" t="str">
        <f>IF('第2表(元)'!AW540=0,"-",'第2表(元)'!AW540)</f>
        <v>-</v>
      </c>
      <c r="AX536" s="125">
        <f>IF('第2表(元)'!AX540=0,"-",'第2表(元)'!AX540)</f>
        <v>1</v>
      </c>
      <c r="AY536" s="125" t="str">
        <f>IF('第2表(元)'!AY540=0,"-",'第2表(元)'!AY540)</f>
        <v>-</v>
      </c>
      <c r="AZ536" s="125" t="str">
        <f>IF('第2表(元)'!AZ540=0,"-",'第2表(元)'!AZ540)</f>
        <v>-</v>
      </c>
      <c r="BA536" s="125">
        <f>IF('第2表(元)'!BA540=0,"-",'第2表(元)'!BA540)</f>
        <v>1</v>
      </c>
      <c r="BB536" s="125" t="str">
        <f>IF('第2表(元)'!BB540=0,"-",'第2表(元)'!BB540)</f>
        <v>-</v>
      </c>
      <c r="BC536" s="125" t="str">
        <f>IF('第2表(元)'!BC540=0,"-",'第2表(元)'!BC540)</f>
        <v>-</v>
      </c>
      <c r="BD536" s="125" t="str">
        <f>IF('第2表(元)'!BD540=0,"-",'第2表(元)'!BD540)</f>
        <v>-</v>
      </c>
      <c r="BE536" s="125" t="str">
        <f>IF('第2表(元)'!BE540=0,"-",'第2表(元)'!BE540)</f>
        <v>-</v>
      </c>
      <c r="BF536" s="125" t="str">
        <f>IF('第2表(元)'!BF540=0,"-",'第2表(元)'!BF540)</f>
        <v>-</v>
      </c>
      <c r="BG536" s="125" t="str">
        <f>IF('第2表(元)'!BG540=0,"-",'第2表(元)'!BG540)</f>
        <v>-</v>
      </c>
      <c r="BH536" s="125">
        <f>IF('第2表(元)'!BH540=0,"-",'第2表(元)'!BH540)</f>
        <v>3</v>
      </c>
      <c r="BI536" s="125" t="str">
        <f>IF('第2表(元)'!BI540=0,"-",'第2表(元)'!BI540)</f>
        <v>-</v>
      </c>
      <c r="BJ536" s="125" t="str">
        <f>IF('第2表(元)'!BJ540=0,"-",'第2表(元)'!BJ540)</f>
        <v>-</v>
      </c>
      <c r="BK536" s="125" t="str">
        <f>IF('第2表(元)'!BK540=0,"-",'第2表(元)'!BK540)</f>
        <v>-</v>
      </c>
      <c r="BL536" s="125">
        <f>IF('第2表(元)'!BL540=0,"-",'第2表(元)'!BL540)</f>
        <v>1</v>
      </c>
      <c r="BM536" s="125" t="str">
        <f>IF('第2表(元)'!BM540=0,"-",'第2表(元)'!BM540)</f>
        <v>-</v>
      </c>
      <c r="BN536" s="125" t="str">
        <f>IF('第2表(元)'!BN540=0,"-",'第2表(元)'!BN540)</f>
        <v>-</v>
      </c>
      <c r="BO536" s="125">
        <f>IF('第2表(元)'!BO540=0,"-",'第2表(元)'!BO540)</f>
        <v>1</v>
      </c>
      <c r="BP536" s="125" t="str">
        <f>IF('第2表(元)'!BP540=0,"-",'第2表(元)'!BP540)</f>
        <v>-</v>
      </c>
      <c r="BQ536" s="125" t="str">
        <f>IF('第2表(元)'!BQ540=0,"-",'第2表(元)'!BQ540)</f>
        <v>-</v>
      </c>
      <c r="BR536" s="125" t="str">
        <f>IF('第2表(元)'!BR540=0,"-",'第2表(元)'!BR540)</f>
        <v>-</v>
      </c>
      <c r="BS536" s="125" t="str">
        <f>IF('第2表(元)'!BS540=0,"-",'第2表(元)'!BS540)</f>
        <v>-</v>
      </c>
      <c r="BT536" s="125" t="str">
        <f>IF('第2表(元)'!BT540=0,"-",'第2表(元)'!BT540)</f>
        <v>-</v>
      </c>
      <c r="BU536" s="125" t="str">
        <f>IF('第2表(元)'!BU540=0,"-",'第2表(元)'!BU540)</f>
        <v>-</v>
      </c>
      <c r="BV536" s="125">
        <f>IF('第2表(元)'!BV540=0,"-",'第2表(元)'!BV540)</f>
        <v>1</v>
      </c>
      <c r="BW536" s="126" t="str">
        <f>IF('第2表(元)'!BW540=0,"-",'第2表(元)'!BW540)</f>
        <v>-</v>
      </c>
    </row>
    <row r="537" spans="1:75" x14ac:dyDescent="0.15">
      <c r="A537" s="16"/>
      <c r="B537" s="18"/>
      <c r="C537" s="18"/>
      <c r="D537" s="18" t="s">
        <v>577</v>
      </c>
      <c r="E537" s="18">
        <v>951</v>
      </c>
      <c r="F537" s="19" t="s">
        <v>427</v>
      </c>
      <c r="G537" s="99">
        <f>IF('第2表(元)'!G541=0,"-",'第2表(元)'!G541)</f>
        <v>20</v>
      </c>
      <c r="H537" s="127" t="str">
        <f>IF('第2表(元)'!H541=0,"-",'第2表(元)'!H541)</f>
        <v>-</v>
      </c>
      <c r="I537" s="131">
        <v>8</v>
      </c>
      <c r="J537" s="127" t="str">
        <f>IF('第2表(元)'!J541=0,"-",'第2表(元)'!J541)</f>
        <v>-</v>
      </c>
      <c r="K537" s="127" t="str">
        <f>IF('第2表(元)'!K541=0,"-",'第2表(元)'!K541)</f>
        <v>-</v>
      </c>
      <c r="L537" s="127" t="str">
        <f>IF('第2表(元)'!L541=0,"-",'第2表(元)'!L541)</f>
        <v>-</v>
      </c>
      <c r="M537" s="127" t="str">
        <f>IF('第2表(元)'!M541=0,"-",'第2表(元)'!M541)</f>
        <v>-</v>
      </c>
      <c r="N537" s="127" t="str">
        <f>IF('第2表(元)'!N541=0,"-",'第2表(元)'!N541)</f>
        <v>-</v>
      </c>
      <c r="O537" s="131">
        <v>2</v>
      </c>
      <c r="P537" s="127" t="str">
        <f>IF('第2表(元)'!P541=0,"-",'第2表(元)'!P541)</f>
        <v>-</v>
      </c>
      <c r="Q537" s="127" t="str">
        <f>IF('第2表(元)'!Q541=0,"-",'第2表(元)'!Q541)</f>
        <v>-</v>
      </c>
      <c r="R537" s="127">
        <f>IF('第2表(元)'!R541=0,"-",'第2表(元)'!R541)</f>
        <v>4</v>
      </c>
      <c r="S537" s="127" t="str">
        <f>IF('第2表(元)'!S541=0,"-",'第2表(元)'!S541)</f>
        <v>-</v>
      </c>
      <c r="T537" s="127" t="str">
        <f>IF('第2表(元)'!T541=0,"-",'第2表(元)'!T541)</f>
        <v>-</v>
      </c>
      <c r="U537" s="127" t="str">
        <f>IF('第2表(元)'!U541=0,"-",'第2表(元)'!U541)</f>
        <v>-</v>
      </c>
      <c r="V537" s="127">
        <f>IF('第2表(元)'!V541=0,"-",'第2表(元)'!V541)</f>
        <v>1</v>
      </c>
      <c r="W537" s="127">
        <f>IF('第2表(元)'!W541=0,"-",'第2表(元)'!W541)</f>
        <v>5</v>
      </c>
      <c r="X537" s="127" t="str">
        <f>IF('第2表(元)'!X541=0,"-",'第2表(元)'!X541)</f>
        <v>-</v>
      </c>
      <c r="Y537" s="127" t="str">
        <f>IF('第2表(元)'!Y541=0,"-",'第2表(元)'!Y541)</f>
        <v>-</v>
      </c>
      <c r="Z537" s="127">
        <f>IF('第2表(元)'!Z541=0,"-",'第2表(元)'!Z541)</f>
        <v>5</v>
      </c>
      <c r="AA537" s="127" t="str">
        <f>IF('第2表(元)'!AA541=0,"-",'第2表(元)'!AA541)</f>
        <v>-</v>
      </c>
      <c r="AB537" s="127">
        <f>IF('第2表(元)'!AB541=0,"-",'第2表(元)'!AB541)</f>
        <v>1</v>
      </c>
      <c r="AC537" s="127" t="str">
        <f>IF('第2表(元)'!AC541=0,"-",'第2表(元)'!AC541)</f>
        <v>-</v>
      </c>
      <c r="AD537" s="127" t="str">
        <f>IF('第2表(元)'!AD541=0,"-",'第2表(元)'!AD541)</f>
        <v>-</v>
      </c>
      <c r="AE537" s="127" t="str">
        <f>IF('第2表(元)'!AE541=0,"-",'第2表(元)'!AE541)</f>
        <v>-</v>
      </c>
      <c r="AF537" s="127" t="str">
        <f>IF('第2表(元)'!AF541=0,"-",'第2表(元)'!AF541)</f>
        <v>-</v>
      </c>
      <c r="AG537" s="127" t="str">
        <f>IF('第2表(元)'!AG541=0,"-",'第2表(元)'!AG541)</f>
        <v>-</v>
      </c>
      <c r="AH537" s="127" t="str">
        <f>IF('第2表(元)'!AH541=0,"-",'第2表(元)'!AH541)</f>
        <v>-</v>
      </c>
      <c r="AI537" s="127" t="str">
        <f>IF('第2表(元)'!AI541=0,"-",'第2表(元)'!AI541)</f>
        <v>-</v>
      </c>
      <c r="AJ537" s="127" t="str">
        <f>IF('第2表(元)'!AJ541=0,"-",'第2表(元)'!AJ541)</f>
        <v>-</v>
      </c>
      <c r="AK537" s="127" t="str">
        <f>IF('第2表(元)'!AK541=0,"-",'第2表(元)'!AK541)</f>
        <v>-</v>
      </c>
      <c r="AL537" s="127">
        <f>IF('第2表(元)'!AL541=0,"-",'第2表(元)'!AL541)</f>
        <v>19</v>
      </c>
      <c r="AM537" s="127" t="str">
        <f>IF('第2表(元)'!AM541=0,"-",'第2表(元)'!AM541)</f>
        <v>-</v>
      </c>
      <c r="AN537" s="127" t="str">
        <f>IF('第2表(元)'!AN541=0,"-",'第2表(元)'!AN541)</f>
        <v>-</v>
      </c>
      <c r="AO537" s="127" t="str">
        <f>IF('第2表(元)'!AO541=0,"-",'第2表(元)'!AO541)</f>
        <v>-</v>
      </c>
      <c r="AP537" s="127" t="str">
        <f>IF('第2表(元)'!AP541=0,"-",'第2表(元)'!AP541)</f>
        <v>-</v>
      </c>
      <c r="AQ537" s="127" t="str">
        <f>IF('第2表(元)'!AQ541=0,"-",'第2表(元)'!AQ541)</f>
        <v>-</v>
      </c>
      <c r="AR537" s="127" t="str">
        <f>IF('第2表(元)'!AR541=0,"-",'第2表(元)'!AR541)</f>
        <v>-</v>
      </c>
      <c r="AS537" s="127" t="str">
        <f>IF('第2表(元)'!AS541=0,"-",'第2表(元)'!AS541)</f>
        <v>-</v>
      </c>
      <c r="AT537" s="127" t="str">
        <f>IF('第2表(元)'!AT541=0,"-",'第2表(元)'!AT541)</f>
        <v>-</v>
      </c>
      <c r="AU537" s="127">
        <f>IF('第2表(元)'!AU541=0,"-",'第2表(元)'!AU541)</f>
        <v>1</v>
      </c>
      <c r="AV537" s="127" t="str">
        <f>IF('第2表(元)'!AV541=0,"-",'第2表(元)'!AV541)</f>
        <v>-</v>
      </c>
      <c r="AW537" s="127" t="str">
        <f>IF('第2表(元)'!AW541=0,"-",'第2表(元)'!AW541)</f>
        <v>-</v>
      </c>
      <c r="AX537" s="127">
        <f>IF('第2表(元)'!AX541=0,"-",'第2表(元)'!AX541)</f>
        <v>1</v>
      </c>
      <c r="AY537" s="127" t="str">
        <f>IF('第2表(元)'!AY541=0,"-",'第2表(元)'!AY541)</f>
        <v>-</v>
      </c>
      <c r="AZ537" s="127" t="str">
        <f>IF('第2表(元)'!AZ541=0,"-",'第2表(元)'!AZ541)</f>
        <v>-</v>
      </c>
      <c r="BA537" s="127">
        <f>IF('第2表(元)'!BA541=0,"-",'第2表(元)'!BA541)</f>
        <v>1</v>
      </c>
      <c r="BB537" s="127" t="str">
        <f>IF('第2表(元)'!BB541=0,"-",'第2表(元)'!BB541)</f>
        <v>-</v>
      </c>
      <c r="BC537" s="127" t="str">
        <f>IF('第2表(元)'!BC541=0,"-",'第2表(元)'!BC541)</f>
        <v>-</v>
      </c>
      <c r="BD537" s="127" t="str">
        <f>IF('第2表(元)'!BD541=0,"-",'第2表(元)'!BD541)</f>
        <v>-</v>
      </c>
      <c r="BE537" s="127" t="str">
        <f>IF('第2表(元)'!BE541=0,"-",'第2表(元)'!BE541)</f>
        <v>-</v>
      </c>
      <c r="BF537" s="127" t="str">
        <f>IF('第2表(元)'!BF541=0,"-",'第2表(元)'!BF541)</f>
        <v>-</v>
      </c>
      <c r="BG537" s="127" t="str">
        <f>IF('第2表(元)'!BG541=0,"-",'第2表(元)'!BG541)</f>
        <v>-</v>
      </c>
      <c r="BH537" s="127">
        <f>IF('第2表(元)'!BH541=0,"-",'第2表(元)'!BH541)</f>
        <v>3</v>
      </c>
      <c r="BI537" s="127" t="str">
        <f>IF('第2表(元)'!BI541=0,"-",'第2表(元)'!BI541)</f>
        <v>-</v>
      </c>
      <c r="BJ537" s="127" t="str">
        <f>IF('第2表(元)'!BJ541=0,"-",'第2表(元)'!BJ541)</f>
        <v>-</v>
      </c>
      <c r="BK537" s="127" t="str">
        <f>IF('第2表(元)'!BK541=0,"-",'第2表(元)'!BK541)</f>
        <v>-</v>
      </c>
      <c r="BL537" s="127">
        <f>IF('第2表(元)'!BL541=0,"-",'第2表(元)'!BL541)</f>
        <v>1</v>
      </c>
      <c r="BM537" s="127" t="str">
        <f>IF('第2表(元)'!BM541=0,"-",'第2表(元)'!BM541)</f>
        <v>-</v>
      </c>
      <c r="BN537" s="127" t="str">
        <f>IF('第2表(元)'!BN541=0,"-",'第2表(元)'!BN541)</f>
        <v>-</v>
      </c>
      <c r="BO537" s="127">
        <f>IF('第2表(元)'!BO541=0,"-",'第2表(元)'!BO541)</f>
        <v>1</v>
      </c>
      <c r="BP537" s="127" t="str">
        <f>IF('第2表(元)'!BP541=0,"-",'第2表(元)'!BP541)</f>
        <v>-</v>
      </c>
      <c r="BQ537" s="127" t="str">
        <f>IF('第2表(元)'!BQ541=0,"-",'第2表(元)'!BQ541)</f>
        <v>-</v>
      </c>
      <c r="BR537" s="127" t="str">
        <f>IF('第2表(元)'!BR541=0,"-",'第2表(元)'!BR541)</f>
        <v>-</v>
      </c>
      <c r="BS537" s="127" t="str">
        <f>IF('第2表(元)'!BS541=0,"-",'第2表(元)'!BS541)</f>
        <v>-</v>
      </c>
      <c r="BT537" s="127" t="str">
        <f>IF('第2表(元)'!BT541=0,"-",'第2表(元)'!BT541)</f>
        <v>-</v>
      </c>
      <c r="BU537" s="127" t="str">
        <f>IF('第2表(元)'!BU541=0,"-",'第2表(元)'!BU541)</f>
        <v>-</v>
      </c>
      <c r="BV537" s="127">
        <f>IF('第2表(元)'!BV541=0,"-",'第2表(元)'!BV541)</f>
        <v>1</v>
      </c>
      <c r="BW537" s="102" t="str">
        <f>IF('第2表(元)'!BW541=0,"-",'第2表(元)'!BW541)</f>
        <v>-</v>
      </c>
    </row>
    <row r="538" spans="1:75" x14ac:dyDescent="0.15">
      <c r="A538" s="33"/>
      <c r="B538" s="34"/>
      <c r="C538" s="34"/>
      <c r="D538" s="34" t="s">
        <v>577</v>
      </c>
      <c r="E538" s="34">
        <v>959</v>
      </c>
      <c r="F538" s="150" t="s">
        <v>422</v>
      </c>
      <c r="G538" s="103" t="str">
        <f>IF('第2表(元)'!G542=0,"-",'第2表(元)'!G542)</f>
        <v>-</v>
      </c>
      <c r="H538" s="151" t="str">
        <f>IF('第2表(元)'!H542=0,"-",'第2表(元)'!H542)</f>
        <v>-</v>
      </c>
      <c r="I538" s="189" t="str">
        <f>IF('[1]第2表(元)'!I542=0,"-",'[1]第2表(元)'!I542)</f>
        <v>-</v>
      </c>
      <c r="J538" s="151" t="str">
        <f>IF('第2表(元)'!J542=0,"-",'第2表(元)'!J542)</f>
        <v>-</v>
      </c>
      <c r="K538" s="151" t="str">
        <f>IF('第2表(元)'!K542=0,"-",'第2表(元)'!K542)</f>
        <v>-</v>
      </c>
      <c r="L538" s="151" t="str">
        <f>IF('第2表(元)'!L542=0,"-",'第2表(元)'!L542)</f>
        <v>-</v>
      </c>
      <c r="M538" s="151" t="str">
        <f>IF('第2表(元)'!M542=0,"-",'第2表(元)'!M542)</f>
        <v>-</v>
      </c>
      <c r="N538" s="151">
        <f>IF('第2表(元)'!N542=0,"-",'第2表(元)'!N542)</f>
        <v>3</v>
      </c>
      <c r="O538" s="189" t="str">
        <f>IF('[1]第2表(元)'!O542=0,"-",'[1]第2表(元)'!O542)</f>
        <v>-</v>
      </c>
      <c r="P538" s="151" t="str">
        <f>IF('第2表(元)'!P542=0,"-",'第2表(元)'!P542)</f>
        <v>-</v>
      </c>
      <c r="Q538" s="151" t="str">
        <f>IF('第2表(元)'!Q542=0,"-",'第2表(元)'!Q542)</f>
        <v>-</v>
      </c>
      <c r="R538" s="151" t="str">
        <f>IF('第2表(元)'!R542=0,"-",'第2表(元)'!R542)</f>
        <v>-</v>
      </c>
      <c r="S538" s="151" t="str">
        <f>IF('第2表(元)'!S542=0,"-",'第2表(元)'!S542)</f>
        <v>-</v>
      </c>
      <c r="T538" s="151" t="str">
        <f>IF('第2表(元)'!T542=0,"-",'第2表(元)'!T542)</f>
        <v>-</v>
      </c>
      <c r="U538" s="151" t="str">
        <f>IF('第2表(元)'!U542=0,"-",'第2表(元)'!U542)</f>
        <v>-</v>
      </c>
      <c r="V538" s="151" t="str">
        <f>IF('第2表(元)'!V542=0,"-",'第2表(元)'!V542)</f>
        <v>-</v>
      </c>
      <c r="W538" s="151" t="str">
        <f>IF('第2表(元)'!W542=0,"-",'第2表(元)'!W542)</f>
        <v>-</v>
      </c>
      <c r="X538" s="151">
        <f>IF('第2表(元)'!X542=0,"-",'第2表(元)'!X542)</f>
        <v>13</v>
      </c>
      <c r="Y538" s="151">
        <f>IF('第2表(元)'!Y542=0,"-",'第2表(元)'!Y542)</f>
        <v>8</v>
      </c>
      <c r="Z538" s="151" t="str">
        <f>IF('第2表(元)'!Z542=0,"-",'第2表(元)'!Z542)</f>
        <v>-</v>
      </c>
      <c r="AA538" s="151" t="str">
        <f>IF('第2表(元)'!AA542=0,"-",'第2表(元)'!AA542)</f>
        <v>-</v>
      </c>
      <c r="AB538" s="151" t="str">
        <f>IF('第2表(元)'!AB542=0,"-",'第2表(元)'!AB542)</f>
        <v>-</v>
      </c>
      <c r="AC538" s="151" t="str">
        <f>IF('第2表(元)'!AC542=0,"-",'第2表(元)'!AC542)</f>
        <v>-</v>
      </c>
      <c r="AD538" s="151" t="str">
        <f>IF('第2表(元)'!AD542=0,"-",'第2表(元)'!AD542)</f>
        <v>-</v>
      </c>
      <c r="AE538" s="151" t="str">
        <f>IF('第2表(元)'!AE542=0,"-",'第2表(元)'!AE542)</f>
        <v>-</v>
      </c>
      <c r="AF538" s="151" t="str">
        <f>IF('第2表(元)'!AF542=0,"-",'第2表(元)'!AF542)</f>
        <v>-</v>
      </c>
      <c r="AG538" s="151" t="str">
        <f>IF('第2表(元)'!AG542=0,"-",'第2表(元)'!AG542)</f>
        <v>-</v>
      </c>
      <c r="AH538" s="151" t="str">
        <f>IF('第2表(元)'!AH542=0,"-",'第2表(元)'!AH542)</f>
        <v>-</v>
      </c>
      <c r="AI538" s="151" t="str">
        <f>IF('第2表(元)'!AI542=0,"-",'第2表(元)'!AI542)</f>
        <v>-</v>
      </c>
      <c r="AJ538" s="151" t="str">
        <f>IF('第2表(元)'!AJ542=0,"-",'第2表(元)'!AJ542)</f>
        <v>-</v>
      </c>
      <c r="AK538" s="151" t="str">
        <f>IF('第2表(元)'!AK542=0,"-",'第2表(元)'!AK542)</f>
        <v>-</v>
      </c>
      <c r="AL538" s="151" t="str">
        <f>IF('第2表(元)'!AL542=0,"-",'第2表(元)'!AL542)</f>
        <v>-</v>
      </c>
      <c r="AM538" s="151" t="str">
        <f>IF('第2表(元)'!AM542=0,"-",'第2表(元)'!AM542)</f>
        <v>-</v>
      </c>
      <c r="AN538" s="151" t="str">
        <f>IF('第2表(元)'!AN542=0,"-",'第2表(元)'!AN542)</f>
        <v>-</v>
      </c>
      <c r="AO538" s="151" t="str">
        <f>IF('第2表(元)'!AO542=0,"-",'第2表(元)'!AO542)</f>
        <v>-</v>
      </c>
      <c r="AP538" s="151" t="str">
        <f>IF('第2表(元)'!AP542=0,"-",'第2表(元)'!AP542)</f>
        <v>-</v>
      </c>
      <c r="AQ538" s="151" t="str">
        <f>IF('第2表(元)'!AQ542=0,"-",'第2表(元)'!AQ542)</f>
        <v>-</v>
      </c>
      <c r="AR538" s="151" t="str">
        <f>IF('第2表(元)'!AR542=0,"-",'第2表(元)'!AR542)</f>
        <v>-</v>
      </c>
      <c r="AS538" s="151" t="str">
        <f>IF('第2表(元)'!AS542=0,"-",'第2表(元)'!AS542)</f>
        <v>-</v>
      </c>
      <c r="AT538" s="151" t="str">
        <f>IF('第2表(元)'!AT542=0,"-",'第2表(元)'!AT542)</f>
        <v>-</v>
      </c>
      <c r="AU538" s="151" t="str">
        <f>IF('第2表(元)'!AU542=0,"-",'第2表(元)'!AU542)</f>
        <v>-</v>
      </c>
      <c r="AV538" s="151" t="str">
        <f>IF('第2表(元)'!AV542=0,"-",'第2表(元)'!AV542)</f>
        <v>-</v>
      </c>
      <c r="AW538" s="151" t="str">
        <f>IF('第2表(元)'!AW542=0,"-",'第2表(元)'!AW542)</f>
        <v>-</v>
      </c>
      <c r="AX538" s="151" t="str">
        <f>IF('第2表(元)'!AX542=0,"-",'第2表(元)'!AX542)</f>
        <v>-</v>
      </c>
      <c r="AY538" s="151" t="str">
        <f>IF('第2表(元)'!AY542=0,"-",'第2表(元)'!AY542)</f>
        <v>-</v>
      </c>
      <c r="AZ538" s="151" t="str">
        <f>IF('第2表(元)'!AZ542=0,"-",'第2表(元)'!AZ542)</f>
        <v>-</v>
      </c>
      <c r="BA538" s="151" t="str">
        <f>IF('第2表(元)'!BA542=0,"-",'第2表(元)'!BA542)</f>
        <v>-</v>
      </c>
      <c r="BB538" s="151" t="str">
        <f>IF('第2表(元)'!BB542=0,"-",'第2表(元)'!BB542)</f>
        <v>-</v>
      </c>
      <c r="BC538" s="151" t="str">
        <f>IF('第2表(元)'!BC542=0,"-",'第2表(元)'!BC542)</f>
        <v>-</v>
      </c>
      <c r="BD538" s="151" t="str">
        <f>IF('第2表(元)'!BD542=0,"-",'第2表(元)'!BD542)</f>
        <v>-</v>
      </c>
      <c r="BE538" s="151" t="str">
        <f>IF('第2表(元)'!BE542=0,"-",'第2表(元)'!BE542)</f>
        <v>-</v>
      </c>
      <c r="BF538" s="151" t="str">
        <f>IF('第2表(元)'!BF542=0,"-",'第2表(元)'!BF542)</f>
        <v>-</v>
      </c>
      <c r="BG538" s="151" t="str">
        <f>IF('第2表(元)'!BG542=0,"-",'第2表(元)'!BG542)</f>
        <v>-</v>
      </c>
      <c r="BH538" s="151" t="str">
        <f>IF('第2表(元)'!BH542=0,"-",'第2表(元)'!BH542)</f>
        <v>-</v>
      </c>
      <c r="BI538" s="151" t="str">
        <f>IF('第2表(元)'!BI542=0,"-",'第2表(元)'!BI542)</f>
        <v>-</v>
      </c>
      <c r="BJ538" s="151" t="str">
        <f>IF('第2表(元)'!BJ542=0,"-",'第2表(元)'!BJ542)</f>
        <v>-</v>
      </c>
      <c r="BK538" s="151" t="str">
        <f>IF('第2表(元)'!BK542=0,"-",'第2表(元)'!BK542)</f>
        <v>-</v>
      </c>
      <c r="BL538" s="151" t="str">
        <f>IF('第2表(元)'!BL542=0,"-",'第2表(元)'!BL542)</f>
        <v>-</v>
      </c>
      <c r="BM538" s="151" t="str">
        <f>IF('第2表(元)'!BM542=0,"-",'第2表(元)'!BM542)</f>
        <v>-</v>
      </c>
      <c r="BN538" s="151" t="str">
        <f>IF('第2表(元)'!BN542=0,"-",'第2表(元)'!BN542)</f>
        <v>-</v>
      </c>
      <c r="BO538" s="151" t="str">
        <f>IF('第2表(元)'!BO542=0,"-",'第2表(元)'!BO542)</f>
        <v>-</v>
      </c>
      <c r="BP538" s="151" t="str">
        <f>IF('第2表(元)'!BP542=0,"-",'第2表(元)'!BP542)</f>
        <v>-</v>
      </c>
      <c r="BQ538" s="151" t="str">
        <f>IF('第2表(元)'!BQ542=0,"-",'第2表(元)'!BQ542)</f>
        <v>-</v>
      </c>
      <c r="BR538" s="151" t="str">
        <f>IF('第2表(元)'!BR542=0,"-",'第2表(元)'!BR542)</f>
        <v>-</v>
      </c>
      <c r="BS538" s="151" t="str">
        <f>IF('第2表(元)'!BS542=0,"-",'第2表(元)'!BS542)</f>
        <v>-</v>
      </c>
      <c r="BT538" s="151" t="str">
        <f>IF('第2表(元)'!BT542=0,"-",'第2表(元)'!BT542)</f>
        <v>-</v>
      </c>
      <c r="BU538" s="151" t="str">
        <f>IF('第2表(元)'!BU542=0,"-",'第2表(元)'!BU542)</f>
        <v>-</v>
      </c>
      <c r="BV538" s="151" t="str">
        <f>IF('第2表(元)'!BV542=0,"-",'第2表(元)'!BV542)</f>
        <v>-</v>
      </c>
      <c r="BW538" s="106" t="str">
        <f>IF('第2表(元)'!BW542=0,"-",'第2表(元)'!BW542)</f>
        <v>-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&amp;L第2表　産業小分類別従業者数（校区）</oddHeader>
  </headerFooter>
  <rowBreaks count="5" manualBreakCount="5">
    <brk id="98" max="74" man="1"/>
    <brk id="195" max="74" man="1"/>
    <brk id="292" max="74" man="1"/>
    <brk id="389" max="74" man="1"/>
    <brk id="486" max="74" man="1"/>
  </rowBreaks>
  <colBreaks count="4" manualBreakCount="4">
    <brk id="17" max="537" man="1"/>
    <brk id="41" max="537" man="1"/>
    <brk id="52" max="537" man="1"/>
    <brk id="75" max="5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117"/>
  <sheetViews>
    <sheetView view="pageBreakPreview" zoomScaleNormal="100" zoomScaleSheetLayoutView="100" workbookViewId="0">
      <selection activeCell="L16" sqref="L16"/>
    </sheetView>
  </sheetViews>
  <sheetFormatPr defaultColWidth="8.875" defaultRowHeight="12" customHeight="1" x14ac:dyDescent="0.15"/>
  <cols>
    <col min="1" max="3" width="3.875" style="1" customWidth="1"/>
    <col min="4" max="4" width="26.5" style="162" customWidth="1"/>
    <col min="5" max="16" width="4.75" style="1" customWidth="1"/>
    <col min="17" max="29" width="6.875" style="1" customWidth="1"/>
    <col min="30" max="16384" width="8.875" style="1"/>
  </cols>
  <sheetData>
    <row r="1" spans="1:29" x14ac:dyDescent="0.15">
      <c r="A1" s="194"/>
      <c r="B1" s="195"/>
      <c r="C1" s="195"/>
      <c r="D1" s="196"/>
      <c r="E1" s="203" t="s">
        <v>100</v>
      </c>
      <c r="F1" s="204"/>
      <c r="G1" s="204"/>
      <c r="H1" s="204"/>
      <c r="I1" s="204"/>
      <c r="J1" s="204"/>
      <c r="K1" s="204"/>
      <c r="L1" s="204"/>
      <c r="M1" s="204"/>
      <c r="N1" s="171"/>
      <c r="O1" s="171"/>
      <c r="P1" s="171"/>
      <c r="Q1" s="203" t="s">
        <v>101</v>
      </c>
      <c r="R1" s="204"/>
      <c r="S1" s="204"/>
      <c r="T1" s="204"/>
      <c r="U1" s="204"/>
      <c r="V1" s="204"/>
      <c r="W1" s="205"/>
      <c r="X1" s="203" t="s">
        <v>102</v>
      </c>
      <c r="Y1" s="204"/>
      <c r="Z1" s="204"/>
      <c r="AA1" s="204"/>
      <c r="AB1" s="204"/>
      <c r="AC1" s="205"/>
    </row>
    <row r="2" spans="1:29" ht="13.35" customHeight="1" x14ac:dyDescent="0.15">
      <c r="A2" s="197"/>
      <c r="B2" s="198"/>
      <c r="C2" s="198"/>
      <c r="D2" s="199"/>
      <c r="E2" s="190" t="s">
        <v>589</v>
      </c>
      <c r="F2" s="190" t="s">
        <v>590</v>
      </c>
      <c r="G2" s="190" t="s">
        <v>672</v>
      </c>
      <c r="H2" s="190" t="s">
        <v>657</v>
      </c>
      <c r="I2" s="190" t="s">
        <v>669</v>
      </c>
      <c r="J2" s="190" t="s">
        <v>666</v>
      </c>
      <c r="K2" s="190" t="s">
        <v>665</v>
      </c>
      <c r="L2" s="190" t="s">
        <v>667</v>
      </c>
      <c r="M2" s="190" t="s">
        <v>670</v>
      </c>
      <c r="N2" s="190" t="s">
        <v>493</v>
      </c>
      <c r="O2" s="190" t="s">
        <v>668</v>
      </c>
      <c r="P2" s="192" t="s">
        <v>671</v>
      </c>
      <c r="Q2" s="190" t="s">
        <v>591</v>
      </c>
      <c r="R2" s="190" t="s">
        <v>592</v>
      </c>
      <c r="S2" s="190" t="s">
        <v>593</v>
      </c>
      <c r="T2" s="190" t="s">
        <v>594</v>
      </c>
      <c r="U2" s="190" t="s">
        <v>595</v>
      </c>
      <c r="V2" s="190" t="s">
        <v>596</v>
      </c>
      <c r="W2" s="190" t="s">
        <v>597</v>
      </c>
      <c r="X2" s="190" t="s">
        <v>598</v>
      </c>
      <c r="Y2" s="190" t="s">
        <v>599</v>
      </c>
      <c r="Z2" s="190" t="s">
        <v>600</v>
      </c>
      <c r="AA2" s="206" t="s">
        <v>656</v>
      </c>
      <c r="AB2" s="207"/>
      <c r="AC2" s="190" t="s">
        <v>601</v>
      </c>
    </row>
    <row r="3" spans="1:29" s="38" customFormat="1" ht="23.45" customHeight="1" x14ac:dyDescent="0.15">
      <c r="A3" s="200"/>
      <c r="B3" s="201"/>
      <c r="C3" s="201"/>
      <c r="D3" s="202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3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37" t="s">
        <v>654</v>
      </c>
      <c r="AB3" s="37" t="s">
        <v>655</v>
      </c>
      <c r="AC3" s="191"/>
    </row>
    <row r="4" spans="1:29" s="38" customFormat="1" x14ac:dyDescent="0.15">
      <c r="A4" s="136" t="s">
        <v>70</v>
      </c>
      <c r="B4" s="39" t="s">
        <v>71</v>
      </c>
      <c r="C4" s="40"/>
      <c r="D4" s="157"/>
      <c r="E4" s="41">
        <v>14</v>
      </c>
      <c r="F4" s="42">
        <v>10</v>
      </c>
      <c r="G4" s="42">
        <v>14</v>
      </c>
      <c r="H4" s="42">
        <v>23</v>
      </c>
      <c r="I4" s="42">
        <v>3</v>
      </c>
      <c r="J4" s="42">
        <v>1</v>
      </c>
      <c r="K4" s="42">
        <v>1</v>
      </c>
      <c r="L4" s="42">
        <v>1</v>
      </c>
      <c r="M4" s="42" t="s">
        <v>653</v>
      </c>
      <c r="N4" s="42" t="s">
        <v>653</v>
      </c>
      <c r="O4" s="42">
        <v>1</v>
      </c>
      <c r="P4" s="118">
        <v>4</v>
      </c>
      <c r="Q4" s="41" t="s">
        <v>653</v>
      </c>
      <c r="R4" s="42">
        <v>48</v>
      </c>
      <c r="S4" s="42" t="s">
        <v>653</v>
      </c>
      <c r="T4" s="42" t="s">
        <v>653</v>
      </c>
      <c r="U4" s="42">
        <v>22</v>
      </c>
      <c r="V4" s="42" t="s">
        <v>653</v>
      </c>
      <c r="W4" s="42">
        <v>2</v>
      </c>
      <c r="X4" s="41" t="s">
        <v>653</v>
      </c>
      <c r="Y4" s="42" t="s">
        <v>653</v>
      </c>
      <c r="Z4" s="42">
        <v>103</v>
      </c>
      <c r="AA4" s="42">
        <v>192</v>
      </c>
      <c r="AB4" s="42">
        <v>199</v>
      </c>
      <c r="AC4" s="118">
        <v>189</v>
      </c>
    </row>
    <row r="5" spans="1:29" ht="12" customHeight="1" x14ac:dyDescent="0.15">
      <c r="A5" s="58"/>
      <c r="B5" s="43"/>
      <c r="C5" s="43">
        <v>1</v>
      </c>
      <c r="D5" s="158" t="s">
        <v>494</v>
      </c>
      <c r="E5" s="119">
        <v>6</v>
      </c>
      <c r="F5" s="110">
        <v>10</v>
      </c>
      <c r="G5" s="110">
        <v>12</v>
      </c>
      <c r="H5" s="110">
        <v>18</v>
      </c>
      <c r="I5" s="110">
        <v>3</v>
      </c>
      <c r="J5" s="110">
        <v>1</v>
      </c>
      <c r="K5" s="110">
        <v>1</v>
      </c>
      <c r="L5" s="110">
        <v>1</v>
      </c>
      <c r="M5" s="110" t="s">
        <v>653</v>
      </c>
      <c r="N5" s="110" t="s">
        <v>653</v>
      </c>
      <c r="O5" s="110">
        <v>1</v>
      </c>
      <c r="P5" s="111">
        <v>4</v>
      </c>
      <c r="Q5" s="119" t="s">
        <v>653</v>
      </c>
      <c r="R5" s="110">
        <v>42</v>
      </c>
      <c r="S5" s="110" t="s">
        <v>653</v>
      </c>
      <c r="T5" s="110" t="s">
        <v>653</v>
      </c>
      <c r="U5" s="110">
        <v>13</v>
      </c>
      <c r="V5" s="110" t="s">
        <v>653</v>
      </c>
      <c r="W5" s="110">
        <v>2</v>
      </c>
      <c r="X5" s="119" t="s">
        <v>653</v>
      </c>
      <c r="Y5" s="110" t="s">
        <v>653</v>
      </c>
      <c r="Z5" s="110">
        <v>58</v>
      </c>
      <c r="AA5" s="110">
        <v>157</v>
      </c>
      <c r="AB5" s="110">
        <v>193</v>
      </c>
      <c r="AC5" s="111">
        <v>187</v>
      </c>
    </row>
    <row r="6" spans="1:29" ht="12" customHeight="1" x14ac:dyDescent="0.15">
      <c r="A6" s="52"/>
      <c r="B6" s="45"/>
      <c r="C6" s="45">
        <v>2</v>
      </c>
      <c r="D6" s="159" t="s">
        <v>495</v>
      </c>
      <c r="E6" s="120">
        <v>8</v>
      </c>
      <c r="F6" s="112" t="s">
        <v>653</v>
      </c>
      <c r="G6" s="112">
        <v>2</v>
      </c>
      <c r="H6" s="112">
        <v>5</v>
      </c>
      <c r="I6" s="112" t="s">
        <v>653</v>
      </c>
      <c r="J6" s="112" t="s">
        <v>653</v>
      </c>
      <c r="K6" s="112" t="s">
        <v>653</v>
      </c>
      <c r="L6" s="112" t="s">
        <v>653</v>
      </c>
      <c r="M6" s="112" t="s">
        <v>653</v>
      </c>
      <c r="N6" s="112" t="s">
        <v>653</v>
      </c>
      <c r="O6" s="112" t="s">
        <v>653</v>
      </c>
      <c r="P6" s="113" t="s">
        <v>653</v>
      </c>
      <c r="Q6" s="120" t="s">
        <v>653</v>
      </c>
      <c r="R6" s="112">
        <v>6</v>
      </c>
      <c r="S6" s="112" t="s">
        <v>653</v>
      </c>
      <c r="T6" s="112" t="s">
        <v>653</v>
      </c>
      <c r="U6" s="112">
        <v>9</v>
      </c>
      <c r="V6" s="112" t="s">
        <v>653</v>
      </c>
      <c r="W6" s="112" t="s">
        <v>653</v>
      </c>
      <c r="X6" s="120" t="s">
        <v>653</v>
      </c>
      <c r="Y6" s="112" t="s">
        <v>653</v>
      </c>
      <c r="Z6" s="112">
        <v>45</v>
      </c>
      <c r="AA6" s="112">
        <v>35</v>
      </c>
      <c r="AB6" s="112">
        <v>6</v>
      </c>
      <c r="AC6" s="113">
        <v>2</v>
      </c>
    </row>
    <row r="7" spans="1:29" ht="12" customHeight="1" x14ac:dyDescent="0.15">
      <c r="A7" s="59" t="s">
        <v>72</v>
      </c>
      <c r="B7" s="47" t="s">
        <v>73</v>
      </c>
      <c r="C7" s="48"/>
      <c r="D7" s="160"/>
      <c r="E7" s="121">
        <v>2</v>
      </c>
      <c r="F7" s="114" t="s">
        <v>653</v>
      </c>
      <c r="G7" s="114" t="s">
        <v>653</v>
      </c>
      <c r="H7" s="114">
        <v>1</v>
      </c>
      <c r="I7" s="114" t="s">
        <v>653</v>
      </c>
      <c r="J7" s="114" t="s">
        <v>653</v>
      </c>
      <c r="K7" s="114" t="s">
        <v>653</v>
      </c>
      <c r="L7" s="114" t="s">
        <v>653</v>
      </c>
      <c r="M7" s="114" t="s">
        <v>653</v>
      </c>
      <c r="N7" s="114" t="s">
        <v>653</v>
      </c>
      <c r="O7" s="114" t="s">
        <v>653</v>
      </c>
      <c r="P7" s="115" t="s">
        <v>653</v>
      </c>
      <c r="Q7" s="121" t="s">
        <v>653</v>
      </c>
      <c r="R7" s="114" t="s">
        <v>653</v>
      </c>
      <c r="S7" s="114" t="s">
        <v>653</v>
      </c>
      <c r="T7" s="114" t="s">
        <v>653</v>
      </c>
      <c r="U7" s="114">
        <v>3</v>
      </c>
      <c r="V7" s="114" t="s">
        <v>653</v>
      </c>
      <c r="W7" s="114" t="s">
        <v>653</v>
      </c>
      <c r="X7" s="121" t="s">
        <v>653</v>
      </c>
      <c r="Y7" s="114" t="s">
        <v>653</v>
      </c>
      <c r="Z7" s="114">
        <v>7</v>
      </c>
      <c r="AA7" s="114">
        <v>2</v>
      </c>
      <c r="AB7" s="114" t="s">
        <v>653</v>
      </c>
      <c r="AC7" s="115" t="s">
        <v>653</v>
      </c>
    </row>
    <row r="8" spans="1:29" ht="12" customHeight="1" x14ac:dyDescent="0.15">
      <c r="A8" s="52"/>
      <c r="B8" s="45"/>
      <c r="C8" s="45">
        <v>3</v>
      </c>
      <c r="D8" s="159" t="s">
        <v>496</v>
      </c>
      <c r="E8" s="120">
        <v>2</v>
      </c>
      <c r="F8" s="112" t="s">
        <v>653</v>
      </c>
      <c r="G8" s="112" t="s">
        <v>653</v>
      </c>
      <c r="H8" s="112" t="s">
        <v>653</v>
      </c>
      <c r="I8" s="112" t="s">
        <v>653</v>
      </c>
      <c r="J8" s="112" t="s">
        <v>653</v>
      </c>
      <c r="K8" s="112" t="s">
        <v>653</v>
      </c>
      <c r="L8" s="112" t="s">
        <v>653</v>
      </c>
      <c r="M8" s="112" t="s">
        <v>653</v>
      </c>
      <c r="N8" s="112" t="s">
        <v>653</v>
      </c>
      <c r="O8" s="112" t="s">
        <v>653</v>
      </c>
      <c r="P8" s="113" t="s">
        <v>653</v>
      </c>
      <c r="Q8" s="120" t="s">
        <v>653</v>
      </c>
      <c r="R8" s="112" t="s">
        <v>653</v>
      </c>
      <c r="S8" s="112" t="s">
        <v>653</v>
      </c>
      <c r="T8" s="112" t="s">
        <v>653</v>
      </c>
      <c r="U8" s="112">
        <v>2</v>
      </c>
      <c r="V8" s="112" t="s">
        <v>653</v>
      </c>
      <c r="W8" s="112" t="s">
        <v>653</v>
      </c>
      <c r="X8" s="120" t="s">
        <v>653</v>
      </c>
      <c r="Y8" s="112" t="s">
        <v>653</v>
      </c>
      <c r="Z8" s="112">
        <v>6</v>
      </c>
      <c r="AA8" s="112">
        <v>2</v>
      </c>
      <c r="AB8" s="112" t="s">
        <v>653</v>
      </c>
      <c r="AC8" s="113" t="s">
        <v>653</v>
      </c>
    </row>
    <row r="9" spans="1:29" ht="12" customHeight="1" x14ac:dyDescent="0.15">
      <c r="A9" s="52"/>
      <c r="B9" s="45"/>
      <c r="C9" s="45">
        <v>4</v>
      </c>
      <c r="D9" s="159" t="s">
        <v>497</v>
      </c>
      <c r="E9" s="120" t="s">
        <v>653</v>
      </c>
      <c r="F9" s="112" t="s">
        <v>653</v>
      </c>
      <c r="G9" s="112" t="s">
        <v>653</v>
      </c>
      <c r="H9" s="112">
        <v>1</v>
      </c>
      <c r="I9" s="112" t="s">
        <v>653</v>
      </c>
      <c r="J9" s="112" t="s">
        <v>653</v>
      </c>
      <c r="K9" s="112" t="s">
        <v>653</v>
      </c>
      <c r="L9" s="112" t="s">
        <v>653</v>
      </c>
      <c r="M9" s="112" t="s">
        <v>653</v>
      </c>
      <c r="N9" s="112" t="s">
        <v>653</v>
      </c>
      <c r="O9" s="112" t="s">
        <v>653</v>
      </c>
      <c r="P9" s="113" t="s">
        <v>653</v>
      </c>
      <c r="Q9" s="120" t="s">
        <v>653</v>
      </c>
      <c r="R9" s="112" t="s">
        <v>653</v>
      </c>
      <c r="S9" s="112" t="s">
        <v>653</v>
      </c>
      <c r="T9" s="112" t="s">
        <v>653</v>
      </c>
      <c r="U9" s="112">
        <v>1</v>
      </c>
      <c r="V9" s="112" t="s">
        <v>653</v>
      </c>
      <c r="W9" s="112" t="s">
        <v>653</v>
      </c>
      <c r="X9" s="120" t="s">
        <v>653</v>
      </c>
      <c r="Y9" s="112" t="s">
        <v>653</v>
      </c>
      <c r="Z9" s="112">
        <v>1</v>
      </c>
      <c r="AA9" s="112" t="s">
        <v>653</v>
      </c>
      <c r="AB9" s="112" t="s">
        <v>653</v>
      </c>
      <c r="AC9" s="113" t="s">
        <v>653</v>
      </c>
    </row>
    <row r="10" spans="1:29" ht="12" customHeight="1" x14ac:dyDescent="0.15">
      <c r="A10" s="59" t="s">
        <v>74</v>
      </c>
      <c r="B10" s="47" t="s">
        <v>75</v>
      </c>
      <c r="C10" s="48"/>
      <c r="D10" s="160"/>
      <c r="E10" s="121">
        <v>6</v>
      </c>
      <c r="F10" s="114">
        <v>2</v>
      </c>
      <c r="G10" s="114">
        <v>4</v>
      </c>
      <c r="H10" s="114">
        <v>2</v>
      </c>
      <c r="I10" s="114" t="s">
        <v>653</v>
      </c>
      <c r="J10" s="114" t="s">
        <v>653</v>
      </c>
      <c r="K10" s="114" t="s">
        <v>653</v>
      </c>
      <c r="L10" s="114" t="s">
        <v>653</v>
      </c>
      <c r="M10" s="114" t="s">
        <v>653</v>
      </c>
      <c r="N10" s="114" t="s">
        <v>653</v>
      </c>
      <c r="O10" s="114" t="s">
        <v>653</v>
      </c>
      <c r="P10" s="115" t="s">
        <v>653</v>
      </c>
      <c r="Q10" s="121">
        <v>1</v>
      </c>
      <c r="R10" s="114">
        <v>13</v>
      </c>
      <c r="S10" s="114" t="s">
        <v>653</v>
      </c>
      <c r="T10" s="114" t="s">
        <v>653</v>
      </c>
      <c r="U10" s="114" t="s">
        <v>653</v>
      </c>
      <c r="V10" s="114" t="s">
        <v>653</v>
      </c>
      <c r="W10" s="115" t="s">
        <v>653</v>
      </c>
      <c r="X10" s="121">
        <v>1</v>
      </c>
      <c r="Y10" s="114">
        <v>1</v>
      </c>
      <c r="Z10" s="114">
        <v>28</v>
      </c>
      <c r="AA10" s="114">
        <v>63</v>
      </c>
      <c r="AB10" s="114">
        <v>4</v>
      </c>
      <c r="AC10" s="115">
        <v>1</v>
      </c>
    </row>
    <row r="11" spans="1:29" ht="12" customHeight="1" x14ac:dyDescent="0.15">
      <c r="A11" s="52"/>
      <c r="B11" s="45"/>
      <c r="C11" s="45">
        <v>5</v>
      </c>
      <c r="D11" s="159" t="s">
        <v>75</v>
      </c>
      <c r="E11" s="120">
        <v>6</v>
      </c>
      <c r="F11" s="112">
        <v>2</v>
      </c>
      <c r="G11" s="112">
        <v>4</v>
      </c>
      <c r="H11" s="112">
        <v>2</v>
      </c>
      <c r="I11" s="112" t="s">
        <v>653</v>
      </c>
      <c r="J11" s="112" t="s">
        <v>653</v>
      </c>
      <c r="K11" s="112" t="s">
        <v>653</v>
      </c>
      <c r="L11" s="112" t="s">
        <v>653</v>
      </c>
      <c r="M11" s="112" t="s">
        <v>653</v>
      </c>
      <c r="N11" s="112" t="s">
        <v>653</v>
      </c>
      <c r="O11" s="112" t="s">
        <v>653</v>
      </c>
      <c r="P11" s="113" t="s">
        <v>653</v>
      </c>
      <c r="Q11" s="120">
        <v>1</v>
      </c>
      <c r="R11" s="112">
        <v>13</v>
      </c>
      <c r="S11" s="112" t="s">
        <v>653</v>
      </c>
      <c r="T11" s="112" t="s">
        <v>653</v>
      </c>
      <c r="U11" s="112" t="s">
        <v>653</v>
      </c>
      <c r="V11" s="112" t="s">
        <v>653</v>
      </c>
      <c r="W11" s="112" t="s">
        <v>653</v>
      </c>
      <c r="X11" s="120">
        <v>1</v>
      </c>
      <c r="Y11" s="112">
        <v>1</v>
      </c>
      <c r="Z11" s="112">
        <v>28</v>
      </c>
      <c r="AA11" s="112">
        <v>63</v>
      </c>
      <c r="AB11" s="112">
        <v>4</v>
      </c>
      <c r="AC11" s="113">
        <v>1</v>
      </c>
    </row>
    <row r="12" spans="1:29" ht="12" customHeight="1" x14ac:dyDescent="0.15">
      <c r="A12" s="59" t="s">
        <v>76</v>
      </c>
      <c r="B12" s="47" t="s">
        <v>579</v>
      </c>
      <c r="C12" s="48"/>
      <c r="D12" s="160"/>
      <c r="E12" s="121">
        <v>631</v>
      </c>
      <c r="F12" s="114">
        <v>353</v>
      </c>
      <c r="G12" s="114">
        <v>423</v>
      </c>
      <c r="H12" s="114">
        <v>414</v>
      </c>
      <c r="I12" s="114">
        <v>49</v>
      </c>
      <c r="J12" s="114">
        <v>40</v>
      </c>
      <c r="K12" s="114">
        <v>61</v>
      </c>
      <c r="L12" s="114">
        <v>31</v>
      </c>
      <c r="M12" s="114">
        <v>46</v>
      </c>
      <c r="N12" s="114">
        <v>33</v>
      </c>
      <c r="O12" s="114">
        <v>13</v>
      </c>
      <c r="P12" s="115">
        <v>17</v>
      </c>
      <c r="Q12" s="121">
        <v>439</v>
      </c>
      <c r="R12" s="114">
        <v>1667</v>
      </c>
      <c r="S12" s="114" t="s">
        <v>653</v>
      </c>
      <c r="T12" s="114">
        <v>3</v>
      </c>
      <c r="U12" s="114">
        <v>2</v>
      </c>
      <c r="V12" s="114" t="s">
        <v>653</v>
      </c>
      <c r="W12" s="114" t="s">
        <v>653</v>
      </c>
      <c r="X12" s="121">
        <v>439</v>
      </c>
      <c r="Y12" s="114">
        <v>140</v>
      </c>
      <c r="Z12" s="114">
        <v>2847</v>
      </c>
      <c r="AA12" s="114">
        <v>11688</v>
      </c>
      <c r="AB12" s="114">
        <v>1498</v>
      </c>
      <c r="AC12" s="115">
        <v>537</v>
      </c>
    </row>
    <row r="13" spans="1:29" ht="12" customHeight="1" x14ac:dyDescent="0.15">
      <c r="A13" s="52" t="s">
        <v>76</v>
      </c>
      <c r="B13" s="45"/>
      <c r="C13" s="45">
        <v>6</v>
      </c>
      <c r="D13" s="159" t="s">
        <v>498</v>
      </c>
      <c r="E13" s="120">
        <v>317</v>
      </c>
      <c r="F13" s="112">
        <v>189</v>
      </c>
      <c r="G13" s="112">
        <v>211</v>
      </c>
      <c r="H13" s="112">
        <v>211</v>
      </c>
      <c r="I13" s="112">
        <v>21</v>
      </c>
      <c r="J13" s="112">
        <v>21</v>
      </c>
      <c r="K13" s="112">
        <v>24</v>
      </c>
      <c r="L13" s="112">
        <v>17</v>
      </c>
      <c r="M13" s="112">
        <v>23</v>
      </c>
      <c r="N13" s="112">
        <v>13</v>
      </c>
      <c r="O13" s="112">
        <v>7</v>
      </c>
      <c r="P13" s="113">
        <v>8</v>
      </c>
      <c r="Q13" s="120">
        <v>178</v>
      </c>
      <c r="R13" s="112">
        <v>884</v>
      </c>
      <c r="S13" s="112" t="s">
        <v>653</v>
      </c>
      <c r="T13" s="112" t="s">
        <v>653</v>
      </c>
      <c r="U13" s="112" t="s">
        <v>653</v>
      </c>
      <c r="V13" s="112" t="s">
        <v>653</v>
      </c>
      <c r="W13" s="112" t="s">
        <v>653</v>
      </c>
      <c r="X13" s="120">
        <v>178</v>
      </c>
      <c r="Y13" s="112">
        <v>55</v>
      </c>
      <c r="Z13" s="112">
        <v>1496</v>
      </c>
      <c r="AA13" s="112">
        <v>6188</v>
      </c>
      <c r="AB13" s="112">
        <v>747</v>
      </c>
      <c r="AC13" s="113">
        <v>399</v>
      </c>
    </row>
    <row r="14" spans="1:29" ht="12" customHeight="1" x14ac:dyDescent="0.15">
      <c r="A14" s="52" t="s">
        <v>76</v>
      </c>
      <c r="B14" s="45"/>
      <c r="C14" s="45">
        <v>7</v>
      </c>
      <c r="D14" s="159" t="s">
        <v>499</v>
      </c>
      <c r="E14" s="120">
        <v>141</v>
      </c>
      <c r="F14" s="112">
        <v>59</v>
      </c>
      <c r="G14" s="112">
        <v>93</v>
      </c>
      <c r="H14" s="112">
        <v>74</v>
      </c>
      <c r="I14" s="112">
        <v>11</v>
      </c>
      <c r="J14" s="112">
        <v>8</v>
      </c>
      <c r="K14" s="112">
        <v>19</v>
      </c>
      <c r="L14" s="112">
        <v>8</v>
      </c>
      <c r="M14" s="112">
        <v>7</v>
      </c>
      <c r="N14" s="112">
        <v>12</v>
      </c>
      <c r="O14" s="112">
        <v>2</v>
      </c>
      <c r="P14" s="113">
        <v>3</v>
      </c>
      <c r="Q14" s="120">
        <v>150</v>
      </c>
      <c r="R14" s="112">
        <v>286</v>
      </c>
      <c r="S14" s="112" t="s">
        <v>653</v>
      </c>
      <c r="T14" s="112">
        <v>1</v>
      </c>
      <c r="U14" s="112" t="s">
        <v>653</v>
      </c>
      <c r="V14" s="112" t="s">
        <v>653</v>
      </c>
      <c r="W14" s="112" t="s">
        <v>653</v>
      </c>
      <c r="X14" s="120">
        <v>150</v>
      </c>
      <c r="Y14" s="112">
        <v>44</v>
      </c>
      <c r="Z14" s="112">
        <v>520</v>
      </c>
      <c r="AA14" s="112">
        <v>1440</v>
      </c>
      <c r="AB14" s="112">
        <v>212</v>
      </c>
      <c r="AC14" s="113">
        <v>69</v>
      </c>
    </row>
    <row r="15" spans="1:29" ht="12" customHeight="1" x14ac:dyDescent="0.15">
      <c r="A15" s="52" t="s">
        <v>76</v>
      </c>
      <c r="B15" s="45"/>
      <c r="C15" s="45">
        <v>8</v>
      </c>
      <c r="D15" s="159" t="s">
        <v>500</v>
      </c>
      <c r="E15" s="120">
        <v>173</v>
      </c>
      <c r="F15" s="112">
        <v>105</v>
      </c>
      <c r="G15" s="112">
        <v>119</v>
      </c>
      <c r="H15" s="112">
        <v>129</v>
      </c>
      <c r="I15" s="112">
        <v>17</v>
      </c>
      <c r="J15" s="112">
        <v>11</v>
      </c>
      <c r="K15" s="112">
        <v>18</v>
      </c>
      <c r="L15" s="112">
        <v>6</v>
      </c>
      <c r="M15" s="112">
        <v>16</v>
      </c>
      <c r="N15" s="112">
        <v>8</v>
      </c>
      <c r="O15" s="112">
        <v>4</v>
      </c>
      <c r="P15" s="113">
        <v>6</v>
      </c>
      <c r="Q15" s="120">
        <v>111</v>
      </c>
      <c r="R15" s="112">
        <v>497</v>
      </c>
      <c r="S15" s="112" t="s">
        <v>653</v>
      </c>
      <c r="T15" s="112">
        <v>2</v>
      </c>
      <c r="U15" s="112">
        <v>2</v>
      </c>
      <c r="V15" s="112" t="s">
        <v>653</v>
      </c>
      <c r="W15" s="112" t="s">
        <v>653</v>
      </c>
      <c r="X15" s="120">
        <v>111</v>
      </c>
      <c r="Y15" s="112">
        <v>41</v>
      </c>
      <c r="Z15" s="112">
        <v>831</v>
      </c>
      <c r="AA15" s="112">
        <v>4060</v>
      </c>
      <c r="AB15" s="112">
        <v>539</v>
      </c>
      <c r="AC15" s="113">
        <v>69</v>
      </c>
    </row>
    <row r="16" spans="1:29" s="2" customFormat="1" ht="12" customHeight="1" x14ac:dyDescent="0.15">
      <c r="A16" s="59" t="s">
        <v>77</v>
      </c>
      <c r="B16" s="47" t="s">
        <v>78</v>
      </c>
      <c r="C16" s="48"/>
      <c r="D16" s="160"/>
      <c r="E16" s="121">
        <v>953</v>
      </c>
      <c r="F16" s="114">
        <v>284</v>
      </c>
      <c r="G16" s="114">
        <v>219</v>
      </c>
      <c r="H16" s="114">
        <v>243</v>
      </c>
      <c r="I16" s="114">
        <v>27</v>
      </c>
      <c r="J16" s="114">
        <v>20</v>
      </c>
      <c r="K16" s="114">
        <v>29</v>
      </c>
      <c r="L16" s="114">
        <v>21</v>
      </c>
      <c r="M16" s="114">
        <v>16</v>
      </c>
      <c r="N16" s="114">
        <v>12</v>
      </c>
      <c r="O16" s="114">
        <v>7</v>
      </c>
      <c r="P16" s="115">
        <v>9</v>
      </c>
      <c r="Q16" s="121">
        <v>486</v>
      </c>
      <c r="R16" s="114">
        <v>1336</v>
      </c>
      <c r="S16" s="114">
        <v>4</v>
      </c>
      <c r="T16" s="114">
        <v>4</v>
      </c>
      <c r="U16" s="114">
        <v>9</v>
      </c>
      <c r="V16" s="114" t="s">
        <v>653</v>
      </c>
      <c r="W16" s="114">
        <v>1</v>
      </c>
      <c r="X16" s="121">
        <v>485</v>
      </c>
      <c r="Y16" s="114">
        <v>207</v>
      </c>
      <c r="Z16" s="114">
        <v>2540</v>
      </c>
      <c r="AA16" s="114">
        <v>39871</v>
      </c>
      <c r="AB16" s="114">
        <v>6983</v>
      </c>
      <c r="AC16" s="115">
        <v>328</v>
      </c>
    </row>
    <row r="17" spans="1:29" ht="12" customHeight="1" x14ac:dyDescent="0.15">
      <c r="A17" s="52"/>
      <c r="B17" s="45"/>
      <c r="C17" s="45">
        <v>9</v>
      </c>
      <c r="D17" s="159" t="s">
        <v>501</v>
      </c>
      <c r="E17" s="120">
        <v>112</v>
      </c>
      <c r="F17" s="112">
        <v>40</v>
      </c>
      <c r="G17" s="112">
        <v>28</v>
      </c>
      <c r="H17" s="112">
        <v>22</v>
      </c>
      <c r="I17" s="112">
        <v>3</v>
      </c>
      <c r="J17" s="112" t="s">
        <v>653</v>
      </c>
      <c r="K17" s="112">
        <v>2</v>
      </c>
      <c r="L17" s="112">
        <v>3</v>
      </c>
      <c r="M17" s="112">
        <v>3</v>
      </c>
      <c r="N17" s="112">
        <v>2</v>
      </c>
      <c r="O17" s="112" t="s">
        <v>653</v>
      </c>
      <c r="P17" s="113">
        <v>1</v>
      </c>
      <c r="Q17" s="120">
        <v>81</v>
      </c>
      <c r="R17" s="112">
        <v>126</v>
      </c>
      <c r="S17" s="112">
        <v>1</v>
      </c>
      <c r="T17" s="112" t="s">
        <v>653</v>
      </c>
      <c r="U17" s="112">
        <v>8</v>
      </c>
      <c r="V17" s="112" t="s">
        <v>653</v>
      </c>
      <c r="W17" s="112" t="s">
        <v>653</v>
      </c>
      <c r="X17" s="120">
        <v>81</v>
      </c>
      <c r="Y17" s="112">
        <v>44</v>
      </c>
      <c r="Z17" s="112">
        <v>206</v>
      </c>
      <c r="AA17" s="112">
        <v>2576</v>
      </c>
      <c r="AB17" s="112">
        <v>2127</v>
      </c>
      <c r="AC17" s="113">
        <v>64</v>
      </c>
    </row>
    <row r="18" spans="1:29" ht="12" customHeight="1" x14ac:dyDescent="0.15">
      <c r="A18" s="52"/>
      <c r="B18" s="45"/>
      <c r="C18" s="45">
        <v>10</v>
      </c>
      <c r="D18" s="159" t="s">
        <v>502</v>
      </c>
      <c r="E18" s="120">
        <v>16</v>
      </c>
      <c r="F18" s="112" t="s">
        <v>653</v>
      </c>
      <c r="G18" s="112">
        <v>1</v>
      </c>
      <c r="H18" s="112">
        <v>7</v>
      </c>
      <c r="I18" s="112">
        <v>1</v>
      </c>
      <c r="J18" s="112">
        <v>1</v>
      </c>
      <c r="K18" s="112" t="s">
        <v>653</v>
      </c>
      <c r="L18" s="112">
        <v>2</v>
      </c>
      <c r="M18" s="112" t="s">
        <v>653</v>
      </c>
      <c r="N18" s="112" t="s">
        <v>653</v>
      </c>
      <c r="O18" s="112" t="s">
        <v>653</v>
      </c>
      <c r="P18" s="113">
        <v>1</v>
      </c>
      <c r="Q18" s="120">
        <v>2</v>
      </c>
      <c r="R18" s="112">
        <v>26</v>
      </c>
      <c r="S18" s="112">
        <v>1</v>
      </c>
      <c r="T18" s="112" t="s">
        <v>653</v>
      </c>
      <c r="U18" s="112" t="s">
        <v>653</v>
      </c>
      <c r="V18" s="112" t="s">
        <v>653</v>
      </c>
      <c r="W18" s="112" t="s">
        <v>653</v>
      </c>
      <c r="X18" s="120">
        <v>2</v>
      </c>
      <c r="Y18" s="112">
        <v>1</v>
      </c>
      <c r="Z18" s="112">
        <v>46</v>
      </c>
      <c r="AA18" s="112">
        <v>429</v>
      </c>
      <c r="AB18" s="112">
        <v>141</v>
      </c>
      <c r="AC18" s="113">
        <v>34</v>
      </c>
    </row>
    <row r="19" spans="1:29" ht="12" customHeight="1" x14ac:dyDescent="0.15">
      <c r="A19" s="52"/>
      <c r="B19" s="45"/>
      <c r="C19" s="45">
        <v>11</v>
      </c>
      <c r="D19" s="159" t="s">
        <v>503</v>
      </c>
      <c r="E19" s="120">
        <v>26</v>
      </c>
      <c r="F19" s="112">
        <v>10</v>
      </c>
      <c r="G19" s="112">
        <v>9</v>
      </c>
      <c r="H19" s="112">
        <v>3</v>
      </c>
      <c r="I19" s="112" t="s">
        <v>653</v>
      </c>
      <c r="J19" s="112" t="s">
        <v>653</v>
      </c>
      <c r="K19" s="112">
        <v>1</v>
      </c>
      <c r="L19" s="112" t="s">
        <v>653</v>
      </c>
      <c r="M19" s="112">
        <v>1</v>
      </c>
      <c r="N19" s="112" t="s">
        <v>653</v>
      </c>
      <c r="O19" s="112" t="s">
        <v>653</v>
      </c>
      <c r="P19" s="113" t="s">
        <v>653</v>
      </c>
      <c r="Q19" s="120">
        <v>19</v>
      </c>
      <c r="R19" s="112">
        <v>31</v>
      </c>
      <c r="S19" s="112" t="s">
        <v>653</v>
      </c>
      <c r="T19" s="112" t="s">
        <v>653</v>
      </c>
      <c r="U19" s="112" t="s">
        <v>653</v>
      </c>
      <c r="V19" s="112" t="s">
        <v>653</v>
      </c>
      <c r="W19" s="112" t="s">
        <v>653</v>
      </c>
      <c r="X19" s="120">
        <v>18</v>
      </c>
      <c r="Y19" s="112">
        <v>9</v>
      </c>
      <c r="Z19" s="112">
        <v>48</v>
      </c>
      <c r="AA19" s="112">
        <v>720</v>
      </c>
      <c r="AB19" s="112">
        <v>150</v>
      </c>
      <c r="AC19" s="113">
        <v>18</v>
      </c>
    </row>
    <row r="20" spans="1:29" ht="12" customHeight="1" x14ac:dyDescent="0.15">
      <c r="A20" s="52"/>
      <c r="B20" s="45"/>
      <c r="C20" s="45">
        <v>12</v>
      </c>
      <c r="D20" s="159" t="s">
        <v>504</v>
      </c>
      <c r="E20" s="120">
        <v>16</v>
      </c>
      <c r="F20" s="112">
        <v>3</v>
      </c>
      <c r="G20" s="112">
        <v>3</v>
      </c>
      <c r="H20" s="112">
        <v>2</v>
      </c>
      <c r="I20" s="112" t="s">
        <v>653</v>
      </c>
      <c r="J20" s="112">
        <v>1</v>
      </c>
      <c r="K20" s="112" t="s">
        <v>653</v>
      </c>
      <c r="L20" s="112" t="s">
        <v>653</v>
      </c>
      <c r="M20" s="112" t="s">
        <v>653</v>
      </c>
      <c r="N20" s="112" t="s">
        <v>653</v>
      </c>
      <c r="O20" s="112" t="s">
        <v>653</v>
      </c>
      <c r="P20" s="113" t="s">
        <v>653</v>
      </c>
      <c r="Q20" s="120">
        <v>7</v>
      </c>
      <c r="R20" s="112">
        <v>18</v>
      </c>
      <c r="S20" s="112" t="s">
        <v>653</v>
      </c>
      <c r="T20" s="112" t="s">
        <v>653</v>
      </c>
      <c r="U20" s="112" t="s">
        <v>653</v>
      </c>
      <c r="V20" s="112" t="s">
        <v>653</v>
      </c>
      <c r="W20" s="112" t="s">
        <v>653</v>
      </c>
      <c r="X20" s="120">
        <v>7</v>
      </c>
      <c r="Y20" s="112">
        <v>2</v>
      </c>
      <c r="Z20" s="112">
        <v>38</v>
      </c>
      <c r="AA20" s="112">
        <v>99</v>
      </c>
      <c r="AB20" s="112">
        <v>28</v>
      </c>
      <c r="AC20" s="113">
        <v>1</v>
      </c>
    </row>
    <row r="21" spans="1:29" ht="12" customHeight="1" x14ac:dyDescent="0.15">
      <c r="A21" s="52"/>
      <c r="B21" s="45"/>
      <c r="C21" s="45">
        <v>13</v>
      </c>
      <c r="D21" s="159" t="s">
        <v>505</v>
      </c>
      <c r="E21" s="120">
        <v>39</v>
      </c>
      <c r="F21" s="112">
        <v>6</v>
      </c>
      <c r="G21" s="112">
        <v>5</v>
      </c>
      <c r="H21" s="112">
        <v>3</v>
      </c>
      <c r="I21" s="112">
        <v>3</v>
      </c>
      <c r="J21" s="112" t="s">
        <v>653</v>
      </c>
      <c r="K21" s="112" t="s">
        <v>653</v>
      </c>
      <c r="L21" s="112" t="s">
        <v>653</v>
      </c>
      <c r="M21" s="112">
        <v>1</v>
      </c>
      <c r="N21" s="112" t="s">
        <v>653</v>
      </c>
      <c r="O21" s="112" t="s">
        <v>653</v>
      </c>
      <c r="P21" s="113" t="s">
        <v>653</v>
      </c>
      <c r="Q21" s="120">
        <v>31</v>
      </c>
      <c r="R21" s="112">
        <v>26</v>
      </c>
      <c r="S21" s="112" t="s">
        <v>653</v>
      </c>
      <c r="T21" s="112" t="s">
        <v>653</v>
      </c>
      <c r="U21" s="112" t="s">
        <v>653</v>
      </c>
      <c r="V21" s="112" t="s">
        <v>653</v>
      </c>
      <c r="W21" s="112" t="s">
        <v>653</v>
      </c>
      <c r="X21" s="120">
        <v>31</v>
      </c>
      <c r="Y21" s="112">
        <v>11</v>
      </c>
      <c r="Z21" s="112">
        <v>42</v>
      </c>
      <c r="AA21" s="112">
        <v>228</v>
      </c>
      <c r="AB21" s="112">
        <v>8</v>
      </c>
      <c r="AC21" s="113" t="s">
        <v>653</v>
      </c>
    </row>
    <row r="22" spans="1:29" ht="12" customHeight="1" x14ac:dyDescent="0.15">
      <c r="A22" s="52"/>
      <c r="B22" s="45"/>
      <c r="C22" s="45">
        <v>14</v>
      </c>
      <c r="D22" s="159" t="s">
        <v>506</v>
      </c>
      <c r="E22" s="120">
        <v>28</v>
      </c>
      <c r="F22" s="112">
        <v>7</v>
      </c>
      <c r="G22" s="112">
        <v>2</v>
      </c>
      <c r="H22" s="112">
        <v>7</v>
      </c>
      <c r="I22" s="112" t="s">
        <v>653</v>
      </c>
      <c r="J22" s="112" t="s">
        <v>653</v>
      </c>
      <c r="K22" s="112" t="s">
        <v>653</v>
      </c>
      <c r="L22" s="112" t="s">
        <v>653</v>
      </c>
      <c r="M22" s="112" t="s">
        <v>653</v>
      </c>
      <c r="N22" s="112" t="s">
        <v>653</v>
      </c>
      <c r="O22" s="112" t="s">
        <v>653</v>
      </c>
      <c r="P22" s="113" t="s">
        <v>653</v>
      </c>
      <c r="Q22" s="120">
        <v>5</v>
      </c>
      <c r="R22" s="112">
        <v>38</v>
      </c>
      <c r="S22" s="112" t="s">
        <v>653</v>
      </c>
      <c r="T22" s="112">
        <v>1</v>
      </c>
      <c r="U22" s="112" t="s">
        <v>653</v>
      </c>
      <c r="V22" s="112" t="s">
        <v>653</v>
      </c>
      <c r="W22" s="112" t="s">
        <v>653</v>
      </c>
      <c r="X22" s="120">
        <v>5</v>
      </c>
      <c r="Y22" s="112">
        <v>3</v>
      </c>
      <c r="Z22" s="112">
        <v>63</v>
      </c>
      <c r="AA22" s="112">
        <v>840</v>
      </c>
      <c r="AB22" s="112">
        <v>125</v>
      </c>
      <c r="AC22" s="113">
        <v>4</v>
      </c>
    </row>
    <row r="23" spans="1:29" ht="12" customHeight="1" x14ac:dyDescent="0.15">
      <c r="A23" s="52"/>
      <c r="B23" s="45"/>
      <c r="C23" s="45">
        <v>15</v>
      </c>
      <c r="D23" s="159" t="s">
        <v>507</v>
      </c>
      <c r="E23" s="120">
        <v>64</v>
      </c>
      <c r="F23" s="112">
        <v>18</v>
      </c>
      <c r="G23" s="112">
        <v>7</v>
      </c>
      <c r="H23" s="112">
        <v>14</v>
      </c>
      <c r="I23" s="112" t="s">
        <v>653</v>
      </c>
      <c r="J23" s="112">
        <v>1</v>
      </c>
      <c r="K23" s="112" t="s">
        <v>653</v>
      </c>
      <c r="L23" s="112" t="s">
        <v>653</v>
      </c>
      <c r="M23" s="112">
        <v>2</v>
      </c>
      <c r="N23" s="112">
        <v>1</v>
      </c>
      <c r="O23" s="112" t="s">
        <v>653</v>
      </c>
      <c r="P23" s="113" t="s">
        <v>653</v>
      </c>
      <c r="Q23" s="120">
        <v>32</v>
      </c>
      <c r="R23" s="112">
        <v>75</v>
      </c>
      <c r="S23" s="112" t="s">
        <v>653</v>
      </c>
      <c r="T23" s="112" t="s">
        <v>653</v>
      </c>
      <c r="U23" s="112" t="s">
        <v>653</v>
      </c>
      <c r="V23" s="112" t="s">
        <v>653</v>
      </c>
      <c r="W23" s="112" t="s">
        <v>653</v>
      </c>
      <c r="X23" s="120">
        <v>32</v>
      </c>
      <c r="Y23" s="112">
        <v>15</v>
      </c>
      <c r="Z23" s="112">
        <v>132</v>
      </c>
      <c r="AA23" s="112">
        <v>739</v>
      </c>
      <c r="AB23" s="112">
        <v>109</v>
      </c>
      <c r="AC23" s="113">
        <v>5</v>
      </c>
    </row>
    <row r="24" spans="1:29" ht="12" customHeight="1" x14ac:dyDescent="0.15">
      <c r="A24" s="52"/>
      <c r="B24" s="45"/>
      <c r="C24" s="45">
        <v>16</v>
      </c>
      <c r="D24" s="159" t="s">
        <v>508</v>
      </c>
      <c r="E24" s="120">
        <v>25</v>
      </c>
      <c r="F24" s="112">
        <v>6</v>
      </c>
      <c r="G24" s="112">
        <v>4</v>
      </c>
      <c r="H24" s="112">
        <v>9</v>
      </c>
      <c r="I24" s="112">
        <v>1</v>
      </c>
      <c r="J24" s="112">
        <v>1</v>
      </c>
      <c r="K24" s="112" t="s">
        <v>653</v>
      </c>
      <c r="L24" s="112" t="s">
        <v>653</v>
      </c>
      <c r="M24" s="112">
        <v>1</v>
      </c>
      <c r="N24" s="112">
        <v>1</v>
      </c>
      <c r="O24" s="112">
        <v>1</v>
      </c>
      <c r="P24" s="113" t="s">
        <v>653</v>
      </c>
      <c r="Q24" s="120" t="s">
        <v>653</v>
      </c>
      <c r="R24" s="112">
        <v>47</v>
      </c>
      <c r="S24" s="112" t="s">
        <v>653</v>
      </c>
      <c r="T24" s="112">
        <v>2</v>
      </c>
      <c r="U24" s="112" t="s">
        <v>653</v>
      </c>
      <c r="V24" s="112" t="s">
        <v>653</v>
      </c>
      <c r="W24" s="112" t="s">
        <v>653</v>
      </c>
      <c r="X24" s="120" t="s">
        <v>653</v>
      </c>
      <c r="Y24" s="112" t="s">
        <v>653</v>
      </c>
      <c r="Z24" s="112">
        <v>63</v>
      </c>
      <c r="AA24" s="112">
        <v>3418</v>
      </c>
      <c r="AB24" s="112">
        <v>202</v>
      </c>
      <c r="AC24" s="113">
        <v>1</v>
      </c>
    </row>
    <row r="25" spans="1:29" ht="12" customHeight="1" x14ac:dyDescent="0.15">
      <c r="A25" s="52"/>
      <c r="B25" s="45"/>
      <c r="C25" s="45">
        <v>17</v>
      </c>
      <c r="D25" s="159" t="s">
        <v>509</v>
      </c>
      <c r="E25" s="120">
        <v>8</v>
      </c>
      <c r="F25" s="112">
        <v>2</v>
      </c>
      <c r="G25" s="112">
        <v>1</v>
      </c>
      <c r="H25" s="112">
        <v>3</v>
      </c>
      <c r="I25" s="112" t="s">
        <v>653</v>
      </c>
      <c r="J25" s="112">
        <v>1</v>
      </c>
      <c r="K25" s="112" t="s">
        <v>653</v>
      </c>
      <c r="L25" s="112" t="s">
        <v>653</v>
      </c>
      <c r="M25" s="112" t="s">
        <v>653</v>
      </c>
      <c r="N25" s="112" t="s">
        <v>653</v>
      </c>
      <c r="O25" s="112" t="s">
        <v>653</v>
      </c>
      <c r="P25" s="113" t="s">
        <v>653</v>
      </c>
      <c r="Q25" s="120" t="s">
        <v>653</v>
      </c>
      <c r="R25" s="112">
        <v>14</v>
      </c>
      <c r="S25" s="112" t="s">
        <v>653</v>
      </c>
      <c r="T25" s="112" t="s">
        <v>653</v>
      </c>
      <c r="U25" s="112" t="s">
        <v>653</v>
      </c>
      <c r="V25" s="112" t="s">
        <v>653</v>
      </c>
      <c r="W25" s="112">
        <v>1</v>
      </c>
      <c r="X25" s="120" t="s">
        <v>653</v>
      </c>
      <c r="Y25" s="112" t="s">
        <v>653</v>
      </c>
      <c r="Z25" s="112">
        <v>15</v>
      </c>
      <c r="AA25" s="112">
        <v>173</v>
      </c>
      <c r="AB25" s="112">
        <v>8</v>
      </c>
      <c r="AC25" s="113" t="s">
        <v>653</v>
      </c>
    </row>
    <row r="26" spans="1:29" ht="12" customHeight="1" x14ac:dyDescent="0.15">
      <c r="A26" s="52"/>
      <c r="B26" s="45"/>
      <c r="C26" s="45">
        <v>18</v>
      </c>
      <c r="D26" s="159" t="s">
        <v>510</v>
      </c>
      <c r="E26" s="120">
        <v>29</v>
      </c>
      <c r="F26" s="112">
        <v>13</v>
      </c>
      <c r="G26" s="112">
        <v>9</v>
      </c>
      <c r="H26" s="112">
        <v>9</v>
      </c>
      <c r="I26" s="112">
        <v>1</v>
      </c>
      <c r="J26" s="112" t="s">
        <v>653</v>
      </c>
      <c r="K26" s="112">
        <v>2</v>
      </c>
      <c r="L26" s="112">
        <v>1</v>
      </c>
      <c r="M26" s="112" t="s">
        <v>653</v>
      </c>
      <c r="N26" s="112" t="s">
        <v>653</v>
      </c>
      <c r="O26" s="112" t="s">
        <v>653</v>
      </c>
      <c r="P26" s="113" t="s">
        <v>653</v>
      </c>
      <c r="Q26" s="120">
        <v>10</v>
      </c>
      <c r="R26" s="112">
        <v>54</v>
      </c>
      <c r="S26" s="112" t="s">
        <v>653</v>
      </c>
      <c r="T26" s="112" t="s">
        <v>653</v>
      </c>
      <c r="U26" s="112" t="s">
        <v>653</v>
      </c>
      <c r="V26" s="112" t="s">
        <v>653</v>
      </c>
      <c r="W26" s="112" t="s">
        <v>653</v>
      </c>
      <c r="X26" s="120">
        <v>10</v>
      </c>
      <c r="Y26" s="112">
        <v>5</v>
      </c>
      <c r="Z26" s="112">
        <v>76</v>
      </c>
      <c r="AA26" s="112">
        <v>1127</v>
      </c>
      <c r="AB26" s="112">
        <v>167</v>
      </c>
      <c r="AC26" s="113">
        <v>11</v>
      </c>
    </row>
    <row r="27" spans="1:29" ht="12" customHeight="1" x14ac:dyDescent="0.15">
      <c r="A27" s="52"/>
      <c r="B27" s="45"/>
      <c r="C27" s="45">
        <v>19</v>
      </c>
      <c r="D27" s="159" t="s">
        <v>511</v>
      </c>
      <c r="E27" s="120">
        <v>5</v>
      </c>
      <c r="F27" s="112">
        <v>3</v>
      </c>
      <c r="G27" s="112">
        <v>3</v>
      </c>
      <c r="H27" s="112">
        <v>1</v>
      </c>
      <c r="I27" s="112" t="s">
        <v>653</v>
      </c>
      <c r="J27" s="112">
        <v>1</v>
      </c>
      <c r="K27" s="112">
        <v>1</v>
      </c>
      <c r="L27" s="112" t="s">
        <v>653</v>
      </c>
      <c r="M27" s="112" t="s">
        <v>653</v>
      </c>
      <c r="N27" s="112" t="s">
        <v>653</v>
      </c>
      <c r="O27" s="112">
        <v>1</v>
      </c>
      <c r="P27" s="113" t="s">
        <v>653</v>
      </c>
      <c r="Q27" s="120">
        <v>2</v>
      </c>
      <c r="R27" s="112">
        <v>13</v>
      </c>
      <c r="S27" s="112" t="s">
        <v>653</v>
      </c>
      <c r="T27" s="112" t="s">
        <v>653</v>
      </c>
      <c r="U27" s="112" t="s">
        <v>653</v>
      </c>
      <c r="V27" s="112" t="s">
        <v>653</v>
      </c>
      <c r="W27" s="112" t="s">
        <v>653</v>
      </c>
      <c r="X27" s="120">
        <v>2</v>
      </c>
      <c r="Y27" s="112" t="s">
        <v>653</v>
      </c>
      <c r="Z27" s="112">
        <v>26</v>
      </c>
      <c r="AA27" s="112">
        <v>719</v>
      </c>
      <c r="AB27" s="112">
        <v>203</v>
      </c>
      <c r="AC27" s="113" t="s">
        <v>653</v>
      </c>
    </row>
    <row r="28" spans="1:29" ht="12" customHeight="1" x14ac:dyDescent="0.15">
      <c r="A28" s="52"/>
      <c r="B28" s="45"/>
      <c r="C28" s="45">
        <v>20</v>
      </c>
      <c r="D28" s="159" t="s">
        <v>512</v>
      </c>
      <c r="E28" s="120">
        <v>71</v>
      </c>
      <c r="F28" s="112">
        <v>12</v>
      </c>
      <c r="G28" s="112">
        <v>15</v>
      </c>
      <c r="H28" s="112">
        <v>13</v>
      </c>
      <c r="I28" s="112">
        <v>1</v>
      </c>
      <c r="J28" s="112">
        <v>2</v>
      </c>
      <c r="K28" s="112">
        <v>1</v>
      </c>
      <c r="L28" s="112">
        <v>1</v>
      </c>
      <c r="M28" s="112" t="s">
        <v>653</v>
      </c>
      <c r="N28" s="112" t="s">
        <v>653</v>
      </c>
      <c r="O28" s="112" t="s">
        <v>653</v>
      </c>
      <c r="P28" s="113" t="s">
        <v>653</v>
      </c>
      <c r="Q28" s="120">
        <v>78</v>
      </c>
      <c r="R28" s="112">
        <v>37</v>
      </c>
      <c r="S28" s="112">
        <v>1</v>
      </c>
      <c r="T28" s="112" t="s">
        <v>653</v>
      </c>
      <c r="U28" s="112" t="s">
        <v>653</v>
      </c>
      <c r="V28" s="112" t="s">
        <v>653</v>
      </c>
      <c r="W28" s="112" t="s">
        <v>653</v>
      </c>
      <c r="X28" s="120">
        <v>78</v>
      </c>
      <c r="Y28" s="112">
        <v>52</v>
      </c>
      <c r="Z28" s="112">
        <v>77</v>
      </c>
      <c r="AA28" s="112">
        <v>347</v>
      </c>
      <c r="AB28" s="112">
        <v>74</v>
      </c>
      <c r="AC28" s="113">
        <v>15</v>
      </c>
    </row>
    <row r="29" spans="1:29" ht="12" customHeight="1" x14ac:dyDescent="0.15">
      <c r="A29" s="52"/>
      <c r="B29" s="45"/>
      <c r="C29" s="45">
        <v>21</v>
      </c>
      <c r="D29" s="159" t="s">
        <v>513</v>
      </c>
      <c r="E29" s="120">
        <v>25</v>
      </c>
      <c r="F29" s="112">
        <v>5</v>
      </c>
      <c r="G29" s="112">
        <v>8</v>
      </c>
      <c r="H29" s="112">
        <v>1</v>
      </c>
      <c r="I29" s="112">
        <v>1</v>
      </c>
      <c r="J29" s="112" t="s">
        <v>653</v>
      </c>
      <c r="K29" s="112">
        <v>1</v>
      </c>
      <c r="L29" s="112" t="s">
        <v>653</v>
      </c>
      <c r="M29" s="112">
        <v>1</v>
      </c>
      <c r="N29" s="112" t="s">
        <v>653</v>
      </c>
      <c r="O29" s="112" t="s">
        <v>653</v>
      </c>
      <c r="P29" s="113">
        <v>1</v>
      </c>
      <c r="Q29" s="120">
        <v>5</v>
      </c>
      <c r="R29" s="112">
        <v>37</v>
      </c>
      <c r="S29" s="112" t="s">
        <v>653</v>
      </c>
      <c r="T29" s="112" t="s">
        <v>653</v>
      </c>
      <c r="U29" s="112">
        <v>1</v>
      </c>
      <c r="V29" s="112" t="s">
        <v>653</v>
      </c>
      <c r="W29" s="112" t="s">
        <v>653</v>
      </c>
      <c r="X29" s="120">
        <v>5</v>
      </c>
      <c r="Y29" s="112">
        <v>4</v>
      </c>
      <c r="Z29" s="112">
        <v>63</v>
      </c>
      <c r="AA29" s="112">
        <v>825</v>
      </c>
      <c r="AB29" s="112">
        <v>118</v>
      </c>
      <c r="AC29" s="113">
        <v>32</v>
      </c>
    </row>
    <row r="30" spans="1:29" ht="12" customHeight="1" x14ac:dyDescent="0.15">
      <c r="A30" s="52"/>
      <c r="B30" s="45"/>
      <c r="C30" s="45">
        <v>22</v>
      </c>
      <c r="D30" s="159" t="s">
        <v>514</v>
      </c>
      <c r="E30" s="120">
        <v>46</v>
      </c>
      <c r="F30" s="112">
        <v>16</v>
      </c>
      <c r="G30" s="112">
        <v>10</v>
      </c>
      <c r="H30" s="112">
        <v>13</v>
      </c>
      <c r="I30" s="112">
        <v>1</v>
      </c>
      <c r="J30" s="112">
        <v>1</v>
      </c>
      <c r="K30" s="112">
        <v>3</v>
      </c>
      <c r="L30" s="112">
        <v>1</v>
      </c>
      <c r="M30" s="112" t="s">
        <v>653</v>
      </c>
      <c r="N30" s="112" t="s">
        <v>653</v>
      </c>
      <c r="O30" s="112">
        <v>1</v>
      </c>
      <c r="P30" s="113" t="s">
        <v>653</v>
      </c>
      <c r="Q30" s="120">
        <v>16</v>
      </c>
      <c r="R30" s="112">
        <v>75</v>
      </c>
      <c r="S30" s="112">
        <v>1</v>
      </c>
      <c r="T30" s="112" t="s">
        <v>653</v>
      </c>
      <c r="U30" s="112" t="s">
        <v>653</v>
      </c>
      <c r="V30" s="112" t="s">
        <v>653</v>
      </c>
      <c r="W30" s="112" t="s">
        <v>653</v>
      </c>
      <c r="X30" s="120">
        <v>16</v>
      </c>
      <c r="Y30" s="112">
        <v>4</v>
      </c>
      <c r="Z30" s="112">
        <v>164</v>
      </c>
      <c r="AA30" s="112">
        <v>5010</v>
      </c>
      <c r="AB30" s="112">
        <v>589</v>
      </c>
      <c r="AC30" s="113">
        <v>36</v>
      </c>
    </row>
    <row r="31" spans="1:29" x14ac:dyDescent="0.15">
      <c r="A31" s="52"/>
      <c r="B31" s="45"/>
      <c r="C31" s="45">
        <v>23</v>
      </c>
      <c r="D31" s="159" t="s">
        <v>515</v>
      </c>
      <c r="E31" s="120">
        <v>16</v>
      </c>
      <c r="F31" s="112">
        <v>1</v>
      </c>
      <c r="G31" s="112">
        <v>3</v>
      </c>
      <c r="H31" s="112">
        <v>2</v>
      </c>
      <c r="I31" s="112" t="s">
        <v>653</v>
      </c>
      <c r="J31" s="112" t="s">
        <v>653</v>
      </c>
      <c r="K31" s="112" t="s">
        <v>653</v>
      </c>
      <c r="L31" s="112" t="s">
        <v>653</v>
      </c>
      <c r="M31" s="112" t="s">
        <v>653</v>
      </c>
      <c r="N31" s="112">
        <v>1</v>
      </c>
      <c r="O31" s="112" t="s">
        <v>653</v>
      </c>
      <c r="P31" s="113" t="s">
        <v>653</v>
      </c>
      <c r="Q31" s="120">
        <v>5</v>
      </c>
      <c r="R31" s="112">
        <v>18</v>
      </c>
      <c r="S31" s="112" t="s">
        <v>653</v>
      </c>
      <c r="T31" s="112" t="s">
        <v>653</v>
      </c>
      <c r="U31" s="112" t="s">
        <v>653</v>
      </c>
      <c r="V31" s="112" t="s">
        <v>653</v>
      </c>
      <c r="W31" s="112" t="s">
        <v>653</v>
      </c>
      <c r="X31" s="120">
        <v>5</v>
      </c>
      <c r="Y31" s="112">
        <v>4</v>
      </c>
      <c r="Z31" s="112">
        <v>47</v>
      </c>
      <c r="AA31" s="112">
        <v>344</v>
      </c>
      <c r="AB31" s="112">
        <v>278</v>
      </c>
      <c r="AC31" s="113" t="s">
        <v>653</v>
      </c>
    </row>
    <row r="32" spans="1:29" ht="12" customHeight="1" x14ac:dyDescent="0.15">
      <c r="A32" s="52"/>
      <c r="B32" s="45"/>
      <c r="C32" s="45">
        <v>24</v>
      </c>
      <c r="D32" s="159" t="s">
        <v>516</v>
      </c>
      <c r="E32" s="120">
        <v>141</v>
      </c>
      <c r="F32" s="112">
        <v>43</v>
      </c>
      <c r="G32" s="112">
        <v>35</v>
      </c>
      <c r="H32" s="112">
        <v>35</v>
      </c>
      <c r="I32" s="112">
        <v>9</v>
      </c>
      <c r="J32" s="112">
        <v>3</v>
      </c>
      <c r="K32" s="112">
        <v>6</v>
      </c>
      <c r="L32" s="112">
        <v>5</v>
      </c>
      <c r="M32" s="112">
        <v>1</v>
      </c>
      <c r="N32" s="112">
        <v>4</v>
      </c>
      <c r="O32" s="112" t="s">
        <v>653</v>
      </c>
      <c r="P32" s="113">
        <v>1</v>
      </c>
      <c r="Q32" s="120">
        <v>53</v>
      </c>
      <c r="R32" s="112">
        <v>230</v>
      </c>
      <c r="S32" s="112" t="s">
        <v>653</v>
      </c>
      <c r="T32" s="112" t="s">
        <v>653</v>
      </c>
      <c r="U32" s="112" t="s">
        <v>653</v>
      </c>
      <c r="V32" s="112" t="s">
        <v>653</v>
      </c>
      <c r="W32" s="112" t="s">
        <v>653</v>
      </c>
      <c r="X32" s="120">
        <v>53</v>
      </c>
      <c r="Y32" s="112">
        <v>14</v>
      </c>
      <c r="Z32" s="112">
        <v>440</v>
      </c>
      <c r="AA32" s="112">
        <v>3333</v>
      </c>
      <c r="AB32" s="112">
        <v>434</v>
      </c>
      <c r="AC32" s="113">
        <v>26</v>
      </c>
    </row>
    <row r="33" spans="1:29" ht="12" customHeight="1" x14ac:dyDescent="0.15">
      <c r="A33" s="52"/>
      <c r="B33" s="45"/>
      <c r="C33" s="45">
        <v>25</v>
      </c>
      <c r="D33" s="159" t="s">
        <v>517</v>
      </c>
      <c r="E33" s="120">
        <v>62</v>
      </c>
      <c r="F33" s="112">
        <v>25</v>
      </c>
      <c r="G33" s="112">
        <v>12</v>
      </c>
      <c r="H33" s="112">
        <v>22</v>
      </c>
      <c r="I33" s="112">
        <v>2</v>
      </c>
      <c r="J33" s="112">
        <v>1</v>
      </c>
      <c r="K33" s="112">
        <v>1</v>
      </c>
      <c r="L33" s="112">
        <v>2</v>
      </c>
      <c r="M33" s="112">
        <v>2</v>
      </c>
      <c r="N33" s="112">
        <v>1</v>
      </c>
      <c r="O33" s="112" t="s">
        <v>653</v>
      </c>
      <c r="P33" s="113" t="s">
        <v>653</v>
      </c>
      <c r="Q33" s="120">
        <v>30</v>
      </c>
      <c r="R33" s="112">
        <v>100</v>
      </c>
      <c r="S33" s="112" t="s">
        <v>653</v>
      </c>
      <c r="T33" s="112" t="s">
        <v>653</v>
      </c>
      <c r="U33" s="112" t="s">
        <v>653</v>
      </c>
      <c r="V33" s="112" t="s">
        <v>653</v>
      </c>
      <c r="W33" s="112" t="s">
        <v>653</v>
      </c>
      <c r="X33" s="120">
        <v>30</v>
      </c>
      <c r="Y33" s="112">
        <v>6</v>
      </c>
      <c r="Z33" s="112">
        <v>205</v>
      </c>
      <c r="AA33" s="112">
        <v>2146</v>
      </c>
      <c r="AB33" s="112">
        <v>153</v>
      </c>
      <c r="AC33" s="113">
        <v>7</v>
      </c>
    </row>
    <row r="34" spans="1:29" ht="12" customHeight="1" x14ac:dyDescent="0.15">
      <c r="A34" s="52"/>
      <c r="B34" s="45"/>
      <c r="C34" s="45">
        <v>26</v>
      </c>
      <c r="D34" s="159" t="s">
        <v>518</v>
      </c>
      <c r="E34" s="120">
        <v>65</v>
      </c>
      <c r="F34" s="112">
        <v>19</v>
      </c>
      <c r="G34" s="112">
        <v>23</v>
      </c>
      <c r="H34" s="112">
        <v>22</v>
      </c>
      <c r="I34" s="112">
        <v>1</v>
      </c>
      <c r="J34" s="112">
        <v>3</v>
      </c>
      <c r="K34" s="112">
        <v>3</v>
      </c>
      <c r="L34" s="112">
        <v>1</v>
      </c>
      <c r="M34" s="112" t="s">
        <v>653</v>
      </c>
      <c r="N34" s="112">
        <v>1</v>
      </c>
      <c r="O34" s="112" t="s">
        <v>653</v>
      </c>
      <c r="P34" s="113">
        <v>1</v>
      </c>
      <c r="Q34" s="120">
        <v>34</v>
      </c>
      <c r="R34" s="112">
        <v>105</v>
      </c>
      <c r="S34" s="112" t="s">
        <v>653</v>
      </c>
      <c r="T34" s="112" t="s">
        <v>653</v>
      </c>
      <c r="U34" s="112" t="s">
        <v>653</v>
      </c>
      <c r="V34" s="112" t="s">
        <v>653</v>
      </c>
      <c r="W34" s="112" t="s">
        <v>653</v>
      </c>
      <c r="X34" s="120">
        <v>34</v>
      </c>
      <c r="Y34" s="112">
        <v>9</v>
      </c>
      <c r="Z34" s="112">
        <v>222</v>
      </c>
      <c r="AA34" s="112">
        <v>1637</v>
      </c>
      <c r="AB34" s="112">
        <v>193</v>
      </c>
      <c r="AC34" s="113">
        <v>20</v>
      </c>
    </row>
    <row r="35" spans="1:29" ht="12" customHeight="1" x14ac:dyDescent="0.15">
      <c r="A35" s="52"/>
      <c r="B35" s="45"/>
      <c r="C35" s="45">
        <v>27</v>
      </c>
      <c r="D35" s="159" t="s">
        <v>519</v>
      </c>
      <c r="E35" s="120">
        <v>5</v>
      </c>
      <c r="F35" s="112">
        <v>3</v>
      </c>
      <c r="G35" s="112">
        <v>1</v>
      </c>
      <c r="H35" s="112">
        <v>5</v>
      </c>
      <c r="I35" s="112" t="s">
        <v>653</v>
      </c>
      <c r="J35" s="112" t="s">
        <v>653</v>
      </c>
      <c r="K35" s="112">
        <v>1</v>
      </c>
      <c r="L35" s="112" t="s">
        <v>653</v>
      </c>
      <c r="M35" s="112">
        <v>1</v>
      </c>
      <c r="N35" s="112" t="s">
        <v>653</v>
      </c>
      <c r="O35" s="112" t="s">
        <v>653</v>
      </c>
      <c r="P35" s="113" t="s">
        <v>653</v>
      </c>
      <c r="Q35" s="120">
        <v>2</v>
      </c>
      <c r="R35" s="112">
        <v>14</v>
      </c>
      <c r="S35" s="112" t="s">
        <v>653</v>
      </c>
      <c r="T35" s="112" t="s">
        <v>653</v>
      </c>
      <c r="U35" s="112" t="s">
        <v>653</v>
      </c>
      <c r="V35" s="112" t="s">
        <v>653</v>
      </c>
      <c r="W35" s="112" t="s">
        <v>653</v>
      </c>
      <c r="X35" s="120">
        <v>2</v>
      </c>
      <c r="Y35" s="112" t="s">
        <v>653</v>
      </c>
      <c r="Z35" s="112">
        <v>16</v>
      </c>
      <c r="AA35" s="112">
        <v>1694</v>
      </c>
      <c r="AB35" s="112">
        <v>230</v>
      </c>
      <c r="AC35" s="113" t="s">
        <v>653</v>
      </c>
    </row>
    <row r="36" spans="1:29" ht="12" customHeight="1" x14ac:dyDescent="0.15">
      <c r="A36" s="52"/>
      <c r="B36" s="45"/>
      <c r="C36" s="45">
        <v>28</v>
      </c>
      <c r="D36" s="159" t="s">
        <v>520</v>
      </c>
      <c r="E36" s="120">
        <v>8</v>
      </c>
      <c r="F36" s="112">
        <v>3</v>
      </c>
      <c r="G36" s="112">
        <v>4</v>
      </c>
      <c r="H36" s="112">
        <v>4</v>
      </c>
      <c r="I36" s="112" t="s">
        <v>653</v>
      </c>
      <c r="J36" s="112">
        <v>1</v>
      </c>
      <c r="K36" s="112" t="s">
        <v>653</v>
      </c>
      <c r="L36" s="112">
        <v>1</v>
      </c>
      <c r="M36" s="112" t="s">
        <v>653</v>
      </c>
      <c r="N36" s="112">
        <v>1</v>
      </c>
      <c r="O36" s="112" t="s">
        <v>653</v>
      </c>
      <c r="P36" s="113" t="s">
        <v>653</v>
      </c>
      <c r="Q36" s="120">
        <v>4</v>
      </c>
      <c r="R36" s="112">
        <v>18</v>
      </c>
      <c r="S36" s="112" t="s">
        <v>653</v>
      </c>
      <c r="T36" s="112" t="s">
        <v>653</v>
      </c>
      <c r="U36" s="112" t="s">
        <v>653</v>
      </c>
      <c r="V36" s="112" t="s">
        <v>653</v>
      </c>
      <c r="W36" s="112" t="s">
        <v>653</v>
      </c>
      <c r="X36" s="120">
        <v>4</v>
      </c>
      <c r="Y36" s="112">
        <v>1</v>
      </c>
      <c r="Z36" s="112">
        <v>29</v>
      </c>
      <c r="AA36" s="112">
        <v>885</v>
      </c>
      <c r="AB36" s="112">
        <v>38</v>
      </c>
      <c r="AC36" s="113" t="s">
        <v>653</v>
      </c>
    </row>
    <row r="37" spans="1:29" ht="12" customHeight="1" x14ac:dyDescent="0.15">
      <c r="A37" s="52"/>
      <c r="B37" s="45"/>
      <c r="C37" s="45">
        <v>29</v>
      </c>
      <c r="D37" s="159" t="s">
        <v>521</v>
      </c>
      <c r="E37" s="120">
        <v>41</v>
      </c>
      <c r="F37" s="112">
        <v>22</v>
      </c>
      <c r="G37" s="112">
        <v>12</v>
      </c>
      <c r="H37" s="112">
        <v>11</v>
      </c>
      <c r="I37" s="112">
        <v>1</v>
      </c>
      <c r="J37" s="112">
        <v>1</v>
      </c>
      <c r="K37" s="112" t="s">
        <v>653</v>
      </c>
      <c r="L37" s="112">
        <v>1</v>
      </c>
      <c r="M37" s="112">
        <v>2</v>
      </c>
      <c r="N37" s="112" t="s">
        <v>653</v>
      </c>
      <c r="O37" s="112">
        <v>1</v>
      </c>
      <c r="P37" s="113">
        <v>3</v>
      </c>
      <c r="Q37" s="120">
        <v>6</v>
      </c>
      <c r="R37" s="112">
        <v>89</v>
      </c>
      <c r="S37" s="112" t="s">
        <v>653</v>
      </c>
      <c r="T37" s="112" t="s">
        <v>653</v>
      </c>
      <c r="U37" s="112" t="s">
        <v>653</v>
      </c>
      <c r="V37" s="112" t="s">
        <v>653</v>
      </c>
      <c r="W37" s="112" t="s">
        <v>653</v>
      </c>
      <c r="X37" s="120">
        <v>6</v>
      </c>
      <c r="Y37" s="112" t="s">
        <v>653</v>
      </c>
      <c r="Z37" s="112">
        <v>183</v>
      </c>
      <c r="AA37" s="112">
        <v>9382</v>
      </c>
      <c r="AB37" s="112">
        <v>1080</v>
      </c>
      <c r="AC37" s="113">
        <v>39</v>
      </c>
    </row>
    <row r="38" spans="1:29" ht="12" customHeight="1" x14ac:dyDescent="0.15">
      <c r="A38" s="52"/>
      <c r="B38" s="45"/>
      <c r="C38" s="45">
        <v>30</v>
      </c>
      <c r="D38" s="159" t="s">
        <v>522</v>
      </c>
      <c r="E38" s="120">
        <v>3</v>
      </c>
      <c r="F38" s="112" t="s">
        <v>653</v>
      </c>
      <c r="G38" s="112">
        <v>2</v>
      </c>
      <c r="H38" s="112">
        <v>1</v>
      </c>
      <c r="I38" s="112" t="s">
        <v>653</v>
      </c>
      <c r="J38" s="112" t="s">
        <v>653</v>
      </c>
      <c r="K38" s="112" t="s">
        <v>653</v>
      </c>
      <c r="L38" s="112" t="s">
        <v>653</v>
      </c>
      <c r="M38" s="112" t="s">
        <v>653</v>
      </c>
      <c r="N38" s="112" t="s">
        <v>653</v>
      </c>
      <c r="O38" s="112" t="s">
        <v>653</v>
      </c>
      <c r="P38" s="113" t="s">
        <v>653</v>
      </c>
      <c r="Q38" s="120">
        <v>1</v>
      </c>
      <c r="R38" s="112">
        <v>5</v>
      </c>
      <c r="S38" s="112" t="s">
        <v>653</v>
      </c>
      <c r="T38" s="112" t="s">
        <v>653</v>
      </c>
      <c r="U38" s="112" t="s">
        <v>653</v>
      </c>
      <c r="V38" s="112" t="s">
        <v>653</v>
      </c>
      <c r="W38" s="112" t="s">
        <v>653</v>
      </c>
      <c r="X38" s="120">
        <v>1</v>
      </c>
      <c r="Y38" s="112" t="s">
        <v>653</v>
      </c>
      <c r="Z38" s="112">
        <v>8</v>
      </c>
      <c r="AA38" s="112">
        <v>165</v>
      </c>
      <c r="AB38" s="112">
        <v>38</v>
      </c>
      <c r="AC38" s="113" t="s">
        <v>653</v>
      </c>
    </row>
    <row r="39" spans="1:29" ht="12" customHeight="1" x14ac:dyDescent="0.15">
      <c r="A39" s="52"/>
      <c r="B39" s="45"/>
      <c r="C39" s="45">
        <v>31</v>
      </c>
      <c r="D39" s="159" t="s">
        <v>523</v>
      </c>
      <c r="E39" s="120">
        <v>42</v>
      </c>
      <c r="F39" s="112">
        <v>8</v>
      </c>
      <c r="G39" s="112">
        <v>10</v>
      </c>
      <c r="H39" s="112">
        <v>15</v>
      </c>
      <c r="I39" s="112" t="s">
        <v>653</v>
      </c>
      <c r="J39" s="112">
        <v>1</v>
      </c>
      <c r="K39" s="112">
        <v>1</v>
      </c>
      <c r="L39" s="112">
        <v>2</v>
      </c>
      <c r="M39" s="112" t="s">
        <v>653</v>
      </c>
      <c r="N39" s="112" t="s">
        <v>653</v>
      </c>
      <c r="O39" s="112">
        <v>1</v>
      </c>
      <c r="P39" s="113" t="s">
        <v>653</v>
      </c>
      <c r="Q39" s="120">
        <v>16</v>
      </c>
      <c r="R39" s="112">
        <v>64</v>
      </c>
      <c r="S39" s="112" t="s">
        <v>653</v>
      </c>
      <c r="T39" s="112" t="s">
        <v>653</v>
      </c>
      <c r="U39" s="112" t="s">
        <v>653</v>
      </c>
      <c r="V39" s="112" t="s">
        <v>653</v>
      </c>
      <c r="W39" s="112" t="s">
        <v>653</v>
      </c>
      <c r="X39" s="120">
        <v>16</v>
      </c>
      <c r="Y39" s="112">
        <v>8</v>
      </c>
      <c r="Z39" s="112">
        <v>227</v>
      </c>
      <c r="AA39" s="112">
        <v>2175</v>
      </c>
      <c r="AB39" s="112">
        <v>189</v>
      </c>
      <c r="AC39" s="113">
        <v>4</v>
      </c>
    </row>
    <row r="40" spans="1:29" ht="12" customHeight="1" x14ac:dyDescent="0.15">
      <c r="A40" s="52"/>
      <c r="B40" s="45"/>
      <c r="C40" s="45">
        <v>32</v>
      </c>
      <c r="D40" s="159" t="s">
        <v>524</v>
      </c>
      <c r="E40" s="120">
        <v>60</v>
      </c>
      <c r="F40" s="112">
        <v>19</v>
      </c>
      <c r="G40" s="112">
        <v>12</v>
      </c>
      <c r="H40" s="112">
        <v>19</v>
      </c>
      <c r="I40" s="112">
        <v>2</v>
      </c>
      <c r="J40" s="112">
        <v>1</v>
      </c>
      <c r="K40" s="112">
        <v>6</v>
      </c>
      <c r="L40" s="112">
        <v>1</v>
      </c>
      <c r="M40" s="112">
        <v>1</v>
      </c>
      <c r="N40" s="112" t="s">
        <v>653</v>
      </c>
      <c r="O40" s="112">
        <v>2</v>
      </c>
      <c r="P40" s="113">
        <v>1</v>
      </c>
      <c r="Q40" s="120">
        <v>47</v>
      </c>
      <c r="R40" s="112">
        <v>76</v>
      </c>
      <c r="S40" s="112" t="s">
        <v>653</v>
      </c>
      <c r="T40" s="112">
        <v>1</v>
      </c>
      <c r="U40" s="112" t="s">
        <v>653</v>
      </c>
      <c r="V40" s="112" t="s">
        <v>653</v>
      </c>
      <c r="W40" s="112" t="s">
        <v>653</v>
      </c>
      <c r="X40" s="120">
        <v>47</v>
      </c>
      <c r="Y40" s="112">
        <v>15</v>
      </c>
      <c r="Z40" s="112">
        <v>104</v>
      </c>
      <c r="AA40" s="112">
        <v>860</v>
      </c>
      <c r="AB40" s="112">
        <v>301</v>
      </c>
      <c r="AC40" s="113">
        <v>11</v>
      </c>
    </row>
    <row r="41" spans="1:29" ht="12" customHeight="1" x14ac:dyDescent="0.15">
      <c r="A41" s="59" t="s">
        <v>79</v>
      </c>
      <c r="B41" s="47" t="s">
        <v>580</v>
      </c>
      <c r="C41" s="48"/>
      <c r="D41" s="160"/>
      <c r="E41" s="121">
        <v>8</v>
      </c>
      <c r="F41" s="114">
        <v>3</v>
      </c>
      <c r="G41" s="114">
        <v>3</v>
      </c>
      <c r="H41" s="114">
        <v>8</v>
      </c>
      <c r="I41" s="114">
        <v>2</v>
      </c>
      <c r="J41" s="114">
        <v>3</v>
      </c>
      <c r="K41" s="114">
        <v>2</v>
      </c>
      <c r="L41" s="114" t="s">
        <v>653</v>
      </c>
      <c r="M41" s="114" t="s">
        <v>653</v>
      </c>
      <c r="N41" s="114">
        <v>1</v>
      </c>
      <c r="O41" s="114" t="s">
        <v>653</v>
      </c>
      <c r="P41" s="115" t="s">
        <v>653</v>
      </c>
      <c r="Q41" s="121">
        <v>1</v>
      </c>
      <c r="R41" s="114">
        <v>23</v>
      </c>
      <c r="S41" s="114" t="s">
        <v>653</v>
      </c>
      <c r="T41" s="114">
        <v>4</v>
      </c>
      <c r="U41" s="114">
        <v>2</v>
      </c>
      <c r="V41" s="114" t="s">
        <v>653</v>
      </c>
      <c r="W41" s="115" t="s">
        <v>653</v>
      </c>
      <c r="X41" s="121">
        <v>1</v>
      </c>
      <c r="Y41" s="114" t="s">
        <v>653</v>
      </c>
      <c r="Z41" s="114">
        <v>16</v>
      </c>
      <c r="AA41" s="114">
        <v>1438</v>
      </c>
      <c r="AB41" s="114">
        <v>163</v>
      </c>
      <c r="AC41" s="115" t="s">
        <v>653</v>
      </c>
    </row>
    <row r="42" spans="1:29" ht="12" customHeight="1" x14ac:dyDescent="0.15">
      <c r="A42" s="52"/>
      <c r="B42" s="45"/>
      <c r="C42" s="45">
        <v>33</v>
      </c>
      <c r="D42" s="159" t="s">
        <v>248</v>
      </c>
      <c r="E42" s="120">
        <v>3</v>
      </c>
      <c r="F42" s="112">
        <v>1</v>
      </c>
      <c r="G42" s="112">
        <v>1</v>
      </c>
      <c r="H42" s="112">
        <v>3</v>
      </c>
      <c r="I42" s="112">
        <v>1</v>
      </c>
      <c r="J42" s="112">
        <v>3</v>
      </c>
      <c r="K42" s="112">
        <v>2</v>
      </c>
      <c r="L42" s="112" t="s">
        <v>653</v>
      </c>
      <c r="M42" s="112" t="s">
        <v>653</v>
      </c>
      <c r="N42" s="112">
        <v>1</v>
      </c>
      <c r="O42" s="112" t="s">
        <v>653</v>
      </c>
      <c r="P42" s="113" t="s">
        <v>653</v>
      </c>
      <c r="Q42" s="120">
        <v>1</v>
      </c>
      <c r="R42" s="112">
        <v>10</v>
      </c>
      <c r="S42" s="112" t="s">
        <v>653</v>
      </c>
      <c r="T42" s="112">
        <v>4</v>
      </c>
      <c r="U42" s="112" t="s">
        <v>653</v>
      </c>
      <c r="V42" s="112" t="s">
        <v>653</v>
      </c>
      <c r="W42" s="112" t="s">
        <v>653</v>
      </c>
      <c r="X42" s="120">
        <v>1</v>
      </c>
      <c r="Y42" s="112" t="s">
        <v>653</v>
      </c>
      <c r="Z42" s="112">
        <v>13</v>
      </c>
      <c r="AA42" s="112">
        <v>1061</v>
      </c>
      <c r="AB42" s="112">
        <v>79</v>
      </c>
      <c r="AC42" s="113" t="s">
        <v>653</v>
      </c>
    </row>
    <row r="43" spans="1:29" ht="12" customHeight="1" x14ac:dyDescent="0.15">
      <c r="A43" s="52"/>
      <c r="B43" s="45"/>
      <c r="C43" s="45">
        <v>34</v>
      </c>
      <c r="D43" s="159" t="s">
        <v>249</v>
      </c>
      <c r="E43" s="120">
        <v>2</v>
      </c>
      <c r="F43" s="112" t="s">
        <v>653</v>
      </c>
      <c r="G43" s="112" t="s">
        <v>653</v>
      </c>
      <c r="H43" s="112" t="s">
        <v>653</v>
      </c>
      <c r="I43" s="112" t="s">
        <v>653</v>
      </c>
      <c r="J43" s="112" t="s">
        <v>653</v>
      </c>
      <c r="K43" s="112" t="s">
        <v>653</v>
      </c>
      <c r="L43" s="112" t="s">
        <v>653</v>
      </c>
      <c r="M43" s="112" t="s">
        <v>653</v>
      </c>
      <c r="N43" s="112" t="s">
        <v>653</v>
      </c>
      <c r="O43" s="112" t="s">
        <v>653</v>
      </c>
      <c r="P43" s="113" t="s">
        <v>653</v>
      </c>
      <c r="Q43" s="120" t="s">
        <v>653</v>
      </c>
      <c r="R43" s="112">
        <v>2</v>
      </c>
      <c r="S43" s="112" t="s">
        <v>653</v>
      </c>
      <c r="T43" s="112" t="s">
        <v>653</v>
      </c>
      <c r="U43" s="112" t="s">
        <v>653</v>
      </c>
      <c r="V43" s="112" t="s">
        <v>653</v>
      </c>
      <c r="W43" s="112" t="s">
        <v>653</v>
      </c>
      <c r="X43" s="120" t="s">
        <v>653</v>
      </c>
      <c r="Y43" s="112" t="s">
        <v>653</v>
      </c>
      <c r="Z43" s="112" t="s">
        <v>653</v>
      </c>
      <c r="AA43" s="112">
        <v>152</v>
      </c>
      <c r="AB43" s="112">
        <v>15</v>
      </c>
      <c r="AC43" s="113" t="s">
        <v>653</v>
      </c>
    </row>
    <row r="44" spans="1:29" ht="12" customHeight="1" x14ac:dyDescent="0.15">
      <c r="A44" s="52"/>
      <c r="B44" s="45"/>
      <c r="C44" s="45">
        <v>36</v>
      </c>
      <c r="D44" s="159" t="s">
        <v>525</v>
      </c>
      <c r="E44" s="120">
        <v>3</v>
      </c>
      <c r="F44" s="112">
        <v>2</v>
      </c>
      <c r="G44" s="112">
        <v>2</v>
      </c>
      <c r="H44" s="112">
        <v>5</v>
      </c>
      <c r="I44" s="112">
        <v>1</v>
      </c>
      <c r="J44" s="112" t="s">
        <v>653</v>
      </c>
      <c r="K44" s="112" t="s">
        <v>653</v>
      </c>
      <c r="L44" s="112" t="s">
        <v>653</v>
      </c>
      <c r="M44" s="112" t="s">
        <v>653</v>
      </c>
      <c r="N44" s="112" t="s">
        <v>653</v>
      </c>
      <c r="O44" s="112" t="s">
        <v>653</v>
      </c>
      <c r="P44" s="113" t="s">
        <v>653</v>
      </c>
      <c r="Q44" s="120" t="s">
        <v>653</v>
      </c>
      <c r="R44" s="112">
        <v>11</v>
      </c>
      <c r="S44" s="112" t="s">
        <v>653</v>
      </c>
      <c r="T44" s="112" t="s">
        <v>653</v>
      </c>
      <c r="U44" s="112">
        <v>2</v>
      </c>
      <c r="V44" s="112" t="s">
        <v>653</v>
      </c>
      <c r="W44" s="112" t="s">
        <v>653</v>
      </c>
      <c r="X44" s="120" t="s">
        <v>653</v>
      </c>
      <c r="Y44" s="112" t="s">
        <v>653</v>
      </c>
      <c r="Z44" s="112">
        <v>3</v>
      </c>
      <c r="AA44" s="112">
        <v>225</v>
      </c>
      <c r="AB44" s="112">
        <v>69</v>
      </c>
      <c r="AC44" s="113" t="s">
        <v>653</v>
      </c>
    </row>
    <row r="45" spans="1:29" ht="12" customHeight="1" x14ac:dyDescent="0.15">
      <c r="A45" s="59" t="s">
        <v>80</v>
      </c>
      <c r="B45" s="47" t="s">
        <v>581</v>
      </c>
      <c r="C45" s="48"/>
      <c r="D45" s="160"/>
      <c r="E45" s="121">
        <v>21</v>
      </c>
      <c r="F45" s="114">
        <v>37</v>
      </c>
      <c r="G45" s="114">
        <v>42</v>
      </c>
      <c r="H45" s="114">
        <v>43</v>
      </c>
      <c r="I45" s="114">
        <v>5</v>
      </c>
      <c r="J45" s="114">
        <v>3</v>
      </c>
      <c r="K45" s="114">
        <v>4</v>
      </c>
      <c r="L45" s="114">
        <v>8</v>
      </c>
      <c r="M45" s="114">
        <v>7</v>
      </c>
      <c r="N45" s="114">
        <v>1</v>
      </c>
      <c r="O45" s="114">
        <v>5</v>
      </c>
      <c r="P45" s="115">
        <v>2</v>
      </c>
      <c r="Q45" s="121">
        <v>6</v>
      </c>
      <c r="R45" s="114">
        <v>167</v>
      </c>
      <c r="S45" s="114" t="s">
        <v>653</v>
      </c>
      <c r="T45" s="114">
        <v>1</v>
      </c>
      <c r="U45" s="114">
        <v>4</v>
      </c>
      <c r="V45" s="114" t="s">
        <v>653</v>
      </c>
      <c r="W45" s="114" t="s">
        <v>653</v>
      </c>
      <c r="X45" s="121">
        <v>6</v>
      </c>
      <c r="Y45" s="114" t="s">
        <v>653</v>
      </c>
      <c r="Z45" s="114">
        <v>219</v>
      </c>
      <c r="AA45" s="114">
        <v>1849</v>
      </c>
      <c r="AB45" s="114">
        <v>403</v>
      </c>
      <c r="AC45" s="115">
        <v>28</v>
      </c>
    </row>
    <row r="46" spans="1:29" ht="12" customHeight="1" x14ac:dyDescent="0.15">
      <c r="A46" s="52"/>
      <c r="B46" s="45"/>
      <c r="C46" s="45">
        <v>37</v>
      </c>
      <c r="D46" s="159" t="s">
        <v>526</v>
      </c>
      <c r="E46" s="120">
        <v>1</v>
      </c>
      <c r="F46" s="112" t="s">
        <v>653</v>
      </c>
      <c r="G46" s="112">
        <v>1</v>
      </c>
      <c r="H46" s="112">
        <v>2</v>
      </c>
      <c r="I46" s="112" t="s">
        <v>653</v>
      </c>
      <c r="J46" s="112">
        <v>1</v>
      </c>
      <c r="K46" s="112">
        <v>1</v>
      </c>
      <c r="L46" s="112">
        <v>1</v>
      </c>
      <c r="M46" s="112">
        <v>1</v>
      </c>
      <c r="N46" s="112" t="s">
        <v>653</v>
      </c>
      <c r="O46" s="112" t="s">
        <v>653</v>
      </c>
      <c r="P46" s="113" t="s">
        <v>653</v>
      </c>
      <c r="Q46" s="120" t="s">
        <v>653</v>
      </c>
      <c r="R46" s="112">
        <v>7</v>
      </c>
      <c r="S46" s="112" t="s">
        <v>653</v>
      </c>
      <c r="T46" s="112" t="s">
        <v>653</v>
      </c>
      <c r="U46" s="112">
        <v>1</v>
      </c>
      <c r="V46" s="112" t="s">
        <v>653</v>
      </c>
      <c r="W46" s="112" t="s">
        <v>653</v>
      </c>
      <c r="X46" s="120" t="s">
        <v>653</v>
      </c>
      <c r="Y46" s="112" t="s">
        <v>653</v>
      </c>
      <c r="Z46" s="112">
        <v>6</v>
      </c>
      <c r="AA46" s="112">
        <v>30</v>
      </c>
      <c r="AB46" s="112">
        <v>9</v>
      </c>
      <c r="AC46" s="113" t="s">
        <v>653</v>
      </c>
    </row>
    <row r="47" spans="1:29" ht="12" customHeight="1" x14ac:dyDescent="0.15">
      <c r="A47" s="52"/>
      <c r="B47" s="45"/>
      <c r="C47" s="45">
        <v>38</v>
      </c>
      <c r="D47" s="159" t="s">
        <v>527</v>
      </c>
      <c r="E47" s="120" t="s">
        <v>653</v>
      </c>
      <c r="F47" s="112">
        <v>1</v>
      </c>
      <c r="G47" s="112">
        <v>3</v>
      </c>
      <c r="H47" s="112" t="s">
        <v>653</v>
      </c>
      <c r="I47" s="112" t="s">
        <v>653</v>
      </c>
      <c r="J47" s="112" t="s">
        <v>653</v>
      </c>
      <c r="K47" s="112">
        <v>1</v>
      </c>
      <c r="L47" s="112" t="s">
        <v>653</v>
      </c>
      <c r="M47" s="112" t="s">
        <v>653</v>
      </c>
      <c r="N47" s="112" t="s">
        <v>653</v>
      </c>
      <c r="O47" s="112" t="s">
        <v>653</v>
      </c>
      <c r="P47" s="113" t="s">
        <v>653</v>
      </c>
      <c r="Q47" s="120" t="s">
        <v>653</v>
      </c>
      <c r="R47" s="112">
        <v>5</v>
      </c>
      <c r="S47" s="112" t="s">
        <v>653</v>
      </c>
      <c r="T47" s="112" t="s">
        <v>653</v>
      </c>
      <c r="U47" s="112" t="s">
        <v>653</v>
      </c>
      <c r="V47" s="112" t="s">
        <v>653</v>
      </c>
      <c r="W47" s="112" t="s">
        <v>653</v>
      </c>
      <c r="X47" s="120" t="s">
        <v>653</v>
      </c>
      <c r="Y47" s="112" t="s">
        <v>653</v>
      </c>
      <c r="Z47" s="112">
        <v>16</v>
      </c>
      <c r="AA47" s="112">
        <v>73</v>
      </c>
      <c r="AB47" s="112">
        <v>18</v>
      </c>
      <c r="AC47" s="113" t="s">
        <v>653</v>
      </c>
    </row>
    <row r="48" spans="1:29" ht="12" customHeight="1" x14ac:dyDescent="0.15">
      <c r="A48" s="52"/>
      <c r="B48" s="45"/>
      <c r="C48" s="45">
        <v>39</v>
      </c>
      <c r="D48" s="159" t="s">
        <v>528</v>
      </c>
      <c r="E48" s="120">
        <v>11</v>
      </c>
      <c r="F48" s="112">
        <v>30</v>
      </c>
      <c r="G48" s="112">
        <v>25</v>
      </c>
      <c r="H48" s="112">
        <v>29</v>
      </c>
      <c r="I48" s="112">
        <v>2</v>
      </c>
      <c r="J48" s="112">
        <v>2</v>
      </c>
      <c r="K48" s="112">
        <v>1</v>
      </c>
      <c r="L48" s="112">
        <v>2</v>
      </c>
      <c r="M48" s="112">
        <v>3</v>
      </c>
      <c r="N48" s="112">
        <v>1</v>
      </c>
      <c r="O48" s="112">
        <v>3</v>
      </c>
      <c r="P48" s="113">
        <v>2</v>
      </c>
      <c r="Q48" s="120">
        <v>2</v>
      </c>
      <c r="R48" s="112">
        <v>107</v>
      </c>
      <c r="S48" s="112" t="s">
        <v>653</v>
      </c>
      <c r="T48" s="112">
        <v>1</v>
      </c>
      <c r="U48" s="112">
        <v>1</v>
      </c>
      <c r="V48" s="112" t="s">
        <v>653</v>
      </c>
      <c r="W48" s="112" t="s">
        <v>653</v>
      </c>
      <c r="X48" s="120">
        <v>2</v>
      </c>
      <c r="Y48" s="112" t="s">
        <v>653</v>
      </c>
      <c r="Z48" s="112">
        <v>139</v>
      </c>
      <c r="AA48" s="112">
        <v>1401</v>
      </c>
      <c r="AB48" s="112">
        <v>153</v>
      </c>
      <c r="AC48" s="113">
        <v>21</v>
      </c>
    </row>
    <row r="49" spans="1:29" ht="12" customHeight="1" x14ac:dyDescent="0.15">
      <c r="A49" s="52"/>
      <c r="B49" s="45"/>
      <c r="C49" s="45">
        <v>40</v>
      </c>
      <c r="D49" s="159" t="s">
        <v>258</v>
      </c>
      <c r="E49" s="120">
        <v>1</v>
      </c>
      <c r="F49" s="112" t="s">
        <v>653</v>
      </c>
      <c r="G49" s="112">
        <v>6</v>
      </c>
      <c r="H49" s="112">
        <v>6</v>
      </c>
      <c r="I49" s="112">
        <v>3</v>
      </c>
      <c r="J49" s="112" t="s">
        <v>653</v>
      </c>
      <c r="K49" s="112">
        <v>1</v>
      </c>
      <c r="L49" s="112">
        <v>3</v>
      </c>
      <c r="M49" s="112">
        <v>1</v>
      </c>
      <c r="N49" s="112" t="s">
        <v>653</v>
      </c>
      <c r="O49" s="112">
        <v>1</v>
      </c>
      <c r="P49" s="113" t="s">
        <v>653</v>
      </c>
      <c r="Q49" s="120">
        <v>2</v>
      </c>
      <c r="R49" s="112">
        <v>19</v>
      </c>
      <c r="S49" s="112" t="s">
        <v>653</v>
      </c>
      <c r="T49" s="112" t="s">
        <v>653</v>
      </c>
      <c r="U49" s="112">
        <v>1</v>
      </c>
      <c r="V49" s="112" t="s">
        <v>653</v>
      </c>
      <c r="W49" s="112" t="s">
        <v>653</v>
      </c>
      <c r="X49" s="120">
        <v>2</v>
      </c>
      <c r="Y49" s="112" t="s">
        <v>653</v>
      </c>
      <c r="Z49" s="112">
        <v>28</v>
      </c>
      <c r="AA49" s="112">
        <v>99</v>
      </c>
      <c r="AB49" s="112">
        <v>56</v>
      </c>
      <c r="AC49" s="113">
        <v>4</v>
      </c>
    </row>
    <row r="50" spans="1:29" ht="12" customHeight="1" x14ac:dyDescent="0.15">
      <c r="A50" s="52"/>
      <c r="B50" s="45"/>
      <c r="C50" s="45">
        <v>41</v>
      </c>
      <c r="D50" s="159" t="s">
        <v>529</v>
      </c>
      <c r="E50" s="120">
        <v>8</v>
      </c>
      <c r="F50" s="112">
        <v>6</v>
      </c>
      <c r="G50" s="112">
        <v>7</v>
      </c>
      <c r="H50" s="112">
        <v>6</v>
      </c>
      <c r="I50" s="112" t="s">
        <v>653</v>
      </c>
      <c r="J50" s="112" t="s">
        <v>653</v>
      </c>
      <c r="K50" s="112" t="s">
        <v>653</v>
      </c>
      <c r="L50" s="112">
        <v>2</v>
      </c>
      <c r="M50" s="112">
        <v>2</v>
      </c>
      <c r="N50" s="112" t="s">
        <v>653</v>
      </c>
      <c r="O50" s="112">
        <v>1</v>
      </c>
      <c r="P50" s="113" t="s">
        <v>653</v>
      </c>
      <c r="Q50" s="120">
        <v>2</v>
      </c>
      <c r="R50" s="112">
        <v>29</v>
      </c>
      <c r="S50" s="112" t="s">
        <v>653</v>
      </c>
      <c r="T50" s="112" t="s">
        <v>653</v>
      </c>
      <c r="U50" s="112">
        <v>1</v>
      </c>
      <c r="V50" s="112" t="s">
        <v>653</v>
      </c>
      <c r="W50" s="112" t="s">
        <v>653</v>
      </c>
      <c r="X50" s="120">
        <v>2</v>
      </c>
      <c r="Y50" s="112" t="s">
        <v>653</v>
      </c>
      <c r="Z50" s="112">
        <v>30</v>
      </c>
      <c r="AA50" s="112">
        <v>246</v>
      </c>
      <c r="AB50" s="112">
        <v>167</v>
      </c>
      <c r="AC50" s="113">
        <v>3</v>
      </c>
    </row>
    <row r="51" spans="1:29" ht="12" customHeight="1" x14ac:dyDescent="0.15">
      <c r="A51" s="59" t="s">
        <v>81</v>
      </c>
      <c r="B51" s="47" t="s">
        <v>582</v>
      </c>
      <c r="C51" s="47"/>
      <c r="D51" s="160"/>
      <c r="E51" s="121">
        <v>200</v>
      </c>
      <c r="F51" s="114">
        <v>98</v>
      </c>
      <c r="G51" s="114">
        <v>106</v>
      </c>
      <c r="H51" s="114">
        <v>108</v>
      </c>
      <c r="I51" s="114">
        <v>10</v>
      </c>
      <c r="J51" s="114">
        <v>11</v>
      </c>
      <c r="K51" s="114">
        <v>13</v>
      </c>
      <c r="L51" s="114">
        <v>6</v>
      </c>
      <c r="M51" s="114">
        <v>8</v>
      </c>
      <c r="N51" s="114">
        <v>6</v>
      </c>
      <c r="O51" s="114">
        <v>5</v>
      </c>
      <c r="P51" s="115">
        <v>14</v>
      </c>
      <c r="Q51" s="121">
        <v>27</v>
      </c>
      <c r="R51" s="114">
        <v>554</v>
      </c>
      <c r="S51" s="114" t="s">
        <v>653</v>
      </c>
      <c r="T51" s="114" t="s">
        <v>653</v>
      </c>
      <c r="U51" s="114">
        <v>3</v>
      </c>
      <c r="V51" s="114" t="s">
        <v>653</v>
      </c>
      <c r="W51" s="114">
        <v>1</v>
      </c>
      <c r="X51" s="121">
        <v>27</v>
      </c>
      <c r="Y51" s="114">
        <v>9</v>
      </c>
      <c r="Z51" s="114">
        <v>749</v>
      </c>
      <c r="AA51" s="114">
        <v>11578</v>
      </c>
      <c r="AB51" s="114">
        <v>2048</v>
      </c>
      <c r="AC51" s="115">
        <v>254</v>
      </c>
    </row>
    <row r="52" spans="1:29" ht="12" customHeight="1" x14ac:dyDescent="0.15">
      <c r="A52" s="52"/>
      <c r="B52" s="45"/>
      <c r="C52" s="45">
        <v>42</v>
      </c>
      <c r="D52" s="159" t="s">
        <v>455</v>
      </c>
      <c r="E52" s="120">
        <v>7</v>
      </c>
      <c r="F52" s="112">
        <v>10</v>
      </c>
      <c r="G52" s="112">
        <v>2</v>
      </c>
      <c r="H52" s="112" t="s">
        <v>653</v>
      </c>
      <c r="I52" s="112" t="s">
        <v>653</v>
      </c>
      <c r="J52" s="112" t="s">
        <v>653</v>
      </c>
      <c r="K52" s="112" t="s">
        <v>653</v>
      </c>
      <c r="L52" s="112" t="s">
        <v>653</v>
      </c>
      <c r="M52" s="112" t="s">
        <v>653</v>
      </c>
      <c r="N52" s="112" t="s">
        <v>653</v>
      </c>
      <c r="O52" s="112" t="s">
        <v>653</v>
      </c>
      <c r="P52" s="113">
        <v>1</v>
      </c>
      <c r="Q52" s="120" t="s">
        <v>653</v>
      </c>
      <c r="R52" s="112">
        <v>20</v>
      </c>
      <c r="S52" s="112" t="s">
        <v>653</v>
      </c>
      <c r="T52" s="112" t="s">
        <v>653</v>
      </c>
      <c r="U52" s="112" t="s">
        <v>653</v>
      </c>
      <c r="V52" s="112" t="s">
        <v>653</v>
      </c>
      <c r="W52" s="112" t="s">
        <v>653</v>
      </c>
      <c r="X52" s="120" t="s">
        <v>653</v>
      </c>
      <c r="Y52" s="112" t="s">
        <v>653</v>
      </c>
      <c r="Z52" s="112" t="s">
        <v>653</v>
      </c>
      <c r="AA52" s="112">
        <v>743</v>
      </c>
      <c r="AB52" s="112">
        <v>63</v>
      </c>
      <c r="AC52" s="113" t="s">
        <v>653</v>
      </c>
    </row>
    <row r="53" spans="1:29" ht="12" customHeight="1" x14ac:dyDescent="0.15">
      <c r="A53" s="52"/>
      <c r="B53" s="45"/>
      <c r="C53" s="45">
        <v>43</v>
      </c>
      <c r="D53" s="159" t="s">
        <v>530</v>
      </c>
      <c r="E53" s="120">
        <v>22</v>
      </c>
      <c r="F53" s="112">
        <v>8</v>
      </c>
      <c r="G53" s="112">
        <v>13</v>
      </c>
      <c r="H53" s="112">
        <v>7</v>
      </c>
      <c r="I53" s="112">
        <v>1</v>
      </c>
      <c r="J53" s="112">
        <v>1</v>
      </c>
      <c r="K53" s="112" t="s">
        <v>653</v>
      </c>
      <c r="L53" s="112" t="s">
        <v>653</v>
      </c>
      <c r="M53" s="112" t="s">
        <v>653</v>
      </c>
      <c r="N53" s="112">
        <v>1</v>
      </c>
      <c r="O53" s="112" t="s">
        <v>653</v>
      </c>
      <c r="P53" s="113">
        <v>1</v>
      </c>
      <c r="Q53" s="120">
        <v>7</v>
      </c>
      <c r="R53" s="112">
        <v>46</v>
      </c>
      <c r="S53" s="112" t="s">
        <v>653</v>
      </c>
      <c r="T53" s="112" t="s">
        <v>653</v>
      </c>
      <c r="U53" s="112" t="s">
        <v>653</v>
      </c>
      <c r="V53" s="112" t="s">
        <v>653</v>
      </c>
      <c r="W53" s="112">
        <v>1</v>
      </c>
      <c r="X53" s="120">
        <v>7</v>
      </c>
      <c r="Y53" s="112">
        <v>4</v>
      </c>
      <c r="Z53" s="112">
        <v>81</v>
      </c>
      <c r="AA53" s="112">
        <v>1176</v>
      </c>
      <c r="AB53" s="112">
        <v>325</v>
      </c>
      <c r="AC53" s="113">
        <v>30</v>
      </c>
    </row>
    <row r="54" spans="1:29" ht="12" customHeight="1" x14ac:dyDescent="0.15">
      <c r="A54" s="52"/>
      <c r="B54" s="45"/>
      <c r="C54" s="45">
        <v>44</v>
      </c>
      <c r="D54" s="159" t="s">
        <v>531</v>
      </c>
      <c r="E54" s="120">
        <v>103</v>
      </c>
      <c r="F54" s="112">
        <v>55</v>
      </c>
      <c r="G54" s="112">
        <v>69</v>
      </c>
      <c r="H54" s="112">
        <v>67</v>
      </c>
      <c r="I54" s="112">
        <v>6</v>
      </c>
      <c r="J54" s="112">
        <v>7</v>
      </c>
      <c r="K54" s="112">
        <v>10</v>
      </c>
      <c r="L54" s="112">
        <v>3</v>
      </c>
      <c r="M54" s="112">
        <v>8</v>
      </c>
      <c r="N54" s="112">
        <v>4</v>
      </c>
      <c r="O54" s="112">
        <v>5</v>
      </c>
      <c r="P54" s="113">
        <v>7</v>
      </c>
      <c r="Q54" s="120">
        <v>15</v>
      </c>
      <c r="R54" s="112">
        <v>329</v>
      </c>
      <c r="S54" s="112" t="s">
        <v>653</v>
      </c>
      <c r="T54" s="112" t="s">
        <v>653</v>
      </c>
      <c r="U54" s="112" t="s">
        <v>653</v>
      </c>
      <c r="V54" s="112" t="s">
        <v>653</v>
      </c>
      <c r="W54" s="112" t="s">
        <v>653</v>
      </c>
      <c r="X54" s="120">
        <v>15</v>
      </c>
      <c r="Y54" s="112">
        <v>5</v>
      </c>
      <c r="Z54" s="112">
        <v>421</v>
      </c>
      <c r="AA54" s="112">
        <v>7382</v>
      </c>
      <c r="AB54" s="112">
        <v>1152</v>
      </c>
      <c r="AC54" s="113">
        <v>153</v>
      </c>
    </row>
    <row r="55" spans="1:29" ht="12" customHeight="1" x14ac:dyDescent="0.15">
      <c r="A55" s="52"/>
      <c r="B55" s="45"/>
      <c r="C55" s="45">
        <v>45</v>
      </c>
      <c r="D55" s="159" t="s">
        <v>532</v>
      </c>
      <c r="E55" s="120">
        <v>31</v>
      </c>
      <c r="F55" s="112">
        <v>12</v>
      </c>
      <c r="G55" s="112">
        <v>8</v>
      </c>
      <c r="H55" s="112">
        <v>5</v>
      </c>
      <c r="I55" s="112">
        <v>1</v>
      </c>
      <c r="J55" s="112">
        <v>1</v>
      </c>
      <c r="K55" s="112" t="s">
        <v>653</v>
      </c>
      <c r="L55" s="112" t="s">
        <v>653</v>
      </c>
      <c r="M55" s="112" t="s">
        <v>653</v>
      </c>
      <c r="N55" s="112" t="s">
        <v>653</v>
      </c>
      <c r="O55" s="112" t="s">
        <v>653</v>
      </c>
      <c r="P55" s="113">
        <v>2</v>
      </c>
      <c r="Q55" s="120">
        <v>2</v>
      </c>
      <c r="R55" s="112">
        <v>58</v>
      </c>
      <c r="S55" s="112" t="s">
        <v>653</v>
      </c>
      <c r="T55" s="112" t="s">
        <v>653</v>
      </c>
      <c r="U55" s="112" t="s">
        <v>653</v>
      </c>
      <c r="V55" s="112" t="s">
        <v>653</v>
      </c>
      <c r="W55" s="112" t="s">
        <v>653</v>
      </c>
      <c r="X55" s="120">
        <v>2</v>
      </c>
      <c r="Y55" s="112" t="s">
        <v>653</v>
      </c>
      <c r="Z55" s="112">
        <v>138</v>
      </c>
      <c r="AA55" s="112">
        <v>424</v>
      </c>
      <c r="AB55" s="112">
        <v>41</v>
      </c>
      <c r="AC55" s="113">
        <v>10</v>
      </c>
    </row>
    <row r="56" spans="1:29" ht="12" customHeight="1" x14ac:dyDescent="0.15">
      <c r="A56" s="52"/>
      <c r="B56" s="45"/>
      <c r="C56" s="45">
        <v>47</v>
      </c>
      <c r="D56" s="159" t="s">
        <v>533</v>
      </c>
      <c r="E56" s="120">
        <v>10</v>
      </c>
      <c r="F56" s="112">
        <v>6</v>
      </c>
      <c r="G56" s="112">
        <v>6</v>
      </c>
      <c r="H56" s="112">
        <v>6</v>
      </c>
      <c r="I56" s="112" t="s">
        <v>653</v>
      </c>
      <c r="J56" s="112">
        <v>1</v>
      </c>
      <c r="K56" s="112">
        <v>1</v>
      </c>
      <c r="L56" s="112">
        <v>2</v>
      </c>
      <c r="M56" s="112" t="s">
        <v>653</v>
      </c>
      <c r="N56" s="112" t="s">
        <v>653</v>
      </c>
      <c r="O56" s="112" t="s">
        <v>653</v>
      </c>
      <c r="P56" s="113">
        <v>3</v>
      </c>
      <c r="Q56" s="120">
        <v>1</v>
      </c>
      <c r="R56" s="112">
        <v>34</v>
      </c>
      <c r="S56" s="112" t="s">
        <v>653</v>
      </c>
      <c r="T56" s="112" t="s">
        <v>653</v>
      </c>
      <c r="U56" s="112" t="s">
        <v>653</v>
      </c>
      <c r="V56" s="112" t="s">
        <v>653</v>
      </c>
      <c r="W56" s="112" t="s">
        <v>653</v>
      </c>
      <c r="X56" s="120">
        <v>1</v>
      </c>
      <c r="Y56" s="112" t="s">
        <v>653</v>
      </c>
      <c r="Z56" s="112">
        <v>40</v>
      </c>
      <c r="AA56" s="112">
        <v>284</v>
      </c>
      <c r="AB56" s="112">
        <v>71</v>
      </c>
      <c r="AC56" s="113">
        <v>11</v>
      </c>
    </row>
    <row r="57" spans="1:29" ht="12" customHeight="1" x14ac:dyDescent="0.15">
      <c r="A57" s="52"/>
      <c r="B57" s="45"/>
      <c r="C57" s="45">
        <v>48</v>
      </c>
      <c r="D57" s="159" t="s">
        <v>534</v>
      </c>
      <c r="E57" s="120">
        <v>27</v>
      </c>
      <c r="F57" s="112">
        <v>7</v>
      </c>
      <c r="G57" s="112">
        <v>8</v>
      </c>
      <c r="H57" s="112">
        <v>22</v>
      </c>
      <c r="I57" s="112">
        <v>2</v>
      </c>
      <c r="J57" s="112">
        <v>1</v>
      </c>
      <c r="K57" s="112">
        <v>2</v>
      </c>
      <c r="L57" s="112">
        <v>1</v>
      </c>
      <c r="M57" s="112" t="s">
        <v>653</v>
      </c>
      <c r="N57" s="112">
        <v>1</v>
      </c>
      <c r="O57" s="112" t="s">
        <v>653</v>
      </c>
      <c r="P57" s="113" t="s">
        <v>653</v>
      </c>
      <c r="Q57" s="120">
        <v>2</v>
      </c>
      <c r="R57" s="112">
        <v>66</v>
      </c>
      <c r="S57" s="112" t="s">
        <v>653</v>
      </c>
      <c r="T57" s="112" t="s">
        <v>653</v>
      </c>
      <c r="U57" s="112">
        <v>3</v>
      </c>
      <c r="V57" s="112" t="s">
        <v>653</v>
      </c>
      <c r="W57" s="112" t="s">
        <v>653</v>
      </c>
      <c r="X57" s="120">
        <v>2</v>
      </c>
      <c r="Y57" s="112" t="s">
        <v>653</v>
      </c>
      <c r="Z57" s="112">
        <v>69</v>
      </c>
      <c r="AA57" s="112">
        <v>1150</v>
      </c>
      <c r="AB57" s="112">
        <v>218</v>
      </c>
      <c r="AC57" s="113">
        <v>5</v>
      </c>
    </row>
    <row r="58" spans="1:29" ht="12" customHeight="1" x14ac:dyDescent="0.15">
      <c r="A58" s="52"/>
      <c r="B58" s="45"/>
      <c r="C58" s="45">
        <v>49</v>
      </c>
      <c r="D58" s="159" t="s">
        <v>277</v>
      </c>
      <c r="E58" s="120" t="s">
        <v>653</v>
      </c>
      <c r="F58" s="112" t="s">
        <v>653</v>
      </c>
      <c r="G58" s="112" t="s">
        <v>653</v>
      </c>
      <c r="H58" s="112">
        <v>1</v>
      </c>
      <c r="I58" s="112" t="s">
        <v>653</v>
      </c>
      <c r="J58" s="112" t="s">
        <v>653</v>
      </c>
      <c r="K58" s="112" t="s">
        <v>653</v>
      </c>
      <c r="L58" s="112" t="s">
        <v>653</v>
      </c>
      <c r="M58" s="112" t="s">
        <v>653</v>
      </c>
      <c r="N58" s="112" t="s">
        <v>653</v>
      </c>
      <c r="O58" s="112" t="s">
        <v>653</v>
      </c>
      <c r="P58" s="113" t="s">
        <v>653</v>
      </c>
      <c r="Q58" s="120" t="s">
        <v>653</v>
      </c>
      <c r="R58" s="112">
        <v>1</v>
      </c>
      <c r="S58" s="112" t="s">
        <v>653</v>
      </c>
      <c r="T58" s="112" t="s">
        <v>653</v>
      </c>
      <c r="U58" s="112" t="s">
        <v>653</v>
      </c>
      <c r="V58" s="112" t="s">
        <v>653</v>
      </c>
      <c r="W58" s="112" t="s">
        <v>653</v>
      </c>
      <c r="X58" s="120" t="s">
        <v>653</v>
      </c>
      <c r="Y58" s="112" t="s">
        <v>653</v>
      </c>
      <c r="Z58" s="112" t="s">
        <v>653</v>
      </c>
      <c r="AA58" s="112">
        <v>419</v>
      </c>
      <c r="AB58" s="112">
        <v>178</v>
      </c>
      <c r="AC58" s="113">
        <v>45</v>
      </c>
    </row>
    <row r="59" spans="1:29" ht="12" customHeight="1" x14ac:dyDescent="0.15">
      <c r="A59" s="59" t="s">
        <v>82</v>
      </c>
      <c r="B59" s="47" t="s">
        <v>83</v>
      </c>
      <c r="C59" s="48"/>
      <c r="D59" s="160"/>
      <c r="E59" s="121">
        <v>1910</v>
      </c>
      <c r="F59" s="114">
        <v>638</v>
      </c>
      <c r="G59" s="114">
        <v>949</v>
      </c>
      <c r="H59" s="114">
        <v>1180</v>
      </c>
      <c r="I59" s="114">
        <v>134</v>
      </c>
      <c r="J59" s="114">
        <v>140</v>
      </c>
      <c r="K59" s="114">
        <v>89</v>
      </c>
      <c r="L59" s="114">
        <v>140</v>
      </c>
      <c r="M59" s="114">
        <v>92</v>
      </c>
      <c r="N59" s="114">
        <v>75</v>
      </c>
      <c r="O59" s="114">
        <v>38</v>
      </c>
      <c r="P59" s="115">
        <v>91</v>
      </c>
      <c r="Q59" s="121">
        <v>1690</v>
      </c>
      <c r="R59" s="114">
        <v>3704</v>
      </c>
      <c r="S59" s="114">
        <v>10</v>
      </c>
      <c r="T59" s="114">
        <v>22</v>
      </c>
      <c r="U59" s="114">
        <v>47</v>
      </c>
      <c r="V59" s="114" t="s">
        <v>653</v>
      </c>
      <c r="W59" s="114">
        <v>3</v>
      </c>
      <c r="X59" s="121">
        <v>1674</v>
      </c>
      <c r="Y59" s="114">
        <v>650</v>
      </c>
      <c r="Z59" s="114">
        <v>3317</v>
      </c>
      <c r="AA59" s="114">
        <v>26063</v>
      </c>
      <c r="AB59" s="114">
        <v>16196</v>
      </c>
      <c r="AC59" s="115">
        <v>664</v>
      </c>
    </row>
    <row r="60" spans="1:29" ht="12" customHeight="1" x14ac:dyDescent="0.15">
      <c r="A60" s="52"/>
      <c r="B60" s="45"/>
      <c r="C60" s="45">
        <v>50</v>
      </c>
      <c r="D60" s="159" t="s">
        <v>278</v>
      </c>
      <c r="E60" s="120">
        <v>4</v>
      </c>
      <c r="F60" s="112">
        <v>1</v>
      </c>
      <c r="G60" s="112">
        <v>1</v>
      </c>
      <c r="H60" s="112">
        <v>2</v>
      </c>
      <c r="I60" s="112" t="s">
        <v>653</v>
      </c>
      <c r="J60" s="112" t="s">
        <v>653</v>
      </c>
      <c r="K60" s="112" t="s">
        <v>653</v>
      </c>
      <c r="L60" s="112" t="s">
        <v>653</v>
      </c>
      <c r="M60" s="112" t="s">
        <v>653</v>
      </c>
      <c r="N60" s="112" t="s">
        <v>653</v>
      </c>
      <c r="O60" s="112" t="s">
        <v>653</v>
      </c>
      <c r="P60" s="113">
        <v>1</v>
      </c>
      <c r="Q60" s="120" t="s">
        <v>653</v>
      </c>
      <c r="R60" s="112">
        <v>9</v>
      </c>
      <c r="S60" s="112" t="s">
        <v>653</v>
      </c>
      <c r="T60" s="112" t="s">
        <v>653</v>
      </c>
      <c r="U60" s="112" t="s">
        <v>653</v>
      </c>
      <c r="V60" s="112" t="s">
        <v>653</v>
      </c>
      <c r="W60" s="112" t="s">
        <v>653</v>
      </c>
      <c r="X60" s="120" t="s">
        <v>653</v>
      </c>
      <c r="Y60" s="112" t="s">
        <v>653</v>
      </c>
      <c r="Z60" s="112">
        <v>7</v>
      </c>
      <c r="AA60" s="112">
        <v>124</v>
      </c>
      <c r="AB60" s="112">
        <v>15</v>
      </c>
      <c r="AC60" s="113" t="s">
        <v>653</v>
      </c>
    </row>
    <row r="61" spans="1:29" ht="12" customHeight="1" x14ac:dyDescent="0.15">
      <c r="A61" s="52"/>
      <c r="B61" s="45"/>
      <c r="C61" s="45">
        <v>51</v>
      </c>
      <c r="D61" s="159" t="s">
        <v>535</v>
      </c>
      <c r="E61" s="120">
        <v>19</v>
      </c>
      <c r="F61" s="112">
        <v>8</v>
      </c>
      <c r="G61" s="112">
        <v>4</v>
      </c>
      <c r="H61" s="112">
        <v>13</v>
      </c>
      <c r="I61" s="112">
        <v>3</v>
      </c>
      <c r="J61" s="112">
        <v>1</v>
      </c>
      <c r="K61" s="112" t="s">
        <v>653</v>
      </c>
      <c r="L61" s="112">
        <v>2</v>
      </c>
      <c r="M61" s="112" t="s">
        <v>653</v>
      </c>
      <c r="N61" s="112">
        <v>1</v>
      </c>
      <c r="O61" s="112" t="s">
        <v>653</v>
      </c>
      <c r="P61" s="113">
        <v>1</v>
      </c>
      <c r="Q61" s="120">
        <v>9</v>
      </c>
      <c r="R61" s="112">
        <v>43</v>
      </c>
      <c r="S61" s="112" t="s">
        <v>653</v>
      </c>
      <c r="T61" s="112" t="s">
        <v>653</v>
      </c>
      <c r="U61" s="112" t="s">
        <v>653</v>
      </c>
      <c r="V61" s="112" t="s">
        <v>653</v>
      </c>
      <c r="W61" s="112" t="s">
        <v>653</v>
      </c>
      <c r="X61" s="120">
        <v>9</v>
      </c>
      <c r="Y61" s="112">
        <v>1</v>
      </c>
      <c r="Z61" s="112">
        <v>56</v>
      </c>
      <c r="AA61" s="112">
        <v>195</v>
      </c>
      <c r="AB61" s="112">
        <v>51</v>
      </c>
      <c r="AC61" s="113">
        <v>7</v>
      </c>
    </row>
    <row r="62" spans="1:29" ht="12" customHeight="1" x14ac:dyDescent="0.15">
      <c r="A62" s="52"/>
      <c r="B62" s="45"/>
      <c r="C62" s="45">
        <v>52</v>
      </c>
      <c r="D62" s="159" t="s">
        <v>536</v>
      </c>
      <c r="E62" s="120">
        <v>152</v>
      </c>
      <c r="F62" s="112">
        <v>37</v>
      </c>
      <c r="G62" s="112">
        <v>32</v>
      </c>
      <c r="H62" s="112">
        <v>36</v>
      </c>
      <c r="I62" s="112">
        <v>8</v>
      </c>
      <c r="J62" s="112">
        <v>3</v>
      </c>
      <c r="K62" s="112">
        <v>2</v>
      </c>
      <c r="L62" s="112">
        <v>6</v>
      </c>
      <c r="M62" s="112" t="s">
        <v>653</v>
      </c>
      <c r="N62" s="112">
        <v>2</v>
      </c>
      <c r="O62" s="112" t="s">
        <v>653</v>
      </c>
      <c r="P62" s="113">
        <v>3</v>
      </c>
      <c r="Q62" s="120">
        <v>42</v>
      </c>
      <c r="R62" s="112">
        <v>226</v>
      </c>
      <c r="S62" s="112" t="s">
        <v>653</v>
      </c>
      <c r="T62" s="112">
        <v>2</v>
      </c>
      <c r="U62" s="112">
        <v>11</v>
      </c>
      <c r="V62" s="112" t="s">
        <v>653</v>
      </c>
      <c r="W62" s="112" t="s">
        <v>653</v>
      </c>
      <c r="X62" s="120">
        <v>42</v>
      </c>
      <c r="Y62" s="112">
        <v>17</v>
      </c>
      <c r="Z62" s="112">
        <v>351</v>
      </c>
      <c r="AA62" s="112">
        <v>2147</v>
      </c>
      <c r="AB62" s="112">
        <v>534</v>
      </c>
      <c r="AC62" s="113">
        <v>148</v>
      </c>
    </row>
    <row r="63" spans="1:29" ht="12" customHeight="1" x14ac:dyDescent="0.15">
      <c r="A63" s="52"/>
      <c r="B63" s="45"/>
      <c r="C63" s="45">
        <v>53</v>
      </c>
      <c r="D63" s="159" t="s">
        <v>537</v>
      </c>
      <c r="E63" s="120">
        <v>173</v>
      </c>
      <c r="F63" s="112">
        <v>60</v>
      </c>
      <c r="G63" s="112">
        <v>77</v>
      </c>
      <c r="H63" s="112">
        <v>93</v>
      </c>
      <c r="I63" s="112">
        <v>6</v>
      </c>
      <c r="J63" s="112">
        <v>6</v>
      </c>
      <c r="K63" s="112">
        <v>6</v>
      </c>
      <c r="L63" s="112">
        <v>6</v>
      </c>
      <c r="M63" s="112">
        <v>4</v>
      </c>
      <c r="N63" s="112">
        <v>6</v>
      </c>
      <c r="O63" s="112">
        <v>1</v>
      </c>
      <c r="P63" s="113">
        <v>6</v>
      </c>
      <c r="Q63" s="120">
        <v>31</v>
      </c>
      <c r="R63" s="112">
        <v>408</v>
      </c>
      <c r="S63" s="112" t="s">
        <v>653</v>
      </c>
      <c r="T63" s="112">
        <v>1</v>
      </c>
      <c r="U63" s="112">
        <v>4</v>
      </c>
      <c r="V63" s="112" t="s">
        <v>653</v>
      </c>
      <c r="W63" s="112" t="s">
        <v>653</v>
      </c>
      <c r="X63" s="120">
        <v>31</v>
      </c>
      <c r="Y63" s="112">
        <v>11</v>
      </c>
      <c r="Z63" s="112">
        <v>550</v>
      </c>
      <c r="AA63" s="112">
        <v>2801</v>
      </c>
      <c r="AB63" s="112">
        <v>326</v>
      </c>
      <c r="AC63" s="113">
        <v>28</v>
      </c>
    </row>
    <row r="64" spans="1:29" ht="12" customHeight="1" x14ac:dyDescent="0.15">
      <c r="A64" s="52"/>
      <c r="B64" s="45"/>
      <c r="C64" s="45">
        <v>54</v>
      </c>
      <c r="D64" s="159" t="s">
        <v>538</v>
      </c>
      <c r="E64" s="120">
        <v>157</v>
      </c>
      <c r="F64" s="112">
        <v>68</v>
      </c>
      <c r="G64" s="112">
        <v>78</v>
      </c>
      <c r="H64" s="112">
        <v>81</v>
      </c>
      <c r="I64" s="112">
        <v>9</v>
      </c>
      <c r="J64" s="112">
        <v>11</v>
      </c>
      <c r="K64" s="112">
        <v>5</v>
      </c>
      <c r="L64" s="112">
        <v>6</v>
      </c>
      <c r="M64" s="112">
        <v>6</v>
      </c>
      <c r="N64" s="112">
        <v>4</v>
      </c>
      <c r="O64" s="112">
        <v>3</v>
      </c>
      <c r="P64" s="113">
        <v>7</v>
      </c>
      <c r="Q64" s="120">
        <v>27</v>
      </c>
      <c r="R64" s="112">
        <v>404</v>
      </c>
      <c r="S64" s="112" t="s">
        <v>653</v>
      </c>
      <c r="T64" s="112">
        <v>2</v>
      </c>
      <c r="U64" s="112">
        <v>2</v>
      </c>
      <c r="V64" s="112" t="s">
        <v>653</v>
      </c>
      <c r="W64" s="112" t="s">
        <v>653</v>
      </c>
      <c r="X64" s="120">
        <v>27</v>
      </c>
      <c r="Y64" s="112">
        <v>12</v>
      </c>
      <c r="Z64" s="112">
        <v>404</v>
      </c>
      <c r="AA64" s="112">
        <v>3348</v>
      </c>
      <c r="AB64" s="112">
        <v>359</v>
      </c>
      <c r="AC64" s="113">
        <v>11</v>
      </c>
    </row>
    <row r="65" spans="1:29" ht="12" customHeight="1" x14ac:dyDescent="0.15">
      <c r="A65" s="52"/>
      <c r="B65" s="45"/>
      <c r="C65" s="45">
        <v>55</v>
      </c>
      <c r="D65" s="159" t="s">
        <v>539</v>
      </c>
      <c r="E65" s="120">
        <v>119</v>
      </c>
      <c r="F65" s="112">
        <v>40</v>
      </c>
      <c r="G65" s="112">
        <v>50</v>
      </c>
      <c r="H65" s="112">
        <v>62</v>
      </c>
      <c r="I65" s="112">
        <v>4</v>
      </c>
      <c r="J65" s="112">
        <v>7</v>
      </c>
      <c r="K65" s="112">
        <v>5</v>
      </c>
      <c r="L65" s="112">
        <v>4</v>
      </c>
      <c r="M65" s="112">
        <v>6</v>
      </c>
      <c r="N65" s="112">
        <v>1</v>
      </c>
      <c r="O65" s="112">
        <v>1</v>
      </c>
      <c r="P65" s="113">
        <v>5</v>
      </c>
      <c r="Q65" s="120">
        <v>35</v>
      </c>
      <c r="R65" s="112">
        <v>264</v>
      </c>
      <c r="S65" s="112" t="s">
        <v>653</v>
      </c>
      <c r="T65" s="112">
        <v>2</v>
      </c>
      <c r="U65" s="112">
        <v>2</v>
      </c>
      <c r="V65" s="112" t="s">
        <v>653</v>
      </c>
      <c r="W65" s="112">
        <v>1</v>
      </c>
      <c r="X65" s="120">
        <v>34</v>
      </c>
      <c r="Y65" s="112">
        <v>15</v>
      </c>
      <c r="Z65" s="112">
        <v>272</v>
      </c>
      <c r="AA65" s="112">
        <v>1922</v>
      </c>
      <c r="AB65" s="112">
        <v>498</v>
      </c>
      <c r="AC65" s="113">
        <v>20</v>
      </c>
    </row>
    <row r="66" spans="1:29" ht="12" customHeight="1" x14ac:dyDescent="0.15">
      <c r="A66" s="52"/>
      <c r="B66" s="45"/>
      <c r="C66" s="45">
        <v>56</v>
      </c>
      <c r="D66" s="159" t="s">
        <v>540</v>
      </c>
      <c r="E66" s="120">
        <v>6</v>
      </c>
      <c r="F66" s="112">
        <v>1</v>
      </c>
      <c r="G66" s="112">
        <v>2</v>
      </c>
      <c r="H66" s="112">
        <v>6</v>
      </c>
      <c r="I66" s="112" t="s">
        <v>653</v>
      </c>
      <c r="J66" s="112">
        <v>1</v>
      </c>
      <c r="K66" s="112" t="s">
        <v>653</v>
      </c>
      <c r="L66" s="112">
        <v>2</v>
      </c>
      <c r="M66" s="112" t="s">
        <v>653</v>
      </c>
      <c r="N66" s="112" t="s">
        <v>653</v>
      </c>
      <c r="O66" s="112">
        <v>1</v>
      </c>
      <c r="P66" s="113" t="s">
        <v>653</v>
      </c>
      <c r="Q66" s="120">
        <v>1</v>
      </c>
      <c r="R66" s="112">
        <v>18</v>
      </c>
      <c r="S66" s="112" t="s">
        <v>653</v>
      </c>
      <c r="T66" s="112" t="s">
        <v>653</v>
      </c>
      <c r="U66" s="112" t="s">
        <v>653</v>
      </c>
      <c r="V66" s="112" t="s">
        <v>653</v>
      </c>
      <c r="W66" s="112" t="s">
        <v>653</v>
      </c>
      <c r="X66" s="120">
        <v>1</v>
      </c>
      <c r="Y66" s="112" t="s">
        <v>653</v>
      </c>
      <c r="Z66" s="112">
        <v>5</v>
      </c>
      <c r="AA66" s="112">
        <v>969</v>
      </c>
      <c r="AB66" s="112">
        <v>1184</v>
      </c>
      <c r="AC66" s="113" t="s">
        <v>653</v>
      </c>
    </row>
    <row r="67" spans="1:29" ht="12" customHeight="1" x14ac:dyDescent="0.15">
      <c r="A67" s="52"/>
      <c r="B67" s="45"/>
      <c r="C67" s="45">
        <v>57</v>
      </c>
      <c r="D67" s="159" t="s">
        <v>541</v>
      </c>
      <c r="E67" s="120">
        <v>158</v>
      </c>
      <c r="F67" s="112">
        <v>73</v>
      </c>
      <c r="G67" s="112">
        <v>100</v>
      </c>
      <c r="H67" s="112">
        <v>169</v>
      </c>
      <c r="I67" s="112">
        <v>21</v>
      </c>
      <c r="J67" s="112">
        <v>21</v>
      </c>
      <c r="K67" s="112">
        <v>14</v>
      </c>
      <c r="L67" s="112">
        <v>23</v>
      </c>
      <c r="M67" s="112">
        <v>12</v>
      </c>
      <c r="N67" s="112">
        <v>16</v>
      </c>
      <c r="O67" s="112">
        <v>5</v>
      </c>
      <c r="P67" s="113">
        <v>6</v>
      </c>
      <c r="Q67" s="120">
        <v>204</v>
      </c>
      <c r="R67" s="112">
        <v>411</v>
      </c>
      <c r="S67" s="112" t="s">
        <v>653</v>
      </c>
      <c r="T67" s="112">
        <v>3</v>
      </c>
      <c r="U67" s="112" t="s">
        <v>653</v>
      </c>
      <c r="V67" s="112" t="s">
        <v>653</v>
      </c>
      <c r="W67" s="112" t="s">
        <v>653</v>
      </c>
      <c r="X67" s="120">
        <v>202</v>
      </c>
      <c r="Y67" s="112">
        <v>71</v>
      </c>
      <c r="Z67" s="112">
        <v>154</v>
      </c>
      <c r="AA67" s="112">
        <v>1418</v>
      </c>
      <c r="AB67" s="112">
        <v>834</v>
      </c>
      <c r="AC67" s="113">
        <v>43</v>
      </c>
    </row>
    <row r="68" spans="1:29" ht="12" customHeight="1" x14ac:dyDescent="0.15">
      <c r="A68" s="52"/>
      <c r="B68" s="45"/>
      <c r="C68" s="45">
        <v>58</v>
      </c>
      <c r="D68" s="159" t="s">
        <v>542</v>
      </c>
      <c r="E68" s="120">
        <v>345</v>
      </c>
      <c r="F68" s="112">
        <v>85</v>
      </c>
      <c r="G68" s="112">
        <v>175</v>
      </c>
      <c r="H68" s="112">
        <v>234</v>
      </c>
      <c r="I68" s="112">
        <v>21</v>
      </c>
      <c r="J68" s="112">
        <v>43</v>
      </c>
      <c r="K68" s="112">
        <v>19</v>
      </c>
      <c r="L68" s="112">
        <v>27</v>
      </c>
      <c r="M68" s="112">
        <v>16</v>
      </c>
      <c r="N68" s="112">
        <v>25</v>
      </c>
      <c r="O68" s="112">
        <v>8</v>
      </c>
      <c r="P68" s="113">
        <v>17</v>
      </c>
      <c r="Q68" s="120">
        <v>494</v>
      </c>
      <c r="R68" s="112">
        <v>494</v>
      </c>
      <c r="S68" s="112">
        <v>6</v>
      </c>
      <c r="T68" s="112">
        <v>7</v>
      </c>
      <c r="U68" s="112">
        <v>13</v>
      </c>
      <c r="V68" s="112" t="s">
        <v>653</v>
      </c>
      <c r="W68" s="112">
        <v>1</v>
      </c>
      <c r="X68" s="120">
        <v>489</v>
      </c>
      <c r="Y68" s="112">
        <v>230</v>
      </c>
      <c r="Z68" s="112">
        <v>312</v>
      </c>
      <c r="AA68" s="112">
        <v>4217</v>
      </c>
      <c r="AB68" s="112">
        <v>8302</v>
      </c>
      <c r="AC68" s="113">
        <v>171</v>
      </c>
    </row>
    <row r="69" spans="1:29" ht="12" customHeight="1" x14ac:dyDescent="0.15">
      <c r="A69" s="52"/>
      <c r="B69" s="45"/>
      <c r="C69" s="45">
        <v>59</v>
      </c>
      <c r="D69" s="159" t="s">
        <v>543</v>
      </c>
      <c r="E69" s="120">
        <v>254</v>
      </c>
      <c r="F69" s="112">
        <v>89</v>
      </c>
      <c r="G69" s="112">
        <v>108</v>
      </c>
      <c r="H69" s="112">
        <v>133</v>
      </c>
      <c r="I69" s="112">
        <v>11</v>
      </c>
      <c r="J69" s="112">
        <v>9</v>
      </c>
      <c r="K69" s="112">
        <v>8</v>
      </c>
      <c r="L69" s="112">
        <v>11</v>
      </c>
      <c r="M69" s="112">
        <v>17</v>
      </c>
      <c r="N69" s="112">
        <v>7</v>
      </c>
      <c r="O69" s="112">
        <v>4</v>
      </c>
      <c r="P69" s="113">
        <v>13</v>
      </c>
      <c r="Q69" s="120">
        <v>292</v>
      </c>
      <c r="R69" s="112">
        <v>367</v>
      </c>
      <c r="S69" s="112">
        <v>1</v>
      </c>
      <c r="T69" s="112">
        <v>1</v>
      </c>
      <c r="U69" s="112">
        <v>3</v>
      </c>
      <c r="V69" s="112" t="s">
        <v>653</v>
      </c>
      <c r="W69" s="112" t="s">
        <v>653</v>
      </c>
      <c r="X69" s="120">
        <v>287</v>
      </c>
      <c r="Y69" s="112">
        <v>99</v>
      </c>
      <c r="Z69" s="112">
        <v>396</v>
      </c>
      <c r="AA69" s="112">
        <v>2652</v>
      </c>
      <c r="AB69" s="112">
        <v>597</v>
      </c>
      <c r="AC69" s="113">
        <v>61</v>
      </c>
    </row>
    <row r="70" spans="1:29" ht="12" customHeight="1" x14ac:dyDescent="0.15">
      <c r="A70" s="52"/>
      <c r="B70" s="45"/>
      <c r="C70" s="45">
        <v>60</v>
      </c>
      <c r="D70" s="159" t="s">
        <v>544</v>
      </c>
      <c r="E70" s="120">
        <v>481</v>
      </c>
      <c r="F70" s="112">
        <v>159</v>
      </c>
      <c r="G70" s="112">
        <v>283</v>
      </c>
      <c r="H70" s="112">
        <v>297</v>
      </c>
      <c r="I70" s="112">
        <v>44</v>
      </c>
      <c r="J70" s="112">
        <v>31</v>
      </c>
      <c r="K70" s="112">
        <v>29</v>
      </c>
      <c r="L70" s="112">
        <v>42</v>
      </c>
      <c r="M70" s="112">
        <v>29</v>
      </c>
      <c r="N70" s="112">
        <v>12</v>
      </c>
      <c r="O70" s="112">
        <v>14</v>
      </c>
      <c r="P70" s="113">
        <v>31</v>
      </c>
      <c r="Q70" s="120">
        <v>523</v>
      </c>
      <c r="R70" s="112">
        <v>918</v>
      </c>
      <c r="S70" s="112">
        <v>1</v>
      </c>
      <c r="T70" s="112">
        <v>2</v>
      </c>
      <c r="U70" s="112">
        <v>7</v>
      </c>
      <c r="V70" s="112" t="s">
        <v>653</v>
      </c>
      <c r="W70" s="112">
        <v>1</v>
      </c>
      <c r="X70" s="120">
        <v>520</v>
      </c>
      <c r="Y70" s="112">
        <v>185</v>
      </c>
      <c r="Z70" s="112">
        <v>636</v>
      </c>
      <c r="AA70" s="112">
        <v>5166</v>
      </c>
      <c r="AB70" s="112">
        <v>3120</v>
      </c>
      <c r="AC70" s="113">
        <v>154</v>
      </c>
    </row>
    <row r="71" spans="1:29" ht="12" customHeight="1" x14ac:dyDescent="0.15">
      <c r="A71" s="52"/>
      <c r="B71" s="45"/>
      <c r="C71" s="45">
        <v>61</v>
      </c>
      <c r="D71" s="159" t="s">
        <v>545</v>
      </c>
      <c r="E71" s="120">
        <v>42</v>
      </c>
      <c r="F71" s="112">
        <v>17</v>
      </c>
      <c r="G71" s="112">
        <v>39</v>
      </c>
      <c r="H71" s="112">
        <v>53</v>
      </c>
      <c r="I71" s="112">
        <v>7</v>
      </c>
      <c r="J71" s="112">
        <v>7</v>
      </c>
      <c r="K71" s="112">
        <v>1</v>
      </c>
      <c r="L71" s="112">
        <v>11</v>
      </c>
      <c r="M71" s="112">
        <v>2</v>
      </c>
      <c r="N71" s="112">
        <v>1</v>
      </c>
      <c r="O71" s="112">
        <v>1</v>
      </c>
      <c r="P71" s="113">
        <v>1</v>
      </c>
      <c r="Q71" s="120">
        <v>31</v>
      </c>
      <c r="R71" s="112">
        <v>142</v>
      </c>
      <c r="S71" s="112">
        <v>2</v>
      </c>
      <c r="T71" s="112">
        <v>2</v>
      </c>
      <c r="U71" s="112">
        <v>5</v>
      </c>
      <c r="V71" s="112" t="s">
        <v>653</v>
      </c>
      <c r="W71" s="112" t="s">
        <v>653</v>
      </c>
      <c r="X71" s="120">
        <v>31</v>
      </c>
      <c r="Y71" s="112">
        <v>9</v>
      </c>
      <c r="Z71" s="112">
        <v>174</v>
      </c>
      <c r="AA71" s="112">
        <v>1103</v>
      </c>
      <c r="AB71" s="112">
        <v>366</v>
      </c>
      <c r="AC71" s="113">
        <v>21</v>
      </c>
    </row>
    <row r="72" spans="1:29" x14ac:dyDescent="0.15">
      <c r="A72" s="59" t="s">
        <v>84</v>
      </c>
      <c r="B72" s="47" t="s">
        <v>583</v>
      </c>
      <c r="C72" s="48"/>
      <c r="D72" s="160"/>
      <c r="E72" s="121" t="s">
        <v>653</v>
      </c>
      <c r="F72" s="114" t="s">
        <v>653</v>
      </c>
      <c r="G72" s="114" t="s">
        <v>653</v>
      </c>
      <c r="H72" s="114">
        <v>1</v>
      </c>
      <c r="I72" s="114" t="s">
        <v>653</v>
      </c>
      <c r="J72" s="114" t="s">
        <v>653</v>
      </c>
      <c r="K72" s="114" t="s">
        <v>653</v>
      </c>
      <c r="L72" s="114" t="s">
        <v>653</v>
      </c>
      <c r="M72" s="114" t="s">
        <v>653</v>
      </c>
      <c r="N72" s="114" t="s">
        <v>653</v>
      </c>
      <c r="O72" s="114" t="s">
        <v>653</v>
      </c>
      <c r="P72" s="115" t="s">
        <v>653</v>
      </c>
      <c r="Q72" s="121">
        <v>1</v>
      </c>
      <c r="R72" s="114" t="s">
        <v>653</v>
      </c>
      <c r="S72" s="114" t="s">
        <v>653</v>
      </c>
      <c r="T72" s="114" t="s">
        <v>653</v>
      </c>
      <c r="U72" s="114" t="s">
        <v>653</v>
      </c>
      <c r="V72" s="114" t="s">
        <v>653</v>
      </c>
      <c r="W72" s="114" t="s">
        <v>653</v>
      </c>
      <c r="X72" s="121">
        <v>1</v>
      </c>
      <c r="Y72" s="114" t="s">
        <v>653</v>
      </c>
      <c r="Z72" s="114" t="s">
        <v>653</v>
      </c>
      <c r="AA72" s="114">
        <v>1</v>
      </c>
      <c r="AB72" s="114">
        <v>10</v>
      </c>
      <c r="AC72" s="115" t="s">
        <v>653</v>
      </c>
    </row>
    <row r="73" spans="1:29" x14ac:dyDescent="0.15">
      <c r="A73" s="52"/>
      <c r="B73" s="45"/>
      <c r="C73" s="45">
        <v>62</v>
      </c>
      <c r="D73" s="159" t="s">
        <v>546</v>
      </c>
      <c r="E73" s="120">
        <v>116</v>
      </c>
      <c r="F73" s="112">
        <v>56</v>
      </c>
      <c r="G73" s="112">
        <v>76</v>
      </c>
      <c r="H73" s="112">
        <v>116</v>
      </c>
      <c r="I73" s="112">
        <v>12</v>
      </c>
      <c r="J73" s="112">
        <v>4</v>
      </c>
      <c r="K73" s="112">
        <v>13</v>
      </c>
      <c r="L73" s="112">
        <v>13</v>
      </c>
      <c r="M73" s="112">
        <v>7</v>
      </c>
      <c r="N73" s="112">
        <v>8</v>
      </c>
      <c r="O73" s="112">
        <v>2</v>
      </c>
      <c r="P73" s="113">
        <v>13</v>
      </c>
      <c r="Q73" s="120">
        <v>32</v>
      </c>
      <c r="R73" s="112">
        <v>286</v>
      </c>
      <c r="S73" s="112" t="s">
        <v>653</v>
      </c>
      <c r="T73" s="112">
        <v>3</v>
      </c>
      <c r="U73" s="112">
        <v>113</v>
      </c>
      <c r="V73" s="112">
        <v>2</v>
      </c>
      <c r="W73" s="112" t="s">
        <v>653</v>
      </c>
      <c r="X73" s="120">
        <v>32</v>
      </c>
      <c r="Y73" s="112">
        <v>8</v>
      </c>
      <c r="Z73" s="112">
        <v>222</v>
      </c>
      <c r="AA73" s="112">
        <v>5082</v>
      </c>
      <c r="AB73" s="112">
        <v>598</v>
      </c>
      <c r="AC73" s="113">
        <v>4</v>
      </c>
    </row>
    <row r="74" spans="1:29" ht="12" customHeight="1" x14ac:dyDescent="0.15">
      <c r="A74" s="52"/>
      <c r="B74" s="45"/>
      <c r="C74" s="45">
        <v>63</v>
      </c>
      <c r="D74" s="159" t="s">
        <v>547</v>
      </c>
      <c r="E74" s="120">
        <v>9</v>
      </c>
      <c r="F74" s="112" t="s">
        <v>653</v>
      </c>
      <c r="G74" s="112">
        <v>13</v>
      </c>
      <c r="H74" s="112">
        <v>10</v>
      </c>
      <c r="I74" s="112" t="s">
        <v>653</v>
      </c>
      <c r="J74" s="112" t="s">
        <v>653</v>
      </c>
      <c r="K74" s="112">
        <v>1</v>
      </c>
      <c r="L74" s="112">
        <v>1</v>
      </c>
      <c r="M74" s="112" t="s">
        <v>653</v>
      </c>
      <c r="N74" s="112" t="s">
        <v>653</v>
      </c>
      <c r="O74" s="112" t="s">
        <v>653</v>
      </c>
      <c r="P74" s="113" t="s">
        <v>653</v>
      </c>
      <c r="Q74" s="120" t="s">
        <v>653</v>
      </c>
      <c r="R74" s="112">
        <v>34</v>
      </c>
      <c r="S74" s="112" t="s">
        <v>653</v>
      </c>
      <c r="T74" s="112" t="s">
        <v>653</v>
      </c>
      <c r="U74" s="112" t="s">
        <v>653</v>
      </c>
      <c r="V74" s="112" t="s">
        <v>653</v>
      </c>
      <c r="W74" s="112" t="s">
        <v>653</v>
      </c>
      <c r="X74" s="120" t="s">
        <v>653</v>
      </c>
      <c r="Y74" s="112" t="s">
        <v>653</v>
      </c>
      <c r="Z74" s="112">
        <v>1</v>
      </c>
      <c r="AA74" s="112">
        <v>599</v>
      </c>
      <c r="AB74" s="112">
        <v>92</v>
      </c>
      <c r="AC74" s="113">
        <v>1</v>
      </c>
    </row>
    <row r="75" spans="1:29" ht="12" customHeight="1" x14ac:dyDescent="0.15">
      <c r="A75" s="52"/>
      <c r="B75" s="45"/>
      <c r="C75" s="45">
        <v>64</v>
      </c>
      <c r="D75" s="159" t="s">
        <v>548</v>
      </c>
      <c r="E75" s="120">
        <v>60</v>
      </c>
      <c r="F75" s="112">
        <v>16</v>
      </c>
      <c r="G75" s="112">
        <v>11</v>
      </c>
      <c r="H75" s="112">
        <v>15</v>
      </c>
      <c r="I75" s="112">
        <v>2</v>
      </c>
      <c r="J75" s="112" t="s">
        <v>653</v>
      </c>
      <c r="K75" s="112" t="s">
        <v>653</v>
      </c>
      <c r="L75" s="112" t="s">
        <v>653</v>
      </c>
      <c r="M75" s="112">
        <v>1</v>
      </c>
      <c r="N75" s="112">
        <v>1</v>
      </c>
      <c r="O75" s="112" t="s">
        <v>653</v>
      </c>
      <c r="P75" s="113" t="s">
        <v>653</v>
      </c>
      <c r="Q75" s="120" t="s">
        <v>653</v>
      </c>
      <c r="R75" s="112">
        <v>1</v>
      </c>
      <c r="S75" s="112" t="s">
        <v>653</v>
      </c>
      <c r="T75" s="112" t="s">
        <v>653</v>
      </c>
      <c r="U75" s="112">
        <v>105</v>
      </c>
      <c r="V75" s="112" t="s">
        <v>653</v>
      </c>
      <c r="W75" s="112" t="s">
        <v>653</v>
      </c>
      <c r="X75" s="120" t="s">
        <v>653</v>
      </c>
      <c r="Y75" s="112" t="s">
        <v>653</v>
      </c>
      <c r="Z75" s="112">
        <v>17</v>
      </c>
      <c r="AA75" s="112">
        <v>1610</v>
      </c>
      <c r="AB75" s="112">
        <v>175</v>
      </c>
      <c r="AC75" s="113" t="s">
        <v>653</v>
      </c>
    </row>
    <row r="76" spans="1:29" ht="12" customHeight="1" x14ac:dyDescent="0.15">
      <c r="A76" s="52"/>
      <c r="B76" s="45"/>
      <c r="C76" s="45">
        <v>65</v>
      </c>
      <c r="D76" s="159" t="s">
        <v>549</v>
      </c>
      <c r="E76" s="120">
        <v>7</v>
      </c>
      <c r="F76" s="112">
        <v>4</v>
      </c>
      <c r="G76" s="112">
        <v>2</v>
      </c>
      <c r="H76" s="112">
        <v>4</v>
      </c>
      <c r="I76" s="112">
        <v>1</v>
      </c>
      <c r="J76" s="112" t="s">
        <v>653</v>
      </c>
      <c r="K76" s="112">
        <v>1</v>
      </c>
      <c r="L76" s="112">
        <v>1</v>
      </c>
      <c r="M76" s="112">
        <v>1</v>
      </c>
      <c r="N76" s="112" t="s">
        <v>653</v>
      </c>
      <c r="O76" s="112" t="s">
        <v>653</v>
      </c>
      <c r="P76" s="113" t="s">
        <v>653</v>
      </c>
      <c r="Q76" s="120">
        <v>4</v>
      </c>
      <c r="R76" s="112">
        <v>16</v>
      </c>
      <c r="S76" s="112" t="s">
        <v>653</v>
      </c>
      <c r="T76" s="112" t="s">
        <v>653</v>
      </c>
      <c r="U76" s="112">
        <v>1</v>
      </c>
      <c r="V76" s="112" t="s">
        <v>653</v>
      </c>
      <c r="W76" s="112" t="s">
        <v>653</v>
      </c>
      <c r="X76" s="120">
        <v>4</v>
      </c>
      <c r="Y76" s="112" t="s">
        <v>653</v>
      </c>
      <c r="Z76" s="112">
        <v>14</v>
      </c>
      <c r="AA76" s="112">
        <v>110</v>
      </c>
      <c r="AB76" s="112">
        <v>33</v>
      </c>
      <c r="AC76" s="113" t="s">
        <v>653</v>
      </c>
    </row>
    <row r="77" spans="1:29" ht="12" customHeight="1" x14ac:dyDescent="0.15">
      <c r="A77" s="52"/>
      <c r="B77" s="45"/>
      <c r="C77" s="45">
        <v>66</v>
      </c>
      <c r="D77" s="159" t="s">
        <v>550</v>
      </c>
      <c r="E77" s="120">
        <v>6</v>
      </c>
      <c r="F77" s="112">
        <v>2</v>
      </c>
      <c r="G77" s="112">
        <v>1</v>
      </c>
      <c r="H77" s="112">
        <v>5</v>
      </c>
      <c r="I77" s="112">
        <v>1</v>
      </c>
      <c r="J77" s="112">
        <v>1</v>
      </c>
      <c r="K77" s="112">
        <v>1</v>
      </c>
      <c r="L77" s="112">
        <v>3</v>
      </c>
      <c r="M77" s="112">
        <v>1</v>
      </c>
      <c r="N77" s="112">
        <v>1</v>
      </c>
      <c r="O77" s="112" t="s">
        <v>653</v>
      </c>
      <c r="P77" s="113" t="s">
        <v>653</v>
      </c>
      <c r="Q77" s="120" t="s">
        <v>653</v>
      </c>
      <c r="R77" s="112">
        <v>20</v>
      </c>
      <c r="S77" s="112" t="s">
        <v>653</v>
      </c>
      <c r="T77" s="112">
        <v>2</v>
      </c>
      <c r="U77" s="112" t="s">
        <v>653</v>
      </c>
      <c r="V77" s="112" t="s">
        <v>653</v>
      </c>
      <c r="W77" s="112" t="s">
        <v>653</v>
      </c>
      <c r="X77" s="120" t="s">
        <v>653</v>
      </c>
      <c r="Y77" s="112" t="s">
        <v>653</v>
      </c>
      <c r="Z77" s="112">
        <v>15</v>
      </c>
      <c r="AA77" s="112">
        <v>281</v>
      </c>
      <c r="AB77" s="112">
        <v>43</v>
      </c>
      <c r="AC77" s="113" t="s">
        <v>653</v>
      </c>
    </row>
    <row r="78" spans="1:29" ht="12" customHeight="1" x14ac:dyDescent="0.15">
      <c r="A78" s="52"/>
      <c r="B78" s="45"/>
      <c r="C78" s="45">
        <v>67</v>
      </c>
      <c r="D78" s="159" t="s">
        <v>551</v>
      </c>
      <c r="E78" s="120" t="s">
        <v>653</v>
      </c>
      <c r="F78" s="112" t="s">
        <v>653</v>
      </c>
      <c r="G78" s="112" t="s">
        <v>653</v>
      </c>
      <c r="H78" s="112">
        <v>2</v>
      </c>
      <c r="I78" s="112">
        <v>1</v>
      </c>
      <c r="J78" s="112" t="s">
        <v>653</v>
      </c>
      <c r="K78" s="112" t="s">
        <v>653</v>
      </c>
      <c r="L78" s="112" t="s">
        <v>653</v>
      </c>
      <c r="M78" s="112" t="s">
        <v>653</v>
      </c>
      <c r="N78" s="112">
        <v>1</v>
      </c>
      <c r="O78" s="112" t="s">
        <v>653</v>
      </c>
      <c r="P78" s="113" t="s">
        <v>653</v>
      </c>
      <c r="Q78" s="120" t="s">
        <v>653</v>
      </c>
      <c r="R78" s="112">
        <v>3</v>
      </c>
      <c r="S78" s="112" t="s">
        <v>653</v>
      </c>
      <c r="T78" s="112" t="s">
        <v>653</v>
      </c>
      <c r="U78" s="112">
        <v>1</v>
      </c>
      <c r="V78" s="112" t="s">
        <v>653</v>
      </c>
      <c r="W78" s="112" t="s">
        <v>653</v>
      </c>
      <c r="X78" s="120" t="s">
        <v>653</v>
      </c>
      <c r="Y78" s="112" t="s">
        <v>653</v>
      </c>
      <c r="Z78" s="112">
        <v>1</v>
      </c>
      <c r="AA78" s="112">
        <v>24</v>
      </c>
      <c r="AB78" s="112">
        <v>13</v>
      </c>
      <c r="AC78" s="113" t="s">
        <v>653</v>
      </c>
    </row>
    <row r="79" spans="1:29" x14ac:dyDescent="0.15">
      <c r="A79" s="59" t="s">
        <v>85</v>
      </c>
      <c r="B79" s="47" t="s">
        <v>86</v>
      </c>
      <c r="C79" s="48"/>
      <c r="D79" s="160"/>
      <c r="E79" s="121">
        <v>34</v>
      </c>
      <c r="F79" s="114">
        <v>34</v>
      </c>
      <c r="G79" s="114">
        <v>49</v>
      </c>
      <c r="H79" s="114">
        <v>80</v>
      </c>
      <c r="I79" s="114">
        <v>7</v>
      </c>
      <c r="J79" s="114">
        <v>3</v>
      </c>
      <c r="K79" s="114">
        <v>10</v>
      </c>
      <c r="L79" s="114">
        <v>8</v>
      </c>
      <c r="M79" s="114">
        <v>4</v>
      </c>
      <c r="N79" s="114">
        <v>5</v>
      </c>
      <c r="O79" s="114">
        <v>2</v>
      </c>
      <c r="P79" s="115">
        <v>13</v>
      </c>
      <c r="Q79" s="121">
        <v>28</v>
      </c>
      <c r="R79" s="114">
        <v>212</v>
      </c>
      <c r="S79" s="114" t="s">
        <v>653</v>
      </c>
      <c r="T79" s="114">
        <v>1</v>
      </c>
      <c r="U79" s="114">
        <v>6</v>
      </c>
      <c r="V79" s="114">
        <v>2</v>
      </c>
      <c r="W79" s="114" t="s">
        <v>653</v>
      </c>
      <c r="X79" s="121">
        <v>28</v>
      </c>
      <c r="Y79" s="114">
        <v>8</v>
      </c>
      <c r="Z79" s="114">
        <v>174</v>
      </c>
      <c r="AA79" s="114">
        <v>2458</v>
      </c>
      <c r="AB79" s="114">
        <v>242</v>
      </c>
      <c r="AC79" s="115">
        <v>3</v>
      </c>
    </row>
    <row r="80" spans="1:29" x14ac:dyDescent="0.15">
      <c r="A80" s="52"/>
      <c r="B80" s="45"/>
      <c r="C80" s="45">
        <v>68</v>
      </c>
      <c r="D80" s="159" t="s">
        <v>552</v>
      </c>
      <c r="E80" s="120">
        <v>423</v>
      </c>
      <c r="F80" s="112">
        <v>247</v>
      </c>
      <c r="G80" s="112">
        <v>271</v>
      </c>
      <c r="H80" s="112">
        <v>299</v>
      </c>
      <c r="I80" s="112">
        <v>38</v>
      </c>
      <c r="J80" s="112">
        <v>32</v>
      </c>
      <c r="K80" s="112">
        <v>37</v>
      </c>
      <c r="L80" s="112">
        <v>20</v>
      </c>
      <c r="M80" s="112">
        <v>26</v>
      </c>
      <c r="N80" s="112">
        <v>13</v>
      </c>
      <c r="O80" s="112">
        <v>7</v>
      </c>
      <c r="P80" s="113">
        <v>8</v>
      </c>
      <c r="Q80" s="120">
        <v>346</v>
      </c>
      <c r="R80" s="112">
        <v>1022</v>
      </c>
      <c r="S80" s="112">
        <v>9</v>
      </c>
      <c r="T80" s="112">
        <v>6</v>
      </c>
      <c r="U80" s="112">
        <v>34</v>
      </c>
      <c r="V80" s="112" t="s">
        <v>653</v>
      </c>
      <c r="W80" s="112">
        <v>4</v>
      </c>
      <c r="X80" s="120">
        <v>346</v>
      </c>
      <c r="Y80" s="112">
        <v>106</v>
      </c>
      <c r="Z80" s="112">
        <v>1473</v>
      </c>
      <c r="AA80" s="112">
        <v>2973</v>
      </c>
      <c r="AB80" s="112">
        <v>1391</v>
      </c>
      <c r="AC80" s="113">
        <v>107</v>
      </c>
    </row>
    <row r="81" spans="1:29" ht="12" customHeight="1" x14ac:dyDescent="0.15">
      <c r="A81" s="52"/>
      <c r="B81" s="45"/>
      <c r="C81" s="45">
        <v>69</v>
      </c>
      <c r="D81" s="159" t="s">
        <v>553</v>
      </c>
      <c r="E81" s="120">
        <v>50</v>
      </c>
      <c r="F81" s="112">
        <v>43</v>
      </c>
      <c r="G81" s="112">
        <v>71</v>
      </c>
      <c r="H81" s="112">
        <v>90</v>
      </c>
      <c r="I81" s="112">
        <v>10</v>
      </c>
      <c r="J81" s="112">
        <v>10</v>
      </c>
      <c r="K81" s="112">
        <v>13</v>
      </c>
      <c r="L81" s="112">
        <v>10</v>
      </c>
      <c r="M81" s="112">
        <v>7</v>
      </c>
      <c r="N81" s="112">
        <v>5</v>
      </c>
      <c r="O81" s="112">
        <v>4</v>
      </c>
      <c r="P81" s="113">
        <v>2</v>
      </c>
      <c r="Q81" s="120">
        <v>40</v>
      </c>
      <c r="R81" s="112">
        <v>273</v>
      </c>
      <c r="S81" s="112">
        <v>2</v>
      </c>
      <c r="T81" s="112" t="s">
        <v>653</v>
      </c>
      <c r="U81" s="112" t="s">
        <v>653</v>
      </c>
      <c r="V81" s="112" t="s">
        <v>653</v>
      </c>
      <c r="W81" s="112" t="s">
        <v>653</v>
      </c>
      <c r="X81" s="120">
        <v>40</v>
      </c>
      <c r="Y81" s="112">
        <v>8</v>
      </c>
      <c r="Z81" s="112">
        <v>346</v>
      </c>
      <c r="AA81" s="112">
        <v>848</v>
      </c>
      <c r="AB81" s="112">
        <v>224</v>
      </c>
      <c r="AC81" s="113">
        <v>9</v>
      </c>
    </row>
    <row r="82" spans="1:29" ht="12" customHeight="1" x14ac:dyDescent="0.15">
      <c r="A82" s="52"/>
      <c r="B82" s="45"/>
      <c r="C82" s="45">
        <v>70</v>
      </c>
      <c r="D82" s="159" t="s">
        <v>554</v>
      </c>
      <c r="E82" s="120">
        <v>343</v>
      </c>
      <c r="F82" s="112">
        <v>183</v>
      </c>
      <c r="G82" s="112">
        <v>176</v>
      </c>
      <c r="H82" s="112">
        <v>168</v>
      </c>
      <c r="I82" s="112">
        <v>25</v>
      </c>
      <c r="J82" s="112">
        <v>20</v>
      </c>
      <c r="K82" s="112">
        <v>20</v>
      </c>
      <c r="L82" s="112">
        <v>7</v>
      </c>
      <c r="M82" s="112">
        <v>16</v>
      </c>
      <c r="N82" s="112">
        <v>4</v>
      </c>
      <c r="O82" s="112">
        <v>3</v>
      </c>
      <c r="P82" s="113">
        <v>6</v>
      </c>
      <c r="Q82" s="120">
        <v>297</v>
      </c>
      <c r="R82" s="112">
        <v>627</v>
      </c>
      <c r="S82" s="112">
        <v>7</v>
      </c>
      <c r="T82" s="112">
        <v>5</v>
      </c>
      <c r="U82" s="112">
        <v>31</v>
      </c>
      <c r="V82" s="112" t="s">
        <v>653</v>
      </c>
      <c r="W82" s="112">
        <v>4</v>
      </c>
      <c r="X82" s="120">
        <v>297</v>
      </c>
      <c r="Y82" s="112">
        <v>95</v>
      </c>
      <c r="Z82" s="112">
        <v>1034</v>
      </c>
      <c r="AA82" s="112">
        <v>1118</v>
      </c>
      <c r="AB82" s="112">
        <v>840</v>
      </c>
      <c r="AC82" s="113">
        <v>41</v>
      </c>
    </row>
    <row r="83" spans="1:29" x14ac:dyDescent="0.15">
      <c r="A83" s="59" t="s">
        <v>87</v>
      </c>
      <c r="B83" s="47" t="s">
        <v>88</v>
      </c>
      <c r="C83" s="48"/>
      <c r="D83" s="160"/>
      <c r="E83" s="121">
        <v>30</v>
      </c>
      <c r="F83" s="114">
        <v>21</v>
      </c>
      <c r="G83" s="114">
        <v>24</v>
      </c>
      <c r="H83" s="114">
        <v>41</v>
      </c>
      <c r="I83" s="114">
        <v>3</v>
      </c>
      <c r="J83" s="114">
        <v>2</v>
      </c>
      <c r="K83" s="114">
        <v>4</v>
      </c>
      <c r="L83" s="114">
        <v>3</v>
      </c>
      <c r="M83" s="114">
        <v>3</v>
      </c>
      <c r="N83" s="114">
        <v>4</v>
      </c>
      <c r="O83" s="114" t="s">
        <v>653</v>
      </c>
      <c r="P83" s="115" t="s">
        <v>653</v>
      </c>
      <c r="Q83" s="121">
        <v>9</v>
      </c>
      <c r="R83" s="114">
        <v>122</v>
      </c>
      <c r="S83" s="114" t="s">
        <v>653</v>
      </c>
      <c r="T83" s="114">
        <v>1</v>
      </c>
      <c r="U83" s="114">
        <v>3</v>
      </c>
      <c r="V83" s="114" t="s">
        <v>653</v>
      </c>
      <c r="W83" s="114" t="s">
        <v>653</v>
      </c>
      <c r="X83" s="121">
        <v>9</v>
      </c>
      <c r="Y83" s="114">
        <v>3</v>
      </c>
      <c r="Z83" s="114">
        <v>93</v>
      </c>
      <c r="AA83" s="114">
        <v>1007</v>
      </c>
      <c r="AB83" s="114">
        <v>327</v>
      </c>
      <c r="AC83" s="115">
        <v>57</v>
      </c>
    </row>
    <row r="84" spans="1:29" x14ac:dyDescent="0.15">
      <c r="A84" s="52"/>
      <c r="B84" s="45"/>
      <c r="C84" s="45">
        <v>71</v>
      </c>
      <c r="D84" s="159" t="s">
        <v>555</v>
      </c>
      <c r="E84" s="120">
        <v>191</v>
      </c>
      <c r="F84" s="112">
        <v>140</v>
      </c>
      <c r="G84" s="112">
        <v>220</v>
      </c>
      <c r="H84" s="112">
        <v>293</v>
      </c>
      <c r="I84" s="112">
        <v>33</v>
      </c>
      <c r="J84" s="112">
        <v>35</v>
      </c>
      <c r="K84" s="112">
        <v>39</v>
      </c>
      <c r="L84" s="112">
        <v>32</v>
      </c>
      <c r="M84" s="112">
        <v>30</v>
      </c>
      <c r="N84" s="112">
        <v>17</v>
      </c>
      <c r="O84" s="112">
        <v>6</v>
      </c>
      <c r="P84" s="113">
        <v>14</v>
      </c>
      <c r="Q84" s="120">
        <v>488</v>
      </c>
      <c r="R84" s="112">
        <v>484</v>
      </c>
      <c r="S84" s="112">
        <v>1</v>
      </c>
      <c r="T84" s="112">
        <v>18</v>
      </c>
      <c r="U84" s="112">
        <v>59</v>
      </c>
      <c r="V84" s="112" t="s">
        <v>653</v>
      </c>
      <c r="W84" s="112" t="s">
        <v>653</v>
      </c>
      <c r="X84" s="120">
        <v>488</v>
      </c>
      <c r="Y84" s="112">
        <v>81</v>
      </c>
      <c r="Z84" s="112">
        <v>737</v>
      </c>
      <c r="AA84" s="112">
        <v>6212</v>
      </c>
      <c r="AB84" s="112">
        <v>848</v>
      </c>
      <c r="AC84" s="113">
        <v>83</v>
      </c>
    </row>
    <row r="85" spans="1:29" ht="12" customHeight="1" x14ac:dyDescent="0.15">
      <c r="A85" s="52"/>
      <c r="B85" s="45"/>
      <c r="C85" s="45">
        <v>72</v>
      </c>
      <c r="D85" s="159" t="s">
        <v>556</v>
      </c>
      <c r="E85" s="120">
        <v>5</v>
      </c>
      <c r="F85" s="112" t="s">
        <v>653</v>
      </c>
      <c r="G85" s="112">
        <v>1</v>
      </c>
      <c r="H85" s="112">
        <v>7</v>
      </c>
      <c r="I85" s="112" t="s">
        <v>653</v>
      </c>
      <c r="J85" s="112" t="s">
        <v>653</v>
      </c>
      <c r="K85" s="112">
        <v>1</v>
      </c>
      <c r="L85" s="112" t="s">
        <v>653</v>
      </c>
      <c r="M85" s="112" t="s">
        <v>653</v>
      </c>
      <c r="N85" s="112" t="s">
        <v>653</v>
      </c>
      <c r="O85" s="112">
        <v>1</v>
      </c>
      <c r="P85" s="113" t="s">
        <v>653</v>
      </c>
      <c r="Q85" s="120" t="s">
        <v>653</v>
      </c>
      <c r="R85" s="112">
        <v>12</v>
      </c>
      <c r="S85" s="112" t="s">
        <v>653</v>
      </c>
      <c r="T85" s="112" t="s">
        <v>653</v>
      </c>
      <c r="U85" s="112">
        <v>3</v>
      </c>
      <c r="V85" s="112" t="s">
        <v>653</v>
      </c>
      <c r="W85" s="112" t="s">
        <v>653</v>
      </c>
      <c r="X85" s="120" t="s">
        <v>653</v>
      </c>
      <c r="Y85" s="112" t="s">
        <v>653</v>
      </c>
      <c r="Z85" s="112">
        <v>15</v>
      </c>
      <c r="AA85" s="112">
        <v>704</v>
      </c>
      <c r="AB85" s="112">
        <v>60</v>
      </c>
      <c r="AC85" s="113" t="s">
        <v>653</v>
      </c>
    </row>
    <row r="86" spans="1:29" ht="12" customHeight="1" x14ac:dyDescent="0.15">
      <c r="A86" s="52"/>
      <c r="B86" s="45"/>
      <c r="C86" s="45">
        <v>73</v>
      </c>
      <c r="D86" s="159" t="s">
        <v>346</v>
      </c>
      <c r="E86" s="120">
        <v>72</v>
      </c>
      <c r="F86" s="112">
        <v>71</v>
      </c>
      <c r="G86" s="112">
        <v>119</v>
      </c>
      <c r="H86" s="112">
        <v>176</v>
      </c>
      <c r="I86" s="112">
        <v>19</v>
      </c>
      <c r="J86" s="112">
        <v>21</v>
      </c>
      <c r="K86" s="112">
        <v>22</v>
      </c>
      <c r="L86" s="112">
        <v>22</v>
      </c>
      <c r="M86" s="112">
        <v>16</v>
      </c>
      <c r="N86" s="112">
        <v>9</v>
      </c>
      <c r="O86" s="112">
        <v>2</v>
      </c>
      <c r="P86" s="113">
        <v>9</v>
      </c>
      <c r="Q86" s="120">
        <v>359</v>
      </c>
      <c r="R86" s="112">
        <v>140</v>
      </c>
      <c r="S86" s="112">
        <v>1</v>
      </c>
      <c r="T86" s="112">
        <v>14</v>
      </c>
      <c r="U86" s="112">
        <v>44</v>
      </c>
      <c r="V86" s="112" t="s">
        <v>653</v>
      </c>
      <c r="W86" s="112" t="s">
        <v>653</v>
      </c>
      <c r="X86" s="120">
        <v>359</v>
      </c>
      <c r="Y86" s="112">
        <v>50</v>
      </c>
      <c r="Z86" s="112">
        <v>307</v>
      </c>
      <c r="AA86" s="112">
        <v>1701</v>
      </c>
      <c r="AB86" s="112">
        <v>291</v>
      </c>
      <c r="AC86" s="113">
        <v>31</v>
      </c>
    </row>
    <row r="87" spans="1:29" ht="12" customHeight="1" x14ac:dyDescent="0.15">
      <c r="A87" s="52"/>
      <c r="B87" s="45"/>
      <c r="C87" s="45">
        <v>74</v>
      </c>
      <c r="D87" s="159" t="s">
        <v>557</v>
      </c>
      <c r="E87" s="120">
        <v>9</v>
      </c>
      <c r="F87" s="112">
        <v>4</v>
      </c>
      <c r="G87" s="112">
        <v>6</v>
      </c>
      <c r="H87" s="112">
        <v>8</v>
      </c>
      <c r="I87" s="112">
        <v>1</v>
      </c>
      <c r="J87" s="112">
        <v>2</v>
      </c>
      <c r="K87" s="112">
        <v>2</v>
      </c>
      <c r="L87" s="112" t="s">
        <v>653</v>
      </c>
      <c r="M87" s="112">
        <v>1</v>
      </c>
      <c r="N87" s="112" t="s">
        <v>653</v>
      </c>
      <c r="O87" s="112">
        <v>1</v>
      </c>
      <c r="P87" s="113" t="s">
        <v>653</v>
      </c>
      <c r="Q87" s="120" t="s">
        <v>653</v>
      </c>
      <c r="R87" s="112">
        <v>34</v>
      </c>
      <c r="S87" s="112" t="s">
        <v>653</v>
      </c>
      <c r="T87" s="112" t="s">
        <v>653</v>
      </c>
      <c r="U87" s="112" t="s">
        <v>653</v>
      </c>
      <c r="V87" s="112" t="s">
        <v>653</v>
      </c>
      <c r="W87" s="112" t="s">
        <v>653</v>
      </c>
      <c r="X87" s="120" t="s">
        <v>653</v>
      </c>
      <c r="Y87" s="112" t="s">
        <v>653</v>
      </c>
      <c r="Z87" s="112">
        <v>35</v>
      </c>
      <c r="AA87" s="112">
        <v>140</v>
      </c>
      <c r="AB87" s="112">
        <v>19</v>
      </c>
      <c r="AC87" s="113">
        <v>7</v>
      </c>
    </row>
    <row r="88" spans="1:29" x14ac:dyDescent="0.15">
      <c r="A88" s="59" t="s">
        <v>89</v>
      </c>
      <c r="B88" s="47" t="s">
        <v>90</v>
      </c>
      <c r="C88" s="48"/>
      <c r="D88" s="160"/>
      <c r="E88" s="121">
        <v>105</v>
      </c>
      <c r="F88" s="114">
        <v>65</v>
      </c>
      <c r="G88" s="114">
        <v>94</v>
      </c>
      <c r="H88" s="114">
        <v>102</v>
      </c>
      <c r="I88" s="114">
        <v>13</v>
      </c>
      <c r="J88" s="114">
        <v>12</v>
      </c>
      <c r="K88" s="114">
        <v>14</v>
      </c>
      <c r="L88" s="114">
        <v>10</v>
      </c>
      <c r="M88" s="114">
        <v>13</v>
      </c>
      <c r="N88" s="114">
        <v>8</v>
      </c>
      <c r="O88" s="114">
        <v>2</v>
      </c>
      <c r="P88" s="115">
        <v>5</v>
      </c>
      <c r="Q88" s="121">
        <v>129</v>
      </c>
      <c r="R88" s="114">
        <v>298</v>
      </c>
      <c r="S88" s="114" t="s">
        <v>653</v>
      </c>
      <c r="T88" s="114">
        <v>4</v>
      </c>
      <c r="U88" s="114">
        <v>12</v>
      </c>
      <c r="V88" s="114" t="s">
        <v>653</v>
      </c>
      <c r="W88" s="114" t="s">
        <v>653</v>
      </c>
      <c r="X88" s="121">
        <v>129</v>
      </c>
      <c r="Y88" s="114">
        <v>31</v>
      </c>
      <c r="Z88" s="114">
        <v>380</v>
      </c>
      <c r="AA88" s="114">
        <v>3667</v>
      </c>
      <c r="AB88" s="114">
        <v>478</v>
      </c>
      <c r="AC88" s="115">
        <v>45</v>
      </c>
    </row>
    <row r="89" spans="1:29" x14ac:dyDescent="0.15">
      <c r="A89" s="52"/>
      <c r="B89" s="45"/>
      <c r="C89" s="45">
        <v>75</v>
      </c>
      <c r="D89" s="159" t="s">
        <v>558</v>
      </c>
      <c r="E89" s="120">
        <v>429</v>
      </c>
      <c r="F89" s="112">
        <v>277</v>
      </c>
      <c r="G89" s="112">
        <v>461</v>
      </c>
      <c r="H89" s="112">
        <v>791</v>
      </c>
      <c r="I89" s="112">
        <v>91</v>
      </c>
      <c r="J89" s="112">
        <v>94</v>
      </c>
      <c r="K89" s="112">
        <v>61</v>
      </c>
      <c r="L89" s="112">
        <v>86</v>
      </c>
      <c r="M89" s="112">
        <v>84</v>
      </c>
      <c r="N89" s="112">
        <v>50</v>
      </c>
      <c r="O89" s="112">
        <v>21</v>
      </c>
      <c r="P89" s="113">
        <v>158</v>
      </c>
      <c r="Q89" s="120">
        <v>1717</v>
      </c>
      <c r="R89" s="112">
        <v>868</v>
      </c>
      <c r="S89" s="112" t="s">
        <v>653</v>
      </c>
      <c r="T89" s="112">
        <v>5</v>
      </c>
      <c r="U89" s="112">
        <v>9</v>
      </c>
      <c r="V89" s="112" t="s">
        <v>653</v>
      </c>
      <c r="W89" s="112">
        <v>4</v>
      </c>
      <c r="X89" s="120">
        <v>1704</v>
      </c>
      <c r="Y89" s="112">
        <v>573</v>
      </c>
      <c r="Z89" s="112">
        <v>461</v>
      </c>
      <c r="AA89" s="112">
        <v>6439</v>
      </c>
      <c r="AB89" s="112">
        <v>8962</v>
      </c>
      <c r="AC89" s="113">
        <v>907</v>
      </c>
    </row>
    <row r="90" spans="1:29" ht="12" customHeight="1" x14ac:dyDescent="0.15">
      <c r="A90" s="52"/>
      <c r="B90" s="45"/>
      <c r="C90" s="45">
        <v>76</v>
      </c>
      <c r="D90" s="159" t="s">
        <v>559</v>
      </c>
      <c r="E90" s="120">
        <v>35</v>
      </c>
      <c r="F90" s="112">
        <v>14</v>
      </c>
      <c r="G90" s="112">
        <v>10</v>
      </c>
      <c r="H90" s="112">
        <v>19</v>
      </c>
      <c r="I90" s="112" t="s">
        <v>653</v>
      </c>
      <c r="J90" s="112">
        <v>1</v>
      </c>
      <c r="K90" s="112">
        <v>2</v>
      </c>
      <c r="L90" s="112">
        <v>4</v>
      </c>
      <c r="M90" s="112">
        <v>1</v>
      </c>
      <c r="N90" s="112">
        <v>2</v>
      </c>
      <c r="O90" s="112">
        <v>1</v>
      </c>
      <c r="P90" s="113">
        <v>6</v>
      </c>
      <c r="Q90" s="120">
        <v>23</v>
      </c>
      <c r="R90" s="112">
        <v>67</v>
      </c>
      <c r="S90" s="112" t="s">
        <v>653</v>
      </c>
      <c r="T90" s="112" t="s">
        <v>653</v>
      </c>
      <c r="U90" s="112">
        <v>4</v>
      </c>
      <c r="V90" s="112" t="s">
        <v>653</v>
      </c>
      <c r="W90" s="112">
        <v>1</v>
      </c>
      <c r="X90" s="120">
        <v>22</v>
      </c>
      <c r="Y90" s="112">
        <v>18</v>
      </c>
      <c r="Z90" s="112">
        <v>59</v>
      </c>
      <c r="AA90" s="112">
        <v>624</v>
      </c>
      <c r="AB90" s="112">
        <v>757</v>
      </c>
      <c r="AC90" s="113">
        <v>36</v>
      </c>
    </row>
    <row r="91" spans="1:29" ht="12" customHeight="1" x14ac:dyDescent="0.15">
      <c r="A91" s="52"/>
      <c r="B91" s="45"/>
      <c r="C91" s="45">
        <v>77</v>
      </c>
      <c r="D91" s="159" t="s">
        <v>560</v>
      </c>
      <c r="E91" s="120">
        <v>365</v>
      </c>
      <c r="F91" s="112">
        <v>239</v>
      </c>
      <c r="G91" s="112">
        <v>415</v>
      </c>
      <c r="H91" s="112">
        <v>717</v>
      </c>
      <c r="I91" s="112">
        <v>87</v>
      </c>
      <c r="J91" s="112">
        <v>85</v>
      </c>
      <c r="K91" s="112">
        <v>53</v>
      </c>
      <c r="L91" s="112">
        <v>78</v>
      </c>
      <c r="M91" s="112">
        <v>80</v>
      </c>
      <c r="N91" s="112">
        <v>42</v>
      </c>
      <c r="O91" s="112">
        <v>14</v>
      </c>
      <c r="P91" s="113">
        <v>122</v>
      </c>
      <c r="Q91" s="120">
        <v>1636</v>
      </c>
      <c r="R91" s="112">
        <v>649</v>
      </c>
      <c r="S91" s="112" t="s">
        <v>653</v>
      </c>
      <c r="T91" s="112">
        <v>4</v>
      </c>
      <c r="U91" s="112">
        <v>5</v>
      </c>
      <c r="V91" s="112" t="s">
        <v>653</v>
      </c>
      <c r="W91" s="112">
        <v>3</v>
      </c>
      <c r="X91" s="120">
        <v>1624</v>
      </c>
      <c r="Y91" s="112">
        <v>521</v>
      </c>
      <c r="Z91" s="112">
        <v>364</v>
      </c>
      <c r="AA91" s="112">
        <v>4938</v>
      </c>
      <c r="AB91" s="112">
        <v>7126</v>
      </c>
      <c r="AC91" s="113">
        <v>824</v>
      </c>
    </row>
    <row r="92" spans="1:29" x14ac:dyDescent="0.15">
      <c r="A92" s="59" t="s">
        <v>91</v>
      </c>
      <c r="B92" s="47" t="s">
        <v>92</v>
      </c>
      <c r="C92" s="48"/>
      <c r="D92" s="160"/>
      <c r="E92" s="121">
        <v>29</v>
      </c>
      <c r="F92" s="114">
        <v>24</v>
      </c>
      <c r="G92" s="114">
        <v>35</v>
      </c>
      <c r="H92" s="114">
        <v>55</v>
      </c>
      <c r="I92" s="114">
        <v>4</v>
      </c>
      <c r="J92" s="114">
        <v>8</v>
      </c>
      <c r="K92" s="114">
        <v>6</v>
      </c>
      <c r="L92" s="114">
        <v>4</v>
      </c>
      <c r="M92" s="114">
        <v>3</v>
      </c>
      <c r="N92" s="114">
        <v>6</v>
      </c>
      <c r="O92" s="114">
        <v>6</v>
      </c>
      <c r="P92" s="115">
        <v>30</v>
      </c>
      <c r="Q92" s="121">
        <v>58</v>
      </c>
      <c r="R92" s="114">
        <v>151</v>
      </c>
      <c r="S92" s="114" t="s">
        <v>653</v>
      </c>
      <c r="T92" s="114">
        <v>1</v>
      </c>
      <c r="U92" s="114" t="s">
        <v>653</v>
      </c>
      <c r="V92" s="114" t="s">
        <v>653</v>
      </c>
      <c r="W92" s="114" t="s">
        <v>653</v>
      </c>
      <c r="X92" s="121">
        <v>58</v>
      </c>
      <c r="Y92" s="114">
        <v>34</v>
      </c>
      <c r="Z92" s="114">
        <v>38</v>
      </c>
      <c r="AA92" s="114">
        <v>873</v>
      </c>
      <c r="AB92" s="114">
        <v>1054</v>
      </c>
      <c r="AC92" s="115">
        <v>47</v>
      </c>
    </row>
    <row r="93" spans="1:29" ht="12" customHeight="1" x14ac:dyDescent="0.15">
      <c r="A93" s="52"/>
      <c r="B93" s="45"/>
      <c r="C93" s="45">
        <v>78</v>
      </c>
      <c r="D93" s="159" t="s">
        <v>561</v>
      </c>
      <c r="E93" s="120" t="s">
        <v>653</v>
      </c>
      <c r="F93" s="112" t="s">
        <v>653</v>
      </c>
      <c r="G93" s="112">
        <v>1</v>
      </c>
      <c r="H93" s="112" t="s">
        <v>653</v>
      </c>
      <c r="I93" s="112" t="s">
        <v>653</v>
      </c>
      <c r="J93" s="112" t="s">
        <v>653</v>
      </c>
      <c r="K93" s="112" t="s">
        <v>653</v>
      </c>
      <c r="L93" s="112" t="s">
        <v>653</v>
      </c>
      <c r="M93" s="112" t="s">
        <v>653</v>
      </c>
      <c r="N93" s="112" t="s">
        <v>653</v>
      </c>
      <c r="O93" s="112" t="s">
        <v>653</v>
      </c>
      <c r="P93" s="113" t="s">
        <v>653</v>
      </c>
      <c r="Q93" s="120" t="s">
        <v>653</v>
      </c>
      <c r="R93" s="112">
        <v>1</v>
      </c>
      <c r="S93" s="112" t="s">
        <v>653</v>
      </c>
      <c r="T93" s="112" t="s">
        <v>653</v>
      </c>
      <c r="U93" s="112" t="s">
        <v>653</v>
      </c>
      <c r="V93" s="112" t="s">
        <v>653</v>
      </c>
      <c r="W93" s="112" t="s">
        <v>653</v>
      </c>
      <c r="X93" s="120" t="s">
        <v>653</v>
      </c>
      <c r="Y93" s="112" t="s">
        <v>653</v>
      </c>
      <c r="Z93" s="112" t="s">
        <v>653</v>
      </c>
      <c r="AA93" s="112">
        <v>4</v>
      </c>
      <c r="AB93" s="112">
        <v>25</v>
      </c>
      <c r="AC93" s="113" t="s">
        <v>653</v>
      </c>
    </row>
    <row r="94" spans="1:29" x14ac:dyDescent="0.15">
      <c r="A94" s="52"/>
      <c r="B94" s="45"/>
      <c r="C94" s="45">
        <v>79</v>
      </c>
      <c r="D94" s="159" t="s">
        <v>562</v>
      </c>
      <c r="E94" s="120">
        <v>465</v>
      </c>
      <c r="F94" s="112">
        <v>213</v>
      </c>
      <c r="G94" s="112">
        <v>347</v>
      </c>
      <c r="H94" s="112">
        <v>481</v>
      </c>
      <c r="I94" s="112">
        <v>63</v>
      </c>
      <c r="J94" s="112">
        <v>53</v>
      </c>
      <c r="K94" s="112">
        <v>57</v>
      </c>
      <c r="L94" s="112">
        <v>47</v>
      </c>
      <c r="M94" s="112">
        <v>55</v>
      </c>
      <c r="N94" s="112">
        <v>40</v>
      </c>
      <c r="O94" s="112">
        <v>22</v>
      </c>
      <c r="P94" s="113">
        <v>25</v>
      </c>
      <c r="Q94" s="120">
        <v>1220</v>
      </c>
      <c r="R94" s="112">
        <v>607</v>
      </c>
      <c r="S94" s="112" t="s">
        <v>653</v>
      </c>
      <c r="T94" s="112">
        <v>8</v>
      </c>
      <c r="U94" s="112">
        <v>31</v>
      </c>
      <c r="V94" s="112" t="s">
        <v>653</v>
      </c>
      <c r="W94" s="112">
        <v>2</v>
      </c>
      <c r="X94" s="120">
        <v>1209</v>
      </c>
      <c r="Y94" s="112">
        <v>253</v>
      </c>
      <c r="Z94" s="112">
        <v>393</v>
      </c>
      <c r="AA94" s="112">
        <v>3804</v>
      </c>
      <c r="AB94" s="112">
        <v>2556</v>
      </c>
      <c r="AC94" s="113">
        <v>221</v>
      </c>
    </row>
    <row r="95" spans="1:29" ht="12" customHeight="1" x14ac:dyDescent="0.15">
      <c r="A95" s="52"/>
      <c r="B95" s="45"/>
      <c r="C95" s="45">
        <v>80</v>
      </c>
      <c r="D95" s="159" t="s">
        <v>563</v>
      </c>
      <c r="E95" s="120">
        <v>401</v>
      </c>
      <c r="F95" s="112">
        <v>168</v>
      </c>
      <c r="G95" s="112">
        <v>268</v>
      </c>
      <c r="H95" s="112">
        <v>341</v>
      </c>
      <c r="I95" s="112">
        <v>51</v>
      </c>
      <c r="J95" s="112">
        <v>39</v>
      </c>
      <c r="K95" s="112">
        <v>34</v>
      </c>
      <c r="L95" s="112">
        <v>27</v>
      </c>
      <c r="M95" s="112">
        <v>39</v>
      </c>
      <c r="N95" s="112">
        <v>28</v>
      </c>
      <c r="O95" s="112">
        <v>19</v>
      </c>
      <c r="P95" s="113">
        <v>13</v>
      </c>
      <c r="Q95" s="120">
        <v>1092</v>
      </c>
      <c r="R95" s="112">
        <v>326</v>
      </c>
      <c r="S95" s="112" t="s">
        <v>653</v>
      </c>
      <c r="T95" s="112">
        <v>7</v>
      </c>
      <c r="U95" s="112">
        <v>2</v>
      </c>
      <c r="V95" s="112" t="s">
        <v>653</v>
      </c>
      <c r="W95" s="112">
        <v>1</v>
      </c>
      <c r="X95" s="120">
        <v>1081</v>
      </c>
      <c r="Y95" s="112">
        <v>223</v>
      </c>
      <c r="Z95" s="112">
        <v>215</v>
      </c>
      <c r="AA95" s="112">
        <v>1963</v>
      </c>
      <c r="AB95" s="112">
        <v>787</v>
      </c>
      <c r="AC95" s="113">
        <v>56</v>
      </c>
    </row>
    <row r="96" spans="1:29" x14ac:dyDescent="0.15">
      <c r="A96" s="59" t="s">
        <v>93</v>
      </c>
      <c r="B96" s="47" t="s">
        <v>94</v>
      </c>
      <c r="C96" s="48"/>
      <c r="D96" s="160"/>
      <c r="E96" s="121">
        <v>35</v>
      </c>
      <c r="F96" s="114">
        <v>20</v>
      </c>
      <c r="G96" s="114">
        <v>50</v>
      </c>
      <c r="H96" s="114">
        <v>73</v>
      </c>
      <c r="I96" s="114">
        <v>6</v>
      </c>
      <c r="J96" s="114">
        <v>8</v>
      </c>
      <c r="K96" s="114">
        <v>11</v>
      </c>
      <c r="L96" s="114">
        <v>9</v>
      </c>
      <c r="M96" s="114">
        <v>6</v>
      </c>
      <c r="N96" s="114">
        <v>7</v>
      </c>
      <c r="O96" s="114">
        <v>1</v>
      </c>
      <c r="P96" s="115">
        <v>9</v>
      </c>
      <c r="Q96" s="121">
        <v>88</v>
      </c>
      <c r="R96" s="114">
        <v>136</v>
      </c>
      <c r="S96" s="114" t="s">
        <v>653</v>
      </c>
      <c r="T96" s="114">
        <v>1</v>
      </c>
      <c r="U96" s="114">
        <v>10</v>
      </c>
      <c r="V96" s="114" t="s">
        <v>653</v>
      </c>
      <c r="W96" s="114" t="s">
        <v>653</v>
      </c>
      <c r="X96" s="121">
        <v>88</v>
      </c>
      <c r="Y96" s="114">
        <v>18</v>
      </c>
      <c r="Z96" s="114">
        <v>66</v>
      </c>
      <c r="AA96" s="114">
        <v>813</v>
      </c>
      <c r="AB96" s="114">
        <v>365</v>
      </c>
      <c r="AC96" s="115">
        <v>85</v>
      </c>
    </row>
    <row r="97" spans="1:29" ht="12" customHeight="1" x14ac:dyDescent="0.15">
      <c r="A97" s="52"/>
      <c r="B97" s="45"/>
      <c r="C97" s="45">
        <v>81</v>
      </c>
      <c r="D97" s="159" t="s">
        <v>564</v>
      </c>
      <c r="E97" s="120">
        <v>29</v>
      </c>
      <c r="F97" s="112">
        <v>25</v>
      </c>
      <c r="G97" s="112">
        <v>29</v>
      </c>
      <c r="H97" s="112">
        <v>67</v>
      </c>
      <c r="I97" s="112">
        <v>6</v>
      </c>
      <c r="J97" s="112">
        <v>6</v>
      </c>
      <c r="K97" s="112">
        <v>12</v>
      </c>
      <c r="L97" s="112">
        <v>11</v>
      </c>
      <c r="M97" s="112">
        <v>10</v>
      </c>
      <c r="N97" s="112">
        <v>5</v>
      </c>
      <c r="O97" s="112">
        <v>2</v>
      </c>
      <c r="P97" s="113">
        <v>3</v>
      </c>
      <c r="Q97" s="120">
        <v>40</v>
      </c>
      <c r="R97" s="112">
        <v>145</v>
      </c>
      <c r="S97" s="112" t="s">
        <v>653</v>
      </c>
      <c r="T97" s="112" t="s">
        <v>653</v>
      </c>
      <c r="U97" s="112">
        <v>19</v>
      </c>
      <c r="V97" s="112" t="s">
        <v>653</v>
      </c>
      <c r="W97" s="112">
        <v>1</v>
      </c>
      <c r="X97" s="120">
        <v>40</v>
      </c>
      <c r="Y97" s="112">
        <v>12</v>
      </c>
      <c r="Z97" s="112">
        <v>112</v>
      </c>
      <c r="AA97" s="112">
        <v>1028</v>
      </c>
      <c r="AB97" s="112">
        <v>1404</v>
      </c>
      <c r="AC97" s="113">
        <v>80</v>
      </c>
    </row>
    <row r="98" spans="1:29" x14ac:dyDescent="0.15">
      <c r="A98" s="52"/>
      <c r="B98" s="45"/>
      <c r="C98" s="45">
        <v>82</v>
      </c>
      <c r="D98" s="159" t="s">
        <v>565</v>
      </c>
      <c r="E98" s="120">
        <v>168</v>
      </c>
      <c r="F98" s="112">
        <v>101</v>
      </c>
      <c r="G98" s="112">
        <v>167</v>
      </c>
      <c r="H98" s="112">
        <v>261</v>
      </c>
      <c r="I98" s="112">
        <v>30</v>
      </c>
      <c r="J98" s="112">
        <v>27</v>
      </c>
      <c r="K98" s="112">
        <v>23</v>
      </c>
      <c r="L98" s="112">
        <v>33</v>
      </c>
      <c r="M98" s="112">
        <v>24</v>
      </c>
      <c r="N98" s="112">
        <v>22</v>
      </c>
      <c r="O98" s="112">
        <v>7</v>
      </c>
      <c r="P98" s="113">
        <v>12</v>
      </c>
      <c r="Q98" s="120">
        <v>494</v>
      </c>
      <c r="R98" s="112">
        <v>237</v>
      </c>
      <c r="S98" s="112" t="s">
        <v>653</v>
      </c>
      <c r="T98" s="112">
        <v>8</v>
      </c>
      <c r="U98" s="112">
        <v>135</v>
      </c>
      <c r="V98" s="112" t="s">
        <v>653</v>
      </c>
      <c r="W98" s="112">
        <v>1</v>
      </c>
      <c r="X98" s="120">
        <v>489</v>
      </c>
      <c r="Y98" s="112">
        <v>58</v>
      </c>
      <c r="Z98" s="112">
        <v>215</v>
      </c>
      <c r="AA98" s="112">
        <v>3517</v>
      </c>
      <c r="AB98" s="112">
        <v>5242</v>
      </c>
      <c r="AC98" s="113">
        <v>1431</v>
      </c>
    </row>
    <row r="99" spans="1:29" x14ac:dyDescent="0.15">
      <c r="A99" s="59" t="s">
        <v>95</v>
      </c>
      <c r="B99" s="47" t="s">
        <v>96</v>
      </c>
      <c r="C99" s="48"/>
      <c r="D99" s="160"/>
      <c r="E99" s="121">
        <v>45</v>
      </c>
      <c r="F99" s="114">
        <v>2</v>
      </c>
      <c r="G99" s="114">
        <v>12</v>
      </c>
      <c r="H99" s="114">
        <v>16</v>
      </c>
      <c r="I99" s="114">
        <v>2</v>
      </c>
      <c r="J99" s="114">
        <v>4</v>
      </c>
      <c r="K99" s="114">
        <v>6</v>
      </c>
      <c r="L99" s="114">
        <v>2</v>
      </c>
      <c r="M99" s="114">
        <v>1</v>
      </c>
      <c r="N99" s="114">
        <v>1</v>
      </c>
      <c r="O99" s="114" t="s">
        <v>653</v>
      </c>
      <c r="P99" s="115">
        <v>1</v>
      </c>
      <c r="Q99" s="121">
        <v>1</v>
      </c>
      <c r="R99" s="114">
        <v>2</v>
      </c>
      <c r="S99" s="114" t="s">
        <v>653</v>
      </c>
      <c r="T99" s="114" t="s">
        <v>653</v>
      </c>
      <c r="U99" s="114">
        <v>89</v>
      </c>
      <c r="V99" s="114" t="s">
        <v>653</v>
      </c>
      <c r="W99" s="114" t="s">
        <v>653</v>
      </c>
      <c r="X99" s="121">
        <v>1</v>
      </c>
      <c r="Y99" s="114">
        <v>1</v>
      </c>
      <c r="Z99" s="114">
        <v>51</v>
      </c>
      <c r="AA99" s="114">
        <v>1920</v>
      </c>
      <c r="AB99" s="114">
        <v>2999</v>
      </c>
      <c r="AC99" s="115">
        <v>1182</v>
      </c>
    </row>
    <row r="100" spans="1:29" ht="12" customHeight="1" x14ac:dyDescent="0.15">
      <c r="A100" s="52"/>
      <c r="B100" s="45"/>
      <c r="C100" s="45">
        <v>83</v>
      </c>
      <c r="D100" s="159" t="s">
        <v>566</v>
      </c>
      <c r="E100" s="120">
        <v>123</v>
      </c>
      <c r="F100" s="112">
        <v>99</v>
      </c>
      <c r="G100" s="112">
        <v>155</v>
      </c>
      <c r="H100" s="112">
        <v>245</v>
      </c>
      <c r="I100" s="112">
        <v>28</v>
      </c>
      <c r="J100" s="112">
        <v>23</v>
      </c>
      <c r="K100" s="112">
        <v>17</v>
      </c>
      <c r="L100" s="112">
        <v>31</v>
      </c>
      <c r="M100" s="112">
        <v>23</v>
      </c>
      <c r="N100" s="112">
        <v>21</v>
      </c>
      <c r="O100" s="112">
        <v>7</v>
      </c>
      <c r="P100" s="113">
        <v>11</v>
      </c>
      <c r="Q100" s="120">
        <v>493</v>
      </c>
      <c r="R100" s="112">
        <v>235</v>
      </c>
      <c r="S100" s="112" t="s">
        <v>653</v>
      </c>
      <c r="T100" s="112">
        <v>8</v>
      </c>
      <c r="U100" s="112">
        <v>46</v>
      </c>
      <c r="V100" s="112" t="s">
        <v>653</v>
      </c>
      <c r="W100" s="112">
        <v>1</v>
      </c>
      <c r="X100" s="120">
        <v>488</v>
      </c>
      <c r="Y100" s="112">
        <v>57</v>
      </c>
      <c r="Z100" s="112">
        <v>164</v>
      </c>
      <c r="AA100" s="112">
        <v>1597</v>
      </c>
      <c r="AB100" s="112">
        <v>2243</v>
      </c>
      <c r="AC100" s="113">
        <v>249</v>
      </c>
    </row>
    <row r="101" spans="1:29" x14ac:dyDescent="0.15">
      <c r="A101" s="52"/>
      <c r="B101" s="45"/>
      <c r="C101" s="45">
        <v>84</v>
      </c>
      <c r="D101" s="159" t="s">
        <v>567</v>
      </c>
      <c r="E101" s="120">
        <v>234</v>
      </c>
      <c r="F101" s="112">
        <v>200</v>
      </c>
      <c r="G101" s="112">
        <v>388</v>
      </c>
      <c r="H101" s="112">
        <v>585</v>
      </c>
      <c r="I101" s="112">
        <v>78</v>
      </c>
      <c r="J101" s="112">
        <v>71</v>
      </c>
      <c r="K101" s="112">
        <v>74</v>
      </c>
      <c r="L101" s="112">
        <v>72</v>
      </c>
      <c r="M101" s="112">
        <v>59</v>
      </c>
      <c r="N101" s="112">
        <v>43</v>
      </c>
      <c r="O101" s="112">
        <v>12</v>
      </c>
      <c r="P101" s="113">
        <v>23</v>
      </c>
      <c r="Q101" s="120">
        <v>703</v>
      </c>
      <c r="R101" s="112">
        <v>404</v>
      </c>
      <c r="S101" s="112">
        <v>1</v>
      </c>
      <c r="T101" s="112">
        <v>34</v>
      </c>
      <c r="U101" s="112">
        <v>697</v>
      </c>
      <c r="V101" s="112" t="s">
        <v>653</v>
      </c>
      <c r="W101" s="112" t="s">
        <v>653</v>
      </c>
      <c r="X101" s="120">
        <v>702</v>
      </c>
      <c r="Y101" s="112">
        <v>98</v>
      </c>
      <c r="Z101" s="112">
        <v>1113</v>
      </c>
      <c r="AA101" s="112">
        <v>23270</v>
      </c>
      <c r="AB101" s="112">
        <v>9213</v>
      </c>
      <c r="AC101" s="113">
        <v>579</v>
      </c>
    </row>
    <row r="102" spans="1:29" ht="12" customHeight="1" x14ac:dyDescent="0.15">
      <c r="A102" s="52"/>
      <c r="B102" s="45"/>
      <c r="C102" s="45">
        <v>85</v>
      </c>
      <c r="D102" s="159" t="s">
        <v>568</v>
      </c>
      <c r="E102" s="120">
        <v>172</v>
      </c>
      <c r="F102" s="112">
        <v>174</v>
      </c>
      <c r="G102" s="112">
        <v>231</v>
      </c>
      <c r="H102" s="112">
        <v>267</v>
      </c>
      <c r="I102" s="112">
        <v>39</v>
      </c>
      <c r="J102" s="112">
        <v>35</v>
      </c>
      <c r="K102" s="112">
        <v>27</v>
      </c>
      <c r="L102" s="112">
        <v>31</v>
      </c>
      <c r="M102" s="112">
        <v>25</v>
      </c>
      <c r="N102" s="112">
        <v>19</v>
      </c>
      <c r="O102" s="112">
        <v>5</v>
      </c>
      <c r="P102" s="113">
        <v>5</v>
      </c>
      <c r="Q102" s="120">
        <v>693</v>
      </c>
      <c r="R102" s="112">
        <v>79</v>
      </c>
      <c r="S102" s="112" t="s">
        <v>653</v>
      </c>
      <c r="T102" s="112">
        <v>2</v>
      </c>
      <c r="U102" s="112">
        <v>256</v>
      </c>
      <c r="V102" s="112" t="s">
        <v>653</v>
      </c>
      <c r="W102" s="112" t="s">
        <v>653</v>
      </c>
      <c r="X102" s="120">
        <v>692</v>
      </c>
      <c r="Y102" s="112">
        <v>96</v>
      </c>
      <c r="Z102" s="112">
        <v>717</v>
      </c>
      <c r="AA102" s="112">
        <v>14261</v>
      </c>
      <c r="AB102" s="112">
        <v>2912</v>
      </c>
      <c r="AC102" s="113">
        <v>273</v>
      </c>
    </row>
    <row r="103" spans="1:29" s="2" customFormat="1" x14ac:dyDescent="0.15">
      <c r="A103" s="59" t="s">
        <v>97</v>
      </c>
      <c r="B103" s="47" t="s">
        <v>98</v>
      </c>
      <c r="C103" s="48"/>
      <c r="D103" s="160"/>
      <c r="E103" s="121">
        <v>1</v>
      </c>
      <c r="F103" s="114" t="s">
        <v>653</v>
      </c>
      <c r="G103" s="114">
        <v>2</v>
      </c>
      <c r="H103" s="114">
        <v>2</v>
      </c>
      <c r="I103" s="114" t="s">
        <v>653</v>
      </c>
      <c r="J103" s="114" t="s">
        <v>653</v>
      </c>
      <c r="K103" s="114" t="s">
        <v>653</v>
      </c>
      <c r="L103" s="114">
        <v>1</v>
      </c>
      <c r="M103" s="114" t="s">
        <v>653</v>
      </c>
      <c r="N103" s="114">
        <v>1</v>
      </c>
      <c r="O103" s="114" t="s">
        <v>653</v>
      </c>
      <c r="P103" s="115" t="s">
        <v>653</v>
      </c>
      <c r="Q103" s="121">
        <v>1</v>
      </c>
      <c r="R103" s="114">
        <v>2</v>
      </c>
      <c r="S103" s="114" t="s">
        <v>653</v>
      </c>
      <c r="T103" s="114" t="s">
        <v>653</v>
      </c>
      <c r="U103" s="114">
        <v>4</v>
      </c>
      <c r="V103" s="114" t="s">
        <v>653</v>
      </c>
      <c r="W103" s="114" t="s">
        <v>653</v>
      </c>
      <c r="X103" s="121">
        <v>1</v>
      </c>
      <c r="Y103" s="114" t="s">
        <v>653</v>
      </c>
      <c r="Z103" s="114">
        <v>1</v>
      </c>
      <c r="AA103" s="114">
        <v>261</v>
      </c>
      <c r="AB103" s="114">
        <v>181</v>
      </c>
      <c r="AC103" s="115">
        <v>64</v>
      </c>
    </row>
    <row r="104" spans="1:29" ht="12" customHeight="1" x14ac:dyDescent="0.15">
      <c r="A104" s="52"/>
      <c r="B104" s="45"/>
      <c r="C104" s="45">
        <v>86</v>
      </c>
      <c r="D104" s="159" t="s">
        <v>409</v>
      </c>
      <c r="E104" s="120">
        <v>61</v>
      </c>
      <c r="F104" s="112">
        <v>26</v>
      </c>
      <c r="G104" s="112">
        <v>155</v>
      </c>
      <c r="H104" s="112">
        <v>316</v>
      </c>
      <c r="I104" s="112">
        <v>39</v>
      </c>
      <c r="J104" s="112">
        <v>36</v>
      </c>
      <c r="K104" s="112">
        <v>47</v>
      </c>
      <c r="L104" s="112">
        <v>40</v>
      </c>
      <c r="M104" s="112">
        <v>34</v>
      </c>
      <c r="N104" s="112">
        <v>23</v>
      </c>
      <c r="O104" s="112">
        <v>7</v>
      </c>
      <c r="P104" s="113">
        <v>18</v>
      </c>
      <c r="Q104" s="120">
        <v>9</v>
      </c>
      <c r="R104" s="112">
        <v>323</v>
      </c>
      <c r="S104" s="112">
        <v>1</v>
      </c>
      <c r="T104" s="112">
        <v>32</v>
      </c>
      <c r="U104" s="112">
        <v>437</v>
      </c>
      <c r="V104" s="112" t="s">
        <v>653</v>
      </c>
      <c r="W104" s="112" t="s">
        <v>653</v>
      </c>
      <c r="X104" s="120">
        <v>9</v>
      </c>
      <c r="Y104" s="112">
        <v>2</v>
      </c>
      <c r="Z104" s="112">
        <v>395</v>
      </c>
      <c r="AA104" s="112">
        <v>8748</v>
      </c>
      <c r="AB104" s="112">
        <v>6120</v>
      </c>
      <c r="AC104" s="113">
        <v>242</v>
      </c>
    </row>
    <row r="105" spans="1:29" x14ac:dyDescent="0.15">
      <c r="A105" s="52"/>
      <c r="B105" s="45"/>
      <c r="C105" s="45">
        <v>87</v>
      </c>
      <c r="D105" s="159" t="s">
        <v>569</v>
      </c>
      <c r="E105" s="120">
        <v>9</v>
      </c>
      <c r="F105" s="112">
        <v>1</v>
      </c>
      <c r="G105" s="112">
        <v>33</v>
      </c>
      <c r="H105" s="112">
        <v>98</v>
      </c>
      <c r="I105" s="112">
        <v>1</v>
      </c>
      <c r="J105" s="112">
        <v>3</v>
      </c>
      <c r="K105" s="112">
        <v>1</v>
      </c>
      <c r="L105" s="112">
        <v>1</v>
      </c>
      <c r="M105" s="112" t="s">
        <v>653</v>
      </c>
      <c r="N105" s="112" t="s">
        <v>653</v>
      </c>
      <c r="O105" s="112" t="s">
        <v>653</v>
      </c>
      <c r="P105" s="113" t="s">
        <v>653</v>
      </c>
      <c r="Q105" s="120">
        <v>12</v>
      </c>
      <c r="R105" s="112">
        <v>91</v>
      </c>
      <c r="S105" s="112" t="s">
        <v>653</v>
      </c>
      <c r="T105" s="112" t="s">
        <v>653</v>
      </c>
      <c r="U105" s="112">
        <v>44</v>
      </c>
      <c r="V105" s="112" t="s">
        <v>653</v>
      </c>
      <c r="W105" s="112" t="s">
        <v>653</v>
      </c>
      <c r="X105" s="120">
        <v>12</v>
      </c>
      <c r="Y105" s="112">
        <v>2</v>
      </c>
      <c r="Z105" s="112">
        <v>11</v>
      </c>
      <c r="AA105" s="112">
        <v>1400</v>
      </c>
      <c r="AB105" s="112">
        <v>296</v>
      </c>
      <c r="AC105" s="113">
        <v>32</v>
      </c>
    </row>
    <row r="106" spans="1:29" x14ac:dyDescent="0.15">
      <c r="A106" s="59" t="s">
        <v>99</v>
      </c>
      <c r="B106" s="47" t="s">
        <v>584</v>
      </c>
      <c r="C106" s="48"/>
      <c r="D106" s="160"/>
      <c r="E106" s="121">
        <v>5</v>
      </c>
      <c r="F106" s="114">
        <v>1</v>
      </c>
      <c r="G106" s="114">
        <v>1</v>
      </c>
      <c r="H106" s="114">
        <v>92</v>
      </c>
      <c r="I106" s="114">
        <v>1</v>
      </c>
      <c r="J106" s="114">
        <v>2</v>
      </c>
      <c r="K106" s="114">
        <v>1</v>
      </c>
      <c r="L106" s="114">
        <v>1</v>
      </c>
      <c r="M106" s="114" t="s">
        <v>653</v>
      </c>
      <c r="N106" s="114" t="s">
        <v>653</v>
      </c>
      <c r="O106" s="114" t="s">
        <v>653</v>
      </c>
      <c r="P106" s="115" t="s">
        <v>653</v>
      </c>
      <c r="Q106" s="121">
        <v>12</v>
      </c>
      <c r="R106" s="114">
        <v>91</v>
      </c>
      <c r="S106" s="114" t="s">
        <v>653</v>
      </c>
      <c r="T106" s="114" t="s">
        <v>653</v>
      </c>
      <c r="U106" s="114">
        <v>1</v>
      </c>
      <c r="V106" s="114" t="s">
        <v>653</v>
      </c>
      <c r="W106" s="115" t="s">
        <v>653</v>
      </c>
      <c r="X106" s="121">
        <v>12</v>
      </c>
      <c r="Y106" s="114">
        <v>2</v>
      </c>
      <c r="Z106" s="114" t="s">
        <v>653</v>
      </c>
      <c r="AA106" s="114">
        <v>893</v>
      </c>
      <c r="AB106" s="114">
        <v>170</v>
      </c>
      <c r="AC106" s="115">
        <v>32</v>
      </c>
    </row>
    <row r="107" spans="1:29" ht="12" customHeight="1" x14ac:dyDescent="0.15">
      <c r="A107" s="52"/>
      <c r="B107" s="45"/>
      <c r="C107" s="45">
        <v>88</v>
      </c>
      <c r="D107" s="159" t="s">
        <v>570</v>
      </c>
      <c r="E107" s="120">
        <v>4</v>
      </c>
      <c r="F107" s="112" t="s">
        <v>653</v>
      </c>
      <c r="G107" s="112">
        <v>32</v>
      </c>
      <c r="H107" s="112">
        <v>6</v>
      </c>
      <c r="I107" s="112" t="s">
        <v>653</v>
      </c>
      <c r="J107" s="112">
        <v>1</v>
      </c>
      <c r="K107" s="112" t="s">
        <v>653</v>
      </c>
      <c r="L107" s="112" t="s">
        <v>653</v>
      </c>
      <c r="M107" s="112" t="s">
        <v>653</v>
      </c>
      <c r="N107" s="112" t="s">
        <v>653</v>
      </c>
      <c r="O107" s="112" t="s">
        <v>653</v>
      </c>
      <c r="P107" s="113" t="s">
        <v>653</v>
      </c>
      <c r="Q107" s="120" t="s">
        <v>653</v>
      </c>
      <c r="R107" s="112" t="s">
        <v>653</v>
      </c>
      <c r="S107" s="112" t="s">
        <v>653</v>
      </c>
      <c r="T107" s="112" t="s">
        <v>653</v>
      </c>
      <c r="U107" s="112">
        <v>43</v>
      </c>
      <c r="V107" s="112" t="s">
        <v>653</v>
      </c>
      <c r="W107" s="112" t="s">
        <v>653</v>
      </c>
      <c r="X107" s="120" t="s">
        <v>653</v>
      </c>
      <c r="Y107" s="112" t="s">
        <v>653</v>
      </c>
      <c r="Z107" s="112">
        <v>11</v>
      </c>
      <c r="AA107" s="112">
        <v>507</v>
      </c>
      <c r="AB107" s="112">
        <v>126</v>
      </c>
      <c r="AC107" s="113" t="s">
        <v>653</v>
      </c>
    </row>
    <row r="108" spans="1:29" x14ac:dyDescent="0.15">
      <c r="A108" s="52"/>
      <c r="B108" s="45"/>
      <c r="C108" s="45">
        <v>89</v>
      </c>
      <c r="D108" s="159" t="s">
        <v>415</v>
      </c>
      <c r="E108" s="120">
        <v>816</v>
      </c>
      <c r="F108" s="112">
        <v>170</v>
      </c>
      <c r="G108" s="112">
        <v>223</v>
      </c>
      <c r="H108" s="112">
        <v>260</v>
      </c>
      <c r="I108" s="112">
        <v>36</v>
      </c>
      <c r="J108" s="112">
        <v>39</v>
      </c>
      <c r="K108" s="112">
        <v>28</v>
      </c>
      <c r="L108" s="112">
        <v>26</v>
      </c>
      <c r="M108" s="112">
        <v>27</v>
      </c>
      <c r="N108" s="112">
        <v>13</v>
      </c>
      <c r="O108" s="112">
        <v>11</v>
      </c>
      <c r="P108" s="113">
        <v>20</v>
      </c>
      <c r="Q108" s="120">
        <v>212</v>
      </c>
      <c r="R108" s="112">
        <v>660</v>
      </c>
      <c r="S108" s="112" t="s">
        <v>653</v>
      </c>
      <c r="T108" s="112">
        <v>7</v>
      </c>
      <c r="U108" s="112">
        <v>702</v>
      </c>
      <c r="V108" s="112" t="s">
        <v>653</v>
      </c>
      <c r="W108" s="112">
        <v>88</v>
      </c>
      <c r="X108" s="120">
        <v>211</v>
      </c>
      <c r="Y108" s="112">
        <v>88</v>
      </c>
      <c r="Z108" s="112">
        <v>1458</v>
      </c>
      <c r="AA108" s="112">
        <v>12136</v>
      </c>
      <c r="AB108" s="112">
        <v>9778</v>
      </c>
      <c r="AC108" s="113">
        <v>747</v>
      </c>
    </row>
    <row r="109" spans="1:29" ht="12" customHeight="1" x14ac:dyDescent="0.15">
      <c r="A109" s="52"/>
      <c r="B109" s="45"/>
      <c r="C109" s="45">
        <v>90</v>
      </c>
      <c r="D109" s="159" t="s">
        <v>571</v>
      </c>
      <c r="E109" s="120">
        <v>17</v>
      </c>
      <c r="F109" s="112">
        <v>19</v>
      </c>
      <c r="G109" s="112">
        <v>19</v>
      </c>
      <c r="H109" s="112">
        <v>24</v>
      </c>
      <c r="I109" s="112">
        <v>2</v>
      </c>
      <c r="J109" s="112">
        <v>3</v>
      </c>
      <c r="K109" s="112" t="s">
        <v>653</v>
      </c>
      <c r="L109" s="112">
        <v>1</v>
      </c>
      <c r="M109" s="112" t="s">
        <v>653</v>
      </c>
      <c r="N109" s="112">
        <v>1</v>
      </c>
      <c r="O109" s="112" t="s">
        <v>653</v>
      </c>
      <c r="P109" s="113" t="s">
        <v>653</v>
      </c>
      <c r="Q109" s="120" t="s">
        <v>653</v>
      </c>
      <c r="R109" s="112">
        <v>82</v>
      </c>
      <c r="S109" s="112" t="s">
        <v>653</v>
      </c>
      <c r="T109" s="112" t="s">
        <v>653</v>
      </c>
      <c r="U109" s="112">
        <v>4</v>
      </c>
      <c r="V109" s="112" t="s">
        <v>653</v>
      </c>
      <c r="W109" s="112" t="s">
        <v>653</v>
      </c>
      <c r="X109" s="120" t="s">
        <v>653</v>
      </c>
      <c r="Y109" s="112" t="s">
        <v>653</v>
      </c>
      <c r="Z109" s="112">
        <v>130</v>
      </c>
      <c r="AA109" s="112">
        <v>1239</v>
      </c>
      <c r="AB109" s="112">
        <v>147</v>
      </c>
      <c r="AC109" s="113">
        <v>9</v>
      </c>
    </row>
    <row r="110" spans="1:29" ht="12" customHeight="1" x14ac:dyDescent="0.15">
      <c r="A110" s="52"/>
      <c r="B110" s="45"/>
      <c r="C110" s="45">
        <v>91</v>
      </c>
      <c r="D110" s="159" t="s">
        <v>572</v>
      </c>
      <c r="E110" s="120">
        <v>106</v>
      </c>
      <c r="F110" s="112">
        <v>37</v>
      </c>
      <c r="G110" s="112">
        <v>51</v>
      </c>
      <c r="H110" s="112">
        <v>30</v>
      </c>
      <c r="I110" s="112" t="s">
        <v>653</v>
      </c>
      <c r="J110" s="112">
        <v>1</v>
      </c>
      <c r="K110" s="112">
        <v>2</v>
      </c>
      <c r="L110" s="112">
        <v>3</v>
      </c>
      <c r="M110" s="112">
        <v>1</v>
      </c>
      <c r="N110" s="112" t="s">
        <v>653</v>
      </c>
      <c r="O110" s="112">
        <v>1</v>
      </c>
      <c r="P110" s="113">
        <v>3</v>
      </c>
      <c r="Q110" s="120">
        <v>148</v>
      </c>
      <c r="R110" s="112">
        <v>84</v>
      </c>
      <c r="S110" s="112" t="s">
        <v>653</v>
      </c>
      <c r="T110" s="112">
        <v>1</v>
      </c>
      <c r="U110" s="112">
        <v>2</v>
      </c>
      <c r="V110" s="112" t="s">
        <v>653</v>
      </c>
      <c r="W110" s="112" t="s">
        <v>653</v>
      </c>
      <c r="X110" s="120">
        <v>148</v>
      </c>
      <c r="Y110" s="112">
        <v>64</v>
      </c>
      <c r="Z110" s="112">
        <v>106</v>
      </c>
      <c r="AA110" s="112">
        <v>540</v>
      </c>
      <c r="AB110" s="112">
        <v>79</v>
      </c>
      <c r="AC110" s="113">
        <v>20</v>
      </c>
    </row>
    <row r="111" spans="1:29" ht="12" customHeight="1" x14ac:dyDescent="0.15">
      <c r="A111" s="52"/>
      <c r="B111" s="45"/>
      <c r="C111" s="45">
        <v>92</v>
      </c>
      <c r="D111" s="159" t="s">
        <v>573</v>
      </c>
      <c r="E111" s="120">
        <v>38</v>
      </c>
      <c r="F111" s="112">
        <v>13</v>
      </c>
      <c r="G111" s="112">
        <v>34</v>
      </c>
      <c r="H111" s="112">
        <v>34</v>
      </c>
      <c r="I111" s="112">
        <v>5</v>
      </c>
      <c r="J111" s="112">
        <v>7</v>
      </c>
      <c r="K111" s="112">
        <v>3</v>
      </c>
      <c r="L111" s="112">
        <v>4</v>
      </c>
      <c r="M111" s="112">
        <v>3</v>
      </c>
      <c r="N111" s="112">
        <v>2</v>
      </c>
      <c r="O111" s="112">
        <v>2</v>
      </c>
      <c r="P111" s="113">
        <v>6</v>
      </c>
      <c r="Q111" s="120">
        <v>26</v>
      </c>
      <c r="R111" s="112">
        <v>124</v>
      </c>
      <c r="S111" s="112" t="s">
        <v>653</v>
      </c>
      <c r="T111" s="112">
        <v>1</v>
      </c>
      <c r="U111" s="112" t="s">
        <v>653</v>
      </c>
      <c r="V111" s="112" t="s">
        <v>653</v>
      </c>
      <c r="W111" s="112" t="s">
        <v>653</v>
      </c>
      <c r="X111" s="120">
        <v>25</v>
      </c>
      <c r="Y111" s="112">
        <v>6</v>
      </c>
      <c r="Z111" s="112">
        <v>99</v>
      </c>
      <c r="AA111" s="112">
        <v>827</v>
      </c>
      <c r="AB111" s="112">
        <v>152</v>
      </c>
      <c r="AC111" s="113">
        <v>7</v>
      </c>
    </row>
    <row r="112" spans="1:29" ht="12" customHeight="1" x14ac:dyDescent="0.15">
      <c r="A112" s="52"/>
      <c r="B112" s="45"/>
      <c r="C112" s="45">
        <v>93</v>
      </c>
      <c r="D112" s="159" t="s">
        <v>574</v>
      </c>
      <c r="E112" s="120">
        <v>1</v>
      </c>
      <c r="F112" s="112">
        <v>11</v>
      </c>
      <c r="G112" s="112">
        <v>23</v>
      </c>
      <c r="H112" s="112">
        <v>40</v>
      </c>
      <c r="I112" s="112">
        <v>8</v>
      </c>
      <c r="J112" s="112">
        <v>11</v>
      </c>
      <c r="K112" s="112">
        <v>5</v>
      </c>
      <c r="L112" s="112">
        <v>5</v>
      </c>
      <c r="M112" s="112">
        <v>8</v>
      </c>
      <c r="N112" s="112">
        <v>1</v>
      </c>
      <c r="O112" s="112">
        <v>1</v>
      </c>
      <c r="P112" s="113">
        <v>2</v>
      </c>
      <c r="Q112" s="120">
        <v>4</v>
      </c>
      <c r="R112" s="112">
        <v>98</v>
      </c>
      <c r="S112" s="112" t="s">
        <v>653</v>
      </c>
      <c r="T112" s="112">
        <v>1</v>
      </c>
      <c r="U112" s="112">
        <v>13</v>
      </c>
      <c r="V112" s="112" t="s">
        <v>653</v>
      </c>
      <c r="W112" s="112" t="s">
        <v>653</v>
      </c>
      <c r="X112" s="120">
        <v>4</v>
      </c>
      <c r="Y112" s="112">
        <v>2</v>
      </c>
      <c r="Z112" s="112">
        <v>102</v>
      </c>
      <c r="AA112" s="112">
        <v>3506</v>
      </c>
      <c r="AB112" s="112">
        <v>4594</v>
      </c>
      <c r="AC112" s="113">
        <v>364</v>
      </c>
    </row>
    <row r="113" spans="1:29" ht="12" customHeight="1" x14ac:dyDescent="0.15">
      <c r="A113" s="52"/>
      <c r="B113" s="45"/>
      <c r="C113" s="45">
        <v>94</v>
      </c>
      <c r="D113" s="159" t="s">
        <v>575</v>
      </c>
      <c r="E113" s="120">
        <v>63</v>
      </c>
      <c r="F113" s="112">
        <v>47</v>
      </c>
      <c r="G113" s="112">
        <v>47</v>
      </c>
      <c r="H113" s="112">
        <v>82</v>
      </c>
      <c r="I113" s="112">
        <v>14</v>
      </c>
      <c r="J113" s="112">
        <v>13</v>
      </c>
      <c r="K113" s="112">
        <v>15</v>
      </c>
      <c r="L113" s="112">
        <v>9</v>
      </c>
      <c r="M113" s="112">
        <v>11</v>
      </c>
      <c r="N113" s="112">
        <v>5</v>
      </c>
      <c r="O113" s="112">
        <v>6</v>
      </c>
      <c r="P113" s="113">
        <v>7</v>
      </c>
      <c r="Q113" s="120">
        <v>21</v>
      </c>
      <c r="R113" s="112">
        <v>268</v>
      </c>
      <c r="S113" s="112" t="s">
        <v>653</v>
      </c>
      <c r="T113" s="112">
        <v>4</v>
      </c>
      <c r="U113" s="112">
        <v>20</v>
      </c>
      <c r="V113" s="112" t="s">
        <v>653</v>
      </c>
      <c r="W113" s="112">
        <v>6</v>
      </c>
      <c r="X113" s="120">
        <v>21</v>
      </c>
      <c r="Y113" s="112">
        <v>4</v>
      </c>
      <c r="Z113" s="112">
        <v>283</v>
      </c>
      <c r="AA113" s="112">
        <v>4961</v>
      </c>
      <c r="AB113" s="112">
        <v>4458</v>
      </c>
      <c r="AC113" s="113">
        <v>330</v>
      </c>
    </row>
    <row r="114" spans="1:29" ht="12" customHeight="1" x14ac:dyDescent="0.15">
      <c r="A114" s="53"/>
      <c r="B114" s="50"/>
      <c r="C114" s="50">
        <v>95</v>
      </c>
      <c r="D114" s="161" t="s">
        <v>576</v>
      </c>
      <c r="E114" s="122">
        <v>101</v>
      </c>
      <c r="F114" s="116">
        <v>21</v>
      </c>
      <c r="G114" s="116">
        <v>30</v>
      </c>
      <c r="H114" s="116">
        <v>32</v>
      </c>
      <c r="I114" s="116">
        <v>5</v>
      </c>
      <c r="J114" s="116">
        <v>3</v>
      </c>
      <c r="K114" s="116">
        <v>3</v>
      </c>
      <c r="L114" s="116">
        <v>4</v>
      </c>
      <c r="M114" s="116">
        <v>1</v>
      </c>
      <c r="N114" s="116">
        <v>2</v>
      </c>
      <c r="O114" s="116" t="s">
        <v>653</v>
      </c>
      <c r="P114" s="117">
        <v>1</v>
      </c>
      <c r="Q114" s="122" t="s">
        <v>653</v>
      </c>
      <c r="R114" s="116" t="s">
        <v>653</v>
      </c>
      <c r="S114" s="116" t="s">
        <v>653</v>
      </c>
      <c r="T114" s="116" t="s">
        <v>653</v>
      </c>
      <c r="U114" s="116">
        <v>134</v>
      </c>
      <c r="V114" s="116" t="s">
        <v>653</v>
      </c>
      <c r="W114" s="116">
        <v>69</v>
      </c>
      <c r="X114" s="122" t="s">
        <v>653</v>
      </c>
      <c r="Y114" s="116" t="s">
        <v>653</v>
      </c>
      <c r="Z114" s="116">
        <v>151</v>
      </c>
      <c r="AA114" s="116">
        <v>403</v>
      </c>
      <c r="AB114" s="116">
        <v>174</v>
      </c>
      <c r="AC114" s="117">
        <v>8</v>
      </c>
    </row>
    <row r="115" spans="1:29" ht="12" customHeight="1" x14ac:dyDescent="0.15">
      <c r="E115" s="1">
        <v>481</v>
      </c>
      <c r="F115" s="1">
        <v>21</v>
      </c>
      <c r="G115" s="1">
        <v>19</v>
      </c>
      <c r="H115" s="1">
        <v>11</v>
      </c>
      <c r="I115" s="1" t="s">
        <v>653</v>
      </c>
      <c r="J115" s="1" t="s">
        <v>653</v>
      </c>
      <c r="K115" s="1" t="s">
        <v>653</v>
      </c>
      <c r="L115" s="1" t="s">
        <v>653</v>
      </c>
      <c r="M115" s="1">
        <v>1</v>
      </c>
      <c r="N115" s="1">
        <v>2</v>
      </c>
      <c r="O115" s="1">
        <v>1</v>
      </c>
      <c r="P115" s="1" t="s">
        <v>653</v>
      </c>
      <c r="Q115" s="1">
        <v>12</v>
      </c>
      <c r="R115" s="1" t="s">
        <v>653</v>
      </c>
      <c r="S115" s="1" t="s">
        <v>653</v>
      </c>
      <c r="T115" s="1" t="s">
        <v>653</v>
      </c>
      <c r="U115" s="1">
        <v>513</v>
      </c>
      <c r="V115" s="1" t="s">
        <v>653</v>
      </c>
      <c r="W115" s="1">
        <v>11</v>
      </c>
      <c r="X115" s="1">
        <v>12</v>
      </c>
      <c r="Y115" s="1">
        <v>11</v>
      </c>
      <c r="Z115" s="1">
        <v>585</v>
      </c>
      <c r="AA115" s="1">
        <v>605</v>
      </c>
      <c r="AB115" s="1">
        <v>132</v>
      </c>
      <c r="AC115" s="1">
        <v>7</v>
      </c>
    </row>
    <row r="116" spans="1:29" ht="12" customHeight="1" x14ac:dyDescent="0.15">
      <c r="E116" s="1">
        <v>9</v>
      </c>
      <c r="F116" s="1" t="s">
        <v>653</v>
      </c>
      <c r="G116" s="1" t="s">
        <v>653</v>
      </c>
      <c r="H116" s="1">
        <v>7</v>
      </c>
      <c r="I116" s="1">
        <v>2</v>
      </c>
      <c r="J116" s="1">
        <v>1</v>
      </c>
      <c r="K116" s="1" t="s">
        <v>653</v>
      </c>
      <c r="L116" s="1" t="s">
        <v>653</v>
      </c>
      <c r="M116" s="1">
        <v>2</v>
      </c>
      <c r="N116" s="1" t="s">
        <v>653</v>
      </c>
      <c r="O116" s="1" t="s">
        <v>653</v>
      </c>
      <c r="P116" s="1">
        <v>1</v>
      </c>
      <c r="Q116" s="1" t="s">
        <v>653</v>
      </c>
      <c r="R116" s="1">
        <v>4</v>
      </c>
      <c r="S116" s="1" t="s">
        <v>653</v>
      </c>
      <c r="T116" s="1" t="s">
        <v>653</v>
      </c>
      <c r="U116" s="1">
        <v>16</v>
      </c>
      <c r="V116" s="1" t="s">
        <v>653</v>
      </c>
      <c r="W116" s="1">
        <v>2</v>
      </c>
      <c r="X116" s="1" t="s">
        <v>653</v>
      </c>
      <c r="Y116" s="1" t="s">
        <v>653</v>
      </c>
      <c r="Z116" s="1">
        <v>2</v>
      </c>
      <c r="AA116" s="1">
        <v>55</v>
      </c>
      <c r="AB116" s="1">
        <v>41</v>
      </c>
      <c r="AC116" s="1" t="s">
        <v>653</v>
      </c>
    </row>
    <row r="117" spans="1:29" ht="12" customHeight="1" x14ac:dyDescent="0.15">
      <c r="E117" s="1" t="s">
        <v>653</v>
      </c>
      <c r="F117" s="1">
        <v>1</v>
      </c>
      <c r="G117" s="1" t="s">
        <v>653</v>
      </c>
      <c r="H117" s="1" t="s">
        <v>653</v>
      </c>
      <c r="I117" s="1" t="s">
        <v>653</v>
      </c>
      <c r="J117" s="1" t="s">
        <v>653</v>
      </c>
      <c r="K117" s="1" t="s">
        <v>653</v>
      </c>
      <c r="L117" s="1" t="s">
        <v>653</v>
      </c>
      <c r="M117" s="1" t="s">
        <v>653</v>
      </c>
      <c r="N117" s="1" t="s">
        <v>653</v>
      </c>
      <c r="O117" s="1" t="s">
        <v>653</v>
      </c>
      <c r="P117" s="1" t="s">
        <v>653</v>
      </c>
      <c r="Q117" s="1">
        <v>1</v>
      </c>
      <c r="R117" s="1" t="s">
        <v>653</v>
      </c>
      <c r="S117" s="1" t="s">
        <v>653</v>
      </c>
      <c r="T117" s="1" t="s">
        <v>653</v>
      </c>
      <c r="U117" s="1" t="s">
        <v>653</v>
      </c>
      <c r="V117" s="1" t="s">
        <v>653</v>
      </c>
      <c r="W117" s="1" t="s">
        <v>653</v>
      </c>
      <c r="X117" s="1">
        <v>1</v>
      </c>
      <c r="Y117" s="1">
        <v>1</v>
      </c>
      <c r="Z117" s="1" t="s">
        <v>653</v>
      </c>
      <c r="AA117" s="1" t="s">
        <v>653</v>
      </c>
      <c r="AB117" s="1">
        <v>1</v>
      </c>
      <c r="AC117" s="1">
        <v>2</v>
      </c>
    </row>
  </sheetData>
  <mergeCells count="28">
    <mergeCell ref="Q1:W1"/>
    <mergeCell ref="X1:AC1"/>
    <mergeCell ref="AA2:AB2"/>
    <mergeCell ref="AC2:AC3"/>
    <mergeCell ref="Z2:Z3"/>
    <mergeCell ref="Y2:Y3"/>
    <mergeCell ref="X2:X3"/>
    <mergeCell ref="W2:W3"/>
    <mergeCell ref="V2:V3"/>
    <mergeCell ref="U2:U3"/>
    <mergeCell ref="T2:T3"/>
    <mergeCell ref="S2:S3"/>
    <mergeCell ref="R2:R3"/>
    <mergeCell ref="Q2:Q3"/>
    <mergeCell ref="N2:N3"/>
    <mergeCell ref="O2:O3"/>
    <mergeCell ref="P2:P3"/>
    <mergeCell ref="A1:D3"/>
    <mergeCell ref="E1:M1"/>
    <mergeCell ref="L2:L3"/>
    <mergeCell ref="M2:M3"/>
    <mergeCell ref="K2:K3"/>
    <mergeCell ref="E2:E3"/>
    <mergeCell ref="F2:F3"/>
    <mergeCell ref="G2:G3"/>
    <mergeCell ref="H2:H3"/>
    <mergeCell ref="J2:J3"/>
    <mergeCell ref="I2:I3"/>
  </mergeCells>
  <phoneticPr fontId="2"/>
  <pageMargins left="0.70866141732283472" right="0.70866141732283472" top="0.74803149606299213" bottom="0.74803149606299213" header="0.31496062992125984" footer="0.31496062992125984"/>
  <pageSetup paperSize="9" scale="90" orientation="portrait" r:id="rId1"/>
  <headerFooter>
    <oddHeader>&amp;L第３表　産業中分類別、経営組織別、開設時期別事業所数及び従業上の地位別従業者数(続き)</oddHeader>
  </headerFooter>
  <rowBreaks count="1" manualBreakCount="1">
    <brk id="66" max="28" man="1"/>
  </rowBreaks>
  <colBreaks count="1" manualBreakCount="1">
    <brk id="16" max="11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17"/>
  <sheetViews>
    <sheetView workbookViewId="0">
      <selection activeCell="D21" sqref="D21"/>
    </sheetView>
  </sheetViews>
  <sheetFormatPr defaultColWidth="8.875" defaultRowHeight="12" x14ac:dyDescent="0.15"/>
  <cols>
    <col min="1" max="3" width="3.875" style="1" customWidth="1"/>
    <col min="4" max="4" width="50.875" style="1" customWidth="1"/>
    <col min="5" max="24" width="7.875" style="1" customWidth="1"/>
    <col min="25" max="16384" width="8.875" style="1"/>
  </cols>
  <sheetData>
    <row r="1" spans="1:25" x14ac:dyDescent="0.15">
      <c r="A1" s="52" t="s">
        <v>602</v>
      </c>
      <c r="B1" s="45"/>
      <c r="C1" s="45" t="s">
        <v>603</v>
      </c>
      <c r="D1" s="46"/>
      <c r="E1" s="208" t="s">
        <v>605</v>
      </c>
      <c r="F1" s="208"/>
      <c r="G1" s="208" t="s">
        <v>606</v>
      </c>
      <c r="H1" s="208"/>
      <c r="I1" s="208" t="s">
        <v>607</v>
      </c>
      <c r="J1" s="208"/>
      <c r="K1" s="208" t="s">
        <v>608</v>
      </c>
      <c r="L1" s="208"/>
      <c r="M1" s="208" t="s">
        <v>609</v>
      </c>
      <c r="N1" s="208"/>
      <c r="O1" s="208" t="s">
        <v>610</v>
      </c>
      <c r="P1" s="208"/>
      <c r="Q1" s="208" t="s">
        <v>611</v>
      </c>
      <c r="R1" s="208"/>
      <c r="S1" s="208" t="s">
        <v>612</v>
      </c>
      <c r="T1" s="208"/>
      <c r="U1" s="208" t="s">
        <v>613</v>
      </c>
      <c r="V1" s="208"/>
      <c r="W1" s="208" t="s">
        <v>604</v>
      </c>
      <c r="X1" s="208"/>
    </row>
    <row r="2" spans="1:25" x14ac:dyDescent="0.15">
      <c r="A2" s="53"/>
      <c r="B2" s="50"/>
      <c r="C2" s="50"/>
      <c r="D2" s="51"/>
      <c r="E2" s="94" t="s">
        <v>614</v>
      </c>
      <c r="F2" s="94" t="s">
        <v>615</v>
      </c>
      <c r="G2" s="94" t="s">
        <v>614</v>
      </c>
      <c r="H2" s="94" t="s">
        <v>615</v>
      </c>
      <c r="I2" s="94" t="s">
        <v>614</v>
      </c>
      <c r="J2" s="94" t="s">
        <v>615</v>
      </c>
      <c r="K2" s="94" t="s">
        <v>614</v>
      </c>
      <c r="L2" s="94" t="s">
        <v>615</v>
      </c>
      <c r="M2" s="94" t="s">
        <v>614</v>
      </c>
      <c r="N2" s="94" t="s">
        <v>615</v>
      </c>
      <c r="O2" s="94" t="s">
        <v>614</v>
      </c>
      <c r="P2" s="94" t="s">
        <v>615</v>
      </c>
      <c r="Q2" s="94" t="s">
        <v>614</v>
      </c>
      <c r="R2" s="94" t="s">
        <v>615</v>
      </c>
      <c r="S2" s="94" t="s">
        <v>614</v>
      </c>
      <c r="T2" s="94" t="s">
        <v>615</v>
      </c>
      <c r="U2" s="94" t="s">
        <v>614</v>
      </c>
      <c r="V2" s="94" t="s">
        <v>615</v>
      </c>
      <c r="W2" s="94" t="s">
        <v>614</v>
      </c>
      <c r="X2" s="94" t="s">
        <v>615</v>
      </c>
    </row>
    <row r="3" spans="1:25" x14ac:dyDescent="0.15">
      <c r="A3" s="54" t="s">
        <v>70</v>
      </c>
      <c r="B3" s="55" t="s">
        <v>71</v>
      </c>
      <c r="C3" s="56"/>
      <c r="D3" s="57"/>
      <c r="E3" s="147">
        <f>SUM(E4:E5)</f>
        <v>28</v>
      </c>
      <c r="F3" s="147">
        <f>SUM(F4:F5)</f>
        <v>50</v>
      </c>
      <c r="G3" s="147">
        <f t="shared" ref="G3:X3" si="0">SUM(G4:G5)</f>
        <v>19</v>
      </c>
      <c r="H3" s="147">
        <f t="shared" si="0"/>
        <v>123</v>
      </c>
      <c r="I3" s="147">
        <f t="shared" si="0"/>
        <v>17</v>
      </c>
      <c r="J3" s="147">
        <f t="shared" si="0"/>
        <v>241</v>
      </c>
      <c r="K3" s="147">
        <f t="shared" si="0"/>
        <v>4</v>
      </c>
      <c r="L3" s="147">
        <f t="shared" si="0"/>
        <v>97</v>
      </c>
      <c r="M3" s="147">
        <f t="shared" si="0"/>
        <v>3</v>
      </c>
      <c r="N3" s="147">
        <f t="shared" si="0"/>
        <v>121</v>
      </c>
      <c r="O3" s="147">
        <f t="shared" si="0"/>
        <v>1</v>
      </c>
      <c r="P3" s="147">
        <f t="shared" si="0"/>
        <v>51</v>
      </c>
      <c r="Q3" s="147">
        <f t="shared" si="0"/>
        <v>0</v>
      </c>
      <c r="R3" s="147">
        <f t="shared" si="0"/>
        <v>0</v>
      </c>
      <c r="S3" s="147">
        <f t="shared" si="0"/>
        <v>0</v>
      </c>
      <c r="T3" s="147">
        <f t="shared" si="0"/>
        <v>0</v>
      </c>
      <c r="U3" s="147">
        <f t="shared" si="0"/>
        <v>0</v>
      </c>
      <c r="V3" s="147">
        <f t="shared" si="0"/>
        <v>0</v>
      </c>
      <c r="W3" s="147">
        <f t="shared" si="0"/>
        <v>0</v>
      </c>
      <c r="X3" s="148">
        <f t="shared" si="0"/>
        <v>0</v>
      </c>
      <c r="Y3" s="143"/>
    </row>
    <row r="4" spans="1:25" x14ac:dyDescent="0.15">
      <c r="A4" s="58" t="s">
        <v>70</v>
      </c>
      <c r="B4" s="43"/>
      <c r="C4" s="43">
        <v>1</v>
      </c>
      <c r="D4" s="44" t="s">
        <v>494</v>
      </c>
      <c r="E4" s="110">
        <v>20</v>
      </c>
      <c r="F4" s="110">
        <v>37</v>
      </c>
      <c r="G4" s="110">
        <v>15</v>
      </c>
      <c r="H4" s="110">
        <v>98</v>
      </c>
      <c r="I4" s="110">
        <v>15</v>
      </c>
      <c r="J4" s="110">
        <v>217</v>
      </c>
      <c r="K4" s="110">
        <v>3</v>
      </c>
      <c r="L4" s="110">
        <v>71</v>
      </c>
      <c r="M4" s="110">
        <v>3</v>
      </c>
      <c r="N4" s="110">
        <v>121</v>
      </c>
      <c r="O4" s="110">
        <v>1</v>
      </c>
      <c r="P4" s="110">
        <v>51</v>
      </c>
      <c r="Q4" s="110">
        <v>0</v>
      </c>
      <c r="R4" s="110">
        <v>0</v>
      </c>
      <c r="S4" s="110">
        <v>0</v>
      </c>
      <c r="T4" s="110">
        <v>0</v>
      </c>
      <c r="U4" s="110">
        <v>0</v>
      </c>
      <c r="V4" s="110">
        <v>0</v>
      </c>
      <c r="W4" s="110">
        <v>0</v>
      </c>
      <c r="X4" s="111">
        <v>0</v>
      </c>
      <c r="Y4" s="143"/>
    </row>
    <row r="5" spans="1:25" x14ac:dyDescent="0.15">
      <c r="A5" s="52" t="s">
        <v>70</v>
      </c>
      <c r="B5" s="45"/>
      <c r="C5" s="45">
        <v>2</v>
      </c>
      <c r="D5" s="46" t="s">
        <v>495</v>
      </c>
      <c r="E5" s="112">
        <v>8</v>
      </c>
      <c r="F5" s="112">
        <v>13</v>
      </c>
      <c r="G5" s="112">
        <v>4</v>
      </c>
      <c r="H5" s="112">
        <v>25</v>
      </c>
      <c r="I5" s="112">
        <v>2</v>
      </c>
      <c r="J5" s="112">
        <v>24</v>
      </c>
      <c r="K5" s="112">
        <v>1</v>
      </c>
      <c r="L5" s="112">
        <v>26</v>
      </c>
      <c r="M5" s="112">
        <v>0</v>
      </c>
      <c r="N5" s="112">
        <v>0</v>
      </c>
      <c r="O5" s="112">
        <v>0</v>
      </c>
      <c r="P5" s="112">
        <v>0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3">
        <v>0</v>
      </c>
      <c r="Y5" s="143"/>
    </row>
    <row r="6" spans="1:25" x14ac:dyDescent="0.15">
      <c r="A6" s="59" t="s">
        <v>72</v>
      </c>
      <c r="B6" s="47" t="s">
        <v>73</v>
      </c>
      <c r="C6" s="48"/>
      <c r="D6" s="49"/>
      <c r="E6" s="147">
        <f>SUM(E7:E8)</f>
        <v>2</v>
      </c>
      <c r="F6" s="147">
        <f>SUM(F7:F8)</f>
        <v>2</v>
      </c>
      <c r="G6" s="147">
        <f t="shared" ref="G6" si="1">SUM(G7:G8)</f>
        <v>1</v>
      </c>
      <c r="H6" s="147">
        <f t="shared" ref="H6" si="2">SUM(H7:H8)</f>
        <v>7</v>
      </c>
      <c r="I6" s="147">
        <f t="shared" ref="I6" si="3">SUM(I7:I8)</f>
        <v>0</v>
      </c>
      <c r="J6" s="147">
        <f t="shared" ref="J6" si="4">SUM(J7:J8)</f>
        <v>0</v>
      </c>
      <c r="K6" s="147">
        <f t="shared" ref="K6" si="5">SUM(K7:K8)</f>
        <v>0</v>
      </c>
      <c r="L6" s="147">
        <f t="shared" ref="L6" si="6">SUM(L7:L8)</f>
        <v>0</v>
      </c>
      <c r="M6" s="147">
        <f t="shared" ref="M6" si="7">SUM(M7:M8)</f>
        <v>0</v>
      </c>
      <c r="N6" s="147">
        <f t="shared" ref="N6" si="8">SUM(N7:N8)</f>
        <v>0</v>
      </c>
      <c r="O6" s="147">
        <f t="shared" ref="O6" si="9">SUM(O7:O8)</f>
        <v>0</v>
      </c>
      <c r="P6" s="147">
        <f t="shared" ref="P6" si="10">SUM(P7:P8)</f>
        <v>0</v>
      </c>
      <c r="Q6" s="147">
        <f t="shared" ref="Q6" si="11">SUM(Q7:Q8)</f>
        <v>0</v>
      </c>
      <c r="R6" s="147">
        <f t="shared" ref="R6" si="12">SUM(R7:R8)</f>
        <v>0</v>
      </c>
      <c r="S6" s="147">
        <f t="shared" ref="S6" si="13">SUM(S7:S8)</f>
        <v>0</v>
      </c>
      <c r="T6" s="147">
        <f t="shared" ref="T6" si="14">SUM(T7:T8)</f>
        <v>0</v>
      </c>
      <c r="U6" s="147">
        <f t="shared" ref="U6" si="15">SUM(U7:U8)</f>
        <v>0</v>
      </c>
      <c r="V6" s="147">
        <f t="shared" ref="V6" si="16">SUM(V7:V8)</f>
        <v>0</v>
      </c>
      <c r="W6" s="147">
        <f t="shared" ref="W6" si="17">SUM(W7:W8)</f>
        <v>0</v>
      </c>
      <c r="X6" s="148">
        <f t="shared" ref="X6" si="18">SUM(X7:X8)</f>
        <v>0</v>
      </c>
      <c r="Y6" s="143"/>
    </row>
    <row r="7" spans="1:25" x14ac:dyDescent="0.15">
      <c r="A7" s="52" t="s">
        <v>72</v>
      </c>
      <c r="B7" s="45"/>
      <c r="C7" s="45">
        <v>3</v>
      </c>
      <c r="D7" s="46" t="s">
        <v>496</v>
      </c>
      <c r="E7" s="112">
        <v>1</v>
      </c>
      <c r="F7" s="112">
        <v>1</v>
      </c>
      <c r="G7" s="112">
        <v>1</v>
      </c>
      <c r="H7" s="112">
        <v>7</v>
      </c>
      <c r="I7" s="112">
        <v>0</v>
      </c>
      <c r="J7" s="112">
        <v>0</v>
      </c>
      <c r="K7" s="112">
        <v>0</v>
      </c>
      <c r="L7" s="112">
        <v>0</v>
      </c>
      <c r="M7" s="112">
        <v>0</v>
      </c>
      <c r="N7" s="112">
        <v>0</v>
      </c>
      <c r="O7" s="112">
        <v>0</v>
      </c>
      <c r="P7" s="112">
        <v>0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3">
        <v>0</v>
      </c>
      <c r="Y7" s="143"/>
    </row>
    <row r="8" spans="1:25" x14ac:dyDescent="0.15">
      <c r="A8" s="52" t="s">
        <v>72</v>
      </c>
      <c r="B8" s="45"/>
      <c r="C8" s="45">
        <v>4</v>
      </c>
      <c r="D8" s="46" t="s">
        <v>497</v>
      </c>
      <c r="E8" s="112">
        <v>1</v>
      </c>
      <c r="F8" s="112">
        <v>1</v>
      </c>
      <c r="G8" s="112">
        <v>0</v>
      </c>
      <c r="H8" s="112">
        <v>0</v>
      </c>
      <c r="I8" s="112">
        <v>0</v>
      </c>
      <c r="J8" s="112">
        <v>0</v>
      </c>
      <c r="K8" s="112">
        <v>0</v>
      </c>
      <c r="L8" s="112">
        <v>0</v>
      </c>
      <c r="M8" s="112">
        <v>0</v>
      </c>
      <c r="N8" s="112">
        <v>0</v>
      </c>
      <c r="O8" s="112">
        <v>0</v>
      </c>
      <c r="P8" s="112">
        <v>0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3">
        <v>0</v>
      </c>
      <c r="Y8" s="143"/>
    </row>
    <row r="9" spans="1:25" x14ac:dyDescent="0.15">
      <c r="A9" s="59" t="s">
        <v>74</v>
      </c>
      <c r="B9" s="47" t="s">
        <v>75</v>
      </c>
      <c r="C9" s="48"/>
      <c r="D9" s="49"/>
      <c r="E9" s="114">
        <f>SUM(E10)</f>
        <v>2</v>
      </c>
      <c r="F9" s="114">
        <f t="shared" ref="F9:X9" si="19">SUM(F10)</f>
        <v>8</v>
      </c>
      <c r="G9" s="114">
        <f t="shared" si="19"/>
        <v>9</v>
      </c>
      <c r="H9" s="114">
        <f t="shared" si="19"/>
        <v>59</v>
      </c>
      <c r="I9" s="114">
        <f t="shared" si="19"/>
        <v>3</v>
      </c>
      <c r="J9" s="114">
        <f t="shared" si="19"/>
        <v>31</v>
      </c>
      <c r="K9" s="114">
        <f t="shared" si="19"/>
        <v>0</v>
      </c>
      <c r="L9" s="114">
        <f t="shared" si="19"/>
        <v>0</v>
      </c>
      <c r="M9" s="114">
        <f t="shared" si="19"/>
        <v>0</v>
      </c>
      <c r="N9" s="114">
        <f t="shared" si="19"/>
        <v>0</v>
      </c>
      <c r="O9" s="114">
        <f t="shared" si="19"/>
        <v>0</v>
      </c>
      <c r="P9" s="114">
        <f t="shared" si="19"/>
        <v>0</v>
      </c>
      <c r="Q9" s="114">
        <f t="shared" si="19"/>
        <v>0</v>
      </c>
      <c r="R9" s="114">
        <f t="shared" si="19"/>
        <v>0</v>
      </c>
      <c r="S9" s="114">
        <f t="shared" si="19"/>
        <v>0</v>
      </c>
      <c r="T9" s="114">
        <f t="shared" si="19"/>
        <v>0</v>
      </c>
      <c r="U9" s="114">
        <f t="shared" si="19"/>
        <v>0</v>
      </c>
      <c r="V9" s="114">
        <f t="shared" si="19"/>
        <v>0</v>
      </c>
      <c r="W9" s="114">
        <f t="shared" si="19"/>
        <v>0</v>
      </c>
      <c r="X9" s="115">
        <f t="shared" si="19"/>
        <v>0</v>
      </c>
      <c r="Y9" s="143"/>
    </row>
    <row r="10" spans="1:25" x14ac:dyDescent="0.15">
      <c r="A10" s="52" t="s">
        <v>74</v>
      </c>
      <c r="B10" s="45"/>
      <c r="C10" s="45">
        <v>5</v>
      </c>
      <c r="D10" s="46" t="s">
        <v>75</v>
      </c>
      <c r="E10" s="112">
        <v>2</v>
      </c>
      <c r="F10" s="112">
        <v>8</v>
      </c>
      <c r="G10" s="112">
        <v>9</v>
      </c>
      <c r="H10" s="112">
        <v>59</v>
      </c>
      <c r="I10" s="112">
        <v>3</v>
      </c>
      <c r="J10" s="112">
        <v>31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3">
        <v>0</v>
      </c>
      <c r="Y10" s="143"/>
    </row>
    <row r="11" spans="1:25" x14ac:dyDescent="0.15">
      <c r="A11" s="59" t="s">
        <v>76</v>
      </c>
      <c r="B11" s="47" t="s">
        <v>579</v>
      </c>
      <c r="C11" s="48"/>
      <c r="D11" s="49"/>
      <c r="E11" s="114">
        <f>SUM(E12:E14)</f>
        <v>1099</v>
      </c>
      <c r="F11" s="114">
        <f t="shared" ref="F11:X11" si="20">SUM(F12:F14)</f>
        <v>2587</v>
      </c>
      <c r="G11" s="114">
        <f t="shared" si="20"/>
        <v>561</v>
      </c>
      <c r="H11" s="114">
        <f t="shared" si="20"/>
        <v>3640</v>
      </c>
      <c r="I11" s="114">
        <f t="shared" si="20"/>
        <v>286</v>
      </c>
      <c r="J11" s="114">
        <f t="shared" si="20"/>
        <v>3778</v>
      </c>
      <c r="K11" s="114">
        <f t="shared" si="20"/>
        <v>91</v>
      </c>
      <c r="L11" s="114">
        <f t="shared" si="20"/>
        <v>2172</v>
      </c>
      <c r="M11" s="114">
        <f t="shared" si="20"/>
        <v>40</v>
      </c>
      <c r="N11" s="114">
        <f t="shared" si="20"/>
        <v>1534</v>
      </c>
      <c r="O11" s="114">
        <f t="shared" si="20"/>
        <v>17</v>
      </c>
      <c r="P11" s="114">
        <f t="shared" si="20"/>
        <v>1132</v>
      </c>
      <c r="Q11" s="114">
        <f t="shared" si="20"/>
        <v>14</v>
      </c>
      <c r="R11" s="114">
        <f t="shared" si="20"/>
        <v>1801</v>
      </c>
      <c r="S11" s="114">
        <f t="shared" si="20"/>
        <v>2</v>
      </c>
      <c r="T11" s="114">
        <f t="shared" si="20"/>
        <v>505</v>
      </c>
      <c r="U11" s="114">
        <f t="shared" si="20"/>
        <v>0</v>
      </c>
      <c r="V11" s="114">
        <f t="shared" si="20"/>
        <v>0</v>
      </c>
      <c r="W11" s="114">
        <f t="shared" si="20"/>
        <v>1</v>
      </c>
      <c r="X11" s="115">
        <f t="shared" si="20"/>
        <v>0</v>
      </c>
      <c r="Y11" s="143"/>
    </row>
    <row r="12" spans="1:25" x14ac:dyDescent="0.15">
      <c r="A12" s="52" t="s">
        <v>76</v>
      </c>
      <c r="B12" s="45"/>
      <c r="C12" s="45">
        <v>6</v>
      </c>
      <c r="D12" s="46" t="s">
        <v>498</v>
      </c>
      <c r="E12" s="112">
        <v>552</v>
      </c>
      <c r="F12" s="112">
        <v>1315</v>
      </c>
      <c r="G12" s="112">
        <v>286</v>
      </c>
      <c r="H12" s="112">
        <v>1864</v>
      </c>
      <c r="I12" s="112">
        <v>143</v>
      </c>
      <c r="J12" s="112">
        <v>1899</v>
      </c>
      <c r="K12" s="112">
        <v>41</v>
      </c>
      <c r="L12" s="112">
        <v>982</v>
      </c>
      <c r="M12" s="112">
        <v>20</v>
      </c>
      <c r="N12" s="112">
        <v>767</v>
      </c>
      <c r="O12" s="112">
        <v>8</v>
      </c>
      <c r="P12" s="112">
        <v>492</v>
      </c>
      <c r="Q12" s="112">
        <v>11</v>
      </c>
      <c r="R12" s="112">
        <v>1455</v>
      </c>
      <c r="S12" s="112">
        <v>1</v>
      </c>
      <c r="T12" s="112">
        <v>289</v>
      </c>
      <c r="U12" s="112">
        <v>0</v>
      </c>
      <c r="V12" s="112">
        <v>0</v>
      </c>
      <c r="W12" s="112">
        <v>0</v>
      </c>
      <c r="X12" s="113">
        <v>0</v>
      </c>
      <c r="Y12" s="143"/>
    </row>
    <row r="13" spans="1:25" x14ac:dyDescent="0.15">
      <c r="A13" s="52" t="s">
        <v>76</v>
      </c>
      <c r="B13" s="45"/>
      <c r="C13" s="45">
        <v>7</v>
      </c>
      <c r="D13" s="46" t="s">
        <v>499</v>
      </c>
      <c r="E13" s="112">
        <v>250</v>
      </c>
      <c r="F13" s="112">
        <v>538</v>
      </c>
      <c r="G13" s="112">
        <v>119</v>
      </c>
      <c r="H13" s="112">
        <v>733</v>
      </c>
      <c r="I13" s="112">
        <v>48</v>
      </c>
      <c r="J13" s="112">
        <v>614</v>
      </c>
      <c r="K13" s="112">
        <v>15</v>
      </c>
      <c r="L13" s="112">
        <v>346</v>
      </c>
      <c r="M13" s="112">
        <v>3</v>
      </c>
      <c r="N13" s="112">
        <v>96</v>
      </c>
      <c r="O13" s="112">
        <v>0</v>
      </c>
      <c r="P13" s="112">
        <v>0</v>
      </c>
      <c r="Q13" s="112">
        <v>1</v>
      </c>
      <c r="R13" s="112">
        <v>108</v>
      </c>
      <c r="S13" s="112">
        <v>0</v>
      </c>
      <c r="T13" s="112">
        <v>0</v>
      </c>
      <c r="U13" s="112">
        <v>0</v>
      </c>
      <c r="V13" s="112">
        <v>0</v>
      </c>
      <c r="W13" s="112">
        <v>1</v>
      </c>
      <c r="X13" s="113">
        <v>0</v>
      </c>
      <c r="Y13" s="143"/>
    </row>
    <row r="14" spans="1:25" x14ac:dyDescent="0.15">
      <c r="A14" s="52" t="s">
        <v>76</v>
      </c>
      <c r="B14" s="45"/>
      <c r="C14" s="45">
        <v>8</v>
      </c>
      <c r="D14" s="46" t="s">
        <v>500</v>
      </c>
      <c r="E14" s="112">
        <v>297</v>
      </c>
      <c r="F14" s="112">
        <v>734</v>
      </c>
      <c r="G14" s="112">
        <v>156</v>
      </c>
      <c r="H14" s="112">
        <v>1043</v>
      </c>
      <c r="I14" s="112">
        <v>95</v>
      </c>
      <c r="J14" s="112">
        <v>1265</v>
      </c>
      <c r="K14" s="112">
        <v>35</v>
      </c>
      <c r="L14" s="112">
        <v>844</v>
      </c>
      <c r="M14" s="112">
        <v>17</v>
      </c>
      <c r="N14" s="112">
        <v>671</v>
      </c>
      <c r="O14" s="112">
        <v>9</v>
      </c>
      <c r="P14" s="112">
        <v>640</v>
      </c>
      <c r="Q14" s="112">
        <v>2</v>
      </c>
      <c r="R14" s="112">
        <v>238</v>
      </c>
      <c r="S14" s="112">
        <v>1</v>
      </c>
      <c r="T14" s="112">
        <v>216</v>
      </c>
      <c r="U14" s="112">
        <v>0</v>
      </c>
      <c r="V14" s="112">
        <v>0</v>
      </c>
      <c r="W14" s="112">
        <v>0</v>
      </c>
      <c r="X14" s="113">
        <v>0</v>
      </c>
      <c r="Y14" s="143"/>
    </row>
    <row r="15" spans="1:25" x14ac:dyDescent="0.15">
      <c r="A15" s="59" t="s">
        <v>77</v>
      </c>
      <c r="B15" s="47" t="s">
        <v>78</v>
      </c>
      <c r="C15" s="48"/>
      <c r="D15" s="49"/>
      <c r="E15" s="114">
        <f>SUM(E16:E39)</f>
        <v>704</v>
      </c>
      <c r="F15" s="114">
        <f>SUM(F16:F39)</f>
        <v>1613</v>
      </c>
      <c r="G15" s="114">
        <f t="shared" ref="G15:X15" si="21">SUM(G16:G39)</f>
        <v>400</v>
      </c>
      <c r="H15" s="114">
        <f t="shared" si="21"/>
        <v>2674</v>
      </c>
      <c r="I15" s="114">
        <f t="shared" si="21"/>
        <v>312</v>
      </c>
      <c r="J15" s="114">
        <f t="shared" si="21"/>
        <v>4281</v>
      </c>
      <c r="K15" s="114">
        <f t="shared" si="21"/>
        <v>147</v>
      </c>
      <c r="L15" s="114">
        <f t="shared" si="21"/>
        <v>3580</v>
      </c>
      <c r="M15" s="114">
        <f t="shared" si="21"/>
        <v>110</v>
      </c>
      <c r="N15" s="114">
        <f t="shared" si="21"/>
        <v>4163</v>
      </c>
      <c r="O15" s="114">
        <f t="shared" si="21"/>
        <v>80</v>
      </c>
      <c r="P15" s="114">
        <f t="shared" si="21"/>
        <v>5591</v>
      </c>
      <c r="Q15" s="114">
        <f t="shared" si="21"/>
        <v>50</v>
      </c>
      <c r="R15" s="114">
        <f t="shared" si="21"/>
        <v>6613</v>
      </c>
      <c r="S15" s="114">
        <f t="shared" si="21"/>
        <v>11</v>
      </c>
      <c r="T15" s="114">
        <f t="shared" si="21"/>
        <v>2749</v>
      </c>
      <c r="U15" s="114">
        <f t="shared" si="21"/>
        <v>25</v>
      </c>
      <c r="V15" s="114">
        <f t="shared" si="21"/>
        <v>19150</v>
      </c>
      <c r="W15" s="114">
        <f t="shared" si="21"/>
        <v>1</v>
      </c>
      <c r="X15" s="115">
        <f t="shared" si="21"/>
        <v>0</v>
      </c>
      <c r="Y15" s="143"/>
    </row>
    <row r="16" spans="1:25" x14ac:dyDescent="0.15">
      <c r="A16" s="52" t="s">
        <v>77</v>
      </c>
      <c r="B16" s="45"/>
      <c r="C16" s="45">
        <v>9</v>
      </c>
      <c r="D16" s="46" t="s">
        <v>501</v>
      </c>
      <c r="E16" s="112">
        <v>59</v>
      </c>
      <c r="F16" s="112">
        <v>159</v>
      </c>
      <c r="G16" s="112">
        <v>56</v>
      </c>
      <c r="H16" s="112">
        <v>389</v>
      </c>
      <c r="I16" s="112">
        <v>42</v>
      </c>
      <c r="J16" s="112">
        <v>552</v>
      </c>
      <c r="K16" s="112">
        <v>22</v>
      </c>
      <c r="L16" s="112">
        <v>532</v>
      </c>
      <c r="M16" s="112">
        <v>13</v>
      </c>
      <c r="N16" s="112">
        <v>493</v>
      </c>
      <c r="O16" s="112">
        <v>16</v>
      </c>
      <c r="P16" s="112">
        <v>1184</v>
      </c>
      <c r="Q16" s="112">
        <v>4</v>
      </c>
      <c r="R16" s="112">
        <v>497</v>
      </c>
      <c r="S16" s="112">
        <v>2</v>
      </c>
      <c r="T16" s="112">
        <v>470</v>
      </c>
      <c r="U16" s="112">
        <v>2</v>
      </c>
      <c r="V16" s="112">
        <v>822</v>
      </c>
      <c r="W16" s="112">
        <v>0</v>
      </c>
      <c r="X16" s="113">
        <v>0</v>
      </c>
      <c r="Y16" s="143"/>
    </row>
    <row r="17" spans="1:25" x14ac:dyDescent="0.15">
      <c r="A17" s="52" t="s">
        <v>77</v>
      </c>
      <c r="B17" s="45"/>
      <c r="C17" s="45">
        <v>10</v>
      </c>
      <c r="D17" s="46" t="s">
        <v>502</v>
      </c>
      <c r="E17" s="112">
        <v>5</v>
      </c>
      <c r="F17" s="112">
        <v>17</v>
      </c>
      <c r="G17" s="112">
        <v>10</v>
      </c>
      <c r="H17" s="112">
        <v>67</v>
      </c>
      <c r="I17" s="112">
        <v>7</v>
      </c>
      <c r="J17" s="112">
        <v>92</v>
      </c>
      <c r="K17" s="112">
        <v>2</v>
      </c>
      <c r="L17" s="112">
        <v>54</v>
      </c>
      <c r="M17" s="112">
        <v>2</v>
      </c>
      <c r="N17" s="112">
        <v>81</v>
      </c>
      <c r="O17" s="112">
        <v>2</v>
      </c>
      <c r="P17" s="112">
        <v>114</v>
      </c>
      <c r="Q17" s="112">
        <v>0</v>
      </c>
      <c r="R17" s="112">
        <v>0</v>
      </c>
      <c r="S17" s="112">
        <v>1</v>
      </c>
      <c r="T17" s="112">
        <v>228</v>
      </c>
      <c r="U17" s="112">
        <v>0</v>
      </c>
      <c r="V17" s="112">
        <v>0</v>
      </c>
      <c r="W17" s="112">
        <v>0</v>
      </c>
      <c r="X17" s="113">
        <v>0</v>
      </c>
      <c r="Y17" s="143"/>
    </row>
    <row r="18" spans="1:25" x14ac:dyDescent="0.15">
      <c r="A18" s="52" t="s">
        <v>77</v>
      </c>
      <c r="B18" s="45"/>
      <c r="C18" s="45">
        <v>11</v>
      </c>
      <c r="D18" s="46" t="s">
        <v>503</v>
      </c>
      <c r="E18" s="112">
        <v>22</v>
      </c>
      <c r="F18" s="112">
        <v>48</v>
      </c>
      <c r="G18" s="112">
        <v>10</v>
      </c>
      <c r="H18" s="112">
        <v>67</v>
      </c>
      <c r="I18" s="112">
        <v>9</v>
      </c>
      <c r="J18" s="112">
        <v>118</v>
      </c>
      <c r="K18" s="112">
        <v>2</v>
      </c>
      <c r="L18" s="112">
        <v>49</v>
      </c>
      <c r="M18" s="112">
        <v>2</v>
      </c>
      <c r="N18" s="112">
        <v>64</v>
      </c>
      <c r="O18" s="112">
        <v>2</v>
      </c>
      <c r="P18" s="112">
        <v>148</v>
      </c>
      <c r="Q18" s="112">
        <v>2</v>
      </c>
      <c r="R18" s="112">
        <v>250</v>
      </c>
      <c r="S18" s="112">
        <v>1</v>
      </c>
      <c r="T18" s="112">
        <v>219</v>
      </c>
      <c r="U18" s="112">
        <v>0</v>
      </c>
      <c r="V18" s="112">
        <v>0</v>
      </c>
      <c r="W18" s="112">
        <v>0</v>
      </c>
      <c r="X18" s="113">
        <v>0</v>
      </c>
      <c r="Y18" s="143"/>
    </row>
    <row r="19" spans="1:25" x14ac:dyDescent="0.15">
      <c r="A19" s="52" t="s">
        <v>77</v>
      </c>
      <c r="B19" s="45"/>
      <c r="C19" s="45">
        <v>12</v>
      </c>
      <c r="D19" s="46" t="s">
        <v>504</v>
      </c>
      <c r="E19" s="112">
        <v>13</v>
      </c>
      <c r="F19" s="112">
        <v>35</v>
      </c>
      <c r="G19" s="112">
        <v>6</v>
      </c>
      <c r="H19" s="112">
        <v>36</v>
      </c>
      <c r="I19" s="112">
        <v>4</v>
      </c>
      <c r="J19" s="112">
        <v>55</v>
      </c>
      <c r="K19" s="112">
        <v>2</v>
      </c>
      <c r="L19" s="112">
        <v>49</v>
      </c>
      <c r="M19" s="112">
        <v>0</v>
      </c>
      <c r="N19" s="112">
        <v>0</v>
      </c>
      <c r="O19" s="112">
        <v>0</v>
      </c>
      <c r="P19" s="112">
        <v>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0</v>
      </c>
      <c r="W19" s="112">
        <v>0</v>
      </c>
      <c r="X19" s="113">
        <v>0</v>
      </c>
      <c r="Y19" s="143"/>
    </row>
    <row r="20" spans="1:25" x14ac:dyDescent="0.15">
      <c r="A20" s="52" t="s">
        <v>77</v>
      </c>
      <c r="B20" s="45"/>
      <c r="C20" s="45">
        <v>13</v>
      </c>
      <c r="D20" s="46" t="s">
        <v>505</v>
      </c>
      <c r="E20" s="112">
        <v>43</v>
      </c>
      <c r="F20" s="112">
        <v>82</v>
      </c>
      <c r="G20" s="112">
        <v>7</v>
      </c>
      <c r="H20" s="112">
        <v>46</v>
      </c>
      <c r="I20" s="112">
        <v>3</v>
      </c>
      <c r="J20" s="112">
        <v>38</v>
      </c>
      <c r="K20" s="112">
        <v>1</v>
      </c>
      <c r="L20" s="112">
        <v>28</v>
      </c>
      <c r="M20" s="112">
        <v>2</v>
      </c>
      <c r="N20" s="112">
        <v>76</v>
      </c>
      <c r="O20" s="112">
        <v>1</v>
      </c>
      <c r="P20" s="112">
        <v>50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3">
        <v>0</v>
      </c>
      <c r="Y20" s="143"/>
    </row>
    <row r="21" spans="1:25" x14ac:dyDescent="0.15">
      <c r="A21" s="52" t="s">
        <v>77</v>
      </c>
      <c r="B21" s="45"/>
      <c r="C21" s="45">
        <v>14</v>
      </c>
      <c r="D21" s="46" t="s">
        <v>506</v>
      </c>
      <c r="E21" s="112">
        <v>9</v>
      </c>
      <c r="F21" s="112">
        <v>27</v>
      </c>
      <c r="G21" s="112">
        <v>13</v>
      </c>
      <c r="H21" s="112">
        <v>79</v>
      </c>
      <c r="I21" s="112">
        <v>6</v>
      </c>
      <c r="J21" s="112">
        <v>83</v>
      </c>
      <c r="K21" s="112">
        <v>9</v>
      </c>
      <c r="L21" s="112">
        <v>233</v>
      </c>
      <c r="M21" s="112">
        <v>2</v>
      </c>
      <c r="N21" s="112">
        <v>86</v>
      </c>
      <c r="O21" s="112">
        <v>3</v>
      </c>
      <c r="P21" s="112">
        <v>215</v>
      </c>
      <c r="Q21" s="112">
        <v>2</v>
      </c>
      <c r="R21" s="112">
        <v>317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3">
        <v>0</v>
      </c>
      <c r="Y21" s="143"/>
    </row>
    <row r="22" spans="1:25" x14ac:dyDescent="0.15">
      <c r="A22" s="52" t="s">
        <v>77</v>
      </c>
      <c r="B22" s="45"/>
      <c r="C22" s="45">
        <v>15</v>
      </c>
      <c r="D22" s="46" t="s">
        <v>507</v>
      </c>
      <c r="E22" s="112">
        <v>51</v>
      </c>
      <c r="F22" s="112">
        <v>113</v>
      </c>
      <c r="G22" s="112">
        <v>26</v>
      </c>
      <c r="H22" s="112">
        <v>183</v>
      </c>
      <c r="I22" s="112">
        <v>17</v>
      </c>
      <c r="J22" s="112">
        <v>244</v>
      </c>
      <c r="K22" s="112">
        <v>4</v>
      </c>
      <c r="L22" s="112">
        <v>110</v>
      </c>
      <c r="M22" s="112">
        <v>8</v>
      </c>
      <c r="N22" s="112">
        <v>314</v>
      </c>
      <c r="O22" s="112">
        <v>1</v>
      </c>
      <c r="P22" s="112">
        <v>68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3">
        <v>0</v>
      </c>
      <c r="Y22" s="143"/>
    </row>
    <row r="23" spans="1:25" x14ac:dyDescent="0.15">
      <c r="A23" s="52" t="s">
        <v>77</v>
      </c>
      <c r="B23" s="45"/>
      <c r="C23" s="45">
        <v>16</v>
      </c>
      <c r="D23" s="46" t="s">
        <v>508</v>
      </c>
      <c r="E23" s="112">
        <v>9</v>
      </c>
      <c r="F23" s="112">
        <v>9</v>
      </c>
      <c r="G23" s="112">
        <v>6</v>
      </c>
      <c r="H23" s="112">
        <v>39</v>
      </c>
      <c r="I23" s="112">
        <v>15</v>
      </c>
      <c r="J23" s="112">
        <v>214</v>
      </c>
      <c r="K23" s="112">
        <v>5</v>
      </c>
      <c r="L23" s="112">
        <v>110</v>
      </c>
      <c r="M23" s="112">
        <v>4</v>
      </c>
      <c r="N23" s="112">
        <v>144</v>
      </c>
      <c r="O23" s="112">
        <v>3</v>
      </c>
      <c r="P23" s="112">
        <v>213</v>
      </c>
      <c r="Q23" s="112">
        <v>2</v>
      </c>
      <c r="R23" s="112">
        <v>263</v>
      </c>
      <c r="S23" s="112">
        <v>2</v>
      </c>
      <c r="T23" s="112">
        <v>553</v>
      </c>
      <c r="U23" s="112">
        <v>3</v>
      </c>
      <c r="V23" s="112">
        <v>2139</v>
      </c>
      <c r="W23" s="112">
        <v>0</v>
      </c>
      <c r="X23" s="113">
        <v>0</v>
      </c>
      <c r="Y23" s="143"/>
    </row>
    <row r="24" spans="1:25" x14ac:dyDescent="0.15">
      <c r="A24" s="52" t="s">
        <v>77</v>
      </c>
      <c r="B24" s="45"/>
      <c r="C24" s="45">
        <v>17</v>
      </c>
      <c r="D24" s="46" t="s">
        <v>509</v>
      </c>
      <c r="E24" s="112">
        <v>7</v>
      </c>
      <c r="F24" s="112">
        <v>11</v>
      </c>
      <c r="G24" s="112">
        <v>4</v>
      </c>
      <c r="H24" s="112">
        <v>27</v>
      </c>
      <c r="I24" s="112">
        <v>2</v>
      </c>
      <c r="J24" s="112">
        <v>37</v>
      </c>
      <c r="K24" s="112">
        <v>1</v>
      </c>
      <c r="L24" s="112">
        <v>20</v>
      </c>
      <c r="M24" s="112">
        <v>0</v>
      </c>
      <c r="N24" s="112">
        <v>0</v>
      </c>
      <c r="O24" s="112">
        <v>0</v>
      </c>
      <c r="P24" s="112">
        <v>0</v>
      </c>
      <c r="Q24" s="112">
        <v>1</v>
      </c>
      <c r="R24" s="112">
        <v>101</v>
      </c>
      <c r="S24" s="112">
        <v>0</v>
      </c>
      <c r="T24" s="112">
        <v>0</v>
      </c>
      <c r="U24" s="112">
        <v>0</v>
      </c>
      <c r="V24" s="112">
        <v>0</v>
      </c>
      <c r="W24" s="112">
        <v>0</v>
      </c>
      <c r="X24" s="113">
        <v>0</v>
      </c>
      <c r="Y24" s="143"/>
    </row>
    <row r="25" spans="1:25" x14ac:dyDescent="0.15">
      <c r="A25" s="52" t="s">
        <v>77</v>
      </c>
      <c r="B25" s="45"/>
      <c r="C25" s="45">
        <v>18</v>
      </c>
      <c r="D25" s="46" t="s">
        <v>510</v>
      </c>
      <c r="E25" s="112">
        <v>20</v>
      </c>
      <c r="F25" s="112">
        <v>53</v>
      </c>
      <c r="G25" s="112">
        <v>11</v>
      </c>
      <c r="H25" s="112">
        <v>75</v>
      </c>
      <c r="I25" s="112">
        <v>15</v>
      </c>
      <c r="J25" s="112">
        <v>224</v>
      </c>
      <c r="K25" s="112">
        <v>8</v>
      </c>
      <c r="L25" s="112">
        <v>195</v>
      </c>
      <c r="M25" s="112">
        <v>2</v>
      </c>
      <c r="N25" s="112">
        <v>84</v>
      </c>
      <c r="O25" s="112">
        <v>4</v>
      </c>
      <c r="P25" s="112">
        <v>243</v>
      </c>
      <c r="Q25" s="112">
        <v>4</v>
      </c>
      <c r="R25" s="112">
        <v>522</v>
      </c>
      <c r="S25" s="112">
        <v>0</v>
      </c>
      <c r="T25" s="112">
        <v>0</v>
      </c>
      <c r="U25" s="112">
        <v>0</v>
      </c>
      <c r="V25" s="112">
        <v>0</v>
      </c>
      <c r="W25" s="112">
        <v>0</v>
      </c>
      <c r="X25" s="113">
        <v>0</v>
      </c>
      <c r="Y25" s="143"/>
    </row>
    <row r="26" spans="1:25" x14ac:dyDescent="0.15">
      <c r="A26" s="52" t="s">
        <v>77</v>
      </c>
      <c r="B26" s="45"/>
      <c r="C26" s="45">
        <v>19</v>
      </c>
      <c r="D26" s="46" t="s">
        <v>511</v>
      </c>
      <c r="E26" s="112">
        <v>5</v>
      </c>
      <c r="F26" s="112">
        <v>9</v>
      </c>
      <c r="G26" s="112">
        <v>0</v>
      </c>
      <c r="H26" s="112">
        <v>0</v>
      </c>
      <c r="I26" s="112">
        <v>3</v>
      </c>
      <c r="J26" s="112">
        <v>41</v>
      </c>
      <c r="K26" s="112">
        <v>1</v>
      </c>
      <c r="L26" s="112">
        <v>25</v>
      </c>
      <c r="M26" s="112">
        <v>2</v>
      </c>
      <c r="N26" s="112">
        <v>85</v>
      </c>
      <c r="O26" s="112">
        <v>1</v>
      </c>
      <c r="P26" s="112">
        <v>65</v>
      </c>
      <c r="Q26" s="112">
        <v>2</v>
      </c>
      <c r="R26" s="112">
        <v>243</v>
      </c>
      <c r="S26" s="112">
        <v>0</v>
      </c>
      <c r="T26" s="112">
        <v>0</v>
      </c>
      <c r="U26" s="112">
        <v>1</v>
      </c>
      <c r="V26" s="112">
        <v>482</v>
      </c>
      <c r="W26" s="112">
        <v>0</v>
      </c>
      <c r="X26" s="113">
        <v>0</v>
      </c>
      <c r="Y26" s="143"/>
    </row>
    <row r="27" spans="1:25" x14ac:dyDescent="0.15">
      <c r="A27" s="52" t="s">
        <v>77</v>
      </c>
      <c r="B27" s="45"/>
      <c r="C27" s="45">
        <v>20</v>
      </c>
      <c r="D27" s="46" t="s">
        <v>512</v>
      </c>
      <c r="E27" s="112">
        <v>65</v>
      </c>
      <c r="F27" s="112">
        <v>151</v>
      </c>
      <c r="G27" s="112">
        <v>37</v>
      </c>
      <c r="H27" s="112">
        <v>241</v>
      </c>
      <c r="I27" s="112">
        <v>12</v>
      </c>
      <c r="J27" s="112">
        <v>149</v>
      </c>
      <c r="K27" s="112">
        <v>0</v>
      </c>
      <c r="L27" s="112">
        <v>0</v>
      </c>
      <c r="M27" s="112">
        <v>1</v>
      </c>
      <c r="N27" s="112">
        <v>32</v>
      </c>
      <c r="O27" s="112">
        <v>1</v>
      </c>
      <c r="P27" s="112">
        <v>70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3">
        <v>0</v>
      </c>
      <c r="Y27" s="143"/>
    </row>
    <row r="28" spans="1:25" x14ac:dyDescent="0.15">
      <c r="A28" s="52" t="s">
        <v>77</v>
      </c>
      <c r="B28" s="45"/>
      <c r="C28" s="45">
        <v>21</v>
      </c>
      <c r="D28" s="46" t="s">
        <v>513</v>
      </c>
      <c r="E28" s="112">
        <v>14</v>
      </c>
      <c r="F28" s="112">
        <v>33</v>
      </c>
      <c r="G28" s="112">
        <v>12</v>
      </c>
      <c r="H28" s="112">
        <v>84</v>
      </c>
      <c r="I28" s="112">
        <v>6</v>
      </c>
      <c r="J28" s="112">
        <v>89</v>
      </c>
      <c r="K28" s="112">
        <v>5</v>
      </c>
      <c r="L28" s="112">
        <v>120</v>
      </c>
      <c r="M28" s="112">
        <v>2</v>
      </c>
      <c r="N28" s="112">
        <v>73</v>
      </c>
      <c r="O28" s="112">
        <v>2</v>
      </c>
      <c r="P28" s="112">
        <v>150</v>
      </c>
      <c r="Q28" s="112">
        <v>1</v>
      </c>
      <c r="R28" s="112">
        <v>193</v>
      </c>
      <c r="S28" s="112">
        <v>0</v>
      </c>
      <c r="T28" s="112">
        <v>0</v>
      </c>
      <c r="U28" s="112">
        <v>1</v>
      </c>
      <c r="V28" s="112">
        <v>305</v>
      </c>
      <c r="W28" s="112">
        <v>0</v>
      </c>
      <c r="X28" s="113">
        <v>0</v>
      </c>
      <c r="Y28" s="143"/>
    </row>
    <row r="29" spans="1:25" x14ac:dyDescent="0.15">
      <c r="A29" s="52" t="s">
        <v>77</v>
      </c>
      <c r="B29" s="45"/>
      <c r="C29" s="45">
        <v>22</v>
      </c>
      <c r="D29" s="46" t="s">
        <v>514</v>
      </c>
      <c r="E29" s="112">
        <v>31</v>
      </c>
      <c r="F29" s="112">
        <v>69</v>
      </c>
      <c r="G29" s="112">
        <v>19</v>
      </c>
      <c r="H29" s="112">
        <v>132</v>
      </c>
      <c r="I29" s="112">
        <v>16</v>
      </c>
      <c r="J29" s="112">
        <v>215</v>
      </c>
      <c r="K29" s="112">
        <v>8</v>
      </c>
      <c r="L29" s="112">
        <v>195</v>
      </c>
      <c r="M29" s="112">
        <v>5</v>
      </c>
      <c r="N29" s="112">
        <v>208</v>
      </c>
      <c r="O29" s="112">
        <v>4</v>
      </c>
      <c r="P29" s="112">
        <v>282</v>
      </c>
      <c r="Q29" s="112">
        <v>3</v>
      </c>
      <c r="R29" s="112">
        <v>325</v>
      </c>
      <c r="S29" s="112">
        <v>2</v>
      </c>
      <c r="T29" s="112">
        <v>490</v>
      </c>
      <c r="U29" s="112">
        <v>4</v>
      </c>
      <c r="V29" s="112">
        <v>3903</v>
      </c>
      <c r="W29" s="112">
        <v>0</v>
      </c>
      <c r="X29" s="113">
        <v>0</v>
      </c>
      <c r="Y29" s="143"/>
    </row>
    <row r="30" spans="1:25" x14ac:dyDescent="0.15">
      <c r="A30" s="52" t="s">
        <v>77</v>
      </c>
      <c r="B30" s="45"/>
      <c r="C30" s="45">
        <v>23</v>
      </c>
      <c r="D30" s="46" t="s">
        <v>515</v>
      </c>
      <c r="E30" s="112">
        <v>7</v>
      </c>
      <c r="F30" s="112">
        <v>18</v>
      </c>
      <c r="G30" s="112">
        <v>3</v>
      </c>
      <c r="H30" s="112">
        <v>20</v>
      </c>
      <c r="I30" s="112">
        <v>3</v>
      </c>
      <c r="J30" s="112">
        <v>36</v>
      </c>
      <c r="K30" s="112">
        <v>4</v>
      </c>
      <c r="L30" s="112">
        <v>92</v>
      </c>
      <c r="M30" s="112">
        <v>2</v>
      </c>
      <c r="N30" s="112">
        <v>71</v>
      </c>
      <c r="O30" s="112">
        <v>2</v>
      </c>
      <c r="P30" s="112">
        <v>143</v>
      </c>
      <c r="Q30" s="112">
        <v>2</v>
      </c>
      <c r="R30" s="112">
        <v>298</v>
      </c>
      <c r="S30" s="112">
        <v>0</v>
      </c>
      <c r="T30" s="112">
        <v>0</v>
      </c>
      <c r="U30" s="112">
        <v>0</v>
      </c>
      <c r="V30" s="112">
        <v>0</v>
      </c>
      <c r="W30" s="112">
        <v>0</v>
      </c>
      <c r="X30" s="113">
        <v>0</v>
      </c>
      <c r="Y30" s="143"/>
    </row>
    <row r="31" spans="1:25" x14ac:dyDescent="0.15">
      <c r="A31" s="52" t="s">
        <v>77</v>
      </c>
      <c r="B31" s="45"/>
      <c r="C31" s="45">
        <v>24</v>
      </c>
      <c r="D31" s="46" t="s">
        <v>516</v>
      </c>
      <c r="E31" s="112">
        <v>107</v>
      </c>
      <c r="F31" s="112">
        <v>262</v>
      </c>
      <c r="G31" s="112">
        <v>58</v>
      </c>
      <c r="H31" s="112">
        <v>393</v>
      </c>
      <c r="I31" s="112">
        <v>57</v>
      </c>
      <c r="J31" s="112">
        <v>802</v>
      </c>
      <c r="K31" s="112">
        <v>24</v>
      </c>
      <c r="L31" s="112">
        <v>585</v>
      </c>
      <c r="M31" s="112">
        <v>20</v>
      </c>
      <c r="N31" s="112">
        <v>736</v>
      </c>
      <c r="O31" s="112">
        <v>10</v>
      </c>
      <c r="P31" s="112">
        <v>658</v>
      </c>
      <c r="Q31" s="112">
        <v>7</v>
      </c>
      <c r="R31" s="112">
        <v>864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3">
        <v>0</v>
      </c>
      <c r="Y31" s="143"/>
    </row>
    <row r="32" spans="1:25" x14ac:dyDescent="0.15">
      <c r="A32" s="52" t="s">
        <v>77</v>
      </c>
      <c r="B32" s="45"/>
      <c r="C32" s="45">
        <v>25</v>
      </c>
      <c r="D32" s="46" t="s">
        <v>517</v>
      </c>
      <c r="E32" s="112">
        <v>47</v>
      </c>
      <c r="F32" s="112">
        <v>96</v>
      </c>
      <c r="G32" s="112">
        <v>23</v>
      </c>
      <c r="H32" s="112">
        <v>145</v>
      </c>
      <c r="I32" s="112">
        <v>22</v>
      </c>
      <c r="J32" s="112">
        <v>284</v>
      </c>
      <c r="K32" s="112">
        <v>16</v>
      </c>
      <c r="L32" s="112">
        <v>385</v>
      </c>
      <c r="M32" s="112">
        <v>10</v>
      </c>
      <c r="N32" s="112">
        <v>406</v>
      </c>
      <c r="O32" s="112">
        <v>8</v>
      </c>
      <c r="P32" s="112">
        <v>500</v>
      </c>
      <c r="Q32" s="112">
        <v>3</v>
      </c>
      <c r="R32" s="112">
        <v>361</v>
      </c>
      <c r="S32" s="112">
        <v>0</v>
      </c>
      <c r="T32" s="112">
        <v>0</v>
      </c>
      <c r="U32" s="112">
        <v>1</v>
      </c>
      <c r="V32" s="112">
        <v>370</v>
      </c>
      <c r="W32" s="112">
        <v>0</v>
      </c>
      <c r="X32" s="113">
        <v>0</v>
      </c>
      <c r="Y32" s="143"/>
    </row>
    <row r="33" spans="1:25" x14ac:dyDescent="0.15">
      <c r="A33" s="52" t="s">
        <v>77</v>
      </c>
      <c r="B33" s="45"/>
      <c r="C33" s="45">
        <v>26</v>
      </c>
      <c r="D33" s="46" t="s">
        <v>518</v>
      </c>
      <c r="E33" s="112">
        <v>49</v>
      </c>
      <c r="F33" s="112">
        <v>107</v>
      </c>
      <c r="G33" s="112">
        <v>39</v>
      </c>
      <c r="H33" s="112">
        <v>257</v>
      </c>
      <c r="I33" s="112">
        <v>27</v>
      </c>
      <c r="J33" s="112">
        <v>367</v>
      </c>
      <c r="K33" s="112">
        <v>11</v>
      </c>
      <c r="L33" s="112">
        <v>274</v>
      </c>
      <c r="M33" s="112">
        <v>7</v>
      </c>
      <c r="N33" s="112">
        <v>241</v>
      </c>
      <c r="O33" s="112">
        <v>4</v>
      </c>
      <c r="P33" s="112">
        <v>299</v>
      </c>
      <c r="Q33" s="112">
        <v>1</v>
      </c>
      <c r="R33" s="112">
        <v>102</v>
      </c>
      <c r="S33" s="112">
        <v>0</v>
      </c>
      <c r="T33" s="112">
        <v>0</v>
      </c>
      <c r="U33" s="112">
        <v>1</v>
      </c>
      <c r="V33" s="112">
        <v>468</v>
      </c>
      <c r="W33" s="112">
        <v>0</v>
      </c>
      <c r="X33" s="113">
        <v>0</v>
      </c>
      <c r="Y33" s="143"/>
    </row>
    <row r="34" spans="1:25" x14ac:dyDescent="0.15">
      <c r="A34" s="52" t="s">
        <v>77</v>
      </c>
      <c r="B34" s="45"/>
      <c r="C34" s="45">
        <v>27</v>
      </c>
      <c r="D34" s="46" t="s">
        <v>519</v>
      </c>
      <c r="E34" s="112">
        <v>6</v>
      </c>
      <c r="F34" s="112">
        <v>15</v>
      </c>
      <c r="G34" s="112">
        <v>2</v>
      </c>
      <c r="H34" s="112">
        <v>16</v>
      </c>
      <c r="I34" s="112">
        <v>4</v>
      </c>
      <c r="J34" s="112">
        <v>64</v>
      </c>
      <c r="K34" s="112">
        <v>0</v>
      </c>
      <c r="L34" s="112">
        <v>0</v>
      </c>
      <c r="M34" s="112">
        <v>2</v>
      </c>
      <c r="N34" s="112">
        <v>65</v>
      </c>
      <c r="O34" s="112">
        <v>0</v>
      </c>
      <c r="P34" s="112">
        <v>0</v>
      </c>
      <c r="Q34" s="112">
        <v>1</v>
      </c>
      <c r="R34" s="112">
        <v>114</v>
      </c>
      <c r="S34" s="112">
        <v>0</v>
      </c>
      <c r="T34" s="112">
        <v>0</v>
      </c>
      <c r="U34" s="112">
        <v>1</v>
      </c>
      <c r="V34" s="112">
        <v>1668</v>
      </c>
      <c r="W34" s="112">
        <v>0</v>
      </c>
      <c r="X34" s="113">
        <v>0</v>
      </c>
      <c r="Y34" s="143"/>
    </row>
    <row r="35" spans="1:25" x14ac:dyDescent="0.15">
      <c r="A35" s="52" t="s">
        <v>77</v>
      </c>
      <c r="B35" s="45"/>
      <c r="C35" s="45">
        <v>28</v>
      </c>
      <c r="D35" s="46" t="s">
        <v>520</v>
      </c>
      <c r="E35" s="112">
        <v>5</v>
      </c>
      <c r="F35" s="112">
        <v>10</v>
      </c>
      <c r="G35" s="112">
        <v>3</v>
      </c>
      <c r="H35" s="112">
        <v>23</v>
      </c>
      <c r="I35" s="112">
        <v>4</v>
      </c>
      <c r="J35" s="112">
        <v>57</v>
      </c>
      <c r="K35" s="112">
        <v>3</v>
      </c>
      <c r="L35" s="112">
        <v>76</v>
      </c>
      <c r="M35" s="112">
        <v>3</v>
      </c>
      <c r="N35" s="112">
        <v>111</v>
      </c>
      <c r="O35" s="112">
        <v>1</v>
      </c>
      <c r="P35" s="112">
        <v>88</v>
      </c>
      <c r="Q35" s="112">
        <v>2</v>
      </c>
      <c r="R35" s="112">
        <v>264</v>
      </c>
      <c r="S35" s="112">
        <v>0</v>
      </c>
      <c r="T35" s="112">
        <v>0</v>
      </c>
      <c r="U35" s="112">
        <v>1</v>
      </c>
      <c r="V35" s="112">
        <v>328</v>
      </c>
      <c r="W35" s="112">
        <v>0</v>
      </c>
      <c r="X35" s="113">
        <v>0</v>
      </c>
      <c r="Y35" s="143"/>
    </row>
    <row r="36" spans="1:25" x14ac:dyDescent="0.15">
      <c r="A36" s="52" t="s">
        <v>77</v>
      </c>
      <c r="B36" s="45"/>
      <c r="C36" s="45">
        <v>29</v>
      </c>
      <c r="D36" s="46" t="s">
        <v>521</v>
      </c>
      <c r="E36" s="112">
        <v>22</v>
      </c>
      <c r="F36" s="112">
        <v>54</v>
      </c>
      <c r="G36" s="112">
        <v>8</v>
      </c>
      <c r="H36" s="112">
        <v>60</v>
      </c>
      <c r="I36" s="112">
        <v>15</v>
      </c>
      <c r="J36" s="112">
        <v>211</v>
      </c>
      <c r="K36" s="112">
        <v>12</v>
      </c>
      <c r="L36" s="112">
        <v>274</v>
      </c>
      <c r="M36" s="112">
        <v>11</v>
      </c>
      <c r="N36" s="112">
        <v>415</v>
      </c>
      <c r="O36" s="112">
        <v>12</v>
      </c>
      <c r="P36" s="112">
        <v>891</v>
      </c>
      <c r="Q36" s="112">
        <v>6</v>
      </c>
      <c r="R36" s="112">
        <v>962</v>
      </c>
      <c r="S36" s="112">
        <v>1</v>
      </c>
      <c r="T36" s="112">
        <v>228</v>
      </c>
      <c r="U36" s="112">
        <v>8</v>
      </c>
      <c r="V36" s="112">
        <v>7595</v>
      </c>
      <c r="W36" s="112">
        <v>0</v>
      </c>
      <c r="X36" s="113">
        <v>0</v>
      </c>
      <c r="Y36" s="143"/>
    </row>
    <row r="37" spans="1:25" x14ac:dyDescent="0.15">
      <c r="A37" s="52" t="s">
        <v>77</v>
      </c>
      <c r="B37" s="45"/>
      <c r="C37" s="45">
        <v>30</v>
      </c>
      <c r="D37" s="46" t="s">
        <v>522</v>
      </c>
      <c r="E37" s="112">
        <v>1</v>
      </c>
      <c r="F37" s="112">
        <v>3</v>
      </c>
      <c r="G37" s="112">
        <v>1</v>
      </c>
      <c r="H37" s="112">
        <v>9</v>
      </c>
      <c r="I37" s="112">
        <v>0</v>
      </c>
      <c r="J37" s="112">
        <v>0</v>
      </c>
      <c r="K37" s="112">
        <v>1</v>
      </c>
      <c r="L37" s="112">
        <v>25</v>
      </c>
      <c r="M37" s="112">
        <v>2</v>
      </c>
      <c r="N37" s="112">
        <v>70</v>
      </c>
      <c r="O37" s="112">
        <v>0</v>
      </c>
      <c r="P37" s="112">
        <v>0</v>
      </c>
      <c r="Q37" s="112">
        <v>1</v>
      </c>
      <c r="R37" s="112">
        <v>105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3">
        <v>0</v>
      </c>
      <c r="Y37" s="143"/>
    </row>
    <row r="38" spans="1:25" x14ac:dyDescent="0.15">
      <c r="A38" s="52" t="s">
        <v>77</v>
      </c>
      <c r="B38" s="45"/>
      <c r="C38" s="45">
        <v>31</v>
      </c>
      <c r="D38" s="46" t="s">
        <v>523</v>
      </c>
      <c r="E38" s="112">
        <v>26</v>
      </c>
      <c r="F38" s="112">
        <v>74</v>
      </c>
      <c r="G38" s="112">
        <v>20</v>
      </c>
      <c r="H38" s="112">
        <v>121</v>
      </c>
      <c r="I38" s="112">
        <v>15</v>
      </c>
      <c r="J38" s="112">
        <v>215</v>
      </c>
      <c r="K38" s="112">
        <v>3</v>
      </c>
      <c r="L38" s="112">
        <v>75</v>
      </c>
      <c r="M38" s="112">
        <v>5</v>
      </c>
      <c r="N38" s="112">
        <v>190</v>
      </c>
      <c r="O38" s="112">
        <v>2</v>
      </c>
      <c r="P38" s="112">
        <v>145</v>
      </c>
      <c r="Q38" s="112">
        <v>5</v>
      </c>
      <c r="R38" s="112">
        <v>644</v>
      </c>
      <c r="S38" s="112">
        <v>2</v>
      </c>
      <c r="T38" s="112">
        <v>561</v>
      </c>
      <c r="U38" s="112">
        <v>1</v>
      </c>
      <c r="V38" s="112">
        <v>594</v>
      </c>
      <c r="W38" s="112">
        <v>1</v>
      </c>
      <c r="X38" s="113">
        <v>0</v>
      </c>
      <c r="Y38" s="143"/>
    </row>
    <row r="39" spans="1:25" x14ac:dyDescent="0.15">
      <c r="A39" s="52" t="s">
        <v>77</v>
      </c>
      <c r="B39" s="45"/>
      <c r="C39" s="45">
        <v>32</v>
      </c>
      <c r="D39" s="46" t="s">
        <v>524</v>
      </c>
      <c r="E39" s="112">
        <v>81</v>
      </c>
      <c r="F39" s="112">
        <v>158</v>
      </c>
      <c r="G39" s="112">
        <v>26</v>
      </c>
      <c r="H39" s="112">
        <v>165</v>
      </c>
      <c r="I39" s="112">
        <v>8</v>
      </c>
      <c r="J39" s="112">
        <v>94</v>
      </c>
      <c r="K39" s="112">
        <v>3</v>
      </c>
      <c r="L39" s="112">
        <v>74</v>
      </c>
      <c r="M39" s="112">
        <v>3</v>
      </c>
      <c r="N39" s="112">
        <v>118</v>
      </c>
      <c r="O39" s="112">
        <v>1</v>
      </c>
      <c r="P39" s="112">
        <v>65</v>
      </c>
      <c r="Q39" s="112">
        <v>1</v>
      </c>
      <c r="R39" s="112">
        <v>188</v>
      </c>
      <c r="S39" s="112">
        <v>0</v>
      </c>
      <c r="T39" s="112">
        <v>0</v>
      </c>
      <c r="U39" s="112">
        <v>1</v>
      </c>
      <c r="V39" s="112">
        <v>476</v>
      </c>
      <c r="W39" s="112">
        <v>0</v>
      </c>
      <c r="X39" s="113">
        <v>0</v>
      </c>
      <c r="Y39" s="143"/>
    </row>
    <row r="40" spans="1:25" x14ac:dyDescent="0.15">
      <c r="A40" s="59" t="s">
        <v>79</v>
      </c>
      <c r="B40" s="47" t="s">
        <v>580</v>
      </c>
      <c r="C40" s="48"/>
      <c r="D40" s="49"/>
      <c r="E40" s="114">
        <f>SUM(E41:E43)</f>
        <v>11</v>
      </c>
      <c r="F40" s="114">
        <f t="shared" ref="F40:X40" si="22">SUM(F41:F43)</f>
        <v>17</v>
      </c>
      <c r="G40" s="114">
        <f t="shared" si="22"/>
        <v>5</v>
      </c>
      <c r="H40" s="114">
        <f t="shared" si="22"/>
        <v>34</v>
      </c>
      <c r="I40" s="114">
        <f t="shared" si="22"/>
        <v>5</v>
      </c>
      <c r="J40" s="114">
        <f t="shared" si="22"/>
        <v>72</v>
      </c>
      <c r="K40" s="114">
        <f t="shared" si="22"/>
        <v>1</v>
      </c>
      <c r="L40" s="114">
        <f t="shared" si="22"/>
        <v>22</v>
      </c>
      <c r="M40" s="114">
        <f t="shared" si="22"/>
        <v>2</v>
      </c>
      <c r="N40" s="114">
        <f t="shared" si="22"/>
        <v>79</v>
      </c>
      <c r="O40" s="114">
        <f t="shared" si="22"/>
        <v>2</v>
      </c>
      <c r="P40" s="114">
        <f t="shared" si="22"/>
        <v>153</v>
      </c>
      <c r="Q40" s="114">
        <f t="shared" si="22"/>
        <v>3</v>
      </c>
      <c r="R40" s="114">
        <f t="shared" si="22"/>
        <v>416</v>
      </c>
      <c r="S40" s="114">
        <f t="shared" si="22"/>
        <v>0</v>
      </c>
      <c r="T40" s="114">
        <f t="shared" si="22"/>
        <v>0</v>
      </c>
      <c r="U40" s="114">
        <f t="shared" si="22"/>
        <v>1</v>
      </c>
      <c r="V40" s="114">
        <f t="shared" si="22"/>
        <v>825</v>
      </c>
      <c r="W40" s="114">
        <f t="shared" si="22"/>
        <v>0</v>
      </c>
      <c r="X40" s="115">
        <f t="shared" si="22"/>
        <v>0</v>
      </c>
      <c r="Y40" s="143"/>
    </row>
    <row r="41" spans="1:25" x14ac:dyDescent="0.15">
      <c r="A41" s="52" t="s">
        <v>79</v>
      </c>
      <c r="B41" s="45"/>
      <c r="C41" s="45">
        <v>33</v>
      </c>
      <c r="D41" s="46" t="s">
        <v>248</v>
      </c>
      <c r="E41" s="112">
        <v>11</v>
      </c>
      <c r="F41" s="112">
        <v>17</v>
      </c>
      <c r="G41" s="112">
        <v>1</v>
      </c>
      <c r="H41" s="112">
        <v>6</v>
      </c>
      <c r="I41" s="112">
        <v>0</v>
      </c>
      <c r="J41" s="112">
        <v>0</v>
      </c>
      <c r="K41" s="112">
        <v>0</v>
      </c>
      <c r="L41" s="112">
        <v>0</v>
      </c>
      <c r="M41" s="112">
        <v>0</v>
      </c>
      <c r="N41" s="112">
        <v>0</v>
      </c>
      <c r="O41" s="112">
        <v>0</v>
      </c>
      <c r="P41" s="112">
        <v>0</v>
      </c>
      <c r="Q41" s="112">
        <v>2</v>
      </c>
      <c r="R41" s="112">
        <v>306</v>
      </c>
      <c r="S41" s="112">
        <v>0</v>
      </c>
      <c r="T41" s="112">
        <v>0</v>
      </c>
      <c r="U41" s="112">
        <v>1</v>
      </c>
      <c r="V41" s="112">
        <v>825</v>
      </c>
      <c r="W41" s="112">
        <v>0</v>
      </c>
      <c r="X41" s="113">
        <v>0</v>
      </c>
      <c r="Y41" s="143"/>
    </row>
    <row r="42" spans="1:25" x14ac:dyDescent="0.15">
      <c r="A42" s="52" t="s">
        <v>79</v>
      </c>
      <c r="B42" s="45"/>
      <c r="C42" s="45">
        <v>34</v>
      </c>
      <c r="D42" s="46" t="s">
        <v>249</v>
      </c>
      <c r="E42" s="112">
        <v>0</v>
      </c>
      <c r="F42" s="112">
        <v>0</v>
      </c>
      <c r="G42" s="112">
        <v>0</v>
      </c>
      <c r="H42" s="112">
        <v>0</v>
      </c>
      <c r="I42" s="112">
        <v>0</v>
      </c>
      <c r="J42" s="112">
        <v>0</v>
      </c>
      <c r="K42" s="112">
        <v>0</v>
      </c>
      <c r="L42" s="112">
        <v>0</v>
      </c>
      <c r="M42" s="112">
        <v>0</v>
      </c>
      <c r="N42" s="112">
        <v>0</v>
      </c>
      <c r="O42" s="112">
        <v>1</v>
      </c>
      <c r="P42" s="112">
        <v>57</v>
      </c>
      <c r="Q42" s="112">
        <v>1</v>
      </c>
      <c r="R42" s="112">
        <v>110</v>
      </c>
      <c r="S42" s="112">
        <v>0</v>
      </c>
      <c r="T42" s="112">
        <v>0</v>
      </c>
      <c r="U42" s="112">
        <v>0</v>
      </c>
      <c r="V42" s="112">
        <v>0</v>
      </c>
      <c r="W42" s="112">
        <v>0</v>
      </c>
      <c r="X42" s="113">
        <v>0</v>
      </c>
      <c r="Y42" s="143"/>
    </row>
    <row r="43" spans="1:25" x14ac:dyDescent="0.15">
      <c r="A43" s="52" t="s">
        <v>79</v>
      </c>
      <c r="B43" s="45"/>
      <c r="C43" s="45">
        <v>36</v>
      </c>
      <c r="D43" s="46" t="s">
        <v>525</v>
      </c>
      <c r="E43" s="112">
        <v>0</v>
      </c>
      <c r="F43" s="112">
        <v>0</v>
      </c>
      <c r="G43" s="112">
        <v>4</v>
      </c>
      <c r="H43" s="112">
        <v>28</v>
      </c>
      <c r="I43" s="112">
        <v>5</v>
      </c>
      <c r="J43" s="112">
        <v>72</v>
      </c>
      <c r="K43" s="112">
        <v>1</v>
      </c>
      <c r="L43" s="112">
        <v>22</v>
      </c>
      <c r="M43" s="112">
        <v>2</v>
      </c>
      <c r="N43" s="112">
        <v>79</v>
      </c>
      <c r="O43" s="112">
        <v>1</v>
      </c>
      <c r="P43" s="112">
        <v>96</v>
      </c>
      <c r="Q43" s="112">
        <v>0</v>
      </c>
      <c r="R43" s="112">
        <v>0</v>
      </c>
      <c r="S43" s="112">
        <v>0</v>
      </c>
      <c r="T43" s="112">
        <v>0</v>
      </c>
      <c r="U43" s="112">
        <v>0</v>
      </c>
      <c r="V43" s="112">
        <v>0</v>
      </c>
      <c r="W43" s="112">
        <v>0</v>
      </c>
      <c r="X43" s="113">
        <v>0</v>
      </c>
      <c r="Y43" s="143"/>
    </row>
    <row r="44" spans="1:25" x14ac:dyDescent="0.15">
      <c r="A44" s="59" t="s">
        <v>80</v>
      </c>
      <c r="B44" s="47" t="s">
        <v>581</v>
      </c>
      <c r="C44" s="48"/>
      <c r="D44" s="49"/>
      <c r="E44" s="114">
        <f>SUM(E45:E49)</f>
        <v>85</v>
      </c>
      <c r="F44" s="114">
        <f t="shared" ref="F44:X44" si="23">SUM(F45:F49)</f>
        <v>173</v>
      </c>
      <c r="G44" s="114">
        <f t="shared" si="23"/>
        <v>41</v>
      </c>
      <c r="H44" s="114">
        <f t="shared" si="23"/>
        <v>260</v>
      </c>
      <c r="I44" s="114">
        <f t="shared" si="23"/>
        <v>21</v>
      </c>
      <c r="J44" s="114">
        <f t="shared" si="23"/>
        <v>277</v>
      </c>
      <c r="K44" s="114">
        <f t="shared" si="23"/>
        <v>8</v>
      </c>
      <c r="L44" s="114">
        <f t="shared" si="23"/>
        <v>188</v>
      </c>
      <c r="M44" s="114">
        <f t="shared" si="23"/>
        <v>15</v>
      </c>
      <c r="N44" s="114">
        <f t="shared" si="23"/>
        <v>539</v>
      </c>
      <c r="O44" s="114">
        <f t="shared" si="23"/>
        <v>4</v>
      </c>
      <c r="P44" s="114">
        <f t="shared" si="23"/>
        <v>281</v>
      </c>
      <c r="Q44" s="114">
        <f t="shared" si="23"/>
        <v>2</v>
      </c>
      <c r="R44" s="114">
        <f t="shared" si="23"/>
        <v>231</v>
      </c>
      <c r="S44" s="114">
        <f t="shared" si="23"/>
        <v>1</v>
      </c>
      <c r="T44" s="114">
        <f t="shared" si="23"/>
        <v>217</v>
      </c>
      <c r="U44" s="114">
        <f t="shared" si="23"/>
        <v>1</v>
      </c>
      <c r="V44" s="114">
        <f t="shared" si="23"/>
        <v>339</v>
      </c>
      <c r="W44" s="114">
        <f t="shared" si="23"/>
        <v>0</v>
      </c>
      <c r="X44" s="115">
        <f t="shared" si="23"/>
        <v>0</v>
      </c>
      <c r="Y44" s="143"/>
    </row>
    <row r="45" spans="1:25" x14ac:dyDescent="0.15">
      <c r="A45" s="52" t="s">
        <v>80</v>
      </c>
      <c r="B45" s="45"/>
      <c r="C45" s="45">
        <v>37</v>
      </c>
      <c r="D45" s="46" t="s">
        <v>526</v>
      </c>
      <c r="E45" s="112">
        <v>4</v>
      </c>
      <c r="F45" s="112">
        <v>9</v>
      </c>
      <c r="G45" s="112">
        <v>3</v>
      </c>
      <c r="H45" s="112">
        <v>17</v>
      </c>
      <c r="I45" s="112">
        <v>1</v>
      </c>
      <c r="J45" s="112">
        <v>19</v>
      </c>
      <c r="K45" s="112">
        <v>0</v>
      </c>
      <c r="L45" s="112">
        <v>0</v>
      </c>
      <c r="M45" s="112">
        <v>0</v>
      </c>
      <c r="N45" s="112">
        <v>0</v>
      </c>
      <c r="O45" s="112">
        <v>0</v>
      </c>
      <c r="P45" s="112">
        <v>0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3">
        <v>0</v>
      </c>
      <c r="Y45" s="143"/>
    </row>
    <row r="46" spans="1:25" x14ac:dyDescent="0.15">
      <c r="A46" s="52" t="s">
        <v>80</v>
      </c>
      <c r="B46" s="45"/>
      <c r="C46" s="45">
        <v>38</v>
      </c>
      <c r="D46" s="46" t="s">
        <v>527</v>
      </c>
      <c r="E46" s="112">
        <v>2</v>
      </c>
      <c r="F46" s="112">
        <v>1</v>
      </c>
      <c r="G46" s="112">
        <v>1</v>
      </c>
      <c r="H46" s="112">
        <v>7</v>
      </c>
      <c r="I46" s="112">
        <v>0</v>
      </c>
      <c r="J46" s="112">
        <v>0</v>
      </c>
      <c r="K46" s="112">
        <v>0</v>
      </c>
      <c r="L46" s="112">
        <v>0</v>
      </c>
      <c r="M46" s="112">
        <v>1</v>
      </c>
      <c r="N46" s="112">
        <v>31</v>
      </c>
      <c r="O46" s="112">
        <v>1</v>
      </c>
      <c r="P46" s="112">
        <v>68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3">
        <v>0</v>
      </c>
      <c r="Y46" s="143"/>
    </row>
    <row r="47" spans="1:25" x14ac:dyDescent="0.15">
      <c r="A47" s="52" t="s">
        <v>80</v>
      </c>
      <c r="B47" s="45"/>
      <c r="C47" s="45">
        <v>39</v>
      </c>
      <c r="D47" s="46" t="s">
        <v>528</v>
      </c>
      <c r="E47" s="112">
        <v>52</v>
      </c>
      <c r="F47" s="112">
        <v>107</v>
      </c>
      <c r="G47" s="112">
        <v>24</v>
      </c>
      <c r="H47" s="112">
        <v>155</v>
      </c>
      <c r="I47" s="112">
        <v>15</v>
      </c>
      <c r="J47" s="112">
        <v>189</v>
      </c>
      <c r="K47" s="112">
        <v>2</v>
      </c>
      <c r="L47" s="112">
        <v>48</v>
      </c>
      <c r="M47" s="112">
        <v>12</v>
      </c>
      <c r="N47" s="112">
        <v>434</v>
      </c>
      <c r="O47" s="112">
        <v>3</v>
      </c>
      <c r="P47" s="112">
        <v>213</v>
      </c>
      <c r="Q47" s="112">
        <v>2</v>
      </c>
      <c r="R47" s="112">
        <v>231</v>
      </c>
      <c r="S47" s="112">
        <v>0</v>
      </c>
      <c r="T47" s="112">
        <v>0</v>
      </c>
      <c r="U47" s="112">
        <v>1</v>
      </c>
      <c r="V47" s="112">
        <v>339</v>
      </c>
      <c r="W47" s="112">
        <v>0</v>
      </c>
      <c r="X47" s="113">
        <v>0</v>
      </c>
      <c r="Y47" s="143"/>
    </row>
    <row r="48" spans="1:25" x14ac:dyDescent="0.15">
      <c r="A48" s="52" t="s">
        <v>80</v>
      </c>
      <c r="B48" s="45"/>
      <c r="C48" s="45">
        <v>40</v>
      </c>
      <c r="D48" s="46" t="s">
        <v>258</v>
      </c>
      <c r="E48" s="112">
        <v>11</v>
      </c>
      <c r="F48" s="112">
        <v>18</v>
      </c>
      <c r="G48" s="112">
        <v>5</v>
      </c>
      <c r="H48" s="112">
        <v>32</v>
      </c>
      <c r="I48" s="112">
        <v>2</v>
      </c>
      <c r="J48" s="112">
        <v>30</v>
      </c>
      <c r="K48" s="112">
        <v>3</v>
      </c>
      <c r="L48" s="112">
        <v>73</v>
      </c>
      <c r="M48" s="112">
        <v>1</v>
      </c>
      <c r="N48" s="112">
        <v>36</v>
      </c>
      <c r="O48" s="112">
        <v>0</v>
      </c>
      <c r="P48" s="112">
        <v>0</v>
      </c>
      <c r="Q48" s="112">
        <v>0</v>
      </c>
      <c r="R48" s="112">
        <v>0</v>
      </c>
      <c r="S48" s="112">
        <v>0</v>
      </c>
      <c r="T48" s="112">
        <v>0</v>
      </c>
      <c r="U48" s="112">
        <v>0</v>
      </c>
      <c r="V48" s="112">
        <v>0</v>
      </c>
      <c r="W48" s="112">
        <v>0</v>
      </c>
      <c r="X48" s="113">
        <v>0</v>
      </c>
      <c r="Y48" s="143"/>
    </row>
    <row r="49" spans="1:25" x14ac:dyDescent="0.15">
      <c r="A49" s="52" t="s">
        <v>80</v>
      </c>
      <c r="B49" s="45"/>
      <c r="C49" s="45">
        <v>41</v>
      </c>
      <c r="D49" s="46" t="s">
        <v>529</v>
      </c>
      <c r="E49" s="112">
        <v>16</v>
      </c>
      <c r="F49" s="112">
        <v>38</v>
      </c>
      <c r="G49" s="112">
        <v>8</v>
      </c>
      <c r="H49" s="112">
        <v>49</v>
      </c>
      <c r="I49" s="112">
        <v>3</v>
      </c>
      <c r="J49" s="112">
        <v>39</v>
      </c>
      <c r="K49" s="112">
        <v>3</v>
      </c>
      <c r="L49" s="112">
        <v>67</v>
      </c>
      <c r="M49" s="112">
        <v>1</v>
      </c>
      <c r="N49" s="112">
        <v>38</v>
      </c>
      <c r="O49" s="112">
        <v>0</v>
      </c>
      <c r="P49" s="112">
        <v>0</v>
      </c>
      <c r="Q49" s="112">
        <v>0</v>
      </c>
      <c r="R49" s="112">
        <v>0</v>
      </c>
      <c r="S49" s="112">
        <v>1</v>
      </c>
      <c r="T49" s="112">
        <v>217</v>
      </c>
      <c r="U49" s="112">
        <v>0</v>
      </c>
      <c r="V49" s="112">
        <v>0</v>
      </c>
      <c r="W49" s="112">
        <v>0</v>
      </c>
      <c r="X49" s="113">
        <v>0</v>
      </c>
      <c r="Y49" s="143"/>
    </row>
    <row r="50" spans="1:25" x14ac:dyDescent="0.15">
      <c r="A50" s="59" t="s">
        <v>81</v>
      </c>
      <c r="B50" s="47" t="s">
        <v>582</v>
      </c>
      <c r="C50" s="48"/>
      <c r="D50" s="49"/>
      <c r="E50" s="114">
        <f>SUM(E51:E57)</f>
        <v>129</v>
      </c>
      <c r="F50" s="114">
        <f t="shared" ref="F50:X50" si="24">SUM(F51:F57)</f>
        <v>271</v>
      </c>
      <c r="G50" s="114">
        <f t="shared" si="24"/>
        <v>110</v>
      </c>
      <c r="H50" s="114">
        <f t="shared" si="24"/>
        <v>761</v>
      </c>
      <c r="I50" s="114">
        <f t="shared" si="24"/>
        <v>137</v>
      </c>
      <c r="J50" s="114">
        <f t="shared" si="24"/>
        <v>1931</v>
      </c>
      <c r="K50" s="114">
        <f t="shared" si="24"/>
        <v>70</v>
      </c>
      <c r="L50" s="114">
        <f t="shared" si="24"/>
        <v>1698</v>
      </c>
      <c r="M50" s="114">
        <f t="shared" si="24"/>
        <v>68</v>
      </c>
      <c r="N50" s="114">
        <f t="shared" si="24"/>
        <v>2441</v>
      </c>
      <c r="O50" s="114">
        <f t="shared" si="24"/>
        <v>53</v>
      </c>
      <c r="P50" s="114">
        <f t="shared" si="24"/>
        <v>3584</v>
      </c>
      <c r="Q50" s="114">
        <f t="shared" si="24"/>
        <v>12</v>
      </c>
      <c r="R50" s="114">
        <f t="shared" si="24"/>
        <v>1557</v>
      </c>
      <c r="S50" s="114">
        <f t="shared" si="24"/>
        <v>3</v>
      </c>
      <c r="T50" s="114">
        <f t="shared" si="24"/>
        <v>790</v>
      </c>
      <c r="U50" s="114">
        <f t="shared" si="24"/>
        <v>3</v>
      </c>
      <c r="V50" s="114">
        <f t="shared" si="24"/>
        <v>1632</v>
      </c>
      <c r="W50" s="114">
        <f t="shared" si="24"/>
        <v>0</v>
      </c>
      <c r="X50" s="115">
        <f t="shared" si="24"/>
        <v>0</v>
      </c>
      <c r="Y50" s="143"/>
    </row>
    <row r="51" spans="1:25" x14ac:dyDescent="0.15">
      <c r="A51" s="52" t="s">
        <v>81</v>
      </c>
      <c r="B51" s="45"/>
      <c r="C51" s="45">
        <v>42</v>
      </c>
      <c r="D51" s="46" t="s">
        <v>455</v>
      </c>
      <c r="E51" s="112">
        <v>6</v>
      </c>
      <c r="F51" s="112">
        <v>19</v>
      </c>
      <c r="G51" s="112">
        <v>2</v>
      </c>
      <c r="H51" s="112">
        <v>14</v>
      </c>
      <c r="I51" s="112">
        <v>5</v>
      </c>
      <c r="J51" s="112">
        <v>73</v>
      </c>
      <c r="K51" s="112">
        <v>1</v>
      </c>
      <c r="L51" s="112">
        <v>29</v>
      </c>
      <c r="M51" s="112">
        <v>2</v>
      </c>
      <c r="N51" s="112">
        <v>73</v>
      </c>
      <c r="O51" s="112">
        <v>2</v>
      </c>
      <c r="P51" s="112">
        <v>157</v>
      </c>
      <c r="Q51" s="112">
        <v>1</v>
      </c>
      <c r="R51" s="112">
        <v>158</v>
      </c>
      <c r="S51" s="112">
        <v>1</v>
      </c>
      <c r="T51" s="112">
        <v>283</v>
      </c>
      <c r="U51" s="112">
        <v>0</v>
      </c>
      <c r="V51" s="112">
        <v>0</v>
      </c>
      <c r="W51" s="112">
        <v>0</v>
      </c>
      <c r="X51" s="113">
        <v>0</v>
      </c>
      <c r="Y51" s="143"/>
    </row>
    <row r="52" spans="1:25" x14ac:dyDescent="0.15">
      <c r="A52" s="52" t="s">
        <v>81</v>
      </c>
      <c r="B52" s="45"/>
      <c r="C52" s="45">
        <v>43</v>
      </c>
      <c r="D52" s="46" t="s">
        <v>530</v>
      </c>
      <c r="E52" s="112">
        <v>16</v>
      </c>
      <c r="F52" s="112">
        <v>27</v>
      </c>
      <c r="G52" s="112">
        <v>5</v>
      </c>
      <c r="H52" s="112">
        <v>31</v>
      </c>
      <c r="I52" s="112">
        <v>8</v>
      </c>
      <c r="J52" s="112">
        <v>106</v>
      </c>
      <c r="K52" s="112">
        <v>7</v>
      </c>
      <c r="L52" s="112">
        <v>177</v>
      </c>
      <c r="M52" s="112">
        <v>8</v>
      </c>
      <c r="N52" s="112">
        <v>293</v>
      </c>
      <c r="O52" s="112">
        <v>8</v>
      </c>
      <c r="P52" s="112">
        <v>552</v>
      </c>
      <c r="Q52" s="112">
        <v>1</v>
      </c>
      <c r="R52" s="112">
        <v>139</v>
      </c>
      <c r="S52" s="112">
        <v>1</v>
      </c>
      <c r="T52" s="112">
        <v>298</v>
      </c>
      <c r="U52" s="112">
        <v>0</v>
      </c>
      <c r="V52" s="112">
        <v>0</v>
      </c>
      <c r="W52" s="112">
        <v>0</v>
      </c>
      <c r="X52" s="113">
        <v>0</v>
      </c>
      <c r="Y52" s="143"/>
    </row>
    <row r="53" spans="1:25" x14ac:dyDescent="0.15">
      <c r="A53" s="52" t="s">
        <v>81</v>
      </c>
      <c r="B53" s="45"/>
      <c r="C53" s="45">
        <v>44</v>
      </c>
      <c r="D53" s="46" t="s">
        <v>531</v>
      </c>
      <c r="E53" s="112">
        <v>58</v>
      </c>
      <c r="F53" s="112">
        <v>115</v>
      </c>
      <c r="G53" s="112">
        <v>62</v>
      </c>
      <c r="H53" s="112">
        <v>440</v>
      </c>
      <c r="I53" s="112">
        <v>83</v>
      </c>
      <c r="J53" s="112">
        <v>1183</v>
      </c>
      <c r="K53" s="112">
        <v>50</v>
      </c>
      <c r="L53" s="112">
        <v>1191</v>
      </c>
      <c r="M53" s="112">
        <v>44</v>
      </c>
      <c r="N53" s="112">
        <v>1602</v>
      </c>
      <c r="O53" s="112">
        <v>37</v>
      </c>
      <c r="P53" s="112">
        <v>2494</v>
      </c>
      <c r="Q53" s="112">
        <v>7</v>
      </c>
      <c r="R53" s="112">
        <v>904</v>
      </c>
      <c r="S53" s="112">
        <v>1</v>
      </c>
      <c r="T53" s="112">
        <v>209</v>
      </c>
      <c r="U53" s="112">
        <v>2</v>
      </c>
      <c r="V53" s="112">
        <v>990</v>
      </c>
      <c r="W53" s="112">
        <v>0</v>
      </c>
      <c r="X53" s="113">
        <v>0</v>
      </c>
      <c r="Y53" s="143"/>
    </row>
    <row r="54" spans="1:25" x14ac:dyDescent="0.15">
      <c r="A54" s="52" t="s">
        <v>81</v>
      </c>
      <c r="B54" s="45"/>
      <c r="C54" s="45">
        <v>45</v>
      </c>
      <c r="D54" s="46" t="s">
        <v>532</v>
      </c>
      <c r="E54" s="112">
        <v>14</v>
      </c>
      <c r="F54" s="112">
        <v>30</v>
      </c>
      <c r="G54" s="112">
        <v>26</v>
      </c>
      <c r="H54" s="112">
        <v>171</v>
      </c>
      <c r="I54" s="112">
        <v>13</v>
      </c>
      <c r="J54" s="112">
        <v>191</v>
      </c>
      <c r="K54" s="112">
        <v>3</v>
      </c>
      <c r="L54" s="112">
        <v>71</v>
      </c>
      <c r="M54" s="112">
        <v>3</v>
      </c>
      <c r="N54" s="112">
        <v>92</v>
      </c>
      <c r="O54" s="112">
        <v>1</v>
      </c>
      <c r="P54" s="112">
        <v>60</v>
      </c>
      <c r="Q54" s="112">
        <v>0</v>
      </c>
      <c r="R54" s="112"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0</v>
      </c>
      <c r="X54" s="113">
        <v>0</v>
      </c>
      <c r="Y54" s="143"/>
    </row>
    <row r="55" spans="1:25" x14ac:dyDescent="0.15">
      <c r="A55" s="52" t="s">
        <v>81</v>
      </c>
      <c r="B55" s="45"/>
      <c r="C55" s="45">
        <v>47</v>
      </c>
      <c r="D55" s="46" t="s">
        <v>533</v>
      </c>
      <c r="E55" s="112">
        <v>14</v>
      </c>
      <c r="F55" s="112">
        <v>31</v>
      </c>
      <c r="G55" s="112">
        <v>6</v>
      </c>
      <c r="H55" s="112">
        <v>47</v>
      </c>
      <c r="I55" s="112">
        <v>10</v>
      </c>
      <c r="J55" s="112">
        <v>147</v>
      </c>
      <c r="K55" s="112">
        <v>2</v>
      </c>
      <c r="L55" s="112">
        <v>54</v>
      </c>
      <c r="M55" s="112">
        <v>2</v>
      </c>
      <c r="N55" s="112">
        <v>75</v>
      </c>
      <c r="O55" s="112">
        <v>1</v>
      </c>
      <c r="P55" s="112">
        <v>53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3">
        <v>0</v>
      </c>
      <c r="Y55" s="143"/>
    </row>
    <row r="56" spans="1:25" x14ac:dyDescent="0.15">
      <c r="A56" s="52" t="s">
        <v>81</v>
      </c>
      <c r="B56" s="45"/>
      <c r="C56" s="45">
        <v>48</v>
      </c>
      <c r="D56" s="46" t="s">
        <v>534</v>
      </c>
      <c r="E56" s="112">
        <v>21</v>
      </c>
      <c r="F56" s="112">
        <v>49</v>
      </c>
      <c r="G56" s="112">
        <v>9</v>
      </c>
      <c r="H56" s="112">
        <v>58</v>
      </c>
      <c r="I56" s="112">
        <v>18</v>
      </c>
      <c r="J56" s="112">
        <v>231</v>
      </c>
      <c r="K56" s="112">
        <v>7</v>
      </c>
      <c r="L56" s="112">
        <v>176</v>
      </c>
      <c r="M56" s="112">
        <v>9</v>
      </c>
      <c r="N56" s="112">
        <v>306</v>
      </c>
      <c r="O56" s="112">
        <v>4</v>
      </c>
      <c r="P56" s="112">
        <v>268</v>
      </c>
      <c r="Q56" s="112">
        <v>3</v>
      </c>
      <c r="R56" s="112">
        <v>356</v>
      </c>
      <c r="S56" s="112">
        <v>0</v>
      </c>
      <c r="T56" s="112">
        <v>0</v>
      </c>
      <c r="U56" s="112">
        <v>0</v>
      </c>
      <c r="V56" s="112">
        <v>0</v>
      </c>
      <c r="W56" s="112">
        <v>0</v>
      </c>
      <c r="X56" s="113">
        <v>0</v>
      </c>
      <c r="Y56" s="143"/>
    </row>
    <row r="57" spans="1:25" x14ac:dyDescent="0.15">
      <c r="A57" s="52" t="s">
        <v>81</v>
      </c>
      <c r="B57" s="45"/>
      <c r="C57" s="45">
        <v>49</v>
      </c>
      <c r="D57" s="46" t="s">
        <v>277</v>
      </c>
      <c r="E57" s="112">
        <v>0</v>
      </c>
      <c r="F57" s="112">
        <v>0</v>
      </c>
      <c r="G57" s="112">
        <v>0</v>
      </c>
      <c r="H57" s="112">
        <v>0</v>
      </c>
      <c r="I57" s="112">
        <v>0</v>
      </c>
      <c r="J57" s="112">
        <v>0</v>
      </c>
      <c r="K57" s="112">
        <v>0</v>
      </c>
      <c r="L57" s="112">
        <v>0</v>
      </c>
      <c r="M57" s="112">
        <v>0</v>
      </c>
      <c r="N57" s="112">
        <v>0</v>
      </c>
      <c r="O57" s="112">
        <v>0</v>
      </c>
      <c r="P57" s="112">
        <v>0</v>
      </c>
      <c r="Q57" s="112">
        <v>0</v>
      </c>
      <c r="R57" s="112">
        <v>0</v>
      </c>
      <c r="S57" s="112">
        <v>0</v>
      </c>
      <c r="T57" s="112">
        <v>0</v>
      </c>
      <c r="U57" s="112">
        <v>1</v>
      </c>
      <c r="V57" s="112">
        <v>642</v>
      </c>
      <c r="W57" s="112">
        <v>0</v>
      </c>
      <c r="X57" s="113">
        <v>0</v>
      </c>
      <c r="Y57" s="143"/>
    </row>
    <row r="58" spans="1:25" x14ac:dyDescent="0.15">
      <c r="A58" s="59" t="s">
        <v>82</v>
      </c>
      <c r="B58" s="47" t="s">
        <v>83</v>
      </c>
      <c r="C58" s="48"/>
      <c r="D58" s="49"/>
      <c r="E58" s="114">
        <f>SUM(E59:E71)</f>
        <v>2935</v>
      </c>
      <c r="F58" s="114">
        <f t="shared" ref="F58:X58" si="25">SUM(F59:F71)</f>
        <v>6630</v>
      </c>
      <c r="G58" s="114">
        <f t="shared" si="25"/>
        <v>1233</v>
      </c>
      <c r="H58" s="114">
        <f t="shared" si="25"/>
        <v>8015</v>
      </c>
      <c r="I58" s="114">
        <f t="shared" si="25"/>
        <v>792</v>
      </c>
      <c r="J58" s="114">
        <f t="shared" si="25"/>
        <v>10702</v>
      </c>
      <c r="K58" s="114">
        <f t="shared" si="25"/>
        <v>251</v>
      </c>
      <c r="L58" s="114">
        <f t="shared" si="25"/>
        <v>5941</v>
      </c>
      <c r="M58" s="114">
        <f t="shared" si="25"/>
        <v>135</v>
      </c>
      <c r="N58" s="114">
        <f t="shared" si="25"/>
        <v>5114</v>
      </c>
      <c r="O58" s="114">
        <f t="shared" si="25"/>
        <v>79</v>
      </c>
      <c r="P58" s="114">
        <f t="shared" si="25"/>
        <v>5382</v>
      </c>
      <c r="Q58" s="114">
        <f t="shared" si="25"/>
        <v>29</v>
      </c>
      <c r="R58" s="114">
        <f t="shared" si="25"/>
        <v>3616</v>
      </c>
      <c r="S58" s="114">
        <f t="shared" si="25"/>
        <v>5</v>
      </c>
      <c r="T58" s="114">
        <f t="shared" si="25"/>
        <v>1160</v>
      </c>
      <c r="U58" s="114">
        <f t="shared" si="25"/>
        <v>5</v>
      </c>
      <c r="V58" s="114">
        <f t="shared" si="25"/>
        <v>2004</v>
      </c>
      <c r="W58" s="114">
        <f t="shared" si="25"/>
        <v>12</v>
      </c>
      <c r="X58" s="115">
        <f t="shared" si="25"/>
        <v>0</v>
      </c>
      <c r="Y58" s="143"/>
    </row>
    <row r="59" spans="1:25" x14ac:dyDescent="0.15">
      <c r="A59" s="52" t="s">
        <v>82</v>
      </c>
      <c r="B59" s="45"/>
      <c r="C59" s="45">
        <v>50</v>
      </c>
      <c r="D59" s="46" t="s">
        <v>278</v>
      </c>
      <c r="E59" s="112">
        <v>1</v>
      </c>
      <c r="F59" s="112">
        <v>3</v>
      </c>
      <c r="G59" s="112">
        <v>3</v>
      </c>
      <c r="H59" s="112">
        <v>26</v>
      </c>
      <c r="I59" s="112">
        <v>3</v>
      </c>
      <c r="J59" s="112">
        <v>39</v>
      </c>
      <c r="K59" s="112">
        <v>1</v>
      </c>
      <c r="L59" s="112">
        <v>20</v>
      </c>
      <c r="M59" s="112">
        <v>0</v>
      </c>
      <c r="N59" s="112">
        <v>0</v>
      </c>
      <c r="O59" s="112">
        <v>1</v>
      </c>
      <c r="P59" s="112">
        <v>58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12">
        <v>0</v>
      </c>
      <c r="W59" s="112">
        <v>0</v>
      </c>
      <c r="X59" s="113">
        <v>0</v>
      </c>
      <c r="Y59" s="143"/>
    </row>
    <row r="60" spans="1:25" x14ac:dyDescent="0.15">
      <c r="A60" s="52" t="s">
        <v>82</v>
      </c>
      <c r="B60" s="45"/>
      <c r="C60" s="45">
        <v>51</v>
      </c>
      <c r="D60" s="46" t="s">
        <v>535</v>
      </c>
      <c r="E60" s="112">
        <v>35</v>
      </c>
      <c r="F60" s="112">
        <v>76</v>
      </c>
      <c r="G60" s="112">
        <v>8</v>
      </c>
      <c r="H60" s="112">
        <v>54</v>
      </c>
      <c r="I60" s="112">
        <v>6</v>
      </c>
      <c r="J60" s="112">
        <v>88</v>
      </c>
      <c r="K60" s="112">
        <v>1</v>
      </c>
      <c r="L60" s="112">
        <v>21</v>
      </c>
      <c r="M60" s="112">
        <v>2</v>
      </c>
      <c r="N60" s="112">
        <v>80</v>
      </c>
      <c r="O60" s="112">
        <v>0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  <c r="U60" s="112">
        <v>0</v>
      </c>
      <c r="V60" s="112">
        <v>0</v>
      </c>
      <c r="W60" s="112">
        <v>0</v>
      </c>
      <c r="X60" s="113">
        <v>0</v>
      </c>
      <c r="Y60" s="143"/>
    </row>
    <row r="61" spans="1:25" x14ac:dyDescent="0.15">
      <c r="A61" s="52" t="s">
        <v>82</v>
      </c>
      <c r="B61" s="45"/>
      <c r="C61" s="45">
        <v>52</v>
      </c>
      <c r="D61" s="46" t="s">
        <v>536</v>
      </c>
      <c r="E61" s="112">
        <v>123</v>
      </c>
      <c r="F61" s="112">
        <v>295</v>
      </c>
      <c r="G61" s="112">
        <v>62</v>
      </c>
      <c r="H61" s="112">
        <v>400</v>
      </c>
      <c r="I61" s="112">
        <v>50</v>
      </c>
      <c r="J61" s="112">
        <v>703</v>
      </c>
      <c r="K61" s="112">
        <v>21</v>
      </c>
      <c r="L61" s="112">
        <v>490</v>
      </c>
      <c r="M61" s="112">
        <v>16</v>
      </c>
      <c r="N61" s="112">
        <v>579</v>
      </c>
      <c r="O61" s="112">
        <v>6</v>
      </c>
      <c r="P61" s="112">
        <v>369</v>
      </c>
      <c r="Q61" s="112">
        <v>3</v>
      </c>
      <c r="R61" s="112">
        <v>403</v>
      </c>
      <c r="S61" s="112">
        <v>0</v>
      </c>
      <c r="T61" s="112">
        <v>0</v>
      </c>
      <c r="U61" s="112">
        <v>0</v>
      </c>
      <c r="V61" s="112">
        <v>0</v>
      </c>
      <c r="W61" s="112">
        <v>0</v>
      </c>
      <c r="X61" s="113">
        <v>0</v>
      </c>
      <c r="Y61" s="143"/>
    </row>
    <row r="62" spans="1:25" x14ac:dyDescent="0.15">
      <c r="A62" s="52" t="s">
        <v>82</v>
      </c>
      <c r="B62" s="45"/>
      <c r="C62" s="45">
        <v>53</v>
      </c>
      <c r="D62" s="46" t="s">
        <v>537</v>
      </c>
      <c r="E62" s="112">
        <v>191</v>
      </c>
      <c r="F62" s="112">
        <v>470</v>
      </c>
      <c r="G62" s="112">
        <v>132</v>
      </c>
      <c r="H62" s="112">
        <v>884</v>
      </c>
      <c r="I62" s="112">
        <v>84</v>
      </c>
      <c r="J62" s="112">
        <v>1065</v>
      </c>
      <c r="K62" s="112">
        <v>18</v>
      </c>
      <c r="L62" s="112">
        <v>443</v>
      </c>
      <c r="M62" s="112">
        <v>13</v>
      </c>
      <c r="N62" s="112">
        <v>479</v>
      </c>
      <c r="O62" s="112">
        <v>3</v>
      </c>
      <c r="P62" s="112">
        <v>216</v>
      </c>
      <c r="Q62" s="112">
        <v>1</v>
      </c>
      <c r="R62" s="112">
        <v>190</v>
      </c>
      <c r="S62" s="112">
        <v>0</v>
      </c>
      <c r="T62" s="112">
        <v>0</v>
      </c>
      <c r="U62" s="112">
        <v>0</v>
      </c>
      <c r="V62" s="112">
        <v>0</v>
      </c>
      <c r="W62" s="112">
        <v>2</v>
      </c>
      <c r="X62" s="113">
        <v>0</v>
      </c>
      <c r="Y62" s="143"/>
    </row>
    <row r="63" spans="1:25" x14ac:dyDescent="0.15">
      <c r="A63" s="52" t="s">
        <v>82</v>
      </c>
      <c r="B63" s="45"/>
      <c r="C63" s="45">
        <v>54</v>
      </c>
      <c r="D63" s="46" t="s">
        <v>538</v>
      </c>
      <c r="E63" s="112">
        <v>181</v>
      </c>
      <c r="F63" s="112">
        <v>460</v>
      </c>
      <c r="G63" s="112">
        <v>133</v>
      </c>
      <c r="H63" s="112">
        <v>885</v>
      </c>
      <c r="I63" s="112">
        <v>70</v>
      </c>
      <c r="J63" s="112">
        <v>956</v>
      </c>
      <c r="K63" s="112">
        <v>22</v>
      </c>
      <c r="L63" s="112">
        <v>526</v>
      </c>
      <c r="M63" s="112">
        <v>16</v>
      </c>
      <c r="N63" s="112">
        <v>612</v>
      </c>
      <c r="O63" s="112">
        <v>12</v>
      </c>
      <c r="P63" s="112">
        <v>722</v>
      </c>
      <c r="Q63" s="112">
        <v>0</v>
      </c>
      <c r="R63" s="112">
        <v>0</v>
      </c>
      <c r="S63" s="112">
        <v>0</v>
      </c>
      <c r="T63" s="112">
        <v>0</v>
      </c>
      <c r="U63" s="112">
        <v>0</v>
      </c>
      <c r="V63" s="112">
        <v>0</v>
      </c>
      <c r="W63" s="112">
        <v>1</v>
      </c>
      <c r="X63" s="113">
        <v>0</v>
      </c>
      <c r="Y63" s="143"/>
    </row>
    <row r="64" spans="1:25" x14ac:dyDescent="0.15">
      <c r="A64" s="52" t="s">
        <v>82</v>
      </c>
      <c r="B64" s="45"/>
      <c r="C64" s="45">
        <v>55</v>
      </c>
      <c r="D64" s="46" t="s">
        <v>539</v>
      </c>
      <c r="E64" s="112">
        <v>147</v>
      </c>
      <c r="F64" s="112">
        <v>348</v>
      </c>
      <c r="G64" s="112">
        <v>79</v>
      </c>
      <c r="H64" s="112">
        <v>522</v>
      </c>
      <c r="I64" s="112">
        <v>47</v>
      </c>
      <c r="J64" s="112">
        <v>617</v>
      </c>
      <c r="K64" s="112">
        <v>14</v>
      </c>
      <c r="L64" s="112">
        <v>344</v>
      </c>
      <c r="M64" s="112">
        <v>10</v>
      </c>
      <c r="N64" s="112">
        <v>411</v>
      </c>
      <c r="O64" s="112">
        <v>2</v>
      </c>
      <c r="P64" s="112">
        <v>133</v>
      </c>
      <c r="Q64" s="112">
        <v>3</v>
      </c>
      <c r="R64" s="112">
        <v>386</v>
      </c>
      <c r="S64" s="112">
        <v>0</v>
      </c>
      <c r="T64" s="112">
        <v>0</v>
      </c>
      <c r="U64" s="112">
        <v>0</v>
      </c>
      <c r="V64" s="112">
        <v>0</v>
      </c>
      <c r="W64" s="112">
        <v>2</v>
      </c>
      <c r="X64" s="113">
        <v>0</v>
      </c>
      <c r="Y64" s="143"/>
    </row>
    <row r="65" spans="1:25" x14ac:dyDescent="0.15">
      <c r="A65" s="52" t="s">
        <v>82</v>
      </c>
      <c r="B65" s="45"/>
      <c r="C65" s="45">
        <v>56</v>
      </c>
      <c r="D65" s="46" t="s">
        <v>540</v>
      </c>
      <c r="E65" s="112">
        <v>4</v>
      </c>
      <c r="F65" s="112">
        <v>9</v>
      </c>
      <c r="G65" s="112">
        <v>1</v>
      </c>
      <c r="H65" s="112">
        <v>5</v>
      </c>
      <c r="I65" s="112">
        <v>2</v>
      </c>
      <c r="J65" s="112">
        <v>30</v>
      </c>
      <c r="K65" s="112">
        <v>3</v>
      </c>
      <c r="L65" s="112">
        <v>75</v>
      </c>
      <c r="M65" s="112">
        <v>1</v>
      </c>
      <c r="N65" s="112">
        <v>42</v>
      </c>
      <c r="O65" s="112">
        <v>3</v>
      </c>
      <c r="P65" s="112">
        <v>222</v>
      </c>
      <c r="Q65" s="112">
        <v>0</v>
      </c>
      <c r="R65" s="112">
        <v>0</v>
      </c>
      <c r="S65" s="112">
        <v>2</v>
      </c>
      <c r="T65" s="112">
        <v>496</v>
      </c>
      <c r="U65" s="112">
        <v>3</v>
      </c>
      <c r="V65" s="112">
        <v>1280</v>
      </c>
      <c r="W65" s="112">
        <v>0</v>
      </c>
      <c r="X65" s="113">
        <v>0</v>
      </c>
      <c r="Y65" s="143"/>
    </row>
    <row r="66" spans="1:25" x14ac:dyDescent="0.15">
      <c r="A66" s="52" t="s">
        <v>82</v>
      </c>
      <c r="B66" s="45"/>
      <c r="C66" s="45">
        <v>57</v>
      </c>
      <c r="D66" s="46" t="s">
        <v>541</v>
      </c>
      <c r="E66" s="112">
        <v>397</v>
      </c>
      <c r="F66" s="112">
        <v>922</v>
      </c>
      <c r="G66" s="112">
        <v>172</v>
      </c>
      <c r="H66" s="112">
        <v>1066</v>
      </c>
      <c r="I66" s="112">
        <v>41</v>
      </c>
      <c r="J66" s="112">
        <v>529</v>
      </c>
      <c r="K66" s="112">
        <v>5</v>
      </c>
      <c r="L66" s="112">
        <v>131</v>
      </c>
      <c r="M66" s="112">
        <v>2</v>
      </c>
      <c r="N66" s="112">
        <v>74</v>
      </c>
      <c r="O66" s="112">
        <v>0</v>
      </c>
      <c r="P66" s="112">
        <v>0</v>
      </c>
      <c r="Q66" s="112">
        <v>0</v>
      </c>
      <c r="R66" s="112">
        <v>0</v>
      </c>
      <c r="S66" s="112">
        <v>0</v>
      </c>
      <c r="T66" s="112">
        <v>0</v>
      </c>
      <c r="U66" s="112">
        <v>0</v>
      </c>
      <c r="V66" s="112">
        <v>0</v>
      </c>
      <c r="W66" s="112">
        <v>1</v>
      </c>
      <c r="X66" s="113">
        <v>0</v>
      </c>
      <c r="Y66" s="143"/>
    </row>
    <row r="67" spans="1:25" x14ac:dyDescent="0.15">
      <c r="A67" s="52" t="s">
        <v>82</v>
      </c>
      <c r="B67" s="45"/>
      <c r="C67" s="45">
        <v>58</v>
      </c>
      <c r="D67" s="46" t="s">
        <v>542</v>
      </c>
      <c r="E67" s="112">
        <v>508</v>
      </c>
      <c r="F67" s="112">
        <v>1078</v>
      </c>
      <c r="G67" s="112">
        <v>145</v>
      </c>
      <c r="H67" s="112">
        <v>967</v>
      </c>
      <c r="I67" s="112">
        <v>187</v>
      </c>
      <c r="J67" s="112">
        <v>2660</v>
      </c>
      <c r="K67" s="112">
        <v>83</v>
      </c>
      <c r="L67" s="112">
        <v>1965</v>
      </c>
      <c r="M67" s="112">
        <v>35</v>
      </c>
      <c r="N67" s="112">
        <v>1337</v>
      </c>
      <c r="O67" s="112">
        <v>36</v>
      </c>
      <c r="P67" s="112">
        <v>2607</v>
      </c>
      <c r="Q67" s="112">
        <v>16</v>
      </c>
      <c r="R67" s="112">
        <v>1925</v>
      </c>
      <c r="S67" s="112">
        <v>2</v>
      </c>
      <c r="T67" s="112">
        <v>458</v>
      </c>
      <c r="U67" s="112">
        <v>2</v>
      </c>
      <c r="V67" s="112">
        <v>724</v>
      </c>
      <c r="W67" s="112">
        <v>1</v>
      </c>
      <c r="X67" s="113">
        <v>0</v>
      </c>
      <c r="Y67" s="143"/>
    </row>
    <row r="68" spans="1:25" x14ac:dyDescent="0.15">
      <c r="A68" s="52" t="s">
        <v>82</v>
      </c>
      <c r="B68" s="45"/>
      <c r="C68" s="45">
        <v>59</v>
      </c>
      <c r="D68" s="46" t="s">
        <v>543</v>
      </c>
      <c r="E68" s="112">
        <v>422</v>
      </c>
      <c r="F68" s="112">
        <v>939</v>
      </c>
      <c r="G68" s="112">
        <v>110</v>
      </c>
      <c r="H68" s="112">
        <v>701</v>
      </c>
      <c r="I68" s="112">
        <v>92</v>
      </c>
      <c r="J68" s="112">
        <v>1226</v>
      </c>
      <c r="K68" s="112">
        <v>26</v>
      </c>
      <c r="L68" s="112">
        <v>600</v>
      </c>
      <c r="M68" s="112">
        <v>11</v>
      </c>
      <c r="N68" s="112">
        <v>409</v>
      </c>
      <c r="O68" s="112">
        <v>3</v>
      </c>
      <c r="P68" s="112">
        <v>217</v>
      </c>
      <c r="Q68" s="112">
        <v>0</v>
      </c>
      <c r="R68" s="112">
        <v>0</v>
      </c>
      <c r="S68" s="112">
        <v>0</v>
      </c>
      <c r="T68" s="112">
        <v>0</v>
      </c>
      <c r="U68" s="112">
        <v>0</v>
      </c>
      <c r="V68" s="112">
        <v>0</v>
      </c>
      <c r="W68" s="112">
        <v>0</v>
      </c>
      <c r="X68" s="113">
        <v>0</v>
      </c>
      <c r="Y68" s="143"/>
    </row>
    <row r="69" spans="1:25" x14ac:dyDescent="0.15">
      <c r="A69" s="52" t="s">
        <v>82</v>
      </c>
      <c r="B69" s="45"/>
      <c r="C69" s="45">
        <v>60</v>
      </c>
      <c r="D69" s="46" t="s">
        <v>544</v>
      </c>
      <c r="E69" s="112">
        <v>824</v>
      </c>
      <c r="F69" s="112">
        <v>1835</v>
      </c>
      <c r="G69" s="112">
        <v>351</v>
      </c>
      <c r="H69" s="112">
        <v>2259</v>
      </c>
      <c r="I69" s="112">
        <v>186</v>
      </c>
      <c r="J69" s="112">
        <v>2481</v>
      </c>
      <c r="K69" s="112">
        <v>47</v>
      </c>
      <c r="L69" s="112">
        <v>1084</v>
      </c>
      <c r="M69" s="112">
        <v>25</v>
      </c>
      <c r="N69" s="112">
        <v>932</v>
      </c>
      <c r="O69" s="112">
        <v>8</v>
      </c>
      <c r="P69" s="112">
        <v>478</v>
      </c>
      <c r="Q69" s="112">
        <v>6</v>
      </c>
      <c r="R69" s="112">
        <v>712</v>
      </c>
      <c r="S69" s="112">
        <v>0</v>
      </c>
      <c r="T69" s="112">
        <v>0</v>
      </c>
      <c r="U69" s="112">
        <v>0</v>
      </c>
      <c r="V69" s="112">
        <v>0</v>
      </c>
      <c r="W69" s="112">
        <v>5</v>
      </c>
      <c r="X69" s="113">
        <v>0</v>
      </c>
      <c r="Y69" s="143"/>
    </row>
    <row r="70" spans="1:25" x14ac:dyDescent="0.15">
      <c r="A70" s="52" t="s">
        <v>82</v>
      </c>
      <c r="B70" s="45"/>
      <c r="C70" s="45">
        <v>61</v>
      </c>
      <c r="D70" s="46" t="s">
        <v>545</v>
      </c>
      <c r="E70" s="112">
        <v>102</v>
      </c>
      <c r="F70" s="112">
        <v>195</v>
      </c>
      <c r="G70" s="112">
        <v>37</v>
      </c>
      <c r="H70" s="112">
        <v>246</v>
      </c>
      <c r="I70" s="112">
        <v>23</v>
      </c>
      <c r="J70" s="112">
        <v>296</v>
      </c>
      <c r="K70" s="112">
        <v>10</v>
      </c>
      <c r="L70" s="112">
        <v>242</v>
      </c>
      <c r="M70" s="112">
        <v>4</v>
      </c>
      <c r="N70" s="112">
        <v>159</v>
      </c>
      <c r="O70" s="112">
        <v>5</v>
      </c>
      <c r="P70" s="112">
        <v>360</v>
      </c>
      <c r="Q70" s="112">
        <v>0</v>
      </c>
      <c r="R70" s="112">
        <v>0</v>
      </c>
      <c r="S70" s="112">
        <v>1</v>
      </c>
      <c r="T70" s="112">
        <v>206</v>
      </c>
      <c r="U70" s="112">
        <v>0</v>
      </c>
      <c r="V70" s="112">
        <v>0</v>
      </c>
      <c r="W70" s="112">
        <v>0</v>
      </c>
      <c r="X70" s="113">
        <v>0</v>
      </c>
      <c r="Y70" s="143"/>
    </row>
    <row r="71" spans="1:25" x14ac:dyDescent="0.15">
      <c r="A71" s="52" t="s">
        <v>82</v>
      </c>
      <c r="B71" s="45"/>
      <c r="C71" s="45" t="s">
        <v>490</v>
      </c>
      <c r="D71" s="46" t="s">
        <v>588</v>
      </c>
      <c r="E71" s="112">
        <v>0</v>
      </c>
      <c r="F71" s="112">
        <v>0</v>
      </c>
      <c r="G71" s="112">
        <v>0</v>
      </c>
      <c r="H71" s="112">
        <v>0</v>
      </c>
      <c r="I71" s="112">
        <v>1</v>
      </c>
      <c r="J71" s="112">
        <v>12</v>
      </c>
      <c r="K71" s="112">
        <v>0</v>
      </c>
      <c r="L71" s="112">
        <v>0</v>
      </c>
      <c r="M71" s="112">
        <v>0</v>
      </c>
      <c r="N71" s="112">
        <v>0</v>
      </c>
      <c r="O71" s="112">
        <v>0</v>
      </c>
      <c r="P71" s="112">
        <v>0</v>
      </c>
      <c r="Q71" s="112">
        <v>0</v>
      </c>
      <c r="R71" s="112">
        <v>0</v>
      </c>
      <c r="S71" s="112">
        <v>0</v>
      </c>
      <c r="T71" s="112">
        <v>0</v>
      </c>
      <c r="U71" s="112">
        <v>0</v>
      </c>
      <c r="V71" s="112">
        <v>0</v>
      </c>
      <c r="W71" s="112">
        <v>0</v>
      </c>
      <c r="X71" s="113">
        <v>0</v>
      </c>
      <c r="Y71" s="143"/>
    </row>
    <row r="72" spans="1:25" x14ac:dyDescent="0.15">
      <c r="A72" s="59" t="s">
        <v>84</v>
      </c>
      <c r="B72" s="47" t="s">
        <v>583</v>
      </c>
      <c r="C72" s="48"/>
      <c r="D72" s="49"/>
      <c r="E72" s="114">
        <f>SUM(E73:E78)</f>
        <v>167</v>
      </c>
      <c r="F72" s="114">
        <f t="shared" ref="F72:X72" si="26">SUM(F73:F78)</f>
        <v>361</v>
      </c>
      <c r="G72" s="114">
        <f t="shared" si="26"/>
        <v>93</v>
      </c>
      <c r="H72" s="114">
        <f t="shared" si="26"/>
        <v>605</v>
      </c>
      <c r="I72" s="114">
        <f t="shared" si="26"/>
        <v>97</v>
      </c>
      <c r="J72" s="114">
        <f t="shared" si="26"/>
        <v>1351</v>
      </c>
      <c r="K72" s="114">
        <f t="shared" si="26"/>
        <v>29</v>
      </c>
      <c r="L72" s="114">
        <f t="shared" si="26"/>
        <v>703</v>
      </c>
      <c r="M72" s="114">
        <f t="shared" si="26"/>
        <v>28</v>
      </c>
      <c r="N72" s="114">
        <f t="shared" si="26"/>
        <v>1106</v>
      </c>
      <c r="O72" s="114">
        <f t="shared" si="26"/>
        <v>16</v>
      </c>
      <c r="P72" s="114">
        <f t="shared" si="26"/>
        <v>962</v>
      </c>
      <c r="Q72" s="114">
        <f t="shared" si="26"/>
        <v>5</v>
      </c>
      <c r="R72" s="114">
        <f t="shared" si="26"/>
        <v>625</v>
      </c>
      <c r="S72" s="114">
        <f t="shared" si="26"/>
        <v>1</v>
      </c>
      <c r="T72" s="114">
        <f t="shared" si="26"/>
        <v>233</v>
      </c>
      <c r="U72" s="114">
        <f t="shared" si="26"/>
        <v>0</v>
      </c>
      <c r="V72" s="114">
        <f t="shared" si="26"/>
        <v>0</v>
      </c>
      <c r="W72" s="114">
        <f t="shared" si="26"/>
        <v>0</v>
      </c>
      <c r="X72" s="115">
        <f t="shared" si="26"/>
        <v>0</v>
      </c>
      <c r="Y72" s="143"/>
    </row>
    <row r="73" spans="1:25" x14ac:dyDescent="0.15">
      <c r="A73" s="52" t="s">
        <v>84</v>
      </c>
      <c r="B73" s="45"/>
      <c r="C73" s="45">
        <v>62</v>
      </c>
      <c r="D73" s="46" t="s">
        <v>546</v>
      </c>
      <c r="E73" s="112">
        <v>3</v>
      </c>
      <c r="F73" s="112">
        <v>6</v>
      </c>
      <c r="G73" s="112">
        <v>7</v>
      </c>
      <c r="H73" s="112">
        <v>47</v>
      </c>
      <c r="I73" s="112">
        <v>11</v>
      </c>
      <c r="J73" s="112">
        <v>169</v>
      </c>
      <c r="K73" s="112">
        <v>7</v>
      </c>
      <c r="L73" s="112">
        <v>167</v>
      </c>
      <c r="M73" s="112">
        <v>2</v>
      </c>
      <c r="N73" s="112">
        <v>73</v>
      </c>
      <c r="O73" s="112">
        <v>4</v>
      </c>
      <c r="P73" s="112">
        <v>231</v>
      </c>
      <c r="Q73" s="112">
        <v>0</v>
      </c>
      <c r="R73" s="112">
        <v>0</v>
      </c>
      <c r="S73" s="112">
        <v>0</v>
      </c>
      <c r="T73" s="112">
        <v>0</v>
      </c>
      <c r="U73" s="112">
        <v>0</v>
      </c>
      <c r="V73" s="112">
        <v>0</v>
      </c>
      <c r="W73" s="112">
        <v>0</v>
      </c>
      <c r="X73" s="113">
        <v>0</v>
      </c>
      <c r="Y73" s="143"/>
    </row>
    <row r="74" spans="1:25" x14ac:dyDescent="0.15">
      <c r="A74" s="52" t="s">
        <v>84</v>
      </c>
      <c r="B74" s="45"/>
      <c r="C74" s="45">
        <v>63</v>
      </c>
      <c r="D74" s="46" t="s">
        <v>547</v>
      </c>
      <c r="E74" s="112">
        <v>15</v>
      </c>
      <c r="F74" s="112">
        <v>44</v>
      </c>
      <c r="G74" s="112">
        <v>21</v>
      </c>
      <c r="H74" s="112">
        <v>149</v>
      </c>
      <c r="I74" s="112">
        <v>56</v>
      </c>
      <c r="J74" s="112">
        <v>749</v>
      </c>
      <c r="K74" s="112">
        <v>8</v>
      </c>
      <c r="L74" s="112">
        <v>195</v>
      </c>
      <c r="M74" s="112">
        <v>2</v>
      </c>
      <c r="N74" s="112">
        <v>72</v>
      </c>
      <c r="O74" s="112">
        <v>1</v>
      </c>
      <c r="P74" s="112">
        <v>60</v>
      </c>
      <c r="Q74" s="112">
        <v>2</v>
      </c>
      <c r="R74" s="112">
        <v>300</v>
      </c>
      <c r="S74" s="112">
        <v>1</v>
      </c>
      <c r="T74" s="112">
        <v>233</v>
      </c>
      <c r="U74" s="112">
        <v>0</v>
      </c>
      <c r="V74" s="112">
        <v>0</v>
      </c>
      <c r="W74" s="112">
        <v>0</v>
      </c>
      <c r="X74" s="113">
        <v>0</v>
      </c>
      <c r="Y74" s="143"/>
    </row>
    <row r="75" spans="1:25" x14ac:dyDescent="0.15">
      <c r="A75" s="52" t="s">
        <v>84</v>
      </c>
      <c r="B75" s="45"/>
      <c r="C75" s="45">
        <v>64</v>
      </c>
      <c r="D75" s="46" t="s">
        <v>548</v>
      </c>
      <c r="E75" s="112">
        <v>11</v>
      </c>
      <c r="F75" s="112">
        <v>20</v>
      </c>
      <c r="G75" s="112">
        <v>8</v>
      </c>
      <c r="H75" s="112">
        <v>54</v>
      </c>
      <c r="I75" s="112">
        <v>0</v>
      </c>
      <c r="J75" s="112">
        <v>0</v>
      </c>
      <c r="K75" s="112">
        <v>0</v>
      </c>
      <c r="L75" s="112">
        <v>0</v>
      </c>
      <c r="M75" s="112">
        <v>1</v>
      </c>
      <c r="N75" s="112">
        <v>31</v>
      </c>
      <c r="O75" s="112">
        <v>1</v>
      </c>
      <c r="P75" s="112">
        <v>56</v>
      </c>
      <c r="Q75" s="112">
        <v>0</v>
      </c>
      <c r="R75" s="112">
        <v>0</v>
      </c>
      <c r="S75" s="112">
        <v>0</v>
      </c>
      <c r="T75" s="112">
        <v>0</v>
      </c>
      <c r="U75" s="112">
        <v>0</v>
      </c>
      <c r="V75" s="112">
        <v>0</v>
      </c>
      <c r="W75" s="112">
        <v>0</v>
      </c>
      <c r="X75" s="113">
        <v>0</v>
      </c>
      <c r="Y75" s="143"/>
    </row>
    <row r="76" spans="1:25" x14ac:dyDescent="0.15">
      <c r="A76" s="52" t="s">
        <v>84</v>
      </c>
      <c r="B76" s="45"/>
      <c r="C76" s="45">
        <v>65</v>
      </c>
      <c r="D76" s="46" t="s">
        <v>549</v>
      </c>
      <c r="E76" s="112">
        <v>11</v>
      </c>
      <c r="F76" s="112">
        <v>12</v>
      </c>
      <c r="G76" s="112">
        <v>1</v>
      </c>
      <c r="H76" s="112">
        <v>5</v>
      </c>
      <c r="I76" s="112">
        <v>4</v>
      </c>
      <c r="J76" s="112">
        <v>61</v>
      </c>
      <c r="K76" s="112">
        <v>2</v>
      </c>
      <c r="L76" s="112">
        <v>47</v>
      </c>
      <c r="M76" s="112">
        <v>2</v>
      </c>
      <c r="N76" s="112">
        <v>79</v>
      </c>
      <c r="O76" s="112">
        <v>2</v>
      </c>
      <c r="P76" s="112">
        <v>135</v>
      </c>
      <c r="Q76" s="112">
        <v>0</v>
      </c>
      <c r="R76" s="112">
        <v>0</v>
      </c>
      <c r="S76" s="112">
        <v>0</v>
      </c>
      <c r="T76" s="112">
        <v>0</v>
      </c>
      <c r="U76" s="112">
        <v>0</v>
      </c>
      <c r="V76" s="112">
        <v>0</v>
      </c>
      <c r="W76" s="112">
        <v>0</v>
      </c>
      <c r="X76" s="113">
        <v>0</v>
      </c>
      <c r="Y76" s="143"/>
    </row>
    <row r="77" spans="1:25" x14ac:dyDescent="0.15">
      <c r="A77" s="52" t="s">
        <v>84</v>
      </c>
      <c r="B77" s="45"/>
      <c r="C77" s="45">
        <v>66</v>
      </c>
      <c r="D77" s="46" t="s">
        <v>550</v>
      </c>
      <c r="E77" s="112">
        <v>1</v>
      </c>
      <c r="F77" s="112">
        <v>3</v>
      </c>
      <c r="G77" s="112">
        <v>2</v>
      </c>
      <c r="H77" s="112">
        <v>12</v>
      </c>
      <c r="I77" s="112">
        <v>0</v>
      </c>
      <c r="J77" s="112">
        <v>0</v>
      </c>
      <c r="K77" s="112">
        <v>1</v>
      </c>
      <c r="L77" s="112">
        <v>23</v>
      </c>
      <c r="M77" s="112">
        <v>0</v>
      </c>
      <c r="N77" s="112">
        <v>0</v>
      </c>
      <c r="O77" s="112">
        <v>0</v>
      </c>
      <c r="P77" s="112">
        <v>0</v>
      </c>
      <c r="Q77" s="112">
        <v>0</v>
      </c>
      <c r="R77" s="112">
        <v>0</v>
      </c>
      <c r="S77" s="112">
        <v>0</v>
      </c>
      <c r="T77" s="112">
        <v>0</v>
      </c>
      <c r="U77" s="112">
        <v>0</v>
      </c>
      <c r="V77" s="112">
        <v>0</v>
      </c>
      <c r="W77" s="112">
        <v>0</v>
      </c>
      <c r="X77" s="113">
        <v>0</v>
      </c>
      <c r="Y77" s="143"/>
    </row>
    <row r="78" spans="1:25" x14ac:dyDescent="0.15">
      <c r="A78" s="52" t="s">
        <v>84</v>
      </c>
      <c r="B78" s="45"/>
      <c r="C78" s="45">
        <v>67</v>
      </c>
      <c r="D78" s="46" t="s">
        <v>551</v>
      </c>
      <c r="E78" s="112">
        <v>126</v>
      </c>
      <c r="F78" s="112">
        <v>276</v>
      </c>
      <c r="G78" s="112">
        <v>54</v>
      </c>
      <c r="H78" s="112">
        <v>338</v>
      </c>
      <c r="I78" s="112">
        <v>26</v>
      </c>
      <c r="J78" s="112">
        <v>372</v>
      </c>
      <c r="K78" s="112">
        <v>11</v>
      </c>
      <c r="L78" s="112">
        <v>271</v>
      </c>
      <c r="M78" s="112">
        <v>21</v>
      </c>
      <c r="N78" s="112">
        <v>851</v>
      </c>
      <c r="O78" s="112">
        <v>8</v>
      </c>
      <c r="P78" s="112">
        <v>480</v>
      </c>
      <c r="Q78" s="112">
        <v>3</v>
      </c>
      <c r="R78" s="112">
        <v>325</v>
      </c>
      <c r="S78" s="112">
        <v>0</v>
      </c>
      <c r="T78" s="112">
        <v>0</v>
      </c>
      <c r="U78" s="112">
        <v>0</v>
      </c>
      <c r="V78" s="112">
        <v>0</v>
      </c>
      <c r="W78" s="112">
        <v>0</v>
      </c>
      <c r="X78" s="113">
        <v>0</v>
      </c>
      <c r="Y78" s="143"/>
    </row>
    <row r="79" spans="1:25" x14ac:dyDescent="0.15">
      <c r="A79" s="59" t="s">
        <v>85</v>
      </c>
      <c r="B79" s="47" t="s">
        <v>86</v>
      </c>
      <c r="C79" s="48"/>
      <c r="D79" s="49"/>
      <c r="E79" s="114">
        <f>SUM(E80:E83)</f>
        <v>1131</v>
      </c>
      <c r="F79" s="114">
        <f t="shared" ref="F79:X79" si="27">SUM(F80:F83)</f>
        <v>2144</v>
      </c>
      <c r="G79" s="114">
        <f t="shared" si="27"/>
        <v>166</v>
      </c>
      <c r="H79" s="114">
        <f t="shared" si="27"/>
        <v>1058</v>
      </c>
      <c r="I79" s="114">
        <f t="shared" si="27"/>
        <v>70</v>
      </c>
      <c r="J79" s="114">
        <f t="shared" si="27"/>
        <v>957</v>
      </c>
      <c r="K79" s="114">
        <f t="shared" si="27"/>
        <v>25</v>
      </c>
      <c r="L79" s="114">
        <f t="shared" si="27"/>
        <v>576</v>
      </c>
      <c r="M79" s="114">
        <f t="shared" si="27"/>
        <v>16</v>
      </c>
      <c r="N79" s="114">
        <f t="shared" si="27"/>
        <v>666</v>
      </c>
      <c r="O79" s="114">
        <f t="shared" si="27"/>
        <v>6</v>
      </c>
      <c r="P79" s="114">
        <f t="shared" si="27"/>
        <v>442</v>
      </c>
      <c r="Q79" s="114">
        <f t="shared" si="27"/>
        <v>4</v>
      </c>
      <c r="R79" s="114">
        <f t="shared" si="27"/>
        <v>553</v>
      </c>
      <c r="S79" s="114">
        <f t="shared" si="27"/>
        <v>0</v>
      </c>
      <c r="T79" s="114">
        <f t="shared" si="27"/>
        <v>0</v>
      </c>
      <c r="U79" s="114">
        <f t="shared" si="27"/>
        <v>0</v>
      </c>
      <c r="V79" s="114">
        <f t="shared" si="27"/>
        <v>0</v>
      </c>
      <c r="W79" s="114">
        <f t="shared" si="27"/>
        <v>3</v>
      </c>
      <c r="X79" s="115">
        <f t="shared" si="27"/>
        <v>0</v>
      </c>
      <c r="Y79" s="143"/>
    </row>
    <row r="80" spans="1:25" x14ac:dyDescent="0.15">
      <c r="A80" s="52" t="s">
        <v>85</v>
      </c>
      <c r="B80" s="45"/>
      <c r="C80" s="45">
        <v>68</v>
      </c>
      <c r="D80" s="46" t="s">
        <v>552</v>
      </c>
      <c r="E80" s="112">
        <v>250</v>
      </c>
      <c r="F80" s="112">
        <v>542</v>
      </c>
      <c r="G80" s="112">
        <v>42</v>
      </c>
      <c r="H80" s="112">
        <v>264</v>
      </c>
      <c r="I80" s="112">
        <v>14</v>
      </c>
      <c r="J80" s="112">
        <v>196</v>
      </c>
      <c r="K80" s="112">
        <v>4</v>
      </c>
      <c r="L80" s="112">
        <v>91</v>
      </c>
      <c r="M80" s="112">
        <v>3</v>
      </c>
      <c r="N80" s="112">
        <v>123</v>
      </c>
      <c r="O80" s="112">
        <v>0</v>
      </c>
      <c r="P80" s="112">
        <v>0</v>
      </c>
      <c r="Q80" s="112">
        <v>2</v>
      </c>
      <c r="R80" s="112">
        <v>259</v>
      </c>
      <c r="S80" s="112">
        <v>0</v>
      </c>
      <c r="T80" s="112">
        <v>0</v>
      </c>
      <c r="U80" s="112">
        <v>0</v>
      </c>
      <c r="V80" s="112">
        <v>0</v>
      </c>
      <c r="W80" s="112">
        <v>0</v>
      </c>
      <c r="X80" s="113">
        <v>0</v>
      </c>
      <c r="Y80" s="143"/>
    </row>
    <row r="81" spans="1:25" x14ac:dyDescent="0.15">
      <c r="A81" s="52" t="s">
        <v>85</v>
      </c>
      <c r="B81" s="45"/>
      <c r="C81" s="45">
        <v>69</v>
      </c>
      <c r="D81" s="46" t="s">
        <v>553</v>
      </c>
      <c r="E81" s="112">
        <v>829</v>
      </c>
      <c r="F81" s="112">
        <v>1481</v>
      </c>
      <c r="G81" s="112">
        <v>85</v>
      </c>
      <c r="H81" s="112">
        <v>534</v>
      </c>
      <c r="I81" s="112">
        <v>27</v>
      </c>
      <c r="J81" s="112">
        <v>364</v>
      </c>
      <c r="K81" s="112">
        <v>14</v>
      </c>
      <c r="L81" s="112">
        <v>314</v>
      </c>
      <c r="M81" s="112">
        <v>8</v>
      </c>
      <c r="N81" s="112">
        <v>336</v>
      </c>
      <c r="O81" s="112">
        <v>4</v>
      </c>
      <c r="P81" s="112">
        <v>291</v>
      </c>
      <c r="Q81" s="112">
        <v>1</v>
      </c>
      <c r="R81" s="112">
        <v>105</v>
      </c>
      <c r="S81" s="112">
        <v>0</v>
      </c>
      <c r="T81" s="112">
        <v>0</v>
      </c>
      <c r="U81" s="112">
        <v>0</v>
      </c>
      <c r="V81" s="112">
        <v>0</v>
      </c>
      <c r="W81" s="112">
        <v>3</v>
      </c>
      <c r="X81" s="113">
        <v>0</v>
      </c>
      <c r="Y81" s="143"/>
    </row>
    <row r="82" spans="1:25" x14ac:dyDescent="0.15">
      <c r="A82" s="52" t="s">
        <v>85</v>
      </c>
      <c r="B82" s="45"/>
      <c r="C82" s="45">
        <v>70</v>
      </c>
      <c r="D82" s="46" t="s">
        <v>554</v>
      </c>
      <c r="E82" s="112">
        <v>52</v>
      </c>
      <c r="F82" s="112">
        <v>121</v>
      </c>
      <c r="G82" s="112">
        <v>39</v>
      </c>
      <c r="H82" s="112">
        <v>260</v>
      </c>
      <c r="I82" s="112">
        <v>29</v>
      </c>
      <c r="J82" s="112">
        <v>397</v>
      </c>
      <c r="K82" s="112">
        <v>7</v>
      </c>
      <c r="L82" s="112">
        <v>171</v>
      </c>
      <c r="M82" s="112">
        <v>5</v>
      </c>
      <c r="N82" s="112">
        <v>207</v>
      </c>
      <c r="O82" s="112">
        <v>2</v>
      </c>
      <c r="P82" s="112">
        <v>151</v>
      </c>
      <c r="Q82" s="112">
        <v>1</v>
      </c>
      <c r="R82" s="112">
        <v>189</v>
      </c>
      <c r="S82" s="112">
        <v>0</v>
      </c>
      <c r="T82" s="112">
        <v>0</v>
      </c>
      <c r="U82" s="112">
        <v>0</v>
      </c>
      <c r="V82" s="112">
        <v>0</v>
      </c>
      <c r="W82" s="112">
        <v>0</v>
      </c>
      <c r="X82" s="113">
        <v>0</v>
      </c>
      <c r="Y82" s="143"/>
    </row>
    <row r="83" spans="1:25" x14ac:dyDescent="0.15">
      <c r="A83" s="52" t="s">
        <v>85</v>
      </c>
      <c r="B83" s="45"/>
      <c r="C83" s="45" t="s">
        <v>491</v>
      </c>
      <c r="D83" s="46" t="s">
        <v>587</v>
      </c>
      <c r="E83" s="112">
        <v>0</v>
      </c>
      <c r="F83" s="112">
        <v>0</v>
      </c>
      <c r="G83" s="112">
        <v>0</v>
      </c>
      <c r="H83" s="112">
        <v>0</v>
      </c>
      <c r="I83" s="112">
        <v>0</v>
      </c>
      <c r="J83" s="112">
        <v>0</v>
      </c>
      <c r="K83" s="112">
        <v>0</v>
      </c>
      <c r="L83" s="112">
        <v>0</v>
      </c>
      <c r="M83" s="112">
        <v>0</v>
      </c>
      <c r="N83" s="112">
        <v>0</v>
      </c>
      <c r="O83" s="112">
        <v>0</v>
      </c>
      <c r="P83" s="112">
        <v>0</v>
      </c>
      <c r="Q83" s="112">
        <v>0</v>
      </c>
      <c r="R83" s="112">
        <v>0</v>
      </c>
      <c r="S83" s="112">
        <v>0</v>
      </c>
      <c r="T83" s="112">
        <v>0</v>
      </c>
      <c r="U83" s="112">
        <v>0</v>
      </c>
      <c r="V83" s="112">
        <v>0</v>
      </c>
      <c r="W83" s="112">
        <v>0</v>
      </c>
      <c r="X83" s="113">
        <v>0</v>
      </c>
      <c r="Y83" s="143"/>
    </row>
    <row r="84" spans="1:25" x14ac:dyDescent="0.15">
      <c r="A84" s="59" t="s">
        <v>87</v>
      </c>
      <c r="B84" s="47" t="s">
        <v>88</v>
      </c>
      <c r="C84" s="48"/>
      <c r="D84" s="49"/>
      <c r="E84" s="114">
        <f>SUM(E85:E88)</f>
        <v>715</v>
      </c>
      <c r="F84" s="114">
        <f t="shared" ref="F84:X84" si="28">SUM(F85:F88)</f>
        <v>1532</v>
      </c>
      <c r="G84" s="114">
        <f t="shared" si="28"/>
        <v>206</v>
      </c>
      <c r="H84" s="114">
        <f t="shared" si="28"/>
        <v>1308</v>
      </c>
      <c r="I84" s="114">
        <f t="shared" si="28"/>
        <v>76</v>
      </c>
      <c r="J84" s="114">
        <f t="shared" si="28"/>
        <v>1025</v>
      </c>
      <c r="K84" s="114">
        <f t="shared" si="28"/>
        <v>24</v>
      </c>
      <c r="L84" s="114">
        <f t="shared" si="28"/>
        <v>552</v>
      </c>
      <c r="M84" s="114">
        <f t="shared" si="28"/>
        <v>14</v>
      </c>
      <c r="N84" s="114">
        <f t="shared" si="28"/>
        <v>500</v>
      </c>
      <c r="O84" s="114">
        <f t="shared" si="28"/>
        <v>6</v>
      </c>
      <c r="P84" s="114">
        <f t="shared" si="28"/>
        <v>459</v>
      </c>
      <c r="Q84" s="114">
        <f t="shared" si="28"/>
        <v>3</v>
      </c>
      <c r="R84" s="114">
        <f t="shared" si="28"/>
        <v>421</v>
      </c>
      <c r="S84" s="114">
        <f t="shared" si="28"/>
        <v>2</v>
      </c>
      <c r="T84" s="114">
        <f t="shared" si="28"/>
        <v>492</v>
      </c>
      <c r="U84" s="114">
        <f t="shared" si="28"/>
        <v>4</v>
      </c>
      <c r="V84" s="114">
        <f t="shared" si="28"/>
        <v>2160</v>
      </c>
      <c r="W84" s="114">
        <f t="shared" si="28"/>
        <v>0</v>
      </c>
      <c r="X84" s="115">
        <f t="shared" si="28"/>
        <v>0</v>
      </c>
      <c r="Y84" s="143"/>
    </row>
    <row r="85" spans="1:25" x14ac:dyDescent="0.15">
      <c r="A85" s="52" t="s">
        <v>87</v>
      </c>
      <c r="B85" s="45"/>
      <c r="C85" s="45">
        <v>71</v>
      </c>
      <c r="D85" s="46" t="s">
        <v>555</v>
      </c>
      <c r="E85" s="112">
        <v>7</v>
      </c>
      <c r="F85" s="112">
        <v>12</v>
      </c>
      <c r="G85" s="112">
        <v>3</v>
      </c>
      <c r="H85" s="112">
        <v>21</v>
      </c>
      <c r="I85" s="112">
        <v>2</v>
      </c>
      <c r="J85" s="112">
        <v>29</v>
      </c>
      <c r="K85" s="112">
        <v>0</v>
      </c>
      <c r="L85" s="112">
        <v>0</v>
      </c>
      <c r="M85" s="112">
        <v>0</v>
      </c>
      <c r="N85" s="112">
        <v>0</v>
      </c>
      <c r="O85" s="112">
        <v>1</v>
      </c>
      <c r="P85" s="112">
        <v>97</v>
      </c>
      <c r="Q85" s="112">
        <v>0</v>
      </c>
      <c r="R85" s="112">
        <v>0</v>
      </c>
      <c r="S85" s="112">
        <v>1</v>
      </c>
      <c r="T85" s="112">
        <v>224</v>
      </c>
      <c r="U85" s="112">
        <v>1</v>
      </c>
      <c r="V85" s="112">
        <v>396</v>
      </c>
      <c r="W85" s="112">
        <v>0</v>
      </c>
      <c r="X85" s="113">
        <v>0</v>
      </c>
      <c r="Y85" s="143"/>
    </row>
    <row r="86" spans="1:25" x14ac:dyDescent="0.15">
      <c r="A86" s="52" t="s">
        <v>87</v>
      </c>
      <c r="B86" s="45"/>
      <c r="C86" s="45">
        <v>72</v>
      </c>
      <c r="D86" s="46" t="s">
        <v>556</v>
      </c>
      <c r="E86" s="112">
        <v>402</v>
      </c>
      <c r="F86" s="112">
        <v>884</v>
      </c>
      <c r="G86" s="112">
        <v>116</v>
      </c>
      <c r="H86" s="112">
        <v>721</v>
      </c>
      <c r="I86" s="112">
        <v>24</v>
      </c>
      <c r="J86" s="112">
        <v>313</v>
      </c>
      <c r="K86" s="112">
        <v>9</v>
      </c>
      <c r="L86" s="112">
        <v>203</v>
      </c>
      <c r="M86" s="112">
        <v>4</v>
      </c>
      <c r="N86" s="112">
        <v>150</v>
      </c>
      <c r="O86" s="112">
        <v>2</v>
      </c>
      <c r="P86" s="112">
        <v>151</v>
      </c>
      <c r="Q86" s="112">
        <v>0</v>
      </c>
      <c r="R86" s="112">
        <v>0</v>
      </c>
      <c r="S86" s="112">
        <v>0</v>
      </c>
      <c r="T86" s="112">
        <v>0</v>
      </c>
      <c r="U86" s="112">
        <v>1</v>
      </c>
      <c r="V86" s="112">
        <v>317</v>
      </c>
      <c r="W86" s="112">
        <v>0</v>
      </c>
      <c r="X86" s="113">
        <v>0</v>
      </c>
      <c r="Y86" s="143"/>
    </row>
    <row r="87" spans="1:25" x14ac:dyDescent="0.15">
      <c r="A87" s="52" t="s">
        <v>87</v>
      </c>
      <c r="B87" s="45"/>
      <c r="C87" s="45">
        <v>73</v>
      </c>
      <c r="D87" s="46" t="s">
        <v>346</v>
      </c>
      <c r="E87" s="112">
        <v>18</v>
      </c>
      <c r="F87" s="112">
        <v>32</v>
      </c>
      <c r="G87" s="112">
        <v>9</v>
      </c>
      <c r="H87" s="112">
        <v>57</v>
      </c>
      <c r="I87" s="112">
        <v>5</v>
      </c>
      <c r="J87" s="112">
        <v>69</v>
      </c>
      <c r="K87" s="112">
        <v>2</v>
      </c>
      <c r="L87" s="112">
        <v>43</v>
      </c>
      <c r="M87" s="112">
        <v>0</v>
      </c>
      <c r="N87" s="112">
        <v>0</v>
      </c>
      <c r="O87" s="112">
        <v>0</v>
      </c>
      <c r="P87" s="112">
        <v>0</v>
      </c>
      <c r="Q87" s="112">
        <v>0</v>
      </c>
      <c r="R87" s="112">
        <v>0</v>
      </c>
      <c r="S87" s="112">
        <v>0</v>
      </c>
      <c r="T87" s="112">
        <v>0</v>
      </c>
      <c r="U87" s="112">
        <v>0</v>
      </c>
      <c r="V87" s="112">
        <v>0</v>
      </c>
      <c r="W87" s="112">
        <v>0</v>
      </c>
      <c r="X87" s="113">
        <v>0</v>
      </c>
      <c r="Y87" s="143"/>
    </row>
    <row r="88" spans="1:25" x14ac:dyDescent="0.15">
      <c r="A88" s="52" t="s">
        <v>87</v>
      </c>
      <c r="B88" s="45"/>
      <c r="C88" s="45">
        <v>74</v>
      </c>
      <c r="D88" s="46" t="s">
        <v>557</v>
      </c>
      <c r="E88" s="112">
        <v>288</v>
      </c>
      <c r="F88" s="112">
        <v>604</v>
      </c>
      <c r="G88" s="112">
        <v>78</v>
      </c>
      <c r="H88" s="112">
        <v>509</v>
      </c>
      <c r="I88" s="112">
        <v>45</v>
      </c>
      <c r="J88" s="112">
        <v>614</v>
      </c>
      <c r="K88" s="112">
        <v>13</v>
      </c>
      <c r="L88" s="112">
        <v>306</v>
      </c>
      <c r="M88" s="112">
        <v>10</v>
      </c>
      <c r="N88" s="112">
        <v>350</v>
      </c>
      <c r="O88" s="112">
        <v>3</v>
      </c>
      <c r="P88" s="112">
        <v>211</v>
      </c>
      <c r="Q88" s="112">
        <v>3</v>
      </c>
      <c r="R88" s="112">
        <v>421</v>
      </c>
      <c r="S88" s="112">
        <v>1</v>
      </c>
      <c r="T88" s="112">
        <v>268</v>
      </c>
      <c r="U88" s="112">
        <v>2</v>
      </c>
      <c r="V88" s="112">
        <v>1447</v>
      </c>
      <c r="W88" s="112">
        <v>0</v>
      </c>
      <c r="X88" s="113">
        <v>0</v>
      </c>
      <c r="Y88" s="143"/>
    </row>
    <row r="89" spans="1:25" x14ac:dyDescent="0.15">
      <c r="A89" s="59" t="s">
        <v>89</v>
      </c>
      <c r="B89" s="47" t="s">
        <v>90</v>
      </c>
      <c r="C89" s="48"/>
      <c r="D89" s="49"/>
      <c r="E89" s="114">
        <f>SUM(E90:E93)</f>
        <v>1591</v>
      </c>
      <c r="F89" s="114">
        <f t="shared" ref="F89:X89" si="29">SUM(F90:F93)</f>
        <v>3284</v>
      </c>
      <c r="G89" s="114">
        <f t="shared" si="29"/>
        <v>488</v>
      </c>
      <c r="H89" s="114">
        <f t="shared" si="29"/>
        <v>3214</v>
      </c>
      <c r="I89" s="114">
        <f t="shared" si="29"/>
        <v>296</v>
      </c>
      <c r="J89" s="114">
        <f t="shared" si="29"/>
        <v>3977</v>
      </c>
      <c r="K89" s="114">
        <f t="shared" si="29"/>
        <v>123</v>
      </c>
      <c r="L89" s="114">
        <f t="shared" si="29"/>
        <v>2957</v>
      </c>
      <c r="M89" s="114">
        <f t="shared" si="29"/>
        <v>62</v>
      </c>
      <c r="N89" s="114">
        <f t="shared" si="29"/>
        <v>2293</v>
      </c>
      <c r="O89" s="114">
        <f t="shared" si="29"/>
        <v>38</v>
      </c>
      <c r="P89" s="114">
        <f t="shared" si="29"/>
        <v>2637</v>
      </c>
      <c r="Q89" s="114">
        <f t="shared" si="29"/>
        <v>4</v>
      </c>
      <c r="R89" s="114">
        <f t="shared" si="29"/>
        <v>476</v>
      </c>
      <c r="S89" s="114">
        <f t="shared" si="29"/>
        <v>1</v>
      </c>
      <c r="T89" s="114">
        <f t="shared" si="29"/>
        <v>208</v>
      </c>
      <c r="U89" s="114">
        <f t="shared" si="29"/>
        <v>0</v>
      </c>
      <c r="V89" s="114">
        <f t="shared" si="29"/>
        <v>0</v>
      </c>
      <c r="W89" s="114">
        <f t="shared" si="29"/>
        <v>0</v>
      </c>
      <c r="X89" s="115">
        <f t="shared" si="29"/>
        <v>0</v>
      </c>
      <c r="Y89" s="143"/>
    </row>
    <row r="90" spans="1:25" x14ac:dyDescent="0.15">
      <c r="A90" s="52" t="s">
        <v>89</v>
      </c>
      <c r="B90" s="45"/>
      <c r="C90" s="45">
        <v>75</v>
      </c>
      <c r="D90" s="46" t="s">
        <v>558</v>
      </c>
      <c r="E90" s="112">
        <v>31</v>
      </c>
      <c r="F90" s="112">
        <v>63</v>
      </c>
      <c r="G90" s="112">
        <v>25</v>
      </c>
      <c r="H90" s="112">
        <v>163</v>
      </c>
      <c r="I90" s="112">
        <v>23</v>
      </c>
      <c r="J90" s="112">
        <v>308</v>
      </c>
      <c r="K90" s="112">
        <v>5</v>
      </c>
      <c r="L90" s="112">
        <v>123</v>
      </c>
      <c r="M90" s="112">
        <v>5</v>
      </c>
      <c r="N90" s="112">
        <v>205</v>
      </c>
      <c r="O90" s="112">
        <v>3</v>
      </c>
      <c r="P90" s="112">
        <v>241</v>
      </c>
      <c r="Q90" s="112">
        <v>2</v>
      </c>
      <c r="R90" s="112">
        <v>205</v>
      </c>
      <c r="S90" s="112">
        <v>1</v>
      </c>
      <c r="T90" s="112">
        <v>208</v>
      </c>
      <c r="U90" s="112">
        <v>0</v>
      </c>
      <c r="V90" s="112">
        <v>0</v>
      </c>
      <c r="W90" s="112">
        <v>0</v>
      </c>
      <c r="X90" s="113">
        <v>0</v>
      </c>
      <c r="Y90" s="143"/>
    </row>
    <row r="91" spans="1:25" x14ac:dyDescent="0.15">
      <c r="A91" s="52" t="s">
        <v>89</v>
      </c>
      <c r="B91" s="45"/>
      <c r="C91" s="45">
        <v>76</v>
      </c>
      <c r="D91" s="46" t="s">
        <v>559</v>
      </c>
      <c r="E91" s="112">
        <v>1466</v>
      </c>
      <c r="F91" s="112">
        <v>3020</v>
      </c>
      <c r="G91" s="112">
        <v>417</v>
      </c>
      <c r="H91" s="112">
        <v>2741</v>
      </c>
      <c r="I91" s="112">
        <v>225</v>
      </c>
      <c r="J91" s="112">
        <v>3071</v>
      </c>
      <c r="K91" s="112">
        <v>106</v>
      </c>
      <c r="L91" s="112">
        <v>2548</v>
      </c>
      <c r="M91" s="112">
        <v>52</v>
      </c>
      <c r="N91" s="112">
        <v>1879</v>
      </c>
      <c r="O91" s="112">
        <v>31</v>
      </c>
      <c r="P91" s="112">
        <v>2138</v>
      </c>
      <c r="Q91" s="112">
        <v>0</v>
      </c>
      <c r="R91" s="112">
        <v>0</v>
      </c>
      <c r="S91" s="112">
        <v>0</v>
      </c>
      <c r="T91" s="112">
        <v>0</v>
      </c>
      <c r="U91" s="112">
        <v>0</v>
      </c>
      <c r="V91" s="112">
        <v>0</v>
      </c>
      <c r="W91" s="112">
        <v>0</v>
      </c>
      <c r="X91" s="113">
        <v>0</v>
      </c>
      <c r="Y91" s="143"/>
    </row>
    <row r="92" spans="1:25" x14ac:dyDescent="0.15">
      <c r="A92" s="52" t="s">
        <v>89</v>
      </c>
      <c r="B92" s="45"/>
      <c r="C92" s="45">
        <v>77</v>
      </c>
      <c r="D92" s="46" t="s">
        <v>560</v>
      </c>
      <c r="E92" s="112">
        <v>94</v>
      </c>
      <c r="F92" s="112">
        <v>201</v>
      </c>
      <c r="G92" s="112">
        <v>46</v>
      </c>
      <c r="H92" s="112">
        <v>310</v>
      </c>
      <c r="I92" s="112">
        <v>48</v>
      </c>
      <c r="J92" s="112">
        <v>598</v>
      </c>
      <c r="K92" s="112">
        <v>11</v>
      </c>
      <c r="L92" s="112">
        <v>257</v>
      </c>
      <c r="M92" s="112">
        <v>5</v>
      </c>
      <c r="N92" s="112">
        <v>209</v>
      </c>
      <c r="O92" s="112">
        <v>4</v>
      </c>
      <c r="P92" s="112">
        <v>258</v>
      </c>
      <c r="Q92" s="112">
        <v>2</v>
      </c>
      <c r="R92" s="112">
        <v>271</v>
      </c>
      <c r="S92" s="112">
        <v>0</v>
      </c>
      <c r="T92" s="112">
        <v>0</v>
      </c>
      <c r="U92" s="112">
        <v>0</v>
      </c>
      <c r="V92" s="112">
        <v>0</v>
      </c>
      <c r="W92" s="112">
        <v>0</v>
      </c>
      <c r="X92" s="113">
        <v>0</v>
      </c>
      <c r="Y92" s="143"/>
    </row>
    <row r="93" spans="1:25" x14ac:dyDescent="0.15">
      <c r="A93" s="52" t="s">
        <v>89</v>
      </c>
      <c r="B93" s="45"/>
      <c r="C93" s="45" t="s">
        <v>492</v>
      </c>
      <c r="D93" s="46" t="s">
        <v>586</v>
      </c>
      <c r="E93" s="112">
        <v>0</v>
      </c>
      <c r="F93" s="112">
        <v>0</v>
      </c>
      <c r="G93" s="112">
        <v>0</v>
      </c>
      <c r="H93" s="112">
        <v>0</v>
      </c>
      <c r="I93" s="112">
        <v>0</v>
      </c>
      <c r="J93" s="112">
        <v>0</v>
      </c>
      <c r="K93" s="112">
        <v>1</v>
      </c>
      <c r="L93" s="112">
        <v>29</v>
      </c>
      <c r="M93" s="112">
        <v>0</v>
      </c>
      <c r="N93" s="112">
        <v>0</v>
      </c>
      <c r="O93" s="112">
        <v>0</v>
      </c>
      <c r="P93" s="112">
        <v>0</v>
      </c>
      <c r="Q93" s="112">
        <v>0</v>
      </c>
      <c r="R93" s="112">
        <v>0</v>
      </c>
      <c r="S93" s="112">
        <v>0</v>
      </c>
      <c r="T93" s="112">
        <v>0</v>
      </c>
      <c r="U93" s="112">
        <v>0</v>
      </c>
      <c r="V93" s="112">
        <v>0</v>
      </c>
      <c r="W93" s="112">
        <v>0</v>
      </c>
      <c r="X93" s="113">
        <v>0</v>
      </c>
      <c r="Y93" s="143"/>
    </row>
    <row r="94" spans="1:25" x14ac:dyDescent="0.15">
      <c r="A94" s="59" t="s">
        <v>91</v>
      </c>
      <c r="B94" s="47" t="s">
        <v>92</v>
      </c>
      <c r="C94" s="48"/>
      <c r="D94" s="49"/>
      <c r="E94" s="114">
        <f>SUM(E95:E97)</f>
        <v>1502</v>
      </c>
      <c r="F94" s="114">
        <f t="shared" ref="F94:X94" si="30">SUM(F95:F97)</f>
        <v>2817</v>
      </c>
      <c r="G94" s="114">
        <f t="shared" si="30"/>
        <v>190</v>
      </c>
      <c r="H94" s="114">
        <f t="shared" si="30"/>
        <v>1213</v>
      </c>
      <c r="I94" s="114">
        <f t="shared" si="30"/>
        <v>93</v>
      </c>
      <c r="J94" s="114">
        <f t="shared" si="30"/>
        <v>1192</v>
      </c>
      <c r="K94" s="114">
        <f t="shared" si="30"/>
        <v>44</v>
      </c>
      <c r="L94" s="114">
        <f t="shared" si="30"/>
        <v>1060</v>
      </c>
      <c r="M94" s="114">
        <f t="shared" si="30"/>
        <v>17</v>
      </c>
      <c r="N94" s="114">
        <f t="shared" si="30"/>
        <v>673</v>
      </c>
      <c r="O94" s="114">
        <f t="shared" si="30"/>
        <v>19</v>
      </c>
      <c r="P94" s="114">
        <f t="shared" si="30"/>
        <v>1261</v>
      </c>
      <c r="Q94" s="114">
        <f t="shared" si="30"/>
        <v>2</v>
      </c>
      <c r="R94" s="114">
        <f t="shared" si="30"/>
        <v>220</v>
      </c>
      <c r="S94" s="114">
        <f t="shared" si="30"/>
        <v>0</v>
      </c>
      <c r="T94" s="114">
        <f t="shared" si="30"/>
        <v>0</v>
      </c>
      <c r="U94" s="114">
        <f t="shared" si="30"/>
        <v>0</v>
      </c>
      <c r="V94" s="114">
        <f t="shared" si="30"/>
        <v>0</v>
      </c>
      <c r="W94" s="114">
        <f t="shared" si="30"/>
        <v>1</v>
      </c>
      <c r="X94" s="115">
        <f t="shared" si="30"/>
        <v>0</v>
      </c>
      <c r="Y94" s="143"/>
    </row>
    <row r="95" spans="1:25" x14ac:dyDescent="0.15">
      <c r="A95" s="52" t="s">
        <v>91</v>
      </c>
      <c r="B95" s="45"/>
      <c r="C95" s="45">
        <v>78</v>
      </c>
      <c r="D95" s="46" t="s">
        <v>561</v>
      </c>
      <c r="E95" s="112">
        <v>1262</v>
      </c>
      <c r="F95" s="112">
        <v>2321</v>
      </c>
      <c r="G95" s="112">
        <v>112</v>
      </c>
      <c r="H95" s="112">
        <v>709</v>
      </c>
      <c r="I95" s="112">
        <v>32</v>
      </c>
      <c r="J95" s="112">
        <v>388</v>
      </c>
      <c r="K95" s="112">
        <v>10</v>
      </c>
      <c r="L95" s="112">
        <v>232</v>
      </c>
      <c r="M95" s="112">
        <v>4</v>
      </c>
      <c r="N95" s="112">
        <v>169</v>
      </c>
      <c r="O95" s="112">
        <v>6</v>
      </c>
      <c r="P95" s="112">
        <v>390</v>
      </c>
      <c r="Q95" s="112">
        <v>1</v>
      </c>
      <c r="R95" s="112">
        <v>116</v>
      </c>
      <c r="S95" s="112">
        <v>0</v>
      </c>
      <c r="T95" s="112">
        <v>0</v>
      </c>
      <c r="U95" s="112">
        <v>0</v>
      </c>
      <c r="V95" s="112">
        <v>0</v>
      </c>
      <c r="W95" s="112">
        <v>1</v>
      </c>
      <c r="X95" s="113">
        <v>0</v>
      </c>
      <c r="Y95" s="143"/>
    </row>
    <row r="96" spans="1:25" x14ac:dyDescent="0.15">
      <c r="A96" s="52" t="s">
        <v>91</v>
      </c>
      <c r="B96" s="45"/>
      <c r="C96" s="45">
        <v>79</v>
      </c>
      <c r="D96" s="46" t="s">
        <v>562</v>
      </c>
      <c r="E96" s="112">
        <v>156</v>
      </c>
      <c r="F96" s="112">
        <v>329</v>
      </c>
      <c r="G96" s="112">
        <v>46</v>
      </c>
      <c r="H96" s="112">
        <v>280</v>
      </c>
      <c r="I96" s="112">
        <v>18</v>
      </c>
      <c r="J96" s="112">
        <v>219</v>
      </c>
      <c r="K96" s="112">
        <v>7</v>
      </c>
      <c r="L96" s="112">
        <v>175</v>
      </c>
      <c r="M96" s="112">
        <v>3</v>
      </c>
      <c r="N96" s="112">
        <v>111</v>
      </c>
      <c r="O96" s="112">
        <v>5</v>
      </c>
      <c r="P96" s="112">
        <v>321</v>
      </c>
      <c r="Q96" s="112">
        <v>0</v>
      </c>
      <c r="R96" s="112">
        <v>0</v>
      </c>
      <c r="S96" s="112">
        <v>0</v>
      </c>
      <c r="T96" s="112">
        <v>0</v>
      </c>
      <c r="U96" s="112">
        <v>0</v>
      </c>
      <c r="V96" s="112">
        <v>0</v>
      </c>
      <c r="W96" s="112">
        <v>0</v>
      </c>
      <c r="X96" s="113">
        <v>0</v>
      </c>
      <c r="Y96" s="143"/>
    </row>
    <row r="97" spans="1:25" x14ac:dyDescent="0.15">
      <c r="A97" s="52" t="s">
        <v>91</v>
      </c>
      <c r="B97" s="45"/>
      <c r="C97" s="45">
        <v>80</v>
      </c>
      <c r="D97" s="46" t="s">
        <v>563</v>
      </c>
      <c r="E97" s="112">
        <v>84</v>
      </c>
      <c r="F97" s="112">
        <v>167</v>
      </c>
      <c r="G97" s="112">
        <v>32</v>
      </c>
      <c r="H97" s="112">
        <v>224</v>
      </c>
      <c r="I97" s="112">
        <v>43</v>
      </c>
      <c r="J97" s="112">
        <v>585</v>
      </c>
      <c r="K97" s="112">
        <v>27</v>
      </c>
      <c r="L97" s="112">
        <v>653</v>
      </c>
      <c r="M97" s="112">
        <v>10</v>
      </c>
      <c r="N97" s="112">
        <v>393</v>
      </c>
      <c r="O97" s="112">
        <v>8</v>
      </c>
      <c r="P97" s="112">
        <v>550</v>
      </c>
      <c r="Q97" s="112">
        <v>1</v>
      </c>
      <c r="R97" s="112">
        <v>104</v>
      </c>
      <c r="S97" s="112">
        <v>0</v>
      </c>
      <c r="T97" s="112">
        <v>0</v>
      </c>
      <c r="U97" s="112">
        <v>0</v>
      </c>
      <c r="V97" s="112">
        <v>0</v>
      </c>
      <c r="W97" s="112">
        <v>0</v>
      </c>
      <c r="X97" s="113">
        <v>0</v>
      </c>
      <c r="Y97" s="143"/>
    </row>
    <row r="98" spans="1:25" x14ac:dyDescent="0.15">
      <c r="A98" s="59" t="s">
        <v>93</v>
      </c>
      <c r="B98" s="47" t="s">
        <v>94</v>
      </c>
      <c r="C98" s="48"/>
      <c r="D98" s="49"/>
      <c r="E98" s="114">
        <f>SUM(E99:E100)</f>
        <v>575</v>
      </c>
      <c r="F98" s="114">
        <f t="shared" ref="F98:X98" si="31">SUM(F99:F100)</f>
        <v>1015</v>
      </c>
      <c r="G98" s="114">
        <f t="shared" si="31"/>
        <v>131</v>
      </c>
      <c r="H98" s="114">
        <f t="shared" si="31"/>
        <v>841</v>
      </c>
      <c r="I98" s="114">
        <f t="shared" si="31"/>
        <v>81</v>
      </c>
      <c r="J98" s="114">
        <f t="shared" si="31"/>
        <v>1087</v>
      </c>
      <c r="K98" s="114">
        <f t="shared" si="31"/>
        <v>36</v>
      </c>
      <c r="L98" s="114">
        <f t="shared" si="31"/>
        <v>846</v>
      </c>
      <c r="M98" s="114">
        <f t="shared" si="31"/>
        <v>37</v>
      </c>
      <c r="N98" s="114">
        <f t="shared" si="31"/>
        <v>1388</v>
      </c>
      <c r="O98" s="114">
        <f t="shared" si="31"/>
        <v>7</v>
      </c>
      <c r="P98" s="114">
        <f t="shared" si="31"/>
        <v>541</v>
      </c>
      <c r="Q98" s="114">
        <f t="shared" si="31"/>
        <v>2</v>
      </c>
      <c r="R98" s="114">
        <f t="shared" si="31"/>
        <v>296</v>
      </c>
      <c r="S98" s="114">
        <f t="shared" si="31"/>
        <v>0</v>
      </c>
      <c r="T98" s="114">
        <f t="shared" si="31"/>
        <v>0</v>
      </c>
      <c r="U98" s="114">
        <f t="shared" si="31"/>
        <v>6</v>
      </c>
      <c r="V98" s="114">
        <f t="shared" si="31"/>
        <v>4938</v>
      </c>
      <c r="W98" s="114">
        <f t="shared" si="31"/>
        <v>0</v>
      </c>
      <c r="X98" s="115">
        <f t="shared" si="31"/>
        <v>0</v>
      </c>
      <c r="Y98" s="143"/>
    </row>
    <row r="99" spans="1:25" x14ac:dyDescent="0.15">
      <c r="A99" s="52" t="s">
        <v>93</v>
      </c>
      <c r="B99" s="45"/>
      <c r="C99" s="45">
        <v>81</v>
      </c>
      <c r="D99" s="46" t="s">
        <v>564</v>
      </c>
      <c r="E99" s="112">
        <v>11</v>
      </c>
      <c r="F99" s="112">
        <v>28</v>
      </c>
      <c r="G99" s="112">
        <v>8</v>
      </c>
      <c r="H99" s="112">
        <v>59</v>
      </c>
      <c r="I99" s="112">
        <v>13</v>
      </c>
      <c r="J99" s="112">
        <v>192</v>
      </c>
      <c r="K99" s="112">
        <v>18</v>
      </c>
      <c r="L99" s="112">
        <v>413</v>
      </c>
      <c r="M99" s="112">
        <v>29</v>
      </c>
      <c r="N99" s="112">
        <v>1082</v>
      </c>
      <c r="O99" s="112">
        <v>7</v>
      </c>
      <c r="P99" s="112">
        <v>541</v>
      </c>
      <c r="Q99" s="112">
        <v>2</v>
      </c>
      <c r="R99" s="112">
        <v>296</v>
      </c>
      <c r="S99" s="112">
        <v>0</v>
      </c>
      <c r="T99" s="112">
        <v>0</v>
      </c>
      <c r="U99" s="112">
        <v>4</v>
      </c>
      <c r="V99" s="112">
        <v>3543</v>
      </c>
      <c r="W99" s="112">
        <v>0</v>
      </c>
      <c r="X99" s="113">
        <v>0</v>
      </c>
      <c r="Y99" s="143"/>
    </row>
    <row r="100" spans="1:25" x14ac:dyDescent="0.15">
      <c r="A100" s="52" t="s">
        <v>93</v>
      </c>
      <c r="B100" s="45"/>
      <c r="C100" s="45">
        <v>82</v>
      </c>
      <c r="D100" s="46" t="s">
        <v>565</v>
      </c>
      <c r="E100" s="112">
        <v>564</v>
      </c>
      <c r="F100" s="112">
        <v>987</v>
      </c>
      <c r="G100" s="112">
        <v>123</v>
      </c>
      <c r="H100" s="112">
        <v>782</v>
      </c>
      <c r="I100" s="112">
        <v>68</v>
      </c>
      <c r="J100" s="112">
        <v>895</v>
      </c>
      <c r="K100" s="112">
        <v>18</v>
      </c>
      <c r="L100" s="112">
        <v>433</v>
      </c>
      <c r="M100" s="112">
        <v>8</v>
      </c>
      <c r="N100" s="112">
        <v>306</v>
      </c>
      <c r="O100" s="112">
        <v>0</v>
      </c>
      <c r="P100" s="112">
        <v>0</v>
      </c>
      <c r="Q100" s="112">
        <v>0</v>
      </c>
      <c r="R100" s="112">
        <v>0</v>
      </c>
      <c r="S100" s="112">
        <v>0</v>
      </c>
      <c r="T100" s="112">
        <v>0</v>
      </c>
      <c r="U100" s="112">
        <v>2</v>
      </c>
      <c r="V100" s="112">
        <v>1395</v>
      </c>
      <c r="W100" s="112">
        <v>0</v>
      </c>
      <c r="X100" s="113">
        <v>0</v>
      </c>
      <c r="Y100" s="143"/>
    </row>
    <row r="101" spans="1:25" x14ac:dyDescent="0.15">
      <c r="A101" s="59" t="s">
        <v>95</v>
      </c>
      <c r="B101" s="47" t="s">
        <v>96</v>
      </c>
      <c r="C101" s="48"/>
      <c r="D101" s="49"/>
      <c r="E101" s="114">
        <f>SUM(E102:E104)</f>
        <v>564</v>
      </c>
      <c r="F101" s="114">
        <f t="shared" ref="F101:X101" si="32">SUM(F102:F104)</f>
        <v>1250</v>
      </c>
      <c r="G101" s="114">
        <f t="shared" si="32"/>
        <v>499</v>
      </c>
      <c r="H101" s="114">
        <f t="shared" si="32"/>
        <v>3378</v>
      </c>
      <c r="I101" s="114">
        <f t="shared" si="32"/>
        <v>433</v>
      </c>
      <c r="J101" s="114">
        <f t="shared" si="32"/>
        <v>5826</v>
      </c>
      <c r="K101" s="114">
        <f t="shared" si="32"/>
        <v>142</v>
      </c>
      <c r="L101" s="114">
        <f t="shared" si="32"/>
        <v>3375</v>
      </c>
      <c r="M101" s="114">
        <f t="shared" si="32"/>
        <v>90</v>
      </c>
      <c r="N101" s="114">
        <f t="shared" si="32"/>
        <v>3393</v>
      </c>
      <c r="O101" s="114">
        <f t="shared" si="32"/>
        <v>65</v>
      </c>
      <c r="P101" s="114">
        <f t="shared" si="32"/>
        <v>4417</v>
      </c>
      <c r="Q101" s="114">
        <f t="shared" si="32"/>
        <v>26</v>
      </c>
      <c r="R101" s="114">
        <f t="shared" si="32"/>
        <v>3721</v>
      </c>
      <c r="S101" s="114">
        <f t="shared" si="32"/>
        <v>4</v>
      </c>
      <c r="T101" s="114">
        <f t="shared" si="32"/>
        <v>1008</v>
      </c>
      <c r="U101" s="114">
        <f t="shared" si="32"/>
        <v>16</v>
      </c>
      <c r="V101" s="114">
        <f t="shared" si="32"/>
        <v>8607</v>
      </c>
      <c r="W101" s="114">
        <f t="shared" si="32"/>
        <v>0</v>
      </c>
      <c r="X101" s="115">
        <f t="shared" si="32"/>
        <v>0</v>
      </c>
      <c r="Y101" s="143"/>
    </row>
    <row r="102" spans="1:25" x14ac:dyDescent="0.15">
      <c r="A102" s="52" t="s">
        <v>95</v>
      </c>
      <c r="B102" s="45"/>
      <c r="C102" s="45">
        <v>83</v>
      </c>
      <c r="D102" s="46" t="s">
        <v>566</v>
      </c>
      <c r="E102" s="112">
        <v>425</v>
      </c>
      <c r="F102" s="112">
        <v>932</v>
      </c>
      <c r="G102" s="112">
        <v>294</v>
      </c>
      <c r="H102" s="112">
        <v>1989</v>
      </c>
      <c r="I102" s="112">
        <v>204</v>
      </c>
      <c r="J102" s="112">
        <v>2649</v>
      </c>
      <c r="K102" s="112">
        <v>41</v>
      </c>
      <c r="L102" s="112">
        <v>961</v>
      </c>
      <c r="M102" s="112">
        <v>18</v>
      </c>
      <c r="N102" s="112">
        <v>652</v>
      </c>
      <c r="O102" s="112">
        <v>17</v>
      </c>
      <c r="P102" s="112">
        <v>1111</v>
      </c>
      <c r="Q102" s="112">
        <v>15</v>
      </c>
      <c r="R102" s="112">
        <v>2353</v>
      </c>
      <c r="S102" s="112">
        <v>3</v>
      </c>
      <c r="T102" s="112">
        <v>729</v>
      </c>
      <c r="U102" s="112">
        <v>13</v>
      </c>
      <c r="V102" s="112">
        <v>7575</v>
      </c>
      <c r="W102" s="112">
        <v>0</v>
      </c>
      <c r="X102" s="113">
        <v>0</v>
      </c>
      <c r="Y102" s="143"/>
    </row>
    <row r="103" spans="1:25" x14ac:dyDescent="0.15">
      <c r="A103" s="52" t="s">
        <v>95</v>
      </c>
      <c r="B103" s="45"/>
      <c r="C103" s="45">
        <v>84</v>
      </c>
      <c r="D103" s="46" t="s">
        <v>567</v>
      </c>
      <c r="E103" s="112">
        <v>2</v>
      </c>
      <c r="F103" s="112">
        <v>5</v>
      </c>
      <c r="G103" s="112">
        <v>1</v>
      </c>
      <c r="H103" s="112">
        <v>8</v>
      </c>
      <c r="I103" s="112">
        <v>0</v>
      </c>
      <c r="J103" s="112">
        <v>0</v>
      </c>
      <c r="K103" s="112">
        <v>0</v>
      </c>
      <c r="L103" s="112">
        <v>0</v>
      </c>
      <c r="M103" s="112">
        <v>2</v>
      </c>
      <c r="N103" s="112">
        <v>85</v>
      </c>
      <c r="O103" s="112">
        <v>1</v>
      </c>
      <c r="P103" s="112">
        <v>82</v>
      </c>
      <c r="Q103" s="112">
        <v>0</v>
      </c>
      <c r="R103" s="112">
        <v>0</v>
      </c>
      <c r="S103" s="112">
        <v>0</v>
      </c>
      <c r="T103" s="112">
        <v>0</v>
      </c>
      <c r="U103" s="112">
        <v>1</v>
      </c>
      <c r="V103" s="112">
        <v>328</v>
      </c>
      <c r="W103" s="112">
        <v>0</v>
      </c>
      <c r="X103" s="113">
        <v>0</v>
      </c>
      <c r="Y103" s="143"/>
    </row>
    <row r="104" spans="1:25" x14ac:dyDescent="0.15">
      <c r="A104" s="52" t="s">
        <v>95</v>
      </c>
      <c r="B104" s="45"/>
      <c r="C104" s="45">
        <v>85</v>
      </c>
      <c r="D104" s="46" t="s">
        <v>568</v>
      </c>
      <c r="E104" s="112">
        <v>137</v>
      </c>
      <c r="F104" s="112">
        <v>313</v>
      </c>
      <c r="G104" s="112">
        <v>204</v>
      </c>
      <c r="H104" s="112">
        <v>1381</v>
      </c>
      <c r="I104" s="112">
        <v>229</v>
      </c>
      <c r="J104" s="112">
        <v>3177</v>
      </c>
      <c r="K104" s="112">
        <v>101</v>
      </c>
      <c r="L104" s="112">
        <v>2414</v>
      </c>
      <c r="M104" s="112">
        <v>70</v>
      </c>
      <c r="N104" s="112">
        <v>2656</v>
      </c>
      <c r="O104" s="112">
        <v>47</v>
      </c>
      <c r="P104" s="112">
        <v>3224</v>
      </c>
      <c r="Q104" s="112">
        <v>11</v>
      </c>
      <c r="R104" s="112">
        <v>1368</v>
      </c>
      <c r="S104" s="112">
        <v>1</v>
      </c>
      <c r="T104" s="112">
        <v>279</v>
      </c>
      <c r="U104" s="112">
        <v>2</v>
      </c>
      <c r="V104" s="112">
        <v>704</v>
      </c>
      <c r="W104" s="112">
        <v>0</v>
      </c>
      <c r="X104" s="113">
        <v>0</v>
      </c>
      <c r="Y104" s="143"/>
    </row>
    <row r="105" spans="1:25" x14ac:dyDescent="0.15">
      <c r="A105" s="59" t="s">
        <v>97</v>
      </c>
      <c r="B105" s="47" t="s">
        <v>98</v>
      </c>
      <c r="C105" s="48"/>
      <c r="D105" s="49"/>
      <c r="E105" s="114">
        <f>SUM(E106:E107)</f>
        <v>56</v>
      </c>
      <c r="F105" s="114">
        <f t="shared" ref="F105:X105" si="33">SUM(F106:F107)</f>
        <v>187</v>
      </c>
      <c r="G105" s="114">
        <f t="shared" si="33"/>
        <v>56</v>
      </c>
      <c r="H105" s="114">
        <f t="shared" si="33"/>
        <v>344</v>
      </c>
      <c r="I105" s="114">
        <f t="shared" si="33"/>
        <v>30</v>
      </c>
      <c r="J105" s="114">
        <f t="shared" si="33"/>
        <v>389</v>
      </c>
      <c r="K105" s="114">
        <f t="shared" si="33"/>
        <v>1</v>
      </c>
      <c r="L105" s="114">
        <f t="shared" si="33"/>
        <v>20</v>
      </c>
      <c r="M105" s="114">
        <f t="shared" si="33"/>
        <v>0</v>
      </c>
      <c r="N105" s="114">
        <f t="shared" si="33"/>
        <v>0</v>
      </c>
      <c r="O105" s="114">
        <f t="shared" si="33"/>
        <v>1</v>
      </c>
      <c r="P105" s="114">
        <f t="shared" si="33"/>
        <v>82</v>
      </c>
      <c r="Q105" s="114">
        <f t="shared" si="33"/>
        <v>1</v>
      </c>
      <c r="R105" s="114">
        <f t="shared" si="33"/>
        <v>196</v>
      </c>
      <c r="S105" s="114">
        <f t="shared" si="33"/>
        <v>1</v>
      </c>
      <c r="T105" s="114">
        <f t="shared" si="33"/>
        <v>204</v>
      </c>
      <c r="U105" s="114">
        <f t="shared" si="33"/>
        <v>1</v>
      </c>
      <c r="V105" s="114">
        <f t="shared" si="33"/>
        <v>331</v>
      </c>
      <c r="W105" s="114">
        <f t="shared" si="33"/>
        <v>0</v>
      </c>
      <c r="X105" s="115">
        <f t="shared" si="33"/>
        <v>0</v>
      </c>
      <c r="Y105" s="143"/>
    </row>
    <row r="106" spans="1:25" x14ac:dyDescent="0.15">
      <c r="A106" s="52" t="s">
        <v>97</v>
      </c>
      <c r="B106" s="45"/>
      <c r="C106" s="45">
        <v>86</v>
      </c>
      <c r="D106" s="46" t="s">
        <v>409</v>
      </c>
      <c r="E106" s="112">
        <v>49</v>
      </c>
      <c r="F106" s="112">
        <v>170</v>
      </c>
      <c r="G106" s="112">
        <v>49</v>
      </c>
      <c r="H106" s="112">
        <v>293</v>
      </c>
      <c r="I106" s="112">
        <v>3</v>
      </c>
      <c r="J106" s="112">
        <v>37</v>
      </c>
      <c r="K106" s="112">
        <v>0</v>
      </c>
      <c r="L106" s="112">
        <v>0</v>
      </c>
      <c r="M106" s="112">
        <v>0</v>
      </c>
      <c r="N106" s="112">
        <v>0</v>
      </c>
      <c r="O106" s="112">
        <v>1</v>
      </c>
      <c r="P106" s="112">
        <v>82</v>
      </c>
      <c r="Q106" s="112">
        <v>1</v>
      </c>
      <c r="R106" s="112">
        <v>196</v>
      </c>
      <c r="S106" s="112">
        <v>0</v>
      </c>
      <c r="T106" s="112">
        <v>0</v>
      </c>
      <c r="U106" s="112">
        <v>1</v>
      </c>
      <c r="V106" s="112">
        <v>331</v>
      </c>
      <c r="W106" s="112">
        <v>0</v>
      </c>
      <c r="X106" s="113">
        <v>0</v>
      </c>
      <c r="Y106" s="143"/>
    </row>
    <row r="107" spans="1:25" x14ac:dyDescent="0.15">
      <c r="A107" s="52" t="s">
        <v>97</v>
      </c>
      <c r="B107" s="45"/>
      <c r="C107" s="45">
        <v>87</v>
      </c>
      <c r="D107" s="46" t="s">
        <v>569</v>
      </c>
      <c r="E107" s="112">
        <v>7</v>
      </c>
      <c r="F107" s="112">
        <v>17</v>
      </c>
      <c r="G107" s="112">
        <v>7</v>
      </c>
      <c r="H107" s="112">
        <v>51</v>
      </c>
      <c r="I107" s="112">
        <v>27</v>
      </c>
      <c r="J107" s="112">
        <v>352</v>
      </c>
      <c r="K107" s="112">
        <v>1</v>
      </c>
      <c r="L107" s="112">
        <v>20</v>
      </c>
      <c r="M107" s="112">
        <v>0</v>
      </c>
      <c r="N107" s="112">
        <v>0</v>
      </c>
      <c r="O107" s="112">
        <v>0</v>
      </c>
      <c r="P107" s="112">
        <v>0</v>
      </c>
      <c r="Q107" s="112">
        <v>0</v>
      </c>
      <c r="R107" s="112">
        <v>0</v>
      </c>
      <c r="S107" s="112">
        <v>1</v>
      </c>
      <c r="T107" s="112">
        <v>204</v>
      </c>
      <c r="U107" s="112">
        <v>0</v>
      </c>
      <c r="V107" s="112">
        <v>0</v>
      </c>
      <c r="W107" s="112">
        <v>0</v>
      </c>
      <c r="X107" s="113">
        <v>0</v>
      </c>
      <c r="Y107" s="143"/>
    </row>
    <row r="108" spans="1:25" x14ac:dyDescent="0.15">
      <c r="A108" s="59" t="s">
        <v>99</v>
      </c>
      <c r="B108" s="47" t="s">
        <v>584</v>
      </c>
      <c r="C108" s="48"/>
      <c r="D108" s="49"/>
      <c r="E108" s="114">
        <f>SUM(E109:E117)</f>
        <v>1102</v>
      </c>
      <c r="F108" s="114">
        <f t="shared" ref="F108:W108" si="34">SUM(F109:F117)</f>
        <v>2173</v>
      </c>
      <c r="G108" s="114">
        <f t="shared" si="34"/>
        <v>235</v>
      </c>
      <c r="H108" s="114">
        <f t="shared" si="34"/>
        <v>1540</v>
      </c>
      <c r="I108" s="114">
        <f t="shared" si="34"/>
        <v>142</v>
      </c>
      <c r="J108" s="114">
        <f t="shared" si="34"/>
        <v>1882</v>
      </c>
      <c r="K108" s="114">
        <f t="shared" si="34"/>
        <v>52</v>
      </c>
      <c r="L108" s="114">
        <f t="shared" si="34"/>
        <v>1222</v>
      </c>
      <c r="M108" s="114">
        <f t="shared" si="34"/>
        <v>47</v>
      </c>
      <c r="N108" s="114">
        <f t="shared" si="34"/>
        <v>1829</v>
      </c>
      <c r="O108" s="114">
        <f t="shared" si="34"/>
        <v>40</v>
      </c>
      <c r="P108" s="114">
        <f t="shared" si="34"/>
        <v>2883</v>
      </c>
      <c r="Q108" s="114">
        <f t="shared" si="34"/>
        <v>29</v>
      </c>
      <c r="R108" s="114">
        <f t="shared" si="34"/>
        <v>4203</v>
      </c>
      <c r="S108" s="114">
        <f t="shared" si="34"/>
        <v>11</v>
      </c>
      <c r="T108" s="114">
        <f t="shared" si="34"/>
        <v>2742</v>
      </c>
      <c r="U108" s="114">
        <f t="shared" si="34"/>
        <v>11</v>
      </c>
      <c r="V108" s="114">
        <f t="shared" si="34"/>
        <v>5944</v>
      </c>
      <c r="W108" s="114">
        <f t="shared" si="34"/>
        <v>0</v>
      </c>
      <c r="X108" s="115">
        <f>SUM(X109:X117)</f>
        <v>0</v>
      </c>
      <c r="Y108" s="143"/>
    </row>
    <row r="109" spans="1:25" x14ac:dyDescent="0.15">
      <c r="A109" s="52" t="s">
        <v>99</v>
      </c>
      <c r="B109" s="45"/>
      <c r="C109" s="45">
        <v>88</v>
      </c>
      <c r="D109" s="46" t="s">
        <v>570</v>
      </c>
      <c r="E109" s="112">
        <v>33</v>
      </c>
      <c r="F109" s="112">
        <v>81</v>
      </c>
      <c r="G109" s="112">
        <v>15</v>
      </c>
      <c r="H109" s="112">
        <v>96</v>
      </c>
      <c r="I109" s="112">
        <v>19</v>
      </c>
      <c r="J109" s="112">
        <v>242</v>
      </c>
      <c r="K109" s="112">
        <v>8</v>
      </c>
      <c r="L109" s="112">
        <v>194</v>
      </c>
      <c r="M109" s="112">
        <v>5</v>
      </c>
      <c r="N109" s="112">
        <v>199</v>
      </c>
      <c r="O109" s="112">
        <v>3</v>
      </c>
      <c r="P109" s="112">
        <v>263</v>
      </c>
      <c r="Q109" s="112">
        <v>3</v>
      </c>
      <c r="R109" s="112">
        <v>450</v>
      </c>
      <c r="S109" s="112">
        <v>0</v>
      </c>
      <c r="T109" s="112">
        <v>0</v>
      </c>
      <c r="U109" s="112">
        <v>0</v>
      </c>
      <c r="V109" s="112">
        <v>0</v>
      </c>
      <c r="W109" s="112">
        <v>0</v>
      </c>
      <c r="X109" s="113">
        <v>0</v>
      </c>
    </row>
    <row r="110" spans="1:25" x14ac:dyDescent="0.15">
      <c r="A110" s="52" t="s">
        <v>99</v>
      </c>
      <c r="B110" s="45"/>
      <c r="C110" s="45">
        <v>89</v>
      </c>
      <c r="D110" s="46" t="s">
        <v>415</v>
      </c>
      <c r="E110" s="112">
        <v>179</v>
      </c>
      <c r="F110" s="112">
        <v>401</v>
      </c>
      <c r="G110" s="112">
        <v>36</v>
      </c>
      <c r="H110" s="112">
        <v>233</v>
      </c>
      <c r="I110" s="112">
        <v>15</v>
      </c>
      <c r="J110" s="112">
        <v>202</v>
      </c>
      <c r="K110" s="112">
        <v>5</v>
      </c>
      <c r="L110" s="112">
        <v>121</v>
      </c>
      <c r="M110" s="112">
        <v>0</v>
      </c>
      <c r="N110" s="112">
        <v>0</v>
      </c>
      <c r="O110" s="112">
        <v>0</v>
      </c>
      <c r="P110" s="112">
        <v>0</v>
      </c>
      <c r="Q110" s="112">
        <v>0</v>
      </c>
      <c r="R110" s="112">
        <v>0</v>
      </c>
      <c r="S110" s="112">
        <v>0</v>
      </c>
      <c r="T110" s="112">
        <v>0</v>
      </c>
      <c r="U110" s="112">
        <v>0</v>
      </c>
      <c r="V110" s="112">
        <v>0</v>
      </c>
      <c r="W110" s="112">
        <v>0</v>
      </c>
      <c r="X110" s="113">
        <v>0</v>
      </c>
    </row>
    <row r="111" spans="1:25" x14ac:dyDescent="0.15">
      <c r="A111" s="52" t="s">
        <v>99</v>
      </c>
      <c r="B111" s="45"/>
      <c r="C111" s="45">
        <v>90</v>
      </c>
      <c r="D111" s="46" t="s">
        <v>571</v>
      </c>
      <c r="E111" s="112">
        <v>81</v>
      </c>
      <c r="F111" s="112">
        <v>183</v>
      </c>
      <c r="G111" s="112">
        <v>34</v>
      </c>
      <c r="H111" s="112">
        <v>227</v>
      </c>
      <c r="I111" s="112">
        <v>23</v>
      </c>
      <c r="J111" s="112">
        <v>318</v>
      </c>
      <c r="K111" s="112">
        <v>8</v>
      </c>
      <c r="L111" s="112">
        <v>187</v>
      </c>
      <c r="M111" s="112">
        <v>5</v>
      </c>
      <c r="N111" s="112">
        <v>201</v>
      </c>
      <c r="O111" s="112">
        <v>0</v>
      </c>
      <c r="P111" s="112">
        <v>0</v>
      </c>
      <c r="Q111" s="112">
        <v>0</v>
      </c>
      <c r="R111" s="112">
        <v>0</v>
      </c>
      <c r="S111" s="112">
        <v>0</v>
      </c>
      <c r="T111" s="112">
        <v>0</v>
      </c>
      <c r="U111" s="112">
        <v>0</v>
      </c>
      <c r="V111" s="112">
        <v>0</v>
      </c>
      <c r="W111" s="112">
        <v>0</v>
      </c>
      <c r="X111" s="113">
        <v>0</v>
      </c>
    </row>
    <row r="112" spans="1:25" x14ac:dyDescent="0.15">
      <c r="A112" s="52" t="s">
        <v>99</v>
      </c>
      <c r="B112" s="45"/>
      <c r="C112" s="45">
        <v>91</v>
      </c>
      <c r="D112" s="46" t="s">
        <v>572</v>
      </c>
      <c r="E112" s="112">
        <v>36</v>
      </c>
      <c r="F112" s="112">
        <v>81</v>
      </c>
      <c r="G112" s="112">
        <v>20</v>
      </c>
      <c r="H112" s="112">
        <v>141</v>
      </c>
      <c r="I112" s="112">
        <v>11</v>
      </c>
      <c r="J112" s="112">
        <v>140</v>
      </c>
      <c r="K112" s="112">
        <v>6</v>
      </c>
      <c r="L112" s="112">
        <v>133</v>
      </c>
      <c r="M112" s="112">
        <v>6</v>
      </c>
      <c r="N112" s="112">
        <v>238</v>
      </c>
      <c r="O112" s="112">
        <v>15</v>
      </c>
      <c r="P112" s="112">
        <v>1088</v>
      </c>
      <c r="Q112" s="112">
        <v>10</v>
      </c>
      <c r="R112" s="112">
        <v>1542</v>
      </c>
      <c r="S112" s="112">
        <v>5</v>
      </c>
      <c r="T112" s="112">
        <v>1210</v>
      </c>
      <c r="U112" s="112">
        <v>7</v>
      </c>
      <c r="V112" s="112">
        <v>3999</v>
      </c>
      <c r="W112" s="112">
        <v>0</v>
      </c>
      <c r="X112" s="113">
        <v>0</v>
      </c>
    </row>
    <row r="113" spans="1:24" x14ac:dyDescent="0.15">
      <c r="A113" s="52" t="s">
        <v>99</v>
      </c>
      <c r="B113" s="45"/>
      <c r="C113" s="45">
        <v>92</v>
      </c>
      <c r="D113" s="46" t="s">
        <v>573</v>
      </c>
      <c r="E113" s="112">
        <v>113</v>
      </c>
      <c r="F113" s="112">
        <v>233</v>
      </c>
      <c r="G113" s="112">
        <v>57</v>
      </c>
      <c r="H113" s="112">
        <v>397</v>
      </c>
      <c r="I113" s="112">
        <v>52</v>
      </c>
      <c r="J113" s="112">
        <v>673</v>
      </c>
      <c r="K113" s="112">
        <v>23</v>
      </c>
      <c r="L113" s="112">
        <v>537</v>
      </c>
      <c r="M113" s="112">
        <v>26</v>
      </c>
      <c r="N113" s="112">
        <v>997</v>
      </c>
      <c r="O113" s="112">
        <v>22</v>
      </c>
      <c r="P113" s="112">
        <v>1532</v>
      </c>
      <c r="Q113" s="112">
        <v>16</v>
      </c>
      <c r="R113" s="112">
        <v>2211</v>
      </c>
      <c r="S113" s="112">
        <v>6</v>
      </c>
      <c r="T113" s="112">
        <v>1532</v>
      </c>
      <c r="U113" s="112">
        <v>4</v>
      </c>
      <c r="V113" s="112">
        <v>1945</v>
      </c>
      <c r="W113" s="112">
        <v>0</v>
      </c>
      <c r="X113" s="113">
        <v>0</v>
      </c>
    </row>
    <row r="114" spans="1:24" x14ac:dyDescent="0.15">
      <c r="A114" s="52" t="s">
        <v>99</v>
      </c>
      <c r="B114" s="45"/>
      <c r="C114" s="45">
        <v>93</v>
      </c>
      <c r="D114" s="46" t="s">
        <v>574</v>
      </c>
      <c r="E114" s="112">
        <v>159</v>
      </c>
      <c r="F114" s="112">
        <v>246</v>
      </c>
      <c r="G114" s="112">
        <v>28</v>
      </c>
      <c r="H114" s="112">
        <v>178</v>
      </c>
      <c r="I114" s="112">
        <v>12</v>
      </c>
      <c r="J114" s="112">
        <v>152</v>
      </c>
      <c r="K114" s="112">
        <v>0</v>
      </c>
      <c r="L114" s="112">
        <v>0</v>
      </c>
      <c r="M114" s="112">
        <v>4</v>
      </c>
      <c r="N114" s="112">
        <v>160</v>
      </c>
      <c r="O114" s="112">
        <v>0</v>
      </c>
      <c r="P114" s="112">
        <v>0</v>
      </c>
      <c r="Q114" s="112">
        <v>0</v>
      </c>
      <c r="R114" s="112">
        <v>0</v>
      </c>
      <c r="S114" s="112">
        <v>0</v>
      </c>
      <c r="T114" s="112">
        <v>0</v>
      </c>
      <c r="U114" s="112">
        <v>0</v>
      </c>
      <c r="V114" s="112">
        <v>0</v>
      </c>
      <c r="W114" s="112">
        <v>0</v>
      </c>
      <c r="X114" s="113">
        <v>0</v>
      </c>
    </row>
    <row r="115" spans="1:24" x14ac:dyDescent="0.15">
      <c r="A115" s="52" t="s">
        <v>99</v>
      </c>
      <c r="B115" s="45"/>
      <c r="C115" s="45">
        <v>94</v>
      </c>
      <c r="D115" s="46" t="s">
        <v>575</v>
      </c>
      <c r="E115" s="112">
        <v>487</v>
      </c>
      <c r="F115" s="112">
        <v>926</v>
      </c>
      <c r="G115" s="112">
        <v>39</v>
      </c>
      <c r="H115" s="112">
        <v>232</v>
      </c>
      <c r="I115" s="112">
        <v>7</v>
      </c>
      <c r="J115" s="112">
        <v>110</v>
      </c>
      <c r="K115" s="112">
        <v>2</v>
      </c>
      <c r="L115" s="112">
        <v>50</v>
      </c>
      <c r="M115" s="112">
        <v>1</v>
      </c>
      <c r="N115" s="112">
        <v>34</v>
      </c>
      <c r="O115" s="112">
        <v>0</v>
      </c>
      <c r="P115" s="112">
        <v>0</v>
      </c>
      <c r="Q115" s="112">
        <v>0</v>
      </c>
      <c r="R115" s="112">
        <v>0</v>
      </c>
      <c r="S115" s="112">
        <v>0</v>
      </c>
      <c r="T115" s="112">
        <v>0</v>
      </c>
      <c r="U115" s="112">
        <v>0</v>
      </c>
      <c r="V115" s="112">
        <v>0</v>
      </c>
      <c r="W115" s="112">
        <v>0</v>
      </c>
      <c r="X115" s="113">
        <v>0</v>
      </c>
    </row>
    <row r="116" spans="1:24" x14ac:dyDescent="0.15">
      <c r="A116" s="52" t="s">
        <v>99</v>
      </c>
      <c r="B116" s="45"/>
      <c r="C116" s="45">
        <v>95</v>
      </c>
      <c r="D116" s="46" t="s">
        <v>576</v>
      </c>
      <c r="E116" s="112">
        <v>14</v>
      </c>
      <c r="F116" s="112">
        <v>22</v>
      </c>
      <c r="G116" s="112">
        <v>5</v>
      </c>
      <c r="H116" s="112">
        <v>31</v>
      </c>
      <c r="I116" s="112">
        <v>3</v>
      </c>
      <c r="J116" s="112">
        <v>45</v>
      </c>
      <c r="K116" s="112">
        <v>0</v>
      </c>
      <c r="L116" s="112">
        <v>0</v>
      </c>
      <c r="M116" s="112">
        <v>0</v>
      </c>
      <c r="N116" s="112">
        <v>0</v>
      </c>
      <c r="O116" s="112">
        <v>0</v>
      </c>
      <c r="P116" s="112">
        <v>0</v>
      </c>
      <c r="Q116" s="112">
        <v>0</v>
      </c>
      <c r="R116" s="112">
        <v>0</v>
      </c>
      <c r="S116" s="112">
        <v>0</v>
      </c>
      <c r="T116" s="112">
        <v>0</v>
      </c>
      <c r="U116" s="112">
        <v>0</v>
      </c>
      <c r="V116" s="112">
        <v>0</v>
      </c>
      <c r="W116" s="112">
        <v>0</v>
      </c>
      <c r="X116" s="113">
        <v>0</v>
      </c>
    </row>
    <row r="117" spans="1:24" x14ac:dyDescent="0.15">
      <c r="A117" s="53" t="s">
        <v>99</v>
      </c>
      <c r="B117" s="50"/>
      <c r="C117" s="50" t="s">
        <v>493</v>
      </c>
      <c r="D117" s="51" t="s">
        <v>585</v>
      </c>
      <c r="E117" s="116">
        <v>0</v>
      </c>
      <c r="F117" s="116">
        <v>0</v>
      </c>
      <c r="G117" s="116">
        <v>1</v>
      </c>
      <c r="H117" s="116">
        <v>5</v>
      </c>
      <c r="I117" s="116">
        <v>0</v>
      </c>
      <c r="J117" s="116">
        <v>0</v>
      </c>
      <c r="K117" s="116">
        <v>0</v>
      </c>
      <c r="L117" s="116">
        <v>0</v>
      </c>
      <c r="M117" s="116">
        <v>0</v>
      </c>
      <c r="N117" s="116">
        <v>0</v>
      </c>
      <c r="O117" s="116">
        <v>0</v>
      </c>
      <c r="P117" s="116">
        <v>0</v>
      </c>
      <c r="Q117" s="116">
        <v>0</v>
      </c>
      <c r="R117" s="116">
        <v>0</v>
      </c>
      <c r="S117" s="116">
        <v>0</v>
      </c>
      <c r="T117" s="116">
        <v>0</v>
      </c>
      <c r="U117" s="116">
        <v>0</v>
      </c>
      <c r="V117" s="116">
        <v>0</v>
      </c>
      <c r="W117" s="116">
        <v>0</v>
      </c>
      <c r="X117" s="117">
        <v>0</v>
      </c>
    </row>
  </sheetData>
  <mergeCells count="10">
    <mergeCell ref="Q1:R1"/>
    <mergeCell ref="S1:T1"/>
    <mergeCell ref="U1:V1"/>
    <mergeCell ref="W1:X1"/>
    <mergeCell ref="E1:F1"/>
    <mergeCell ref="G1:H1"/>
    <mergeCell ref="I1:J1"/>
    <mergeCell ref="K1:L1"/>
    <mergeCell ref="M1:N1"/>
    <mergeCell ref="O1:P1"/>
  </mergeCells>
  <phoneticPr fontId="2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&amp;L第４表　産業中分類別、従業者規模別事業所数及び従業者数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761"/>
  <sheetViews>
    <sheetView zoomScaleNormal="100" workbookViewId="0">
      <selection activeCell="I21" sqref="I21"/>
    </sheetView>
  </sheetViews>
  <sheetFormatPr defaultColWidth="8.875" defaultRowHeight="12" x14ac:dyDescent="0.15"/>
  <cols>
    <col min="1" max="1" width="4.875" style="90" customWidth="1"/>
    <col min="2" max="2" width="10.875" style="1" customWidth="1"/>
    <col min="3" max="20" width="5.875" style="1" customWidth="1"/>
    <col min="21" max="16384" width="8.875" style="1"/>
  </cols>
  <sheetData>
    <row r="1" spans="1:20" ht="72" x14ac:dyDescent="0.15">
      <c r="A1" s="137" t="s">
        <v>634</v>
      </c>
      <c r="B1" s="138" t="s">
        <v>112</v>
      </c>
      <c r="C1" s="37" t="s">
        <v>619</v>
      </c>
      <c r="D1" s="37" t="s">
        <v>73</v>
      </c>
      <c r="E1" s="37" t="s">
        <v>620</v>
      </c>
      <c r="F1" s="37" t="s">
        <v>579</v>
      </c>
      <c r="G1" s="37" t="s">
        <v>78</v>
      </c>
      <c r="H1" s="37" t="s">
        <v>621</v>
      </c>
      <c r="I1" s="37" t="s">
        <v>622</v>
      </c>
      <c r="J1" s="37" t="s">
        <v>623</v>
      </c>
      <c r="K1" s="37" t="s">
        <v>624</v>
      </c>
      <c r="L1" s="37" t="s">
        <v>625</v>
      </c>
      <c r="M1" s="37" t="s">
        <v>626</v>
      </c>
      <c r="N1" s="37" t="s">
        <v>627</v>
      </c>
      <c r="O1" s="37" t="s">
        <v>628</v>
      </c>
      <c r="P1" s="37" t="s">
        <v>629</v>
      </c>
      <c r="Q1" s="37" t="s">
        <v>630</v>
      </c>
      <c r="R1" s="37" t="s">
        <v>631</v>
      </c>
      <c r="S1" s="37" t="s">
        <v>632</v>
      </c>
      <c r="T1" s="37" t="s">
        <v>633</v>
      </c>
    </row>
    <row r="2" spans="1:20" x14ac:dyDescent="0.15">
      <c r="A2" s="80"/>
      <c r="B2" s="65" t="s">
        <v>69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</row>
    <row r="3" spans="1:20" x14ac:dyDescent="0.15">
      <c r="A3" s="81" t="s">
        <v>1</v>
      </c>
      <c r="B3" s="68" t="s">
        <v>616</v>
      </c>
      <c r="C3" s="69">
        <v>0</v>
      </c>
      <c r="D3" s="70">
        <v>0</v>
      </c>
      <c r="E3" s="70">
        <v>0</v>
      </c>
      <c r="F3" s="70">
        <v>45</v>
      </c>
      <c r="G3" s="70">
        <v>25</v>
      </c>
      <c r="H3" s="70">
        <v>2</v>
      </c>
      <c r="I3" s="70">
        <v>6</v>
      </c>
      <c r="J3" s="70">
        <v>9</v>
      </c>
      <c r="K3" s="70">
        <v>82</v>
      </c>
      <c r="L3" s="70">
        <v>7</v>
      </c>
      <c r="M3" s="70">
        <v>27</v>
      </c>
      <c r="N3" s="70">
        <v>20</v>
      </c>
      <c r="O3" s="70">
        <v>37</v>
      </c>
      <c r="P3" s="70">
        <v>25</v>
      </c>
      <c r="Q3" s="70">
        <v>12</v>
      </c>
      <c r="R3" s="70">
        <v>29</v>
      </c>
      <c r="S3" s="70">
        <v>2</v>
      </c>
      <c r="T3" s="71">
        <v>65</v>
      </c>
    </row>
    <row r="4" spans="1:20" x14ac:dyDescent="0.15">
      <c r="A4" s="82"/>
      <c r="B4" s="72" t="s">
        <v>635</v>
      </c>
      <c r="C4" s="73">
        <v>0</v>
      </c>
      <c r="D4" s="74">
        <v>0</v>
      </c>
      <c r="E4" s="74">
        <v>0</v>
      </c>
      <c r="F4" s="74">
        <v>24</v>
      </c>
      <c r="G4" s="74">
        <v>17</v>
      </c>
      <c r="H4" s="74">
        <v>1</v>
      </c>
      <c r="I4" s="74">
        <v>2</v>
      </c>
      <c r="J4" s="74">
        <v>1</v>
      </c>
      <c r="K4" s="74">
        <v>49</v>
      </c>
      <c r="L4" s="74">
        <v>1</v>
      </c>
      <c r="M4" s="74">
        <v>21</v>
      </c>
      <c r="N4" s="74">
        <v>11</v>
      </c>
      <c r="O4" s="74">
        <v>25</v>
      </c>
      <c r="P4" s="74">
        <v>20</v>
      </c>
      <c r="Q4" s="74">
        <v>10</v>
      </c>
      <c r="R4" s="74">
        <v>9</v>
      </c>
      <c r="S4" s="74">
        <v>1</v>
      </c>
      <c r="T4" s="75">
        <v>42</v>
      </c>
    </row>
    <row r="5" spans="1:20" x14ac:dyDescent="0.15">
      <c r="A5" s="82"/>
      <c r="B5" s="72" t="s">
        <v>636</v>
      </c>
      <c r="C5" s="73">
        <v>0</v>
      </c>
      <c r="D5" s="74">
        <v>0</v>
      </c>
      <c r="E5" s="74">
        <v>0</v>
      </c>
      <c r="F5" s="74">
        <v>11</v>
      </c>
      <c r="G5" s="74">
        <v>4</v>
      </c>
      <c r="H5" s="74">
        <v>0</v>
      </c>
      <c r="I5" s="74">
        <v>2</v>
      </c>
      <c r="J5" s="74">
        <v>2</v>
      </c>
      <c r="K5" s="74">
        <v>16</v>
      </c>
      <c r="L5" s="74">
        <v>4</v>
      </c>
      <c r="M5" s="74">
        <v>3</v>
      </c>
      <c r="N5" s="74">
        <v>7</v>
      </c>
      <c r="O5" s="74">
        <v>4</v>
      </c>
      <c r="P5" s="74">
        <v>3</v>
      </c>
      <c r="Q5" s="74">
        <v>0</v>
      </c>
      <c r="R5" s="74">
        <v>12</v>
      </c>
      <c r="S5" s="74">
        <v>1</v>
      </c>
      <c r="T5" s="75">
        <v>11</v>
      </c>
    </row>
    <row r="6" spans="1:20" x14ac:dyDescent="0.15">
      <c r="A6" s="82"/>
      <c r="B6" s="72" t="s">
        <v>637</v>
      </c>
      <c r="C6" s="73">
        <v>0</v>
      </c>
      <c r="D6" s="74">
        <v>0</v>
      </c>
      <c r="E6" s="74">
        <v>0</v>
      </c>
      <c r="F6" s="74">
        <v>6</v>
      </c>
      <c r="G6" s="74">
        <v>0</v>
      </c>
      <c r="H6" s="74">
        <v>0</v>
      </c>
      <c r="I6" s="74">
        <v>1</v>
      </c>
      <c r="J6" s="74">
        <v>1</v>
      </c>
      <c r="K6" s="74">
        <v>9</v>
      </c>
      <c r="L6" s="74">
        <v>1</v>
      </c>
      <c r="M6" s="74">
        <v>1</v>
      </c>
      <c r="N6" s="74">
        <v>1</v>
      </c>
      <c r="O6" s="74">
        <v>3</v>
      </c>
      <c r="P6" s="74">
        <v>1</v>
      </c>
      <c r="Q6" s="74">
        <v>0</v>
      </c>
      <c r="R6" s="74">
        <v>4</v>
      </c>
      <c r="S6" s="74">
        <v>0</v>
      </c>
      <c r="T6" s="75">
        <v>3</v>
      </c>
    </row>
    <row r="7" spans="1:20" x14ac:dyDescent="0.15">
      <c r="A7" s="82"/>
      <c r="B7" s="72" t="s">
        <v>638</v>
      </c>
      <c r="C7" s="73">
        <v>0</v>
      </c>
      <c r="D7" s="74">
        <v>0</v>
      </c>
      <c r="E7" s="74">
        <v>0</v>
      </c>
      <c r="F7" s="74">
        <v>2</v>
      </c>
      <c r="G7" s="74">
        <v>2</v>
      </c>
      <c r="H7" s="74">
        <v>0</v>
      </c>
      <c r="I7" s="74">
        <v>1</v>
      </c>
      <c r="J7" s="74">
        <v>0</v>
      </c>
      <c r="K7" s="74">
        <v>7</v>
      </c>
      <c r="L7" s="74">
        <v>1</v>
      </c>
      <c r="M7" s="74">
        <v>1</v>
      </c>
      <c r="N7" s="74">
        <v>0</v>
      </c>
      <c r="O7" s="74">
        <v>2</v>
      </c>
      <c r="P7" s="74">
        <v>0</v>
      </c>
      <c r="Q7" s="74">
        <v>0</v>
      </c>
      <c r="R7" s="74">
        <v>2</v>
      </c>
      <c r="S7" s="74">
        <v>0</v>
      </c>
      <c r="T7" s="75">
        <v>2</v>
      </c>
    </row>
    <row r="8" spans="1:20" x14ac:dyDescent="0.15">
      <c r="A8" s="82"/>
      <c r="B8" s="72" t="s">
        <v>639</v>
      </c>
      <c r="C8" s="73">
        <v>0</v>
      </c>
      <c r="D8" s="74">
        <v>0</v>
      </c>
      <c r="E8" s="74">
        <v>0</v>
      </c>
      <c r="F8" s="74">
        <v>2</v>
      </c>
      <c r="G8" s="74">
        <v>1</v>
      </c>
      <c r="H8" s="74">
        <v>0</v>
      </c>
      <c r="I8" s="74">
        <v>0</v>
      </c>
      <c r="J8" s="74">
        <v>3</v>
      </c>
      <c r="K8" s="74">
        <v>1</v>
      </c>
      <c r="L8" s="74">
        <v>0</v>
      </c>
      <c r="M8" s="74">
        <v>1</v>
      </c>
      <c r="N8" s="74">
        <v>0</v>
      </c>
      <c r="O8" s="74">
        <v>2</v>
      </c>
      <c r="P8" s="74">
        <v>0</v>
      </c>
      <c r="Q8" s="74">
        <v>1</v>
      </c>
      <c r="R8" s="74">
        <v>0</v>
      </c>
      <c r="S8" s="74">
        <v>0</v>
      </c>
      <c r="T8" s="75">
        <v>1</v>
      </c>
    </row>
    <row r="9" spans="1:20" x14ac:dyDescent="0.15">
      <c r="A9" s="82"/>
      <c r="B9" s="72" t="s">
        <v>640</v>
      </c>
      <c r="C9" s="73">
        <v>0</v>
      </c>
      <c r="D9" s="74">
        <v>0</v>
      </c>
      <c r="E9" s="74">
        <v>0</v>
      </c>
      <c r="F9" s="74">
        <v>0</v>
      </c>
      <c r="G9" s="74">
        <v>0</v>
      </c>
      <c r="H9" s="74">
        <v>1</v>
      </c>
      <c r="I9" s="74">
        <v>0</v>
      </c>
      <c r="J9" s="74">
        <v>2</v>
      </c>
      <c r="K9" s="74">
        <v>0</v>
      </c>
      <c r="L9" s="74">
        <v>0</v>
      </c>
      <c r="M9" s="74">
        <v>0</v>
      </c>
      <c r="N9" s="74">
        <v>1</v>
      </c>
      <c r="O9" s="74">
        <v>1</v>
      </c>
      <c r="P9" s="74">
        <v>1</v>
      </c>
      <c r="Q9" s="74">
        <v>0</v>
      </c>
      <c r="R9" s="74">
        <v>1</v>
      </c>
      <c r="S9" s="74">
        <v>0</v>
      </c>
      <c r="T9" s="75">
        <v>2</v>
      </c>
    </row>
    <row r="10" spans="1:20" x14ac:dyDescent="0.15">
      <c r="A10" s="82"/>
      <c r="B10" s="72" t="s">
        <v>641</v>
      </c>
      <c r="C10" s="73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1</v>
      </c>
      <c r="S10" s="74">
        <v>0</v>
      </c>
      <c r="T10" s="75">
        <v>1</v>
      </c>
    </row>
    <row r="11" spans="1:20" x14ac:dyDescent="0.15">
      <c r="A11" s="82"/>
      <c r="B11" s="72" t="s">
        <v>642</v>
      </c>
      <c r="C11" s="73">
        <v>0</v>
      </c>
      <c r="D11" s="74">
        <v>0</v>
      </c>
      <c r="E11" s="74">
        <v>0</v>
      </c>
      <c r="F11" s="74">
        <v>0</v>
      </c>
      <c r="G11" s="74">
        <v>1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74">
        <v>0</v>
      </c>
      <c r="P11" s="74">
        <v>0</v>
      </c>
      <c r="Q11" s="74">
        <v>0</v>
      </c>
      <c r="R11" s="74">
        <v>0</v>
      </c>
      <c r="S11" s="74">
        <v>0</v>
      </c>
      <c r="T11" s="75">
        <v>0</v>
      </c>
    </row>
    <row r="12" spans="1:20" x14ac:dyDescent="0.15">
      <c r="A12" s="82"/>
      <c r="B12" s="72" t="s">
        <v>643</v>
      </c>
      <c r="C12" s="73">
        <v>0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0</v>
      </c>
      <c r="T12" s="75">
        <v>0</v>
      </c>
    </row>
    <row r="13" spans="1:20" x14ac:dyDescent="0.15">
      <c r="A13" s="83"/>
      <c r="B13" s="76" t="s">
        <v>617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8">
        <v>0</v>
      </c>
      <c r="L13" s="78">
        <v>0</v>
      </c>
      <c r="M13" s="78">
        <v>0</v>
      </c>
      <c r="N13" s="78">
        <v>0</v>
      </c>
      <c r="O13" s="78">
        <v>0</v>
      </c>
      <c r="P13" s="78">
        <v>0</v>
      </c>
      <c r="Q13" s="78">
        <v>1</v>
      </c>
      <c r="R13" s="78">
        <v>0</v>
      </c>
      <c r="S13" s="78">
        <v>0</v>
      </c>
      <c r="T13" s="79">
        <v>3</v>
      </c>
    </row>
    <row r="14" spans="1:20" x14ac:dyDescent="0.15">
      <c r="A14" s="84" t="s">
        <v>2</v>
      </c>
      <c r="B14" s="68" t="s">
        <v>618</v>
      </c>
      <c r="C14" s="69">
        <v>1</v>
      </c>
      <c r="D14" s="70">
        <v>0</v>
      </c>
      <c r="E14" s="70">
        <v>0</v>
      </c>
      <c r="F14" s="70">
        <v>32</v>
      </c>
      <c r="G14" s="70">
        <v>22</v>
      </c>
      <c r="H14" s="70">
        <v>0</v>
      </c>
      <c r="I14" s="70">
        <v>5</v>
      </c>
      <c r="J14" s="70">
        <v>8</v>
      </c>
      <c r="K14" s="70">
        <v>119</v>
      </c>
      <c r="L14" s="70">
        <v>5</v>
      </c>
      <c r="M14" s="70">
        <v>25</v>
      </c>
      <c r="N14" s="70">
        <v>23</v>
      </c>
      <c r="O14" s="70">
        <v>43</v>
      </c>
      <c r="P14" s="70">
        <v>43</v>
      </c>
      <c r="Q14" s="70">
        <v>8</v>
      </c>
      <c r="R14" s="70">
        <v>39</v>
      </c>
      <c r="S14" s="70">
        <v>2</v>
      </c>
      <c r="T14" s="71">
        <v>38</v>
      </c>
    </row>
    <row r="15" spans="1:20" x14ac:dyDescent="0.15">
      <c r="A15" s="85"/>
      <c r="B15" s="66" t="s">
        <v>103</v>
      </c>
      <c r="C15" s="73">
        <v>1</v>
      </c>
      <c r="D15" s="74">
        <v>0</v>
      </c>
      <c r="E15" s="74">
        <v>0</v>
      </c>
      <c r="F15" s="74">
        <v>15</v>
      </c>
      <c r="G15" s="74">
        <v>6</v>
      </c>
      <c r="H15" s="74">
        <v>0</v>
      </c>
      <c r="I15" s="74">
        <v>5</v>
      </c>
      <c r="J15" s="74">
        <v>0</v>
      </c>
      <c r="K15" s="74">
        <v>56</v>
      </c>
      <c r="L15" s="74">
        <v>0</v>
      </c>
      <c r="M15" s="74">
        <v>19</v>
      </c>
      <c r="N15" s="74">
        <v>18</v>
      </c>
      <c r="O15" s="74">
        <v>21</v>
      </c>
      <c r="P15" s="74">
        <v>32</v>
      </c>
      <c r="Q15" s="74">
        <v>6</v>
      </c>
      <c r="R15" s="74">
        <v>7</v>
      </c>
      <c r="S15" s="74">
        <v>2</v>
      </c>
      <c r="T15" s="75">
        <v>22</v>
      </c>
    </row>
    <row r="16" spans="1:20" x14ac:dyDescent="0.15">
      <c r="A16" s="85"/>
      <c r="B16" s="66" t="s">
        <v>104</v>
      </c>
      <c r="C16" s="73">
        <v>0</v>
      </c>
      <c r="D16" s="74">
        <v>0</v>
      </c>
      <c r="E16" s="74">
        <v>0</v>
      </c>
      <c r="F16" s="74">
        <v>9</v>
      </c>
      <c r="G16" s="74">
        <v>7</v>
      </c>
      <c r="H16" s="74">
        <v>0</v>
      </c>
      <c r="I16" s="74">
        <v>0</v>
      </c>
      <c r="J16" s="74">
        <v>2</v>
      </c>
      <c r="K16" s="74">
        <v>21</v>
      </c>
      <c r="L16" s="74">
        <v>4</v>
      </c>
      <c r="M16" s="74">
        <v>6</v>
      </c>
      <c r="N16" s="74">
        <v>4</v>
      </c>
      <c r="O16" s="74">
        <v>11</v>
      </c>
      <c r="P16" s="74">
        <v>3</v>
      </c>
      <c r="Q16" s="74">
        <v>2</v>
      </c>
      <c r="R16" s="74">
        <v>12</v>
      </c>
      <c r="S16" s="74">
        <v>0</v>
      </c>
      <c r="T16" s="75">
        <v>7</v>
      </c>
    </row>
    <row r="17" spans="1:20" x14ac:dyDescent="0.15">
      <c r="A17" s="85"/>
      <c r="B17" s="66" t="s">
        <v>105</v>
      </c>
      <c r="C17" s="73">
        <v>0</v>
      </c>
      <c r="D17" s="74">
        <v>0</v>
      </c>
      <c r="E17" s="74">
        <v>0</v>
      </c>
      <c r="F17" s="74">
        <v>4</v>
      </c>
      <c r="G17" s="74">
        <v>5</v>
      </c>
      <c r="H17" s="74">
        <v>0</v>
      </c>
      <c r="I17" s="74">
        <v>0</v>
      </c>
      <c r="J17" s="74">
        <v>1</v>
      </c>
      <c r="K17" s="74">
        <v>29</v>
      </c>
      <c r="L17" s="74">
        <v>1</v>
      </c>
      <c r="M17" s="74">
        <v>0</v>
      </c>
      <c r="N17" s="74">
        <v>0</v>
      </c>
      <c r="O17" s="74">
        <v>5</v>
      </c>
      <c r="P17" s="74">
        <v>3</v>
      </c>
      <c r="Q17" s="74">
        <v>0</v>
      </c>
      <c r="R17" s="74">
        <v>12</v>
      </c>
      <c r="S17" s="74">
        <v>0</v>
      </c>
      <c r="T17" s="75">
        <v>4</v>
      </c>
    </row>
    <row r="18" spans="1:20" x14ac:dyDescent="0.15">
      <c r="A18" s="85"/>
      <c r="B18" s="66" t="s">
        <v>106</v>
      </c>
      <c r="C18" s="73">
        <v>0</v>
      </c>
      <c r="D18" s="74">
        <v>0</v>
      </c>
      <c r="E18" s="74">
        <v>0</v>
      </c>
      <c r="F18" s="74">
        <v>2</v>
      </c>
      <c r="G18" s="74">
        <v>0</v>
      </c>
      <c r="H18" s="74">
        <v>0</v>
      </c>
      <c r="I18" s="74">
        <v>0</v>
      </c>
      <c r="J18" s="74">
        <v>2</v>
      </c>
      <c r="K18" s="74">
        <v>4</v>
      </c>
      <c r="L18" s="74">
        <v>0</v>
      </c>
      <c r="M18" s="74">
        <v>0</v>
      </c>
      <c r="N18" s="74">
        <v>1</v>
      </c>
      <c r="O18" s="74">
        <v>3</v>
      </c>
      <c r="P18" s="74">
        <v>2</v>
      </c>
      <c r="Q18" s="74">
        <v>0</v>
      </c>
      <c r="R18" s="74">
        <v>4</v>
      </c>
      <c r="S18" s="74">
        <v>0</v>
      </c>
      <c r="T18" s="75">
        <v>3</v>
      </c>
    </row>
    <row r="19" spans="1:20" x14ac:dyDescent="0.15">
      <c r="A19" s="85"/>
      <c r="B19" s="66" t="s">
        <v>107</v>
      </c>
      <c r="C19" s="73">
        <v>0</v>
      </c>
      <c r="D19" s="74">
        <v>0</v>
      </c>
      <c r="E19" s="74">
        <v>0</v>
      </c>
      <c r="F19" s="74">
        <v>2</v>
      </c>
      <c r="G19" s="74">
        <v>1</v>
      </c>
      <c r="H19" s="74">
        <v>0</v>
      </c>
      <c r="I19" s="74">
        <v>0</v>
      </c>
      <c r="J19" s="74">
        <v>2</v>
      </c>
      <c r="K19" s="74">
        <v>6</v>
      </c>
      <c r="L19" s="74">
        <v>0</v>
      </c>
      <c r="M19" s="74">
        <v>0</v>
      </c>
      <c r="N19" s="74">
        <v>0</v>
      </c>
      <c r="O19" s="74">
        <v>1</v>
      </c>
      <c r="P19" s="74">
        <v>2</v>
      </c>
      <c r="Q19" s="74">
        <v>0</v>
      </c>
      <c r="R19" s="74">
        <v>2</v>
      </c>
      <c r="S19" s="74">
        <v>0</v>
      </c>
      <c r="T19" s="75">
        <v>1</v>
      </c>
    </row>
    <row r="20" spans="1:20" x14ac:dyDescent="0.15">
      <c r="A20" s="85"/>
      <c r="B20" s="66" t="s">
        <v>108</v>
      </c>
      <c r="C20" s="73">
        <v>0</v>
      </c>
      <c r="D20" s="74">
        <v>0</v>
      </c>
      <c r="E20" s="74">
        <v>0</v>
      </c>
      <c r="F20" s="74">
        <v>0</v>
      </c>
      <c r="G20" s="74">
        <v>2</v>
      </c>
      <c r="H20" s="74">
        <v>0</v>
      </c>
      <c r="I20" s="74">
        <v>0</v>
      </c>
      <c r="J20" s="74">
        <v>1</v>
      </c>
      <c r="K20" s="74">
        <v>0</v>
      </c>
      <c r="L20" s="74">
        <v>0</v>
      </c>
      <c r="M20" s="74">
        <v>0</v>
      </c>
      <c r="N20" s="74">
        <v>0</v>
      </c>
      <c r="O20" s="74">
        <v>1</v>
      </c>
      <c r="P20" s="74">
        <v>1</v>
      </c>
      <c r="Q20" s="74">
        <v>0</v>
      </c>
      <c r="R20" s="74">
        <v>1</v>
      </c>
      <c r="S20" s="74">
        <v>0</v>
      </c>
      <c r="T20" s="75">
        <v>0</v>
      </c>
    </row>
    <row r="21" spans="1:20" x14ac:dyDescent="0.15">
      <c r="A21" s="85"/>
      <c r="B21" s="66" t="s">
        <v>109</v>
      </c>
      <c r="C21" s="73">
        <v>0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3</v>
      </c>
      <c r="L21" s="74">
        <v>0</v>
      </c>
      <c r="M21" s="74">
        <v>0</v>
      </c>
      <c r="N21" s="74">
        <v>0</v>
      </c>
      <c r="O21" s="74">
        <v>1</v>
      </c>
      <c r="P21" s="74">
        <v>0</v>
      </c>
      <c r="Q21" s="74">
        <v>0</v>
      </c>
      <c r="R21" s="74">
        <v>1</v>
      </c>
      <c r="S21" s="74">
        <v>0</v>
      </c>
      <c r="T21" s="75">
        <v>0</v>
      </c>
    </row>
    <row r="22" spans="1:20" x14ac:dyDescent="0.15">
      <c r="A22" s="85"/>
      <c r="B22" s="66" t="s">
        <v>110</v>
      </c>
      <c r="C22" s="73">
        <v>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0</v>
      </c>
      <c r="M22" s="74">
        <v>0</v>
      </c>
      <c r="N22" s="74">
        <v>0</v>
      </c>
      <c r="O22" s="74">
        <v>0</v>
      </c>
      <c r="P22" s="74">
        <v>0</v>
      </c>
      <c r="Q22" s="74">
        <v>0</v>
      </c>
      <c r="R22" s="74">
        <v>0</v>
      </c>
      <c r="S22" s="74">
        <v>0</v>
      </c>
      <c r="T22" s="75">
        <v>1</v>
      </c>
    </row>
    <row r="23" spans="1:20" x14ac:dyDescent="0.15">
      <c r="A23" s="85"/>
      <c r="B23" s="66" t="s">
        <v>111</v>
      </c>
      <c r="C23" s="73">
        <v>0</v>
      </c>
      <c r="D23" s="74">
        <v>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5">
        <v>0</v>
      </c>
    </row>
    <row r="24" spans="1:20" x14ac:dyDescent="0.15">
      <c r="A24" s="86"/>
      <c r="B24" s="67" t="s">
        <v>617</v>
      </c>
      <c r="C24" s="77">
        <v>0</v>
      </c>
      <c r="D24" s="78">
        <v>0</v>
      </c>
      <c r="E24" s="78">
        <v>0</v>
      </c>
      <c r="F24" s="78">
        <v>0</v>
      </c>
      <c r="G24" s="78">
        <v>1</v>
      </c>
      <c r="H24" s="78">
        <v>0</v>
      </c>
      <c r="I24" s="78">
        <v>0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78">
        <v>0</v>
      </c>
      <c r="T24" s="79">
        <v>0</v>
      </c>
    </row>
    <row r="25" spans="1:20" x14ac:dyDescent="0.15">
      <c r="A25" s="87" t="s">
        <v>68</v>
      </c>
      <c r="B25" s="68" t="s">
        <v>618</v>
      </c>
      <c r="C25" s="69">
        <v>1</v>
      </c>
      <c r="D25" s="70">
        <v>0</v>
      </c>
      <c r="E25" s="70">
        <v>0</v>
      </c>
      <c r="F25" s="70">
        <v>32</v>
      </c>
      <c r="G25" s="70">
        <v>31</v>
      </c>
      <c r="H25" s="70">
        <v>1</v>
      </c>
      <c r="I25" s="70">
        <v>28</v>
      </c>
      <c r="J25" s="70">
        <v>22</v>
      </c>
      <c r="K25" s="70">
        <v>673</v>
      </c>
      <c r="L25" s="70">
        <v>92</v>
      </c>
      <c r="M25" s="70">
        <v>194</v>
      </c>
      <c r="N25" s="70">
        <v>101</v>
      </c>
      <c r="O25" s="70">
        <v>827</v>
      </c>
      <c r="P25" s="70">
        <v>220</v>
      </c>
      <c r="Q25" s="70">
        <v>106</v>
      </c>
      <c r="R25" s="70">
        <v>155</v>
      </c>
      <c r="S25" s="70">
        <v>4</v>
      </c>
      <c r="T25" s="71">
        <v>124</v>
      </c>
    </row>
    <row r="26" spans="1:20" x14ac:dyDescent="0.15">
      <c r="A26" s="88"/>
      <c r="B26" s="66" t="s">
        <v>103</v>
      </c>
      <c r="C26" s="73">
        <v>1</v>
      </c>
      <c r="D26" s="74">
        <v>0</v>
      </c>
      <c r="E26" s="74">
        <v>0</v>
      </c>
      <c r="F26" s="74">
        <v>20</v>
      </c>
      <c r="G26" s="74">
        <v>17</v>
      </c>
      <c r="H26" s="74">
        <v>0</v>
      </c>
      <c r="I26" s="74">
        <v>9</v>
      </c>
      <c r="J26" s="74">
        <v>6</v>
      </c>
      <c r="K26" s="74">
        <v>389</v>
      </c>
      <c r="L26" s="74">
        <v>17</v>
      </c>
      <c r="M26" s="74">
        <v>134</v>
      </c>
      <c r="N26" s="74">
        <v>67</v>
      </c>
      <c r="O26" s="74">
        <v>549</v>
      </c>
      <c r="P26" s="74">
        <v>141</v>
      </c>
      <c r="Q26" s="74">
        <v>48</v>
      </c>
      <c r="R26" s="74">
        <v>63</v>
      </c>
      <c r="S26" s="74">
        <v>0</v>
      </c>
      <c r="T26" s="75">
        <v>70</v>
      </c>
    </row>
    <row r="27" spans="1:20" x14ac:dyDescent="0.15">
      <c r="A27" s="88"/>
      <c r="B27" s="66" t="s">
        <v>104</v>
      </c>
      <c r="C27" s="73">
        <v>0</v>
      </c>
      <c r="D27" s="74">
        <v>0</v>
      </c>
      <c r="E27" s="74">
        <v>0</v>
      </c>
      <c r="F27" s="74">
        <v>5</v>
      </c>
      <c r="G27" s="74">
        <v>5</v>
      </c>
      <c r="H27" s="74">
        <v>0</v>
      </c>
      <c r="I27" s="74">
        <v>7</v>
      </c>
      <c r="J27" s="74">
        <v>4</v>
      </c>
      <c r="K27" s="74">
        <v>159</v>
      </c>
      <c r="L27" s="74">
        <v>10</v>
      </c>
      <c r="M27" s="74">
        <v>42</v>
      </c>
      <c r="N27" s="74">
        <v>22</v>
      </c>
      <c r="O27" s="74">
        <v>163</v>
      </c>
      <c r="P27" s="74">
        <v>38</v>
      </c>
      <c r="Q27" s="74">
        <v>28</v>
      </c>
      <c r="R27" s="74">
        <v>50</v>
      </c>
      <c r="S27" s="74">
        <v>4</v>
      </c>
      <c r="T27" s="75">
        <v>16</v>
      </c>
    </row>
    <row r="28" spans="1:20" x14ac:dyDescent="0.15">
      <c r="A28" s="88"/>
      <c r="B28" s="66" t="s">
        <v>105</v>
      </c>
      <c r="C28" s="73">
        <v>0</v>
      </c>
      <c r="D28" s="74">
        <v>0</v>
      </c>
      <c r="E28" s="74">
        <v>0</v>
      </c>
      <c r="F28" s="74">
        <v>3</v>
      </c>
      <c r="G28" s="74">
        <v>3</v>
      </c>
      <c r="H28" s="74">
        <v>0</v>
      </c>
      <c r="I28" s="74">
        <v>2</v>
      </c>
      <c r="J28" s="74">
        <v>3</v>
      </c>
      <c r="K28" s="74">
        <v>75</v>
      </c>
      <c r="L28" s="74">
        <v>23</v>
      </c>
      <c r="M28" s="74">
        <v>8</v>
      </c>
      <c r="N28" s="74">
        <v>9</v>
      </c>
      <c r="O28" s="74">
        <v>76</v>
      </c>
      <c r="P28" s="74">
        <v>22</v>
      </c>
      <c r="Q28" s="74">
        <v>17</v>
      </c>
      <c r="R28" s="74">
        <v>30</v>
      </c>
      <c r="S28" s="74">
        <v>0</v>
      </c>
      <c r="T28" s="75">
        <v>15</v>
      </c>
    </row>
    <row r="29" spans="1:20" x14ac:dyDescent="0.15">
      <c r="A29" s="88"/>
      <c r="B29" s="66" t="s">
        <v>106</v>
      </c>
      <c r="C29" s="73">
        <v>0</v>
      </c>
      <c r="D29" s="74">
        <v>0</v>
      </c>
      <c r="E29" s="74">
        <v>0</v>
      </c>
      <c r="F29" s="74">
        <v>2</v>
      </c>
      <c r="G29" s="74">
        <v>3</v>
      </c>
      <c r="H29" s="74">
        <v>0</v>
      </c>
      <c r="I29" s="74">
        <v>3</v>
      </c>
      <c r="J29" s="74">
        <v>2</v>
      </c>
      <c r="K29" s="74">
        <v>24</v>
      </c>
      <c r="L29" s="74">
        <v>14</v>
      </c>
      <c r="M29" s="74">
        <v>3</v>
      </c>
      <c r="N29" s="74">
        <v>2</v>
      </c>
      <c r="O29" s="74">
        <v>16</v>
      </c>
      <c r="P29" s="74">
        <v>8</v>
      </c>
      <c r="Q29" s="74">
        <v>6</v>
      </c>
      <c r="R29" s="74">
        <v>6</v>
      </c>
      <c r="S29" s="74">
        <v>0</v>
      </c>
      <c r="T29" s="75">
        <v>3</v>
      </c>
    </row>
    <row r="30" spans="1:20" x14ac:dyDescent="0.15">
      <c r="A30" s="88"/>
      <c r="B30" s="66" t="s">
        <v>107</v>
      </c>
      <c r="C30" s="73">
        <v>0</v>
      </c>
      <c r="D30" s="74">
        <v>0</v>
      </c>
      <c r="E30" s="74">
        <v>0</v>
      </c>
      <c r="F30" s="74">
        <v>1</v>
      </c>
      <c r="G30" s="74">
        <v>2</v>
      </c>
      <c r="H30" s="74">
        <v>0</v>
      </c>
      <c r="I30" s="74">
        <v>5</v>
      </c>
      <c r="J30" s="74">
        <v>2</v>
      </c>
      <c r="K30" s="74">
        <v>12</v>
      </c>
      <c r="L30" s="74">
        <v>13</v>
      </c>
      <c r="M30" s="74">
        <v>0</v>
      </c>
      <c r="N30" s="74">
        <v>0</v>
      </c>
      <c r="O30" s="74">
        <v>16</v>
      </c>
      <c r="P30" s="74">
        <v>3</v>
      </c>
      <c r="Q30" s="74">
        <v>4</v>
      </c>
      <c r="R30" s="74">
        <v>3</v>
      </c>
      <c r="S30" s="74">
        <v>0</v>
      </c>
      <c r="T30" s="75">
        <v>6</v>
      </c>
    </row>
    <row r="31" spans="1:20" x14ac:dyDescent="0.15">
      <c r="A31" s="88"/>
      <c r="B31" s="66" t="s">
        <v>108</v>
      </c>
      <c r="C31" s="73">
        <v>0</v>
      </c>
      <c r="D31" s="74">
        <v>0</v>
      </c>
      <c r="E31" s="74">
        <v>0</v>
      </c>
      <c r="F31" s="74">
        <v>0</v>
      </c>
      <c r="G31" s="74">
        <v>0</v>
      </c>
      <c r="H31" s="74">
        <v>0</v>
      </c>
      <c r="I31" s="74">
        <v>0</v>
      </c>
      <c r="J31" s="74">
        <v>1</v>
      </c>
      <c r="K31" s="74">
        <v>8</v>
      </c>
      <c r="L31" s="74">
        <v>12</v>
      </c>
      <c r="M31" s="74">
        <v>3</v>
      </c>
      <c r="N31" s="74">
        <v>0</v>
      </c>
      <c r="O31" s="74">
        <v>6</v>
      </c>
      <c r="P31" s="74">
        <v>2</v>
      </c>
      <c r="Q31" s="74">
        <v>1</v>
      </c>
      <c r="R31" s="74">
        <v>1</v>
      </c>
      <c r="S31" s="74">
        <v>0</v>
      </c>
      <c r="T31" s="75">
        <v>1</v>
      </c>
    </row>
    <row r="32" spans="1:20" x14ac:dyDescent="0.15">
      <c r="A32" s="88"/>
      <c r="B32" s="66" t="s">
        <v>109</v>
      </c>
      <c r="C32" s="73">
        <v>0</v>
      </c>
      <c r="D32" s="74">
        <v>0</v>
      </c>
      <c r="E32" s="74">
        <v>0</v>
      </c>
      <c r="F32" s="74">
        <v>1</v>
      </c>
      <c r="G32" s="74">
        <v>1</v>
      </c>
      <c r="H32" s="74">
        <v>0</v>
      </c>
      <c r="I32" s="74">
        <v>1</v>
      </c>
      <c r="J32" s="74">
        <v>2</v>
      </c>
      <c r="K32" s="74">
        <v>1</v>
      </c>
      <c r="L32" s="74">
        <v>2</v>
      </c>
      <c r="M32" s="74">
        <v>0</v>
      </c>
      <c r="N32" s="74">
        <v>0</v>
      </c>
      <c r="O32" s="74">
        <v>1</v>
      </c>
      <c r="P32" s="74">
        <v>0</v>
      </c>
      <c r="Q32" s="74">
        <v>0</v>
      </c>
      <c r="R32" s="74">
        <v>1</v>
      </c>
      <c r="S32" s="74">
        <v>0</v>
      </c>
      <c r="T32" s="75">
        <v>9</v>
      </c>
    </row>
    <row r="33" spans="1:20" x14ac:dyDescent="0.15">
      <c r="A33" s="88"/>
      <c r="B33" s="66" t="s">
        <v>110</v>
      </c>
      <c r="C33" s="73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1</v>
      </c>
      <c r="K33" s="74">
        <v>0</v>
      </c>
      <c r="L33" s="74">
        <v>1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5">
        <v>1</v>
      </c>
    </row>
    <row r="34" spans="1:20" x14ac:dyDescent="0.15">
      <c r="A34" s="88"/>
      <c r="B34" s="66" t="s">
        <v>111</v>
      </c>
      <c r="C34" s="73">
        <v>0</v>
      </c>
      <c r="D34" s="74">
        <v>0</v>
      </c>
      <c r="E34" s="74">
        <v>0</v>
      </c>
      <c r="F34" s="74">
        <v>0</v>
      </c>
      <c r="G34" s="74">
        <v>0</v>
      </c>
      <c r="H34" s="74">
        <v>1</v>
      </c>
      <c r="I34" s="74">
        <v>0</v>
      </c>
      <c r="J34" s="74">
        <v>1</v>
      </c>
      <c r="K34" s="74">
        <v>1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1</v>
      </c>
      <c r="S34" s="74">
        <v>0</v>
      </c>
      <c r="T34" s="75">
        <v>2</v>
      </c>
    </row>
    <row r="35" spans="1:20" x14ac:dyDescent="0.15">
      <c r="A35" s="89"/>
      <c r="B35" s="67" t="s">
        <v>617</v>
      </c>
      <c r="C35" s="77">
        <v>0</v>
      </c>
      <c r="D35" s="78">
        <v>0</v>
      </c>
      <c r="E35" s="78">
        <v>0</v>
      </c>
      <c r="F35" s="78">
        <v>0</v>
      </c>
      <c r="G35" s="78">
        <v>0</v>
      </c>
      <c r="H35" s="78">
        <v>0</v>
      </c>
      <c r="I35" s="78">
        <v>1</v>
      </c>
      <c r="J35" s="78">
        <v>0</v>
      </c>
      <c r="K35" s="78">
        <v>4</v>
      </c>
      <c r="L35" s="78">
        <v>0</v>
      </c>
      <c r="M35" s="78">
        <v>4</v>
      </c>
      <c r="N35" s="78">
        <v>1</v>
      </c>
      <c r="O35" s="78">
        <v>0</v>
      </c>
      <c r="P35" s="78">
        <v>6</v>
      </c>
      <c r="Q35" s="78">
        <v>2</v>
      </c>
      <c r="R35" s="78">
        <v>0</v>
      </c>
      <c r="S35" s="78">
        <v>0</v>
      </c>
      <c r="T35" s="79">
        <v>1</v>
      </c>
    </row>
    <row r="36" spans="1:20" x14ac:dyDescent="0.15">
      <c r="A36" s="87" t="s">
        <v>7</v>
      </c>
      <c r="B36" s="68" t="s">
        <v>618</v>
      </c>
      <c r="C36" s="69">
        <v>0</v>
      </c>
      <c r="D36" s="70">
        <v>0</v>
      </c>
      <c r="E36" s="70">
        <v>0</v>
      </c>
      <c r="F36" s="70">
        <v>25</v>
      </c>
      <c r="G36" s="70">
        <v>41</v>
      </c>
      <c r="H36" s="70">
        <v>0</v>
      </c>
      <c r="I36" s="70">
        <v>6</v>
      </c>
      <c r="J36" s="70">
        <v>9</v>
      </c>
      <c r="K36" s="70">
        <v>205</v>
      </c>
      <c r="L36" s="70">
        <v>14</v>
      </c>
      <c r="M36" s="70">
        <v>52</v>
      </c>
      <c r="N36" s="70">
        <v>44</v>
      </c>
      <c r="O36" s="70">
        <v>76</v>
      </c>
      <c r="P36" s="70">
        <v>51</v>
      </c>
      <c r="Q36" s="70">
        <v>13</v>
      </c>
      <c r="R36" s="70">
        <v>51</v>
      </c>
      <c r="S36" s="70">
        <v>1</v>
      </c>
      <c r="T36" s="71">
        <v>45</v>
      </c>
    </row>
    <row r="37" spans="1:20" x14ac:dyDescent="0.15">
      <c r="A37" s="88"/>
      <c r="B37" s="66" t="s">
        <v>103</v>
      </c>
      <c r="C37" s="73">
        <v>0</v>
      </c>
      <c r="D37" s="74">
        <v>0</v>
      </c>
      <c r="E37" s="74">
        <v>0</v>
      </c>
      <c r="F37" s="74">
        <v>12</v>
      </c>
      <c r="G37" s="74">
        <v>12</v>
      </c>
      <c r="H37" s="74">
        <v>0</v>
      </c>
      <c r="I37" s="74">
        <v>3</v>
      </c>
      <c r="J37" s="74">
        <v>1</v>
      </c>
      <c r="K37" s="74">
        <v>120</v>
      </c>
      <c r="L37" s="74">
        <v>6</v>
      </c>
      <c r="M37" s="74">
        <v>39</v>
      </c>
      <c r="N37" s="74">
        <v>27</v>
      </c>
      <c r="O37" s="74">
        <v>48</v>
      </c>
      <c r="P37" s="74">
        <v>42</v>
      </c>
      <c r="Q37" s="74">
        <v>10</v>
      </c>
      <c r="R37" s="74">
        <v>20</v>
      </c>
      <c r="S37" s="74">
        <v>0</v>
      </c>
      <c r="T37" s="75">
        <v>19</v>
      </c>
    </row>
    <row r="38" spans="1:20" x14ac:dyDescent="0.15">
      <c r="A38" s="88"/>
      <c r="B38" s="66" t="s">
        <v>104</v>
      </c>
      <c r="C38" s="73">
        <v>0</v>
      </c>
      <c r="D38" s="74">
        <v>0</v>
      </c>
      <c r="E38" s="74">
        <v>0</v>
      </c>
      <c r="F38" s="74">
        <v>8</v>
      </c>
      <c r="G38" s="74">
        <v>10</v>
      </c>
      <c r="H38" s="74">
        <v>0</v>
      </c>
      <c r="I38" s="74">
        <v>0</v>
      </c>
      <c r="J38" s="74">
        <v>1</v>
      </c>
      <c r="K38" s="74">
        <v>53</v>
      </c>
      <c r="L38" s="74">
        <v>3</v>
      </c>
      <c r="M38" s="74">
        <v>7</v>
      </c>
      <c r="N38" s="74">
        <v>10</v>
      </c>
      <c r="O38" s="74">
        <v>11</v>
      </c>
      <c r="P38" s="74">
        <v>5</v>
      </c>
      <c r="Q38" s="74">
        <v>1</v>
      </c>
      <c r="R38" s="74">
        <v>16</v>
      </c>
      <c r="S38" s="74">
        <v>1</v>
      </c>
      <c r="T38" s="75">
        <v>11</v>
      </c>
    </row>
    <row r="39" spans="1:20" x14ac:dyDescent="0.15">
      <c r="A39" s="88"/>
      <c r="B39" s="66" t="s">
        <v>105</v>
      </c>
      <c r="C39" s="73">
        <v>0</v>
      </c>
      <c r="D39" s="74">
        <v>0</v>
      </c>
      <c r="E39" s="74">
        <v>0</v>
      </c>
      <c r="F39" s="74">
        <v>4</v>
      </c>
      <c r="G39" s="74">
        <v>9</v>
      </c>
      <c r="H39" s="74">
        <v>0</v>
      </c>
      <c r="I39" s="74">
        <v>2</v>
      </c>
      <c r="J39" s="74">
        <v>2</v>
      </c>
      <c r="K39" s="74">
        <v>20</v>
      </c>
      <c r="L39" s="74">
        <v>4</v>
      </c>
      <c r="M39" s="74">
        <v>3</v>
      </c>
      <c r="N39" s="74">
        <v>5</v>
      </c>
      <c r="O39" s="74">
        <v>8</v>
      </c>
      <c r="P39" s="74">
        <v>1</v>
      </c>
      <c r="Q39" s="74">
        <v>0</v>
      </c>
      <c r="R39" s="74">
        <v>6</v>
      </c>
      <c r="S39" s="74">
        <v>0</v>
      </c>
      <c r="T39" s="75">
        <v>5</v>
      </c>
    </row>
    <row r="40" spans="1:20" x14ac:dyDescent="0.15">
      <c r="A40" s="88"/>
      <c r="B40" s="66" t="s">
        <v>106</v>
      </c>
      <c r="C40" s="73">
        <v>0</v>
      </c>
      <c r="D40" s="74">
        <v>0</v>
      </c>
      <c r="E40" s="74">
        <v>0</v>
      </c>
      <c r="F40" s="74">
        <v>0</v>
      </c>
      <c r="G40" s="74">
        <v>1</v>
      </c>
      <c r="H40" s="74">
        <v>0</v>
      </c>
      <c r="I40" s="74">
        <v>0</v>
      </c>
      <c r="J40" s="74">
        <v>0</v>
      </c>
      <c r="K40" s="74">
        <v>5</v>
      </c>
      <c r="L40" s="74">
        <v>1</v>
      </c>
      <c r="M40" s="74">
        <v>2</v>
      </c>
      <c r="N40" s="74">
        <v>0</v>
      </c>
      <c r="O40" s="74">
        <v>6</v>
      </c>
      <c r="P40" s="74">
        <v>2</v>
      </c>
      <c r="Q40" s="74">
        <v>2</v>
      </c>
      <c r="R40" s="74">
        <v>3</v>
      </c>
      <c r="S40" s="74">
        <v>0</v>
      </c>
      <c r="T40" s="75">
        <v>4</v>
      </c>
    </row>
    <row r="41" spans="1:20" x14ac:dyDescent="0.15">
      <c r="A41" s="88"/>
      <c r="B41" s="66" t="s">
        <v>107</v>
      </c>
      <c r="C41" s="73">
        <v>0</v>
      </c>
      <c r="D41" s="74">
        <v>0</v>
      </c>
      <c r="E41" s="74">
        <v>0</v>
      </c>
      <c r="F41" s="74">
        <v>0</v>
      </c>
      <c r="G41" s="74">
        <v>2</v>
      </c>
      <c r="H41" s="74">
        <v>0</v>
      </c>
      <c r="I41" s="74">
        <v>0</v>
      </c>
      <c r="J41" s="74">
        <v>1</v>
      </c>
      <c r="K41" s="74">
        <v>3</v>
      </c>
      <c r="L41" s="74">
        <v>0</v>
      </c>
      <c r="M41" s="74">
        <v>0</v>
      </c>
      <c r="N41" s="74">
        <v>0</v>
      </c>
      <c r="O41" s="74">
        <v>1</v>
      </c>
      <c r="P41" s="74">
        <v>0</v>
      </c>
      <c r="Q41" s="74">
        <v>0</v>
      </c>
      <c r="R41" s="74">
        <v>4</v>
      </c>
      <c r="S41" s="74">
        <v>0</v>
      </c>
      <c r="T41" s="75">
        <v>1</v>
      </c>
    </row>
    <row r="42" spans="1:20" x14ac:dyDescent="0.15">
      <c r="A42" s="88"/>
      <c r="B42" s="66" t="s">
        <v>108</v>
      </c>
      <c r="C42" s="73">
        <v>0</v>
      </c>
      <c r="D42" s="74">
        <v>0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4</v>
      </c>
      <c r="K42" s="74">
        <v>2</v>
      </c>
      <c r="L42" s="74">
        <v>0</v>
      </c>
      <c r="M42" s="74">
        <v>0</v>
      </c>
      <c r="N42" s="74">
        <v>0</v>
      </c>
      <c r="O42" s="74">
        <v>2</v>
      </c>
      <c r="P42" s="74">
        <v>1</v>
      </c>
      <c r="Q42" s="74">
        <v>0</v>
      </c>
      <c r="R42" s="74">
        <v>1</v>
      </c>
      <c r="S42" s="74">
        <v>0</v>
      </c>
      <c r="T42" s="75">
        <v>2</v>
      </c>
    </row>
    <row r="43" spans="1:20" x14ac:dyDescent="0.15">
      <c r="A43" s="88"/>
      <c r="B43" s="66" t="s">
        <v>109</v>
      </c>
      <c r="C43" s="73">
        <v>0</v>
      </c>
      <c r="D43" s="74">
        <v>0</v>
      </c>
      <c r="E43" s="74">
        <v>0</v>
      </c>
      <c r="F43" s="74">
        <v>0</v>
      </c>
      <c r="G43" s="74">
        <v>2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1</v>
      </c>
      <c r="N43" s="74">
        <v>1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5">
        <v>3</v>
      </c>
    </row>
    <row r="44" spans="1:20" x14ac:dyDescent="0.15">
      <c r="A44" s="88"/>
      <c r="B44" s="66" t="s">
        <v>110</v>
      </c>
      <c r="C44" s="73">
        <v>0</v>
      </c>
      <c r="D44" s="74">
        <v>0</v>
      </c>
      <c r="E44" s="74">
        <v>0</v>
      </c>
      <c r="F44" s="74">
        <v>1</v>
      </c>
      <c r="G44" s="74">
        <v>1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1</v>
      </c>
      <c r="S44" s="74">
        <v>0</v>
      </c>
      <c r="T44" s="75">
        <v>0</v>
      </c>
    </row>
    <row r="45" spans="1:20" x14ac:dyDescent="0.15">
      <c r="A45" s="88"/>
      <c r="B45" s="66" t="s">
        <v>111</v>
      </c>
      <c r="C45" s="73">
        <v>0</v>
      </c>
      <c r="D45" s="74">
        <v>0</v>
      </c>
      <c r="E45" s="74">
        <v>0</v>
      </c>
      <c r="F45" s="74">
        <v>0</v>
      </c>
      <c r="G45" s="74">
        <v>2</v>
      </c>
      <c r="H45" s="74">
        <v>0</v>
      </c>
      <c r="I45" s="74">
        <v>1</v>
      </c>
      <c r="J45" s="74">
        <v>0</v>
      </c>
      <c r="K45" s="74">
        <v>0</v>
      </c>
      <c r="L45" s="74">
        <v>0</v>
      </c>
      <c r="M45" s="74">
        <v>0</v>
      </c>
      <c r="N45" s="74">
        <v>1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5">
        <v>0</v>
      </c>
    </row>
    <row r="46" spans="1:20" x14ac:dyDescent="0.15">
      <c r="A46" s="89"/>
      <c r="B46" s="67" t="s">
        <v>617</v>
      </c>
      <c r="C46" s="77">
        <v>0</v>
      </c>
      <c r="D46" s="78">
        <v>0</v>
      </c>
      <c r="E46" s="78">
        <v>0</v>
      </c>
      <c r="F46" s="78">
        <v>0</v>
      </c>
      <c r="G46" s="78">
        <v>2</v>
      </c>
      <c r="H46" s="78">
        <v>0</v>
      </c>
      <c r="I46" s="78">
        <v>0</v>
      </c>
      <c r="J46" s="78">
        <v>0</v>
      </c>
      <c r="K46" s="78">
        <v>2</v>
      </c>
      <c r="L46" s="78">
        <v>0</v>
      </c>
      <c r="M46" s="78">
        <v>0</v>
      </c>
      <c r="N46" s="78">
        <v>0</v>
      </c>
      <c r="O46" s="78">
        <v>0</v>
      </c>
      <c r="P46" s="78">
        <v>0</v>
      </c>
      <c r="Q46" s="78">
        <v>0</v>
      </c>
      <c r="R46" s="78">
        <v>0</v>
      </c>
      <c r="S46" s="78">
        <v>0</v>
      </c>
      <c r="T46" s="79">
        <v>0</v>
      </c>
    </row>
    <row r="47" spans="1:20" x14ac:dyDescent="0.15">
      <c r="A47" s="87" t="s">
        <v>12</v>
      </c>
      <c r="B47" s="68" t="s">
        <v>616</v>
      </c>
      <c r="C47" s="69">
        <v>1</v>
      </c>
      <c r="D47" s="70">
        <v>0</v>
      </c>
      <c r="E47" s="70">
        <v>0</v>
      </c>
      <c r="F47" s="70">
        <v>18</v>
      </c>
      <c r="G47" s="70">
        <v>10</v>
      </c>
      <c r="H47" s="70">
        <v>0</v>
      </c>
      <c r="I47" s="70">
        <v>0</v>
      </c>
      <c r="J47" s="70">
        <v>2</v>
      </c>
      <c r="K47" s="70">
        <v>103</v>
      </c>
      <c r="L47" s="70">
        <v>3</v>
      </c>
      <c r="M47" s="70">
        <v>35</v>
      </c>
      <c r="N47" s="70">
        <v>22</v>
      </c>
      <c r="O47" s="70">
        <v>28</v>
      </c>
      <c r="P47" s="70">
        <v>40</v>
      </c>
      <c r="Q47" s="70">
        <v>22</v>
      </c>
      <c r="R47" s="70">
        <v>35</v>
      </c>
      <c r="S47" s="70">
        <v>2</v>
      </c>
      <c r="T47" s="71">
        <v>11</v>
      </c>
    </row>
    <row r="48" spans="1:20" x14ac:dyDescent="0.15">
      <c r="A48" s="88"/>
      <c r="B48" s="66" t="s">
        <v>103</v>
      </c>
      <c r="C48" s="73">
        <v>0</v>
      </c>
      <c r="D48" s="74">
        <v>0</v>
      </c>
      <c r="E48" s="74">
        <v>0</v>
      </c>
      <c r="F48" s="74">
        <v>11</v>
      </c>
      <c r="G48" s="74">
        <v>5</v>
      </c>
      <c r="H48" s="74">
        <v>0</v>
      </c>
      <c r="I48" s="74">
        <v>0</v>
      </c>
      <c r="J48" s="74">
        <v>0</v>
      </c>
      <c r="K48" s="74">
        <v>55</v>
      </c>
      <c r="L48" s="74">
        <v>1</v>
      </c>
      <c r="M48" s="74">
        <v>29</v>
      </c>
      <c r="N48" s="74">
        <v>14</v>
      </c>
      <c r="O48" s="74">
        <v>14</v>
      </c>
      <c r="P48" s="74">
        <v>29</v>
      </c>
      <c r="Q48" s="74">
        <v>15</v>
      </c>
      <c r="R48" s="74">
        <v>8</v>
      </c>
      <c r="S48" s="74">
        <v>0</v>
      </c>
      <c r="T48" s="75">
        <v>8</v>
      </c>
    </row>
    <row r="49" spans="1:20" x14ac:dyDescent="0.15">
      <c r="A49" s="88"/>
      <c r="B49" s="66" t="s">
        <v>104</v>
      </c>
      <c r="C49" s="73">
        <v>1</v>
      </c>
      <c r="D49" s="74">
        <v>0</v>
      </c>
      <c r="E49" s="74">
        <v>0</v>
      </c>
      <c r="F49" s="74">
        <v>4</v>
      </c>
      <c r="G49" s="74">
        <v>2</v>
      </c>
      <c r="H49" s="74">
        <v>0</v>
      </c>
      <c r="I49" s="74">
        <v>0</v>
      </c>
      <c r="J49" s="74">
        <v>1</v>
      </c>
      <c r="K49" s="74">
        <v>29</v>
      </c>
      <c r="L49" s="74">
        <v>1</v>
      </c>
      <c r="M49" s="74">
        <v>5</v>
      </c>
      <c r="N49" s="74">
        <v>7</v>
      </c>
      <c r="O49" s="74">
        <v>4</v>
      </c>
      <c r="P49" s="74">
        <v>8</v>
      </c>
      <c r="Q49" s="74">
        <v>4</v>
      </c>
      <c r="R49" s="74">
        <v>12</v>
      </c>
      <c r="S49" s="74">
        <v>2</v>
      </c>
      <c r="T49" s="75">
        <v>2</v>
      </c>
    </row>
    <row r="50" spans="1:20" x14ac:dyDescent="0.15">
      <c r="A50" s="88"/>
      <c r="B50" s="66" t="s">
        <v>105</v>
      </c>
      <c r="C50" s="73">
        <v>0</v>
      </c>
      <c r="D50" s="74">
        <v>0</v>
      </c>
      <c r="E50" s="74">
        <v>0</v>
      </c>
      <c r="F50" s="74">
        <v>3</v>
      </c>
      <c r="G50" s="74">
        <v>2</v>
      </c>
      <c r="H50" s="74">
        <v>0</v>
      </c>
      <c r="I50" s="74">
        <v>0</v>
      </c>
      <c r="J50" s="74">
        <v>0</v>
      </c>
      <c r="K50" s="74">
        <v>10</v>
      </c>
      <c r="L50" s="74">
        <v>1</v>
      </c>
      <c r="M50" s="74">
        <v>0</v>
      </c>
      <c r="N50" s="74">
        <v>1</v>
      </c>
      <c r="O50" s="74">
        <v>5</v>
      </c>
      <c r="P50" s="74">
        <v>3</v>
      </c>
      <c r="Q50" s="74">
        <v>3</v>
      </c>
      <c r="R50" s="74">
        <v>7</v>
      </c>
      <c r="S50" s="74">
        <v>0</v>
      </c>
      <c r="T50" s="75">
        <v>0</v>
      </c>
    </row>
    <row r="51" spans="1:20" x14ac:dyDescent="0.15">
      <c r="A51" s="88"/>
      <c r="B51" s="66" t="s">
        <v>106</v>
      </c>
      <c r="C51" s="73">
        <v>0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1</v>
      </c>
      <c r="K51" s="74">
        <v>4</v>
      </c>
      <c r="L51" s="74">
        <v>0</v>
      </c>
      <c r="M51" s="74">
        <v>1</v>
      </c>
      <c r="N51" s="74">
        <v>0</v>
      </c>
      <c r="O51" s="74">
        <v>3</v>
      </c>
      <c r="P51" s="74">
        <v>0</v>
      </c>
      <c r="Q51" s="74">
        <v>0</v>
      </c>
      <c r="R51" s="74">
        <v>4</v>
      </c>
      <c r="S51" s="74">
        <v>0</v>
      </c>
      <c r="T51" s="75">
        <v>0</v>
      </c>
    </row>
    <row r="52" spans="1:20" x14ac:dyDescent="0.15">
      <c r="A52" s="88"/>
      <c r="B52" s="66" t="s">
        <v>107</v>
      </c>
      <c r="C52" s="73">
        <v>0</v>
      </c>
      <c r="D52" s="74">
        <v>0</v>
      </c>
      <c r="E52" s="74">
        <v>0</v>
      </c>
      <c r="F52" s="74">
        <v>0</v>
      </c>
      <c r="G52" s="74">
        <v>1</v>
      </c>
      <c r="H52" s="74">
        <v>0</v>
      </c>
      <c r="I52" s="74">
        <v>0</v>
      </c>
      <c r="J52" s="74">
        <v>0</v>
      </c>
      <c r="K52" s="74">
        <v>2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3</v>
      </c>
      <c r="S52" s="74">
        <v>0</v>
      </c>
      <c r="T52" s="75">
        <v>1</v>
      </c>
    </row>
    <row r="53" spans="1:20" x14ac:dyDescent="0.15">
      <c r="A53" s="88"/>
      <c r="B53" s="66" t="s">
        <v>108</v>
      </c>
      <c r="C53" s="73">
        <v>0</v>
      </c>
      <c r="D53" s="74">
        <v>0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1</v>
      </c>
      <c r="L53" s="74">
        <v>0</v>
      </c>
      <c r="M53" s="74">
        <v>0</v>
      </c>
      <c r="N53" s="74">
        <v>0</v>
      </c>
      <c r="O53" s="74">
        <v>2</v>
      </c>
      <c r="P53" s="74">
        <v>0</v>
      </c>
      <c r="Q53" s="74">
        <v>0</v>
      </c>
      <c r="R53" s="74">
        <v>1</v>
      </c>
      <c r="S53" s="74">
        <v>0</v>
      </c>
      <c r="T53" s="75">
        <v>0</v>
      </c>
    </row>
    <row r="54" spans="1:20" x14ac:dyDescent="0.15">
      <c r="A54" s="88"/>
      <c r="B54" s="66" t="s">
        <v>109</v>
      </c>
      <c r="C54" s="73">
        <v>0</v>
      </c>
      <c r="D54" s="74">
        <v>0</v>
      </c>
      <c r="E54" s="74">
        <v>0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5">
        <v>0</v>
      </c>
    </row>
    <row r="55" spans="1:20" x14ac:dyDescent="0.15">
      <c r="A55" s="88"/>
      <c r="B55" s="66" t="s">
        <v>110</v>
      </c>
      <c r="C55" s="73">
        <v>0</v>
      </c>
      <c r="D55" s="74">
        <v>0</v>
      </c>
      <c r="E55" s="74">
        <v>0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5">
        <v>0</v>
      </c>
    </row>
    <row r="56" spans="1:20" x14ac:dyDescent="0.15">
      <c r="A56" s="88"/>
      <c r="B56" s="66" t="s">
        <v>111</v>
      </c>
      <c r="C56" s="73">
        <v>0</v>
      </c>
      <c r="D56" s="74">
        <v>0</v>
      </c>
      <c r="E56" s="74">
        <v>0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5">
        <v>0</v>
      </c>
    </row>
    <row r="57" spans="1:20" x14ac:dyDescent="0.15">
      <c r="A57" s="89"/>
      <c r="B57" s="67" t="s">
        <v>617</v>
      </c>
      <c r="C57" s="77">
        <v>0</v>
      </c>
      <c r="D57" s="78">
        <v>0</v>
      </c>
      <c r="E57" s="78">
        <v>0</v>
      </c>
      <c r="F57" s="78">
        <v>0</v>
      </c>
      <c r="G57" s="78">
        <v>0</v>
      </c>
      <c r="H57" s="78">
        <v>0</v>
      </c>
      <c r="I57" s="78">
        <v>0</v>
      </c>
      <c r="J57" s="78">
        <v>0</v>
      </c>
      <c r="K57" s="78">
        <v>2</v>
      </c>
      <c r="L57" s="78">
        <v>0</v>
      </c>
      <c r="M57" s="78">
        <v>0</v>
      </c>
      <c r="N57" s="78">
        <v>0</v>
      </c>
      <c r="O57" s="78">
        <v>0</v>
      </c>
      <c r="P57" s="78">
        <v>0</v>
      </c>
      <c r="Q57" s="78">
        <v>0</v>
      </c>
      <c r="R57" s="78">
        <v>0</v>
      </c>
      <c r="S57" s="78">
        <v>0</v>
      </c>
      <c r="T57" s="79">
        <v>0</v>
      </c>
    </row>
    <row r="58" spans="1:20" x14ac:dyDescent="0.15">
      <c r="A58" s="87" t="s">
        <v>15</v>
      </c>
      <c r="B58" s="68" t="s">
        <v>618</v>
      </c>
      <c r="C58" s="69">
        <v>1</v>
      </c>
      <c r="D58" s="70">
        <v>0</v>
      </c>
      <c r="E58" s="70">
        <v>0</v>
      </c>
      <c r="F58" s="70">
        <v>23</v>
      </c>
      <c r="G58" s="70">
        <v>5</v>
      </c>
      <c r="H58" s="70">
        <v>0</v>
      </c>
      <c r="I58" s="70">
        <v>1</v>
      </c>
      <c r="J58" s="70">
        <v>3</v>
      </c>
      <c r="K58" s="70">
        <v>46</v>
      </c>
      <c r="L58" s="70">
        <v>7</v>
      </c>
      <c r="M58" s="70">
        <v>12</v>
      </c>
      <c r="N58" s="70">
        <v>13</v>
      </c>
      <c r="O58" s="70">
        <v>29</v>
      </c>
      <c r="P58" s="70">
        <v>18</v>
      </c>
      <c r="Q58" s="70">
        <v>16</v>
      </c>
      <c r="R58" s="70">
        <v>22</v>
      </c>
      <c r="S58" s="70">
        <v>2</v>
      </c>
      <c r="T58" s="71">
        <v>13</v>
      </c>
    </row>
    <row r="59" spans="1:20" x14ac:dyDescent="0.15">
      <c r="A59" s="88"/>
      <c r="B59" s="66" t="s">
        <v>103</v>
      </c>
      <c r="C59" s="73">
        <v>0</v>
      </c>
      <c r="D59" s="74">
        <v>0</v>
      </c>
      <c r="E59" s="74">
        <v>0</v>
      </c>
      <c r="F59" s="74">
        <v>18</v>
      </c>
      <c r="G59" s="74">
        <v>3</v>
      </c>
      <c r="H59" s="74">
        <v>0</v>
      </c>
      <c r="I59" s="74">
        <v>0</v>
      </c>
      <c r="J59" s="74">
        <v>1</v>
      </c>
      <c r="K59" s="74">
        <v>29</v>
      </c>
      <c r="L59" s="74">
        <v>6</v>
      </c>
      <c r="M59" s="74">
        <v>11</v>
      </c>
      <c r="N59" s="74">
        <v>9</v>
      </c>
      <c r="O59" s="74">
        <v>17</v>
      </c>
      <c r="P59" s="74">
        <v>16</v>
      </c>
      <c r="Q59" s="74">
        <v>10</v>
      </c>
      <c r="R59" s="74">
        <v>4</v>
      </c>
      <c r="S59" s="74">
        <v>0</v>
      </c>
      <c r="T59" s="75">
        <v>10</v>
      </c>
    </row>
    <row r="60" spans="1:20" x14ac:dyDescent="0.15">
      <c r="A60" s="88"/>
      <c r="B60" s="66" t="s">
        <v>104</v>
      </c>
      <c r="C60" s="73">
        <v>0</v>
      </c>
      <c r="D60" s="74">
        <v>0</v>
      </c>
      <c r="E60" s="74">
        <v>0</v>
      </c>
      <c r="F60" s="74">
        <v>1</v>
      </c>
      <c r="G60" s="74">
        <v>0</v>
      </c>
      <c r="H60" s="74">
        <v>0</v>
      </c>
      <c r="I60" s="74">
        <v>0</v>
      </c>
      <c r="J60" s="74">
        <v>0</v>
      </c>
      <c r="K60" s="74">
        <v>9</v>
      </c>
      <c r="L60" s="74">
        <v>1</v>
      </c>
      <c r="M60" s="74">
        <v>0</v>
      </c>
      <c r="N60" s="74">
        <v>3</v>
      </c>
      <c r="O60" s="74">
        <v>6</v>
      </c>
      <c r="P60" s="74">
        <v>1</v>
      </c>
      <c r="Q60" s="74">
        <v>2</v>
      </c>
      <c r="R60" s="74">
        <v>7</v>
      </c>
      <c r="S60" s="74">
        <v>2</v>
      </c>
      <c r="T60" s="75">
        <v>0</v>
      </c>
    </row>
    <row r="61" spans="1:20" x14ac:dyDescent="0.15">
      <c r="A61" s="88"/>
      <c r="B61" s="66" t="s">
        <v>105</v>
      </c>
      <c r="C61" s="73">
        <v>0</v>
      </c>
      <c r="D61" s="74">
        <v>0</v>
      </c>
      <c r="E61" s="74">
        <v>0</v>
      </c>
      <c r="F61" s="74">
        <v>2</v>
      </c>
      <c r="G61" s="74">
        <v>2</v>
      </c>
      <c r="H61" s="74">
        <v>0</v>
      </c>
      <c r="I61" s="74">
        <v>0</v>
      </c>
      <c r="J61" s="74">
        <v>0</v>
      </c>
      <c r="K61" s="74">
        <v>5</v>
      </c>
      <c r="L61" s="74">
        <v>0</v>
      </c>
      <c r="M61" s="74">
        <v>0</v>
      </c>
      <c r="N61" s="74">
        <v>1</v>
      </c>
      <c r="O61" s="74">
        <v>3</v>
      </c>
      <c r="P61" s="74">
        <v>0</v>
      </c>
      <c r="Q61" s="74">
        <v>1</v>
      </c>
      <c r="R61" s="74">
        <v>7</v>
      </c>
      <c r="S61" s="74">
        <v>0</v>
      </c>
      <c r="T61" s="75">
        <v>2</v>
      </c>
    </row>
    <row r="62" spans="1:20" x14ac:dyDescent="0.15">
      <c r="A62" s="88"/>
      <c r="B62" s="66" t="s">
        <v>106</v>
      </c>
      <c r="C62" s="73">
        <v>1</v>
      </c>
      <c r="D62" s="74">
        <v>0</v>
      </c>
      <c r="E62" s="74">
        <v>0</v>
      </c>
      <c r="F62" s="74">
        <v>2</v>
      </c>
      <c r="G62" s="74">
        <v>0</v>
      </c>
      <c r="H62" s="74">
        <v>0</v>
      </c>
      <c r="I62" s="74">
        <v>0</v>
      </c>
      <c r="J62" s="74">
        <v>1</v>
      </c>
      <c r="K62" s="74">
        <v>2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2</v>
      </c>
      <c r="S62" s="74">
        <v>0</v>
      </c>
      <c r="T62" s="75">
        <v>1</v>
      </c>
    </row>
    <row r="63" spans="1:20" x14ac:dyDescent="0.15">
      <c r="A63" s="88"/>
      <c r="B63" s="66" t="s">
        <v>107</v>
      </c>
      <c r="C63" s="73">
        <v>0</v>
      </c>
      <c r="D63" s="74">
        <v>0</v>
      </c>
      <c r="E63" s="74">
        <v>0</v>
      </c>
      <c r="F63" s="74">
        <v>0</v>
      </c>
      <c r="G63" s="74">
        <v>0</v>
      </c>
      <c r="H63" s="74">
        <v>0</v>
      </c>
      <c r="I63" s="74">
        <v>1</v>
      </c>
      <c r="J63" s="74">
        <v>1</v>
      </c>
      <c r="K63" s="74">
        <v>0</v>
      </c>
      <c r="L63" s="74">
        <v>0</v>
      </c>
      <c r="M63" s="74">
        <v>1</v>
      </c>
      <c r="N63" s="74">
        <v>0</v>
      </c>
      <c r="O63" s="74">
        <v>3</v>
      </c>
      <c r="P63" s="74">
        <v>1</v>
      </c>
      <c r="Q63" s="74">
        <v>2</v>
      </c>
      <c r="R63" s="74">
        <v>2</v>
      </c>
      <c r="S63" s="74">
        <v>0</v>
      </c>
      <c r="T63" s="75">
        <v>0</v>
      </c>
    </row>
    <row r="64" spans="1:20" x14ac:dyDescent="0.15">
      <c r="A64" s="88"/>
      <c r="B64" s="66" t="s">
        <v>108</v>
      </c>
      <c r="C64" s="73">
        <v>0</v>
      </c>
      <c r="D64" s="74">
        <v>0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1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5">
        <v>0</v>
      </c>
    </row>
    <row r="65" spans="1:20" x14ac:dyDescent="0.15">
      <c r="A65" s="88"/>
      <c r="B65" s="66" t="s">
        <v>109</v>
      </c>
      <c r="C65" s="73">
        <v>0</v>
      </c>
      <c r="D65" s="74">
        <v>0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5">
        <v>0</v>
      </c>
    </row>
    <row r="66" spans="1:20" x14ac:dyDescent="0.15">
      <c r="A66" s="88"/>
      <c r="B66" s="66" t="s">
        <v>110</v>
      </c>
      <c r="C66" s="73">
        <v>0</v>
      </c>
      <c r="D66" s="74">
        <v>0</v>
      </c>
      <c r="E66" s="74">
        <v>0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5">
        <v>0</v>
      </c>
    </row>
    <row r="67" spans="1:20" x14ac:dyDescent="0.15">
      <c r="A67" s="88"/>
      <c r="B67" s="66" t="s">
        <v>111</v>
      </c>
      <c r="C67" s="73">
        <v>0</v>
      </c>
      <c r="D67" s="74">
        <v>0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1</v>
      </c>
      <c r="R67" s="74">
        <v>0</v>
      </c>
      <c r="S67" s="74">
        <v>0</v>
      </c>
      <c r="T67" s="75">
        <v>0</v>
      </c>
    </row>
    <row r="68" spans="1:20" x14ac:dyDescent="0.15">
      <c r="A68" s="88"/>
      <c r="B68" s="66" t="s">
        <v>617</v>
      </c>
      <c r="C68" s="73">
        <v>0</v>
      </c>
      <c r="D68" s="74">
        <v>0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5">
        <v>0</v>
      </c>
    </row>
    <row r="69" spans="1:20" x14ac:dyDescent="0.15">
      <c r="A69" s="87" t="s">
        <v>14</v>
      </c>
      <c r="B69" s="68" t="s">
        <v>618</v>
      </c>
      <c r="C69" s="69">
        <v>0</v>
      </c>
      <c r="D69" s="70">
        <v>0</v>
      </c>
      <c r="E69" s="70">
        <v>0</v>
      </c>
      <c r="F69" s="70">
        <v>12</v>
      </c>
      <c r="G69" s="70">
        <v>6</v>
      </c>
      <c r="H69" s="70">
        <v>0</v>
      </c>
      <c r="I69" s="70">
        <v>1</v>
      </c>
      <c r="J69" s="70">
        <v>0</v>
      </c>
      <c r="K69" s="70">
        <v>45</v>
      </c>
      <c r="L69" s="70">
        <v>2</v>
      </c>
      <c r="M69" s="70">
        <v>17</v>
      </c>
      <c r="N69" s="70">
        <v>8</v>
      </c>
      <c r="O69" s="70">
        <v>21</v>
      </c>
      <c r="P69" s="70">
        <v>28</v>
      </c>
      <c r="Q69" s="70">
        <v>9</v>
      </c>
      <c r="R69" s="70">
        <v>32</v>
      </c>
      <c r="S69" s="70">
        <v>1</v>
      </c>
      <c r="T69" s="71">
        <v>8</v>
      </c>
    </row>
    <row r="70" spans="1:20" x14ac:dyDescent="0.15">
      <c r="A70" s="88"/>
      <c r="B70" s="66" t="s">
        <v>103</v>
      </c>
      <c r="C70" s="73">
        <v>0</v>
      </c>
      <c r="D70" s="74">
        <v>0</v>
      </c>
      <c r="E70" s="74">
        <v>0</v>
      </c>
      <c r="F70" s="74">
        <v>5</v>
      </c>
      <c r="G70" s="74">
        <v>4</v>
      </c>
      <c r="H70" s="74">
        <v>0</v>
      </c>
      <c r="I70" s="74">
        <v>1</v>
      </c>
      <c r="J70" s="74">
        <v>0</v>
      </c>
      <c r="K70" s="74">
        <v>32</v>
      </c>
      <c r="L70" s="74">
        <v>0</v>
      </c>
      <c r="M70" s="74">
        <v>16</v>
      </c>
      <c r="N70" s="74">
        <v>8</v>
      </c>
      <c r="O70" s="74">
        <v>16</v>
      </c>
      <c r="P70" s="74">
        <v>27</v>
      </c>
      <c r="Q70" s="74">
        <v>6</v>
      </c>
      <c r="R70" s="74">
        <v>11</v>
      </c>
      <c r="S70" s="74">
        <v>1</v>
      </c>
      <c r="T70" s="75">
        <v>8</v>
      </c>
    </row>
    <row r="71" spans="1:20" x14ac:dyDescent="0.15">
      <c r="A71" s="88"/>
      <c r="B71" s="66" t="s">
        <v>104</v>
      </c>
      <c r="C71" s="73">
        <v>0</v>
      </c>
      <c r="D71" s="74">
        <v>0</v>
      </c>
      <c r="E71" s="74">
        <v>0</v>
      </c>
      <c r="F71" s="74">
        <v>7</v>
      </c>
      <c r="G71" s="74">
        <v>1</v>
      </c>
      <c r="H71" s="74">
        <v>0</v>
      </c>
      <c r="I71" s="74">
        <v>0</v>
      </c>
      <c r="J71" s="74">
        <v>0</v>
      </c>
      <c r="K71" s="74">
        <v>5</v>
      </c>
      <c r="L71" s="74">
        <v>1</v>
      </c>
      <c r="M71" s="74">
        <v>1</v>
      </c>
      <c r="N71" s="74">
        <v>0</v>
      </c>
      <c r="O71" s="74">
        <v>4</v>
      </c>
      <c r="P71" s="74">
        <v>1</v>
      </c>
      <c r="Q71" s="74">
        <v>3</v>
      </c>
      <c r="R71" s="74">
        <v>8</v>
      </c>
      <c r="S71" s="74">
        <v>0</v>
      </c>
      <c r="T71" s="75">
        <v>0</v>
      </c>
    </row>
    <row r="72" spans="1:20" x14ac:dyDescent="0.15">
      <c r="A72" s="88"/>
      <c r="B72" s="66" t="s">
        <v>105</v>
      </c>
      <c r="C72" s="73">
        <v>0</v>
      </c>
      <c r="D72" s="74">
        <v>0</v>
      </c>
      <c r="E72" s="74">
        <v>0</v>
      </c>
      <c r="F72" s="74">
        <v>0</v>
      </c>
      <c r="G72" s="74">
        <v>1</v>
      </c>
      <c r="H72" s="74">
        <v>0</v>
      </c>
      <c r="I72" s="74">
        <v>0</v>
      </c>
      <c r="J72" s="74">
        <v>0</v>
      </c>
      <c r="K72" s="74">
        <v>4</v>
      </c>
      <c r="L72" s="74">
        <v>1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8</v>
      </c>
      <c r="S72" s="74">
        <v>0</v>
      </c>
      <c r="T72" s="75">
        <v>0</v>
      </c>
    </row>
    <row r="73" spans="1:20" x14ac:dyDescent="0.15">
      <c r="A73" s="88"/>
      <c r="B73" s="66" t="s">
        <v>106</v>
      </c>
      <c r="C73" s="73">
        <v>0</v>
      </c>
      <c r="D73" s="74">
        <v>0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3</v>
      </c>
      <c r="L73" s="74">
        <v>0</v>
      </c>
      <c r="M73" s="74">
        <v>0</v>
      </c>
      <c r="N73" s="74">
        <v>0</v>
      </c>
      <c r="O73" s="74">
        <v>1</v>
      </c>
      <c r="P73" s="74">
        <v>0</v>
      </c>
      <c r="Q73" s="74">
        <v>0</v>
      </c>
      <c r="R73" s="74">
        <v>2</v>
      </c>
      <c r="S73" s="74">
        <v>0</v>
      </c>
      <c r="T73" s="75">
        <v>0</v>
      </c>
    </row>
    <row r="74" spans="1:20" x14ac:dyDescent="0.15">
      <c r="A74" s="88"/>
      <c r="B74" s="66" t="s">
        <v>107</v>
      </c>
      <c r="C74" s="73">
        <v>0</v>
      </c>
      <c r="D74" s="74">
        <v>0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3</v>
      </c>
      <c r="S74" s="74">
        <v>0</v>
      </c>
      <c r="T74" s="75">
        <v>0</v>
      </c>
    </row>
    <row r="75" spans="1:20" x14ac:dyDescent="0.15">
      <c r="A75" s="88"/>
      <c r="B75" s="66" t="s">
        <v>108</v>
      </c>
      <c r="C75" s="73">
        <v>0</v>
      </c>
      <c r="D75" s="74">
        <v>0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5">
        <v>0</v>
      </c>
    </row>
    <row r="76" spans="1:20" x14ac:dyDescent="0.15">
      <c r="A76" s="88"/>
      <c r="B76" s="66" t="s">
        <v>109</v>
      </c>
      <c r="C76" s="73">
        <v>0</v>
      </c>
      <c r="D76" s="74">
        <v>0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1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5">
        <v>0</v>
      </c>
    </row>
    <row r="77" spans="1:20" x14ac:dyDescent="0.15">
      <c r="A77" s="88"/>
      <c r="B77" s="66" t="s">
        <v>110</v>
      </c>
      <c r="C77" s="73">
        <v>0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5">
        <v>0</v>
      </c>
    </row>
    <row r="78" spans="1:20" x14ac:dyDescent="0.15">
      <c r="A78" s="88"/>
      <c r="B78" s="66" t="s">
        <v>111</v>
      </c>
      <c r="C78" s="73">
        <v>0</v>
      </c>
      <c r="D78" s="74">
        <v>0</v>
      </c>
      <c r="E78" s="74">
        <v>0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5">
        <v>0</v>
      </c>
    </row>
    <row r="79" spans="1:20" x14ac:dyDescent="0.15">
      <c r="A79" s="88"/>
      <c r="B79" s="66" t="s">
        <v>617</v>
      </c>
      <c r="C79" s="73">
        <v>0</v>
      </c>
      <c r="D79" s="74">
        <v>0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5">
        <v>0</v>
      </c>
    </row>
    <row r="80" spans="1:20" x14ac:dyDescent="0.15">
      <c r="A80" s="87" t="s">
        <v>13</v>
      </c>
      <c r="B80" s="68" t="s">
        <v>618</v>
      </c>
      <c r="C80" s="69">
        <v>0</v>
      </c>
      <c r="D80" s="70">
        <v>0</v>
      </c>
      <c r="E80" s="70">
        <v>0</v>
      </c>
      <c r="F80" s="70">
        <v>13</v>
      </c>
      <c r="G80" s="70">
        <v>7</v>
      </c>
      <c r="H80" s="70">
        <v>0</v>
      </c>
      <c r="I80" s="70">
        <v>3</v>
      </c>
      <c r="J80" s="70">
        <v>1</v>
      </c>
      <c r="K80" s="70">
        <v>32</v>
      </c>
      <c r="L80" s="70">
        <v>1</v>
      </c>
      <c r="M80" s="70">
        <v>25</v>
      </c>
      <c r="N80" s="70">
        <v>11</v>
      </c>
      <c r="O80" s="70">
        <v>14</v>
      </c>
      <c r="P80" s="70">
        <v>21</v>
      </c>
      <c r="Q80" s="70">
        <v>8</v>
      </c>
      <c r="R80" s="70">
        <v>13</v>
      </c>
      <c r="S80" s="70">
        <v>0</v>
      </c>
      <c r="T80" s="71">
        <v>17</v>
      </c>
    </row>
    <row r="81" spans="1:20" x14ac:dyDescent="0.15">
      <c r="A81" s="88"/>
      <c r="B81" s="66" t="s">
        <v>103</v>
      </c>
      <c r="C81" s="73">
        <v>0</v>
      </c>
      <c r="D81" s="74">
        <v>0</v>
      </c>
      <c r="E81" s="74">
        <v>0</v>
      </c>
      <c r="F81" s="74">
        <v>9</v>
      </c>
      <c r="G81" s="74">
        <v>2</v>
      </c>
      <c r="H81" s="74">
        <v>0</v>
      </c>
      <c r="I81" s="74">
        <v>2</v>
      </c>
      <c r="J81" s="74">
        <v>1</v>
      </c>
      <c r="K81" s="74">
        <v>18</v>
      </c>
      <c r="L81" s="74">
        <v>0</v>
      </c>
      <c r="M81" s="74">
        <v>23</v>
      </c>
      <c r="N81" s="74">
        <v>8</v>
      </c>
      <c r="O81" s="74">
        <v>8</v>
      </c>
      <c r="P81" s="74">
        <v>19</v>
      </c>
      <c r="Q81" s="74">
        <v>5</v>
      </c>
      <c r="R81" s="74">
        <v>4</v>
      </c>
      <c r="S81" s="74">
        <v>0</v>
      </c>
      <c r="T81" s="75">
        <v>14</v>
      </c>
    </row>
    <row r="82" spans="1:20" x14ac:dyDescent="0.15">
      <c r="A82" s="88"/>
      <c r="B82" s="66" t="s">
        <v>104</v>
      </c>
      <c r="C82" s="73">
        <v>0</v>
      </c>
      <c r="D82" s="74">
        <v>0</v>
      </c>
      <c r="E82" s="74">
        <v>0</v>
      </c>
      <c r="F82" s="74">
        <v>3</v>
      </c>
      <c r="G82" s="74">
        <v>2</v>
      </c>
      <c r="H82" s="74">
        <v>0</v>
      </c>
      <c r="I82" s="74">
        <v>0</v>
      </c>
      <c r="J82" s="74">
        <v>0</v>
      </c>
      <c r="K82" s="74">
        <v>7</v>
      </c>
      <c r="L82" s="74">
        <v>0</v>
      </c>
      <c r="M82" s="74">
        <v>2</v>
      </c>
      <c r="N82" s="74">
        <v>2</v>
      </c>
      <c r="O82" s="74">
        <v>4</v>
      </c>
      <c r="P82" s="74">
        <v>1</v>
      </c>
      <c r="Q82" s="74">
        <v>1</v>
      </c>
      <c r="R82" s="74">
        <v>3</v>
      </c>
      <c r="S82" s="74">
        <v>0</v>
      </c>
      <c r="T82" s="75">
        <v>1</v>
      </c>
    </row>
    <row r="83" spans="1:20" x14ac:dyDescent="0.15">
      <c r="A83" s="88"/>
      <c r="B83" s="66" t="s">
        <v>105</v>
      </c>
      <c r="C83" s="73">
        <v>0</v>
      </c>
      <c r="D83" s="74">
        <v>0</v>
      </c>
      <c r="E83" s="74">
        <v>0</v>
      </c>
      <c r="F83" s="74">
        <v>1</v>
      </c>
      <c r="G83" s="74">
        <v>2</v>
      </c>
      <c r="H83" s="74">
        <v>0</v>
      </c>
      <c r="I83" s="74">
        <v>1</v>
      </c>
      <c r="J83" s="74">
        <v>0</v>
      </c>
      <c r="K83" s="74">
        <v>4</v>
      </c>
      <c r="L83" s="74">
        <v>1</v>
      </c>
      <c r="M83" s="74">
        <v>0</v>
      </c>
      <c r="N83" s="74">
        <v>0</v>
      </c>
      <c r="O83" s="74">
        <v>2</v>
      </c>
      <c r="P83" s="74">
        <v>1</v>
      </c>
      <c r="Q83" s="74">
        <v>1</v>
      </c>
      <c r="R83" s="74">
        <v>4</v>
      </c>
      <c r="S83" s="74">
        <v>0</v>
      </c>
      <c r="T83" s="75">
        <v>1</v>
      </c>
    </row>
    <row r="84" spans="1:20" x14ac:dyDescent="0.15">
      <c r="A84" s="88"/>
      <c r="B84" s="66" t="s">
        <v>106</v>
      </c>
      <c r="C84" s="73">
        <v>0</v>
      </c>
      <c r="D84" s="74">
        <v>0</v>
      </c>
      <c r="E84" s="74">
        <v>0</v>
      </c>
      <c r="F84" s="74">
        <v>0</v>
      </c>
      <c r="G84" s="74">
        <v>1</v>
      </c>
      <c r="H84" s="74">
        <v>0</v>
      </c>
      <c r="I84" s="74">
        <v>0</v>
      </c>
      <c r="J84" s="74">
        <v>0</v>
      </c>
      <c r="K84" s="74">
        <v>2</v>
      </c>
      <c r="L84" s="74">
        <v>0</v>
      </c>
      <c r="M84" s="74">
        <v>0</v>
      </c>
      <c r="N84" s="74">
        <v>1</v>
      </c>
      <c r="O84" s="74">
        <v>0</v>
      </c>
      <c r="P84" s="74">
        <v>0</v>
      </c>
      <c r="Q84" s="74">
        <v>0</v>
      </c>
      <c r="R84" s="74">
        <v>1</v>
      </c>
      <c r="S84" s="74">
        <v>0</v>
      </c>
      <c r="T84" s="75">
        <v>0</v>
      </c>
    </row>
    <row r="85" spans="1:20" x14ac:dyDescent="0.15">
      <c r="A85" s="88"/>
      <c r="B85" s="66" t="s">
        <v>107</v>
      </c>
      <c r="C85" s="73">
        <v>0</v>
      </c>
      <c r="D85" s="74">
        <v>0</v>
      </c>
      <c r="E85" s="74">
        <v>0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1</v>
      </c>
      <c r="S85" s="74">
        <v>0</v>
      </c>
      <c r="T85" s="75">
        <v>0</v>
      </c>
    </row>
    <row r="86" spans="1:20" x14ac:dyDescent="0.15">
      <c r="A86" s="88"/>
      <c r="B86" s="66" t="s">
        <v>108</v>
      </c>
      <c r="C86" s="73">
        <v>0</v>
      </c>
      <c r="D86" s="74">
        <v>0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1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5">
        <v>1</v>
      </c>
    </row>
    <row r="87" spans="1:20" x14ac:dyDescent="0.15">
      <c r="A87" s="88"/>
      <c r="B87" s="66" t="s">
        <v>109</v>
      </c>
      <c r="C87" s="73">
        <v>0</v>
      </c>
      <c r="D87" s="74">
        <v>0</v>
      </c>
      <c r="E87" s="74">
        <v>0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1</v>
      </c>
      <c r="R87" s="74">
        <v>0</v>
      </c>
      <c r="S87" s="74">
        <v>0</v>
      </c>
      <c r="T87" s="75">
        <v>0</v>
      </c>
    </row>
    <row r="88" spans="1:20" x14ac:dyDescent="0.15">
      <c r="A88" s="88"/>
      <c r="B88" s="66" t="s">
        <v>110</v>
      </c>
      <c r="C88" s="73">
        <v>0</v>
      </c>
      <c r="D88" s="74">
        <v>0</v>
      </c>
      <c r="E88" s="74">
        <v>0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5">
        <v>0</v>
      </c>
    </row>
    <row r="89" spans="1:20" x14ac:dyDescent="0.15">
      <c r="A89" s="88"/>
      <c r="B89" s="66" t="s">
        <v>111</v>
      </c>
      <c r="C89" s="73">
        <v>0</v>
      </c>
      <c r="D89" s="74">
        <v>0</v>
      </c>
      <c r="E89" s="74">
        <v>0</v>
      </c>
      <c r="F89" s="74">
        <v>0</v>
      </c>
      <c r="G89" s="74">
        <v>0</v>
      </c>
      <c r="H89" s="74">
        <v>0</v>
      </c>
      <c r="I89" s="74">
        <v>0</v>
      </c>
      <c r="J89" s="74">
        <v>0</v>
      </c>
      <c r="K89" s="74">
        <v>0</v>
      </c>
      <c r="L89" s="74">
        <v>0</v>
      </c>
      <c r="M89" s="74">
        <v>0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5">
        <v>0</v>
      </c>
    </row>
    <row r="90" spans="1:20" x14ac:dyDescent="0.15">
      <c r="A90" s="88"/>
      <c r="B90" s="66" t="s">
        <v>617</v>
      </c>
      <c r="C90" s="73">
        <v>0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5">
        <v>0</v>
      </c>
    </row>
    <row r="91" spans="1:20" x14ac:dyDescent="0.15">
      <c r="A91" s="87" t="s">
        <v>0</v>
      </c>
      <c r="B91" s="68" t="s">
        <v>616</v>
      </c>
      <c r="C91" s="69">
        <v>1</v>
      </c>
      <c r="D91" s="70">
        <v>0</v>
      </c>
      <c r="E91" s="70">
        <v>0</v>
      </c>
      <c r="F91" s="70">
        <v>13</v>
      </c>
      <c r="G91" s="70">
        <v>9</v>
      </c>
      <c r="H91" s="70">
        <v>0</v>
      </c>
      <c r="I91" s="70">
        <v>0</v>
      </c>
      <c r="J91" s="70">
        <v>0</v>
      </c>
      <c r="K91" s="70">
        <v>51</v>
      </c>
      <c r="L91" s="70">
        <v>3</v>
      </c>
      <c r="M91" s="70">
        <v>31</v>
      </c>
      <c r="N91" s="70">
        <v>10</v>
      </c>
      <c r="O91" s="70">
        <v>14</v>
      </c>
      <c r="P91" s="70">
        <v>21</v>
      </c>
      <c r="Q91" s="70">
        <v>12</v>
      </c>
      <c r="R91" s="70">
        <v>20</v>
      </c>
      <c r="S91" s="70">
        <v>2</v>
      </c>
      <c r="T91" s="71">
        <v>17</v>
      </c>
    </row>
    <row r="92" spans="1:20" x14ac:dyDescent="0.15">
      <c r="A92" s="88"/>
      <c r="B92" s="66" t="s">
        <v>103</v>
      </c>
      <c r="C92" s="73">
        <v>0</v>
      </c>
      <c r="D92" s="74">
        <v>0</v>
      </c>
      <c r="E92" s="74">
        <v>0</v>
      </c>
      <c r="F92" s="74">
        <v>9</v>
      </c>
      <c r="G92" s="74">
        <v>6</v>
      </c>
      <c r="H92" s="74">
        <v>0</v>
      </c>
      <c r="I92" s="74">
        <v>0</v>
      </c>
      <c r="J92" s="74">
        <v>0</v>
      </c>
      <c r="K92" s="74">
        <v>42</v>
      </c>
      <c r="L92" s="74">
        <v>2</v>
      </c>
      <c r="M92" s="74">
        <v>29</v>
      </c>
      <c r="N92" s="74">
        <v>9</v>
      </c>
      <c r="O92" s="74">
        <v>8</v>
      </c>
      <c r="P92" s="74">
        <v>21</v>
      </c>
      <c r="Q92" s="74">
        <v>9</v>
      </c>
      <c r="R92" s="74">
        <v>6</v>
      </c>
      <c r="S92" s="74">
        <v>1</v>
      </c>
      <c r="T92" s="75">
        <v>15</v>
      </c>
    </row>
    <row r="93" spans="1:20" x14ac:dyDescent="0.15">
      <c r="A93" s="88"/>
      <c r="B93" s="66" t="s">
        <v>104</v>
      </c>
      <c r="C93" s="73">
        <v>0</v>
      </c>
      <c r="D93" s="74">
        <v>0</v>
      </c>
      <c r="E93" s="74">
        <v>0</v>
      </c>
      <c r="F93" s="74">
        <v>1</v>
      </c>
      <c r="G93" s="74">
        <v>2</v>
      </c>
      <c r="H93" s="74">
        <v>0</v>
      </c>
      <c r="I93" s="74">
        <v>0</v>
      </c>
      <c r="J93" s="74">
        <v>0</v>
      </c>
      <c r="K93" s="74">
        <v>6</v>
      </c>
      <c r="L93" s="74">
        <v>0</v>
      </c>
      <c r="M93" s="74">
        <v>2</v>
      </c>
      <c r="N93" s="74">
        <v>1</v>
      </c>
      <c r="O93" s="74">
        <v>4</v>
      </c>
      <c r="P93" s="74">
        <v>0</v>
      </c>
      <c r="Q93" s="74">
        <v>1</v>
      </c>
      <c r="R93" s="74">
        <v>4</v>
      </c>
      <c r="S93" s="74">
        <v>1</v>
      </c>
      <c r="T93" s="75">
        <v>1</v>
      </c>
    </row>
    <row r="94" spans="1:20" x14ac:dyDescent="0.15">
      <c r="A94" s="88"/>
      <c r="B94" s="66" t="s">
        <v>105</v>
      </c>
      <c r="C94" s="73">
        <v>1</v>
      </c>
      <c r="D94" s="74">
        <v>0</v>
      </c>
      <c r="E94" s="74">
        <v>0</v>
      </c>
      <c r="F94" s="74">
        <v>1</v>
      </c>
      <c r="G94" s="74">
        <v>1</v>
      </c>
      <c r="H94" s="74">
        <v>0</v>
      </c>
      <c r="I94" s="74">
        <v>0</v>
      </c>
      <c r="J94" s="74">
        <v>0</v>
      </c>
      <c r="K94" s="74">
        <v>3</v>
      </c>
      <c r="L94" s="74">
        <v>1</v>
      </c>
      <c r="M94" s="74">
        <v>0</v>
      </c>
      <c r="N94" s="74">
        <v>0</v>
      </c>
      <c r="O94" s="74">
        <v>1</v>
      </c>
      <c r="P94" s="74">
        <v>0</v>
      </c>
      <c r="Q94" s="74">
        <v>0</v>
      </c>
      <c r="R94" s="74">
        <v>5</v>
      </c>
      <c r="S94" s="74">
        <v>0</v>
      </c>
      <c r="T94" s="75">
        <v>0</v>
      </c>
    </row>
    <row r="95" spans="1:20" x14ac:dyDescent="0.15">
      <c r="A95" s="88"/>
      <c r="B95" s="66" t="s">
        <v>106</v>
      </c>
      <c r="C95" s="73">
        <v>0</v>
      </c>
      <c r="D95" s="74">
        <v>0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1</v>
      </c>
      <c r="R95" s="74">
        <v>2</v>
      </c>
      <c r="S95" s="74">
        <v>0</v>
      </c>
      <c r="T95" s="75">
        <v>1</v>
      </c>
    </row>
    <row r="96" spans="1:20" x14ac:dyDescent="0.15">
      <c r="A96" s="88"/>
      <c r="B96" s="66" t="s">
        <v>107</v>
      </c>
      <c r="C96" s="73">
        <v>0</v>
      </c>
      <c r="D96" s="74">
        <v>0</v>
      </c>
      <c r="E96" s="74">
        <v>0</v>
      </c>
      <c r="F96" s="74">
        <v>2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1</v>
      </c>
      <c r="R96" s="74">
        <v>1</v>
      </c>
      <c r="S96" s="74">
        <v>0</v>
      </c>
      <c r="T96" s="75">
        <v>0</v>
      </c>
    </row>
    <row r="97" spans="1:20" x14ac:dyDescent="0.15">
      <c r="A97" s="88"/>
      <c r="B97" s="66" t="s">
        <v>108</v>
      </c>
      <c r="C97" s="73">
        <v>0</v>
      </c>
      <c r="D97" s="74">
        <v>0</v>
      </c>
      <c r="E97" s="74">
        <v>0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1</v>
      </c>
      <c r="P97" s="74">
        <v>0</v>
      </c>
      <c r="Q97" s="74">
        <v>0</v>
      </c>
      <c r="R97" s="74">
        <v>1</v>
      </c>
      <c r="S97" s="74">
        <v>0</v>
      </c>
      <c r="T97" s="75">
        <v>0</v>
      </c>
    </row>
    <row r="98" spans="1:20" x14ac:dyDescent="0.15">
      <c r="A98" s="88"/>
      <c r="B98" s="66" t="s">
        <v>109</v>
      </c>
      <c r="C98" s="73">
        <v>0</v>
      </c>
      <c r="D98" s="74">
        <v>0</v>
      </c>
      <c r="E98" s="74">
        <v>0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1</v>
      </c>
      <c r="S98" s="74">
        <v>0</v>
      </c>
      <c r="T98" s="75">
        <v>0</v>
      </c>
    </row>
    <row r="99" spans="1:20" x14ac:dyDescent="0.15">
      <c r="A99" s="88"/>
      <c r="B99" s="66" t="s">
        <v>110</v>
      </c>
      <c r="C99" s="73">
        <v>0</v>
      </c>
      <c r="D99" s="74">
        <v>0</v>
      </c>
      <c r="E99" s="74">
        <v>0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5">
        <v>0</v>
      </c>
    </row>
    <row r="100" spans="1:20" x14ac:dyDescent="0.15">
      <c r="A100" s="88"/>
      <c r="B100" s="66" t="s">
        <v>111</v>
      </c>
      <c r="C100" s="73">
        <v>0</v>
      </c>
      <c r="D100" s="74">
        <v>0</v>
      </c>
      <c r="E100" s="74">
        <v>0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5">
        <v>0</v>
      </c>
    </row>
    <row r="101" spans="1:20" x14ac:dyDescent="0.15">
      <c r="A101" s="88"/>
      <c r="B101" s="66" t="s">
        <v>617</v>
      </c>
      <c r="C101" s="73">
        <v>0</v>
      </c>
      <c r="D101" s="74">
        <v>0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5">
        <v>0</v>
      </c>
    </row>
    <row r="102" spans="1:20" x14ac:dyDescent="0.15">
      <c r="A102" s="87" t="s">
        <v>18</v>
      </c>
      <c r="B102" s="68" t="s">
        <v>618</v>
      </c>
      <c r="C102" s="69">
        <v>0</v>
      </c>
      <c r="D102" s="70">
        <v>0</v>
      </c>
      <c r="E102" s="70">
        <v>0</v>
      </c>
      <c r="F102" s="70">
        <v>22</v>
      </c>
      <c r="G102" s="70">
        <v>17</v>
      </c>
      <c r="H102" s="70">
        <v>0</v>
      </c>
      <c r="I102" s="70">
        <v>1</v>
      </c>
      <c r="J102" s="70">
        <v>4</v>
      </c>
      <c r="K102" s="70">
        <v>69</v>
      </c>
      <c r="L102" s="70">
        <v>4</v>
      </c>
      <c r="M102" s="70">
        <v>13</v>
      </c>
      <c r="N102" s="70">
        <v>12</v>
      </c>
      <c r="O102" s="70">
        <v>39</v>
      </c>
      <c r="P102" s="70">
        <v>30</v>
      </c>
      <c r="Q102" s="70">
        <v>4</v>
      </c>
      <c r="R102" s="70">
        <v>25</v>
      </c>
      <c r="S102" s="70">
        <v>2</v>
      </c>
      <c r="T102" s="71">
        <v>13</v>
      </c>
    </row>
    <row r="103" spans="1:20" x14ac:dyDescent="0.15">
      <c r="A103" s="88"/>
      <c r="B103" s="66" t="s">
        <v>103</v>
      </c>
      <c r="C103" s="73">
        <v>0</v>
      </c>
      <c r="D103" s="74">
        <v>0</v>
      </c>
      <c r="E103" s="74">
        <v>0</v>
      </c>
      <c r="F103" s="74">
        <v>8</v>
      </c>
      <c r="G103" s="74">
        <v>8</v>
      </c>
      <c r="H103" s="74">
        <v>0</v>
      </c>
      <c r="I103" s="74">
        <v>1</v>
      </c>
      <c r="J103" s="74">
        <v>3</v>
      </c>
      <c r="K103" s="74">
        <v>23</v>
      </c>
      <c r="L103" s="74">
        <v>4</v>
      </c>
      <c r="M103" s="74">
        <v>10</v>
      </c>
      <c r="N103" s="74">
        <v>10</v>
      </c>
      <c r="O103" s="74">
        <v>17</v>
      </c>
      <c r="P103" s="74">
        <v>23</v>
      </c>
      <c r="Q103" s="74">
        <v>1</v>
      </c>
      <c r="R103" s="74">
        <v>8</v>
      </c>
      <c r="S103" s="74">
        <v>1</v>
      </c>
      <c r="T103" s="75">
        <v>9</v>
      </c>
    </row>
    <row r="104" spans="1:20" x14ac:dyDescent="0.15">
      <c r="A104" s="88"/>
      <c r="B104" s="66" t="s">
        <v>104</v>
      </c>
      <c r="C104" s="73">
        <v>0</v>
      </c>
      <c r="D104" s="74">
        <v>0</v>
      </c>
      <c r="E104" s="74">
        <v>0</v>
      </c>
      <c r="F104" s="74">
        <v>9</v>
      </c>
      <c r="G104" s="74">
        <v>4</v>
      </c>
      <c r="H104" s="74">
        <v>0</v>
      </c>
      <c r="I104" s="74">
        <v>0</v>
      </c>
      <c r="J104" s="74">
        <v>0</v>
      </c>
      <c r="K104" s="74">
        <v>20</v>
      </c>
      <c r="L104" s="74">
        <v>0</v>
      </c>
      <c r="M104" s="74">
        <v>1</v>
      </c>
      <c r="N104" s="74">
        <v>2</v>
      </c>
      <c r="O104" s="74">
        <v>10</v>
      </c>
      <c r="P104" s="74">
        <v>4</v>
      </c>
      <c r="Q104" s="74">
        <v>2</v>
      </c>
      <c r="R104" s="74">
        <v>7</v>
      </c>
      <c r="S104" s="74">
        <v>1</v>
      </c>
      <c r="T104" s="75">
        <v>1</v>
      </c>
    </row>
    <row r="105" spans="1:20" x14ac:dyDescent="0.15">
      <c r="A105" s="88"/>
      <c r="B105" s="66" t="s">
        <v>105</v>
      </c>
      <c r="C105" s="73">
        <v>0</v>
      </c>
      <c r="D105" s="74">
        <v>0</v>
      </c>
      <c r="E105" s="74">
        <v>0</v>
      </c>
      <c r="F105" s="74">
        <v>4</v>
      </c>
      <c r="G105" s="74">
        <v>3</v>
      </c>
      <c r="H105" s="74">
        <v>0</v>
      </c>
      <c r="I105" s="74">
        <v>0</v>
      </c>
      <c r="J105" s="74">
        <v>1</v>
      </c>
      <c r="K105" s="74">
        <v>20</v>
      </c>
      <c r="L105" s="74">
        <v>0</v>
      </c>
      <c r="M105" s="74">
        <v>0</v>
      </c>
      <c r="N105" s="74">
        <v>0</v>
      </c>
      <c r="O105" s="74">
        <v>4</v>
      </c>
      <c r="P105" s="74">
        <v>0</v>
      </c>
      <c r="Q105" s="74">
        <v>0</v>
      </c>
      <c r="R105" s="74">
        <v>5</v>
      </c>
      <c r="S105" s="74">
        <v>0</v>
      </c>
      <c r="T105" s="75">
        <v>2</v>
      </c>
    </row>
    <row r="106" spans="1:20" x14ac:dyDescent="0.15">
      <c r="A106" s="88"/>
      <c r="B106" s="66" t="s">
        <v>106</v>
      </c>
      <c r="C106" s="73">
        <v>0</v>
      </c>
      <c r="D106" s="74">
        <v>0</v>
      </c>
      <c r="E106" s="74">
        <v>0</v>
      </c>
      <c r="F106" s="74">
        <v>1</v>
      </c>
      <c r="G106" s="74">
        <v>0</v>
      </c>
      <c r="H106" s="74">
        <v>0</v>
      </c>
      <c r="I106" s="74">
        <v>0</v>
      </c>
      <c r="J106" s="74">
        <v>0</v>
      </c>
      <c r="K106" s="74">
        <v>1</v>
      </c>
      <c r="L106" s="74">
        <v>0</v>
      </c>
      <c r="M106" s="74">
        <v>0</v>
      </c>
      <c r="N106" s="74">
        <v>0</v>
      </c>
      <c r="O106" s="74">
        <v>6</v>
      </c>
      <c r="P106" s="74">
        <v>1</v>
      </c>
      <c r="Q106" s="74">
        <v>1</v>
      </c>
      <c r="R106" s="74">
        <v>3</v>
      </c>
      <c r="S106" s="74">
        <v>0</v>
      </c>
      <c r="T106" s="75">
        <v>0</v>
      </c>
    </row>
    <row r="107" spans="1:20" x14ac:dyDescent="0.15">
      <c r="A107" s="88"/>
      <c r="B107" s="66" t="s">
        <v>107</v>
      </c>
      <c r="C107" s="73">
        <v>0</v>
      </c>
      <c r="D107" s="74">
        <v>0</v>
      </c>
      <c r="E107" s="74">
        <v>0</v>
      </c>
      <c r="F107" s="74">
        <v>0</v>
      </c>
      <c r="G107" s="74">
        <v>0</v>
      </c>
      <c r="H107" s="74">
        <v>0</v>
      </c>
      <c r="I107" s="74">
        <v>0</v>
      </c>
      <c r="J107" s="74">
        <v>0</v>
      </c>
      <c r="K107" s="74">
        <v>3</v>
      </c>
      <c r="L107" s="74">
        <v>0</v>
      </c>
      <c r="M107" s="74">
        <v>2</v>
      </c>
      <c r="N107" s="74">
        <v>0</v>
      </c>
      <c r="O107" s="74">
        <v>0</v>
      </c>
      <c r="P107" s="74">
        <v>1</v>
      </c>
      <c r="Q107" s="74">
        <v>0</v>
      </c>
      <c r="R107" s="74">
        <v>0</v>
      </c>
      <c r="S107" s="74">
        <v>0</v>
      </c>
      <c r="T107" s="75">
        <v>0</v>
      </c>
    </row>
    <row r="108" spans="1:20" x14ac:dyDescent="0.15">
      <c r="A108" s="88"/>
      <c r="B108" s="66" t="s">
        <v>108</v>
      </c>
      <c r="C108" s="73">
        <v>0</v>
      </c>
      <c r="D108" s="74">
        <v>0</v>
      </c>
      <c r="E108" s="74">
        <v>0</v>
      </c>
      <c r="F108" s="74">
        <v>0</v>
      </c>
      <c r="G108" s="74">
        <v>0</v>
      </c>
      <c r="H108" s="74">
        <v>0</v>
      </c>
      <c r="I108" s="74">
        <v>0</v>
      </c>
      <c r="J108" s="74">
        <v>0</v>
      </c>
      <c r="K108" s="74">
        <v>2</v>
      </c>
      <c r="L108" s="74">
        <v>0</v>
      </c>
      <c r="M108" s="74">
        <v>0</v>
      </c>
      <c r="N108" s="74">
        <v>0</v>
      </c>
      <c r="O108" s="74">
        <v>0</v>
      </c>
      <c r="P108" s="74">
        <v>1</v>
      </c>
      <c r="Q108" s="74">
        <v>0</v>
      </c>
      <c r="R108" s="74">
        <v>1</v>
      </c>
      <c r="S108" s="74">
        <v>0</v>
      </c>
      <c r="T108" s="75">
        <v>1</v>
      </c>
    </row>
    <row r="109" spans="1:20" x14ac:dyDescent="0.15">
      <c r="A109" s="88"/>
      <c r="B109" s="66" t="s">
        <v>109</v>
      </c>
      <c r="C109" s="73">
        <v>0</v>
      </c>
      <c r="D109" s="74">
        <v>0</v>
      </c>
      <c r="E109" s="74">
        <v>0</v>
      </c>
      <c r="F109" s="74">
        <v>0</v>
      </c>
      <c r="G109" s="74">
        <v>2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5">
        <v>0</v>
      </c>
    </row>
    <row r="110" spans="1:20" x14ac:dyDescent="0.15">
      <c r="A110" s="88"/>
      <c r="B110" s="66" t="s">
        <v>110</v>
      </c>
      <c r="C110" s="73">
        <v>0</v>
      </c>
      <c r="D110" s="74">
        <v>0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5">
        <v>0</v>
      </c>
    </row>
    <row r="111" spans="1:20" x14ac:dyDescent="0.15">
      <c r="A111" s="88"/>
      <c r="B111" s="66" t="s">
        <v>111</v>
      </c>
      <c r="C111" s="73">
        <v>0</v>
      </c>
      <c r="D111" s="74">
        <v>0</v>
      </c>
      <c r="E111" s="74">
        <v>0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1</v>
      </c>
      <c r="S111" s="74">
        <v>0</v>
      </c>
      <c r="T111" s="75">
        <v>0</v>
      </c>
    </row>
    <row r="112" spans="1:20" x14ac:dyDescent="0.15">
      <c r="A112" s="88"/>
      <c r="B112" s="66" t="s">
        <v>617</v>
      </c>
      <c r="C112" s="73">
        <v>0</v>
      </c>
      <c r="D112" s="74">
        <v>0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2</v>
      </c>
      <c r="P112" s="74">
        <v>0</v>
      </c>
      <c r="Q112" s="74">
        <v>0</v>
      </c>
      <c r="R112" s="74">
        <v>0</v>
      </c>
      <c r="S112" s="74">
        <v>0</v>
      </c>
      <c r="T112" s="75">
        <v>0</v>
      </c>
    </row>
    <row r="113" spans="1:20" x14ac:dyDescent="0.15">
      <c r="A113" s="87" t="s">
        <v>17</v>
      </c>
      <c r="B113" s="68" t="s">
        <v>618</v>
      </c>
      <c r="C113" s="69">
        <v>1</v>
      </c>
      <c r="D113" s="70">
        <v>0</v>
      </c>
      <c r="E113" s="70">
        <v>0</v>
      </c>
      <c r="F113" s="70">
        <v>32</v>
      </c>
      <c r="G113" s="70">
        <v>28</v>
      </c>
      <c r="H113" s="70">
        <v>1</v>
      </c>
      <c r="I113" s="70">
        <v>2</v>
      </c>
      <c r="J113" s="70">
        <v>9</v>
      </c>
      <c r="K113" s="70">
        <v>74</v>
      </c>
      <c r="L113" s="70">
        <v>3</v>
      </c>
      <c r="M113" s="70">
        <v>16</v>
      </c>
      <c r="N113" s="70">
        <v>10</v>
      </c>
      <c r="O113" s="70">
        <v>33</v>
      </c>
      <c r="P113" s="70">
        <v>26</v>
      </c>
      <c r="Q113" s="70">
        <v>9</v>
      </c>
      <c r="R113" s="70">
        <v>34</v>
      </c>
      <c r="S113" s="70">
        <v>3</v>
      </c>
      <c r="T113" s="71">
        <v>25</v>
      </c>
    </row>
    <row r="114" spans="1:20" x14ac:dyDescent="0.15">
      <c r="A114" s="88"/>
      <c r="B114" s="66" t="s">
        <v>103</v>
      </c>
      <c r="C114" s="73">
        <v>0</v>
      </c>
      <c r="D114" s="74">
        <v>0</v>
      </c>
      <c r="E114" s="74">
        <v>0</v>
      </c>
      <c r="F114" s="74">
        <v>13</v>
      </c>
      <c r="G114" s="74">
        <v>9</v>
      </c>
      <c r="H114" s="74">
        <v>0</v>
      </c>
      <c r="I114" s="74">
        <v>1</v>
      </c>
      <c r="J114" s="74">
        <v>3</v>
      </c>
      <c r="K114" s="74">
        <v>34</v>
      </c>
      <c r="L114" s="74">
        <v>1</v>
      </c>
      <c r="M114" s="74">
        <v>11</v>
      </c>
      <c r="N114" s="74">
        <v>7</v>
      </c>
      <c r="O114" s="74">
        <v>11</v>
      </c>
      <c r="P114" s="74">
        <v>20</v>
      </c>
      <c r="Q114" s="74">
        <v>6</v>
      </c>
      <c r="R114" s="74">
        <v>14</v>
      </c>
      <c r="S114" s="74">
        <v>0</v>
      </c>
      <c r="T114" s="75">
        <v>17</v>
      </c>
    </row>
    <row r="115" spans="1:20" x14ac:dyDescent="0.15">
      <c r="A115" s="88"/>
      <c r="B115" s="66" t="s">
        <v>104</v>
      </c>
      <c r="C115" s="73">
        <v>1</v>
      </c>
      <c r="D115" s="74">
        <v>0</v>
      </c>
      <c r="E115" s="74">
        <v>0</v>
      </c>
      <c r="F115" s="74">
        <v>14</v>
      </c>
      <c r="G115" s="74">
        <v>9</v>
      </c>
      <c r="H115" s="74">
        <v>1</v>
      </c>
      <c r="I115" s="74">
        <v>0</v>
      </c>
      <c r="J115" s="74">
        <v>0</v>
      </c>
      <c r="K115" s="74">
        <v>23</v>
      </c>
      <c r="L115" s="74">
        <v>2</v>
      </c>
      <c r="M115" s="74">
        <v>2</v>
      </c>
      <c r="N115" s="74">
        <v>0</v>
      </c>
      <c r="O115" s="74">
        <v>6</v>
      </c>
      <c r="P115" s="74">
        <v>4</v>
      </c>
      <c r="Q115" s="74">
        <v>0</v>
      </c>
      <c r="R115" s="74">
        <v>3</v>
      </c>
      <c r="S115" s="74">
        <v>2</v>
      </c>
      <c r="T115" s="75">
        <v>5</v>
      </c>
    </row>
    <row r="116" spans="1:20" x14ac:dyDescent="0.15">
      <c r="A116" s="88"/>
      <c r="B116" s="66" t="s">
        <v>105</v>
      </c>
      <c r="C116" s="73">
        <v>0</v>
      </c>
      <c r="D116" s="74">
        <v>0</v>
      </c>
      <c r="E116" s="74">
        <v>0</v>
      </c>
      <c r="F116" s="74">
        <v>3</v>
      </c>
      <c r="G116" s="74">
        <v>4</v>
      </c>
      <c r="H116" s="74">
        <v>0</v>
      </c>
      <c r="I116" s="74">
        <v>0</v>
      </c>
      <c r="J116" s="74">
        <v>3</v>
      </c>
      <c r="K116" s="74">
        <v>10</v>
      </c>
      <c r="L116" s="74">
        <v>0</v>
      </c>
      <c r="M116" s="74">
        <v>1</v>
      </c>
      <c r="N116" s="74">
        <v>3</v>
      </c>
      <c r="O116" s="74">
        <v>5</v>
      </c>
      <c r="P116" s="74">
        <v>0</v>
      </c>
      <c r="Q116" s="74">
        <v>0</v>
      </c>
      <c r="R116" s="74">
        <v>11</v>
      </c>
      <c r="S116" s="74">
        <v>1</v>
      </c>
      <c r="T116" s="75">
        <v>1</v>
      </c>
    </row>
    <row r="117" spans="1:20" x14ac:dyDescent="0.15">
      <c r="A117" s="88"/>
      <c r="B117" s="66" t="s">
        <v>106</v>
      </c>
      <c r="C117" s="73">
        <v>0</v>
      </c>
      <c r="D117" s="74">
        <v>0</v>
      </c>
      <c r="E117" s="74">
        <v>0</v>
      </c>
      <c r="F117" s="74">
        <v>1</v>
      </c>
      <c r="G117" s="74">
        <v>1</v>
      </c>
      <c r="H117" s="74">
        <v>0</v>
      </c>
      <c r="I117" s="74">
        <v>1</v>
      </c>
      <c r="J117" s="74">
        <v>1</v>
      </c>
      <c r="K117" s="74">
        <v>1</v>
      </c>
      <c r="L117" s="74">
        <v>0</v>
      </c>
      <c r="M117" s="74">
        <v>0</v>
      </c>
      <c r="N117" s="74">
        <v>0</v>
      </c>
      <c r="O117" s="74">
        <v>4</v>
      </c>
      <c r="P117" s="74">
        <v>2</v>
      </c>
      <c r="Q117" s="74">
        <v>2</v>
      </c>
      <c r="R117" s="74">
        <v>4</v>
      </c>
      <c r="S117" s="74">
        <v>0</v>
      </c>
      <c r="T117" s="75">
        <v>0</v>
      </c>
    </row>
    <row r="118" spans="1:20" x14ac:dyDescent="0.15">
      <c r="A118" s="88"/>
      <c r="B118" s="66" t="s">
        <v>107</v>
      </c>
      <c r="C118" s="73">
        <v>0</v>
      </c>
      <c r="D118" s="74">
        <v>0</v>
      </c>
      <c r="E118" s="74">
        <v>0</v>
      </c>
      <c r="F118" s="74">
        <v>0</v>
      </c>
      <c r="G118" s="74">
        <v>1</v>
      </c>
      <c r="H118" s="74">
        <v>0</v>
      </c>
      <c r="I118" s="74">
        <v>0</v>
      </c>
      <c r="J118" s="74">
        <v>2</v>
      </c>
      <c r="K118" s="74">
        <v>4</v>
      </c>
      <c r="L118" s="74">
        <v>0</v>
      </c>
      <c r="M118" s="74">
        <v>1</v>
      </c>
      <c r="N118" s="74">
        <v>0</v>
      </c>
      <c r="O118" s="74">
        <v>3</v>
      </c>
      <c r="P118" s="74">
        <v>0</v>
      </c>
      <c r="Q118" s="74">
        <v>1</v>
      </c>
      <c r="R118" s="74">
        <v>1</v>
      </c>
      <c r="S118" s="74">
        <v>0</v>
      </c>
      <c r="T118" s="75">
        <v>1</v>
      </c>
    </row>
    <row r="119" spans="1:20" x14ac:dyDescent="0.15">
      <c r="A119" s="88"/>
      <c r="B119" s="66" t="s">
        <v>108</v>
      </c>
      <c r="C119" s="73">
        <v>0</v>
      </c>
      <c r="D119" s="74">
        <v>0</v>
      </c>
      <c r="E119" s="74">
        <v>0</v>
      </c>
      <c r="F119" s="74">
        <v>1</v>
      </c>
      <c r="G119" s="74">
        <v>3</v>
      </c>
      <c r="H119" s="74">
        <v>0</v>
      </c>
      <c r="I119" s="74">
        <v>0</v>
      </c>
      <c r="J119" s="74">
        <v>0</v>
      </c>
      <c r="K119" s="74">
        <v>1</v>
      </c>
      <c r="L119" s="74">
        <v>0</v>
      </c>
      <c r="M119" s="74">
        <v>0</v>
      </c>
      <c r="N119" s="74">
        <v>0</v>
      </c>
      <c r="O119" s="74">
        <v>4</v>
      </c>
      <c r="P119" s="74">
        <v>0</v>
      </c>
      <c r="Q119" s="74">
        <v>0</v>
      </c>
      <c r="R119" s="74">
        <v>0</v>
      </c>
      <c r="S119" s="74">
        <v>0</v>
      </c>
      <c r="T119" s="75">
        <v>1</v>
      </c>
    </row>
    <row r="120" spans="1:20" x14ac:dyDescent="0.15">
      <c r="A120" s="88"/>
      <c r="B120" s="66" t="s">
        <v>109</v>
      </c>
      <c r="C120" s="73">
        <v>0</v>
      </c>
      <c r="D120" s="74">
        <v>0</v>
      </c>
      <c r="E120" s="74">
        <v>0</v>
      </c>
      <c r="F120" s="74">
        <v>0</v>
      </c>
      <c r="G120" s="74">
        <v>1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1</v>
      </c>
      <c r="S120" s="74">
        <v>0</v>
      </c>
      <c r="T120" s="75">
        <v>0</v>
      </c>
    </row>
    <row r="121" spans="1:20" x14ac:dyDescent="0.15">
      <c r="A121" s="88"/>
      <c r="B121" s="66" t="s">
        <v>110</v>
      </c>
      <c r="C121" s="73">
        <v>0</v>
      </c>
      <c r="D121" s="74">
        <v>0</v>
      </c>
      <c r="E121" s="74">
        <v>0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5">
        <v>0</v>
      </c>
    </row>
    <row r="122" spans="1:20" x14ac:dyDescent="0.15">
      <c r="A122" s="88"/>
      <c r="B122" s="66" t="s">
        <v>111</v>
      </c>
      <c r="C122" s="73">
        <v>0</v>
      </c>
      <c r="D122" s="74">
        <v>0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5">
        <v>0</v>
      </c>
    </row>
    <row r="123" spans="1:20" x14ac:dyDescent="0.15">
      <c r="A123" s="88"/>
      <c r="B123" s="66" t="s">
        <v>617</v>
      </c>
      <c r="C123" s="73">
        <v>0</v>
      </c>
      <c r="D123" s="74">
        <v>0</v>
      </c>
      <c r="E123" s="74">
        <v>0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1</v>
      </c>
      <c r="L123" s="74">
        <v>0</v>
      </c>
      <c r="M123" s="74">
        <v>1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5">
        <v>0</v>
      </c>
    </row>
    <row r="124" spans="1:20" x14ac:dyDescent="0.15">
      <c r="A124" s="87" t="s">
        <v>16</v>
      </c>
      <c r="B124" s="68" t="s">
        <v>618</v>
      </c>
      <c r="C124" s="69">
        <v>0</v>
      </c>
      <c r="D124" s="70">
        <v>0</v>
      </c>
      <c r="E124" s="70">
        <v>0</v>
      </c>
      <c r="F124" s="70">
        <v>12</v>
      </c>
      <c r="G124" s="70">
        <v>5</v>
      </c>
      <c r="H124" s="70">
        <v>0</v>
      </c>
      <c r="I124" s="70">
        <v>2</v>
      </c>
      <c r="J124" s="70">
        <v>1</v>
      </c>
      <c r="K124" s="70">
        <v>52</v>
      </c>
      <c r="L124" s="70">
        <v>6</v>
      </c>
      <c r="M124" s="70">
        <v>18</v>
      </c>
      <c r="N124" s="70">
        <v>6</v>
      </c>
      <c r="O124" s="70">
        <v>26</v>
      </c>
      <c r="P124" s="70">
        <v>33</v>
      </c>
      <c r="Q124" s="70">
        <v>16</v>
      </c>
      <c r="R124" s="70">
        <v>25</v>
      </c>
      <c r="S124" s="70">
        <v>2</v>
      </c>
      <c r="T124" s="71">
        <v>17</v>
      </c>
    </row>
    <row r="125" spans="1:20" x14ac:dyDescent="0.15">
      <c r="A125" s="88"/>
      <c r="B125" s="66" t="s">
        <v>103</v>
      </c>
      <c r="C125" s="73">
        <v>0</v>
      </c>
      <c r="D125" s="74">
        <v>0</v>
      </c>
      <c r="E125" s="74">
        <v>0</v>
      </c>
      <c r="F125" s="74">
        <v>7</v>
      </c>
      <c r="G125" s="74">
        <v>3</v>
      </c>
      <c r="H125" s="74">
        <v>0</v>
      </c>
      <c r="I125" s="74">
        <v>2</v>
      </c>
      <c r="J125" s="74">
        <v>0</v>
      </c>
      <c r="K125" s="74">
        <v>31</v>
      </c>
      <c r="L125" s="74">
        <v>1</v>
      </c>
      <c r="M125" s="74">
        <v>15</v>
      </c>
      <c r="N125" s="74">
        <v>4</v>
      </c>
      <c r="O125" s="74">
        <v>16</v>
      </c>
      <c r="P125" s="74">
        <v>26</v>
      </c>
      <c r="Q125" s="74">
        <v>10</v>
      </c>
      <c r="R125" s="74">
        <v>9</v>
      </c>
      <c r="S125" s="74">
        <v>1</v>
      </c>
      <c r="T125" s="75">
        <v>13</v>
      </c>
    </row>
    <row r="126" spans="1:20" x14ac:dyDescent="0.15">
      <c r="A126" s="88"/>
      <c r="B126" s="66" t="s">
        <v>104</v>
      </c>
      <c r="C126" s="73">
        <v>0</v>
      </c>
      <c r="D126" s="74">
        <v>0</v>
      </c>
      <c r="E126" s="74">
        <v>0</v>
      </c>
      <c r="F126" s="74">
        <v>4</v>
      </c>
      <c r="G126" s="74">
        <v>0</v>
      </c>
      <c r="H126" s="74">
        <v>0</v>
      </c>
      <c r="I126" s="74">
        <v>0</v>
      </c>
      <c r="J126" s="74">
        <v>0</v>
      </c>
      <c r="K126" s="74">
        <v>13</v>
      </c>
      <c r="L126" s="74">
        <v>1</v>
      </c>
      <c r="M126" s="74">
        <v>2</v>
      </c>
      <c r="N126" s="74">
        <v>1</v>
      </c>
      <c r="O126" s="74">
        <v>6</v>
      </c>
      <c r="P126" s="74">
        <v>2</v>
      </c>
      <c r="Q126" s="74">
        <v>3</v>
      </c>
      <c r="R126" s="74">
        <v>5</v>
      </c>
      <c r="S126" s="74">
        <v>1</v>
      </c>
      <c r="T126" s="75">
        <v>2</v>
      </c>
    </row>
    <row r="127" spans="1:20" x14ac:dyDescent="0.15">
      <c r="A127" s="88"/>
      <c r="B127" s="66" t="s">
        <v>105</v>
      </c>
      <c r="C127" s="73">
        <v>0</v>
      </c>
      <c r="D127" s="74">
        <v>0</v>
      </c>
      <c r="E127" s="74">
        <v>0</v>
      </c>
      <c r="F127" s="74">
        <v>1</v>
      </c>
      <c r="G127" s="74">
        <v>1</v>
      </c>
      <c r="H127" s="74">
        <v>0</v>
      </c>
      <c r="I127" s="74">
        <v>0</v>
      </c>
      <c r="J127" s="74">
        <v>0</v>
      </c>
      <c r="K127" s="74">
        <v>5</v>
      </c>
      <c r="L127" s="74">
        <v>2</v>
      </c>
      <c r="M127" s="74">
        <v>0</v>
      </c>
      <c r="N127" s="74">
        <v>0</v>
      </c>
      <c r="O127" s="74">
        <v>3</v>
      </c>
      <c r="P127" s="74">
        <v>1</v>
      </c>
      <c r="Q127" s="74">
        <v>1</v>
      </c>
      <c r="R127" s="74">
        <v>8</v>
      </c>
      <c r="S127" s="74">
        <v>0</v>
      </c>
      <c r="T127" s="75">
        <v>0</v>
      </c>
    </row>
    <row r="128" spans="1:20" x14ac:dyDescent="0.15">
      <c r="A128" s="88"/>
      <c r="B128" s="66" t="s">
        <v>106</v>
      </c>
      <c r="C128" s="73">
        <v>0</v>
      </c>
      <c r="D128" s="74">
        <v>0</v>
      </c>
      <c r="E128" s="74">
        <v>0</v>
      </c>
      <c r="F128" s="74">
        <v>0</v>
      </c>
      <c r="G128" s="74">
        <v>1</v>
      </c>
      <c r="H128" s="74">
        <v>0</v>
      </c>
      <c r="I128" s="74">
        <v>0</v>
      </c>
      <c r="J128" s="74">
        <v>0</v>
      </c>
      <c r="K128" s="74">
        <v>2</v>
      </c>
      <c r="L128" s="74">
        <v>0</v>
      </c>
      <c r="M128" s="74">
        <v>0</v>
      </c>
      <c r="N128" s="74">
        <v>1</v>
      </c>
      <c r="O128" s="74">
        <v>1</v>
      </c>
      <c r="P128" s="74">
        <v>0</v>
      </c>
      <c r="Q128" s="74">
        <v>1</v>
      </c>
      <c r="R128" s="74">
        <v>1</v>
      </c>
      <c r="S128" s="74">
        <v>0</v>
      </c>
      <c r="T128" s="75">
        <v>0</v>
      </c>
    </row>
    <row r="129" spans="1:20" x14ac:dyDescent="0.15">
      <c r="A129" s="88"/>
      <c r="B129" s="66" t="s">
        <v>107</v>
      </c>
      <c r="C129" s="73">
        <v>0</v>
      </c>
      <c r="D129" s="74">
        <v>0</v>
      </c>
      <c r="E129" s="74">
        <v>0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2</v>
      </c>
      <c r="M129" s="74">
        <v>0</v>
      </c>
      <c r="N129" s="74">
        <v>0</v>
      </c>
      <c r="O129" s="74">
        <v>0</v>
      </c>
      <c r="P129" s="74">
        <v>0</v>
      </c>
      <c r="Q129" s="74">
        <v>1</v>
      </c>
      <c r="R129" s="74">
        <v>1</v>
      </c>
      <c r="S129" s="74">
        <v>0</v>
      </c>
      <c r="T129" s="75">
        <v>2</v>
      </c>
    </row>
    <row r="130" spans="1:20" x14ac:dyDescent="0.15">
      <c r="A130" s="88"/>
      <c r="B130" s="66" t="s">
        <v>108</v>
      </c>
      <c r="C130" s="73">
        <v>0</v>
      </c>
      <c r="D130" s="74">
        <v>0</v>
      </c>
      <c r="E130" s="74">
        <v>0</v>
      </c>
      <c r="F130" s="74">
        <v>0</v>
      </c>
      <c r="G130" s="74">
        <v>0</v>
      </c>
      <c r="H130" s="74">
        <v>0</v>
      </c>
      <c r="I130" s="74">
        <v>0</v>
      </c>
      <c r="J130" s="74">
        <v>1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3</v>
      </c>
      <c r="Q130" s="74">
        <v>0</v>
      </c>
      <c r="R130" s="74">
        <v>1</v>
      </c>
      <c r="S130" s="74">
        <v>0</v>
      </c>
      <c r="T130" s="75">
        <v>0</v>
      </c>
    </row>
    <row r="131" spans="1:20" x14ac:dyDescent="0.15">
      <c r="A131" s="88"/>
      <c r="B131" s="66" t="s">
        <v>109</v>
      </c>
      <c r="C131" s="73">
        <v>0</v>
      </c>
      <c r="D131" s="74">
        <v>0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5">
        <v>0</v>
      </c>
    </row>
    <row r="132" spans="1:20" x14ac:dyDescent="0.15">
      <c r="A132" s="88"/>
      <c r="B132" s="66" t="s">
        <v>110</v>
      </c>
      <c r="C132" s="73">
        <v>0</v>
      </c>
      <c r="D132" s="74">
        <v>0</v>
      </c>
      <c r="E132" s="74">
        <v>0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1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5">
        <v>0</v>
      </c>
    </row>
    <row r="133" spans="1:20" x14ac:dyDescent="0.15">
      <c r="A133" s="88"/>
      <c r="B133" s="66" t="s">
        <v>111</v>
      </c>
      <c r="C133" s="73">
        <v>0</v>
      </c>
      <c r="D133" s="74">
        <v>0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5">
        <v>0</v>
      </c>
    </row>
    <row r="134" spans="1:20" x14ac:dyDescent="0.15">
      <c r="A134" s="88"/>
      <c r="B134" s="66" t="s">
        <v>617</v>
      </c>
      <c r="C134" s="73">
        <v>0</v>
      </c>
      <c r="D134" s="74">
        <v>0</v>
      </c>
      <c r="E134" s="74">
        <v>0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1</v>
      </c>
      <c r="N134" s="74">
        <v>0</v>
      </c>
      <c r="O134" s="74">
        <v>0</v>
      </c>
      <c r="P134" s="74">
        <v>1</v>
      </c>
      <c r="Q134" s="74">
        <v>0</v>
      </c>
      <c r="R134" s="74">
        <v>0</v>
      </c>
      <c r="S134" s="74">
        <v>0</v>
      </c>
      <c r="T134" s="75">
        <v>0</v>
      </c>
    </row>
    <row r="135" spans="1:20" x14ac:dyDescent="0.15">
      <c r="A135" s="87" t="s">
        <v>11</v>
      </c>
      <c r="B135" s="68" t="s">
        <v>616</v>
      </c>
      <c r="C135" s="69">
        <v>0</v>
      </c>
      <c r="D135" s="70">
        <v>0</v>
      </c>
      <c r="E135" s="70">
        <v>0</v>
      </c>
      <c r="F135" s="70">
        <v>35</v>
      </c>
      <c r="G135" s="70">
        <v>3</v>
      </c>
      <c r="H135" s="70">
        <v>1</v>
      </c>
      <c r="I135" s="70">
        <v>3</v>
      </c>
      <c r="J135" s="70">
        <v>3</v>
      </c>
      <c r="K135" s="70">
        <v>73</v>
      </c>
      <c r="L135" s="70">
        <v>6</v>
      </c>
      <c r="M135" s="70">
        <v>29</v>
      </c>
      <c r="N135" s="70">
        <v>20</v>
      </c>
      <c r="O135" s="70">
        <v>47</v>
      </c>
      <c r="P135" s="70">
        <v>40</v>
      </c>
      <c r="Q135" s="70">
        <v>23</v>
      </c>
      <c r="R135" s="70">
        <v>33</v>
      </c>
      <c r="S135" s="70">
        <v>2</v>
      </c>
      <c r="T135" s="71">
        <v>8</v>
      </c>
    </row>
    <row r="136" spans="1:20" x14ac:dyDescent="0.15">
      <c r="A136" s="88"/>
      <c r="B136" s="66" t="s">
        <v>103</v>
      </c>
      <c r="C136" s="73">
        <v>0</v>
      </c>
      <c r="D136" s="74">
        <v>0</v>
      </c>
      <c r="E136" s="74">
        <v>0</v>
      </c>
      <c r="F136" s="74">
        <v>24</v>
      </c>
      <c r="G136" s="74">
        <v>2</v>
      </c>
      <c r="H136" s="74">
        <v>1</v>
      </c>
      <c r="I136" s="74">
        <v>2</v>
      </c>
      <c r="J136" s="74">
        <v>3</v>
      </c>
      <c r="K136" s="74">
        <v>43</v>
      </c>
      <c r="L136" s="74">
        <v>3</v>
      </c>
      <c r="M136" s="74">
        <v>22</v>
      </c>
      <c r="N136" s="74">
        <v>13</v>
      </c>
      <c r="O136" s="74">
        <v>31</v>
      </c>
      <c r="P136" s="74">
        <v>37</v>
      </c>
      <c r="Q136" s="74">
        <v>14</v>
      </c>
      <c r="R136" s="74">
        <v>10</v>
      </c>
      <c r="S136" s="74">
        <v>0</v>
      </c>
      <c r="T136" s="75">
        <v>8</v>
      </c>
    </row>
    <row r="137" spans="1:20" x14ac:dyDescent="0.15">
      <c r="A137" s="88"/>
      <c r="B137" s="66" t="s">
        <v>104</v>
      </c>
      <c r="C137" s="73">
        <v>0</v>
      </c>
      <c r="D137" s="74">
        <v>0</v>
      </c>
      <c r="E137" s="74">
        <v>0</v>
      </c>
      <c r="F137" s="74">
        <v>6</v>
      </c>
      <c r="G137" s="74">
        <v>0</v>
      </c>
      <c r="H137" s="74">
        <v>0</v>
      </c>
      <c r="I137" s="74">
        <v>1</v>
      </c>
      <c r="J137" s="74">
        <v>0</v>
      </c>
      <c r="K137" s="74">
        <v>21</v>
      </c>
      <c r="L137" s="74">
        <v>2</v>
      </c>
      <c r="M137" s="74">
        <v>4</v>
      </c>
      <c r="N137" s="74">
        <v>6</v>
      </c>
      <c r="O137" s="74">
        <v>7</v>
      </c>
      <c r="P137" s="74">
        <v>2</v>
      </c>
      <c r="Q137" s="74">
        <v>5</v>
      </c>
      <c r="R137" s="74">
        <v>11</v>
      </c>
      <c r="S137" s="74">
        <v>2</v>
      </c>
      <c r="T137" s="75">
        <v>0</v>
      </c>
    </row>
    <row r="138" spans="1:20" x14ac:dyDescent="0.15">
      <c r="A138" s="88"/>
      <c r="B138" s="66" t="s">
        <v>105</v>
      </c>
      <c r="C138" s="73">
        <v>0</v>
      </c>
      <c r="D138" s="74">
        <v>0</v>
      </c>
      <c r="E138" s="74">
        <v>0</v>
      </c>
      <c r="F138" s="74">
        <v>4</v>
      </c>
      <c r="G138" s="74">
        <v>1</v>
      </c>
      <c r="H138" s="74">
        <v>0</v>
      </c>
      <c r="I138" s="74">
        <v>0</v>
      </c>
      <c r="J138" s="74">
        <v>0</v>
      </c>
      <c r="K138" s="74">
        <v>3</v>
      </c>
      <c r="L138" s="74">
        <v>1</v>
      </c>
      <c r="M138" s="74">
        <v>0</v>
      </c>
      <c r="N138" s="74">
        <v>1</v>
      </c>
      <c r="O138" s="74">
        <v>6</v>
      </c>
      <c r="P138" s="74">
        <v>1</v>
      </c>
      <c r="Q138" s="74">
        <v>4</v>
      </c>
      <c r="R138" s="74">
        <v>8</v>
      </c>
      <c r="S138" s="74">
        <v>0</v>
      </c>
      <c r="T138" s="75">
        <v>0</v>
      </c>
    </row>
    <row r="139" spans="1:20" x14ac:dyDescent="0.15">
      <c r="A139" s="88"/>
      <c r="B139" s="66" t="s">
        <v>106</v>
      </c>
      <c r="C139" s="73">
        <v>0</v>
      </c>
      <c r="D139" s="74">
        <v>0</v>
      </c>
      <c r="E139" s="74">
        <v>0</v>
      </c>
      <c r="F139" s="74">
        <v>0</v>
      </c>
      <c r="G139" s="74">
        <v>0</v>
      </c>
      <c r="H139" s="74">
        <v>0</v>
      </c>
      <c r="I139" s="74">
        <v>0</v>
      </c>
      <c r="J139" s="74">
        <v>0</v>
      </c>
      <c r="K139" s="74">
        <v>2</v>
      </c>
      <c r="L139" s="74">
        <v>0</v>
      </c>
      <c r="M139" s="74">
        <v>1</v>
      </c>
      <c r="N139" s="74">
        <v>0</v>
      </c>
      <c r="O139" s="74">
        <v>2</v>
      </c>
      <c r="P139" s="74">
        <v>0</v>
      </c>
      <c r="Q139" s="74">
        <v>0</v>
      </c>
      <c r="R139" s="74">
        <v>2</v>
      </c>
      <c r="S139" s="74">
        <v>0</v>
      </c>
      <c r="T139" s="75">
        <v>0</v>
      </c>
    </row>
    <row r="140" spans="1:20" x14ac:dyDescent="0.15">
      <c r="A140" s="88"/>
      <c r="B140" s="66" t="s">
        <v>107</v>
      </c>
      <c r="C140" s="73">
        <v>0</v>
      </c>
      <c r="D140" s="74">
        <v>0</v>
      </c>
      <c r="E140" s="74">
        <v>0</v>
      </c>
      <c r="F140" s="74">
        <v>1</v>
      </c>
      <c r="G140" s="74">
        <v>0</v>
      </c>
      <c r="H140" s="74">
        <v>0</v>
      </c>
      <c r="I140" s="74">
        <v>0</v>
      </c>
      <c r="J140" s="74">
        <v>0</v>
      </c>
      <c r="K140" s="74">
        <v>1</v>
      </c>
      <c r="L140" s="74">
        <v>0</v>
      </c>
      <c r="M140" s="74">
        <v>1</v>
      </c>
      <c r="N140" s="74">
        <v>0</v>
      </c>
      <c r="O140" s="74">
        <v>0</v>
      </c>
      <c r="P140" s="74">
        <v>0</v>
      </c>
      <c r="Q140" s="74">
        <v>0</v>
      </c>
      <c r="R140" s="74">
        <v>1</v>
      </c>
      <c r="S140" s="74">
        <v>0</v>
      </c>
      <c r="T140" s="75">
        <v>0</v>
      </c>
    </row>
    <row r="141" spans="1:20" x14ac:dyDescent="0.15">
      <c r="A141" s="88"/>
      <c r="B141" s="66" t="s">
        <v>108</v>
      </c>
      <c r="C141" s="73">
        <v>0</v>
      </c>
      <c r="D141" s="74">
        <v>0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3</v>
      </c>
      <c r="L141" s="74">
        <v>0</v>
      </c>
      <c r="M141" s="74">
        <v>1</v>
      </c>
      <c r="N141" s="74">
        <v>0</v>
      </c>
      <c r="O141" s="74">
        <v>1</v>
      </c>
      <c r="P141" s="74">
        <v>0</v>
      </c>
      <c r="Q141" s="74">
        <v>0</v>
      </c>
      <c r="R141" s="74">
        <v>1</v>
      </c>
      <c r="S141" s="74">
        <v>0</v>
      </c>
      <c r="T141" s="75">
        <v>0</v>
      </c>
    </row>
    <row r="142" spans="1:20" x14ac:dyDescent="0.15">
      <c r="A142" s="88"/>
      <c r="B142" s="66" t="s">
        <v>109</v>
      </c>
      <c r="C142" s="73">
        <v>0</v>
      </c>
      <c r="D142" s="74">
        <v>0</v>
      </c>
      <c r="E142" s="74">
        <v>0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5">
        <v>0</v>
      </c>
    </row>
    <row r="143" spans="1:20" x14ac:dyDescent="0.15">
      <c r="A143" s="88"/>
      <c r="B143" s="66" t="s">
        <v>110</v>
      </c>
      <c r="C143" s="73">
        <v>0</v>
      </c>
      <c r="D143" s="74">
        <v>0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5">
        <v>0</v>
      </c>
    </row>
    <row r="144" spans="1:20" x14ac:dyDescent="0.15">
      <c r="A144" s="88"/>
      <c r="B144" s="66" t="s">
        <v>111</v>
      </c>
      <c r="C144" s="73">
        <v>0</v>
      </c>
      <c r="D144" s="74">
        <v>0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0</v>
      </c>
      <c r="T144" s="75">
        <v>0</v>
      </c>
    </row>
    <row r="145" spans="1:20" x14ac:dyDescent="0.15">
      <c r="A145" s="88"/>
      <c r="B145" s="66" t="s">
        <v>617</v>
      </c>
      <c r="C145" s="73">
        <v>0</v>
      </c>
      <c r="D145" s="74">
        <v>0</v>
      </c>
      <c r="E145" s="74">
        <v>0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0</v>
      </c>
      <c r="T145" s="75">
        <v>0</v>
      </c>
    </row>
    <row r="146" spans="1:20" x14ac:dyDescent="0.15">
      <c r="A146" s="87" t="s">
        <v>10</v>
      </c>
      <c r="B146" s="68" t="s">
        <v>618</v>
      </c>
      <c r="C146" s="69">
        <v>1</v>
      </c>
      <c r="D146" s="70">
        <v>0</v>
      </c>
      <c r="E146" s="70">
        <v>0</v>
      </c>
      <c r="F146" s="70">
        <v>29</v>
      </c>
      <c r="G146" s="70">
        <v>8</v>
      </c>
      <c r="H146" s="70">
        <v>0</v>
      </c>
      <c r="I146" s="70">
        <v>1</v>
      </c>
      <c r="J146" s="70">
        <v>2</v>
      </c>
      <c r="K146" s="70">
        <v>75</v>
      </c>
      <c r="L146" s="70">
        <v>7</v>
      </c>
      <c r="M146" s="70">
        <v>24</v>
      </c>
      <c r="N146" s="70">
        <v>17</v>
      </c>
      <c r="O146" s="70">
        <v>41</v>
      </c>
      <c r="P146" s="70">
        <v>55</v>
      </c>
      <c r="Q146" s="70">
        <v>27</v>
      </c>
      <c r="R146" s="70">
        <v>50</v>
      </c>
      <c r="S146" s="70">
        <v>2</v>
      </c>
      <c r="T146" s="71">
        <v>8</v>
      </c>
    </row>
    <row r="147" spans="1:20" x14ac:dyDescent="0.15">
      <c r="A147" s="88"/>
      <c r="B147" s="66" t="s">
        <v>103</v>
      </c>
      <c r="C147" s="73">
        <v>0</v>
      </c>
      <c r="D147" s="74">
        <v>0</v>
      </c>
      <c r="E147" s="74">
        <v>0</v>
      </c>
      <c r="F147" s="74">
        <v>15</v>
      </c>
      <c r="G147" s="74">
        <v>3</v>
      </c>
      <c r="H147" s="74">
        <v>0</v>
      </c>
      <c r="I147" s="74">
        <v>1</v>
      </c>
      <c r="J147" s="74">
        <v>0</v>
      </c>
      <c r="K147" s="74">
        <v>52</v>
      </c>
      <c r="L147" s="74">
        <v>2</v>
      </c>
      <c r="M147" s="74">
        <v>21</v>
      </c>
      <c r="N147" s="74">
        <v>14</v>
      </c>
      <c r="O147" s="74">
        <v>32</v>
      </c>
      <c r="P147" s="74">
        <v>51</v>
      </c>
      <c r="Q147" s="74">
        <v>20</v>
      </c>
      <c r="R147" s="74">
        <v>19</v>
      </c>
      <c r="S147" s="74">
        <v>0</v>
      </c>
      <c r="T147" s="75">
        <v>8</v>
      </c>
    </row>
    <row r="148" spans="1:20" x14ac:dyDescent="0.15">
      <c r="A148" s="88"/>
      <c r="B148" s="66" t="s">
        <v>104</v>
      </c>
      <c r="C148" s="73">
        <v>0</v>
      </c>
      <c r="D148" s="74">
        <v>0</v>
      </c>
      <c r="E148" s="74">
        <v>0</v>
      </c>
      <c r="F148" s="74">
        <v>11</v>
      </c>
      <c r="G148" s="74">
        <v>4</v>
      </c>
      <c r="H148" s="74">
        <v>0</v>
      </c>
      <c r="I148" s="74">
        <v>0</v>
      </c>
      <c r="J148" s="74">
        <v>0</v>
      </c>
      <c r="K148" s="74">
        <v>11</v>
      </c>
      <c r="L148" s="74">
        <v>3</v>
      </c>
      <c r="M148" s="74">
        <v>1</v>
      </c>
      <c r="N148" s="74">
        <v>2</v>
      </c>
      <c r="O148" s="74">
        <v>6</v>
      </c>
      <c r="P148" s="74">
        <v>2</v>
      </c>
      <c r="Q148" s="74">
        <v>2</v>
      </c>
      <c r="R148" s="74">
        <v>12</v>
      </c>
      <c r="S148" s="74">
        <v>1</v>
      </c>
      <c r="T148" s="75">
        <v>0</v>
      </c>
    </row>
    <row r="149" spans="1:20" x14ac:dyDescent="0.15">
      <c r="A149" s="88"/>
      <c r="B149" s="66" t="s">
        <v>105</v>
      </c>
      <c r="C149" s="73">
        <v>1</v>
      </c>
      <c r="D149" s="74">
        <v>0</v>
      </c>
      <c r="E149" s="74">
        <v>0</v>
      </c>
      <c r="F149" s="74">
        <v>1</v>
      </c>
      <c r="G149" s="74">
        <v>1</v>
      </c>
      <c r="H149" s="74">
        <v>0</v>
      </c>
      <c r="I149" s="74">
        <v>0</v>
      </c>
      <c r="J149" s="74">
        <v>1</v>
      </c>
      <c r="K149" s="74">
        <v>7</v>
      </c>
      <c r="L149" s="74">
        <v>2</v>
      </c>
      <c r="M149" s="74">
        <v>1</v>
      </c>
      <c r="N149" s="74">
        <v>1</v>
      </c>
      <c r="O149" s="74">
        <v>1</v>
      </c>
      <c r="P149" s="74">
        <v>1</v>
      </c>
      <c r="Q149" s="74">
        <v>1</v>
      </c>
      <c r="R149" s="74">
        <v>11</v>
      </c>
      <c r="S149" s="74">
        <v>1</v>
      </c>
      <c r="T149" s="75">
        <v>0</v>
      </c>
    </row>
    <row r="150" spans="1:20" x14ac:dyDescent="0.15">
      <c r="A150" s="88"/>
      <c r="B150" s="66" t="s">
        <v>106</v>
      </c>
      <c r="C150" s="73">
        <v>0</v>
      </c>
      <c r="D150" s="74">
        <v>0</v>
      </c>
      <c r="E150" s="74">
        <v>0</v>
      </c>
      <c r="F150" s="74">
        <v>1</v>
      </c>
      <c r="G150" s="74">
        <v>0</v>
      </c>
      <c r="H150" s="74">
        <v>0</v>
      </c>
      <c r="I150" s="74">
        <v>0</v>
      </c>
      <c r="J150" s="74">
        <v>1</v>
      </c>
      <c r="K150" s="74">
        <v>0</v>
      </c>
      <c r="L150" s="74">
        <v>0</v>
      </c>
      <c r="M150" s="74">
        <v>0</v>
      </c>
      <c r="N150" s="74">
        <v>0</v>
      </c>
      <c r="O150" s="74">
        <v>2</v>
      </c>
      <c r="P150" s="74">
        <v>0</v>
      </c>
      <c r="Q150" s="74">
        <v>2</v>
      </c>
      <c r="R150" s="74">
        <v>5</v>
      </c>
      <c r="S150" s="74">
        <v>0</v>
      </c>
      <c r="T150" s="75">
        <v>0</v>
      </c>
    </row>
    <row r="151" spans="1:20" x14ac:dyDescent="0.15">
      <c r="A151" s="88"/>
      <c r="B151" s="66" t="s">
        <v>107</v>
      </c>
      <c r="C151" s="73">
        <v>0</v>
      </c>
      <c r="D151" s="74">
        <v>0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2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2</v>
      </c>
      <c r="R151" s="74">
        <v>2</v>
      </c>
      <c r="S151" s="74">
        <v>0</v>
      </c>
      <c r="T151" s="75">
        <v>0</v>
      </c>
    </row>
    <row r="152" spans="1:20" x14ac:dyDescent="0.15">
      <c r="A152" s="88"/>
      <c r="B152" s="66" t="s">
        <v>108</v>
      </c>
      <c r="C152" s="73">
        <v>0</v>
      </c>
      <c r="D152" s="74">
        <v>0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2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5">
        <v>0</v>
      </c>
    </row>
    <row r="153" spans="1:20" x14ac:dyDescent="0.15">
      <c r="A153" s="88"/>
      <c r="B153" s="66" t="s">
        <v>109</v>
      </c>
      <c r="C153" s="73">
        <v>0</v>
      </c>
      <c r="D153" s="74">
        <v>0</v>
      </c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5">
        <v>0</v>
      </c>
    </row>
    <row r="154" spans="1:20" x14ac:dyDescent="0.15">
      <c r="A154" s="88"/>
      <c r="B154" s="66" t="s">
        <v>110</v>
      </c>
      <c r="C154" s="73">
        <v>0</v>
      </c>
      <c r="D154" s="74">
        <v>0</v>
      </c>
      <c r="E154" s="74">
        <v>0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0</v>
      </c>
      <c r="R154" s="74">
        <v>1</v>
      </c>
      <c r="S154" s="74">
        <v>0</v>
      </c>
      <c r="T154" s="75">
        <v>0</v>
      </c>
    </row>
    <row r="155" spans="1:20" x14ac:dyDescent="0.15">
      <c r="A155" s="88"/>
      <c r="B155" s="66" t="s">
        <v>111</v>
      </c>
      <c r="C155" s="73">
        <v>0</v>
      </c>
      <c r="D155" s="74">
        <v>0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5">
        <v>0</v>
      </c>
    </row>
    <row r="156" spans="1:20" x14ac:dyDescent="0.15">
      <c r="A156" s="88"/>
      <c r="B156" s="66" t="s">
        <v>617</v>
      </c>
      <c r="C156" s="73">
        <v>0</v>
      </c>
      <c r="D156" s="74">
        <v>0</v>
      </c>
      <c r="E156" s="74">
        <v>0</v>
      </c>
      <c r="F156" s="74">
        <v>1</v>
      </c>
      <c r="G156" s="74">
        <v>0</v>
      </c>
      <c r="H156" s="74">
        <v>0</v>
      </c>
      <c r="I156" s="74">
        <v>0</v>
      </c>
      <c r="J156" s="74">
        <v>0</v>
      </c>
      <c r="K156" s="74">
        <v>1</v>
      </c>
      <c r="L156" s="74">
        <v>0</v>
      </c>
      <c r="M156" s="74">
        <v>1</v>
      </c>
      <c r="N156" s="74">
        <v>0</v>
      </c>
      <c r="O156" s="74">
        <v>0</v>
      </c>
      <c r="P156" s="74">
        <v>1</v>
      </c>
      <c r="Q156" s="74">
        <v>0</v>
      </c>
      <c r="R156" s="74">
        <v>0</v>
      </c>
      <c r="S156" s="74">
        <v>0</v>
      </c>
      <c r="T156" s="75">
        <v>0</v>
      </c>
    </row>
    <row r="157" spans="1:20" x14ac:dyDescent="0.15">
      <c r="A157" s="87" t="s">
        <v>8</v>
      </c>
      <c r="B157" s="68" t="s">
        <v>618</v>
      </c>
      <c r="C157" s="69">
        <v>0</v>
      </c>
      <c r="D157" s="70">
        <v>0</v>
      </c>
      <c r="E157" s="70">
        <v>0</v>
      </c>
      <c r="F157" s="70">
        <v>44</v>
      </c>
      <c r="G157" s="70">
        <v>27</v>
      </c>
      <c r="H157" s="70">
        <v>0</v>
      </c>
      <c r="I157" s="70">
        <v>6</v>
      </c>
      <c r="J157" s="70">
        <v>8</v>
      </c>
      <c r="K157" s="70">
        <v>172</v>
      </c>
      <c r="L157" s="70">
        <v>14</v>
      </c>
      <c r="M157" s="70">
        <v>35</v>
      </c>
      <c r="N157" s="70">
        <v>28</v>
      </c>
      <c r="O157" s="70">
        <v>52</v>
      </c>
      <c r="P157" s="70">
        <v>75</v>
      </c>
      <c r="Q157" s="70">
        <v>27</v>
      </c>
      <c r="R157" s="70">
        <v>49</v>
      </c>
      <c r="S157" s="70">
        <v>3</v>
      </c>
      <c r="T157" s="71">
        <v>43</v>
      </c>
    </row>
    <row r="158" spans="1:20" x14ac:dyDescent="0.15">
      <c r="A158" s="88"/>
      <c r="B158" s="66" t="s">
        <v>103</v>
      </c>
      <c r="C158" s="73">
        <v>0</v>
      </c>
      <c r="D158" s="74">
        <v>0</v>
      </c>
      <c r="E158" s="74">
        <v>0</v>
      </c>
      <c r="F158" s="74">
        <v>21</v>
      </c>
      <c r="G158" s="74">
        <v>11</v>
      </c>
      <c r="H158" s="74">
        <v>0</v>
      </c>
      <c r="I158" s="74">
        <v>2</v>
      </c>
      <c r="J158" s="74">
        <v>2</v>
      </c>
      <c r="K158" s="74">
        <v>75</v>
      </c>
      <c r="L158" s="74">
        <v>5</v>
      </c>
      <c r="M158" s="74">
        <v>30</v>
      </c>
      <c r="N158" s="74">
        <v>19</v>
      </c>
      <c r="O158" s="74">
        <v>28</v>
      </c>
      <c r="P158" s="74">
        <v>58</v>
      </c>
      <c r="Q158" s="74">
        <v>18</v>
      </c>
      <c r="R158" s="74">
        <v>13</v>
      </c>
      <c r="S158" s="74">
        <v>0</v>
      </c>
      <c r="T158" s="75">
        <v>26</v>
      </c>
    </row>
    <row r="159" spans="1:20" x14ac:dyDescent="0.15">
      <c r="A159" s="88"/>
      <c r="B159" s="66" t="s">
        <v>104</v>
      </c>
      <c r="C159" s="73">
        <v>0</v>
      </c>
      <c r="D159" s="74">
        <v>0</v>
      </c>
      <c r="E159" s="74">
        <v>0</v>
      </c>
      <c r="F159" s="74">
        <v>10</v>
      </c>
      <c r="G159" s="74">
        <v>8</v>
      </c>
      <c r="H159" s="74">
        <v>0</v>
      </c>
      <c r="I159" s="74">
        <v>3</v>
      </c>
      <c r="J159" s="74">
        <v>3</v>
      </c>
      <c r="K159" s="74">
        <v>39</v>
      </c>
      <c r="L159" s="74">
        <v>6</v>
      </c>
      <c r="M159" s="74">
        <v>3</v>
      </c>
      <c r="N159" s="74">
        <v>7</v>
      </c>
      <c r="O159" s="74">
        <v>8</v>
      </c>
      <c r="P159" s="74">
        <v>9</v>
      </c>
      <c r="Q159" s="74">
        <v>3</v>
      </c>
      <c r="R159" s="74">
        <v>16</v>
      </c>
      <c r="S159" s="74">
        <v>3</v>
      </c>
      <c r="T159" s="75">
        <v>9</v>
      </c>
    </row>
    <row r="160" spans="1:20" x14ac:dyDescent="0.15">
      <c r="A160" s="88"/>
      <c r="B160" s="66" t="s">
        <v>105</v>
      </c>
      <c r="C160" s="73">
        <v>0</v>
      </c>
      <c r="D160" s="74">
        <v>0</v>
      </c>
      <c r="E160" s="74">
        <v>0</v>
      </c>
      <c r="F160" s="74">
        <v>7</v>
      </c>
      <c r="G160" s="74">
        <v>2</v>
      </c>
      <c r="H160" s="74">
        <v>0</v>
      </c>
      <c r="I160" s="74">
        <v>1</v>
      </c>
      <c r="J160" s="74">
        <v>1</v>
      </c>
      <c r="K160" s="74">
        <v>33</v>
      </c>
      <c r="L160" s="74">
        <v>3</v>
      </c>
      <c r="M160" s="74">
        <v>1</v>
      </c>
      <c r="N160" s="74">
        <v>1</v>
      </c>
      <c r="O160" s="74">
        <v>10</v>
      </c>
      <c r="P160" s="74">
        <v>3</v>
      </c>
      <c r="Q160" s="74">
        <v>4</v>
      </c>
      <c r="R160" s="74">
        <v>9</v>
      </c>
      <c r="S160" s="74">
        <v>0</v>
      </c>
      <c r="T160" s="75">
        <v>4</v>
      </c>
    </row>
    <row r="161" spans="1:20" x14ac:dyDescent="0.15">
      <c r="A161" s="88"/>
      <c r="B161" s="66" t="s">
        <v>106</v>
      </c>
      <c r="C161" s="73">
        <v>0</v>
      </c>
      <c r="D161" s="74">
        <v>0</v>
      </c>
      <c r="E161" s="74">
        <v>0</v>
      </c>
      <c r="F161" s="74">
        <v>2</v>
      </c>
      <c r="G161" s="74">
        <v>4</v>
      </c>
      <c r="H161" s="74">
        <v>0</v>
      </c>
      <c r="I161" s="74">
        <v>0</v>
      </c>
      <c r="J161" s="74">
        <v>0</v>
      </c>
      <c r="K161" s="74">
        <v>13</v>
      </c>
      <c r="L161" s="74">
        <v>0</v>
      </c>
      <c r="M161" s="74">
        <v>0</v>
      </c>
      <c r="N161" s="74">
        <v>0</v>
      </c>
      <c r="O161" s="74">
        <v>3</v>
      </c>
      <c r="P161" s="74">
        <v>3</v>
      </c>
      <c r="Q161" s="74">
        <v>0</v>
      </c>
      <c r="R161" s="74">
        <v>3</v>
      </c>
      <c r="S161" s="74">
        <v>0</v>
      </c>
      <c r="T161" s="75">
        <v>1</v>
      </c>
    </row>
    <row r="162" spans="1:20" x14ac:dyDescent="0.15">
      <c r="A162" s="88"/>
      <c r="B162" s="66" t="s">
        <v>107</v>
      </c>
      <c r="C162" s="73">
        <v>0</v>
      </c>
      <c r="D162" s="74">
        <v>0</v>
      </c>
      <c r="E162" s="74">
        <v>0</v>
      </c>
      <c r="F162" s="74">
        <v>1</v>
      </c>
      <c r="G162" s="74">
        <v>2</v>
      </c>
      <c r="H162" s="74">
        <v>0</v>
      </c>
      <c r="I162" s="74">
        <v>0</v>
      </c>
      <c r="J162" s="74">
        <v>1</v>
      </c>
      <c r="K162" s="74">
        <v>8</v>
      </c>
      <c r="L162" s="74">
        <v>0</v>
      </c>
      <c r="M162" s="74">
        <v>0</v>
      </c>
      <c r="N162" s="74">
        <v>1</v>
      </c>
      <c r="O162" s="74">
        <v>3</v>
      </c>
      <c r="P162" s="74">
        <v>0</v>
      </c>
      <c r="Q162" s="74">
        <v>2</v>
      </c>
      <c r="R162" s="74">
        <v>2</v>
      </c>
      <c r="S162" s="74">
        <v>0</v>
      </c>
      <c r="T162" s="75">
        <v>1</v>
      </c>
    </row>
    <row r="163" spans="1:20" x14ac:dyDescent="0.15">
      <c r="A163" s="88"/>
      <c r="B163" s="66" t="s">
        <v>108</v>
      </c>
      <c r="C163" s="73">
        <v>0</v>
      </c>
      <c r="D163" s="74">
        <v>0</v>
      </c>
      <c r="E163" s="74">
        <v>0</v>
      </c>
      <c r="F163" s="74">
        <v>1</v>
      </c>
      <c r="G163" s="74">
        <v>0</v>
      </c>
      <c r="H163" s="74">
        <v>0</v>
      </c>
      <c r="I163" s="74">
        <v>0</v>
      </c>
      <c r="J163" s="74">
        <v>1</v>
      </c>
      <c r="K163" s="74">
        <v>2</v>
      </c>
      <c r="L163" s="74">
        <v>0</v>
      </c>
      <c r="M163" s="74">
        <v>0</v>
      </c>
      <c r="N163" s="74">
        <v>0</v>
      </c>
      <c r="O163" s="74">
        <v>0</v>
      </c>
      <c r="P163" s="74">
        <v>1</v>
      </c>
      <c r="Q163" s="74">
        <v>0</v>
      </c>
      <c r="R163" s="74">
        <v>3</v>
      </c>
      <c r="S163" s="74">
        <v>0</v>
      </c>
      <c r="T163" s="75">
        <v>1</v>
      </c>
    </row>
    <row r="164" spans="1:20" x14ac:dyDescent="0.15">
      <c r="A164" s="88"/>
      <c r="B164" s="66" t="s">
        <v>109</v>
      </c>
      <c r="C164" s="73">
        <v>0</v>
      </c>
      <c r="D164" s="74">
        <v>0</v>
      </c>
      <c r="E164" s="74">
        <v>0</v>
      </c>
      <c r="F164" s="74">
        <v>2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1</v>
      </c>
      <c r="S164" s="74">
        <v>0</v>
      </c>
      <c r="T164" s="75">
        <v>0</v>
      </c>
    </row>
    <row r="165" spans="1:20" x14ac:dyDescent="0.15">
      <c r="A165" s="88"/>
      <c r="B165" s="66" t="s">
        <v>110</v>
      </c>
      <c r="C165" s="73">
        <v>0</v>
      </c>
      <c r="D165" s="74">
        <v>0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1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5">
        <v>1</v>
      </c>
    </row>
    <row r="166" spans="1:20" x14ac:dyDescent="0.15">
      <c r="A166" s="88"/>
      <c r="B166" s="66" t="s">
        <v>111</v>
      </c>
      <c r="C166" s="73">
        <v>0</v>
      </c>
      <c r="D166" s="74">
        <v>0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2</v>
      </c>
      <c r="S166" s="74">
        <v>0</v>
      </c>
      <c r="T166" s="75">
        <v>0</v>
      </c>
    </row>
    <row r="167" spans="1:20" x14ac:dyDescent="0.15">
      <c r="A167" s="88"/>
      <c r="B167" s="66" t="s">
        <v>617</v>
      </c>
      <c r="C167" s="73">
        <v>0</v>
      </c>
      <c r="D167" s="74">
        <v>0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1</v>
      </c>
      <c r="L167" s="74">
        <v>0</v>
      </c>
      <c r="M167" s="74">
        <v>1</v>
      </c>
      <c r="N167" s="74">
        <v>0</v>
      </c>
      <c r="O167" s="74">
        <v>0</v>
      </c>
      <c r="P167" s="74">
        <v>1</v>
      </c>
      <c r="Q167" s="74">
        <v>0</v>
      </c>
      <c r="R167" s="74">
        <v>0</v>
      </c>
      <c r="S167" s="74">
        <v>0</v>
      </c>
      <c r="T167" s="75">
        <v>0</v>
      </c>
    </row>
    <row r="168" spans="1:20" x14ac:dyDescent="0.15">
      <c r="A168" s="87" t="s">
        <v>9</v>
      </c>
      <c r="B168" s="68" t="s">
        <v>618</v>
      </c>
      <c r="C168" s="69">
        <v>0</v>
      </c>
      <c r="D168" s="70">
        <v>0</v>
      </c>
      <c r="E168" s="70">
        <v>0</v>
      </c>
      <c r="F168" s="70">
        <v>38</v>
      </c>
      <c r="G168" s="70">
        <v>16</v>
      </c>
      <c r="H168" s="70">
        <v>0</v>
      </c>
      <c r="I168" s="70">
        <v>1</v>
      </c>
      <c r="J168" s="70">
        <v>10</v>
      </c>
      <c r="K168" s="70">
        <v>74</v>
      </c>
      <c r="L168" s="70">
        <v>2</v>
      </c>
      <c r="M168" s="70">
        <v>16</v>
      </c>
      <c r="N168" s="70">
        <v>12</v>
      </c>
      <c r="O168" s="70">
        <v>31</v>
      </c>
      <c r="P168" s="70">
        <v>22</v>
      </c>
      <c r="Q168" s="70">
        <v>7</v>
      </c>
      <c r="R168" s="70">
        <v>29</v>
      </c>
      <c r="S168" s="70">
        <v>1</v>
      </c>
      <c r="T168" s="71">
        <v>19</v>
      </c>
    </row>
    <row r="169" spans="1:20" x14ac:dyDescent="0.15">
      <c r="A169" s="88"/>
      <c r="B169" s="66" t="s">
        <v>103</v>
      </c>
      <c r="C169" s="73">
        <v>0</v>
      </c>
      <c r="D169" s="74">
        <v>0</v>
      </c>
      <c r="E169" s="74">
        <v>0</v>
      </c>
      <c r="F169" s="74">
        <v>21</v>
      </c>
      <c r="G169" s="74">
        <v>9</v>
      </c>
      <c r="H169" s="74">
        <v>0</v>
      </c>
      <c r="I169" s="74">
        <v>0</v>
      </c>
      <c r="J169" s="74">
        <v>0</v>
      </c>
      <c r="K169" s="74">
        <v>35</v>
      </c>
      <c r="L169" s="74">
        <v>2</v>
      </c>
      <c r="M169" s="74">
        <v>14</v>
      </c>
      <c r="N169" s="74">
        <v>7</v>
      </c>
      <c r="O169" s="74">
        <v>21</v>
      </c>
      <c r="P169" s="74">
        <v>21</v>
      </c>
      <c r="Q169" s="74">
        <v>4</v>
      </c>
      <c r="R169" s="74">
        <v>10</v>
      </c>
      <c r="S169" s="74">
        <v>0</v>
      </c>
      <c r="T169" s="75">
        <v>11</v>
      </c>
    </row>
    <row r="170" spans="1:20" x14ac:dyDescent="0.15">
      <c r="A170" s="88"/>
      <c r="B170" s="66" t="s">
        <v>104</v>
      </c>
      <c r="C170" s="73">
        <v>0</v>
      </c>
      <c r="D170" s="74">
        <v>0</v>
      </c>
      <c r="E170" s="74">
        <v>0</v>
      </c>
      <c r="F170" s="74">
        <v>8</v>
      </c>
      <c r="G170" s="74">
        <v>0</v>
      </c>
      <c r="H170" s="74">
        <v>0</v>
      </c>
      <c r="I170" s="74">
        <v>0</v>
      </c>
      <c r="J170" s="74">
        <v>0</v>
      </c>
      <c r="K170" s="74">
        <v>15</v>
      </c>
      <c r="L170" s="74">
        <v>0</v>
      </c>
      <c r="M170" s="74">
        <v>1</v>
      </c>
      <c r="N170" s="74">
        <v>1</v>
      </c>
      <c r="O170" s="74">
        <v>3</v>
      </c>
      <c r="P170" s="74">
        <v>0</v>
      </c>
      <c r="Q170" s="74">
        <v>1</v>
      </c>
      <c r="R170" s="74">
        <v>8</v>
      </c>
      <c r="S170" s="74">
        <v>1</v>
      </c>
      <c r="T170" s="75">
        <v>5</v>
      </c>
    </row>
    <row r="171" spans="1:20" x14ac:dyDescent="0.15">
      <c r="A171" s="88"/>
      <c r="B171" s="66" t="s">
        <v>105</v>
      </c>
      <c r="C171" s="73">
        <v>0</v>
      </c>
      <c r="D171" s="74">
        <v>0</v>
      </c>
      <c r="E171" s="74">
        <v>0</v>
      </c>
      <c r="F171" s="74">
        <v>8</v>
      </c>
      <c r="G171" s="74">
        <v>3</v>
      </c>
      <c r="H171" s="74">
        <v>0</v>
      </c>
      <c r="I171" s="74">
        <v>0</v>
      </c>
      <c r="J171" s="74">
        <v>6</v>
      </c>
      <c r="K171" s="74">
        <v>17</v>
      </c>
      <c r="L171" s="74">
        <v>0</v>
      </c>
      <c r="M171" s="74">
        <v>1</v>
      </c>
      <c r="N171" s="74">
        <v>1</v>
      </c>
      <c r="O171" s="74">
        <v>4</v>
      </c>
      <c r="P171" s="74">
        <v>0</v>
      </c>
      <c r="Q171" s="74">
        <v>1</v>
      </c>
      <c r="R171" s="74">
        <v>3</v>
      </c>
      <c r="S171" s="74">
        <v>0</v>
      </c>
      <c r="T171" s="75">
        <v>0</v>
      </c>
    </row>
    <row r="172" spans="1:20" x14ac:dyDescent="0.15">
      <c r="A172" s="88"/>
      <c r="B172" s="66" t="s">
        <v>106</v>
      </c>
      <c r="C172" s="73">
        <v>0</v>
      </c>
      <c r="D172" s="74">
        <v>0</v>
      </c>
      <c r="E172" s="74">
        <v>0</v>
      </c>
      <c r="F172" s="74">
        <v>1</v>
      </c>
      <c r="G172" s="74">
        <v>2</v>
      </c>
      <c r="H172" s="74">
        <v>0</v>
      </c>
      <c r="I172" s="74">
        <v>0</v>
      </c>
      <c r="J172" s="74">
        <v>2</v>
      </c>
      <c r="K172" s="74">
        <v>2</v>
      </c>
      <c r="L172" s="74">
        <v>0</v>
      </c>
      <c r="M172" s="74">
        <v>0</v>
      </c>
      <c r="N172" s="74">
        <v>0</v>
      </c>
      <c r="O172" s="74">
        <v>1</v>
      </c>
      <c r="P172" s="74">
        <v>1</v>
      </c>
      <c r="Q172" s="74">
        <v>1</v>
      </c>
      <c r="R172" s="74">
        <v>4</v>
      </c>
      <c r="S172" s="74">
        <v>0</v>
      </c>
      <c r="T172" s="75">
        <v>0</v>
      </c>
    </row>
    <row r="173" spans="1:20" x14ac:dyDescent="0.15">
      <c r="A173" s="88"/>
      <c r="B173" s="66" t="s">
        <v>107</v>
      </c>
      <c r="C173" s="73">
        <v>0</v>
      </c>
      <c r="D173" s="74">
        <v>0</v>
      </c>
      <c r="E173" s="74">
        <v>0</v>
      </c>
      <c r="F173" s="74">
        <v>0</v>
      </c>
      <c r="G173" s="74">
        <v>1</v>
      </c>
      <c r="H173" s="74">
        <v>0</v>
      </c>
      <c r="I173" s="74">
        <v>0</v>
      </c>
      <c r="J173" s="74">
        <v>1</v>
      </c>
      <c r="K173" s="74">
        <v>4</v>
      </c>
      <c r="L173" s="74">
        <v>0</v>
      </c>
      <c r="M173" s="74">
        <v>0</v>
      </c>
      <c r="N173" s="74">
        <v>2</v>
      </c>
      <c r="O173" s="74">
        <v>1</v>
      </c>
      <c r="P173" s="74">
        <v>0</v>
      </c>
      <c r="Q173" s="74">
        <v>0</v>
      </c>
      <c r="R173" s="74">
        <v>1</v>
      </c>
      <c r="S173" s="74">
        <v>0</v>
      </c>
      <c r="T173" s="75">
        <v>3</v>
      </c>
    </row>
    <row r="174" spans="1:20" x14ac:dyDescent="0.15">
      <c r="A174" s="88"/>
      <c r="B174" s="66" t="s">
        <v>108</v>
      </c>
      <c r="C174" s="73">
        <v>0</v>
      </c>
      <c r="D174" s="74">
        <v>0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1</v>
      </c>
      <c r="K174" s="74">
        <v>0</v>
      </c>
      <c r="L174" s="74">
        <v>0</v>
      </c>
      <c r="M174" s="74">
        <v>0</v>
      </c>
      <c r="N174" s="74">
        <v>0</v>
      </c>
      <c r="O174" s="74">
        <v>1</v>
      </c>
      <c r="P174" s="74">
        <v>0</v>
      </c>
      <c r="Q174" s="74">
        <v>0</v>
      </c>
      <c r="R174" s="74">
        <v>1</v>
      </c>
      <c r="S174" s="74">
        <v>0</v>
      </c>
      <c r="T174" s="75">
        <v>0</v>
      </c>
    </row>
    <row r="175" spans="1:20" x14ac:dyDescent="0.15">
      <c r="A175" s="88"/>
      <c r="B175" s="66" t="s">
        <v>109</v>
      </c>
      <c r="C175" s="73">
        <v>0</v>
      </c>
      <c r="D175" s="74">
        <v>0</v>
      </c>
      <c r="E175" s="74">
        <v>0</v>
      </c>
      <c r="F175" s="74">
        <v>0</v>
      </c>
      <c r="G175" s="74">
        <v>0</v>
      </c>
      <c r="H175" s="74">
        <v>0</v>
      </c>
      <c r="I175" s="74">
        <v>1</v>
      </c>
      <c r="J175" s="74">
        <v>0</v>
      </c>
      <c r="K175" s="74">
        <v>1</v>
      </c>
      <c r="L175" s="74">
        <v>0</v>
      </c>
      <c r="M175" s="74">
        <v>0</v>
      </c>
      <c r="N175" s="74">
        <v>1</v>
      </c>
      <c r="O175" s="74">
        <v>0</v>
      </c>
      <c r="P175" s="74">
        <v>0</v>
      </c>
      <c r="Q175" s="74">
        <v>0</v>
      </c>
      <c r="R175" s="74">
        <v>1</v>
      </c>
      <c r="S175" s="74">
        <v>0</v>
      </c>
      <c r="T175" s="75">
        <v>0</v>
      </c>
    </row>
    <row r="176" spans="1:20" x14ac:dyDescent="0.15">
      <c r="A176" s="88"/>
      <c r="B176" s="66" t="s">
        <v>110</v>
      </c>
      <c r="C176" s="73">
        <v>0</v>
      </c>
      <c r="D176" s="74">
        <v>0</v>
      </c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5">
        <v>0</v>
      </c>
    </row>
    <row r="177" spans="1:20" x14ac:dyDescent="0.15">
      <c r="A177" s="88"/>
      <c r="B177" s="66" t="s">
        <v>111</v>
      </c>
      <c r="C177" s="73">
        <v>0</v>
      </c>
      <c r="D177" s="74">
        <v>0</v>
      </c>
      <c r="E177" s="74">
        <v>0</v>
      </c>
      <c r="F177" s="74">
        <v>0</v>
      </c>
      <c r="G177" s="74">
        <v>1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1</v>
      </c>
      <c r="S177" s="74">
        <v>0</v>
      </c>
      <c r="T177" s="75">
        <v>0</v>
      </c>
    </row>
    <row r="178" spans="1:20" x14ac:dyDescent="0.15">
      <c r="A178" s="88"/>
      <c r="B178" s="66" t="s">
        <v>617</v>
      </c>
      <c r="C178" s="73">
        <v>0</v>
      </c>
      <c r="D178" s="74">
        <v>0</v>
      </c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5">
        <v>0</v>
      </c>
    </row>
    <row r="179" spans="1:20" x14ac:dyDescent="0.15">
      <c r="A179" s="87" t="s">
        <v>6</v>
      </c>
      <c r="B179" s="68" t="s">
        <v>616</v>
      </c>
      <c r="C179" s="69">
        <v>0</v>
      </c>
      <c r="D179" s="70">
        <v>0</v>
      </c>
      <c r="E179" s="70">
        <v>1</v>
      </c>
      <c r="F179" s="70">
        <v>61</v>
      </c>
      <c r="G179" s="70">
        <v>38</v>
      </c>
      <c r="H179" s="70">
        <v>1</v>
      </c>
      <c r="I179" s="70">
        <v>5</v>
      </c>
      <c r="J179" s="70">
        <v>13</v>
      </c>
      <c r="K179" s="70">
        <v>144</v>
      </c>
      <c r="L179" s="70">
        <v>5</v>
      </c>
      <c r="M179" s="70">
        <v>40</v>
      </c>
      <c r="N179" s="70">
        <v>26</v>
      </c>
      <c r="O179" s="70">
        <v>38</v>
      </c>
      <c r="P179" s="70">
        <v>35</v>
      </c>
      <c r="Q179" s="70">
        <v>22</v>
      </c>
      <c r="R179" s="70">
        <v>43</v>
      </c>
      <c r="S179" s="70">
        <v>4</v>
      </c>
      <c r="T179" s="71">
        <v>40</v>
      </c>
    </row>
    <row r="180" spans="1:20" x14ac:dyDescent="0.15">
      <c r="A180" s="88"/>
      <c r="B180" s="66" t="s">
        <v>103</v>
      </c>
      <c r="C180" s="73">
        <v>0</v>
      </c>
      <c r="D180" s="74">
        <v>0</v>
      </c>
      <c r="E180" s="74">
        <v>0</v>
      </c>
      <c r="F180" s="74">
        <v>30</v>
      </c>
      <c r="G180" s="74">
        <v>17</v>
      </c>
      <c r="H180" s="74">
        <v>1</v>
      </c>
      <c r="I180" s="74">
        <v>4</v>
      </c>
      <c r="J180" s="74">
        <v>3</v>
      </c>
      <c r="K180" s="74">
        <v>61</v>
      </c>
      <c r="L180" s="74">
        <v>3</v>
      </c>
      <c r="M180" s="74">
        <v>33</v>
      </c>
      <c r="N180" s="74">
        <v>17</v>
      </c>
      <c r="O180" s="74">
        <v>19</v>
      </c>
      <c r="P180" s="74">
        <v>31</v>
      </c>
      <c r="Q180" s="74">
        <v>14</v>
      </c>
      <c r="R180" s="74">
        <v>10</v>
      </c>
      <c r="S180" s="74">
        <v>2</v>
      </c>
      <c r="T180" s="75">
        <v>25</v>
      </c>
    </row>
    <row r="181" spans="1:20" x14ac:dyDescent="0.15">
      <c r="A181" s="88"/>
      <c r="B181" s="66" t="s">
        <v>104</v>
      </c>
      <c r="C181" s="73">
        <v>0</v>
      </c>
      <c r="D181" s="74">
        <v>0</v>
      </c>
      <c r="E181" s="74">
        <v>0</v>
      </c>
      <c r="F181" s="74">
        <v>17</v>
      </c>
      <c r="G181" s="74">
        <v>7</v>
      </c>
      <c r="H181" s="74">
        <v>0</v>
      </c>
      <c r="I181" s="74">
        <v>0</v>
      </c>
      <c r="J181" s="74">
        <v>1</v>
      </c>
      <c r="K181" s="74">
        <v>32</v>
      </c>
      <c r="L181" s="74">
        <v>1</v>
      </c>
      <c r="M181" s="74">
        <v>3</v>
      </c>
      <c r="N181" s="74">
        <v>5</v>
      </c>
      <c r="O181" s="74">
        <v>9</v>
      </c>
      <c r="P181" s="74">
        <v>3</v>
      </c>
      <c r="Q181" s="74">
        <v>3</v>
      </c>
      <c r="R181" s="74">
        <v>12</v>
      </c>
      <c r="S181" s="74">
        <v>1</v>
      </c>
      <c r="T181" s="75">
        <v>8</v>
      </c>
    </row>
    <row r="182" spans="1:20" x14ac:dyDescent="0.15">
      <c r="A182" s="88"/>
      <c r="B182" s="66" t="s">
        <v>105</v>
      </c>
      <c r="C182" s="73">
        <v>0</v>
      </c>
      <c r="D182" s="74">
        <v>0</v>
      </c>
      <c r="E182" s="74">
        <v>1</v>
      </c>
      <c r="F182" s="74">
        <v>12</v>
      </c>
      <c r="G182" s="74">
        <v>4</v>
      </c>
      <c r="H182" s="74">
        <v>0</v>
      </c>
      <c r="I182" s="74">
        <v>1</v>
      </c>
      <c r="J182" s="74">
        <v>3</v>
      </c>
      <c r="K182" s="74">
        <v>27</v>
      </c>
      <c r="L182" s="74">
        <v>0</v>
      </c>
      <c r="M182" s="74">
        <v>2</v>
      </c>
      <c r="N182" s="74">
        <v>3</v>
      </c>
      <c r="O182" s="74">
        <v>7</v>
      </c>
      <c r="P182" s="74">
        <v>1</v>
      </c>
      <c r="Q182" s="74">
        <v>3</v>
      </c>
      <c r="R182" s="74">
        <v>15</v>
      </c>
      <c r="S182" s="74">
        <v>1</v>
      </c>
      <c r="T182" s="75">
        <v>3</v>
      </c>
    </row>
    <row r="183" spans="1:20" x14ac:dyDescent="0.15">
      <c r="A183" s="88"/>
      <c r="B183" s="66" t="s">
        <v>106</v>
      </c>
      <c r="C183" s="73">
        <v>0</v>
      </c>
      <c r="D183" s="74">
        <v>0</v>
      </c>
      <c r="E183" s="74">
        <v>0</v>
      </c>
      <c r="F183" s="74">
        <v>0</v>
      </c>
      <c r="G183" s="74">
        <v>2</v>
      </c>
      <c r="H183" s="74">
        <v>0</v>
      </c>
      <c r="I183" s="74">
        <v>0</v>
      </c>
      <c r="J183" s="74">
        <v>4</v>
      </c>
      <c r="K183" s="74">
        <v>11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2</v>
      </c>
      <c r="R183" s="74">
        <v>3</v>
      </c>
      <c r="S183" s="74">
        <v>0</v>
      </c>
      <c r="T183" s="75">
        <v>1</v>
      </c>
    </row>
    <row r="184" spans="1:20" x14ac:dyDescent="0.15">
      <c r="A184" s="88"/>
      <c r="B184" s="66" t="s">
        <v>107</v>
      </c>
      <c r="C184" s="73">
        <v>0</v>
      </c>
      <c r="D184" s="74">
        <v>0</v>
      </c>
      <c r="E184" s="74">
        <v>0</v>
      </c>
      <c r="F184" s="74">
        <v>0</v>
      </c>
      <c r="G184" s="74">
        <v>8</v>
      </c>
      <c r="H184" s="74">
        <v>0</v>
      </c>
      <c r="I184" s="74">
        <v>0</v>
      </c>
      <c r="J184" s="74">
        <v>1</v>
      </c>
      <c r="K184" s="74">
        <v>10</v>
      </c>
      <c r="L184" s="74">
        <v>1</v>
      </c>
      <c r="M184" s="74">
        <v>0</v>
      </c>
      <c r="N184" s="74">
        <v>0</v>
      </c>
      <c r="O184" s="74">
        <v>3</v>
      </c>
      <c r="P184" s="74">
        <v>0</v>
      </c>
      <c r="Q184" s="74">
        <v>0</v>
      </c>
      <c r="R184" s="74">
        <v>1</v>
      </c>
      <c r="S184" s="74">
        <v>0</v>
      </c>
      <c r="T184" s="75">
        <v>1</v>
      </c>
    </row>
    <row r="185" spans="1:20" x14ac:dyDescent="0.15">
      <c r="A185" s="88"/>
      <c r="B185" s="66" t="s">
        <v>108</v>
      </c>
      <c r="C185" s="73">
        <v>0</v>
      </c>
      <c r="D185" s="74">
        <v>0</v>
      </c>
      <c r="E185" s="74">
        <v>0</v>
      </c>
      <c r="F185" s="74">
        <v>1</v>
      </c>
      <c r="G185" s="74">
        <v>0</v>
      </c>
      <c r="H185" s="74">
        <v>0</v>
      </c>
      <c r="I185" s="74">
        <v>0</v>
      </c>
      <c r="J185" s="74">
        <v>1</v>
      </c>
      <c r="K185" s="74">
        <v>3</v>
      </c>
      <c r="L185" s="74">
        <v>0</v>
      </c>
      <c r="M185" s="74">
        <v>0</v>
      </c>
      <c r="N185" s="74">
        <v>1</v>
      </c>
      <c r="O185" s="74">
        <v>0</v>
      </c>
      <c r="P185" s="74">
        <v>0</v>
      </c>
      <c r="Q185" s="74">
        <v>0</v>
      </c>
      <c r="R185" s="74">
        <v>2</v>
      </c>
      <c r="S185" s="74">
        <v>0</v>
      </c>
      <c r="T185" s="75">
        <v>0</v>
      </c>
    </row>
    <row r="186" spans="1:20" x14ac:dyDescent="0.15">
      <c r="A186" s="88"/>
      <c r="B186" s="66" t="s">
        <v>109</v>
      </c>
      <c r="C186" s="73">
        <v>0</v>
      </c>
      <c r="D186" s="74">
        <v>0</v>
      </c>
      <c r="E186" s="74">
        <v>0</v>
      </c>
      <c r="F186" s="74">
        <v>1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5">
        <v>0</v>
      </c>
    </row>
    <row r="187" spans="1:20" x14ac:dyDescent="0.15">
      <c r="A187" s="88"/>
      <c r="B187" s="66" t="s">
        <v>110</v>
      </c>
      <c r="C187" s="73">
        <v>0</v>
      </c>
      <c r="D187" s="74">
        <v>0</v>
      </c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5">
        <v>1</v>
      </c>
    </row>
    <row r="188" spans="1:20" x14ac:dyDescent="0.15">
      <c r="A188" s="88"/>
      <c r="B188" s="66" t="s">
        <v>111</v>
      </c>
      <c r="C188" s="73">
        <v>0</v>
      </c>
      <c r="D188" s="74">
        <v>0</v>
      </c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5">
        <v>0</v>
      </c>
    </row>
    <row r="189" spans="1:20" x14ac:dyDescent="0.15">
      <c r="A189" s="88"/>
      <c r="B189" s="66" t="s">
        <v>617</v>
      </c>
      <c r="C189" s="73">
        <v>0</v>
      </c>
      <c r="D189" s="74">
        <v>0</v>
      </c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2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5">
        <v>1</v>
      </c>
    </row>
    <row r="190" spans="1:20" x14ac:dyDescent="0.15">
      <c r="A190" s="87" t="s">
        <v>5</v>
      </c>
      <c r="B190" s="68" t="s">
        <v>618</v>
      </c>
      <c r="C190" s="69">
        <v>3</v>
      </c>
      <c r="D190" s="70">
        <v>0</v>
      </c>
      <c r="E190" s="70">
        <v>0</v>
      </c>
      <c r="F190" s="70">
        <v>70</v>
      </c>
      <c r="G190" s="70">
        <v>42</v>
      </c>
      <c r="H190" s="70">
        <v>0</v>
      </c>
      <c r="I190" s="70">
        <v>21</v>
      </c>
      <c r="J190" s="70">
        <v>19</v>
      </c>
      <c r="K190" s="70">
        <v>316</v>
      </c>
      <c r="L190" s="70">
        <v>42</v>
      </c>
      <c r="M190" s="70">
        <v>84</v>
      </c>
      <c r="N190" s="70">
        <v>76</v>
      </c>
      <c r="O190" s="70">
        <v>75</v>
      </c>
      <c r="P190" s="70">
        <v>63</v>
      </c>
      <c r="Q190" s="70">
        <v>36</v>
      </c>
      <c r="R190" s="70">
        <v>78</v>
      </c>
      <c r="S190" s="70">
        <v>2</v>
      </c>
      <c r="T190" s="71">
        <v>101</v>
      </c>
    </row>
    <row r="191" spans="1:20" x14ac:dyDescent="0.15">
      <c r="A191" s="88"/>
      <c r="B191" s="66" t="s">
        <v>103</v>
      </c>
      <c r="C191" s="73">
        <v>2</v>
      </c>
      <c r="D191" s="74">
        <v>0</v>
      </c>
      <c r="E191" s="74">
        <v>0</v>
      </c>
      <c r="F191" s="74">
        <v>24</v>
      </c>
      <c r="G191" s="74">
        <v>12</v>
      </c>
      <c r="H191" s="74">
        <v>0</v>
      </c>
      <c r="I191" s="74">
        <v>11</v>
      </c>
      <c r="J191" s="74">
        <v>3</v>
      </c>
      <c r="K191" s="74">
        <v>142</v>
      </c>
      <c r="L191" s="74">
        <v>9</v>
      </c>
      <c r="M191" s="74">
        <v>56</v>
      </c>
      <c r="N191" s="74">
        <v>44</v>
      </c>
      <c r="O191" s="74">
        <v>33</v>
      </c>
      <c r="P191" s="74">
        <v>45</v>
      </c>
      <c r="Q191" s="74">
        <v>14</v>
      </c>
      <c r="R191" s="74">
        <v>23</v>
      </c>
      <c r="S191" s="74">
        <v>1</v>
      </c>
      <c r="T191" s="75">
        <v>58</v>
      </c>
    </row>
    <row r="192" spans="1:20" x14ac:dyDescent="0.15">
      <c r="A192" s="88"/>
      <c r="B192" s="66" t="s">
        <v>104</v>
      </c>
      <c r="C192" s="73">
        <v>1</v>
      </c>
      <c r="D192" s="74">
        <v>0</v>
      </c>
      <c r="E192" s="74">
        <v>0</v>
      </c>
      <c r="F192" s="74">
        <v>18</v>
      </c>
      <c r="G192" s="74">
        <v>13</v>
      </c>
      <c r="H192" s="74">
        <v>0</v>
      </c>
      <c r="I192" s="74">
        <v>4</v>
      </c>
      <c r="J192" s="74">
        <v>5</v>
      </c>
      <c r="K192" s="74">
        <v>85</v>
      </c>
      <c r="L192" s="74">
        <v>8</v>
      </c>
      <c r="M192" s="74">
        <v>14</v>
      </c>
      <c r="N192" s="74">
        <v>21</v>
      </c>
      <c r="O192" s="74">
        <v>14</v>
      </c>
      <c r="P192" s="74">
        <v>8</v>
      </c>
      <c r="Q192" s="74">
        <v>8</v>
      </c>
      <c r="R192" s="74">
        <v>24</v>
      </c>
      <c r="S192" s="74">
        <v>0</v>
      </c>
      <c r="T192" s="75">
        <v>13</v>
      </c>
    </row>
    <row r="193" spans="1:20" x14ac:dyDescent="0.15">
      <c r="A193" s="88"/>
      <c r="B193" s="66" t="s">
        <v>105</v>
      </c>
      <c r="C193" s="73">
        <v>0</v>
      </c>
      <c r="D193" s="74">
        <v>0</v>
      </c>
      <c r="E193" s="74">
        <v>0</v>
      </c>
      <c r="F193" s="74">
        <v>17</v>
      </c>
      <c r="G193" s="74">
        <v>6</v>
      </c>
      <c r="H193" s="74">
        <v>0</v>
      </c>
      <c r="I193" s="74">
        <v>3</v>
      </c>
      <c r="J193" s="74">
        <v>8</v>
      </c>
      <c r="K193" s="74">
        <v>56</v>
      </c>
      <c r="L193" s="74">
        <v>15</v>
      </c>
      <c r="M193" s="74">
        <v>8</v>
      </c>
      <c r="N193" s="74">
        <v>10</v>
      </c>
      <c r="O193" s="74">
        <v>12</v>
      </c>
      <c r="P193" s="74">
        <v>5</v>
      </c>
      <c r="Q193" s="74">
        <v>10</v>
      </c>
      <c r="R193" s="74">
        <v>16</v>
      </c>
      <c r="S193" s="74">
        <v>1</v>
      </c>
      <c r="T193" s="75">
        <v>13</v>
      </c>
    </row>
    <row r="194" spans="1:20" x14ac:dyDescent="0.15">
      <c r="A194" s="88"/>
      <c r="B194" s="66" t="s">
        <v>106</v>
      </c>
      <c r="C194" s="73">
        <v>0</v>
      </c>
      <c r="D194" s="74">
        <v>0</v>
      </c>
      <c r="E194" s="74">
        <v>0</v>
      </c>
      <c r="F194" s="74">
        <v>7</v>
      </c>
      <c r="G194" s="74">
        <v>5</v>
      </c>
      <c r="H194" s="74">
        <v>0</v>
      </c>
      <c r="I194" s="74">
        <v>1</v>
      </c>
      <c r="J194" s="74">
        <v>1</v>
      </c>
      <c r="K194" s="74">
        <v>15</v>
      </c>
      <c r="L194" s="74">
        <v>2</v>
      </c>
      <c r="M194" s="74">
        <v>3</v>
      </c>
      <c r="N194" s="74">
        <v>1</v>
      </c>
      <c r="O194" s="74">
        <v>10</v>
      </c>
      <c r="P194" s="74">
        <v>2</v>
      </c>
      <c r="Q194" s="74">
        <v>1</v>
      </c>
      <c r="R194" s="74">
        <v>7</v>
      </c>
      <c r="S194" s="74">
        <v>0</v>
      </c>
      <c r="T194" s="75">
        <v>4</v>
      </c>
    </row>
    <row r="195" spans="1:20" x14ac:dyDescent="0.15">
      <c r="A195" s="88"/>
      <c r="B195" s="66" t="s">
        <v>107</v>
      </c>
      <c r="C195" s="73">
        <v>0</v>
      </c>
      <c r="D195" s="74">
        <v>0</v>
      </c>
      <c r="E195" s="74">
        <v>0</v>
      </c>
      <c r="F195" s="74">
        <v>2</v>
      </c>
      <c r="G195" s="74">
        <v>3</v>
      </c>
      <c r="H195" s="74">
        <v>0</v>
      </c>
      <c r="I195" s="74">
        <v>1</v>
      </c>
      <c r="J195" s="74">
        <v>1</v>
      </c>
      <c r="K195" s="74">
        <v>9</v>
      </c>
      <c r="L195" s="74">
        <v>4</v>
      </c>
      <c r="M195" s="74">
        <v>1</v>
      </c>
      <c r="N195" s="74">
        <v>0</v>
      </c>
      <c r="O195" s="74">
        <v>4</v>
      </c>
      <c r="P195" s="74">
        <v>0</v>
      </c>
      <c r="Q195" s="74">
        <v>3</v>
      </c>
      <c r="R195" s="74">
        <v>3</v>
      </c>
      <c r="S195" s="74">
        <v>0</v>
      </c>
      <c r="T195" s="75">
        <v>2</v>
      </c>
    </row>
    <row r="196" spans="1:20" x14ac:dyDescent="0.15">
      <c r="A196" s="88"/>
      <c r="B196" s="66" t="s">
        <v>108</v>
      </c>
      <c r="C196" s="73">
        <v>0</v>
      </c>
      <c r="D196" s="74">
        <v>0</v>
      </c>
      <c r="E196" s="74">
        <v>0</v>
      </c>
      <c r="F196" s="74">
        <v>1</v>
      </c>
      <c r="G196" s="74">
        <v>1</v>
      </c>
      <c r="H196" s="74">
        <v>0</v>
      </c>
      <c r="I196" s="74">
        <v>0</v>
      </c>
      <c r="J196" s="74">
        <v>0</v>
      </c>
      <c r="K196" s="74">
        <v>6</v>
      </c>
      <c r="L196" s="74">
        <v>2</v>
      </c>
      <c r="M196" s="74">
        <v>0</v>
      </c>
      <c r="N196" s="74">
        <v>0</v>
      </c>
      <c r="O196" s="74">
        <v>2</v>
      </c>
      <c r="P196" s="74">
        <v>0</v>
      </c>
      <c r="Q196" s="74">
        <v>0</v>
      </c>
      <c r="R196" s="74">
        <v>3</v>
      </c>
      <c r="S196" s="74">
        <v>0</v>
      </c>
      <c r="T196" s="75">
        <v>5</v>
      </c>
    </row>
    <row r="197" spans="1:20" x14ac:dyDescent="0.15">
      <c r="A197" s="88"/>
      <c r="B197" s="66" t="s">
        <v>109</v>
      </c>
      <c r="C197" s="73">
        <v>0</v>
      </c>
      <c r="D197" s="74">
        <v>0</v>
      </c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2</v>
      </c>
      <c r="L197" s="74">
        <v>0</v>
      </c>
      <c r="M197" s="74">
        <v>1</v>
      </c>
      <c r="N197" s="74">
        <v>0</v>
      </c>
      <c r="O197" s="74">
        <v>0</v>
      </c>
      <c r="P197" s="74">
        <v>0</v>
      </c>
      <c r="Q197" s="74">
        <v>0</v>
      </c>
      <c r="R197" s="74">
        <v>1</v>
      </c>
      <c r="S197" s="74">
        <v>0</v>
      </c>
      <c r="T197" s="75">
        <v>2</v>
      </c>
    </row>
    <row r="198" spans="1:20" x14ac:dyDescent="0.15">
      <c r="A198" s="88"/>
      <c r="B198" s="66" t="s">
        <v>110</v>
      </c>
      <c r="C198" s="73">
        <v>0</v>
      </c>
      <c r="D198" s="74">
        <v>0</v>
      </c>
      <c r="E198" s="74">
        <v>0</v>
      </c>
      <c r="F198" s="74">
        <v>1</v>
      </c>
      <c r="G198" s="74">
        <v>1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1</v>
      </c>
      <c r="S198" s="74">
        <v>0</v>
      </c>
      <c r="T198" s="75">
        <v>2</v>
      </c>
    </row>
    <row r="199" spans="1:20" x14ac:dyDescent="0.15">
      <c r="A199" s="88"/>
      <c r="B199" s="66" t="s">
        <v>111</v>
      </c>
      <c r="C199" s="73">
        <v>0</v>
      </c>
      <c r="D199" s="74">
        <v>0</v>
      </c>
      <c r="E199" s="74">
        <v>0</v>
      </c>
      <c r="F199" s="74">
        <v>0</v>
      </c>
      <c r="G199" s="74">
        <v>1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5">
        <v>2</v>
      </c>
    </row>
    <row r="200" spans="1:20" x14ac:dyDescent="0.15">
      <c r="A200" s="88"/>
      <c r="B200" s="66" t="s">
        <v>617</v>
      </c>
      <c r="C200" s="73">
        <v>0</v>
      </c>
      <c r="D200" s="74">
        <v>0</v>
      </c>
      <c r="E200" s="74">
        <v>0</v>
      </c>
      <c r="F200" s="74">
        <v>0</v>
      </c>
      <c r="G200" s="74">
        <v>0</v>
      </c>
      <c r="H200" s="74">
        <v>0</v>
      </c>
      <c r="I200" s="74">
        <v>1</v>
      </c>
      <c r="J200" s="74">
        <v>1</v>
      </c>
      <c r="K200" s="74">
        <v>1</v>
      </c>
      <c r="L200" s="74">
        <v>2</v>
      </c>
      <c r="M200" s="74">
        <v>1</v>
      </c>
      <c r="N200" s="74">
        <v>0</v>
      </c>
      <c r="O200" s="74">
        <v>0</v>
      </c>
      <c r="P200" s="74">
        <v>3</v>
      </c>
      <c r="Q200" s="74">
        <v>0</v>
      </c>
      <c r="R200" s="74">
        <v>0</v>
      </c>
      <c r="S200" s="74">
        <v>0</v>
      </c>
      <c r="T200" s="75">
        <v>0</v>
      </c>
    </row>
    <row r="201" spans="1:20" x14ac:dyDescent="0.15">
      <c r="A201" s="87" t="s">
        <v>4</v>
      </c>
      <c r="B201" s="68" t="s">
        <v>618</v>
      </c>
      <c r="C201" s="69">
        <v>0</v>
      </c>
      <c r="D201" s="70">
        <v>0</v>
      </c>
      <c r="E201" s="70">
        <v>1</v>
      </c>
      <c r="F201" s="70">
        <v>105</v>
      </c>
      <c r="G201" s="70">
        <v>55</v>
      </c>
      <c r="H201" s="70">
        <v>0</v>
      </c>
      <c r="I201" s="70">
        <v>38</v>
      </c>
      <c r="J201" s="70">
        <v>15</v>
      </c>
      <c r="K201" s="70">
        <v>242</v>
      </c>
      <c r="L201" s="70">
        <v>56</v>
      </c>
      <c r="M201" s="70">
        <v>118</v>
      </c>
      <c r="N201" s="70">
        <v>158</v>
      </c>
      <c r="O201" s="70">
        <v>87</v>
      </c>
      <c r="P201" s="70">
        <v>61</v>
      </c>
      <c r="Q201" s="70">
        <v>32</v>
      </c>
      <c r="R201" s="70">
        <v>75</v>
      </c>
      <c r="S201" s="70">
        <v>5</v>
      </c>
      <c r="T201" s="71">
        <v>132</v>
      </c>
    </row>
    <row r="202" spans="1:20" x14ac:dyDescent="0.15">
      <c r="A202" s="88"/>
      <c r="B202" s="66" t="s">
        <v>103</v>
      </c>
      <c r="C202" s="73">
        <v>0</v>
      </c>
      <c r="D202" s="74">
        <v>0</v>
      </c>
      <c r="E202" s="74">
        <v>0</v>
      </c>
      <c r="F202" s="74">
        <v>49</v>
      </c>
      <c r="G202" s="74">
        <v>26</v>
      </c>
      <c r="H202" s="74">
        <v>0</v>
      </c>
      <c r="I202" s="74">
        <v>11</v>
      </c>
      <c r="J202" s="74">
        <v>1</v>
      </c>
      <c r="K202" s="74">
        <v>110</v>
      </c>
      <c r="L202" s="74">
        <v>24</v>
      </c>
      <c r="M202" s="74">
        <v>88</v>
      </c>
      <c r="N202" s="74">
        <v>93</v>
      </c>
      <c r="O202" s="74">
        <v>41</v>
      </c>
      <c r="P202" s="74">
        <v>44</v>
      </c>
      <c r="Q202" s="74">
        <v>21</v>
      </c>
      <c r="R202" s="74">
        <v>21</v>
      </c>
      <c r="S202" s="74">
        <v>1</v>
      </c>
      <c r="T202" s="75">
        <v>60</v>
      </c>
    </row>
    <row r="203" spans="1:20" x14ac:dyDescent="0.15">
      <c r="A203" s="88"/>
      <c r="B203" s="66" t="s">
        <v>104</v>
      </c>
      <c r="C203" s="73">
        <v>0</v>
      </c>
      <c r="D203" s="74">
        <v>0</v>
      </c>
      <c r="E203" s="74">
        <v>1</v>
      </c>
      <c r="F203" s="74">
        <v>29</v>
      </c>
      <c r="G203" s="74">
        <v>4</v>
      </c>
      <c r="H203" s="74">
        <v>0</v>
      </c>
      <c r="I203" s="74">
        <v>12</v>
      </c>
      <c r="J203" s="74">
        <v>3</v>
      </c>
      <c r="K203" s="74">
        <v>53</v>
      </c>
      <c r="L203" s="74">
        <v>13</v>
      </c>
      <c r="M203" s="74">
        <v>12</v>
      </c>
      <c r="N203" s="74">
        <v>38</v>
      </c>
      <c r="O203" s="74">
        <v>15</v>
      </c>
      <c r="P203" s="74">
        <v>9</v>
      </c>
      <c r="Q203" s="74">
        <v>4</v>
      </c>
      <c r="R203" s="74">
        <v>23</v>
      </c>
      <c r="S203" s="74">
        <v>3</v>
      </c>
      <c r="T203" s="75">
        <v>24</v>
      </c>
    </row>
    <row r="204" spans="1:20" x14ac:dyDescent="0.15">
      <c r="A204" s="88"/>
      <c r="B204" s="66" t="s">
        <v>105</v>
      </c>
      <c r="C204" s="73">
        <v>0</v>
      </c>
      <c r="D204" s="74">
        <v>0</v>
      </c>
      <c r="E204" s="74">
        <v>0</v>
      </c>
      <c r="F204" s="74">
        <v>13</v>
      </c>
      <c r="G204" s="74">
        <v>10</v>
      </c>
      <c r="H204" s="74">
        <v>0</v>
      </c>
      <c r="I204" s="74">
        <v>4</v>
      </c>
      <c r="J204" s="74">
        <v>4</v>
      </c>
      <c r="K204" s="74">
        <v>49</v>
      </c>
      <c r="L204" s="74">
        <v>8</v>
      </c>
      <c r="M204" s="74">
        <v>12</v>
      </c>
      <c r="N204" s="74">
        <v>11</v>
      </c>
      <c r="O204" s="74">
        <v>14</v>
      </c>
      <c r="P204" s="74">
        <v>3</v>
      </c>
      <c r="Q204" s="74">
        <v>2</v>
      </c>
      <c r="R204" s="74">
        <v>13</v>
      </c>
      <c r="S204" s="74">
        <v>0</v>
      </c>
      <c r="T204" s="75">
        <v>16</v>
      </c>
    </row>
    <row r="205" spans="1:20" x14ac:dyDescent="0.15">
      <c r="A205" s="88"/>
      <c r="B205" s="66" t="s">
        <v>106</v>
      </c>
      <c r="C205" s="73">
        <v>0</v>
      </c>
      <c r="D205" s="74">
        <v>0</v>
      </c>
      <c r="E205" s="74">
        <v>0</v>
      </c>
      <c r="F205" s="74">
        <v>6</v>
      </c>
      <c r="G205" s="74">
        <v>5</v>
      </c>
      <c r="H205" s="74">
        <v>0</v>
      </c>
      <c r="I205" s="74">
        <v>2</v>
      </c>
      <c r="J205" s="74">
        <v>0</v>
      </c>
      <c r="K205" s="74">
        <v>14</v>
      </c>
      <c r="L205" s="74">
        <v>2</v>
      </c>
      <c r="M205" s="74">
        <v>3</v>
      </c>
      <c r="N205" s="74">
        <v>10</v>
      </c>
      <c r="O205" s="74">
        <v>10</v>
      </c>
      <c r="P205" s="74">
        <v>3</v>
      </c>
      <c r="Q205" s="74">
        <v>1</v>
      </c>
      <c r="R205" s="74">
        <v>9</v>
      </c>
      <c r="S205" s="74">
        <v>0</v>
      </c>
      <c r="T205" s="75">
        <v>4</v>
      </c>
    </row>
    <row r="206" spans="1:20" x14ac:dyDescent="0.15">
      <c r="A206" s="88"/>
      <c r="B206" s="66" t="s">
        <v>107</v>
      </c>
      <c r="C206" s="73">
        <v>0</v>
      </c>
      <c r="D206" s="74">
        <v>0</v>
      </c>
      <c r="E206" s="74">
        <v>0</v>
      </c>
      <c r="F206" s="74">
        <v>5</v>
      </c>
      <c r="G206" s="74">
        <v>1</v>
      </c>
      <c r="H206" s="74">
        <v>0</v>
      </c>
      <c r="I206" s="74">
        <v>5</v>
      </c>
      <c r="J206" s="74">
        <v>4</v>
      </c>
      <c r="K206" s="74">
        <v>6</v>
      </c>
      <c r="L206" s="74">
        <v>5</v>
      </c>
      <c r="M206" s="74">
        <v>2</v>
      </c>
      <c r="N206" s="74">
        <v>5</v>
      </c>
      <c r="O206" s="74">
        <v>3</v>
      </c>
      <c r="P206" s="74">
        <v>1</v>
      </c>
      <c r="Q206" s="74">
        <v>1</v>
      </c>
      <c r="R206" s="74">
        <v>4</v>
      </c>
      <c r="S206" s="74">
        <v>0</v>
      </c>
      <c r="T206" s="75">
        <v>3</v>
      </c>
    </row>
    <row r="207" spans="1:20" x14ac:dyDescent="0.15">
      <c r="A207" s="88"/>
      <c r="B207" s="66" t="s">
        <v>108</v>
      </c>
      <c r="C207" s="73">
        <v>0</v>
      </c>
      <c r="D207" s="74">
        <v>0</v>
      </c>
      <c r="E207" s="74">
        <v>0</v>
      </c>
      <c r="F207" s="74">
        <v>0</v>
      </c>
      <c r="G207" s="74">
        <v>4</v>
      </c>
      <c r="H207" s="74">
        <v>0</v>
      </c>
      <c r="I207" s="74">
        <v>2</v>
      </c>
      <c r="J207" s="74">
        <v>2</v>
      </c>
      <c r="K207" s="74">
        <v>6</v>
      </c>
      <c r="L207" s="74">
        <v>1</v>
      </c>
      <c r="M207" s="74">
        <v>0</v>
      </c>
      <c r="N207" s="74">
        <v>0</v>
      </c>
      <c r="O207" s="74">
        <v>2</v>
      </c>
      <c r="P207" s="74">
        <v>1</v>
      </c>
      <c r="Q207" s="74">
        <v>2</v>
      </c>
      <c r="R207" s="74">
        <v>3</v>
      </c>
      <c r="S207" s="74">
        <v>0</v>
      </c>
      <c r="T207" s="75">
        <v>10</v>
      </c>
    </row>
    <row r="208" spans="1:20" x14ac:dyDescent="0.15">
      <c r="A208" s="88"/>
      <c r="B208" s="66" t="s">
        <v>109</v>
      </c>
      <c r="C208" s="73">
        <v>0</v>
      </c>
      <c r="D208" s="74">
        <v>0</v>
      </c>
      <c r="E208" s="74">
        <v>0</v>
      </c>
      <c r="F208" s="74">
        <v>3</v>
      </c>
      <c r="G208" s="74">
        <v>4</v>
      </c>
      <c r="H208" s="74">
        <v>0</v>
      </c>
      <c r="I208" s="74">
        <v>0</v>
      </c>
      <c r="J208" s="74">
        <v>0</v>
      </c>
      <c r="K208" s="74">
        <v>2</v>
      </c>
      <c r="L208" s="74">
        <v>3</v>
      </c>
      <c r="M208" s="74">
        <v>0</v>
      </c>
      <c r="N208" s="74">
        <v>0</v>
      </c>
      <c r="O208" s="74">
        <v>1</v>
      </c>
      <c r="P208" s="74">
        <v>0</v>
      </c>
      <c r="Q208" s="74">
        <v>0</v>
      </c>
      <c r="R208" s="74">
        <v>0</v>
      </c>
      <c r="S208" s="74">
        <v>0</v>
      </c>
      <c r="T208" s="75">
        <v>6</v>
      </c>
    </row>
    <row r="209" spans="1:20" x14ac:dyDescent="0.15">
      <c r="A209" s="88"/>
      <c r="B209" s="66" t="s">
        <v>110</v>
      </c>
      <c r="C209" s="73">
        <v>0</v>
      </c>
      <c r="D209" s="74">
        <v>0</v>
      </c>
      <c r="E209" s="74">
        <v>0</v>
      </c>
      <c r="F209" s="74">
        <v>0</v>
      </c>
      <c r="G209" s="74">
        <v>1</v>
      </c>
      <c r="H209" s="74">
        <v>0</v>
      </c>
      <c r="I209" s="74">
        <v>1</v>
      </c>
      <c r="J209" s="74">
        <v>1</v>
      </c>
      <c r="K209" s="74">
        <v>0</v>
      </c>
      <c r="L209" s="74">
        <v>0</v>
      </c>
      <c r="M209" s="74">
        <v>0</v>
      </c>
      <c r="N209" s="74">
        <v>0</v>
      </c>
      <c r="O209" s="74">
        <v>1</v>
      </c>
      <c r="P209" s="74">
        <v>0</v>
      </c>
      <c r="Q209" s="74">
        <v>0</v>
      </c>
      <c r="R209" s="74">
        <v>1</v>
      </c>
      <c r="S209" s="74">
        <v>1</v>
      </c>
      <c r="T209" s="75">
        <v>3</v>
      </c>
    </row>
    <row r="210" spans="1:20" x14ac:dyDescent="0.15">
      <c r="A210" s="88"/>
      <c r="B210" s="66" t="s">
        <v>111</v>
      </c>
      <c r="C210" s="73">
        <v>0</v>
      </c>
      <c r="D210" s="74">
        <v>0</v>
      </c>
      <c r="E210" s="74">
        <v>0</v>
      </c>
      <c r="F210" s="74">
        <v>0</v>
      </c>
      <c r="G210" s="74">
        <v>0</v>
      </c>
      <c r="H210" s="74">
        <v>0</v>
      </c>
      <c r="I210" s="74">
        <v>0</v>
      </c>
      <c r="J210" s="74">
        <v>0</v>
      </c>
      <c r="K210" s="74">
        <v>1</v>
      </c>
      <c r="L210" s="74">
        <v>0</v>
      </c>
      <c r="M210" s="74">
        <v>0</v>
      </c>
      <c r="N210" s="74">
        <v>1</v>
      </c>
      <c r="O210" s="74">
        <v>0</v>
      </c>
      <c r="P210" s="74">
        <v>0</v>
      </c>
      <c r="Q210" s="74">
        <v>1</v>
      </c>
      <c r="R210" s="74">
        <v>1</v>
      </c>
      <c r="S210" s="74">
        <v>0</v>
      </c>
      <c r="T210" s="75">
        <v>4</v>
      </c>
    </row>
    <row r="211" spans="1:20" x14ac:dyDescent="0.15">
      <c r="A211" s="88"/>
      <c r="B211" s="66" t="s">
        <v>617</v>
      </c>
      <c r="C211" s="73">
        <v>0</v>
      </c>
      <c r="D211" s="74">
        <v>0</v>
      </c>
      <c r="E211" s="74">
        <v>0</v>
      </c>
      <c r="F211" s="74">
        <v>0</v>
      </c>
      <c r="G211" s="74">
        <v>0</v>
      </c>
      <c r="H211" s="74">
        <v>0</v>
      </c>
      <c r="I211" s="74">
        <v>1</v>
      </c>
      <c r="J211" s="74">
        <v>0</v>
      </c>
      <c r="K211" s="74">
        <v>1</v>
      </c>
      <c r="L211" s="74">
        <v>0</v>
      </c>
      <c r="M211" s="74">
        <v>1</v>
      </c>
      <c r="N211" s="74">
        <v>0</v>
      </c>
      <c r="O211" s="74">
        <v>0</v>
      </c>
      <c r="P211" s="74">
        <v>0</v>
      </c>
      <c r="Q211" s="74">
        <v>0</v>
      </c>
      <c r="R211" s="74">
        <v>0</v>
      </c>
      <c r="S211" s="74">
        <v>0</v>
      </c>
      <c r="T211" s="75">
        <v>2</v>
      </c>
    </row>
    <row r="212" spans="1:20" x14ac:dyDescent="0.15">
      <c r="A212" s="87" t="s">
        <v>31</v>
      </c>
      <c r="B212" s="68" t="s">
        <v>618</v>
      </c>
      <c r="C212" s="69">
        <v>0</v>
      </c>
      <c r="D212" s="70">
        <v>1</v>
      </c>
      <c r="E212" s="70">
        <v>0</v>
      </c>
      <c r="F212" s="70">
        <v>56</v>
      </c>
      <c r="G212" s="70">
        <v>122</v>
      </c>
      <c r="H212" s="70">
        <v>2</v>
      </c>
      <c r="I212" s="70">
        <v>2</v>
      </c>
      <c r="J212" s="70">
        <v>39</v>
      </c>
      <c r="K212" s="70">
        <v>138</v>
      </c>
      <c r="L212" s="70">
        <v>7</v>
      </c>
      <c r="M212" s="70">
        <v>35</v>
      </c>
      <c r="N212" s="70">
        <v>21</v>
      </c>
      <c r="O212" s="70">
        <v>38</v>
      </c>
      <c r="P212" s="70">
        <v>42</v>
      </c>
      <c r="Q212" s="70">
        <v>22</v>
      </c>
      <c r="R212" s="70">
        <v>50</v>
      </c>
      <c r="S212" s="70">
        <v>2</v>
      </c>
      <c r="T212" s="71">
        <v>33</v>
      </c>
    </row>
    <row r="213" spans="1:20" x14ac:dyDescent="0.15">
      <c r="A213" s="88"/>
      <c r="B213" s="66" t="s">
        <v>103</v>
      </c>
      <c r="C213" s="73">
        <v>0</v>
      </c>
      <c r="D213" s="74">
        <v>1</v>
      </c>
      <c r="E213" s="74">
        <v>0</v>
      </c>
      <c r="F213" s="74">
        <v>23</v>
      </c>
      <c r="G213" s="74">
        <v>34</v>
      </c>
      <c r="H213" s="74">
        <v>1</v>
      </c>
      <c r="I213" s="74">
        <v>2</v>
      </c>
      <c r="J213" s="74">
        <v>7</v>
      </c>
      <c r="K213" s="74">
        <v>78</v>
      </c>
      <c r="L213" s="74">
        <v>3</v>
      </c>
      <c r="M213" s="74">
        <v>28</v>
      </c>
      <c r="N213" s="74">
        <v>18</v>
      </c>
      <c r="O213" s="74">
        <v>24</v>
      </c>
      <c r="P213" s="74">
        <v>38</v>
      </c>
      <c r="Q213" s="74">
        <v>17</v>
      </c>
      <c r="R213" s="74">
        <v>13</v>
      </c>
      <c r="S213" s="74">
        <v>0</v>
      </c>
      <c r="T213" s="75">
        <v>22</v>
      </c>
    </row>
    <row r="214" spans="1:20" x14ac:dyDescent="0.15">
      <c r="A214" s="88"/>
      <c r="B214" s="66" t="s">
        <v>104</v>
      </c>
      <c r="C214" s="73">
        <v>0</v>
      </c>
      <c r="D214" s="74">
        <v>0</v>
      </c>
      <c r="E214" s="74">
        <v>0</v>
      </c>
      <c r="F214" s="74">
        <v>22</v>
      </c>
      <c r="G214" s="74">
        <v>23</v>
      </c>
      <c r="H214" s="74">
        <v>0</v>
      </c>
      <c r="I214" s="74">
        <v>0</v>
      </c>
      <c r="J214" s="74">
        <v>2</v>
      </c>
      <c r="K214" s="74">
        <v>23</v>
      </c>
      <c r="L214" s="74">
        <v>1</v>
      </c>
      <c r="M214" s="74">
        <v>3</v>
      </c>
      <c r="N214" s="74">
        <v>2</v>
      </c>
      <c r="O214" s="74">
        <v>10</v>
      </c>
      <c r="P214" s="74">
        <v>0</v>
      </c>
      <c r="Q214" s="74">
        <v>4</v>
      </c>
      <c r="R214" s="74">
        <v>15</v>
      </c>
      <c r="S214" s="74">
        <v>2</v>
      </c>
      <c r="T214" s="75">
        <v>7</v>
      </c>
    </row>
    <row r="215" spans="1:20" x14ac:dyDescent="0.15">
      <c r="A215" s="88"/>
      <c r="B215" s="66" t="s">
        <v>105</v>
      </c>
      <c r="C215" s="73">
        <v>0</v>
      </c>
      <c r="D215" s="74">
        <v>0</v>
      </c>
      <c r="E215" s="74">
        <v>0</v>
      </c>
      <c r="F215" s="74">
        <v>10</v>
      </c>
      <c r="G215" s="74">
        <v>18</v>
      </c>
      <c r="H215" s="74">
        <v>0</v>
      </c>
      <c r="I215" s="74">
        <v>0</v>
      </c>
      <c r="J215" s="74">
        <v>13</v>
      </c>
      <c r="K215" s="74">
        <v>17</v>
      </c>
      <c r="L215" s="74">
        <v>3</v>
      </c>
      <c r="M215" s="74">
        <v>2</v>
      </c>
      <c r="N215" s="74">
        <v>0</v>
      </c>
      <c r="O215" s="74">
        <v>4</v>
      </c>
      <c r="P215" s="74">
        <v>2</v>
      </c>
      <c r="Q215" s="74">
        <v>0</v>
      </c>
      <c r="R215" s="74">
        <v>13</v>
      </c>
      <c r="S215" s="74">
        <v>0</v>
      </c>
      <c r="T215" s="75">
        <v>1</v>
      </c>
    </row>
    <row r="216" spans="1:20" x14ac:dyDescent="0.15">
      <c r="A216" s="88"/>
      <c r="B216" s="66" t="s">
        <v>106</v>
      </c>
      <c r="C216" s="73">
        <v>0</v>
      </c>
      <c r="D216" s="74">
        <v>0</v>
      </c>
      <c r="E216" s="74">
        <v>0</v>
      </c>
      <c r="F216" s="74">
        <v>1</v>
      </c>
      <c r="G216" s="74">
        <v>17</v>
      </c>
      <c r="H216" s="74">
        <v>0</v>
      </c>
      <c r="I216" s="74">
        <v>0</v>
      </c>
      <c r="J216" s="74">
        <v>4</v>
      </c>
      <c r="K216" s="74">
        <v>4</v>
      </c>
      <c r="L216" s="74">
        <v>0</v>
      </c>
      <c r="M216" s="74">
        <v>1</v>
      </c>
      <c r="N216" s="74">
        <v>1</v>
      </c>
      <c r="O216" s="74">
        <v>0</v>
      </c>
      <c r="P216" s="74">
        <v>0</v>
      </c>
      <c r="Q216" s="74">
        <v>1</v>
      </c>
      <c r="R216" s="74">
        <v>3</v>
      </c>
      <c r="S216" s="74">
        <v>0</v>
      </c>
      <c r="T216" s="75">
        <v>1</v>
      </c>
    </row>
    <row r="217" spans="1:20" x14ac:dyDescent="0.15">
      <c r="A217" s="88"/>
      <c r="B217" s="66" t="s">
        <v>107</v>
      </c>
      <c r="C217" s="73">
        <v>0</v>
      </c>
      <c r="D217" s="74">
        <v>0</v>
      </c>
      <c r="E217" s="74">
        <v>0</v>
      </c>
      <c r="F217" s="74">
        <v>0</v>
      </c>
      <c r="G217" s="74">
        <v>11</v>
      </c>
      <c r="H217" s="74">
        <v>0</v>
      </c>
      <c r="I217" s="74">
        <v>0</v>
      </c>
      <c r="J217" s="74">
        <v>6</v>
      </c>
      <c r="K217" s="74">
        <v>9</v>
      </c>
      <c r="L217" s="74">
        <v>0</v>
      </c>
      <c r="M217" s="74">
        <v>1</v>
      </c>
      <c r="N217" s="74">
        <v>0</v>
      </c>
      <c r="O217" s="74">
        <v>0</v>
      </c>
      <c r="P217" s="74">
        <v>2</v>
      </c>
      <c r="Q217" s="74">
        <v>0</v>
      </c>
      <c r="R217" s="74">
        <v>3</v>
      </c>
      <c r="S217" s="74">
        <v>0</v>
      </c>
      <c r="T217" s="75">
        <v>0</v>
      </c>
    </row>
    <row r="218" spans="1:20" x14ac:dyDescent="0.15">
      <c r="A218" s="88"/>
      <c r="B218" s="66" t="s">
        <v>108</v>
      </c>
      <c r="C218" s="73">
        <v>0</v>
      </c>
      <c r="D218" s="74">
        <v>0</v>
      </c>
      <c r="E218" s="74">
        <v>0</v>
      </c>
      <c r="F218" s="74">
        <v>0</v>
      </c>
      <c r="G218" s="74">
        <v>12</v>
      </c>
      <c r="H218" s="74">
        <v>0</v>
      </c>
      <c r="I218" s="74">
        <v>0</v>
      </c>
      <c r="J218" s="74">
        <v>4</v>
      </c>
      <c r="K218" s="74">
        <v>5</v>
      </c>
      <c r="L218" s="74">
        <v>0</v>
      </c>
      <c r="M218" s="74">
        <v>0</v>
      </c>
      <c r="N218" s="74">
        <v>0</v>
      </c>
      <c r="O218" s="74">
        <v>0</v>
      </c>
      <c r="P218" s="74">
        <v>0</v>
      </c>
      <c r="Q218" s="74">
        <v>0</v>
      </c>
      <c r="R218" s="74">
        <v>3</v>
      </c>
      <c r="S218" s="74">
        <v>0</v>
      </c>
      <c r="T218" s="75">
        <v>0</v>
      </c>
    </row>
    <row r="219" spans="1:20" x14ac:dyDescent="0.15">
      <c r="A219" s="88"/>
      <c r="B219" s="66" t="s">
        <v>109</v>
      </c>
      <c r="C219" s="73">
        <v>0</v>
      </c>
      <c r="D219" s="74">
        <v>0</v>
      </c>
      <c r="E219" s="74">
        <v>0</v>
      </c>
      <c r="F219" s="74">
        <v>0</v>
      </c>
      <c r="G219" s="74">
        <v>4</v>
      </c>
      <c r="H219" s="74">
        <v>1</v>
      </c>
      <c r="I219" s="74">
        <v>0</v>
      </c>
      <c r="J219" s="74">
        <v>2</v>
      </c>
      <c r="K219" s="74">
        <v>0</v>
      </c>
      <c r="L219" s="74">
        <v>0</v>
      </c>
      <c r="M219" s="74">
        <v>0</v>
      </c>
      <c r="N219" s="74">
        <v>0</v>
      </c>
      <c r="O219" s="74">
        <v>0</v>
      </c>
      <c r="P219" s="74">
        <v>0</v>
      </c>
      <c r="Q219" s="74">
        <v>0</v>
      </c>
      <c r="R219" s="74">
        <v>0</v>
      </c>
      <c r="S219" s="74">
        <v>0</v>
      </c>
      <c r="T219" s="75">
        <v>0</v>
      </c>
    </row>
    <row r="220" spans="1:20" x14ac:dyDescent="0.15">
      <c r="A220" s="88"/>
      <c r="B220" s="66" t="s">
        <v>110</v>
      </c>
      <c r="C220" s="73">
        <v>0</v>
      </c>
      <c r="D220" s="74">
        <v>0</v>
      </c>
      <c r="E220" s="74">
        <v>0</v>
      </c>
      <c r="F220" s="74">
        <v>0</v>
      </c>
      <c r="G220" s="74">
        <v>1</v>
      </c>
      <c r="H220" s="74">
        <v>0</v>
      </c>
      <c r="I220" s="74">
        <v>0</v>
      </c>
      <c r="J220" s="74">
        <v>1</v>
      </c>
      <c r="K220" s="74">
        <v>0</v>
      </c>
      <c r="L220" s="74">
        <v>0</v>
      </c>
      <c r="M220" s="74">
        <v>0</v>
      </c>
      <c r="N220" s="74">
        <v>0</v>
      </c>
      <c r="O220" s="74">
        <v>0</v>
      </c>
      <c r="P220" s="74">
        <v>0</v>
      </c>
      <c r="Q220" s="74">
        <v>0</v>
      </c>
      <c r="R220" s="74">
        <v>0</v>
      </c>
      <c r="S220" s="74">
        <v>0</v>
      </c>
      <c r="T220" s="75">
        <v>0</v>
      </c>
    </row>
    <row r="221" spans="1:20" x14ac:dyDescent="0.15">
      <c r="A221" s="88"/>
      <c r="B221" s="66" t="s">
        <v>111</v>
      </c>
      <c r="C221" s="73">
        <v>0</v>
      </c>
      <c r="D221" s="74">
        <v>0</v>
      </c>
      <c r="E221" s="74">
        <v>0</v>
      </c>
      <c r="F221" s="74">
        <v>0</v>
      </c>
      <c r="G221" s="74">
        <v>1</v>
      </c>
      <c r="H221" s="74">
        <v>0</v>
      </c>
      <c r="I221" s="74">
        <v>0</v>
      </c>
      <c r="J221" s="74">
        <v>0</v>
      </c>
      <c r="K221" s="74">
        <v>0</v>
      </c>
      <c r="L221" s="74">
        <v>0</v>
      </c>
      <c r="M221" s="74">
        <v>0</v>
      </c>
      <c r="N221" s="74">
        <v>0</v>
      </c>
      <c r="O221" s="74">
        <v>0</v>
      </c>
      <c r="P221" s="74">
        <v>0</v>
      </c>
      <c r="Q221" s="74">
        <v>0</v>
      </c>
      <c r="R221" s="74">
        <v>0</v>
      </c>
      <c r="S221" s="74">
        <v>0</v>
      </c>
      <c r="T221" s="75">
        <v>1</v>
      </c>
    </row>
    <row r="222" spans="1:20" x14ac:dyDescent="0.15">
      <c r="A222" s="88"/>
      <c r="B222" s="66" t="s">
        <v>617</v>
      </c>
      <c r="C222" s="73">
        <v>0</v>
      </c>
      <c r="D222" s="74">
        <v>0</v>
      </c>
      <c r="E222" s="74">
        <v>0</v>
      </c>
      <c r="F222" s="74">
        <v>0</v>
      </c>
      <c r="G222" s="74">
        <v>1</v>
      </c>
      <c r="H222" s="74">
        <v>0</v>
      </c>
      <c r="I222" s="74">
        <v>0</v>
      </c>
      <c r="J222" s="74">
        <v>0</v>
      </c>
      <c r="K222" s="74">
        <v>2</v>
      </c>
      <c r="L222" s="74">
        <v>0</v>
      </c>
      <c r="M222" s="74">
        <v>0</v>
      </c>
      <c r="N222" s="74">
        <v>0</v>
      </c>
      <c r="O222" s="74">
        <v>0</v>
      </c>
      <c r="P222" s="74">
        <v>0</v>
      </c>
      <c r="Q222" s="74">
        <v>0</v>
      </c>
      <c r="R222" s="74">
        <v>0</v>
      </c>
      <c r="S222" s="74">
        <v>0</v>
      </c>
      <c r="T222" s="75">
        <v>1</v>
      </c>
    </row>
    <row r="223" spans="1:20" x14ac:dyDescent="0.15">
      <c r="A223" s="87" t="s">
        <v>32</v>
      </c>
      <c r="B223" s="68" t="s">
        <v>616</v>
      </c>
      <c r="C223" s="69">
        <v>1</v>
      </c>
      <c r="D223" s="70">
        <v>0</v>
      </c>
      <c r="E223" s="70">
        <v>0</v>
      </c>
      <c r="F223" s="70">
        <v>31</v>
      </c>
      <c r="G223" s="70">
        <v>15</v>
      </c>
      <c r="H223" s="70">
        <v>2</v>
      </c>
      <c r="I223" s="70">
        <v>0</v>
      </c>
      <c r="J223" s="70">
        <v>8</v>
      </c>
      <c r="K223" s="70">
        <v>35</v>
      </c>
      <c r="L223" s="70">
        <v>1</v>
      </c>
      <c r="M223" s="70">
        <v>4</v>
      </c>
      <c r="N223" s="70">
        <v>3</v>
      </c>
      <c r="O223" s="70">
        <v>11</v>
      </c>
      <c r="P223" s="70">
        <v>7</v>
      </c>
      <c r="Q223" s="70">
        <v>3</v>
      </c>
      <c r="R223" s="70">
        <v>8</v>
      </c>
      <c r="S223" s="70">
        <v>1</v>
      </c>
      <c r="T223" s="71">
        <v>15</v>
      </c>
    </row>
    <row r="224" spans="1:20" x14ac:dyDescent="0.15">
      <c r="A224" s="88"/>
      <c r="B224" s="66" t="s">
        <v>103</v>
      </c>
      <c r="C224" s="73">
        <v>0</v>
      </c>
      <c r="D224" s="74">
        <v>0</v>
      </c>
      <c r="E224" s="74">
        <v>0</v>
      </c>
      <c r="F224" s="74">
        <v>15</v>
      </c>
      <c r="G224" s="74">
        <v>2</v>
      </c>
      <c r="H224" s="74">
        <v>0</v>
      </c>
      <c r="I224" s="74">
        <v>0</v>
      </c>
      <c r="J224" s="74">
        <v>1</v>
      </c>
      <c r="K224" s="74">
        <v>25</v>
      </c>
      <c r="L224" s="74">
        <v>1</v>
      </c>
      <c r="M224" s="74">
        <v>4</v>
      </c>
      <c r="N224" s="74">
        <v>1</v>
      </c>
      <c r="O224" s="74">
        <v>9</v>
      </c>
      <c r="P224" s="74">
        <v>7</v>
      </c>
      <c r="Q224" s="74">
        <v>2</v>
      </c>
      <c r="R224" s="74">
        <v>0</v>
      </c>
      <c r="S224" s="74">
        <v>0</v>
      </c>
      <c r="T224" s="75">
        <v>9</v>
      </c>
    </row>
    <row r="225" spans="1:20" x14ac:dyDescent="0.15">
      <c r="A225" s="88"/>
      <c r="B225" s="66" t="s">
        <v>104</v>
      </c>
      <c r="C225" s="73">
        <v>1</v>
      </c>
      <c r="D225" s="74">
        <v>0</v>
      </c>
      <c r="E225" s="74">
        <v>0</v>
      </c>
      <c r="F225" s="74">
        <v>7</v>
      </c>
      <c r="G225" s="74">
        <v>3</v>
      </c>
      <c r="H225" s="74">
        <v>0</v>
      </c>
      <c r="I225" s="74">
        <v>0</v>
      </c>
      <c r="J225" s="74">
        <v>3</v>
      </c>
      <c r="K225" s="74">
        <v>7</v>
      </c>
      <c r="L225" s="74">
        <v>0</v>
      </c>
      <c r="M225" s="74">
        <v>0</v>
      </c>
      <c r="N225" s="74">
        <v>1</v>
      </c>
      <c r="O225" s="74">
        <v>1</v>
      </c>
      <c r="P225" s="74">
        <v>0</v>
      </c>
      <c r="Q225" s="74">
        <v>0</v>
      </c>
      <c r="R225" s="74">
        <v>2</v>
      </c>
      <c r="S225" s="74">
        <v>1</v>
      </c>
      <c r="T225" s="75">
        <v>4</v>
      </c>
    </row>
    <row r="226" spans="1:20" x14ac:dyDescent="0.15">
      <c r="A226" s="88"/>
      <c r="B226" s="66" t="s">
        <v>105</v>
      </c>
      <c r="C226" s="73">
        <v>0</v>
      </c>
      <c r="D226" s="74">
        <v>0</v>
      </c>
      <c r="E226" s="74">
        <v>0</v>
      </c>
      <c r="F226" s="74">
        <v>4</v>
      </c>
      <c r="G226" s="74">
        <v>3</v>
      </c>
      <c r="H226" s="74">
        <v>0</v>
      </c>
      <c r="I226" s="74">
        <v>0</v>
      </c>
      <c r="J226" s="74">
        <v>0</v>
      </c>
      <c r="K226" s="74">
        <v>1</v>
      </c>
      <c r="L226" s="74">
        <v>0</v>
      </c>
      <c r="M226" s="74">
        <v>0</v>
      </c>
      <c r="N226" s="74">
        <v>1</v>
      </c>
      <c r="O226" s="74">
        <v>1</v>
      </c>
      <c r="P226" s="74">
        <v>0</v>
      </c>
      <c r="Q226" s="74">
        <v>0</v>
      </c>
      <c r="R226" s="74">
        <v>4</v>
      </c>
      <c r="S226" s="74">
        <v>0</v>
      </c>
      <c r="T226" s="75">
        <v>0</v>
      </c>
    </row>
    <row r="227" spans="1:20" x14ac:dyDescent="0.15">
      <c r="A227" s="88"/>
      <c r="B227" s="66" t="s">
        <v>106</v>
      </c>
      <c r="C227" s="73">
        <v>0</v>
      </c>
      <c r="D227" s="74">
        <v>0</v>
      </c>
      <c r="E227" s="74">
        <v>0</v>
      </c>
      <c r="F227" s="74">
        <v>4</v>
      </c>
      <c r="G227" s="74">
        <v>2</v>
      </c>
      <c r="H227" s="74">
        <v>1</v>
      </c>
      <c r="I227" s="74">
        <v>0</v>
      </c>
      <c r="J227" s="74">
        <v>1</v>
      </c>
      <c r="K227" s="74">
        <v>1</v>
      </c>
      <c r="L227" s="74">
        <v>0</v>
      </c>
      <c r="M227" s="74">
        <v>0</v>
      </c>
      <c r="N227" s="74">
        <v>0</v>
      </c>
      <c r="O227" s="74">
        <v>0</v>
      </c>
      <c r="P227" s="74">
        <v>0</v>
      </c>
      <c r="Q227" s="74">
        <v>1</v>
      </c>
      <c r="R227" s="74">
        <v>2</v>
      </c>
      <c r="S227" s="74">
        <v>0</v>
      </c>
      <c r="T227" s="75">
        <v>0</v>
      </c>
    </row>
    <row r="228" spans="1:20" x14ac:dyDescent="0.15">
      <c r="A228" s="88"/>
      <c r="B228" s="66" t="s">
        <v>107</v>
      </c>
      <c r="C228" s="73">
        <v>0</v>
      </c>
      <c r="D228" s="74">
        <v>0</v>
      </c>
      <c r="E228" s="74">
        <v>0</v>
      </c>
      <c r="F228" s="74">
        <v>0</v>
      </c>
      <c r="G228" s="74">
        <v>2</v>
      </c>
      <c r="H228" s="74">
        <v>0</v>
      </c>
      <c r="I228" s="74">
        <v>0</v>
      </c>
      <c r="J228" s="74">
        <v>2</v>
      </c>
      <c r="K228" s="74">
        <v>0</v>
      </c>
      <c r="L228" s="74">
        <v>0</v>
      </c>
      <c r="M228" s="74">
        <v>0</v>
      </c>
      <c r="N228" s="74">
        <v>0</v>
      </c>
      <c r="O228" s="74">
        <v>0</v>
      </c>
      <c r="P228" s="74">
        <v>0</v>
      </c>
      <c r="Q228" s="74">
        <v>0</v>
      </c>
      <c r="R228" s="74">
        <v>0</v>
      </c>
      <c r="S228" s="74">
        <v>0</v>
      </c>
      <c r="T228" s="75">
        <v>1</v>
      </c>
    </row>
    <row r="229" spans="1:20" x14ac:dyDescent="0.15">
      <c r="A229" s="88"/>
      <c r="B229" s="66" t="s">
        <v>108</v>
      </c>
      <c r="C229" s="73">
        <v>0</v>
      </c>
      <c r="D229" s="74">
        <v>0</v>
      </c>
      <c r="E229" s="74">
        <v>0</v>
      </c>
      <c r="F229" s="74">
        <v>1</v>
      </c>
      <c r="G229" s="74">
        <v>0</v>
      </c>
      <c r="H229" s="74">
        <v>0</v>
      </c>
      <c r="I229" s="74">
        <v>0</v>
      </c>
      <c r="J229" s="74">
        <v>1</v>
      </c>
      <c r="K229" s="74">
        <v>0</v>
      </c>
      <c r="L229" s="74">
        <v>0</v>
      </c>
      <c r="M229" s="74">
        <v>0</v>
      </c>
      <c r="N229" s="74">
        <v>0</v>
      </c>
      <c r="O229" s="74">
        <v>0</v>
      </c>
      <c r="P229" s="74">
        <v>0</v>
      </c>
      <c r="Q229" s="74">
        <v>0</v>
      </c>
      <c r="R229" s="74">
        <v>0</v>
      </c>
      <c r="S229" s="74">
        <v>0</v>
      </c>
      <c r="T229" s="75">
        <v>1</v>
      </c>
    </row>
    <row r="230" spans="1:20" x14ac:dyDescent="0.15">
      <c r="A230" s="88"/>
      <c r="B230" s="66" t="s">
        <v>109</v>
      </c>
      <c r="C230" s="73">
        <v>0</v>
      </c>
      <c r="D230" s="74">
        <v>0</v>
      </c>
      <c r="E230" s="74">
        <v>0</v>
      </c>
      <c r="F230" s="74">
        <v>0</v>
      </c>
      <c r="G230" s="74">
        <v>1</v>
      </c>
      <c r="H230" s="74">
        <v>1</v>
      </c>
      <c r="I230" s="74">
        <v>0</v>
      </c>
      <c r="J230" s="74">
        <v>0</v>
      </c>
      <c r="K230" s="74">
        <v>0</v>
      </c>
      <c r="L230" s="74">
        <v>0</v>
      </c>
      <c r="M230" s="74">
        <v>0</v>
      </c>
      <c r="N230" s="74">
        <v>0</v>
      </c>
      <c r="O230" s="74">
        <v>0</v>
      </c>
      <c r="P230" s="74">
        <v>0</v>
      </c>
      <c r="Q230" s="74">
        <v>0</v>
      </c>
      <c r="R230" s="74">
        <v>0</v>
      </c>
      <c r="S230" s="74">
        <v>0</v>
      </c>
      <c r="T230" s="75">
        <v>0</v>
      </c>
    </row>
    <row r="231" spans="1:20" x14ac:dyDescent="0.15">
      <c r="A231" s="88"/>
      <c r="B231" s="66" t="s">
        <v>110</v>
      </c>
      <c r="C231" s="73">
        <v>0</v>
      </c>
      <c r="D231" s="74">
        <v>0</v>
      </c>
      <c r="E231" s="74">
        <v>0</v>
      </c>
      <c r="F231" s="74">
        <v>0</v>
      </c>
      <c r="G231" s="74">
        <v>0</v>
      </c>
      <c r="H231" s="74">
        <v>0</v>
      </c>
      <c r="I231" s="74">
        <v>0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0</v>
      </c>
      <c r="S231" s="74">
        <v>0</v>
      </c>
      <c r="T231" s="75">
        <v>0</v>
      </c>
    </row>
    <row r="232" spans="1:20" x14ac:dyDescent="0.15">
      <c r="A232" s="88"/>
      <c r="B232" s="66" t="s">
        <v>111</v>
      </c>
      <c r="C232" s="73">
        <v>0</v>
      </c>
      <c r="D232" s="74">
        <v>0</v>
      </c>
      <c r="E232" s="74">
        <v>0</v>
      </c>
      <c r="F232" s="74">
        <v>0</v>
      </c>
      <c r="G232" s="74">
        <v>2</v>
      </c>
      <c r="H232" s="74">
        <v>0</v>
      </c>
      <c r="I232" s="74">
        <v>0</v>
      </c>
      <c r="J232" s="74">
        <v>0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0</v>
      </c>
      <c r="Q232" s="74">
        <v>0</v>
      </c>
      <c r="R232" s="74">
        <v>0</v>
      </c>
      <c r="S232" s="74">
        <v>0</v>
      </c>
      <c r="T232" s="75">
        <v>0</v>
      </c>
    </row>
    <row r="233" spans="1:20" x14ac:dyDescent="0.15">
      <c r="A233" s="88"/>
      <c r="B233" s="66" t="s">
        <v>617</v>
      </c>
      <c r="C233" s="73">
        <v>0</v>
      </c>
      <c r="D233" s="74">
        <v>0</v>
      </c>
      <c r="E233" s="74">
        <v>0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1</v>
      </c>
      <c r="L233" s="74">
        <v>0</v>
      </c>
      <c r="M233" s="74">
        <v>0</v>
      </c>
      <c r="N233" s="74">
        <v>0</v>
      </c>
      <c r="O233" s="74">
        <v>0</v>
      </c>
      <c r="P233" s="74">
        <v>0</v>
      </c>
      <c r="Q233" s="74">
        <v>0</v>
      </c>
      <c r="R233" s="74">
        <v>0</v>
      </c>
      <c r="S233" s="74">
        <v>0</v>
      </c>
      <c r="T233" s="75">
        <v>0</v>
      </c>
    </row>
    <row r="234" spans="1:20" x14ac:dyDescent="0.15">
      <c r="A234" s="87" t="s">
        <v>33</v>
      </c>
      <c r="B234" s="68" t="s">
        <v>618</v>
      </c>
      <c r="C234" s="69">
        <v>0</v>
      </c>
      <c r="D234" s="70">
        <v>0</v>
      </c>
      <c r="E234" s="70">
        <v>0</v>
      </c>
      <c r="F234" s="70">
        <v>57</v>
      </c>
      <c r="G234" s="70">
        <v>27</v>
      </c>
      <c r="H234" s="70">
        <v>1</v>
      </c>
      <c r="I234" s="70">
        <v>7</v>
      </c>
      <c r="J234" s="70">
        <v>4</v>
      </c>
      <c r="K234" s="70">
        <v>133</v>
      </c>
      <c r="L234" s="70">
        <v>13</v>
      </c>
      <c r="M234" s="70">
        <v>36</v>
      </c>
      <c r="N234" s="70">
        <v>54</v>
      </c>
      <c r="O234" s="70">
        <v>51</v>
      </c>
      <c r="P234" s="70">
        <v>39</v>
      </c>
      <c r="Q234" s="70">
        <v>21</v>
      </c>
      <c r="R234" s="70">
        <v>47</v>
      </c>
      <c r="S234" s="70">
        <v>2</v>
      </c>
      <c r="T234" s="71">
        <v>33</v>
      </c>
    </row>
    <row r="235" spans="1:20" x14ac:dyDescent="0.15">
      <c r="A235" s="88"/>
      <c r="B235" s="66" t="s">
        <v>103</v>
      </c>
      <c r="C235" s="73">
        <v>0</v>
      </c>
      <c r="D235" s="74">
        <v>0</v>
      </c>
      <c r="E235" s="74">
        <v>0</v>
      </c>
      <c r="F235" s="74">
        <v>28</v>
      </c>
      <c r="G235" s="74">
        <v>13</v>
      </c>
      <c r="H235" s="74">
        <v>0</v>
      </c>
      <c r="I235" s="74">
        <v>1</v>
      </c>
      <c r="J235" s="74">
        <v>0</v>
      </c>
      <c r="K235" s="74">
        <v>50</v>
      </c>
      <c r="L235" s="74">
        <v>7</v>
      </c>
      <c r="M235" s="74">
        <v>25</v>
      </c>
      <c r="N235" s="74">
        <v>29</v>
      </c>
      <c r="O235" s="74">
        <v>20</v>
      </c>
      <c r="P235" s="74">
        <v>27</v>
      </c>
      <c r="Q235" s="74">
        <v>12</v>
      </c>
      <c r="R235" s="74">
        <v>11</v>
      </c>
      <c r="S235" s="74">
        <v>1</v>
      </c>
      <c r="T235" s="75">
        <v>19</v>
      </c>
    </row>
    <row r="236" spans="1:20" x14ac:dyDescent="0.15">
      <c r="A236" s="88"/>
      <c r="B236" s="66" t="s">
        <v>104</v>
      </c>
      <c r="C236" s="73">
        <v>0</v>
      </c>
      <c r="D236" s="74">
        <v>0</v>
      </c>
      <c r="E236" s="74">
        <v>0</v>
      </c>
      <c r="F236" s="74">
        <v>10</v>
      </c>
      <c r="G236" s="74">
        <v>7</v>
      </c>
      <c r="H236" s="74">
        <v>0</v>
      </c>
      <c r="I236" s="74">
        <v>3</v>
      </c>
      <c r="J236" s="74">
        <v>0</v>
      </c>
      <c r="K236" s="74">
        <v>49</v>
      </c>
      <c r="L236" s="74">
        <v>1</v>
      </c>
      <c r="M236" s="74">
        <v>4</v>
      </c>
      <c r="N236" s="74">
        <v>17</v>
      </c>
      <c r="O236" s="74">
        <v>12</v>
      </c>
      <c r="P236" s="74">
        <v>7</v>
      </c>
      <c r="Q236" s="74">
        <v>4</v>
      </c>
      <c r="R236" s="74">
        <v>17</v>
      </c>
      <c r="S236" s="74">
        <v>0</v>
      </c>
      <c r="T236" s="75">
        <v>7</v>
      </c>
    </row>
    <row r="237" spans="1:20" x14ac:dyDescent="0.15">
      <c r="A237" s="88"/>
      <c r="B237" s="66" t="s">
        <v>105</v>
      </c>
      <c r="C237" s="73">
        <v>0</v>
      </c>
      <c r="D237" s="74">
        <v>0</v>
      </c>
      <c r="E237" s="74">
        <v>0</v>
      </c>
      <c r="F237" s="74">
        <v>14</v>
      </c>
      <c r="G237" s="74">
        <v>5</v>
      </c>
      <c r="H237" s="74">
        <v>0</v>
      </c>
      <c r="I237" s="74">
        <v>2</v>
      </c>
      <c r="J237" s="74">
        <v>3</v>
      </c>
      <c r="K237" s="74">
        <v>26</v>
      </c>
      <c r="L237" s="74">
        <v>1</v>
      </c>
      <c r="M237" s="74">
        <v>5</v>
      </c>
      <c r="N237" s="74">
        <v>6</v>
      </c>
      <c r="O237" s="74">
        <v>12</v>
      </c>
      <c r="P237" s="74">
        <v>3</v>
      </c>
      <c r="Q237" s="74">
        <v>4</v>
      </c>
      <c r="R237" s="74">
        <v>9</v>
      </c>
      <c r="S237" s="74">
        <v>1</v>
      </c>
      <c r="T237" s="75">
        <v>1</v>
      </c>
    </row>
    <row r="238" spans="1:20" x14ac:dyDescent="0.15">
      <c r="A238" s="88"/>
      <c r="B238" s="66" t="s">
        <v>106</v>
      </c>
      <c r="C238" s="73">
        <v>0</v>
      </c>
      <c r="D238" s="74">
        <v>0</v>
      </c>
      <c r="E238" s="74">
        <v>0</v>
      </c>
      <c r="F238" s="74">
        <v>0</v>
      </c>
      <c r="G238" s="74">
        <v>1</v>
      </c>
      <c r="H238" s="74">
        <v>0</v>
      </c>
      <c r="I238" s="74">
        <v>0</v>
      </c>
      <c r="J238" s="74">
        <v>1</v>
      </c>
      <c r="K238" s="74">
        <v>6</v>
      </c>
      <c r="L238" s="74">
        <v>2</v>
      </c>
      <c r="M238" s="74">
        <v>1</v>
      </c>
      <c r="N238" s="74">
        <v>1</v>
      </c>
      <c r="O238" s="74">
        <v>6</v>
      </c>
      <c r="P238" s="74">
        <v>0</v>
      </c>
      <c r="Q238" s="74">
        <v>0</v>
      </c>
      <c r="R238" s="74">
        <v>2</v>
      </c>
      <c r="S238" s="74">
        <v>0</v>
      </c>
      <c r="T238" s="75">
        <v>2</v>
      </c>
    </row>
    <row r="239" spans="1:20" x14ac:dyDescent="0.15">
      <c r="A239" s="88"/>
      <c r="B239" s="66" t="s">
        <v>107</v>
      </c>
      <c r="C239" s="73">
        <v>0</v>
      </c>
      <c r="D239" s="74">
        <v>0</v>
      </c>
      <c r="E239" s="74">
        <v>0</v>
      </c>
      <c r="F239" s="74">
        <v>2</v>
      </c>
      <c r="G239" s="74">
        <v>0</v>
      </c>
      <c r="H239" s="74">
        <v>0</v>
      </c>
      <c r="I239" s="74">
        <v>0</v>
      </c>
      <c r="J239" s="74">
        <v>0</v>
      </c>
      <c r="K239" s="74">
        <v>2</v>
      </c>
      <c r="L239" s="74">
        <v>1</v>
      </c>
      <c r="M239" s="74">
        <v>1</v>
      </c>
      <c r="N239" s="74">
        <v>0</v>
      </c>
      <c r="O239" s="74">
        <v>1</v>
      </c>
      <c r="P239" s="74">
        <v>1</v>
      </c>
      <c r="Q239" s="74">
        <v>1</v>
      </c>
      <c r="R239" s="74">
        <v>1</v>
      </c>
      <c r="S239" s="74">
        <v>0</v>
      </c>
      <c r="T239" s="75">
        <v>2</v>
      </c>
    </row>
    <row r="240" spans="1:20" x14ac:dyDescent="0.15">
      <c r="A240" s="88"/>
      <c r="B240" s="66" t="s">
        <v>108</v>
      </c>
      <c r="C240" s="73">
        <v>0</v>
      </c>
      <c r="D240" s="74">
        <v>0</v>
      </c>
      <c r="E240" s="74">
        <v>0</v>
      </c>
      <c r="F240" s="74">
        <v>2</v>
      </c>
      <c r="G240" s="74">
        <v>1</v>
      </c>
      <c r="H240" s="74">
        <v>1</v>
      </c>
      <c r="I240" s="74">
        <v>1</v>
      </c>
      <c r="J240" s="74">
        <v>0</v>
      </c>
      <c r="K240" s="74">
        <v>0</v>
      </c>
      <c r="L240" s="74">
        <v>1</v>
      </c>
      <c r="M240" s="74">
        <v>0</v>
      </c>
      <c r="N240" s="74">
        <v>1</v>
      </c>
      <c r="O240" s="74">
        <v>0</v>
      </c>
      <c r="P240" s="74">
        <v>1</v>
      </c>
      <c r="Q240" s="74">
        <v>0</v>
      </c>
      <c r="R240" s="74">
        <v>3</v>
      </c>
      <c r="S240" s="74">
        <v>0</v>
      </c>
      <c r="T240" s="75">
        <v>0</v>
      </c>
    </row>
    <row r="241" spans="1:20" x14ac:dyDescent="0.15">
      <c r="A241" s="88"/>
      <c r="B241" s="66" t="s">
        <v>109</v>
      </c>
      <c r="C241" s="73">
        <v>0</v>
      </c>
      <c r="D241" s="74">
        <v>0</v>
      </c>
      <c r="E241" s="74">
        <v>0</v>
      </c>
      <c r="F241" s="74">
        <v>1</v>
      </c>
      <c r="G241" s="74">
        <v>0</v>
      </c>
      <c r="H241" s="74">
        <v>0</v>
      </c>
      <c r="I241" s="74">
        <v>0</v>
      </c>
      <c r="J241" s="74">
        <v>0</v>
      </c>
      <c r="K241" s="74">
        <v>0</v>
      </c>
      <c r="L241" s="74">
        <v>0</v>
      </c>
      <c r="M241" s="74">
        <v>0</v>
      </c>
      <c r="N241" s="74">
        <v>0</v>
      </c>
      <c r="O241" s="74">
        <v>0</v>
      </c>
      <c r="P241" s="74">
        <v>0</v>
      </c>
      <c r="Q241" s="74">
        <v>0</v>
      </c>
      <c r="R241" s="74">
        <v>1</v>
      </c>
      <c r="S241" s="74">
        <v>0</v>
      </c>
      <c r="T241" s="75">
        <v>1</v>
      </c>
    </row>
    <row r="242" spans="1:20" x14ac:dyDescent="0.15">
      <c r="A242" s="88"/>
      <c r="B242" s="66" t="s">
        <v>110</v>
      </c>
      <c r="C242" s="73">
        <v>0</v>
      </c>
      <c r="D242" s="74">
        <v>0</v>
      </c>
      <c r="E242" s="74">
        <v>0</v>
      </c>
      <c r="F242" s="74">
        <v>0</v>
      </c>
      <c r="G242" s="74">
        <v>0</v>
      </c>
      <c r="H242" s="74">
        <v>0</v>
      </c>
      <c r="I242" s="74">
        <v>0</v>
      </c>
      <c r="J242" s="74">
        <v>0</v>
      </c>
      <c r="K242" s="74">
        <v>0</v>
      </c>
      <c r="L242" s="74">
        <v>0</v>
      </c>
      <c r="M242" s="74">
        <v>0</v>
      </c>
      <c r="N242" s="74">
        <v>0</v>
      </c>
      <c r="O242" s="74">
        <v>0</v>
      </c>
      <c r="P242" s="74">
        <v>0</v>
      </c>
      <c r="Q242" s="74">
        <v>0</v>
      </c>
      <c r="R242" s="74">
        <v>0</v>
      </c>
      <c r="S242" s="74">
        <v>0</v>
      </c>
      <c r="T242" s="75">
        <v>0</v>
      </c>
    </row>
    <row r="243" spans="1:20" x14ac:dyDescent="0.15">
      <c r="A243" s="88"/>
      <c r="B243" s="66" t="s">
        <v>111</v>
      </c>
      <c r="C243" s="73">
        <v>0</v>
      </c>
      <c r="D243" s="74">
        <v>0</v>
      </c>
      <c r="E243" s="74">
        <v>0</v>
      </c>
      <c r="F243" s="74">
        <v>0</v>
      </c>
      <c r="G243" s="74">
        <v>0</v>
      </c>
      <c r="H243" s="74">
        <v>0</v>
      </c>
      <c r="I243" s="74">
        <v>0</v>
      </c>
      <c r="J243" s="74">
        <v>0</v>
      </c>
      <c r="K243" s="74">
        <v>0</v>
      </c>
      <c r="L243" s="74">
        <v>0</v>
      </c>
      <c r="M243" s="74">
        <v>0</v>
      </c>
      <c r="N243" s="74">
        <v>0</v>
      </c>
      <c r="O243" s="74">
        <v>0</v>
      </c>
      <c r="P243" s="74">
        <v>0</v>
      </c>
      <c r="Q243" s="74">
        <v>0</v>
      </c>
      <c r="R243" s="74">
        <v>3</v>
      </c>
      <c r="S243" s="74">
        <v>0</v>
      </c>
      <c r="T243" s="75">
        <v>1</v>
      </c>
    </row>
    <row r="244" spans="1:20" x14ac:dyDescent="0.15">
      <c r="A244" s="88"/>
      <c r="B244" s="66" t="s">
        <v>617</v>
      </c>
      <c r="C244" s="73">
        <v>0</v>
      </c>
      <c r="D244" s="74">
        <v>0</v>
      </c>
      <c r="E244" s="74">
        <v>0</v>
      </c>
      <c r="F244" s="74">
        <v>0</v>
      </c>
      <c r="G244" s="74">
        <v>0</v>
      </c>
      <c r="H244" s="74">
        <v>0</v>
      </c>
      <c r="I244" s="74">
        <v>0</v>
      </c>
      <c r="J244" s="74">
        <v>0</v>
      </c>
      <c r="K244" s="74">
        <v>0</v>
      </c>
      <c r="L244" s="74">
        <v>0</v>
      </c>
      <c r="M244" s="74">
        <v>0</v>
      </c>
      <c r="N244" s="74">
        <v>0</v>
      </c>
      <c r="O244" s="74">
        <v>0</v>
      </c>
      <c r="P244" s="74">
        <v>0</v>
      </c>
      <c r="Q244" s="74">
        <v>0</v>
      </c>
      <c r="R244" s="74">
        <v>0</v>
      </c>
      <c r="S244" s="74">
        <v>0</v>
      </c>
      <c r="T244" s="75">
        <v>0</v>
      </c>
    </row>
    <row r="245" spans="1:20" x14ac:dyDescent="0.15">
      <c r="A245" s="87" t="s">
        <v>34</v>
      </c>
      <c r="B245" s="68" t="s">
        <v>618</v>
      </c>
      <c r="C245" s="69">
        <v>1</v>
      </c>
      <c r="D245" s="70">
        <v>0</v>
      </c>
      <c r="E245" s="70">
        <v>0</v>
      </c>
      <c r="F245" s="70">
        <v>84</v>
      </c>
      <c r="G245" s="70">
        <v>86</v>
      </c>
      <c r="H245" s="70">
        <v>2</v>
      </c>
      <c r="I245" s="70">
        <v>4</v>
      </c>
      <c r="J245" s="70">
        <v>57</v>
      </c>
      <c r="K245" s="70">
        <v>283</v>
      </c>
      <c r="L245" s="70">
        <v>17</v>
      </c>
      <c r="M245" s="70">
        <v>47</v>
      </c>
      <c r="N245" s="70">
        <v>49</v>
      </c>
      <c r="O245" s="70">
        <v>100</v>
      </c>
      <c r="P245" s="70">
        <v>78</v>
      </c>
      <c r="Q245" s="70">
        <v>23</v>
      </c>
      <c r="R245" s="70">
        <v>53</v>
      </c>
      <c r="S245" s="70">
        <v>7</v>
      </c>
      <c r="T245" s="71">
        <v>81</v>
      </c>
    </row>
    <row r="246" spans="1:20" x14ac:dyDescent="0.15">
      <c r="A246" s="88"/>
      <c r="B246" s="66" t="s">
        <v>103</v>
      </c>
      <c r="C246" s="73">
        <v>1</v>
      </c>
      <c r="D246" s="74">
        <v>0</v>
      </c>
      <c r="E246" s="74">
        <v>0</v>
      </c>
      <c r="F246" s="74">
        <v>38</v>
      </c>
      <c r="G246" s="74">
        <v>25</v>
      </c>
      <c r="H246" s="74">
        <v>1</v>
      </c>
      <c r="I246" s="74">
        <v>1</v>
      </c>
      <c r="J246" s="74">
        <v>13</v>
      </c>
      <c r="K246" s="74">
        <v>129</v>
      </c>
      <c r="L246" s="74">
        <v>7</v>
      </c>
      <c r="M246" s="74">
        <v>42</v>
      </c>
      <c r="N246" s="74">
        <v>30</v>
      </c>
      <c r="O246" s="74">
        <v>56</v>
      </c>
      <c r="P246" s="74">
        <v>59</v>
      </c>
      <c r="Q246" s="74">
        <v>14</v>
      </c>
      <c r="R246" s="74">
        <v>22</v>
      </c>
      <c r="S246" s="74">
        <v>5</v>
      </c>
      <c r="T246" s="75">
        <v>53</v>
      </c>
    </row>
    <row r="247" spans="1:20" x14ac:dyDescent="0.15">
      <c r="A247" s="88"/>
      <c r="B247" s="66" t="s">
        <v>104</v>
      </c>
      <c r="C247" s="73">
        <v>0</v>
      </c>
      <c r="D247" s="74">
        <v>0</v>
      </c>
      <c r="E247" s="74">
        <v>0</v>
      </c>
      <c r="F247" s="74">
        <v>24</v>
      </c>
      <c r="G247" s="74">
        <v>23</v>
      </c>
      <c r="H247" s="74">
        <v>0</v>
      </c>
      <c r="I247" s="74">
        <v>1</v>
      </c>
      <c r="J247" s="74">
        <v>11</v>
      </c>
      <c r="K247" s="74">
        <v>82</v>
      </c>
      <c r="L247" s="74">
        <v>4</v>
      </c>
      <c r="M247" s="74">
        <v>1</v>
      </c>
      <c r="N247" s="74">
        <v>8</v>
      </c>
      <c r="O247" s="74">
        <v>16</v>
      </c>
      <c r="P247" s="74">
        <v>9</v>
      </c>
      <c r="Q247" s="74">
        <v>3</v>
      </c>
      <c r="R247" s="74">
        <v>19</v>
      </c>
      <c r="S247" s="74">
        <v>0</v>
      </c>
      <c r="T247" s="75">
        <v>11</v>
      </c>
    </row>
    <row r="248" spans="1:20" x14ac:dyDescent="0.15">
      <c r="A248" s="88"/>
      <c r="B248" s="66" t="s">
        <v>105</v>
      </c>
      <c r="C248" s="73">
        <v>0</v>
      </c>
      <c r="D248" s="74">
        <v>0</v>
      </c>
      <c r="E248" s="74">
        <v>0</v>
      </c>
      <c r="F248" s="74">
        <v>13</v>
      </c>
      <c r="G248" s="74">
        <v>13</v>
      </c>
      <c r="H248" s="74">
        <v>0</v>
      </c>
      <c r="I248" s="74">
        <v>1</v>
      </c>
      <c r="J248" s="74">
        <v>10</v>
      </c>
      <c r="K248" s="74">
        <v>44</v>
      </c>
      <c r="L248" s="74">
        <v>4</v>
      </c>
      <c r="M248" s="74">
        <v>3</v>
      </c>
      <c r="N248" s="74">
        <v>7</v>
      </c>
      <c r="O248" s="74">
        <v>12</v>
      </c>
      <c r="P248" s="74">
        <v>3</v>
      </c>
      <c r="Q248" s="74">
        <v>4</v>
      </c>
      <c r="R248" s="74">
        <v>8</v>
      </c>
      <c r="S248" s="74">
        <v>1</v>
      </c>
      <c r="T248" s="75">
        <v>8</v>
      </c>
    </row>
    <row r="249" spans="1:20" x14ac:dyDescent="0.15">
      <c r="A249" s="88"/>
      <c r="B249" s="66" t="s">
        <v>106</v>
      </c>
      <c r="C249" s="73">
        <v>0</v>
      </c>
      <c r="D249" s="74">
        <v>0</v>
      </c>
      <c r="E249" s="74">
        <v>0</v>
      </c>
      <c r="F249" s="74">
        <v>4</v>
      </c>
      <c r="G249" s="74">
        <v>9</v>
      </c>
      <c r="H249" s="74">
        <v>0</v>
      </c>
      <c r="I249" s="74">
        <v>0</v>
      </c>
      <c r="J249" s="74">
        <v>9</v>
      </c>
      <c r="K249" s="74">
        <v>12</v>
      </c>
      <c r="L249" s="74">
        <v>2</v>
      </c>
      <c r="M249" s="74">
        <v>0</v>
      </c>
      <c r="N249" s="74">
        <v>3</v>
      </c>
      <c r="O249" s="74">
        <v>10</v>
      </c>
      <c r="P249" s="74">
        <v>3</v>
      </c>
      <c r="Q249" s="74">
        <v>2</v>
      </c>
      <c r="R249" s="74">
        <v>1</v>
      </c>
      <c r="S249" s="74">
        <v>0</v>
      </c>
      <c r="T249" s="75">
        <v>2</v>
      </c>
    </row>
    <row r="250" spans="1:20" x14ac:dyDescent="0.15">
      <c r="A250" s="88"/>
      <c r="B250" s="66" t="s">
        <v>107</v>
      </c>
      <c r="C250" s="73">
        <v>0</v>
      </c>
      <c r="D250" s="74">
        <v>0</v>
      </c>
      <c r="E250" s="74">
        <v>0</v>
      </c>
      <c r="F250" s="74">
        <v>3</v>
      </c>
      <c r="G250" s="74">
        <v>4</v>
      </c>
      <c r="H250" s="74">
        <v>0</v>
      </c>
      <c r="I250" s="74">
        <v>0</v>
      </c>
      <c r="J250" s="74">
        <v>5</v>
      </c>
      <c r="K250" s="74">
        <v>9</v>
      </c>
      <c r="L250" s="74">
        <v>0</v>
      </c>
      <c r="M250" s="74">
        <v>1</v>
      </c>
      <c r="N250" s="74">
        <v>1</v>
      </c>
      <c r="O250" s="74">
        <v>3</v>
      </c>
      <c r="P250" s="74">
        <v>0</v>
      </c>
      <c r="Q250" s="74">
        <v>0</v>
      </c>
      <c r="R250" s="74">
        <v>1</v>
      </c>
      <c r="S250" s="74">
        <v>0</v>
      </c>
      <c r="T250" s="75">
        <v>3</v>
      </c>
    </row>
    <row r="251" spans="1:20" x14ac:dyDescent="0.15">
      <c r="A251" s="88"/>
      <c r="B251" s="66" t="s">
        <v>108</v>
      </c>
      <c r="C251" s="73">
        <v>0</v>
      </c>
      <c r="D251" s="74">
        <v>0</v>
      </c>
      <c r="E251" s="74">
        <v>0</v>
      </c>
      <c r="F251" s="74">
        <v>2</v>
      </c>
      <c r="G251" s="74">
        <v>5</v>
      </c>
      <c r="H251" s="74">
        <v>0</v>
      </c>
      <c r="I251" s="74">
        <v>1</v>
      </c>
      <c r="J251" s="74">
        <v>7</v>
      </c>
      <c r="K251" s="74">
        <v>1</v>
      </c>
      <c r="L251" s="74">
        <v>0</v>
      </c>
      <c r="M251" s="74">
        <v>0</v>
      </c>
      <c r="N251" s="74">
        <v>0</v>
      </c>
      <c r="O251" s="74">
        <v>2</v>
      </c>
      <c r="P251" s="74">
        <v>3</v>
      </c>
      <c r="Q251" s="74">
        <v>0</v>
      </c>
      <c r="R251" s="74">
        <v>1</v>
      </c>
      <c r="S251" s="74">
        <v>0</v>
      </c>
      <c r="T251" s="75">
        <v>2</v>
      </c>
    </row>
    <row r="252" spans="1:20" x14ac:dyDescent="0.15">
      <c r="A252" s="88"/>
      <c r="B252" s="66" t="s">
        <v>109</v>
      </c>
      <c r="C252" s="73">
        <v>0</v>
      </c>
      <c r="D252" s="74">
        <v>0</v>
      </c>
      <c r="E252" s="74">
        <v>0</v>
      </c>
      <c r="F252" s="74">
        <v>0</v>
      </c>
      <c r="G252" s="74">
        <v>2</v>
      </c>
      <c r="H252" s="74">
        <v>1</v>
      </c>
      <c r="I252" s="74">
        <v>0</v>
      </c>
      <c r="J252" s="74">
        <v>1</v>
      </c>
      <c r="K252" s="74">
        <v>1</v>
      </c>
      <c r="L252" s="74">
        <v>0</v>
      </c>
      <c r="M252" s="74">
        <v>0</v>
      </c>
      <c r="N252" s="74">
        <v>0</v>
      </c>
      <c r="O252" s="74">
        <v>0</v>
      </c>
      <c r="P252" s="74">
        <v>1</v>
      </c>
      <c r="Q252" s="74">
        <v>0</v>
      </c>
      <c r="R252" s="74">
        <v>1</v>
      </c>
      <c r="S252" s="74">
        <v>0</v>
      </c>
      <c r="T252" s="75">
        <v>2</v>
      </c>
    </row>
    <row r="253" spans="1:20" x14ac:dyDescent="0.15">
      <c r="A253" s="88"/>
      <c r="B253" s="66" t="s">
        <v>110</v>
      </c>
      <c r="C253" s="73">
        <v>0</v>
      </c>
      <c r="D253" s="74">
        <v>0</v>
      </c>
      <c r="E253" s="74">
        <v>0</v>
      </c>
      <c r="F253" s="74">
        <v>0</v>
      </c>
      <c r="G253" s="74">
        <v>2</v>
      </c>
      <c r="H253" s="74">
        <v>0</v>
      </c>
      <c r="I253" s="74">
        <v>0</v>
      </c>
      <c r="J253" s="74">
        <v>0</v>
      </c>
      <c r="K253" s="74">
        <v>0</v>
      </c>
      <c r="L253" s="74">
        <v>0</v>
      </c>
      <c r="M253" s="74">
        <v>0</v>
      </c>
      <c r="N253" s="74">
        <v>0</v>
      </c>
      <c r="O253" s="74">
        <v>0</v>
      </c>
      <c r="P253" s="74">
        <v>0</v>
      </c>
      <c r="Q253" s="74">
        <v>0</v>
      </c>
      <c r="R253" s="74">
        <v>0</v>
      </c>
      <c r="S253" s="74">
        <v>0</v>
      </c>
      <c r="T253" s="75">
        <v>0</v>
      </c>
    </row>
    <row r="254" spans="1:20" x14ac:dyDescent="0.15">
      <c r="A254" s="88"/>
      <c r="B254" s="66" t="s">
        <v>111</v>
      </c>
      <c r="C254" s="73">
        <v>0</v>
      </c>
      <c r="D254" s="74">
        <v>0</v>
      </c>
      <c r="E254" s="74">
        <v>0</v>
      </c>
      <c r="F254" s="74">
        <v>0</v>
      </c>
      <c r="G254" s="74">
        <v>2</v>
      </c>
      <c r="H254" s="74">
        <v>0</v>
      </c>
      <c r="I254" s="74">
        <v>0</v>
      </c>
      <c r="J254" s="74">
        <v>0</v>
      </c>
      <c r="K254" s="74">
        <v>2</v>
      </c>
      <c r="L254" s="74">
        <v>0</v>
      </c>
      <c r="M254" s="74">
        <v>0</v>
      </c>
      <c r="N254" s="74">
        <v>0</v>
      </c>
      <c r="O254" s="74">
        <v>0</v>
      </c>
      <c r="P254" s="74">
        <v>0</v>
      </c>
      <c r="Q254" s="74">
        <v>0</v>
      </c>
      <c r="R254" s="74">
        <v>0</v>
      </c>
      <c r="S254" s="74">
        <v>1</v>
      </c>
      <c r="T254" s="75">
        <v>0</v>
      </c>
    </row>
    <row r="255" spans="1:20" x14ac:dyDescent="0.15">
      <c r="A255" s="88"/>
      <c r="B255" s="66" t="s">
        <v>617</v>
      </c>
      <c r="C255" s="73">
        <v>0</v>
      </c>
      <c r="D255" s="74">
        <v>0</v>
      </c>
      <c r="E255" s="74">
        <v>0</v>
      </c>
      <c r="F255" s="74">
        <v>0</v>
      </c>
      <c r="G255" s="74">
        <v>1</v>
      </c>
      <c r="H255" s="74">
        <v>0</v>
      </c>
      <c r="I255" s="74">
        <v>0</v>
      </c>
      <c r="J255" s="74">
        <v>1</v>
      </c>
      <c r="K255" s="74">
        <v>3</v>
      </c>
      <c r="L255" s="74">
        <v>0</v>
      </c>
      <c r="M255" s="74">
        <v>0</v>
      </c>
      <c r="N255" s="74">
        <v>0</v>
      </c>
      <c r="O255" s="74">
        <v>1</v>
      </c>
      <c r="P255" s="74">
        <v>0</v>
      </c>
      <c r="Q255" s="74">
        <v>0</v>
      </c>
      <c r="R255" s="74">
        <v>0</v>
      </c>
      <c r="S255" s="74">
        <v>0</v>
      </c>
      <c r="T255" s="75">
        <v>0</v>
      </c>
    </row>
    <row r="256" spans="1:20" x14ac:dyDescent="0.15">
      <c r="A256" s="87" t="s">
        <v>35</v>
      </c>
      <c r="B256" s="68" t="s">
        <v>618</v>
      </c>
      <c r="C256" s="69">
        <v>1</v>
      </c>
      <c r="D256" s="70">
        <v>0</v>
      </c>
      <c r="E256" s="70">
        <v>0</v>
      </c>
      <c r="F256" s="70">
        <v>53</v>
      </c>
      <c r="G256" s="70">
        <v>47</v>
      </c>
      <c r="H256" s="70">
        <v>1</v>
      </c>
      <c r="I256" s="70">
        <v>3</v>
      </c>
      <c r="J256" s="70">
        <v>21</v>
      </c>
      <c r="K256" s="70">
        <v>142</v>
      </c>
      <c r="L256" s="70">
        <v>13</v>
      </c>
      <c r="M256" s="70">
        <v>38</v>
      </c>
      <c r="N256" s="70">
        <v>17</v>
      </c>
      <c r="O256" s="70">
        <v>49</v>
      </c>
      <c r="P256" s="70">
        <v>40</v>
      </c>
      <c r="Q256" s="70">
        <v>13</v>
      </c>
      <c r="R256" s="70">
        <v>40</v>
      </c>
      <c r="S256" s="70">
        <v>3</v>
      </c>
      <c r="T256" s="71">
        <v>42</v>
      </c>
    </row>
    <row r="257" spans="1:20" x14ac:dyDescent="0.15">
      <c r="A257" s="88"/>
      <c r="B257" s="66" t="s">
        <v>103</v>
      </c>
      <c r="C257" s="73">
        <v>0</v>
      </c>
      <c r="D257" s="74">
        <v>0</v>
      </c>
      <c r="E257" s="74">
        <v>0</v>
      </c>
      <c r="F257" s="74">
        <v>31</v>
      </c>
      <c r="G257" s="74">
        <v>16</v>
      </c>
      <c r="H257" s="74">
        <v>0</v>
      </c>
      <c r="I257" s="74">
        <v>1</v>
      </c>
      <c r="J257" s="74">
        <v>5</v>
      </c>
      <c r="K257" s="74">
        <v>61</v>
      </c>
      <c r="L257" s="74">
        <v>6</v>
      </c>
      <c r="M257" s="74">
        <v>29</v>
      </c>
      <c r="N257" s="74">
        <v>11</v>
      </c>
      <c r="O257" s="74">
        <v>22</v>
      </c>
      <c r="P257" s="74">
        <v>28</v>
      </c>
      <c r="Q257" s="74">
        <v>10</v>
      </c>
      <c r="R257" s="74">
        <v>10</v>
      </c>
      <c r="S257" s="74">
        <v>2</v>
      </c>
      <c r="T257" s="75">
        <v>20</v>
      </c>
    </row>
    <row r="258" spans="1:20" x14ac:dyDescent="0.15">
      <c r="A258" s="88"/>
      <c r="B258" s="66" t="s">
        <v>104</v>
      </c>
      <c r="C258" s="73">
        <v>1</v>
      </c>
      <c r="D258" s="74">
        <v>0</v>
      </c>
      <c r="E258" s="74">
        <v>0</v>
      </c>
      <c r="F258" s="74">
        <v>14</v>
      </c>
      <c r="G258" s="74">
        <v>10</v>
      </c>
      <c r="H258" s="74">
        <v>0</v>
      </c>
      <c r="I258" s="74">
        <v>1</v>
      </c>
      <c r="J258" s="74">
        <v>2</v>
      </c>
      <c r="K258" s="74">
        <v>39</v>
      </c>
      <c r="L258" s="74">
        <v>5</v>
      </c>
      <c r="M258" s="74">
        <v>3</v>
      </c>
      <c r="N258" s="74">
        <v>2</v>
      </c>
      <c r="O258" s="74">
        <v>12</v>
      </c>
      <c r="P258" s="74">
        <v>7</v>
      </c>
      <c r="Q258" s="74">
        <v>2</v>
      </c>
      <c r="R258" s="74">
        <v>12</v>
      </c>
      <c r="S258" s="74">
        <v>0</v>
      </c>
      <c r="T258" s="75">
        <v>9</v>
      </c>
    </row>
    <row r="259" spans="1:20" x14ac:dyDescent="0.15">
      <c r="A259" s="88"/>
      <c r="B259" s="66" t="s">
        <v>105</v>
      </c>
      <c r="C259" s="73">
        <v>0</v>
      </c>
      <c r="D259" s="74">
        <v>0</v>
      </c>
      <c r="E259" s="74">
        <v>0</v>
      </c>
      <c r="F259" s="74">
        <v>6</v>
      </c>
      <c r="G259" s="74">
        <v>8</v>
      </c>
      <c r="H259" s="74">
        <v>1</v>
      </c>
      <c r="I259" s="74">
        <v>1</v>
      </c>
      <c r="J259" s="74">
        <v>5</v>
      </c>
      <c r="K259" s="74">
        <v>23</v>
      </c>
      <c r="L259" s="74">
        <v>1</v>
      </c>
      <c r="M259" s="74">
        <v>4</v>
      </c>
      <c r="N259" s="74">
        <v>2</v>
      </c>
      <c r="O259" s="74">
        <v>9</v>
      </c>
      <c r="P259" s="74">
        <v>3</v>
      </c>
      <c r="Q259" s="74">
        <v>1</v>
      </c>
      <c r="R259" s="74">
        <v>11</v>
      </c>
      <c r="S259" s="74">
        <v>0</v>
      </c>
      <c r="T259" s="75">
        <v>4</v>
      </c>
    </row>
    <row r="260" spans="1:20" x14ac:dyDescent="0.15">
      <c r="A260" s="88"/>
      <c r="B260" s="66" t="s">
        <v>106</v>
      </c>
      <c r="C260" s="73">
        <v>0</v>
      </c>
      <c r="D260" s="74">
        <v>0</v>
      </c>
      <c r="E260" s="74">
        <v>0</v>
      </c>
      <c r="F260" s="74">
        <v>2</v>
      </c>
      <c r="G260" s="74">
        <v>5</v>
      </c>
      <c r="H260" s="74">
        <v>0</v>
      </c>
      <c r="I260" s="74">
        <v>0</v>
      </c>
      <c r="J260" s="74">
        <v>4</v>
      </c>
      <c r="K260" s="74">
        <v>14</v>
      </c>
      <c r="L260" s="74">
        <v>1</v>
      </c>
      <c r="M260" s="74">
        <v>0</v>
      </c>
      <c r="N260" s="74">
        <v>1</v>
      </c>
      <c r="O260" s="74">
        <v>4</v>
      </c>
      <c r="P260" s="74">
        <v>2</v>
      </c>
      <c r="Q260" s="74">
        <v>0</v>
      </c>
      <c r="R260" s="74">
        <v>6</v>
      </c>
      <c r="S260" s="74">
        <v>1</v>
      </c>
      <c r="T260" s="75">
        <v>2</v>
      </c>
    </row>
    <row r="261" spans="1:20" x14ac:dyDescent="0.15">
      <c r="A261" s="88"/>
      <c r="B261" s="66" t="s">
        <v>107</v>
      </c>
      <c r="C261" s="73">
        <v>0</v>
      </c>
      <c r="D261" s="74">
        <v>0</v>
      </c>
      <c r="E261" s="74">
        <v>0</v>
      </c>
      <c r="F261" s="74">
        <v>0</v>
      </c>
      <c r="G261" s="74">
        <v>2</v>
      </c>
      <c r="H261" s="74">
        <v>0</v>
      </c>
      <c r="I261" s="74">
        <v>0</v>
      </c>
      <c r="J261" s="74">
        <v>1</v>
      </c>
      <c r="K261" s="74">
        <v>1</v>
      </c>
      <c r="L261" s="74">
        <v>0</v>
      </c>
      <c r="M261" s="74">
        <v>1</v>
      </c>
      <c r="N261" s="74">
        <v>0</v>
      </c>
      <c r="O261" s="74">
        <v>2</v>
      </c>
      <c r="P261" s="74">
        <v>0</v>
      </c>
      <c r="Q261" s="74">
        <v>0</v>
      </c>
      <c r="R261" s="74">
        <v>1</v>
      </c>
      <c r="S261" s="74">
        <v>0</v>
      </c>
      <c r="T261" s="75">
        <v>5</v>
      </c>
    </row>
    <row r="262" spans="1:20" x14ac:dyDescent="0.15">
      <c r="A262" s="88"/>
      <c r="B262" s="66" t="s">
        <v>108</v>
      </c>
      <c r="C262" s="73">
        <v>0</v>
      </c>
      <c r="D262" s="74">
        <v>0</v>
      </c>
      <c r="E262" s="74">
        <v>0</v>
      </c>
      <c r="F262" s="74">
        <v>0</v>
      </c>
      <c r="G262" s="74">
        <v>2</v>
      </c>
      <c r="H262" s="74">
        <v>0</v>
      </c>
      <c r="I262" s="74">
        <v>0</v>
      </c>
      <c r="J262" s="74">
        <v>4</v>
      </c>
      <c r="K262" s="74">
        <v>2</v>
      </c>
      <c r="L262" s="74">
        <v>0</v>
      </c>
      <c r="M262" s="74">
        <v>0</v>
      </c>
      <c r="N262" s="74">
        <v>0</v>
      </c>
      <c r="O262" s="74">
        <v>0</v>
      </c>
      <c r="P262" s="74">
        <v>0</v>
      </c>
      <c r="Q262" s="74">
        <v>0</v>
      </c>
      <c r="R262" s="74">
        <v>0</v>
      </c>
      <c r="S262" s="74">
        <v>0</v>
      </c>
      <c r="T262" s="75">
        <v>2</v>
      </c>
    </row>
    <row r="263" spans="1:20" x14ac:dyDescent="0.15">
      <c r="A263" s="88"/>
      <c r="B263" s="66" t="s">
        <v>109</v>
      </c>
      <c r="C263" s="73">
        <v>0</v>
      </c>
      <c r="D263" s="74">
        <v>0</v>
      </c>
      <c r="E263" s="74">
        <v>0</v>
      </c>
      <c r="F263" s="74">
        <v>0</v>
      </c>
      <c r="G263" s="74">
        <v>3</v>
      </c>
      <c r="H263" s="74">
        <v>0</v>
      </c>
      <c r="I263" s="74">
        <v>0</v>
      </c>
      <c r="J263" s="74">
        <v>0</v>
      </c>
      <c r="K263" s="74">
        <v>0</v>
      </c>
      <c r="L263" s="74">
        <v>0</v>
      </c>
      <c r="M263" s="74">
        <v>0</v>
      </c>
      <c r="N263" s="74">
        <v>1</v>
      </c>
      <c r="O263" s="74">
        <v>0</v>
      </c>
      <c r="P263" s="74">
        <v>0</v>
      </c>
      <c r="Q263" s="74">
        <v>0</v>
      </c>
      <c r="R263" s="74">
        <v>0</v>
      </c>
      <c r="S263" s="74">
        <v>0</v>
      </c>
      <c r="T263" s="75">
        <v>0</v>
      </c>
    </row>
    <row r="264" spans="1:20" x14ac:dyDescent="0.15">
      <c r="A264" s="88"/>
      <c r="B264" s="66" t="s">
        <v>110</v>
      </c>
      <c r="C264" s="73">
        <v>0</v>
      </c>
      <c r="D264" s="74">
        <v>0</v>
      </c>
      <c r="E264" s="74">
        <v>0</v>
      </c>
      <c r="F264" s="74">
        <v>0</v>
      </c>
      <c r="G264" s="74">
        <v>0</v>
      </c>
      <c r="H264" s="74">
        <v>0</v>
      </c>
      <c r="I264" s="74">
        <v>0</v>
      </c>
      <c r="J264" s="74">
        <v>0</v>
      </c>
      <c r="K264" s="74">
        <v>0</v>
      </c>
      <c r="L264" s="74">
        <v>0</v>
      </c>
      <c r="M264" s="74">
        <v>0</v>
      </c>
      <c r="N264" s="74">
        <v>0</v>
      </c>
      <c r="O264" s="74">
        <v>0</v>
      </c>
      <c r="P264" s="74">
        <v>0</v>
      </c>
      <c r="Q264" s="74">
        <v>0</v>
      </c>
      <c r="R264" s="74">
        <v>0</v>
      </c>
      <c r="S264" s="74">
        <v>0</v>
      </c>
      <c r="T264" s="75">
        <v>0</v>
      </c>
    </row>
    <row r="265" spans="1:20" x14ac:dyDescent="0.15">
      <c r="A265" s="88"/>
      <c r="B265" s="66" t="s">
        <v>111</v>
      </c>
      <c r="C265" s="73">
        <v>0</v>
      </c>
      <c r="D265" s="74">
        <v>0</v>
      </c>
      <c r="E265" s="74">
        <v>0</v>
      </c>
      <c r="F265" s="74">
        <v>0</v>
      </c>
      <c r="G265" s="74">
        <v>1</v>
      </c>
      <c r="H265" s="74">
        <v>0</v>
      </c>
      <c r="I265" s="74">
        <v>0</v>
      </c>
      <c r="J265" s="74">
        <v>0</v>
      </c>
      <c r="K265" s="74">
        <v>0</v>
      </c>
      <c r="L265" s="74">
        <v>0</v>
      </c>
      <c r="M265" s="74">
        <v>0</v>
      </c>
      <c r="N265" s="74">
        <v>0</v>
      </c>
      <c r="O265" s="74">
        <v>0</v>
      </c>
      <c r="P265" s="74">
        <v>0</v>
      </c>
      <c r="Q265" s="74">
        <v>0</v>
      </c>
      <c r="R265" s="74">
        <v>0</v>
      </c>
      <c r="S265" s="74">
        <v>0</v>
      </c>
      <c r="T265" s="75">
        <v>0</v>
      </c>
    </row>
    <row r="266" spans="1:20" x14ac:dyDescent="0.15">
      <c r="A266" s="88"/>
      <c r="B266" s="66" t="s">
        <v>617</v>
      </c>
      <c r="C266" s="73">
        <v>0</v>
      </c>
      <c r="D266" s="74">
        <v>0</v>
      </c>
      <c r="E266" s="74">
        <v>0</v>
      </c>
      <c r="F266" s="74">
        <v>0</v>
      </c>
      <c r="G266" s="74">
        <v>0</v>
      </c>
      <c r="H266" s="74">
        <v>0</v>
      </c>
      <c r="I266" s="74">
        <v>0</v>
      </c>
      <c r="J266" s="74">
        <v>0</v>
      </c>
      <c r="K266" s="74">
        <v>2</v>
      </c>
      <c r="L266" s="74">
        <v>0</v>
      </c>
      <c r="M266" s="74">
        <v>1</v>
      </c>
      <c r="N266" s="74">
        <v>0</v>
      </c>
      <c r="O266" s="74">
        <v>0</v>
      </c>
      <c r="P266" s="74">
        <v>0</v>
      </c>
      <c r="Q266" s="74">
        <v>0</v>
      </c>
      <c r="R266" s="74">
        <v>0</v>
      </c>
      <c r="S266" s="74">
        <v>0</v>
      </c>
      <c r="T266" s="75">
        <v>0</v>
      </c>
    </row>
    <row r="267" spans="1:20" x14ac:dyDescent="0.15">
      <c r="A267" s="87" t="s">
        <v>36</v>
      </c>
      <c r="B267" s="68" t="s">
        <v>616</v>
      </c>
      <c r="C267" s="69">
        <v>0</v>
      </c>
      <c r="D267" s="70">
        <v>0</v>
      </c>
      <c r="E267" s="70">
        <v>0</v>
      </c>
      <c r="F267" s="70">
        <v>50</v>
      </c>
      <c r="G267" s="70">
        <v>27</v>
      </c>
      <c r="H267" s="70">
        <v>1</v>
      </c>
      <c r="I267" s="70">
        <v>1</v>
      </c>
      <c r="J267" s="70">
        <v>6</v>
      </c>
      <c r="K267" s="70">
        <v>112</v>
      </c>
      <c r="L267" s="70">
        <v>8</v>
      </c>
      <c r="M267" s="70">
        <v>22</v>
      </c>
      <c r="N267" s="70">
        <v>10</v>
      </c>
      <c r="O267" s="70">
        <v>35</v>
      </c>
      <c r="P267" s="70">
        <v>48</v>
      </c>
      <c r="Q267" s="70">
        <v>10</v>
      </c>
      <c r="R267" s="70">
        <v>47</v>
      </c>
      <c r="S267" s="70">
        <v>3</v>
      </c>
      <c r="T267" s="71">
        <v>20</v>
      </c>
    </row>
    <row r="268" spans="1:20" x14ac:dyDescent="0.15">
      <c r="A268" s="88"/>
      <c r="B268" s="66" t="s">
        <v>103</v>
      </c>
      <c r="C268" s="73">
        <v>0</v>
      </c>
      <c r="D268" s="74">
        <v>0</v>
      </c>
      <c r="E268" s="74">
        <v>0</v>
      </c>
      <c r="F268" s="74">
        <v>17</v>
      </c>
      <c r="G268" s="74">
        <v>8</v>
      </c>
      <c r="H268" s="74">
        <v>0</v>
      </c>
      <c r="I268" s="74">
        <v>0</v>
      </c>
      <c r="J268" s="74">
        <v>2</v>
      </c>
      <c r="K268" s="74">
        <v>62</v>
      </c>
      <c r="L268" s="74">
        <v>4</v>
      </c>
      <c r="M268" s="74">
        <v>16</v>
      </c>
      <c r="N268" s="74">
        <v>6</v>
      </c>
      <c r="O268" s="74">
        <v>25</v>
      </c>
      <c r="P268" s="74">
        <v>40</v>
      </c>
      <c r="Q268" s="74">
        <v>8</v>
      </c>
      <c r="R268" s="74">
        <v>16</v>
      </c>
      <c r="S268" s="74">
        <v>1</v>
      </c>
      <c r="T268" s="75">
        <v>12</v>
      </c>
    </row>
    <row r="269" spans="1:20" x14ac:dyDescent="0.15">
      <c r="A269" s="88"/>
      <c r="B269" s="66" t="s">
        <v>104</v>
      </c>
      <c r="C269" s="73">
        <v>0</v>
      </c>
      <c r="D269" s="74">
        <v>0</v>
      </c>
      <c r="E269" s="74">
        <v>0</v>
      </c>
      <c r="F269" s="74">
        <v>16</v>
      </c>
      <c r="G269" s="74">
        <v>11</v>
      </c>
      <c r="H269" s="74">
        <v>0</v>
      </c>
      <c r="I269" s="74">
        <v>1</v>
      </c>
      <c r="J269" s="74">
        <v>2</v>
      </c>
      <c r="K269" s="74">
        <v>22</v>
      </c>
      <c r="L269" s="74">
        <v>4</v>
      </c>
      <c r="M269" s="74">
        <v>4</v>
      </c>
      <c r="N269" s="74">
        <v>2</v>
      </c>
      <c r="O269" s="74">
        <v>7</v>
      </c>
      <c r="P269" s="74">
        <v>5</v>
      </c>
      <c r="Q269" s="74">
        <v>1</v>
      </c>
      <c r="R269" s="74">
        <v>12</v>
      </c>
      <c r="S269" s="74">
        <v>1</v>
      </c>
      <c r="T269" s="75">
        <v>1</v>
      </c>
    </row>
    <row r="270" spans="1:20" x14ac:dyDescent="0.15">
      <c r="A270" s="88"/>
      <c r="B270" s="66" t="s">
        <v>105</v>
      </c>
      <c r="C270" s="73">
        <v>0</v>
      </c>
      <c r="D270" s="74">
        <v>0</v>
      </c>
      <c r="E270" s="74">
        <v>0</v>
      </c>
      <c r="F270" s="74">
        <v>8</v>
      </c>
      <c r="G270" s="74">
        <v>5</v>
      </c>
      <c r="H270" s="74">
        <v>1</v>
      </c>
      <c r="I270" s="74">
        <v>0</v>
      </c>
      <c r="J270" s="74">
        <v>0</v>
      </c>
      <c r="K270" s="74">
        <v>16</v>
      </c>
      <c r="L270" s="74">
        <v>0</v>
      </c>
      <c r="M270" s="74">
        <v>2</v>
      </c>
      <c r="N270" s="74">
        <v>1</v>
      </c>
      <c r="O270" s="74">
        <v>3</v>
      </c>
      <c r="P270" s="74">
        <v>2</v>
      </c>
      <c r="Q270" s="74">
        <v>1</v>
      </c>
      <c r="R270" s="74">
        <v>13</v>
      </c>
      <c r="S270" s="74">
        <v>1</v>
      </c>
      <c r="T270" s="75">
        <v>2</v>
      </c>
    </row>
    <row r="271" spans="1:20" x14ac:dyDescent="0.15">
      <c r="A271" s="88"/>
      <c r="B271" s="66" t="s">
        <v>106</v>
      </c>
      <c r="C271" s="73">
        <v>0</v>
      </c>
      <c r="D271" s="74">
        <v>0</v>
      </c>
      <c r="E271" s="74">
        <v>0</v>
      </c>
      <c r="F271" s="74">
        <v>7</v>
      </c>
      <c r="G271" s="74">
        <v>1</v>
      </c>
      <c r="H271" s="74">
        <v>0</v>
      </c>
      <c r="I271" s="74">
        <v>0</v>
      </c>
      <c r="J271" s="74">
        <v>1</v>
      </c>
      <c r="K271" s="74">
        <v>7</v>
      </c>
      <c r="L271" s="74">
        <v>0</v>
      </c>
      <c r="M271" s="74">
        <v>0</v>
      </c>
      <c r="N271" s="74">
        <v>1</v>
      </c>
      <c r="O271" s="74">
        <v>0</v>
      </c>
      <c r="P271" s="74">
        <v>1</v>
      </c>
      <c r="Q271" s="74">
        <v>0</v>
      </c>
      <c r="R271" s="74">
        <v>4</v>
      </c>
      <c r="S271" s="74">
        <v>0</v>
      </c>
      <c r="T271" s="75">
        <v>2</v>
      </c>
    </row>
    <row r="272" spans="1:20" x14ac:dyDescent="0.15">
      <c r="A272" s="88"/>
      <c r="B272" s="66" t="s">
        <v>107</v>
      </c>
      <c r="C272" s="73">
        <v>0</v>
      </c>
      <c r="D272" s="74">
        <v>0</v>
      </c>
      <c r="E272" s="74">
        <v>0</v>
      </c>
      <c r="F272" s="74">
        <v>0</v>
      </c>
      <c r="G272" s="74">
        <v>1</v>
      </c>
      <c r="H272" s="74">
        <v>0</v>
      </c>
      <c r="I272" s="74">
        <v>0</v>
      </c>
      <c r="J272" s="74">
        <v>0</v>
      </c>
      <c r="K272" s="74">
        <v>2</v>
      </c>
      <c r="L272" s="74">
        <v>0</v>
      </c>
      <c r="M272" s="74">
        <v>0</v>
      </c>
      <c r="N272" s="74">
        <v>0</v>
      </c>
      <c r="O272" s="74">
        <v>0</v>
      </c>
      <c r="P272" s="74">
        <v>0</v>
      </c>
      <c r="Q272" s="74">
        <v>0</v>
      </c>
      <c r="R272" s="74">
        <v>1</v>
      </c>
      <c r="S272" s="74">
        <v>0</v>
      </c>
      <c r="T272" s="75">
        <v>0</v>
      </c>
    </row>
    <row r="273" spans="1:20" x14ac:dyDescent="0.15">
      <c r="A273" s="88"/>
      <c r="B273" s="66" t="s">
        <v>108</v>
      </c>
      <c r="C273" s="73">
        <v>0</v>
      </c>
      <c r="D273" s="74">
        <v>0</v>
      </c>
      <c r="E273" s="74">
        <v>0</v>
      </c>
      <c r="F273" s="74">
        <v>1</v>
      </c>
      <c r="G273" s="74">
        <v>1</v>
      </c>
      <c r="H273" s="74">
        <v>0</v>
      </c>
      <c r="I273" s="74">
        <v>0</v>
      </c>
      <c r="J273" s="74">
        <v>1</v>
      </c>
      <c r="K273" s="74">
        <v>2</v>
      </c>
      <c r="L273" s="74">
        <v>0</v>
      </c>
      <c r="M273" s="74">
        <v>0</v>
      </c>
      <c r="N273" s="74">
        <v>0</v>
      </c>
      <c r="O273" s="74">
        <v>0</v>
      </c>
      <c r="P273" s="74">
        <v>0</v>
      </c>
      <c r="Q273" s="74">
        <v>0</v>
      </c>
      <c r="R273" s="74">
        <v>0</v>
      </c>
      <c r="S273" s="74">
        <v>0</v>
      </c>
      <c r="T273" s="75">
        <v>2</v>
      </c>
    </row>
    <row r="274" spans="1:20" x14ac:dyDescent="0.15">
      <c r="A274" s="88"/>
      <c r="B274" s="66" t="s">
        <v>109</v>
      </c>
      <c r="C274" s="73">
        <v>0</v>
      </c>
      <c r="D274" s="74">
        <v>0</v>
      </c>
      <c r="E274" s="74">
        <v>0</v>
      </c>
      <c r="F274" s="74">
        <v>1</v>
      </c>
      <c r="G274" s="74">
        <v>0</v>
      </c>
      <c r="H274" s="74">
        <v>0</v>
      </c>
      <c r="I274" s="74">
        <v>0</v>
      </c>
      <c r="J274" s="74">
        <v>0</v>
      </c>
      <c r="K274" s="74">
        <v>1</v>
      </c>
      <c r="L274" s="74">
        <v>0</v>
      </c>
      <c r="M274" s="74">
        <v>0</v>
      </c>
      <c r="N274" s="74">
        <v>0</v>
      </c>
      <c r="O274" s="74">
        <v>0</v>
      </c>
      <c r="P274" s="74">
        <v>0</v>
      </c>
      <c r="Q274" s="74">
        <v>0</v>
      </c>
      <c r="R274" s="74">
        <v>0</v>
      </c>
      <c r="S274" s="74">
        <v>0</v>
      </c>
      <c r="T274" s="75">
        <v>0</v>
      </c>
    </row>
    <row r="275" spans="1:20" x14ac:dyDescent="0.15">
      <c r="A275" s="88"/>
      <c r="B275" s="66" t="s">
        <v>110</v>
      </c>
      <c r="C275" s="73">
        <v>0</v>
      </c>
      <c r="D275" s="74">
        <v>0</v>
      </c>
      <c r="E275" s="74">
        <v>0</v>
      </c>
      <c r="F275" s="74">
        <v>0</v>
      </c>
      <c r="G275" s="74">
        <v>0</v>
      </c>
      <c r="H275" s="74">
        <v>0</v>
      </c>
      <c r="I275" s="74">
        <v>0</v>
      </c>
      <c r="J275" s="74">
        <v>0</v>
      </c>
      <c r="K275" s="74">
        <v>0</v>
      </c>
      <c r="L275" s="74">
        <v>0</v>
      </c>
      <c r="M275" s="74">
        <v>0</v>
      </c>
      <c r="N275" s="74">
        <v>0</v>
      </c>
      <c r="O275" s="74">
        <v>0</v>
      </c>
      <c r="P275" s="74">
        <v>0</v>
      </c>
      <c r="Q275" s="74">
        <v>0</v>
      </c>
      <c r="R275" s="74">
        <v>0</v>
      </c>
      <c r="S275" s="74">
        <v>0</v>
      </c>
      <c r="T275" s="75">
        <v>1</v>
      </c>
    </row>
    <row r="276" spans="1:20" x14ac:dyDescent="0.15">
      <c r="A276" s="88"/>
      <c r="B276" s="66" t="s">
        <v>111</v>
      </c>
      <c r="C276" s="73">
        <v>0</v>
      </c>
      <c r="D276" s="74">
        <v>0</v>
      </c>
      <c r="E276" s="74">
        <v>0</v>
      </c>
      <c r="F276" s="74">
        <v>0</v>
      </c>
      <c r="G276" s="74">
        <v>0</v>
      </c>
      <c r="H276" s="74">
        <v>0</v>
      </c>
      <c r="I276" s="74">
        <v>0</v>
      </c>
      <c r="J276" s="74">
        <v>0</v>
      </c>
      <c r="K276" s="74">
        <v>0</v>
      </c>
      <c r="L276" s="74">
        <v>0</v>
      </c>
      <c r="M276" s="74">
        <v>0</v>
      </c>
      <c r="N276" s="74">
        <v>0</v>
      </c>
      <c r="O276" s="74">
        <v>0</v>
      </c>
      <c r="P276" s="74">
        <v>0</v>
      </c>
      <c r="Q276" s="74">
        <v>0</v>
      </c>
      <c r="R276" s="74">
        <v>1</v>
      </c>
      <c r="S276" s="74">
        <v>0</v>
      </c>
      <c r="T276" s="75">
        <v>0</v>
      </c>
    </row>
    <row r="277" spans="1:20" x14ac:dyDescent="0.15">
      <c r="A277" s="88"/>
      <c r="B277" s="66" t="s">
        <v>617</v>
      </c>
      <c r="C277" s="73">
        <v>0</v>
      </c>
      <c r="D277" s="74">
        <v>0</v>
      </c>
      <c r="E277" s="74">
        <v>0</v>
      </c>
      <c r="F277" s="74">
        <v>0</v>
      </c>
      <c r="G277" s="74">
        <v>0</v>
      </c>
      <c r="H277" s="74">
        <v>0</v>
      </c>
      <c r="I277" s="74">
        <v>0</v>
      </c>
      <c r="J277" s="74">
        <v>0</v>
      </c>
      <c r="K277" s="74">
        <v>0</v>
      </c>
      <c r="L277" s="74">
        <v>0</v>
      </c>
      <c r="M277" s="74">
        <v>0</v>
      </c>
      <c r="N277" s="74">
        <v>0</v>
      </c>
      <c r="O277" s="74">
        <v>0</v>
      </c>
      <c r="P277" s="74">
        <v>0</v>
      </c>
      <c r="Q277" s="74">
        <v>0</v>
      </c>
      <c r="R277" s="74">
        <v>0</v>
      </c>
      <c r="S277" s="74">
        <v>0</v>
      </c>
      <c r="T277" s="75">
        <v>0</v>
      </c>
    </row>
    <row r="278" spans="1:20" x14ac:dyDescent="0.15">
      <c r="A278" s="87" t="s">
        <v>38</v>
      </c>
      <c r="B278" s="68" t="s">
        <v>618</v>
      </c>
      <c r="C278" s="69">
        <v>0</v>
      </c>
      <c r="D278" s="70">
        <v>0</v>
      </c>
      <c r="E278" s="70">
        <v>0</v>
      </c>
      <c r="F278" s="70">
        <v>37</v>
      </c>
      <c r="G278" s="70">
        <v>18</v>
      </c>
      <c r="H278" s="70">
        <v>0</v>
      </c>
      <c r="I278" s="70">
        <v>5</v>
      </c>
      <c r="J278" s="70">
        <v>5</v>
      </c>
      <c r="K278" s="70">
        <v>127</v>
      </c>
      <c r="L278" s="70">
        <v>11</v>
      </c>
      <c r="M278" s="70">
        <v>24</v>
      </c>
      <c r="N278" s="70">
        <v>16</v>
      </c>
      <c r="O278" s="70">
        <v>80</v>
      </c>
      <c r="P278" s="70">
        <v>34</v>
      </c>
      <c r="Q278" s="70">
        <v>11</v>
      </c>
      <c r="R278" s="70">
        <v>30</v>
      </c>
      <c r="S278" s="70">
        <v>4</v>
      </c>
      <c r="T278" s="71">
        <v>20</v>
      </c>
    </row>
    <row r="279" spans="1:20" x14ac:dyDescent="0.15">
      <c r="A279" s="88"/>
      <c r="B279" s="66" t="s">
        <v>103</v>
      </c>
      <c r="C279" s="73">
        <v>0</v>
      </c>
      <c r="D279" s="74">
        <v>0</v>
      </c>
      <c r="E279" s="74">
        <v>0</v>
      </c>
      <c r="F279" s="74">
        <v>14</v>
      </c>
      <c r="G279" s="74">
        <v>5</v>
      </c>
      <c r="H279" s="74">
        <v>0</v>
      </c>
      <c r="I279" s="74">
        <v>3</v>
      </c>
      <c r="J279" s="74">
        <v>0</v>
      </c>
      <c r="K279" s="74">
        <v>57</v>
      </c>
      <c r="L279" s="74">
        <v>4</v>
      </c>
      <c r="M279" s="74">
        <v>17</v>
      </c>
      <c r="N279" s="74">
        <v>12</v>
      </c>
      <c r="O279" s="74">
        <v>60</v>
      </c>
      <c r="P279" s="74">
        <v>24</v>
      </c>
      <c r="Q279" s="74">
        <v>8</v>
      </c>
      <c r="R279" s="74">
        <v>7</v>
      </c>
      <c r="S279" s="74">
        <v>2</v>
      </c>
      <c r="T279" s="75">
        <v>11</v>
      </c>
    </row>
    <row r="280" spans="1:20" x14ac:dyDescent="0.15">
      <c r="A280" s="88"/>
      <c r="B280" s="66" t="s">
        <v>104</v>
      </c>
      <c r="C280" s="73">
        <v>0</v>
      </c>
      <c r="D280" s="74">
        <v>0</v>
      </c>
      <c r="E280" s="74">
        <v>0</v>
      </c>
      <c r="F280" s="74">
        <v>6</v>
      </c>
      <c r="G280" s="74">
        <v>5</v>
      </c>
      <c r="H280" s="74">
        <v>0</v>
      </c>
      <c r="I280" s="74">
        <v>1</v>
      </c>
      <c r="J280" s="74">
        <v>1</v>
      </c>
      <c r="K280" s="74">
        <v>36</v>
      </c>
      <c r="L280" s="74">
        <v>1</v>
      </c>
      <c r="M280" s="74">
        <v>2</v>
      </c>
      <c r="N280" s="74">
        <v>3</v>
      </c>
      <c r="O280" s="74">
        <v>8</v>
      </c>
      <c r="P280" s="74">
        <v>7</v>
      </c>
      <c r="Q280" s="74">
        <v>2</v>
      </c>
      <c r="R280" s="74">
        <v>6</v>
      </c>
      <c r="S280" s="74">
        <v>1</v>
      </c>
      <c r="T280" s="75">
        <v>3</v>
      </c>
    </row>
    <row r="281" spans="1:20" x14ac:dyDescent="0.15">
      <c r="A281" s="88"/>
      <c r="B281" s="66" t="s">
        <v>105</v>
      </c>
      <c r="C281" s="73">
        <v>0</v>
      </c>
      <c r="D281" s="74">
        <v>0</v>
      </c>
      <c r="E281" s="74">
        <v>0</v>
      </c>
      <c r="F281" s="74">
        <v>15</v>
      </c>
      <c r="G281" s="74">
        <v>3</v>
      </c>
      <c r="H281" s="74">
        <v>0</v>
      </c>
      <c r="I281" s="74">
        <v>1</v>
      </c>
      <c r="J281" s="74">
        <v>2</v>
      </c>
      <c r="K281" s="74">
        <v>21</v>
      </c>
      <c r="L281" s="74">
        <v>4</v>
      </c>
      <c r="M281" s="74">
        <v>0</v>
      </c>
      <c r="N281" s="74">
        <v>0</v>
      </c>
      <c r="O281" s="74">
        <v>8</v>
      </c>
      <c r="P281" s="74">
        <v>0</v>
      </c>
      <c r="Q281" s="74">
        <v>1</v>
      </c>
      <c r="R281" s="74">
        <v>9</v>
      </c>
      <c r="S281" s="74">
        <v>1</v>
      </c>
      <c r="T281" s="75">
        <v>2</v>
      </c>
    </row>
    <row r="282" spans="1:20" x14ac:dyDescent="0.15">
      <c r="A282" s="88"/>
      <c r="B282" s="66" t="s">
        <v>106</v>
      </c>
      <c r="C282" s="73">
        <v>0</v>
      </c>
      <c r="D282" s="74">
        <v>0</v>
      </c>
      <c r="E282" s="74">
        <v>0</v>
      </c>
      <c r="F282" s="74">
        <v>1</v>
      </c>
      <c r="G282" s="74">
        <v>2</v>
      </c>
      <c r="H282" s="74">
        <v>0</v>
      </c>
      <c r="I282" s="74">
        <v>0</v>
      </c>
      <c r="J282" s="74">
        <v>2</v>
      </c>
      <c r="K282" s="74">
        <v>6</v>
      </c>
      <c r="L282" s="74">
        <v>2</v>
      </c>
      <c r="M282" s="74">
        <v>3</v>
      </c>
      <c r="N282" s="74">
        <v>0</v>
      </c>
      <c r="O282" s="74">
        <v>1</v>
      </c>
      <c r="P282" s="74">
        <v>2</v>
      </c>
      <c r="Q282" s="74">
        <v>0</v>
      </c>
      <c r="R282" s="74">
        <v>3</v>
      </c>
      <c r="S282" s="74">
        <v>0</v>
      </c>
      <c r="T282" s="75">
        <v>1</v>
      </c>
    </row>
    <row r="283" spans="1:20" x14ac:dyDescent="0.15">
      <c r="A283" s="88"/>
      <c r="B283" s="66" t="s">
        <v>107</v>
      </c>
      <c r="C283" s="73">
        <v>0</v>
      </c>
      <c r="D283" s="74">
        <v>0</v>
      </c>
      <c r="E283" s="74">
        <v>0</v>
      </c>
      <c r="F283" s="74">
        <v>1</v>
      </c>
      <c r="G283" s="74">
        <v>2</v>
      </c>
      <c r="H283" s="74">
        <v>0</v>
      </c>
      <c r="I283" s="74">
        <v>0</v>
      </c>
      <c r="J283" s="74">
        <v>0</v>
      </c>
      <c r="K283" s="74">
        <v>3</v>
      </c>
      <c r="L283" s="74">
        <v>0</v>
      </c>
      <c r="M283" s="74">
        <v>1</v>
      </c>
      <c r="N283" s="74">
        <v>0</v>
      </c>
      <c r="O283" s="74">
        <v>2</v>
      </c>
      <c r="P283" s="74">
        <v>0</v>
      </c>
      <c r="Q283" s="74">
        <v>0</v>
      </c>
      <c r="R283" s="74">
        <v>3</v>
      </c>
      <c r="S283" s="74">
        <v>0</v>
      </c>
      <c r="T283" s="75">
        <v>1</v>
      </c>
    </row>
    <row r="284" spans="1:20" x14ac:dyDescent="0.15">
      <c r="A284" s="88"/>
      <c r="B284" s="66" t="s">
        <v>108</v>
      </c>
      <c r="C284" s="73">
        <v>0</v>
      </c>
      <c r="D284" s="74">
        <v>0</v>
      </c>
      <c r="E284" s="74">
        <v>0</v>
      </c>
      <c r="F284" s="74">
        <v>0</v>
      </c>
      <c r="G284" s="74">
        <v>0</v>
      </c>
      <c r="H284" s="74">
        <v>0</v>
      </c>
      <c r="I284" s="74">
        <v>0</v>
      </c>
      <c r="J284" s="74">
        <v>0</v>
      </c>
      <c r="K284" s="74">
        <v>2</v>
      </c>
      <c r="L284" s="74">
        <v>0</v>
      </c>
      <c r="M284" s="74">
        <v>0</v>
      </c>
      <c r="N284" s="74">
        <v>0</v>
      </c>
      <c r="O284" s="74">
        <v>1</v>
      </c>
      <c r="P284" s="74">
        <v>0</v>
      </c>
      <c r="Q284" s="74">
        <v>0</v>
      </c>
      <c r="R284" s="74">
        <v>1</v>
      </c>
      <c r="S284" s="74">
        <v>0</v>
      </c>
      <c r="T284" s="75">
        <v>1</v>
      </c>
    </row>
    <row r="285" spans="1:20" x14ac:dyDescent="0.15">
      <c r="A285" s="88"/>
      <c r="B285" s="66" t="s">
        <v>109</v>
      </c>
      <c r="C285" s="73">
        <v>0</v>
      </c>
      <c r="D285" s="74">
        <v>0</v>
      </c>
      <c r="E285" s="74">
        <v>0</v>
      </c>
      <c r="F285" s="74">
        <v>0</v>
      </c>
      <c r="G285" s="74">
        <v>1</v>
      </c>
      <c r="H285" s="74">
        <v>0</v>
      </c>
      <c r="I285" s="74">
        <v>0</v>
      </c>
      <c r="J285" s="74">
        <v>0</v>
      </c>
      <c r="K285" s="74">
        <v>1</v>
      </c>
      <c r="L285" s="74">
        <v>0</v>
      </c>
      <c r="M285" s="74">
        <v>0</v>
      </c>
      <c r="N285" s="74">
        <v>0</v>
      </c>
      <c r="O285" s="74">
        <v>0</v>
      </c>
      <c r="P285" s="74">
        <v>0</v>
      </c>
      <c r="Q285" s="74">
        <v>0</v>
      </c>
      <c r="R285" s="74">
        <v>0</v>
      </c>
      <c r="S285" s="74">
        <v>0</v>
      </c>
      <c r="T285" s="75">
        <v>0</v>
      </c>
    </row>
    <row r="286" spans="1:20" x14ac:dyDescent="0.15">
      <c r="A286" s="88"/>
      <c r="B286" s="66" t="s">
        <v>110</v>
      </c>
      <c r="C286" s="73">
        <v>0</v>
      </c>
      <c r="D286" s="74">
        <v>0</v>
      </c>
      <c r="E286" s="74">
        <v>0</v>
      </c>
      <c r="F286" s="74">
        <v>0</v>
      </c>
      <c r="G286" s="74">
        <v>0</v>
      </c>
      <c r="H286" s="74">
        <v>0</v>
      </c>
      <c r="I286" s="74">
        <v>0</v>
      </c>
      <c r="J286" s="74">
        <v>0</v>
      </c>
      <c r="K286" s="74">
        <v>1</v>
      </c>
      <c r="L286" s="74">
        <v>0</v>
      </c>
      <c r="M286" s="74">
        <v>0</v>
      </c>
      <c r="N286" s="74">
        <v>0</v>
      </c>
      <c r="O286" s="74">
        <v>0</v>
      </c>
      <c r="P286" s="74">
        <v>0</v>
      </c>
      <c r="Q286" s="74">
        <v>0</v>
      </c>
      <c r="R286" s="74">
        <v>0</v>
      </c>
      <c r="S286" s="74">
        <v>0</v>
      </c>
      <c r="T286" s="75">
        <v>0</v>
      </c>
    </row>
    <row r="287" spans="1:20" x14ac:dyDescent="0.15">
      <c r="A287" s="88"/>
      <c r="B287" s="66" t="s">
        <v>111</v>
      </c>
      <c r="C287" s="73">
        <v>0</v>
      </c>
      <c r="D287" s="74">
        <v>0</v>
      </c>
      <c r="E287" s="74">
        <v>0</v>
      </c>
      <c r="F287" s="74">
        <v>0</v>
      </c>
      <c r="G287" s="74">
        <v>0</v>
      </c>
      <c r="H287" s="74">
        <v>0</v>
      </c>
      <c r="I287" s="74">
        <v>0</v>
      </c>
      <c r="J287" s="74">
        <v>0</v>
      </c>
      <c r="K287" s="74">
        <v>0</v>
      </c>
      <c r="L287" s="74">
        <v>0</v>
      </c>
      <c r="M287" s="74">
        <v>0</v>
      </c>
      <c r="N287" s="74">
        <v>1</v>
      </c>
      <c r="O287" s="74">
        <v>0</v>
      </c>
      <c r="P287" s="74">
        <v>0</v>
      </c>
      <c r="Q287" s="74">
        <v>0</v>
      </c>
      <c r="R287" s="74">
        <v>1</v>
      </c>
      <c r="S287" s="74">
        <v>0</v>
      </c>
      <c r="T287" s="75">
        <v>0</v>
      </c>
    </row>
    <row r="288" spans="1:20" x14ac:dyDescent="0.15">
      <c r="A288" s="88"/>
      <c r="B288" s="66" t="s">
        <v>617</v>
      </c>
      <c r="C288" s="73">
        <v>0</v>
      </c>
      <c r="D288" s="74">
        <v>0</v>
      </c>
      <c r="E288" s="74">
        <v>0</v>
      </c>
      <c r="F288" s="74">
        <v>0</v>
      </c>
      <c r="G288" s="74">
        <v>0</v>
      </c>
      <c r="H288" s="74">
        <v>0</v>
      </c>
      <c r="I288" s="74">
        <v>0</v>
      </c>
      <c r="J288" s="74">
        <v>0</v>
      </c>
      <c r="K288" s="74">
        <v>0</v>
      </c>
      <c r="L288" s="74">
        <v>0</v>
      </c>
      <c r="M288" s="74">
        <v>1</v>
      </c>
      <c r="N288" s="74">
        <v>0</v>
      </c>
      <c r="O288" s="74">
        <v>0</v>
      </c>
      <c r="P288" s="74">
        <v>1</v>
      </c>
      <c r="Q288" s="74">
        <v>0</v>
      </c>
      <c r="R288" s="74">
        <v>0</v>
      </c>
      <c r="S288" s="74">
        <v>0</v>
      </c>
      <c r="T288" s="75">
        <v>1</v>
      </c>
    </row>
    <row r="289" spans="1:20" x14ac:dyDescent="0.15">
      <c r="A289" s="87" t="s">
        <v>39</v>
      </c>
      <c r="B289" s="68" t="s">
        <v>618</v>
      </c>
      <c r="C289" s="69">
        <v>1</v>
      </c>
      <c r="D289" s="70">
        <v>0</v>
      </c>
      <c r="E289" s="70">
        <v>0</v>
      </c>
      <c r="F289" s="70">
        <v>61</v>
      </c>
      <c r="G289" s="70">
        <v>62</v>
      </c>
      <c r="H289" s="70">
        <v>0</v>
      </c>
      <c r="I289" s="70">
        <v>1</v>
      </c>
      <c r="J289" s="70">
        <v>19</v>
      </c>
      <c r="K289" s="70">
        <v>85</v>
      </c>
      <c r="L289" s="70">
        <v>3</v>
      </c>
      <c r="M289" s="70">
        <v>16</v>
      </c>
      <c r="N289" s="70">
        <v>14</v>
      </c>
      <c r="O289" s="70">
        <v>38</v>
      </c>
      <c r="P289" s="70">
        <v>29</v>
      </c>
      <c r="Q289" s="70">
        <v>10</v>
      </c>
      <c r="R289" s="70">
        <v>29</v>
      </c>
      <c r="S289" s="70">
        <v>1</v>
      </c>
      <c r="T289" s="71">
        <v>29</v>
      </c>
    </row>
    <row r="290" spans="1:20" x14ac:dyDescent="0.15">
      <c r="A290" s="88"/>
      <c r="B290" s="66" t="s">
        <v>103</v>
      </c>
      <c r="C290" s="73">
        <v>0</v>
      </c>
      <c r="D290" s="74">
        <v>0</v>
      </c>
      <c r="E290" s="74">
        <v>0</v>
      </c>
      <c r="F290" s="74">
        <v>20</v>
      </c>
      <c r="G290" s="74">
        <v>15</v>
      </c>
      <c r="H290" s="74">
        <v>0</v>
      </c>
      <c r="I290" s="74">
        <v>0</v>
      </c>
      <c r="J290" s="74">
        <v>4</v>
      </c>
      <c r="K290" s="74">
        <v>37</v>
      </c>
      <c r="L290" s="74">
        <v>1</v>
      </c>
      <c r="M290" s="74">
        <v>9</v>
      </c>
      <c r="N290" s="74">
        <v>7</v>
      </c>
      <c r="O290" s="74">
        <v>20</v>
      </c>
      <c r="P290" s="74">
        <v>21</v>
      </c>
      <c r="Q290" s="74">
        <v>5</v>
      </c>
      <c r="R290" s="74">
        <v>5</v>
      </c>
      <c r="S290" s="74">
        <v>0</v>
      </c>
      <c r="T290" s="75">
        <v>12</v>
      </c>
    </row>
    <row r="291" spans="1:20" x14ac:dyDescent="0.15">
      <c r="A291" s="88"/>
      <c r="B291" s="66" t="s">
        <v>104</v>
      </c>
      <c r="C291" s="73">
        <v>1</v>
      </c>
      <c r="D291" s="74">
        <v>0</v>
      </c>
      <c r="E291" s="74">
        <v>0</v>
      </c>
      <c r="F291" s="74">
        <v>15</v>
      </c>
      <c r="G291" s="74">
        <v>7</v>
      </c>
      <c r="H291" s="74">
        <v>0</v>
      </c>
      <c r="I291" s="74">
        <v>0</v>
      </c>
      <c r="J291" s="74">
        <v>3</v>
      </c>
      <c r="K291" s="74">
        <v>22</v>
      </c>
      <c r="L291" s="74">
        <v>1</v>
      </c>
      <c r="M291" s="74">
        <v>6</v>
      </c>
      <c r="N291" s="74">
        <v>3</v>
      </c>
      <c r="O291" s="74">
        <v>8</v>
      </c>
      <c r="P291" s="74">
        <v>6</v>
      </c>
      <c r="Q291" s="74">
        <v>3</v>
      </c>
      <c r="R291" s="74">
        <v>7</v>
      </c>
      <c r="S291" s="74">
        <v>1</v>
      </c>
      <c r="T291" s="75">
        <v>6</v>
      </c>
    </row>
    <row r="292" spans="1:20" x14ac:dyDescent="0.15">
      <c r="A292" s="88"/>
      <c r="B292" s="66" t="s">
        <v>105</v>
      </c>
      <c r="C292" s="73">
        <v>0</v>
      </c>
      <c r="D292" s="74">
        <v>0</v>
      </c>
      <c r="E292" s="74">
        <v>0</v>
      </c>
      <c r="F292" s="74">
        <v>7</v>
      </c>
      <c r="G292" s="74">
        <v>20</v>
      </c>
      <c r="H292" s="74">
        <v>0</v>
      </c>
      <c r="I292" s="74">
        <v>0</v>
      </c>
      <c r="J292" s="74">
        <v>1</v>
      </c>
      <c r="K292" s="74">
        <v>17</v>
      </c>
      <c r="L292" s="74">
        <v>0</v>
      </c>
      <c r="M292" s="74">
        <v>0</v>
      </c>
      <c r="N292" s="74">
        <v>2</v>
      </c>
      <c r="O292" s="74">
        <v>5</v>
      </c>
      <c r="P292" s="74">
        <v>0</v>
      </c>
      <c r="Q292" s="74">
        <v>0</v>
      </c>
      <c r="R292" s="74">
        <v>12</v>
      </c>
      <c r="S292" s="74">
        <v>0</v>
      </c>
      <c r="T292" s="75">
        <v>4</v>
      </c>
    </row>
    <row r="293" spans="1:20" x14ac:dyDescent="0.15">
      <c r="A293" s="88"/>
      <c r="B293" s="66" t="s">
        <v>106</v>
      </c>
      <c r="C293" s="73">
        <v>0</v>
      </c>
      <c r="D293" s="74">
        <v>0</v>
      </c>
      <c r="E293" s="74">
        <v>0</v>
      </c>
      <c r="F293" s="74">
        <v>7</v>
      </c>
      <c r="G293" s="74">
        <v>4</v>
      </c>
      <c r="H293" s="74">
        <v>0</v>
      </c>
      <c r="I293" s="74">
        <v>0</v>
      </c>
      <c r="J293" s="74">
        <v>1</v>
      </c>
      <c r="K293" s="74">
        <v>3</v>
      </c>
      <c r="L293" s="74">
        <v>1</v>
      </c>
      <c r="M293" s="74">
        <v>1</v>
      </c>
      <c r="N293" s="74">
        <v>0</v>
      </c>
      <c r="O293" s="74">
        <v>3</v>
      </c>
      <c r="P293" s="74">
        <v>2</v>
      </c>
      <c r="Q293" s="74">
        <v>0</v>
      </c>
      <c r="R293" s="74">
        <v>1</v>
      </c>
      <c r="S293" s="74">
        <v>0</v>
      </c>
      <c r="T293" s="75">
        <v>1</v>
      </c>
    </row>
    <row r="294" spans="1:20" x14ac:dyDescent="0.15">
      <c r="A294" s="88"/>
      <c r="B294" s="66" t="s">
        <v>107</v>
      </c>
      <c r="C294" s="73">
        <v>0</v>
      </c>
      <c r="D294" s="74">
        <v>0</v>
      </c>
      <c r="E294" s="74">
        <v>0</v>
      </c>
      <c r="F294" s="74">
        <v>6</v>
      </c>
      <c r="G294" s="74">
        <v>2</v>
      </c>
      <c r="H294" s="74">
        <v>0</v>
      </c>
      <c r="I294" s="74">
        <v>1</v>
      </c>
      <c r="J294" s="74">
        <v>2</v>
      </c>
      <c r="K294" s="74">
        <v>1</v>
      </c>
      <c r="L294" s="74">
        <v>0</v>
      </c>
      <c r="M294" s="74">
        <v>0</v>
      </c>
      <c r="N294" s="74">
        <v>0</v>
      </c>
      <c r="O294" s="74">
        <v>2</v>
      </c>
      <c r="P294" s="74">
        <v>0</v>
      </c>
      <c r="Q294" s="74">
        <v>2</v>
      </c>
      <c r="R294" s="74">
        <v>1</v>
      </c>
      <c r="S294" s="74">
        <v>0</v>
      </c>
      <c r="T294" s="75">
        <v>1</v>
      </c>
    </row>
    <row r="295" spans="1:20" x14ac:dyDescent="0.15">
      <c r="A295" s="88"/>
      <c r="B295" s="66" t="s">
        <v>108</v>
      </c>
      <c r="C295" s="73">
        <v>0</v>
      </c>
      <c r="D295" s="74">
        <v>0</v>
      </c>
      <c r="E295" s="74">
        <v>0</v>
      </c>
      <c r="F295" s="74">
        <v>3</v>
      </c>
      <c r="G295" s="74">
        <v>8</v>
      </c>
      <c r="H295" s="74">
        <v>0</v>
      </c>
      <c r="I295" s="74">
        <v>0</v>
      </c>
      <c r="J295" s="74">
        <v>2</v>
      </c>
      <c r="K295" s="74">
        <v>1</v>
      </c>
      <c r="L295" s="74">
        <v>0</v>
      </c>
      <c r="M295" s="74">
        <v>0</v>
      </c>
      <c r="N295" s="74">
        <v>1</v>
      </c>
      <c r="O295" s="74">
        <v>0</v>
      </c>
      <c r="P295" s="74">
        <v>0</v>
      </c>
      <c r="Q295" s="74">
        <v>0</v>
      </c>
      <c r="R295" s="74">
        <v>2</v>
      </c>
      <c r="S295" s="74">
        <v>0</v>
      </c>
      <c r="T295" s="75">
        <v>1</v>
      </c>
    </row>
    <row r="296" spans="1:20" x14ac:dyDescent="0.15">
      <c r="A296" s="88"/>
      <c r="B296" s="66" t="s">
        <v>109</v>
      </c>
      <c r="C296" s="73">
        <v>0</v>
      </c>
      <c r="D296" s="74">
        <v>0</v>
      </c>
      <c r="E296" s="74">
        <v>0</v>
      </c>
      <c r="F296" s="74">
        <v>3</v>
      </c>
      <c r="G296" s="74">
        <v>3</v>
      </c>
      <c r="H296" s="74">
        <v>0</v>
      </c>
      <c r="I296" s="74">
        <v>0</v>
      </c>
      <c r="J296" s="74">
        <v>3</v>
      </c>
      <c r="K296" s="74">
        <v>2</v>
      </c>
      <c r="L296" s="74">
        <v>0</v>
      </c>
      <c r="M296" s="74">
        <v>0</v>
      </c>
      <c r="N296" s="74">
        <v>0</v>
      </c>
      <c r="O296" s="74">
        <v>0</v>
      </c>
      <c r="P296" s="74">
        <v>0</v>
      </c>
      <c r="Q296" s="74">
        <v>0</v>
      </c>
      <c r="R296" s="74">
        <v>1</v>
      </c>
      <c r="S296" s="74">
        <v>0</v>
      </c>
      <c r="T296" s="75">
        <v>3</v>
      </c>
    </row>
    <row r="297" spans="1:20" x14ac:dyDescent="0.15">
      <c r="A297" s="88"/>
      <c r="B297" s="66" t="s">
        <v>110</v>
      </c>
      <c r="C297" s="73">
        <v>0</v>
      </c>
      <c r="D297" s="74">
        <v>0</v>
      </c>
      <c r="E297" s="74">
        <v>0</v>
      </c>
      <c r="F297" s="74">
        <v>0</v>
      </c>
      <c r="G297" s="74">
        <v>0</v>
      </c>
      <c r="H297" s="74">
        <v>0</v>
      </c>
      <c r="I297" s="74">
        <v>0</v>
      </c>
      <c r="J297" s="74">
        <v>0</v>
      </c>
      <c r="K297" s="74">
        <v>1</v>
      </c>
      <c r="L297" s="74">
        <v>0</v>
      </c>
      <c r="M297" s="74">
        <v>0</v>
      </c>
      <c r="N297" s="74">
        <v>1</v>
      </c>
      <c r="O297" s="74">
        <v>0</v>
      </c>
      <c r="P297" s="74">
        <v>0</v>
      </c>
      <c r="Q297" s="74">
        <v>0</v>
      </c>
      <c r="R297" s="74">
        <v>0</v>
      </c>
      <c r="S297" s="74">
        <v>0</v>
      </c>
      <c r="T297" s="75">
        <v>0</v>
      </c>
    </row>
    <row r="298" spans="1:20" x14ac:dyDescent="0.15">
      <c r="A298" s="88"/>
      <c r="B298" s="66" t="s">
        <v>111</v>
      </c>
      <c r="C298" s="73">
        <v>0</v>
      </c>
      <c r="D298" s="74">
        <v>0</v>
      </c>
      <c r="E298" s="74">
        <v>0</v>
      </c>
      <c r="F298" s="74">
        <v>0</v>
      </c>
      <c r="G298" s="74">
        <v>2</v>
      </c>
      <c r="H298" s="74">
        <v>0</v>
      </c>
      <c r="I298" s="74">
        <v>0</v>
      </c>
      <c r="J298" s="74">
        <v>1</v>
      </c>
      <c r="K298" s="74">
        <v>0</v>
      </c>
      <c r="L298" s="74">
        <v>0</v>
      </c>
      <c r="M298" s="74">
        <v>0</v>
      </c>
      <c r="N298" s="74">
        <v>0</v>
      </c>
      <c r="O298" s="74">
        <v>0</v>
      </c>
      <c r="P298" s="74">
        <v>0</v>
      </c>
      <c r="Q298" s="74">
        <v>0</v>
      </c>
      <c r="R298" s="74">
        <v>0</v>
      </c>
      <c r="S298" s="74">
        <v>0</v>
      </c>
      <c r="T298" s="75">
        <v>0</v>
      </c>
    </row>
    <row r="299" spans="1:20" x14ac:dyDescent="0.15">
      <c r="A299" s="88"/>
      <c r="B299" s="66" t="s">
        <v>617</v>
      </c>
      <c r="C299" s="73">
        <v>0</v>
      </c>
      <c r="D299" s="74">
        <v>0</v>
      </c>
      <c r="E299" s="74">
        <v>0</v>
      </c>
      <c r="F299" s="74">
        <v>0</v>
      </c>
      <c r="G299" s="74">
        <v>1</v>
      </c>
      <c r="H299" s="74">
        <v>0</v>
      </c>
      <c r="I299" s="74">
        <v>0</v>
      </c>
      <c r="J299" s="74">
        <v>2</v>
      </c>
      <c r="K299" s="74">
        <v>1</v>
      </c>
      <c r="L299" s="74">
        <v>0</v>
      </c>
      <c r="M299" s="74">
        <v>0</v>
      </c>
      <c r="N299" s="74">
        <v>0</v>
      </c>
      <c r="O299" s="74">
        <v>0</v>
      </c>
      <c r="P299" s="74">
        <v>0</v>
      </c>
      <c r="Q299" s="74">
        <v>0</v>
      </c>
      <c r="R299" s="74">
        <v>0</v>
      </c>
      <c r="S299" s="74">
        <v>0</v>
      </c>
      <c r="T299" s="75">
        <v>1</v>
      </c>
    </row>
    <row r="300" spans="1:20" x14ac:dyDescent="0.15">
      <c r="A300" s="87" t="s">
        <v>37</v>
      </c>
      <c r="B300" s="68" t="s">
        <v>618</v>
      </c>
      <c r="C300" s="69">
        <v>0</v>
      </c>
      <c r="D300" s="70">
        <v>0</v>
      </c>
      <c r="E300" s="70">
        <v>0</v>
      </c>
      <c r="F300" s="70">
        <v>82</v>
      </c>
      <c r="G300" s="70">
        <v>21</v>
      </c>
      <c r="H300" s="70">
        <v>0</v>
      </c>
      <c r="I300" s="70">
        <v>4</v>
      </c>
      <c r="J300" s="70">
        <v>10</v>
      </c>
      <c r="K300" s="70">
        <v>84</v>
      </c>
      <c r="L300" s="70">
        <v>3</v>
      </c>
      <c r="M300" s="70">
        <v>11</v>
      </c>
      <c r="N300" s="70">
        <v>21</v>
      </c>
      <c r="O300" s="70">
        <v>38</v>
      </c>
      <c r="P300" s="70">
        <v>36</v>
      </c>
      <c r="Q300" s="70">
        <v>17</v>
      </c>
      <c r="R300" s="70">
        <v>31</v>
      </c>
      <c r="S300" s="70">
        <v>4</v>
      </c>
      <c r="T300" s="71">
        <v>23</v>
      </c>
    </row>
    <row r="301" spans="1:20" x14ac:dyDescent="0.15">
      <c r="A301" s="88"/>
      <c r="B301" s="66" t="s">
        <v>103</v>
      </c>
      <c r="C301" s="73">
        <v>0</v>
      </c>
      <c r="D301" s="74">
        <v>0</v>
      </c>
      <c r="E301" s="74">
        <v>0</v>
      </c>
      <c r="F301" s="74">
        <v>36</v>
      </c>
      <c r="G301" s="74">
        <v>11</v>
      </c>
      <c r="H301" s="74">
        <v>0</v>
      </c>
      <c r="I301" s="74">
        <v>2</v>
      </c>
      <c r="J301" s="74">
        <v>2</v>
      </c>
      <c r="K301" s="74">
        <v>55</v>
      </c>
      <c r="L301" s="74">
        <v>3</v>
      </c>
      <c r="M301" s="74">
        <v>9</v>
      </c>
      <c r="N301" s="74">
        <v>17</v>
      </c>
      <c r="O301" s="74">
        <v>25</v>
      </c>
      <c r="P301" s="74">
        <v>33</v>
      </c>
      <c r="Q301" s="74">
        <v>13</v>
      </c>
      <c r="R301" s="74">
        <v>9</v>
      </c>
      <c r="S301" s="74">
        <v>1</v>
      </c>
      <c r="T301" s="75">
        <v>17</v>
      </c>
    </row>
    <row r="302" spans="1:20" x14ac:dyDescent="0.15">
      <c r="A302" s="88"/>
      <c r="B302" s="66" t="s">
        <v>104</v>
      </c>
      <c r="C302" s="73">
        <v>0</v>
      </c>
      <c r="D302" s="74">
        <v>0</v>
      </c>
      <c r="E302" s="74">
        <v>0</v>
      </c>
      <c r="F302" s="74">
        <v>31</v>
      </c>
      <c r="G302" s="74">
        <v>5</v>
      </c>
      <c r="H302" s="74">
        <v>0</v>
      </c>
      <c r="I302" s="74">
        <v>1</v>
      </c>
      <c r="J302" s="74">
        <v>3</v>
      </c>
      <c r="K302" s="74">
        <v>14</v>
      </c>
      <c r="L302" s="74">
        <v>0</v>
      </c>
      <c r="M302" s="74">
        <v>1</v>
      </c>
      <c r="N302" s="74">
        <v>2</v>
      </c>
      <c r="O302" s="74">
        <v>7</v>
      </c>
      <c r="P302" s="74">
        <v>2</v>
      </c>
      <c r="Q302" s="74">
        <v>0</v>
      </c>
      <c r="R302" s="74">
        <v>8</v>
      </c>
      <c r="S302" s="74">
        <v>2</v>
      </c>
      <c r="T302" s="75">
        <v>3</v>
      </c>
    </row>
    <row r="303" spans="1:20" x14ac:dyDescent="0.15">
      <c r="A303" s="88"/>
      <c r="B303" s="66" t="s">
        <v>105</v>
      </c>
      <c r="C303" s="73">
        <v>0</v>
      </c>
      <c r="D303" s="74">
        <v>0</v>
      </c>
      <c r="E303" s="74">
        <v>0</v>
      </c>
      <c r="F303" s="74">
        <v>11</v>
      </c>
      <c r="G303" s="74">
        <v>4</v>
      </c>
      <c r="H303" s="74">
        <v>0</v>
      </c>
      <c r="I303" s="74">
        <v>0</v>
      </c>
      <c r="J303" s="74">
        <v>1</v>
      </c>
      <c r="K303" s="74">
        <v>6</v>
      </c>
      <c r="L303" s="74">
        <v>0</v>
      </c>
      <c r="M303" s="74">
        <v>1</v>
      </c>
      <c r="N303" s="74">
        <v>1</v>
      </c>
      <c r="O303" s="74">
        <v>1</v>
      </c>
      <c r="P303" s="74">
        <v>0</v>
      </c>
      <c r="Q303" s="74">
        <v>3</v>
      </c>
      <c r="R303" s="74">
        <v>8</v>
      </c>
      <c r="S303" s="74">
        <v>1</v>
      </c>
      <c r="T303" s="75">
        <v>2</v>
      </c>
    </row>
    <row r="304" spans="1:20" x14ac:dyDescent="0.15">
      <c r="A304" s="88"/>
      <c r="B304" s="66" t="s">
        <v>106</v>
      </c>
      <c r="C304" s="73">
        <v>0</v>
      </c>
      <c r="D304" s="74">
        <v>0</v>
      </c>
      <c r="E304" s="74">
        <v>0</v>
      </c>
      <c r="F304" s="74">
        <v>2</v>
      </c>
      <c r="G304" s="74">
        <v>1</v>
      </c>
      <c r="H304" s="74">
        <v>0</v>
      </c>
      <c r="I304" s="74">
        <v>0</v>
      </c>
      <c r="J304" s="74">
        <v>2</v>
      </c>
      <c r="K304" s="74">
        <v>5</v>
      </c>
      <c r="L304" s="74">
        <v>0</v>
      </c>
      <c r="M304" s="74">
        <v>0</v>
      </c>
      <c r="N304" s="74">
        <v>0</v>
      </c>
      <c r="O304" s="74">
        <v>2</v>
      </c>
      <c r="P304" s="74">
        <v>0</v>
      </c>
      <c r="Q304" s="74">
        <v>1</v>
      </c>
      <c r="R304" s="74">
        <v>2</v>
      </c>
      <c r="S304" s="74">
        <v>0</v>
      </c>
      <c r="T304" s="75">
        <v>1</v>
      </c>
    </row>
    <row r="305" spans="1:20" x14ac:dyDescent="0.15">
      <c r="A305" s="88"/>
      <c r="B305" s="66" t="s">
        <v>107</v>
      </c>
      <c r="C305" s="73">
        <v>0</v>
      </c>
      <c r="D305" s="74">
        <v>0</v>
      </c>
      <c r="E305" s="74">
        <v>0</v>
      </c>
      <c r="F305" s="74">
        <v>1</v>
      </c>
      <c r="G305" s="74">
        <v>0</v>
      </c>
      <c r="H305" s="74">
        <v>0</v>
      </c>
      <c r="I305" s="74">
        <v>1</v>
      </c>
      <c r="J305" s="74">
        <v>0</v>
      </c>
      <c r="K305" s="74">
        <v>1</v>
      </c>
      <c r="L305" s="74">
        <v>0</v>
      </c>
      <c r="M305" s="74">
        <v>0</v>
      </c>
      <c r="N305" s="74">
        <v>1</v>
      </c>
      <c r="O305" s="74">
        <v>2</v>
      </c>
      <c r="P305" s="74">
        <v>0</v>
      </c>
      <c r="Q305" s="74">
        <v>0</v>
      </c>
      <c r="R305" s="74">
        <v>2</v>
      </c>
      <c r="S305" s="74">
        <v>0</v>
      </c>
      <c r="T305" s="75">
        <v>0</v>
      </c>
    </row>
    <row r="306" spans="1:20" x14ac:dyDescent="0.15">
      <c r="A306" s="88"/>
      <c r="B306" s="66" t="s">
        <v>108</v>
      </c>
      <c r="C306" s="73">
        <v>0</v>
      </c>
      <c r="D306" s="74">
        <v>0</v>
      </c>
      <c r="E306" s="74">
        <v>0</v>
      </c>
      <c r="F306" s="74">
        <v>1</v>
      </c>
      <c r="G306" s="74">
        <v>0</v>
      </c>
      <c r="H306" s="74">
        <v>0</v>
      </c>
      <c r="I306" s="74">
        <v>0</v>
      </c>
      <c r="J306" s="74">
        <v>2</v>
      </c>
      <c r="K306" s="74">
        <v>1</v>
      </c>
      <c r="L306" s="74">
        <v>0</v>
      </c>
      <c r="M306" s="74">
        <v>0</v>
      </c>
      <c r="N306" s="74">
        <v>0</v>
      </c>
      <c r="O306" s="74">
        <v>0</v>
      </c>
      <c r="P306" s="74">
        <v>0</v>
      </c>
      <c r="Q306" s="74">
        <v>0</v>
      </c>
      <c r="R306" s="74">
        <v>1</v>
      </c>
      <c r="S306" s="74">
        <v>0</v>
      </c>
      <c r="T306" s="75">
        <v>0</v>
      </c>
    </row>
    <row r="307" spans="1:20" x14ac:dyDescent="0.15">
      <c r="A307" s="88"/>
      <c r="B307" s="66" t="s">
        <v>109</v>
      </c>
      <c r="C307" s="73">
        <v>0</v>
      </c>
      <c r="D307" s="74">
        <v>0</v>
      </c>
      <c r="E307" s="74">
        <v>0</v>
      </c>
      <c r="F307" s="74">
        <v>0</v>
      </c>
      <c r="G307" s="74">
        <v>0</v>
      </c>
      <c r="H307" s="74">
        <v>0</v>
      </c>
      <c r="I307" s="74">
        <v>0</v>
      </c>
      <c r="J307" s="74">
        <v>0</v>
      </c>
      <c r="K307" s="74">
        <v>1</v>
      </c>
      <c r="L307" s="74">
        <v>0</v>
      </c>
      <c r="M307" s="74">
        <v>0</v>
      </c>
      <c r="N307" s="74">
        <v>0</v>
      </c>
      <c r="O307" s="74">
        <v>1</v>
      </c>
      <c r="P307" s="74">
        <v>0</v>
      </c>
      <c r="Q307" s="74">
        <v>0</v>
      </c>
      <c r="R307" s="74">
        <v>1</v>
      </c>
      <c r="S307" s="74">
        <v>0</v>
      </c>
      <c r="T307" s="75">
        <v>0</v>
      </c>
    </row>
    <row r="308" spans="1:20" x14ac:dyDescent="0.15">
      <c r="A308" s="88"/>
      <c r="B308" s="66" t="s">
        <v>110</v>
      </c>
      <c r="C308" s="73">
        <v>0</v>
      </c>
      <c r="D308" s="74">
        <v>0</v>
      </c>
      <c r="E308" s="74">
        <v>0</v>
      </c>
      <c r="F308" s="74">
        <v>0</v>
      </c>
      <c r="G308" s="74">
        <v>0</v>
      </c>
      <c r="H308" s="74">
        <v>0</v>
      </c>
      <c r="I308" s="74">
        <v>0</v>
      </c>
      <c r="J308" s="74">
        <v>0</v>
      </c>
      <c r="K308" s="74">
        <v>0</v>
      </c>
      <c r="L308" s="74">
        <v>0</v>
      </c>
      <c r="M308" s="74">
        <v>0</v>
      </c>
      <c r="N308" s="74">
        <v>0</v>
      </c>
      <c r="O308" s="74">
        <v>0</v>
      </c>
      <c r="P308" s="74">
        <v>0</v>
      </c>
      <c r="Q308" s="74">
        <v>0</v>
      </c>
      <c r="R308" s="74">
        <v>0</v>
      </c>
      <c r="S308" s="74">
        <v>0</v>
      </c>
      <c r="T308" s="75">
        <v>0</v>
      </c>
    </row>
    <row r="309" spans="1:20" x14ac:dyDescent="0.15">
      <c r="A309" s="88"/>
      <c r="B309" s="66" t="s">
        <v>111</v>
      </c>
      <c r="C309" s="73">
        <v>0</v>
      </c>
      <c r="D309" s="74">
        <v>0</v>
      </c>
      <c r="E309" s="74">
        <v>0</v>
      </c>
      <c r="F309" s="74">
        <v>0</v>
      </c>
      <c r="G309" s="74">
        <v>0</v>
      </c>
      <c r="H309" s="74">
        <v>0</v>
      </c>
      <c r="I309" s="74">
        <v>0</v>
      </c>
      <c r="J309" s="74">
        <v>0</v>
      </c>
      <c r="K309" s="74">
        <v>0</v>
      </c>
      <c r="L309" s="74">
        <v>0</v>
      </c>
      <c r="M309" s="74">
        <v>0</v>
      </c>
      <c r="N309" s="74">
        <v>0</v>
      </c>
      <c r="O309" s="74">
        <v>0</v>
      </c>
      <c r="P309" s="74">
        <v>0</v>
      </c>
      <c r="Q309" s="74">
        <v>0</v>
      </c>
      <c r="R309" s="74">
        <v>0</v>
      </c>
      <c r="S309" s="74">
        <v>0</v>
      </c>
      <c r="T309" s="75">
        <v>0</v>
      </c>
    </row>
    <row r="310" spans="1:20" x14ac:dyDescent="0.15">
      <c r="A310" s="88"/>
      <c r="B310" s="66" t="s">
        <v>617</v>
      </c>
      <c r="C310" s="73">
        <v>0</v>
      </c>
      <c r="D310" s="74">
        <v>0</v>
      </c>
      <c r="E310" s="74">
        <v>0</v>
      </c>
      <c r="F310" s="74">
        <v>0</v>
      </c>
      <c r="G310" s="74">
        <v>0</v>
      </c>
      <c r="H310" s="74">
        <v>0</v>
      </c>
      <c r="I310" s="74">
        <v>0</v>
      </c>
      <c r="J310" s="74">
        <v>0</v>
      </c>
      <c r="K310" s="74">
        <v>1</v>
      </c>
      <c r="L310" s="74">
        <v>0</v>
      </c>
      <c r="M310" s="74">
        <v>0</v>
      </c>
      <c r="N310" s="74">
        <v>0</v>
      </c>
      <c r="O310" s="74">
        <v>0</v>
      </c>
      <c r="P310" s="74">
        <v>1</v>
      </c>
      <c r="Q310" s="74">
        <v>0</v>
      </c>
      <c r="R310" s="74">
        <v>0</v>
      </c>
      <c r="S310" s="74">
        <v>0</v>
      </c>
      <c r="T310" s="75">
        <v>0</v>
      </c>
    </row>
    <row r="311" spans="1:20" x14ac:dyDescent="0.15">
      <c r="A311" s="87" t="s">
        <v>40</v>
      </c>
      <c r="B311" s="68" t="s">
        <v>616</v>
      </c>
      <c r="C311" s="69">
        <v>1</v>
      </c>
      <c r="D311" s="70">
        <v>0</v>
      </c>
      <c r="E311" s="70">
        <v>0</v>
      </c>
      <c r="F311" s="70">
        <v>38</v>
      </c>
      <c r="G311" s="70">
        <v>11</v>
      </c>
      <c r="H311" s="70">
        <v>0</v>
      </c>
      <c r="I311" s="70">
        <v>3</v>
      </c>
      <c r="J311" s="70">
        <v>5</v>
      </c>
      <c r="K311" s="70">
        <v>70</v>
      </c>
      <c r="L311" s="70">
        <v>5</v>
      </c>
      <c r="M311" s="70">
        <v>16</v>
      </c>
      <c r="N311" s="70">
        <v>12</v>
      </c>
      <c r="O311" s="70">
        <v>30</v>
      </c>
      <c r="P311" s="70">
        <v>45</v>
      </c>
      <c r="Q311" s="70">
        <v>15</v>
      </c>
      <c r="R311" s="70">
        <v>42</v>
      </c>
      <c r="S311" s="70">
        <v>3</v>
      </c>
      <c r="T311" s="71">
        <v>17</v>
      </c>
    </row>
    <row r="312" spans="1:20" x14ac:dyDescent="0.15">
      <c r="A312" s="88"/>
      <c r="B312" s="66" t="s">
        <v>103</v>
      </c>
      <c r="C312" s="73">
        <v>1</v>
      </c>
      <c r="D312" s="74">
        <v>0</v>
      </c>
      <c r="E312" s="74">
        <v>0</v>
      </c>
      <c r="F312" s="74">
        <v>24</v>
      </c>
      <c r="G312" s="74">
        <v>7</v>
      </c>
      <c r="H312" s="74">
        <v>0</v>
      </c>
      <c r="I312" s="74">
        <v>1</v>
      </c>
      <c r="J312" s="74">
        <v>2</v>
      </c>
      <c r="K312" s="74">
        <v>37</v>
      </c>
      <c r="L312" s="74">
        <v>2</v>
      </c>
      <c r="M312" s="74">
        <v>15</v>
      </c>
      <c r="N312" s="74">
        <v>9</v>
      </c>
      <c r="O312" s="74">
        <v>17</v>
      </c>
      <c r="P312" s="74">
        <v>42</v>
      </c>
      <c r="Q312" s="74">
        <v>11</v>
      </c>
      <c r="R312" s="74">
        <v>10</v>
      </c>
      <c r="S312" s="74">
        <v>2</v>
      </c>
      <c r="T312" s="75">
        <v>9</v>
      </c>
    </row>
    <row r="313" spans="1:20" x14ac:dyDescent="0.15">
      <c r="A313" s="88"/>
      <c r="B313" s="66" t="s">
        <v>104</v>
      </c>
      <c r="C313" s="73">
        <v>0</v>
      </c>
      <c r="D313" s="74">
        <v>0</v>
      </c>
      <c r="E313" s="74">
        <v>0</v>
      </c>
      <c r="F313" s="74">
        <v>5</v>
      </c>
      <c r="G313" s="74">
        <v>2</v>
      </c>
      <c r="H313" s="74">
        <v>0</v>
      </c>
      <c r="I313" s="74">
        <v>1</v>
      </c>
      <c r="J313" s="74">
        <v>2</v>
      </c>
      <c r="K313" s="74">
        <v>12</v>
      </c>
      <c r="L313" s="74">
        <v>2</v>
      </c>
      <c r="M313" s="74">
        <v>0</v>
      </c>
      <c r="N313" s="74">
        <v>2</v>
      </c>
      <c r="O313" s="74">
        <v>8</v>
      </c>
      <c r="P313" s="74">
        <v>2</v>
      </c>
      <c r="Q313" s="74">
        <v>1</v>
      </c>
      <c r="R313" s="74">
        <v>9</v>
      </c>
      <c r="S313" s="74">
        <v>0</v>
      </c>
      <c r="T313" s="75">
        <v>3</v>
      </c>
    </row>
    <row r="314" spans="1:20" x14ac:dyDescent="0.15">
      <c r="A314" s="88"/>
      <c r="B314" s="66" t="s">
        <v>105</v>
      </c>
      <c r="C314" s="73">
        <v>0</v>
      </c>
      <c r="D314" s="74">
        <v>0</v>
      </c>
      <c r="E314" s="74">
        <v>0</v>
      </c>
      <c r="F314" s="74">
        <v>7</v>
      </c>
      <c r="G314" s="74">
        <v>1</v>
      </c>
      <c r="H314" s="74">
        <v>0</v>
      </c>
      <c r="I314" s="74">
        <v>1</v>
      </c>
      <c r="J314" s="74">
        <v>1</v>
      </c>
      <c r="K314" s="74">
        <v>14</v>
      </c>
      <c r="L314" s="74">
        <v>1</v>
      </c>
      <c r="M314" s="74">
        <v>0</v>
      </c>
      <c r="N314" s="74">
        <v>1</v>
      </c>
      <c r="O314" s="74">
        <v>3</v>
      </c>
      <c r="P314" s="74">
        <v>1</v>
      </c>
      <c r="Q314" s="74">
        <v>2</v>
      </c>
      <c r="R314" s="74">
        <v>17</v>
      </c>
      <c r="S314" s="74">
        <v>1</v>
      </c>
      <c r="T314" s="75">
        <v>5</v>
      </c>
    </row>
    <row r="315" spans="1:20" x14ac:dyDescent="0.15">
      <c r="A315" s="88"/>
      <c r="B315" s="66" t="s">
        <v>106</v>
      </c>
      <c r="C315" s="73">
        <v>0</v>
      </c>
      <c r="D315" s="74">
        <v>0</v>
      </c>
      <c r="E315" s="74">
        <v>0</v>
      </c>
      <c r="F315" s="74">
        <v>2</v>
      </c>
      <c r="G315" s="74">
        <v>0</v>
      </c>
      <c r="H315" s="74">
        <v>0</v>
      </c>
      <c r="I315" s="74">
        <v>0</v>
      </c>
      <c r="J315" s="74">
        <v>0</v>
      </c>
      <c r="K315" s="74">
        <v>3</v>
      </c>
      <c r="L315" s="74">
        <v>0</v>
      </c>
      <c r="M315" s="74">
        <v>1</v>
      </c>
      <c r="N315" s="74">
        <v>0</v>
      </c>
      <c r="O315" s="74">
        <v>1</v>
      </c>
      <c r="P315" s="74">
        <v>0</v>
      </c>
      <c r="Q315" s="74">
        <v>1</v>
      </c>
      <c r="R315" s="74">
        <v>2</v>
      </c>
      <c r="S315" s="74">
        <v>0</v>
      </c>
      <c r="T315" s="75">
        <v>0</v>
      </c>
    </row>
    <row r="316" spans="1:20" x14ac:dyDescent="0.15">
      <c r="A316" s="88"/>
      <c r="B316" s="66" t="s">
        <v>107</v>
      </c>
      <c r="C316" s="73">
        <v>0</v>
      </c>
      <c r="D316" s="74">
        <v>0</v>
      </c>
      <c r="E316" s="74">
        <v>0</v>
      </c>
      <c r="F316" s="74">
        <v>0</v>
      </c>
      <c r="G316" s="74">
        <v>0</v>
      </c>
      <c r="H316" s="74">
        <v>0</v>
      </c>
      <c r="I316" s="74">
        <v>0</v>
      </c>
      <c r="J316" s="74">
        <v>0</v>
      </c>
      <c r="K316" s="74">
        <v>3</v>
      </c>
      <c r="L316" s="74">
        <v>0</v>
      </c>
      <c r="M316" s="74">
        <v>0</v>
      </c>
      <c r="N316" s="74">
        <v>0</v>
      </c>
      <c r="O316" s="74">
        <v>0</v>
      </c>
      <c r="P316" s="74">
        <v>0</v>
      </c>
      <c r="Q316" s="74">
        <v>0</v>
      </c>
      <c r="R316" s="74">
        <v>1</v>
      </c>
      <c r="S316" s="74">
        <v>0</v>
      </c>
      <c r="T316" s="75">
        <v>0</v>
      </c>
    </row>
    <row r="317" spans="1:20" x14ac:dyDescent="0.15">
      <c r="A317" s="88"/>
      <c r="B317" s="66" t="s">
        <v>108</v>
      </c>
      <c r="C317" s="73">
        <v>0</v>
      </c>
      <c r="D317" s="74">
        <v>0</v>
      </c>
      <c r="E317" s="74">
        <v>0</v>
      </c>
      <c r="F317" s="74">
        <v>0</v>
      </c>
      <c r="G317" s="74">
        <v>1</v>
      </c>
      <c r="H317" s="74">
        <v>0</v>
      </c>
      <c r="I317" s="74">
        <v>0</v>
      </c>
      <c r="J317" s="74">
        <v>0</v>
      </c>
      <c r="K317" s="74">
        <v>0</v>
      </c>
      <c r="L317" s="74">
        <v>0</v>
      </c>
      <c r="M317" s="74">
        <v>0</v>
      </c>
      <c r="N317" s="74">
        <v>0</v>
      </c>
      <c r="O317" s="74">
        <v>1</v>
      </c>
      <c r="P317" s="74">
        <v>0</v>
      </c>
      <c r="Q317" s="74">
        <v>0</v>
      </c>
      <c r="R317" s="74">
        <v>3</v>
      </c>
      <c r="S317" s="74">
        <v>0</v>
      </c>
      <c r="T317" s="75">
        <v>0</v>
      </c>
    </row>
    <row r="318" spans="1:20" x14ac:dyDescent="0.15">
      <c r="A318" s="88"/>
      <c r="B318" s="66" t="s">
        <v>109</v>
      </c>
      <c r="C318" s="73">
        <v>0</v>
      </c>
      <c r="D318" s="74">
        <v>0</v>
      </c>
      <c r="E318" s="74">
        <v>0</v>
      </c>
      <c r="F318" s="74">
        <v>0</v>
      </c>
      <c r="G318" s="74">
        <v>0</v>
      </c>
      <c r="H318" s="74">
        <v>0</v>
      </c>
      <c r="I318" s="74">
        <v>0</v>
      </c>
      <c r="J318" s="74">
        <v>0</v>
      </c>
      <c r="K318" s="74">
        <v>0</v>
      </c>
      <c r="L318" s="74">
        <v>0</v>
      </c>
      <c r="M318" s="74">
        <v>0</v>
      </c>
      <c r="N318" s="74">
        <v>0</v>
      </c>
      <c r="O318" s="74">
        <v>0</v>
      </c>
      <c r="P318" s="74">
        <v>0</v>
      </c>
      <c r="Q318" s="74">
        <v>0</v>
      </c>
      <c r="R318" s="74">
        <v>0</v>
      </c>
      <c r="S318" s="74">
        <v>0</v>
      </c>
      <c r="T318" s="75">
        <v>0</v>
      </c>
    </row>
    <row r="319" spans="1:20" x14ac:dyDescent="0.15">
      <c r="A319" s="88"/>
      <c r="B319" s="66" t="s">
        <v>110</v>
      </c>
      <c r="C319" s="73">
        <v>0</v>
      </c>
      <c r="D319" s="74">
        <v>0</v>
      </c>
      <c r="E319" s="74">
        <v>0</v>
      </c>
      <c r="F319" s="74">
        <v>0</v>
      </c>
      <c r="G319" s="74">
        <v>0</v>
      </c>
      <c r="H319" s="74">
        <v>0</v>
      </c>
      <c r="I319" s="74">
        <v>0</v>
      </c>
      <c r="J319" s="74">
        <v>0</v>
      </c>
      <c r="K319" s="74">
        <v>0</v>
      </c>
      <c r="L319" s="74">
        <v>0</v>
      </c>
      <c r="M319" s="74">
        <v>0</v>
      </c>
      <c r="N319" s="74">
        <v>0</v>
      </c>
      <c r="O319" s="74">
        <v>0</v>
      </c>
      <c r="P319" s="74">
        <v>0</v>
      </c>
      <c r="Q319" s="74">
        <v>0</v>
      </c>
      <c r="R319" s="74">
        <v>0</v>
      </c>
      <c r="S319" s="74">
        <v>0</v>
      </c>
      <c r="T319" s="75">
        <v>0</v>
      </c>
    </row>
    <row r="320" spans="1:20" x14ac:dyDescent="0.15">
      <c r="A320" s="88"/>
      <c r="B320" s="66" t="s">
        <v>111</v>
      </c>
      <c r="C320" s="73">
        <v>0</v>
      </c>
      <c r="D320" s="74">
        <v>0</v>
      </c>
      <c r="E320" s="74">
        <v>0</v>
      </c>
      <c r="F320" s="74">
        <v>0</v>
      </c>
      <c r="G320" s="74">
        <v>0</v>
      </c>
      <c r="H320" s="74">
        <v>0</v>
      </c>
      <c r="I320" s="74">
        <v>0</v>
      </c>
      <c r="J320" s="74">
        <v>0</v>
      </c>
      <c r="K320" s="74">
        <v>0</v>
      </c>
      <c r="L320" s="74">
        <v>0</v>
      </c>
      <c r="M320" s="74">
        <v>0</v>
      </c>
      <c r="N320" s="74">
        <v>0</v>
      </c>
      <c r="O320" s="74">
        <v>0</v>
      </c>
      <c r="P320" s="74">
        <v>0</v>
      </c>
      <c r="Q320" s="74">
        <v>0</v>
      </c>
      <c r="R320" s="74">
        <v>0</v>
      </c>
      <c r="S320" s="74">
        <v>0</v>
      </c>
      <c r="T320" s="75">
        <v>0</v>
      </c>
    </row>
    <row r="321" spans="1:20" x14ac:dyDescent="0.15">
      <c r="A321" s="88"/>
      <c r="B321" s="66" t="s">
        <v>617</v>
      </c>
      <c r="C321" s="73">
        <v>0</v>
      </c>
      <c r="D321" s="74">
        <v>0</v>
      </c>
      <c r="E321" s="74">
        <v>0</v>
      </c>
      <c r="F321" s="74">
        <v>0</v>
      </c>
      <c r="G321" s="74">
        <v>0</v>
      </c>
      <c r="H321" s="74">
        <v>0</v>
      </c>
      <c r="I321" s="74">
        <v>0</v>
      </c>
      <c r="J321" s="74">
        <v>0</v>
      </c>
      <c r="K321" s="74">
        <v>1</v>
      </c>
      <c r="L321" s="74">
        <v>0</v>
      </c>
      <c r="M321" s="74">
        <v>0</v>
      </c>
      <c r="N321" s="74">
        <v>0</v>
      </c>
      <c r="O321" s="74">
        <v>0</v>
      </c>
      <c r="P321" s="74">
        <v>0</v>
      </c>
      <c r="Q321" s="74">
        <v>0</v>
      </c>
      <c r="R321" s="74">
        <v>0</v>
      </c>
      <c r="S321" s="74">
        <v>0</v>
      </c>
      <c r="T321" s="75">
        <v>0</v>
      </c>
    </row>
    <row r="322" spans="1:20" x14ac:dyDescent="0.15">
      <c r="A322" s="87" t="s">
        <v>41</v>
      </c>
      <c r="B322" s="68" t="s">
        <v>618</v>
      </c>
      <c r="C322" s="69">
        <v>0</v>
      </c>
      <c r="D322" s="70">
        <v>1</v>
      </c>
      <c r="E322" s="70">
        <v>0</v>
      </c>
      <c r="F322" s="70">
        <v>36</v>
      </c>
      <c r="G322" s="70">
        <v>60</v>
      </c>
      <c r="H322" s="70">
        <v>0</v>
      </c>
      <c r="I322" s="70">
        <v>0</v>
      </c>
      <c r="J322" s="70">
        <v>10</v>
      </c>
      <c r="K322" s="70">
        <v>48</v>
      </c>
      <c r="L322" s="70">
        <v>3</v>
      </c>
      <c r="M322" s="70">
        <v>7</v>
      </c>
      <c r="N322" s="70">
        <v>3</v>
      </c>
      <c r="O322" s="70">
        <v>29</v>
      </c>
      <c r="P322" s="70">
        <v>8</v>
      </c>
      <c r="Q322" s="70">
        <v>6</v>
      </c>
      <c r="R322" s="70">
        <v>13</v>
      </c>
      <c r="S322" s="70">
        <v>2</v>
      </c>
      <c r="T322" s="71">
        <v>24</v>
      </c>
    </row>
    <row r="323" spans="1:20" x14ac:dyDescent="0.15">
      <c r="A323" s="88"/>
      <c r="B323" s="66" t="s">
        <v>103</v>
      </c>
      <c r="C323" s="73">
        <v>0</v>
      </c>
      <c r="D323" s="74">
        <v>0</v>
      </c>
      <c r="E323" s="74">
        <v>0</v>
      </c>
      <c r="F323" s="74">
        <v>11</v>
      </c>
      <c r="G323" s="74">
        <v>17</v>
      </c>
      <c r="H323" s="74">
        <v>0</v>
      </c>
      <c r="I323" s="74">
        <v>0</v>
      </c>
      <c r="J323" s="74">
        <v>1</v>
      </c>
      <c r="K323" s="74">
        <v>17</v>
      </c>
      <c r="L323" s="74">
        <v>3</v>
      </c>
      <c r="M323" s="74">
        <v>7</v>
      </c>
      <c r="N323" s="74">
        <v>2</v>
      </c>
      <c r="O323" s="74">
        <v>17</v>
      </c>
      <c r="P323" s="74">
        <v>6</v>
      </c>
      <c r="Q323" s="74">
        <v>4</v>
      </c>
      <c r="R323" s="74">
        <v>4</v>
      </c>
      <c r="S323" s="74">
        <v>1</v>
      </c>
      <c r="T323" s="75">
        <v>17</v>
      </c>
    </row>
    <row r="324" spans="1:20" x14ac:dyDescent="0.15">
      <c r="A324" s="88"/>
      <c r="B324" s="66" t="s">
        <v>104</v>
      </c>
      <c r="C324" s="73">
        <v>0</v>
      </c>
      <c r="D324" s="74">
        <v>1</v>
      </c>
      <c r="E324" s="74">
        <v>0</v>
      </c>
      <c r="F324" s="74">
        <v>13</v>
      </c>
      <c r="G324" s="74">
        <v>18</v>
      </c>
      <c r="H324" s="74">
        <v>0</v>
      </c>
      <c r="I324" s="74">
        <v>0</v>
      </c>
      <c r="J324" s="74">
        <v>0</v>
      </c>
      <c r="K324" s="74">
        <v>16</v>
      </c>
      <c r="L324" s="74">
        <v>0</v>
      </c>
      <c r="M324" s="74">
        <v>0</v>
      </c>
      <c r="N324" s="74">
        <v>0</v>
      </c>
      <c r="O324" s="74">
        <v>2</v>
      </c>
      <c r="P324" s="74">
        <v>1</v>
      </c>
      <c r="Q324" s="74">
        <v>0</v>
      </c>
      <c r="R324" s="74">
        <v>3</v>
      </c>
      <c r="S324" s="74">
        <v>1</v>
      </c>
      <c r="T324" s="75">
        <v>2</v>
      </c>
    </row>
    <row r="325" spans="1:20" x14ac:dyDescent="0.15">
      <c r="A325" s="88"/>
      <c r="B325" s="66" t="s">
        <v>105</v>
      </c>
      <c r="C325" s="73">
        <v>0</v>
      </c>
      <c r="D325" s="74">
        <v>0</v>
      </c>
      <c r="E325" s="74">
        <v>0</v>
      </c>
      <c r="F325" s="74">
        <v>8</v>
      </c>
      <c r="G325" s="74">
        <v>11</v>
      </c>
      <c r="H325" s="74">
        <v>0</v>
      </c>
      <c r="I325" s="74">
        <v>0</v>
      </c>
      <c r="J325" s="74">
        <v>2</v>
      </c>
      <c r="K325" s="74">
        <v>8</v>
      </c>
      <c r="L325" s="74">
        <v>0</v>
      </c>
      <c r="M325" s="74">
        <v>0</v>
      </c>
      <c r="N325" s="74">
        <v>0</v>
      </c>
      <c r="O325" s="74">
        <v>7</v>
      </c>
      <c r="P325" s="74">
        <v>0</v>
      </c>
      <c r="Q325" s="74">
        <v>1</v>
      </c>
      <c r="R325" s="74">
        <v>4</v>
      </c>
      <c r="S325" s="74">
        <v>0</v>
      </c>
      <c r="T325" s="75">
        <v>2</v>
      </c>
    </row>
    <row r="326" spans="1:20" x14ac:dyDescent="0.15">
      <c r="A326" s="88"/>
      <c r="B326" s="66" t="s">
        <v>106</v>
      </c>
      <c r="C326" s="73">
        <v>0</v>
      </c>
      <c r="D326" s="74">
        <v>0</v>
      </c>
      <c r="E326" s="74">
        <v>0</v>
      </c>
      <c r="F326" s="74">
        <v>3</v>
      </c>
      <c r="G326" s="74">
        <v>6</v>
      </c>
      <c r="H326" s="74">
        <v>0</v>
      </c>
      <c r="I326" s="74">
        <v>0</v>
      </c>
      <c r="J326" s="74">
        <v>1</v>
      </c>
      <c r="K326" s="74">
        <v>5</v>
      </c>
      <c r="L326" s="74">
        <v>0</v>
      </c>
      <c r="M326" s="74">
        <v>0</v>
      </c>
      <c r="N326" s="74">
        <v>0</v>
      </c>
      <c r="O326" s="74">
        <v>1</v>
      </c>
      <c r="P326" s="74">
        <v>0</v>
      </c>
      <c r="Q326" s="74">
        <v>0</v>
      </c>
      <c r="R326" s="74">
        <v>1</v>
      </c>
      <c r="S326" s="74">
        <v>0</v>
      </c>
      <c r="T326" s="75">
        <v>2</v>
      </c>
    </row>
    <row r="327" spans="1:20" x14ac:dyDescent="0.15">
      <c r="A327" s="88"/>
      <c r="B327" s="66" t="s">
        <v>107</v>
      </c>
      <c r="C327" s="73">
        <v>0</v>
      </c>
      <c r="D327" s="74">
        <v>0</v>
      </c>
      <c r="E327" s="74">
        <v>0</v>
      </c>
      <c r="F327" s="74">
        <v>0</v>
      </c>
      <c r="G327" s="74">
        <v>5</v>
      </c>
      <c r="H327" s="74">
        <v>0</v>
      </c>
      <c r="I327" s="74">
        <v>0</v>
      </c>
      <c r="J327" s="74">
        <v>4</v>
      </c>
      <c r="K327" s="74">
        <v>1</v>
      </c>
      <c r="L327" s="74">
        <v>0</v>
      </c>
      <c r="M327" s="74">
        <v>0</v>
      </c>
      <c r="N327" s="74">
        <v>0</v>
      </c>
      <c r="O327" s="74">
        <v>1</v>
      </c>
      <c r="P327" s="74">
        <v>1</v>
      </c>
      <c r="Q327" s="74">
        <v>0</v>
      </c>
      <c r="R327" s="74">
        <v>0</v>
      </c>
      <c r="S327" s="74">
        <v>0</v>
      </c>
      <c r="T327" s="75">
        <v>0</v>
      </c>
    </row>
    <row r="328" spans="1:20" x14ac:dyDescent="0.15">
      <c r="A328" s="88"/>
      <c r="B328" s="66" t="s">
        <v>108</v>
      </c>
      <c r="C328" s="73">
        <v>0</v>
      </c>
      <c r="D328" s="74">
        <v>0</v>
      </c>
      <c r="E328" s="74">
        <v>0</v>
      </c>
      <c r="F328" s="74">
        <v>1</v>
      </c>
      <c r="G328" s="74">
        <v>0</v>
      </c>
      <c r="H328" s="74">
        <v>0</v>
      </c>
      <c r="I328" s="74">
        <v>0</v>
      </c>
      <c r="J328" s="74">
        <v>1</v>
      </c>
      <c r="K328" s="74">
        <v>1</v>
      </c>
      <c r="L328" s="74">
        <v>0</v>
      </c>
      <c r="M328" s="74">
        <v>0</v>
      </c>
      <c r="N328" s="74">
        <v>1</v>
      </c>
      <c r="O328" s="74">
        <v>0</v>
      </c>
      <c r="P328" s="74">
        <v>0</v>
      </c>
      <c r="Q328" s="74">
        <v>1</v>
      </c>
      <c r="R328" s="74">
        <v>1</v>
      </c>
      <c r="S328" s="74">
        <v>0</v>
      </c>
      <c r="T328" s="75">
        <v>1</v>
      </c>
    </row>
    <row r="329" spans="1:20" x14ac:dyDescent="0.15">
      <c r="A329" s="88"/>
      <c r="B329" s="66" t="s">
        <v>109</v>
      </c>
      <c r="C329" s="73">
        <v>0</v>
      </c>
      <c r="D329" s="74">
        <v>0</v>
      </c>
      <c r="E329" s="74">
        <v>0</v>
      </c>
      <c r="F329" s="74">
        <v>0</v>
      </c>
      <c r="G329" s="74">
        <v>1</v>
      </c>
      <c r="H329" s="74">
        <v>0</v>
      </c>
      <c r="I329" s="74">
        <v>0</v>
      </c>
      <c r="J329" s="74">
        <v>1</v>
      </c>
      <c r="K329" s="74">
        <v>0</v>
      </c>
      <c r="L329" s="74">
        <v>0</v>
      </c>
      <c r="M329" s="74">
        <v>0</v>
      </c>
      <c r="N329" s="74">
        <v>0</v>
      </c>
      <c r="O329" s="74">
        <v>0</v>
      </c>
      <c r="P329" s="74">
        <v>0</v>
      </c>
      <c r="Q329" s="74">
        <v>0</v>
      </c>
      <c r="R329" s="74">
        <v>0</v>
      </c>
      <c r="S329" s="74">
        <v>0</v>
      </c>
      <c r="T329" s="75">
        <v>0</v>
      </c>
    </row>
    <row r="330" spans="1:20" x14ac:dyDescent="0.15">
      <c r="A330" s="88"/>
      <c r="B330" s="66" t="s">
        <v>110</v>
      </c>
      <c r="C330" s="73">
        <v>0</v>
      </c>
      <c r="D330" s="74">
        <v>0</v>
      </c>
      <c r="E330" s="74">
        <v>0</v>
      </c>
      <c r="F330" s="74">
        <v>0</v>
      </c>
      <c r="G330" s="74">
        <v>0</v>
      </c>
      <c r="H330" s="74">
        <v>0</v>
      </c>
      <c r="I330" s="74">
        <v>0</v>
      </c>
      <c r="J330" s="74">
        <v>0</v>
      </c>
      <c r="K330" s="74">
        <v>0</v>
      </c>
      <c r="L330" s="74">
        <v>0</v>
      </c>
      <c r="M330" s="74">
        <v>0</v>
      </c>
      <c r="N330" s="74">
        <v>0</v>
      </c>
      <c r="O330" s="74">
        <v>0</v>
      </c>
      <c r="P330" s="74">
        <v>0</v>
      </c>
      <c r="Q330" s="74">
        <v>0</v>
      </c>
      <c r="R330" s="74">
        <v>0</v>
      </c>
      <c r="S330" s="74">
        <v>0</v>
      </c>
      <c r="T330" s="75">
        <v>0</v>
      </c>
    </row>
    <row r="331" spans="1:20" x14ac:dyDescent="0.15">
      <c r="A331" s="88"/>
      <c r="B331" s="66" t="s">
        <v>111</v>
      </c>
      <c r="C331" s="73">
        <v>0</v>
      </c>
      <c r="D331" s="74">
        <v>0</v>
      </c>
      <c r="E331" s="74">
        <v>0</v>
      </c>
      <c r="F331" s="74">
        <v>0</v>
      </c>
      <c r="G331" s="74">
        <v>2</v>
      </c>
      <c r="H331" s="74">
        <v>0</v>
      </c>
      <c r="I331" s="74">
        <v>0</v>
      </c>
      <c r="J331" s="74">
        <v>0</v>
      </c>
      <c r="K331" s="74">
        <v>0</v>
      </c>
      <c r="L331" s="74">
        <v>0</v>
      </c>
      <c r="M331" s="74">
        <v>0</v>
      </c>
      <c r="N331" s="74">
        <v>0</v>
      </c>
      <c r="O331" s="74">
        <v>0</v>
      </c>
      <c r="P331" s="74">
        <v>0</v>
      </c>
      <c r="Q331" s="74">
        <v>0</v>
      </c>
      <c r="R331" s="74">
        <v>0</v>
      </c>
      <c r="S331" s="74">
        <v>0</v>
      </c>
      <c r="T331" s="75">
        <v>0</v>
      </c>
    </row>
    <row r="332" spans="1:20" x14ac:dyDescent="0.15">
      <c r="A332" s="88"/>
      <c r="B332" s="66" t="s">
        <v>617</v>
      </c>
      <c r="C332" s="73">
        <v>0</v>
      </c>
      <c r="D332" s="74">
        <v>0</v>
      </c>
      <c r="E332" s="74">
        <v>0</v>
      </c>
      <c r="F332" s="74">
        <v>0</v>
      </c>
      <c r="G332" s="74">
        <v>0</v>
      </c>
      <c r="H332" s="74">
        <v>0</v>
      </c>
      <c r="I332" s="74">
        <v>0</v>
      </c>
      <c r="J332" s="74">
        <v>0</v>
      </c>
      <c r="K332" s="74">
        <v>0</v>
      </c>
      <c r="L332" s="74">
        <v>0</v>
      </c>
      <c r="M332" s="74">
        <v>0</v>
      </c>
      <c r="N332" s="74">
        <v>0</v>
      </c>
      <c r="O332" s="74">
        <v>1</v>
      </c>
      <c r="P332" s="74">
        <v>0</v>
      </c>
      <c r="Q332" s="74">
        <v>0</v>
      </c>
      <c r="R332" s="74">
        <v>0</v>
      </c>
      <c r="S332" s="74">
        <v>0</v>
      </c>
      <c r="T332" s="75">
        <v>0</v>
      </c>
    </row>
    <row r="333" spans="1:20" x14ac:dyDescent="0.15">
      <c r="A333" s="87" t="s">
        <v>42</v>
      </c>
      <c r="B333" s="68" t="s">
        <v>618</v>
      </c>
      <c r="C333" s="69">
        <v>0</v>
      </c>
      <c r="D333" s="70">
        <v>0</v>
      </c>
      <c r="E333" s="70">
        <v>0</v>
      </c>
      <c r="F333" s="70">
        <v>16</v>
      </c>
      <c r="G333" s="70">
        <v>5</v>
      </c>
      <c r="H333" s="70">
        <v>0</v>
      </c>
      <c r="I333" s="70">
        <v>2</v>
      </c>
      <c r="J333" s="70">
        <v>0</v>
      </c>
      <c r="K333" s="70">
        <v>93</v>
      </c>
      <c r="L333" s="70">
        <v>7</v>
      </c>
      <c r="M333" s="70">
        <v>27</v>
      </c>
      <c r="N333" s="70">
        <v>3</v>
      </c>
      <c r="O333" s="70">
        <v>30</v>
      </c>
      <c r="P333" s="70">
        <v>28</v>
      </c>
      <c r="Q333" s="70">
        <v>16</v>
      </c>
      <c r="R333" s="70">
        <v>19</v>
      </c>
      <c r="S333" s="70">
        <v>1</v>
      </c>
      <c r="T333" s="71">
        <v>4</v>
      </c>
    </row>
    <row r="334" spans="1:20" x14ac:dyDescent="0.15">
      <c r="A334" s="88"/>
      <c r="B334" s="66" t="s">
        <v>103</v>
      </c>
      <c r="C334" s="73">
        <v>0</v>
      </c>
      <c r="D334" s="74">
        <v>0</v>
      </c>
      <c r="E334" s="74">
        <v>0</v>
      </c>
      <c r="F334" s="74">
        <v>11</v>
      </c>
      <c r="G334" s="74">
        <v>5</v>
      </c>
      <c r="H334" s="74">
        <v>0</v>
      </c>
      <c r="I334" s="74">
        <v>2</v>
      </c>
      <c r="J334" s="74">
        <v>0</v>
      </c>
      <c r="K334" s="74">
        <v>45</v>
      </c>
      <c r="L334" s="74">
        <v>5</v>
      </c>
      <c r="M334" s="74">
        <v>25</v>
      </c>
      <c r="N334" s="74">
        <v>2</v>
      </c>
      <c r="O334" s="74">
        <v>8</v>
      </c>
      <c r="P334" s="74">
        <v>18</v>
      </c>
      <c r="Q334" s="74">
        <v>12</v>
      </c>
      <c r="R334" s="74">
        <v>8</v>
      </c>
      <c r="S334" s="74">
        <v>1</v>
      </c>
      <c r="T334" s="75">
        <v>4</v>
      </c>
    </row>
    <row r="335" spans="1:20" x14ac:dyDescent="0.15">
      <c r="A335" s="88"/>
      <c r="B335" s="66" t="s">
        <v>104</v>
      </c>
      <c r="C335" s="73">
        <v>0</v>
      </c>
      <c r="D335" s="74">
        <v>0</v>
      </c>
      <c r="E335" s="74">
        <v>0</v>
      </c>
      <c r="F335" s="74">
        <v>4</v>
      </c>
      <c r="G335" s="74">
        <v>0</v>
      </c>
      <c r="H335" s="74">
        <v>0</v>
      </c>
      <c r="I335" s="74">
        <v>0</v>
      </c>
      <c r="J335" s="74">
        <v>0</v>
      </c>
      <c r="K335" s="74">
        <v>26</v>
      </c>
      <c r="L335" s="74">
        <v>0</v>
      </c>
      <c r="M335" s="74">
        <v>1</v>
      </c>
      <c r="N335" s="74">
        <v>1</v>
      </c>
      <c r="O335" s="74">
        <v>5</v>
      </c>
      <c r="P335" s="74">
        <v>5</v>
      </c>
      <c r="Q335" s="74">
        <v>2</v>
      </c>
      <c r="R335" s="74">
        <v>5</v>
      </c>
      <c r="S335" s="74">
        <v>0</v>
      </c>
      <c r="T335" s="75">
        <v>0</v>
      </c>
    </row>
    <row r="336" spans="1:20" x14ac:dyDescent="0.15">
      <c r="A336" s="88"/>
      <c r="B336" s="66" t="s">
        <v>105</v>
      </c>
      <c r="C336" s="73">
        <v>0</v>
      </c>
      <c r="D336" s="74">
        <v>0</v>
      </c>
      <c r="E336" s="74">
        <v>0</v>
      </c>
      <c r="F336" s="74">
        <v>0</v>
      </c>
      <c r="G336" s="74">
        <v>0</v>
      </c>
      <c r="H336" s="74">
        <v>0</v>
      </c>
      <c r="I336" s="74">
        <v>0</v>
      </c>
      <c r="J336" s="74">
        <v>0</v>
      </c>
      <c r="K336" s="74">
        <v>11</v>
      </c>
      <c r="L336" s="74">
        <v>2</v>
      </c>
      <c r="M336" s="74">
        <v>0</v>
      </c>
      <c r="N336" s="74">
        <v>0</v>
      </c>
      <c r="O336" s="74">
        <v>9</v>
      </c>
      <c r="P336" s="74">
        <v>4</v>
      </c>
      <c r="Q336" s="74">
        <v>1</v>
      </c>
      <c r="R336" s="74">
        <v>5</v>
      </c>
      <c r="S336" s="74">
        <v>0</v>
      </c>
      <c r="T336" s="75">
        <v>0</v>
      </c>
    </row>
    <row r="337" spans="1:20" x14ac:dyDescent="0.15">
      <c r="A337" s="88"/>
      <c r="B337" s="66" t="s">
        <v>106</v>
      </c>
      <c r="C337" s="73">
        <v>0</v>
      </c>
      <c r="D337" s="74">
        <v>0</v>
      </c>
      <c r="E337" s="74">
        <v>0</v>
      </c>
      <c r="F337" s="74">
        <v>1</v>
      </c>
      <c r="G337" s="74">
        <v>0</v>
      </c>
      <c r="H337" s="74">
        <v>0</v>
      </c>
      <c r="I337" s="74">
        <v>0</v>
      </c>
      <c r="J337" s="74">
        <v>0</v>
      </c>
      <c r="K337" s="74">
        <v>7</v>
      </c>
      <c r="L337" s="74">
        <v>0</v>
      </c>
      <c r="M337" s="74">
        <v>1</v>
      </c>
      <c r="N337" s="74">
        <v>0</v>
      </c>
      <c r="O337" s="74">
        <v>4</v>
      </c>
      <c r="P337" s="74">
        <v>0</v>
      </c>
      <c r="Q337" s="74">
        <v>0</v>
      </c>
      <c r="R337" s="74">
        <v>1</v>
      </c>
      <c r="S337" s="74">
        <v>0</v>
      </c>
      <c r="T337" s="75">
        <v>0</v>
      </c>
    </row>
    <row r="338" spans="1:20" x14ac:dyDescent="0.15">
      <c r="A338" s="88"/>
      <c r="B338" s="66" t="s">
        <v>107</v>
      </c>
      <c r="C338" s="73">
        <v>0</v>
      </c>
      <c r="D338" s="74">
        <v>0</v>
      </c>
      <c r="E338" s="74">
        <v>0</v>
      </c>
      <c r="F338" s="74">
        <v>0</v>
      </c>
      <c r="G338" s="74">
        <v>0</v>
      </c>
      <c r="H338" s="74">
        <v>0</v>
      </c>
      <c r="I338" s="74">
        <v>0</v>
      </c>
      <c r="J338" s="74">
        <v>0</v>
      </c>
      <c r="K338" s="74">
        <v>1</v>
      </c>
      <c r="L338" s="74">
        <v>0</v>
      </c>
      <c r="M338" s="74">
        <v>0</v>
      </c>
      <c r="N338" s="74">
        <v>0</v>
      </c>
      <c r="O338" s="74">
        <v>2</v>
      </c>
      <c r="P338" s="74">
        <v>1</v>
      </c>
      <c r="Q338" s="74">
        <v>0</v>
      </c>
      <c r="R338" s="74">
        <v>0</v>
      </c>
      <c r="S338" s="74">
        <v>0</v>
      </c>
      <c r="T338" s="75">
        <v>0</v>
      </c>
    </row>
    <row r="339" spans="1:20" x14ac:dyDescent="0.15">
      <c r="A339" s="88"/>
      <c r="B339" s="66" t="s">
        <v>108</v>
      </c>
      <c r="C339" s="73">
        <v>0</v>
      </c>
      <c r="D339" s="74">
        <v>0</v>
      </c>
      <c r="E339" s="74">
        <v>0</v>
      </c>
      <c r="F339" s="74">
        <v>0</v>
      </c>
      <c r="G339" s="74">
        <v>0</v>
      </c>
      <c r="H339" s="74">
        <v>0</v>
      </c>
      <c r="I339" s="74">
        <v>0</v>
      </c>
      <c r="J339" s="74">
        <v>0</v>
      </c>
      <c r="K339" s="74">
        <v>0</v>
      </c>
      <c r="L339" s="74">
        <v>0</v>
      </c>
      <c r="M339" s="74">
        <v>0</v>
      </c>
      <c r="N339" s="74">
        <v>0</v>
      </c>
      <c r="O339" s="74">
        <v>1</v>
      </c>
      <c r="P339" s="74">
        <v>0</v>
      </c>
      <c r="Q339" s="74">
        <v>1</v>
      </c>
      <c r="R339" s="74">
        <v>0</v>
      </c>
      <c r="S339" s="74">
        <v>0</v>
      </c>
      <c r="T339" s="75">
        <v>0</v>
      </c>
    </row>
    <row r="340" spans="1:20" x14ac:dyDescent="0.15">
      <c r="A340" s="88"/>
      <c r="B340" s="66" t="s">
        <v>109</v>
      </c>
      <c r="C340" s="73">
        <v>0</v>
      </c>
      <c r="D340" s="74">
        <v>0</v>
      </c>
      <c r="E340" s="74">
        <v>0</v>
      </c>
      <c r="F340" s="74">
        <v>0</v>
      </c>
      <c r="G340" s="74">
        <v>0</v>
      </c>
      <c r="H340" s="74">
        <v>0</v>
      </c>
      <c r="I340" s="74">
        <v>0</v>
      </c>
      <c r="J340" s="74">
        <v>0</v>
      </c>
      <c r="K340" s="74">
        <v>1</v>
      </c>
      <c r="L340" s="74">
        <v>0</v>
      </c>
      <c r="M340" s="74">
        <v>0</v>
      </c>
      <c r="N340" s="74">
        <v>0</v>
      </c>
      <c r="O340" s="74">
        <v>0</v>
      </c>
      <c r="P340" s="74">
        <v>0</v>
      </c>
      <c r="Q340" s="74">
        <v>0</v>
      </c>
      <c r="R340" s="74">
        <v>0</v>
      </c>
      <c r="S340" s="74">
        <v>0</v>
      </c>
      <c r="T340" s="75">
        <v>0</v>
      </c>
    </row>
    <row r="341" spans="1:20" x14ac:dyDescent="0.15">
      <c r="A341" s="88"/>
      <c r="B341" s="66" t="s">
        <v>110</v>
      </c>
      <c r="C341" s="73">
        <v>0</v>
      </c>
      <c r="D341" s="74">
        <v>0</v>
      </c>
      <c r="E341" s="74">
        <v>0</v>
      </c>
      <c r="F341" s="74">
        <v>0</v>
      </c>
      <c r="G341" s="74">
        <v>0</v>
      </c>
      <c r="H341" s="74">
        <v>0</v>
      </c>
      <c r="I341" s="74">
        <v>0</v>
      </c>
      <c r="J341" s="74">
        <v>0</v>
      </c>
      <c r="K341" s="74">
        <v>0</v>
      </c>
      <c r="L341" s="74">
        <v>0</v>
      </c>
      <c r="M341" s="74">
        <v>0</v>
      </c>
      <c r="N341" s="74">
        <v>0</v>
      </c>
      <c r="O341" s="74">
        <v>0</v>
      </c>
      <c r="P341" s="74">
        <v>0</v>
      </c>
      <c r="Q341" s="74">
        <v>0</v>
      </c>
      <c r="R341" s="74">
        <v>0</v>
      </c>
      <c r="S341" s="74">
        <v>0</v>
      </c>
      <c r="T341" s="75">
        <v>0</v>
      </c>
    </row>
    <row r="342" spans="1:20" x14ac:dyDescent="0.15">
      <c r="A342" s="88"/>
      <c r="B342" s="66" t="s">
        <v>111</v>
      </c>
      <c r="C342" s="73">
        <v>0</v>
      </c>
      <c r="D342" s="74">
        <v>0</v>
      </c>
      <c r="E342" s="74">
        <v>0</v>
      </c>
      <c r="F342" s="74">
        <v>0</v>
      </c>
      <c r="G342" s="74">
        <v>0</v>
      </c>
      <c r="H342" s="74">
        <v>0</v>
      </c>
      <c r="I342" s="74">
        <v>0</v>
      </c>
      <c r="J342" s="74">
        <v>0</v>
      </c>
      <c r="K342" s="74">
        <v>1</v>
      </c>
      <c r="L342" s="74">
        <v>0</v>
      </c>
      <c r="M342" s="74">
        <v>0</v>
      </c>
      <c r="N342" s="74">
        <v>0</v>
      </c>
      <c r="O342" s="74">
        <v>0</v>
      </c>
      <c r="P342" s="74">
        <v>0</v>
      </c>
      <c r="Q342" s="74">
        <v>0</v>
      </c>
      <c r="R342" s="74">
        <v>0</v>
      </c>
      <c r="S342" s="74">
        <v>0</v>
      </c>
      <c r="T342" s="75">
        <v>0</v>
      </c>
    </row>
    <row r="343" spans="1:20" x14ac:dyDescent="0.15">
      <c r="A343" s="88"/>
      <c r="B343" s="66" t="s">
        <v>617</v>
      </c>
      <c r="C343" s="73">
        <v>0</v>
      </c>
      <c r="D343" s="74">
        <v>0</v>
      </c>
      <c r="E343" s="74">
        <v>0</v>
      </c>
      <c r="F343" s="74">
        <v>0</v>
      </c>
      <c r="G343" s="74">
        <v>0</v>
      </c>
      <c r="H343" s="74">
        <v>0</v>
      </c>
      <c r="I343" s="74">
        <v>0</v>
      </c>
      <c r="J343" s="74">
        <v>0</v>
      </c>
      <c r="K343" s="74">
        <v>1</v>
      </c>
      <c r="L343" s="74">
        <v>0</v>
      </c>
      <c r="M343" s="74">
        <v>0</v>
      </c>
      <c r="N343" s="74">
        <v>0</v>
      </c>
      <c r="O343" s="74">
        <v>1</v>
      </c>
      <c r="P343" s="74">
        <v>0</v>
      </c>
      <c r="Q343" s="74">
        <v>0</v>
      </c>
      <c r="R343" s="74">
        <v>0</v>
      </c>
      <c r="S343" s="74">
        <v>0</v>
      </c>
      <c r="T343" s="75">
        <v>0</v>
      </c>
    </row>
    <row r="344" spans="1:20" x14ac:dyDescent="0.15">
      <c r="A344" s="87" t="s">
        <v>43</v>
      </c>
      <c r="B344" s="68" t="s">
        <v>618</v>
      </c>
      <c r="C344" s="69">
        <v>1</v>
      </c>
      <c r="D344" s="70">
        <v>0</v>
      </c>
      <c r="E344" s="70">
        <v>0</v>
      </c>
      <c r="F344" s="70">
        <v>41</v>
      </c>
      <c r="G344" s="70">
        <v>24</v>
      </c>
      <c r="H344" s="70">
        <v>2</v>
      </c>
      <c r="I344" s="70">
        <v>0</v>
      </c>
      <c r="J344" s="70">
        <v>5</v>
      </c>
      <c r="K344" s="70">
        <v>127</v>
      </c>
      <c r="L344" s="70">
        <v>10</v>
      </c>
      <c r="M344" s="70">
        <v>21</v>
      </c>
      <c r="N344" s="70">
        <v>21</v>
      </c>
      <c r="O344" s="70">
        <v>48</v>
      </c>
      <c r="P344" s="70">
        <v>47</v>
      </c>
      <c r="Q344" s="70">
        <v>20</v>
      </c>
      <c r="R344" s="70">
        <v>41</v>
      </c>
      <c r="S344" s="70">
        <v>4</v>
      </c>
      <c r="T344" s="71">
        <v>25</v>
      </c>
    </row>
    <row r="345" spans="1:20" x14ac:dyDescent="0.15">
      <c r="A345" s="88"/>
      <c r="B345" s="66" t="s">
        <v>103</v>
      </c>
      <c r="C345" s="73">
        <v>0</v>
      </c>
      <c r="D345" s="74">
        <v>0</v>
      </c>
      <c r="E345" s="74">
        <v>0</v>
      </c>
      <c r="F345" s="74">
        <v>20</v>
      </c>
      <c r="G345" s="74">
        <v>6</v>
      </c>
      <c r="H345" s="74">
        <v>0</v>
      </c>
      <c r="I345" s="74">
        <v>0</v>
      </c>
      <c r="J345" s="74">
        <v>1</v>
      </c>
      <c r="K345" s="74">
        <v>74</v>
      </c>
      <c r="L345" s="74">
        <v>1</v>
      </c>
      <c r="M345" s="74">
        <v>16</v>
      </c>
      <c r="N345" s="74">
        <v>15</v>
      </c>
      <c r="O345" s="74">
        <v>32</v>
      </c>
      <c r="P345" s="74">
        <v>40</v>
      </c>
      <c r="Q345" s="74">
        <v>11</v>
      </c>
      <c r="R345" s="74">
        <v>8</v>
      </c>
      <c r="S345" s="74">
        <v>0</v>
      </c>
      <c r="T345" s="75">
        <v>15</v>
      </c>
    </row>
    <row r="346" spans="1:20" x14ac:dyDescent="0.15">
      <c r="A346" s="88"/>
      <c r="B346" s="66" t="s">
        <v>104</v>
      </c>
      <c r="C346" s="73">
        <v>0</v>
      </c>
      <c r="D346" s="74">
        <v>0</v>
      </c>
      <c r="E346" s="74">
        <v>0</v>
      </c>
      <c r="F346" s="74">
        <v>9</v>
      </c>
      <c r="G346" s="74">
        <v>6</v>
      </c>
      <c r="H346" s="74">
        <v>1</v>
      </c>
      <c r="I346" s="74">
        <v>0</v>
      </c>
      <c r="J346" s="74">
        <v>0</v>
      </c>
      <c r="K346" s="74">
        <v>29</v>
      </c>
      <c r="L346" s="74">
        <v>2</v>
      </c>
      <c r="M346" s="74">
        <v>3</v>
      </c>
      <c r="N346" s="74">
        <v>5</v>
      </c>
      <c r="O346" s="74">
        <v>6</v>
      </c>
      <c r="P346" s="74">
        <v>5</v>
      </c>
      <c r="Q346" s="74">
        <v>5</v>
      </c>
      <c r="R346" s="74">
        <v>18</v>
      </c>
      <c r="S346" s="74">
        <v>3</v>
      </c>
      <c r="T346" s="75">
        <v>3</v>
      </c>
    </row>
    <row r="347" spans="1:20" x14ac:dyDescent="0.15">
      <c r="A347" s="88"/>
      <c r="B347" s="66" t="s">
        <v>105</v>
      </c>
      <c r="C347" s="73">
        <v>1</v>
      </c>
      <c r="D347" s="74">
        <v>0</v>
      </c>
      <c r="E347" s="74">
        <v>0</v>
      </c>
      <c r="F347" s="74">
        <v>7</v>
      </c>
      <c r="G347" s="74">
        <v>4</v>
      </c>
      <c r="H347" s="74">
        <v>0</v>
      </c>
      <c r="I347" s="74">
        <v>0</v>
      </c>
      <c r="J347" s="74">
        <v>1</v>
      </c>
      <c r="K347" s="74">
        <v>15</v>
      </c>
      <c r="L347" s="74">
        <v>6</v>
      </c>
      <c r="M347" s="74">
        <v>2</v>
      </c>
      <c r="N347" s="74">
        <v>0</v>
      </c>
      <c r="O347" s="74">
        <v>5</v>
      </c>
      <c r="P347" s="74">
        <v>1</v>
      </c>
      <c r="Q347" s="74">
        <v>2</v>
      </c>
      <c r="R347" s="74">
        <v>8</v>
      </c>
      <c r="S347" s="74">
        <v>1</v>
      </c>
      <c r="T347" s="75">
        <v>2</v>
      </c>
    </row>
    <row r="348" spans="1:20" x14ac:dyDescent="0.15">
      <c r="A348" s="88"/>
      <c r="B348" s="66" t="s">
        <v>106</v>
      </c>
      <c r="C348" s="73">
        <v>0</v>
      </c>
      <c r="D348" s="74">
        <v>0</v>
      </c>
      <c r="E348" s="74">
        <v>0</v>
      </c>
      <c r="F348" s="74">
        <v>4</v>
      </c>
      <c r="G348" s="74">
        <v>3</v>
      </c>
      <c r="H348" s="74">
        <v>0</v>
      </c>
      <c r="I348" s="74">
        <v>0</v>
      </c>
      <c r="J348" s="74">
        <v>1</v>
      </c>
      <c r="K348" s="74">
        <v>5</v>
      </c>
      <c r="L348" s="74">
        <v>1</v>
      </c>
      <c r="M348" s="74">
        <v>0</v>
      </c>
      <c r="N348" s="74">
        <v>0</v>
      </c>
      <c r="O348" s="74">
        <v>4</v>
      </c>
      <c r="P348" s="74">
        <v>1</v>
      </c>
      <c r="Q348" s="74">
        <v>1</v>
      </c>
      <c r="R348" s="74">
        <v>2</v>
      </c>
      <c r="S348" s="74">
        <v>0</v>
      </c>
      <c r="T348" s="75">
        <v>0</v>
      </c>
    </row>
    <row r="349" spans="1:20" x14ac:dyDescent="0.15">
      <c r="A349" s="88"/>
      <c r="B349" s="66" t="s">
        <v>107</v>
      </c>
      <c r="C349" s="73">
        <v>0</v>
      </c>
      <c r="D349" s="74">
        <v>0</v>
      </c>
      <c r="E349" s="74">
        <v>0</v>
      </c>
      <c r="F349" s="74">
        <v>0</v>
      </c>
      <c r="G349" s="74">
        <v>2</v>
      </c>
      <c r="H349" s="74">
        <v>1</v>
      </c>
      <c r="I349" s="74">
        <v>0</v>
      </c>
      <c r="J349" s="74">
        <v>0</v>
      </c>
      <c r="K349" s="74">
        <v>1</v>
      </c>
      <c r="L349" s="74">
        <v>0</v>
      </c>
      <c r="M349" s="74">
        <v>0</v>
      </c>
      <c r="N349" s="74">
        <v>0</v>
      </c>
      <c r="O349" s="74">
        <v>0</v>
      </c>
      <c r="P349" s="74">
        <v>0</v>
      </c>
      <c r="Q349" s="74">
        <v>0</v>
      </c>
      <c r="R349" s="74">
        <v>4</v>
      </c>
      <c r="S349" s="74">
        <v>0</v>
      </c>
      <c r="T349" s="75">
        <v>3</v>
      </c>
    </row>
    <row r="350" spans="1:20" x14ac:dyDescent="0.15">
      <c r="A350" s="88"/>
      <c r="B350" s="66" t="s">
        <v>108</v>
      </c>
      <c r="C350" s="73">
        <v>0</v>
      </c>
      <c r="D350" s="74">
        <v>0</v>
      </c>
      <c r="E350" s="74">
        <v>0</v>
      </c>
      <c r="F350" s="74">
        <v>1</v>
      </c>
      <c r="G350" s="74">
        <v>1</v>
      </c>
      <c r="H350" s="74">
        <v>0</v>
      </c>
      <c r="I350" s="74">
        <v>0</v>
      </c>
      <c r="J350" s="74">
        <v>2</v>
      </c>
      <c r="K350" s="74">
        <v>2</v>
      </c>
      <c r="L350" s="74">
        <v>0</v>
      </c>
      <c r="M350" s="74">
        <v>0</v>
      </c>
      <c r="N350" s="74">
        <v>0</v>
      </c>
      <c r="O350" s="74">
        <v>1</v>
      </c>
      <c r="P350" s="74">
        <v>0</v>
      </c>
      <c r="Q350" s="74">
        <v>1</v>
      </c>
      <c r="R350" s="74">
        <v>1</v>
      </c>
      <c r="S350" s="74">
        <v>0</v>
      </c>
      <c r="T350" s="75">
        <v>0</v>
      </c>
    </row>
    <row r="351" spans="1:20" x14ac:dyDescent="0.15">
      <c r="A351" s="88"/>
      <c r="B351" s="66" t="s">
        <v>109</v>
      </c>
      <c r="C351" s="73">
        <v>0</v>
      </c>
      <c r="D351" s="74">
        <v>0</v>
      </c>
      <c r="E351" s="74">
        <v>0</v>
      </c>
      <c r="F351" s="74">
        <v>0</v>
      </c>
      <c r="G351" s="74">
        <v>1</v>
      </c>
      <c r="H351" s="74">
        <v>0</v>
      </c>
      <c r="I351" s="74">
        <v>0</v>
      </c>
      <c r="J351" s="74">
        <v>0</v>
      </c>
      <c r="K351" s="74">
        <v>1</v>
      </c>
      <c r="L351" s="74">
        <v>0</v>
      </c>
      <c r="M351" s="74">
        <v>0</v>
      </c>
      <c r="N351" s="74">
        <v>0</v>
      </c>
      <c r="O351" s="74">
        <v>0</v>
      </c>
      <c r="P351" s="74">
        <v>0</v>
      </c>
      <c r="Q351" s="74">
        <v>0</v>
      </c>
      <c r="R351" s="74">
        <v>0</v>
      </c>
      <c r="S351" s="74">
        <v>0</v>
      </c>
      <c r="T351" s="75">
        <v>1</v>
      </c>
    </row>
    <row r="352" spans="1:20" x14ac:dyDescent="0.15">
      <c r="A352" s="88"/>
      <c r="B352" s="66" t="s">
        <v>110</v>
      </c>
      <c r="C352" s="73">
        <v>0</v>
      </c>
      <c r="D352" s="74">
        <v>0</v>
      </c>
      <c r="E352" s="74">
        <v>0</v>
      </c>
      <c r="F352" s="74">
        <v>0</v>
      </c>
      <c r="G352" s="74">
        <v>0</v>
      </c>
      <c r="H352" s="74">
        <v>0</v>
      </c>
      <c r="I352" s="74">
        <v>0</v>
      </c>
      <c r="J352" s="74">
        <v>0</v>
      </c>
      <c r="K352" s="74">
        <v>0</v>
      </c>
      <c r="L352" s="74">
        <v>0</v>
      </c>
      <c r="M352" s="74">
        <v>0</v>
      </c>
      <c r="N352" s="74">
        <v>0</v>
      </c>
      <c r="O352" s="74">
        <v>0</v>
      </c>
      <c r="P352" s="74">
        <v>0</v>
      </c>
      <c r="Q352" s="74">
        <v>0</v>
      </c>
      <c r="R352" s="74">
        <v>0</v>
      </c>
      <c r="S352" s="74">
        <v>0</v>
      </c>
      <c r="T352" s="75">
        <v>0</v>
      </c>
    </row>
    <row r="353" spans="1:20" x14ac:dyDescent="0.15">
      <c r="A353" s="88"/>
      <c r="B353" s="66" t="s">
        <v>111</v>
      </c>
      <c r="C353" s="73">
        <v>0</v>
      </c>
      <c r="D353" s="74">
        <v>0</v>
      </c>
      <c r="E353" s="74">
        <v>0</v>
      </c>
      <c r="F353" s="74">
        <v>0</v>
      </c>
      <c r="G353" s="74">
        <v>1</v>
      </c>
      <c r="H353" s="74">
        <v>0</v>
      </c>
      <c r="I353" s="74">
        <v>0</v>
      </c>
      <c r="J353" s="74">
        <v>0</v>
      </c>
      <c r="K353" s="74">
        <v>0</v>
      </c>
      <c r="L353" s="74">
        <v>0</v>
      </c>
      <c r="M353" s="74">
        <v>0</v>
      </c>
      <c r="N353" s="74">
        <v>1</v>
      </c>
      <c r="O353" s="74">
        <v>0</v>
      </c>
      <c r="P353" s="74">
        <v>0</v>
      </c>
      <c r="Q353" s="74">
        <v>0</v>
      </c>
      <c r="R353" s="74">
        <v>0</v>
      </c>
      <c r="S353" s="74">
        <v>0</v>
      </c>
      <c r="T353" s="75">
        <v>0</v>
      </c>
    </row>
    <row r="354" spans="1:20" x14ac:dyDescent="0.15">
      <c r="A354" s="88"/>
      <c r="B354" s="66" t="s">
        <v>617</v>
      </c>
      <c r="C354" s="73">
        <v>0</v>
      </c>
      <c r="D354" s="74">
        <v>0</v>
      </c>
      <c r="E354" s="74">
        <v>0</v>
      </c>
      <c r="F354" s="74">
        <v>0</v>
      </c>
      <c r="G354" s="74">
        <v>0</v>
      </c>
      <c r="H354" s="74">
        <v>0</v>
      </c>
      <c r="I354" s="74">
        <v>0</v>
      </c>
      <c r="J354" s="74">
        <v>0</v>
      </c>
      <c r="K354" s="74">
        <v>0</v>
      </c>
      <c r="L354" s="74">
        <v>0</v>
      </c>
      <c r="M354" s="74">
        <v>0</v>
      </c>
      <c r="N354" s="74">
        <v>0</v>
      </c>
      <c r="O354" s="74">
        <v>0</v>
      </c>
      <c r="P354" s="74">
        <v>0</v>
      </c>
      <c r="Q354" s="74">
        <v>0</v>
      </c>
      <c r="R354" s="74">
        <v>0</v>
      </c>
      <c r="S354" s="74">
        <v>0</v>
      </c>
      <c r="T354" s="75">
        <v>1</v>
      </c>
    </row>
    <row r="355" spans="1:20" x14ac:dyDescent="0.15">
      <c r="A355" s="87" t="s">
        <v>44</v>
      </c>
      <c r="B355" s="68" t="s">
        <v>616</v>
      </c>
      <c r="C355" s="69">
        <v>1</v>
      </c>
      <c r="D355" s="70">
        <v>0</v>
      </c>
      <c r="E355" s="70">
        <v>0</v>
      </c>
      <c r="F355" s="70">
        <v>24</v>
      </c>
      <c r="G355" s="70">
        <v>48</v>
      </c>
      <c r="H355" s="70">
        <v>2</v>
      </c>
      <c r="I355" s="70">
        <v>0</v>
      </c>
      <c r="J355" s="70">
        <v>15</v>
      </c>
      <c r="K355" s="70">
        <v>33</v>
      </c>
      <c r="L355" s="70">
        <v>2</v>
      </c>
      <c r="M355" s="70">
        <v>6</v>
      </c>
      <c r="N355" s="70">
        <v>8</v>
      </c>
      <c r="O355" s="70">
        <v>12</v>
      </c>
      <c r="P355" s="70">
        <v>10</v>
      </c>
      <c r="Q355" s="70">
        <v>6</v>
      </c>
      <c r="R355" s="70">
        <v>17</v>
      </c>
      <c r="S355" s="70">
        <v>1</v>
      </c>
      <c r="T355" s="71">
        <v>29</v>
      </c>
    </row>
    <row r="356" spans="1:20" x14ac:dyDescent="0.15">
      <c r="A356" s="88"/>
      <c r="B356" s="66" t="s">
        <v>103</v>
      </c>
      <c r="C356" s="73">
        <v>0</v>
      </c>
      <c r="D356" s="74">
        <v>0</v>
      </c>
      <c r="E356" s="74">
        <v>0</v>
      </c>
      <c r="F356" s="74">
        <v>13</v>
      </c>
      <c r="G356" s="74">
        <v>9</v>
      </c>
      <c r="H356" s="74">
        <v>0</v>
      </c>
      <c r="I356" s="74">
        <v>0</v>
      </c>
      <c r="J356" s="74">
        <v>2</v>
      </c>
      <c r="K356" s="74">
        <v>21</v>
      </c>
      <c r="L356" s="74">
        <v>2</v>
      </c>
      <c r="M356" s="74">
        <v>3</v>
      </c>
      <c r="N356" s="74">
        <v>5</v>
      </c>
      <c r="O356" s="74">
        <v>8</v>
      </c>
      <c r="P356" s="74">
        <v>8</v>
      </c>
      <c r="Q356" s="74">
        <v>5</v>
      </c>
      <c r="R356" s="74">
        <v>5</v>
      </c>
      <c r="S356" s="74">
        <v>1</v>
      </c>
      <c r="T356" s="75">
        <v>17</v>
      </c>
    </row>
    <row r="357" spans="1:20" x14ac:dyDescent="0.15">
      <c r="A357" s="88"/>
      <c r="B357" s="66" t="s">
        <v>104</v>
      </c>
      <c r="C357" s="73">
        <v>0</v>
      </c>
      <c r="D357" s="74">
        <v>0</v>
      </c>
      <c r="E357" s="74">
        <v>0</v>
      </c>
      <c r="F357" s="74">
        <v>4</v>
      </c>
      <c r="G357" s="74">
        <v>7</v>
      </c>
      <c r="H357" s="74">
        <v>1</v>
      </c>
      <c r="I357" s="74">
        <v>0</v>
      </c>
      <c r="J357" s="74">
        <v>2</v>
      </c>
      <c r="K357" s="74">
        <v>6</v>
      </c>
      <c r="L357" s="74">
        <v>0</v>
      </c>
      <c r="M357" s="74">
        <v>3</v>
      </c>
      <c r="N357" s="74">
        <v>1</v>
      </c>
      <c r="O357" s="74">
        <v>2</v>
      </c>
      <c r="P357" s="74">
        <v>1</v>
      </c>
      <c r="Q357" s="74">
        <v>0</v>
      </c>
      <c r="R357" s="74">
        <v>4</v>
      </c>
      <c r="S357" s="74">
        <v>0</v>
      </c>
      <c r="T357" s="75">
        <v>4</v>
      </c>
    </row>
    <row r="358" spans="1:20" x14ac:dyDescent="0.15">
      <c r="A358" s="88"/>
      <c r="B358" s="66" t="s">
        <v>105</v>
      </c>
      <c r="C358" s="73">
        <v>0</v>
      </c>
      <c r="D358" s="74">
        <v>0</v>
      </c>
      <c r="E358" s="74">
        <v>0</v>
      </c>
      <c r="F358" s="74">
        <v>3</v>
      </c>
      <c r="G358" s="74">
        <v>10</v>
      </c>
      <c r="H358" s="74">
        <v>0</v>
      </c>
      <c r="I358" s="74">
        <v>0</v>
      </c>
      <c r="J358" s="74">
        <v>5</v>
      </c>
      <c r="K358" s="74">
        <v>4</v>
      </c>
      <c r="L358" s="74">
        <v>0</v>
      </c>
      <c r="M358" s="74">
        <v>0</v>
      </c>
      <c r="N358" s="74">
        <v>1</v>
      </c>
      <c r="O358" s="74">
        <v>2</v>
      </c>
      <c r="P358" s="74">
        <v>1</v>
      </c>
      <c r="Q358" s="74">
        <v>0</v>
      </c>
      <c r="R358" s="74">
        <v>4</v>
      </c>
      <c r="S358" s="74">
        <v>0</v>
      </c>
      <c r="T358" s="75">
        <v>2</v>
      </c>
    </row>
    <row r="359" spans="1:20" x14ac:dyDescent="0.15">
      <c r="A359" s="88"/>
      <c r="B359" s="66" t="s">
        <v>106</v>
      </c>
      <c r="C359" s="73">
        <v>1</v>
      </c>
      <c r="D359" s="74">
        <v>0</v>
      </c>
      <c r="E359" s="74">
        <v>0</v>
      </c>
      <c r="F359" s="74">
        <v>2</v>
      </c>
      <c r="G359" s="74">
        <v>9</v>
      </c>
      <c r="H359" s="74">
        <v>0</v>
      </c>
      <c r="I359" s="74">
        <v>0</v>
      </c>
      <c r="J359" s="74">
        <v>1</v>
      </c>
      <c r="K359" s="74">
        <v>2</v>
      </c>
      <c r="L359" s="74">
        <v>0</v>
      </c>
      <c r="M359" s="74">
        <v>0</v>
      </c>
      <c r="N359" s="74">
        <v>0</v>
      </c>
      <c r="O359" s="74">
        <v>0</v>
      </c>
      <c r="P359" s="74">
        <v>0</v>
      </c>
      <c r="Q359" s="74">
        <v>0</v>
      </c>
      <c r="R359" s="74">
        <v>1</v>
      </c>
      <c r="S359" s="74">
        <v>0</v>
      </c>
      <c r="T359" s="75">
        <v>2</v>
      </c>
    </row>
    <row r="360" spans="1:20" x14ac:dyDescent="0.15">
      <c r="A360" s="88"/>
      <c r="B360" s="66" t="s">
        <v>107</v>
      </c>
      <c r="C360" s="73">
        <v>0</v>
      </c>
      <c r="D360" s="74">
        <v>0</v>
      </c>
      <c r="E360" s="74">
        <v>0</v>
      </c>
      <c r="F360" s="74">
        <v>2</v>
      </c>
      <c r="G360" s="74">
        <v>5</v>
      </c>
      <c r="H360" s="74">
        <v>1</v>
      </c>
      <c r="I360" s="74">
        <v>0</v>
      </c>
      <c r="J360" s="74">
        <v>4</v>
      </c>
      <c r="K360" s="74">
        <v>0</v>
      </c>
      <c r="L360" s="74">
        <v>0</v>
      </c>
      <c r="M360" s="74">
        <v>0</v>
      </c>
      <c r="N360" s="74">
        <v>0</v>
      </c>
      <c r="O360" s="74">
        <v>0</v>
      </c>
      <c r="P360" s="74">
        <v>0</v>
      </c>
      <c r="Q360" s="74">
        <v>1</v>
      </c>
      <c r="R360" s="74">
        <v>1</v>
      </c>
      <c r="S360" s="74">
        <v>0</v>
      </c>
      <c r="T360" s="75">
        <v>2</v>
      </c>
    </row>
    <row r="361" spans="1:20" x14ac:dyDescent="0.15">
      <c r="A361" s="88"/>
      <c r="B361" s="66" t="s">
        <v>108</v>
      </c>
      <c r="C361" s="73">
        <v>0</v>
      </c>
      <c r="D361" s="74">
        <v>0</v>
      </c>
      <c r="E361" s="74">
        <v>0</v>
      </c>
      <c r="F361" s="74">
        <v>0</v>
      </c>
      <c r="G361" s="74">
        <v>3</v>
      </c>
      <c r="H361" s="74">
        <v>0</v>
      </c>
      <c r="I361" s="74">
        <v>0</v>
      </c>
      <c r="J361" s="74">
        <v>1</v>
      </c>
      <c r="K361" s="74">
        <v>0</v>
      </c>
      <c r="L361" s="74">
        <v>0</v>
      </c>
      <c r="M361" s="74">
        <v>0</v>
      </c>
      <c r="N361" s="74">
        <v>0</v>
      </c>
      <c r="O361" s="74">
        <v>0</v>
      </c>
      <c r="P361" s="74">
        <v>0</v>
      </c>
      <c r="Q361" s="74">
        <v>0</v>
      </c>
      <c r="R361" s="74">
        <v>1</v>
      </c>
      <c r="S361" s="74">
        <v>0</v>
      </c>
      <c r="T361" s="75">
        <v>1</v>
      </c>
    </row>
    <row r="362" spans="1:20" x14ac:dyDescent="0.15">
      <c r="A362" s="88"/>
      <c r="B362" s="66" t="s">
        <v>109</v>
      </c>
      <c r="C362" s="73">
        <v>0</v>
      </c>
      <c r="D362" s="74">
        <v>0</v>
      </c>
      <c r="E362" s="74">
        <v>0</v>
      </c>
      <c r="F362" s="74">
        <v>0</v>
      </c>
      <c r="G362" s="74">
        <v>3</v>
      </c>
      <c r="H362" s="74">
        <v>0</v>
      </c>
      <c r="I362" s="74">
        <v>0</v>
      </c>
      <c r="J362" s="74">
        <v>0</v>
      </c>
      <c r="K362" s="74">
        <v>0</v>
      </c>
      <c r="L362" s="74">
        <v>0</v>
      </c>
      <c r="M362" s="74">
        <v>0</v>
      </c>
      <c r="N362" s="74">
        <v>0</v>
      </c>
      <c r="O362" s="74">
        <v>0</v>
      </c>
      <c r="P362" s="74">
        <v>0</v>
      </c>
      <c r="Q362" s="74">
        <v>0</v>
      </c>
      <c r="R362" s="74">
        <v>1</v>
      </c>
      <c r="S362" s="74">
        <v>0</v>
      </c>
      <c r="T362" s="75">
        <v>1</v>
      </c>
    </row>
    <row r="363" spans="1:20" x14ac:dyDescent="0.15">
      <c r="A363" s="88"/>
      <c r="B363" s="66" t="s">
        <v>110</v>
      </c>
      <c r="C363" s="73">
        <v>0</v>
      </c>
      <c r="D363" s="74">
        <v>0</v>
      </c>
      <c r="E363" s="74">
        <v>0</v>
      </c>
      <c r="F363" s="74">
        <v>0</v>
      </c>
      <c r="G363" s="74">
        <v>0</v>
      </c>
      <c r="H363" s="74">
        <v>0</v>
      </c>
      <c r="I363" s="74">
        <v>0</v>
      </c>
      <c r="J363" s="74">
        <v>0</v>
      </c>
      <c r="K363" s="74">
        <v>0</v>
      </c>
      <c r="L363" s="74">
        <v>0</v>
      </c>
      <c r="M363" s="74">
        <v>0</v>
      </c>
      <c r="N363" s="74">
        <v>1</v>
      </c>
      <c r="O363" s="74">
        <v>0</v>
      </c>
      <c r="P363" s="74">
        <v>0</v>
      </c>
      <c r="Q363" s="74">
        <v>0</v>
      </c>
      <c r="R363" s="74">
        <v>0</v>
      </c>
      <c r="S363" s="74">
        <v>0</v>
      </c>
      <c r="T363" s="75">
        <v>0</v>
      </c>
    </row>
    <row r="364" spans="1:20" x14ac:dyDescent="0.15">
      <c r="A364" s="88"/>
      <c r="B364" s="66" t="s">
        <v>111</v>
      </c>
      <c r="C364" s="73">
        <v>0</v>
      </c>
      <c r="D364" s="74">
        <v>0</v>
      </c>
      <c r="E364" s="74">
        <v>0</v>
      </c>
      <c r="F364" s="74">
        <v>0</v>
      </c>
      <c r="G364" s="74">
        <v>2</v>
      </c>
      <c r="H364" s="74">
        <v>0</v>
      </c>
      <c r="I364" s="74">
        <v>0</v>
      </c>
      <c r="J364" s="74">
        <v>0</v>
      </c>
      <c r="K364" s="74">
        <v>0</v>
      </c>
      <c r="L364" s="74">
        <v>0</v>
      </c>
      <c r="M364" s="74">
        <v>0</v>
      </c>
      <c r="N364" s="74">
        <v>0</v>
      </c>
      <c r="O364" s="74">
        <v>0</v>
      </c>
      <c r="P364" s="74">
        <v>0</v>
      </c>
      <c r="Q364" s="74">
        <v>0</v>
      </c>
      <c r="R364" s="74">
        <v>0</v>
      </c>
      <c r="S364" s="74">
        <v>0</v>
      </c>
      <c r="T364" s="75">
        <v>0</v>
      </c>
    </row>
    <row r="365" spans="1:20" x14ac:dyDescent="0.15">
      <c r="A365" s="88"/>
      <c r="B365" s="66" t="s">
        <v>617</v>
      </c>
      <c r="C365" s="73">
        <v>0</v>
      </c>
      <c r="D365" s="74">
        <v>0</v>
      </c>
      <c r="E365" s="74">
        <v>0</v>
      </c>
      <c r="F365" s="74">
        <v>0</v>
      </c>
      <c r="G365" s="74">
        <v>0</v>
      </c>
      <c r="H365" s="74">
        <v>0</v>
      </c>
      <c r="I365" s="74">
        <v>0</v>
      </c>
      <c r="J365" s="74">
        <v>0</v>
      </c>
      <c r="K365" s="74">
        <v>0</v>
      </c>
      <c r="L365" s="74">
        <v>0</v>
      </c>
      <c r="M365" s="74">
        <v>0</v>
      </c>
      <c r="N365" s="74">
        <v>0</v>
      </c>
      <c r="O365" s="74">
        <v>0</v>
      </c>
      <c r="P365" s="74">
        <v>0</v>
      </c>
      <c r="Q365" s="74">
        <v>0</v>
      </c>
      <c r="R365" s="74">
        <v>0</v>
      </c>
      <c r="S365" s="74">
        <v>0</v>
      </c>
      <c r="T365" s="75">
        <v>0</v>
      </c>
    </row>
    <row r="366" spans="1:20" x14ac:dyDescent="0.15">
      <c r="A366" s="87" t="s">
        <v>46</v>
      </c>
      <c r="B366" s="68" t="s">
        <v>618</v>
      </c>
      <c r="C366" s="69">
        <v>2</v>
      </c>
      <c r="D366" s="70">
        <v>0</v>
      </c>
      <c r="E366" s="70">
        <v>0</v>
      </c>
      <c r="F366" s="70">
        <v>29</v>
      </c>
      <c r="G366" s="70">
        <v>20</v>
      </c>
      <c r="H366" s="70">
        <v>1</v>
      </c>
      <c r="I366" s="70">
        <v>0</v>
      </c>
      <c r="J366" s="70">
        <v>4</v>
      </c>
      <c r="K366" s="70">
        <v>47</v>
      </c>
      <c r="L366" s="70">
        <v>2</v>
      </c>
      <c r="M366" s="70">
        <v>24</v>
      </c>
      <c r="N366" s="70">
        <v>8</v>
      </c>
      <c r="O366" s="70">
        <v>15</v>
      </c>
      <c r="P366" s="70">
        <v>29</v>
      </c>
      <c r="Q366" s="70">
        <v>18</v>
      </c>
      <c r="R366" s="70">
        <v>30</v>
      </c>
      <c r="S366" s="70">
        <v>3</v>
      </c>
      <c r="T366" s="71">
        <v>17</v>
      </c>
    </row>
    <row r="367" spans="1:20" x14ac:dyDescent="0.15">
      <c r="A367" s="88"/>
      <c r="B367" s="66" t="s">
        <v>103</v>
      </c>
      <c r="C367" s="73">
        <v>1</v>
      </c>
      <c r="D367" s="74">
        <v>0</v>
      </c>
      <c r="E367" s="74">
        <v>0</v>
      </c>
      <c r="F367" s="74">
        <v>19</v>
      </c>
      <c r="G367" s="74">
        <v>12</v>
      </c>
      <c r="H367" s="74">
        <v>0</v>
      </c>
      <c r="I367" s="74">
        <v>0</v>
      </c>
      <c r="J367" s="74">
        <v>1</v>
      </c>
      <c r="K367" s="74">
        <v>30</v>
      </c>
      <c r="L367" s="74">
        <v>1</v>
      </c>
      <c r="M367" s="74">
        <v>23</v>
      </c>
      <c r="N367" s="74">
        <v>6</v>
      </c>
      <c r="O367" s="74">
        <v>11</v>
      </c>
      <c r="P367" s="74">
        <v>22</v>
      </c>
      <c r="Q367" s="74">
        <v>12</v>
      </c>
      <c r="R367" s="74">
        <v>12</v>
      </c>
      <c r="S367" s="74">
        <v>1</v>
      </c>
      <c r="T367" s="75">
        <v>13</v>
      </c>
    </row>
    <row r="368" spans="1:20" x14ac:dyDescent="0.15">
      <c r="A368" s="88"/>
      <c r="B368" s="66" t="s">
        <v>104</v>
      </c>
      <c r="C368" s="73">
        <v>1</v>
      </c>
      <c r="D368" s="74">
        <v>0</v>
      </c>
      <c r="E368" s="74">
        <v>0</v>
      </c>
      <c r="F368" s="74">
        <v>7</v>
      </c>
      <c r="G368" s="74">
        <v>2</v>
      </c>
      <c r="H368" s="74">
        <v>0</v>
      </c>
      <c r="I368" s="74">
        <v>0</v>
      </c>
      <c r="J368" s="74">
        <v>1</v>
      </c>
      <c r="K368" s="74">
        <v>4</v>
      </c>
      <c r="L368" s="74">
        <v>1</v>
      </c>
      <c r="M368" s="74">
        <v>0</v>
      </c>
      <c r="N368" s="74">
        <v>2</v>
      </c>
      <c r="O368" s="74">
        <v>1</v>
      </c>
      <c r="P368" s="74">
        <v>4</v>
      </c>
      <c r="Q368" s="74">
        <v>3</v>
      </c>
      <c r="R368" s="74">
        <v>6</v>
      </c>
      <c r="S368" s="74">
        <v>1</v>
      </c>
      <c r="T368" s="75">
        <v>1</v>
      </c>
    </row>
    <row r="369" spans="1:20" x14ac:dyDescent="0.15">
      <c r="A369" s="88"/>
      <c r="B369" s="66" t="s">
        <v>105</v>
      </c>
      <c r="C369" s="73">
        <v>0</v>
      </c>
      <c r="D369" s="74">
        <v>0</v>
      </c>
      <c r="E369" s="74">
        <v>0</v>
      </c>
      <c r="F369" s="74">
        <v>1</v>
      </c>
      <c r="G369" s="74">
        <v>4</v>
      </c>
      <c r="H369" s="74">
        <v>1</v>
      </c>
      <c r="I369" s="74">
        <v>0</v>
      </c>
      <c r="J369" s="74">
        <v>1</v>
      </c>
      <c r="K369" s="74">
        <v>9</v>
      </c>
      <c r="L369" s="74">
        <v>0</v>
      </c>
      <c r="M369" s="74">
        <v>1</v>
      </c>
      <c r="N369" s="74">
        <v>0</v>
      </c>
      <c r="O369" s="74">
        <v>1</v>
      </c>
      <c r="P369" s="74">
        <v>2</v>
      </c>
      <c r="Q369" s="74">
        <v>0</v>
      </c>
      <c r="R369" s="74">
        <v>8</v>
      </c>
      <c r="S369" s="74">
        <v>1</v>
      </c>
      <c r="T369" s="75">
        <v>1</v>
      </c>
    </row>
    <row r="370" spans="1:20" x14ac:dyDescent="0.15">
      <c r="A370" s="88"/>
      <c r="B370" s="66" t="s">
        <v>106</v>
      </c>
      <c r="C370" s="73">
        <v>0</v>
      </c>
      <c r="D370" s="74">
        <v>0</v>
      </c>
      <c r="E370" s="74">
        <v>0</v>
      </c>
      <c r="F370" s="74">
        <v>2</v>
      </c>
      <c r="G370" s="74">
        <v>1</v>
      </c>
      <c r="H370" s="74">
        <v>0</v>
      </c>
      <c r="I370" s="74">
        <v>0</v>
      </c>
      <c r="J370" s="74">
        <v>0</v>
      </c>
      <c r="K370" s="74">
        <v>3</v>
      </c>
      <c r="L370" s="74">
        <v>0</v>
      </c>
      <c r="M370" s="74">
        <v>0</v>
      </c>
      <c r="N370" s="74">
        <v>0</v>
      </c>
      <c r="O370" s="74">
        <v>1</v>
      </c>
      <c r="P370" s="74">
        <v>0</v>
      </c>
      <c r="Q370" s="74">
        <v>2</v>
      </c>
      <c r="R370" s="74">
        <v>1</v>
      </c>
      <c r="S370" s="74">
        <v>0</v>
      </c>
      <c r="T370" s="75">
        <v>0</v>
      </c>
    </row>
    <row r="371" spans="1:20" x14ac:dyDescent="0.15">
      <c r="A371" s="88"/>
      <c r="B371" s="66" t="s">
        <v>107</v>
      </c>
      <c r="C371" s="73">
        <v>0</v>
      </c>
      <c r="D371" s="74">
        <v>0</v>
      </c>
      <c r="E371" s="74">
        <v>0</v>
      </c>
      <c r="F371" s="74">
        <v>0</v>
      </c>
      <c r="G371" s="74">
        <v>0</v>
      </c>
      <c r="H371" s="74">
        <v>0</v>
      </c>
      <c r="I371" s="74">
        <v>0</v>
      </c>
      <c r="J371" s="74">
        <v>0</v>
      </c>
      <c r="K371" s="74">
        <v>1</v>
      </c>
      <c r="L371" s="74">
        <v>0</v>
      </c>
      <c r="M371" s="74">
        <v>0</v>
      </c>
      <c r="N371" s="74">
        <v>0</v>
      </c>
      <c r="O371" s="74">
        <v>1</v>
      </c>
      <c r="P371" s="74">
        <v>1</v>
      </c>
      <c r="Q371" s="74">
        <v>1</v>
      </c>
      <c r="R371" s="74">
        <v>2</v>
      </c>
      <c r="S371" s="74">
        <v>0</v>
      </c>
      <c r="T371" s="75">
        <v>0</v>
      </c>
    </row>
    <row r="372" spans="1:20" x14ac:dyDescent="0.15">
      <c r="A372" s="88"/>
      <c r="B372" s="66" t="s">
        <v>108</v>
      </c>
      <c r="C372" s="73">
        <v>0</v>
      </c>
      <c r="D372" s="74">
        <v>0</v>
      </c>
      <c r="E372" s="74">
        <v>0</v>
      </c>
      <c r="F372" s="74">
        <v>0</v>
      </c>
      <c r="G372" s="74">
        <v>1</v>
      </c>
      <c r="H372" s="74">
        <v>0</v>
      </c>
      <c r="I372" s="74">
        <v>0</v>
      </c>
      <c r="J372" s="74">
        <v>1</v>
      </c>
      <c r="K372" s="74">
        <v>0</v>
      </c>
      <c r="L372" s="74">
        <v>0</v>
      </c>
      <c r="M372" s="74">
        <v>0</v>
      </c>
      <c r="N372" s="74">
        <v>0</v>
      </c>
      <c r="O372" s="74">
        <v>0</v>
      </c>
      <c r="P372" s="74">
        <v>0</v>
      </c>
      <c r="Q372" s="74">
        <v>0</v>
      </c>
      <c r="R372" s="74">
        <v>0</v>
      </c>
      <c r="S372" s="74">
        <v>0</v>
      </c>
      <c r="T372" s="75">
        <v>2</v>
      </c>
    </row>
    <row r="373" spans="1:20" x14ac:dyDescent="0.15">
      <c r="A373" s="88"/>
      <c r="B373" s="66" t="s">
        <v>109</v>
      </c>
      <c r="C373" s="73">
        <v>0</v>
      </c>
      <c r="D373" s="74">
        <v>0</v>
      </c>
      <c r="E373" s="74">
        <v>0</v>
      </c>
      <c r="F373" s="74">
        <v>0</v>
      </c>
      <c r="G373" s="74">
        <v>0</v>
      </c>
      <c r="H373" s="74">
        <v>0</v>
      </c>
      <c r="I373" s="74">
        <v>0</v>
      </c>
      <c r="J373" s="74">
        <v>0</v>
      </c>
      <c r="K373" s="74">
        <v>0</v>
      </c>
      <c r="L373" s="74">
        <v>0</v>
      </c>
      <c r="M373" s="74">
        <v>0</v>
      </c>
      <c r="N373" s="74">
        <v>0</v>
      </c>
      <c r="O373" s="74">
        <v>0</v>
      </c>
      <c r="P373" s="74">
        <v>0</v>
      </c>
      <c r="Q373" s="74">
        <v>0</v>
      </c>
      <c r="R373" s="74">
        <v>0</v>
      </c>
      <c r="S373" s="74">
        <v>0</v>
      </c>
      <c r="T373" s="75">
        <v>0</v>
      </c>
    </row>
    <row r="374" spans="1:20" x14ac:dyDescent="0.15">
      <c r="A374" s="88"/>
      <c r="B374" s="66" t="s">
        <v>110</v>
      </c>
      <c r="C374" s="73">
        <v>0</v>
      </c>
      <c r="D374" s="74">
        <v>0</v>
      </c>
      <c r="E374" s="74">
        <v>0</v>
      </c>
      <c r="F374" s="74">
        <v>0</v>
      </c>
      <c r="G374" s="74">
        <v>0</v>
      </c>
      <c r="H374" s="74">
        <v>0</v>
      </c>
      <c r="I374" s="74">
        <v>0</v>
      </c>
      <c r="J374" s="74">
        <v>0</v>
      </c>
      <c r="K374" s="74">
        <v>0</v>
      </c>
      <c r="L374" s="74">
        <v>0</v>
      </c>
      <c r="M374" s="74">
        <v>0</v>
      </c>
      <c r="N374" s="74">
        <v>0</v>
      </c>
      <c r="O374" s="74">
        <v>0</v>
      </c>
      <c r="P374" s="74">
        <v>0</v>
      </c>
      <c r="Q374" s="74">
        <v>0</v>
      </c>
      <c r="R374" s="74">
        <v>0</v>
      </c>
      <c r="S374" s="74">
        <v>0</v>
      </c>
      <c r="T374" s="75">
        <v>0</v>
      </c>
    </row>
    <row r="375" spans="1:20" x14ac:dyDescent="0.15">
      <c r="A375" s="88"/>
      <c r="B375" s="66" t="s">
        <v>111</v>
      </c>
      <c r="C375" s="73">
        <v>0</v>
      </c>
      <c r="D375" s="74">
        <v>0</v>
      </c>
      <c r="E375" s="74">
        <v>0</v>
      </c>
      <c r="F375" s="74">
        <v>0</v>
      </c>
      <c r="G375" s="74">
        <v>0</v>
      </c>
      <c r="H375" s="74">
        <v>0</v>
      </c>
      <c r="I375" s="74">
        <v>0</v>
      </c>
      <c r="J375" s="74">
        <v>0</v>
      </c>
      <c r="K375" s="74">
        <v>0</v>
      </c>
      <c r="L375" s="74">
        <v>0</v>
      </c>
      <c r="M375" s="74">
        <v>0</v>
      </c>
      <c r="N375" s="74">
        <v>0</v>
      </c>
      <c r="O375" s="74">
        <v>0</v>
      </c>
      <c r="P375" s="74">
        <v>0</v>
      </c>
      <c r="Q375" s="74">
        <v>0</v>
      </c>
      <c r="R375" s="74">
        <v>1</v>
      </c>
      <c r="S375" s="74">
        <v>0</v>
      </c>
      <c r="T375" s="75">
        <v>0</v>
      </c>
    </row>
    <row r="376" spans="1:20" x14ac:dyDescent="0.15">
      <c r="A376" s="88"/>
      <c r="B376" s="66" t="s">
        <v>617</v>
      </c>
      <c r="C376" s="73">
        <v>0</v>
      </c>
      <c r="D376" s="74">
        <v>0</v>
      </c>
      <c r="E376" s="74">
        <v>0</v>
      </c>
      <c r="F376" s="74">
        <v>0</v>
      </c>
      <c r="G376" s="74">
        <v>0</v>
      </c>
      <c r="H376" s="74">
        <v>0</v>
      </c>
      <c r="I376" s="74">
        <v>0</v>
      </c>
      <c r="J376" s="74">
        <v>0</v>
      </c>
      <c r="K376" s="74">
        <v>0</v>
      </c>
      <c r="L376" s="74">
        <v>0</v>
      </c>
      <c r="M376" s="74">
        <v>0</v>
      </c>
      <c r="N376" s="74">
        <v>0</v>
      </c>
      <c r="O376" s="74">
        <v>0</v>
      </c>
      <c r="P376" s="74">
        <v>0</v>
      </c>
      <c r="Q376" s="74">
        <v>0</v>
      </c>
      <c r="R376" s="74">
        <v>0</v>
      </c>
      <c r="S376" s="74">
        <v>0</v>
      </c>
      <c r="T376" s="75">
        <v>0</v>
      </c>
    </row>
    <row r="377" spans="1:20" x14ac:dyDescent="0.15">
      <c r="A377" s="87" t="s">
        <v>47</v>
      </c>
      <c r="B377" s="68" t="s">
        <v>618</v>
      </c>
      <c r="C377" s="69">
        <v>1</v>
      </c>
      <c r="D377" s="70">
        <v>0</v>
      </c>
      <c r="E377" s="70">
        <v>0</v>
      </c>
      <c r="F377" s="70">
        <v>29</v>
      </c>
      <c r="G377" s="70">
        <v>8</v>
      </c>
      <c r="H377" s="70">
        <v>0</v>
      </c>
      <c r="I377" s="70">
        <v>0</v>
      </c>
      <c r="J377" s="70">
        <v>3</v>
      </c>
      <c r="K377" s="70">
        <v>40</v>
      </c>
      <c r="L377" s="70">
        <v>3</v>
      </c>
      <c r="M377" s="70">
        <v>16</v>
      </c>
      <c r="N377" s="70">
        <v>10</v>
      </c>
      <c r="O377" s="70">
        <v>25</v>
      </c>
      <c r="P377" s="70">
        <v>25</v>
      </c>
      <c r="Q377" s="70">
        <v>11</v>
      </c>
      <c r="R377" s="70">
        <v>28</v>
      </c>
      <c r="S377" s="70">
        <v>2</v>
      </c>
      <c r="T377" s="71">
        <v>11</v>
      </c>
    </row>
    <row r="378" spans="1:20" x14ac:dyDescent="0.15">
      <c r="A378" s="88"/>
      <c r="B378" s="66" t="s">
        <v>103</v>
      </c>
      <c r="C378" s="73">
        <v>1</v>
      </c>
      <c r="D378" s="74">
        <v>0</v>
      </c>
      <c r="E378" s="74">
        <v>0</v>
      </c>
      <c r="F378" s="74">
        <v>17</v>
      </c>
      <c r="G378" s="74">
        <v>8</v>
      </c>
      <c r="H378" s="74">
        <v>0</v>
      </c>
      <c r="I378" s="74">
        <v>0</v>
      </c>
      <c r="J378" s="74">
        <v>1</v>
      </c>
      <c r="K378" s="74">
        <v>29</v>
      </c>
      <c r="L378" s="74">
        <v>1</v>
      </c>
      <c r="M378" s="74">
        <v>15</v>
      </c>
      <c r="N378" s="74">
        <v>10</v>
      </c>
      <c r="O378" s="74">
        <v>15</v>
      </c>
      <c r="P378" s="74">
        <v>22</v>
      </c>
      <c r="Q378" s="74">
        <v>7</v>
      </c>
      <c r="R378" s="74">
        <v>8</v>
      </c>
      <c r="S378" s="74">
        <v>0</v>
      </c>
      <c r="T378" s="75">
        <v>9</v>
      </c>
    </row>
    <row r="379" spans="1:20" x14ac:dyDescent="0.15">
      <c r="A379" s="88"/>
      <c r="B379" s="66" t="s">
        <v>104</v>
      </c>
      <c r="C379" s="73">
        <v>0</v>
      </c>
      <c r="D379" s="74">
        <v>0</v>
      </c>
      <c r="E379" s="74">
        <v>0</v>
      </c>
      <c r="F379" s="74">
        <v>8</v>
      </c>
      <c r="G379" s="74">
        <v>0</v>
      </c>
      <c r="H379" s="74">
        <v>0</v>
      </c>
      <c r="I379" s="74">
        <v>0</v>
      </c>
      <c r="J379" s="74">
        <v>0</v>
      </c>
      <c r="K379" s="74">
        <v>5</v>
      </c>
      <c r="L379" s="74">
        <v>0</v>
      </c>
      <c r="M379" s="74">
        <v>1</v>
      </c>
      <c r="N379" s="74">
        <v>0</v>
      </c>
      <c r="O379" s="74">
        <v>3</v>
      </c>
      <c r="P379" s="74">
        <v>2</v>
      </c>
      <c r="Q379" s="74">
        <v>3</v>
      </c>
      <c r="R379" s="74">
        <v>6</v>
      </c>
      <c r="S379" s="74">
        <v>1</v>
      </c>
      <c r="T379" s="75">
        <v>0</v>
      </c>
    </row>
    <row r="380" spans="1:20" x14ac:dyDescent="0.15">
      <c r="A380" s="88"/>
      <c r="B380" s="66" t="s">
        <v>105</v>
      </c>
      <c r="C380" s="73">
        <v>0</v>
      </c>
      <c r="D380" s="74">
        <v>0</v>
      </c>
      <c r="E380" s="74">
        <v>0</v>
      </c>
      <c r="F380" s="74">
        <v>3</v>
      </c>
      <c r="G380" s="74">
        <v>0</v>
      </c>
      <c r="H380" s="74">
        <v>0</v>
      </c>
      <c r="I380" s="74">
        <v>0</v>
      </c>
      <c r="J380" s="74">
        <v>2</v>
      </c>
      <c r="K380" s="74">
        <v>4</v>
      </c>
      <c r="L380" s="74">
        <v>1</v>
      </c>
      <c r="M380" s="74">
        <v>0</v>
      </c>
      <c r="N380" s="74">
        <v>0</v>
      </c>
      <c r="O380" s="74">
        <v>2</v>
      </c>
      <c r="P380" s="74">
        <v>1</v>
      </c>
      <c r="Q380" s="74">
        <v>0</v>
      </c>
      <c r="R380" s="74">
        <v>6</v>
      </c>
      <c r="S380" s="74">
        <v>1</v>
      </c>
      <c r="T380" s="75">
        <v>0</v>
      </c>
    </row>
    <row r="381" spans="1:20" x14ac:dyDescent="0.15">
      <c r="A381" s="88"/>
      <c r="B381" s="66" t="s">
        <v>106</v>
      </c>
      <c r="C381" s="73">
        <v>0</v>
      </c>
      <c r="D381" s="74">
        <v>0</v>
      </c>
      <c r="E381" s="74">
        <v>0</v>
      </c>
      <c r="F381" s="74">
        <v>1</v>
      </c>
      <c r="G381" s="74">
        <v>0</v>
      </c>
      <c r="H381" s="74">
        <v>0</v>
      </c>
      <c r="I381" s="74">
        <v>0</v>
      </c>
      <c r="J381" s="74">
        <v>0</v>
      </c>
      <c r="K381" s="74">
        <v>1</v>
      </c>
      <c r="L381" s="74">
        <v>0</v>
      </c>
      <c r="M381" s="74">
        <v>0</v>
      </c>
      <c r="N381" s="74">
        <v>0</v>
      </c>
      <c r="O381" s="74">
        <v>2</v>
      </c>
      <c r="P381" s="74">
        <v>0</v>
      </c>
      <c r="Q381" s="74">
        <v>0</v>
      </c>
      <c r="R381" s="74">
        <v>3</v>
      </c>
      <c r="S381" s="74">
        <v>0</v>
      </c>
      <c r="T381" s="75">
        <v>1</v>
      </c>
    </row>
    <row r="382" spans="1:20" x14ac:dyDescent="0.15">
      <c r="A382" s="88"/>
      <c r="B382" s="66" t="s">
        <v>107</v>
      </c>
      <c r="C382" s="73">
        <v>0</v>
      </c>
      <c r="D382" s="74">
        <v>0</v>
      </c>
      <c r="E382" s="74">
        <v>0</v>
      </c>
      <c r="F382" s="74">
        <v>0</v>
      </c>
      <c r="G382" s="74">
        <v>0</v>
      </c>
      <c r="H382" s="74">
        <v>0</v>
      </c>
      <c r="I382" s="74">
        <v>0</v>
      </c>
      <c r="J382" s="74">
        <v>0</v>
      </c>
      <c r="K382" s="74">
        <v>0</v>
      </c>
      <c r="L382" s="74">
        <v>1</v>
      </c>
      <c r="M382" s="74">
        <v>0</v>
      </c>
      <c r="N382" s="74">
        <v>0</v>
      </c>
      <c r="O382" s="74">
        <v>0</v>
      </c>
      <c r="P382" s="74">
        <v>0</v>
      </c>
      <c r="Q382" s="74">
        <v>1</v>
      </c>
      <c r="R382" s="74">
        <v>3</v>
      </c>
      <c r="S382" s="74">
        <v>0</v>
      </c>
      <c r="T382" s="75">
        <v>0</v>
      </c>
    </row>
    <row r="383" spans="1:20" x14ac:dyDescent="0.15">
      <c r="A383" s="88"/>
      <c r="B383" s="66" t="s">
        <v>108</v>
      </c>
      <c r="C383" s="73">
        <v>0</v>
      </c>
      <c r="D383" s="74">
        <v>0</v>
      </c>
      <c r="E383" s="74">
        <v>0</v>
      </c>
      <c r="F383" s="74">
        <v>0</v>
      </c>
      <c r="G383" s="74">
        <v>0</v>
      </c>
      <c r="H383" s="74">
        <v>0</v>
      </c>
      <c r="I383" s="74">
        <v>0</v>
      </c>
      <c r="J383" s="74">
        <v>0</v>
      </c>
      <c r="K383" s="74">
        <v>0</v>
      </c>
      <c r="L383" s="74">
        <v>0</v>
      </c>
      <c r="M383" s="74">
        <v>0</v>
      </c>
      <c r="N383" s="74">
        <v>0</v>
      </c>
      <c r="O383" s="74">
        <v>3</v>
      </c>
      <c r="P383" s="74">
        <v>0</v>
      </c>
      <c r="Q383" s="74">
        <v>0</v>
      </c>
      <c r="R383" s="74">
        <v>1</v>
      </c>
      <c r="S383" s="74">
        <v>0</v>
      </c>
      <c r="T383" s="75">
        <v>0</v>
      </c>
    </row>
    <row r="384" spans="1:20" x14ac:dyDescent="0.15">
      <c r="A384" s="88"/>
      <c r="B384" s="66" t="s">
        <v>109</v>
      </c>
      <c r="C384" s="73">
        <v>0</v>
      </c>
      <c r="D384" s="74">
        <v>0</v>
      </c>
      <c r="E384" s="74">
        <v>0</v>
      </c>
      <c r="F384" s="74">
        <v>0</v>
      </c>
      <c r="G384" s="74">
        <v>0</v>
      </c>
      <c r="H384" s="74">
        <v>0</v>
      </c>
      <c r="I384" s="74">
        <v>0</v>
      </c>
      <c r="J384" s="74">
        <v>0</v>
      </c>
      <c r="K384" s="74">
        <v>1</v>
      </c>
      <c r="L384" s="74">
        <v>0</v>
      </c>
      <c r="M384" s="74">
        <v>0</v>
      </c>
      <c r="N384" s="74">
        <v>0</v>
      </c>
      <c r="O384" s="74">
        <v>0</v>
      </c>
      <c r="P384" s="74">
        <v>0</v>
      </c>
      <c r="Q384" s="74">
        <v>0</v>
      </c>
      <c r="R384" s="74">
        <v>0</v>
      </c>
      <c r="S384" s="74">
        <v>0</v>
      </c>
      <c r="T384" s="75">
        <v>0</v>
      </c>
    </row>
    <row r="385" spans="1:20" x14ac:dyDescent="0.15">
      <c r="A385" s="88"/>
      <c r="B385" s="66" t="s">
        <v>110</v>
      </c>
      <c r="C385" s="73">
        <v>0</v>
      </c>
      <c r="D385" s="74">
        <v>0</v>
      </c>
      <c r="E385" s="74">
        <v>0</v>
      </c>
      <c r="F385" s="74">
        <v>0</v>
      </c>
      <c r="G385" s="74">
        <v>0</v>
      </c>
      <c r="H385" s="74">
        <v>0</v>
      </c>
      <c r="I385" s="74">
        <v>0</v>
      </c>
      <c r="J385" s="74">
        <v>0</v>
      </c>
      <c r="K385" s="74">
        <v>0</v>
      </c>
      <c r="L385" s="74">
        <v>0</v>
      </c>
      <c r="M385" s="74">
        <v>0</v>
      </c>
      <c r="N385" s="74">
        <v>0</v>
      </c>
      <c r="O385" s="74">
        <v>0</v>
      </c>
      <c r="P385" s="74">
        <v>0</v>
      </c>
      <c r="Q385" s="74">
        <v>0</v>
      </c>
      <c r="R385" s="74">
        <v>0</v>
      </c>
      <c r="S385" s="74">
        <v>0</v>
      </c>
      <c r="T385" s="75">
        <v>0</v>
      </c>
    </row>
    <row r="386" spans="1:20" x14ac:dyDescent="0.15">
      <c r="A386" s="88"/>
      <c r="B386" s="66" t="s">
        <v>111</v>
      </c>
      <c r="C386" s="73">
        <v>0</v>
      </c>
      <c r="D386" s="74">
        <v>0</v>
      </c>
      <c r="E386" s="74">
        <v>0</v>
      </c>
      <c r="F386" s="74">
        <v>0</v>
      </c>
      <c r="G386" s="74">
        <v>0</v>
      </c>
      <c r="H386" s="74">
        <v>0</v>
      </c>
      <c r="I386" s="74">
        <v>0</v>
      </c>
      <c r="J386" s="74">
        <v>0</v>
      </c>
      <c r="K386" s="74">
        <v>0</v>
      </c>
      <c r="L386" s="74">
        <v>0</v>
      </c>
      <c r="M386" s="74">
        <v>0</v>
      </c>
      <c r="N386" s="74">
        <v>0</v>
      </c>
      <c r="O386" s="74">
        <v>0</v>
      </c>
      <c r="P386" s="74">
        <v>0</v>
      </c>
      <c r="Q386" s="74">
        <v>0</v>
      </c>
      <c r="R386" s="74">
        <v>1</v>
      </c>
      <c r="S386" s="74">
        <v>0</v>
      </c>
      <c r="T386" s="75">
        <v>0</v>
      </c>
    </row>
    <row r="387" spans="1:20" x14ac:dyDescent="0.15">
      <c r="A387" s="88"/>
      <c r="B387" s="66" t="s">
        <v>617</v>
      </c>
      <c r="C387" s="73">
        <v>0</v>
      </c>
      <c r="D387" s="74">
        <v>0</v>
      </c>
      <c r="E387" s="74">
        <v>0</v>
      </c>
      <c r="F387" s="74">
        <v>0</v>
      </c>
      <c r="G387" s="74">
        <v>0</v>
      </c>
      <c r="H387" s="74">
        <v>0</v>
      </c>
      <c r="I387" s="74">
        <v>0</v>
      </c>
      <c r="J387" s="74">
        <v>0</v>
      </c>
      <c r="K387" s="74">
        <v>0</v>
      </c>
      <c r="L387" s="74">
        <v>0</v>
      </c>
      <c r="M387" s="74">
        <v>0</v>
      </c>
      <c r="N387" s="74">
        <v>0</v>
      </c>
      <c r="O387" s="74">
        <v>0</v>
      </c>
      <c r="P387" s="74">
        <v>0</v>
      </c>
      <c r="Q387" s="74">
        <v>0</v>
      </c>
      <c r="R387" s="74">
        <v>0</v>
      </c>
      <c r="S387" s="74">
        <v>0</v>
      </c>
      <c r="T387" s="75">
        <v>1</v>
      </c>
    </row>
    <row r="388" spans="1:20" x14ac:dyDescent="0.15">
      <c r="A388" s="87" t="s">
        <v>45</v>
      </c>
      <c r="B388" s="68" t="s">
        <v>618</v>
      </c>
      <c r="C388" s="69">
        <v>1</v>
      </c>
      <c r="D388" s="70">
        <v>0</v>
      </c>
      <c r="E388" s="70">
        <v>0</v>
      </c>
      <c r="F388" s="70">
        <v>12</v>
      </c>
      <c r="G388" s="70">
        <v>13</v>
      </c>
      <c r="H388" s="70">
        <v>0</v>
      </c>
      <c r="I388" s="70">
        <v>1</v>
      </c>
      <c r="J388" s="70">
        <v>4</v>
      </c>
      <c r="K388" s="70">
        <v>30</v>
      </c>
      <c r="L388" s="70">
        <v>0</v>
      </c>
      <c r="M388" s="70">
        <v>14</v>
      </c>
      <c r="N388" s="70">
        <v>5</v>
      </c>
      <c r="O388" s="70">
        <v>10</v>
      </c>
      <c r="P388" s="70">
        <v>12</v>
      </c>
      <c r="Q388" s="70">
        <v>8</v>
      </c>
      <c r="R388" s="70">
        <v>6</v>
      </c>
      <c r="S388" s="70">
        <v>1</v>
      </c>
      <c r="T388" s="71">
        <v>8</v>
      </c>
    </row>
    <row r="389" spans="1:20" x14ac:dyDescent="0.15">
      <c r="A389" s="88"/>
      <c r="B389" s="66" t="s">
        <v>103</v>
      </c>
      <c r="C389" s="73">
        <v>0</v>
      </c>
      <c r="D389" s="74">
        <v>0</v>
      </c>
      <c r="E389" s="74">
        <v>0</v>
      </c>
      <c r="F389" s="74">
        <v>8</v>
      </c>
      <c r="G389" s="74">
        <v>6</v>
      </c>
      <c r="H389" s="74">
        <v>0</v>
      </c>
      <c r="I389" s="74">
        <v>1</v>
      </c>
      <c r="J389" s="74">
        <v>1</v>
      </c>
      <c r="K389" s="74">
        <v>14</v>
      </c>
      <c r="L389" s="74">
        <v>0</v>
      </c>
      <c r="M389" s="74">
        <v>11</v>
      </c>
      <c r="N389" s="74">
        <v>4</v>
      </c>
      <c r="O389" s="74">
        <v>7</v>
      </c>
      <c r="P389" s="74">
        <v>11</v>
      </c>
      <c r="Q389" s="74">
        <v>6</v>
      </c>
      <c r="R389" s="74">
        <v>1</v>
      </c>
      <c r="S389" s="74">
        <v>1</v>
      </c>
      <c r="T389" s="75">
        <v>6</v>
      </c>
    </row>
    <row r="390" spans="1:20" x14ac:dyDescent="0.15">
      <c r="A390" s="88"/>
      <c r="B390" s="66" t="s">
        <v>104</v>
      </c>
      <c r="C390" s="73">
        <v>0</v>
      </c>
      <c r="D390" s="74">
        <v>0</v>
      </c>
      <c r="E390" s="74">
        <v>0</v>
      </c>
      <c r="F390" s="74">
        <v>2</v>
      </c>
      <c r="G390" s="74">
        <v>1</v>
      </c>
      <c r="H390" s="74">
        <v>0</v>
      </c>
      <c r="I390" s="74">
        <v>0</v>
      </c>
      <c r="J390" s="74">
        <v>1</v>
      </c>
      <c r="K390" s="74">
        <v>10</v>
      </c>
      <c r="L390" s="74">
        <v>0</v>
      </c>
      <c r="M390" s="74">
        <v>1</v>
      </c>
      <c r="N390" s="74">
        <v>0</v>
      </c>
      <c r="O390" s="74">
        <v>1</v>
      </c>
      <c r="P390" s="74">
        <v>0</v>
      </c>
      <c r="Q390" s="74">
        <v>1</v>
      </c>
      <c r="R390" s="74">
        <v>3</v>
      </c>
      <c r="S390" s="74">
        <v>0</v>
      </c>
      <c r="T390" s="75">
        <v>1</v>
      </c>
    </row>
    <row r="391" spans="1:20" x14ac:dyDescent="0.15">
      <c r="A391" s="88"/>
      <c r="B391" s="66" t="s">
        <v>105</v>
      </c>
      <c r="C391" s="73">
        <v>0</v>
      </c>
      <c r="D391" s="74">
        <v>0</v>
      </c>
      <c r="E391" s="74">
        <v>0</v>
      </c>
      <c r="F391" s="74">
        <v>1</v>
      </c>
      <c r="G391" s="74">
        <v>2</v>
      </c>
      <c r="H391" s="74">
        <v>0</v>
      </c>
      <c r="I391" s="74">
        <v>0</v>
      </c>
      <c r="J391" s="74">
        <v>1</v>
      </c>
      <c r="K391" s="74">
        <v>5</v>
      </c>
      <c r="L391" s="74">
        <v>0</v>
      </c>
      <c r="M391" s="74">
        <v>2</v>
      </c>
      <c r="N391" s="74">
        <v>1</v>
      </c>
      <c r="O391" s="74">
        <v>2</v>
      </c>
      <c r="P391" s="74">
        <v>0</v>
      </c>
      <c r="Q391" s="74">
        <v>0</v>
      </c>
      <c r="R391" s="74">
        <v>1</v>
      </c>
      <c r="S391" s="74">
        <v>0</v>
      </c>
      <c r="T391" s="75">
        <v>1</v>
      </c>
    </row>
    <row r="392" spans="1:20" x14ac:dyDescent="0.15">
      <c r="A392" s="88"/>
      <c r="B392" s="66" t="s">
        <v>106</v>
      </c>
      <c r="C392" s="73">
        <v>0</v>
      </c>
      <c r="D392" s="74">
        <v>0</v>
      </c>
      <c r="E392" s="74">
        <v>0</v>
      </c>
      <c r="F392" s="74">
        <v>0</v>
      </c>
      <c r="G392" s="74">
        <v>1</v>
      </c>
      <c r="H392" s="74">
        <v>0</v>
      </c>
      <c r="I392" s="74">
        <v>0</v>
      </c>
      <c r="J392" s="74">
        <v>0</v>
      </c>
      <c r="K392" s="74">
        <v>0</v>
      </c>
      <c r="L392" s="74">
        <v>0</v>
      </c>
      <c r="M392" s="74">
        <v>0</v>
      </c>
      <c r="N392" s="74">
        <v>0</v>
      </c>
      <c r="O392" s="74">
        <v>0</v>
      </c>
      <c r="P392" s="74">
        <v>0</v>
      </c>
      <c r="Q392" s="74">
        <v>0</v>
      </c>
      <c r="R392" s="74">
        <v>1</v>
      </c>
      <c r="S392" s="74">
        <v>0</v>
      </c>
      <c r="T392" s="75">
        <v>0</v>
      </c>
    </row>
    <row r="393" spans="1:20" x14ac:dyDescent="0.15">
      <c r="A393" s="88"/>
      <c r="B393" s="66" t="s">
        <v>107</v>
      </c>
      <c r="C393" s="73">
        <v>0</v>
      </c>
      <c r="D393" s="74">
        <v>0</v>
      </c>
      <c r="E393" s="74">
        <v>0</v>
      </c>
      <c r="F393" s="74">
        <v>1</v>
      </c>
      <c r="G393" s="74">
        <v>1</v>
      </c>
      <c r="H393" s="74">
        <v>0</v>
      </c>
      <c r="I393" s="74">
        <v>0</v>
      </c>
      <c r="J393" s="74">
        <v>1</v>
      </c>
      <c r="K393" s="74">
        <v>0</v>
      </c>
      <c r="L393" s="74">
        <v>0</v>
      </c>
      <c r="M393" s="74">
        <v>0</v>
      </c>
      <c r="N393" s="74">
        <v>0</v>
      </c>
      <c r="O393" s="74">
        <v>0</v>
      </c>
      <c r="P393" s="74">
        <v>0</v>
      </c>
      <c r="Q393" s="74">
        <v>1</v>
      </c>
      <c r="R393" s="74">
        <v>0</v>
      </c>
      <c r="S393" s="74">
        <v>0</v>
      </c>
      <c r="T393" s="75">
        <v>0</v>
      </c>
    </row>
    <row r="394" spans="1:20" x14ac:dyDescent="0.15">
      <c r="A394" s="88"/>
      <c r="B394" s="66" t="s">
        <v>108</v>
      </c>
      <c r="C394" s="73">
        <v>1</v>
      </c>
      <c r="D394" s="74">
        <v>0</v>
      </c>
      <c r="E394" s="74">
        <v>0</v>
      </c>
      <c r="F394" s="74">
        <v>0</v>
      </c>
      <c r="G394" s="74">
        <v>1</v>
      </c>
      <c r="H394" s="74">
        <v>0</v>
      </c>
      <c r="I394" s="74">
        <v>0</v>
      </c>
      <c r="J394" s="74">
        <v>0</v>
      </c>
      <c r="K394" s="74">
        <v>0</v>
      </c>
      <c r="L394" s="74">
        <v>0</v>
      </c>
      <c r="M394" s="74">
        <v>0</v>
      </c>
      <c r="N394" s="74">
        <v>0</v>
      </c>
      <c r="O394" s="74">
        <v>0</v>
      </c>
      <c r="P394" s="74">
        <v>0</v>
      </c>
      <c r="Q394" s="74">
        <v>0</v>
      </c>
      <c r="R394" s="74">
        <v>0</v>
      </c>
      <c r="S394" s="74">
        <v>0</v>
      </c>
      <c r="T394" s="75">
        <v>0</v>
      </c>
    </row>
    <row r="395" spans="1:20" x14ac:dyDescent="0.15">
      <c r="A395" s="88"/>
      <c r="B395" s="66" t="s">
        <v>109</v>
      </c>
      <c r="C395" s="73">
        <v>0</v>
      </c>
      <c r="D395" s="74">
        <v>0</v>
      </c>
      <c r="E395" s="74">
        <v>0</v>
      </c>
      <c r="F395" s="74">
        <v>0</v>
      </c>
      <c r="G395" s="74">
        <v>1</v>
      </c>
      <c r="H395" s="74">
        <v>0</v>
      </c>
      <c r="I395" s="74">
        <v>0</v>
      </c>
      <c r="J395" s="74">
        <v>0</v>
      </c>
      <c r="K395" s="74">
        <v>1</v>
      </c>
      <c r="L395" s="74">
        <v>0</v>
      </c>
      <c r="M395" s="74">
        <v>0</v>
      </c>
      <c r="N395" s="74">
        <v>0</v>
      </c>
      <c r="O395" s="74">
        <v>0</v>
      </c>
      <c r="P395" s="74">
        <v>0</v>
      </c>
      <c r="Q395" s="74">
        <v>0</v>
      </c>
      <c r="R395" s="74">
        <v>0</v>
      </c>
      <c r="S395" s="74">
        <v>0</v>
      </c>
      <c r="T395" s="75">
        <v>0</v>
      </c>
    </row>
    <row r="396" spans="1:20" x14ac:dyDescent="0.15">
      <c r="A396" s="88"/>
      <c r="B396" s="66" t="s">
        <v>110</v>
      </c>
      <c r="C396" s="73">
        <v>0</v>
      </c>
      <c r="D396" s="74">
        <v>0</v>
      </c>
      <c r="E396" s="74">
        <v>0</v>
      </c>
      <c r="F396" s="74">
        <v>0</v>
      </c>
      <c r="G396" s="74">
        <v>0</v>
      </c>
      <c r="H396" s="74">
        <v>0</v>
      </c>
      <c r="I396" s="74">
        <v>0</v>
      </c>
      <c r="J396" s="74">
        <v>0</v>
      </c>
      <c r="K396" s="74">
        <v>0</v>
      </c>
      <c r="L396" s="74">
        <v>0</v>
      </c>
      <c r="M396" s="74">
        <v>0</v>
      </c>
      <c r="N396" s="74">
        <v>0</v>
      </c>
      <c r="O396" s="74">
        <v>0</v>
      </c>
      <c r="P396" s="74">
        <v>0</v>
      </c>
      <c r="Q396" s="74">
        <v>0</v>
      </c>
      <c r="R396" s="74">
        <v>0</v>
      </c>
      <c r="S396" s="74">
        <v>0</v>
      </c>
      <c r="T396" s="75">
        <v>0</v>
      </c>
    </row>
    <row r="397" spans="1:20" x14ac:dyDescent="0.15">
      <c r="A397" s="88"/>
      <c r="B397" s="66" t="s">
        <v>111</v>
      </c>
      <c r="C397" s="73">
        <v>0</v>
      </c>
      <c r="D397" s="74">
        <v>0</v>
      </c>
      <c r="E397" s="74">
        <v>0</v>
      </c>
      <c r="F397" s="74">
        <v>0</v>
      </c>
      <c r="G397" s="74">
        <v>0</v>
      </c>
      <c r="H397" s="74">
        <v>0</v>
      </c>
      <c r="I397" s="74">
        <v>0</v>
      </c>
      <c r="J397" s="74">
        <v>0</v>
      </c>
      <c r="K397" s="74">
        <v>0</v>
      </c>
      <c r="L397" s="74">
        <v>0</v>
      </c>
      <c r="M397" s="74">
        <v>0</v>
      </c>
      <c r="N397" s="74">
        <v>0</v>
      </c>
      <c r="O397" s="74">
        <v>0</v>
      </c>
      <c r="P397" s="74">
        <v>0</v>
      </c>
      <c r="Q397" s="74">
        <v>0</v>
      </c>
      <c r="R397" s="74">
        <v>0</v>
      </c>
      <c r="S397" s="74">
        <v>0</v>
      </c>
      <c r="T397" s="75">
        <v>0</v>
      </c>
    </row>
    <row r="398" spans="1:20" x14ac:dyDescent="0.15">
      <c r="A398" s="88"/>
      <c r="B398" s="66" t="s">
        <v>617</v>
      </c>
      <c r="C398" s="73">
        <v>0</v>
      </c>
      <c r="D398" s="74">
        <v>0</v>
      </c>
      <c r="E398" s="74">
        <v>0</v>
      </c>
      <c r="F398" s="74">
        <v>0</v>
      </c>
      <c r="G398" s="74">
        <v>0</v>
      </c>
      <c r="H398" s="74">
        <v>0</v>
      </c>
      <c r="I398" s="74">
        <v>0</v>
      </c>
      <c r="J398" s="74">
        <v>0</v>
      </c>
      <c r="K398" s="74">
        <v>0</v>
      </c>
      <c r="L398" s="74">
        <v>0</v>
      </c>
      <c r="M398" s="74">
        <v>0</v>
      </c>
      <c r="N398" s="74">
        <v>0</v>
      </c>
      <c r="O398" s="74">
        <v>0</v>
      </c>
      <c r="P398" s="74">
        <v>1</v>
      </c>
      <c r="Q398" s="74">
        <v>0</v>
      </c>
      <c r="R398" s="74">
        <v>0</v>
      </c>
      <c r="S398" s="74">
        <v>0</v>
      </c>
      <c r="T398" s="75">
        <v>0</v>
      </c>
    </row>
    <row r="399" spans="1:20" x14ac:dyDescent="0.15">
      <c r="A399" s="87" t="s">
        <v>29</v>
      </c>
      <c r="B399" s="68" t="s">
        <v>616</v>
      </c>
      <c r="C399" s="69">
        <v>0</v>
      </c>
      <c r="D399" s="70">
        <v>0</v>
      </c>
      <c r="E399" s="70">
        <v>0</v>
      </c>
      <c r="F399" s="70">
        <v>13</v>
      </c>
      <c r="G399" s="70">
        <v>15</v>
      </c>
      <c r="H399" s="70">
        <v>2</v>
      </c>
      <c r="I399" s="70">
        <v>0</v>
      </c>
      <c r="J399" s="70">
        <v>10</v>
      </c>
      <c r="K399" s="70">
        <v>24</v>
      </c>
      <c r="L399" s="70">
        <v>1</v>
      </c>
      <c r="M399" s="70">
        <v>16</v>
      </c>
      <c r="N399" s="70">
        <v>6</v>
      </c>
      <c r="O399" s="70">
        <v>5</v>
      </c>
      <c r="P399" s="70">
        <v>13</v>
      </c>
      <c r="Q399" s="70">
        <v>4</v>
      </c>
      <c r="R399" s="70">
        <v>7</v>
      </c>
      <c r="S399" s="70">
        <v>1</v>
      </c>
      <c r="T399" s="71">
        <v>12</v>
      </c>
    </row>
    <row r="400" spans="1:20" x14ac:dyDescent="0.15">
      <c r="A400" s="88"/>
      <c r="B400" s="72" t="s">
        <v>103</v>
      </c>
      <c r="C400" s="73">
        <v>0</v>
      </c>
      <c r="D400" s="74">
        <v>0</v>
      </c>
      <c r="E400" s="74">
        <v>0</v>
      </c>
      <c r="F400" s="74">
        <v>8</v>
      </c>
      <c r="G400" s="74">
        <v>5</v>
      </c>
      <c r="H400" s="74">
        <v>2</v>
      </c>
      <c r="I400" s="74">
        <v>0</v>
      </c>
      <c r="J400" s="74">
        <v>3</v>
      </c>
      <c r="K400" s="74">
        <v>10</v>
      </c>
      <c r="L400" s="74">
        <v>1</v>
      </c>
      <c r="M400" s="74">
        <v>11</v>
      </c>
      <c r="N400" s="74">
        <v>5</v>
      </c>
      <c r="O400" s="74">
        <v>4</v>
      </c>
      <c r="P400" s="74">
        <v>11</v>
      </c>
      <c r="Q400" s="74">
        <v>1</v>
      </c>
      <c r="R400" s="74">
        <v>2</v>
      </c>
      <c r="S400" s="74">
        <v>1</v>
      </c>
      <c r="T400" s="75">
        <v>7</v>
      </c>
    </row>
    <row r="401" spans="1:20" x14ac:dyDescent="0.15">
      <c r="A401" s="88"/>
      <c r="B401" s="66" t="s">
        <v>104</v>
      </c>
      <c r="C401" s="73">
        <v>0</v>
      </c>
      <c r="D401" s="74">
        <v>0</v>
      </c>
      <c r="E401" s="74">
        <v>0</v>
      </c>
      <c r="F401" s="74">
        <v>5</v>
      </c>
      <c r="G401" s="74">
        <v>3</v>
      </c>
      <c r="H401" s="74">
        <v>0</v>
      </c>
      <c r="I401" s="74">
        <v>0</v>
      </c>
      <c r="J401" s="74">
        <v>0</v>
      </c>
      <c r="K401" s="74">
        <v>4</v>
      </c>
      <c r="L401" s="74">
        <v>0</v>
      </c>
      <c r="M401" s="74">
        <v>4</v>
      </c>
      <c r="N401" s="74">
        <v>0</v>
      </c>
      <c r="O401" s="74">
        <v>0</v>
      </c>
      <c r="P401" s="74">
        <v>0</v>
      </c>
      <c r="Q401" s="74">
        <v>1</v>
      </c>
      <c r="R401" s="74">
        <v>1</v>
      </c>
      <c r="S401" s="74">
        <v>0</v>
      </c>
      <c r="T401" s="75">
        <v>2</v>
      </c>
    </row>
    <row r="402" spans="1:20" x14ac:dyDescent="0.15">
      <c r="A402" s="88"/>
      <c r="B402" s="66" t="s">
        <v>105</v>
      </c>
      <c r="C402" s="73">
        <v>0</v>
      </c>
      <c r="D402" s="74">
        <v>0</v>
      </c>
      <c r="E402" s="74">
        <v>0</v>
      </c>
      <c r="F402" s="74">
        <v>0</v>
      </c>
      <c r="G402" s="74">
        <v>1</v>
      </c>
      <c r="H402" s="74">
        <v>0</v>
      </c>
      <c r="I402" s="74">
        <v>0</v>
      </c>
      <c r="J402" s="74">
        <v>3</v>
      </c>
      <c r="K402" s="74">
        <v>5</v>
      </c>
      <c r="L402" s="74">
        <v>0</v>
      </c>
      <c r="M402" s="74">
        <v>0</v>
      </c>
      <c r="N402" s="74">
        <v>1</v>
      </c>
      <c r="O402" s="74">
        <v>1</v>
      </c>
      <c r="P402" s="74">
        <v>1</v>
      </c>
      <c r="Q402" s="74">
        <v>1</v>
      </c>
      <c r="R402" s="74">
        <v>2</v>
      </c>
      <c r="S402" s="74">
        <v>0</v>
      </c>
      <c r="T402" s="75">
        <v>2</v>
      </c>
    </row>
    <row r="403" spans="1:20" x14ac:dyDescent="0.15">
      <c r="A403" s="88"/>
      <c r="B403" s="66" t="s">
        <v>106</v>
      </c>
      <c r="C403" s="73">
        <v>0</v>
      </c>
      <c r="D403" s="74">
        <v>0</v>
      </c>
      <c r="E403" s="74">
        <v>0</v>
      </c>
      <c r="F403" s="74">
        <v>0</v>
      </c>
      <c r="G403" s="74">
        <v>3</v>
      </c>
      <c r="H403" s="74">
        <v>0</v>
      </c>
      <c r="I403" s="74">
        <v>0</v>
      </c>
      <c r="J403" s="74">
        <v>4</v>
      </c>
      <c r="K403" s="74">
        <v>1</v>
      </c>
      <c r="L403" s="74">
        <v>0</v>
      </c>
      <c r="M403" s="74">
        <v>0</v>
      </c>
      <c r="N403" s="74">
        <v>0</v>
      </c>
      <c r="O403" s="74">
        <v>0</v>
      </c>
      <c r="P403" s="74">
        <v>1</v>
      </c>
      <c r="Q403" s="74">
        <v>0</v>
      </c>
      <c r="R403" s="74">
        <v>1</v>
      </c>
      <c r="S403" s="74">
        <v>0</v>
      </c>
      <c r="T403" s="75">
        <v>1</v>
      </c>
    </row>
    <row r="404" spans="1:20" x14ac:dyDescent="0.15">
      <c r="A404" s="88"/>
      <c r="B404" s="66" t="s">
        <v>107</v>
      </c>
      <c r="C404" s="73">
        <v>0</v>
      </c>
      <c r="D404" s="74">
        <v>0</v>
      </c>
      <c r="E404" s="74">
        <v>0</v>
      </c>
      <c r="F404" s="74">
        <v>0</v>
      </c>
      <c r="G404" s="74">
        <v>1</v>
      </c>
      <c r="H404" s="74">
        <v>0</v>
      </c>
      <c r="I404" s="74">
        <v>0</v>
      </c>
      <c r="J404" s="74">
        <v>0</v>
      </c>
      <c r="K404" s="74">
        <v>1</v>
      </c>
      <c r="L404" s="74">
        <v>0</v>
      </c>
      <c r="M404" s="74">
        <v>1</v>
      </c>
      <c r="N404" s="74">
        <v>0</v>
      </c>
      <c r="O404" s="74">
        <v>0</v>
      </c>
      <c r="P404" s="74">
        <v>0</v>
      </c>
      <c r="Q404" s="74">
        <v>1</v>
      </c>
      <c r="R404" s="74">
        <v>1</v>
      </c>
      <c r="S404" s="74">
        <v>0</v>
      </c>
      <c r="T404" s="75">
        <v>0</v>
      </c>
    </row>
    <row r="405" spans="1:20" x14ac:dyDescent="0.15">
      <c r="A405" s="88"/>
      <c r="B405" s="66" t="s">
        <v>108</v>
      </c>
      <c r="C405" s="73">
        <v>0</v>
      </c>
      <c r="D405" s="74">
        <v>0</v>
      </c>
      <c r="E405" s="74">
        <v>0</v>
      </c>
      <c r="F405" s="74">
        <v>0</v>
      </c>
      <c r="G405" s="74">
        <v>2</v>
      </c>
      <c r="H405" s="74">
        <v>0</v>
      </c>
      <c r="I405" s="74">
        <v>0</v>
      </c>
      <c r="J405" s="74">
        <v>0</v>
      </c>
      <c r="K405" s="74">
        <v>3</v>
      </c>
      <c r="L405" s="74">
        <v>0</v>
      </c>
      <c r="M405" s="74">
        <v>0</v>
      </c>
      <c r="N405" s="74">
        <v>0</v>
      </c>
      <c r="O405" s="74">
        <v>0</v>
      </c>
      <c r="P405" s="74">
        <v>0</v>
      </c>
      <c r="Q405" s="74">
        <v>0</v>
      </c>
      <c r="R405" s="74">
        <v>0</v>
      </c>
      <c r="S405" s="74">
        <v>0</v>
      </c>
      <c r="T405" s="75">
        <v>0</v>
      </c>
    </row>
    <row r="406" spans="1:20" x14ac:dyDescent="0.15">
      <c r="A406" s="88"/>
      <c r="B406" s="66" t="s">
        <v>109</v>
      </c>
      <c r="C406" s="73">
        <v>0</v>
      </c>
      <c r="D406" s="74">
        <v>0</v>
      </c>
      <c r="E406" s="74">
        <v>0</v>
      </c>
      <c r="F406" s="74">
        <v>0</v>
      </c>
      <c r="G406" s="74">
        <v>0</v>
      </c>
      <c r="H406" s="74">
        <v>0</v>
      </c>
      <c r="I406" s="74">
        <v>0</v>
      </c>
      <c r="J406" s="74">
        <v>0</v>
      </c>
      <c r="K406" s="74">
        <v>0</v>
      </c>
      <c r="L406" s="74">
        <v>0</v>
      </c>
      <c r="M406" s="74">
        <v>0</v>
      </c>
      <c r="N406" s="74">
        <v>0</v>
      </c>
      <c r="O406" s="74">
        <v>0</v>
      </c>
      <c r="P406" s="74">
        <v>0</v>
      </c>
      <c r="Q406" s="74">
        <v>0</v>
      </c>
      <c r="R406" s="74">
        <v>0</v>
      </c>
      <c r="S406" s="74">
        <v>0</v>
      </c>
      <c r="T406" s="75">
        <v>0</v>
      </c>
    </row>
    <row r="407" spans="1:20" x14ac:dyDescent="0.15">
      <c r="A407" s="88"/>
      <c r="B407" s="66" t="s">
        <v>110</v>
      </c>
      <c r="C407" s="73">
        <v>0</v>
      </c>
      <c r="D407" s="74">
        <v>0</v>
      </c>
      <c r="E407" s="74">
        <v>0</v>
      </c>
      <c r="F407" s="74">
        <v>0</v>
      </c>
      <c r="G407" s="74">
        <v>0</v>
      </c>
      <c r="H407" s="74">
        <v>0</v>
      </c>
      <c r="I407" s="74">
        <v>0</v>
      </c>
      <c r="J407" s="74">
        <v>0</v>
      </c>
      <c r="K407" s="74">
        <v>0</v>
      </c>
      <c r="L407" s="74">
        <v>0</v>
      </c>
      <c r="M407" s="74">
        <v>0</v>
      </c>
      <c r="N407" s="74">
        <v>0</v>
      </c>
      <c r="O407" s="74">
        <v>0</v>
      </c>
      <c r="P407" s="74">
        <v>0</v>
      </c>
      <c r="Q407" s="74">
        <v>0</v>
      </c>
      <c r="R407" s="74">
        <v>0</v>
      </c>
      <c r="S407" s="74">
        <v>0</v>
      </c>
      <c r="T407" s="75">
        <v>0</v>
      </c>
    </row>
    <row r="408" spans="1:20" x14ac:dyDescent="0.15">
      <c r="A408" s="88"/>
      <c r="B408" s="66" t="s">
        <v>111</v>
      </c>
      <c r="C408" s="73">
        <v>0</v>
      </c>
      <c r="D408" s="74">
        <v>0</v>
      </c>
      <c r="E408" s="74">
        <v>0</v>
      </c>
      <c r="F408" s="74">
        <v>0</v>
      </c>
      <c r="G408" s="74">
        <v>0</v>
      </c>
      <c r="H408" s="74">
        <v>0</v>
      </c>
      <c r="I408" s="74">
        <v>0</v>
      </c>
      <c r="J408" s="74">
        <v>0</v>
      </c>
      <c r="K408" s="74">
        <v>0</v>
      </c>
      <c r="L408" s="74">
        <v>0</v>
      </c>
      <c r="M408" s="74">
        <v>0</v>
      </c>
      <c r="N408" s="74">
        <v>0</v>
      </c>
      <c r="O408" s="74">
        <v>0</v>
      </c>
      <c r="P408" s="74">
        <v>0</v>
      </c>
      <c r="Q408" s="74">
        <v>0</v>
      </c>
      <c r="R408" s="74">
        <v>0</v>
      </c>
      <c r="S408" s="74">
        <v>0</v>
      </c>
      <c r="T408" s="75">
        <v>0</v>
      </c>
    </row>
    <row r="409" spans="1:20" x14ac:dyDescent="0.15">
      <c r="A409" s="88"/>
      <c r="B409" s="66" t="s">
        <v>617</v>
      </c>
      <c r="C409" s="73">
        <v>0</v>
      </c>
      <c r="D409" s="74">
        <v>0</v>
      </c>
      <c r="E409" s="74">
        <v>0</v>
      </c>
      <c r="F409" s="74">
        <v>0</v>
      </c>
      <c r="G409" s="74">
        <v>0</v>
      </c>
      <c r="H409" s="74">
        <v>0</v>
      </c>
      <c r="I409" s="74">
        <v>0</v>
      </c>
      <c r="J409" s="74">
        <v>0</v>
      </c>
      <c r="K409" s="74">
        <v>0</v>
      </c>
      <c r="L409" s="74">
        <v>0</v>
      </c>
      <c r="M409" s="74">
        <v>0</v>
      </c>
      <c r="N409" s="74">
        <v>0</v>
      </c>
      <c r="O409" s="74">
        <v>0</v>
      </c>
      <c r="P409" s="74">
        <v>0</v>
      </c>
      <c r="Q409" s="74">
        <v>0</v>
      </c>
      <c r="R409" s="74">
        <v>0</v>
      </c>
      <c r="S409" s="74">
        <v>0</v>
      </c>
      <c r="T409" s="75">
        <v>0</v>
      </c>
    </row>
    <row r="410" spans="1:20" x14ac:dyDescent="0.15">
      <c r="A410" s="87" t="s">
        <v>30</v>
      </c>
      <c r="B410" s="68" t="s">
        <v>618</v>
      </c>
      <c r="C410" s="69">
        <v>1</v>
      </c>
      <c r="D410" s="70">
        <v>0</v>
      </c>
      <c r="E410" s="70">
        <v>0</v>
      </c>
      <c r="F410" s="70">
        <v>35</v>
      </c>
      <c r="G410" s="70">
        <v>20</v>
      </c>
      <c r="H410" s="70">
        <v>0</v>
      </c>
      <c r="I410" s="70">
        <v>1</v>
      </c>
      <c r="J410" s="70">
        <v>5</v>
      </c>
      <c r="K410" s="70">
        <v>51</v>
      </c>
      <c r="L410" s="70">
        <v>1</v>
      </c>
      <c r="M410" s="70">
        <v>13</v>
      </c>
      <c r="N410" s="70">
        <v>7</v>
      </c>
      <c r="O410" s="70">
        <v>31</v>
      </c>
      <c r="P410" s="70">
        <v>23</v>
      </c>
      <c r="Q410" s="70">
        <v>8</v>
      </c>
      <c r="R410" s="70">
        <v>17</v>
      </c>
      <c r="S410" s="70">
        <v>3</v>
      </c>
      <c r="T410" s="71">
        <v>19</v>
      </c>
    </row>
    <row r="411" spans="1:20" x14ac:dyDescent="0.15">
      <c r="A411" s="88"/>
      <c r="B411" s="66" t="s">
        <v>103</v>
      </c>
      <c r="C411" s="73">
        <v>1</v>
      </c>
      <c r="D411" s="74">
        <v>0</v>
      </c>
      <c r="E411" s="74">
        <v>0</v>
      </c>
      <c r="F411" s="74">
        <v>17</v>
      </c>
      <c r="G411" s="74">
        <v>9</v>
      </c>
      <c r="H411" s="74">
        <v>0</v>
      </c>
      <c r="I411" s="74">
        <v>1</v>
      </c>
      <c r="J411" s="74">
        <v>1</v>
      </c>
      <c r="K411" s="74">
        <v>22</v>
      </c>
      <c r="L411" s="74">
        <v>1</v>
      </c>
      <c r="M411" s="74">
        <v>12</v>
      </c>
      <c r="N411" s="74">
        <v>5</v>
      </c>
      <c r="O411" s="74">
        <v>19</v>
      </c>
      <c r="P411" s="74">
        <v>21</v>
      </c>
      <c r="Q411" s="74">
        <v>2</v>
      </c>
      <c r="R411" s="74">
        <v>6</v>
      </c>
      <c r="S411" s="74">
        <v>2</v>
      </c>
      <c r="T411" s="75">
        <v>14</v>
      </c>
    </row>
    <row r="412" spans="1:20" x14ac:dyDescent="0.15">
      <c r="A412" s="88"/>
      <c r="B412" s="66" t="s">
        <v>104</v>
      </c>
      <c r="C412" s="73">
        <v>0</v>
      </c>
      <c r="D412" s="74">
        <v>0</v>
      </c>
      <c r="E412" s="74">
        <v>0</v>
      </c>
      <c r="F412" s="74">
        <v>9</v>
      </c>
      <c r="G412" s="74">
        <v>5</v>
      </c>
      <c r="H412" s="74">
        <v>0</v>
      </c>
      <c r="I412" s="74">
        <v>0</v>
      </c>
      <c r="J412" s="74">
        <v>1</v>
      </c>
      <c r="K412" s="74">
        <v>16</v>
      </c>
      <c r="L412" s="74">
        <v>0</v>
      </c>
      <c r="M412" s="74">
        <v>1</v>
      </c>
      <c r="N412" s="74">
        <v>0</v>
      </c>
      <c r="O412" s="74">
        <v>5</v>
      </c>
      <c r="P412" s="74">
        <v>2</v>
      </c>
      <c r="Q412" s="74">
        <v>3</v>
      </c>
      <c r="R412" s="74">
        <v>7</v>
      </c>
      <c r="S412" s="74">
        <v>0</v>
      </c>
      <c r="T412" s="75">
        <v>3</v>
      </c>
    </row>
    <row r="413" spans="1:20" x14ac:dyDescent="0.15">
      <c r="A413" s="88"/>
      <c r="B413" s="66" t="s">
        <v>105</v>
      </c>
      <c r="C413" s="73">
        <v>0</v>
      </c>
      <c r="D413" s="74">
        <v>0</v>
      </c>
      <c r="E413" s="74">
        <v>0</v>
      </c>
      <c r="F413" s="74">
        <v>7</v>
      </c>
      <c r="G413" s="74">
        <v>1</v>
      </c>
      <c r="H413" s="74">
        <v>0</v>
      </c>
      <c r="I413" s="74">
        <v>0</v>
      </c>
      <c r="J413" s="74">
        <v>2</v>
      </c>
      <c r="K413" s="74">
        <v>7</v>
      </c>
      <c r="L413" s="74">
        <v>0</v>
      </c>
      <c r="M413" s="74">
        <v>0</v>
      </c>
      <c r="N413" s="74">
        <v>2</v>
      </c>
      <c r="O413" s="74">
        <v>4</v>
      </c>
      <c r="P413" s="74">
        <v>0</v>
      </c>
      <c r="Q413" s="74">
        <v>0</v>
      </c>
      <c r="R413" s="74">
        <v>2</v>
      </c>
      <c r="S413" s="74">
        <v>1</v>
      </c>
      <c r="T413" s="75">
        <v>2</v>
      </c>
    </row>
    <row r="414" spans="1:20" x14ac:dyDescent="0.15">
      <c r="A414" s="88"/>
      <c r="B414" s="66" t="s">
        <v>106</v>
      </c>
      <c r="C414" s="73">
        <v>0</v>
      </c>
      <c r="D414" s="74">
        <v>0</v>
      </c>
      <c r="E414" s="74">
        <v>0</v>
      </c>
      <c r="F414" s="74">
        <v>1</v>
      </c>
      <c r="G414" s="74">
        <v>1</v>
      </c>
      <c r="H414" s="74">
        <v>0</v>
      </c>
      <c r="I414" s="74">
        <v>0</v>
      </c>
      <c r="J414" s="74">
        <v>0</v>
      </c>
      <c r="K414" s="74">
        <v>4</v>
      </c>
      <c r="L414" s="74">
        <v>0</v>
      </c>
      <c r="M414" s="74">
        <v>0</v>
      </c>
      <c r="N414" s="74">
        <v>0</v>
      </c>
      <c r="O414" s="74">
        <v>1</v>
      </c>
      <c r="P414" s="74">
        <v>0</v>
      </c>
      <c r="Q414" s="74">
        <v>1</v>
      </c>
      <c r="R414" s="74">
        <v>1</v>
      </c>
      <c r="S414" s="74">
        <v>0</v>
      </c>
      <c r="T414" s="75">
        <v>0</v>
      </c>
    </row>
    <row r="415" spans="1:20" x14ac:dyDescent="0.15">
      <c r="A415" s="88"/>
      <c r="B415" s="66" t="s">
        <v>107</v>
      </c>
      <c r="C415" s="73">
        <v>0</v>
      </c>
      <c r="D415" s="74">
        <v>0</v>
      </c>
      <c r="E415" s="74">
        <v>0</v>
      </c>
      <c r="F415" s="74">
        <v>1</v>
      </c>
      <c r="G415" s="74">
        <v>0</v>
      </c>
      <c r="H415" s="74">
        <v>0</v>
      </c>
      <c r="I415" s="74">
        <v>0</v>
      </c>
      <c r="J415" s="74">
        <v>1</v>
      </c>
      <c r="K415" s="74">
        <v>1</v>
      </c>
      <c r="L415" s="74">
        <v>0</v>
      </c>
      <c r="M415" s="74">
        <v>0</v>
      </c>
      <c r="N415" s="74">
        <v>0</v>
      </c>
      <c r="O415" s="74">
        <v>2</v>
      </c>
      <c r="P415" s="74">
        <v>0</v>
      </c>
      <c r="Q415" s="74">
        <v>2</v>
      </c>
      <c r="R415" s="74">
        <v>0</v>
      </c>
      <c r="S415" s="74">
        <v>0</v>
      </c>
      <c r="T415" s="75">
        <v>0</v>
      </c>
    </row>
    <row r="416" spans="1:20" x14ac:dyDescent="0.15">
      <c r="A416" s="88"/>
      <c r="B416" s="66" t="s">
        <v>108</v>
      </c>
      <c r="C416" s="73">
        <v>0</v>
      </c>
      <c r="D416" s="74">
        <v>0</v>
      </c>
      <c r="E416" s="74">
        <v>0</v>
      </c>
      <c r="F416" s="74">
        <v>0</v>
      </c>
      <c r="G416" s="74">
        <v>3</v>
      </c>
      <c r="H416" s="74">
        <v>0</v>
      </c>
      <c r="I416" s="74">
        <v>0</v>
      </c>
      <c r="J416" s="74">
        <v>0</v>
      </c>
      <c r="K416" s="74">
        <v>0</v>
      </c>
      <c r="L416" s="74">
        <v>0</v>
      </c>
      <c r="M416" s="74">
        <v>0</v>
      </c>
      <c r="N416" s="74">
        <v>0</v>
      </c>
      <c r="O416" s="74">
        <v>0</v>
      </c>
      <c r="P416" s="74">
        <v>0</v>
      </c>
      <c r="Q416" s="74">
        <v>0</v>
      </c>
      <c r="R416" s="74">
        <v>1</v>
      </c>
      <c r="S416" s="74">
        <v>0</v>
      </c>
      <c r="T416" s="75">
        <v>0</v>
      </c>
    </row>
    <row r="417" spans="1:20" x14ac:dyDescent="0.15">
      <c r="A417" s="88"/>
      <c r="B417" s="66" t="s">
        <v>109</v>
      </c>
      <c r="C417" s="73">
        <v>0</v>
      </c>
      <c r="D417" s="74">
        <v>0</v>
      </c>
      <c r="E417" s="74">
        <v>0</v>
      </c>
      <c r="F417" s="74">
        <v>0</v>
      </c>
      <c r="G417" s="74">
        <v>1</v>
      </c>
      <c r="H417" s="74">
        <v>0</v>
      </c>
      <c r="I417" s="74">
        <v>0</v>
      </c>
      <c r="J417" s="74">
        <v>0</v>
      </c>
      <c r="K417" s="74">
        <v>1</v>
      </c>
      <c r="L417" s="74">
        <v>0</v>
      </c>
      <c r="M417" s="74">
        <v>0</v>
      </c>
      <c r="N417" s="74">
        <v>0</v>
      </c>
      <c r="O417" s="74">
        <v>0</v>
      </c>
      <c r="P417" s="74">
        <v>0</v>
      </c>
      <c r="Q417" s="74">
        <v>0</v>
      </c>
      <c r="R417" s="74">
        <v>0</v>
      </c>
      <c r="S417" s="74">
        <v>0</v>
      </c>
      <c r="T417" s="75">
        <v>0</v>
      </c>
    </row>
    <row r="418" spans="1:20" x14ac:dyDescent="0.15">
      <c r="A418" s="88"/>
      <c r="B418" s="66" t="s">
        <v>110</v>
      </c>
      <c r="C418" s="73">
        <v>0</v>
      </c>
      <c r="D418" s="74">
        <v>0</v>
      </c>
      <c r="E418" s="74">
        <v>0</v>
      </c>
      <c r="F418" s="74">
        <v>0</v>
      </c>
      <c r="G418" s="74">
        <v>0</v>
      </c>
      <c r="H418" s="74">
        <v>0</v>
      </c>
      <c r="I418" s="74">
        <v>0</v>
      </c>
      <c r="J418" s="74">
        <v>0</v>
      </c>
      <c r="K418" s="74">
        <v>0</v>
      </c>
      <c r="L418" s="74">
        <v>0</v>
      </c>
      <c r="M418" s="74">
        <v>0</v>
      </c>
      <c r="N418" s="74">
        <v>0</v>
      </c>
      <c r="O418" s="74">
        <v>0</v>
      </c>
      <c r="P418" s="74">
        <v>0</v>
      </c>
      <c r="Q418" s="74">
        <v>0</v>
      </c>
      <c r="R418" s="74">
        <v>0</v>
      </c>
      <c r="S418" s="74">
        <v>0</v>
      </c>
      <c r="T418" s="75">
        <v>0</v>
      </c>
    </row>
    <row r="419" spans="1:20" x14ac:dyDescent="0.15">
      <c r="A419" s="88"/>
      <c r="B419" s="66" t="s">
        <v>111</v>
      </c>
      <c r="C419" s="73">
        <v>0</v>
      </c>
      <c r="D419" s="74">
        <v>0</v>
      </c>
      <c r="E419" s="74">
        <v>0</v>
      </c>
      <c r="F419" s="74">
        <v>0</v>
      </c>
      <c r="G419" s="74">
        <v>0</v>
      </c>
      <c r="H419" s="74">
        <v>0</v>
      </c>
      <c r="I419" s="74">
        <v>0</v>
      </c>
      <c r="J419" s="74">
        <v>0</v>
      </c>
      <c r="K419" s="74">
        <v>0</v>
      </c>
      <c r="L419" s="74">
        <v>0</v>
      </c>
      <c r="M419" s="74">
        <v>0</v>
      </c>
      <c r="N419" s="74">
        <v>0</v>
      </c>
      <c r="O419" s="74">
        <v>0</v>
      </c>
      <c r="P419" s="74">
        <v>0</v>
      </c>
      <c r="Q419" s="74">
        <v>0</v>
      </c>
      <c r="R419" s="74">
        <v>0</v>
      </c>
      <c r="S419" s="74">
        <v>0</v>
      </c>
      <c r="T419" s="75">
        <v>0</v>
      </c>
    </row>
    <row r="420" spans="1:20" x14ac:dyDescent="0.15">
      <c r="A420" s="88"/>
      <c r="B420" s="66" t="s">
        <v>617</v>
      </c>
      <c r="C420" s="73">
        <v>0</v>
      </c>
      <c r="D420" s="74">
        <v>0</v>
      </c>
      <c r="E420" s="74">
        <v>0</v>
      </c>
      <c r="F420" s="74">
        <v>0</v>
      </c>
      <c r="G420" s="74">
        <v>0</v>
      </c>
      <c r="H420" s="74">
        <v>0</v>
      </c>
      <c r="I420" s="74">
        <v>0</v>
      </c>
      <c r="J420" s="74">
        <v>0</v>
      </c>
      <c r="K420" s="74">
        <v>0</v>
      </c>
      <c r="L420" s="74">
        <v>0</v>
      </c>
      <c r="M420" s="74">
        <v>0</v>
      </c>
      <c r="N420" s="74">
        <v>0</v>
      </c>
      <c r="O420" s="74">
        <v>0</v>
      </c>
      <c r="P420" s="74">
        <v>0</v>
      </c>
      <c r="Q420" s="74">
        <v>0</v>
      </c>
      <c r="R420" s="74">
        <v>0</v>
      </c>
      <c r="S420" s="74">
        <v>0</v>
      </c>
      <c r="T420" s="75">
        <v>0</v>
      </c>
    </row>
    <row r="421" spans="1:20" x14ac:dyDescent="0.15">
      <c r="A421" s="87" t="s">
        <v>50</v>
      </c>
      <c r="B421" s="68" t="s">
        <v>618</v>
      </c>
      <c r="C421" s="69">
        <v>1</v>
      </c>
      <c r="D421" s="70">
        <v>0</v>
      </c>
      <c r="E421" s="70">
        <v>0</v>
      </c>
      <c r="F421" s="70">
        <v>38</v>
      </c>
      <c r="G421" s="70">
        <v>14</v>
      </c>
      <c r="H421" s="70">
        <v>0</v>
      </c>
      <c r="I421" s="70">
        <v>0</v>
      </c>
      <c r="J421" s="70">
        <v>3</v>
      </c>
      <c r="K421" s="70">
        <v>45</v>
      </c>
      <c r="L421" s="70">
        <v>1</v>
      </c>
      <c r="M421" s="70">
        <v>21</v>
      </c>
      <c r="N421" s="70">
        <v>12</v>
      </c>
      <c r="O421" s="70">
        <v>25</v>
      </c>
      <c r="P421" s="70">
        <v>26</v>
      </c>
      <c r="Q421" s="70">
        <v>24</v>
      </c>
      <c r="R421" s="70">
        <v>31</v>
      </c>
      <c r="S421" s="70">
        <v>3</v>
      </c>
      <c r="T421" s="71">
        <v>14</v>
      </c>
    </row>
    <row r="422" spans="1:20" x14ac:dyDescent="0.15">
      <c r="A422" s="88"/>
      <c r="B422" s="66" t="s">
        <v>103</v>
      </c>
      <c r="C422" s="73">
        <v>1</v>
      </c>
      <c r="D422" s="74">
        <v>0</v>
      </c>
      <c r="E422" s="74">
        <v>0</v>
      </c>
      <c r="F422" s="74">
        <v>27</v>
      </c>
      <c r="G422" s="74">
        <v>7</v>
      </c>
      <c r="H422" s="74">
        <v>0</v>
      </c>
      <c r="I422" s="74">
        <v>0</v>
      </c>
      <c r="J422" s="74">
        <v>0</v>
      </c>
      <c r="K422" s="74">
        <v>32</v>
      </c>
      <c r="L422" s="74">
        <v>1</v>
      </c>
      <c r="M422" s="74">
        <v>20</v>
      </c>
      <c r="N422" s="74">
        <v>9</v>
      </c>
      <c r="O422" s="74">
        <v>21</v>
      </c>
      <c r="P422" s="74">
        <v>23</v>
      </c>
      <c r="Q422" s="74">
        <v>13</v>
      </c>
      <c r="R422" s="74">
        <v>12</v>
      </c>
      <c r="S422" s="74">
        <v>1</v>
      </c>
      <c r="T422" s="75">
        <v>9</v>
      </c>
    </row>
    <row r="423" spans="1:20" x14ac:dyDescent="0.15">
      <c r="A423" s="88"/>
      <c r="B423" s="66" t="s">
        <v>104</v>
      </c>
      <c r="C423" s="73">
        <v>0</v>
      </c>
      <c r="D423" s="74">
        <v>0</v>
      </c>
      <c r="E423" s="74">
        <v>0</v>
      </c>
      <c r="F423" s="74">
        <v>6</v>
      </c>
      <c r="G423" s="74">
        <v>4</v>
      </c>
      <c r="H423" s="74">
        <v>0</v>
      </c>
      <c r="I423" s="74">
        <v>0</v>
      </c>
      <c r="J423" s="74">
        <v>2</v>
      </c>
      <c r="K423" s="74">
        <v>6</v>
      </c>
      <c r="L423" s="74">
        <v>0</v>
      </c>
      <c r="M423" s="74">
        <v>1</v>
      </c>
      <c r="N423" s="74">
        <v>3</v>
      </c>
      <c r="O423" s="74">
        <v>3</v>
      </c>
      <c r="P423" s="74">
        <v>2</v>
      </c>
      <c r="Q423" s="74">
        <v>2</v>
      </c>
      <c r="R423" s="74">
        <v>5</v>
      </c>
      <c r="S423" s="74">
        <v>2</v>
      </c>
      <c r="T423" s="75">
        <v>2</v>
      </c>
    </row>
    <row r="424" spans="1:20" x14ac:dyDescent="0.15">
      <c r="A424" s="88"/>
      <c r="B424" s="66" t="s">
        <v>105</v>
      </c>
      <c r="C424" s="73">
        <v>0</v>
      </c>
      <c r="D424" s="74">
        <v>0</v>
      </c>
      <c r="E424" s="74">
        <v>0</v>
      </c>
      <c r="F424" s="74">
        <v>4</v>
      </c>
      <c r="G424" s="74">
        <v>1</v>
      </c>
      <c r="H424" s="74">
        <v>0</v>
      </c>
      <c r="I424" s="74">
        <v>0</v>
      </c>
      <c r="J424" s="74">
        <v>1</v>
      </c>
      <c r="K424" s="74">
        <v>4</v>
      </c>
      <c r="L424" s="74">
        <v>0</v>
      </c>
      <c r="M424" s="74">
        <v>0</v>
      </c>
      <c r="N424" s="74">
        <v>0</v>
      </c>
      <c r="O424" s="74">
        <v>1</v>
      </c>
      <c r="P424" s="74">
        <v>0</v>
      </c>
      <c r="Q424" s="74">
        <v>2</v>
      </c>
      <c r="R424" s="74">
        <v>6</v>
      </c>
      <c r="S424" s="74">
        <v>0</v>
      </c>
      <c r="T424" s="75">
        <v>1</v>
      </c>
    </row>
    <row r="425" spans="1:20" x14ac:dyDescent="0.15">
      <c r="A425" s="88"/>
      <c r="B425" s="66" t="s">
        <v>106</v>
      </c>
      <c r="C425" s="73">
        <v>0</v>
      </c>
      <c r="D425" s="74">
        <v>0</v>
      </c>
      <c r="E425" s="74">
        <v>0</v>
      </c>
      <c r="F425" s="74">
        <v>0</v>
      </c>
      <c r="G425" s="74">
        <v>1</v>
      </c>
      <c r="H425" s="74">
        <v>0</v>
      </c>
      <c r="I425" s="74">
        <v>0</v>
      </c>
      <c r="J425" s="74">
        <v>0</v>
      </c>
      <c r="K425" s="74">
        <v>1</v>
      </c>
      <c r="L425" s="74">
        <v>0</v>
      </c>
      <c r="M425" s="74">
        <v>0</v>
      </c>
      <c r="N425" s="74">
        <v>0</v>
      </c>
      <c r="O425" s="74">
        <v>0</v>
      </c>
      <c r="P425" s="74">
        <v>1</v>
      </c>
      <c r="Q425" s="74">
        <v>1</v>
      </c>
      <c r="R425" s="74">
        <v>2</v>
      </c>
      <c r="S425" s="74">
        <v>0</v>
      </c>
      <c r="T425" s="75">
        <v>0</v>
      </c>
    </row>
    <row r="426" spans="1:20" x14ac:dyDescent="0.15">
      <c r="A426" s="88"/>
      <c r="B426" s="66" t="s">
        <v>107</v>
      </c>
      <c r="C426" s="73">
        <v>0</v>
      </c>
      <c r="D426" s="74">
        <v>0</v>
      </c>
      <c r="E426" s="74">
        <v>0</v>
      </c>
      <c r="F426" s="74">
        <v>1</v>
      </c>
      <c r="G426" s="74">
        <v>1</v>
      </c>
      <c r="H426" s="74">
        <v>0</v>
      </c>
      <c r="I426" s="74">
        <v>0</v>
      </c>
      <c r="J426" s="74">
        <v>0</v>
      </c>
      <c r="K426" s="74">
        <v>1</v>
      </c>
      <c r="L426" s="74">
        <v>0</v>
      </c>
      <c r="M426" s="74">
        <v>0</v>
      </c>
      <c r="N426" s="74">
        <v>0</v>
      </c>
      <c r="O426" s="74">
        <v>0</v>
      </c>
      <c r="P426" s="74">
        <v>0</v>
      </c>
      <c r="Q426" s="74">
        <v>3</v>
      </c>
      <c r="R426" s="74">
        <v>1</v>
      </c>
      <c r="S426" s="74">
        <v>0</v>
      </c>
      <c r="T426" s="75">
        <v>1</v>
      </c>
    </row>
    <row r="427" spans="1:20" x14ac:dyDescent="0.15">
      <c r="A427" s="88"/>
      <c r="B427" s="66" t="s">
        <v>108</v>
      </c>
      <c r="C427" s="73">
        <v>0</v>
      </c>
      <c r="D427" s="74">
        <v>0</v>
      </c>
      <c r="E427" s="74">
        <v>0</v>
      </c>
      <c r="F427" s="74">
        <v>0</v>
      </c>
      <c r="G427" s="74">
        <v>0</v>
      </c>
      <c r="H427" s="74">
        <v>0</v>
      </c>
      <c r="I427" s="74">
        <v>0</v>
      </c>
      <c r="J427" s="74">
        <v>0</v>
      </c>
      <c r="K427" s="74">
        <v>0</v>
      </c>
      <c r="L427" s="74">
        <v>0</v>
      </c>
      <c r="M427" s="74">
        <v>0</v>
      </c>
      <c r="N427" s="74">
        <v>0</v>
      </c>
      <c r="O427" s="74">
        <v>0</v>
      </c>
      <c r="P427" s="74">
        <v>0</v>
      </c>
      <c r="Q427" s="74">
        <v>0</v>
      </c>
      <c r="R427" s="74">
        <v>2</v>
      </c>
      <c r="S427" s="74">
        <v>0</v>
      </c>
      <c r="T427" s="75">
        <v>0</v>
      </c>
    </row>
    <row r="428" spans="1:20" x14ac:dyDescent="0.15">
      <c r="A428" s="88"/>
      <c r="B428" s="66" t="s">
        <v>109</v>
      </c>
      <c r="C428" s="73">
        <v>0</v>
      </c>
      <c r="D428" s="74">
        <v>0</v>
      </c>
      <c r="E428" s="74">
        <v>0</v>
      </c>
      <c r="F428" s="74">
        <v>0</v>
      </c>
      <c r="G428" s="74">
        <v>0</v>
      </c>
      <c r="H428" s="74">
        <v>0</v>
      </c>
      <c r="I428" s="74">
        <v>0</v>
      </c>
      <c r="J428" s="74">
        <v>0</v>
      </c>
      <c r="K428" s="74">
        <v>1</v>
      </c>
      <c r="L428" s="74">
        <v>0</v>
      </c>
      <c r="M428" s="74">
        <v>0</v>
      </c>
      <c r="N428" s="74">
        <v>0</v>
      </c>
      <c r="O428" s="74">
        <v>0</v>
      </c>
      <c r="P428" s="74">
        <v>0</v>
      </c>
      <c r="Q428" s="74">
        <v>1</v>
      </c>
      <c r="R428" s="74">
        <v>3</v>
      </c>
      <c r="S428" s="74">
        <v>0</v>
      </c>
      <c r="T428" s="75">
        <v>0</v>
      </c>
    </row>
    <row r="429" spans="1:20" x14ac:dyDescent="0.15">
      <c r="A429" s="88"/>
      <c r="B429" s="66" t="s">
        <v>110</v>
      </c>
      <c r="C429" s="73">
        <v>0</v>
      </c>
      <c r="D429" s="74">
        <v>0</v>
      </c>
      <c r="E429" s="74">
        <v>0</v>
      </c>
      <c r="F429" s="74">
        <v>0</v>
      </c>
      <c r="G429" s="74">
        <v>0</v>
      </c>
      <c r="H429" s="74">
        <v>0</v>
      </c>
      <c r="I429" s="74">
        <v>0</v>
      </c>
      <c r="J429" s="74">
        <v>0</v>
      </c>
      <c r="K429" s="74">
        <v>0</v>
      </c>
      <c r="L429" s="74">
        <v>0</v>
      </c>
      <c r="M429" s="74">
        <v>0</v>
      </c>
      <c r="N429" s="74">
        <v>0</v>
      </c>
      <c r="O429" s="74">
        <v>0</v>
      </c>
      <c r="P429" s="74">
        <v>0</v>
      </c>
      <c r="Q429" s="74">
        <v>0</v>
      </c>
      <c r="R429" s="74">
        <v>0</v>
      </c>
      <c r="S429" s="74">
        <v>0</v>
      </c>
      <c r="T429" s="75">
        <v>0</v>
      </c>
    </row>
    <row r="430" spans="1:20" x14ac:dyDescent="0.15">
      <c r="A430" s="88"/>
      <c r="B430" s="66" t="s">
        <v>111</v>
      </c>
      <c r="C430" s="73">
        <v>0</v>
      </c>
      <c r="D430" s="74">
        <v>0</v>
      </c>
      <c r="E430" s="74">
        <v>0</v>
      </c>
      <c r="F430" s="74">
        <v>0</v>
      </c>
      <c r="G430" s="74">
        <v>0</v>
      </c>
      <c r="H430" s="74">
        <v>0</v>
      </c>
      <c r="I430" s="74">
        <v>0</v>
      </c>
      <c r="J430" s="74">
        <v>0</v>
      </c>
      <c r="K430" s="74">
        <v>0</v>
      </c>
      <c r="L430" s="74">
        <v>0</v>
      </c>
      <c r="M430" s="74">
        <v>0</v>
      </c>
      <c r="N430" s="74">
        <v>0</v>
      </c>
      <c r="O430" s="74">
        <v>0</v>
      </c>
      <c r="P430" s="74">
        <v>0</v>
      </c>
      <c r="Q430" s="74">
        <v>1</v>
      </c>
      <c r="R430" s="74">
        <v>0</v>
      </c>
      <c r="S430" s="74">
        <v>0</v>
      </c>
      <c r="T430" s="75">
        <v>0</v>
      </c>
    </row>
    <row r="431" spans="1:20" x14ac:dyDescent="0.15">
      <c r="A431" s="88"/>
      <c r="B431" s="66" t="s">
        <v>617</v>
      </c>
      <c r="C431" s="73">
        <v>0</v>
      </c>
      <c r="D431" s="74">
        <v>0</v>
      </c>
      <c r="E431" s="74">
        <v>0</v>
      </c>
      <c r="F431" s="74">
        <v>0</v>
      </c>
      <c r="G431" s="74">
        <v>0</v>
      </c>
      <c r="H431" s="74">
        <v>0</v>
      </c>
      <c r="I431" s="74">
        <v>0</v>
      </c>
      <c r="J431" s="74">
        <v>0</v>
      </c>
      <c r="K431" s="74">
        <v>0</v>
      </c>
      <c r="L431" s="74">
        <v>0</v>
      </c>
      <c r="M431" s="74">
        <v>0</v>
      </c>
      <c r="N431" s="74">
        <v>0</v>
      </c>
      <c r="O431" s="74">
        <v>0</v>
      </c>
      <c r="P431" s="74">
        <v>0</v>
      </c>
      <c r="Q431" s="74">
        <v>1</v>
      </c>
      <c r="R431" s="74">
        <v>0</v>
      </c>
      <c r="S431" s="74">
        <v>0</v>
      </c>
      <c r="T431" s="75">
        <v>1</v>
      </c>
    </row>
    <row r="432" spans="1:20" x14ac:dyDescent="0.15">
      <c r="A432" s="87" t="s">
        <v>51</v>
      </c>
      <c r="B432" s="68" t="s">
        <v>618</v>
      </c>
      <c r="C432" s="69">
        <v>0</v>
      </c>
      <c r="D432" s="70">
        <v>0</v>
      </c>
      <c r="E432" s="70">
        <v>0</v>
      </c>
      <c r="F432" s="70">
        <v>25</v>
      </c>
      <c r="G432" s="70">
        <v>5</v>
      </c>
      <c r="H432" s="70">
        <v>0</v>
      </c>
      <c r="I432" s="70">
        <v>1</v>
      </c>
      <c r="J432" s="70">
        <v>2</v>
      </c>
      <c r="K432" s="70">
        <v>21</v>
      </c>
      <c r="L432" s="70">
        <v>1</v>
      </c>
      <c r="M432" s="70">
        <v>2</v>
      </c>
      <c r="N432" s="70">
        <v>3</v>
      </c>
      <c r="O432" s="70">
        <v>6</v>
      </c>
      <c r="P432" s="70">
        <v>12</v>
      </c>
      <c r="Q432" s="70">
        <v>7</v>
      </c>
      <c r="R432" s="70">
        <v>11</v>
      </c>
      <c r="S432" s="70">
        <v>2</v>
      </c>
      <c r="T432" s="71">
        <v>7</v>
      </c>
    </row>
    <row r="433" spans="1:20" x14ac:dyDescent="0.15">
      <c r="A433" s="88"/>
      <c r="B433" s="66" t="s">
        <v>103</v>
      </c>
      <c r="C433" s="73">
        <v>0</v>
      </c>
      <c r="D433" s="74">
        <v>0</v>
      </c>
      <c r="E433" s="74">
        <v>0</v>
      </c>
      <c r="F433" s="74">
        <v>17</v>
      </c>
      <c r="G433" s="74">
        <v>4</v>
      </c>
      <c r="H433" s="74">
        <v>0</v>
      </c>
      <c r="I433" s="74">
        <v>1</v>
      </c>
      <c r="J433" s="74">
        <v>1</v>
      </c>
      <c r="K433" s="74">
        <v>18</v>
      </c>
      <c r="L433" s="74">
        <v>1</v>
      </c>
      <c r="M433" s="74">
        <v>2</v>
      </c>
      <c r="N433" s="74">
        <v>2</v>
      </c>
      <c r="O433" s="74">
        <v>6</v>
      </c>
      <c r="P433" s="74">
        <v>10</v>
      </c>
      <c r="Q433" s="74">
        <v>5</v>
      </c>
      <c r="R433" s="74">
        <v>1</v>
      </c>
      <c r="S433" s="74">
        <v>1</v>
      </c>
      <c r="T433" s="75">
        <v>6</v>
      </c>
    </row>
    <row r="434" spans="1:20" x14ac:dyDescent="0.15">
      <c r="A434" s="88"/>
      <c r="B434" s="66" t="s">
        <v>104</v>
      </c>
      <c r="C434" s="73">
        <v>0</v>
      </c>
      <c r="D434" s="74">
        <v>0</v>
      </c>
      <c r="E434" s="74">
        <v>0</v>
      </c>
      <c r="F434" s="74">
        <v>5</v>
      </c>
      <c r="G434" s="74">
        <v>0</v>
      </c>
      <c r="H434" s="74">
        <v>0</v>
      </c>
      <c r="I434" s="74">
        <v>0</v>
      </c>
      <c r="J434" s="74">
        <v>0</v>
      </c>
      <c r="K434" s="74">
        <v>1</v>
      </c>
      <c r="L434" s="74">
        <v>0</v>
      </c>
      <c r="M434" s="74">
        <v>0</v>
      </c>
      <c r="N434" s="74">
        <v>1</v>
      </c>
      <c r="O434" s="74">
        <v>0</v>
      </c>
      <c r="P434" s="74">
        <v>2</v>
      </c>
      <c r="Q434" s="74">
        <v>0</v>
      </c>
      <c r="R434" s="74">
        <v>5</v>
      </c>
      <c r="S434" s="74">
        <v>1</v>
      </c>
      <c r="T434" s="75">
        <v>1</v>
      </c>
    </row>
    <row r="435" spans="1:20" x14ac:dyDescent="0.15">
      <c r="A435" s="88"/>
      <c r="B435" s="66" t="s">
        <v>105</v>
      </c>
      <c r="C435" s="73">
        <v>0</v>
      </c>
      <c r="D435" s="74">
        <v>0</v>
      </c>
      <c r="E435" s="74">
        <v>0</v>
      </c>
      <c r="F435" s="74">
        <v>2</v>
      </c>
      <c r="G435" s="74">
        <v>0</v>
      </c>
      <c r="H435" s="74">
        <v>0</v>
      </c>
      <c r="I435" s="74">
        <v>0</v>
      </c>
      <c r="J435" s="74">
        <v>0</v>
      </c>
      <c r="K435" s="74">
        <v>1</v>
      </c>
      <c r="L435" s="74">
        <v>0</v>
      </c>
      <c r="M435" s="74">
        <v>0</v>
      </c>
      <c r="N435" s="74">
        <v>0</v>
      </c>
      <c r="O435" s="74">
        <v>0</v>
      </c>
      <c r="P435" s="74">
        <v>0</v>
      </c>
      <c r="Q435" s="74">
        <v>0</v>
      </c>
      <c r="R435" s="74">
        <v>4</v>
      </c>
      <c r="S435" s="74">
        <v>0</v>
      </c>
      <c r="T435" s="75">
        <v>0</v>
      </c>
    </row>
    <row r="436" spans="1:20" x14ac:dyDescent="0.15">
      <c r="A436" s="88"/>
      <c r="B436" s="66" t="s">
        <v>106</v>
      </c>
      <c r="C436" s="73">
        <v>0</v>
      </c>
      <c r="D436" s="74">
        <v>0</v>
      </c>
      <c r="E436" s="74">
        <v>0</v>
      </c>
      <c r="F436" s="74">
        <v>1</v>
      </c>
      <c r="G436" s="74">
        <v>1</v>
      </c>
      <c r="H436" s="74">
        <v>0</v>
      </c>
      <c r="I436" s="74">
        <v>0</v>
      </c>
      <c r="J436" s="74">
        <v>0</v>
      </c>
      <c r="K436" s="74">
        <v>1</v>
      </c>
      <c r="L436" s="74">
        <v>0</v>
      </c>
      <c r="M436" s="74">
        <v>0</v>
      </c>
      <c r="N436" s="74">
        <v>0</v>
      </c>
      <c r="O436" s="74">
        <v>0</v>
      </c>
      <c r="P436" s="74">
        <v>0</v>
      </c>
      <c r="Q436" s="74">
        <v>1</v>
      </c>
      <c r="R436" s="74">
        <v>1</v>
      </c>
      <c r="S436" s="74">
        <v>0</v>
      </c>
      <c r="T436" s="75">
        <v>0</v>
      </c>
    </row>
    <row r="437" spans="1:20" x14ac:dyDescent="0.15">
      <c r="A437" s="88"/>
      <c r="B437" s="66" t="s">
        <v>107</v>
      </c>
      <c r="C437" s="73">
        <v>0</v>
      </c>
      <c r="D437" s="74">
        <v>0</v>
      </c>
      <c r="E437" s="74">
        <v>0</v>
      </c>
      <c r="F437" s="74">
        <v>0</v>
      </c>
      <c r="G437" s="74">
        <v>0</v>
      </c>
      <c r="H437" s="74">
        <v>0</v>
      </c>
      <c r="I437" s="74">
        <v>0</v>
      </c>
      <c r="J437" s="74">
        <v>1</v>
      </c>
      <c r="K437" s="74">
        <v>0</v>
      </c>
      <c r="L437" s="74">
        <v>0</v>
      </c>
      <c r="M437" s="74">
        <v>0</v>
      </c>
      <c r="N437" s="74">
        <v>0</v>
      </c>
      <c r="O437" s="74">
        <v>0</v>
      </c>
      <c r="P437" s="74">
        <v>0</v>
      </c>
      <c r="Q437" s="74">
        <v>1</v>
      </c>
      <c r="R437" s="74">
        <v>0</v>
      </c>
      <c r="S437" s="74">
        <v>0</v>
      </c>
      <c r="T437" s="75">
        <v>0</v>
      </c>
    </row>
    <row r="438" spans="1:20" x14ac:dyDescent="0.15">
      <c r="A438" s="88"/>
      <c r="B438" s="66" t="s">
        <v>108</v>
      </c>
      <c r="C438" s="73">
        <v>0</v>
      </c>
      <c r="D438" s="74">
        <v>0</v>
      </c>
      <c r="E438" s="74">
        <v>0</v>
      </c>
      <c r="F438" s="74">
        <v>0</v>
      </c>
      <c r="G438" s="74">
        <v>0</v>
      </c>
      <c r="H438" s="74">
        <v>0</v>
      </c>
      <c r="I438" s="74">
        <v>0</v>
      </c>
      <c r="J438" s="74">
        <v>0</v>
      </c>
      <c r="K438" s="74">
        <v>0</v>
      </c>
      <c r="L438" s="74">
        <v>0</v>
      </c>
      <c r="M438" s="74">
        <v>0</v>
      </c>
      <c r="N438" s="74">
        <v>0</v>
      </c>
      <c r="O438" s="74">
        <v>0</v>
      </c>
      <c r="P438" s="74">
        <v>0</v>
      </c>
      <c r="Q438" s="74">
        <v>0</v>
      </c>
      <c r="R438" s="74">
        <v>0</v>
      </c>
      <c r="S438" s="74">
        <v>0</v>
      </c>
      <c r="T438" s="75">
        <v>0</v>
      </c>
    </row>
    <row r="439" spans="1:20" x14ac:dyDescent="0.15">
      <c r="A439" s="88"/>
      <c r="B439" s="66" t="s">
        <v>109</v>
      </c>
      <c r="C439" s="73">
        <v>0</v>
      </c>
      <c r="D439" s="74">
        <v>0</v>
      </c>
      <c r="E439" s="74">
        <v>0</v>
      </c>
      <c r="F439" s="74">
        <v>0</v>
      </c>
      <c r="G439" s="74">
        <v>0</v>
      </c>
      <c r="H439" s="74">
        <v>0</v>
      </c>
      <c r="I439" s="74">
        <v>0</v>
      </c>
      <c r="J439" s="74">
        <v>0</v>
      </c>
      <c r="K439" s="74">
        <v>0</v>
      </c>
      <c r="L439" s="74">
        <v>0</v>
      </c>
      <c r="M439" s="74">
        <v>0</v>
      </c>
      <c r="N439" s="74">
        <v>0</v>
      </c>
      <c r="O439" s="74">
        <v>0</v>
      </c>
      <c r="P439" s="74">
        <v>0</v>
      </c>
      <c r="Q439" s="74">
        <v>0</v>
      </c>
      <c r="R439" s="74">
        <v>0</v>
      </c>
      <c r="S439" s="74">
        <v>0</v>
      </c>
      <c r="T439" s="75">
        <v>0</v>
      </c>
    </row>
    <row r="440" spans="1:20" x14ac:dyDescent="0.15">
      <c r="A440" s="88"/>
      <c r="B440" s="66" t="s">
        <v>110</v>
      </c>
      <c r="C440" s="73">
        <v>0</v>
      </c>
      <c r="D440" s="74">
        <v>0</v>
      </c>
      <c r="E440" s="74">
        <v>0</v>
      </c>
      <c r="F440" s="74">
        <v>0</v>
      </c>
      <c r="G440" s="74">
        <v>0</v>
      </c>
      <c r="H440" s="74">
        <v>0</v>
      </c>
      <c r="I440" s="74">
        <v>0</v>
      </c>
      <c r="J440" s="74">
        <v>0</v>
      </c>
      <c r="K440" s="74">
        <v>0</v>
      </c>
      <c r="L440" s="74">
        <v>0</v>
      </c>
      <c r="M440" s="74">
        <v>0</v>
      </c>
      <c r="N440" s="74">
        <v>0</v>
      </c>
      <c r="O440" s="74">
        <v>0</v>
      </c>
      <c r="P440" s="74">
        <v>0</v>
      </c>
      <c r="Q440" s="74">
        <v>0</v>
      </c>
      <c r="R440" s="74">
        <v>0</v>
      </c>
      <c r="S440" s="74">
        <v>0</v>
      </c>
      <c r="T440" s="75">
        <v>0</v>
      </c>
    </row>
    <row r="441" spans="1:20" x14ac:dyDescent="0.15">
      <c r="A441" s="88"/>
      <c r="B441" s="66" t="s">
        <v>111</v>
      </c>
      <c r="C441" s="73">
        <v>0</v>
      </c>
      <c r="D441" s="74">
        <v>0</v>
      </c>
      <c r="E441" s="74">
        <v>0</v>
      </c>
      <c r="F441" s="74">
        <v>0</v>
      </c>
      <c r="G441" s="74">
        <v>0</v>
      </c>
      <c r="H441" s="74">
        <v>0</v>
      </c>
      <c r="I441" s="74">
        <v>0</v>
      </c>
      <c r="J441" s="74">
        <v>0</v>
      </c>
      <c r="K441" s="74">
        <v>0</v>
      </c>
      <c r="L441" s="74">
        <v>0</v>
      </c>
      <c r="M441" s="74">
        <v>0</v>
      </c>
      <c r="N441" s="74">
        <v>0</v>
      </c>
      <c r="O441" s="74">
        <v>0</v>
      </c>
      <c r="P441" s="74">
        <v>0</v>
      </c>
      <c r="Q441" s="74">
        <v>0</v>
      </c>
      <c r="R441" s="74">
        <v>0</v>
      </c>
      <c r="S441" s="74">
        <v>0</v>
      </c>
      <c r="T441" s="75">
        <v>0</v>
      </c>
    </row>
    <row r="442" spans="1:20" x14ac:dyDescent="0.15">
      <c r="A442" s="88"/>
      <c r="B442" s="66" t="s">
        <v>617</v>
      </c>
      <c r="C442" s="73">
        <v>0</v>
      </c>
      <c r="D442" s="74">
        <v>0</v>
      </c>
      <c r="E442" s="74">
        <v>0</v>
      </c>
      <c r="F442" s="74">
        <v>0</v>
      </c>
      <c r="G442" s="74">
        <v>0</v>
      </c>
      <c r="H442" s="74">
        <v>0</v>
      </c>
      <c r="I442" s="74">
        <v>0</v>
      </c>
      <c r="J442" s="74">
        <v>0</v>
      </c>
      <c r="K442" s="74">
        <v>0</v>
      </c>
      <c r="L442" s="74">
        <v>0</v>
      </c>
      <c r="M442" s="74">
        <v>0</v>
      </c>
      <c r="N442" s="74">
        <v>0</v>
      </c>
      <c r="O442" s="74">
        <v>0</v>
      </c>
      <c r="P442" s="74">
        <v>0</v>
      </c>
      <c r="Q442" s="74">
        <v>0</v>
      </c>
      <c r="R442" s="74">
        <v>0</v>
      </c>
      <c r="S442" s="74">
        <v>0</v>
      </c>
      <c r="T442" s="75">
        <v>0</v>
      </c>
    </row>
    <row r="443" spans="1:20" x14ac:dyDescent="0.15">
      <c r="A443" s="87" t="s">
        <v>49</v>
      </c>
      <c r="B443" s="68" t="s">
        <v>616</v>
      </c>
      <c r="C443" s="69">
        <v>1</v>
      </c>
      <c r="D443" s="70">
        <v>0</v>
      </c>
      <c r="E443" s="70">
        <v>0</v>
      </c>
      <c r="F443" s="70">
        <v>44</v>
      </c>
      <c r="G443" s="70">
        <v>47</v>
      </c>
      <c r="H443" s="70">
        <v>0</v>
      </c>
      <c r="I443" s="70">
        <v>1</v>
      </c>
      <c r="J443" s="70">
        <v>8</v>
      </c>
      <c r="K443" s="70">
        <v>61</v>
      </c>
      <c r="L443" s="70">
        <v>4</v>
      </c>
      <c r="M443" s="70">
        <v>10</v>
      </c>
      <c r="N443" s="70">
        <v>14</v>
      </c>
      <c r="O443" s="70">
        <v>38</v>
      </c>
      <c r="P443" s="70">
        <v>22</v>
      </c>
      <c r="Q443" s="70">
        <v>10</v>
      </c>
      <c r="R443" s="70">
        <v>41</v>
      </c>
      <c r="S443" s="70">
        <v>3</v>
      </c>
      <c r="T443" s="71">
        <v>21</v>
      </c>
    </row>
    <row r="444" spans="1:20" x14ac:dyDescent="0.15">
      <c r="A444" s="88"/>
      <c r="B444" s="66" t="s">
        <v>103</v>
      </c>
      <c r="C444" s="73">
        <v>1</v>
      </c>
      <c r="D444" s="74">
        <v>0</v>
      </c>
      <c r="E444" s="74">
        <v>0</v>
      </c>
      <c r="F444" s="74">
        <v>18</v>
      </c>
      <c r="G444" s="74">
        <v>17</v>
      </c>
      <c r="H444" s="74">
        <v>0</v>
      </c>
      <c r="I444" s="74">
        <v>1</v>
      </c>
      <c r="J444" s="74">
        <v>3</v>
      </c>
      <c r="K444" s="74">
        <v>32</v>
      </c>
      <c r="L444" s="74">
        <v>1</v>
      </c>
      <c r="M444" s="74">
        <v>5</v>
      </c>
      <c r="N444" s="74">
        <v>13</v>
      </c>
      <c r="O444" s="74">
        <v>19</v>
      </c>
      <c r="P444" s="74">
        <v>17</v>
      </c>
      <c r="Q444" s="74">
        <v>8</v>
      </c>
      <c r="R444" s="74">
        <v>8</v>
      </c>
      <c r="S444" s="74">
        <v>1</v>
      </c>
      <c r="T444" s="75">
        <v>16</v>
      </c>
    </row>
    <row r="445" spans="1:20" x14ac:dyDescent="0.15">
      <c r="A445" s="88"/>
      <c r="B445" s="66" t="s">
        <v>104</v>
      </c>
      <c r="C445" s="73">
        <v>0</v>
      </c>
      <c r="D445" s="74">
        <v>0</v>
      </c>
      <c r="E445" s="74">
        <v>0</v>
      </c>
      <c r="F445" s="74">
        <v>12</v>
      </c>
      <c r="G445" s="74">
        <v>6</v>
      </c>
      <c r="H445" s="74">
        <v>0</v>
      </c>
      <c r="I445" s="74">
        <v>0</v>
      </c>
      <c r="J445" s="74">
        <v>2</v>
      </c>
      <c r="K445" s="74">
        <v>10</v>
      </c>
      <c r="L445" s="74">
        <v>1</v>
      </c>
      <c r="M445" s="74">
        <v>2</v>
      </c>
      <c r="N445" s="74">
        <v>1</v>
      </c>
      <c r="O445" s="74">
        <v>12</v>
      </c>
      <c r="P445" s="74">
        <v>1</v>
      </c>
      <c r="Q445" s="74">
        <v>1</v>
      </c>
      <c r="R445" s="74">
        <v>6</v>
      </c>
      <c r="S445" s="74">
        <v>0</v>
      </c>
      <c r="T445" s="75">
        <v>4</v>
      </c>
    </row>
    <row r="446" spans="1:20" x14ac:dyDescent="0.15">
      <c r="A446" s="88"/>
      <c r="B446" s="66" t="s">
        <v>105</v>
      </c>
      <c r="C446" s="73">
        <v>0</v>
      </c>
      <c r="D446" s="74">
        <v>0</v>
      </c>
      <c r="E446" s="74">
        <v>0</v>
      </c>
      <c r="F446" s="74">
        <v>12</v>
      </c>
      <c r="G446" s="74">
        <v>12</v>
      </c>
      <c r="H446" s="74">
        <v>0</v>
      </c>
      <c r="I446" s="74">
        <v>0</v>
      </c>
      <c r="J446" s="74">
        <v>1</v>
      </c>
      <c r="K446" s="74">
        <v>10</v>
      </c>
      <c r="L446" s="74">
        <v>1</v>
      </c>
      <c r="M446" s="74">
        <v>1</v>
      </c>
      <c r="N446" s="74">
        <v>0</v>
      </c>
      <c r="O446" s="74">
        <v>4</v>
      </c>
      <c r="P446" s="74">
        <v>2</v>
      </c>
      <c r="Q446" s="74">
        <v>1</v>
      </c>
      <c r="R446" s="74">
        <v>17</v>
      </c>
      <c r="S446" s="74">
        <v>2</v>
      </c>
      <c r="T446" s="75">
        <v>1</v>
      </c>
    </row>
    <row r="447" spans="1:20" x14ac:dyDescent="0.15">
      <c r="A447" s="88"/>
      <c r="B447" s="66" t="s">
        <v>106</v>
      </c>
      <c r="C447" s="73">
        <v>0</v>
      </c>
      <c r="D447" s="74">
        <v>0</v>
      </c>
      <c r="E447" s="74">
        <v>0</v>
      </c>
      <c r="F447" s="74">
        <v>2</v>
      </c>
      <c r="G447" s="74">
        <v>6</v>
      </c>
      <c r="H447" s="74">
        <v>0</v>
      </c>
      <c r="I447" s="74">
        <v>0</v>
      </c>
      <c r="J447" s="74">
        <v>0</v>
      </c>
      <c r="K447" s="74">
        <v>2</v>
      </c>
      <c r="L447" s="74">
        <v>0</v>
      </c>
      <c r="M447" s="74">
        <v>1</v>
      </c>
      <c r="N447" s="74">
        <v>0</v>
      </c>
      <c r="O447" s="74">
        <v>1</v>
      </c>
      <c r="P447" s="74">
        <v>0</v>
      </c>
      <c r="Q447" s="74">
        <v>0</v>
      </c>
      <c r="R447" s="74">
        <v>4</v>
      </c>
      <c r="S447" s="74">
        <v>0</v>
      </c>
      <c r="T447" s="75">
        <v>0</v>
      </c>
    </row>
    <row r="448" spans="1:20" x14ac:dyDescent="0.15">
      <c r="A448" s="88"/>
      <c r="B448" s="66" t="s">
        <v>107</v>
      </c>
      <c r="C448" s="73">
        <v>0</v>
      </c>
      <c r="D448" s="74">
        <v>0</v>
      </c>
      <c r="E448" s="74">
        <v>0</v>
      </c>
      <c r="F448" s="74">
        <v>0</v>
      </c>
      <c r="G448" s="74">
        <v>1</v>
      </c>
      <c r="H448" s="74">
        <v>0</v>
      </c>
      <c r="I448" s="74">
        <v>0</v>
      </c>
      <c r="J448" s="74">
        <v>0</v>
      </c>
      <c r="K448" s="74">
        <v>5</v>
      </c>
      <c r="L448" s="74">
        <v>0</v>
      </c>
      <c r="M448" s="74">
        <v>0</v>
      </c>
      <c r="N448" s="74">
        <v>0</v>
      </c>
      <c r="O448" s="74">
        <v>2</v>
      </c>
      <c r="P448" s="74">
        <v>0</v>
      </c>
      <c r="Q448" s="74">
        <v>0</v>
      </c>
      <c r="R448" s="74">
        <v>2</v>
      </c>
      <c r="S448" s="74">
        <v>0</v>
      </c>
      <c r="T448" s="75">
        <v>0</v>
      </c>
    </row>
    <row r="449" spans="1:20" x14ac:dyDescent="0.15">
      <c r="A449" s="88"/>
      <c r="B449" s="66" t="s">
        <v>108</v>
      </c>
      <c r="C449" s="73">
        <v>0</v>
      </c>
      <c r="D449" s="74">
        <v>0</v>
      </c>
      <c r="E449" s="74">
        <v>0</v>
      </c>
      <c r="F449" s="74">
        <v>0</v>
      </c>
      <c r="G449" s="74">
        <v>3</v>
      </c>
      <c r="H449" s="74">
        <v>0</v>
      </c>
      <c r="I449" s="74">
        <v>0</v>
      </c>
      <c r="J449" s="74">
        <v>1</v>
      </c>
      <c r="K449" s="74">
        <v>2</v>
      </c>
      <c r="L449" s="74">
        <v>0</v>
      </c>
      <c r="M449" s="74">
        <v>1</v>
      </c>
      <c r="N449" s="74">
        <v>0</v>
      </c>
      <c r="O449" s="74">
        <v>0</v>
      </c>
      <c r="P449" s="74">
        <v>2</v>
      </c>
      <c r="Q449" s="74">
        <v>0</v>
      </c>
      <c r="R449" s="74">
        <v>1</v>
      </c>
      <c r="S449" s="74">
        <v>0</v>
      </c>
      <c r="T449" s="75">
        <v>0</v>
      </c>
    </row>
    <row r="450" spans="1:20" x14ac:dyDescent="0.15">
      <c r="A450" s="88"/>
      <c r="B450" s="66" t="s">
        <v>109</v>
      </c>
      <c r="C450" s="73">
        <v>0</v>
      </c>
      <c r="D450" s="74">
        <v>0</v>
      </c>
      <c r="E450" s="74">
        <v>0</v>
      </c>
      <c r="F450" s="74">
        <v>0</v>
      </c>
      <c r="G450" s="74">
        <v>0</v>
      </c>
      <c r="H450" s="74">
        <v>0</v>
      </c>
      <c r="I450" s="74">
        <v>0</v>
      </c>
      <c r="J450" s="74">
        <v>1</v>
      </c>
      <c r="K450" s="74">
        <v>0</v>
      </c>
      <c r="L450" s="74">
        <v>0</v>
      </c>
      <c r="M450" s="74">
        <v>0</v>
      </c>
      <c r="N450" s="74">
        <v>0</v>
      </c>
      <c r="O450" s="74">
        <v>0</v>
      </c>
      <c r="P450" s="74">
        <v>0</v>
      </c>
      <c r="Q450" s="74">
        <v>0</v>
      </c>
      <c r="R450" s="74">
        <v>2</v>
      </c>
      <c r="S450" s="74">
        <v>0</v>
      </c>
      <c r="T450" s="75">
        <v>0</v>
      </c>
    </row>
    <row r="451" spans="1:20" x14ac:dyDescent="0.15">
      <c r="A451" s="88"/>
      <c r="B451" s="66" t="s">
        <v>110</v>
      </c>
      <c r="C451" s="73">
        <v>0</v>
      </c>
      <c r="D451" s="74">
        <v>0</v>
      </c>
      <c r="E451" s="74">
        <v>0</v>
      </c>
      <c r="F451" s="74">
        <v>0</v>
      </c>
      <c r="G451" s="74">
        <v>0</v>
      </c>
      <c r="H451" s="74">
        <v>0</v>
      </c>
      <c r="I451" s="74">
        <v>0</v>
      </c>
      <c r="J451" s="74">
        <v>0</v>
      </c>
      <c r="K451" s="74">
        <v>0</v>
      </c>
      <c r="L451" s="74">
        <v>0</v>
      </c>
      <c r="M451" s="74">
        <v>0</v>
      </c>
      <c r="N451" s="74">
        <v>0</v>
      </c>
      <c r="O451" s="74">
        <v>0</v>
      </c>
      <c r="P451" s="74">
        <v>0</v>
      </c>
      <c r="Q451" s="74">
        <v>0</v>
      </c>
      <c r="R451" s="74">
        <v>0</v>
      </c>
      <c r="S451" s="74">
        <v>0</v>
      </c>
      <c r="T451" s="75">
        <v>0</v>
      </c>
    </row>
    <row r="452" spans="1:20" x14ac:dyDescent="0.15">
      <c r="A452" s="88"/>
      <c r="B452" s="66" t="s">
        <v>111</v>
      </c>
      <c r="C452" s="73">
        <v>0</v>
      </c>
      <c r="D452" s="74">
        <v>0</v>
      </c>
      <c r="E452" s="74">
        <v>0</v>
      </c>
      <c r="F452" s="74">
        <v>0</v>
      </c>
      <c r="G452" s="74">
        <v>1</v>
      </c>
      <c r="H452" s="74">
        <v>0</v>
      </c>
      <c r="I452" s="74">
        <v>0</v>
      </c>
      <c r="J452" s="74">
        <v>0</v>
      </c>
      <c r="K452" s="74">
        <v>0</v>
      </c>
      <c r="L452" s="74">
        <v>0</v>
      </c>
      <c r="M452" s="74">
        <v>0</v>
      </c>
      <c r="N452" s="74">
        <v>0</v>
      </c>
      <c r="O452" s="74">
        <v>0</v>
      </c>
      <c r="P452" s="74">
        <v>0</v>
      </c>
      <c r="Q452" s="74">
        <v>0</v>
      </c>
      <c r="R452" s="74">
        <v>1</v>
      </c>
      <c r="S452" s="74">
        <v>0</v>
      </c>
      <c r="T452" s="75">
        <v>0</v>
      </c>
    </row>
    <row r="453" spans="1:20" x14ac:dyDescent="0.15">
      <c r="A453" s="88"/>
      <c r="B453" s="66" t="s">
        <v>617</v>
      </c>
      <c r="C453" s="73">
        <v>0</v>
      </c>
      <c r="D453" s="74">
        <v>0</v>
      </c>
      <c r="E453" s="74">
        <v>0</v>
      </c>
      <c r="F453" s="74">
        <v>0</v>
      </c>
      <c r="G453" s="74">
        <v>1</v>
      </c>
      <c r="H453" s="74">
        <v>0</v>
      </c>
      <c r="I453" s="74">
        <v>0</v>
      </c>
      <c r="J453" s="74">
        <v>0</v>
      </c>
      <c r="K453" s="74">
        <v>0</v>
      </c>
      <c r="L453" s="74">
        <v>1</v>
      </c>
      <c r="M453" s="74">
        <v>0</v>
      </c>
      <c r="N453" s="74">
        <v>0</v>
      </c>
      <c r="O453" s="74">
        <v>0</v>
      </c>
      <c r="P453" s="74">
        <v>0</v>
      </c>
      <c r="Q453" s="74">
        <v>0</v>
      </c>
      <c r="R453" s="74">
        <v>0</v>
      </c>
      <c r="S453" s="74">
        <v>0</v>
      </c>
      <c r="T453" s="75">
        <v>0</v>
      </c>
    </row>
    <row r="454" spans="1:20" x14ac:dyDescent="0.15">
      <c r="A454" s="87" t="s">
        <v>48</v>
      </c>
      <c r="B454" s="68" t="s">
        <v>618</v>
      </c>
      <c r="C454" s="69">
        <v>0</v>
      </c>
      <c r="D454" s="70">
        <v>0</v>
      </c>
      <c r="E454" s="70">
        <v>0</v>
      </c>
      <c r="F454" s="70">
        <v>33</v>
      </c>
      <c r="G454" s="70">
        <v>17</v>
      </c>
      <c r="H454" s="70">
        <v>0</v>
      </c>
      <c r="I454" s="70">
        <v>0</v>
      </c>
      <c r="J454" s="70">
        <v>6</v>
      </c>
      <c r="K454" s="70">
        <v>69</v>
      </c>
      <c r="L454" s="70">
        <v>7</v>
      </c>
      <c r="M454" s="70">
        <v>20</v>
      </c>
      <c r="N454" s="70">
        <v>6</v>
      </c>
      <c r="O454" s="70">
        <v>26</v>
      </c>
      <c r="P454" s="70">
        <v>31</v>
      </c>
      <c r="Q454" s="70">
        <v>19</v>
      </c>
      <c r="R454" s="70">
        <v>38</v>
      </c>
      <c r="S454" s="70">
        <v>2</v>
      </c>
      <c r="T454" s="71">
        <v>15</v>
      </c>
    </row>
    <row r="455" spans="1:20" x14ac:dyDescent="0.15">
      <c r="A455" s="88"/>
      <c r="B455" s="66" t="s">
        <v>103</v>
      </c>
      <c r="C455" s="73">
        <v>0</v>
      </c>
      <c r="D455" s="74">
        <v>0</v>
      </c>
      <c r="E455" s="74">
        <v>0</v>
      </c>
      <c r="F455" s="74">
        <v>17</v>
      </c>
      <c r="G455" s="74">
        <v>7</v>
      </c>
      <c r="H455" s="74">
        <v>0</v>
      </c>
      <c r="I455" s="74">
        <v>0</v>
      </c>
      <c r="J455" s="74">
        <v>1</v>
      </c>
      <c r="K455" s="74">
        <v>37</v>
      </c>
      <c r="L455" s="74">
        <v>3</v>
      </c>
      <c r="M455" s="74">
        <v>14</v>
      </c>
      <c r="N455" s="74">
        <v>5</v>
      </c>
      <c r="O455" s="74">
        <v>17</v>
      </c>
      <c r="P455" s="74">
        <v>25</v>
      </c>
      <c r="Q455" s="74">
        <v>17</v>
      </c>
      <c r="R455" s="74">
        <v>13</v>
      </c>
      <c r="S455" s="74">
        <v>0</v>
      </c>
      <c r="T455" s="75">
        <v>10</v>
      </c>
    </row>
    <row r="456" spans="1:20" x14ac:dyDescent="0.15">
      <c r="A456" s="88"/>
      <c r="B456" s="66" t="s">
        <v>104</v>
      </c>
      <c r="C456" s="73">
        <v>0</v>
      </c>
      <c r="D456" s="74">
        <v>0</v>
      </c>
      <c r="E456" s="74">
        <v>0</v>
      </c>
      <c r="F456" s="74">
        <v>6</v>
      </c>
      <c r="G456" s="74">
        <v>2</v>
      </c>
      <c r="H456" s="74">
        <v>0</v>
      </c>
      <c r="I456" s="74">
        <v>0</v>
      </c>
      <c r="J456" s="74">
        <v>2</v>
      </c>
      <c r="K456" s="74">
        <v>10</v>
      </c>
      <c r="L456" s="74">
        <v>2</v>
      </c>
      <c r="M456" s="74">
        <v>3</v>
      </c>
      <c r="N456" s="74">
        <v>0</v>
      </c>
      <c r="O456" s="74">
        <v>7</v>
      </c>
      <c r="P456" s="74">
        <v>0</v>
      </c>
      <c r="Q456" s="74">
        <v>1</v>
      </c>
      <c r="R456" s="74">
        <v>7</v>
      </c>
      <c r="S456" s="74">
        <v>2</v>
      </c>
      <c r="T456" s="75">
        <v>2</v>
      </c>
    </row>
    <row r="457" spans="1:20" x14ac:dyDescent="0.15">
      <c r="A457" s="88"/>
      <c r="B457" s="66" t="s">
        <v>105</v>
      </c>
      <c r="C457" s="73">
        <v>0</v>
      </c>
      <c r="D457" s="74">
        <v>0</v>
      </c>
      <c r="E457" s="74">
        <v>0</v>
      </c>
      <c r="F457" s="74">
        <v>6</v>
      </c>
      <c r="G457" s="74">
        <v>5</v>
      </c>
      <c r="H457" s="74">
        <v>0</v>
      </c>
      <c r="I457" s="74">
        <v>0</v>
      </c>
      <c r="J457" s="74">
        <v>0</v>
      </c>
      <c r="K457" s="74">
        <v>17</v>
      </c>
      <c r="L457" s="74">
        <v>1</v>
      </c>
      <c r="M457" s="74">
        <v>1</v>
      </c>
      <c r="N457" s="74">
        <v>0</v>
      </c>
      <c r="O457" s="74">
        <v>1</v>
      </c>
      <c r="P457" s="74">
        <v>2</v>
      </c>
      <c r="Q457" s="74">
        <v>0</v>
      </c>
      <c r="R457" s="74">
        <v>9</v>
      </c>
      <c r="S457" s="74">
        <v>0</v>
      </c>
      <c r="T457" s="75">
        <v>1</v>
      </c>
    </row>
    <row r="458" spans="1:20" x14ac:dyDescent="0.15">
      <c r="A458" s="88"/>
      <c r="B458" s="66" t="s">
        <v>106</v>
      </c>
      <c r="C458" s="73">
        <v>0</v>
      </c>
      <c r="D458" s="74">
        <v>0</v>
      </c>
      <c r="E458" s="74">
        <v>0</v>
      </c>
      <c r="F458" s="74">
        <v>4</v>
      </c>
      <c r="G458" s="74">
        <v>1</v>
      </c>
      <c r="H458" s="74">
        <v>0</v>
      </c>
      <c r="I458" s="74">
        <v>0</v>
      </c>
      <c r="J458" s="74">
        <v>3</v>
      </c>
      <c r="K458" s="74">
        <v>1</v>
      </c>
      <c r="L458" s="74">
        <v>0</v>
      </c>
      <c r="M458" s="74">
        <v>1</v>
      </c>
      <c r="N458" s="74">
        <v>0</v>
      </c>
      <c r="O458" s="74">
        <v>1</v>
      </c>
      <c r="P458" s="74">
        <v>2</v>
      </c>
      <c r="Q458" s="74">
        <v>1</v>
      </c>
      <c r="R458" s="74">
        <v>3</v>
      </c>
      <c r="S458" s="74">
        <v>0</v>
      </c>
      <c r="T458" s="75">
        <v>1</v>
      </c>
    </row>
    <row r="459" spans="1:20" x14ac:dyDescent="0.15">
      <c r="A459" s="88"/>
      <c r="B459" s="66" t="s">
        <v>107</v>
      </c>
      <c r="C459" s="73">
        <v>0</v>
      </c>
      <c r="D459" s="74">
        <v>0</v>
      </c>
      <c r="E459" s="74">
        <v>0</v>
      </c>
      <c r="F459" s="74">
        <v>0</v>
      </c>
      <c r="G459" s="74">
        <v>0</v>
      </c>
      <c r="H459" s="74">
        <v>0</v>
      </c>
      <c r="I459" s="74">
        <v>0</v>
      </c>
      <c r="J459" s="74">
        <v>0</v>
      </c>
      <c r="K459" s="74">
        <v>3</v>
      </c>
      <c r="L459" s="74">
        <v>1</v>
      </c>
      <c r="M459" s="74">
        <v>0</v>
      </c>
      <c r="N459" s="74">
        <v>1</v>
      </c>
      <c r="O459" s="74">
        <v>0</v>
      </c>
      <c r="P459" s="74">
        <v>0</v>
      </c>
      <c r="Q459" s="74">
        <v>0</v>
      </c>
      <c r="R459" s="74">
        <v>2</v>
      </c>
      <c r="S459" s="74">
        <v>0</v>
      </c>
      <c r="T459" s="75">
        <v>0</v>
      </c>
    </row>
    <row r="460" spans="1:20" x14ac:dyDescent="0.15">
      <c r="A460" s="88"/>
      <c r="B460" s="66" t="s">
        <v>108</v>
      </c>
      <c r="C460" s="73">
        <v>0</v>
      </c>
      <c r="D460" s="74">
        <v>0</v>
      </c>
      <c r="E460" s="74">
        <v>0</v>
      </c>
      <c r="F460" s="74">
        <v>0</v>
      </c>
      <c r="G460" s="74">
        <v>1</v>
      </c>
      <c r="H460" s="74">
        <v>0</v>
      </c>
      <c r="I460" s="74">
        <v>0</v>
      </c>
      <c r="J460" s="74">
        <v>0</v>
      </c>
      <c r="K460" s="74">
        <v>1</v>
      </c>
      <c r="L460" s="74">
        <v>0</v>
      </c>
      <c r="M460" s="74">
        <v>1</v>
      </c>
      <c r="N460" s="74">
        <v>0</v>
      </c>
      <c r="O460" s="74">
        <v>0</v>
      </c>
      <c r="P460" s="74">
        <v>1</v>
      </c>
      <c r="Q460" s="74">
        <v>0</v>
      </c>
      <c r="R460" s="74">
        <v>2</v>
      </c>
      <c r="S460" s="74">
        <v>0</v>
      </c>
      <c r="T460" s="75">
        <v>1</v>
      </c>
    </row>
    <row r="461" spans="1:20" x14ac:dyDescent="0.15">
      <c r="A461" s="88"/>
      <c r="B461" s="66" t="s">
        <v>109</v>
      </c>
      <c r="C461" s="73">
        <v>0</v>
      </c>
      <c r="D461" s="74">
        <v>0</v>
      </c>
      <c r="E461" s="74">
        <v>0</v>
      </c>
      <c r="F461" s="74">
        <v>0</v>
      </c>
      <c r="G461" s="74">
        <v>1</v>
      </c>
      <c r="H461" s="74">
        <v>0</v>
      </c>
      <c r="I461" s="74">
        <v>0</v>
      </c>
      <c r="J461" s="74">
        <v>0</v>
      </c>
      <c r="K461" s="74">
        <v>0</v>
      </c>
      <c r="L461" s="74">
        <v>0</v>
      </c>
      <c r="M461" s="74">
        <v>0</v>
      </c>
      <c r="N461" s="74">
        <v>0</v>
      </c>
      <c r="O461" s="74">
        <v>0</v>
      </c>
      <c r="P461" s="74">
        <v>1</v>
      </c>
      <c r="Q461" s="74">
        <v>0</v>
      </c>
      <c r="R461" s="74">
        <v>1</v>
      </c>
      <c r="S461" s="74">
        <v>0</v>
      </c>
      <c r="T461" s="75">
        <v>0</v>
      </c>
    </row>
    <row r="462" spans="1:20" x14ac:dyDescent="0.15">
      <c r="A462" s="88"/>
      <c r="B462" s="66" t="s">
        <v>110</v>
      </c>
      <c r="C462" s="73">
        <v>0</v>
      </c>
      <c r="D462" s="74">
        <v>0</v>
      </c>
      <c r="E462" s="74">
        <v>0</v>
      </c>
      <c r="F462" s="74">
        <v>0</v>
      </c>
      <c r="G462" s="74">
        <v>0</v>
      </c>
      <c r="H462" s="74">
        <v>0</v>
      </c>
      <c r="I462" s="74">
        <v>0</v>
      </c>
      <c r="J462" s="74">
        <v>0</v>
      </c>
      <c r="K462" s="74">
        <v>0</v>
      </c>
      <c r="L462" s="74">
        <v>0</v>
      </c>
      <c r="M462" s="74">
        <v>0</v>
      </c>
      <c r="N462" s="74">
        <v>0</v>
      </c>
      <c r="O462" s="74">
        <v>0</v>
      </c>
      <c r="P462" s="74">
        <v>0</v>
      </c>
      <c r="Q462" s="74">
        <v>0</v>
      </c>
      <c r="R462" s="74">
        <v>0</v>
      </c>
      <c r="S462" s="74">
        <v>0</v>
      </c>
      <c r="T462" s="75">
        <v>0</v>
      </c>
    </row>
    <row r="463" spans="1:20" x14ac:dyDescent="0.15">
      <c r="A463" s="88"/>
      <c r="B463" s="66" t="s">
        <v>111</v>
      </c>
      <c r="C463" s="73">
        <v>0</v>
      </c>
      <c r="D463" s="74">
        <v>0</v>
      </c>
      <c r="E463" s="74">
        <v>0</v>
      </c>
      <c r="F463" s="74">
        <v>0</v>
      </c>
      <c r="G463" s="74">
        <v>0</v>
      </c>
      <c r="H463" s="74">
        <v>0</v>
      </c>
      <c r="I463" s="74">
        <v>0</v>
      </c>
      <c r="J463" s="74">
        <v>0</v>
      </c>
      <c r="K463" s="74">
        <v>0</v>
      </c>
      <c r="L463" s="74">
        <v>0</v>
      </c>
      <c r="M463" s="74">
        <v>0</v>
      </c>
      <c r="N463" s="74">
        <v>0</v>
      </c>
      <c r="O463" s="74">
        <v>0</v>
      </c>
      <c r="P463" s="74">
        <v>0</v>
      </c>
      <c r="Q463" s="74">
        <v>0</v>
      </c>
      <c r="R463" s="74">
        <v>1</v>
      </c>
      <c r="S463" s="74">
        <v>0</v>
      </c>
      <c r="T463" s="75">
        <v>0</v>
      </c>
    </row>
    <row r="464" spans="1:20" x14ac:dyDescent="0.15">
      <c r="A464" s="88"/>
      <c r="B464" s="66" t="s">
        <v>617</v>
      </c>
      <c r="C464" s="73">
        <v>0</v>
      </c>
      <c r="D464" s="74">
        <v>0</v>
      </c>
      <c r="E464" s="74">
        <v>0</v>
      </c>
      <c r="F464" s="74">
        <v>0</v>
      </c>
      <c r="G464" s="74">
        <v>0</v>
      </c>
      <c r="H464" s="74">
        <v>0</v>
      </c>
      <c r="I464" s="74">
        <v>0</v>
      </c>
      <c r="J464" s="74">
        <v>0</v>
      </c>
      <c r="K464" s="74">
        <v>0</v>
      </c>
      <c r="L464" s="74">
        <v>0</v>
      </c>
      <c r="M464" s="74">
        <v>0</v>
      </c>
      <c r="N464" s="74">
        <v>0</v>
      </c>
      <c r="O464" s="74">
        <v>0</v>
      </c>
      <c r="P464" s="74">
        <v>0</v>
      </c>
      <c r="Q464" s="74">
        <v>0</v>
      </c>
      <c r="R464" s="74">
        <v>0</v>
      </c>
      <c r="S464" s="74">
        <v>0</v>
      </c>
      <c r="T464" s="75">
        <v>0</v>
      </c>
    </row>
    <row r="465" spans="1:20" x14ac:dyDescent="0.15">
      <c r="A465" s="87" t="s">
        <v>52</v>
      </c>
      <c r="B465" s="68" t="s">
        <v>618</v>
      </c>
      <c r="C465" s="69">
        <v>4</v>
      </c>
      <c r="D465" s="70">
        <v>0</v>
      </c>
      <c r="E465" s="70">
        <v>0</v>
      </c>
      <c r="F465" s="70">
        <v>20</v>
      </c>
      <c r="G465" s="70">
        <v>10</v>
      </c>
      <c r="H465" s="70">
        <v>0</v>
      </c>
      <c r="I465" s="70">
        <v>1</v>
      </c>
      <c r="J465" s="70">
        <v>12</v>
      </c>
      <c r="K465" s="70">
        <v>17</v>
      </c>
      <c r="L465" s="70">
        <v>1</v>
      </c>
      <c r="M465" s="70">
        <v>1</v>
      </c>
      <c r="N465" s="70">
        <v>5</v>
      </c>
      <c r="O465" s="70">
        <v>6</v>
      </c>
      <c r="P465" s="70">
        <v>9</v>
      </c>
      <c r="Q465" s="70">
        <v>2</v>
      </c>
      <c r="R465" s="70">
        <v>5</v>
      </c>
      <c r="S465" s="70">
        <v>1</v>
      </c>
      <c r="T465" s="71">
        <v>11</v>
      </c>
    </row>
    <row r="466" spans="1:20" x14ac:dyDescent="0.15">
      <c r="A466" s="88"/>
      <c r="B466" s="66" t="s">
        <v>103</v>
      </c>
      <c r="C466" s="73">
        <v>3</v>
      </c>
      <c r="D466" s="74">
        <v>0</v>
      </c>
      <c r="E466" s="74">
        <v>0</v>
      </c>
      <c r="F466" s="74">
        <v>8</v>
      </c>
      <c r="G466" s="74">
        <v>5</v>
      </c>
      <c r="H466" s="74">
        <v>0</v>
      </c>
      <c r="I466" s="74">
        <v>0</v>
      </c>
      <c r="J466" s="74">
        <v>1</v>
      </c>
      <c r="K466" s="74">
        <v>11</v>
      </c>
      <c r="L466" s="74">
        <v>1</v>
      </c>
      <c r="M466" s="74">
        <v>0</v>
      </c>
      <c r="N466" s="74">
        <v>4</v>
      </c>
      <c r="O466" s="74">
        <v>4</v>
      </c>
      <c r="P466" s="74">
        <v>7</v>
      </c>
      <c r="Q466" s="74">
        <v>2</v>
      </c>
      <c r="R466" s="74">
        <v>0</v>
      </c>
      <c r="S466" s="74">
        <v>1</v>
      </c>
      <c r="T466" s="75">
        <v>10</v>
      </c>
    </row>
    <row r="467" spans="1:20" x14ac:dyDescent="0.15">
      <c r="A467" s="88"/>
      <c r="B467" s="66" t="s">
        <v>104</v>
      </c>
      <c r="C467" s="73">
        <v>0</v>
      </c>
      <c r="D467" s="74">
        <v>0</v>
      </c>
      <c r="E467" s="74">
        <v>0</v>
      </c>
      <c r="F467" s="74">
        <v>8</v>
      </c>
      <c r="G467" s="74">
        <v>2</v>
      </c>
      <c r="H467" s="74">
        <v>0</v>
      </c>
      <c r="I467" s="74">
        <v>0</v>
      </c>
      <c r="J467" s="74">
        <v>1</v>
      </c>
      <c r="K467" s="74">
        <v>2</v>
      </c>
      <c r="L467" s="74">
        <v>0</v>
      </c>
      <c r="M467" s="74">
        <v>0</v>
      </c>
      <c r="N467" s="74">
        <v>0</v>
      </c>
      <c r="O467" s="74">
        <v>1</v>
      </c>
      <c r="P467" s="74">
        <v>2</v>
      </c>
      <c r="Q467" s="74">
        <v>0</v>
      </c>
      <c r="R467" s="74">
        <v>2</v>
      </c>
      <c r="S467" s="74">
        <v>0</v>
      </c>
      <c r="T467" s="75">
        <v>1</v>
      </c>
    </row>
    <row r="468" spans="1:20" x14ac:dyDescent="0.15">
      <c r="A468" s="88"/>
      <c r="B468" s="66" t="s">
        <v>105</v>
      </c>
      <c r="C468" s="73">
        <v>1</v>
      </c>
      <c r="D468" s="74">
        <v>0</v>
      </c>
      <c r="E468" s="74">
        <v>0</v>
      </c>
      <c r="F468" s="74">
        <v>3</v>
      </c>
      <c r="G468" s="74">
        <v>2</v>
      </c>
      <c r="H468" s="74">
        <v>0</v>
      </c>
      <c r="I468" s="74">
        <v>0</v>
      </c>
      <c r="J468" s="74">
        <v>5</v>
      </c>
      <c r="K468" s="74">
        <v>2</v>
      </c>
      <c r="L468" s="74">
        <v>0</v>
      </c>
      <c r="M468" s="74">
        <v>0</v>
      </c>
      <c r="N468" s="74">
        <v>0</v>
      </c>
      <c r="O468" s="74">
        <v>0</v>
      </c>
      <c r="P468" s="74">
        <v>0</v>
      </c>
      <c r="Q468" s="74">
        <v>0</v>
      </c>
      <c r="R468" s="74">
        <v>0</v>
      </c>
      <c r="S468" s="74">
        <v>0</v>
      </c>
      <c r="T468" s="75">
        <v>0</v>
      </c>
    </row>
    <row r="469" spans="1:20" x14ac:dyDescent="0.15">
      <c r="A469" s="88"/>
      <c r="B469" s="66" t="s">
        <v>106</v>
      </c>
      <c r="C469" s="73">
        <v>0</v>
      </c>
      <c r="D469" s="74">
        <v>0</v>
      </c>
      <c r="E469" s="74">
        <v>0</v>
      </c>
      <c r="F469" s="74">
        <v>0</v>
      </c>
      <c r="G469" s="74">
        <v>1</v>
      </c>
      <c r="H469" s="74">
        <v>0</v>
      </c>
      <c r="I469" s="74">
        <v>0</v>
      </c>
      <c r="J469" s="74">
        <v>2</v>
      </c>
      <c r="K469" s="74">
        <v>0</v>
      </c>
      <c r="L469" s="74">
        <v>0</v>
      </c>
      <c r="M469" s="74">
        <v>0</v>
      </c>
      <c r="N469" s="74">
        <v>0</v>
      </c>
      <c r="O469" s="74">
        <v>1</v>
      </c>
      <c r="P469" s="74">
        <v>0</v>
      </c>
      <c r="Q469" s="74">
        <v>0</v>
      </c>
      <c r="R469" s="74">
        <v>2</v>
      </c>
      <c r="S469" s="74">
        <v>0</v>
      </c>
      <c r="T469" s="75">
        <v>0</v>
      </c>
    </row>
    <row r="470" spans="1:20" x14ac:dyDescent="0.15">
      <c r="A470" s="88"/>
      <c r="B470" s="66" t="s">
        <v>107</v>
      </c>
      <c r="C470" s="73">
        <v>0</v>
      </c>
      <c r="D470" s="74">
        <v>0</v>
      </c>
      <c r="E470" s="74">
        <v>0</v>
      </c>
      <c r="F470" s="74">
        <v>1</v>
      </c>
      <c r="G470" s="74">
        <v>0</v>
      </c>
      <c r="H470" s="74">
        <v>0</v>
      </c>
      <c r="I470" s="74">
        <v>1</v>
      </c>
      <c r="J470" s="74">
        <v>2</v>
      </c>
      <c r="K470" s="74">
        <v>1</v>
      </c>
      <c r="L470" s="74">
        <v>0</v>
      </c>
      <c r="M470" s="74">
        <v>1</v>
      </c>
      <c r="N470" s="74">
        <v>1</v>
      </c>
      <c r="O470" s="74">
        <v>0</v>
      </c>
      <c r="P470" s="74">
        <v>0</v>
      </c>
      <c r="Q470" s="74">
        <v>0</v>
      </c>
      <c r="R470" s="74">
        <v>1</v>
      </c>
      <c r="S470" s="74">
        <v>0</v>
      </c>
      <c r="T470" s="75">
        <v>0</v>
      </c>
    </row>
    <row r="471" spans="1:20" x14ac:dyDescent="0.15">
      <c r="A471" s="88"/>
      <c r="B471" s="66" t="s">
        <v>108</v>
      </c>
      <c r="C471" s="73">
        <v>0</v>
      </c>
      <c r="D471" s="74">
        <v>0</v>
      </c>
      <c r="E471" s="74">
        <v>0</v>
      </c>
      <c r="F471" s="74">
        <v>0</v>
      </c>
      <c r="G471" s="74">
        <v>0</v>
      </c>
      <c r="H471" s="74">
        <v>0</v>
      </c>
      <c r="I471" s="74">
        <v>0</v>
      </c>
      <c r="J471" s="74">
        <v>1</v>
      </c>
      <c r="K471" s="74">
        <v>1</v>
      </c>
      <c r="L471" s="74">
        <v>0</v>
      </c>
      <c r="M471" s="74">
        <v>0</v>
      </c>
      <c r="N471" s="74">
        <v>0</v>
      </c>
      <c r="O471" s="74">
        <v>0</v>
      </c>
      <c r="P471" s="74">
        <v>0</v>
      </c>
      <c r="Q471" s="74">
        <v>0</v>
      </c>
      <c r="R471" s="74">
        <v>0</v>
      </c>
      <c r="S471" s="74">
        <v>0</v>
      </c>
      <c r="T471" s="75">
        <v>0</v>
      </c>
    </row>
    <row r="472" spans="1:20" x14ac:dyDescent="0.15">
      <c r="A472" s="88"/>
      <c r="B472" s="66" t="s">
        <v>109</v>
      </c>
      <c r="C472" s="73">
        <v>0</v>
      </c>
      <c r="D472" s="74">
        <v>0</v>
      </c>
      <c r="E472" s="74">
        <v>0</v>
      </c>
      <c r="F472" s="74">
        <v>0</v>
      </c>
      <c r="G472" s="74">
        <v>0</v>
      </c>
      <c r="H472" s="74">
        <v>0</v>
      </c>
      <c r="I472" s="74">
        <v>0</v>
      </c>
      <c r="J472" s="74">
        <v>0</v>
      </c>
      <c r="K472" s="74">
        <v>0</v>
      </c>
      <c r="L472" s="74">
        <v>0</v>
      </c>
      <c r="M472" s="74">
        <v>0</v>
      </c>
      <c r="N472" s="74">
        <v>0</v>
      </c>
      <c r="O472" s="74">
        <v>0</v>
      </c>
      <c r="P472" s="74">
        <v>0</v>
      </c>
      <c r="Q472" s="74">
        <v>0</v>
      </c>
      <c r="R472" s="74">
        <v>0</v>
      </c>
      <c r="S472" s="74">
        <v>0</v>
      </c>
      <c r="T472" s="75">
        <v>0</v>
      </c>
    </row>
    <row r="473" spans="1:20" x14ac:dyDescent="0.15">
      <c r="A473" s="88"/>
      <c r="B473" s="66" t="s">
        <v>110</v>
      </c>
      <c r="C473" s="73">
        <v>0</v>
      </c>
      <c r="D473" s="74">
        <v>0</v>
      </c>
      <c r="E473" s="74">
        <v>0</v>
      </c>
      <c r="F473" s="74">
        <v>0</v>
      </c>
      <c r="G473" s="74">
        <v>0</v>
      </c>
      <c r="H473" s="74">
        <v>0</v>
      </c>
      <c r="I473" s="74">
        <v>0</v>
      </c>
      <c r="J473" s="74">
        <v>0</v>
      </c>
      <c r="K473" s="74">
        <v>0</v>
      </c>
      <c r="L473" s="74">
        <v>0</v>
      </c>
      <c r="M473" s="74">
        <v>0</v>
      </c>
      <c r="N473" s="74">
        <v>0</v>
      </c>
      <c r="O473" s="74">
        <v>0</v>
      </c>
      <c r="P473" s="74">
        <v>0</v>
      </c>
      <c r="Q473" s="74">
        <v>0</v>
      </c>
      <c r="R473" s="74">
        <v>0</v>
      </c>
      <c r="S473" s="74">
        <v>0</v>
      </c>
      <c r="T473" s="75">
        <v>0</v>
      </c>
    </row>
    <row r="474" spans="1:20" x14ac:dyDescent="0.15">
      <c r="A474" s="88"/>
      <c r="B474" s="66" t="s">
        <v>111</v>
      </c>
      <c r="C474" s="73">
        <v>0</v>
      </c>
      <c r="D474" s="74">
        <v>0</v>
      </c>
      <c r="E474" s="74">
        <v>0</v>
      </c>
      <c r="F474" s="74">
        <v>0</v>
      </c>
      <c r="G474" s="74">
        <v>0</v>
      </c>
      <c r="H474" s="74">
        <v>0</v>
      </c>
      <c r="I474" s="74">
        <v>0</v>
      </c>
      <c r="J474" s="74">
        <v>0</v>
      </c>
      <c r="K474" s="74">
        <v>0</v>
      </c>
      <c r="L474" s="74">
        <v>0</v>
      </c>
      <c r="M474" s="74">
        <v>0</v>
      </c>
      <c r="N474" s="74">
        <v>0</v>
      </c>
      <c r="O474" s="74">
        <v>0</v>
      </c>
      <c r="P474" s="74">
        <v>0</v>
      </c>
      <c r="Q474" s="74">
        <v>0</v>
      </c>
      <c r="R474" s="74">
        <v>0</v>
      </c>
      <c r="S474" s="74">
        <v>0</v>
      </c>
      <c r="T474" s="75">
        <v>0</v>
      </c>
    </row>
    <row r="475" spans="1:20" x14ac:dyDescent="0.15">
      <c r="A475" s="88"/>
      <c r="B475" s="66" t="s">
        <v>617</v>
      </c>
      <c r="C475" s="73">
        <v>0</v>
      </c>
      <c r="D475" s="74">
        <v>0</v>
      </c>
      <c r="E475" s="74">
        <v>0</v>
      </c>
      <c r="F475" s="74">
        <v>0</v>
      </c>
      <c r="G475" s="74">
        <v>0</v>
      </c>
      <c r="H475" s="74">
        <v>0</v>
      </c>
      <c r="I475" s="74">
        <v>0</v>
      </c>
      <c r="J475" s="74">
        <v>0</v>
      </c>
      <c r="K475" s="74">
        <v>0</v>
      </c>
      <c r="L475" s="74">
        <v>0</v>
      </c>
      <c r="M475" s="74">
        <v>0</v>
      </c>
      <c r="N475" s="74">
        <v>0</v>
      </c>
      <c r="O475" s="74">
        <v>0</v>
      </c>
      <c r="P475" s="74">
        <v>0</v>
      </c>
      <c r="Q475" s="74">
        <v>0</v>
      </c>
      <c r="R475" s="74">
        <v>0</v>
      </c>
      <c r="S475" s="74">
        <v>0</v>
      </c>
      <c r="T475" s="75">
        <v>0</v>
      </c>
    </row>
    <row r="476" spans="1:20" x14ac:dyDescent="0.15">
      <c r="A476" s="87" t="s">
        <v>25</v>
      </c>
      <c r="B476" s="68" t="s">
        <v>618</v>
      </c>
      <c r="C476" s="69">
        <v>0</v>
      </c>
      <c r="D476" s="70">
        <v>0</v>
      </c>
      <c r="E476" s="70">
        <v>0</v>
      </c>
      <c r="F476" s="70">
        <v>34</v>
      </c>
      <c r="G476" s="70">
        <v>49</v>
      </c>
      <c r="H476" s="70">
        <v>1</v>
      </c>
      <c r="I476" s="70">
        <v>2</v>
      </c>
      <c r="J476" s="70">
        <v>21</v>
      </c>
      <c r="K476" s="70">
        <v>30</v>
      </c>
      <c r="L476" s="70">
        <v>2</v>
      </c>
      <c r="M476" s="70">
        <v>6</v>
      </c>
      <c r="N476" s="70">
        <v>6</v>
      </c>
      <c r="O476" s="70">
        <v>11</v>
      </c>
      <c r="P476" s="70">
        <v>13</v>
      </c>
      <c r="Q476" s="70">
        <v>3</v>
      </c>
      <c r="R476" s="70">
        <v>14</v>
      </c>
      <c r="S476" s="70">
        <v>2</v>
      </c>
      <c r="T476" s="71">
        <v>22</v>
      </c>
    </row>
    <row r="477" spans="1:20" x14ac:dyDescent="0.15">
      <c r="A477" s="88"/>
      <c r="B477" s="66" t="s">
        <v>103</v>
      </c>
      <c r="C477" s="73">
        <v>0</v>
      </c>
      <c r="D477" s="74">
        <v>0</v>
      </c>
      <c r="E477" s="74">
        <v>0</v>
      </c>
      <c r="F477" s="74">
        <v>13</v>
      </c>
      <c r="G477" s="74">
        <v>22</v>
      </c>
      <c r="H477" s="74">
        <v>0</v>
      </c>
      <c r="I477" s="74">
        <v>0</v>
      </c>
      <c r="J477" s="74">
        <v>1</v>
      </c>
      <c r="K477" s="74">
        <v>19</v>
      </c>
      <c r="L477" s="74">
        <v>1</v>
      </c>
      <c r="M477" s="74">
        <v>4</v>
      </c>
      <c r="N477" s="74">
        <v>5</v>
      </c>
      <c r="O477" s="74">
        <v>2</v>
      </c>
      <c r="P477" s="74">
        <v>10</v>
      </c>
      <c r="Q477" s="74">
        <v>2</v>
      </c>
      <c r="R477" s="74">
        <v>1</v>
      </c>
      <c r="S477" s="74">
        <v>1</v>
      </c>
      <c r="T477" s="75">
        <v>18</v>
      </c>
    </row>
    <row r="478" spans="1:20" x14ac:dyDescent="0.15">
      <c r="A478" s="88"/>
      <c r="B478" s="66" t="s">
        <v>104</v>
      </c>
      <c r="C478" s="73">
        <v>0</v>
      </c>
      <c r="D478" s="74">
        <v>0</v>
      </c>
      <c r="E478" s="74">
        <v>0</v>
      </c>
      <c r="F478" s="74">
        <v>11</v>
      </c>
      <c r="G478" s="74">
        <v>10</v>
      </c>
      <c r="H478" s="74">
        <v>1</v>
      </c>
      <c r="I478" s="74">
        <v>2</v>
      </c>
      <c r="J478" s="74">
        <v>1</v>
      </c>
      <c r="K478" s="74">
        <v>7</v>
      </c>
      <c r="L478" s="74">
        <v>1</v>
      </c>
      <c r="M478" s="74">
        <v>0</v>
      </c>
      <c r="N478" s="74">
        <v>1</v>
      </c>
      <c r="O478" s="74">
        <v>4</v>
      </c>
      <c r="P478" s="74">
        <v>0</v>
      </c>
      <c r="Q478" s="74">
        <v>0</v>
      </c>
      <c r="R478" s="74">
        <v>4</v>
      </c>
      <c r="S478" s="74">
        <v>0</v>
      </c>
      <c r="T478" s="75">
        <v>0</v>
      </c>
    </row>
    <row r="479" spans="1:20" x14ac:dyDescent="0.15">
      <c r="A479" s="88"/>
      <c r="B479" s="66" t="s">
        <v>105</v>
      </c>
      <c r="C479" s="73">
        <v>0</v>
      </c>
      <c r="D479" s="74">
        <v>0</v>
      </c>
      <c r="E479" s="74">
        <v>0</v>
      </c>
      <c r="F479" s="74">
        <v>5</v>
      </c>
      <c r="G479" s="74">
        <v>10</v>
      </c>
      <c r="H479" s="74">
        <v>0</v>
      </c>
      <c r="I479" s="74">
        <v>0</v>
      </c>
      <c r="J479" s="74">
        <v>5</v>
      </c>
      <c r="K479" s="74">
        <v>2</v>
      </c>
      <c r="L479" s="74">
        <v>0</v>
      </c>
      <c r="M479" s="74">
        <v>2</v>
      </c>
      <c r="N479" s="74">
        <v>0</v>
      </c>
      <c r="O479" s="74">
        <v>2</v>
      </c>
      <c r="P479" s="74">
        <v>3</v>
      </c>
      <c r="Q479" s="74">
        <v>1</v>
      </c>
      <c r="R479" s="74">
        <v>3</v>
      </c>
      <c r="S479" s="74">
        <v>1</v>
      </c>
      <c r="T479" s="75">
        <v>4</v>
      </c>
    </row>
    <row r="480" spans="1:20" x14ac:dyDescent="0.15">
      <c r="A480" s="88"/>
      <c r="B480" s="66" t="s">
        <v>106</v>
      </c>
      <c r="C480" s="73">
        <v>0</v>
      </c>
      <c r="D480" s="74">
        <v>0</v>
      </c>
      <c r="E480" s="74">
        <v>0</v>
      </c>
      <c r="F480" s="74">
        <v>2</v>
      </c>
      <c r="G480" s="74">
        <v>2</v>
      </c>
      <c r="H480" s="74">
        <v>0</v>
      </c>
      <c r="I480" s="74">
        <v>0</v>
      </c>
      <c r="J480" s="74">
        <v>6</v>
      </c>
      <c r="K480" s="74">
        <v>1</v>
      </c>
      <c r="L480" s="74">
        <v>0</v>
      </c>
      <c r="M480" s="74">
        <v>0</v>
      </c>
      <c r="N480" s="74">
        <v>0</v>
      </c>
      <c r="O480" s="74">
        <v>2</v>
      </c>
      <c r="P480" s="74">
        <v>0</v>
      </c>
      <c r="Q480" s="74">
        <v>0</v>
      </c>
      <c r="R480" s="74">
        <v>3</v>
      </c>
      <c r="S480" s="74">
        <v>0</v>
      </c>
      <c r="T480" s="75">
        <v>0</v>
      </c>
    </row>
    <row r="481" spans="1:20" x14ac:dyDescent="0.15">
      <c r="A481" s="88"/>
      <c r="B481" s="66" t="s">
        <v>107</v>
      </c>
      <c r="C481" s="73">
        <v>0</v>
      </c>
      <c r="D481" s="74">
        <v>0</v>
      </c>
      <c r="E481" s="74">
        <v>0</v>
      </c>
      <c r="F481" s="74">
        <v>2</v>
      </c>
      <c r="G481" s="74">
        <v>5</v>
      </c>
      <c r="H481" s="74">
        <v>0</v>
      </c>
      <c r="I481" s="74">
        <v>0</v>
      </c>
      <c r="J481" s="74">
        <v>6</v>
      </c>
      <c r="K481" s="74">
        <v>0</v>
      </c>
      <c r="L481" s="74">
        <v>0</v>
      </c>
      <c r="M481" s="74">
        <v>0</v>
      </c>
      <c r="N481" s="74">
        <v>0</v>
      </c>
      <c r="O481" s="74">
        <v>0</v>
      </c>
      <c r="P481" s="74">
        <v>0</v>
      </c>
      <c r="Q481" s="74">
        <v>0</v>
      </c>
      <c r="R481" s="74">
        <v>1</v>
      </c>
      <c r="S481" s="74">
        <v>0</v>
      </c>
      <c r="T481" s="75">
        <v>0</v>
      </c>
    </row>
    <row r="482" spans="1:20" x14ac:dyDescent="0.15">
      <c r="A482" s="88"/>
      <c r="B482" s="66" t="s">
        <v>108</v>
      </c>
      <c r="C482" s="73">
        <v>0</v>
      </c>
      <c r="D482" s="74">
        <v>0</v>
      </c>
      <c r="E482" s="74">
        <v>0</v>
      </c>
      <c r="F482" s="74">
        <v>1</v>
      </c>
      <c r="G482" s="74">
        <v>0</v>
      </c>
      <c r="H482" s="74">
        <v>0</v>
      </c>
      <c r="I482" s="74">
        <v>0</v>
      </c>
      <c r="J482" s="74">
        <v>1</v>
      </c>
      <c r="K482" s="74">
        <v>1</v>
      </c>
      <c r="L482" s="74">
        <v>0</v>
      </c>
      <c r="M482" s="74">
        <v>0</v>
      </c>
      <c r="N482" s="74">
        <v>0</v>
      </c>
      <c r="O482" s="74">
        <v>0</v>
      </c>
      <c r="P482" s="74">
        <v>0</v>
      </c>
      <c r="Q482" s="74">
        <v>0</v>
      </c>
      <c r="R482" s="74">
        <v>1</v>
      </c>
      <c r="S482" s="74">
        <v>0</v>
      </c>
      <c r="T482" s="75">
        <v>0</v>
      </c>
    </row>
    <row r="483" spans="1:20" x14ac:dyDescent="0.15">
      <c r="A483" s="88"/>
      <c r="B483" s="66" t="s">
        <v>109</v>
      </c>
      <c r="C483" s="73">
        <v>0</v>
      </c>
      <c r="D483" s="74">
        <v>0</v>
      </c>
      <c r="E483" s="74">
        <v>0</v>
      </c>
      <c r="F483" s="74">
        <v>0</v>
      </c>
      <c r="G483" s="74">
        <v>0</v>
      </c>
      <c r="H483" s="74">
        <v>0</v>
      </c>
      <c r="I483" s="74">
        <v>0</v>
      </c>
      <c r="J483" s="74">
        <v>1</v>
      </c>
      <c r="K483" s="74">
        <v>0</v>
      </c>
      <c r="L483" s="74">
        <v>0</v>
      </c>
      <c r="M483" s="74">
        <v>0</v>
      </c>
      <c r="N483" s="74">
        <v>0</v>
      </c>
      <c r="O483" s="74">
        <v>0</v>
      </c>
      <c r="P483" s="74">
        <v>0</v>
      </c>
      <c r="Q483" s="74">
        <v>0</v>
      </c>
      <c r="R483" s="74">
        <v>1</v>
      </c>
      <c r="S483" s="74">
        <v>0</v>
      </c>
      <c r="T483" s="75">
        <v>0</v>
      </c>
    </row>
    <row r="484" spans="1:20" x14ac:dyDescent="0.15">
      <c r="A484" s="88"/>
      <c r="B484" s="66" t="s">
        <v>110</v>
      </c>
      <c r="C484" s="73">
        <v>0</v>
      </c>
      <c r="D484" s="74">
        <v>0</v>
      </c>
      <c r="E484" s="74">
        <v>0</v>
      </c>
      <c r="F484" s="74">
        <v>0</v>
      </c>
      <c r="G484" s="74">
        <v>0</v>
      </c>
      <c r="H484" s="74">
        <v>0</v>
      </c>
      <c r="I484" s="74">
        <v>0</v>
      </c>
      <c r="J484" s="74">
        <v>0</v>
      </c>
      <c r="K484" s="74">
        <v>0</v>
      </c>
      <c r="L484" s="74">
        <v>0</v>
      </c>
      <c r="M484" s="74">
        <v>0</v>
      </c>
      <c r="N484" s="74">
        <v>0</v>
      </c>
      <c r="O484" s="74">
        <v>0</v>
      </c>
      <c r="P484" s="74">
        <v>0</v>
      </c>
      <c r="Q484" s="74">
        <v>0</v>
      </c>
      <c r="R484" s="74">
        <v>0</v>
      </c>
      <c r="S484" s="74">
        <v>0</v>
      </c>
      <c r="T484" s="75">
        <v>0</v>
      </c>
    </row>
    <row r="485" spans="1:20" x14ac:dyDescent="0.15">
      <c r="A485" s="88"/>
      <c r="B485" s="66" t="s">
        <v>111</v>
      </c>
      <c r="C485" s="73">
        <v>0</v>
      </c>
      <c r="D485" s="74">
        <v>0</v>
      </c>
      <c r="E485" s="74">
        <v>0</v>
      </c>
      <c r="F485" s="74">
        <v>0</v>
      </c>
      <c r="G485" s="74">
        <v>0</v>
      </c>
      <c r="H485" s="74">
        <v>0</v>
      </c>
      <c r="I485" s="74">
        <v>0</v>
      </c>
      <c r="J485" s="74">
        <v>0</v>
      </c>
      <c r="K485" s="74">
        <v>0</v>
      </c>
      <c r="L485" s="74">
        <v>0</v>
      </c>
      <c r="M485" s="74">
        <v>0</v>
      </c>
      <c r="N485" s="74">
        <v>0</v>
      </c>
      <c r="O485" s="74">
        <v>0</v>
      </c>
      <c r="P485" s="74">
        <v>0</v>
      </c>
      <c r="Q485" s="74">
        <v>0</v>
      </c>
      <c r="R485" s="74">
        <v>0</v>
      </c>
      <c r="S485" s="74">
        <v>0</v>
      </c>
      <c r="T485" s="75">
        <v>0</v>
      </c>
    </row>
    <row r="486" spans="1:20" x14ac:dyDescent="0.15">
      <c r="A486" s="88"/>
      <c r="B486" s="66" t="s">
        <v>617</v>
      </c>
      <c r="C486" s="73">
        <v>0</v>
      </c>
      <c r="D486" s="74">
        <v>0</v>
      </c>
      <c r="E486" s="74">
        <v>0</v>
      </c>
      <c r="F486" s="74">
        <v>0</v>
      </c>
      <c r="G486" s="74">
        <v>0</v>
      </c>
      <c r="H486" s="74">
        <v>0</v>
      </c>
      <c r="I486" s="74">
        <v>0</v>
      </c>
      <c r="J486" s="74">
        <v>0</v>
      </c>
      <c r="K486" s="74">
        <v>0</v>
      </c>
      <c r="L486" s="74">
        <v>0</v>
      </c>
      <c r="M486" s="74">
        <v>0</v>
      </c>
      <c r="N486" s="74">
        <v>0</v>
      </c>
      <c r="O486" s="74">
        <v>1</v>
      </c>
      <c r="P486" s="74">
        <v>0</v>
      </c>
      <c r="Q486" s="74">
        <v>0</v>
      </c>
      <c r="R486" s="74">
        <v>0</v>
      </c>
      <c r="S486" s="74">
        <v>0</v>
      </c>
      <c r="T486" s="75">
        <v>0</v>
      </c>
    </row>
    <row r="487" spans="1:20" x14ac:dyDescent="0.15">
      <c r="A487" s="87" t="s">
        <v>26</v>
      </c>
      <c r="B487" s="68" t="s">
        <v>616</v>
      </c>
      <c r="C487" s="69">
        <v>0</v>
      </c>
      <c r="D487" s="70">
        <v>0</v>
      </c>
      <c r="E487" s="70">
        <v>0</v>
      </c>
      <c r="F487" s="70">
        <v>27</v>
      </c>
      <c r="G487" s="70">
        <v>61</v>
      </c>
      <c r="H487" s="70">
        <v>2</v>
      </c>
      <c r="I487" s="70">
        <v>2</v>
      </c>
      <c r="J487" s="70">
        <v>27</v>
      </c>
      <c r="K487" s="70">
        <v>80</v>
      </c>
      <c r="L487" s="70">
        <v>3</v>
      </c>
      <c r="M487" s="70">
        <v>11</v>
      </c>
      <c r="N487" s="70">
        <v>11</v>
      </c>
      <c r="O487" s="70">
        <v>16</v>
      </c>
      <c r="P487" s="70">
        <v>13</v>
      </c>
      <c r="Q487" s="70">
        <v>18</v>
      </c>
      <c r="R487" s="70">
        <v>29</v>
      </c>
      <c r="S487" s="70">
        <v>2</v>
      </c>
      <c r="T487" s="71">
        <v>24</v>
      </c>
    </row>
    <row r="488" spans="1:20" x14ac:dyDescent="0.15">
      <c r="A488" s="88"/>
      <c r="B488" s="66" t="s">
        <v>103</v>
      </c>
      <c r="C488" s="73">
        <v>0</v>
      </c>
      <c r="D488" s="74">
        <v>0</v>
      </c>
      <c r="E488" s="74">
        <v>0</v>
      </c>
      <c r="F488" s="74">
        <v>16</v>
      </c>
      <c r="G488" s="74">
        <v>19</v>
      </c>
      <c r="H488" s="74">
        <v>2</v>
      </c>
      <c r="I488" s="74">
        <v>1</v>
      </c>
      <c r="J488" s="74">
        <v>7</v>
      </c>
      <c r="K488" s="74">
        <v>39</v>
      </c>
      <c r="L488" s="74">
        <v>1</v>
      </c>
      <c r="M488" s="74">
        <v>9</v>
      </c>
      <c r="N488" s="74">
        <v>8</v>
      </c>
      <c r="O488" s="74">
        <v>5</v>
      </c>
      <c r="P488" s="74">
        <v>9</v>
      </c>
      <c r="Q488" s="74">
        <v>15</v>
      </c>
      <c r="R488" s="74">
        <v>11</v>
      </c>
      <c r="S488" s="74">
        <v>1</v>
      </c>
      <c r="T488" s="75">
        <v>18</v>
      </c>
    </row>
    <row r="489" spans="1:20" x14ac:dyDescent="0.15">
      <c r="A489" s="88"/>
      <c r="B489" s="66" t="s">
        <v>104</v>
      </c>
      <c r="C489" s="73">
        <v>0</v>
      </c>
      <c r="D489" s="74">
        <v>0</v>
      </c>
      <c r="E489" s="74">
        <v>0</v>
      </c>
      <c r="F489" s="74">
        <v>8</v>
      </c>
      <c r="G489" s="74">
        <v>11</v>
      </c>
      <c r="H489" s="74">
        <v>0</v>
      </c>
      <c r="I489" s="74">
        <v>1</v>
      </c>
      <c r="J489" s="74">
        <v>5</v>
      </c>
      <c r="K489" s="74">
        <v>19</v>
      </c>
      <c r="L489" s="74">
        <v>0</v>
      </c>
      <c r="M489" s="74">
        <v>1</v>
      </c>
      <c r="N489" s="74">
        <v>1</v>
      </c>
      <c r="O489" s="74">
        <v>5</v>
      </c>
      <c r="P489" s="74">
        <v>4</v>
      </c>
      <c r="Q489" s="74">
        <v>2</v>
      </c>
      <c r="R489" s="74">
        <v>8</v>
      </c>
      <c r="S489" s="74">
        <v>1</v>
      </c>
      <c r="T489" s="75">
        <v>0</v>
      </c>
    </row>
    <row r="490" spans="1:20" x14ac:dyDescent="0.15">
      <c r="A490" s="88"/>
      <c r="B490" s="66" t="s">
        <v>105</v>
      </c>
      <c r="C490" s="73">
        <v>0</v>
      </c>
      <c r="D490" s="74">
        <v>0</v>
      </c>
      <c r="E490" s="74">
        <v>0</v>
      </c>
      <c r="F490" s="74">
        <v>3</v>
      </c>
      <c r="G490" s="74">
        <v>8</v>
      </c>
      <c r="H490" s="74">
        <v>0</v>
      </c>
      <c r="I490" s="74">
        <v>0</v>
      </c>
      <c r="J490" s="74">
        <v>9</v>
      </c>
      <c r="K490" s="74">
        <v>15</v>
      </c>
      <c r="L490" s="74">
        <v>1</v>
      </c>
      <c r="M490" s="74">
        <v>1</v>
      </c>
      <c r="N490" s="74">
        <v>1</v>
      </c>
      <c r="O490" s="74">
        <v>5</v>
      </c>
      <c r="P490" s="74">
        <v>0</v>
      </c>
      <c r="Q490" s="74">
        <v>0</v>
      </c>
      <c r="R490" s="74">
        <v>4</v>
      </c>
      <c r="S490" s="74">
        <v>0</v>
      </c>
      <c r="T490" s="75">
        <v>2</v>
      </c>
    </row>
    <row r="491" spans="1:20" x14ac:dyDescent="0.15">
      <c r="A491" s="88"/>
      <c r="B491" s="66" t="s">
        <v>106</v>
      </c>
      <c r="C491" s="73">
        <v>0</v>
      </c>
      <c r="D491" s="74">
        <v>0</v>
      </c>
      <c r="E491" s="74">
        <v>0</v>
      </c>
      <c r="F491" s="74">
        <v>0</v>
      </c>
      <c r="G491" s="74">
        <v>6</v>
      </c>
      <c r="H491" s="74">
        <v>0</v>
      </c>
      <c r="I491" s="74">
        <v>0</v>
      </c>
      <c r="J491" s="74">
        <v>3</v>
      </c>
      <c r="K491" s="74">
        <v>2</v>
      </c>
      <c r="L491" s="74">
        <v>0</v>
      </c>
      <c r="M491" s="74">
        <v>0</v>
      </c>
      <c r="N491" s="74">
        <v>1</v>
      </c>
      <c r="O491" s="74">
        <v>0</v>
      </c>
      <c r="P491" s="74">
        <v>0</v>
      </c>
      <c r="Q491" s="74">
        <v>0</v>
      </c>
      <c r="R491" s="74">
        <v>1</v>
      </c>
      <c r="S491" s="74">
        <v>0</v>
      </c>
      <c r="T491" s="75">
        <v>3</v>
      </c>
    </row>
    <row r="492" spans="1:20" x14ac:dyDescent="0.15">
      <c r="A492" s="88"/>
      <c r="B492" s="66" t="s">
        <v>107</v>
      </c>
      <c r="C492" s="73">
        <v>0</v>
      </c>
      <c r="D492" s="74">
        <v>0</v>
      </c>
      <c r="E492" s="74">
        <v>0</v>
      </c>
      <c r="F492" s="74">
        <v>0</v>
      </c>
      <c r="G492" s="74">
        <v>8</v>
      </c>
      <c r="H492" s="74">
        <v>0</v>
      </c>
      <c r="I492" s="74">
        <v>0</v>
      </c>
      <c r="J492" s="74">
        <v>1</v>
      </c>
      <c r="K492" s="74">
        <v>1</v>
      </c>
      <c r="L492" s="74">
        <v>0</v>
      </c>
      <c r="M492" s="74">
        <v>0</v>
      </c>
      <c r="N492" s="74">
        <v>0</v>
      </c>
      <c r="O492" s="74">
        <v>0</v>
      </c>
      <c r="P492" s="74">
        <v>0</v>
      </c>
      <c r="Q492" s="74">
        <v>1</v>
      </c>
      <c r="R492" s="74">
        <v>2</v>
      </c>
      <c r="S492" s="74">
        <v>0</v>
      </c>
      <c r="T492" s="75">
        <v>1</v>
      </c>
    </row>
    <row r="493" spans="1:20" x14ac:dyDescent="0.15">
      <c r="A493" s="88"/>
      <c r="B493" s="66" t="s">
        <v>108</v>
      </c>
      <c r="C493" s="73">
        <v>0</v>
      </c>
      <c r="D493" s="74">
        <v>0</v>
      </c>
      <c r="E493" s="74">
        <v>0</v>
      </c>
      <c r="F493" s="74">
        <v>0</v>
      </c>
      <c r="G493" s="74">
        <v>3</v>
      </c>
      <c r="H493" s="74">
        <v>0</v>
      </c>
      <c r="I493" s="74">
        <v>0</v>
      </c>
      <c r="J493" s="74">
        <v>1</v>
      </c>
      <c r="K493" s="74">
        <v>2</v>
      </c>
      <c r="L493" s="74">
        <v>0</v>
      </c>
      <c r="M493" s="74">
        <v>0</v>
      </c>
      <c r="N493" s="74">
        <v>0</v>
      </c>
      <c r="O493" s="74">
        <v>1</v>
      </c>
      <c r="P493" s="74">
        <v>0</v>
      </c>
      <c r="Q493" s="74">
        <v>0</v>
      </c>
      <c r="R493" s="74">
        <v>2</v>
      </c>
      <c r="S493" s="74">
        <v>0</v>
      </c>
      <c r="T493" s="75">
        <v>0</v>
      </c>
    </row>
    <row r="494" spans="1:20" x14ac:dyDescent="0.15">
      <c r="A494" s="88"/>
      <c r="B494" s="66" t="s">
        <v>109</v>
      </c>
      <c r="C494" s="73">
        <v>0</v>
      </c>
      <c r="D494" s="74">
        <v>0</v>
      </c>
      <c r="E494" s="74">
        <v>0</v>
      </c>
      <c r="F494" s="74">
        <v>0</v>
      </c>
      <c r="G494" s="74">
        <v>4</v>
      </c>
      <c r="H494" s="74">
        <v>0</v>
      </c>
      <c r="I494" s="74">
        <v>0</v>
      </c>
      <c r="J494" s="74">
        <v>1</v>
      </c>
      <c r="K494" s="74">
        <v>2</v>
      </c>
      <c r="L494" s="74">
        <v>0</v>
      </c>
      <c r="M494" s="74">
        <v>0</v>
      </c>
      <c r="N494" s="74">
        <v>0</v>
      </c>
      <c r="O494" s="74">
        <v>0</v>
      </c>
      <c r="P494" s="74">
        <v>0</v>
      </c>
      <c r="Q494" s="74">
        <v>0</v>
      </c>
      <c r="R494" s="74">
        <v>0</v>
      </c>
      <c r="S494" s="74">
        <v>0</v>
      </c>
      <c r="T494" s="75">
        <v>0</v>
      </c>
    </row>
    <row r="495" spans="1:20" x14ac:dyDescent="0.15">
      <c r="A495" s="88"/>
      <c r="B495" s="66" t="s">
        <v>110</v>
      </c>
      <c r="C495" s="73">
        <v>0</v>
      </c>
      <c r="D495" s="74">
        <v>0</v>
      </c>
      <c r="E495" s="74">
        <v>0</v>
      </c>
      <c r="F495" s="74">
        <v>0</v>
      </c>
      <c r="G495" s="74">
        <v>0</v>
      </c>
      <c r="H495" s="74">
        <v>0</v>
      </c>
      <c r="I495" s="74">
        <v>0</v>
      </c>
      <c r="J495" s="74">
        <v>0</v>
      </c>
      <c r="K495" s="74">
        <v>0</v>
      </c>
      <c r="L495" s="74">
        <v>0</v>
      </c>
      <c r="M495" s="74">
        <v>0</v>
      </c>
      <c r="N495" s="74">
        <v>0</v>
      </c>
      <c r="O495" s="74">
        <v>0</v>
      </c>
      <c r="P495" s="74">
        <v>0</v>
      </c>
      <c r="Q495" s="74">
        <v>0</v>
      </c>
      <c r="R495" s="74">
        <v>0</v>
      </c>
      <c r="S495" s="74">
        <v>0</v>
      </c>
      <c r="T495" s="75">
        <v>0</v>
      </c>
    </row>
    <row r="496" spans="1:20" x14ac:dyDescent="0.15">
      <c r="A496" s="88"/>
      <c r="B496" s="66" t="s">
        <v>111</v>
      </c>
      <c r="C496" s="73">
        <v>0</v>
      </c>
      <c r="D496" s="74">
        <v>0</v>
      </c>
      <c r="E496" s="74">
        <v>0</v>
      </c>
      <c r="F496" s="74">
        <v>0</v>
      </c>
      <c r="G496" s="74">
        <v>2</v>
      </c>
      <c r="H496" s="74">
        <v>0</v>
      </c>
      <c r="I496" s="74">
        <v>0</v>
      </c>
      <c r="J496" s="74">
        <v>0</v>
      </c>
      <c r="K496" s="74">
        <v>0</v>
      </c>
      <c r="L496" s="74">
        <v>0</v>
      </c>
      <c r="M496" s="74">
        <v>0</v>
      </c>
      <c r="N496" s="74">
        <v>0</v>
      </c>
      <c r="O496" s="74">
        <v>0</v>
      </c>
      <c r="P496" s="74">
        <v>0</v>
      </c>
      <c r="Q496" s="74">
        <v>0</v>
      </c>
      <c r="R496" s="74">
        <v>1</v>
      </c>
      <c r="S496" s="74">
        <v>0</v>
      </c>
      <c r="T496" s="75">
        <v>0</v>
      </c>
    </row>
    <row r="497" spans="1:20" x14ac:dyDescent="0.15">
      <c r="A497" s="88"/>
      <c r="B497" s="66" t="s">
        <v>617</v>
      </c>
      <c r="C497" s="73">
        <v>0</v>
      </c>
      <c r="D497" s="74">
        <v>0</v>
      </c>
      <c r="E497" s="74">
        <v>0</v>
      </c>
      <c r="F497" s="74">
        <v>0</v>
      </c>
      <c r="G497" s="74">
        <v>0</v>
      </c>
      <c r="H497" s="74">
        <v>0</v>
      </c>
      <c r="I497" s="74">
        <v>0</v>
      </c>
      <c r="J497" s="74">
        <v>0</v>
      </c>
      <c r="K497" s="74">
        <v>0</v>
      </c>
      <c r="L497" s="74">
        <v>1</v>
      </c>
      <c r="M497" s="74">
        <v>0</v>
      </c>
      <c r="N497" s="74">
        <v>0</v>
      </c>
      <c r="O497" s="74">
        <v>0</v>
      </c>
      <c r="P497" s="74">
        <v>0</v>
      </c>
      <c r="Q497" s="74">
        <v>0</v>
      </c>
      <c r="R497" s="74">
        <v>0</v>
      </c>
      <c r="S497" s="74">
        <v>0</v>
      </c>
      <c r="T497" s="75">
        <v>0</v>
      </c>
    </row>
    <row r="498" spans="1:20" x14ac:dyDescent="0.15">
      <c r="A498" s="87" t="s">
        <v>24</v>
      </c>
      <c r="B498" s="68" t="s">
        <v>618</v>
      </c>
      <c r="C498" s="69">
        <v>0</v>
      </c>
      <c r="D498" s="70">
        <v>0</v>
      </c>
      <c r="E498" s="70">
        <v>0</v>
      </c>
      <c r="F498" s="70">
        <v>34</v>
      </c>
      <c r="G498" s="70">
        <v>67</v>
      </c>
      <c r="H498" s="70">
        <v>0</v>
      </c>
      <c r="I498" s="70">
        <v>1</v>
      </c>
      <c r="J498" s="70">
        <v>8</v>
      </c>
      <c r="K498" s="70">
        <v>76</v>
      </c>
      <c r="L498" s="70">
        <v>2</v>
      </c>
      <c r="M498" s="70">
        <v>24</v>
      </c>
      <c r="N498" s="70">
        <v>11</v>
      </c>
      <c r="O498" s="70">
        <v>19</v>
      </c>
      <c r="P498" s="70">
        <v>19</v>
      </c>
      <c r="Q498" s="70">
        <v>18</v>
      </c>
      <c r="R498" s="70">
        <v>23</v>
      </c>
      <c r="S498" s="70">
        <v>3</v>
      </c>
      <c r="T498" s="71">
        <v>22</v>
      </c>
    </row>
    <row r="499" spans="1:20" x14ac:dyDescent="0.15">
      <c r="A499" s="88"/>
      <c r="B499" s="66" t="s">
        <v>103</v>
      </c>
      <c r="C499" s="73">
        <v>0</v>
      </c>
      <c r="D499" s="74">
        <v>0</v>
      </c>
      <c r="E499" s="74">
        <v>0</v>
      </c>
      <c r="F499" s="74">
        <v>11</v>
      </c>
      <c r="G499" s="74">
        <v>21</v>
      </c>
      <c r="H499" s="74">
        <v>0</v>
      </c>
      <c r="I499" s="74">
        <v>1</v>
      </c>
      <c r="J499" s="74">
        <v>1</v>
      </c>
      <c r="K499" s="74">
        <v>39</v>
      </c>
      <c r="L499" s="74">
        <v>0</v>
      </c>
      <c r="M499" s="74">
        <v>23</v>
      </c>
      <c r="N499" s="74">
        <v>10</v>
      </c>
      <c r="O499" s="74">
        <v>11</v>
      </c>
      <c r="P499" s="74">
        <v>15</v>
      </c>
      <c r="Q499" s="74">
        <v>14</v>
      </c>
      <c r="R499" s="74">
        <v>8</v>
      </c>
      <c r="S499" s="74">
        <v>0</v>
      </c>
      <c r="T499" s="75">
        <v>16</v>
      </c>
    </row>
    <row r="500" spans="1:20" x14ac:dyDescent="0.15">
      <c r="A500" s="88"/>
      <c r="B500" s="66" t="s">
        <v>104</v>
      </c>
      <c r="C500" s="73">
        <v>0</v>
      </c>
      <c r="D500" s="74">
        <v>0</v>
      </c>
      <c r="E500" s="74">
        <v>0</v>
      </c>
      <c r="F500" s="74">
        <v>14</v>
      </c>
      <c r="G500" s="74">
        <v>22</v>
      </c>
      <c r="H500" s="74">
        <v>0</v>
      </c>
      <c r="I500" s="74">
        <v>0</v>
      </c>
      <c r="J500" s="74">
        <v>1</v>
      </c>
      <c r="K500" s="74">
        <v>14</v>
      </c>
      <c r="L500" s="74">
        <v>0</v>
      </c>
      <c r="M500" s="74">
        <v>1</v>
      </c>
      <c r="N500" s="74">
        <v>0</v>
      </c>
      <c r="O500" s="74">
        <v>3</v>
      </c>
      <c r="P500" s="74">
        <v>2</v>
      </c>
      <c r="Q500" s="74">
        <v>2</v>
      </c>
      <c r="R500" s="74">
        <v>5</v>
      </c>
      <c r="S500" s="74">
        <v>2</v>
      </c>
      <c r="T500" s="75">
        <v>4</v>
      </c>
    </row>
    <row r="501" spans="1:20" x14ac:dyDescent="0.15">
      <c r="A501" s="88"/>
      <c r="B501" s="66" t="s">
        <v>105</v>
      </c>
      <c r="C501" s="73">
        <v>0</v>
      </c>
      <c r="D501" s="74">
        <v>0</v>
      </c>
      <c r="E501" s="74">
        <v>0</v>
      </c>
      <c r="F501" s="74">
        <v>5</v>
      </c>
      <c r="G501" s="74">
        <v>8</v>
      </c>
      <c r="H501" s="74">
        <v>0</v>
      </c>
      <c r="I501" s="74">
        <v>0</v>
      </c>
      <c r="J501" s="74">
        <v>2</v>
      </c>
      <c r="K501" s="74">
        <v>14</v>
      </c>
      <c r="L501" s="74">
        <v>2</v>
      </c>
      <c r="M501" s="74">
        <v>0</v>
      </c>
      <c r="N501" s="74">
        <v>0</v>
      </c>
      <c r="O501" s="74">
        <v>2</v>
      </c>
      <c r="P501" s="74">
        <v>1</v>
      </c>
      <c r="Q501" s="74">
        <v>2</v>
      </c>
      <c r="R501" s="74">
        <v>5</v>
      </c>
      <c r="S501" s="74">
        <v>0</v>
      </c>
      <c r="T501" s="75">
        <v>0</v>
      </c>
    </row>
    <row r="502" spans="1:20" x14ac:dyDescent="0.15">
      <c r="A502" s="88"/>
      <c r="B502" s="66" t="s">
        <v>106</v>
      </c>
      <c r="C502" s="73">
        <v>0</v>
      </c>
      <c r="D502" s="74">
        <v>0</v>
      </c>
      <c r="E502" s="74">
        <v>0</v>
      </c>
      <c r="F502" s="74">
        <v>4</v>
      </c>
      <c r="G502" s="74">
        <v>4</v>
      </c>
      <c r="H502" s="74">
        <v>0</v>
      </c>
      <c r="I502" s="74">
        <v>0</v>
      </c>
      <c r="J502" s="74">
        <v>3</v>
      </c>
      <c r="K502" s="74">
        <v>2</v>
      </c>
      <c r="L502" s="74">
        <v>0</v>
      </c>
      <c r="M502" s="74">
        <v>0</v>
      </c>
      <c r="N502" s="74">
        <v>0</v>
      </c>
      <c r="O502" s="74">
        <v>1</v>
      </c>
      <c r="P502" s="74">
        <v>1</v>
      </c>
      <c r="Q502" s="74">
        <v>0</v>
      </c>
      <c r="R502" s="74">
        <v>1</v>
      </c>
      <c r="S502" s="74">
        <v>0</v>
      </c>
      <c r="T502" s="75">
        <v>1</v>
      </c>
    </row>
    <row r="503" spans="1:20" x14ac:dyDescent="0.15">
      <c r="A503" s="88"/>
      <c r="B503" s="66" t="s">
        <v>107</v>
      </c>
      <c r="C503" s="73">
        <v>0</v>
      </c>
      <c r="D503" s="74">
        <v>0</v>
      </c>
      <c r="E503" s="74">
        <v>0</v>
      </c>
      <c r="F503" s="74">
        <v>0</v>
      </c>
      <c r="G503" s="74">
        <v>3</v>
      </c>
      <c r="H503" s="74">
        <v>0</v>
      </c>
      <c r="I503" s="74">
        <v>0</v>
      </c>
      <c r="J503" s="74">
        <v>0</v>
      </c>
      <c r="K503" s="74">
        <v>4</v>
      </c>
      <c r="L503" s="74">
        <v>0</v>
      </c>
      <c r="M503" s="74">
        <v>0</v>
      </c>
      <c r="N503" s="74">
        <v>1</v>
      </c>
      <c r="O503" s="74">
        <v>0</v>
      </c>
      <c r="P503" s="74">
        <v>0</v>
      </c>
      <c r="Q503" s="74">
        <v>0</v>
      </c>
      <c r="R503" s="74">
        <v>1</v>
      </c>
      <c r="S503" s="74">
        <v>0</v>
      </c>
      <c r="T503" s="75">
        <v>1</v>
      </c>
    </row>
    <row r="504" spans="1:20" x14ac:dyDescent="0.15">
      <c r="A504" s="88"/>
      <c r="B504" s="66" t="s">
        <v>108</v>
      </c>
      <c r="C504" s="73">
        <v>0</v>
      </c>
      <c r="D504" s="74">
        <v>0</v>
      </c>
      <c r="E504" s="74">
        <v>0</v>
      </c>
      <c r="F504" s="74">
        <v>0</v>
      </c>
      <c r="G504" s="74">
        <v>4</v>
      </c>
      <c r="H504" s="74">
        <v>0</v>
      </c>
      <c r="I504" s="74">
        <v>0</v>
      </c>
      <c r="J504" s="74">
        <v>1</v>
      </c>
      <c r="K504" s="74">
        <v>1</v>
      </c>
      <c r="L504" s="74">
        <v>0</v>
      </c>
      <c r="M504" s="74">
        <v>0</v>
      </c>
      <c r="N504" s="74">
        <v>0</v>
      </c>
      <c r="O504" s="74">
        <v>1</v>
      </c>
      <c r="P504" s="74">
        <v>0</v>
      </c>
      <c r="Q504" s="74">
        <v>0</v>
      </c>
      <c r="R504" s="74">
        <v>1</v>
      </c>
      <c r="S504" s="74">
        <v>1</v>
      </c>
      <c r="T504" s="75">
        <v>0</v>
      </c>
    </row>
    <row r="505" spans="1:20" x14ac:dyDescent="0.15">
      <c r="A505" s="88"/>
      <c r="B505" s="66" t="s">
        <v>109</v>
      </c>
      <c r="C505" s="73">
        <v>0</v>
      </c>
      <c r="D505" s="74">
        <v>0</v>
      </c>
      <c r="E505" s="74">
        <v>0</v>
      </c>
      <c r="F505" s="74">
        <v>0</v>
      </c>
      <c r="G505" s="74">
        <v>3</v>
      </c>
      <c r="H505" s="74">
        <v>0</v>
      </c>
      <c r="I505" s="74">
        <v>0</v>
      </c>
      <c r="J505" s="74">
        <v>0</v>
      </c>
      <c r="K505" s="74">
        <v>2</v>
      </c>
      <c r="L505" s="74">
        <v>0</v>
      </c>
      <c r="M505" s="74">
        <v>0</v>
      </c>
      <c r="N505" s="74">
        <v>0</v>
      </c>
      <c r="O505" s="74">
        <v>0</v>
      </c>
      <c r="P505" s="74">
        <v>0</v>
      </c>
      <c r="Q505" s="74">
        <v>0</v>
      </c>
      <c r="R505" s="74">
        <v>2</v>
      </c>
      <c r="S505" s="74">
        <v>0</v>
      </c>
      <c r="T505" s="75">
        <v>0</v>
      </c>
    </row>
    <row r="506" spans="1:20" x14ac:dyDescent="0.15">
      <c r="A506" s="88"/>
      <c r="B506" s="66" t="s">
        <v>110</v>
      </c>
      <c r="C506" s="73">
        <v>0</v>
      </c>
      <c r="D506" s="74">
        <v>0</v>
      </c>
      <c r="E506" s="74">
        <v>0</v>
      </c>
      <c r="F506" s="74">
        <v>0</v>
      </c>
      <c r="G506" s="74">
        <v>2</v>
      </c>
      <c r="H506" s="74">
        <v>0</v>
      </c>
      <c r="I506" s="74">
        <v>0</v>
      </c>
      <c r="J506" s="74">
        <v>0</v>
      </c>
      <c r="K506" s="74">
        <v>0</v>
      </c>
      <c r="L506" s="74">
        <v>0</v>
      </c>
      <c r="M506" s="74">
        <v>0</v>
      </c>
      <c r="N506" s="74">
        <v>0</v>
      </c>
      <c r="O506" s="74">
        <v>0</v>
      </c>
      <c r="P506" s="74">
        <v>0</v>
      </c>
      <c r="Q506" s="74">
        <v>0</v>
      </c>
      <c r="R506" s="74">
        <v>0</v>
      </c>
      <c r="S506" s="74">
        <v>0</v>
      </c>
      <c r="T506" s="75">
        <v>0</v>
      </c>
    </row>
    <row r="507" spans="1:20" x14ac:dyDescent="0.15">
      <c r="A507" s="88"/>
      <c r="B507" s="66" t="s">
        <v>111</v>
      </c>
      <c r="C507" s="73">
        <v>0</v>
      </c>
      <c r="D507" s="74">
        <v>0</v>
      </c>
      <c r="E507" s="74">
        <v>0</v>
      </c>
      <c r="F507" s="74">
        <v>0</v>
      </c>
      <c r="G507" s="74">
        <v>0</v>
      </c>
      <c r="H507" s="74">
        <v>0</v>
      </c>
      <c r="I507" s="74">
        <v>0</v>
      </c>
      <c r="J507" s="74">
        <v>0</v>
      </c>
      <c r="K507" s="74">
        <v>0</v>
      </c>
      <c r="L507" s="74">
        <v>0</v>
      </c>
      <c r="M507" s="74">
        <v>0</v>
      </c>
      <c r="N507" s="74">
        <v>0</v>
      </c>
      <c r="O507" s="74">
        <v>0</v>
      </c>
      <c r="P507" s="74">
        <v>0</v>
      </c>
      <c r="Q507" s="74">
        <v>0</v>
      </c>
      <c r="R507" s="74">
        <v>0</v>
      </c>
      <c r="S507" s="74">
        <v>0</v>
      </c>
      <c r="T507" s="75">
        <v>0</v>
      </c>
    </row>
    <row r="508" spans="1:20" x14ac:dyDescent="0.15">
      <c r="A508" s="88"/>
      <c r="B508" s="66" t="s">
        <v>617</v>
      </c>
      <c r="C508" s="73">
        <v>0</v>
      </c>
      <c r="D508" s="74">
        <v>0</v>
      </c>
      <c r="E508" s="74">
        <v>0</v>
      </c>
      <c r="F508" s="74">
        <v>0</v>
      </c>
      <c r="G508" s="74">
        <v>0</v>
      </c>
      <c r="H508" s="74">
        <v>0</v>
      </c>
      <c r="I508" s="74">
        <v>0</v>
      </c>
      <c r="J508" s="74">
        <v>0</v>
      </c>
      <c r="K508" s="74">
        <v>0</v>
      </c>
      <c r="L508" s="74">
        <v>0</v>
      </c>
      <c r="M508" s="74">
        <v>0</v>
      </c>
      <c r="N508" s="74">
        <v>0</v>
      </c>
      <c r="O508" s="74">
        <v>1</v>
      </c>
      <c r="P508" s="74">
        <v>0</v>
      </c>
      <c r="Q508" s="74">
        <v>0</v>
      </c>
      <c r="R508" s="74">
        <v>0</v>
      </c>
      <c r="S508" s="74">
        <v>0</v>
      </c>
      <c r="T508" s="75">
        <v>0</v>
      </c>
    </row>
    <row r="509" spans="1:20" x14ac:dyDescent="0.15">
      <c r="A509" s="87" t="s">
        <v>3</v>
      </c>
      <c r="B509" s="68" t="s">
        <v>618</v>
      </c>
      <c r="C509" s="69">
        <v>0</v>
      </c>
      <c r="D509" s="70">
        <v>0</v>
      </c>
      <c r="E509" s="70">
        <v>0</v>
      </c>
      <c r="F509" s="70">
        <v>37</v>
      </c>
      <c r="G509" s="70">
        <v>121</v>
      </c>
      <c r="H509" s="70">
        <v>1</v>
      </c>
      <c r="I509" s="70">
        <v>0</v>
      </c>
      <c r="J509" s="70">
        <v>19</v>
      </c>
      <c r="K509" s="70">
        <v>138</v>
      </c>
      <c r="L509" s="70">
        <v>2</v>
      </c>
      <c r="M509" s="70">
        <v>11</v>
      </c>
      <c r="N509" s="70">
        <v>7</v>
      </c>
      <c r="O509" s="70">
        <v>33</v>
      </c>
      <c r="P509" s="70">
        <v>21</v>
      </c>
      <c r="Q509" s="70">
        <v>12</v>
      </c>
      <c r="R509" s="70">
        <v>24</v>
      </c>
      <c r="S509" s="70">
        <v>3</v>
      </c>
      <c r="T509" s="71">
        <v>43</v>
      </c>
    </row>
    <row r="510" spans="1:20" x14ac:dyDescent="0.15">
      <c r="A510" s="88"/>
      <c r="B510" s="66" t="s">
        <v>103</v>
      </c>
      <c r="C510" s="73">
        <v>0</v>
      </c>
      <c r="D510" s="74">
        <v>0</v>
      </c>
      <c r="E510" s="74">
        <v>0</v>
      </c>
      <c r="F510" s="74">
        <v>21</v>
      </c>
      <c r="G510" s="74">
        <v>55</v>
      </c>
      <c r="H510" s="74">
        <v>0</v>
      </c>
      <c r="I510" s="74">
        <v>0</v>
      </c>
      <c r="J510" s="74">
        <v>7</v>
      </c>
      <c r="K510" s="74">
        <v>54</v>
      </c>
      <c r="L510" s="74">
        <v>0</v>
      </c>
      <c r="M510" s="74">
        <v>7</v>
      </c>
      <c r="N510" s="74">
        <v>6</v>
      </c>
      <c r="O510" s="74">
        <v>13</v>
      </c>
      <c r="P510" s="74">
        <v>16</v>
      </c>
      <c r="Q510" s="74">
        <v>11</v>
      </c>
      <c r="R510" s="74">
        <v>4</v>
      </c>
      <c r="S510" s="74">
        <v>1</v>
      </c>
      <c r="T510" s="75">
        <v>28</v>
      </c>
    </row>
    <row r="511" spans="1:20" x14ac:dyDescent="0.15">
      <c r="A511" s="88"/>
      <c r="B511" s="66" t="s">
        <v>104</v>
      </c>
      <c r="C511" s="73">
        <v>0</v>
      </c>
      <c r="D511" s="74">
        <v>0</v>
      </c>
      <c r="E511" s="74">
        <v>0</v>
      </c>
      <c r="F511" s="74">
        <v>10</v>
      </c>
      <c r="G511" s="74">
        <v>28</v>
      </c>
      <c r="H511" s="74">
        <v>0</v>
      </c>
      <c r="I511" s="74">
        <v>0</v>
      </c>
      <c r="J511" s="74">
        <v>5</v>
      </c>
      <c r="K511" s="74">
        <v>28</v>
      </c>
      <c r="L511" s="74">
        <v>1</v>
      </c>
      <c r="M511" s="74">
        <v>2</v>
      </c>
      <c r="N511" s="74">
        <v>1</v>
      </c>
      <c r="O511" s="74">
        <v>9</v>
      </c>
      <c r="P511" s="74">
        <v>4</v>
      </c>
      <c r="Q511" s="74">
        <v>0</v>
      </c>
      <c r="R511" s="74">
        <v>8</v>
      </c>
      <c r="S511" s="74">
        <v>0</v>
      </c>
      <c r="T511" s="75">
        <v>8</v>
      </c>
    </row>
    <row r="512" spans="1:20" x14ac:dyDescent="0.15">
      <c r="A512" s="88"/>
      <c r="B512" s="66" t="s">
        <v>105</v>
      </c>
      <c r="C512" s="73">
        <v>0</v>
      </c>
      <c r="D512" s="74">
        <v>0</v>
      </c>
      <c r="E512" s="74">
        <v>0</v>
      </c>
      <c r="F512" s="74">
        <v>2</v>
      </c>
      <c r="G512" s="74">
        <v>21</v>
      </c>
      <c r="H512" s="74">
        <v>1</v>
      </c>
      <c r="I512" s="74">
        <v>0</v>
      </c>
      <c r="J512" s="74">
        <v>1</v>
      </c>
      <c r="K512" s="74">
        <v>26</v>
      </c>
      <c r="L512" s="74">
        <v>1</v>
      </c>
      <c r="M512" s="74">
        <v>2</v>
      </c>
      <c r="N512" s="74">
        <v>0</v>
      </c>
      <c r="O512" s="74">
        <v>8</v>
      </c>
      <c r="P512" s="74">
        <v>1</v>
      </c>
      <c r="Q512" s="74">
        <v>1</v>
      </c>
      <c r="R512" s="74">
        <v>5</v>
      </c>
      <c r="S512" s="74">
        <v>2</v>
      </c>
      <c r="T512" s="75">
        <v>5</v>
      </c>
    </row>
    <row r="513" spans="1:20" x14ac:dyDescent="0.15">
      <c r="A513" s="88"/>
      <c r="B513" s="66" t="s">
        <v>106</v>
      </c>
      <c r="C513" s="73">
        <v>0</v>
      </c>
      <c r="D513" s="74">
        <v>0</v>
      </c>
      <c r="E513" s="74">
        <v>0</v>
      </c>
      <c r="F513" s="74">
        <v>2</v>
      </c>
      <c r="G513" s="74">
        <v>6</v>
      </c>
      <c r="H513" s="74">
        <v>0</v>
      </c>
      <c r="I513" s="74">
        <v>0</v>
      </c>
      <c r="J513" s="74">
        <v>0</v>
      </c>
      <c r="K513" s="74">
        <v>16</v>
      </c>
      <c r="L513" s="74">
        <v>0</v>
      </c>
      <c r="M513" s="74">
        <v>0</v>
      </c>
      <c r="N513" s="74">
        <v>0</v>
      </c>
      <c r="O513" s="74">
        <v>1</v>
      </c>
      <c r="P513" s="74">
        <v>0</v>
      </c>
      <c r="Q513" s="74">
        <v>0</v>
      </c>
      <c r="R513" s="74">
        <v>3</v>
      </c>
      <c r="S513" s="74">
        <v>0</v>
      </c>
      <c r="T513" s="75">
        <v>1</v>
      </c>
    </row>
    <row r="514" spans="1:20" x14ac:dyDescent="0.15">
      <c r="A514" s="88"/>
      <c r="B514" s="66" t="s">
        <v>107</v>
      </c>
      <c r="C514" s="73">
        <v>0</v>
      </c>
      <c r="D514" s="74">
        <v>0</v>
      </c>
      <c r="E514" s="74">
        <v>0</v>
      </c>
      <c r="F514" s="74">
        <v>1</v>
      </c>
      <c r="G514" s="74">
        <v>8</v>
      </c>
      <c r="H514" s="74">
        <v>0</v>
      </c>
      <c r="I514" s="74">
        <v>0</v>
      </c>
      <c r="J514" s="74">
        <v>3</v>
      </c>
      <c r="K514" s="74">
        <v>7</v>
      </c>
      <c r="L514" s="74">
        <v>0</v>
      </c>
      <c r="M514" s="74">
        <v>0</v>
      </c>
      <c r="N514" s="74">
        <v>0</v>
      </c>
      <c r="O514" s="74">
        <v>1</v>
      </c>
      <c r="P514" s="74">
        <v>0</v>
      </c>
      <c r="Q514" s="74">
        <v>0</v>
      </c>
      <c r="R514" s="74">
        <v>4</v>
      </c>
      <c r="S514" s="74">
        <v>0</v>
      </c>
      <c r="T514" s="75">
        <v>0</v>
      </c>
    </row>
    <row r="515" spans="1:20" x14ac:dyDescent="0.15">
      <c r="A515" s="88"/>
      <c r="B515" s="66" t="s">
        <v>108</v>
      </c>
      <c r="C515" s="73">
        <v>0</v>
      </c>
      <c r="D515" s="74">
        <v>0</v>
      </c>
      <c r="E515" s="74">
        <v>0</v>
      </c>
      <c r="F515" s="74">
        <v>0</v>
      </c>
      <c r="G515" s="74">
        <v>2</v>
      </c>
      <c r="H515" s="74">
        <v>0</v>
      </c>
      <c r="I515" s="74">
        <v>0</v>
      </c>
      <c r="J515" s="74">
        <v>2</v>
      </c>
      <c r="K515" s="74">
        <v>6</v>
      </c>
      <c r="L515" s="74">
        <v>0</v>
      </c>
      <c r="M515" s="74">
        <v>0</v>
      </c>
      <c r="N515" s="74">
        <v>0</v>
      </c>
      <c r="O515" s="74">
        <v>1</v>
      </c>
      <c r="P515" s="74">
        <v>0</v>
      </c>
      <c r="Q515" s="74">
        <v>0</v>
      </c>
      <c r="R515" s="74">
        <v>0</v>
      </c>
      <c r="S515" s="74">
        <v>0</v>
      </c>
      <c r="T515" s="75">
        <v>0</v>
      </c>
    </row>
    <row r="516" spans="1:20" x14ac:dyDescent="0.15">
      <c r="A516" s="88"/>
      <c r="B516" s="66" t="s">
        <v>109</v>
      </c>
      <c r="C516" s="73">
        <v>0</v>
      </c>
      <c r="D516" s="74">
        <v>0</v>
      </c>
      <c r="E516" s="74">
        <v>0</v>
      </c>
      <c r="F516" s="74">
        <v>0</v>
      </c>
      <c r="G516" s="74">
        <v>1</v>
      </c>
      <c r="H516" s="74">
        <v>0</v>
      </c>
      <c r="I516" s="74">
        <v>0</v>
      </c>
      <c r="J516" s="74">
        <v>0</v>
      </c>
      <c r="K516" s="74">
        <v>1</v>
      </c>
      <c r="L516" s="74">
        <v>0</v>
      </c>
      <c r="M516" s="74">
        <v>0</v>
      </c>
      <c r="N516" s="74">
        <v>0</v>
      </c>
      <c r="O516" s="74">
        <v>0</v>
      </c>
      <c r="P516" s="74">
        <v>0</v>
      </c>
      <c r="Q516" s="74">
        <v>0</v>
      </c>
      <c r="R516" s="74">
        <v>0</v>
      </c>
      <c r="S516" s="74">
        <v>0</v>
      </c>
      <c r="T516" s="75">
        <v>0</v>
      </c>
    </row>
    <row r="517" spans="1:20" x14ac:dyDescent="0.15">
      <c r="A517" s="88"/>
      <c r="B517" s="66" t="s">
        <v>110</v>
      </c>
      <c r="C517" s="73">
        <v>0</v>
      </c>
      <c r="D517" s="74">
        <v>0</v>
      </c>
      <c r="E517" s="74">
        <v>0</v>
      </c>
      <c r="F517" s="74">
        <v>0</v>
      </c>
      <c r="G517" s="74">
        <v>0</v>
      </c>
      <c r="H517" s="74">
        <v>0</v>
      </c>
      <c r="I517" s="74">
        <v>0</v>
      </c>
      <c r="J517" s="74">
        <v>0</v>
      </c>
      <c r="K517" s="74">
        <v>0</v>
      </c>
      <c r="L517" s="74">
        <v>0</v>
      </c>
      <c r="M517" s="74">
        <v>0</v>
      </c>
      <c r="N517" s="74">
        <v>0</v>
      </c>
      <c r="O517" s="74">
        <v>0</v>
      </c>
      <c r="P517" s="74">
        <v>0</v>
      </c>
      <c r="Q517" s="74">
        <v>0</v>
      </c>
      <c r="R517" s="74">
        <v>0</v>
      </c>
      <c r="S517" s="74">
        <v>0</v>
      </c>
      <c r="T517" s="75">
        <v>1</v>
      </c>
    </row>
    <row r="518" spans="1:20" x14ac:dyDescent="0.15">
      <c r="A518" s="88"/>
      <c r="B518" s="66" t="s">
        <v>111</v>
      </c>
      <c r="C518" s="73">
        <v>0</v>
      </c>
      <c r="D518" s="74">
        <v>0</v>
      </c>
      <c r="E518" s="74">
        <v>0</v>
      </c>
      <c r="F518" s="74">
        <v>0</v>
      </c>
      <c r="G518" s="74">
        <v>0</v>
      </c>
      <c r="H518" s="74">
        <v>0</v>
      </c>
      <c r="I518" s="74">
        <v>0</v>
      </c>
      <c r="J518" s="74">
        <v>1</v>
      </c>
      <c r="K518" s="74">
        <v>0</v>
      </c>
      <c r="L518" s="74">
        <v>0</v>
      </c>
      <c r="M518" s="74">
        <v>0</v>
      </c>
      <c r="N518" s="74">
        <v>0</v>
      </c>
      <c r="O518" s="74">
        <v>0</v>
      </c>
      <c r="P518" s="74">
        <v>0</v>
      </c>
      <c r="Q518" s="74">
        <v>0</v>
      </c>
      <c r="R518" s="74">
        <v>0</v>
      </c>
      <c r="S518" s="74">
        <v>0</v>
      </c>
      <c r="T518" s="75">
        <v>0</v>
      </c>
    </row>
    <row r="519" spans="1:20" x14ac:dyDescent="0.15">
      <c r="A519" s="88"/>
      <c r="B519" s="66" t="s">
        <v>617</v>
      </c>
      <c r="C519" s="73">
        <v>0</v>
      </c>
      <c r="D519" s="74">
        <v>0</v>
      </c>
      <c r="E519" s="74">
        <v>0</v>
      </c>
      <c r="F519" s="74">
        <v>1</v>
      </c>
      <c r="G519" s="74">
        <v>0</v>
      </c>
      <c r="H519" s="74">
        <v>0</v>
      </c>
      <c r="I519" s="74">
        <v>0</v>
      </c>
      <c r="J519" s="74">
        <v>0</v>
      </c>
      <c r="K519" s="74">
        <v>0</v>
      </c>
      <c r="L519" s="74">
        <v>0</v>
      </c>
      <c r="M519" s="74">
        <v>0</v>
      </c>
      <c r="N519" s="74">
        <v>0</v>
      </c>
      <c r="O519" s="74">
        <v>0</v>
      </c>
      <c r="P519" s="74">
        <v>0</v>
      </c>
      <c r="Q519" s="74">
        <v>0</v>
      </c>
      <c r="R519" s="74">
        <v>0</v>
      </c>
      <c r="S519" s="74">
        <v>0</v>
      </c>
      <c r="T519" s="75">
        <v>0</v>
      </c>
    </row>
    <row r="520" spans="1:20" x14ac:dyDescent="0.15">
      <c r="A520" s="87" t="s">
        <v>23</v>
      </c>
      <c r="B520" s="68" t="s">
        <v>618</v>
      </c>
      <c r="C520" s="69">
        <v>1</v>
      </c>
      <c r="D520" s="70">
        <v>0</v>
      </c>
      <c r="E520" s="70">
        <v>0</v>
      </c>
      <c r="F520" s="70">
        <v>24</v>
      </c>
      <c r="G520" s="70">
        <v>21</v>
      </c>
      <c r="H520" s="70">
        <v>1</v>
      </c>
      <c r="I520" s="70">
        <v>0</v>
      </c>
      <c r="J520" s="70">
        <v>9</v>
      </c>
      <c r="K520" s="70">
        <v>43</v>
      </c>
      <c r="L520" s="70">
        <v>2</v>
      </c>
      <c r="M520" s="70">
        <v>4</v>
      </c>
      <c r="N520" s="70">
        <v>7</v>
      </c>
      <c r="O520" s="70">
        <v>6</v>
      </c>
      <c r="P520" s="70">
        <v>8</v>
      </c>
      <c r="Q520" s="70">
        <v>4</v>
      </c>
      <c r="R520" s="70">
        <v>15</v>
      </c>
      <c r="S520" s="70">
        <v>2</v>
      </c>
      <c r="T520" s="71">
        <v>13</v>
      </c>
    </row>
    <row r="521" spans="1:20" x14ac:dyDescent="0.15">
      <c r="A521" s="88"/>
      <c r="B521" s="66" t="s">
        <v>103</v>
      </c>
      <c r="C521" s="73">
        <v>0</v>
      </c>
      <c r="D521" s="74">
        <v>0</v>
      </c>
      <c r="E521" s="74">
        <v>0</v>
      </c>
      <c r="F521" s="74">
        <v>14</v>
      </c>
      <c r="G521" s="74">
        <v>7</v>
      </c>
      <c r="H521" s="74">
        <v>1</v>
      </c>
      <c r="I521" s="74">
        <v>0</v>
      </c>
      <c r="J521" s="74">
        <v>1</v>
      </c>
      <c r="K521" s="74">
        <v>23</v>
      </c>
      <c r="L521" s="74">
        <v>1</v>
      </c>
      <c r="M521" s="74">
        <v>4</v>
      </c>
      <c r="N521" s="74">
        <v>7</v>
      </c>
      <c r="O521" s="74">
        <v>3</v>
      </c>
      <c r="P521" s="74">
        <v>8</v>
      </c>
      <c r="Q521" s="74">
        <v>4</v>
      </c>
      <c r="R521" s="74">
        <v>4</v>
      </c>
      <c r="S521" s="74">
        <v>1</v>
      </c>
      <c r="T521" s="75">
        <v>8</v>
      </c>
    </row>
    <row r="522" spans="1:20" x14ac:dyDescent="0.15">
      <c r="A522" s="88"/>
      <c r="B522" s="66" t="s">
        <v>104</v>
      </c>
      <c r="C522" s="73">
        <v>1</v>
      </c>
      <c r="D522" s="74">
        <v>0</v>
      </c>
      <c r="E522" s="74">
        <v>0</v>
      </c>
      <c r="F522" s="74">
        <v>8</v>
      </c>
      <c r="G522" s="74">
        <v>1</v>
      </c>
      <c r="H522" s="74">
        <v>0</v>
      </c>
      <c r="I522" s="74">
        <v>0</v>
      </c>
      <c r="J522" s="74">
        <v>2</v>
      </c>
      <c r="K522" s="74">
        <v>9</v>
      </c>
      <c r="L522" s="74">
        <v>0</v>
      </c>
      <c r="M522" s="74">
        <v>0</v>
      </c>
      <c r="N522" s="74">
        <v>0</v>
      </c>
      <c r="O522" s="74">
        <v>2</v>
      </c>
      <c r="P522" s="74">
        <v>0</v>
      </c>
      <c r="Q522" s="74">
        <v>0</v>
      </c>
      <c r="R522" s="74">
        <v>2</v>
      </c>
      <c r="S522" s="74">
        <v>0</v>
      </c>
      <c r="T522" s="75">
        <v>2</v>
      </c>
    </row>
    <row r="523" spans="1:20" x14ac:dyDescent="0.15">
      <c r="A523" s="88"/>
      <c r="B523" s="66" t="s">
        <v>105</v>
      </c>
      <c r="C523" s="73">
        <v>0</v>
      </c>
      <c r="D523" s="74">
        <v>0</v>
      </c>
      <c r="E523" s="74">
        <v>0</v>
      </c>
      <c r="F523" s="74">
        <v>2</v>
      </c>
      <c r="G523" s="74">
        <v>5</v>
      </c>
      <c r="H523" s="74">
        <v>0</v>
      </c>
      <c r="I523" s="74">
        <v>0</v>
      </c>
      <c r="J523" s="74">
        <v>1</v>
      </c>
      <c r="K523" s="74">
        <v>5</v>
      </c>
      <c r="L523" s="74">
        <v>1</v>
      </c>
      <c r="M523" s="74">
        <v>0</v>
      </c>
      <c r="N523" s="74">
        <v>0</v>
      </c>
      <c r="O523" s="74">
        <v>0</v>
      </c>
      <c r="P523" s="74">
        <v>0</v>
      </c>
      <c r="Q523" s="74">
        <v>0</v>
      </c>
      <c r="R523" s="74">
        <v>4</v>
      </c>
      <c r="S523" s="74">
        <v>1</v>
      </c>
      <c r="T523" s="75">
        <v>1</v>
      </c>
    </row>
    <row r="524" spans="1:20" x14ac:dyDescent="0.15">
      <c r="A524" s="88"/>
      <c r="B524" s="66" t="s">
        <v>106</v>
      </c>
      <c r="C524" s="73">
        <v>0</v>
      </c>
      <c r="D524" s="74">
        <v>0</v>
      </c>
      <c r="E524" s="74">
        <v>0</v>
      </c>
      <c r="F524" s="74">
        <v>0</v>
      </c>
      <c r="G524" s="74">
        <v>2</v>
      </c>
      <c r="H524" s="74">
        <v>0</v>
      </c>
      <c r="I524" s="74">
        <v>0</v>
      </c>
      <c r="J524" s="74">
        <v>1</v>
      </c>
      <c r="K524" s="74">
        <v>3</v>
      </c>
      <c r="L524" s="74">
        <v>0</v>
      </c>
      <c r="M524" s="74">
        <v>0</v>
      </c>
      <c r="N524" s="74">
        <v>0</v>
      </c>
      <c r="O524" s="74">
        <v>1</v>
      </c>
      <c r="P524" s="74">
        <v>0</v>
      </c>
      <c r="Q524" s="74">
        <v>0</v>
      </c>
      <c r="R524" s="74">
        <v>2</v>
      </c>
      <c r="S524" s="74">
        <v>0</v>
      </c>
      <c r="T524" s="75">
        <v>0</v>
      </c>
    </row>
    <row r="525" spans="1:20" x14ac:dyDescent="0.15">
      <c r="A525" s="88"/>
      <c r="B525" s="66" t="s">
        <v>107</v>
      </c>
      <c r="C525" s="73">
        <v>0</v>
      </c>
      <c r="D525" s="74">
        <v>0</v>
      </c>
      <c r="E525" s="74">
        <v>0</v>
      </c>
      <c r="F525" s="74">
        <v>0</v>
      </c>
      <c r="G525" s="74">
        <v>2</v>
      </c>
      <c r="H525" s="74">
        <v>0</v>
      </c>
      <c r="I525" s="74">
        <v>0</v>
      </c>
      <c r="J525" s="74">
        <v>3</v>
      </c>
      <c r="K525" s="74">
        <v>1</v>
      </c>
      <c r="L525" s="74">
        <v>0</v>
      </c>
      <c r="M525" s="74">
        <v>0</v>
      </c>
      <c r="N525" s="74">
        <v>0</v>
      </c>
      <c r="O525" s="74">
        <v>0</v>
      </c>
      <c r="P525" s="74">
        <v>0</v>
      </c>
      <c r="Q525" s="74">
        <v>0</v>
      </c>
      <c r="R525" s="74">
        <v>2</v>
      </c>
      <c r="S525" s="74">
        <v>0</v>
      </c>
      <c r="T525" s="75">
        <v>0</v>
      </c>
    </row>
    <row r="526" spans="1:20" x14ac:dyDescent="0.15">
      <c r="A526" s="88"/>
      <c r="B526" s="66" t="s">
        <v>108</v>
      </c>
      <c r="C526" s="73">
        <v>0</v>
      </c>
      <c r="D526" s="74">
        <v>0</v>
      </c>
      <c r="E526" s="74">
        <v>0</v>
      </c>
      <c r="F526" s="74">
        <v>0</v>
      </c>
      <c r="G526" s="74">
        <v>2</v>
      </c>
      <c r="H526" s="74">
        <v>0</v>
      </c>
      <c r="I526" s="74">
        <v>0</v>
      </c>
      <c r="J526" s="74">
        <v>1</v>
      </c>
      <c r="K526" s="74">
        <v>0</v>
      </c>
      <c r="L526" s="74">
        <v>0</v>
      </c>
      <c r="M526" s="74">
        <v>0</v>
      </c>
      <c r="N526" s="74">
        <v>0</v>
      </c>
      <c r="O526" s="74">
        <v>0</v>
      </c>
      <c r="P526" s="74">
        <v>0</v>
      </c>
      <c r="Q526" s="74">
        <v>0</v>
      </c>
      <c r="R526" s="74">
        <v>1</v>
      </c>
      <c r="S526" s="74">
        <v>0</v>
      </c>
      <c r="T526" s="75">
        <v>1</v>
      </c>
    </row>
    <row r="527" spans="1:20" x14ac:dyDescent="0.15">
      <c r="A527" s="88"/>
      <c r="B527" s="66" t="s">
        <v>109</v>
      </c>
      <c r="C527" s="73">
        <v>0</v>
      </c>
      <c r="D527" s="74">
        <v>0</v>
      </c>
      <c r="E527" s="74">
        <v>0</v>
      </c>
      <c r="F527" s="74">
        <v>0</v>
      </c>
      <c r="G527" s="74">
        <v>1</v>
      </c>
      <c r="H527" s="74">
        <v>0</v>
      </c>
      <c r="I527" s="74">
        <v>0</v>
      </c>
      <c r="J527" s="74">
        <v>0</v>
      </c>
      <c r="K527" s="74">
        <v>1</v>
      </c>
      <c r="L527" s="74">
        <v>0</v>
      </c>
      <c r="M527" s="74">
        <v>0</v>
      </c>
      <c r="N527" s="74">
        <v>0</v>
      </c>
      <c r="O527" s="74">
        <v>0</v>
      </c>
      <c r="P527" s="74">
        <v>0</v>
      </c>
      <c r="Q527" s="74">
        <v>0</v>
      </c>
      <c r="R527" s="74">
        <v>0</v>
      </c>
      <c r="S527" s="74">
        <v>0</v>
      </c>
      <c r="T527" s="75">
        <v>0</v>
      </c>
    </row>
    <row r="528" spans="1:20" x14ac:dyDescent="0.15">
      <c r="A528" s="88"/>
      <c r="B528" s="66" t="s">
        <v>110</v>
      </c>
      <c r="C528" s="73">
        <v>0</v>
      </c>
      <c r="D528" s="74">
        <v>0</v>
      </c>
      <c r="E528" s="74">
        <v>0</v>
      </c>
      <c r="F528" s="74">
        <v>0</v>
      </c>
      <c r="G528" s="74">
        <v>0</v>
      </c>
      <c r="H528" s="74">
        <v>0</v>
      </c>
      <c r="I528" s="74">
        <v>0</v>
      </c>
      <c r="J528" s="74">
        <v>0</v>
      </c>
      <c r="K528" s="74">
        <v>1</v>
      </c>
      <c r="L528" s="74">
        <v>0</v>
      </c>
      <c r="M528" s="74">
        <v>0</v>
      </c>
      <c r="N528" s="74">
        <v>0</v>
      </c>
      <c r="O528" s="74">
        <v>0</v>
      </c>
      <c r="P528" s="74">
        <v>0</v>
      </c>
      <c r="Q528" s="74">
        <v>0</v>
      </c>
      <c r="R528" s="74">
        <v>0</v>
      </c>
      <c r="S528" s="74">
        <v>0</v>
      </c>
      <c r="T528" s="75">
        <v>0</v>
      </c>
    </row>
    <row r="529" spans="1:20" x14ac:dyDescent="0.15">
      <c r="A529" s="88"/>
      <c r="B529" s="66" t="s">
        <v>111</v>
      </c>
      <c r="C529" s="73">
        <v>0</v>
      </c>
      <c r="D529" s="74">
        <v>0</v>
      </c>
      <c r="E529" s="74">
        <v>0</v>
      </c>
      <c r="F529" s="74">
        <v>0</v>
      </c>
      <c r="G529" s="74">
        <v>0</v>
      </c>
      <c r="H529" s="74">
        <v>0</v>
      </c>
      <c r="I529" s="74">
        <v>0</v>
      </c>
      <c r="J529" s="74">
        <v>0</v>
      </c>
      <c r="K529" s="74">
        <v>0</v>
      </c>
      <c r="L529" s="74">
        <v>0</v>
      </c>
      <c r="M529" s="74">
        <v>0</v>
      </c>
      <c r="N529" s="74">
        <v>0</v>
      </c>
      <c r="O529" s="74">
        <v>0</v>
      </c>
      <c r="P529" s="74">
        <v>0</v>
      </c>
      <c r="Q529" s="74">
        <v>0</v>
      </c>
      <c r="R529" s="74">
        <v>0</v>
      </c>
      <c r="S529" s="74">
        <v>0</v>
      </c>
      <c r="T529" s="75">
        <v>1</v>
      </c>
    </row>
    <row r="530" spans="1:20" x14ac:dyDescent="0.15">
      <c r="A530" s="88"/>
      <c r="B530" s="66" t="s">
        <v>617</v>
      </c>
      <c r="C530" s="73">
        <v>0</v>
      </c>
      <c r="D530" s="74">
        <v>0</v>
      </c>
      <c r="E530" s="74">
        <v>0</v>
      </c>
      <c r="F530" s="74">
        <v>0</v>
      </c>
      <c r="G530" s="74">
        <v>1</v>
      </c>
      <c r="H530" s="74">
        <v>0</v>
      </c>
      <c r="I530" s="74">
        <v>0</v>
      </c>
      <c r="J530" s="74">
        <v>0</v>
      </c>
      <c r="K530" s="74">
        <v>0</v>
      </c>
      <c r="L530" s="74">
        <v>0</v>
      </c>
      <c r="M530" s="74">
        <v>0</v>
      </c>
      <c r="N530" s="74">
        <v>0</v>
      </c>
      <c r="O530" s="74">
        <v>0</v>
      </c>
      <c r="P530" s="74">
        <v>0</v>
      </c>
      <c r="Q530" s="74">
        <v>0</v>
      </c>
      <c r="R530" s="74">
        <v>0</v>
      </c>
      <c r="S530" s="74">
        <v>0</v>
      </c>
      <c r="T530" s="75">
        <v>0</v>
      </c>
    </row>
    <row r="531" spans="1:20" x14ac:dyDescent="0.15">
      <c r="A531" s="87" t="s">
        <v>22</v>
      </c>
      <c r="B531" s="68" t="s">
        <v>616</v>
      </c>
      <c r="C531" s="69">
        <v>0</v>
      </c>
      <c r="D531" s="70">
        <v>0</v>
      </c>
      <c r="E531" s="70">
        <v>0</v>
      </c>
      <c r="F531" s="70">
        <v>5</v>
      </c>
      <c r="G531" s="70">
        <v>16</v>
      </c>
      <c r="H531" s="70">
        <v>0</v>
      </c>
      <c r="I531" s="70">
        <v>0</v>
      </c>
      <c r="J531" s="70">
        <v>1</v>
      </c>
      <c r="K531" s="70">
        <v>8</v>
      </c>
      <c r="L531" s="70">
        <v>0</v>
      </c>
      <c r="M531" s="70">
        <v>1</v>
      </c>
      <c r="N531" s="70">
        <v>1</v>
      </c>
      <c r="O531" s="70">
        <v>4</v>
      </c>
      <c r="P531" s="70">
        <v>4</v>
      </c>
      <c r="Q531" s="70">
        <v>4</v>
      </c>
      <c r="R531" s="70">
        <v>3</v>
      </c>
      <c r="S531" s="70">
        <v>1</v>
      </c>
      <c r="T531" s="71">
        <v>13</v>
      </c>
    </row>
    <row r="532" spans="1:20" x14ac:dyDescent="0.15">
      <c r="A532" s="88"/>
      <c r="B532" s="66" t="s">
        <v>103</v>
      </c>
      <c r="C532" s="73">
        <v>0</v>
      </c>
      <c r="D532" s="74">
        <v>0</v>
      </c>
      <c r="E532" s="74">
        <v>0</v>
      </c>
      <c r="F532" s="74">
        <v>4</v>
      </c>
      <c r="G532" s="74">
        <v>6</v>
      </c>
      <c r="H532" s="74">
        <v>0</v>
      </c>
      <c r="I532" s="74">
        <v>0</v>
      </c>
      <c r="J532" s="74">
        <v>0</v>
      </c>
      <c r="K532" s="74">
        <v>5</v>
      </c>
      <c r="L532" s="74">
        <v>0</v>
      </c>
      <c r="M532" s="74">
        <v>1</v>
      </c>
      <c r="N532" s="74">
        <v>1</v>
      </c>
      <c r="O532" s="74">
        <v>4</v>
      </c>
      <c r="P532" s="74">
        <v>3</v>
      </c>
      <c r="Q532" s="74">
        <v>2</v>
      </c>
      <c r="R532" s="74">
        <v>1</v>
      </c>
      <c r="S532" s="74">
        <v>1</v>
      </c>
      <c r="T532" s="75">
        <v>10</v>
      </c>
    </row>
    <row r="533" spans="1:20" x14ac:dyDescent="0.15">
      <c r="A533" s="88"/>
      <c r="B533" s="66" t="s">
        <v>104</v>
      </c>
      <c r="C533" s="73">
        <v>0</v>
      </c>
      <c r="D533" s="74">
        <v>0</v>
      </c>
      <c r="E533" s="74">
        <v>0</v>
      </c>
      <c r="F533" s="74">
        <v>1</v>
      </c>
      <c r="G533" s="74">
        <v>7</v>
      </c>
      <c r="H533" s="74">
        <v>0</v>
      </c>
      <c r="I533" s="74">
        <v>0</v>
      </c>
      <c r="J533" s="74">
        <v>0</v>
      </c>
      <c r="K533" s="74">
        <v>2</v>
      </c>
      <c r="L533" s="74">
        <v>0</v>
      </c>
      <c r="M533" s="74">
        <v>0</v>
      </c>
      <c r="N533" s="74">
        <v>0</v>
      </c>
      <c r="O533" s="74">
        <v>0</v>
      </c>
      <c r="P533" s="74">
        <v>1</v>
      </c>
      <c r="Q533" s="74">
        <v>0</v>
      </c>
      <c r="R533" s="74">
        <v>0</v>
      </c>
      <c r="S533" s="74">
        <v>0</v>
      </c>
      <c r="T533" s="75">
        <v>1</v>
      </c>
    </row>
    <row r="534" spans="1:20" x14ac:dyDescent="0.15">
      <c r="A534" s="88"/>
      <c r="B534" s="66" t="s">
        <v>105</v>
      </c>
      <c r="C534" s="73">
        <v>0</v>
      </c>
      <c r="D534" s="74">
        <v>0</v>
      </c>
      <c r="E534" s="74">
        <v>0</v>
      </c>
      <c r="F534" s="74">
        <v>0</v>
      </c>
      <c r="G534" s="74">
        <v>1</v>
      </c>
      <c r="H534" s="74">
        <v>0</v>
      </c>
      <c r="I534" s="74">
        <v>0</v>
      </c>
      <c r="J534" s="74">
        <v>0</v>
      </c>
      <c r="K534" s="74">
        <v>0</v>
      </c>
      <c r="L534" s="74">
        <v>0</v>
      </c>
      <c r="M534" s="74">
        <v>0</v>
      </c>
      <c r="N534" s="74">
        <v>0</v>
      </c>
      <c r="O534" s="74">
        <v>0</v>
      </c>
      <c r="P534" s="74">
        <v>0</v>
      </c>
      <c r="Q534" s="74">
        <v>0</v>
      </c>
      <c r="R534" s="74">
        <v>0</v>
      </c>
      <c r="S534" s="74">
        <v>0</v>
      </c>
      <c r="T534" s="75">
        <v>2</v>
      </c>
    </row>
    <row r="535" spans="1:20" x14ac:dyDescent="0.15">
      <c r="A535" s="88"/>
      <c r="B535" s="66" t="s">
        <v>106</v>
      </c>
      <c r="C535" s="73">
        <v>0</v>
      </c>
      <c r="D535" s="74">
        <v>0</v>
      </c>
      <c r="E535" s="74">
        <v>0</v>
      </c>
      <c r="F535" s="74">
        <v>0</v>
      </c>
      <c r="G535" s="74">
        <v>0</v>
      </c>
      <c r="H535" s="74">
        <v>0</v>
      </c>
      <c r="I535" s="74">
        <v>0</v>
      </c>
      <c r="J535" s="74">
        <v>0</v>
      </c>
      <c r="K535" s="74">
        <v>1</v>
      </c>
      <c r="L535" s="74">
        <v>0</v>
      </c>
      <c r="M535" s="74">
        <v>0</v>
      </c>
      <c r="N535" s="74">
        <v>0</v>
      </c>
      <c r="O535" s="74">
        <v>0</v>
      </c>
      <c r="P535" s="74">
        <v>0</v>
      </c>
      <c r="Q535" s="74">
        <v>0</v>
      </c>
      <c r="R535" s="74">
        <v>0</v>
      </c>
      <c r="S535" s="74">
        <v>0</v>
      </c>
      <c r="T535" s="75">
        <v>0</v>
      </c>
    </row>
    <row r="536" spans="1:20" x14ac:dyDescent="0.15">
      <c r="A536" s="88"/>
      <c r="B536" s="66" t="s">
        <v>107</v>
      </c>
      <c r="C536" s="73">
        <v>0</v>
      </c>
      <c r="D536" s="74">
        <v>0</v>
      </c>
      <c r="E536" s="74">
        <v>0</v>
      </c>
      <c r="F536" s="74">
        <v>0</v>
      </c>
      <c r="G536" s="74">
        <v>1</v>
      </c>
      <c r="H536" s="74">
        <v>0</v>
      </c>
      <c r="I536" s="74">
        <v>0</v>
      </c>
      <c r="J536" s="74">
        <v>0</v>
      </c>
      <c r="K536" s="74">
        <v>0</v>
      </c>
      <c r="L536" s="74">
        <v>0</v>
      </c>
      <c r="M536" s="74">
        <v>0</v>
      </c>
      <c r="N536" s="74">
        <v>0</v>
      </c>
      <c r="O536" s="74">
        <v>0</v>
      </c>
      <c r="P536" s="74">
        <v>0</v>
      </c>
      <c r="Q536" s="74">
        <v>1</v>
      </c>
      <c r="R536" s="74">
        <v>1</v>
      </c>
      <c r="S536" s="74">
        <v>0</v>
      </c>
      <c r="T536" s="75">
        <v>0</v>
      </c>
    </row>
    <row r="537" spans="1:20" x14ac:dyDescent="0.15">
      <c r="A537" s="88"/>
      <c r="B537" s="66" t="s">
        <v>108</v>
      </c>
      <c r="C537" s="73">
        <v>0</v>
      </c>
      <c r="D537" s="74">
        <v>0</v>
      </c>
      <c r="E537" s="74">
        <v>0</v>
      </c>
      <c r="F537" s="74">
        <v>0</v>
      </c>
      <c r="G537" s="74">
        <v>0</v>
      </c>
      <c r="H537" s="74">
        <v>0</v>
      </c>
      <c r="I537" s="74">
        <v>0</v>
      </c>
      <c r="J537" s="74">
        <v>1</v>
      </c>
      <c r="K537" s="74">
        <v>0</v>
      </c>
      <c r="L537" s="74">
        <v>0</v>
      </c>
      <c r="M537" s="74">
        <v>0</v>
      </c>
      <c r="N537" s="74">
        <v>0</v>
      </c>
      <c r="O537" s="74">
        <v>0</v>
      </c>
      <c r="P537" s="74">
        <v>0</v>
      </c>
      <c r="Q537" s="74">
        <v>0</v>
      </c>
      <c r="R537" s="74">
        <v>0</v>
      </c>
      <c r="S537" s="74">
        <v>0</v>
      </c>
      <c r="T537" s="75">
        <v>0</v>
      </c>
    </row>
    <row r="538" spans="1:20" x14ac:dyDescent="0.15">
      <c r="A538" s="88"/>
      <c r="B538" s="66" t="s">
        <v>109</v>
      </c>
      <c r="C538" s="73">
        <v>0</v>
      </c>
      <c r="D538" s="74">
        <v>0</v>
      </c>
      <c r="E538" s="74">
        <v>0</v>
      </c>
      <c r="F538" s="74">
        <v>0</v>
      </c>
      <c r="G538" s="74">
        <v>1</v>
      </c>
      <c r="H538" s="74">
        <v>0</v>
      </c>
      <c r="I538" s="74">
        <v>0</v>
      </c>
      <c r="J538" s="74">
        <v>0</v>
      </c>
      <c r="K538" s="74">
        <v>0</v>
      </c>
      <c r="L538" s="74">
        <v>0</v>
      </c>
      <c r="M538" s="74">
        <v>0</v>
      </c>
      <c r="N538" s="74">
        <v>0</v>
      </c>
      <c r="O538" s="74">
        <v>0</v>
      </c>
      <c r="P538" s="74">
        <v>0</v>
      </c>
      <c r="Q538" s="74">
        <v>0</v>
      </c>
      <c r="R538" s="74">
        <v>1</v>
      </c>
      <c r="S538" s="74">
        <v>0</v>
      </c>
      <c r="T538" s="75">
        <v>0</v>
      </c>
    </row>
    <row r="539" spans="1:20" x14ac:dyDescent="0.15">
      <c r="A539" s="88"/>
      <c r="B539" s="66" t="s">
        <v>110</v>
      </c>
      <c r="C539" s="73">
        <v>0</v>
      </c>
      <c r="D539" s="74">
        <v>0</v>
      </c>
      <c r="E539" s="74">
        <v>0</v>
      </c>
      <c r="F539" s="74">
        <v>0</v>
      </c>
      <c r="G539" s="74">
        <v>0</v>
      </c>
      <c r="H539" s="74">
        <v>0</v>
      </c>
      <c r="I539" s="74">
        <v>0</v>
      </c>
      <c r="J539" s="74">
        <v>0</v>
      </c>
      <c r="K539" s="74">
        <v>0</v>
      </c>
      <c r="L539" s="74">
        <v>0</v>
      </c>
      <c r="M539" s="74">
        <v>0</v>
      </c>
      <c r="N539" s="74">
        <v>0</v>
      </c>
      <c r="O539" s="74">
        <v>0</v>
      </c>
      <c r="P539" s="74">
        <v>0</v>
      </c>
      <c r="Q539" s="74">
        <v>0</v>
      </c>
      <c r="R539" s="74">
        <v>0</v>
      </c>
      <c r="S539" s="74">
        <v>0</v>
      </c>
      <c r="T539" s="75">
        <v>0</v>
      </c>
    </row>
    <row r="540" spans="1:20" x14ac:dyDescent="0.15">
      <c r="A540" s="88"/>
      <c r="B540" s="66" t="s">
        <v>111</v>
      </c>
      <c r="C540" s="73">
        <v>0</v>
      </c>
      <c r="D540" s="74">
        <v>0</v>
      </c>
      <c r="E540" s="74">
        <v>0</v>
      </c>
      <c r="F540" s="74">
        <v>0</v>
      </c>
      <c r="G540" s="74">
        <v>0</v>
      </c>
      <c r="H540" s="74">
        <v>0</v>
      </c>
      <c r="I540" s="74">
        <v>0</v>
      </c>
      <c r="J540" s="74">
        <v>0</v>
      </c>
      <c r="K540" s="74">
        <v>0</v>
      </c>
      <c r="L540" s="74">
        <v>0</v>
      </c>
      <c r="M540" s="74">
        <v>0</v>
      </c>
      <c r="N540" s="74">
        <v>0</v>
      </c>
      <c r="O540" s="74">
        <v>0</v>
      </c>
      <c r="P540" s="74">
        <v>0</v>
      </c>
      <c r="Q540" s="74">
        <v>0</v>
      </c>
      <c r="R540" s="74">
        <v>0</v>
      </c>
      <c r="S540" s="74">
        <v>0</v>
      </c>
      <c r="T540" s="75">
        <v>0</v>
      </c>
    </row>
    <row r="541" spans="1:20" x14ac:dyDescent="0.15">
      <c r="A541" s="88"/>
      <c r="B541" s="66" t="s">
        <v>617</v>
      </c>
      <c r="C541" s="73">
        <v>0</v>
      </c>
      <c r="D541" s="74">
        <v>0</v>
      </c>
      <c r="E541" s="74">
        <v>0</v>
      </c>
      <c r="F541" s="74">
        <v>0</v>
      </c>
      <c r="G541" s="74">
        <v>0</v>
      </c>
      <c r="H541" s="74">
        <v>0</v>
      </c>
      <c r="I541" s="74">
        <v>0</v>
      </c>
      <c r="J541" s="74">
        <v>0</v>
      </c>
      <c r="K541" s="74">
        <v>0</v>
      </c>
      <c r="L541" s="74">
        <v>0</v>
      </c>
      <c r="M541" s="74">
        <v>0</v>
      </c>
      <c r="N541" s="74">
        <v>0</v>
      </c>
      <c r="O541" s="74">
        <v>0</v>
      </c>
      <c r="P541" s="74">
        <v>0</v>
      </c>
      <c r="Q541" s="74">
        <v>1</v>
      </c>
      <c r="R541" s="74">
        <v>0</v>
      </c>
      <c r="S541" s="74">
        <v>0</v>
      </c>
      <c r="T541" s="75">
        <v>0</v>
      </c>
    </row>
    <row r="542" spans="1:20" x14ac:dyDescent="0.15">
      <c r="A542" s="87" t="s">
        <v>19</v>
      </c>
      <c r="B542" s="68" t="s">
        <v>618</v>
      </c>
      <c r="C542" s="69">
        <v>4</v>
      </c>
      <c r="D542" s="70">
        <v>0</v>
      </c>
      <c r="E542" s="70">
        <v>0</v>
      </c>
      <c r="F542" s="70">
        <v>32</v>
      </c>
      <c r="G542" s="70">
        <v>31</v>
      </c>
      <c r="H542" s="70">
        <v>1</v>
      </c>
      <c r="I542" s="70">
        <v>0</v>
      </c>
      <c r="J542" s="70">
        <v>10</v>
      </c>
      <c r="K542" s="70">
        <v>33</v>
      </c>
      <c r="L542" s="70">
        <v>2</v>
      </c>
      <c r="M542" s="70">
        <v>8</v>
      </c>
      <c r="N542" s="70">
        <v>5</v>
      </c>
      <c r="O542" s="70">
        <v>9</v>
      </c>
      <c r="P542" s="70">
        <v>12</v>
      </c>
      <c r="Q542" s="70">
        <v>12</v>
      </c>
      <c r="R542" s="70">
        <v>15</v>
      </c>
      <c r="S542" s="70">
        <v>3</v>
      </c>
      <c r="T542" s="71">
        <v>16</v>
      </c>
    </row>
    <row r="543" spans="1:20" x14ac:dyDescent="0.15">
      <c r="A543" s="88"/>
      <c r="B543" s="66" t="s">
        <v>103</v>
      </c>
      <c r="C543" s="73">
        <v>0</v>
      </c>
      <c r="D543" s="74">
        <v>0</v>
      </c>
      <c r="E543" s="74">
        <v>0</v>
      </c>
      <c r="F543" s="74">
        <v>17</v>
      </c>
      <c r="G543" s="74">
        <v>6</v>
      </c>
      <c r="H543" s="74">
        <v>1</v>
      </c>
      <c r="I543" s="74">
        <v>0</v>
      </c>
      <c r="J543" s="74">
        <v>2</v>
      </c>
      <c r="K543" s="74">
        <v>17</v>
      </c>
      <c r="L543" s="74">
        <v>2</v>
      </c>
      <c r="M543" s="74">
        <v>6</v>
      </c>
      <c r="N543" s="74">
        <v>4</v>
      </c>
      <c r="O543" s="74">
        <v>8</v>
      </c>
      <c r="P543" s="74">
        <v>9</v>
      </c>
      <c r="Q543" s="74">
        <v>7</v>
      </c>
      <c r="R543" s="74">
        <v>4</v>
      </c>
      <c r="S543" s="74">
        <v>2</v>
      </c>
      <c r="T543" s="75">
        <v>13</v>
      </c>
    </row>
    <row r="544" spans="1:20" x14ac:dyDescent="0.15">
      <c r="A544" s="88"/>
      <c r="B544" s="66" t="s">
        <v>104</v>
      </c>
      <c r="C544" s="73">
        <v>0</v>
      </c>
      <c r="D544" s="74">
        <v>0</v>
      </c>
      <c r="E544" s="74">
        <v>0</v>
      </c>
      <c r="F544" s="74">
        <v>13</v>
      </c>
      <c r="G544" s="74">
        <v>6</v>
      </c>
      <c r="H544" s="74">
        <v>0</v>
      </c>
      <c r="I544" s="74">
        <v>0</v>
      </c>
      <c r="J544" s="74">
        <v>2</v>
      </c>
      <c r="K544" s="74">
        <v>7</v>
      </c>
      <c r="L544" s="74">
        <v>0</v>
      </c>
      <c r="M544" s="74">
        <v>0</v>
      </c>
      <c r="N544" s="74">
        <v>0</v>
      </c>
      <c r="O544" s="74">
        <v>0</v>
      </c>
      <c r="P544" s="74">
        <v>2</v>
      </c>
      <c r="Q544" s="74">
        <v>2</v>
      </c>
      <c r="R544" s="74">
        <v>3</v>
      </c>
      <c r="S544" s="74">
        <v>0</v>
      </c>
      <c r="T544" s="75">
        <v>0</v>
      </c>
    </row>
    <row r="545" spans="1:20" x14ac:dyDescent="0.15">
      <c r="A545" s="88"/>
      <c r="B545" s="66" t="s">
        <v>105</v>
      </c>
      <c r="C545" s="73">
        <v>3</v>
      </c>
      <c r="D545" s="74">
        <v>0</v>
      </c>
      <c r="E545" s="74">
        <v>0</v>
      </c>
      <c r="F545" s="74">
        <v>2</v>
      </c>
      <c r="G545" s="74">
        <v>6</v>
      </c>
      <c r="H545" s="74">
        <v>0</v>
      </c>
      <c r="I545" s="74">
        <v>0</v>
      </c>
      <c r="J545" s="74">
        <v>3</v>
      </c>
      <c r="K545" s="74">
        <v>7</v>
      </c>
      <c r="L545" s="74">
        <v>0</v>
      </c>
      <c r="M545" s="74">
        <v>1</v>
      </c>
      <c r="N545" s="74">
        <v>0</v>
      </c>
      <c r="O545" s="74">
        <v>0</v>
      </c>
      <c r="P545" s="74">
        <v>1</v>
      </c>
      <c r="Q545" s="74">
        <v>0</v>
      </c>
      <c r="R545" s="74">
        <v>6</v>
      </c>
      <c r="S545" s="74">
        <v>1</v>
      </c>
      <c r="T545" s="75">
        <v>1</v>
      </c>
    </row>
    <row r="546" spans="1:20" x14ac:dyDescent="0.15">
      <c r="A546" s="88"/>
      <c r="B546" s="66" t="s">
        <v>106</v>
      </c>
      <c r="C546" s="73">
        <v>0</v>
      </c>
      <c r="D546" s="74">
        <v>0</v>
      </c>
      <c r="E546" s="74">
        <v>0</v>
      </c>
      <c r="F546" s="74">
        <v>0</v>
      </c>
      <c r="G546" s="74">
        <v>3</v>
      </c>
      <c r="H546" s="74">
        <v>0</v>
      </c>
      <c r="I546" s="74">
        <v>0</v>
      </c>
      <c r="J546" s="74">
        <v>0</v>
      </c>
      <c r="K546" s="74">
        <v>1</v>
      </c>
      <c r="L546" s="74">
        <v>0</v>
      </c>
      <c r="M546" s="74">
        <v>0</v>
      </c>
      <c r="N546" s="74">
        <v>0</v>
      </c>
      <c r="O546" s="74">
        <v>0</v>
      </c>
      <c r="P546" s="74">
        <v>0</v>
      </c>
      <c r="Q546" s="74">
        <v>1</v>
      </c>
      <c r="R546" s="74">
        <v>1</v>
      </c>
      <c r="S546" s="74">
        <v>0</v>
      </c>
      <c r="T546" s="75">
        <v>1</v>
      </c>
    </row>
    <row r="547" spans="1:20" x14ac:dyDescent="0.15">
      <c r="A547" s="88"/>
      <c r="B547" s="66" t="s">
        <v>107</v>
      </c>
      <c r="C547" s="73">
        <v>1</v>
      </c>
      <c r="D547" s="74">
        <v>0</v>
      </c>
      <c r="E547" s="74">
        <v>0</v>
      </c>
      <c r="F547" s="74">
        <v>0</v>
      </c>
      <c r="G547" s="74">
        <v>3</v>
      </c>
      <c r="H547" s="74">
        <v>0</v>
      </c>
      <c r="I547" s="74">
        <v>0</v>
      </c>
      <c r="J547" s="74">
        <v>1</v>
      </c>
      <c r="K547" s="74">
        <v>0</v>
      </c>
      <c r="L547" s="74">
        <v>0</v>
      </c>
      <c r="M547" s="74">
        <v>0</v>
      </c>
      <c r="N547" s="74">
        <v>0</v>
      </c>
      <c r="O547" s="74">
        <v>0</v>
      </c>
      <c r="P547" s="74">
        <v>0</v>
      </c>
      <c r="Q547" s="74">
        <v>1</v>
      </c>
      <c r="R547" s="74">
        <v>0</v>
      </c>
      <c r="S547" s="74">
        <v>0</v>
      </c>
      <c r="T547" s="75">
        <v>1</v>
      </c>
    </row>
    <row r="548" spans="1:20" x14ac:dyDescent="0.15">
      <c r="A548" s="88"/>
      <c r="B548" s="66" t="s">
        <v>108</v>
      </c>
      <c r="C548" s="73">
        <v>0</v>
      </c>
      <c r="D548" s="74">
        <v>0</v>
      </c>
      <c r="E548" s="74">
        <v>0</v>
      </c>
      <c r="F548" s="74">
        <v>0</v>
      </c>
      <c r="G548" s="74">
        <v>1</v>
      </c>
      <c r="H548" s="74">
        <v>0</v>
      </c>
      <c r="I548" s="74">
        <v>0</v>
      </c>
      <c r="J548" s="74">
        <v>2</v>
      </c>
      <c r="K548" s="74">
        <v>1</v>
      </c>
      <c r="L548" s="74">
        <v>0</v>
      </c>
      <c r="M548" s="74">
        <v>0</v>
      </c>
      <c r="N548" s="74">
        <v>1</v>
      </c>
      <c r="O548" s="74">
        <v>0</v>
      </c>
      <c r="P548" s="74">
        <v>0</v>
      </c>
      <c r="Q548" s="74">
        <v>0</v>
      </c>
      <c r="R548" s="74">
        <v>1</v>
      </c>
      <c r="S548" s="74">
        <v>0</v>
      </c>
      <c r="T548" s="75">
        <v>0</v>
      </c>
    </row>
    <row r="549" spans="1:20" x14ac:dyDescent="0.15">
      <c r="A549" s="88"/>
      <c r="B549" s="66" t="s">
        <v>109</v>
      </c>
      <c r="C549" s="73">
        <v>0</v>
      </c>
      <c r="D549" s="74">
        <v>0</v>
      </c>
      <c r="E549" s="74">
        <v>0</v>
      </c>
      <c r="F549" s="74">
        <v>0</v>
      </c>
      <c r="G549" s="74">
        <v>4</v>
      </c>
      <c r="H549" s="74">
        <v>0</v>
      </c>
      <c r="I549" s="74">
        <v>0</v>
      </c>
      <c r="J549" s="74">
        <v>0</v>
      </c>
      <c r="K549" s="74">
        <v>0</v>
      </c>
      <c r="L549" s="74">
        <v>0</v>
      </c>
      <c r="M549" s="74">
        <v>1</v>
      </c>
      <c r="N549" s="74">
        <v>0</v>
      </c>
      <c r="O549" s="74">
        <v>0</v>
      </c>
      <c r="P549" s="74">
        <v>0</v>
      </c>
      <c r="Q549" s="74">
        <v>0</v>
      </c>
      <c r="R549" s="74">
        <v>0</v>
      </c>
      <c r="S549" s="74">
        <v>0</v>
      </c>
      <c r="T549" s="75">
        <v>0</v>
      </c>
    </row>
    <row r="550" spans="1:20" x14ac:dyDescent="0.15">
      <c r="A550" s="88"/>
      <c r="B550" s="66" t="s">
        <v>110</v>
      </c>
      <c r="C550" s="73">
        <v>0</v>
      </c>
      <c r="D550" s="74">
        <v>0</v>
      </c>
      <c r="E550" s="74">
        <v>0</v>
      </c>
      <c r="F550" s="74">
        <v>0</v>
      </c>
      <c r="G550" s="74">
        <v>0</v>
      </c>
      <c r="H550" s="74">
        <v>0</v>
      </c>
      <c r="I550" s="74">
        <v>0</v>
      </c>
      <c r="J550" s="74">
        <v>0</v>
      </c>
      <c r="K550" s="74">
        <v>0</v>
      </c>
      <c r="L550" s="74">
        <v>0</v>
      </c>
      <c r="M550" s="74">
        <v>0</v>
      </c>
      <c r="N550" s="74">
        <v>0</v>
      </c>
      <c r="O550" s="74">
        <v>0</v>
      </c>
      <c r="P550" s="74">
        <v>0</v>
      </c>
      <c r="Q550" s="74">
        <v>0</v>
      </c>
      <c r="R550" s="74">
        <v>0</v>
      </c>
      <c r="S550" s="74">
        <v>0</v>
      </c>
      <c r="T550" s="75">
        <v>0</v>
      </c>
    </row>
    <row r="551" spans="1:20" x14ac:dyDescent="0.15">
      <c r="A551" s="88"/>
      <c r="B551" s="66" t="s">
        <v>111</v>
      </c>
      <c r="C551" s="73">
        <v>0</v>
      </c>
      <c r="D551" s="74">
        <v>0</v>
      </c>
      <c r="E551" s="74">
        <v>0</v>
      </c>
      <c r="F551" s="74">
        <v>0</v>
      </c>
      <c r="G551" s="74">
        <v>2</v>
      </c>
      <c r="H551" s="74">
        <v>0</v>
      </c>
      <c r="I551" s="74">
        <v>0</v>
      </c>
      <c r="J551" s="74">
        <v>0</v>
      </c>
      <c r="K551" s="74">
        <v>0</v>
      </c>
      <c r="L551" s="74">
        <v>0</v>
      </c>
      <c r="M551" s="74">
        <v>0</v>
      </c>
      <c r="N551" s="74">
        <v>0</v>
      </c>
      <c r="O551" s="74">
        <v>0</v>
      </c>
      <c r="P551" s="74">
        <v>0</v>
      </c>
      <c r="Q551" s="74">
        <v>1</v>
      </c>
      <c r="R551" s="74">
        <v>0</v>
      </c>
      <c r="S551" s="74">
        <v>0</v>
      </c>
      <c r="T551" s="75">
        <v>0</v>
      </c>
    </row>
    <row r="552" spans="1:20" x14ac:dyDescent="0.15">
      <c r="A552" s="88"/>
      <c r="B552" s="66" t="s">
        <v>617</v>
      </c>
      <c r="C552" s="73">
        <v>0</v>
      </c>
      <c r="D552" s="74">
        <v>0</v>
      </c>
      <c r="E552" s="74">
        <v>0</v>
      </c>
      <c r="F552" s="74">
        <v>0</v>
      </c>
      <c r="G552" s="74">
        <v>0</v>
      </c>
      <c r="H552" s="74">
        <v>0</v>
      </c>
      <c r="I552" s="74">
        <v>0</v>
      </c>
      <c r="J552" s="74">
        <v>0</v>
      </c>
      <c r="K552" s="74">
        <v>0</v>
      </c>
      <c r="L552" s="74">
        <v>0</v>
      </c>
      <c r="M552" s="74">
        <v>0</v>
      </c>
      <c r="N552" s="74">
        <v>0</v>
      </c>
      <c r="O552" s="74">
        <v>1</v>
      </c>
      <c r="P552" s="74">
        <v>0</v>
      </c>
      <c r="Q552" s="74">
        <v>0</v>
      </c>
      <c r="R552" s="74">
        <v>0</v>
      </c>
      <c r="S552" s="74">
        <v>0</v>
      </c>
      <c r="T552" s="75">
        <v>0</v>
      </c>
    </row>
    <row r="553" spans="1:20" x14ac:dyDescent="0.15">
      <c r="A553" s="87" t="s">
        <v>21</v>
      </c>
      <c r="B553" s="68" t="s">
        <v>618</v>
      </c>
      <c r="C553" s="69">
        <v>1</v>
      </c>
      <c r="D553" s="70">
        <v>0</v>
      </c>
      <c r="E553" s="70">
        <v>0</v>
      </c>
      <c r="F553" s="70">
        <v>8</v>
      </c>
      <c r="G553" s="70">
        <v>10</v>
      </c>
      <c r="H553" s="70">
        <v>0</v>
      </c>
      <c r="I553" s="70">
        <v>0</v>
      </c>
      <c r="J553" s="70">
        <v>4</v>
      </c>
      <c r="K553" s="70">
        <v>17</v>
      </c>
      <c r="L553" s="70">
        <v>0</v>
      </c>
      <c r="M553" s="70">
        <v>0</v>
      </c>
      <c r="N553" s="70">
        <v>1</v>
      </c>
      <c r="O553" s="70">
        <v>5</v>
      </c>
      <c r="P553" s="70">
        <v>3</v>
      </c>
      <c r="Q553" s="70">
        <v>0</v>
      </c>
      <c r="R553" s="70">
        <v>2</v>
      </c>
      <c r="S553" s="70">
        <v>1</v>
      </c>
      <c r="T553" s="71">
        <v>6</v>
      </c>
    </row>
    <row r="554" spans="1:20" x14ac:dyDescent="0.15">
      <c r="A554" s="88"/>
      <c r="B554" s="66" t="s">
        <v>103</v>
      </c>
      <c r="C554" s="73">
        <v>0</v>
      </c>
      <c r="D554" s="74">
        <v>0</v>
      </c>
      <c r="E554" s="74">
        <v>0</v>
      </c>
      <c r="F554" s="74">
        <v>6</v>
      </c>
      <c r="G554" s="74">
        <v>2</v>
      </c>
      <c r="H554" s="74">
        <v>0</v>
      </c>
      <c r="I554" s="74">
        <v>0</v>
      </c>
      <c r="J554" s="74">
        <v>0</v>
      </c>
      <c r="K554" s="74">
        <v>13</v>
      </c>
      <c r="L554" s="74">
        <v>0</v>
      </c>
      <c r="M554" s="74">
        <v>0</v>
      </c>
      <c r="N554" s="74">
        <v>0</v>
      </c>
      <c r="O554" s="74">
        <v>2</v>
      </c>
      <c r="P554" s="74">
        <v>3</v>
      </c>
      <c r="Q554" s="74">
        <v>0</v>
      </c>
      <c r="R554" s="74">
        <v>0</v>
      </c>
      <c r="S554" s="74">
        <v>1</v>
      </c>
      <c r="T554" s="75">
        <v>6</v>
      </c>
    </row>
    <row r="555" spans="1:20" x14ac:dyDescent="0.15">
      <c r="A555" s="88"/>
      <c r="B555" s="66" t="s">
        <v>104</v>
      </c>
      <c r="C555" s="73">
        <v>0</v>
      </c>
      <c r="D555" s="74">
        <v>0</v>
      </c>
      <c r="E555" s="74">
        <v>0</v>
      </c>
      <c r="F555" s="74">
        <v>0</v>
      </c>
      <c r="G555" s="74">
        <v>2</v>
      </c>
      <c r="H555" s="74">
        <v>0</v>
      </c>
      <c r="I555" s="74">
        <v>0</v>
      </c>
      <c r="J555" s="74">
        <v>2</v>
      </c>
      <c r="K555" s="74">
        <v>2</v>
      </c>
      <c r="L555" s="74">
        <v>0</v>
      </c>
      <c r="M555" s="74">
        <v>0</v>
      </c>
      <c r="N555" s="74">
        <v>1</v>
      </c>
      <c r="O555" s="74">
        <v>2</v>
      </c>
      <c r="P555" s="74">
        <v>0</v>
      </c>
      <c r="Q555" s="74">
        <v>0</v>
      </c>
      <c r="R555" s="74">
        <v>0</v>
      </c>
      <c r="S555" s="74">
        <v>0</v>
      </c>
      <c r="T555" s="75">
        <v>0</v>
      </c>
    </row>
    <row r="556" spans="1:20" x14ac:dyDescent="0.15">
      <c r="A556" s="88"/>
      <c r="B556" s="66" t="s">
        <v>105</v>
      </c>
      <c r="C556" s="73">
        <v>0</v>
      </c>
      <c r="D556" s="74">
        <v>0</v>
      </c>
      <c r="E556" s="74">
        <v>0</v>
      </c>
      <c r="F556" s="74">
        <v>2</v>
      </c>
      <c r="G556" s="74">
        <v>4</v>
      </c>
      <c r="H556" s="74">
        <v>0</v>
      </c>
      <c r="I556" s="74">
        <v>0</v>
      </c>
      <c r="J556" s="74">
        <v>0</v>
      </c>
      <c r="K556" s="74">
        <v>2</v>
      </c>
      <c r="L556" s="74">
        <v>0</v>
      </c>
      <c r="M556" s="74">
        <v>0</v>
      </c>
      <c r="N556" s="74">
        <v>0</v>
      </c>
      <c r="O556" s="74">
        <v>0</v>
      </c>
      <c r="P556" s="74">
        <v>0</v>
      </c>
      <c r="Q556" s="74">
        <v>0</v>
      </c>
      <c r="R556" s="74">
        <v>1</v>
      </c>
      <c r="S556" s="74">
        <v>0</v>
      </c>
      <c r="T556" s="75">
        <v>0</v>
      </c>
    </row>
    <row r="557" spans="1:20" x14ac:dyDescent="0.15">
      <c r="A557" s="88"/>
      <c r="B557" s="66" t="s">
        <v>106</v>
      </c>
      <c r="C557" s="73">
        <v>1</v>
      </c>
      <c r="D557" s="74">
        <v>0</v>
      </c>
      <c r="E557" s="74">
        <v>0</v>
      </c>
      <c r="F557" s="74">
        <v>0</v>
      </c>
      <c r="G557" s="74">
        <v>2</v>
      </c>
      <c r="H557" s="74">
        <v>0</v>
      </c>
      <c r="I557" s="74">
        <v>0</v>
      </c>
      <c r="J557" s="74">
        <v>1</v>
      </c>
      <c r="K557" s="74">
        <v>0</v>
      </c>
      <c r="L557" s="74">
        <v>0</v>
      </c>
      <c r="M557" s="74">
        <v>0</v>
      </c>
      <c r="N557" s="74">
        <v>0</v>
      </c>
      <c r="O557" s="74">
        <v>0</v>
      </c>
      <c r="P557" s="74">
        <v>0</v>
      </c>
      <c r="Q557" s="74">
        <v>0</v>
      </c>
      <c r="R557" s="74">
        <v>0</v>
      </c>
      <c r="S557" s="74">
        <v>0</v>
      </c>
      <c r="T557" s="75">
        <v>0</v>
      </c>
    </row>
    <row r="558" spans="1:20" x14ac:dyDescent="0.15">
      <c r="A558" s="88"/>
      <c r="B558" s="66" t="s">
        <v>107</v>
      </c>
      <c r="C558" s="73">
        <v>0</v>
      </c>
      <c r="D558" s="74">
        <v>0</v>
      </c>
      <c r="E558" s="74">
        <v>0</v>
      </c>
      <c r="F558" s="74">
        <v>0</v>
      </c>
      <c r="G558" s="74">
        <v>0</v>
      </c>
      <c r="H558" s="74">
        <v>0</v>
      </c>
      <c r="I558" s="74">
        <v>0</v>
      </c>
      <c r="J558" s="74">
        <v>0</v>
      </c>
      <c r="K558" s="74">
        <v>0</v>
      </c>
      <c r="L558" s="74">
        <v>0</v>
      </c>
      <c r="M558" s="74">
        <v>0</v>
      </c>
      <c r="N558" s="74">
        <v>0</v>
      </c>
      <c r="O558" s="74">
        <v>0</v>
      </c>
      <c r="P558" s="74">
        <v>0</v>
      </c>
      <c r="Q558" s="74">
        <v>0</v>
      </c>
      <c r="R558" s="74">
        <v>0</v>
      </c>
      <c r="S558" s="74">
        <v>0</v>
      </c>
      <c r="T558" s="75">
        <v>0</v>
      </c>
    </row>
    <row r="559" spans="1:20" x14ac:dyDescent="0.15">
      <c r="A559" s="88"/>
      <c r="B559" s="66" t="s">
        <v>108</v>
      </c>
      <c r="C559" s="73">
        <v>0</v>
      </c>
      <c r="D559" s="74">
        <v>0</v>
      </c>
      <c r="E559" s="74">
        <v>0</v>
      </c>
      <c r="F559" s="74">
        <v>0</v>
      </c>
      <c r="G559" s="74">
        <v>0</v>
      </c>
      <c r="H559" s="74">
        <v>0</v>
      </c>
      <c r="I559" s="74">
        <v>0</v>
      </c>
      <c r="J559" s="74">
        <v>1</v>
      </c>
      <c r="K559" s="74">
        <v>0</v>
      </c>
      <c r="L559" s="74">
        <v>0</v>
      </c>
      <c r="M559" s="74">
        <v>0</v>
      </c>
      <c r="N559" s="74">
        <v>0</v>
      </c>
      <c r="O559" s="74">
        <v>0</v>
      </c>
      <c r="P559" s="74">
        <v>0</v>
      </c>
      <c r="Q559" s="74">
        <v>0</v>
      </c>
      <c r="R559" s="74">
        <v>1</v>
      </c>
      <c r="S559" s="74">
        <v>0</v>
      </c>
      <c r="T559" s="75">
        <v>0</v>
      </c>
    </row>
    <row r="560" spans="1:20" x14ac:dyDescent="0.15">
      <c r="A560" s="88"/>
      <c r="B560" s="66" t="s">
        <v>109</v>
      </c>
      <c r="C560" s="73">
        <v>0</v>
      </c>
      <c r="D560" s="74">
        <v>0</v>
      </c>
      <c r="E560" s="74">
        <v>0</v>
      </c>
      <c r="F560" s="74">
        <v>0</v>
      </c>
      <c r="G560" s="74">
        <v>0</v>
      </c>
      <c r="H560" s="74">
        <v>0</v>
      </c>
      <c r="I560" s="74">
        <v>0</v>
      </c>
      <c r="J560" s="74">
        <v>0</v>
      </c>
      <c r="K560" s="74">
        <v>0</v>
      </c>
      <c r="L560" s="74">
        <v>0</v>
      </c>
      <c r="M560" s="74">
        <v>0</v>
      </c>
      <c r="N560" s="74">
        <v>0</v>
      </c>
      <c r="O560" s="74">
        <v>0</v>
      </c>
      <c r="P560" s="74">
        <v>0</v>
      </c>
      <c r="Q560" s="74">
        <v>0</v>
      </c>
      <c r="R560" s="74">
        <v>0</v>
      </c>
      <c r="S560" s="74">
        <v>0</v>
      </c>
      <c r="T560" s="75">
        <v>0</v>
      </c>
    </row>
    <row r="561" spans="1:20" x14ac:dyDescent="0.15">
      <c r="A561" s="88"/>
      <c r="B561" s="66" t="s">
        <v>110</v>
      </c>
      <c r="C561" s="73">
        <v>0</v>
      </c>
      <c r="D561" s="74">
        <v>0</v>
      </c>
      <c r="E561" s="74">
        <v>0</v>
      </c>
      <c r="F561" s="74">
        <v>0</v>
      </c>
      <c r="G561" s="74">
        <v>0</v>
      </c>
      <c r="H561" s="74">
        <v>0</v>
      </c>
      <c r="I561" s="74">
        <v>0</v>
      </c>
      <c r="J561" s="74">
        <v>0</v>
      </c>
      <c r="K561" s="74">
        <v>0</v>
      </c>
      <c r="L561" s="74">
        <v>0</v>
      </c>
      <c r="M561" s="74">
        <v>0</v>
      </c>
      <c r="N561" s="74">
        <v>0</v>
      </c>
      <c r="O561" s="74">
        <v>0</v>
      </c>
      <c r="P561" s="74">
        <v>0</v>
      </c>
      <c r="Q561" s="74">
        <v>0</v>
      </c>
      <c r="R561" s="74">
        <v>0</v>
      </c>
      <c r="S561" s="74">
        <v>0</v>
      </c>
      <c r="T561" s="75">
        <v>0</v>
      </c>
    </row>
    <row r="562" spans="1:20" x14ac:dyDescent="0.15">
      <c r="A562" s="88"/>
      <c r="B562" s="66" t="s">
        <v>111</v>
      </c>
      <c r="C562" s="73">
        <v>0</v>
      </c>
      <c r="D562" s="74">
        <v>0</v>
      </c>
      <c r="E562" s="74">
        <v>0</v>
      </c>
      <c r="F562" s="74">
        <v>0</v>
      </c>
      <c r="G562" s="74">
        <v>0</v>
      </c>
      <c r="H562" s="74">
        <v>0</v>
      </c>
      <c r="I562" s="74">
        <v>0</v>
      </c>
      <c r="J562" s="74">
        <v>0</v>
      </c>
      <c r="K562" s="74">
        <v>0</v>
      </c>
      <c r="L562" s="74">
        <v>0</v>
      </c>
      <c r="M562" s="74">
        <v>0</v>
      </c>
      <c r="N562" s="74">
        <v>0</v>
      </c>
      <c r="O562" s="74">
        <v>0</v>
      </c>
      <c r="P562" s="74">
        <v>0</v>
      </c>
      <c r="Q562" s="74">
        <v>0</v>
      </c>
      <c r="R562" s="74">
        <v>0</v>
      </c>
      <c r="S562" s="74">
        <v>0</v>
      </c>
      <c r="T562" s="75">
        <v>0</v>
      </c>
    </row>
    <row r="563" spans="1:20" x14ac:dyDescent="0.15">
      <c r="A563" s="88"/>
      <c r="B563" s="66" t="s">
        <v>617</v>
      </c>
      <c r="C563" s="73">
        <v>0</v>
      </c>
      <c r="D563" s="74">
        <v>0</v>
      </c>
      <c r="E563" s="74">
        <v>0</v>
      </c>
      <c r="F563" s="74">
        <v>0</v>
      </c>
      <c r="G563" s="74">
        <v>0</v>
      </c>
      <c r="H563" s="74">
        <v>0</v>
      </c>
      <c r="I563" s="74">
        <v>0</v>
      </c>
      <c r="J563" s="74">
        <v>0</v>
      </c>
      <c r="K563" s="74">
        <v>0</v>
      </c>
      <c r="L563" s="74">
        <v>0</v>
      </c>
      <c r="M563" s="74">
        <v>0</v>
      </c>
      <c r="N563" s="74">
        <v>0</v>
      </c>
      <c r="O563" s="74">
        <v>1</v>
      </c>
      <c r="P563" s="74">
        <v>0</v>
      </c>
      <c r="Q563" s="74">
        <v>0</v>
      </c>
      <c r="R563" s="74">
        <v>0</v>
      </c>
      <c r="S563" s="74">
        <v>0</v>
      </c>
      <c r="T563" s="75">
        <v>0</v>
      </c>
    </row>
    <row r="564" spans="1:20" x14ac:dyDescent="0.15">
      <c r="A564" s="87" t="s">
        <v>20</v>
      </c>
      <c r="B564" s="68" t="s">
        <v>618</v>
      </c>
      <c r="C564" s="69">
        <v>4</v>
      </c>
      <c r="D564" s="70">
        <v>0</v>
      </c>
      <c r="E564" s="70">
        <v>0</v>
      </c>
      <c r="F564" s="70">
        <v>21</v>
      </c>
      <c r="G564" s="70">
        <v>26</v>
      </c>
      <c r="H564" s="70">
        <v>1</v>
      </c>
      <c r="I564" s="70">
        <v>1</v>
      </c>
      <c r="J564" s="70">
        <v>4</v>
      </c>
      <c r="K564" s="70">
        <v>31</v>
      </c>
      <c r="L564" s="70">
        <v>0</v>
      </c>
      <c r="M564" s="70">
        <v>1</v>
      </c>
      <c r="N564" s="70">
        <v>4</v>
      </c>
      <c r="O564" s="70">
        <v>2</v>
      </c>
      <c r="P564" s="70">
        <v>7</v>
      </c>
      <c r="Q564" s="70">
        <v>6</v>
      </c>
      <c r="R564" s="70">
        <v>9</v>
      </c>
      <c r="S564" s="70">
        <v>1</v>
      </c>
      <c r="T564" s="71">
        <v>19</v>
      </c>
    </row>
    <row r="565" spans="1:20" x14ac:dyDescent="0.15">
      <c r="A565" s="88"/>
      <c r="B565" s="66" t="s">
        <v>103</v>
      </c>
      <c r="C565" s="73">
        <v>1</v>
      </c>
      <c r="D565" s="74">
        <v>0</v>
      </c>
      <c r="E565" s="74">
        <v>0</v>
      </c>
      <c r="F565" s="74">
        <v>16</v>
      </c>
      <c r="G565" s="74">
        <v>13</v>
      </c>
      <c r="H565" s="74">
        <v>0</v>
      </c>
      <c r="I565" s="74">
        <v>1</v>
      </c>
      <c r="J565" s="74">
        <v>1</v>
      </c>
      <c r="K565" s="74">
        <v>18</v>
      </c>
      <c r="L565" s="74">
        <v>0</v>
      </c>
      <c r="M565" s="74">
        <v>1</v>
      </c>
      <c r="N565" s="74">
        <v>3</v>
      </c>
      <c r="O565" s="74">
        <v>2</v>
      </c>
      <c r="P565" s="74">
        <v>7</v>
      </c>
      <c r="Q565" s="74">
        <v>4</v>
      </c>
      <c r="R565" s="74">
        <v>4</v>
      </c>
      <c r="S565" s="74">
        <v>0</v>
      </c>
      <c r="T565" s="75">
        <v>18</v>
      </c>
    </row>
    <row r="566" spans="1:20" x14ac:dyDescent="0.15">
      <c r="A566" s="88"/>
      <c r="B566" s="66" t="s">
        <v>104</v>
      </c>
      <c r="C566" s="73">
        <v>3</v>
      </c>
      <c r="D566" s="74">
        <v>0</v>
      </c>
      <c r="E566" s="74">
        <v>0</v>
      </c>
      <c r="F566" s="74">
        <v>3</v>
      </c>
      <c r="G566" s="74">
        <v>5</v>
      </c>
      <c r="H566" s="74">
        <v>0</v>
      </c>
      <c r="I566" s="74">
        <v>0</v>
      </c>
      <c r="J566" s="74">
        <v>0</v>
      </c>
      <c r="K566" s="74">
        <v>9</v>
      </c>
      <c r="L566" s="74">
        <v>0</v>
      </c>
      <c r="M566" s="74">
        <v>0</v>
      </c>
      <c r="N566" s="74">
        <v>1</v>
      </c>
      <c r="O566" s="74">
        <v>0</v>
      </c>
      <c r="P566" s="74">
        <v>0</v>
      </c>
      <c r="Q566" s="74">
        <v>2</v>
      </c>
      <c r="R566" s="74">
        <v>2</v>
      </c>
      <c r="S566" s="74">
        <v>0</v>
      </c>
      <c r="T566" s="75">
        <v>1</v>
      </c>
    </row>
    <row r="567" spans="1:20" x14ac:dyDescent="0.15">
      <c r="A567" s="88"/>
      <c r="B567" s="66" t="s">
        <v>105</v>
      </c>
      <c r="C567" s="73">
        <v>0</v>
      </c>
      <c r="D567" s="74">
        <v>0</v>
      </c>
      <c r="E567" s="74">
        <v>0</v>
      </c>
      <c r="F567" s="74">
        <v>2</v>
      </c>
      <c r="G567" s="74">
        <v>2</v>
      </c>
      <c r="H567" s="74">
        <v>1</v>
      </c>
      <c r="I567" s="74">
        <v>0</v>
      </c>
      <c r="J567" s="74">
        <v>3</v>
      </c>
      <c r="K567" s="74">
        <v>3</v>
      </c>
      <c r="L567" s="74">
        <v>0</v>
      </c>
      <c r="M567" s="74">
        <v>0</v>
      </c>
      <c r="N567" s="74">
        <v>0</v>
      </c>
      <c r="O567" s="74">
        <v>0</v>
      </c>
      <c r="P567" s="74">
        <v>0</v>
      </c>
      <c r="Q567" s="74">
        <v>0</v>
      </c>
      <c r="R567" s="74">
        <v>1</v>
      </c>
      <c r="S567" s="74">
        <v>1</v>
      </c>
      <c r="T567" s="75">
        <v>0</v>
      </c>
    </row>
    <row r="568" spans="1:20" x14ac:dyDescent="0.15">
      <c r="A568" s="88"/>
      <c r="B568" s="66" t="s">
        <v>106</v>
      </c>
      <c r="C568" s="73">
        <v>0</v>
      </c>
      <c r="D568" s="74">
        <v>0</v>
      </c>
      <c r="E568" s="74">
        <v>0</v>
      </c>
      <c r="F568" s="74">
        <v>0</v>
      </c>
      <c r="G568" s="74">
        <v>3</v>
      </c>
      <c r="H568" s="74">
        <v>0</v>
      </c>
      <c r="I568" s="74">
        <v>0</v>
      </c>
      <c r="J568" s="74">
        <v>0</v>
      </c>
      <c r="K568" s="74">
        <v>1</v>
      </c>
      <c r="L568" s="74">
        <v>0</v>
      </c>
      <c r="M568" s="74">
        <v>0</v>
      </c>
      <c r="N568" s="74">
        <v>0</v>
      </c>
      <c r="O568" s="74">
        <v>0</v>
      </c>
      <c r="P568" s="74">
        <v>0</v>
      </c>
      <c r="Q568" s="74">
        <v>0</v>
      </c>
      <c r="R568" s="74">
        <v>0</v>
      </c>
      <c r="S568" s="74">
        <v>0</v>
      </c>
      <c r="T568" s="75">
        <v>0</v>
      </c>
    </row>
    <row r="569" spans="1:20" x14ac:dyDescent="0.15">
      <c r="A569" s="88"/>
      <c r="B569" s="66" t="s">
        <v>107</v>
      </c>
      <c r="C569" s="73">
        <v>0</v>
      </c>
      <c r="D569" s="74">
        <v>0</v>
      </c>
      <c r="E569" s="74">
        <v>0</v>
      </c>
      <c r="F569" s="74">
        <v>0</v>
      </c>
      <c r="G569" s="74">
        <v>2</v>
      </c>
      <c r="H569" s="74">
        <v>0</v>
      </c>
      <c r="I569" s="74">
        <v>0</v>
      </c>
      <c r="J569" s="74">
        <v>0</v>
      </c>
      <c r="K569" s="74">
        <v>0</v>
      </c>
      <c r="L569" s="74">
        <v>0</v>
      </c>
      <c r="M569" s="74">
        <v>0</v>
      </c>
      <c r="N569" s="74">
        <v>0</v>
      </c>
      <c r="O569" s="74">
        <v>0</v>
      </c>
      <c r="P569" s="74">
        <v>0</v>
      </c>
      <c r="Q569" s="74">
        <v>0</v>
      </c>
      <c r="R569" s="74">
        <v>1</v>
      </c>
      <c r="S569" s="74">
        <v>0</v>
      </c>
      <c r="T569" s="75">
        <v>0</v>
      </c>
    </row>
    <row r="570" spans="1:20" x14ac:dyDescent="0.15">
      <c r="A570" s="88"/>
      <c r="B570" s="66" t="s">
        <v>108</v>
      </c>
      <c r="C570" s="73">
        <v>0</v>
      </c>
      <c r="D570" s="74">
        <v>0</v>
      </c>
      <c r="E570" s="74">
        <v>0</v>
      </c>
      <c r="F570" s="74">
        <v>0</v>
      </c>
      <c r="G570" s="74">
        <v>1</v>
      </c>
      <c r="H570" s="74">
        <v>0</v>
      </c>
      <c r="I570" s="74">
        <v>0</v>
      </c>
      <c r="J570" s="74">
        <v>0</v>
      </c>
      <c r="K570" s="74">
        <v>0</v>
      </c>
      <c r="L570" s="74">
        <v>0</v>
      </c>
      <c r="M570" s="74">
        <v>0</v>
      </c>
      <c r="N570" s="74">
        <v>0</v>
      </c>
      <c r="O570" s="74">
        <v>0</v>
      </c>
      <c r="P570" s="74">
        <v>0</v>
      </c>
      <c r="Q570" s="74">
        <v>0</v>
      </c>
      <c r="R570" s="74">
        <v>0</v>
      </c>
      <c r="S570" s="74">
        <v>0</v>
      </c>
      <c r="T570" s="75">
        <v>0</v>
      </c>
    </row>
    <row r="571" spans="1:20" x14ac:dyDescent="0.15">
      <c r="A571" s="88"/>
      <c r="B571" s="66" t="s">
        <v>109</v>
      </c>
      <c r="C571" s="73">
        <v>0</v>
      </c>
      <c r="D571" s="74">
        <v>0</v>
      </c>
      <c r="E571" s="74">
        <v>0</v>
      </c>
      <c r="F571" s="74">
        <v>0</v>
      </c>
      <c r="G571" s="74">
        <v>0</v>
      </c>
      <c r="H571" s="74">
        <v>0</v>
      </c>
      <c r="I571" s="74">
        <v>0</v>
      </c>
      <c r="J571" s="74">
        <v>0</v>
      </c>
      <c r="K571" s="74">
        <v>0</v>
      </c>
      <c r="L571" s="74">
        <v>0</v>
      </c>
      <c r="M571" s="74">
        <v>0</v>
      </c>
      <c r="N571" s="74">
        <v>0</v>
      </c>
      <c r="O571" s="74">
        <v>0</v>
      </c>
      <c r="P571" s="74">
        <v>0</v>
      </c>
      <c r="Q571" s="74">
        <v>0</v>
      </c>
      <c r="R571" s="74">
        <v>1</v>
      </c>
      <c r="S571" s="74">
        <v>0</v>
      </c>
      <c r="T571" s="75">
        <v>0</v>
      </c>
    </row>
    <row r="572" spans="1:20" x14ac:dyDescent="0.15">
      <c r="A572" s="88"/>
      <c r="B572" s="66" t="s">
        <v>110</v>
      </c>
      <c r="C572" s="73">
        <v>0</v>
      </c>
      <c r="D572" s="74">
        <v>0</v>
      </c>
      <c r="E572" s="74">
        <v>0</v>
      </c>
      <c r="F572" s="74">
        <v>0</v>
      </c>
      <c r="G572" s="74">
        <v>0</v>
      </c>
      <c r="H572" s="74">
        <v>0</v>
      </c>
      <c r="I572" s="74">
        <v>0</v>
      </c>
      <c r="J572" s="74">
        <v>0</v>
      </c>
      <c r="K572" s="74">
        <v>0</v>
      </c>
      <c r="L572" s="74">
        <v>0</v>
      </c>
      <c r="M572" s="74">
        <v>0</v>
      </c>
      <c r="N572" s="74">
        <v>0</v>
      </c>
      <c r="O572" s="74">
        <v>0</v>
      </c>
      <c r="P572" s="74">
        <v>0</v>
      </c>
      <c r="Q572" s="74">
        <v>0</v>
      </c>
      <c r="R572" s="74">
        <v>0</v>
      </c>
      <c r="S572" s="74">
        <v>0</v>
      </c>
      <c r="T572" s="75">
        <v>0</v>
      </c>
    </row>
    <row r="573" spans="1:20" x14ac:dyDescent="0.15">
      <c r="A573" s="88"/>
      <c r="B573" s="66" t="s">
        <v>111</v>
      </c>
      <c r="C573" s="73">
        <v>0</v>
      </c>
      <c r="D573" s="74">
        <v>0</v>
      </c>
      <c r="E573" s="74">
        <v>0</v>
      </c>
      <c r="F573" s="74">
        <v>0</v>
      </c>
      <c r="G573" s="74">
        <v>0</v>
      </c>
      <c r="H573" s="74">
        <v>0</v>
      </c>
      <c r="I573" s="74">
        <v>0</v>
      </c>
      <c r="J573" s="74">
        <v>0</v>
      </c>
      <c r="K573" s="74">
        <v>0</v>
      </c>
      <c r="L573" s="74">
        <v>0</v>
      </c>
      <c r="M573" s="74">
        <v>0</v>
      </c>
      <c r="N573" s="74">
        <v>0</v>
      </c>
      <c r="O573" s="74">
        <v>0</v>
      </c>
      <c r="P573" s="74">
        <v>0</v>
      </c>
      <c r="Q573" s="74">
        <v>0</v>
      </c>
      <c r="R573" s="74">
        <v>0</v>
      </c>
      <c r="S573" s="74">
        <v>0</v>
      </c>
      <c r="T573" s="75">
        <v>0</v>
      </c>
    </row>
    <row r="574" spans="1:20" x14ac:dyDescent="0.15">
      <c r="A574" s="88"/>
      <c r="B574" s="66" t="s">
        <v>617</v>
      </c>
      <c r="C574" s="73">
        <v>0</v>
      </c>
      <c r="D574" s="74">
        <v>0</v>
      </c>
      <c r="E574" s="74">
        <v>0</v>
      </c>
      <c r="F574" s="74">
        <v>0</v>
      </c>
      <c r="G574" s="74">
        <v>0</v>
      </c>
      <c r="H574" s="74">
        <v>0</v>
      </c>
      <c r="I574" s="74">
        <v>0</v>
      </c>
      <c r="J574" s="74">
        <v>0</v>
      </c>
      <c r="K574" s="74">
        <v>0</v>
      </c>
      <c r="L574" s="74">
        <v>0</v>
      </c>
      <c r="M574" s="74">
        <v>0</v>
      </c>
      <c r="N574" s="74">
        <v>0</v>
      </c>
      <c r="O574" s="74">
        <v>0</v>
      </c>
      <c r="P574" s="74">
        <v>0</v>
      </c>
      <c r="Q574" s="74">
        <v>0</v>
      </c>
      <c r="R574" s="74">
        <v>0</v>
      </c>
      <c r="S574" s="74">
        <v>0</v>
      </c>
      <c r="T574" s="75">
        <v>0</v>
      </c>
    </row>
    <row r="575" spans="1:20" x14ac:dyDescent="0.15">
      <c r="A575" s="87" t="s">
        <v>28</v>
      </c>
      <c r="B575" s="68" t="s">
        <v>616</v>
      </c>
      <c r="C575" s="69">
        <v>0</v>
      </c>
      <c r="D575" s="70">
        <v>0</v>
      </c>
      <c r="E575" s="70">
        <v>0</v>
      </c>
      <c r="F575" s="70">
        <v>20</v>
      </c>
      <c r="G575" s="70">
        <v>8</v>
      </c>
      <c r="H575" s="70">
        <v>0</v>
      </c>
      <c r="I575" s="70">
        <v>0</v>
      </c>
      <c r="J575" s="70">
        <v>1</v>
      </c>
      <c r="K575" s="70">
        <v>32</v>
      </c>
      <c r="L575" s="70">
        <v>1</v>
      </c>
      <c r="M575" s="70">
        <v>9</v>
      </c>
      <c r="N575" s="70">
        <v>2</v>
      </c>
      <c r="O575" s="70">
        <v>7</v>
      </c>
      <c r="P575" s="70">
        <v>7</v>
      </c>
      <c r="Q575" s="70">
        <v>8</v>
      </c>
      <c r="R575" s="70">
        <v>15</v>
      </c>
      <c r="S575" s="70">
        <v>2</v>
      </c>
      <c r="T575" s="71">
        <v>21</v>
      </c>
    </row>
    <row r="576" spans="1:20" x14ac:dyDescent="0.15">
      <c r="A576" s="88"/>
      <c r="B576" s="66" t="s">
        <v>103</v>
      </c>
      <c r="C576" s="73">
        <v>0</v>
      </c>
      <c r="D576" s="74">
        <v>0</v>
      </c>
      <c r="E576" s="74">
        <v>0</v>
      </c>
      <c r="F576" s="74">
        <v>14</v>
      </c>
      <c r="G576" s="74">
        <v>3</v>
      </c>
      <c r="H576" s="74">
        <v>0</v>
      </c>
      <c r="I576" s="74">
        <v>0</v>
      </c>
      <c r="J576" s="74">
        <v>0</v>
      </c>
      <c r="K576" s="74">
        <v>31</v>
      </c>
      <c r="L576" s="74">
        <v>1</v>
      </c>
      <c r="M576" s="74">
        <v>9</v>
      </c>
      <c r="N576" s="74">
        <v>2</v>
      </c>
      <c r="O576" s="74">
        <v>7</v>
      </c>
      <c r="P576" s="74">
        <v>6</v>
      </c>
      <c r="Q576" s="74">
        <v>8</v>
      </c>
      <c r="R576" s="74">
        <v>4</v>
      </c>
      <c r="S576" s="74">
        <v>2</v>
      </c>
      <c r="T576" s="75">
        <v>19</v>
      </c>
    </row>
    <row r="577" spans="1:20" x14ac:dyDescent="0.15">
      <c r="A577" s="88"/>
      <c r="B577" s="66" t="s">
        <v>104</v>
      </c>
      <c r="C577" s="73">
        <v>0</v>
      </c>
      <c r="D577" s="74">
        <v>0</v>
      </c>
      <c r="E577" s="74">
        <v>0</v>
      </c>
      <c r="F577" s="74">
        <v>4</v>
      </c>
      <c r="G577" s="74">
        <v>1</v>
      </c>
      <c r="H577" s="74">
        <v>0</v>
      </c>
      <c r="I577" s="74">
        <v>0</v>
      </c>
      <c r="J577" s="74">
        <v>1</v>
      </c>
      <c r="K577" s="74">
        <v>1</v>
      </c>
      <c r="L577" s="74">
        <v>0</v>
      </c>
      <c r="M577" s="74">
        <v>0</v>
      </c>
      <c r="N577" s="74">
        <v>0</v>
      </c>
      <c r="O577" s="74">
        <v>0</v>
      </c>
      <c r="P577" s="74">
        <v>0</v>
      </c>
      <c r="Q577" s="74">
        <v>0</v>
      </c>
      <c r="R577" s="74">
        <v>4</v>
      </c>
      <c r="S577" s="74">
        <v>0</v>
      </c>
      <c r="T577" s="75">
        <v>1</v>
      </c>
    </row>
    <row r="578" spans="1:20" x14ac:dyDescent="0.15">
      <c r="A578" s="88"/>
      <c r="B578" s="66" t="s">
        <v>105</v>
      </c>
      <c r="C578" s="73">
        <v>0</v>
      </c>
      <c r="D578" s="74">
        <v>0</v>
      </c>
      <c r="E578" s="74">
        <v>0</v>
      </c>
      <c r="F578" s="74">
        <v>2</v>
      </c>
      <c r="G578" s="74">
        <v>2</v>
      </c>
      <c r="H578" s="74">
        <v>0</v>
      </c>
      <c r="I578" s="74">
        <v>0</v>
      </c>
      <c r="J578" s="74">
        <v>0</v>
      </c>
      <c r="K578" s="74">
        <v>0</v>
      </c>
      <c r="L578" s="74">
        <v>0</v>
      </c>
      <c r="M578" s="74">
        <v>0</v>
      </c>
      <c r="N578" s="74">
        <v>0</v>
      </c>
      <c r="O578" s="74">
        <v>0</v>
      </c>
      <c r="P578" s="74">
        <v>1</v>
      </c>
      <c r="Q578" s="74">
        <v>0</v>
      </c>
      <c r="R578" s="74">
        <v>3</v>
      </c>
      <c r="S578" s="74">
        <v>0</v>
      </c>
      <c r="T578" s="75">
        <v>1</v>
      </c>
    </row>
    <row r="579" spans="1:20" x14ac:dyDescent="0.15">
      <c r="A579" s="88"/>
      <c r="B579" s="66" t="s">
        <v>106</v>
      </c>
      <c r="C579" s="73">
        <v>0</v>
      </c>
      <c r="D579" s="74">
        <v>0</v>
      </c>
      <c r="E579" s="74">
        <v>0</v>
      </c>
      <c r="F579" s="74">
        <v>0</v>
      </c>
      <c r="G579" s="74">
        <v>0</v>
      </c>
      <c r="H579" s="74">
        <v>0</v>
      </c>
      <c r="I579" s="74">
        <v>0</v>
      </c>
      <c r="J579" s="74">
        <v>0</v>
      </c>
      <c r="K579" s="74">
        <v>0</v>
      </c>
      <c r="L579" s="74">
        <v>0</v>
      </c>
      <c r="M579" s="74">
        <v>0</v>
      </c>
      <c r="N579" s="74">
        <v>0</v>
      </c>
      <c r="O579" s="74">
        <v>0</v>
      </c>
      <c r="P579" s="74">
        <v>0</v>
      </c>
      <c r="Q579" s="74">
        <v>0</v>
      </c>
      <c r="R579" s="74">
        <v>2</v>
      </c>
      <c r="S579" s="74">
        <v>0</v>
      </c>
      <c r="T579" s="75">
        <v>0</v>
      </c>
    </row>
    <row r="580" spans="1:20" x14ac:dyDescent="0.15">
      <c r="A580" s="88"/>
      <c r="B580" s="66" t="s">
        <v>107</v>
      </c>
      <c r="C580" s="73">
        <v>0</v>
      </c>
      <c r="D580" s="74">
        <v>0</v>
      </c>
      <c r="E580" s="74">
        <v>0</v>
      </c>
      <c r="F580" s="74">
        <v>0</v>
      </c>
      <c r="G580" s="74">
        <v>2</v>
      </c>
      <c r="H580" s="74">
        <v>0</v>
      </c>
      <c r="I580" s="74">
        <v>0</v>
      </c>
      <c r="J580" s="74">
        <v>0</v>
      </c>
      <c r="K580" s="74">
        <v>0</v>
      </c>
      <c r="L580" s="74">
        <v>0</v>
      </c>
      <c r="M580" s="74">
        <v>0</v>
      </c>
      <c r="N580" s="74">
        <v>0</v>
      </c>
      <c r="O580" s="74">
        <v>0</v>
      </c>
      <c r="P580" s="74">
        <v>0</v>
      </c>
      <c r="Q580" s="74">
        <v>0</v>
      </c>
      <c r="R580" s="74">
        <v>1</v>
      </c>
      <c r="S580" s="74">
        <v>0</v>
      </c>
      <c r="T580" s="75">
        <v>0</v>
      </c>
    </row>
    <row r="581" spans="1:20" x14ac:dyDescent="0.15">
      <c r="A581" s="88"/>
      <c r="B581" s="66" t="s">
        <v>108</v>
      </c>
      <c r="C581" s="73">
        <v>0</v>
      </c>
      <c r="D581" s="74">
        <v>0</v>
      </c>
      <c r="E581" s="74">
        <v>0</v>
      </c>
      <c r="F581" s="74">
        <v>0</v>
      </c>
      <c r="G581" s="74">
        <v>0</v>
      </c>
      <c r="H581" s="74">
        <v>0</v>
      </c>
      <c r="I581" s="74">
        <v>0</v>
      </c>
      <c r="J581" s="74">
        <v>0</v>
      </c>
      <c r="K581" s="74">
        <v>0</v>
      </c>
      <c r="L581" s="74">
        <v>0</v>
      </c>
      <c r="M581" s="74">
        <v>0</v>
      </c>
      <c r="N581" s="74">
        <v>0</v>
      </c>
      <c r="O581" s="74">
        <v>0</v>
      </c>
      <c r="P581" s="74">
        <v>0</v>
      </c>
      <c r="Q581" s="74">
        <v>0</v>
      </c>
      <c r="R581" s="74">
        <v>1</v>
      </c>
      <c r="S581" s="74">
        <v>0</v>
      </c>
      <c r="T581" s="75">
        <v>0</v>
      </c>
    </row>
    <row r="582" spans="1:20" x14ac:dyDescent="0.15">
      <c r="A582" s="88"/>
      <c r="B582" s="66" t="s">
        <v>109</v>
      </c>
      <c r="C582" s="73">
        <v>0</v>
      </c>
      <c r="D582" s="74">
        <v>0</v>
      </c>
      <c r="E582" s="74">
        <v>0</v>
      </c>
      <c r="F582" s="74">
        <v>0</v>
      </c>
      <c r="G582" s="74">
        <v>0</v>
      </c>
      <c r="H582" s="74">
        <v>0</v>
      </c>
      <c r="I582" s="74">
        <v>0</v>
      </c>
      <c r="J582" s="74">
        <v>0</v>
      </c>
      <c r="K582" s="74">
        <v>0</v>
      </c>
      <c r="L582" s="74">
        <v>0</v>
      </c>
      <c r="M582" s="74">
        <v>0</v>
      </c>
      <c r="N582" s="74">
        <v>0</v>
      </c>
      <c r="O582" s="74">
        <v>0</v>
      </c>
      <c r="P582" s="74">
        <v>0</v>
      </c>
      <c r="Q582" s="74">
        <v>0</v>
      </c>
      <c r="R582" s="74">
        <v>0</v>
      </c>
      <c r="S582" s="74">
        <v>0</v>
      </c>
      <c r="T582" s="75">
        <v>0</v>
      </c>
    </row>
    <row r="583" spans="1:20" x14ac:dyDescent="0.15">
      <c r="A583" s="88"/>
      <c r="B583" s="66" t="s">
        <v>110</v>
      </c>
      <c r="C583" s="73">
        <v>0</v>
      </c>
      <c r="D583" s="74">
        <v>0</v>
      </c>
      <c r="E583" s="74">
        <v>0</v>
      </c>
      <c r="F583" s="74">
        <v>0</v>
      </c>
      <c r="G583" s="74">
        <v>0</v>
      </c>
      <c r="H583" s="74">
        <v>0</v>
      </c>
      <c r="I583" s="74">
        <v>0</v>
      </c>
      <c r="J583" s="74">
        <v>0</v>
      </c>
      <c r="K583" s="74">
        <v>0</v>
      </c>
      <c r="L583" s="74">
        <v>0</v>
      </c>
      <c r="M583" s="74">
        <v>0</v>
      </c>
      <c r="N583" s="74">
        <v>0</v>
      </c>
      <c r="O583" s="74">
        <v>0</v>
      </c>
      <c r="P583" s="74">
        <v>0</v>
      </c>
      <c r="Q583" s="74">
        <v>0</v>
      </c>
      <c r="R583" s="74">
        <v>0</v>
      </c>
      <c r="S583" s="74">
        <v>0</v>
      </c>
      <c r="T583" s="75">
        <v>0</v>
      </c>
    </row>
    <row r="584" spans="1:20" x14ac:dyDescent="0.15">
      <c r="A584" s="88"/>
      <c r="B584" s="66" t="s">
        <v>111</v>
      </c>
      <c r="C584" s="73">
        <v>0</v>
      </c>
      <c r="D584" s="74">
        <v>0</v>
      </c>
      <c r="E584" s="74">
        <v>0</v>
      </c>
      <c r="F584" s="74">
        <v>0</v>
      </c>
      <c r="G584" s="74">
        <v>0</v>
      </c>
      <c r="H584" s="74">
        <v>0</v>
      </c>
      <c r="I584" s="74">
        <v>0</v>
      </c>
      <c r="J584" s="74">
        <v>0</v>
      </c>
      <c r="K584" s="74">
        <v>0</v>
      </c>
      <c r="L584" s="74">
        <v>0</v>
      </c>
      <c r="M584" s="74">
        <v>0</v>
      </c>
      <c r="N584" s="74">
        <v>0</v>
      </c>
      <c r="O584" s="74">
        <v>0</v>
      </c>
      <c r="P584" s="74">
        <v>0</v>
      </c>
      <c r="Q584" s="74">
        <v>0</v>
      </c>
      <c r="R584" s="74">
        <v>0</v>
      </c>
      <c r="S584" s="74">
        <v>0</v>
      </c>
      <c r="T584" s="75">
        <v>0</v>
      </c>
    </row>
    <row r="585" spans="1:20" x14ac:dyDescent="0.15">
      <c r="A585" s="88"/>
      <c r="B585" s="66" t="s">
        <v>617</v>
      </c>
      <c r="C585" s="73">
        <v>0</v>
      </c>
      <c r="D585" s="74">
        <v>0</v>
      </c>
      <c r="E585" s="74">
        <v>0</v>
      </c>
      <c r="F585" s="74">
        <v>0</v>
      </c>
      <c r="G585" s="74">
        <v>0</v>
      </c>
      <c r="H585" s="74">
        <v>0</v>
      </c>
      <c r="I585" s="74">
        <v>0</v>
      </c>
      <c r="J585" s="74">
        <v>0</v>
      </c>
      <c r="K585" s="74">
        <v>0</v>
      </c>
      <c r="L585" s="74">
        <v>0</v>
      </c>
      <c r="M585" s="74">
        <v>0</v>
      </c>
      <c r="N585" s="74">
        <v>0</v>
      </c>
      <c r="O585" s="74">
        <v>0</v>
      </c>
      <c r="P585" s="74">
        <v>0</v>
      </c>
      <c r="Q585" s="74">
        <v>0</v>
      </c>
      <c r="R585" s="74">
        <v>0</v>
      </c>
      <c r="S585" s="74">
        <v>0</v>
      </c>
      <c r="T585" s="75">
        <v>0</v>
      </c>
    </row>
    <row r="586" spans="1:20" x14ac:dyDescent="0.15">
      <c r="A586" s="87" t="s">
        <v>27</v>
      </c>
      <c r="B586" s="68" t="s">
        <v>618</v>
      </c>
      <c r="C586" s="69">
        <v>0</v>
      </c>
      <c r="D586" s="70">
        <v>0</v>
      </c>
      <c r="E586" s="70">
        <v>0</v>
      </c>
      <c r="F586" s="70">
        <v>18</v>
      </c>
      <c r="G586" s="70">
        <v>7</v>
      </c>
      <c r="H586" s="70">
        <v>0</v>
      </c>
      <c r="I586" s="70">
        <v>0</v>
      </c>
      <c r="J586" s="70">
        <v>4</v>
      </c>
      <c r="K586" s="70">
        <v>40</v>
      </c>
      <c r="L586" s="70">
        <v>1</v>
      </c>
      <c r="M586" s="70">
        <v>36</v>
      </c>
      <c r="N586" s="70">
        <v>8</v>
      </c>
      <c r="O586" s="70">
        <v>18</v>
      </c>
      <c r="P586" s="70">
        <v>17</v>
      </c>
      <c r="Q586" s="70">
        <v>8</v>
      </c>
      <c r="R586" s="70">
        <v>17</v>
      </c>
      <c r="S586" s="70">
        <v>2</v>
      </c>
      <c r="T586" s="71">
        <v>18</v>
      </c>
    </row>
    <row r="587" spans="1:20" x14ac:dyDescent="0.15">
      <c r="A587" s="88"/>
      <c r="B587" s="66" t="s">
        <v>103</v>
      </c>
      <c r="C587" s="73">
        <v>0</v>
      </c>
      <c r="D587" s="74">
        <v>0</v>
      </c>
      <c r="E587" s="74">
        <v>0</v>
      </c>
      <c r="F587" s="74">
        <v>11</v>
      </c>
      <c r="G587" s="74">
        <v>5</v>
      </c>
      <c r="H587" s="74">
        <v>0</v>
      </c>
      <c r="I587" s="74">
        <v>0</v>
      </c>
      <c r="J587" s="74">
        <v>2</v>
      </c>
      <c r="K587" s="74">
        <v>32</v>
      </c>
      <c r="L587" s="74">
        <v>1</v>
      </c>
      <c r="M587" s="74">
        <v>32</v>
      </c>
      <c r="N587" s="74">
        <v>6</v>
      </c>
      <c r="O587" s="74">
        <v>10</v>
      </c>
      <c r="P587" s="74">
        <v>15</v>
      </c>
      <c r="Q587" s="74">
        <v>5</v>
      </c>
      <c r="R587" s="74">
        <v>7</v>
      </c>
      <c r="S587" s="74">
        <v>0</v>
      </c>
      <c r="T587" s="75">
        <v>12</v>
      </c>
    </row>
    <row r="588" spans="1:20" x14ac:dyDescent="0.15">
      <c r="A588" s="88"/>
      <c r="B588" s="66" t="s">
        <v>104</v>
      </c>
      <c r="C588" s="73">
        <v>0</v>
      </c>
      <c r="D588" s="74">
        <v>0</v>
      </c>
      <c r="E588" s="74">
        <v>0</v>
      </c>
      <c r="F588" s="74">
        <v>6</v>
      </c>
      <c r="G588" s="74">
        <v>2</v>
      </c>
      <c r="H588" s="74">
        <v>0</v>
      </c>
      <c r="I588" s="74">
        <v>0</v>
      </c>
      <c r="J588" s="74">
        <v>1</v>
      </c>
      <c r="K588" s="74">
        <v>6</v>
      </c>
      <c r="L588" s="74">
        <v>0</v>
      </c>
      <c r="M588" s="74">
        <v>3</v>
      </c>
      <c r="N588" s="74">
        <v>2</v>
      </c>
      <c r="O588" s="74">
        <v>7</v>
      </c>
      <c r="P588" s="74">
        <v>0</v>
      </c>
      <c r="Q588" s="74">
        <v>0</v>
      </c>
      <c r="R588" s="74">
        <v>3</v>
      </c>
      <c r="S588" s="74">
        <v>1</v>
      </c>
      <c r="T588" s="75">
        <v>4</v>
      </c>
    </row>
    <row r="589" spans="1:20" x14ac:dyDescent="0.15">
      <c r="A589" s="88"/>
      <c r="B589" s="66" t="s">
        <v>105</v>
      </c>
      <c r="C589" s="73">
        <v>0</v>
      </c>
      <c r="D589" s="74">
        <v>0</v>
      </c>
      <c r="E589" s="74">
        <v>0</v>
      </c>
      <c r="F589" s="74">
        <v>0</v>
      </c>
      <c r="G589" s="74">
        <v>0</v>
      </c>
      <c r="H589" s="74">
        <v>0</v>
      </c>
      <c r="I589" s="74">
        <v>0</v>
      </c>
      <c r="J589" s="74">
        <v>1</v>
      </c>
      <c r="K589" s="74">
        <v>0</v>
      </c>
      <c r="L589" s="74">
        <v>0</v>
      </c>
      <c r="M589" s="74">
        <v>1</v>
      </c>
      <c r="N589" s="74">
        <v>0</v>
      </c>
      <c r="O589" s="74">
        <v>1</v>
      </c>
      <c r="P589" s="74">
        <v>0</v>
      </c>
      <c r="Q589" s="74">
        <v>1</v>
      </c>
      <c r="R589" s="74">
        <v>3</v>
      </c>
      <c r="S589" s="74">
        <v>1</v>
      </c>
      <c r="T589" s="75">
        <v>1</v>
      </c>
    </row>
    <row r="590" spans="1:20" x14ac:dyDescent="0.15">
      <c r="A590" s="88"/>
      <c r="B590" s="66" t="s">
        <v>106</v>
      </c>
      <c r="C590" s="73">
        <v>0</v>
      </c>
      <c r="D590" s="74">
        <v>0</v>
      </c>
      <c r="E590" s="74">
        <v>0</v>
      </c>
      <c r="F590" s="74">
        <v>1</v>
      </c>
      <c r="G590" s="74">
        <v>0</v>
      </c>
      <c r="H590" s="74">
        <v>0</v>
      </c>
      <c r="I590" s="74">
        <v>0</v>
      </c>
      <c r="J590" s="74">
        <v>0</v>
      </c>
      <c r="K590" s="74">
        <v>1</v>
      </c>
      <c r="L590" s="74">
        <v>0</v>
      </c>
      <c r="M590" s="74">
        <v>0</v>
      </c>
      <c r="N590" s="74">
        <v>0</v>
      </c>
      <c r="O590" s="74">
        <v>0</v>
      </c>
      <c r="P590" s="74">
        <v>1</v>
      </c>
      <c r="Q590" s="74">
        <v>0</v>
      </c>
      <c r="R590" s="74">
        <v>0</v>
      </c>
      <c r="S590" s="74">
        <v>0</v>
      </c>
      <c r="T590" s="75">
        <v>1</v>
      </c>
    </row>
    <row r="591" spans="1:20" x14ac:dyDescent="0.15">
      <c r="A591" s="88"/>
      <c r="B591" s="66" t="s">
        <v>107</v>
      </c>
      <c r="C591" s="73">
        <v>0</v>
      </c>
      <c r="D591" s="74">
        <v>0</v>
      </c>
      <c r="E591" s="74">
        <v>0</v>
      </c>
      <c r="F591" s="74">
        <v>0</v>
      </c>
      <c r="G591" s="74">
        <v>0</v>
      </c>
      <c r="H591" s="74">
        <v>0</v>
      </c>
      <c r="I591" s="74">
        <v>0</v>
      </c>
      <c r="J591" s="74">
        <v>0</v>
      </c>
      <c r="K591" s="74">
        <v>1</v>
      </c>
      <c r="L591" s="74">
        <v>0</v>
      </c>
      <c r="M591" s="74">
        <v>0</v>
      </c>
      <c r="N591" s="74">
        <v>0</v>
      </c>
      <c r="O591" s="74">
        <v>0</v>
      </c>
      <c r="P591" s="74">
        <v>1</v>
      </c>
      <c r="Q591" s="74">
        <v>0</v>
      </c>
      <c r="R591" s="74">
        <v>1</v>
      </c>
      <c r="S591" s="74">
        <v>0</v>
      </c>
      <c r="T591" s="75">
        <v>0</v>
      </c>
    </row>
    <row r="592" spans="1:20" x14ac:dyDescent="0.15">
      <c r="A592" s="88"/>
      <c r="B592" s="66" t="s">
        <v>108</v>
      </c>
      <c r="C592" s="73">
        <v>0</v>
      </c>
      <c r="D592" s="74">
        <v>0</v>
      </c>
      <c r="E592" s="74">
        <v>0</v>
      </c>
      <c r="F592" s="74">
        <v>0</v>
      </c>
      <c r="G592" s="74">
        <v>0</v>
      </c>
      <c r="H592" s="74">
        <v>0</v>
      </c>
      <c r="I592" s="74">
        <v>0</v>
      </c>
      <c r="J592" s="74">
        <v>0</v>
      </c>
      <c r="K592" s="74">
        <v>0</v>
      </c>
      <c r="L592" s="74">
        <v>0</v>
      </c>
      <c r="M592" s="74">
        <v>0</v>
      </c>
      <c r="N592" s="74">
        <v>0</v>
      </c>
      <c r="O592" s="74">
        <v>0</v>
      </c>
      <c r="P592" s="74">
        <v>0</v>
      </c>
      <c r="Q592" s="74">
        <v>0</v>
      </c>
      <c r="R592" s="74">
        <v>1</v>
      </c>
      <c r="S592" s="74">
        <v>0</v>
      </c>
      <c r="T592" s="75">
        <v>0</v>
      </c>
    </row>
    <row r="593" spans="1:20" x14ac:dyDescent="0.15">
      <c r="A593" s="88"/>
      <c r="B593" s="66" t="s">
        <v>109</v>
      </c>
      <c r="C593" s="73">
        <v>0</v>
      </c>
      <c r="D593" s="74">
        <v>0</v>
      </c>
      <c r="E593" s="74">
        <v>0</v>
      </c>
      <c r="F593" s="74">
        <v>0</v>
      </c>
      <c r="G593" s="74">
        <v>0</v>
      </c>
      <c r="H593" s="74">
        <v>0</v>
      </c>
      <c r="I593" s="74">
        <v>0</v>
      </c>
      <c r="J593" s="74">
        <v>0</v>
      </c>
      <c r="K593" s="74">
        <v>0</v>
      </c>
      <c r="L593" s="74">
        <v>0</v>
      </c>
      <c r="M593" s="74">
        <v>0</v>
      </c>
      <c r="N593" s="74">
        <v>0</v>
      </c>
      <c r="O593" s="74">
        <v>0</v>
      </c>
      <c r="P593" s="74">
        <v>0</v>
      </c>
      <c r="Q593" s="74">
        <v>0</v>
      </c>
      <c r="R593" s="74">
        <v>2</v>
      </c>
      <c r="S593" s="74">
        <v>0</v>
      </c>
      <c r="T593" s="75">
        <v>0</v>
      </c>
    </row>
    <row r="594" spans="1:20" x14ac:dyDescent="0.15">
      <c r="A594" s="88"/>
      <c r="B594" s="66" t="s">
        <v>110</v>
      </c>
      <c r="C594" s="73">
        <v>0</v>
      </c>
      <c r="D594" s="74">
        <v>0</v>
      </c>
      <c r="E594" s="74">
        <v>0</v>
      </c>
      <c r="F594" s="74">
        <v>0</v>
      </c>
      <c r="G594" s="74">
        <v>0</v>
      </c>
      <c r="H594" s="74">
        <v>0</v>
      </c>
      <c r="I594" s="74">
        <v>0</v>
      </c>
      <c r="J594" s="74">
        <v>0</v>
      </c>
      <c r="K594" s="74">
        <v>0</v>
      </c>
      <c r="L594" s="74">
        <v>0</v>
      </c>
      <c r="M594" s="74">
        <v>0</v>
      </c>
      <c r="N594" s="74">
        <v>0</v>
      </c>
      <c r="O594" s="74">
        <v>0</v>
      </c>
      <c r="P594" s="74">
        <v>0</v>
      </c>
      <c r="Q594" s="74">
        <v>0</v>
      </c>
      <c r="R594" s="74">
        <v>0</v>
      </c>
      <c r="S594" s="74">
        <v>0</v>
      </c>
      <c r="T594" s="75">
        <v>0</v>
      </c>
    </row>
    <row r="595" spans="1:20" x14ac:dyDescent="0.15">
      <c r="A595" s="88"/>
      <c r="B595" s="66" t="s">
        <v>111</v>
      </c>
      <c r="C595" s="73">
        <v>0</v>
      </c>
      <c r="D595" s="74">
        <v>0</v>
      </c>
      <c r="E595" s="74">
        <v>0</v>
      </c>
      <c r="F595" s="74">
        <v>0</v>
      </c>
      <c r="G595" s="74">
        <v>0</v>
      </c>
      <c r="H595" s="74">
        <v>0</v>
      </c>
      <c r="I595" s="74">
        <v>0</v>
      </c>
      <c r="J595" s="74">
        <v>0</v>
      </c>
      <c r="K595" s="74">
        <v>0</v>
      </c>
      <c r="L595" s="74">
        <v>0</v>
      </c>
      <c r="M595" s="74">
        <v>0</v>
      </c>
      <c r="N595" s="74">
        <v>0</v>
      </c>
      <c r="O595" s="74">
        <v>0</v>
      </c>
      <c r="P595" s="74">
        <v>0</v>
      </c>
      <c r="Q595" s="74">
        <v>2</v>
      </c>
      <c r="R595" s="74">
        <v>0</v>
      </c>
      <c r="S595" s="74">
        <v>0</v>
      </c>
      <c r="T595" s="75">
        <v>0</v>
      </c>
    </row>
    <row r="596" spans="1:20" x14ac:dyDescent="0.15">
      <c r="A596" s="88"/>
      <c r="B596" s="66" t="s">
        <v>617</v>
      </c>
      <c r="C596" s="73">
        <v>0</v>
      </c>
      <c r="D596" s="74">
        <v>0</v>
      </c>
      <c r="E596" s="74">
        <v>0</v>
      </c>
      <c r="F596" s="74">
        <v>0</v>
      </c>
      <c r="G596" s="74">
        <v>0</v>
      </c>
      <c r="H596" s="74">
        <v>0</v>
      </c>
      <c r="I596" s="74">
        <v>0</v>
      </c>
      <c r="J596" s="74">
        <v>0</v>
      </c>
      <c r="K596" s="74">
        <v>0</v>
      </c>
      <c r="L596" s="74">
        <v>0</v>
      </c>
      <c r="M596" s="74">
        <v>0</v>
      </c>
      <c r="N596" s="74">
        <v>0</v>
      </c>
      <c r="O596" s="74">
        <v>0</v>
      </c>
      <c r="P596" s="74">
        <v>0</v>
      </c>
      <c r="Q596" s="74">
        <v>0</v>
      </c>
      <c r="R596" s="74">
        <v>0</v>
      </c>
      <c r="S596" s="74">
        <v>0</v>
      </c>
      <c r="T596" s="75">
        <v>0</v>
      </c>
    </row>
    <row r="597" spans="1:20" x14ac:dyDescent="0.15">
      <c r="A597" s="87" t="s">
        <v>53</v>
      </c>
      <c r="B597" s="68" t="s">
        <v>618</v>
      </c>
      <c r="C597" s="69">
        <v>3</v>
      </c>
      <c r="D597" s="70">
        <v>0</v>
      </c>
      <c r="E597" s="70">
        <v>0</v>
      </c>
      <c r="F597" s="70">
        <v>31</v>
      </c>
      <c r="G597" s="70">
        <v>34</v>
      </c>
      <c r="H597" s="70">
        <v>0</v>
      </c>
      <c r="I597" s="70">
        <v>0</v>
      </c>
      <c r="J597" s="70">
        <v>2</v>
      </c>
      <c r="K597" s="70">
        <v>29</v>
      </c>
      <c r="L597" s="70">
        <v>2</v>
      </c>
      <c r="M597" s="70">
        <v>0</v>
      </c>
      <c r="N597" s="70">
        <v>3</v>
      </c>
      <c r="O597" s="70">
        <v>12</v>
      </c>
      <c r="P597" s="70">
        <v>11</v>
      </c>
      <c r="Q597" s="70">
        <v>1</v>
      </c>
      <c r="R597" s="70">
        <v>11</v>
      </c>
      <c r="S597" s="70">
        <v>2</v>
      </c>
      <c r="T597" s="71">
        <v>14</v>
      </c>
    </row>
    <row r="598" spans="1:20" x14ac:dyDescent="0.15">
      <c r="A598" s="88"/>
      <c r="B598" s="66" t="s">
        <v>103</v>
      </c>
      <c r="C598" s="73">
        <v>2</v>
      </c>
      <c r="D598" s="74">
        <v>0</v>
      </c>
      <c r="E598" s="74">
        <v>0</v>
      </c>
      <c r="F598" s="74">
        <v>18</v>
      </c>
      <c r="G598" s="74">
        <v>15</v>
      </c>
      <c r="H598" s="74">
        <v>0</v>
      </c>
      <c r="I598" s="74">
        <v>0</v>
      </c>
      <c r="J598" s="74">
        <v>0</v>
      </c>
      <c r="K598" s="74">
        <v>17</v>
      </c>
      <c r="L598" s="74">
        <v>1</v>
      </c>
      <c r="M598" s="74">
        <v>0</v>
      </c>
      <c r="N598" s="74">
        <v>2</v>
      </c>
      <c r="O598" s="74">
        <v>7</v>
      </c>
      <c r="P598" s="74">
        <v>8</v>
      </c>
      <c r="Q598" s="74">
        <v>0</v>
      </c>
      <c r="R598" s="74">
        <v>2</v>
      </c>
      <c r="S598" s="74">
        <v>0</v>
      </c>
      <c r="T598" s="75">
        <v>11</v>
      </c>
    </row>
    <row r="599" spans="1:20" x14ac:dyDescent="0.15">
      <c r="A599" s="88"/>
      <c r="B599" s="66" t="s">
        <v>104</v>
      </c>
      <c r="C599" s="73">
        <v>0</v>
      </c>
      <c r="D599" s="74">
        <v>0</v>
      </c>
      <c r="E599" s="74">
        <v>0</v>
      </c>
      <c r="F599" s="74">
        <v>8</v>
      </c>
      <c r="G599" s="74">
        <v>10</v>
      </c>
      <c r="H599" s="74">
        <v>0</v>
      </c>
      <c r="I599" s="74">
        <v>0</v>
      </c>
      <c r="J599" s="74">
        <v>0</v>
      </c>
      <c r="K599" s="74">
        <v>7</v>
      </c>
      <c r="L599" s="74">
        <v>1</v>
      </c>
      <c r="M599" s="74">
        <v>0</v>
      </c>
      <c r="N599" s="74">
        <v>0</v>
      </c>
      <c r="O599" s="74">
        <v>4</v>
      </c>
      <c r="P599" s="74">
        <v>1</v>
      </c>
      <c r="Q599" s="74">
        <v>0</v>
      </c>
      <c r="R599" s="74">
        <v>2</v>
      </c>
      <c r="S599" s="74">
        <v>1</v>
      </c>
      <c r="T599" s="75">
        <v>2</v>
      </c>
    </row>
    <row r="600" spans="1:20" x14ac:dyDescent="0.15">
      <c r="A600" s="88"/>
      <c r="B600" s="66" t="s">
        <v>105</v>
      </c>
      <c r="C600" s="73">
        <v>1</v>
      </c>
      <c r="D600" s="74">
        <v>0</v>
      </c>
      <c r="E600" s="74">
        <v>0</v>
      </c>
      <c r="F600" s="74">
        <v>2</v>
      </c>
      <c r="G600" s="74">
        <v>5</v>
      </c>
      <c r="H600" s="74">
        <v>0</v>
      </c>
      <c r="I600" s="74">
        <v>0</v>
      </c>
      <c r="J600" s="74">
        <v>0</v>
      </c>
      <c r="K600" s="74">
        <v>4</v>
      </c>
      <c r="L600" s="74">
        <v>0</v>
      </c>
      <c r="M600" s="74">
        <v>0</v>
      </c>
      <c r="N600" s="74">
        <v>0</v>
      </c>
      <c r="O600" s="74">
        <v>0</v>
      </c>
      <c r="P600" s="74">
        <v>0</v>
      </c>
      <c r="Q600" s="74">
        <v>0</v>
      </c>
      <c r="R600" s="74">
        <v>2</v>
      </c>
      <c r="S600" s="74">
        <v>1</v>
      </c>
      <c r="T600" s="75">
        <v>1</v>
      </c>
    </row>
    <row r="601" spans="1:20" x14ac:dyDescent="0.15">
      <c r="A601" s="88"/>
      <c r="B601" s="66" t="s">
        <v>106</v>
      </c>
      <c r="C601" s="73">
        <v>0</v>
      </c>
      <c r="D601" s="74">
        <v>0</v>
      </c>
      <c r="E601" s="74">
        <v>0</v>
      </c>
      <c r="F601" s="74">
        <v>2</v>
      </c>
      <c r="G601" s="74">
        <v>0</v>
      </c>
      <c r="H601" s="74">
        <v>0</v>
      </c>
      <c r="I601" s="74">
        <v>0</v>
      </c>
      <c r="J601" s="74">
        <v>2</v>
      </c>
      <c r="K601" s="74">
        <v>1</v>
      </c>
      <c r="L601" s="74">
        <v>0</v>
      </c>
      <c r="M601" s="74">
        <v>0</v>
      </c>
      <c r="N601" s="74">
        <v>0</v>
      </c>
      <c r="O601" s="74">
        <v>0</v>
      </c>
      <c r="P601" s="74">
        <v>1</v>
      </c>
      <c r="Q601" s="74">
        <v>1</v>
      </c>
      <c r="R601" s="74">
        <v>2</v>
      </c>
      <c r="S601" s="74">
        <v>0</v>
      </c>
      <c r="T601" s="75">
        <v>0</v>
      </c>
    </row>
    <row r="602" spans="1:20" x14ac:dyDescent="0.15">
      <c r="A602" s="88"/>
      <c r="B602" s="66" t="s">
        <v>107</v>
      </c>
      <c r="C602" s="73">
        <v>0</v>
      </c>
      <c r="D602" s="74">
        <v>0</v>
      </c>
      <c r="E602" s="74">
        <v>0</v>
      </c>
      <c r="F602" s="74">
        <v>1</v>
      </c>
      <c r="G602" s="74">
        <v>1</v>
      </c>
      <c r="H602" s="74">
        <v>0</v>
      </c>
      <c r="I602" s="74">
        <v>0</v>
      </c>
      <c r="J602" s="74">
        <v>0</v>
      </c>
      <c r="K602" s="74">
        <v>0</v>
      </c>
      <c r="L602" s="74">
        <v>0</v>
      </c>
      <c r="M602" s="74">
        <v>0</v>
      </c>
      <c r="N602" s="74">
        <v>1</v>
      </c>
      <c r="O602" s="74">
        <v>1</v>
      </c>
      <c r="P602" s="74">
        <v>0</v>
      </c>
      <c r="Q602" s="74">
        <v>0</v>
      </c>
      <c r="R602" s="74">
        <v>1</v>
      </c>
      <c r="S602" s="74">
        <v>0</v>
      </c>
      <c r="T602" s="75">
        <v>0</v>
      </c>
    </row>
    <row r="603" spans="1:20" x14ac:dyDescent="0.15">
      <c r="A603" s="88"/>
      <c r="B603" s="66" t="s">
        <v>108</v>
      </c>
      <c r="C603" s="73">
        <v>0</v>
      </c>
      <c r="D603" s="74">
        <v>0</v>
      </c>
      <c r="E603" s="74">
        <v>0</v>
      </c>
      <c r="F603" s="74">
        <v>0</v>
      </c>
      <c r="G603" s="74">
        <v>3</v>
      </c>
      <c r="H603" s="74">
        <v>0</v>
      </c>
      <c r="I603" s="74">
        <v>0</v>
      </c>
      <c r="J603" s="74">
        <v>0</v>
      </c>
      <c r="K603" s="74">
        <v>0</v>
      </c>
      <c r="L603" s="74">
        <v>0</v>
      </c>
      <c r="M603" s="74">
        <v>0</v>
      </c>
      <c r="N603" s="74">
        <v>0</v>
      </c>
      <c r="O603" s="74">
        <v>0</v>
      </c>
      <c r="P603" s="74">
        <v>1</v>
      </c>
      <c r="Q603" s="74">
        <v>0</v>
      </c>
      <c r="R603" s="74">
        <v>2</v>
      </c>
      <c r="S603" s="74">
        <v>0</v>
      </c>
      <c r="T603" s="75">
        <v>0</v>
      </c>
    </row>
    <row r="604" spans="1:20" x14ac:dyDescent="0.15">
      <c r="A604" s="88"/>
      <c r="B604" s="66" t="s">
        <v>109</v>
      </c>
      <c r="C604" s="73">
        <v>0</v>
      </c>
      <c r="D604" s="74">
        <v>0</v>
      </c>
      <c r="E604" s="74">
        <v>0</v>
      </c>
      <c r="F604" s="74">
        <v>0</v>
      </c>
      <c r="G604" s="74">
        <v>0</v>
      </c>
      <c r="H604" s="74">
        <v>0</v>
      </c>
      <c r="I604" s="74">
        <v>0</v>
      </c>
      <c r="J604" s="74">
        <v>0</v>
      </c>
      <c r="K604" s="74">
        <v>0</v>
      </c>
      <c r="L604" s="74">
        <v>0</v>
      </c>
      <c r="M604" s="74">
        <v>0</v>
      </c>
      <c r="N604" s="74">
        <v>0</v>
      </c>
      <c r="O604" s="74">
        <v>0</v>
      </c>
      <c r="P604" s="74">
        <v>0</v>
      </c>
      <c r="Q604" s="74">
        <v>0</v>
      </c>
      <c r="R604" s="74">
        <v>0</v>
      </c>
      <c r="S604" s="74">
        <v>0</v>
      </c>
      <c r="T604" s="75">
        <v>0</v>
      </c>
    </row>
    <row r="605" spans="1:20" x14ac:dyDescent="0.15">
      <c r="A605" s="88"/>
      <c r="B605" s="66" t="s">
        <v>110</v>
      </c>
      <c r="C605" s="73">
        <v>0</v>
      </c>
      <c r="D605" s="74">
        <v>0</v>
      </c>
      <c r="E605" s="74">
        <v>0</v>
      </c>
      <c r="F605" s="74">
        <v>0</v>
      </c>
      <c r="G605" s="74">
        <v>0</v>
      </c>
      <c r="H605" s="74">
        <v>0</v>
      </c>
      <c r="I605" s="74">
        <v>0</v>
      </c>
      <c r="J605" s="74">
        <v>0</v>
      </c>
      <c r="K605" s="74">
        <v>0</v>
      </c>
      <c r="L605" s="74">
        <v>0</v>
      </c>
      <c r="M605" s="74">
        <v>0</v>
      </c>
      <c r="N605" s="74">
        <v>0</v>
      </c>
      <c r="O605" s="74">
        <v>0</v>
      </c>
      <c r="P605" s="74">
        <v>0</v>
      </c>
      <c r="Q605" s="74">
        <v>0</v>
      </c>
      <c r="R605" s="74">
        <v>0</v>
      </c>
      <c r="S605" s="74">
        <v>0</v>
      </c>
      <c r="T605" s="75">
        <v>0</v>
      </c>
    </row>
    <row r="606" spans="1:20" x14ac:dyDescent="0.15">
      <c r="A606" s="88"/>
      <c r="B606" s="66" t="s">
        <v>111</v>
      </c>
      <c r="C606" s="73">
        <v>0</v>
      </c>
      <c r="D606" s="74">
        <v>0</v>
      </c>
      <c r="E606" s="74">
        <v>0</v>
      </c>
      <c r="F606" s="74">
        <v>0</v>
      </c>
      <c r="G606" s="74">
        <v>0</v>
      </c>
      <c r="H606" s="74">
        <v>0</v>
      </c>
      <c r="I606" s="74">
        <v>0</v>
      </c>
      <c r="J606" s="74">
        <v>0</v>
      </c>
      <c r="K606" s="74">
        <v>0</v>
      </c>
      <c r="L606" s="74">
        <v>0</v>
      </c>
      <c r="M606" s="74">
        <v>0</v>
      </c>
      <c r="N606" s="74">
        <v>0</v>
      </c>
      <c r="O606" s="74">
        <v>0</v>
      </c>
      <c r="P606" s="74">
        <v>0</v>
      </c>
      <c r="Q606" s="74">
        <v>0</v>
      </c>
      <c r="R606" s="74">
        <v>0</v>
      </c>
      <c r="S606" s="74">
        <v>0</v>
      </c>
      <c r="T606" s="75">
        <v>0</v>
      </c>
    </row>
    <row r="607" spans="1:20" x14ac:dyDescent="0.15">
      <c r="A607" s="88"/>
      <c r="B607" s="66" t="s">
        <v>617</v>
      </c>
      <c r="C607" s="73">
        <v>0</v>
      </c>
      <c r="D607" s="74">
        <v>0</v>
      </c>
      <c r="E607" s="74">
        <v>0</v>
      </c>
      <c r="F607" s="74">
        <v>0</v>
      </c>
      <c r="G607" s="74">
        <v>0</v>
      </c>
      <c r="H607" s="74">
        <v>0</v>
      </c>
      <c r="I607" s="74">
        <v>0</v>
      </c>
      <c r="J607" s="74">
        <v>0</v>
      </c>
      <c r="K607" s="74">
        <v>0</v>
      </c>
      <c r="L607" s="74">
        <v>0</v>
      </c>
      <c r="M607" s="74">
        <v>0</v>
      </c>
      <c r="N607" s="74">
        <v>0</v>
      </c>
      <c r="O607" s="74">
        <v>0</v>
      </c>
      <c r="P607" s="74">
        <v>0</v>
      </c>
      <c r="Q607" s="74">
        <v>0</v>
      </c>
      <c r="R607" s="74">
        <v>0</v>
      </c>
      <c r="S607" s="74">
        <v>0</v>
      </c>
      <c r="T607" s="75">
        <v>0</v>
      </c>
    </row>
    <row r="608" spans="1:20" x14ac:dyDescent="0.15">
      <c r="A608" s="87" t="s">
        <v>54</v>
      </c>
      <c r="B608" s="68" t="s">
        <v>618</v>
      </c>
      <c r="C608" s="69">
        <v>1</v>
      </c>
      <c r="D608" s="70">
        <v>0</v>
      </c>
      <c r="E608" s="70">
        <v>0</v>
      </c>
      <c r="F608" s="70">
        <v>6</v>
      </c>
      <c r="G608" s="70">
        <v>13</v>
      </c>
      <c r="H608" s="70">
        <v>0</v>
      </c>
      <c r="I608" s="70">
        <v>0</v>
      </c>
      <c r="J608" s="70">
        <v>0</v>
      </c>
      <c r="K608" s="70">
        <v>18</v>
      </c>
      <c r="L608" s="70">
        <v>0</v>
      </c>
      <c r="M608" s="70">
        <v>2</v>
      </c>
      <c r="N608" s="70">
        <v>1</v>
      </c>
      <c r="O608" s="70">
        <v>4</v>
      </c>
      <c r="P608" s="70">
        <v>4</v>
      </c>
      <c r="Q608" s="70">
        <v>1</v>
      </c>
      <c r="R608" s="70">
        <v>3</v>
      </c>
      <c r="S608" s="70">
        <v>2</v>
      </c>
      <c r="T608" s="71">
        <v>7</v>
      </c>
    </row>
    <row r="609" spans="1:20" x14ac:dyDescent="0.15">
      <c r="A609" s="88"/>
      <c r="B609" s="66" t="s">
        <v>103</v>
      </c>
      <c r="C609" s="73">
        <v>0</v>
      </c>
      <c r="D609" s="74">
        <v>0</v>
      </c>
      <c r="E609" s="74">
        <v>0</v>
      </c>
      <c r="F609" s="74">
        <v>3</v>
      </c>
      <c r="G609" s="74">
        <v>2</v>
      </c>
      <c r="H609" s="74">
        <v>0</v>
      </c>
      <c r="I609" s="74">
        <v>0</v>
      </c>
      <c r="J609" s="74">
        <v>0</v>
      </c>
      <c r="K609" s="74">
        <v>12</v>
      </c>
      <c r="L609" s="74">
        <v>0</v>
      </c>
      <c r="M609" s="74">
        <v>2</v>
      </c>
      <c r="N609" s="74">
        <v>1</v>
      </c>
      <c r="O609" s="74">
        <v>3</v>
      </c>
      <c r="P609" s="74">
        <v>4</v>
      </c>
      <c r="Q609" s="74">
        <v>1</v>
      </c>
      <c r="R609" s="74">
        <v>1</v>
      </c>
      <c r="S609" s="74">
        <v>1</v>
      </c>
      <c r="T609" s="75">
        <v>5</v>
      </c>
    </row>
    <row r="610" spans="1:20" x14ac:dyDescent="0.15">
      <c r="A610" s="88"/>
      <c r="B610" s="66" t="s">
        <v>104</v>
      </c>
      <c r="C610" s="73">
        <v>1</v>
      </c>
      <c r="D610" s="74">
        <v>0</v>
      </c>
      <c r="E610" s="74">
        <v>0</v>
      </c>
      <c r="F610" s="74">
        <v>2</v>
      </c>
      <c r="G610" s="74">
        <v>4</v>
      </c>
      <c r="H610" s="74">
        <v>0</v>
      </c>
      <c r="I610" s="74">
        <v>0</v>
      </c>
      <c r="J610" s="74">
        <v>0</v>
      </c>
      <c r="K610" s="74">
        <v>4</v>
      </c>
      <c r="L610" s="74">
        <v>0</v>
      </c>
      <c r="M610" s="74">
        <v>0</v>
      </c>
      <c r="N610" s="74">
        <v>0</v>
      </c>
      <c r="O610" s="74">
        <v>1</v>
      </c>
      <c r="P610" s="74">
        <v>0</v>
      </c>
      <c r="Q610" s="74">
        <v>0</v>
      </c>
      <c r="R610" s="74">
        <v>1</v>
      </c>
      <c r="S610" s="74">
        <v>0</v>
      </c>
      <c r="T610" s="75">
        <v>2</v>
      </c>
    </row>
    <row r="611" spans="1:20" x14ac:dyDescent="0.15">
      <c r="A611" s="88"/>
      <c r="B611" s="66" t="s">
        <v>105</v>
      </c>
      <c r="C611" s="73">
        <v>0</v>
      </c>
      <c r="D611" s="74">
        <v>0</v>
      </c>
      <c r="E611" s="74">
        <v>0</v>
      </c>
      <c r="F611" s="74">
        <v>0</v>
      </c>
      <c r="G611" s="74">
        <v>4</v>
      </c>
      <c r="H611" s="74">
        <v>0</v>
      </c>
      <c r="I611" s="74">
        <v>0</v>
      </c>
      <c r="J611" s="74">
        <v>0</v>
      </c>
      <c r="K611" s="74">
        <v>1</v>
      </c>
      <c r="L611" s="74">
        <v>0</v>
      </c>
      <c r="M611" s="74">
        <v>0</v>
      </c>
      <c r="N611" s="74">
        <v>0</v>
      </c>
      <c r="O611" s="74">
        <v>0</v>
      </c>
      <c r="P611" s="74">
        <v>0</v>
      </c>
      <c r="Q611" s="74">
        <v>0</v>
      </c>
      <c r="R611" s="74">
        <v>0</v>
      </c>
      <c r="S611" s="74">
        <v>1</v>
      </c>
      <c r="T611" s="75">
        <v>0</v>
      </c>
    </row>
    <row r="612" spans="1:20" x14ac:dyDescent="0.15">
      <c r="A612" s="88"/>
      <c r="B612" s="66" t="s">
        <v>106</v>
      </c>
      <c r="C612" s="73">
        <v>0</v>
      </c>
      <c r="D612" s="74">
        <v>0</v>
      </c>
      <c r="E612" s="74">
        <v>0</v>
      </c>
      <c r="F612" s="74">
        <v>1</v>
      </c>
      <c r="G612" s="74">
        <v>1</v>
      </c>
      <c r="H612" s="74">
        <v>0</v>
      </c>
      <c r="I612" s="74">
        <v>0</v>
      </c>
      <c r="J612" s="74">
        <v>0</v>
      </c>
      <c r="K612" s="74">
        <v>1</v>
      </c>
      <c r="L612" s="74">
        <v>0</v>
      </c>
      <c r="M612" s="74">
        <v>0</v>
      </c>
      <c r="N612" s="74">
        <v>0</v>
      </c>
      <c r="O612" s="74">
        <v>0</v>
      </c>
      <c r="P612" s="74">
        <v>0</v>
      </c>
      <c r="Q612" s="74">
        <v>0</v>
      </c>
      <c r="R612" s="74">
        <v>1</v>
      </c>
      <c r="S612" s="74">
        <v>0</v>
      </c>
      <c r="T612" s="75">
        <v>0</v>
      </c>
    </row>
    <row r="613" spans="1:20" x14ac:dyDescent="0.15">
      <c r="A613" s="88"/>
      <c r="B613" s="66" t="s">
        <v>107</v>
      </c>
      <c r="C613" s="73">
        <v>0</v>
      </c>
      <c r="D613" s="74">
        <v>0</v>
      </c>
      <c r="E613" s="74">
        <v>0</v>
      </c>
      <c r="F613" s="74">
        <v>0</v>
      </c>
      <c r="G613" s="74">
        <v>1</v>
      </c>
      <c r="H613" s="74">
        <v>0</v>
      </c>
      <c r="I613" s="74">
        <v>0</v>
      </c>
      <c r="J613" s="74">
        <v>0</v>
      </c>
      <c r="K613" s="74">
        <v>0</v>
      </c>
      <c r="L613" s="74">
        <v>0</v>
      </c>
      <c r="M613" s="74">
        <v>0</v>
      </c>
      <c r="N613" s="74">
        <v>0</v>
      </c>
      <c r="O613" s="74">
        <v>0</v>
      </c>
      <c r="P613" s="74">
        <v>0</v>
      </c>
      <c r="Q613" s="74">
        <v>0</v>
      </c>
      <c r="R613" s="74">
        <v>0</v>
      </c>
      <c r="S613" s="74">
        <v>0</v>
      </c>
      <c r="T613" s="75">
        <v>0</v>
      </c>
    </row>
    <row r="614" spans="1:20" x14ac:dyDescent="0.15">
      <c r="A614" s="88"/>
      <c r="B614" s="66" t="s">
        <v>108</v>
      </c>
      <c r="C614" s="73">
        <v>0</v>
      </c>
      <c r="D614" s="74">
        <v>0</v>
      </c>
      <c r="E614" s="74">
        <v>0</v>
      </c>
      <c r="F614" s="74">
        <v>0</v>
      </c>
      <c r="G614" s="74">
        <v>1</v>
      </c>
      <c r="H614" s="74">
        <v>0</v>
      </c>
      <c r="I614" s="74">
        <v>0</v>
      </c>
      <c r="J614" s="74">
        <v>0</v>
      </c>
      <c r="K614" s="74">
        <v>0</v>
      </c>
      <c r="L614" s="74">
        <v>0</v>
      </c>
      <c r="M614" s="74">
        <v>0</v>
      </c>
      <c r="N614" s="74">
        <v>0</v>
      </c>
      <c r="O614" s="74">
        <v>0</v>
      </c>
      <c r="P614" s="74">
        <v>0</v>
      </c>
      <c r="Q614" s="74">
        <v>0</v>
      </c>
      <c r="R614" s="74">
        <v>0</v>
      </c>
      <c r="S614" s="74">
        <v>0</v>
      </c>
      <c r="T614" s="75">
        <v>0</v>
      </c>
    </row>
    <row r="615" spans="1:20" x14ac:dyDescent="0.15">
      <c r="A615" s="88"/>
      <c r="B615" s="66" t="s">
        <v>109</v>
      </c>
      <c r="C615" s="73">
        <v>0</v>
      </c>
      <c r="D615" s="74">
        <v>0</v>
      </c>
      <c r="E615" s="74">
        <v>0</v>
      </c>
      <c r="F615" s="74">
        <v>0</v>
      </c>
      <c r="G615" s="74">
        <v>0</v>
      </c>
      <c r="H615" s="74">
        <v>0</v>
      </c>
      <c r="I615" s="74">
        <v>0</v>
      </c>
      <c r="J615" s="74">
        <v>0</v>
      </c>
      <c r="K615" s="74">
        <v>0</v>
      </c>
      <c r="L615" s="74">
        <v>0</v>
      </c>
      <c r="M615" s="74">
        <v>0</v>
      </c>
      <c r="N615" s="74">
        <v>0</v>
      </c>
      <c r="O615" s="74">
        <v>0</v>
      </c>
      <c r="P615" s="74">
        <v>0</v>
      </c>
      <c r="Q615" s="74">
        <v>0</v>
      </c>
      <c r="R615" s="74">
        <v>0</v>
      </c>
      <c r="S615" s="74">
        <v>0</v>
      </c>
      <c r="T615" s="75">
        <v>0</v>
      </c>
    </row>
    <row r="616" spans="1:20" x14ac:dyDescent="0.15">
      <c r="A616" s="88"/>
      <c r="B616" s="66" t="s">
        <v>110</v>
      </c>
      <c r="C616" s="73">
        <v>0</v>
      </c>
      <c r="D616" s="74">
        <v>0</v>
      </c>
      <c r="E616" s="74">
        <v>0</v>
      </c>
      <c r="F616" s="74">
        <v>0</v>
      </c>
      <c r="G616" s="74">
        <v>0</v>
      </c>
      <c r="H616" s="74">
        <v>0</v>
      </c>
      <c r="I616" s="74">
        <v>0</v>
      </c>
      <c r="J616" s="74">
        <v>0</v>
      </c>
      <c r="K616" s="74">
        <v>0</v>
      </c>
      <c r="L616" s="74">
        <v>0</v>
      </c>
      <c r="M616" s="74">
        <v>0</v>
      </c>
      <c r="N616" s="74">
        <v>0</v>
      </c>
      <c r="O616" s="74">
        <v>0</v>
      </c>
      <c r="P616" s="74">
        <v>0</v>
      </c>
      <c r="Q616" s="74">
        <v>0</v>
      </c>
      <c r="R616" s="74">
        <v>0</v>
      </c>
      <c r="S616" s="74">
        <v>0</v>
      </c>
      <c r="T616" s="75">
        <v>0</v>
      </c>
    </row>
    <row r="617" spans="1:20" x14ac:dyDescent="0.15">
      <c r="A617" s="88"/>
      <c r="B617" s="66" t="s">
        <v>111</v>
      </c>
      <c r="C617" s="73">
        <v>0</v>
      </c>
      <c r="D617" s="74">
        <v>0</v>
      </c>
      <c r="E617" s="74">
        <v>0</v>
      </c>
      <c r="F617" s="74">
        <v>0</v>
      </c>
      <c r="G617" s="74">
        <v>0</v>
      </c>
      <c r="H617" s="74">
        <v>0</v>
      </c>
      <c r="I617" s="74">
        <v>0</v>
      </c>
      <c r="J617" s="74">
        <v>0</v>
      </c>
      <c r="K617" s="74">
        <v>0</v>
      </c>
      <c r="L617" s="74">
        <v>0</v>
      </c>
      <c r="M617" s="74">
        <v>0</v>
      </c>
      <c r="N617" s="74">
        <v>0</v>
      </c>
      <c r="O617" s="74">
        <v>0</v>
      </c>
      <c r="P617" s="74">
        <v>0</v>
      </c>
      <c r="Q617" s="74">
        <v>0</v>
      </c>
      <c r="R617" s="74">
        <v>0</v>
      </c>
      <c r="S617" s="74">
        <v>0</v>
      </c>
      <c r="T617" s="75">
        <v>0</v>
      </c>
    </row>
    <row r="618" spans="1:20" x14ac:dyDescent="0.15">
      <c r="A618" s="88"/>
      <c r="B618" s="66" t="s">
        <v>617</v>
      </c>
      <c r="C618" s="73">
        <v>0</v>
      </c>
      <c r="D618" s="74">
        <v>0</v>
      </c>
      <c r="E618" s="74">
        <v>0</v>
      </c>
      <c r="F618" s="74">
        <v>0</v>
      </c>
      <c r="G618" s="74">
        <v>0</v>
      </c>
      <c r="H618" s="74">
        <v>0</v>
      </c>
      <c r="I618" s="74">
        <v>0</v>
      </c>
      <c r="J618" s="74">
        <v>0</v>
      </c>
      <c r="K618" s="74">
        <v>0</v>
      </c>
      <c r="L618" s="74">
        <v>0</v>
      </c>
      <c r="M618" s="74">
        <v>0</v>
      </c>
      <c r="N618" s="74">
        <v>0</v>
      </c>
      <c r="O618" s="74">
        <v>0</v>
      </c>
      <c r="P618" s="74">
        <v>0</v>
      </c>
      <c r="Q618" s="74">
        <v>0</v>
      </c>
      <c r="R618" s="74">
        <v>0</v>
      </c>
      <c r="S618" s="74">
        <v>0</v>
      </c>
      <c r="T618" s="75">
        <v>0</v>
      </c>
    </row>
    <row r="619" spans="1:20" x14ac:dyDescent="0.15">
      <c r="A619" s="87" t="s">
        <v>55</v>
      </c>
      <c r="B619" s="68" t="s">
        <v>616</v>
      </c>
      <c r="C619" s="69">
        <v>0</v>
      </c>
      <c r="D619" s="70">
        <v>0</v>
      </c>
      <c r="E619" s="70">
        <v>11</v>
      </c>
      <c r="F619" s="70">
        <v>9</v>
      </c>
      <c r="G619" s="70">
        <v>24</v>
      </c>
      <c r="H619" s="70">
        <v>0</v>
      </c>
      <c r="I619" s="70">
        <v>0</v>
      </c>
      <c r="J619" s="70">
        <v>39</v>
      </c>
      <c r="K619" s="70">
        <v>56</v>
      </c>
      <c r="L619" s="70">
        <v>5</v>
      </c>
      <c r="M619" s="70">
        <v>4</v>
      </c>
      <c r="N619" s="70">
        <v>2</v>
      </c>
      <c r="O619" s="70">
        <v>22</v>
      </c>
      <c r="P619" s="70">
        <v>12</v>
      </c>
      <c r="Q619" s="70">
        <v>7</v>
      </c>
      <c r="R619" s="70">
        <v>11</v>
      </c>
      <c r="S619" s="70">
        <v>1</v>
      </c>
      <c r="T619" s="71">
        <v>22</v>
      </c>
    </row>
    <row r="620" spans="1:20" x14ac:dyDescent="0.15">
      <c r="A620" s="88"/>
      <c r="B620" s="66" t="s">
        <v>103</v>
      </c>
      <c r="C620" s="73">
        <v>0</v>
      </c>
      <c r="D620" s="74">
        <v>0</v>
      </c>
      <c r="E620" s="74">
        <v>2</v>
      </c>
      <c r="F620" s="74">
        <v>3</v>
      </c>
      <c r="G620" s="74">
        <v>9</v>
      </c>
      <c r="H620" s="74">
        <v>0</v>
      </c>
      <c r="I620" s="74">
        <v>0</v>
      </c>
      <c r="J620" s="74">
        <v>6</v>
      </c>
      <c r="K620" s="74">
        <v>44</v>
      </c>
      <c r="L620" s="74">
        <v>1</v>
      </c>
      <c r="M620" s="74">
        <v>4</v>
      </c>
      <c r="N620" s="74">
        <v>0</v>
      </c>
      <c r="O620" s="74">
        <v>16</v>
      </c>
      <c r="P620" s="74">
        <v>11</v>
      </c>
      <c r="Q620" s="74">
        <v>7</v>
      </c>
      <c r="R620" s="74">
        <v>6</v>
      </c>
      <c r="S620" s="74">
        <v>0</v>
      </c>
      <c r="T620" s="75">
        <v>15</v>
      </c>
    </row>
    <row r="621" spans="1:20" x14ac:dyDescent="0.15">
      <c r="A621" s="88"/>
      <c r="B621" s="66" t="s">
        <v>104</v>
      </c>
      <c r="C621" s="73">
        <v>0</v>
      </c>
      <c r="D621" s="74">
        <v>0</v>
      </c>
      <c r="E621" s="74">
        <v>7</v>
      </c>
      <c r="F621" s="74">
        <v>5</v>
      </c>
      <c r="G621" s="74">
        <v>13</v>
      </c>
      <c r="H621" s="74">
        <v>0</v>
      </c>
      <c r="I621" s="74">
        <v>0</v>
      </c>
      <c r="J621" s="74">
        <v>22</v>
      </c>
      <c r="K621" s="74">
        <v>11</v>
      </c>
      <c r="L621" s="74">
        <v>2</v>
      </c>
      <c r="M621" s="74">
        <v>0</v>
      </c>
      <c r="N621" s="74">
        <v>2</v>
      </c>
      <c r="O621" s="74">
        <v>4</v>
      </c>
      <c r="P621" s="74">
        <v>0</v>
      </c>
      <c r="Q621" s="74">
        <v>0</v>
      </c>
      <c r="R621" s="74">
        <v>2</v>
      </c>
      <c r="S621" s="74">
        <v>1</v>
      </c>
      <c r="T621" s="75">
        <v>4</v>
      </c>
    </row>
    <row r="622" spans="1:20" x14ac:dyDescent="0.15">
      <c r="A622" s="88"/>
      <c r="B622" s="66" t="s">
        <v>105</v>
      </c>
      <c r="C622" s="73">
        <v>0</v>
      </c>
      <c r="D622" s="74">
        <v>0</v>
      </c>
      <c r="E622" s="74">
        <v>2</v>
      </c>
      <c r="F622" s="74">
        <v>1</v>
      </c>
      <c r="G622" s="74">
        <v>2</v>
      </c>
      <c r="H622" s="74">
        <v>0</v>
      </c>
      <c r="I622" s="74">
        <v>0</v>
      </c>
      <c r="J622" s="74">
        <v>8</v>
      </c>
      <c r="K622" s="74">
        <v>1</v>
      </c>
      <c r="L622" s="74">
        <v>1</v>
      </c>
      <c r="M622" s="74">
        <v>0</v>
      </c>
      <c r="N622" s="74">
        <v>0</v>
      </c>
      <c r="O622" s="74">
        <v>2</v>
      </c>
      <c r="P622" s="74">
        <v>1</v>
      </c>
      <c r="Q622" s="74">
        <v>0</v>
      </c>
      <c r="R622" s="74">
        <v>0</v>
      </c>
      <c r="S622" s="74">
        <v>0</v>
      </c>
      <c r="T622" s="75">
        <v>3</v>
      </c>
    </row>
    <row r="623" spans="1:20" x14ac:dyDescent="0.15">
      <c r="A623" s="88"/>
      <c r="B623" s="66" t="s">
        <v>106</v>
      </c>
      <c r="C623" s="73">
        <v>0</v>
      </c>
      <c r="D623" s="74">
        <v>0</v>
      </c>
      <c r="E623" s="74">
        <v>0</v>
      </c>
      <c r="F623" s="74">
        <v>0</v>
      </c>
      <c r="G623" s="74">
        <v>0</v>
      </c>
      <c r="H623" s="74">
        <v>0</v>
      </c>
      <c r="I623" s="74">
        <v>0</v>
      </c>
      <c r="J623" s="74">
        <v>0</v>
      </c>
      <c r="K623" s="74">
        <v>0</v>
      </c>
      <c r="L623" s="74">
        <v>0</v>
      </c>
      <c r="M623" s="74">
        <v>0</v>
      </c>
      <c r="N623" s="74">
        <v>0</v>
      </c>
      <c r="O623" s="74">
        <v>0</v>
      </c>
      <c r="P623" s="74">
        <v>0</v>
      </c>
      <c r="Q623" s="74">
        <v>0</v>
      </c>
      <c r="R623" s="74">
        <v>2</v>
      </c>
      <c r="S623" s="74">
        <v>0</v>
      </c>
      <c r="T623" s="75">
        <v>0</v>
      </c>
    </row>
    <row r="624" spans="1:20" x14ac:dyDescent="0.15">
      <c r="A624" s="88"/>
      <c r="B624" s="66" t="s">
        <v>107</v>
      </c>
      <c r="C624" s="73">
        <v>0</v>
      </c>
      <c r="D624" s="74">
        <v>0</v>
      </c>
      <c r="E624" s="74">
        <v>0</v>
      </c>
      <c r="F624" s="74">
        <v>0</v>
      </c>
      <c r="G624" s="74">
        <v>0</v>
      </c>
      <c r="H624" s="74">
        <v>0</v>
      </c>
      <c r="I624" s="74">
        <v>0</v>
      </c>
      <c r="J624" s="74">
        <v>3</v>
      </c>
      <c r="K624" s="74">
        <v>0</v>
      </c>
      <c r="L624" s="74">
        <v>0</v>
      </c>
      <c r="M624" s="74">
        <v>0</v>
      </c>
      <c r="N624" s="74">
        <v>0</v>
      </c>
      <c r="O624" s="74">
        <v>0</v>
      </c>
      <c r="P624" s="74">
        <v>0</v>
      </c>
      <c r="Q624" s="74">
        <v>0</v>
      </c>
      <c r="R624" s="74">
        <v>1</v>
      </c>
      <c r="S624" s="74">
        <v>0</v>
      </c>
      <c r="T624" s="75">
        <v>0</v>
      </c>
    </row>
    <row r="625" spans="1:20" x14ac:dyDescent="0.15">
      <c r="A625" s="88"/>
      <c r="B625" s="66" t="s">
        <v>108</v>
      </c>
      <c r="C625" s="73">
        <v>0</v>
      </c>
      <c r="D625" s="74">
        <v>0</v>
      </c>
      <c r="E625" s="74">
        <v>0</v>
      </c>
      <c r="F625" s="74">
        <v>0</v>
      </c>
      <c r="G625" s="74">
        <v>0</v>
      </c>
      <c r="H625" s="74">
        <v>0</v>
      </c>
      <c r="I625" s="74">
        <v>0</v>
      </c>
      <c r="J625" s="74">
        <v>0</v>
      </c>
      <c r="K625" s="74">
        <v>0</v>
      </c>
      <c r="L625" s="74">
        <v>0</v>
      </c>
      <c r="M625" s="74">
        <v>0</v>
      </c>
      <c r="N625" s="74">
        <v>0</v>
      </c>
      <c r="O625" s="74">
        <v>0</v>
      </c>
      <c r="P625" s="74">
        <v>0</v>
      </c>
      <c r="Q625" s="74">
        <v>0</v>
      </c>
      <c r="R625" s="74">
        <v>0</v>
      </c>
      <c r="S625" s="74">
        <v>0</v>
      </c>
      <c r="T625" s="75">
        <v>0</v>
      </c>
    </row>
    <row r="626" spans="1:20" x14ac:dyDescent="0.15">
      <c r="A626" s="88"/>
      <c r="B626" s="66" t="s">
        <v>109</v>
      </c>
      <c r="C626" s="73">
        <v>0</v>
      </c>
      <c r="D626" s="74">
        <v>0</v>
      </c>
      <c r="E626" s="74">
        <v>0</v>
      </c>
      <c r="F626" s="74">
        <v>0</v>
      </c>
      <c r="G626" s="74">
        <v>0</v>
      </c>
      <c r="H626" s="74">
        <v>0</v>
      </c>
      <c r="I626" s="74">
        <v>0</v>
      </c>
      <c r="J626" s="74">
        <v>0</v>
      </c>
      <c r="K626" s="74">
        <v>0</v>
      </c>
      <c r="L626" s="74">
        <v>0</v>
      </c>
      <c r="M626" s="74">
        <v>0</v>
      </c>
      <c r="N626" s="74">
        <v>0</v>
      </c>
      <c r="O626" s="74">
        <v>0</v>
      </c>
      <c r="P626" s="74">
        <v>0</v>
      </c>
      <c r="Q626" s="74">
        <v>0</v>
      </c>
      <c r="R626" s="74">
        <v>0</v>
      </c>
      <c r="S626" s="74">
        <v>0</v>
      </c>
      <c r="T626" s="75">
        <v>0</v>
      </c>
    </row>
    <row r="627" spans="1:20" x14ac:dyDescent="0.15">
      <c r="A627" s="88"/>
      <c r="B627" s="66" t="s">
        <v>110</v>
      </c>
      <c r="C627" s="73">
        <v>0</v>
      </c>
      <c r="D627" s="74">
        <v>0</v>
      </c>
      <c r="E627" s="74">
        <v>0</v>
      </c>
      <c r="F627" s="74">
        <v>0</v>
      </c>
      <c r="G627" s="74">
        <v>0</v>
      </c>
      <c r="H627" s="74">
        <v>0</v>
      </c>
      <c r="I627" s="74">
        <v>0</v>
      </c>
      <c r="J627" s="74">
        <v>0</v>
      </c>
      <c r="K627" s="74">
        <v>0</v>
      </c>
      <c r="L627" s="74">
        <v>0</v>
      </c>
      <c r="M627" s="74">
        <v>0</v>
      </c>
      <c r="N627" s="74">
        <v>0</v>
      </c>
      <c r="O627" s="74">
        <v>0</v>
      </c>
      <c r="P627" s="74">
        <v>0</v>
      </c>
      <c r="Q627" s="74">
        <v>0</v>
      </c>
      <c r="R627" s="74">
        <v>0</v>
      </c>
      <c r="S627" s="74">
        <v>0</v>
      </c>
      <c r="T627" s="75">
        <v>0</v>
      </c>
    </row>
    <row r="628" spans="1:20" x14ac:dyDescent="0.15">
      <c r="A628" s="88"/>
      <c r="B628" s="66" t="s">
        <v>111</v>
      </c>
      <c r="C628" s="73">
        <v>0</v>
      </c>
      <c r="D628" s="74">
        <v>0</v>
      </c>
      <c r="E628" s="74">
        <v>0</v>
      </c>
      <c r="F628" s="74">
        <v>0</v>
      </c>
      <c r="G628" s="74">
        <v>0</v>
      </c>
      <c r="H628" s="74">
        <v>0</v>
      </c>
      <c r="I628" s="74">
        <v>0</v>
      </c>
      <c r="J628" s="74">
        <v>0</v>
      </c>
      <c r="K628" s="74">
        <v>0</v>
      </c>
      <c r="L628" s="74">
        <v>0</v>
      </c>
      <c r="M628" s="74">
        <v>0</v>
      </c>
      <c r="N628" s="74">
        <v>0</v>
      </c>
      <c r="O628" s="74">
        <v>0</v>
      </c>
      <c r="P628" s="74">
        <v>0</v>
      </c>
      <c r="Q628" s="74">
        <v>0</v>
      </c>
      <c r="R628" s="74">
        <v>0</v>
      </c>
      <c r="S628" s="74">
        <v>0</v>
      </c>
      <c r="T628" s="75">
        <v>0</v>
      </c>
    </row>
    <row r="629" spans="1:20" x14ac:dyDescent="0.15">
      <c r="A629" s="88"/>
      <c r="B629" s="66" t="s">
        <v>617</v>
      </c>
      <c r="C629" s="73">
        <v>0</v>
      </c>
      <c r="D629" s="74">
        <v>0</v>
      </c>
      <c r="E629" s="74">
        <v>0</v>
      </c>
      <c r="F629" s="74">
        <v>0</v>
      </c>
      <c r="G629" s="74">
        <v>0</v>
      </c>
      <c r="H629" s="74">
        <v>0</v>
      </c>
      <c r="I629" s="74">
        <v>0</v>
      </c>
      <c r="J629" s="74">
        <v>0</v>
      </c>
      <c r="K629" s="74">
        <v>0</v>
      </c>
      <c r="L629" s="74">
        <v>1</v>
      </c>
      <c r="M629" s="74">
        <v>0</v>
      </c>
      <c r="N629" s="74">
        <v>0</v>
      </c>
      <c r="O629" s="74">
        <v>0</v>
      </c>
      <c r="P629" s="74">
        <v>0</v>
      </c>
      <c r="Q629" s="74">
        <v>0</v>
      </c>
      <c r="R629" s="74">
        <v>0</v>
      </c>
      <c r="S629" s="74">
        <v>0</v>
      </c>
      <c r="T629" s="75">
        <v>0</v>
      </c>
    </row>
    <row r="630" spans="1:20" x14ac:dyDescent="0.15">
      <c r="A630" s="87" t="s">
        <v>56</v>
      </c>
      <c r="B630" s="68" t="s">
        <v>618</v>
      </c>
      <c r="C630" s="69">
        <v>0</v>
      </c>
      <c r="D630" s="70">
        <v>0</v>
      </c>
      <c r="E630" s="70">
        <v>1</v>
      </c>
      <c r="F630" s="70">
        <v>8</v>
      </c>
      <c r="G630" s="70">
        <v>29</v>
      </c>
      <c r="H630" s="70">
        <v>0</v>
      </c>
      <c r="I630" s="70">
        <v>0</v>
      </c>
      <c r="J630" s="70">
        <v>12</v>
      </c>
      <c r="K630" s="70">
        <v>34</v>
      </c>
      <c r="L630" s="70">
        <v>2</v>
      </c>
      <c r="M630" s="70">
        <v>0</v>
      </c>
      <c r="N630" s="70">
        <v>0</v>
      </c>
      <c r="O630" s="70">
        <v>10</v>
      </c>
      <c r="P630" s="70">
        <v>10</v>
      </c>
      <c r="Q630" s="70">
        <v>3</v>
      </c>
      <c r="R630" s="70">
        <v>3</v>
      </c>
      <c r="S630" s="70">
        <v>1</v>
      </c>
      <c r="T630" s="71">
        <v>11</v>
      </c>
    </row>
    <row r="631" spans="1:20" x14ac:dyDescent="0.15">
      <c r="A631" s="88"/>
      <c r="B631" s="66" t="s">
        <v>103</v>
      </c>
      <c r="C631" s="73">
        <v>0</v>
      </c>
      <c r="D631" s="74">
        <v>0</v>
      </c>
      <c r="E631" s="74">
        <v>0</v>
      </c>
      <c r="F631" s="74">
        <v>8</v>
      </c>
      <c r="G631" s="74">
        <v>7</v>
      </c>
      <c r="H631" s="74">
        <v>0</v>
      </c>
      <c r="I631" s="74">
        <v>0</v>
      </c>
      <c r="J631" s="74">
        <v>3</v>
      </c>
      <c r="K631" s="74">
        <v>26</v>
      </c>
      <c r="L631" s="74">
        <v>2</v>
      </c>
      <c r="M631" s="74">
        <v>0</v>
      </c>
      <c r="N631" s="74">
        <v>0</v>
      </c>
      <c r="O631" s="74">
        <v>9</v>
      </c>
      <c r="P631" s="74">
        <v>7</v>
      </c>
      <c r="Q631" s="74">
        <v>2</v>
      </c>
      <c r="R631" s="74">
        <v>0</v>
      </c>
      <c r="S631" s="74">
        <v>1</v>
      </c>
      <c r="T631" s="75">
        <v>11</v>
      </c>
    </row>
    <row r="632" spans="1:20" x14ac:dyDescent="0.15">
      <c r="A632" s="88"/>
      <c r="B632" s="66" t="s">
        <v>104</v>
      </c>
      <c r="C632" s="73">
        <v>0</v>
      </c>
      <c r="D632" s="74">
        <v>0</v>
      </c>
      <c r="E632" s="74">
        <v>1</v>
      </c>
      <c r="F632" s="74">
        <v>0</v>
      </c>
      <c r="G632" s="74">
        <v>12</v>
      </c>
      <c r="H632" s="74">
        <v>0</v>
      </c>
      <c r="I632" s="74">
        <v>0</v>
      </c>
      <c r="J632" s="74">
        <v>3</v>
      </c>
      <c r="K632" s="74">
        <v>4</v>
      </c>
      <c r="L632" s="74">
        <v>0</v>
      </c>
      <c r="M632" s="74">
        <v>0</v>
      </c>
      <c r="N632" s="74">
        <v>0</v>
      </c>
      <c r="O632" s="74">
        <v>1</v>
      </c>
      <c r="P632" s="74">
        <v>0</v>
      </c>
      <c r="Q632" s="74">
        <v>0</v>
      </c>
      <c r="R632" s="74">
        <v>1</v>
      </c>
      <c r="S632" s="74">
        <v>0</v>
      </c>
      <c r="T632" s="75">
        <v>0</v>
      </c>
    </row>
    <row r="633" spans="1:20" x14ac:dyDescent="0.15">
      <c r="A633" s="88"/>
      <c r="B633" s="66" t="s">
        <v>105</v>
      </c>
      <c r="C633" s="73">
        <v>0</v>
      </c>
      <c r="D633" s="74">
        <v>0</v>
      </c>
      <c r="E633" s="74">
        <v>0</v>
      </c>
      <c r="F633" s="74">
        <v>0</v>
      </c>
      <c r="G633" s="74">
        <v>8</v>
      </c>
      <c r="H633" s="74">
        <v>0</v>
      </c>
      <c r="I633" s="74">
        <v>0</v>
      </c>
      <c r="J633" s="74">
        <v>5</v>
      </c>
      <c r="K633" s="74">
        <v>2</v>
      </c>
      <c r="L633" s="74">
        <v>0</v>
      </c>
      <c r="M633" s="74">
        <v>0</v>
      </c>
      <c r="N633" s="74">
        <v>0</v>
      </c>
      <c r="O633" s="74">
        <v>0</v>
      </c>
      <c r="P633" s="74">
        <v>3</v>
      </c>
      <c r="Q633" s="74">
        <v>1</v>
      </c>
      <c r="R633" s="74">
        <v>2</v>
      </c>
      <c r="S633" s="74">
        <v>0</v>
      </c>
      <c r="T633" s="75">
        <v>0</v>
      </c>
    </row>
    <row r="634" spans="1:20" x14ac:dyDescent="0.15">
      <c r="A634" s="88"/>
      <c r="B634" s="66" t="s">
        <v>106</v>
      </c>
      <c r="C634" s="73">
        <v>0</v>
      </c>
      <c r="D634" s="74">
        <v>0</v>
      </c>
      <c r="E634" s="74">
        <v>0</v>
      </c>
      <c r="F634" s="74">
        <v>0</v>
      </c>
      <c r="G634" s="74">
        <v>2</v>
      </c>
      <c r="H634" s="74">
        <v>0</v>
      </c>
      <c r="I634" s="74">
        <v>0</v>
      </c>
      <c r="J634" s="74">
        <v>1</v>
      </c>
      <c r="K634" s="74">
        <v>0</v>
      </c>
      <c r="L634" s="74">
        <v>0</v>
      </c>
      <c r="M634" s="74">
        <v>0</v>
      </c>
      <c r="N634" s="74">
        <v>0</v>
      </c>
      <c r="O634" s="74">
        <v>0</v>
      </c>
      <c r="P634" s="74">
        <v>0</v>
      </c>
      <c r="Q634" s="74">
        <v>0</v>
      </c>
      <c r="R634" s="74">
        <v>0</v>
      </c>
      <c r="S634" s="74">
        <v>0</v>
      </c>
      <c r="T634" s="75">
        <v>0</v>
      </c>
    </row>
    <row r="635" spans="1:20" x14ac:dyDescent="0.15">
      <c r="A635" s="88"/>
      <c r="B635" s="66" t="s">
        <v>107</v>
      </c>
      <c r="C635" s="73">
        <v>0</v>
      </c>
      <c r="D635" s="74">
        <v>0</v>
      </c>
      <c r="E635" s="74">
        <v>0</v>
      </c>
      <c r="F635" s="74">
        <v>0</v>
      </c>
      <c r="G635" s="74">
        <v>0</v>
      </c>
      <c r="H635" s="74">
        <v>0</v>
      </c>
      <c r="I635" s="74">
        <v>0</v>
      </c>
      <c r="J635" s="74">
        <v>0</v>
      </c>
      <c r="K635" s="74">
        <v>0</v>
      </c>
      <c r="L635" s="74">
        <v>0</v>
      </c>
      <c r="M635" s="74">
        <v>0</v>
      </c>
      <c r="N635" s="74">
        <v>0</v>
      </c>
      <c r="O635" s="74">
        <v>0</v>
      </c>
      <c r="P635" s="74">
        <v>0</v>
      </c>
      <c r="Q635" s="74">
        <v>0</v>
      </c>
      <c r="R635" s="74">
        <v>0</v>
      </c>
      <c r="S635" s="74">
        <v>0</v>
      </c>
      <c r="T635" s="75">
        <v>0</v>
      </c>
    </row>
    <row r="636" spans="1:20" x14ac:dyDescent="0.15">
      <c r="A636" s="88"/>
      <c r="B636" s="66" t="s">
        <v>108</v>
      </c>
      <c r="C636" s="73">
        <v>0</v>
      </c>
      <c r="D636" s="74">
        <v>0</v>
      </c>
      <c r="E636" s="74">
        <v>0</v>
      </c>
      <c r="F636" s="74">
        <v>0</v>
      </c>
      <c r="G636" s="74">
        <v>0</v>
      </c>
      <c r="H636" s="74">
        <v>0</v>
      </c>
      <c r="I636" s="74">
        <v>0</v>
      </c>
      <c r="J636" s="74">
        <v>0</v>
      </c>
      <c r="K636" s="74">
        <v>1</v>
      </c>
      <c r="L636" s="74">
        <v>0</v>
      </c>
      <c r="M636" s="74">
        <v>0</v>
      </c>
      <c r="N636" s="74">
        <v>0</v>
      </c>
      <c r="O636" s="74">
        <v>0</v>
      </c>
      <c r="P636" s="74">
        <v>0</v>
      </c>
      <c r="Q636" s="74">
        <v>0</v>
      </c>
      <c r="R636" s="74">
        <v>0</v>
      </c>
      <c r="S636" s="74">
        <v>0</v>
      </c>
      <c r="T636" s="75">
        <v>0</v>
      </c>
    </row>
    <row r="637" spans="1:20" x14ac:dyDescent="0.15">
      <c r="A637" s="88"/>
      <c r="B637" s="66" t="s">
        <v>109</v>
      </c>
      <c r="C637" s="73">
        <v>0</v>
      </c>
      <c r="D637" s="74">
        <v>0</v>
      </c>
      <c r="E637" s="74">
        <v>0</v>
      </c>
      <c r="F637" s="74">
        <v>0</v>
      </c>
      <c r="G637" s="74">
        <v>0</v>
      </c>
      <c r="H637" s="74">
        <v>0</v>
      </c>
      <c r="I637" s="74">
        <v>0</v>
      </c>
      <c r="J637" s="74">
        <v>0</v>
      </c>
      <c r="K637" s="74">
        <v>1</v>
      </c>
      <c r="L637" s="74">
        <v>0</v>
      </c>
      <c r="M637" s="74">
        <v>0</v>
      </c>
      <c r="N637" s="74">
        <v>0</v>
      </c>
      <c r="O637" s="74">
        <v>0</v>
      </c>
      <c r="P637" s="74">
        <v>0</v>
      </c>
      <c r="Q637" s="74">
        <v>0</v>
      </c>
      <c r="R637" s="74">
        <v>0</v>
      </c>
      <c r="S637" s="74">
        <v>0</v>
      </c>
      <c r="T637" s="75">
        <v>0</v>
      </c>
    </row>
    <row r="638" spans="1:20" x14ac:dyDescent="0.15">
      <c r="A638" s="88"/>
      <c r="B638" s="66" t="s">
        <v>110</v>
      </c>
      <c r="C638" s="73">
        <v>0</v>
      </c>
      <c r="D638" s="74">
        <v>0</v>
      </c>
      <c r="E638" s="74">
        <v>0</v>
      </c>
      <c r="F638" s="74">
        <v>0</v>
      </c>
      <c r="G638" s="74">
        <v>0</v>
      </c>
      <c r="H638" s="74">
        <v>0</v>
      </c>
      <c r="I638" s="74">
        <v>0</v>
      </c>
      <c r="J638" s="74">
        <v>0</v>
      </c>
      <c r="K638" s="74">
        <v>0</v>
      </c>
      <c r="L638" s="74">
        <v>0</v>
      </c>
      <c r="M638" s="74">
        <v>0</v>
      </c>
      <c r="N638" s="74">
        <v>0</v>
      </c>
      <c r="O638" s="74">
        <v>0</v>
      </c>
      <c r="P638" s="74">
        <v>0</v>
      </c>
      <c r="Q638" s="74">
        <v>0</v>
      </c>
      <c r="R638" s="74">
        <v>0</v>
      </c>
      <c r="S638" s="74">
        <v>0</v>
      </c>
      <c r="T638" s="75">
        <v>0</v>
      </c>
    </row>
    <row r="639" spans="1:20" x14ac:dyDescent="0.15">
      <c r="A639" s="88"/>
      <c r="B639" s="66" t="s">
        <v>111</v>
      </c>
      <c r="C639" s="73">
        <v>0</v>
      </c>
      <c r="D639" s="74">
        <v>0</v>
      </c>
      <c r="E639" s="74">
        <v>0</v>
      </c>
      <c r="F639" s="74">
        <v>0</v>
      </c>
      <c r="G639" s="74">
        <v>0</v>
      </c>
      <c r="H639" s="74">
        <v>0</v>
      </c>
      <c r="I639" s="74">
        <v>0</v>
      </c>
      <c r="J639" s="74">
        <v>0</v>
      </c>
      <c r="K639" s="74">
        <v>0</v>
      </c>
      <c r="L639" s="74">
        <v>0</v>
      </c>
      <c r="M639" s="74">
        <v>0</v>
      </c>
      <c r="N639" s="74">
        <v>0</v>
      </c>
      <c r="O639" s="74">
        <v>0</v>
      </c>
      <c r="P639" s="74">
        <v>0</v>
      </c>
      <c r="Q639" s="74">
        <v>0</v>
      </c>
      <c r="R639" s="74">
        <v>0</v>
      </c>
      <c r="S639" s="74">
        <v>0</v>
      </c>
      <c r="T639" s="75">
        <v>0</v>
      </c>
    </row>
    <row r="640" spans="1:20" x14ac:dyDescent="0.15">
      <c r="A640" s="88"/>
      <c r="B640" s="66" t="s">
        <v>617</v>
      </c>
      <c r="C640" s="73">
        <v>0</v>
      </c>
      <c r="D640" s="74">
        <v>0</v>
      </c>
      <c r="E640" s="74">
        <v>0</v>
      </c>
      <c r="F640" s="74">
        <v>0</v>
      </c>
      <c r="G640" s="74">
        <v>0</v>
      </c>
      <c r="H640" s="74">
        <v>0</v>
      </c>
      <c r="I640" s="74">
        <v>0</v>
      </c>
      <c r="J640" s="74">
        <v>0</v>
      </c>
      <c r="K640" s="74">
        <v>0</v>
      </c>
      <c r="L640" s="74">
        <v>0</v>
      </c>
      <c r="M640" s="74">
        <v>0</v>
      </c>
      <c r="N640" s="74">
        <v>0</v>
      </c>
      <c r="O640" s="74">
        <v>0</v>
      </c>
      <c r="P640" s="74">
        <v>0</v>
      </c>
      <c r="Q640" s="74">
        <v>0</v>
      </c>
      <c r="R640" s="74">
        <v>0</v>
      </c>
      <c r="S640" s="74">
        <v>0</v>
      </c>
      <c r="T640" s="75">
        <v>0</v>
      </c>
    </row>
    <row r="641" spans="1:20" x14ac:dyDescent="0.15">
      <c r="A641" s="87" t="s">
        <v>57</v>
      </c>
      <c r="B641" s="68" t="s">
        <v>618</v>
      </c>
      <c r="C641" s="69">
        <v>2</v>
      </c>
      <c r="D641" s="70">
        <v>0</v>
      </c>
      <c r="E641" s="70">
        <v>0</v>
      </c>
      <c r="F641" s="70">
        <v>14</v>
      </c>
      <c r="G641" s="70">
        <v>18</v>
      </c>
      <c r="H641" s="70">
        <v>1</v>
      </c>
      <c r="I641" s="70">
        <v>1</v>
      </c>
      <c r="J641" s="70">
        <v>0</v>
      </c>
      <c r="K641" s="70">
        <v>17</v>
      </c>
      <c r="L641" s="70">
        <v>0</v>
      </c>
      <c r="M641" s="70">
        <v>2</v>
      </c>
      <c r="N641" s="70">
        <v>1</v>
      </c>
      <c r="O641" s="70">
        <v>7</v>
      </c>
      <c r="P641" s="70">
        <v>9</v>
      </c>
      <c r="Q641" s="70">
        <v>2</v>
      </c>
      <c r="R641" s="70">
        <v>10</v>
      </c>
      <c r="S641" s="70">
        <v>2</v>
      </c>
      <c r="T641" s="71">
        <v>13</v>
      </c>
    </row>
    <row r="642" spans="1:20" x14ac:dyDescent="0.15">
      <c r="A642" s="88"/>
      <c r="B642" s="66" t="s">
        <v>103</v>
      </c>
      <c r="C642" s="73">
        <v>0</v>
      </c>
      <c r="D642" s="74">
        <v>0</v>
      </c>
      <c r="E642" s="74">
        <v>0</v>
      </c>
      <c r="F642" s="74">
        <v>6</v>
      </c>
      <c r="G642" s="74">
        <v>4</v>
      </c>
      <c r="H642" s="74">
        <v>0</v>
      </c>
      <c r="I642" s="74">
        <v>1</v>
      </c>
      <c r="J642" s="74">
        <v>0</v>
      </c>
      <c r="K642" s="74">
        <v>6</v>
      </c>
      <c r="L642" s="74">
        <v>0</v>
      </c>
      <c r="M642" s="74">
        <v>2</v>
      </c>
      <c r="N642" s="74">
        <v>1</v>
      </c>
      <c r="O642" s="74">
        <v>4</v>
      </c>
      <c r="P642" s="74">
        <v>7</v>
      </c>
      <c r="Q642" s="74">
        <v>2</v>
      </c>
      <c r="R642" s="74">
        <v>5</v>
      </c>
      <c r="S642" s="74">
        <v>1</v>
      </c>
      <c r="T642" s="75">
        <v>10</v>
      </c>
    </row>
    <row r="643" spans="1:20" x14ac:dyDescent="0.15">
      <c r="A643" s="88"/>
      <c r="B643" s="66" t="s">
        <v>104</v>
      </c>
      <c r="C643" s="73">
        <v>0</v>
      </c>
      <c r="D643" s="74">
        <v>0</v>
      </c>
      <c r="E643" s="74">
        <v>0</v>
      </c>
      <c r="F643" s="74">
        <v>7</v>
      </c>
      <c r="G643" s="74">
        <v>4</v>
      </c>
      <c r="H643" s="74">
        <v>1</v>
      </c>
      <c r="I643" s="74">
        <v>0</v>
      </c>
      <c r="J643" s="74">
        <v>0</v>
      </c>
      <c r="K643" s="74">
        <v>4</v>
      </c>
      <c r="L643" s="74">
        <v>0</v>
      </c>
      <c r="M643" s="74">
        <v>0</v>
      </c>
      <c r="N643" s="74">
        <v>0</v>
      </c>
      <c r="O643" s="74">
        <v>1</v>
      </c>
      <c r="P643" s="74">
        <v>0</v>
      </c>
      <c r="Q643" s="74">
        <v>0</v>
      </c>
      <c r="R643" s="74">
        <v>2</v>
      </c>
      <c r="S643" s="74">
        <v>1</v>
      </c>
      <c r="T643" s="75">
        <v>2</v>
      </c>
    </row>
    <row r="644" spans="1:20" x14ac:dyDescent="0.15">
      <c r="A644" s="88"/>
      <c r="B644" s="66" t="s">
        <v>105</v>
      </c>
      <c r="C644" s="73">
        <v>2</v>
      </c>
      <c r="D644" s="74">
        <v>0</v>
      </c>
      <c r="E644" s="74">
        <v>0</v>
      </c>
      <c r="F644" s="74">
        <v>1</v>
      </c>
      <c r="G644" s="74">
        <v>6</v>
      </c>
      <c r="H644" s="74">
        <v>0</v>
      </c>
      <c r="I644" s="74">
        <v>0</v>
      </c>
      <c r="J644" s="74">
        <v>0</v>
      </c>
      <c r="K644" s="74">
        <v>3</v>
      </c>
      <c r="L644" s="74">
        <v>0</v>
      </c>
      <c r="M644" s="74">
        <v>0</v>
      </c>
      <c r="N644" s="74">
        <v>0</v>
      </c>
      <c r="O644" s="74">
        <v>0</v>
      </c>
      <c r="P644" s="74">
        <v>1</v>
      </c>
      <c r="Q644" s="74">
        <v>0</v>
      </c>
      <c r="R644" s="74">
        <v>1</v>
      </c>
      <c r="S644" s="74">
        <v>0</v>
      </c>
      <c r="T644" s="75">
        <v>1</v>
      </c>
    </row>
    <row r="645" spans="1:20" x14ac:dyDescent="0.15">
      <c r="A645" s="88"/>
      <c r="B645" s="66" t="s">
        <v>106</v>
      </c>
      <c r="C645" s="73">
        <v>0</v>
      </c>
      <c r="D645" s="74">
        <v>0</v>
      </c>
      <c r="E645" s="74">
        <v>0</v>
      </c>
      <c r="F645" s="74">
        <v>0</v>
      </c>
      <c r="G645" s="74">
        <v>1</v>
      </c>
      <c r="H645" s="74">
        <v>0</v>
      </c>
      <c r="I645" s="74">
        <v>0</v>
      </c>
      <c r="J645" s="74">
        <v>0</v>
      </c>
      <c r="K645" s="74">
        <v>2</v>
      </c>
      <c r="L645" s="74">
        <v>0</v>
      </c>
      <c r="M645" s="74">
        <v>0</v>
      </c>
      <c r="N645" s="74">
        <v>0</v>
      </c>
      <c r="O645" s="74">
        <v>1</v>
      </c>
      <c r="P645" s="74">
        <v>0</v>
      </c>
      <c r="Q645" s="74">
        <v>0</v>
      </c>
      <c r="R645" s="74">
        <v>1</v>
      </c>
      <c r="S645" s="74">
        <v>0</v>
      </c>
      <c r="T645" s="75">
        <v>0</v>
      </c>
    </row>
    <row r="646" spans="1:20" x14ac:dyDescent="0.15">
      <c r="A646" s="88"/>
      <c r="B646" s="66" t="s">
        <v>107</v>
      </c>
      <c r="C646" s="73">
        <v>0</v>
      </c>
      <c r="D646" s="74">
        <v>0</v>
      </c>
      <c r="E646" s="74">
        <v>0</v>
      </c>
      <c r="F646" s="74">
        <v>0</v>
      </c>
      <c r="G646" s="74">
        <v>1</v>
      </c>
      <c r="H646" s="74">
        <v>0</v>
      </c>
      <c r="I646" s="74">
        <v>0</v>
      </c>
      <c r="J646" s="74">
        <v>0</v>
      </c>
      <c r="K646" s="74">
        <v>2</v>
      </c>
      <c r="L646" s="74">
        <v>0</v>
      </c>
      <c r="M646" s="74">
        <v>0</v>
      </c>
      <c r="N646" s="74">
        <v>0</v>
      </c>
      <c r="O646" s="74">
        <v>0</v>
      </c>
      <c r="P646" s="74">
        <v>0</v>
      </c>
      <c r="Q646" s="74">
        <v>0</v>
      </c>
      <c r="R646" s="74">
        <v>0</v>
      </c>
      <c r="S646" s="74">
        <v>0</v>
      </c>
      <c r="T646" s="75">
        <v>0</v>
      </c>
    </row>
    <row r="647" spans="1:20" x14ac:dyDescent="0.15">
      <c r="A647" s="88"/>
      <c r="B647" s="66" t="s">
        <v>108</v>
      </c>
      <c r="C647" s="73">
        <v>0</v>
      </c>
      <c r="D647" s="74">
        <v>0</v>
      </c>
      <c r="E647" s="74">
        <v>0</v>
      </c>
      <c r="F647" s="74">
        <v>0</v>
      </c>
      <c r="G647" s="74">
        <v>0</v>
      </c>
      <c r="H647" s="74">
        <v>0</v>
      </c>
      <c r="I647" s="74">
        <v>0</v>
      </c>
      <c r="J647" s="74">
        <v>0</v>
      </c>
      <c r="K647" s="74">
        <v>0</v>
      </c>
      <c r="L647" s="74">
        <v>0</v>
      </c>
      <c r="M647" s="74">
        <v>0</v>
      </c>
      <c r="N647" s="74">
        <v>0</v>
      </c>
      <c r="O647" s="74">
        <v>1</v>
      </c>
      <c r="P647" s="74">
        <v>0</v>
      </c>
      <c r="Q647" s="74">
        <v>0</v>
      </c>
      <c r="R647" s="74">
        <v>1</v>
      </c>
      <c r="S647" s="74">
        <v>0</v>
      </c>
      <c r="T647" s="75">
        <v>0</v>
      </c>
    </row>
    <row r="648" spans="1:20" x14ac:dyDescent="0.15">
      <c r="A648" s="88"/>
      <c r="B648" s="66" t="s">
        <v>109</v>
      </c>
      <c r="C648" s="73">
        <v>0</v>
      </c>
      <c r="D648" s="74">
        <v>0</v>
      </c>
      <c r="E648" s="74">
        <v>0</v>
      </c>
      <c r="F648" s="74">
        <v>0</v>
      </c>
      <c r="G648" s="74">
        <v>1</v>
      </c>
      <c r="H648" s="74">
        <v>0</v>
      </c>
      <c r="I648" s="74">
        <v>0</v>
      </c>
      <c r="J648" s="74">
        <v>0</v>
      </c>
      <c r="K648" s="74">
        <v>0</v>
      </c>
      <c r="L648" s="74">
        <v>0</v>
      </c>
      <c r="M648" s="74">
        <v>0</v>
      </c>
      <c r="N648" s="74">
        <v>0</v>
      </c>
      <c r="O648" s="74">
        <v>0</v>
      </c>
      <c r="P648" s="74">
        <v>0</v>
      </c>
      <c r="Q648" s="74">
        <v>0</v>
      </c>
      <c r="R648" s="74">
        <v>0</v>
      </c>
      <c r="S648" s="74">
        <v>0</v>
      </c>
      <c r="T648" s="75">
        <v>0</v>
      </c>
    </row>
    <row r="649" spans="1:20" x14ac:dyDescent="0.15">
      <c r="A649" s="88"/>
      <c r="B649" s="66" t="s">
        <v>110</v>
      </c>
      <c r="C649" s="73">
        <v>0</v>
      </c>
      <c r="D649" s="74">
        <v>0</v>
      </c>
      <c r="E649" s="74">
        <v>0</v>
      </c>
      <c r="F649" s="74">
        <v>0</v>
      </c>
      <c r="G649" s="74">
        <v>0</v>
      </c>
      <c r="H649" s="74">
        <v>0</v>
      </c>
      <c r="I649" s="74">
        <v>0</v>
      </c>
      <c r="J649" s="74">
        <v>0</v>
      </c>
      <c r="K649" s="74">
        <v>0</v>
      </c>
      <c r="L649" s="74">
        <v>0</v>
      </c>
      <c r="M649" s="74">
        <v>0</v>
      </c>
      <c r="N649" s="74">
        <v>0</v>
      </c>
      <c r="O649" s="74">
        <v>0</v>
      </c>
      <c r="P649" s="74">
        <v>0</v>
      </c>
      <c r="Q649" s="74">
        <v>0</v>
      </c>
      <c r="R649" s="74">
        <v>0</v>
      </c>
      <c r="S649" s="74">
        <v>0</v>
      </c>
      <c r="T649" s="75">
        <v>0</v>
      </c>
    </row>
    <row r="650" spans="1:20" x14ac:dyDescent="0.15">
      <c r="A650" s="88"/>
      <c r="B650" s="66" t="s">
        <v>111</v>
      </c>
      <c r="C650" s="73">
        <v>0</v>
      </c>
      <c r="D650" s="74">
        <v>0</v>
      </c>
      <c r="E650" s="74">
        <v>0</v>
      </c>
      <c r="F650" s="74">
        <v>0</v>
      </c>
      <c r="G650" s="74">
        <v>1</v>
      </c>
      <c r="H650" s="74">
        <v>0</v>
      </c>
      <c r="I650" s="74">
        <v>0</v>
      </c>
      <c r="J650" s="74">
        <v>0</v>
      </c>
      <c r="K650" s="74">
        <v>0</v>
      </c>
      <c r="L650" s="74">
        <v>0</v>
      </c>
      <c r="M650" s="74">
        <v>0</v>
      </c>
      <c r="N650" s="74">
        <v>0</v>
      </c>
      <c r="O650" s="74">
        <v>0</v>
      </c>
      <c r="P650" s="74">
        <v>0</v>
      </c>
      <c r="Q650" s="74">
        <v>0</v>
      </c>
      <c r="R650" s="74">
        <v>0</v>
      </c>
      <c r="S650" s="74">
        <v>0</v>
      </c>
      <c r="T650" s="75">
        <v>0</v>
      </c>
    </row>
    <row r="651" spans="1:20" x14ac:dyDescent="0.15">
      <c r="A651" s="88"/>
      <c r="B651" s="66" t="s">
        <v>617</v>
      </c>
      <c r="C651" s="73">
        <v>0</v>
      </c>
      <c r="D651" s="74">
        <v>0</v>
      </c>
      <c r="E651" s="74">
        <v>0</v>
      </c>
      <c r="F651" s="74">
        <v>0</v>
      </c>
      <c r="G651" s="74">
        <v>0</v>
      </c>
      <c r="H651" s="74">
        <v>0</v>
      </c>
      <c r="I651" s="74">
        <v>0</v>
      </c>
      <c r="J651" s="74">
        <v>0</v>
      </c>
      <c r="K651" s="74">
        <v>0</v>
      </c>
      <c r="L651" s="74">
        <v>0</v>
      </c>
      <c r="M651" s="74">
        <v>0</v>
      </c>
      <c r="N651" s="74">
        <v>0</v>
      </c>
      <c r="O651" s="74">
        <v>0</v>
      </c>
      <c r="P651" s="74">
        <v>1</v>
      </c>
      <c r="Q651" s="74">
        <v>0</v>
      </c>
      <c r="R651" s="74">
        <v>0</v>
      </c>
      <c r="S651" s="74">
        <v>0</v>
      </c>
      <c r="T651" s="75">
        <v>0</v>
      </c>
    </row>
    <row r="652" spans="1:20" x14ac:dyDescent="0.15">
      <c r="A652" s="87" t="s">
        <v>58</v>
      </c>
      <c r="B652" s="68" t="s">
        <v>618</v>
      </c>
      <c r="C652" s="69">
        <v>1</v>
      </c>
      <c r="D652" s="70">
        <v>0</v>
      </c>
      <c r="E652" s="70">
        <v>0</v>
      </c>
      <c r="F652" s="70">
        <v>14</v>
      </c>
      <c r="G652" s="70">
        <v>8</v>
      </c>
      <c r="H652" s="70">
        <v>0</v>
      </c>
      <c r="I652" s="70">
        <v>0</v>
      </c>
      <c r="J652" s="70">
        <v>4</v>
      </c>
      <c r="K652" s="70">
        <v>12</v>
      </c>
      <c r="L652" s="70">
        <v>0</v>
      </c>
      <c r="M652" s="70">
        <v>2</v>
      </c>
      <c r="N652" s="70">
        <v>1</v>
      </c>
      <c r="O652" s="70">
        <v>2</v>
      </c>
      <c r="P652" s="70">
        <v>7</v>
      </c>
      <c r="Q652" s="70">
        <v>4</v>
      </c>
      <c r="R652" s="70">
        <v>9</v>
      </c>
      <c r="S652" s="70">
        <v>1</v>
      </c>
      <c r="T652" s="71">
        <v>9</v>
      </c>
    </row>
    <row r="653" spans="1:20" x14ac:dyDescent="0.15">
      <c r="A653" s="88"/>
      <c r="B653" s="66" t="s">
        <v>103</v>
      </c>
      <c r="C653" s="73">
        <v>1</v>
      </c>
      <c r="D653" s="74">
        <v>0</v>
      </c>
      <c r="E653" s="74">
        <v>0</v>
      </c>
      <c r="F653" s="74">
        <v>12</v>
      </c>
      <c r="G653" s="74">
        <v>4</v>
      </c>
      <c r="H653" s="74">
        <v>0</v>
      </c>
      <c r="I653" s="74">
        <v>0</v>
      </c>
      <c r="J653" s="74">
        <v>3</v>
      </c>
      <c r="K653" s="74">
        <v>9</v>
      </c>
      <c r="L653" s="74">
        <v>0</v>
      </c>
      <c r="M653" s="74">
        <v>2</v>
      </c>
      <c r="N653" s="74">
        <v>1</v>
      </c>
      <c r="O653" s="74">
        <v>1</v>
      </c>
      <c r="P653" s="74">
        <v>6</v>
      </c>
      <c r="Q653" s="74">
        <v>3</v>
      </c>
      <c r="R653" s="74">
        <v>3</v>
      </c>
      <c r="S653" s="74">
        <v>1</v>
      </c>
      <c r="T653" s="75">
        <v>7</v>
      </c>
    </row>
    <row r="654" spans="1:20" x14ac:dyDescent="0.15">
      <c r="A654" s="88"/>
      <c r="B654" s="66" t="s">
        <v>104</v>
      </c>
      <c r="C654" s="73">
        <v>0</v>
      </c>
      <c r="D654" s="74">
        <v>0</v>
      </c>
      <c r="E654" s="74">
        <v>0</v>
      </c>
      <c r="F654" s="74">
        <v>2</v>
      </c>
      <c r="G654" s="74">
        <v>1</v>
      </c>
      <c r="H654" s="74">
        <v>0</v>
      </c>
      <c r="I654" s="74">
        <v>0</v>
      </c>
      <c r="J654" s="74">
        <v>0</v>
      </c>
      <c r="K654" s="74">
        <v>2</v>
      </c>
      <c r="L654" s="74">
        <v>0</v>
      </c>
      <c r="M654" s="74">
        <v>0</v>
      </c>
      <c r="N654" s="74">
        <v>0</v>
      </c>
      <c r="O654" s="74">
        <v>0</v>
      </c>
      <c r="P654" s="74">
        <v>0</v>
      </c>
      <c r="Q654" s="74">
        <v>1</v>
      </c>
      <c r="R654" s="74">
        <v>3</v>
      </c>
      <c r="S654" s="74">
        <v>0</v>
      </c>
      <c r="T654" s="75">
        <v>1</v>
      </c>
    </row>
    <row r="655" spans="1:20" x14ac:dyDescent="0.15">
      <c r="A655" s="88"/>
      <c r="B655" s="66" t="s">
        <v>105</v>
      </c>
      <c r="C655" s="73">
        <v>0</v>
      </c>
      <c r="D655" s="74">
        <v>0</v>
      </c>
      <c r="E655" s="74">
        <v>0</v>
      </c>
      <c r="F655" s="74">
        <v>0</v>
      </c>
      <c r="G655" s="74">
        <v>1</v>
      </c>
      <c r="H655" s="74">
        <v>0</v>
      </c>
      <c r="I655" s="74">
        <v>0</v>
      </c>
      <c r="J655" s="74">
        <v>0</v>
      </c>
      <c r="K655" s="74">
        <v>1</v>
      </c>
      <c r="L655" s="74">
        <v>0</v>
      </c>
      <c r="M655" s="74">
        <v>0</v>
      </c>
      <c r="N655" s="74">
        <v>0</v>
      </c>
      <c r="O655" s="74">
        <v>0</v>
      </c>
      <c r="P655" s="74">
        <v>1</v>
      </c>
      <c r="Q655" s="74">
        <v>0</v>
      </c>
      <c r="R655" s="74">
        <v>2</v>
      </c>
      <c r="S655" s="74">
        <v>0</v>
      </c>
      <c r="T655" s="75">
        <v>1</v>
      </c>
    </row>
    <row r="656" spans="1:20" x14ac:dyDescent="0.15">
      <c r="A656" s="88"/>
      <c r="B656" s="66" t="s">
        <v>106</v>
      </c>
      <c r="C656" s="73">
        <v>0</v>
      </c>
      <c r="D656" s="74">
        <v>0</v>
      </c>
      <c r="E656" s="74">
        <v>0</v>
      </c>
      <c r="F656" s="74">
        <v>0</v>
      </c>
      <c r="G656" s="74">
        <v>0</v>
      </c>
      <c r="H656" s="74">
        <v>0</v>
      </c>
      <c r="I656" s="74">
        <v>0</v>
      </c>
      <c r="J656" s="74">
        <v>0</v>
      </c>
      <c r="K656" s="74">
        <v>0</v>
      </c>
      <c r="L656" s="74">
        <v>0</v>
      </c>
      <c r="M656" s="74">
        <v>0</v>
      </c>
      <c r="N656" s="74">
        <v>0</v>
      </c>
      <c r="O656" s="74">
        <v>1</v>
      </c>
      <c r="P656" s="74">
        <v>0</v>
      </c>
      <c r="Q656" s="74">
        <v>0</v>
      </c>
      <c r="R656" s="74">
        <v>0</v>
      </c>
      <c r="S656" s="74">
        <v>0</v>
      </c>
      <c r="T656" s="75">
        <v>0</v>
      </c>
    </row>
    <row r="657" spans="1:20" x14ac:dyDescent="0.15">
      <c r="A657" s="88"/>
      <c r="B657" s="66" t="s">
        <v>107</v>
      </c>
      <c r="C657" s="73">
        <v>0</v>
      </c>
      <c r="D657" s="74">
        <v>0</v>
      </c>
      <c r="E657" s="74">
        <v>0</v>
      </c>
      <c r="F657" s="74">
        <v>0</v>
      </c>
      <c r="G657" s="74">
        <v>0</v>
      </c>
      <c r="H657" s="74">
        <v>0</v>
      </c>
      <c r="I657" s="74">
        <v>0</v>
      </c>
      <c r="J657" s="74">
        <v>1</v>
      </c>
      <c r="K657" s="74">
        <v>0</v>
      </c>
      <c r="L657" s="74">
        <v>0</v>
      </c>
      <c r="M657" s="74">
        <v>0</v>
      </c>
      <c r="N657" s="74">
        <v>0</v>
      </c>
      <c r="O657" s="74">
        <v>0</v>
      </c>
      <c r="P657" s="74">
        <v>0</v>
      </c>
      <c r="Q657" s="74">
        <v>0</v>
      </c>
      <c r="R657" s="74">
        <v>0</v>
      </c>
      <c r="S657" s="74">
        <v>0</v>
      </c>
      <c r="T657" s="75">
        <v>0</v>
      </c>
    </row>
    <row r="658" spans="1:20" x14ac:dyDescent="0.15">
      <c r="A658" s="88"/>
      <c r="B658" s="66" t="s">
        <v>108</v>
      </c>
      <c r="C658" s="73">
        <v>0</v>
      </c>
      <c r="D658" s="74">
        <v>0</v>
      </c>
      <c r="E658" s="74">
        <v>0</v>
      </c>
      <c r="F658" s="74">
        <v>0</v>
      </c>
      <c r="G658" s="74">
        <v>1</v>
      </c>
      <c r="H658" s="74">
        <v>0</v>
      </c>
      <c r="I658" s="74">
        <v>0</v>
      </c>
      <c r="J658" s="74">
        <v>0</v>
      </c>
      <c r="K658" s="74">
        <v>0</v>
      </c>
      <c r="L658" s="74">
        <v>0</v>
      </c>
      <c r="M658" s="74">
        <v>0</v>
      </c>
      <c r="N658" s="74">
        <v>0</v>
      </c>
      <c r="O658" s="74">
        <v>0</v>
      </c>
      <c r="P658" s="74">
        <v>0</v>
      </c>
      <c r="Q658" s="74">
        <v>0</v>
      </c>
      <c r="R658" s="74">
        <v>1</v>
      </c>
      <c r="S658" s="74">
        <v>0</v>
      </c>
      <c r="T658" s="75">
        <v>0</v>
      </c>
    </row>
    <row r="659" spans="1:20" x14ac:dyDescent="0.15">
      <c r="A659" s="88"/>
      <c r="B659" s="66" t="s">
        <v>109</v>
      </c>
      <c r="C659" s="73">
        <v>0</v>
      </c>
      <c r="D659" s="74">
        <v>0</v>
      </c>
      <c r="E659" s="74">
        <v>0</v>
      </c>
      <c r="F659" s="74">
        <v>0</v>
      </c>
      <c r="G659" s="74">
        <v>0</v>
      </c>
      <c r="H659" s="74">
        <v>0</v>
      </c>
      <c r="I659" s="74">
        <v>0</v>
      </c>
      <c r="J659" s="74">
        <v>0</v>
      </c>
      <c r="K659" s="74">
        <v>0</v>
      </c>
      <c r="L659" s="74">
        <v>0</v>
      </c>
      <c r="M659" s="74">
        <v>0</v>
      </c>
      <c r="N659" s="74">
        <v>0</v>
      </c>
      <c r="O659" s="74">
        <v>0</v>
      </c>
      <c r="P659" s="74">
        <v>0</v>
      </c>
      <c r="Q659" s="74">
        <v>0</v>
      </c>
      <c r="R659" s="74">
        <v>0</v>
      </c>
      <c r="S659" s="74">
        <v>0</v>
      </c>
      <c r="T659" s="75">
        <v>0</v>
      </c>
    </row>
    <row r="660" spans="1:20" x14ac:dyDescent="0.15">
      <c r="A660" s="88"/>
      <c r="B660" s="66" t="s">
        <v>110</v>
      </c>
      <c r="C660" s="73">
        <v>0</v>
      </c>
      <c r="D660" s="74">
        <v>0</v>
      </c>
      <c r="E660" s="74">
        <v>0</v>
      </c>
      <c r="F660" s="74">
        <v>0</v>
      </c>
      <c r="G660" s="74">
        <v>0</v>
      </c>
      <c r="H660" s="74">
        <v>0</v>
      </c>
      <c r="I660" s="74">
        <v>0</v>
      </c>
      <c r="J660" s="74">
        <v>0</v>
      </c>
      <c r="K660" s="74">
        <v>0</v>
      </c>
      <c r="L660" s="74">
        <v>0</v>
      </c>
      <c r="M660" s="74">
        <v>0</v>
      </c>
      <c r="N660" s="74">
        <v>0</v>
      </c>
      <c r="O660" s="74">
        <v>0</v>
      </c>
      <c r="P660" s="74">
        <v>0</v>
      </c>
      <c r="Q660" s="74">
        <v>0</v>
      </c>
      <c r="R660" s="74">
        <v>0</v>
      </c>
      <c r="S660" s="74">
        <v>0</v>
      </c>
      <c r="T660" s="75">
        <v>0</v>
      </c>
    </row>
    <row r="661" spans="1:20" x14ac:dyDescent="0.15">
      <c r="A661" s="88"/>
      <c r="B661" s="66" t="s">
        <v>111</v>
      </c>
      <c r="C661" s="73">
        <v>0</v>
      </c>
      <c r="D661" s="74">
        <v>0</v>
      </c>
      <c r="E661" s="74">
        <v>0</v>
      </c>
      <c r="F661" s="74">
        <v>0</v>
      </c>
      <c r="G661" s="74">
        <v>1</v>
      </c>
      <c r="H661" s="74">
        <v>0</v>
      </c>
      <c r="I661" s="74">
        <v>0</v>
      </c>
      <c r="J661" s="74">
        <v>0</v>
      </c>
      <c r="K661" s="74">
        <v>0</v>
      </c>
      <c r="L661" s="74">
        <v>0</v>
      </c>
      <c r="M661" s="74">
        <v>0</v>
      </c>
      <c r="N661" s="74">
        <v>0</v>
      </c>
      <c r="O661" s="74">
        <v>0</v>
      </c>
      <c r="P661" s="74">
        <v>0</v>
      </c>
      <c r="Q661" s="74">
        <v>0</v>
      </c>
      <c r="R661" s="74">
        <v>0</v>
      </c>
      <c r="S661" s="74">
        <v>0</v>
      </c>
      <c r="T661" s="75">
        <v>0</v>
      </c>
    </row>
    <row r="662" spans="1:20" x14ac:dyDescent="0.15">
      <c r="A662" s="88"/>
      <c r="B662" s="66" t="s">
        <v>617</v>
      </c>
      <c r="C662" s="73">
        <v>0</v>
      </c>
      <c r="D662" s="74">
        <v>0</v>
      </c>
      <c r="E662" s="74">
        <v>0</v>
      </c>
      <c r="F662" s="74">
        <v>0</v>
      </c>
      <c r="G662" s="74">
        <v>0</v>
      </c>
      <c r="H662" s="74">
        <v>0</v>
      </c>
      <c r="I662" s="74">
        <v>0</v>
      </c>
      <c r="J662" s="74">
        <v>0</v>
      </c>
      <c r="K662" s="74">
        <v>0</v>
      </c>
      <c r="L662" s="74">
        <v>0</v>
      </c>
      <c r="M662" s="74">
        <v>0</v>
      </c>
      <c r="N662" s="74">
        <v>0</v>
      </c>
      <c r="O662" s="74">
        <v>0</v>
      </c>
      <c r="P662" s="74">
        <v>0</v>
      </c>
      <c r="Q662" s="74">
        <v>0</v>
      </c>
      <c r="R662" s="74">
        <v>0</v>
      </c>
      <c r="S662" s="74">
        <v>0</v>
      </c>
      <c r="T662" s="75">
        <v>0</v>
      </c>
    </row>
    <row r="663" spans="1:20" x14ac:dyDescent="0.15">
      <c r="A663" s="87" t="s">
        <v>59</v>
      </c>
      <c r="B663" s="68" t="s">
        <v>616</v>
      </c>
      <c r="C663" s="69">
        <v>4</v>
      </c>
      <c r="D663" s="70">
        <v>1</v>
      </c>
      <c r="E663" s="70">
        <v>0</v>
      </c>
      <c r="F663" s="70">
        <v>38</v>
      </c>
      <c r="G663" s="70">
        <v>28</v>
      </c>
      <c r="H663" s="70">
        <v>0</v>
      </c>
      <c r="I663" s="70">
        <v>0</v>
      </c>
      <c r="J663" s="70">
        <v>6</v>
      </c>
      <c r="K663" s="70">
        <v>41</v>
      </c>
      <c r="L663" s="70">
        <v>2</v>
      </c>
      <c r="M663" s="70">
        <v>2</v>
      </c>
      <c r="N663" s="70">
        <v>7</v>
      </c>
      <c r="O663" s="70">
        <v>16</v>
      </c>
      <c r="P663" s="70">
        <v>16</v>
      </c>
      <c r="Q663" s="70">
        <v>4</v>
      </c>
      <c r="R663" s="70">
        <v>23</v>
      </c>
      <c r="S663" s="70">
        <v>3</v>
      </c>
      <c r="T663" s="71">
        <v>24</v>
      </c>
    </row>
    <row r="664" spans="1:20" x14ac:dyDescent="0.15">
      <c r="A664" s="88"/>
      <c r="B664" s="66" t="s">
        <v>103</v>
      </c>
      <c r="C664" s="73">
        <v>1</v>
      </c>
      <c r="D664" s="74">
        <v>1</v>
      </c>
      <c r="E664" s="74">
        <v>0</v>
      </c>
      <c r="F664" s="74">
        <v>25</v>
      </c>
      <c r="G664" s="74">
        <v>12</v>
      </c>
      <c r="H664" s="74">
        <v>0</v>
      </c>
      <c r="I664" s="74">
        <v>0</v>
      </c>
      <c r="J664" s="74">
        <v>2</v>
      </c>
      <c r="K664" s="74">
        <v>30</v>
      </c>
      <c r="L664" s="74">
        <v>0</v>
      </c>
      <c r="M664" s="74">
        <v>0</v>
      </c>
      <c r="N664" s="74">
        <v>7</v>
      </c>
      <c r="O664" s="74">
        <v>8</v>
      </c>
      <c r="P664" s="74">
        <v>14</v>
      </c>
      <c r="Q664" s="74">
        <v>3</v>
      </c>
      <c r="R664" s="74">
        <v>9</v>
      </c>
      <c r="S664" s="74">
        <v>1</v>
      </c>
      <c r="T664" s="75">
        <v>21</v>
      </c>
    </row>
    <row r="665" spans="1:20" x14ac:dyDescent="0.15">
      <c r="A665" s="88"/>
      <c r="B665" s="66" t="s">
        <v>104</v>
      </c>
      <c r="C665" s="73">
        <v>0</v>
      </c>
      <c r="D665" s="74">
        <v>0</v>
      </c>
      <c r="E665" s="74">
        <v>0</v>
      </c>
      <c r="F665" s="74">
        <v>12</v>
      </c>
      <c r="G665" s="74">
        <v>2</v>
      </c>
      <c r="H665" s="74">
        <v>0</v>
      </c>
      <c r="I665" s="74">
        <v>0</v>
      </c>
      <c r="J665" s="74">
        <v>0</v>
      </c>
      <c r="K665" s="74">
        <v>2</v>
      </c>
      <c r="L665" s="74">
        <v>1</v>
      </c>
      <c r="M665" s="74">
        <v>1</v>
      </c>
      <c r="N665" s="74">
        <v>0</v>
      </c>
      <c r="O665" s="74">
        <v>5</v>
      </c>
      <c r="P665" s="74">
        <v>1</v>
      </c>
      <c r="Q665" s="74">
        <v>1</v>
      </c>
      <c r="R665" s="74">
        <v>4</v>
      </c>
      <c r="S665" s="74">
        <v>0</v>
      </c>
      <c r="T665" s="75">
        <v>2</v>
      </c>
    </row>
    <row r="666" spans="1:20" x14ac:dyDescent="0.15">
      <c r="A666" s="88"/>
      <c r="B666" s="66" t="s">
        <v>105</v>
      </c>
      <c r="C666" s="73">
        <v>2</v>
      </c>
      <c r="D666" s="74">
        <v>0</v>
      </c>
      <c r="E666" s="74">
        <v>0</v>
      </c>
      <c r="F666" s="74">
        <v>0</v>
      </c>
      <c r="G666" s="74">
        <v>6</v>
      </c>
      <c r="H666" s="74">
        <v>0</v>
      </c>
      <c r="I666" s="74">
        <v>0</v>
      </c>
      <c r="J666" s="74">
        <v>2</v>
      </c>
      <c r="K666" s="74">
        <v>7</v>
      </c>
      <c r="L666" s="74">
        <v>1</v>
      </c>
      <c r="M666" s="74">
        <v>1</v>
      </c>
      <c r="N666" s="74">
        <v>0</v>
      </c>
      <c r="O666" s="74">
        <v>2</v>
      </c>
      <c r="P666" s="74">
        <v>1</v>
      </c>
      <c r="Q666" s="74">
        <v>0</v>
      </c>
      <c r="R666" s="74">
        <v>4</v>
      </c>
      <c r="S666" s="74">
        <v>2</v>
      </c>
      <c r="T666" s="75">
        <v>1</v>
      </c>
    </row>
    <row r="667" spans="1:20" x14ac:dyDescent="0.15">
      <c r="A667" s="88"/>
      <c r="B667" s="66" t="s">
        <v>106</v>
      </c>
      <c r="C667" s="73">
        <v>0</v>
      </c>
      <c r="D667" s="74">
        <v>0</v>
      </c>
      <c r="E667" s="74">
        <v>0</v>
      </c>
      <c r="F667" s="74">
        <v>0</v>
      </c>
      <c r="G667" s="74">
        <v>2</v>
      </c>
      <c r="H667" s="74">
        <v>0</v>
      </c>
      <c r="I667" s="74">
        <v>0</v>
      </c>
      <c r="J667" s="74">
        <v>1</v>
      </c>
      <c r="K667" s="74">
        <v>2</v>
      </c>
      <c r="L667" s="74">
        <v>0</v>
      </c>
      <c r="M667" s="74">
        <v>0</v>
      </c>
      <c r="N667" s="74">
        <v>0</v>
      </c>
      <c r="O667" s="74">
        <v>0</v>
      </c>
      <c r="P667" s="74">
        <v>0</v>
      </c>
      <c r="Q667" s="74">
        <v>0</v>
      </c>
      <c r="R667" s="74">
        <v>2</v>
      </c>
      <c r="S667" s="74">
        <v>0</v>
      </c>
      <c r="T667" s="75">
        <v>0</v>
      </c>
    </row>
    <row r="668" spans="1:20" x14ac:dyDescent="0.15">
      <c r="A668" s="88"/>
      <c r="B668" s="66" t="s">
        <v>107</v>
      </c>
      <c r="C668" s="73">
        <v>1</v>
      </c>
      <c r="D668" s="74">
        <v>0</v>
      </c>
      <c r="E668" s="74">
        <v>0</v>
      </c>
      <c r="F668" s="74">
        <v>0</v>
      </c>
      <c r="G668" s="74">
        <v>4</v>
      </c>
      <c r="H668" s="74">
        <v>0</v>
      </c>
      <c r="I668" s="74">
        <v>0</v>
      </c>
      <c r="J668" s="74">
        <v>0</v>
      </c>
      <c r="K668" s="74">
        <v>0</v>
      </c>
      <c r="L668" s="74">
        <v>0</v>
      </c>
      <c r="M668" s="74">
        <v>0</v>
      </c>
      <c r="N668" s="74">
        <v>0</v>
      </c>
      <c r="O668" s="74">
        <v>0</v>
      </c>
      <c r="P668" s="74">
        <v>0</v>
      </c>
      <c r="Q668" s="74">
        <v>0</v>
      </c>
      <c r="R668" s="74">
        <v>3</v>
      </c>
      <c r="S668" s="74">
        <v>0</v>
      </c>
      <c r="T668" s="75">
        <v>0</v>
      </c>
    </row>
    <row r="669" spans="1:20" x14ac:dyDescent="0.15">
      <c r="A669" s="88"/>
      <c r="B669" s="66" t="s">
        <v>108</v>
      </c>
      <c r="C669" s="73">
        <v>0</v>
      </c>
      <c r="D669" s="74">
        <v>0</v>
      </c>
      <c r="E669" s="74">
        <v>0</v>
      </c>
      <c r="F669" s="74">
        <v>0</v>
      </c>
      <c r="G669" s="74">
        <v>1</v>
      </c>
      <c r="H669" s="74">
        <v>0</v>
      </c>
      <c r="I669" s="74">
        <v>0</v>
      </c>
      <c r="J669" s="74">
        <v>1</v>
      </c>
      <c r="K669" s="74">
        <v>0</v>
      </c>
      <c r="L669" s="74">
        <v>0</v>
      </c>
      <c r="M669" s="74">
        <v>0</v>
      </c>
      <c r="N669" s="74">
        <v>0</v>
      </c>
      <c r="O669" s="74">
        <v>1</v>
      </c>
      <c r="P669" s="74">
        <v>0</v>
      </c>
      <c r="Q669" s="74">
        <v>0</v>
      </c>
      <c r="R669" s="74">
        <v>1</v>
      </c>
      <c r="S669" s="74">
        <v>0</v>
      </c>
      <c r="T669" s="75">
        <v>0</v>
      </c>
    </row>
    <row r="670" spans="1:20" x14ac:dyDescent="0.15">
      <c r="A670" s="88"/>
      <c r="B670" s="66" t="s">
        <v>109</v>
      </c>
      <c r="C670" s="73">
        <v>0</v>
      </c>
      <c r="D670" s="74">
        <v>0</v>
      </c>
      <c r="E670" s="74">
        <v>0</v>
      </c>
      <c r="F670" s="74">
        <v>1</v>
      </c>
      <c r="G670" s="74">
        <v>0</v>
      </c>
      <c r="H670" s="74">
        <v>0</v>
      </c>
      <c r="I670" s="74">
        <v>0</v>
      </c>
      <c r="J670" s="74">
        <v>0</v>
      </c>
      <c r="K670" s="74">
        <v>0</v>
      </c>
      <c r="L670" s="74">
        <v>0</v>
      </c>
      <c r="M670" s="74">
        <v>0</v>
      </c>
      <c r="N670" s="74">
        <v>0</v>
      </c>
      <c r="O670" s="74">
        <v>0</v>
      </c>
      <c r="P670" s="74">
        <v>0</v>
      </c>
      <c r="Q670" s="74">
        <v>0</v>
      </c>
      <c r="R670" s="74">
        <v>0</v>
      </c>
      <c r="S670" s="74">
        <v>0</v>
      </c>
      <c r="T670" s="75">
        <v>0</v>
      </c>
    </row>
    <row r="671" spans="1:20" x14ac:dyDescent="0.15">
      <c r="A671" s="88"/>
      <c r="B671" s="66" t="s">
        <v>110</v>
      </c>
      <c r="C671" s="73">
        <v>0</v>
      </c>
      <c r="D671" s="74">
        <v>0</v>
      </c>
      <c r="E671" s="74">
        <v>0</v>
      </c>
      <c r="F671" s="74">
        <v>0</v>
      </c>
      <c r="G671" s="74">
        <v>1</v>
      </c>
      <c r="H671" s="74">
        <v>0</v>
      </c>
      <c r="I671" s="74">
        <v>0</v>
      </c>
      <c r="J671" s="74">
        <v>0</v>
      </c>
      <c r="K671" s="74">
        <v>0</v>
      </c>
      <c r="L671" s="74">
        <v>0</v>
      </c>
      <c r="M671" s="74">
        <v>0</v>
      </c>
      <c r="N671" s="74">
        <v>0</v>
      </c>
      <c r="O671" s="74">
        <v>0</v>
      </c>
      <c r="P671" s="74">
        <v>0</v>
      </c>
      <c r="Q671" s="74">
        <v>0</v>
      </c>
      <c r="R671" s="74">
        <v>0</v>
      </c>
      <c r="S671" s="74">
        <v>0</v>
      </c>
      <c r="T671" s="75">
        <v>0</v>
      </c>
    </row>
    <row r="672" spans="1:20" x14ac:dyDescent="0.15">
      <c r="A672" s="88"/>
      <c r="B672" s="66" t="s">
        <v>111</v>
      </c>
      <c r="C672" s="73">
        <v>0</v>
      </c>
      <c r="D672" s="74">
        <v>0</v>
      </c>
      <c r="E672" s="74">
        <v>0</v>
      </c>
      <c r="F672" s="74">
        <v>0</v>
      </c>
      <c r="G672" s="74">
        <v>0</v>
      </c>
      <c r="H672" s="74">
        <v>0</v>
      </c>
      <c r="I672" s="74">
        <v>0</v>
      </c>
      <c r="J672" s="74">
        <v>0</v>
      </c>
      <c r="K672" s="74">
        <v>0</v>
      </c>
      <c r="L672" s="74">
        <v>0</v>
      </c>
      <c r="M672" s="74">
        <v>0</v>
      </c>
      <c r="N672" s="74">
        <v>0</v>
      </c>
      <c r="O672" s="74">
        <v>0</v>
      </c>
      <c r="P672" s="74">
        <v>0</v>
      </c>
      <c r="Q672" s="74">
        <v>0</v>
      </c>
      <c r="R672" s="74">
        <v>0</v>
      </c>
      <c r="S672" s="74">
        <v>0</v>
      </c>
      <c r="T672" s="75">
        <v>0</v>
      </c>
    </row>
    <row r="673" spans="1:20" x14ac:dyDescent="0.15">
      <c r="A673" s="88"/>
      <c r="B673" s="66" t="s">
        <v>617</v>
      </c>
      <c r="C673" s="73">
        <v>0</v>
      </c>
      <c r="D673" s="74">
        <v>0</v>
      </c>
      <c r="E673" s="74">
        <v>0</v>
      </c>
      <c r="F673" s="74">
        <v>0</v>
      </c>
      <c r="G673" s="74">
        <v>0</v>
      </c>
      <c r="H673" s="74">
        <v>0</v>
      </c>
      <c r="I673" s="74">
        <v>0</v>
      </c>
      <c r="J673" s="74">
        <v>0</v>
      </c>
      <c r="K673" s="74">
        <v>0</v>
      </c>
      <c r="L673" s="74">
        <v>0</v>
      </c>
      <c r="M673" s="74">
        <v>0</v>
      </c>
      <c r="N673" s="74">
        <v>0</v>
      </c>
      <c r="O673" s="74">
        <v>0</v>
      </c>
      <c r="P673" s="74">
        <v>0</v>
      </c>
      <c r="Q673" s="74">
        <v>0</v>
      </c>
      <c r="R673" s="74">
        <v>0</v>
      </c>
      <c r="S673" s="74">
        <v>0</v>
      </c>
      <c r="T673" s="75">
        <v>0</v>
      </c>
    </row>
    <row r="674" spans="1:20" x14ac:dyDescent="0.15">
      <c r="A674" s="87" t="s">
        <v>60</v>
      </c>
      <c r="B674" s="68" t="s">
        <v>618</v>
      </c>
      <c r="C674" s="69">
        <v>1</v>
      </c>
      <c r="D674" s="70">
        <v>0</v>
      </c>
      <c r="E674" s="70">
        <v>0</v>
      </c>
      <c r="F674" s="70">
        <v>8</v>
      </c>
      <c r="G674" s="70">
        <v>5</v>
      </c>
      <c r="H674" s="70">
        <v>0</v>
      </c>
      <c r="I674" s="70">
        <v>1</v>
      </c>
      <c r="J674" s="70">
        <v>1</v>
      </c>
      <c r="K674" s="70">
        <v>8</v>
      </c>
      <c r="L674" s="70">
        <v>0</v>
      </c>
      <c r="M674" s="70">
        <v>0</v>
      </c>
      <c r="N674" s="70">
        <v>0</v>
      </c>
      <c r="O674" s="70">
        <v>1</v>
      </c>
      <c r="P674" s="70">
        <v>1</v>
      </c>
      <c r="Q674" s="70">
        <v>2</v>
      </c>
      <c r="R674" s="70">
        <v>3</v>
      </c>
      <c r="S674" s="70">
        <v>1</v>
      </c>
      <c r="T674" s="71">
        <v>5</v>
      </c>
    </row>
    <row r="675" spans="1:20" x14ac:dyDescent="0.15">
      <c r="A675" s="88"/>
      <c r="B675" s="66" t="s">
        <v>103</v>
      </c>
      <c r="C675" s="73">
        <v>1</v>
      </c>
      <c r="D675" s="74">
        <v>0</v>
      </c>
      <c r="E675" s="74">
        <v>0</v>
      </c>
      <c r="F675" s="74">
        <v>5</v>
      </c>
      <c r="G675" s="74">
        <v>2</v>
      </c>
      <c r="H675" s="74">
        <v>0</v>
      </c>
      <c r="I675" s="74">
        <v>1</v>
      </c>
      <c r="J675" s="74">
        <v>0</v>
      </c>
      <c r="K675" s="74">
        <v>7</v>
      </c>
      <c r="L675" s="74">
        <v>0</v>
      </c>
      <c r="M675" s="74">
        <v>0</v>
      </c>
      <c r="N675" s="74">
        <v>0</v>
      </c>
      <c r="O675" s="74">
        <v>1</v>
      </c>
      <c r="P675" s="74">
        <v>1</v>
      </c>
      <c r="Q675" s="74">
        <v>2</v>
      </c>
      <c r="R675" s="74">
        <v>0</v>
      </c>
      <c r="S675" s="74">
        <v>1</v>
      </c>
      <c r="T675" s="75">
        <v>3</v>
      </c>
    </row>
    <row r="676" spans="1:20" x14ac:dyDescent="0.15">
      <c r="A676" s="88"/>
      <c r="B676" s="66" t="s">
        <v>104</v>
      </c>
      <c r="C676" s="73">
        <v>0</v>
      </c>
      <c r="D676" s="74">
        <v>0</v>
      </c>
      <c r="E676" s="74">
        <v>0</v>
      </c>
      <c r="F676" s="74">
        <v>2</v>
      </c>
      <c r="G676" s="74">
        <v>0</v>
      </c>
      <c r="H676" s="74">
        <v>0</v>
      </c>
      <c r="I676" s="74">
        <v>0</v>
      </c>
      <c r="J676" s="74">
        <v>1</v>
      </c>
      <c r="K676" s="74">
        <v>1</v>
      </c>
      <c r="L676" s="74">
        <v>0</v>
      </c>
      <c r="M676" s="74">
        <v>0</v>
      </c>
      <c r="N676" s="74">
        <v>0</v>
      </c>
      <c r="O676" s="74">
        <v>0</v>
      </c>
      <c r="P676" s="74">
        <v>0</v>
      </c>
      <c r="Q676" s="74">
        <v>0</v>
      </c>
      <c r="R676" s="74">
        <v>0</v>
      </c>
      <c r="S676" s="74">
        <v>0</v>
      </c>
      <c r="T676" s="75">
        <v>0</v>
      </c>
    </row>
    <row r="677" spans="1:20" x14ac:dyDescent="0.15">
      <c r="A677" s="88"/>
      <c r="B677" s="66" t="s">
        <v>105</v>
      </c>
      <c r="C677" s="73">
        <v>0</v>
      </c>
      <c r="D677" s="74">
        <v>0</v>
      </c>
      <c r="E677" s="74">
        <v>0</v>
      </c>
      <c r="F677" s="74">
        <v>1</v>
      </c>
      <c r="G677" s="74">
        <v>3</v>
      </c>
      <c r="H677" s="74">
        <v>0</v>
      </c>
      <c r="I677" s="74">
        <v>0</v>
      </c>
      <c r="J677" s="74">
        <v>0</v>
      </c>
      <c r="K677" s="74">
        <v>0</v>
      </c>
      <c r="L677" s="74">
        <v>0</v>
      </c>
      <c r="M677" s="74">
        <v>0</v>
      </c>
      <c r="N677" s="74">
        <v>0</v>
      </c>
      <c r="O677" s="74">
        <v>0</v>
      </c>
      <c r="P677" s="74">
        <v>0</v>
      </c>
      <c r="Q677" s="74">
        <v>0</v>
      </c>
      <c r="R677" s="74">
        <v>0</v>
      </c>
      <c r="S677" s="74">
        <v>0</v>
      </c>
      <c r="T677" s="75">
        <v>1</v>
      </c>
    </row>
    <row r="678" spans="1:20" x14ac:dyDescent="0.15">
      <c r="A678" s="88"/>
      <c r="B678" s="66" t="s">
        <v>106</v>
      </c>
      <c r="C678" s="73">
        <v>0</v>
      </c>
      <c r="D678" s="74">
        <v>0</v>
      </c>
      <c r="E678" s="74">
        <v>0</v>
      </c>
      <c r="F678" s="74">
        <v>0</v>
      </c>
      <c r="G678" s="74">
        <v>0</v>
      </c>
      <c r="H678" s="74">
        <v>0</v>
      </c>
      <c r="I678" s="74">
        <v>0</v>
      </c>
      <c r="J678" s="74">
        <v>0</v>
      </c>
      <c r="K678" s="74">
        <v>0</v>
      </c>
      <c r="L678" s="74">
        <v>0</v>
      </c>
      <c r="M678" s="74">
        <v>0</v>
      </c>
      <c r="N678" s="74">
        <v>0</v>
      </c>
      <c r="O678" s="74">
        <v>0</v>
      </c>
      <c r="P678" s="74">
        <v>0</v>
      </c>
      <c r="Q678" s="74">
        <v>0</v>
      </c>
      <c r="R678" s="74">
        <v>0</v>
      </c>
      <c r="S678" s="74">
        <v>0</v>
      </c>
      <c r="T678" s="75">
        <v>1</v>
      </c>
    </row>
    <row r="679" spans="1:20" x14ac:dyDescent="0.15">
      <c r="A679" s="88"/>
      <c r="B679" s="66" t="s">
        <v>107</v>
      </c>
      <c r="C679" s="73">
        <v>0</v>
      </c>
      <c r="D679" s="74">
        <v>0</v>
      </c>
      <c r="E679" s="74">
        <v>0</v>
      </c>
      <c r="F679" s="74">
        <v>0</v>
      </c>
      <c r="G679" s="74">
        <v>0</v>
      </c>
      <c r="H679" s="74">
        <v>0</v>
      </c>
      <c r="I679" s="74">
        <v>0</v>
      </c>
      <c r="J679" s="74">
        <v>0</v>
      </c>
      <c r="K679" s="74">
        <v>0</v>
      </c>
      <c r="L679" s="74">
        <v>0</v>
      </c>
      <c r="M679" s="74">
        <v>0</v>
      </c>
      <c r="N679" s="74">
        <v>0</v>
      </c>
      <c r="O679" s="74">
        <v>0</v>
      </c>
      <c r="P679" s="74">
        <v>0</v>
      </c>
      <c r="Q679" s="74">
        <v>0</v>
      </c>
      <c r="R679" s="74">
        <v>2</v>
      </c>
      <c r="S679" s="74">
        <v>0</v>
      </c>
      <c r="T679" s="75">
        <v>0</v>
      </c>
    </row>
    <row r="680" spans="1:20" x14ac:dyDescent="0.15">
      <c r="A680" s="88"/>
      <c r="B680" s="66" t="s">
        <v>108</v>
      </c>
      <c r="C680" s="73">
        <v>0</v>
      </c>
      <c r="D680" s="74">
        <v>0</v>
      </c>
      <c r="E680" s="74">
        <v>0</v>
      </c>
      <c r="F680" s="74">
        <v>0</v>
      </c>
      <c r="G680" s="74">
        <v>0</v>
      </c>
      <c r="H680" s="74">
        <v>0</v>
      </c>
      <c r="I680" s="74">
        <v>0</v>
      </c>
      <c r="J680" s="74">
        <v>0</v>
      </c>
      <c r="K680" s="74">
        <v>0</v>
      </c>
      <c r="L680" s="74">
        <v>0</v>
      </c>
      <c r="M680" s="74">
        <v>0</v>
      </c>
      <c r="N680" s="74">
        <v>0</v>
      </c>
      <c r="O680" s="74">
        <v>0</v>
      </c>
      <c r="P680" s="74">
        <v>0</v>
      </c>
      <c r="Q680" s="74">
        <v>0</v>
      </c>
      <c r="R680" s="74">
        <v>1</v>
      </c>
      <c r="S680" s="74">
        <v>0</v>
      </c>
      <c r="T680" s="75">
        <v>0</v>
      </c>
    </row>
    <row r="681" spans="1:20" x14ac:dyDescent="0.15">
      <c r="A681" s="88"/>
      <c r="B681" s="66" t="s">
        <v>109</v>
      </c>
      <c r="C681" s="73">
        <v>0</v>
      </c>
      <c r="D681" s="74">
        <v>0</v>
      </c>
      <c r="E681" s="74">
        <v>0</v>
      </c>
      <c r="F681" s="74">
        <v>0</v>
      </c>
      <c r="G681" s="74">
        <v>0</v>
      </c>
      <c r="H681" s="74">
        <v>0</v>
      </c>
      <c r="I681" s="74">
        <v>0</v>
      </c>
      <c r="J681" s="74">
        <v>0</v>
      </c>
      <c r="K681" s="74">
        <v>0</v>
      </c>
      <c r="L681" s="74">
        <v>0</v>
      </c>
      <c r="M681" s="74">
        <v>0</v>
      </c>
      <c r="N681" s="74">
        <v>0</v>
      </c>
      <c r="O681" s="74">
        <v>0</v>
      </c>
      <c r="P681" s="74">
        <v>0</v>
      </c>
      <c r="Q681" s="74">
        <v>0</v>
      </c>
      <c r="R681" s="74">
        <v>0</v>
      </c>
      <c r="S681" s="74">
        <v>0</v>
      </c>
      <c r="T681" s="75">
        <v>0</v>
      </c>
    </row>
    <row r="682" spans="1:20" x14ac:dyDescent="0.15">
      <c r="A682" s="88"/>
      <c r="B682" s="66" t="s">
        <v>110</v>
      </c>
      <c r="C682" s="73">
        <v>0</v>
      </c>
      <c r="D682" s="74">
        <v>0</v>
      </c>
      <c r="E682" s="74">
        <v>0</v>
      </c>
      <c r="F682" s="74">
        <v>0</v>
      </c>
      <c r="G682" s="74">
        <v>0</v>
      </c>
      <c r="H682" s="74">
        <v>0</v>
      </c>
      <c r="I682" s="74">
        <v>0</v>
      </c>
      <c r="J682" s="74">
        <v>0</v>
      </c>
      <c r="K682" s="74">
        <v>0</v>
      </c>
      <c r="L682" s="74">
        <v>0</v>
      </c>
      <c r="M682" s="74">
        <v>0</v>
      </c>
      <c r="N682" s="74">
        <v>0</v>
      </c>
      <c r="O682" s="74">
        <v>0</v>
      </c>
      <c r="P682" s="74">
        <v>0</v>
      </c>
      <c r="Q682" s="74">
        <v>0</v>
      </c>
      <c r="R682" s="74">
        <v>0</v>
      </c>
      <c r="S682" s="74">
        <v>0</v>
      </c>
      <c r="T682" s="75">
        <v>0</v>
      </c>
    </row>
    <row r="683" spans="1:20" x14ac:dyDescent="0.15">
      <c r="A683" s="88"/>
      <c r="B683" s="66" t="s">
        <v>111</v>
      </c>
      <c r="C683" s="73">
        <v>0</v>
      </c>
      <c r="D683" s="74">
        <v>0</v>
      </c>
      <c r="E683" s="74">
        <v>0</v>
      </c>
      <c r="F683" s="74">
        <v>0</v>
      </c>
      <c r="G683" s="74">
        <v>0</v>
      </c>
      <c r="H683" s="74">
        <v>0</v>
      </c>
      <c r="I683" s="74">
        <v>0</v>
      </c>
      <c r="J683" s="74">
        <v>0</v>
      </c>
      <c r="K683" s="74">
        <v>0</v>
      </c>
      <c r="L683" s="74">
        <v>0</v>
      </c>
      <c r="M683" s="74">
        <v>0</v>
      </c>
      <c r="N683" s="74">
        <v>0</v>
      </c>
      <c r="O683" s="74">
        <v>0</v>
      </c>
      <c r="P683" s="74">
        <v>0</v>
      </c>
      <c r="Q683" s="74">
        <v>0</v>
      </c>
      <c r="R683" s="74">
        <v>0</v>
      </c>
      <c r="S683" s="74">
        <v>0</v>
      </c>
      <c r="T683" s="75">
        <v>0</v>
      </c>
    </row>
    <row r="684" spans="1:20" x14ac:dyDescent="0.15">
      <c r="A684" s="88"/>
      <c r="B684" s="66" t="s">
        <v>617</v>
      </c>
      <c r="C684" s="73">
        <v>0</v>
      </c>
      <c r="D684" s="74">
        <v>0</v>
      </c>
      <c r="E684" s="74">
        <v>0</v>
      </c>
      <c r="F684" s="74">
        <v>0</v>
      </c>
      <c r="G684" s="74">
        <v>0</v>
      </c>
      <c r="H684" s="74">
        <v>0</v>
      </c>
      <c r="I684" s="74">
        <v>0</v>
      </c>
      <c r="J684" s="74">
        <v>0</v>
      </c>
      <c r="K684" s="74">
        <v>0</v>
      </c>
      <c r="L684" s="74">
        <v>0</v>
      </c>
      <c r="M684" s="74">
        <v>0</v>
      </c>
      <c r="N684" s="74">
        <v>0</v>
      </c>
      <c r="O684" s="74">
        <v>0</v>
      </c>
      <c r="P684" s="74">
        <v>0</v>
      </c>
      <c r="Q684" s="74">
        <v>0</v>
      </c>
      <c r="R684" s="74">
        <v>0</v>
      </c>
      <c r="S684" s="74">
        <v>0</v>
      </c>
      <c r="T684" s="75">
        <v>0</v>
      </c>
    </row>
    <row r="685" spans="1:20" x14ac:dyDescent="0.15">
      <c r="A685" s="87" t="s">
        <v>61</v>
      </c>
      <c r="B685" s="68" t="s">
        <v>618</v>
      </c>
      <c r="C685" s="69">
        <v>1</v>
      </c>
      <c r="D685" s="70">
        <v>0</v>
      </c>
      <c r="E685" s="70">
        <v>0</v>
      </c>
      <c r="F685" s="70">
        <v>10</v>
      </c>
      <c r="G685" s="70">
        <v>7</v>
      </c>
      <c r="H685" s="70">
        <v>0</v>
      </c>
      <c r="I685" s="70">
        <v>2</v>
      </c>
      <c r="J685" s="70">
        <v>2</v>
      </c>
      <c r="K685" s="70">
        <v>7</v>
      </c>
      <c r="L685" s="70">
        <v>0</v>
      </c>
      <c r="M685" s="70">
        <v>2</v>
      </c>
      <c r="N685" s="70">
        <v>3</v>
      </c>
      <c r="O685" s="70">
        <v>3</v>
      </c>
      <c r="P685" s="70">
        <v>2</v>
      </c>
      <c r="Q685" s="70">
        <v>2</v>
      </c>
      <c r="R685" s="70">
        <v>5</v>
      </c>
      <c r="S685" s="70">
        <v>0</v>
      </c>
      <c r="T685" s="71">
        <v>4</v>
      </c>
    </row>
    <row r="686" spans="1:20" x14ac:dyDescent="0.15">
      <c r="A686" s="88"/>
      <c r="B686" s="66" t="s">
        <v>103</v>
      </c>
      <c r="C686" s="73">
        <v>0</v>
      </c>
      <c r="D686" s="74">
        <v>0</v>
      </c>
      <c r="E686" s="74">
        <v>0</v>
      </c>
      <c r="F686" s="74">
        <v>8</v>
      </c>
      <c r="G686" s="74">
        <v>2</v>
      </c>
      <c r="H686" s="74">
        <v>0</v>
      </c>
      <c r="I686" s="74">
        <v>2</v>
      </c>
      <c r="J686" s="74">
        <v>1</v>
      </c>
      <c r="K686" s="74">
        <v>6</v>
      </c>
      <c r="L686" s="74">
        <v>0</v>
      </c>
      <c r="M686" s="74">
        <v>1</v>
      </c>
      <c r="N686" s="74">
        <v>3</v>
      </c>
      <c r="O686" s="74">
        <v>2</v>
      </c>
      <c r="P686" s="74">
        <v>2</v>
      </c>
      <c r="Q686" s="74">
        <v>2</v>
      </c>
      <c r="R686" s="74">
        <v>3</v>
      </c>
      <c r="S686" s="74">
        <v>0</v>
      </c>
      <c r="T686" s="75">
        <v>3</v>
      </c>
    </row>
    <row r="687" spans="1:20" x14ac:dyDescent="0.15">
      <c r="A687" s="88"/>
      <c r="B687" s="66" t="s">
        <v>104</v>
      </c>
      <c r="C687" s="73">
        <v>1</v>
      </c>
      <c r="D687" s="74">
        <v>0</v>
      </c>
      <c r="E687" s="74">
        <v>0</v>
      </c>
      <c r="F687" s="74">
        <v>1</v>
      </c>
      <c r="G687" s="74">
        <v>1</v>
      </c>
      <c r="H687" s="74">
        <v>0</v>
      </c>
      <c r="I687" s="74">
        <v>0</v>
      </c>
      <c r="J687" s="74">
        <v>0</v>
      </c>
      <c r="K687" s="74">
        <v>1</v>
      </c>
      <c r="L687" s="74">
        <v>0</v>
      </c>
      <c r="M687" s="74">
        <v>0</v>
      </c>
      <c r="N687" s="74">
        <v>0</v>
      </c>
      <c r="O687" s="74">
        <v>0</v>
      </c>
      <c r="P687" s="74">
        <v>0</v>
      </c>
      <c r="Q687" s="74">
        <v>0</v>
      </c>
      <c r="R687" s="74">
        <v>0</v>
      </c>
      <c r="S687" s="74">
        <v>0</v>
      </c>
      <c r="T687" s="75">
        <v>1</v>
      </c>
    </row>
    <row r="688" spans="1:20" x14ac:dyDescent="0.15">
      <c r="A688" s="88"/>
      <c r="B688" s="66" t="s">
        <v>105</v>
      </c>
      <c r="C688" s="73">
        <v>0</v>
      </c>
      <c r="D688" s="74">
        <v>0</v>
      </c>
      <c r="E688" s="74">
        <v>0</v>
      </c>
      <c r="F688" s="74">
        <v>1</v>
      </c>
      <c r="G688" s="74">
        <v>2</v>
      </c>
      <c r="H688" s="74">
        <v>0</v>
      </c>
      <c r="I688" s="74">
        <v>0</v>
      </c>
      <c r="J688" s="74">
        <v>1</v>
      </c>
      <c r="K688" s="74">
        <v>0</v>
      </c>
      <c r="L688" s="74">
        <v>0</v>
      </c>
      <c r="M688" s="74">
        <v>0</v>
      </c>
      <c r="N688" s="74">
        <v>0</v>
      </c>
      <c r="O688" s="74">
        <v>1</v>
      </c>
      <c r="P688" s="74">
        <v>0</v>
      </c>
      <c r="Q688" s="74">
        <v>0</v>
      </c>
      <c r="R688" s="74">
        <v>1</v>
      </c>
      <c r="S688" s="74">
        <v>0</v>
      </c>
      <c r="T688" s="75">
        <v>0</v>
      </c>
    </row>
    <row r="689" spans="1:20" x14ac:dyDescent="0.15">
      <c r="A689" s="88"/>
      <c r="B689" s="66" t="s">
        <v>106</v>
      </c>
      <c r="C689" s="73">
        <v>0</v>
      </c>
      <c r="D689" s="74">
        <v>0</v>
      </c>
      <c r="E689" s="74">
        <v>0</v>
      </c>
      <c r="F689" s="74">
        <v>0</v>
      </c>
      <c r="G689" s="74">
        <v>2</v>
      </c>
      <c r="H689" s="74">
        <v>0</v>
      </c>
      <c r="I689" s="74">
        <v>0</v>
      </c>
      <c r="J689" s="74">
        <v>0</v>
      </c>
      <c r="K689" s="74">
        <v>0</v>
      </c>
      <c r="L689" s="74">
        <v>0</v>
      </c>
      <c r="M689" s="74">
        <v>0</v>
      </c>
      <c r="N689" s="74">
        <v>0</v>
      </c>
      <c r="O689" s="74">
        <v>0</v>
      </c>
      <c r="P689" s="74">
        <v>0</v>
      </c>
      <c r="Q689" s="74">
        <v>0</v>
      </c>
      <c r="R689" s="74">
        <v>0</v>
      </c>
      <c r="S689" s="74">
        <v>0</v>
      </c>
      <c r="T689" s="75">
        <v>0</v>
      </c>
    </row>
    <row r="690" spans="1:20" x14ac:dyDescent="0.15">
      <c r="A690" s="88"/>
      <c r="B690" s="66" t="s">
        <v>107</v>
      </c>
      <c r="C690" s="73">
        <v>0</v>
      </c>
      <c r="D690" s="74">
        <v>0</v>
      </c>
      <c r="E690" s="74">
        <v>0</v>
      </c>
      <c r="F690" s="74">
        <v>0</v>
      </c>
      <c r="G690" s="74">
        <v>0</v>
      </c>
      <c r="H690" s="74">
        <v>0</v>
      </c>
      <c r="I690" s="74">
        <v>0</v>
      </c>
      <c r="J690" s="74">
        <v>0</v>
      </c>
      <c r="K690" s="74">
        <v>0</v>
      </c>
      <c r="L690" s="74">
        <v>0</v>
      </c>
      <c r="M690" s="74">
        <v>0</v>
      </c>
      <c r="N690" s="74">
        <v>0</v>
      </c>
      <c r="O690" s="74">
        <v>0</v>
      </c>
      <c r="P690" s="74">
        <v>0</v>
      </c>
      <c r="Q690" s="74">
        <v>0</v>
      </c>
      <c r="R690" s="74">
        <v>0</v>
      </c>
      <c r="S690" s="74">
        <v>0</v>
      </c>
      <c r="T690" s="75">
        <v>0</v>
      </c>
    </row>
    <row r="691" spans="1:20" x14ac:dyDescent="0.15">
      <c r="A691" s="88"/>
      <c r="B691" s="66" t="s">
        <v>108</v>
      </c>
      <c r="C691" s="73">
        <v>0</v>
      </c>
      <c r="D691" s="74">
        <v>0</v>
      </c>
      <c r="E691" s="74">
        <v>0</v>
      </c>
      <c r="F691" s="74">
        <v>0</v>
      </c>
      <c r="G691" s="74">
        <v>0</v>
      </c>
      <c r="H691" s="74">
        <v>0</v>
      </c>
      <c r="I691" s="74">
        <v>0</v>
      </c>
      <c r="J691" s="74">
        <v>0</v>
      </c>
      <c r="K691" s="74">
        <v>0</v>
      </c>
      <c r="L691" s="74">
        <v>0</v>
      </c>
      <c r="M691" s="74">
        <v>0</v>
      </c>
      <c r="N691" s="74">
        <v>0</v>
      </c>
      <c r="O691" s="74">
        <v>0</v>
      </c>
      <c r="P691" s="74">
        <v>0</v>
      </c>
      <c r="Q691" s="74">
        <v>0</v>
      </c>
      <c r="R691" s="74">
        <v>1</v>
      </c>
      <c r="S691" s="74">
        <v>0</v>
      </c>
      <c r="T691" s="75">
        <v>0</v>
      </c>
    </row>
    <row r="692" spans="1:20" x14ac:dyDescent="0.15">
      <c r="A692" s="88"/>
      <c r="B692" s="66" t="s">
        <v>109</v>
      </c>
      <c r="C692" s="73">
        <v>0</v>
      </c>
      <c r="D692" s="74">
        <v>0</v>
      </c>
      <c r="E692" s="74">
        <v>0</v>
      </c>
      <c r="F692" s="74">
        <v>0</v>
      </c>
      <c r="G692" s="74">
        <v>0</v>
      </c>
      <c r="H692" s="74">
        <v>0</v>
      </c>
      <c r="I692" s="74">
        <v>0</v>
      </c>
      <c r="J692" s="74">
        <v>0</v>
      </c>
      <c r="K692" s="74">
        <v>0</v>
      </c>
      <c r="L692" s="74">
        <v>0</v>
      </c>
      <c r="M692" s="74">
        <v>1</v>
      </c>
      <c r="N692" s="74">
        <v>0</v>
      </c>
      <c r="O692" s="74">
        <v>0</v>
      </c>
      <c r="P692" s="74">
        <v>0</v>
      </c>
      <c r="Q692" s="74">
        <v>0</v>
      </c>
      <c r="R692" s="74">
        <v>0</v>
      </c>
      <c r="S692" s="74">
        <v>0</v>
      </c>
      <c r="T692" s="75">
        <v>0</v>
      </c>
    </row>
    <row r="693" spans="1:20" x14ac:dyDescent="0.15">
      <c r="A693" s="88"/>
      <c r="B693" s="66" t="s">
        <v>110</v>
      </c>
      <c r="C693" s="73">
        <v>0</v>
      </c>
      <c r="D693" s="74">
        <v>0</v>
      </c>
      <c r="E693" s="74">
        <v>0</v>
      </c>
      <c r="F693" s="74">
        <v>0</v>
      </c>
      <c r="G693" s="74">
        <v>0</v>
      </c>
      <c r="H693" s="74">
        <v>0</v>
      </c>
      <c r="I693" s="74">
        <v>0</v>
      </c>
      <c r="J693" s="74">
        <v>0</v>
      </c>
      <c r="K693" s="74">
        <v>0</v>
      </c>
      <c r="L693" s="74">
        <v>0</v>
      </c>
      <c r="M693" s="74">
        <v>0</v>
      </c>
      <c r="N693" s="74">
        <v>0</v>
      </c>
      <c r="O693" s="74">
        <v>0</v>
      </c>
      <c r="P693" s="74">
        <v>0</v>
      </c>
      <c r="Q693" s="74">
        <v>0</v>
      </c>
      <c r="R693" s="74">
        <v>0</v>
      </c>
      <c r="S693" s="74">
        <v>0</v>
      </c>
      <c r="T693" s="75">
        <v>0</v>
      </c>
    </row>
    <row r="694" spans="1:20" x14ac:dyDescent="0.15">
      <c r="A694" s="88"/>
      <c r="B694" s="66" t="s">
        <v>111</v>
      </c>
      <c r="C694" s="73">
        <v>0</v>
      </c>
      <c r="D694" s="74">
        <v>0</v>
      </c>
      <c r="E694" s="74">
        <v>0</v>
      </c>
      <c r="F694" s="74">
        <v>0</v>
      </c>
      <c r="G694" s="74">
        <v>0</v>
      </c>
      <c r="H694" s="74">
        <v>0</v>
      </c>
      <c r="I694" s="74">
        <v>0</v>
      </c>
      <c r="J694" s="74">
        <v>0</v>
      </c>
      <c r="K694" s="74">
        <v>0</v>
      </c>
      <c r="L694" s="74">
        <v>0</v>
      </c>
      <c r="M694" s="74">
        <v>0</v>
      </c>
      <c r="N694" s="74">
        <v>0</v>
      </c>
      <c r="O694" s="74">
        <v>0</v>
      </c>
      <c r="P694" s="74">
        <v>0</v>
      </c>
      <c r="Q694" s="74">
        <v>0</v>
      </c>
      <c r="R694" s="74">
        <v>0</v>
      </c>
      <c r="S694" s="74">
        <v>0</v>
      </c>
      <c r="T694" s="75">
        <v>0</v>
      </c>
    </row>
    <row r="695" spans="1:20" x14ac:dyDescent="0.15">
      <c r="A695" s="88"/>
      <c r="B695" s="66" t="s">
        <v>617</v>
      </c>
      <c r="C695" s="73">
        <v>0</v>
      </c>
      <c r="D695" s="74">
        <v>0</v>
      </c>
      <c r="E695" s="74">
        <v>0</v>
      </c>
      <c r="F695" s="74">
        <v>0</v>
      </c>
      <c r="G695" s="74">
        <v>0</v>
      </c>
      <c r="H695" s="74">
        <v>0</v>
      </c>
      <c r="I695" s="74">
        <v>0</v>
      </c>
      <c r="J695" s="74">
        <v>0</v>
      </c>
      <c r="K695" s="74">
        <v>0</v>
      </c>
      <c r="L695" s="74">
        <v>0</v>
      </c>
      <c r="M695" s="74">
        <v>0</v>
      </c>
      <c r="N695" s="74">
        <v>0</v>
      </c>
      <c r="O695" s="74">
        <v>0</v>
      </c>
      <c r="P695" s="74">
        <v>0</v>
      </c>
      <c r="Q695" s="74">
        <v>0</v>
      </c>
      <c r="R695" s="74">
        <v>0</v>
      </c>
      <c r="S695" s="74">
        <v>0</v>
      </c>
      <c r="T695" s="75">
        <v>0</v>
      </c>
    </row>
    <row r="696" spans="1:20" x14ac:dyDescent="0.15">
      <c r="A696" s="87" t="s">
        <v>62</v>
      </c>
      <c r="B696" s="68" t="s">
        <v>618</v>
      </c>
      <c r="C696" s="69">
        <v>4</v>
      </c>
      <c r="D696" s="70">
        <v>0</v>
      </c>
      <c r="E696" s="70">
        <v>0</v>
      </c>
      <c r="F696" s="70">
        <v>15</v>
      </c>
      <c r="G696" s="70">
        <v>25</v>
      </c>
      <c r="H696" s="70">
        <v>0</v>
      </c>
      <c r="I696" s="70">
        <v>0</v>
      </c>
      <c r="J696" s="70">
        <v>0</v>
      </c>
      <c r="K696" s="70">
        <v>21</v>
      </c>
      <c r="L696" s="70">
        <v>0</v>
      </c>
      <c r="M696" s="70">
        <v>3</v>
      </c>
      <c r="N696" s="70">
        <v>9</v>
      </c>
      <c r="O696" s="70">
        <v>10</v>
      </c>
      <c r="P696" s="70">
        <v>10</v>
      </c>
      <c r="Q696" s="70">
        <v>7</v>
      </c>
      <c r="R696" s="70">
        <v>10</v>
      </c>
      <c r="S696" s="70">
        <v>2</v>
      </c>
      <c r="T696" s="71">
        <v>15</v>
      </c>
    </row>
    <row r="697" spans="1:20" x14ac:dyDescent="0.15">
      <c r="A697" s="88"/>
      <c r="B697" s="66" t="s">
        <v>103</v>
      </c>
      <c r="C697" s="73">
        <v>2</v>
      </c>
      <c r="D697" s="74">
        <v>0</v>
      </c>
      <c r="E697" s="74">
        <v>0</v>
      </c>
      <c r="F697" s="74">
        <v>10</v>
      </c>
      <c r="G697" s="74">
        <v>9</v>
      </c>
      <c r="H697" s="74">
        <v>0</v>
      </c>
      <c r="I697" s="74">
        <v>0</v>
      </c>
      <c r="J697" s="74">
        <v>0</v>
      </c>
      <c r="K697" s="74">
        <v>11</v>
      </c>
      <c r="L697" s="74">
        <v>0</v>
      </c>
      <c r="M697" s="74">
        <v>3</v>
      </c>
      <c r="N697" s="74">
        <v>9</v>
      </c>
      <c r="O697" s="74">
        <v>8</v>
      </c>
      <c r="P697" s="74">
        <v>10</v>
      </c>
      <c r="Q697" s="74">
        <v>6</v>
      </c>
      <c r="R697" s="74">
        <v>3</v>
      </c>
      <c r="S697" s="74">
        <v>0</v>
      </c>
      <c r="T697" s="75">
        <v>11</v>
      </c>
    </row>
    <row r="698" spans="1:20" x14ac:dyDescent="0.15">
      <c r="A698" s="88"/>
      <c r="B698" s="66" t="s">
        <v>104</v>
      </c>
      <c r="C698" s="73">
        <v>2</v>
      </c>
      <c r="D698" s="74">
        <v>0</v>
      </c>
      <c r="E698" s="74">
        <v>0</v>
      </c>
      <c r="F698" s="74">
        <v>3</v>
      </c>
      <c r="G698" s="74">
        <v>7</v>
      </c>
      <c r="H698" s="74">
        <v>0</v>
      </c>
      <c r="I698" s="74">
        <v>0</v>
      </c>
      <c r="J698" s="74">
        <v>0</v>
      </c>
      <c r="K698" s="74">
        <v>4</v>
      </c>
      <c r="L698" s="74">
        <v>0</v>
      </c>
      <c r="M698" s="74">
        <v>0</v>
      </c>
      <c r="N698" s="74">
        <v>0</v>
      </c>
      <c r="O698" s="74">
        <v>2</v>
      </c>
      <c r="P698" s="74">
        <v>0</v>
      </c>
      <c r="Q698" s="74">
        <v>0</v>
      </c>
      <c r="R698" s="74">
        <v>2</v>
      </c>
      <c r="S698" s="74">
        <v>1</v>
      </c>
      <c r="T698" s="75">
        <v>1</v>
      </c>
    </row>
    <row r="699" spans="1:20" x14ac:dyDescent="0.15">
      <c r="A699" s="88"/>
      <c r="B699" s="66" t="s">
        <v>105</v>
      </c>
      <c r="C699" s="73">
        <v>0</v>
      </c>
      <c r="D699" s="74">
        <v>0</v>
      </c>
      <c r="E699" s="74">
        <v>0</v>
      </c>
      <c r="F699" s="74">
        <v>1</v>
      </c>
      <c r="G699" s="74">
        <v>3</v>
      </c>
      <c r="H699" s="74">
        <v>0</v>
      </c>
      <c r="I699" s="74">
        <v>0</v>
      </c>
      <c r="J699" s="74">
        <v>0</v>
      </c>
      <c r="K699" s="74">
        <v>4</v>
      </c>
      <c r="L699" s="74">
        <v>0</v>
      </c>
      <c r="M699" s="74">
        <v>0</v>
      </c>
      <c r="N699" s="74">
        <v>0</v>
      </c>
      <c r="O699" s="74">
        <v>0</v>
      </c>
      <c r="P699" s="74">
        <v>0</v>
      </c>
      <c r="Q699" s="74">
        <v>0</v>
      </c>
      <c r="R699" s="74">
        <v>4</v>
      </c>
      <c r="S699" s="74">
        <v>1</v>
      </c>
      <c r="T699" s="75">
        <v>1</v>
      </c>
    </row>
    <row r="700" spans="1:20" x14ac:dyDescent="0.15">
      <c r="A700" s="88"/>
      <c r="B700" s="66" t="s">
        <v>106</v>
      </c>
      <c r="C700" s="73">
        <v>0</v>
      </c>
      <c r="D700" s="74">
        <v>0</v>
      </c>
      <c r="E700" s="74">
        <v>0</v>
      </c>
      <c r="F700" s="74">
        <v>1</v>
      </c>
      <c r="G700" s="74">
        <v>1</v>
      </c>
      <c r="H700" s="74">
        <v>0</v>
      </c>
      <c r="I700" s="74">
        <v>0</v>
      </c>
      <c r="J700" s="74">
        <v>0</v>
      </c>
      <c r="K700" s="74">
        <v>1</v>
      </c>
      <c r="L700" s="74">
        <v>0</v>
      </c>
      <c r="M700" s="74">
        <v>0</v>
      </c>
      <c r="N700" s="74">
        <v>0</v>
      </c>
      <c r="O700" s="74">
        <v>0</v>
      </c>
      <c r="P700" s="74">
        <v>0</v>
      </c>
      <c r="Q700" s="74">
        <v>1</v>
      </c>
      <c r="R700" s="74">
        <v>0</v>
      </c>
      <c r="S700" s="74">
        <v>0</v>
      </c>
      <c r="T700" s="75">
        <v>0</v>
      </c>
    </row>
    <row r="701" spans="1:20" x14ac:dyDescent="0.15">
      <c r="A701" s="88"/>
      <c r="B701" s="66" t="s">
        <v>107</v>
      </c>
      <c r="C701" s="73">
        <v>0</v>
      </c>
      <c r="D701" s="74">
        <v>0</v>
      </c>
      <c r="E701" s="74">
        <v>0</v>
      </c>
      <c r="F701" s="74">
        <v>0</v>
      </c>
      <c r="G701" s="74">
        <v>1</v>
      </c>
      <c r="H701" s="74">
        <v>0</v>
      </c>
      <c r="I701" s="74">
        <v>0</v>
      </c>
      <c r="J701" s="74">
        <v>0</v>
      </c>
      <c r="K701" s="74">
        <v>0</v>
      </c>
      <c r="L701" s="74">
        <v>0</v>
      </c>
      <c r="M701" s="74">
        <v>0</v>
      </c>
      <c r="N701" s="74">
        <v>0</v>
      </c>
      <c r="O701" s="74">
        <v>0</v>
      </c>
      <c r="P701" s="74">
        <v>0</v>
      </c>
      <c r="Q701" s="74">
        <v>0</v>
      </c>
      <c r="R701" s="74">
        <v>0</v>
      </c>
      <c r="S701" s="74">
        <v>0</v>
      </c>
      <c r="T701" s="75">
        <v>1</v>
      </c>
    </row>
    <row r="702" spans="1:20" x14ac:dyDescent="0.15">
      <c r="A702" s="88"/>
      <c r="B702" s="66" t="s">
        <v>108</v>
      </c>
      <c r="C702" s="73">
        <v>0</v>
      </c>
      <c r="D702" s="74">
        <v>0</v>
      </c>
      <c r="E702" s="74">
        <v>0</v>
      </c>
      <c r="F702" s="74">
        <v>0</v>
      </c>
      <c r="G702" s="74">
        <v>3</v>
      </c>
      <c r="H702" s="74">
        <v>0</v>
      </c>
      <c r="I702" s="74">
        <v>0</v>
      </c>
      <c r="J702" s="74">
        <v>0</v>
      </c>
      <c r="K702" s="74">
        <v>1</v>
      </c>
      <c r="L702" s="74">
        <v>0</v>
      </c>
      <c r="M702" s="74">
        <v>0</v>
      </c>
      <c r="N702" s="74">
        <v>0</v>
      </c>
      <c r="O702" s="74">
        <v>0</v>
      </c>
      <c r="P702" s="74">
        <v>0</v>
      </c>
      <c r="Q702" s="74">
        <v>0</v>
      </c>
      <c r="R702" s="74">
        <v>1</v>
      </c>
      <c r="S702" s="74">
        <v>0</v>
      </c>
      <c r="T702" s="75">
        <v>0</v>
      </c>
    </row>
    <row r="703" spans="1:20" x14ac:dyDescent="0.15">
      <c r="A703" s="88"/>
      <c r="B703" s="66" t="s">
        <v>109</v>
      </c>
      <c r="C703" s="73">
        <v>0</v>
      </c>
      <c r="D703" s="74">
        <v>0</v>
      </c>
      <c r="E703" s="74">
        <v>0</v>
      </c>
      <c r="F703" s="74">
        <v>0</v>
      </c>
      <c r="G703" s="74">
        <v>1</v>
      </c>
      <c r="H703" s="74">
        <v>0</v>
      </c>
      <c r="I703" s="74">
        <v>0</v>
      </c>
      <c r="J703" s="74">
        <v>0</v>
      </c>
      <c r="K703" s="74">
        <v>0</v>
      </c>
      <c r="L703" s="74">
        <v>0</v>
      </c>
      <c r="M703" s="74">
        <v>0</v>
      </c>
      <c r="N703" s="74">
        <v>0</v>
      </c>
      <c r="O703" s="74">
        <v>0</v>
      </c>
      <c r="P703" s="74">
        <v>0</v>
      </c>
      <c r="Q703" s="74">
        <v>0</v>
      </c>
      <c r="R703" s="74">
        <v>0</v>
      </c>
      <c r="S703" s="74">
        <v>0</v>
      </c>
      <c r="T703" s="75">
        <v>0</v>
      </c>
    </row>
    <row r="704" spans="1:20" x14ac:dyDescent="0.15">
      <c r="A704" s="88"/>
      <c r="B704" s="66" t="s">
        <v>110</v>
      </c>
      <c r="C704" s="73">
        <v>0</v>
      </c>
      <c r="D704" s="74">
        <v>0</v>
      </c>
      <c r="E704" s="74">
        <v>0</v>
      </c>
      <c r="F704" s="74">
        <v>0</v>
      </c>
      <c r="G704" s="74">
        <v>0</v>
      </c>
      <c r="H704" s="74">
        <v>0</v>
      </c>
      <c r="I704" s="74">
        <v>0</v>
      </c>
      <c r="J704" s="74">
        <v>0</v>
      </c>
      <c r="K704" s="74">
        <v>0</v>
      </c>
      <c r="L704" s="74">
        <v>0</v>
      </c>
      <c r="M704" s="74">
        <v>0</v>
      </c>
      <c r="N704" s="74">
        <v>0</v>
      </c>
      <c r="O704" s="74">
        <v>0</v>
      </c>
      <c r="P704" s="74">
        <v>0</v>
      </c>
      <c r="Q704" s="74">
        <v>0</v>
      </c>
      <c r="R704" s="74">
        <v>0</v>
      </c>
      <c r="S704" s="74">
        <v>0</v>
      </c>
      <c r="T704" s="75">
        <v>0</v>
      </c>
    </row>
    <row r="705" spans="1:20" x14ac:dyDescent="0.15">
      <c r="A705" s="88"/>
      <c r="B705" s="66" t="s">
        <v>111</v>
      </c>
      <c r="C705" s="73">
        <v>0</v>
      </c>
      <c r="D705" s="74">
        <v>0</v>
      </c>
      <c r="E705" s="74">
        <v>0</v>
      </c>
      <c r="F705" s="74">
        <v>0</v>
      </c>
      <c r="G705" s="74">
        <v>0</v>
      </c>
      <c r="H705" s="74">
        <v>0</v>
      </c>
      <c r="I705" s="74">
        <v>0</v>
      </c>
      <c r="J705" s="74">
        <v>0</v>
      </c>
      <c r="K705" s="74">
        <v>0</v>
      </c>
      <c r="L705" s="74">
        <v>0</v>
      </c>
      <c r="M705" s="74">
        <v>0</v>
      </c>
      <c r="N705" s="74">
        <v>0</v>
      </c>
      <c r="O705" s="74">
        <v>0</v>
      </c>
      <c r="P705" s="74">
        <v>0</v>
      </c>
      <c r="Q705" s="74">
        <v>0</v>
      </c>
      <c r="R705" s="74">
        <v>0</v>
      </c>
      <c r="S705" s="74">
        <v>0</v>
      </c>
      <c r="T705" s="75">
        <v>0</v>
      </c>
    </row>
    <row r="706" spans="1:20" x14ac:dyDescent="0.15">
      <c r="A706" s="88"/>
      <c r="B706" s="66" t="s">
        <v>617</v>
      </c>
      <c r="C706" s="73">
        <v>0</v>
      </c>
      <c r="D706" s="74">
        <v>0</v>
      </c>
      <c r="E706" s="74">
        <v>0</v>
      </c>
      <c r="F706" s="74">
        <v>0</v>
      </c>
      <c r="G706" s="74">
        <v>0</v>
      </c>
      <c r="H706" s="74">
        <v>0</v>
      </c>
      <c r="I706" s="74">
        <v>0</v>
      </c>
      <c r="J706" s="74">
        <v>0</v>
      </c>
      <c r="K706" s="74">
        <v>0</v>
      </c>
      <c r="L706" s="74">
        <v>0</v>
      </c>
      <c r="M706" s="74">
        <v>0</v>
      </c>
      <c r="N706" s="74">
        <v>0</v>
      </c>
      <c r="O706" s="74">
        <v>0</v>
      </c>
      <c r="P706" s="74">
        <v>0</v>
      </c>
      <c r="Q706" s="74">
        <v>0</v>
      </c>
      <c r="R706" s="74">
        <v>0</v>
      </c>
      <c r="S706" s="74">
        <v>0</v>
      </c>
      <c r="T706" s="75">
        <v>1</v>
      </c>
    </row>
    <row r="707" spans="1:20" x14ac:dyDescent="0.15">
      <c r="A707" s="87" t="s">
        <v>63</v>
      </c>
      <c r="B707" s="68" t="s">
        <v>616</v>
      </c>
      <c r="C707" s="69">
        <v>6</v>
      </c>
      <c r="D707" s="70">
        <v>0</v>
      </c>
      <c r="E707" s="70">
        <v>0</v>
      </c>
      <c r="F707" s="70">
        <v>26</v>
      </c>
      <c r="G707" s="70">
        <v>19</v>
      </c>
      <c r="H707" s="70">
        <v>0</v>
      </c>
      <c r="I707" s="70">
        <v>0</v>
      </c>
      <c r="J707" s="70">
        <v>4</v>
      </c>
      <c r="K707" s="70">
        <v>73</v>
      </c>
      <c r="L707" s="70">
        <v>4</v>
      </c>
      <c r="M707" s="70">
        <v>25</v>
      </c>
      <c r="N707" s="70">
        <v>8</v>
      </c>
      <c r="O707" s="70">
        <v>18</v>
      </c>
      <c r="P707" s="70">
        <v>24</v>
      </c>
      <c r="Q707" s="70">
        <v>16</v>
      </c>
      <c r="R707" s="70">
        <v>33</v>
      </c>
      <c r="S707" s="70">
        <v>2</v>
      </c>
      <c r="T707" s="71">
        <v>17</v>
      </c>
    </row>
    <row r="708" spans="1:20" x14ac:dyDescent="0.15">
      <c r="A708" s="88"/>
      <c r="B708" s="66" t="s">
        <v>103</v>
      </c>
      <c r="C708" s="73">
        <v>3</v>
      </c>
      <c r="D708" s="74">
        <v>0</v>
      </c>
      <c r="E708" s="74">
        <v>0</v>
      </c>
      <c r="F708" s="74">
        <v>17</v>
      </c>
      <c r="G708" s="74">
        <v>13</v>
      </c>
      <c r="H708" s="74">
        <v>0</v>
      </c>
      <c r="I708" s="74">
        <v>0</v>
      </c>
      <c r="J708" s="74">
        <v>3</v>
      </c>
      <c r="K708" s="74">
        <v>47</v>
      </c>
      <c r="L708" s="74">
        <v>3</v>
      </c>
      <c r="M708" s="74">
        <v>22</v>
      </c>
      <c r="N708" s="74">
        <v>7</v>
      </c>
      <c r="O708" s="74">
        <v>13</v>
      </c>
      <c r="P708" s="74">
        <v>20</v>
      </c>
      <c r="Q708" s="74">
        <v>9</v>
      </c>
      <c r="R708" s="74">
        <v>10</v>
      </c>
      <c r="S708" s="74">
        <v>0</v>
      </c>
      <c r="T708" s="75">
        <v>15</v>
      </c>
    </row>
    <row r="709" spans="1:20" x14ac:dyDescent="0.15">
      <c r="A709" s="88"/>
      <c r="B709" s="66" t="s">
        <v>104</v>
      </c>
      <c r="C709" s="73">
        <v>0</v>
      </c>
      <c r="D709" s="74">
        <v>0</v>
      </c>
      <c r="E709" s="74">
        <v>0</v>
      </c>
      <c r="F709" s="74">
        <v>6</v>
      </c>
      <c r="G709" s="74">
        <v>3</v>
      </c>
      <c r="H709" s="74">
        <v>0</v>
      </c>
      <c r="I709" s="74">
        <v>0</v>
      </c>
      <c r="J709" s="74">
        <v>0</v>
      </c>
      <c r="K709" s="74">
        <v>9</v>
      </c>
      <c r="L709" s="74">
        <v>0</v>
      </c>
      <c r="M709" s="74">
        <v>3</v>
      </c>
      <c r="N709" s="74">
        <v>1</v>
      </c>
      <c r="O709" s="74">
        <v>1</v>
      </c>
      <c r="P709" s="74">
        <v>0</v>
      </c>
      <c r="Q709" s="74">
        <v>2</v>
      </c>
      <c r="R709" s="74">
        <v>6</v>
      </c>
      <c r="S709" s="74">
        <v>0</v>
      </c>
      <c r="T709" s="75">
        <v>0</v>
      </c>
    </row>
    <row r="710" spans="1:20" x14ac:dyDescent="0.15">
      <c r="A710" s="88"/>
      <c r="B710" s="66" t="s">
        <v>105</v>
      </c>
      <c r="C710" s="73">
        <v>2</v>
      </c>
      <c r="D710" s="74">
        <v>0</v>
      </c>
      <c r="E710" s="74">
        <v>0</v>
      </c>
      <c r="F710" s="74">
        <v>2</v>
      </c>
      <c r="G710" s="74">
        <v>1</v>
      </c>
      <c r="H710" s="74">
        <v>0</v>
      </c>
      <c r="I710" s="74">
        <v>0</v>
      </c>
      <c r="J710" s="74">
        <v>1</v>
      </c>
      <c r="K710" s="74">
        <v>10</v>
      </c>
      <c r="L710" s="74">
        <v>1</v>
      </c>
      <c r="M710" s="74">
        <v>0</v>
      </c>
      <c r="N710" s="74">
        <v>0</v>
      </c>
      <c r="O710" s="74">
        <v>3</v>
      </c>
      <c r="P710" s="74">
        <v>0</v>
      </c>
      <c r="Q710" s="74">
        <v>2</v>
      </c>
      <c r="R710" s="74">
        <v>12</v>
      </c>
      <c r="S710" s="74">
        <v>1</v>
      </c>
      <c r="T710" s="75">
        <v>1</v>
      </c>
    </row>
    <row r="711" spans="1:20" x14ac:dyDescent="0.15">
      <c r="A711" s="88"/>
      <c r="B711" s="66" t="s">
        <v>106</v>
      </c>
      <c r="C711" s="73">
        <v>0</v>
      </c>
      <c r="D711" s="74">
        <v>0</v>
      </c>
      <c r="E711" s="74">
        <v>0</v>
      </c>
      <c r="F711" s="74">
        <v>0</v>
      </c>
      <c r="G711" s="74">
        <v>1</v>
      </c>
      <c r="H711" s="74">
        <v>0</v>
      </c>
      <c r="I711" s="74">
        <v>0</v>
      </c>
      <c r="J711" s="74">
        <v>0</v>
      </c>
      <c r="K711" s="74">
        <v>4</v>
      </c>
      <c r="L711" s="74">
        <v>0</v>
      </c>
      <c r="M711" s="74">
        <v>0</v>
      </c>
      <c r="N711" s="74">
        <v>0</v>
      </c>
      <c r="O711" s="74">
        <v>0</v>
      </c>
      <c r="P711" s="74">
        <v>2</v>
      </c>
      <c r="Q711" s="74">
        <v>0</v>
      </c>
      <c r="R711" s="74">
        <v>2</v>
      </c>
      <c r="S711" s="74">
        <v>0</v>
      </c>
      <c r="T711" s="75">
        <v>0</v>
      </c>
    </row>
    <row r="712" spans="1:20" x14ac:dyDescent="0.15">
      <c r="A712" s="88"/>
      <c r="B712" s="66" t="s">
        <v>107</v>
      </c>
      <c r="C712" s="73">
        <v>1</v>
      </c>
      <c r="D712" s="74">
        <v>0</v>
      </c>
      <c r="E712" s="74">
        <v>0</v>
      </c>
      <c r="F712" s="74">
        <v>0</v>
      </c>
      <c r="G712" s="74">
        <v>0</v>
      </c>
      <c r="H712" s="74">
        <v>0</v>
      </c>
      <c r="I712" s="74">
        <v>0</v>
      </c>
      <c r="J712" s="74">
        <v>0</v>
      </c>
      <c r="K712" s="74">
        <v>0</v>
      </c>
      <c r="L712" s="74">
        <v>0</v>
      </c>
      <c r="M712" s="74">
        <v>0</v>
      </c>
      <c r="N712" s="74">
        <v>0</v>
      </c>
      <c r="O712" s="74">
        <v>0</v>
      </c>
      <c r="P712" s="74">
        <v>2</v>
      </c>
      <c r="Q712" s="74">
        <v>2</v>
      </c>
      <c r="R712" s="74">
        <v>2</v>
      </c>
      <c r="S712" s="74">
        <v>0</v>
      </c>
      <c r="T712" s="75">
        <v>1</v>
      </c>
    </row>
    <row r="713" spans="1:20" x14ac:dyDescent="0.15">
      <c r="A713" s="88"/>
      <c r="B713" s="66" t="s">
        <v>108</v>
      </c>
      <c r="C713" s="73">
        <v>0</v>
      </c>
      <c r="D713" s="74">
        <v>0</v>
      </c>
      <c r="E713" s="74">
        <v>0</v>
      </c>
      <c r="F713" s="74">
        <v>0</v>
      </c>
      <c r="G713" s="74">
        <v>0</v>
      </c>
      <c r="H713" s="74">
        <v>0</v>
      </c>
      <c r="I713" s="74">
        <v>0</v>
      </c>
      <c r="J713" s="74">
        <v>0</v>
      </c>
      <c r="K713" s="74">
        <v>3</v>
      </c>
      <c r="L713" s="74">
        <v>0</v>
      </c>
      <c r="M713" s="74">
        <v>0</v>
      </c>
      <c r="N713" s="74">
        <v>0</v>
      </c>
      <c r="O713" s="74">
        <v>1</v>
      </c>
      <c r="P713" s="74">
        <v>0</v>
      </c>
      <c r="Q713" s="74">
        <v>1</v>
      </c>
      <c r="R713" s="74">
        <v>1</v>
      </c>
      <c r="S713" s="74">
        <v>0</v>
      </c>
      <c r="T713" s="75">
        <v>0</v>
      </c>
    </row>
    <row r="714" spans="1:20" x14ac:dyDescent="0.15">
      <c r="A714" s="88"/>
      <c r="B714" s="66" t="s">
        <v>109</v>
      </c>
      <c r="C714" s="73">
        <v>0</v>
      </c>
      <c r="D714" s="74">
        <v>0</v>
      </c>
      <c r="E714" s="74">
        <v>0</v>
      </c>
      <c r="F714" s="74">
        <v>1</v>
      </c>
      <c r="G714" s="74">
        <v>0</v>
      </c>
      <c r="H714" s="74">
        <v>0</v>
      </c>
      <c r="I714" s="74">
        <v>0</v>
      </c>
      <c r="J714" s="74">
        <v>0</v>
      </c>
      <c r="K714" s="74">
        <v>0</v>
      </c>
      <c r="L714" s="74">
        <v>0</v>
      </c>
      <c r="M714" s="74">
        <v>0</v>
      </c>
      <c r="N714" s="74">
        <v>0</v>
      </c>
      <c r="O714" s="74">
        <v>0</v>
      </c>
      <c r="P714" s="74">
        <v>0</v>
      </c>
      <c r="Q714" s="74">
        <v>0</v>
      </c>
      <c r="R714" s="74">
        <v>0</v>
      </c>
      <c r="S714" s="74">
        <v>1</v>
      </c>
      <c r="T714" s="75">
        <v>0</v>
      </c>
    </row>
    <row r="715" spans="1:20" x14ac:dyDescent="0.15">
      <c r="A715" s="88"/>
      <c r="B715" s="66" t="s">
        <v>110</v>
      </c>
      <c r="C715" s="73">
        <v>0</v>
      </c>
      <c r="D715" s="74">
        <v>0</v>
      </c>
      <c r="E715" s="74">
        <v>0</v>
      </c>
      <c r="F715" s="74">
        <v>0</v>
      </c>
      <c r="G715" s="74">
        <v>1</v>
      </c>
      <c r="H715" s="74">
        <v>0</v>
      </c>
      <c r="I715" s="74">
        <v>0</v>
      </c>
      <c r="J715" s="74">
        <v>0</v>
      </c>
      <c r="K715" s="74">
        <v>0</v>
      </c>
      <c r="L715" s="74">
        <v>0</v>
      </c>
      <c r="M715" s="74">
        <v>0</v>
      </c>
      <c r="N715" s="74">
        <v>0</v>
      </c>
      <c r="O715" s="74">
        <v>0</v>
      </c>
      <c r="P715" s="74">
        <v>0</v>
      </c>
      <c r="Q715" s="74">
        <v>0</v>
      </c>
      <c r="R715" s="74">
        <v>0</v>
      </c>
      <c r="S715" s="74">
        <v>0</v>
      </c>
      <c r="T715" s="75">
        <v>0</v>
      </c>
    </row>
    <row r="716" spans="1:20" x14ac:dyDescent="0.15">
      <c r="A716" s="88"/>
      <c r="B716" s="66" t="s">
        <v>111</v>
      </c>
      <c r="C716" s="73">
        <v>0</v>
      </c>
      <c r="D716" s="74">
        <v>0</v>
      </c>
      <c r="E716" s="74">
        <v>0</v>
      </c>
      <c r="F716" s="74">
        <v>0</v>
      </c>
      <c r="G716" s="74">
        <v>0</v>
      </c>
      <c r="H716" s="74">
        <v>0</v>
      </c>
      <c r="I716" s="74">
        <v>0</v>
      </c>
      <c r="J716" s="74">
        <v>0</v>
      </c>
      <c r="K716" s="74">
        <v>0</v>
      </c>
      <c r="L716" s="74">
        <v>0</v>
      </c>
      <c r="M716" s="74">
        <v>0</v>
      </c>
      <c r="N716" s="74">
        <v>0</v>
      </c>
      <c r="O716" s="74">
        <v>0</v>
      </c>
      <c r="P716" s="74">
        <v>0</v>
      </c>
      <c r="Q716" s="74">
        <v>0</v>
      </c>
      <c r="R716" s="74">
        <v>0</v>
      </c>
      <c r="S716" s="74">
        <v>0</v>
      </c>
      <c r="T716" s="75">
        <v>0</v>
      </c>
    </row>
    <row r="717" spans="1:20" x14ac:dyDescent="0.15">
      <c r="A717" s="88"/>
      <c r="B717" s="66" t="s">
        <v>617</v>
      </c>
      <c r="C717" s="73">
        <v>0</v>
      </c>
      <c r="D717" s="74">
        <v>0</v>
      </c>
      <c r="E717" s="74">
        <v>0</v>
      </c>
      <c r="F717" s="74">
        <v>0</v>
      </c>
      <c r="G717" s="74">
        <v>0</v>
      </c>
      <c r="H717" s="74">
        <v>0</v>
      </c>
      <c r="I717" s="74">
        <v>0</v>
      </c>
      <c r="J717" s="74">
        <v>0</v>
      </c>
      <c r="K717" s="74">
        <v>0</v>
      </c>
      <c r="L717" s="74">
        <v>0</v>
      </c>
      <c r="M717" s="74">
        <v>0</v>
      </c>
      <c r="N717" s="74">
        <v>0</v>
      </c>
      <c r="O717" s="74">
        <v>0</v>
      </c>
      <c r="P717" s="74">
        <v>0</v>
      </c>
      <c r="Q717" s="74">
        <v>0</v>
      </c>
      <c r="R717" s="74">
        <v>0</v>
      </c>
      <c r="S717" s="74">
        <v>0</v>
      </c>
      <c r="T717" s="75">
        <v>0</v>
      </c>
    </row>
    <row r="718" spans="1:20" x14ac:dyDescent="0.15">
      <c r="A718" s="87" t="s">
        <v>65</v>
      </c>
      <c r="B718" s="68" t="s">
        <v>618</v>
      </c>
      <c r="C718" s="69">
        <v>6</v>
      </c>
      <c r="D718" s="70">
        <v>0</v>
      </c>
      <c r="E718" s="70">
        <v>0</v>
      </c>
      <c r="F718" s="70">
        <v>20</v>
      </c>
      <c r="G718" s="70">
        <v>28</v>
      </c>
      <c r="H718" s="70">
        <v>0</v>
      </c>
      <c r="I718" s="70">
        <v>1</v>
      </c>
      <c r="J718" s="70">
        <v>2</v>
      </c>
      <c r="K718" s="70">
        <v>40</v>
      </c>
      <c r="L718" s="70">
        <v>1</v>
      </c>
      <c r="M718" s="70">
        <v>8</v>
      </c>
      <c r="N718" s="70">
        <v>3</v>
      </c>
      <c r="O718" s="70">
        <v>13</v>
      </c>
      <c r="P718" s="70">
        <v>19</v>
      </c>
      <c r="Q718" s="70">
        <v>12</v>
      </c>
      <c r="R718" s="70">
        <v>13</v>
      </c>
      <c r="S718" s="70">
        <v>3</v>
      </c>
      <c r="T718" s="71">
        <v>18</v>
      </c>
    </row>
    <row r="719" spans="1:20" x14ac:dyDescent="0.15">
      <c r="A719" s="88"/>
      <c r="B719" s="66" t="s">
        <v>103</v>
      </c>
      <c r="C719" s="73">
        <v>1</v>
      </c>
      <c r="D719" s="74">
        <v>0</v>
      </c>
      <c r="E719" s="74">
        <v>0</v>
      </c>
      <c r="F719" s="74">
        <v>13</v>
      </c>
      <c r="G719" s="74">
        <v>16</v>
      </c>
      <c r="H719" s="74">
        <v>0</v>
      </c>
      <c r="I719" s="74">
        <v>1</v>
      </c>
      <c r="J719" s="74">
        <v>1</v>
      </c>
      <c r="K719" s="74">
        <v>22</v>
      </c>
      <c r="L719" s="74">
        <v>0</v>
      </c>
      <c r="M719" s="74">
        <v>7</v>
      </c>
      <c r="N719" s="74">
        <v>3</v>
      </c>
      <c r="O719" s="74">
        <v>8</v>
      </c>
      <c r="P719" s="74">
        <v>15</v>
      </c>
      <c r="Q719" s="74">
        <v>10</v>
      </c>
      <c r="R719" s="74">
        <v>9</v>
      </c>
      <c r="S719" s="74">
        <v>2</v>
      </c>
      <c r="T719" s="75">
        <v>16</v>
      </c>
    </row>
    <row r="720" spans="1:20" x14ac:dyDescent="0.15">
      <c r="A720" s="88"/>
      <c r="B720" s="66" t="s">
        <v>104</v>
      </c>
      <c r="C720" s="73">
        <v>3</v>
      </c>
      <c r="D720" s="74">
        <v>0</v>
      </c>
      <c r="E720" s="74">
        <v>0</v>
      </c>
      <c r="F720" s="74">
        <v>4</v>
      </c>
      <c r="G720" s="74">
        <v>3</v>
      </c>
      <c r="H720" s="74">
        <v>0</v>
      </c>
      <c r="I720" s="74">
        <v>0</v>
      </c>
      <c r="J720" s="74">
        <v>0</v>
      </c>
      <c r="K720" s="74">
        <v>5</v>
      </c>
      <c r="L720" s="74">
        <v>1</v>
      </c>
      <c r="M720" s="74">
        <v>0</v>
      </c>
      <c r="N720" s="74">
        <v>0</v>
      </c>
      <c r="O720" s="74">
        <v>2</v>
      </c>
      <c r="P720" s="74">
        <v>0</v>
      </c>
      <c r="Q720" s="74">
        <v>2</v>
      </c>
      <c r="R720" s="74">
        <v>1</v>
      </c>
      <c r="S720" s="74">
        <v>1</v>
      </c>
      <c r="T720" s="75">
        <v>0</v>
      </c>
    </row>
    <row r="721" spans="1:20" x14ac:dyDescent="0.15">
      <c r="A721" s="88"/>
      <c r="B721" s="66" t="s">
        <v>105</v>
      </c>
      <c r="C721" s="73">
        <v>1</v>
      </c>
      <c r="D721" s="74">
        <v>0</v>
      </c>
      <c r="E721" s="74">
        <v>0</v>
      </c>
      <c r="F721" s="74">
        <v>3</v>
      </c>
      <c r="G721" s="74">
        <v>2</v>
      </c>
      <c r="H721" s="74">
        <v>0</v>
      </c>
      <c r="I721" s="74">
        <v>0</v>
      </c>
      <c r="J721" s="74">
        <v>1</v>
      </c>
      <c r="K721" s="74">
        <v>7</v>
      </c>
      <c r="L721" s="74">
        <v>0</v>
      </c>
      <c r="M721" s="74">
        <v>0</v>
      </c>
      <c r="N721" s="74">
        <v>0</v>
      </c>
      <c r="O721" s="74">
        <v>1</v>
      </c>
      <c r="P721" s="74">
        <v>3</v>
      </c>
      <c r="Q721" s="74">
        <v>0</v>
      </c>
      <c r="R721" s="74">
        <v>2</v>
      </c>
      <c r="S721" s="74">
        <v>0</v>
      </c>
      <c r="T721" s="75">
        <v>2</v>
      </c>
    </row>
    <row r="722" spans="1:20" x14ac:dyDescent="0.15">
      <c r="A722" s="88"/>
      <c r="B722" s="66" t="s">
        <v>106</v>
      </c>
      <c r="C722" s="73">
        <v>1</v>
      </c>
      <c r="D722" s="74">
        <v>0</v>
      </c>
      <c r="E722" s="74">
        <v>0</v>
      </c>
      <c r="F722" s="74">
        <v>0</v>
      </c>
      <c r="G722" s="74">
        <v>3</v>
      </c>
      <c r="H722" s="74">
        <v>0</v>
      </c>
      <c r="I722" s="74">
        <v>0</v>
      </c>
      <c r="J722" s="74">
        <v>0</v>
      </c>
      <c r="K722" s="74">
        <v>4</v>
      </c>
      <c r="L722" s="74">
        <v>0</v>
      </c>
      <c r="M722" s="74">
        <v>1</v>
      </c>
      <c r="N722" s="74">
        <v>0</v>
      </c>
      <c r="O722" s="74">
        <v>1</v>
      </c>
      <c r="P722" s="74">
        <v>0</v>
      </c>
      <c r="Q722" s="74">
        <v>0</v>
      </c>
      <c r="R722" s="74">
        <v>0</v>
      </c>
      <c r="S722" s="74">
        <v>0</v>
      </c>
      <c r="T722" s="75">
        <v>0</v>
      </c>
    </row>
    <row r="723" spans="1:20" x14ac:dyDescent="0.15">
      <c r="A723" s="88"/>
      <c r="B723" s="66" t="s">
        <v>107</v>
      </c>
      <c r="C723" s="73">
        <v>0</v>
      </c>
      <c r="D723" s="74">
        <v>0</v>
      </c>
      <c r="E723" s="74">
        <v>0</v>
      </c>
      <c r="F723" s="74">
        <v>0</v>
      </c>
      <c r="G723" s="74">
        <v>2</v>
      </c>
      <c r="H723" s="74">
        <v>0</v>
      </c>
      <c r="I723" s="74">
        <v>0</v>
      </c>
      <c r="J723" s="74">
        <v>0</v>
      </c>
      <c r="K723" s="74">
        <v>1</v>
      </c>
      <c r="L723" s="74">
        <v>0</v>
      </c>
      <c r="M723" s="74">
        <v>0</v>
      </c>
      <c r="N723" s="74">
        <v>0</v>
      </c>
      <c r="O723" s="74">
        <v>0</v>
      </c>
      <c r="P723" s="74">
        <v>0</v>
      </c>
      <c r="Q723" s="74">
        <v>0</v>
      </c>
      <c r="R723" s="74">
        <v>1</v>
      </c>
      <c r="S723" s="74">
        <v>0</v>
      </c>
      <c r="T723" s="75">
        <v>0</v>
      </c>
    </row>
    <row r="724" spans="1:20" x14ac:dyDescent="0.15">
      <c r="A724" s="88"/>
      <c r="B724" s="66" t="s">
        <v>108</v>
      </c>
      <c r="C724" s="73">
        <v>0</v>
      </c>
      <c r="D724" s="74">
        <v>0</v>
      </c>
      <c r="E724" s="74">
        <v>0</v>
      </c>
      <c r="F724" s="74">
        <v>0</v>
      </c>
      <c r="G724" s="74">
        <v>1</v>
      </c>
      <c r="H724" s="74">
        <v>0</v>
      </c>
      <c r="I724" s="74">
        <v>0</v>
      </c>
      <c r="J724" s="74">
        <v>0</v>
      </c>
      <c r="K724" s="74">
        <v>1</v>
      </c>
      <c r="L724" s="74">
        <v>0</v>
      </c>
      <c r="M724" s="74">
        <v>0</v>
      </c>
      <c r="N724" s="74">
        <v>0</v>
      </c>
      <c r="O724" s="74">
        <v>0</v>
      </c>
      <c r="P724" s="74">
        <v>0</v>
      </c>
      <c r="Q724" s="74">
        <v>0</v>
      </c>
      <c r="R724" s="74">
        <v>0</v>
      </c>
      <c r="S724" s="74">
        <v>0</v>
      </c>
      <c r="T724" s="75">
        <v>0</v>
      </c>
    </row>
    <row r="725" spans="1:20" x14ac:dyDescent="0.15">
      <c r="A725" s="88"/>
      <c r="B725" s="66" t="s">
        <v>109</v>
      </c>
      <c r="C725" s="73">
        <v>0</v>
      </c>
      <c r="D725" s="74">
        <v>0</v>
      </c>
      <c r="E725" s="74">
        <v>0</v>
      </c>
      <c r="F725" s="74">
        <v>0</v>
      </c>
      <c r="G725" s="74">
        <v>0</v>
      </c>
      <c r="H725" s="74">
        <v>0</v>
      </c>
      <c r="I725" s="74">
        <v>0</v>
      </c>
      <c r="J725" s="74">
        <v>0</v>
      </c>
      <c r="K725" s="74">
        <v>0</v>
      </c>
      <c r="L725" s="74">
        <v>0</v>
      </c>
      <c r="M725" s="74">
        <v>0</v>
      </c>
      <c r="N725" s="74">
        <v>0</v>
      </c>
      <c r="O725" s="74">
        <v>0</v>
      </c>
      <c r="P725" s="74">
        <v>0</v>
      </c>
      <c r="Q725" s="74">
        <v>0</v>
      </c>
      <c r="R725" s="74">
        <v>0</v>
      </c>
      <c r="S725" s="74">
        <v>0</v>
      </c>
      <c r="T725" s="75">
        <v>0</v>
      </c>
    </row>
    <row r="726" spans="1:20" x14ac:dyDescent="0.15">
      <c r="A726" s="88"/>
      <c r="B726" s="66" t="s">
        <v>110</v>
      </c>
      <c r="C726" s="73">
        <v>0</v>
      </c>
      <c r="D726" s="74">
        <v>0</v>
      </c>
      <c r="E726" s="74">
        <v>0</v>
      </c>
      <c r="F726" s="74">
        <v>0</v>
      </c>
      <c r="G726" s="74">
        <v>0</v>
      </c>
      <c r="H726" s="74">
        <v>0</v>
      </c>
      <c r="I726" s="74">
        <v>0</v>
      </c>
      <c r="J726" s="74">
        <v>0</v>
      </c>
      <c r="K726" s="74">
        <v>0</v>
      </c>
      <c r="L726" s="74">
        <v>0</v>
      </c>
      <c r="M726" s="74">
        <v>0</v>
      </c>
      <c r="N726" s="74">
        <v>0</v>
      </c>
      <c r="O726" s="74">
        <v>0</v>
      </c>
      <c r="P726" s="74">
        <v>0</v>
      </c>
      <c r="Q726" s="74">
        <v>0</v>
      </c>
      <c r="R726" s="74">
        <v>0</v>
      </c>
      <c r="S726" s="74">
        <v>0</v>
      </c>
      <c r="T726" s="75">
        <v>0</v>
      </c>
    </row>
    <row r="727" spans="1:20" x14ac:dyDescent="0.15">
      <c r="A727" s="88"/>
      <c r="B727" s="66" t="s">
        <v>111</v>
      </c>
      <c r="C727" s="73">
        <v>0</v>
      </c>
      <c r="D727" s="74">
        <v>0</v>
      </c>
      <c r="E727" s="74">
        <v>0</v>
      </c>
      <c r="F727" s="74">
        <v>0</v>
      </c>
      <c r="G727" s="74">
        <v>1</v>
      </c>
      <c r="H727" s="74">
        <v>0</v>
      </c>
      <c r="I727" s="74">
        <v>0</v>
      </c>
      <c r="J727" s="74">
        <v>0</v>
      </c>
      <c r="K727" s="74">
        <v>0</v>
      </c>
      <c r="L727" s="74">
        <v>0</v>
      </c>
      <c r="M727" s="74">
        <v>0</v>
      </c>
      <c r="N727" s="74">
        <v>0</v>
      </c>
      <c r="O727" s="74">
        <v>0</v>
      </c>
      <c r="P727" s="74">
        <v>0</v>
      </c>
      <c r="Q727" s="74">
        <v>0</v>
      </c>
      <c r="R727" s="74">
        <v>0</v>
      </c>
      <c r="S727" s="74">
        <v>0</v>
      </c>
      <c r="T727" s="75">
        <v>0</v>
      </c>
    </row>
    <row r="728" spans="1:20" x14ac:dyDescent="0.15">
      <c r="A728" s="88"/>
      <c r="B728" s="66" t="s">
        <v>617</v>
      </c>
      <c r="C728" s="73">
        <v>0</v>
      </c>
      <c r="D728" s="74">
        <v>0</v>
      </c>
      <c r="E728" s="74">
        <v>0</v>
      </c>
      <c r="F728" s="74">
        <v>0</v>
      </c>
      <c r="G728" s="74">
        <v>0</v>
      </c>
      <c r="H728" s="74">
        <v>0</v>
      </c>
      <c r="I728" s="74">
        <v>0</v>
      </c>
      <c r="J728" s="74">
        <v>0</v>
      </c>
      <c r="K728" s="74">
        <v>0</v>
      </c>
      <c r="L728" s="74">
        <v>0</v>
      </c>
      <c r="M728" s="74">
        <v>0</v>
      </c>
      <c r="N728" s="74">
        <v>0</v>
      </c>
      <c r="O728" s="74">
        <v>1</v>
      </c>
      <c r="P728" s="74">
        <v>1</v>
      </c>
      <c r="Q728" s="74">
        <v>0</v>
      </c>
      <c r="R728" s="74">
        <v>0</v>
      </c>
      <c r="S728" s="74">
        <v>0</v>
      </c>
      <c r="T728" s="75">
        <v>0</v>
      </c>
    </row>
    <row r="729" spans="1:20" x14ac:dyDescent="0.15">
      <c r="A729" s="87" t="s">
        <v>64</v>
      </c>
      <c r="B729" s="68" t="s">
        <v>618</v>
      </c>
      <c r="C729" s="69">
        <v>1</v>
      </c>
      <c r="D729" s="70">
        <v>0</v>
      </c>
      <c r="E729" s="70">
        <v>0</v>
      </c>
      <c r="F729" s="70">
        <v>8</v>
      </c>
      <c r="G729" s="70">
        <v>5</v>
      </c>
      <c r="H729" s="70">
        <v>0</v>
      </c>
      <c r="I729" s="70">
        <v>0</v>
      </c>
      <c r="J729" s="70">
        <v>0</v>
      </c>
      <c r="K729" s="70">
        <v>4</v>
      </c>
      <c r="L729" s="70">
        <v>0</v>
      </c>
      <c r="M729" s="70">
        <v>0</v>
      </c>
      <c r="N729" s="70">
        <v>0</v>
      </c>
      <c r="O729" s="70">
        <v>5</v>
      </c>
      <c r="P729" s="70">
        <v>2</v>
      </c>
      <c r="Q729" s="70">
        <v>3</v>
      </c>
      <c r="R729" s="70">
        <v>4</v>
      </c>
      <c r="S729" s="70">
        <v>0</v>
      </c>
      <c r="T729" s="71">
        <v>2</v>
      </c>
    </row>
    <row r="730" spans="1:20" x14ac:dyDescent="0.15">
      <c r="A730" s="88"/>
      <c r="B730" s="66" t="s">
        <v>103</v>
      </c>
      <c r="C730" s="73">
        <v>0</v>
      </c>
      <c r="D730" s="74">
        <v>0</v>
      </c>
      <c r="E730" s="74">
        <v>0</v>
      </c>
      <c r="F730" s="74">
        <v>6</v>
      </c>
      <c r="G730" s="74">
        <v>2</v>
      </c>
      <c r="H730" s="74">
        <v>0</v>
      </c>
      <c r="I730" s="74">
        <v>0</v>
      </c>
      <c r="J730" s="74">
        <v>0</v>
      </c>
      <c r="K730" s="74">
        <v>3</v>
      </c>
      <c r="L730" s="74">
        <v>0</v>
      </c>
      <c r="M730" s="74">
        <v>0</v>
      </c>
      <c r="N730" s="74">
        <v>0</v>
      </c>
      <c r="O730" s="74">
        <v>3</v>
      </c>
      <c r="P730" s="74">
        <v>1</v>
      </c>
      <c r="Q730" s="74">
        <v>2</v>
      </c>
      <c r="R730" s="74">
        <v>0</v>
      </c>
      <c r="S730" s="74">
        <v>0</v>
      </c>
      <c r="T730" s="75">
        <v>2</v>
      </c>
    </row>
    <row r="731" spans="1:20" x14ac:dyDescent="0.15">
      <c r="A731" s="88"/>
      <c r="B731" s="66" t="s">
        <v>104</v>
      </c>
      <c r="C731" s="73">
        <v>0</v>
      </c>
      <c r="D731" s="74">
        <v>0</v>
      </c>
      <c r="E731" s="74">
        <v>0</v>
      </c>
      <c r="F731" s="74">
        <v>2</v>
      </c>
      <c r="G731" s="74">
        <v>1</v>
      </c>
      <c r="H731" s="74">
        <v>0</v>
      </c>
      <c r="I731" s="74">
        <v>0</v>
      </c>
      <c r="J731" s="74">
        <v>0</v>
      </c>
      <c r="K731" s="74">
        <v>1</v>
      </c>
      <c r="L731" s="74">
        <v>0</v>
      </c>
      <c r="M731" s="74">
        <v>0</v>
      </c>
      <c r="N731" s="74">
        <v>0</v>
      </c>
      <c r="O731" s="74">
        <v>0</v>
      </c>
      <c r="P731" s="74">
        <v>0</v>
      </c>
      <c r="Q731" s="74">
        <v>0</v>
      </c>
      <c r="R731" s="74">
        <v>1</v>
      </c>
      <c r="S731" s="74">
        <v>0</v>
      </c>
      <c r="T731" s="75">
        <v>0</v>
      </c>
    </row>
    <row r="732" spans="1:20" x14ac:dyDescent="0.15">
      <c r="A732" s="88"/>
      <c r="B732" s="66" t="s">
        <v>105</v>
      </c>
      <c r="C732" s="73">
        <v>1</v>
      </c>
      <c r="D732" s="74">
        <v>0</v>
      </c>
      <c r="E732" s="74">
        <v>0</v>
      </c>
      <c r="F732" s="74">
        <v>0</v>
      </c>
      <c r="G732" s="74">
        <v>0</v>
      </c>
      <c r="H732" s="74">
        <v>0</v>
      </c>
      <c r="I732" s="74">
        <v>0</v>
      </c>
      <c r="J732" s="74">
        <v>0</v>
      </c>
      <c r="K732" s="74">
        <v>0</v>
      </c>
      <c r="L732" s="74">
        <v>0</v>
      </c>
      <c r="M732" s="74">
        <v>0</v>
      </c>
      <c r="N732" s="74">
        <v>0</v>
      </c>
      <c r="O732" s="74">
        <v>1</v>
      </c>
      <c r="P732" s="74">
        <v>1</v>
      </c>
      <c r="Q732" s="74">
        <v>1</v>
      </c>
      <c r="R732" s="74">
        <v>2</v>
      </c>
      <c r="S732" s="74">
        <v>0</v>
      </c>
      <c r="T732" s="75">
        <v>0</v>
      </c>
    </row>
    <row r="733" spans="1:20" x14ac:dyDescent="0.15">
      <c r="A733" s="88"/>
      <c r="B733" s="66" t="s">
        <v>106</v>
      </c>
      <c r="C733" s="73">
        <v>0</v>
      </c>
      <c r="D733" s="74">
        <v>0</v>
      </c>
      <c r="E733" s="74">
        <v>0</v>
      </c>
      <c r="F733" s="74">
        <v>0</v>
      </c>
      <c r="G733" s="74">
        <v>1</v>
      </c>
      <c r="H733" s="74">
        <v>0</v>
      </c>
      <c r="I733" s="74">
        <v>0</v>
      </c>
      <c r="J733" s="74">
        <v>0</v>
      </c>
      <c r="K733" s="74">
        <v>0</v>
      </c>
      <c r="L733" s="74">
        <v>0</v>
      </c>
      <c r="M733" s="74">
        <v>0</v>
      </c>
      <c r="N733" s="74">
        <v>0</v>
      </c>
      <c r="O733" s="74">
        <v>1</v>
      </c>
      <c r="P733" s="74">
        <v>0</v>
      </c>
      <c r="Q733" s="74">
        <v>0</v>
      </c>
      <c r="R733" s="74">
        <v>0</v>
      </c>
      <c r="S733" s="74">
        <v>0</v>
      </c>
      <c r="T733" s="75">
        <v>0</v>
      </c>
    </row>
    <row r="734" spans="1:20" x14ac:dyDescent="0.15">
      <c r="A734" s="88"/>
      <c r="B734" s="66" t="s">
        <v>107</v>
      </c>
      <c r="C734" s="73">
        <v>0</v>
      </c>
      <c r="D734" s="74">
        <v>0</v>
      </c>
      <c r="E734" s="74">
        <v>0</v>
      </c>
      <c r="F734" s="74">
        <v>0</v>
      </c>
      <c r="G734" s="74">
        <v>1</v>
      </c>
      <c r="H734" s="74">
        <v>0</v>
      </c>
      <c r="I734" s="74">
        <v>0</v>
      </c>
      <c r="J734" s="74">
        <v>0</v>
      </c>
      <c r="K734" s="74">
        <v>0</v>
      </c>
      <c r="L734" s="74">
        <v>0</v>
      </c>
      <c r="M734" s="74">
        <v>0</v>
      </c>
      <c r="N734" s="74">
        <v>0</v>
      </c>
      <c r="O734" s="74">
        <v>0</v>
      </c>
      <c r="P734" s="74">
        <v>0</v>
      </c>
      <c r="Q734" s="74">
        <v>0</v>
      </c>
      <c r="R734" s="74">
        <v>0</v>
      </c>
      <c r="S734" s="74">
        <v>0</v>
      </c>
      <c r="T734" s="75">
        <v>0</v>
      </c>
    </row>
    <row r="735" spans="1:20" x14ac:dyDescent="0.15">
      <c r="A735" s="88"/>
      <c r="B735" s="66" t="s">
        <v>108</v>
      </c>
      <c r="C735" s="73">
        <v>0</v>
      </c>
      <c r="D735" s="74">
        <v>0</v>
      </c>
      <c r="E735" s="74">
        <v>0</v>
      </c>
      <c r="F735" s="74">
        <v>0</v>
      </c>
      <c r="G735" s="74">
        <v>0</v>
      </c>
      <c r="H735" s="74">
        <v>0</v>
      </c>
      <c r="I735" s="74">
        <v>0</v>
      </c>
      <c r="J735" s="74">
        <v>0</v>
      </c>
      <c r="K735" s="74">
        <v>0</v>
      </c>
      <c r="L735" s="74">
        <v>0</v>
      </c>
      <c r="M735" s="74">
        <v>0</v>
      </c>
      <c r="N735" s="74">
        <v>0</v>
      </c>
      <c r="O735" s="74">
        <v>0</v>
      </c>
      <c r="P735" s="74">
        <v>0</v>
      </c>
      <c r="Q735" s="74">
        <v>0</v>
      </c>
      <c r="R735" s="74">
        <v>1</v>
      </c>
      <c r="S735" s="74">
        <v>0</v>
      </c>
      <c r="T735" s="75">
        <v>0</v>
      </c>
    </row>
    <row r="736" spans="1:20" x14ac:dyDescent="0.15">
      <c r="A736" s="88"/>
      <c r="B736" s="66" t="s">
        <v>109</v>
      </c>
      <c r="C736" s="73">
        <v>0</v>
      </c>
      <c r="D736" s="74">
        <v>0</v>
      </c>
      <c r="E736" s="74">
        <v>0</v>
      </c>
      <c r="F736" s="74">
        <v>0</v>
      </c>
      <c r="G736" s="74">
        <v>0</v>
      </c>
      <c r="H736" s="74">
        <v>0</v>
      </c>
      <c r="I736" s="74">
        <v>0</v>
      </c>
      <c r="J736" s="74">
        <v>0</v>
      </c>
      <c r="K736" s="74">
        <v>0</v>
      </c>
      <c r="L736" s="74">
        <v>0</v>
      </c>
      <c r="M736" s="74">
        <v>0</v>
      </c>
      <c r="N736" s="74">
        <v>0</v>
      </c>
      <c r="O736" s="74">
        <v>0</v>
      </c>
      <c r="P736" s="74">
        <v>0</v>
      </c>
      <c r="Q736" s="74">
        <v>0</v>
      </c>
      <c r="R736" s="74">
        <v>0</v>
      </c>
      <c r="S736" s="74">
        <v>0</v>
      </c>
      <c r="T736" s="75">
        <v>0</v>
      </c>
    </row>
    <row r="737" spans="1:20" x14ac:dyDescent="0.15">
      <c r="A737" s="88"/>
      <c r="B737" s="66" t="s">
        <v>110</v>
      </c>
      <c r="C737" s="73">
        <v>0</v>
      </c>
      <c r="D737" s="74">
        <v>0</v>
      </c>
      <c r="E737" s="74">
        <v>0</v>
      </c>
      <c r="F737" s="74">
        <v>0</v>
      </c>
      <c r="G737" s="74">
        <v>0</v>
      </c>
      <c r="H737" s="74">
        <v>0</v>
      </c>
      <c r="I737" s="74">
        <v>0</v>
      </c>
      <c r="J737" s="74">
        <v>0</v>
      </c>
      <c r="K737" s="74">
        <v>0</v>
      </c>
      <c r="L737" s="74">
        <v>0</v>
      </c>
      <c r="M737" s="74">
        <v>0</v>
      </c>
      <c r="N737" s="74">
        <v>0</v>
      </c>
      <c r="O737" s="74">
        <v>0</v>
      </c>
      <c r="P737" s="74">
        <v>0</v>
      </c>
      <c r="Q737" s="74">
        <v>0</v>
      </c>
      <c r="R737" s="74">
        <v>0</v>
      </c>
      <c r="S737" s="74">
        <v>0</v>
      </c>
      <c r="T737" s="75">
        <v>0</v>
      </c>
    </row>
    <row r="738" spans="1:20" x14ac:dyDescent="0.15">
      <c r="A738" s="88"/>
      <c r="B738" s="66" t="s">
        <v>111</v>
      </c>
      <c r="C738" s="73">
        <v>0</v>
      </c>
      <c r="D738" s="74">
        <v>0</v>
      </c>
      <c r="E738" s="74">
        <v>0</v>
      </c>
      <c r="F738" s="74">
        <v>0</v>
      </c>
      <c r="G738" s="74">
        <v>0</v>
      </c>
      <c r="H738" s="74">
        <v>0</v>
      </c>
      <c r="I738" s="74">
        <v>0</v>
      </c>
      <c r="J738" s="74">
        <v>0</v>
      </c>
      <c r="K738" s="74">
        <v>0</v>
      </c>
      <c r="L738" s="74">
        <v>0</v>
      </c>
      <c r="M738" s="74">
        <v>0</v>
      </c>
      <c r="N738" s="74">
        <v>0</v>
      </c>
      <c r="O738" s="74">
        <v>0</v>
      </c>
      <c r="P738" s="74">
        <v>0</v>
      </c>
      <c r="Q738" s="74">
        <v>0</v>
      </c>
      <c r="R738" s="74">
        <v>0</v>
      </c>
      <c r="S738" s="74">
        <v>0</v>
      </c>
      <c r="T738" s="75">
        <v>0</v>
      </c>
    </row>
    <row r="739" spans="1:20" x14ac:dyDescent="0.15">
      <c r="A739" s="88"/>
      <c r="B739" s="66" t="s">
        <v>617</v>
      </c>
      <c r="C739" s="73">
        <v>0</v>
      </c>
      <c r="D739" s="74">
        <v>0</v>
      </c>
      <c r="E739" s="74">
        <v>0</v>
      </c>
      <c r="F739" s="74">
        <v>0</v>
      </c>
      <c r="G739" s="74">
        <v>0</v>
      </c>
      <c r="H739" s="74">
        <v>0</v>
      </c>
      <c r="I739" s="74">
        <v>0</v>
      </c>
      <c r="J739" s="74">
        <v>0</v>
      </c>
      <c r="K739" s="74">
        <v>0</v>
      </c>
      <c r="L739" s="74">
        <v>0</v>
      </c>
      <c r="M739" s="74">
        <v>0</v>
      </c>
      <c r="N739" s="74">
        <v>0</v>
      </c>
      <c r="O739" s="74">
        <v>0</v>
      </c>
      <c r="P739" s="74">
        <v>0</v>
      </c>
      <c r="Q739" s="74">
        <v>0</v>
      </c>
      <c r="R739" s="74">
        <v>0</v>
      </c>
      <c r="S739" s="74">
        <v>0</v>
      </c>
      <c r="T739" s="75">
        <v>0</v>
      </c>
    </row>
    <row r="740" spans="1:20" x14ac:dyDescent="0.15">
      <c r="A740" s="87" t="s">
        <v>66</v>
      </c>
      <c r="B740" s="68" t="s">
        <v>618</v>
      </c>
      <c r="C740" s="69">
        <v>3</v>
      </c>
      <c r="D740" s="70">
        <v>0</v>
      </c>
      <c r="E740" s="70">
        <v>0</v>
      </c>
      <c r="F740" s="70">
        <v>32</v>
      </c>
      <c r="G740" s="70">
        <v>41</v>
      </c>
      <c r="H740" s="70">
        <v>0</v>
      </c>
      <c r="I740" s="70">
        <v>0</v>
      </c>
      <c r="J740" s="70">
        <v>6</v>
      </c>
      <c r="K740" s="70">
        <v>25</v>
      </c>
      <c r="L740" s="70">
        <v>2</v>
      </c>
      <c r="M740" s="70">
        <v>2</v>
      </c>
      <c r="N740" s="70">
        <v>3</v>
      </c>
      <c r="O740" s="70">
        <v>13</v>
      </c>
      <c r="P740" s="70">
        <v>16</v>
      </c>
      <c r="Q740" s="70">
        <v>4</v>
      </c>
      <c r="R740" s="70">
        <v>15</v>
      </c>
      <c r="S740" s="70">
        <v>3</v>
      </c>
      <c r="T740" s="71">
        <v>15</v>
      </c>
    </row>
    <row r="741" spans="1:20" x14ac:dyDescent="0.15">
      <c r="A741" s="88"/>
      <c r="B741" s="66" t="s">
        <v>103</v>
      </c>
      <c r="C741" s="73">
        <v>2</v>
      </c>
      <c r="D741" s="74">
        <v>0</v>
      </c>
      <c r="E741" s="74">
        <v>0</v>
      </c>
      <c r="F741" s="74">
        <v>22</v>
      </c>
      <c r="G741" s="74">
        <v>15</v>
      </c>
      <c r="H741" s="74">
        <v>0</v>
      </c>
      <c r="I741" s="74">
        <v>0</v>
      </c>
      <c r="J741" s="74">
        <v>3</v>
      </c>
      <c r="K741" s="74">
        <v>12</v>
      </c>
      <c r="L741" s="74">
        <v>1</v>
      </c>
      <c r="M741" s="74">
        <v>2</v>
      </c>
      <c r="N741" s="74">
        <v>2</v>
      </c>
      <c r="O741" s="74">
        <v>9</v>
      </c>
      <c r="P741" s="74">
        <v>16</v>
      </c>
      <c r="Q741" s="74">
        <v>2</v>
      </c>
      <c r="R741" s="74">
        <v>5</v>
      </c>
      <c r="S741" s="74">
        <v>0</v>
      </c>
      <c r="T741" s="75">
        <v>10</v>
      </c>
    </row>
    <row r="742" spans="1:20" x14ac:dyDescent="0.15">
      <c r="A742" s="88"/>
      <c r="B742" s="66" t="s">
        <v>104</v>
      </c>
      <c r="C742" s="73">
        <v>1</v>
      </c>
      <c r="D742" s="74">
        <v>0</v>
      </c>
      <c r="E742" s="74">
        <v>0</v>
      </c>
      <c r="F742" s="74">
        <v>6</v>
      </c>
      <c r="G742" s="74">
        <v>9</v>
      </c>
      <c r="H742" s="74">
        <v>0</v>
      </c>
      <c r="I742" s="74">
        <v>0</v>
      </c>
      <c r="J742" s="74">
        <v>1</v>
      </c>
      <c r="K742" s="74">
        <v>6</v>
      </c>
      <c r="L742" s="74">
        <v>1</v>
      </c>
      <c r="M742" s="74">
        <v>0</v>
      </c>
      <c r="N742" s="74">
        <v>1</v>
      </c>
      <c r="O742" s="74">
        <v>2</v>
      </c>
      <c r="P742" s="74">
        <v>0</v>
      </c>
      <c r="Q742" s="74">
        <v>2</v>
      </c>
      <c r="R742" s="74">
        <v>5</v>
      </c>
      <c r="S742" s="74">
        <v>2</v>
      </c>
      <c r="T742" s="75">
        <v>3</v>
      </c>
    </row>
    <row r="743" spans="1:20" x14ac:dyDescent="0.15">
      <c r="A743" s="88"/>
      <c r="B743" s="66" t="s">
        <v>105</v>
      </c>
      <c r="C743" s="73">
        <v>0</v>
      </c>
      <c r="D743" s="74">
        <v>0</v>
      </c>
      <c r="E743" s="74">
        <v>0</v>
      </c>
      <c r="F743" s="74">
        <v>3</v>
      </c>
      <c r="G743" s="74">
        <v>9</v>
      </c>
      <c r="H743" s="74">
        <v>0</v>
      </c>
      <c r="I743" s="74">
        <v>0</v>
      </c>
      <c r="J743" s="74">
        <v>0</v>
      </c>
      <c r="K743" s="74">
        <v>5</v>
      </c>
      <c r="L743" s="74">
        <v>0</v>
      </c>
      <c r="M743" s="74">
        <v>0</v>
      </c>
      <c r="N743" s="74">
        <v>0</v>
      </c>
      <c r="O743" s="74">
        <v>1</v>
      </c>
      <c r="P743" s="74">
        <v>0</v>
      </c>
      <c r="Q743" s="74">
        <v>0</v>
      </c>
      <c r="R743" s="74">
        <v>2</v>
      </c>
      <c r="S743" s="74">
        <v>1</v>
      </c>
      <c r="T743" s="75">
        <v>0</v>
      </c>
    </row>
    <row r="744" spans="1:20" x14ac:dyDescent="0.15">
      <c r="A744" s="88"/>
      <c r="B744" s="66" t="s">
        <v>106</v>
      </c>
      <c r="C744" s="73">
        <v>0</v>
      </c>
      <c r="D744" s="74">
        <v>0</v>
      </c>
      <c r="E744" s="74">
        <v>0</v>
      </c>
      <c r="F744" s="74">
        <v>0</v>
      </c>
      <c r="G744" s="74">
        <v>2</v>
      </c>
      <c r="H744" s="74">
        <v>0</v>
      </c>
      <c r="I744" s="74">
        <v>0</v>
      </c>
      <c r="J744" s="74">
        <v>0</v>
      </c>
      <c r="K744" s="74">
        <v>2</v>
      </c>
      <c r="L744" s="74">
        <v>0</v>
      </c>
      <c r="M744" s="74">
        <v>0</v>
      </c>
      <c r="N744" s="74">
        <v>0</v>
      </c>
      <c r="O744" s="74">
        <v>1</v>
      </c>
      <c r="P744" s="74">
        <v>0</v>
      </c>
      <c r="Q744" s="74">
        <v>0</v>
      </c>
      <c r="R744" s="74">
        <v>2</v>
      </c>
      <c r="S744" s="74">
        <v>0</v>
      </c>
      <c r="T744" s="75">
        <v>1</v>
      </c>
    </row>
    <row r="745" spans="1:20" x14ac:dyDescent="0.15">
      <c r="A745" s="88"/>
      <c r="B745" s="66" t="s">
        <v>107</v>
      </c>
      <c r="C745" s="73">
        <v>0</v>
      </c>
      <c r="D745" s="74">
        <v>0</v>
      </c>
      <c r="E745" s="74">
        <v>0</v>
      </c>
      <c r="F745" s="74">
        <v>1</v>
      </c>
      <c r="G745" s="74">
        <v>2</v>
      </c>
      <c r="H745" s="74">
        <v>0</v>
      </c>
      <c r="I745" s="74">
        <v>0</v>
      </c>
      <c r="J745" s="74">
        <v>2</v>
      </c>
      <c r="K745" s="74">
        <v>0</v>
      </c>
      <c r="L745" s="74">
        <v>0</v>
      </c>
      <c r="M745" s="74">
        <v>0</v>
      </c>
      <c r="N745" s="74">
        <v>0</v>
      </c>
      <c r="O745" s="74">
        <v>0</v>
      </c>
      <c r="P745" s="74">
        <v>0</v>
      </c>
      <c r="Q745" s="74">
        <v>0</v>
      </c>
      <c r="R745" s="74">
        <v>0</v>
      </c>
      <c r="S745" s="74">
        <v>0</v>
      </c>
      <c r="T745" s="75">
        <v>0</v>
      </c>
    </row>
    <row r="746" spans="1:20" x14ac:dyDescent="0.15">
      <c r="A746" s="88"/>
      <c r="B746" s="66" t="s">
        <v>108</v>
      </c>
      <c r="C746" s="73">
        <v>0</v>
      </c>
      <c r="D746" s="74">
        <v>0</v>
      </c>
      <c r="E746" s="74">
        <v>0</v>
      </c>
      <c r="F746" s="74">
        <v>0</v>
      </c>
      <c r="G746" s="74">
        <v>2</v>
      </c>
      <c r="H746" s="74">
        <v>0</v>
      </c>
      <c r="I746" s="74">
        <v>0</v>
      </c>
      <c r="J746" s="74">
        <v>0</v>
      </c>
      <c r="K746" s="74">
        <v>0</v>
      </c>
      <c r="L746" s="74">
        <v>0</v>
      </c>
      <c r="M746" s="74">
        <v>0</v>
      </c>
      <c r="N746" s="74">
        <v>0</v>
      </c>
      <c r="O746" s="74">
        <v>0</v>
      </c>
      <c r="P746" s="74">
        <v>0</v>
      </c>
      <c r="Q746" s="74">
        <v>0</v>
      </c>
      <c r="R746" s="74">
        <v>1</v>
      </c>
      <c r="S746" s="74">
        <v>0</v>
      </c>
      <c r="T746" s="75">
        <v>1</v>
      </c>
    </row>
    <row r="747" spans="1:20" x14ac:dyDescent="0.15">
      <c r="A747" s="88"/>
      <c r="B747" s="66" t="s">
        <v>109</v>
      </c>
      <c r="C747" s="73">
        <v>0</v>
      </c>
      <c r="D747" s="74">
        <v>0</v>
      </c>
      <c r="E747" s="74">
        <v>0</v>
      </c>
      <c r="F747" s="74">
        <v>0</v>
      </c>
      <c r="G747" s="74">
        <v>2</v>
      </c>
      <c r="H747" s="74">
        <v>0</v>
      </c>
      <c r="I747" s="74">
        <v>0</v>
      </c>
      <c r="J747" s="74">
        <v>0</v>
      </c>
      <c r="K747" s="74">
        <v>0</v>
      </c>
      <c r="L747" s="74">
        <v>0</v>
      </c>
      <c r="M747" s="74">
        <v>0</v>
      </c>
      <c r="N747" s="74">
        <v>0</v>
      </c>
      <c r="O747" s="74">
        <v>0</v>
      </c>
      <c r="P747" s="74">
        <v>0</v>
      </c>
      <c r="Q747" s="74">
        <v>0</v>
      </c>
      <c r="R747" s="74">
        <v>0</v>
      </c>
      <c r="S747" s="74">
        <v>0</v>
      </c>
      <c r="T747" s="75">
        <v>0</v>
      </c>
    </row>
    <row r="748" spans="1:20" x14ac:dyDescent="0.15">
      <c r="A748" s="88"/>
      <c r="B748" s="66" t="s">
        <v>110</v>
      </c>
      <c r="C748" s="73">
        <v>0</v>
      </c>
      <c r="D748" s="74">
        <v>0</v>
      </c>
      <c r="E748" s="74">
        <v>0</v>
      </c>
      <c r="F748" s="74">
        <v>0</v>
      </c>
      <c r="G748" s="74">
        <v>0</v>
      </c>
      <c r="H748" s="74">
        <v>0</v>
      </c>
      <c r="I748" s="74">
        <v>0</v>
      </c>
      <c r="J748" s="74">
        <v>0</v>
      </c>
      <c r="K748" s="74">
        <v>0</v>
      </c>
      <c r="L748" s="74">
        <v>0</v>
      </c>
      <c r="M748" s="74">
        <v>0</v>
      </c>
      <c r="N748" s="74">
        <v>0</v>
      </c>
      <c r="O748" s="74">
        <v>0</v>
      </c>
      <c r="P748" s="74">
        <v>0</v>
      </c>
      <c r="Q748" s="74">
        <v>0</v>
      </c>
      <c r="R748" s="74">
        <v>0</v>
      </c>
      <c r="S748" s="74">
        <v>0</v>
      </c>
      <c r="T748" s="75">
        <v>0</v>
      </c>
    </row>
    <row r="749" spans="1:20" x14ac:dyDescent="0.15">
      <c r="A749" s="88"/>
      <c r="B749" s="66" t="s">
        <v>111</v>
      </c>
      <c r="C749" s="73">
        <v>0</v>
      </c>
      <c r="D749" s="74">
        <v>0</v>
      </c>
      <c r="E749" s="74">
        <v>0</v>
      </c>
      <c r="F749" s="74">
        <v>0</v>
      </c>
      <c r="G749" s="74">
        <v>0</v>
      </c>
      <c r="H749" s="74">
        <v>0</v>
      </c>
      <c r="I749" s="74">
        <v>0</v>
      </c>
      <c r="J749" s="74">
        <v>0</v>
      </c>
      <c r="K749" s="74">
        <v>0</v>
      </c>
      <c r="L749" s="74">
        <v>0</v>
      </c>
      <c r="M749" s="74">
        <v>0</v>
      </c>
      <c r="N749" s="74">
        <v>0</v>
      </c>
      <c r="O749" s="74">
        <v>0</v>
      </c>
      <c r="P749" s="74">
        <v>0</v>
      </c>
      <c r="Q749" s="74">
        <v>0</v>
      </c>
      <c r="R749" s="74">
        <v>0</v>
      </c>
      <c r="S749" s="74">
        <v>0</v>
      </c>
      <c r="T749" s="75">
        <v>0</v>
      </c>
    </row>
    <row r="750" spans="1:20" x14ac:dyDescent="0.15">
      <c r="A750" s="88"/>
      <c r="B750" s="66" t="s">
        <v>617</v>
      </c>
      <c r="C750" s="73">
        <v>0</v>
      </c>
      <c r="D750" s="74">
        <v>0</v>
      </c>
      <c r="E750" s="74">
        <v>0</v>
      </c>
      <c r="F750" s="74">
        <v>0</v>
      </c>
      <c r="G750" s="74">
        <v>0</v>
      </c>
      <c r="H750" s="74">
        <v>0</v>
      </c>
      <c r="I750" s="74">
        <v>0</v>
      </c>
      <c r="J750" s="74">
        <v>0</v>
      </c>
      <c r="K750" s="74">
        <v>0</v>
      </c>
      <c r="L750" s="74">
        <v>0</v>
      </c>
      <c r="M750" s="74">
        <v>0</v>
      </c>
      <c r="N750" s="74">
        <v>0</v>
      </c>
      <c r="O750" s="74">
        <v>0</v>
      </c>
      <c r="P750" s="74">
        <v>0</v>
      </c>
      <c r="Q750" s="74">
        <v>0</v>
      </c>
      <c r="R750" s="74">
        <v>0</v>
      </c>
      <c r="S750" s="74">
        <v>0</v>
      </c>
      <c r="T750" s="75">
        <v>0</v>
      </c>
    </row>
    <row r="751" spans="1:20" x14ac:dyDescent="0.15">
      <c r="A751" s="87" t="s">
        <v>67</v>
      </c>
      <c r="B751" s="68" t="s">
        <v>616</v>
      </c>
      <c r="C751" s="69">
        <v>1</v>
      </c>
      <c r="D751" s="70">
        <v>0</v>
      </c>
      <c r="E751" s="70">
        <v>0</v>
      </c>
      <c r="F751" s="70">
        <v>7</v>
      </c>
      <c r="G751" s="70">
        <v>2</v>
      </c>
      <c r="H751" s="70">
        <v>0</v>
      </c>
      <c r="I751" s="70">
        <v>0</v>
      </c>
      <c r="J751" s="70">
        <v>0</v>
      </c>
      <c r="K751" s="70">
        <v>1</v>
      </c>
      <c r="L751" s="70">
        <v>0</v>
      </c>
      <c r="M751" s="70">
        <v>0</v>
      </c>
      <c r="N751" s="70">
        <v>1</v>
      </c>
      <c r="O751" s="70">
        <v>3</v>
      </c>
      <c r="P751" s="70">
        <v>1</v>
      </c>
      <c r="Q751" s="70">
        <v>1</v>
      </c>
      <c r="R751" s="70">
        <v>2</v>
      </c>
      <c r="S751" s="70">
        <v>1</v>
      </c>
      <c r="T751" s="71">
        <v>2</v>
      </c>
    </row>
    <row r="752" spans="1:20" x14ac:dyDescent="0.15">
      <c r="A752" s="88"/>
      <c r="B752" s="66" t="s">
        <v>103</v>
      </c>
      <c r="C752" s="73">
        <v>0</v>
      </c>
      <c r="D752" s="74">
        <v>0</v>
      </c>
      <c r="E752" s="74">
        <v>0</v>
      </c>
      <c r="F752" s="74">
        <v>7</v>
      </c>
      <c r="G752" s="74">
        <v>1</v>
      </c>
      <c r="H752" s="74">
        <v>0</v>
      </c>
      <c r="I752" s="74">
        <v>0</v>
      </c>
      <c r="J752" s="74">
        <v>0</v>
      </c>
      <c r="K752" s="74">
        <v>1</v>
      </c>
      <c r="L752" s="74">
        <v>0</v>
      </c>
      <c r="M752" s="74">
        <v>0</v>
      </c>
      <c r="N752" s="74">
        <v>0</v>
      </c>
      <c r="O752" s="74">
        <v>1</v>
      </c>
      <c r="P752" s="74">
        <v>0</v>
      </c>
      <c r="Q752" s="74">
        <v>1</v>
      </c>
      <c r="R752" s="74">
        <v>0</v>
      </c>
      <c r="S752" s="74">
        <v>1</v>
      </c>
      <c r="T752" s="75">
        <v>2</v>
      </c>
    </row>
    <row r="753" spans="1:20" x14ac:dyDescent="0.15">
      <c r="A753" s="88"/>
      <c r="B753" s="66" t="s">
        <v>104</v>
      </c>
      <c r="C753" s="73">
        <v>0</v>
      </c>
      <c r="D753" s="74">
        <v>0</v>
      </c>
      <c r="E753" s="74">
        <v>0</v>
      </c>
      <c r="F753" s="74">
        <v>0</v>
      </c>
      <c r="G753" s="74">
        <v>1</v>
      </c>
      <c r="H753" s="74">
        <v>0</v>
      </c>
      <c r="I753" s="74">
        <v>0</v>
      </c>
      <c r="J753" s="74">
        <v>0</v>
      </c>
      <c r="K753" s="74">
        <v>0</v>
      </c>
      <c r="L753" s="74">
        <v>0</v>
      </c>
      <c r="M753" s="74">
        <v>0</v>
      </c>
      <c r="N753" s="74">
        <v>0</v>
      </c>
      <c r="O753" s="74">
        <v>1</v>
      </c>
      <c r="P753" s="74">
        <v>0</v>
      </c>
      <c r="Q753" s="74">
        <v>0</v>
      </c>
      <c r="R753" s="74">
        <v>0</v>
      </c>
      <c r="S753" s="74">
        <v>0</v>
      </c>
      <c r="T753" s="75">
        <v>0</v>
      </c>
    </row>
    <row r="754" spans="1:20" x14ac:dyDescent="0.15">
      <c r="A754" s="88"/>
      <c r="B754" s="66" t="s">
        <v>105</v>
      </c>
      <c r="C754" s="73">
        <v>1</v>
      </c>
      <c r="D754" s="74">
        <v>0</v>
      </c>
      <c r="E754" s="74">
        <v>0</v>
      </c>
      <c r="F754" s="74">
        <v>0</v>
      </c>
      <c r="G754" s="74">
        <v>0</v>
      </c>
      <c r="H754" s="74">
        <v>0</v>
      </c>
      <c r="I754" s="74">
        <v>0</v>
      </c>
      <c r="J754" s="74">
        <v>0</v>
      </c>
      <c r="K754" s="74">
        <v>0</v>
      </c>
      <c r="L754" s="74">
        <v>0</v>
      </c>
      <c r="M754" s="74">
        <v>0</v>
      </c>
      <c r="N754" s="74">
        <v>1</v>
      </c>
      <c r="O754" s="74">
        <v>1</v>
      </c>
      <c r="P754" s="74">
        <v>1</v>
      </c>
      <c r="Q754" s="74">
        <v>0</v>
      </c>
      <c r="R754" s="74">
        <v>2</v>
      </c>
      <c r="S754" s="74">
        <v>0</v>
      </c>
      <c r="T754" s="75">
        <v>0</v>
      </c>
    </row>
    <row r="755" spans="1:20" x14ac:dyDescent="0.15">
      <c r="A755" s="88"/>
      <c r="B755" s="66" t="s">
        <v>106</v>
      </c>
      <c r="C755" s="73">
        <v>0</v>
      </c>
      <c r="D755" s="74">
        <v>0</v>
      </c>
      <c r="E755" s="74">
        <v>0</v>
      </c>
      <c r="F755" s="74">
        <v>0</v>
      </c>
      <c r="G755" s="74">
        <v>0</v>
      </c>
      <c r="H755" s="74">
        <v>0</v>
      </c>
      <c r="I755" s="74">
        <v>0</v>
      </c>
      <c r="J755" s="74">
        <v>0</v>
      </c>
      <c r="K755" s="74">
        <v>0</v>
      </c>
      <c r="L755" s="74">
        <v>0</v>
      </c>
      <c r="M755" s="74">
        <v>0</v>
      </c>
      <c r="N755" s="74">
        <v>0</v>
      </c>
      <c r="O755" s="74">
        <v>0</v>
      </c>
      <c r="P755" s="74">
        <v>0</v>
      </c>
      <c r="Q755" s="74">
        <v>0</v>
      </c>
      <c r="R755" s="74">
        <v>0</v>
      </c>
      <c r="S755" s="74">
        <v>0</v>
      </c>
      <c r="T755" s="75">
        <v>0</v>
      </c>
    </row>
    <row r="756" spans="1:20" x14ac:dyDescent="0.15">
      <c r="A756" s="88"/>
      <c r="B756" s="66" t="s">
        <v>107</v>
      </c>
      <c r="C756" s="73">
        <v>0</v>
      </c>
      <c r="D756" s="74">
        <v>0</v>
      </c>
      <c r="E756" s="74">
        <v>0</v>
      </c>
      <c r="F756" s="74">
        <v>0</v>
      </c>
      <c r="G756" s="74">
        <v>0</v>
      </c>
      <c r="H756" s="74">
        <v>0</v>
      </c>
      <c r="I756" s="74">
        <v>0</v>
      </c>
      <c r="J756" s="74">
        <v>0</v>
      </c>
      <c r="K756" s="74">
        <v>0</v>
      </c>
      <c r="L756" s="74">
        <v>0</v>
      </c>
      <c r="M756" s="74">
        <v>0</v>
      </c>
      <c r="N756" s="74">
        <v>0</v>
      </c>
      <c r="O756" s="74">
        <v>0</v>
      </c>
      <c r="P756" s="74">
        <v>0</v>
      </c>
      <c r="Q756" s="74">
        <v>0</v>
      </c>
      <c r="R756" s="74">
        <v>0</v>
      </c>
      <c r="S756" s="74">
        <v>0</v>
      </c>
      <c r="T756" s="75">
        <v>0</v>
      </c>
    </row>
    <row r="757" spans="1:20" x14ac:dyDescent="0.15">
      <c r="A757" s="88"/>
      <c r="B757" s="66" t="s">
        <v>108</v>
      </c>
      <c r="C757" s="73">
        <v>0</v>
      </c>
      <c r="D757" s="74">
        <v>0</v>
      </c>
      <c r="E757" s="74">
        <v>0</v>
      </c>
      <c r="F757" s="74">
        <v>0</v>
      </c>
      <c r="G757" s="74">
        <v>0</v>
      </c>
      <c r="H757" s="74">
        <v>0</v>
      </c>
      <c r="I757" s="74">
        <v>0</v>
      </c>
      <c r="J757" s="74">
        <v>0</v>
      </c>
      <c r="K757" s="74">
        <v>0</v>
      </c>
      <c r="L757" s="74">
        <v>0</v>
      </c>
      <c r="M757" s="74">
        <v>0</v>
      </c>
      <c r="N757" s="74">
        <v>0</v>
      </c>
      <c r="O757" s="74">
        <v>0</v>
      </c>
      <c r="P757" s="74">
        <v>0</v>
      </c>
      <c r="Q757" s="74">
        <v>0</v>
      </c>
      <c r="R757" s="74">
        <v>0</v>
      </c>
      <c r="S757" s="74">
        <v>0</v>
      </c>
      <c r="T757" s="75">
        <v>0</v>
      </c>
    </row>
    <row r="758" spans="1:20" x14ac:dyDescent="0.15">
      <c r="A758" s="88"/>
      <c r="B758" s="66" t="s">
        <v>109</v>
      </c>
      <c r="C758" s="73">
        <v>0</v>
      </c>
      <c r="D758" s="74">
        <v>0</v>
      </c>
      <c r="E758" s="74">
        <v>0</v>
      </c>
      <c r="F758" s="74">
        <v>0</v>
      </c>
      <c r="G758" s="74">
        <v>0</v>
      </c>
      <c r="H758" s="74">
        <v>0</v>
      </c>
      <c r="I758" s="74">
        <v>0</v>
      </c>
      <c r="J758" s="74">
        <v>0</v>
      </c>
      <c r="K758" s="74">
        <v>0</v>
      </c>
      <c r="L758" s="74">
        <v>0</v>
      </c>
      <c r="M758" s="74">
        <v>0</v>
      </c>
      <c r="N758" s="74">
        <v>0</v>
      </c>
      <c r="O758" s="74">
        <v>0</v>
      </c>
      <c r="P758" s="74">
        <v>0</v>
      </c>
      <c r="Q758" s="74">
        <v>0</v>
      </c>
      <c r="R758" s="74">
        <v>0</v>
      </c>
      <c r="S758" s="74">
        <v>0</v>
      </c>
      <c r="T758" s="75">
        <v>0</v>
      </c>
    </row>
    <row r="759" spans="1:20" x14ac:dyDescent="0.15">
      <c r="A759" s="88"/>
      <c r="B759" s="66" t="s">
        <v>110</v>
      </c>
      <c r="C759" s="73">
        <v>0</v>
      </c>
      <c r="D759" s="74">
        <v>0</v>
      </c>
      <c r="E759" s="74">
        <v>0</v>
      </c>
      <c r="F759" s="74">
        <v>0</v>
      </c>
      <c r="G759" s="74">
        <v>0</v>
      </c>
      <c r="H759" s="74">
        <v>0</v>
      </c>
      <c r="I759" s="74">
        <v>0</v>
      </c>
      <c r="J759" s="74">
        <v>0</v>
      </c>
      <c r="K759" s="74">
        <v>0</v>
      </c>
      <c r="L759" s="74">
        <v>0</v>
      </c>
      <c r="M759" s="74">
        <v>0</v>
      </c>
      <c r="N759" s="74">
        <v>0</v>
      </c>
      <c r="O759" s="74">
        <v>0</v>
      </c>
      <c r="P759" s="74">
        <v>0</v>
      </c>
      <c r="Q759" s="74">
        <v>0</v>
      </c>
      <c r="R759" s="74">
        <v>0</v>
      </c>
      <c r="S759" s="74">
        <v>0</v>
      </c>
      <c r="T759" s="75">
        <v>0</v>
      </c>
    </row>
    <row r="760" spans="1:20" x14ac:dyDescent="0.15">
      <c r="A760" s="88"/>
      <c r="B760" s="66" t="s">
        <v>111</v>
      </c>
      <c r="C760" s="73">
        <v>0</v>
      </c>
      <c r="D760" s="74">
        <v>0</v>
      </c>
      <c r="E760" s="74">
        <v>0</v>
      </c>
      <c r="F760" s="74">
        <v>0</v>
      </c>
      <c r="G760" s="74">
        <v>0</v>
      </c>
      <c r="H760" s="74">
        <v>0</v>
      </c>
      <c r="I760" s="74">
        <v>0</v>
      </c>
      <c r="J760" s="74">
        <v>0</v>
      </c>
      <c r="K760" s="74">
        <v>0</v>
      </c>
      <c r="L760" s="74">
        <v>0</v>
      </c>
      <c r="M760" s="74">
        <v>0</v>
      </c>
      <c r="N760" s="74">
        <v>0</v>
      </c>
      <c r="O760" s="74">
        <v>0</v>
      </c>
      <c r="P760" s="74">
        <v>0</v>
      </c>
      <c r="Q760" s="74">
        <v>0</v>
      </c>
      <c r="R760" s="74">
        <v>0</v>
      </c>
      <c r="S760" s="74">
        <v>0</v>
      </c>
      <c r="T760" s="75">
        <v>0</v>
      </c>
    </row>
    <row r="761" spans="1:20" x14ac:dyDescent="0.15">
      <c r="A761" s="89"/>
      <c r="B761" s="67" t="s">
        <v>617</v>
      </c>
      <c r="C761" s="77">
        <v>0</v>
      </c>
      <c r="D761" s="78">
        <v>0</v>
      </c>
      <c r="E761" s="78">
        <v>0</v>
      </c>
      <c r="F761" s="78">
        <v>0</v>
      </c>
      <c r="G761" s="78">
        <v>0</v>
      </c>
      <c r="H761" s="78">
        <v>0</v>
      </c>
      <c r="I761" s="78">
        <v>0</v>
      </c>
      <c r="J761" s="78">
        <v>0</v>
      </c>
      <c r="K761" s="78">
        <v>0</v>
      </c>
      <c r="L761" s="78">
        <v>0</v>
      </c>
      <c r="M761" s="78">
        <v>0</v>
      </c>
      <c r="N761" s="78">
        <v>0</v>
      </c>
      <c r="O761" s="78">
        <v>0</v>
      </c>
      <c r="P761" s="78">
        <v>0</v>
      </c>
      <c r="Q761" s="78">
        <v>0</v>
      </c>
      <c r="R761" s="78">
        <v>0</v>
      </c>
      <c r="S761" s="78">
        <v>0</v>
      </c>
      <c r="T761" s="79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scale="65" fitToHeight="0" orientation="portrait" r:id="rId1"/>
  <headerFooter>
    <oddHeader>&amp;L第5表　産業大分類別、従業者規模別事業所数（校区）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114"/>
  <sheetViews>
    <sheetView view="pageBreakPreview" zoomScale="85" zoomScaleNormal="100" zoomScaleSheetLayoutView="85" workbookViewId="0">
      <selection sqref="A1:D2"/>
    </sheetView>
  </sheetViews>
  <sheetFormatPr defaultColWidth="8.875" defaultRowHeight="11.45" customHeight="1" x14ac:dyDescent="0.15"/>
  <cols>
    <col min="1" max="3" width="3.875" style="1" customWidth="1"/>
    <col min="4" max="4" width="26.625" style="162" customWidth="1"/>
    <col min="5" max="24" width="7.875" style="1" customWidth="1"/>
    <col min="25" max="16384" width="8.875" style="1"/>
  </cols>
  <sheetData>
    <row r="1" spans="1:25" ht="11.45" customHeight="1" x14ac:dyDescent="0.15">
      <c r="A1" s="209"/>
      <c r="B1" s="210"/>
      <c r="C1" s="210"/>
      <c r="D1" s="211"/>
      <c r="E1" s="215" t="s">
        <v>605</v>
      </c>
      <c r="F1" s="215"/>
      <c r="G1" s="215" t="s">
        <v>606</v>
      </c>
      <c r="H1" s="215"/>
      <c r="I1" s="215" t="s">
        <v>607</v>
      </c>
      <c r="J1" s="215"/>
      <c r="K1" s="215" t="s">
        <v>608</v>
      </c>
      <c r="L1" s="215"/>
      <c r="M1" s="215" t="s">
        <v>609</v>
      </c>
      <c r="N1" s="215"/>
      <c r="O1" s="215" t="s">
        <v>610</v>
      </c>
      <c r="P1" s="215"/>
      <c r="Q1" s="215" t="s">
        <v>611</v>
      </c>
      <c r="R1" s="215"/>
      <c r="S1" s="215" t="s">
        <v>612</v>
      </c>
      <c r="T1" s="215"/>
      <c r="U1" s="215" t="s">
        <v>613</v>
      </c>
      <c r="V1" s="215"/>
      <c r="W1" s="215" t="s">
        <v>604</v>
      </c>
      <c r="X1" s="215"/>
    </row>
    <row r="2" spans="1:25" ht="11.45" customHeight="1" x14ac:dyDescent="0.15">
      <c r="A2" s="212"/>
      <c r="B2" s="213"/>
      <c r="C2" s="213"/>
      <c r="D2" s="214"/>
      <c r="E2" s="94" t="s">
        <v>614</v>
      </c>
      <c r="F2" s="94" t="s">
        <v>615</v>
      </c>
      <c r="G2" s="94" t="s">
        <v>614</v>
      </c>
      <c r="H2" s="94" t="s">
        <v>615</v>
      </c>
      <c r="I2" s="94" t="s">
        <v>614</v>
      </c>
      <c r="J2" s="94" t="s">
        <v>615</v>
      </c>
      <c r="K2" s="94" t="s">
        <v>614</v>
      </c>
      <c r="L2" s="94" t="s">
        <v>615</v>
      </c>
      <c r="M2" s="94" t="s">
        <v>614</v>
      </c>
      <c r="N2" s="94" t="s">
        <v>615</v>
      </c>
      <c r="O2" s="94" t="s">
        <v>614</v>
      </c>
      <c r="P2" s="94" t="s">
        <v>615</v>
      </c>
      <c r="Q2" s="94" t="s">
        <v>614</v>
      </c>
      <c r="R2" s="94" t="s">
        <v>615</v>
      </c>
      <c r="S2" s="94" t="s">
        <v>614</v>
      </c>
      <c r="T2" s="94" t="s">
        <v>615</v>
      </c>
      <c r="U2" s="94" t="s">
        <v>614</v>
      </c>
      <c r="V2" s="94" t="s">
        <v>615</v>
      </c>
      <c r="W2" s="94" t="s">
        <v>614</v>
      </c>
      <c r="X2" s="94" t="s">
        <v>615</v>
      </c>
    </row>
    <row r="3" spans="1:25" ht="11.45" customHeight="1" x14ac:dyDescent="0.15">
      <c r="A3" s="54" t="s">
        <v>70</v>
      </c>
      <c r="B3" s="55" t="s">
        <v>71</v>
      </c>
      <c r="C3" s="56"/>
      <c r="D3" s="163"/>
      <c r="E3" s="164">
        <f>IF('第4表(元)'!E3=0,"-",'第4表(元)'!E3)</f>
        <v>28</v>
      </c>
      <c r="F3" s="165">
        <f>IF('第4表(元)'!F3=0,"-",'第4表(元)'!F3)</f>
        <v>50</v>
      </c>
      <c r="G3" s="165">
        <f>IF('第4表(元)'!G3=0,"-",'第4表(元)'!G3)</f>
        <v>19</v>
      </c>
      <c r="H3" s="165">
        <f>IF('第4表(元)'!H3=0,"-",'第4表(元)'!H3)</f>
        <v>123</v>
      </c>
      <c r="I3" s="165">
        <f>IF('第4表(元)'!I3=0,"-",'第4表(元)'!I3)</f>
        <v>17</v>
      </c>
      <c r="J3" s="165">
        <f>IF('第4表(元)'!J3=0,"-",'第4表(元)'!J3)</f>
        <v>241</v>
      </c>
      <c r="K3" s="165">
        <f>IF('第4表(元)'!K3=0,"-",'第4表(元)'!K3)</f>
        <v>4</v>
      </c>
      <c r="L3" s="165">
        <f>IF('第4表(元)'!L3=0,"-",'第4表(元)'!L3)</f>
        <v>97</v>
      </c>
      <c r="M3" s="165">
        <f>IF('第4表(元)'!M3=0,"-",'第4表(元)'!M3)</f>
        <v>3</v>
      </c>
      <c r="N3" s="165">
        <f>IF('第4表(元)'!N3=0,"-",'第4表(元)'!N3)</f>
        <v>121</v>
      </c>
      <c r="O3" s="165">
        <f>IF('第4表(元)'!O3=0,"-",'第4表(元)'!O3)</f>
        <v>1</v>
      </c>
      <c r="P3" s="165">
        <f>IF('第4表(元)'!P3=0,"-",'第4表(元)'!P3)</f>
        <v>51</v>
      </c>
      <c r="Q3" s="165" t="str">
        <f>IF('第4表(元)'!Q3=0,"-",'第4表(元)'!Q3)</f>
        <v>-</v>
      </c>
      <c r="R3" s="165" t="str">
        <f>IF('第4表(元)'!R3=0,"-",'第4表(元)'!R3)</f>
        <v>-</v>
      </c>
      <c r="S3" s="165" t="str">
        <f>IF('第4表(元)'!S3=0,"-",'第4表(元)'!S3)</f>
        <v>-</v>
      </c>
      <c r="T3" s="165" t="str">
        <f>IF('第4表(元)'!T3=0,"-",'第4表(元)'!T3)</f>
        <v>-</v>
      </c>
      <c r="U3" s="165" t="str">
        <f>IF('第4表(元)'!U3=0,"-",'第4表(元)'!U3)</f>
        <v>-</v>
      </c>
      <c r="V3" s="165" t="str">
        <f>IF('第4表(元)'!V3=0,"-",'第4表(元)'!V3)</f>
        <v>-</v>
      </c>
      <c r="W3" s="165" t="str">
        <f>IF('第4表(元)'!W3=0,"-",'第4表(元)'!W3)</f>
        <v>-</v>
      </c>
      <c r="X3" s="166" t="str">
        <f>IF('第4表(元)'!X3=0,"-",'第4表(元)'!X3)</f>
        <v>-</v>
      </c>
      <c r="Y3" s="143"/>
    </row>
    <row r="4" spans="1:25" ht="11.45" customHeight="1" x14ac:dyDescent="0.15">
      <c r="A4" s="58"/>
      <c r="B4" s="43"/>
      <c r="C4" s="43">
        <v>1</v>
      </c>
      <c r="D4" s="158" t="s">
        <v>494</v>
      </c>
      <c r="E4" s="110">
        <f>IF('第4表(元)'!E4=0,"-",'第4表(元)'!E4)</f>
        <v>20</v>
      </c>
      <c r="F4" s="110">
        <f>IF('第4表(元)'!F4=0,"-",'第4表(元)'!F4)</f>
        <v>37</v>
      </c>
      <c r="G4" s="110">
        <f>IF('第4表(元)'!G4=0,"-",'第4表(元)'!G4)</f>
        <v>15</v>
      </c>
      <c r="H4" s="110">
        <f>IF('第4表(元)'!H4=0,"-",'第4表(元)'!H4)</f>
        <v>98</v>
      </c>
      <c r="I4" s="110">
        <f>IF('第4表(元)'!I4=0,"-",'第4表(元)'!I4)</f>
        <v>15</v>
      </c>
      <c r="J4" s="110">
        <f>IF('第4表(元)'!J4=0,"-",'第4表(元)'!J4)</f>
        <v>217</v>
      </c>
      <c r="K4" s="110">
        <f>IF('第4表(元)'!K4=0,"-",'第4表(元)'!K4)</f>
        <v>3</v>
      </c>
      <c r="L4" s="110">
        <f>IF('第4表(元)'!L4=0,"-",'第4表(元)'!L4)</f>
        <v>71</v>
      </c>
      <c r="M4" s="110">
        <f>IF('第4表(元)'!M4=0,"-",'第4表(元)'!M4)</f>
        <v>3</v>
      </c>
      <c r="N4" s="110">
        <f>IF('第4表(元)'!N4=0,"-",'第4表(元)'!N4)</f>
        <v>121</v>
      </c>
      <c r="O4" s="110">
        <f>IF('第4表(元)'!O4=0,"-",'第4表(元)'!O4)</f>
        <v>1</v>
      </c>
      <c r="P4" s="110">
        <f>IF('第4表(元)'!P4=0,"-",'第4表(元)'!P4)</f>
        <v>51</v>
      </c>
      <c r="Q4" s="110" t="str">
        <f>IF('第4表(元)'!Q4=0,"-",'第4表(元)'!Q4)</f>
        <v>-</v>
      </c>
      <c r="R4" s="110" t="str">
        <f>IF('第4表(元)'!R4=0,"-",'第4表(元)'!R4)</f>
        <v>-</v>
      </c>
      <c r="S4" s="110" t="str">
        <f>IF('第4表(元)'!S4=0,"-",'第4表(元)'!S4)</f>
        <v>-</v>
      </c>
      <c r="T4" s="110" t="str">
        <f>IF('第4表(元)'!T4=0,"-",'第4表(元)'!T4)</f>
        <v>-</v>
      </c>
      <c r="U4" s="110" t="str">
        <f>IF('第4表(元)'!U4=0,"-",'第4表(元)'!U4)</f>
        <v>-</v>
      </c>
      <c r="V4" s="110" t="str">
        <f>IF('第4表(元)'!V4=0,"-",'第4表(元)'!V4)</f>
        <v>-</v>
      </c>
      <c r="W4" s="110" t="str">
        <f>IF('第4表(元)'!W4=0,"-",'第4表(元)'!W4)</f>
        <v>-</v>
      </c>
      <c r="X4" s="111" t="str">
        <f>IF('第4表(元)'!X4=0,"-",'第4表(元)'!X4)</f>
        <v>-</v>
      </c>
      <c r="Y4" s="143"/>
    </row>
    <row r="5" spans="1:25" ht="11.45" customHeight="1" x14ac:dyDescent="0.15">
      <c r="A5" s="52"/>
      <c r="B5" s="45"/>
      <c r="C5" s="45">
        <v>2</v>
      </c>
      <c r="D5" s="159" t="s">
        <v>495</v>
      </c>
      <c r="E5" s="112">
        <f>IF('第4表(元)'!E5=0,"-",'第4表(元)'!E5)</f>
        <v>8</v>
      </c>
      <c r="F5" s="112">
        <f>IF('第4表(元)'!F5=0,"-",'第4表(元)'!F5)</f>
        <v>13</v>
      </c>
      <c r="G5" s="112">
        <f>IF('第4表(元)'!G5=0,"-",'第4表(元)'!G5)</f>
        <v>4</v>
      </c>
      <c r="H5" s="112">
        <f>IF('第4表(元)'!H5=0,"-",'第4表(元)'!H5)</f>
        <v>25</v>
      </c>
      <c r="I5" s="112">
        <f>IF('第4表(元)'!I5=0,"-",'第4表(元)'!I5)</f>
        <v>2</v>
      </c>
      <c r="J5" s="112">
        <f>IF('第4表(元)'!J5=0,"-",'第4表(元)'!J5)</f>
        <v>24</v>
      </c>
      <c r="K5" s="112">
        <f>IF('第4表(元)'!K5=0,"-",'第4表(元)'!K5)</f>
        <v>1</v>
      </c>
      <c r="L5" s="112">
        <f>IF('第4表(元)'!L5=0,"-",'第4表(元)'!L5)</f>
        <v>26</v>
      </c>
      <c r="M5" s="112" t="str">
        <f>IF('第4表(元)'!M5=0,"-",'第4表(元)'!M5)</f>
        <v>-</v>
      </c>
      <c r="N5" s="112" t="str">
        <f>IF('第4表(元)'!N5=0,"-",'第4表(元)'!N5)</f>
        <v>-</v>
      </c>
      <c r="O5" s="112" t="str">
        <f>IF('第4表(元)'!O5=0,"-",'第4表(元)'!O5)</f>
        <v>-</v>
      </c>
      <c r="P5" s="112" t="str">
        <f>IF('第4表(元)'!P5=0,"-",'第4表(元)'!P5)</f>
        <v>-</v>
      </c>
      <c r="Q5" s="112" t="str">
        <f>IF('第4表(元)'!Q5=0,"-",'第4表(元)'!Q5)</f>
        <v>-</v>
      </c>
      <c r="R5" s="112" t="str">
        <f>IF('第4表(元)'!R5=0,"-",'第4表(元)'!R5)</f>
        <v>-</v>
      </c>
      <c r="S5" s="112" t="str">
        <f>IF('第4表(元)'!S5=0,"-",'第4表(元)'!S5)</f>
        <v>-</v>
      </c>
      <c r="T5" s="112" t="str">
        <f>IF('第4表(元)'!T5=0,"-",'第4表(元)'!T5)</f>
        <v>-</v>
      </c>
      <c r="U5" s="112" t="str">
        <f>IF('第4表(元)'!U5=0,"-",'第4表(元)'!U5)</f>
        <v>-</v>
      </c>
      <c r="V5" s="112" t="str">
        <f>IF('第4表(元)'!V5=0,"-",'第4表(元)'!V5)</f>
        <v>-</v>
      </c>
      <c r="W5" s="112" t="str">
        <f>IF('第4表(元)'!W5=0,"-",'第4表(元)'!W5)</f>
        <v>-</v>
      </c>
      <c r="X5" s="113" t="str">
        <f>IF('第4表(元)'!X5=0,"-",'第4表(元)'!X5)</f>
        <v>-</v>
      </c>
      <c r="Y5" s="143"/>
    </row>
    <row r="6" spans="1:25" ht="11.45" customHeight="1" x14ac:dyDescent="0.15">
      <c r="A6" s="59" t="s">
        <v>72</v>
      </c>
      <c r="B6" s="47" t="s">
        <v>73</v>
      </c>
      <c r="C6" s="48"/>
      <c r="D6" s="160"/>
      <c r="E6" s="147">
        <f>IF('第4表(元)'!E6=0,"-",'第4表(元)'!E6)</f>
        <v>2</v>
      </c>
      <c r="F6" s="147">
        <f>IF('第4表(元)'!F6=0,"-",'第4表(元)'!F6)</f>
        <v>2</v>
      </c>
      <c r="G6" s="147">
        <f>IF('第4表(元)'!G6=0,"-",'第4表(元)'!G6)</f>
        <v>1</v>
      </c>
      <c r="H6" s="147">
        <f>IF('第4表(元)'!H6=0,"-",'第4表(元)'!H6)</f>
        <v>7</v>
      </c>
      <c r="I6" s="147" t="str">
        <f>IF('第4表(元)'!I6=0,"-",'第4表(元)'!I6)</f>
        <v>-</v>
      </c>
      <c r="J6" s="147" t="str">
        <f>IF('第4表(元)'!J6=0,"-",'第4表(元)'!J6)</f>
        <v>-</v>
      </c>
      <c r="K6" s="147" t="str">
        <f>IF('第4表(元)'!K6=0,"-",'第4表(元)'!K6)</f>
        <v>-</v>
      </c>
      <c r="L6" s="147" t="str">
        <f>IF('第4表(元)'!L6=0,"-",'第4表(元)'!L6)</f>
        <v>-</v>
      </c>
      <c r="M6" s="147" t="str">
        <f>IF('第4表(元)'!M6=0,"-",'第4表(元)'!M6)</f>
        <v>-</v>
      </c>
      <c r="N6" s="147" t="str">
        <f>IF('第4表(元)'!N6=0,"-",'第4表(元)'!N6)</f>
        <v>-</v>
      </c>
      <c r="O6" s="147" t="str">
        <f>IF('第4表(元)'!O6=0,"-",'第4表(元)'!O6)</f>
        <v>-</v>
      </c>
      <c r="P6" s="147" t="str">
        <f>IF('第4表(元)'!P6=0,"-",'第4表(元)'!P6)</f>
        <v>-</v>
      </c>
      <c r="Q6" s="147" t="str">
        <f>IF('第4表(元)'!Q6=0,"-",'第4表(元)'!Q6)</f>
        <v>-</v>
      </c>
      <c r="R6" s="147" t="str">
        <f>IF('第4表(元)'!R6=0,"-",'第4表(元)'!R6)</f>
        <v>-</v>
      </c>
      <c r="S6" s="147" t="str">
        <f>IF('第4表(元)'!S6=0,"-",'第4表(元)'!S6)</f>
        <v>-</v>
      </c>
      <c r="T6" s="147" t="str">
        <f>IF('第4表(元)'!T6=0,"-",'第4表(元)'!T6)</f>
        <v>-</v>
      </c>
      <c r="U6" s="147" t="str">
        <f>IF('第4表(元)'!U6=0,"-",'第4表(元)'!U6)</f>
        <v>-</v>
      </c>
      <c r="V6" s="147" t="str">
        <f>IF('第4表(元)'!V6=0,"-",'第4表(元)'!V6)</f>
        <v>-</v>
      </c>
      <c r="W6" s="147" t="str">
        <f>IF('第4表(元)'!W6=0,"-",'第4表(元)'!W6)</f>
        <v>-</v>
      </c>
      <c r="X6" s="148" t="str">
        <f>IF('第4表(元)'!X6=0,"-",'第4表(元)'!X6)</f>
        <v>-</v>
      </c>
      <c r="Y6" s="143"/>
    </row>
    <row r="7" spans="1:25" ht="11.45" customHeight="1" x14ac:dyDescent="0.15">
      <c r="A7" s="52"/>
      <c r="B7" s="45"/>
      <c r="C7" s="45">
        <v>3</v>
      </c>
      <c r="D7" s="159" t="s">
        <v>496</v>
      </c>
      <c r="E7" s="112">
        <f>IF('第4表(元)'!E7=0,"-",'第4表(元)'!E7)</f>
        <v>1</v>
      </c>
      <c r="F7" s="112">
        <f>IF('第4表(元)'!F7=0,"-",'第4表(元)'!F7)</f>
        <v>1</v>
      </c>
      <c r="G7" s="112">
        <f>IF('第4表(元)'!G7=0,"-",'第4表(元)'!G7)</f>
        <v>1</v>
      </c>
      <c r="H7" s="112">
        <f>IF('第4表(元)'!H7=0,"-",'第4表(元)'!H7)</f>
        <v>7</v>
      </c>
      <c r="I7" s="112" t="str">
        <f>IF('第4表(元)'!I7=0,"-",'第4表(元)'!I7)</f>
        <v>-</v>
      </c>
      <c r="J7" s="112" t="str">
        <f>IF('第4表(元)'!J7=0,"-",'第4表(元)'!J7)</f>
        <v>-</v>
      </c>
      <c r="K7" s="112" t="str">
        <f>IF('第4表(元)'!K7=0,"-",'第4表(元)'!K7)</f>
        <v>-</v>
      </c>
      <c r="L7" s="112" t="str">
        <f>IF('第4表(元)'!L7=0,"-",'第4表(元)'!L7)</f>
        <v>-</v>
      </c>
      <c r="M7" s="112" t="str">
        <f>IF('第4表(元)'!M7=0,"-",'第4表(元)'!M7)</f>
        <v>-</v>
      </c>
      <c r="N7" s="112" t="str">
        <f>IF('第4表(元)'!N7=0,"-",'第4表(元)'!N7)</f>
        <v>-</v>
      </c>
      <c r="O7" s="112" t="str">
        <f>IF('第4表(元)'!O7=0,"-",'第4表(元)'!O7)</f>
        <v>-</v>
      </c>
      <c r="P7" s="112" t="str">
        <f>IF('第4表(元)'!P7=0,"-",'第4表(元)'!P7)</f>
        <v>-</v>
      </c>
      <c r="Q7" s="112" t="str">
        <f>IF('第4表(元)'!Q7=0,"-",'第4表(元)'!Q7)</f>
        <v>-</v>
      </c>
      <c r="R7" s="112" t="str">
        <f>IF('第4表(元)'!R7=0,"-",'第4表(元)'!R7)</f>
        <v>-</v>
      </c>
      <c r="S7" s="112" t="str">
        <f>IF('第4表(元)'!S7=0,"-",'第4表(元)'!S7)</f>
        <v>-</v>
      </c>
      <c r="T7" s="112" t="str">
        <f>IF('第4表(元)'!T7=0,"-",'第4表(元)'!T7)</f>
        <v>-</v>
      </c>
      <c r="U7" s="112" t="str">
        <f>IF('第4表(元)'!U7=0,"-",'第4表(元)'!U7)</f>
        <v>-</v>
      </c>
      <c r="V7" s="112" t="str">
        <f>IF('第4表(元)'!V7=0,"-",'第4表(元)'!V7)</f>
        <v>-</v>
      </c>
      <c r="W7" s="112" t="str">
        <f>IF('第4表(元)'!W7=0,"-",'第4表(元)'!W7)</f>
        <v>-</v>
      </c>
      <c r="X7" s="113" t="str">
        <f>IF('第4表(元)'!X7=0,"-",'第4表(元)'!X7)</f>
        <v>-</v>
      </c>
      <c r="Y7" s="143"/>
    </row>
    <row r="8" spans="1:25" ht="11.45" customHeight="1" x14ac:dyDescent="0.15">
      <c r="A8" s="52"/>
      <c r="B8" s="45"/>
      <c r="C8" s="45">
        <v>4</v>
      </c>
      <c r="D8" s="159" t="s">
        <v>497</v>
      </c>
      <c r="E8" s="112">
        <f>IF('第4表(元)'!E8=0,"-",'第4表(元)'!E8)</f>
        <v>1</v>
      </c>
      <c r="F8" s="112">
        <f>IF('第4表(元)'!F8=0,"-",'第4表(元)'!F8)</f>
        <v>1</v>
      </c>
      <c r="G8" s="112" t="str">
        <f>IF('第4表(元)'!G8=0,"-",'第4表(元)'!G8)</f>
        <v>-</v>
      </c>
      <c r="H8" s="112" t="str">
        <f>IF('第4表(元)'!H8=0,"-",'第4表(元)'!H8)</f>
        <v>-</v>
      </c>
      <c r="I8" s="112" t="str">
        <f>IF('第4表(元)'!I8=0,"-",'第4表(元)'!I8)</f>
        <v>-</v>
      </c>
      <c r="J8" s="112" t="str">
        <f>IF('第4表(元)'!J8=0,"-",'第4表(元)'!J8)</f>
        <v>-</v>
      </c>
      <c r="K8" s="112" t="str">
        <f>IF('第4表(元)'!K8=0,"-",'第4表(元)'!K8)</f>
        <v>-</v>
      </c>
      <c r="L8" s="112" t="str">
        <f>IF('第4表(元)'!L8=0,"-",'第4表(元)'!L8)</f>
        <v>-</v>
      </c>
      <c r="M8" s="112" t="str">
        <f>IF('第4表(元)'!M8=0,"-",'第4表(元)'!M8)</f>
        <v>-</v>
      </c>
      <c r="N8" s="112" t="str">
        <f>IF('第4表(元)'!N8=0,"-",'第4表(元)'!N8)</f>
        <v>-</v>
      </c>
      <c r="O8" s="112" t="str">
        <f>IF('第4表(元)'!O8=0,"-",'第4表(元)'!O8)</f>
        <v>-</v>
      </c>
      <c r="P8" s="112" t="str">
        <f>IF('第4表(元)'!P8=0,"-",'第4表(元)'!P8)</f>
        <v>-</v>
      </c>
      <c r="Q8" s="112" t="str">
        <f>IF('第4表(元)'!Q8=0,"-",'第4表(元)'!Q8)</f>
        <v>-</v>
      </c>
      <c r="R8" s="112" t="str">
        <f>IF('第4表(元)'!R8=0,"-",'第4表(元)'!R8)</f>
        <v>-</v>
      </c>
      <c r="S8" s="112" t="str">
        <f>IF('第4表(元)'!S8=0,"-",'第4表(元)'!S8)</f>
        <v>-</v>
      </c>
      <c r="T8" s="112" t="str">
        <f>IF('第4表(元)'!T8=0,"-",'第4表(元)'!T8)</f>
        <v>-</v>
      </c>
      <c r="U8" s="112" t="str">
        <f>IF('第4表(元)'!U8=0,"-",'第4表(元)'!U8)</f>
        <v>-</v>
      </c>
      <c r="V8" s="112" t="str">
        <f>IF('第4表(元)'!V8=0,"-",'第4表(元)'!V8)</f>
        <v>-</v>
      </c>
      <c r="W8" s="112" t="str">
        <f>IF('第4表(元)'!W8=0,"-",'第4表(元)'!W8)</f>
        <v>-</v>
      </c>
      <c r="X8" s="113" t="str">
        <f>IF('第4表(元)'!X8=0,"-",'第4表(元)'!X8)</f>
        <v>-</v>
      </c>
      <c r="Y8" s="143"/>
    </row>
    <row r="9" spans="1:25" ht="11.45" customHeight="1" x14ac:dyDescent="0.15">
      <c r="A9" s="59" t="s">
        <v>74</v>
      </c>
      <c r="B9" s="47" t="s">
        <v>75</v>
      </c>
      <c r="C9" s="48"/>
      <c r="D9" s="160"/>
      <c r="E9" s="114">
        <f>IF('第4表(元)'!E9=0,"-",'第4表(元)'!E9)</f>
        <v>2</v>
      </c>
      <c r="F9" s="114">
        <f>IF('第4表(元)'!F9=0,"-",'第4表(元)'!F9)</f>
        <v>8</v>
      </c>
      <c r="G9" s="114">
        <f>IF('第4表(元)'!G9=0,"-",'第4表(元)'!G9)</f>
        <v>9</v>
      </c>
      <c r="H9" s="114">
        <f>IF('第4表(元)'!H9=0,"-",'第4表(元)'!H9)</f>
        <v>59</v>
      </c>
      <c r="I9" s="114">
        <f>IF('第4表(元)'!I9=0,"-",'第4表(元)'!I9)</f>
        <v>3</v>
      </c>
      <c r="J9" s="114">
        <f>IF('第4表(元)'!J9=0,"-",'第4表(元)'!J9)</f>
        <v>31</v>
      </c>
      <c r="K9" s="114" t="str">
        <f>IF('第4表(元)'!K9=0,"-",'第4表(元)'!K9)</f>
        <v>-</v>
      </c>
      <c r="L9" s="114" t="str">
        <f>IF('第4表(元)'!L9=0,"-",'第4表(元)'!L9)</f>
        <v>-</v>
      </c>
      <c r="M9" s="114" t="str">
        <f>IF('第4表(元)'!M9=0,"-",'第4表(元)'!M9)</f>
        <v>-</v>
      </c>
      <c r="N9" s="114" t="str">
        <f>IF('第4表(元)'!N9=0,"-",'第4表(元)'!N9)</f>
        <v>-</v>
      </c>
      <c r="O9" s="114" t="str">
        <f>IF('第4表(元)'!O9=0,"-",'第4表(元)'!O9)</f>
        <v>-</v>
      </c>
      <c r="P9" s="114" t="str">
        <f>IF('第4表(元)'!P9=0,"-",'第4表(元)'!P9)</f>
        <v>-</v>
      </c>
      <c r="Q9" s="114" t="str">
        <f>IF('第4表(元)'!Q9=0,"-",'第4表(元)'!Q9)</f>
        <v>-</v>
      </c>
      <c r="R9" s="114" t="str">
        <f>IF('第4表(元)'!R9=0,"-",'第4表(元)'!R9)</f>
        <v>-</v>
      </c>
      <c r="S9" s="114" t="str">
        <f>IF('第4表(元)'!S9=0,"-",'第4表(元)'!S9)</f>
        <v>-</v>
      </c>
      <c r="T9" s="114" t="str">
        <f>IF('第4表(元)'!T9=0,"-",'第4表(元)'!T9)</f>
        <v>-</v>
      </c>
      <c r="U9" s="114" t="str">
        <f>IF('第4表(元)'!U9=0,"-",'第4表(元)'!U9)</f>
        <v>-</v>
      </c>
      <c r="V9" s="114" t="str">
        <f>IF('第4表(元)'!V9=0,"-",'第4表(元)'!V9)</f>
        <v>-</v>
      </c>
      <c r="W9" s="114" t="str">
        <f>IF('第4表(元)'!W9=0,"-",'第4表(元)'!W9)</f>
        <v>-</v>
      </c>
      <c r="X9" s="115" t="str">
        <f>IF('第4表(元)'!X9=0,"-",'第4表(元)'!X9)</f>
        <v>-</v>
      </c>
      <c r="Y9" s="143"/>
    </row>
    <row r="10" spans="1:25" ht="11.45" customHeight="1" x14ac:dyDescent="0.15">
      <c r="A10" s="52"/>
      <c r="B10" s="45"/>
      <c r="C10" s="45">
        <v>5</v>
      </c>
      <c r="D10" s="159" t="s">
        <v>75</v>
      </c>
      <c r="E10" s="112">
        <f>IF('第4表(元)'!E10=0,"-",'第4表(元)'!E10)</f>
        <v>2</v>
      </c>
      <c r="F10" s="112">
        <f>IF('第4表(元)'!F10=0,"-",'第4表(元)'!F10)</f>
        <v>8</v>
      </c>
      <c r="G10" s="112">
        <f>IF('第4表(元)'!G10=0,"-",'第4表(元)'!G10)</f>
        <v>9</v>
      </c>
      <c r="H10" s="112">
        <f>IF('第4表(元)'!H10=0,"-",'第4表(元)'!H10)</f>
        <v>59</v>
      </c>
      <c r="I10" s="112">
        <f>IF('第4表(元)'!I10=0,"-",'第4表(元)'!I10)</f>
        <v>3</v>
      </c>
      <c r="J10" s="112">
        <f>IF('第4表(元)'!J10=0,"-",'第4表(元)'!J10)</f>
        <v>31</v>
      </c>
      <c r="K10" s="112" t="str">
        <f>IF('第4表(元)'!K10=0,"-",'第4表(元)'!K10)</f>
        <v>-</v>
      </c>
      <c r="L10" s="112" t="str">
        <f>IF('第4表(元)'!L10=0,"-",'第4表(元)'!L10)</f>
        <v>-</v>
      </c>
      <c r="M10" s="112" t="str">
        <f>IF('第4表(元)'!M10=0,"-",'第4表(元)'!M10)</f>
        <v>-</v>
      </c>
      <c r="N10" s="112" t="str">
        <f>IF('第4表(元)'!N10=0,"-",'第4表(元)'!N10)</f>
        <v>-</v>
      </c>
      <c r="O10" s="112" t="str">
        <f>IF('第4表(元)'!O10=0,"-",'第4表(元)'!O10)</f>
        <v>-</v>
      </c>
      <c r="P10" s="112" t="str">
        <f>IF('第4表(元)'!P10=0,"-",'第4表(元)'!P10)</f>
        <v>-</v>
      </c>
      <c r="Q10" s="112" t="str">
        <f>IF('第4表(元)'!Q10=0,"-",'第4表(元)'!Q10)</f>
        <v>-</v>
      </c>
      <c r="R10" s="112" t="str">
        <f>IF('第4表(元)'!R10=0,"-",'第4表(元)'!R10)</f>
        <v>-</v>
      </c>
      <c r="S10" s="112" t="str">
        <f>IF('第4表(元)'!S10=0,"-",'第4表(元)'!S10)</f>
        <v>-</v>
      </c>
      <c r="T10" s="112" t="str">
        <f>IF('第4表(元)'!T10=0,"-",'第4表(元)'!T10)</f>
        <v>-</v>
      </c>
      <c r="U10" s="112" t="str">
        <f>IF('第4表(元)'!U10=0,"-",'第4表(元)'!U10)</f>
        <v>-</v>
      </c>
      <c r="V10" s="112" t="str">
        <f>IF('第4表(元)'!V10=0,"-",'第4表(元)'!V10)</f>
        <v>-</v>
      </c>
      <c r="W10" s="112" t="str">
        <f>IF('第4表(元)'!W10=0,"-",'第4表(元)'!W10)</f>
        <v>-</v>
      </c>
      <c r="X10" s="113" t="str">
        <f>IF('第4表(元)'!X10=0,"-",'第4表(元)'!X10)</f>
        <v>-</v>
      </c>
      <c r="Y10" s="143"/>
    </row>
    <row r="11" spans="1:25" ht="11.45" customHeight="1" x14ac:dyDescent="0.15">
      <c r="A11" s="59" t="s">
        <v>76</v>
      </c>
      <c r="B11" s="47" t="s">
        <v>579</v>
      </c>
      <c r="C11" s="48"/>
      <c r="D11" s="160"/>
      <c r="E11" s="114">
        <f>IF('第4表(元)'!E11=0,"-",'第4表(元)'!E11)</f>
        <v>1099</v>
      </c>
      <c r="F11" s="114">
        <f>IF('第4表(元)'!F11=0,"-",'第4表(元)'!F11)</f>
        <v>2587</v>
      </c>
      <c r="G11" s="114">
        <f>IF('第4表(元)'!G11=0,"-",'第4表(元)'!G11)</f>
        <v>561</v>
      </c>
      <c r="H11" s="114">
        <f>IF('第4表(元)'!H11=0,"-",'第4表(元)'!H11)</f>
        <v>3640</v>
      </c>
      <c r="I11" s="114">
        <f>IF('第4表(元)'!I11=0,"-",'第4表(元)'!I11)</f>
        <v>286</v>
      </c>
      <c r="J11" s="114">
        <f>IF('第4表(元)'!J11=0,"-",'第4表(元)'!J11)</f>
        <v>3778</v>
      </c>
      <c r="K11" s="114">
        <f>IF('第4表(元)'!K11=0,"-",'第4表(元)'!K11)</f>
        <v>91</v>
      </c>
      <c r="L11" s="114">
        <f>IF('第4表(元)'!L11=0,"-",'第4表(元)'!L11)</f>
        <v>2172</v>
      </c>
      <c r="M11" s="114">
        <f>IF('第4表(元)'!M11=0,"-",'第4表(元)'!M11)</f>
        <v>40</v>
      </c>
      <c r="N11" s="114">
        <f>IF('第4表(元)'!N11=0,"-",'第4表(元)'!N11)</f>
        <v>1534</v>
      </c>
      <c r="O11" s="114">
        <f>IF('第4表(元)'!O11=0,"-",'第4表(元)'!O11)</f>
        <v>17</v>
      </c>
      <c r="P11" s="114">
        <f>IF('第4表(元)'!P11=0,"-",'第4表(元)'!P11)</f>
        <v>1132</v>
      </c>
      <c r="Q11" s="114">
        <f>IF('第4表(元)'!Q11=0,"-",'第4表(元)'!Q11)</f>
        <v>14</v>
      </c>
      <c r="R11" s="114">
        <f>IF('第4表(元)'!R11=0,"-",'第4表(元)'!R11)</f>
        <v>1801</v>
      </c>
      <c r="S11" s="114">
        <f>IF('第4表(元)'!S11=0,"-",'第4表(元)'!S11)</f>
        <v>2</v>
      </c>
      <c r="T11" s="114">
        <f>IF('第4表(元)'!T11=0,"-",'第4表(元)'!T11)</f>
        <v>505</v>
      </c>
      <c r="U11" s="114" t="str">
        <f>IF('第4表(元)'!U11=0,"-",'第4表(元)'!U11)</f>
        <v>-</v>
      </c>
      <c r="V11" s="114" t="str">
        <f>IF('第4表(元)'!V11=0,"-",'第4表(元)'!V11)</f>
        <v>-</v>
      </c>
      <c r="W11" s="114">
        <f>IF('第4表(元)'!W11=0,"-",'第4表(元)'!W11)</f>
        <v>1</v>
      </c>
      <c r="X11" s="115" t="str">
        <f>IF('第4表(元)'!X11=0,"-",'第4表(元)'!X11)</f>
        <v>-</v>
      </c>
      <c r="Y11" s="143"/>
    </row>
    <row r="12" spans="1:25" ht="11.45" customHeight="1" x14ac:dyDescent="0.15">
      <c r="A12" s="52"/>
      <c r="B12" s="45"/>
      <c r="C12" s="45">
        <v>6</v>
      </c>
      <c r="D12" s="159" t="s">
        <v>498</v>
      </c>
      <c r="E12" s="112">
        <f>IF('第4表(元)'!E12=0,"-",'第4表(元)'!E12)</f>
        <v>552</v>
      </c>
      <c r="F12" s="112">
        <f>IF('第4表(元)'!F12=0,"-",'第4表(元)'!F12)</f>
        <v>1315</v>
      </c>
      <c r="G12" s="112">
        <f>IF('第4表(元)'!G12=0,"-",'第4表(元)'!G12)</f>
        <v>286</v>
      </c>
      <c r="H12" s="112">
        <f>IF('第4表(元)'!H12=0,"-",'第4表(元)'!H12)</f>
        <v>1864</v>
      </c>
      <c r="I12" s="112">
        <f>IF('第4表(元)'!I12=0,"-",'第4表(元)'!I12)</f>
        <v>143</v>
      </c>
      <c r="J12" s="112">
        <f>IF('第4表(元)'!J12=0,"-",'第4表(元)'!J12)</f>
        <v>1899</v>
      </c>
      <c r="K12" s="112">
        <f>IF('第4表(元)'!K12=0,"-",'第4表(元)'!K12)</f>
        <v>41</v>
      </c>
      <c r="L12" s="112">
        <f>IF('第4表(元)'!L12=0,"-",'第4表(元)'!L12)</f>
        <v>982</v>
      </c>
      <c r="M12" s="112">
        <f>IF('第4表(元)'!M12=0,"-",'第4表(元)'!M12)</f>
        <v>20</v>
      </c>
      <c r="N12" s="112">
        <f>IF('第4表(元)'!N12=0,"-",'第4表(元)'!N12)</f>
        <v>767</v>
      </c>
      <c r="O12" s="112">
        <f>IF('第4表(元)'!O12=0,"-",'第4表(元)'!O12)</f>
        <v>8</v>
      </c>
      <c r="P12" s="112">
        <f>IF('第4表(元)'!P12=0,"-",'第4表(元)'!P12)</f>
        <v>492</v>
      </c>
      <c r="Q12" s="112">
        <f>IF('第4表(元)'!Q12=0,"-",'第4表(元)'!Q12)</f>
        <v>11</v>
      </c>
      <c r="R12" s="112">
        <f>IF('第4表(元)'!R12=0,"-",'第4表(元)'!R12)</f>
        <v>1455</v>
      </c>
      <c r="S12" s="112">
        <f>IF('第4表(元)'!S12=0,"-",'第4表(元)'!S12)</f>
        <v>1</v>
      </c>
      <c r="T12" s="112">
        <f>IF('第4表(元)'!T12=0,"-",'第4表(元)'!T12)</f>
        <v>289</v>
      </c>
      <c r="U12" s="112" t="str">
        <f>IF('第4表(元)'!U12=0,"-",'第4表(元)'!U12)</f>
        <v>-</v>
      </c>
      <c r="V12" s="112" t="str">
        <f>IF('第4表(元)'!V12=0,"-",'第4表(元)'!V12)</f>
        <v>-</v>
      </c>
      <c r="W12" s="112" t="str">
        <f>IF('第4表(元)'!W12=0,"-",'第4表(元)'!W12)</f>
        <v>-</v>
      </c>
      <c r="X12" s="113" t="str">
        <f>IF('第4表(元)'!X12=0,"-",'第4表(元)'!X12)</f>
        <v>-</v>
      </c>
      <c r="Y12" s="143"/>
    </row>
    <row r="13" spans="1:25" ht="11.45" customHeight="1" x14ac:dyDescent="0.15">
      <c r="A13" s="52"/>
      <c r="B13" s="45"/>
      <c r="C13" s="45">
        <v>7</v>
      </c>
      <c r="D13" s="159" t="s">
        <v>499</v>
      </c>
      <c r="E13" s="112">
        <f>IF('第4表(元)'!E13=0,"-",'第4表(元)'!E13)</f>
        <v>250</v>
      </c>
      <c r="F13" s="112">
        <f>IF('第4表(元)'!F13=0,"-",'第4表(元)'!F13)</f>
        <v>538</v>
      </c>
      <c r="G13" s="112">
        <f>IF('第4表(元)'!G13=0,"-",'第4表(元)'!G13)</f>
        <v>119</v>
      </c>
      <c r="H13" s="112">
        <f>IF('第4表(元)'!H13=0,"-",'第4表(元)'!H13)</f>
        <v>733</v>
      </c>
      <c r="I13" s="112">
        <f>IF('第4表(元)'!I13=0,"-",'第4表(元)'!I13)</f>
        <v>48</v>
      </c>
      <c r="J13" s="112">
        <f>IF('第4表(元)'!J13=0,"-",'第4表(元)'!J13)</f>
        <v>614</v>
      </c>
      <c r="K13" s="112">
        <f>IF('第4表(元)'!K13=0,"-",'第4表(元)'!K13)</f>
        <v>15</v>
      </c>
      <c r="L13" s="112">
        <f>IF('第4表(元)'!L13=0,"-",'第4表(元)'!L13)</f>
        <v>346</v>
      </c>
      <c r="M13" s="112">
        <f>IF('第4表(元)'!M13=0,"-",'第4表(元)'!M13)</f>
        <v>3</v>
      </c>
      <c r="N13" s="112">
        <f>IF('第4表(元)'!N13=0,"-",'第4表(元)'!N13)</f>
        <v>96</v>
      </c>
      <c r="O13" s="112" t="str">
        <f>IF('第4表(元)'!O13=0,"-",'第4表(元)'!O13)</f>
        <v>-</v>
      </c>
      <c r="P13" s="112" t="str">
        <f>IF('第4表(元)'!P13=0,"-",'第4表(元)'!P13)</f>
        <v>-</v>
      </c>
      <c r="Q13" s="112">
        <f>IF('第4表(元)'!Q13=0,"-",'第4表(元)'!Q13)</f>
        <v>1</v>
      </c>
      <c r="R13" s="112">
        <f>IF('第4表(元)'!R13=0,"-",'第4表(元)'!R13)</f>
        <v>108</v>
      </c>
      <c r="S13" s="112" t="str">
        <f>IF('第4表(元)'!S13=0,"-",'第4表(元)'!S13)</f>
        <v>-</v>
      </c>
      <c r="T13" s="112" t="str">
        <f>IF('第4表(元)'!T13=0,"-",'第4表(元)'!T13)</f>
        <v>-</v>
      </c>
      <c r="U13" s="112" t="str">
        <f>IF('第4表(元)'!U13=0,"-",'第4表(元)'!U13)</f>
        <v>-</v>
      </c>
      <c r="V13" s="112" t="str">
        <f>IF('第4表(元)'!V13=0,"-",'第4表(元)'!V13)</f>
        <v>-</v>
      </c>
      <c r="W13" s="112">
        <f>IF('第4表(元)'!W13=0,"-",'第4表(元)'!W13)</f>
        <v>1</v>
      </c>
      <c r="X13" s="113" t="str">
        <f>IF('第4表(元)'!X13=0,"-",'第4表(元)'!X13)</f>
        <v>-</v>
      </c>
      <c r="Y13" s="143"/>
    </row>
    <row r="14" spans="1:25" ht="11.45" customHeight="1" x14ac:dyDescent="0.15">
      <c r="A14" s="52"/>
      <c r="B14" s="45"/>
      <c r="C14" s="45">
        <v>8</v>
      </c>
      <c r="D14" s="159" t="s">
        <v>500</v>
      </c>
      <c r="E14" s="112">
        <f>IF('第4表(元)'!E14=0,"-",'第4表(元)'!E14)</f>
        <v>297</v>
      </c>
      <c r="F14" s="112">
        <f>IF('第4表(元)'!F14=0,"-",'第4表(元)'!F14)</f>
        <v>734</v>
      </c>
      <c r="G14" s="112">
        <f>IF('第4表(元)'!G14=0,"-",'第4表(元)'!G14)</f>
        <v>156</v>
      </c>
      <c r="H14" s="112">
        <f>IF('第4表(元)'!H14=0,"-",'第4表(元)'!H14)</f>
        <v>1043</v>
      </c>
      <c r="I14" s="112">
        <f>IF('第4表(元)'!I14=0,"-",'第4表(元)'!I14)</f>
        <v>95</v>
      </c>
      <c r="J14" s="112">
        <f>IF('第4表(元)'!J14=0,"-",'第4表(元)'!J14)</f>
        <v>1265</v>
      </c>
      <c r="K14" s="112">
        <f>IF('第4表(元)'!K14=0,"-",'第4表(元)'!K14)</f>
        <v>35</v>
      </c>
      <c r="L14" s="112">
        <f>IF('第4表(元)'!L14=0,"-",'第4表(元)'!L14)</f>
        <v>844</v>
      </c>
      <c r="M14" s="112">
        <f>IF('第4表(元)'!M14=0,"-",'第4表(元)'!M14)</f>
        <v>17</v>
      </c>
      <c r="N14" s="112">
        <f>IF('第4表(元)'!N14=0,"-",'第4表(元)'!N14)</f>
        <v>671</v>
      </c>
      <c r="O14" s="112">
        <f>IF('第4表(元)'!O14=0,"-",'第4表(元)'!O14)</f>
        <v>9</v>
      </c>
      <c r="P14" s="112">
        <f>IF('第4表(元)'!P14=0,"-",'第4表(元)'!P14)</f>
        <v>640</v>
      </c>
      <c r="Q14" s="112">
        <f>IF('第4表(元)'!Q14=0,"-",'第4表(元)'!Q14)</f>
        <v>2</v>
      </c>
      <c r="R14" s="112">
        <f>IF('第4表(元)'!R14=0,"-",'第4表(元)'!R14)</f>
        <v>238</v>
      </c>
      <c r="S14" s="112">
        <f>IF('第4表(元)'!S14=0,"-",'第4表(元)'!S14)</f>
        <v>1</v>
      </c>
      <c r="T14" s="112">
        <f>IF('第4表(元)'!T14=0,"-",'第4表(元)'!T14)</f>
        <v>216</v>
      </c>
      <c r="U14" s="112" t="str">
        <f>IF('第4表(元)'!U14=0,"-",'第4表(元)'!U14)</f>
        <v>-</v>
      </c>
      <c r="V14" s="112" t="str">
        <f>IF('第4表(元)'!V14=0,"-",'第4表(元)'!V14)</f>
        <v>-</v>
      </c>
      <c r="W14" s="112" t="str">
        <f>IF('第4表(元)'!W14=0,"-",'第4表(元)'!W14)</f>
        <v>-</v>
      </c>
      <c r="X14" s="113" t="str">
        <f>IF('第4表(元)'!X14=0,"-",'第4表(元)'!X14)</f>
        <v>-</v>
      </c>
      <c r="Y14" s="143"/>
    </row>
    <row r="15" spans="1:25" ht="11.45" customHeight="1" x14ac:dyDescent="0.15">
      <c r="A15" s="59" t="s">
        <v>77</v>
      </c>
      <c r="B15" s="47" t="s">
        <v>78</v>
      </c>
      <c r="C15" s="48"/>
      <c r="D15" s="160"/>
      <c r="E15" s="114">
        <f>IF('第4表(元)'!E15=0,"-",'第4表(元)'!E15)</f>
        <v>704</v>
      </c>
      <c r="F15" s="114">
        <f>IF('第4表(元)'!F15=0,"-",'第4表(元)'!F15)</f>
        <v>1613</v>
      </c>
      <c r="G15" s="114">
        <f>IF('第4表(元)'!G15=0,"-",'第4表(元)'!G15)</f>
        <v>400</v>
      </c>
      <c r="H15" s="114">
        <f>IF('第4表(元)'!H15=0,"-",'第4表(元)'!H15)</f>
        <v>2674</v>
      </c>
      <c r="I15" s="114">
        <f>IF('第4表(元)'!I15=0,"-",'第4表(元)'!I15)</f>
        <v>312</v>
      </c>
      <c r="J15" s="114">
        <f>IF('第4表(元)'!J15=0,"-",'第4表(元)'!J15)</f>
        <v>4281</v>
      </c>
      <c r="K15" s="114">
        <f>IF('第4表(元)'!K15=0,"-",'第4表(元)'!K15)</f>
        <v>147</v>
      </c>
      <c r="L15" s="114">
        <f>IF('第4表(元)'!L15=0,"-",'第4表(元)'!L15)</f>
        <v>3580</v>
      </c>
      <c r="M15" s="114">
        <f>IF('第4表(元)'!M15=0,"-",'第4表(元)'!M15)</f>
        <v>110</v>
      </c>
      <c r="N15" s="114">
        <f>IF('第4表(元)'!N15=0,"-",'第4表(元)'!N15)</f>
        <v>4163</v>
      </c>
      <c r="O15" s="114">
        <f>IF('第4表(元)'!O15=0,"-",'第4表(元)'!O15)</f>
        <v>80</v>
      </c>
      <c r="P15" s="114">
        <f>IF('第4表(元)'!P15=0,"-",'第4表(元)'!P15)</f>
        <v>5591</v>
      </c>
      <c r="Q15" s="114">
        <f>IF('第4表(元)'!Q15=0,"-",'第4表(元)'!Q15)</f>
        <v>50</v>
      </c>
      <c r="R15" s="114">
        <f>IF('第4表(元)'!R15=0,"-",'第4表(元)'!R15)</f>
        <v>6613</v>
      </c>
      <c r="S15" s="114">
        <f>IF('第4表(元)'!S15=0,"-",'第4表(元)'!S15)</f>
        <v>11</v>
      </c>
      <c r="T15" s="114">
        <f>IF('第4表(元)'!T15=0,"-",'第4表(元)'!T15)</f>
        <v>2749</v>
      </c>
      <c r="U15" s="114">
        <f>IF('第4表(元)'!U15=0,"-",'第4表(元)'!U15)</f>
        <v>25</v>
      </c>
      <c r="V15" s="114">
        <f>IF('第4表(元)'!V15=0,"-",'第4表(元)'!V15)</f>
        <v>19150</v>
      </c>
      <c r="W15" s="114">
        <f>IF('第4表(元)'!W15=0,"-",'第4表(元)'!W15)</f>
        <v>1</v>
      </c>
      <c r="X15" s="115" t="str">
        <f>IF('第4表(元)'!X15=0,"-",'第4表(元)'!X15)</f>
        <v>-</v>
      </c>
      <c r="Y15" s="143"/>
    </row>
    <row r="16" spans="1:25" ht="11.45" customHeight="1" x14ac:dyDescent="0.15">
      <c r="A16" s="52"/>
      <c r="B16" s="45"/>
      <c r="C16" s="45">
        <v>9</v>
      </c>
      <c r="D16" s="159" t="s">
        <v>501</v>
      </c>
      <c r="E16" s="112">
        <f>IF('第4表(元)'!E16=0,"-",'第4表(元)'!E16)</f>
        <v>59</v>
      </c>
      <c r="F16" s="112">
        <f>IF('第4表(元)'!F16=0,"-",'第4表(元)'!F16)</f>
        <v>159</v>
      </c>
      <c r="G16" s="112">
        <f>IF('第4表(元)'!G16=0,"-",'第4表(元)'!G16)</f>
        <v>56</v>
      </c>
      <c r="H16" s="112">
        <f>IF('第4表(元)'!H16=0,"-",'第4表(元)'!H16)</f>
        <v>389</v>
      </c>
      <c r="I16" s="112">
        <f>IF('第4表(元)'!I16=0,"-",'第4表(元)'!I16)</f>
        <v>42</v>
      </c>
      <c r="J16" s="112">
        <f>IF('第4表(元)'!J16=0,"-",'第4表(元)'!J16)</f>
        <v>552</v>
      </c>
      <c r="K16" s="112">
        <f>IF('第4表(元)'!K16=0,"-",'第4表(元)'!K16)</f>
        <v>22</v>
      </c>
      <c r="L16" s="112">
        <f>IF('第4表(元)'!L16=0,"-",'第4表(元)'!L16)</f>
        <v>532</v>
      </c>
      <c r="M16" s="112">
        <f>IF('第4表(元)'!M16=0,"-",'第4表(元)'!M16)</f>
        <v>13</v>
      </c>
      <c r="N16" s="112">
        <f>IF('第4表(元)'!N16=0,"-",'第4表(元)'!N16)</f>
        <v>493</v>
      </c>
      <c r="O16" s="112">
        <f>IF('第4表(元)'!O16=0,"-",'第4表(元)'!O16)</f>
        <v>16</v>
      </c>
      <c r="P16" s="112">
        <f>IF('第4表(元)'!P16=0,"-",'第4表(元)'!P16)</f>
        <v>1184</v>
      </c>
      <c r="Q16" s="112">
        <f>IF('第4表(元)'!Q16=0,"-",'第4表(元)'!Q16)</f>
        <v>4</v>
      </c>
      <c r="R16" s="112">
        <f>IF('第4表(元)'!R16=0,"-",'第4表(元)'!R16)</f>
        <v>497</v>
      </c>
      <c r="S16" s="112">
        <f>IF('第4表(元)'!S16=0,"-",'第4表(元)'!S16)</f>
        <v>2</v>
      </c>
      <c r="T16" s="112">
        <f>IF('第4表(元)'!T16=0,"-",'第4表(元)'!T16)</f>
        <v>470</v>
      </c>
      <c r="U16" s="112">
        <f>IF('第4表(元)'!U16=0,"-",'第4表(元)'!U16)</f>
        <v>2</v>
      </c>
      <c r="V16" s="112">
        <f>IF('第4表(元)'!V16=0,"-",'第4表(元)'!V16)</f>
        <v>822</v>
      </c>
      <c r="W16" s="112" t="str">
        <f>IF('第4表(元)'!W16=0,"-",'第4表(元)'!W16)</f>
        <v>-</v>
      </c>
      <c r="X16" s="113" t="str">
        <f>IF('第4表(元)'!X16=0,"-",'第4表(元)'!X16)</f>
        <v>-</v>
      </c>
      <c r="Y16" s="143"/>
    </row>
    <row r="17" spans="1:25" ht="11.45" customHeight="1" x14ac:dyDescent="0.15">
      <c r="A17" s="52"/>
      <c r="B17" s="45"/>
      <c r="C17" s="45">
        <v>10</v>
      </c>
      <c r="D17" s="159" t="s">
        <v>502</v>
      </c>
      <c r="E17" s="112">
        <f>IF('第4表(元)'!E17=0,"-",'第4表(元)'!E17)</f>
        <v>5</v>
      </c>
      <c r="F17" s="112">
        <f>IF('第4表(元)'!F17=0,"-",'第4表(元)'!F17)</f>
        <v>17</v>
      </c>
      <c r="G17" s="112">
        <f>IF('第4表(元)'!G17=0,"-",'第4表(元)'!G17)</f>
        <v>10</v>
      </c>
      <c r="H17" s="112">
        <f>IF('第4表(元)'!H17=0,"-",'第4表(元)'!H17)</f>
        <v>67</v>
      </c>
      <c r="I17" s="112">
        <f>IF('第4表(元)'!I17=0,"-",'第4表(元)'!I17)</f>
        <v>7</v>
      </c>
      <c r="J17" s="112">
        <f>IF('第4表(元)'!J17=0,"-",'第4表(元)'!J17)</f>
        <v>92</v>
      </c>
      <c r="K17" s="112">
        <f>IF('第4表(元)'!K17=0,"-",'第4表(元)'!K17)</f>
        <v>2</v>
      </c>
      <c r="L17" s="112">
        <f>IF('第4表(元)'!L17=0,"-",'第4表(元)'!L17)</f>
        <v>54</v>
      </c>
      <c r="M17" s="112">
        <f>IF('第4表(元)'!M17=0,"-",'第4表(元)'!M17)</f>
        <v>2</v>
      </c>
      <c r="N17" s="112">
        <f>IF('第4表(元)'!N17=0,"-",'第4表(元)'!N17)</f>
        <v>81</v>
      </c>
      <c r="O17" s="112">
        <f>IF('第4表(元)'!O17=0,"-",'第4表(元)'!O17)</f>
        <v>2</v>
      </c>
      <c r="P17" s="112">
        <f>IF('第4表(元)'!P17=0,"-",'第4表(元)'!P17)</f>
        <v>114</v>
      </c>
      <c r="Q17" s="112" t="str">
        <f>IF('第4表(元)'!Q17=0,"-",'第4表(元)'!Q17)</f>
        <v>-</v>
      </c>
      <c r="R17" s="112" t="str">
        <f>IF('第4表(元)'!R17=0,"-",'第4表(元)'!R17)</f>
        <v>-</v>
      </c>
      <c r="S17" s="112">
        <f>IF('第4表(元)'!S17=0,"-",'第4表(元)'!S17)</f>
        <v>1</v>
      </c>
      <c r="T17" s="112">
        <f>IF('第4表(元)'!T17=0,"-",'第4表(元)'!T17)</f>
        <v>228</v>
      </c>
      <c r="U17" s="112" t="str">
        <f>IF('第4表(元)'!U17=0,"-",'第4表(元)'!U17)</f>
        <v>-</v>
      </c>
      <c r="V17" s="112" t="str">
        <f>IF('第4表(元)'!V17=0,"-",'第4表(元)'!V17)</f>
        <v>-</v>
      </c>
      <c r="W17" s="112" t="str">
        <f>IF('第4表(元)'!W17=0,"-",'第4表(元)'!W17)</f>
        <v>-</v>
      </c>
      <c r="X17" s="113" t="str">
        <f>IF('第4表(元)'!X17=0,"-",'第4表(元)'!X17)</f>
        <v>-</v>
      </c>
      <c r="Y17" s="143"/>
    </row>
    <row r="18" spans="1:25" ht="11.45" customHeight="1" x14ac:dyDescent="0.15">
      <c r="A18" s="52"/>
      <c r="B18" s="45"/>
      <c r="C18" s="45">
        <v>11</v>
      </c>
      <c r="D18" s="159" t="s">
        <v>503</v>
      </c>
      <c r="E18" s="112">
        <f>IF('第4表(元)'!E18=0,"-",'第4表(元)'!E18)</f>
        <v>22</v>
      </c>
      <c r="F18" s="112">
        <f>IF('第4表(元)'!F18=0,"-",'第4表(元)'!F18)</f>
        <v>48</v>
      </c>
      <c r="G18" s="112">
        <f>IF('第4表(元)'!G18=0,"-",'第4表(元)'!G18)</f>
        <v>10</v>
      </c>
      <c r="H18" s="112">
        <f>IF('第4表(元)'!H18=0,"-",'第4表(元)'!H18)</f>
        <v>67</v>
      </c>
      <c r="I18" s="112">
        <f>IF('第4表(元)'!I18=0,"-",'第4表(元)'!I18)</f>
        <v>9</v>
      </c>
      <c r="J18" s="112">
        <f>IF('第4表(元)'!J18=0,"-",'第4表(元)'!J18)</f>
        <v>118</v>
      </c>
      <c r="K18" s="112">
        <f>IF('第4表(元)'!K18=0,"-",'第4表(元)'!K18)</f>
        <v>2</v>
      </c>
      <c r="L18" s="112">
        <f>IF('第4表(元)'!L18=0,"-",'第4表(元)'!L18)</f>
        <v>49</v>
      </c>
      <c r="M18" s="112">
        <f>IF('第4表(元)'!M18=0,"-",'第4表(元)'!M18)</f>
        <v>2</v>
      </c>
      <c r="N18" s="112">
        <f>IF('第4表(元)'!N18=0,"-",'第4表(元)'!N18)</f>
        <v>64</v>
      </c>
      <c r="O18" s="112">
        <f>IF('第4表(元)'!O18=0,"-",'第4表(元)'!O18)</f>
        <v>2</v>
      </c>
      <c r="P18" s="112">
        <f>IF('第4表(元)'!P18=0,"-",'第4表(元)'!P18)</f>
        <v>148</v>
      </c>
      <c r="Q18" s="112">
        <f>IF('第4表(元)'!Q18=0,"-",'第4表(元)'!Q18)</f>
        <v>2</v>
      </c>
      <c r="R18" s="112">
        <f>IF('第4表(元)'!R18=0,"-",'第4表(元)'!R18)</f>
        <v>250</v>
      </c>
      <c r="S18" s="112">
        <f>IF('第4表(元)'!S18=0,"-",'第4表(元)'!S18)</f>
        <v>1</v>
      </c>
      <c r="T18" s="112">
        <f>IF('第4表(元)'!T18=0,"-",'第4表(元)'!T18)</f>
        <v>219</v>
      </c>
      <c r="U18" s="112" t="str">
        <f>IF('第4表(元)'!U18=0,"-",'第4表(元)'!U18)</f>
        <v>-</v>
      </c>
      <c r="V18" s="112" t="str">
        <f>IF('第4表(元)'!V18=0,"-",'第4表(元)'!V18)</f>
        <v>-</v>
      </c>
      <c r="W18" s="112" t="str">
        <f>IF('第4表(元)'!W18=0,"-",'第4表(元)'!W18)</f>
        <v>-</v>
      </c>
      <c r="X18" s="113" t="str">
        <f>IF('第4表(元)'!X18=0,"-",'第4表(元)'!X18)</f>
        <v>-</v>
      </c>
      <c r="Y18" s="143"/>
    </row>
    <row r="19" spans="1:25" ht="11.45" customHeight="1" x14ac:dyDescent="0.15">
      <c r="A19" s="52"/>
      <c r="B19" s="45"/>
      <c r="C19" s="45">
        <v>12</v>
      </c>
      <c r="D19" s="159" t="s">
        <v>504</v>
      </c>
      <c r="E19" s="112">
        <f>IF('第4表(元)'!E19=0,"-",'第4表(元)'!E19)</f>
        <v>13</v>
      </c>
      <c r="F19" s="112">
        <f>IF('第4表(元)'!F19=0,"-",'第4表(元)'!F19)</f>
        <v>35</v>
      </c>
      <c r="G19" s="112">
        <f>IF('第4表(元)'!G19=0,"-",'第4表(元)'!G19)</f>
        <v>6</v>
      </c>
      <c r="H19" s="112">
        <f>IF('第4表(元)'!H19=0,"-",'第4表(元)'!H19)</f>
        <v>36</v>
      </c>
      <c r="I19" s="112">
        <f>IF('第4表(元)'!I19=0,"-",'第4表(元)'!I19)</f>
        <v>4</v>
      </c>
      <c r="J19" s="112">
        <f>IF('第4表(元)'!J19=0,"-",'第4表(元)'!J19)</f>
        <v>55</v>
      </c>
      <c r="K19" s="112">
        <f>IF('第4表(元)'!K19=0,"-",'第4表(元)'!K19)</f>
        <v>2</v>
      </c>
      <c r="L19" s="112">
        <f>IF('第4表(元)'!L19=0,"-",'第4表(元)'!L19)</f>
        <v>49</v>
      </c>
      <c r="M19" s="112" t="str">
        <f>IF('第4表(元)'!M19=0,"-",'第4表(元)'!M19)</f>
        <v>-</v>
      </c>
      <c r="N19" s="112" t="str">
        <f>IF('第4表(元)'!N19=0,"-",'第4表(元)'!N19)</f>
        <v>-</v>
      </c>
      <c r="O19" s="112" t="str">
        <f>IF('第4表(元)'!O19=0,"-",'第4表(元)'!O19)</f>
        <v>-</v>
      </c>
      <c r="P19" s="112" t="str">
        <f>IF('第4表(元)'!P19=0,"-",'第4表(元)'!P19)</f>
        <v>-</v>
      </c>
      <c r="Q19" s="112" t="str">
        <f>IF('第4表(元)'!Q19=0,"-",'第4表(元)'!Q19)</f>
        <v>-</v>
      </c>
      <c r="R19" s="112" t="str">
        <f>IF('第4表(元)'!R19=0,"-",'第4表(元)'!R19)</f>
        <v>-</v>
      </c>
      <c r="S19" s="112" t="str">
        <f>IF('第4表(元)'!S19=0,"-",'第4表(元)'!S19)</f>
        <v>-</v>
      </c>
      <c r="T19" s="112" t="str">
        <f>IF('第4表(元)'!T19=0,"-",'第4表(元)'!T19)</f>
        <v>-</v>
      </c>
      <c r="U19" s="112" t="str">
        <f>IF('第4表(元)'!U19=0,"-",'第4表(元)'!U19)</f>
        <v>-</v>
      </c>
      <c r="V19" s="112" t="str">
        <f>IF('第4表(元)'!V19=0,"-",'第4表(元)'!V19)</f>
        <v>-</v>
      </c>
      <c r="W19" s="112" t="str">
        <f>IF('第4表(元)'!W19=0,"-",'第4表(元)'!W19)</f>
        <v>-</v>
      </c>
      <c r="X19" s="113" t="str">
        <f>IF('第4表(元)'!X19=0,"-",'第4表(元)'!X19)</f>
        <v>-</v>
      </c>
      <c r="Y19" s="143"/>
    </row>
    <row r="20" spans="1:25" ht="11.45" customHeight="1" x14ac:dyDescent="0.15">
      <c r="A20" s="52"/>
      <c r="B20" s="45"/>
      <c r="C20" s="45">
        <v>13</v>
      </c>
      <c r="D20" s="159" t="s">
        <v>505</v>
      </c>
      <c r="E20" s="112">
        <f>IF('第4表(元)'!E20=0,"-",'第4表(元)'!E20)</f>
        <v>43</v>
      </c>
      <c r="F20" s="112">
        <f>IF('第4表(元)'!F20=0,"-",'第4表(元)'!F20)</f>
        <v>82</v>
      </c>
      <c r="G20" s="112">
        <f>IF('第4表(元)'!G20=0,"-",'第4表(元)'!G20)</f>
        <v>7</v>
      </c>
      <c r="H20" s="112">
        <f>IF('第4表(元)'!H20=0,"-",'第4表(元)'!H20)</f>
        <v>46</v>
      </c>
      <c r="I20" s="112">
        <f>IF('第4表(元)'!I20=0,"-",'第4表(元)'!I20)</f>
        <v>3</v>
      </c>
      <c r="J20" s="112">
        <f>IF('第4表(元)'!J20=0,"-",'第4表(元)'!J20)</f>
        <v>38</v>
      </c>
      <c r="K20" s="112">
        <f>IF('第4表(元)'!K20=0,"-",'第4表(元)'!K20)</f>
        <v>1</v>
      </c>
      <c r="L20" s="112">
        <f>IF('第4表(元)'!L20=0,"-",'第4表(元)'!L20)</f>
        <v>28</v>
      </c>
      <c r="M20" s="112">
        <f>IF('第4表(元)'!M20=0,"-",'第4表(元)'!M20)</f>
        <v>2</v>
      </c>
      <c r="N20" s="112">
        <f>IF('第4表(元)'!N20=0,"-",'第4表(元)'!N20)</f>
        <v>76</v>
      </c>
      <c r="O20" s="112">
        <f>IF('第4表(元)'!O20=0,"-",'第4表(元)'!O20)</f>
        <v>1</v>
      </c>
      <c r="P20" s="112">
        <f>IF('第4表(元)'!P20=0,"-",'第4表(元)'!P20)</f>
        <v>50</v>
      </c>
      <c r="Q20" s="112" t="str">
        <f>IF('第4表(元)'!Q20=0,"-",'第4表(元)'!Q20)</f>
        <v>-</v>
      </c>
      <c r="R20" s="112" t="str">
        <f>IF('第4表(元)'!R20=0,"-",'第4表(元)'!R20)</f>
        <v>-</v>
      </c>
      <c r="S20" s="112" t="str">
        <f>IF('第4表(元)'!S20=0,"-",'第4表(元)'!S20)</f>
        <v>-</v>
      </c>
      <c r="T20" s="112" t="str">
        <f>IF('第4表(元)'!T20=0,"-",'第4表(元)'!T20)</f>
        <v>-</v>
      </c>
      <c r="U20" s="112" t="str">
        <f>IF('第4表(元)'!U20=0,"-",'第4表(元)'!U20)</f>
        <v>-</v>
      </c>
      <c r="V20" s="112" t="str">
        <f>IF('第4表(元)'!V20=0,"-",'第4表(元)'!V20)</f>
        <v>-</v>
      </c>
      <c r="W20" s="112" t="str">
        <f>IF('第4表(元)'!W20=0,"-",'第4表(元)'!W20)</f>
        <v>-</v>
      </c>
      <c r="X20" s="113" t="str">
        <f>IF('第4表(元)'!X20=0,"-",'第4表(元)'!X20)</f>
        <v>-</v>
      </c>
      <c r="Y20" s="143"/>
    </row>
    <row r="21" spans="1:25" ht="11.45" customHeight="1" x14ac:dyDescent="0.15">
      <c r="A21" s="52"/>
      <c r="B21" s="45"/>
      <c r="C21" s="45">
        <v>14</v>
      </c>
      <c r="D21" s="159" t="s">
        <v>506</v>
      </c>
      <c r="E21" s="112">
        <f>IF('第4表(元)'!E21=0,"-",'第4表(元)'!E21)</f>
        <v>9</v>
      </c>
      <c r="F21" s="112">
        <f>IF('第4表(元)'!F21=0,"-",'第4表(元)'!F21)</f>
        <v>27</v>
      </c>
      <c r="G21" s="112">
        <f>IF('第4表(元)'!G21=0,"-",'第4表(元)'!G21)</f>
        <v>13</v>
      </c>
      <c r="H21" s="112">
        <f>IF('第4表(元)'!H21=0,"-",'第4表(元)'!H21)</f>
        <v>79</v>
      </c>
      <c r="I21" s="112">
        <f>IF('第4表(元)'!I21=0,"-",'第4表(元)'!I21)</f>
        <v>6</v>
      </c>
      <c r="J21" s="112">
        <f>IF('第4表(元)'!J21=0,"-",'第4表(元)'!J21)</f>
        <v>83</v>
      </c>
      <c r="K21" s="112">
        <f>IF('第4表(元)'!K21=0,"-",'第4表(元)'!K21)</f>
        <v>9</v>
      </c>
      <c r="L21" s="112">
        <f>IF('第4表(元)'!L21=0,"-",'第4表(元)'!L21)</f>
        <v>233</v>
      </c>
      <c r="M21" s="112">
        <f>IF('第4表(元)'!M21=0,"-",'第4表(元)'!M21)</f>
        <v>2</v>
      </c>
      <c r="N21" s="112">
        <f>IF('第4表(元)'!N21=0,"-",'第4表(元)'!N21)</f>
        <v>86</v>
      </c>
      <c r="O21" s="112">
        <f>IF('第4表(元)'!O21=0,"-",'第4表(元)'!O21)</f>
        <v>3</v>
      </c>
      <c r="P21" s="112">
        <f>IF('第4表(元)'!P21=0,"-",'第4表(元)'!P21)</f>
        <v>215</v>
      </c>
      <c r="Q21" s="112">
        <f>IF('第4表(元)'!Q21=0,"-",'第4表(元)'!Q21)</f>
        <v>2</v>
      </c>
      <c r="R21" s="112">
        <f>IF('第4表(元)'!R21=0,"-",'第4表(元)'!R21)</f>
        <v>317</v>
      </c>
      <c r="S21" s="112" t="str">
        <f>IF('第4表(元)'!S21=0,"-",'第4表(元)'!S21)</f>
        <v>-</v>
      </c>
      <c r="T21" s="112" t="str">
        <f>IF('第4表(元)'!T21=0,"-",'第4表(元)'!T21)</f>
        <v>-</v>
      </c>
      <c r="U21" s="112" t="str">
        <f>IF('第4表(元)'!U21=0,"-",'第4表(元)'!U21)</f>
        <v>-</v>
      </c>
      <c r="V21" s="112" t="str">
        <f>IF('第4表(元)'!V21=0,"-",'第4表(元)'!V21)</f>
        <v>-</v>
      </c>
      <c r="W21" s="112" t="str">
        <f>IF('第4表(元)'!W21=0,"-",'第4表(元)'!W21)</f>
        <v>-</v>
      </c>
      <c r="X21" s="113" t="str">
        <f>IF('第4表(元)'!X21=0,"-",'第4表(元)'!X21)</f>
        <v>-</v>
      </c>
      <c r="Y21" s="143"/>
    </row>
    <row r="22" spans="1:25" ht="11.45" customHeight="1" x14ac:dyDescent="0.15">
      <c r="A22" s="52"/>
      <c r="B22" s="45"/>
      <c r="C22" s="45">
        <v>15</v>
      </c>
      <c r="D22" s="159" t="s">
        <v>507</v>
      </c>
      <c r="E22" s="112">
        <f>IF('第4表(元)'!E22=0,"-",'第4表(元)'!E22)</f>
        <v>51</v>
      </c>
      <c r="F22" s="112">
        <f>IF('第4表(元)'!F22=0,"-",'第4表(元)'!F22)</f>
        <v>113</v>
      </c>
      <c r="G22" s="112">
        <f>IF('第4表(元)'!G22=0,"-",'第4表(元)'!G22)</f>
        <v>26</v>
      </c>
      <c r="H22" s="112">
        <f>IF('第4表(元)'!H22=0,"-",'第4表(元)'!H22)</f>
        <v>183</v>
      </c>
      <c r="I22" s="112">
        <f>IF('第4表(元)'!I22=0,"-",'第4表(元)'!I22)</f>
        <v>17</v>
      </c>
      <c r="J22" s="112">
        <f>IF('第4表(元)'!J22=0,"-",'第4表(元)'!J22)</f>
        <v>244</v>
      </c>
      <c r="K22" s="112">
        <f>IF('第4表(元)'!K22=0,"-",'第4表(元)'!K22)</f>
        <v>4</v>
      </c>
      <c r="L22" s="112">
        <f>IF('第4表(元)'!L22=0,"-",'第4表(元)'!L22)</f>
        <v>110</v>
      </c>
      <c r="M22" s="112">
        <f>IF('第4表(元)'!M22=0,"-",'第4表(元)'!M22)</f>
        <v>8</v>
      </c>
      <c r="N22" s="112">
        <f>IF('第4表(元)'!N22=0,"-",'第4表(元)'!N22)</f>
        <v>314</v>
      </c>
      <c r="O22" s="112">
        <f>IF('第4表(元)'!O22=0,"-",'第4表(元)'!O22)</f>
        <v>1</v>
      </c>
      <c r="P22" s="112">
        <f>IF('第4表(元)'!P22=0,"-",'第4表(元)'!P22)</f>
        <v>68</v>
      </c>
      <c r="Q22" s="112" t="str">
        <f>IF('第4表(元)'!Q22=0,"-",'第4表(元)'!Q22)</f>
        <v>-</v>
      </c>
      <c r="R22" s="112" t="str">
        <f>IF('第4表(元)'!R22=0,"-",'第4表(元)'!R22)</f>
        <v>-</v>
      </c>
      <c r="S22" s="112" t="str">
        <f>IF('第4表(元)'!S22=0,"-",'第4表(元)'!S22)</f>
        <v>-</v>
      </c>
      <c r="T22" s="112" t="str">
        <f>IF('第4表(元)'!T22=0,"-",'第4表(元)'!T22)</f>
        <v>-</v>
      </c>
      <c r="U22" s="112" t="str">
        <f>IF('第4表(元)'!U22=0,"-",'第4表(元)'!U22)</f>
        <v>-</v>
      </c>
      <c r="V22" s="112" t="str">
        <f>IF('第4表(元)'!V22=0,"-",'第4表(元)'!V22)</f>
        <v>-</v>
      </c>
      <c r="W22" s="112" t="str">
        <f>IF('第4表(元)'!W22=0,"-",'第4表(元)'!W22)</f>
        <v>-</v>
      </c>
      <c r="X22" s="113" t="str">
        <f>IF('第4表(元)'!X22=0,"-",'第4表(元)'!X22)</f>
        <v>-</v>
      </c>
      <c r="Y22" s="143"/>
    </row>
    <row r="23" spans="1:25" ht="11.45" customHeight="1" x14ac:dyDescent="0.15">
      <c r="A23" s="52"/>
      <c r="B23" s="45"/>
      <c r="C23" s="45">
        <v>16</v>
      </c>
      <c r="D23" s="159" t="s">
        <v>508</v>
      </c>
      <c r="E23" s="112">
        <f>IF('第4表(元)'!E23=0,"-",'第4表(元)'!E23)</f>
        <v>9</v>
      </c>
      <c r="F23" s="112">
        <f>IF('第4表(元)'!F23=0,"-",'第4表(元)'!F23)</f>
        <v>9</v>
      </c>
      <c r="G23" s="112">
        <f>IF('第4表(元)'!G23=0,"-",'第4表(元)'!G23)</f>
        <v>6</v>
      </c>
      <c r="H23" s="112">
        <f>IF('第4表(元)'!H23=0,"-",'第4表(元)'!H23)</f>
        <v>39</v>
      </c>
      <c r="I23" s="112">
        <f>IF('第4表(元)'!I23=0,"-",'第4表(元)'!I23)</f>
        <v>15</v>
      </c>
      <c r="J23" s="112">
        <f>IF('第4表(元)'!J23=0,"-",'第4表(元)'!J23)</f>
        <v>214</v>
      </c>
      <c r="K23" s="112">
        <f>IF('第4表(元)'!K23=0,"-",'第4表(元)'!K23)</f>
        <v>5</v>
      </c>
      <c r="L23" s="112">
        <f>IF('第4表(元)'!L23=0,"-",'第4表(元)'!L23)</f>
        <v>110</v>
      </c>
      <c r="M23" s="112">
        <f>IF('第4表(元)'!M23=0,"-",'第4表(元)'!M23)</f>
        <v>4</v>
      </c>
      <c r="N23" s="112">
        <f>IF('第4表(元)'!N23=0,"-",'第4表(元)'!N23)</f>
        <v>144</v>
      </c>
      <c r="O23" s="112">
        <f>IF('第4表(元)'!O23=0,"-",'第4表(元)'!O23)</f>
        <v>3</v>
      </c>
      <c r="P23" s="112">
        <f>IF('第4表(元)'!P23=0,"-",'第4表(元)'!P23)</f>
        <v>213</v>
      </c>
      <c r="Q23" s="112">
        <f>IF('第4表(元)'!Q23=0,"-",'第4表(元)'!Q23)</f>
        <v>2</v>
      </c>
      <c r="R23" s="112">
        <f>IF('第4表(元)'!R23=0,"-",'第4表(元)'!R23)</f>
        <v>263</v>
      </c>
      <c r="S23" s="112">
        <f>IF('第4表(元)'!S23=0,"-",'第4表(元)'!S23)</f>
        <v>2</v>
      </c>
      <c r="T23" s="112">
        <f>IF('第4表(元)'!T23=0,"-",'第4表(元)'!T23)</f>
        <v>553</v>
      </c>
      <c r="U23" s="112">
        <f>IF('第4表(元)'!U23=0,"-",'第4表(元)'!U23)</f>
        <v>3</v>
      </c>
      <c r="V23" s="112">
        <f>IF('第4表(元)'!V23=0,"-",'第4表(元)'!V23)</f>
        <v>2139</v>
      </c>
      <c r="W23" s="112" t="str">
        <f>IF('第4表(元)'!W23=0,"-",'第4表(元)'!W23)</f>
        <v>-</v>
      </c>
      <c r="X23" s="113" t="str">
        <f>IF('第4表(元)'!X23=0,"-",'第4表(元)'!X23)</f>
        <v>-</v>
      </c>
      <c r="Y23" s="143"/>
    </row>
    <row r="24" spans="1:25" ht="11.45" customHeight="1" x14ac:dyDescent="0.15">
      <c r="A24" s="52"/>
      <c r="B24" s="45"/>
      <c r="C24" s="45">
        <v>17</v>
      </c>
      <c r="D24" s="159" t="s">
        <v>509</v>
      </c>
      <c r="E24" s="112">
        <f>IF('第4表(元)'!E24=0,"-",'第4表(元)'!E24)</f>
        <v>7</v>
      </c>
      <c r="F24" s="112">
        <f>IF('第4表(元)'!F24=0,"-",'第4表(元)'!F24)</f>
        <v>11</v>
      </c>
      <c r="G24" s="112">
        <f>IF('第4表(元)'!G24=0,"-",'第4表(元)'!G24)</f>
        <v>4</v>
      </c>
      <c r="H24" s="112">
        <f>IF('第4表(元)'!H24=0,"-",'第4表(元)'!H24)</f>
        <v>27</v>
      </c>
      <c r="I24" s="112">
        <f>IF('第4表(元)'!I24=0,"-",'第4表(元)'!I24)</f>
        <v>2</v>
      </c>
      <c r="J24" s="112">
        <f>IF('第4表(元)'!J24=0,"-",'第4表(元)'!J24)</f>
        <v>37</v>
      </c>
      <c r="K24" s="112">
        <f>IF('第4表(元)'!K24=0,"-",'第4表(元)'!K24)</f>
        <v>1</v>
      </c>
      <c r="L24" s="112">
        <f>IF('第4表(元)'!L24=0,"-",'第4表(元)'!L24)</f>
        <v>20</v>
      </c>
      <c r="M24" s="112" t="str">
        <f>IF('第4表(元)'!M24=0,"-",'第4表(元)'!M24)</f>
        <v>-</v>
      </c>
      <c r="N24" s="112" t="str">
        <f>IF('第4表(元)'!N24=0,"-",'第4表(元)'!N24)</f>
        <v>-</v>
      </c>
      <c r="O24" s="112" t="str">
        <f>IF('第4表(元)'!O24=0,"-",'第4表(元)'!O24)</f>
        <v>-</v>
      </c>
      <c r="P24" s="112" t="str">
        <f>IF('第4表(元)'!P24=0,"-",'第4表(元)'!P24)</f>
        <v>-</v>
      </c>
      <c r="Q24" s="112">
        <f>IF('第4表(元)'!Q24=0,"-",'第4表(元)'!Q24)</f>
        <v>1</v>
      </c>
      <c r="R24" s="112">
        <f>IF('第4表(元)'!R24=0,"-",'第4表(元)'!R24)</f>
        <v>101</v>
      </c>
      <c r="S24" s="112" t="str">
        <f>IF('第4表(元)'!S24=0,"-",'第4表(元)'!S24)</f>
        <v>-</v>
      </c>
      <c r="T24" s="112" t="str">
        <f>IF('第4表(元)'!T24=0,"-",'第4表(元)'!T24)</f>
        <v>-</v>
      </c>
      <c r="U24" s="112" t="str">
        <f>IF('第4表(元)'!U24=0,"-",'第4表(元)'!U24)</f>
        <v>-</v>
      </c>
      <c r="V24" s="112" t="str">
        <f>IF('第4表(元)'!V24=0,"-",'第4表(元)'!V24)</f>
        <v>-</v>
      </c>
      <c r="W24" s="112" t="str">
        <f>IF('第4表(元)'!W24=0,"-",'第4表(元)'!W24)</f>
        <v>-</v>
      </c>
      <c r="X24" s="113" t="str">
        <f>IF('第4表(元)'!X24=0,"-",'第4表(元)'!X24)</f>
        <v>-</v>
      </c>
      <c r="Y24" s="143"/>
    </row>
    <row r="25" spans="1:25" ht="11.45" customHeight="1" x14ac:dyDescent="0.15">
      <c r="A25" s="52"/>
      <c r="B25" s="45"/>
      <c r="C25" s="45">
        <v>18</v>
      </c>
      <c r="D25" s="159" t="s">
        <v>510</v>
      </c>
      <c r="E25" s="112">
        <f>IF('第4表(元)'!E25=0,"-",'第4表(元)'!E25)</f>
        <v>20</v>
      </c>
      <c r="F25" s="112">
        <f>IF('第4表(元)'!F25=0,"-",'第4表(元)'!F25)</f>
        <v>53</v>
      </c>
      <c r="G25" s="112">
        <f>IF('第4表(元)'!G25=0,"-",'第4表(元)'!G25)</f>
        <v>11</v>
      </c>
      <c r="H25" s="112">
        <f>IF('第4表(元)'!H25=0,"-",'第4表(元)'!H25)</f>
        <v>75</v>
      </c>
      <c r="I25" s="112">
        <f>IF('第4表(元)'!I25=0,"-",'第4表(元)'!I25)</f>
        <v>15</v>
      </c>
      <c r="J25" s="112">
        <f>IF('第4表(元)'!J25=0,"-",'第4表(元)'!J25)</f>
        <v>224</v>
      </c>
      <c r="K25" s="112">
        <f>IF('第4表(元)'!K25=0,"-",'第4表(元)'!K25)</f>
        <v>8</v>
      </c>
      <c r="L25" s="112">
        <f>IF('第4表(元)'!L25=0,"-",'第4表(元)'!L25)</f>
        <v>195</v>
      </c>
      <c r="M25" s="112">
        <f>IF('第4表(元)'!M25=0,"-",'第4表(元)'!M25)</f>
        <v>2</v>
      </c>
      <c r="N25" s="112">
        <f>IF('第4表(元)'!N25=0,"-",'第4表(元)'!N25)</f>
        <v>84</v>
      </c>
      <c r="O25" s="112">
        <f>IF('第4表(元)'!O25=0,"-",'第4表(元)'!O25)</f>
        <v>4</v>
      </c>
      <c r="P25" s="112">
        <f>IF('第4表(元)'!P25=0,"-",'第4表(元)'!P25)</f>
        <v>243</v>
      </c>
      <c r="Q25" s="112">
        <f>IF('第4表(元)'!Q25=0,"-",'第4表(元)'!Q25)</f>
        <v>4</v>
      </c>
      <c r="R25" s="112">
        <f>IF('第4表(元)'!R25=0,"-",'第4表(元)'!R25)</f>
        <v>522</v>
      </c>
      <c r="S25" s="112" t="str">
        <f>IF('第4表(元)'!S25=0,"-",'第4表(元)'!S25)</f>
        <v>-</v>
      </c>
      <c r="T25" s="112" t="str">
        <f>IF('第4表(元)'!T25=0,"-",'第4表(元)'!T25)</f>
        <v>-</v>
      </c>
      <c r="U25" s="112" t="str">
        <f>IF('第4表(元)'!U25=0,"-",'第4表(元)'!U25)</f>
        <v>-</v>
      </c>
      <c r="V25" s="112" t="str">
        <f>IF('第4表(元)'!V25=0,"-",'第4表(元)'!V25)</f>
        <v>-</v>
      </c>
      <c r="W25" s="112" t="str">
        <f>IF('第4表(元)'!W25=0,"-",'第4表(元)'!W25)</f>
        <v>-</v>
      </c>
      <c r="X25" s="113" t="str">
        <f>IF('第4表(元)'!X25=0,"-",'第4表(元)'!X25)</f>
        <v>-</v>
      </c>
      <c r="Y25" s="143"/>
    </row>
    <row r="26" spans="1:25" ht="11.45" customHeight="1" x14ac:dyDescent="0.15">
      <c r="A26" s="52"/>
      <c r="B26" s="45"/>
      <c r="C26" s="45">
        <v>19</v>
      </c>
      <c r="D26" s="159" t="s">
        <v>511</v>
      </c>
      <c r="E26" s="112">
        <f>IF('第4表(元)'!E26=0,"-",'第4表(元)'!E26)</f>
        <v>5</v>
      </c>
      <c r="F26" s="112">
        <f>IF('第4表(元)'!F26=0,"-",'第4表(元)'!F26)</f>
        <v>9</v>
      </c>
      <c r="G26" s="112" t="str">
        <f>IF('第4表(元)'!G26=0,"-",'第4表(元)'!G26)</f>
        <v>-</v>
      </c>
      <c r="H26" s="112" t="str">
        <f>IF('第4表(元)'!H26=0,"-",'第4表(元)'!H26)</f>
        <v>-</v>
      </c>
      <c r="I26" s="112">
        <f>IF('第4表(元)'!I26=0,"-",'第4表(元)'!I26)</f>
        <v>3</v>
      </c>
      <c r="J26" s="112">
        <f>IF('第4表(元)'!J26=0,"-",'第4表(元)'!J26)</f>
        <v>41</v>
      </c>
      <c r="K26" s="112">
        <f>IF('第4表(元)'!K26=0,"-",'第4表(元)'!K26)</f>
        <v>1</v>
      </c>
      <c r="L26" s="112">
        <f>IF('第4表(元)'!L26=0,"-",'第4表(元)'!L26)</f>
        <v>25</v>
      </c>
      <c r="M26" s="112">
        <f>IF('第4表(元)'!M26=0,"-",'第4表(元)'!M26)</f>
        <v>2</v>
      </c>
      <c r="N26" s="112">
        <f>IF('第4表(元)'!N26=0,"-",'第4表(元)'!N26)</f>
        <v>85</v>
      </c>
      <c r="O26" s="112">
        <f>IF('第4表(元)'!O26=0,"-",'第4表(元)'!O26)</f>
        <v>1</v>
      </c>
      <c r="P26" s="112">
        <f>IF('第4表(元)'!P26=0,"-",'第4表(元)'!P26)</f>
        <v>65</v>
      </c>
      <c r="Q26" s="112">
        <f>IF('第4表(元)'!Q26=0,"-",'第4表(元)'!Q26)</f>
        <v>2</v>
      </c>
      <c r="R26" s="112">
        <f>IF('第4表(元)'!R26=0,"-",'第4表(元)'!R26)</f>
        <v>243</v>
      </c>
      <c r="S26" s="112" t="str">
        <f>IF('第4表(元)'!S26=0,"-",'第4表(元)'!S26)</f>
        <v>-</v>
      </c>
      <c r="T26" s="112" t="str">
        <f>IF('第4表(元)'!T26=0,"-",'第4表(元)'!T26)</f>
        <v>-</v>
      </c>
      <c r="U26" s="112">
        <f>IF('第4表(元)'!U26=0,"-",'第4表(元)'!U26)</f>
        <v>1</v>
      </c>
      <c r="V26" s="112">
        <f>IF('第4表(元)'!V26=0,"-",'第4表(元)'!V26)</f>
        <v>482</v>
      </c>
      <c r="W26" s="112" t="str">
        <f>IF('第4表(元)'!W26=0,"-",'第4表(元)'!W26)</f>
        <v>-</v>
      </c>
      <c r="X26" s="113" t="str">
        <f>IF('第4表(元)'!X26=0,"-",'第4表(元)'!X26)</f>
        <v>-</v>
      </c>
      <c r="Y26" s="143"/>
    </row>
    <row r="27" spans="1:25" ht="11.45" customHeight="1" x14ac:dyDescent="0.15">
      <c r="A27" s="52"/>
      <c r="B27" s="45"/>
      <c r="C27" s="45">
        <v>20</v>
      </c>
      <c r="D27" s="159" t="s">
        <v>512</v>
      </c>
      <c r="E27" s="112">
        <f>IF('第4表(元)'!E27=0,"-",'第4表(元)'!E27)</f>
        <v>65</v>
      </c>
      <c r="F27" s="112">
        <f>IF('第4表(元)'!F27=0,"-",'第4表(元)'!F27)</f>
        <v>151</v>
      </c>
      <c r="G27" s="112">
        <f>IF('第4表(元)'!G27=0,"-",'第4表(元)'!G27)</f>
        <v>37</v>
      </c>
      <c r="H27" s="112">
        <f>IF('第4表(元)'!H27=0,"-",'第4表(元)'!H27)</f>
        <v>241</v>
      </c>
      <c r="I27" s="112">
        <f>IF('第4表(元)'!I27=0,"-",'第4表(元)'!I27)</f>
        <v>12</v>
      </c>
      <c r="J27" s="112">
        <f>IF('第4表(元)'!J27=0,"-",'第4表(元)'!J27)</f>
        <v>149</v>
      </c>
      <c r="K27" s="112" t="str">
        <f>IF('第4表(元)'!K27=0,"-",'第4表(元)'!K27)</f>
        <v>-</v>
      </c>
      <c r="L27" s="112" t="str">
        <f>IF('第4表(元)'!L27=0,"-",'第4表(元)'!L27)</f>
        <v>-</v>
      </c>
      <c r="M27" s="112">
        <f>IF('第4表(元)'!M27=0,"-",'第4表(元)'!M27)</f>
        <v>1</v>
      </c>
      <c r="N27" s="112">
        <f>IF('第4表(元)'!N27=0,"-",'第4表(元)'!N27)</f>
        <v>32</v>
      </c>
      <c r="O27" s="112">
        <f>IF('第4表(元)'!O27=0,"-",'第4表(元)'!O27)</f>
        <v>1</v>
      </c>
      <c r="P27" s="112">
        <f>IF('第4表(元)'!P27=0,"-",'第4表(元)'!P27)</f>
        <v>70</v>
      </c>
      <c r="Q27" s="112" t="str">
        <f>IF('第4表(元)'!Q27=0,"-",'第4表(元)'!Q27)</f>
        <v>-</v>
      </c>
      <c r="R27" s="112" t="str">
        <f>IF('第4表(元)'!R27=0,"-",'第4表(元)'!R27)</f>
        <v>-</v>
      </c>
      <c r="S27" s="112" t="str">
        <f>IF('第4表(元)'!S27=0,"-",'第4表(元)'!S27)</f>
        <v>-</v>
      </c>
      <c r="T27" s="112" t="str">
        <f>IF('第4表(元)'!T27=0,"-",'第4表(元)'!T27)</f>
        <v>-</v>
      </c>
      <c r="U27" s="112" t="str">
        <f>IF('第4表(元)'!U27=0,"-",'第4表(元)'!U27)</f>
        <v>-</v>
      </c>
      <c r="V27" s="112" t="str">
        <f>IF('第4表(元)'!V27=0,"-",'第4表(元)'!V27)</f>
        <v>-</v>
      </c>
      <c r="W27" s="112" t="str">
        <f>IF('第4表(元)'!W27=0,"-",'第4表(元)'!W27)</f>
        <v>-</v>
      </c>
      <c r="X27" s="113" t="str">
        <f>IF('第4表(元)'!X27=0,"-",'第4表(元)'!X27)</f>
        <v>-</v>
      </c>
      <c r="Y27" s="143"/>
    </row>
    <row r="28" spans="1:25" ht="11.45" customHeight="1" x14ac:dyDescent="0.15">
      <c r="A28" s="52"/>
      <c r="B28" s="45"/>
      <c r="C28" s="45">
        <v>21</v>
      </c>
      <c r="D28" s="159" t="s">
        <v>513</v>
      </c>
      <c r="E28" s="112">
        <f>IF('第4表(元)'!E28=0,"-",'第4表(元)'!E28)</f>
        <v>14</v>
      </c>
      <c r="F28" s="112">
        <f>IF('第4表(元)'!F28=0,"-",'第4表(元)'!F28)</f>
        <v>33</v>
      </c>
      <c r="G28" s="112">
        <f>IF('第4表(元)'!G28=0,"-",'第4表(元)'!G28)</f>
        <v>12</v>
      </c>
      <c r="H28" s="112">
        <f>IF('第4表(元)'!H28=0,"-",'第4表(元)'!H28)</f>
        <v>84</v>
      </c>
      <c r="I28" s="112">
        <f>IF('第4表(元)'!I28=0,"-",'第4表(元)'!I28)</f>
        <v>6</v>
      </c>
      <c r="J28" s="112">
        <f>IF('第4表(元)'!J28=0,"-",'第4表(元)'!J28)</f>
        <v>89</v>
      </c>
      <c r="K28" s="112">
        <f>IF('第4表(元)'!K28=0,"-",'第4表(元)'!K28)</f>
        <v>5</v>
      </c>
      <c r="L28" s="112">
        <f>IF('第4表(元)'!L28=0,"-",'第4表(元)'!L28)</f>
        <v>120</v>
      </c>
      <c r="M28" s="112">
        <f>IF('第4表(元)'!M28=0,"-",'第4表(元)'!M28)</f>
        <v>2</v>
      </c>
      <c r="N28" s="112">
        <f>IF('第4表(元)'!N28=0,"-",'第4表(元)'!N28)</f>
        <v>73</v>
      </c>
      <c r="O28" s="112">
        <f>IF('第4表(元)'!O28=0,"-",'第4表(元)'!O28)</f>
        <v>2</v>
      </c>
      <c r="P28" s="112">
        <f>IF('第4表(元)'!P28=0,"-",'第4表(元)'!P28)</f>
        <v>150</v>
      </c>
      <c r="Q28" s="112">
        <f>IF('第4表(元)'!Q28=0,"-",'第4表(元)'!Q28)</f>
        <v>1</v>
      </c>
      <c r="R28" s="112">
        <f>IF('第4表(元)'!R28=0,"-",'第4表(元)'!R28)</f>
        <v>193</v>
      </c>
      <c r="S28" s="112" t="str">
        <f>IF('第4表(元)'!S28=0,"-",'第4表(元)'!S28)</f>
        <v>-</v>
      </c>
      <c r="T28" s="112" t="str">
        <f>IF('第4表(元)'!T28=0,"-",'第4表(元)'!T28)</f>
        <v>-</v>
      </c>
      <c r="U28" s="112">
        <f>IF('第4表(元)'!U28=0,"-",'第4表(元)'!U28)</f>
        <v>1</v>
      </c>
      <c r="V28" s="112">
        <f>IF('第4表(元)'!V28=0,"-",'第4表(元)'!V28)</f>
        <v>305</v>
      </c>
      <c r="W28" s="112" t="str">
        <f>IF('第4表(元)'!W28=0,"-",'第4表(元)'!W28)</f>
        <v>-</v>
      </c>
      <c r="X28" s="113" t="str">
        <f>IF('第4表(元)'!X28=0,"-",'第4表(元)'!X28)</f>
        <v>-</v>
      </c>
      <c r="Y28" s="143"/>
    </row>
    <row r="29" spans="1:25" ht="11.45" customHeight="1" x14ac:dyDescent="0.15">
      <c r="A29" s="52"/>
      <c r="B29" s="45"/>
      <c r="C29" s="45">
        <v>22</v>
      </c>
      <c r="D29" s="159" t="s">
        <v>514</v>
      </c>
      <c r="E29" s="112">
        <f>IF('第4表(元)'!E29=0,"-",'第4表(元)'!E29)</f>
        <v>31</v>
      </c>
      <c r="F29" s="112">
        <f>IF('第4表(元)'!F29=0,"-",'第4表(元)'!F29)</f>
        <v>69</v>
      </c>
      <c r="G29" s="112">
        <f>IF('第4表(元)'!G29=0,"-",'第4表(元)'!G29)</f>
        <v>19</v>
      </c>
      <c r="H29" s="112">
        <f>IF('第4表(元)'!H29=0,"-",'第4表(元)'!H29)</f>
        <v>132</v>
      </c>
      <c r="I29" s="112">
        <f>IF('第4表(元)'!I29=0,"-",'第4表(元)'!I29)</f>
        <v>16</v>
      </c>
      <c r="J29" s="112">
        <f>IF('第4表(元)'!J29=0,"-",'第4表(元)'!J29)</f>
        <v>215</v>
      </c>
      <c r="K29" s="112">
        <f>IF('第4表(元)'!K29=0,"-",'第4表(元)'!K29)</f>
        <v>8</v>
      </c>
      <c r="L29" s="112">
        <f>IF('第4表(元)'!L29=0,"-",'第4表(元)'!L29)</f>
        <v>195</v>
      </c>
      <c r="M29" s="112">
        <f>IF('第4表(元)'!M29=0,"-",'第4表(元)'!M29)</f>
        <v>5</v>
      </c>
      <c r="N29" s="112">
        <f>IF('第4表(元)'!N29=0,"-",'第4表(元)'!N29)</f>
        <v>208</v>
      </c>
      <c r="O29" s="112">
        <f>IF('第4表(元)'!O29=0,"-",'第4表(元)'!O29)</f>
        <v>4</v>
      </c>
      <c r="P29" s="112">
        <f>IF('第4表(元)'!P29=0,"-",'第4表(元)'!P29)</f>
        <v>282</v>
      </c>
      <c r="Q29" s="112">
        <f>IF('第4表(元)'!Q29=0,"-",'第4表(元)'!Q29)</f>
        <v>3</v>
      </c>
      <c r="R29" s="112">
        <f>IF('第4表(元)'!R29=0,"-",'第4表(元)'!R29)</f>
        <v>325</v>
      </c>
      <c r="S29" s="112">
        <f>IF('第4表(元)'!S29=0,"-",'第4表(元)'!S29)</f>
        <v>2</v>
      </c>
      <c r="T29" s="112">
        <f>IF('第4表(元)'!T29=0,"-",'第4表(元)'!T29)</f>
        <v>490</v>
      </c>
      <c r="U29" s="112">
        <f>IF('第4表(元)'!U29=0,"-",'第4表(元)'!U29)</f>
        <v>4</v>
      </c>
      <c r="V29" s="112">
        <f>IF('第4表(元)'!V29=0,"-",'第4表(元)'!V29)</f>
        <v>3903</v>
      </c>
      <c r="W29" s="112" t="str">
        <f>IF('第4表(元)'!W29=0,"-",'第4表(元)'!W29)</f>
        <v>-</v>
      </c>
      <c r="X29" s="113" t="str">
        <f>IF('第4表(元)'!X29=0,"-",'第4表(元)'!X29)</f>
        <v>-</v>
      </c>
      <c r="Y29" s="143"/>
    </row>
    <row r="30" spans="1:25" ht="11.45" customHeight="1" x14ac:dyDescent="0.15">
      <c r="A30" s="52"/>
      <c r="B30" s="45"/>
      <c r="C30" s="45">
        <v>23</v>
      </c>
      <c r="D30" s="159" t="s">
        <v>515</v>
      </c>
      <c r="E30" s="112">
        <f>IF('第4表(元)'!E30=0,"-",'第4表(元)'!E30)</f>
        <v>7</v>
      </c>
      <c r="F30" s="112">
        <f>IF('第4表(元)'!F30=0,"-",'第4表(元)'!F30)</f>
        <v>18</v>
      </c>
      <c r="G30" s="112">
        <f>IF('第4表(元)'!G30=0,"-",'第4表(元)'!G30)</f>
        <v>3</v>
      </c>
      <c r="H30" s="112">
        <f>IF('第4表(元)'!H30=0,"-",'第4表(元)'!H30)</f>
        <v>20</v>
      </c>
      <c r="I30" s="112">
        <f>IF('第4表(元)'!I30=0,"-",'第4表(元)'!I30)</f>
        <v>3</v>
      </c>
      <c r="J30" s="112">
        <f>IF('第4表(元)'!J30=0,"-",'第4表(元)'!J30)</f>
        <v>36</v>
      </c>
      <c r="K30" s="112">
        <f>IF('第4表(元)'!K30=0,"-",'第4表(元)'!K30)</f>
        <v>4</v>
      </c>
      <c r="L30" s="112">
        <f>IF('第4表(元)'!L30=0,"-",'第4表(元)'!L30)</f>
        <v>92</v>
      </c>
      <c r="M30" s="112">
        <f>IF('第4表(元)'!M30=0,"-",'第4表(元)'!M30)</f>
        <v>2</v>
      </c>
      <c r="N30" s="112">
        <f>IF('第4表(元)'!N30=0,"-",'第4表(元)'!N30)</f>
        <v>71</v>
      </c>
      <c r="O30" s="112">
        <f>IF('第4表(元)'!O30=0,"-",'第4表(元)'!O30)</f>
        <v>2</v>
      </c>
      <c r="P30" s="112">
        <f>IF('第4表(元)'!P30=0,"-",'第4表(元)'!P30)</f>
        <v>143</v>
      </c>
      <c r="Q30" s="112">
        <f>IF('第4表(元)'!Q30=0,"-",'第4表(元)'!Q30)</f>
        <v>2</v>
      </c>
      <c r="R30" s="112">
        <f>IF('第4表(元)'!R30=0,"-",'第4表(元)'!R30)</f>
        <v>298</v>
      </c>
      <c r="S30" s="112" t="str">
        <f>IF('第4表(元)'!S30=0,"-",'第4表(元)'!S30)</f>
        <v>-</v>
      </c>
      <c r="T30" s="112" t="str">
        <f>IF('第4表(元)'!T30=0,"-",'第4表(元)'!T30)</f>
        <v>-</v>
      </c>
      <c r="U30" s="112" t="str">
        <f>IF('第4表(元)'!U30=0,"-",'第4表(元)'!U30)</f>
        <v>-</v>
      </c>
      <c r="V30" s="112" t="str">
        <f>IF('第4表(元)'!V30=0,"-",'第4表(元)'!V30)</f>
        <v>-</v>
      </c>
      <c r="W30" s="112" t="str">
        <f>IF('第4表(元)'!W30=0,"-",'第4表(元)'!W30)</f>
        <v>-</v>
      </c>
      <c r="X30" s="113" t="str">
        <f>IF('第4表(元)'!X30=0,"-",'第4表(元)'!X30)</f>
        <v>-</v>
      </c>
      <c r="Y30" s="143"/>
    </row>
    <row r="31" spans="1:25" ht="11.45" customHeight="1" x14ac:dyDescent="0.15">
      <c r="A31" s="52"/>
      <c r="B31" s="45"/>
      <c r="C31" s="45">
        <v>24</v>
      </c>
      <c r="D31" s="159" t="s">
        <v>516</v>
      </c>
      <c r="E31" s="112">
        <f>IF('第4表(元)'!E31=0,"-",'第4表(元)'!E31)</f>
        <v>107</v>
      </c>
      <c r="F31" s="112">
        <f>IF('第4表(元)'!F31=0,"-",'第4表(元)'!F31)</f>
        <v>262</v>
      </c>
      <c r="G31" s="112">
        <f>IF('第4表(元)'!G31=0,"-",'第4表(元)'!G31)</f>
        <v>58</v>
      </c>
      <c r="H31" s="112">
        <f>IF('第4表(元)'!H31=0,"-",'第4表(元)'!H31)</f>
        <v>393</v>
      </c>
      <c r="I31" s="112">
        <f>IF('第4表(元)'!I31=0,"-",'第4表(元)'!I31)</f>
        <v>57</v>
      </c>
      <c r="J31" s="112">
        <f>IF('第4表(元)'!J31=0,"-",'第4表(元)'!J31)</f>
        <v>802</v>
      </c>
      <c r="K31" s="112">
        <f>IF('第4表(元)'!K31=0,"-",'第4表(元)'!K31)</f>
        <v>24</v>
      </c>
      <c r="L31" s="112">
        <f>IF('第4表(元)'!L31=0,"-",'第4表(元)'!L31)</f>
        <v>585</v>
      </c>
      <c r="M31" s="112">
        <f>IF('第4表(元)'!M31=0,"-",'第4表(元)'!M31)</f>
        <v>20</v>
      </c>
      <c r="N31" s="112">
        <f>IF('第4表(元)'!N31=0,"-",'第4表(元)'!N31)</f>
        <v>736</v>
      </c>
      <c r="O31" s="112">
        <f>IF('第4表(元)'!O31=0,"-",'第4表(元)'!O31)</f>
        <v>10</v>
      </c>
      <c r="P31" s="112">
        <f>IF('第4表(元)'!P31=0,"-",'第4表(元)'!P31)</f>
        <v>658</v>
      </c>
      <c r="Q31" s="112">
        <f>IF('第4表(元)'!Q31=0,"-",'第4表(元)'!Q31)</f>
        <v>7</v>
      </c>
      <c r="R31" s="112">
        <f>IF('第4表(元)'!R31=0,"-",'第4表(元)'!R31)</f>
        <v>864</v>
      </c>
      <c r="S31" s="112" t="str">
        <f>IF('第4表(元)'!S31=0,"-",'第4表(元)'!S31)</f>
        <v>-</v>
      </c>
      <c r="T31" s="112" t="str">
        <f>IF('第4表(元)'!T31=0,"-",'第4表(元)'!T31)</f>
        <v>-</v>
      </c>
      <c r="U31" s="112" t="str">
        <f>IF('第4表(元)'!U31=0,"-",'第4表(元)'!U31)</f>
        <v>-</v>
      </c>
      <c r="V31" s="112" t="str">
        <f>IF('第4表(元)'!V31=0,"-",'第4表(元)'!V31)</f>
        <v>-</v>
      </c>
      <c r="W31" s="112" t="str">
        <f>IF('第4表(元)'!W31=0,"-",'第4表(元)'!W31)</f>
        <v>-</v>
      </c>
      <c r="X31" s="113" t="str">
        <f>IF('第4表(元)'!X31=0,"-",'第4表(元)'!X31)</f>
        <v>-</v>
      </c>
      <c r="Y31" s="143"/>
    </row>
    <row r="32" spans="1:25" ht="11.45" customHeight="1" x14ac:dyDescent="0.15">
      <c r="A32" s="52"/>
      <c r="B32" s="45"/>
      <c r="C32" s="45">
        <v>25</v>
      </c>
      <c r="D32" s="159" t="s">
        <v>517</v>
      </c>
      <c r="E32" s="112">
        <f>IF('第4表(元)'!E32=0,"-",'第4表(元)'!E32)</f>
        <v>47</v>
      </c>
      <c r="F32" s="112">
        <f>IF('第4表(元)'!F32=0,"-",'第4表(元)'!F32)</f>
        <v>96</v>
      </c>
      <c r="G32" s="112">
        <f>IF('第4表(元)'!G32=0,"-",'第4表(元)'!G32)</f>
        <v>23</v>
      </c>
      <c r="H32" s="112">
        <f>IF('第4表(元)'!H32=0,"-",'第4表(元)'!H32)</f>
        <v>145</v>
      </c>
      <c r="I32" s="112">
        <f>IF('第4表(元)'!I32=0,"-",'第4表(元)'!I32)</f>
        <v>22</v>
      </c>
      <c r="J32" s="112">
        <f>IF('第4表(元)'!J32=0,"-",'第4表(元)'!J32)</f>
        <v>284</v>
      </c>
      <c r="K32" s="112">
        <f>IF('第4表(元)'!K32=0,"-",'第4表(元)'!K32)</f>
        <v>16</v>
      </c>
      <c r="L32" s="112">
        <f>IF('第4表(元)'!L32=0,"-",'第4表(元)'!L32)</f>
        <v>385</v>
      </c>
      <c r="M32" s="112">
        <f>IF('第4表(元)'!M32=0,"-",'第4表(元)'!M32)</f>
        <v>10</v>
      </c>
      <c r="N32" s="112">
        <f>IF('第4表(元)'!N32=0,"-",'第4表(元)'!N32)</f>
        <v>406</v>
      </c>
      <c r="O32" s="112">
        <f>IF('第4表(元)'!O32=0,"-",'第4表(元)'!O32)</f>
        <v>8</v>
      </c>
      <c r="P32" s="112">
        <f>IF('第4表(元)'!P32=0,"-",'第4表(元)'!P32)</f>
        <v>500</v>
      </c>
      <c r="Q32" s="112">
        <f>IF('第4表(元)'!Q32=0,"-",'第4表(元)'!Q32)</f>
        <v>3</v>
      </c>
      <c r="R32" s="112">
        <f>IF('第4表(元)'!R32=0,"-",'第4表(元)'!R32)</f>
        <v>361</v>
      </c>
      <c r="S32" s="112" t="str">
        <f>IF('第4表(元)'!S32=0,"-",'第4表(元)'!S32)</f>
        <v>-</v>
      </c>
      <c r="T32" s="112" t="str">
        <f>IF('第4表(元)'!T32=0,"-",'第4表(元)'!T32)</f>
        <v>-</v>
      </c>
      <c r="U32" s="112">
        <f>IF('第4表(元)'!U32=0,"-",'第4表(元)'!U32)</f>
        <v>1</v>
      </c>
      <c r="V32" s="112">
        <f>IF('第4表(元)'!V32=0,"-",'第4表(元)'!V32)</f>
        <v>370</v>
      </c>
      <c r="W32" s="112" t="str">
        <f>IF('第4表(元)'!W32=0,"-",'第4表(元)'!W32)</f>
        <v>-</v>
      </c>
      <c r="X32" s="113" t="str">
        <f>IF('第4表(元)'!X32=0,"-",'第4表(元)'!X32)</f>
        <v>-</v>
      </c>
      <c r="Y32" s="143"/>
    </row>
    <row r="33" spans="1:25" ht="11.45" customHeight="1" x14ac:dyDescent="0.15">
      <c r="A33" s="52"/>
      <c r="B33" s="45"/>
      <c r="C33" s="45">
        <v>26</v>
      </c>
      <c r="D33" s="159" t="s">
        <v>518</v>
      </c>
      <c r="E33" s="112">
        <f>IF('第4表(元)'!E33=0,"-",'第4表(元)'!E33)</f>
        <v>49</v>
      </c>
      <c r="F33" s="112">
        <f>IF('第4表(元)'!F33=0,"-",'第4表(元)'!F33)</f>
        <v>107</v>
      </c>
      <c r="G33" s="112">
        <f>IF('第4表(元)'!G33=0,"-",'第4表(元)'!G33)</f>
        <v>39</v>
      </c>
      <c r="H33" s="112">
        <f>IF('第4表(元)'!H33=0,"-",'第4表(元)'!H33)</f>
        <v>257</v>
      </c>
      <c r="I33" s="112">
        <f>IF('第4表(元)'!I33=0,"-",'第4表(元)'!I33)</f>
        <v>27</v>
      </c>
      <c r="J33" s="112">
        <f>IF('第4表(元)'!J33=0,"-",'第4表(元)'!J33)</f>
        <v>367</v>
      </c>
      <c r="K33" s="112">
        <f>IF('第4表(元)'!K33=0,"-",'第4表(元)'!K33)</f>
        <v>11</v>
      </c>
      <c r="L33" s="112">
        <f>IF('第4表(元)'!L33=0,"-",'第4表(元)'!L33)</f>
        <v>274</v>
      </c>
      <c r="M33" s="112">
        <f>IF('第4表(元)'!M33=0,"-",'第4表(元)'!M33)</f>
        <v>7</v>
      </c>
      <c r="N33" s="112">
        <f>IF('第4表(元)'!N33=0,"-",'第4表(元)'!N33)</f>
        <v>241</v>
      </c>
      <c r="O33" s="112">
        <f>IF('第4表(元)'!O33=0,"-",'第4表(元)'!O33)</f>
        <v>4</v>
      </c>
      <c r="P33" s="112">
        <f>IF('第4表(元)'!P33=0,"-",'第4表(元)'!P33)</f>
        <v>299</v>
      </c>
      <c r="Q33" s="112">
        <f>IF('第4表(元)'!Q33=0,"-",'第4表(元)'!Q33)</f>
        <v>1</v>
      </c>
      <c r="R33" s="112">
        <f>IF('第4表(元)'!R33=0,"-",'第4表(元)'!R33)</f>
        <v>102</v>
      </c>
      <c r="S33" s="112" t="str">
        <f>IF('第4表(元)'!S33=0,"-",'第4表(元)'!S33)</f>
        <v>-</v>
      </c>
      <c r="T33" s="112" t="str">
        <f>IF('第4表(元)'!T33=0,"-",'第4表(元)'!T33)</f>
        <v>-</v>
      </c>
      <c r="U33" s="112">
        <f>IF('第4表(元)'!U33=0,"-",'第4表(元)'!U33)</f>
        <v>1</v>
      </c>
      <c r="V33" s="112">
        <f>IF('第4表(元)'!V33=0,"-",'第4表(元)'!V33)</f>
        <v>468</v>
      </c>
      <c r="W33" s="112" t="str">
        <f>IF('第4表(元)'!W33=0,"-",'第4表(元)'!W33)</f>
        <v>-</v>
      </c>
      <c r="X33" s="113" t="str">
        <f>IF('第4表(元)'!X33=0,"-",'第4表(元)'!X33)</f>
        <v>-</v>
      </c>
      <c r="Y33" s="143"/>
    </row>
    <row r="34" spans="1:25" ht="11.45" customHeight="1" x14ac:dyDescent="0.15">
      <c r="A34" s="52"/>
      <c r="B34" s="45"/>
      <c r="C34" s="45">
        <v>27</v>
      </c>
      <c r="D34" s="159" t="s">
        <v>519</v>
      </c>
      <c r="E34" s="112">
        <f>IF('第4表(元)'!E34=0,"-",'第4表(元)'!E34)</f>
        <v>6</v>
      </c>
      <c r="F34" s="112">
        <f>IF('第4表(元)'!F34=0,"-",'第4表(元)'!F34)</f>
        <v>15</v>
      </c>
      <c r="G34" s="112">
        <f>IF('第4表(元)'!G34=0,"-",'第4表(元)'!G34)</f>
        <v>2</v>
      </c>
      <c r="H34" s="112">
        <f>IF('第4表(元)'!H34=0,"-",'第4表(元)'!H34)</f>
        <v>16</v>
      </c>
      <c r="I34" s="112">
        <f>IF('第4表(元)'!I34=0,"-",'第4表(元)'!I34)</f>
        <v>4</v>
      </c>
      <c r="J34" s="112">
        <f>IF('第4表(元)'!J34=0,"-",'第4表(元)'!J34)</f>
        <v>64</v>
      </c>
      <c r="K34" s="112" t="str">
        <f>IF('第4表(元)'!K34=0,"-",'第4表(元)'!K34)</f>
        <v>-</v>
      </c>
      <c r="L34" s="112" t="str">
        <f>IF('第4表(元)'!L34=0,"-",'第4表(元)'!L34)</f>
        <v>-</v>
      </c>
      <c r="M34" s="112">
        <f>IF('第4表(元)'!M34=0,"-",'第4表(元)'!M34)</f>
        <v>2</v>
      </c>
      <c r="N34" s="112">
        <f>IF('第4表(元)'!N34=0,"-",'第4表(元)'!N34)</f>
        <v>65</v>
      </c>
      <c r="O34" s="112" t="str">
        <f>IF('第4表(元)'!O34=0,"-",'第4表(元)'!O34)</f>
        <v>-</v>
      </c>
      <c r="P34" s="112" t="str">
        <f>IF('第4表(元)'!P34=0,"-",'第4表(元)'!P34)</f>
        <v>-</v>
      </c>
      <c r="Q34" s="112">
        <f>IF('第4表(元)'!Q34=0,"-",'第4表(元)'!Q34)</f>
        <v>1</v>
      </c>
      <c r="R34" s="112">
        <f>IF('第4表(元)'!R34=0,"-",'第4表(元)'!R34)</f>
        <v>114</v>
      </c>
      <c r="S34" s="112" t="str">
        <f>IF('第4表(元)'!S34=0,"-",'第4表(元)'!S34)</f>
        <v>-</v>
      </c>
      <c r="T34" s="112" t="str">
        <f>IF('第4表(元)'!T34=0,"-",'第4表(元)'!T34)</f>
        <v>-</v>
      </c>
      <c r="U34" s="112">
        <f>IF('第4表(元)'!U34=0,"-",'第4表(元)'!U34)</f>
        <v>1</v>
      </c>
      <c r="V34" s="112">
        <f>IF('第4表(元)'!V34=0,"-",'第4表(元)'!V34)</f>
        <v>1668</v>
      </c>
      <c r="W34" s="112" t="str">
        <f>IF('第4表(元)'!W34=0,"-",'第4表(元)'!W34)</f>
        <v>-</v>
      </c>
      <c r="X34" s="113" t="str">
        <f>IF('第4表(元)'!X34=0,"-",'第4表(元)'!X34)</f>
        <v>-</v>
      </c>
      <c r="Y34" s="143"/>
    </row>
    <row r="35" spans="1:25" ht="11.45" customHeight="1" x14ac:dyDescent="0.15">
      <c r="A35" s="52"/>
      <c r="B35" s="45"/>
      <c r="C35" s="45">
        <v>28</v>
      </c>
      <c r="D35" s="159" t="s">
        <v>520</v>
      </c>
      <c r="E35" s="112">
        <f>IF('第4表(元)'!E35=0,"-",'第4表(元)'!E35)</f>
        <v>5</v>
      </c>
      <c r="F35" s="112">
        <f>IF('第4表(元)'!F35=0,"-",'第4表(元)'!F35)</f>
        <v>10</v>
      </c>
      <c r="G35" s="112">
        <f>IF('第4表(元)'!G35=0,"-",'第4表(元)'!G35)</f>
        <v>3</v>
      </c>
      <c r="H35" s="112">
        <f>IF('第4表(元)'!H35=0,"-",'第4表(元)'!H35)</f>
        <v>23</v>
      </c>
      <c r="I35" s="112">
        <f>IF('第4表(元)'!I35=0,"-",'第4表(元)'!I35)</f>
        <v>4</v>
      </c>
      <c r="J35" s="112">
        <f>IF('第4表(元)'!J35=0,"-",'第4表(元)'!J35)</f>
        <v>57</v>
      </c>
      <c r="K35" s="112">
        <f>IF('第4表(元)'!K35=0,"-",'第4表(元)'!K35)</f>
        <v>3</v>
      </c>
      <c r="L35" s="112">
        <f>IF('第4表(元)'!L35=0,"-",'第4表(元)'!L35)</f>
        <v>76</v>
      </c>
      <c r="M35" s="112">
        <f>IF('第4表(元)'!M35=0,"-",'第4表(元)'!M35)</f>
        <v>3</v>
      </c>
      <c r="N35" s="112">
        <f>IF('第4表(元)'!N35=0,"-",'第4表(元)'!N35)</f>
        <v>111</v>
      </c>
      <c r="O35" s="112">
        <f>IF('第4表(元)'!O35=0,"-",'第4表(元)'!O35)</f>
        <v>1</v>
      </c>
      <c r="P35" s="112">
        <f>IF('第4表(元)'!P35=0,"-",'第4表(元)'!P35)</f>
        <v>88</v>
      </c>
      <c r="Q35" s="112">
        <f>IF('第4表(元)'!Q35=0,"-",'第4表(元)'!Q35)</f>
        <v>2</v>
      </c>
      <c r="R35" s="112">
        <f>IF('第4表(元)'!R35=0,"-",'第4表(元)'!R35)</f>
        <v>264</v>
      </c>
      <c r="S35" s="112" t="str">
        <f>IF('第4表(元)'!S35=0,"-",'第4表(元)'!S35)</f>
        <v>-</v>
      </c>
      <c r="T35" s="112" t="str">
        <f>IF('第4表(元)'!T35=0,"-",'第4表(元)'!T35)</f>
        <v>-</v>
      </c>
      <c r="U35" s="112">
        <f>IF('第4表(元)'!U35=0,"-",'第4表(元)'!U35)</f>
        <v>1</v>
      </c>
      <c r="V35" s="112">
        <f>IF('第4表(元)'!V35=0,"-",'第4表(元)'!V35)</f>
        <v>328</v>
      </c>
      <c r="W35" s="112" t="str">
        <f>IF('第4表(元)'!W35=0,"-",'第4表(元)'!W35)</f>
        <v>-</v>
      </c>
      <c r="X35" s="113" t="str">
        <f>IF('第4表(元)'!X35=0,"-",'第4表(元)'!X35)</f>
        <v>-</v>
      </c>
      <c r="Y35" s="143"/>
    </row>
    <row r="36" spans="1:25" ht="11.45" customHeight="1" x14ac:dyDescent="0.15">
      <c r="A36" s="52"/>
      <c r="B36" s="45"/>
      <c r="C36" s="45">
        <v>29</v>
      </c>
      <c r="D36" s="159" t="s">
        <v>521</v>
      </c>
      <c r="E36" s="112">
        <f>IF('第4表(元)'!E36=0,"-",'第4表(元)'!E36)</f>
        <v>22</v>
      </c>
      <c r="F36" s="112">
        <f>IF('第4表(元)'!F36=0,"-",'第4表(元)'!F36)</f>
        <v>54</v>
      </c>
      <c r="G36" s="112">
        <f>IF('第4表(元)'!G36=0,"-",'第4表(元)'!G36)</f>
        <v>8</v>
      </c>
      <c r="H36" s="112">
        <f>IF('第4表(元)'!H36=0,"-",'第4表(元)'!H36)</f>
        <v>60</v>
      </c>
      <c r="I36" s="112">
        <f>IF('第4表(元)'!I36=0,"-",'第4表(元)'!I36)</f>
        <v>15</v>
      </c>
      <c r="J36" s="112">
        <f>IF('第4表(元)'!J36=0,"-",'第4表(元)'!J36)</f>
        <v>211</v>
      </c>
      <c r="K36" s="112">
        <f>IF('第4表(元)'!K36=0,"-",'第4表(元)'!K36)</f>
        <v>12</v>
      </c>
      <c r="L36" s="112">
        <f>IF('第4表(元)'!L36=0,"-",'第4表(元)'!L36)</f>
        <v>274</v>
      </c>
      <c r="M36" s="112">
        <f>IF('第4表(元)'!M36=0,"-",'第4表(元)'!M36)</f>
        <v>11</v>
      </c>
      <c r="N36" s="112">
        <f>IF('第4表(元)'!N36=0,"-",'第4表(元)'!N36)</f>
        <v>415</v>
      </c>
      <c r="O36" s="112">
        <f>IF('第4表(元)'!O36=0,"-",'第4表(元)'!O36)</f>
        <v>12</v>
      </c>
      <c r="P36" s="112">
        <f>IF('第4表(元)'!P36=0,"-",'第4表(元)'!P36)</f>
        <v>891</v>
      </c>
      <c r="Q36" s="112">
        <f>IF('第4表(元)'!Q36=0,"-",'第4表(元)'!Q36)</f>
        <v>6</v>
      </c>
      <c r="R36" s="112">
        <f>IF('第4表(元)'!R36=0,"-",'第4表(元)'!R36)</f>
        <v>962</v>
      </c>
      <c r="S36" s="112">
        <f>IF('第4表(元)'!S36=0,"-",'第4表(元)'!S36)</f>
        <v>1</v>
      </c>
      <c r="T36" s="112">
        <f>IF('第4表(元)'!T36=0,"-",'第4表(元)'!T36)</f>
        <v>228</v>
      </c>
      <c r="U36" s="112">
        <f>IF('第4表(元)'!U36=0,"-",'第4表(元)'!U36)</f>
        <v>8</v>
      </c>
      <c r="V36" s="112">
        <f>IF('第4表(元)'!V36=0,"-",'第4表(元)'!V36)</f>
        <v>7595</v>
      </c>
      <c r="W36" s="112" t="str">
        <f>IF('第4表(元)'!W36=0,"-",'第4表(元)'!W36)</f>
        <v>-</v>
      </c>
      <c r="X36" s="113" t="str">
        <f>IF('第4表(元)'!X36=0,"-",'第4表(元)'!X36)</f>
        <v>-</v>
      </c>
      <c r="Y36" s="143"/>
    </row>
    <row r="37" spans="1:25" ht="11.45" customHeight="1" x14ac:dyDescent="0.15">
      <c r="A37" s="52"/>
      <c r="B37" s="45"/>
      <c r="C37" s="45">
        <v>30</v>
      </c>
      <c r="D37" s="159" t="s">
        <v>522</v>
      </c>
      <c r="E37" s="112">
        <f>IF('第4表(元)'!E37=0,"-",'第4表(元)'!E37)</f>
        <v>1</v>
      </c>
      <c r="F37" s="112">
        <f>IF('第4表(元)'!F37=0,"-",'第4表(元)'!F37)</f>
        <v>3</v>
      </c>
      <c r="G37" s="112">
        <f>IF('第4表(元)'!G37=0,"-",'第4表(元)'!G37)</f>
        <v>1</v>
      </c>
      <c r="H37" s="112">
        <f>IF('第4表(元)'!H37=0,"-",'第4表(元)'!H37)</f>
        <v>9</v>
      </c>
      <c r="I37" s="112" t="str">
        <f>IF('第4表(元)'!I37=0,"-",'第4表(元)'!I37)</f>
        <v>-</v>
      </c>
      <c r="J37" s="112" t="str">
        <f>IF('第4表(元)'!J37=0,"-",'第4表(元)'!J37)</f>
        <v>-</v>
      </c>
      <c r="K37" s="112">
        <f>IF('第4表(元)'!K37=0,"-",'第4表(元)'!K37)</f>
        <v>1</v>
      </c>
      <c r="L37" s="112">
        <f>IF('第4表(元)'!L37=0,"-",'第4表(元)'!L37)</f>
        <v>25</v>
      </c>
      <c r="M37" s="112">
        <f>IF('第4表(元)'!M37=0,"-",'第4表(元)'!M37)</f>
        <v>2</v>
      </c>
      <c r="N37" s="112">
        <f>IF('第4表(元)'!N37=0,"-",'第4表(元)'!N37)</f>
        <v>70</v>
      </c>
      <c r="O37" s="112" t="str">
        <f>IF('第4表(元)'!O37=0,"-",'第4表(元)'!O37)</f>
        <v>-</v>
      </c>
      <c r="P37" s="112" t="str">
        <f>IF('第4表(元)'!P37=0,"-",'第4表(元)'!P37)</f>
        <v>-</v>
      </c>
      <c r="Q37" s="112">
        <f>IF('第4表(元)'!Q37=0,"-",'第4表(元)'!Q37)</f>
        <v>1</v>
      </c>
      <c r="R37" s="112">
        <f>IF('第4表(元)'!R37=0,"-",'第4表(元)'!R37)</f>
        <v>105</v>
      </c>
      <c r="S37" s="112" t="str">
        <f>IF('第4表(元)'!S37=0,"-",'第4表(元)'!S37)</f>
        <v>-</v>
      </c>
      <c r="T37" s="112" t="str">
        <f>IF('第4表(元)'!T37=0,"-",'第4表(元)'!T37)</f>
        <v>-</v>
      </c>
      <c r="U37" s="112" t="str">
        <f>IF('第4表(元)'!U37=0,"-",'第4表(元)'!U37)</f>
        <v>-</v>
      </c>
      <c r="V37" s="112" t="str">
        <f>IF('第4表(元)'!V37=0,"-",'第4表(元)'!V37)</f>
        <v>-</v>
      </c>
      <c r="W37" s="112" t="str">
        <f>IF('第4表(元)'!W37=0,"-",'第4表(元)'!W37)</f>
        <v>-</v>
      </c>
      <c r="X37" s="113" t="str">
        <f>IF('第4表(元)'!X37=0,"-",'第4表(元)'!X37)</f>
        <v>-</v>
      </c>
      <c r="Y37" s="143"/>
    </row>
    <row r="38" spans="1:25" ht="11.45" customHeight="1" x14ac:dyDescent="0.15">
      <c r="A38" s="52"/>
      <c r="B38" s="45"/>
      <c r="C38" s="45">
        <v>31</v>
      </c>
      <c r="D38" s="159" t="s">
        <v>523</v>
      </c>
      <c r="E38" s="112">
        <f>IF('第4表(元)'!E38=0,"-",'第4表(元)'!E38)</f>
        <v>26</v>
      </c>
      <c r="F38" s="112">
        <f>IF('第4表(元)'!F38=0,"-",'第4表(元)'!F38)</f>
        <v>74</v>
      </c>
      <c r="G38" s="112">
        <f>IF('第4表(元)'!G38=0,"-",'第4表(元)'!G38)</f>
        <v>20</v>
      </c>
      <c r="H38" s="112">
        <f>IF('第4表(元)'!H38=0,"-",'第4表(元)'!H38)</f>
        <v>121</v>
      </c>
      <c r="I38" s="112">
        <f>IF('第4表(元)'!I38=0,"-",'第4表(元)'!I38)</f>
        <v>15</v>
      </c>
      <c r="J38" s="112">
        <f>IF('第4表(元)'!J38=0,"-",'第4表(元)'!J38)</f>
        <v>215</v>
      </c>
      <c r="K38" s="112">
        <f>IF('第4表(元)'!K38=0,"-",'第4表(元)'!K38)</f>
        <v>3</v>
      </c>
      <c r="L38" s="112">
        <f>IF('第4表(元)'!L38=0,"-",'第4表(元)'!L38)</f>
        <v>75</v>
      </c>
      <c r="M38" s="112">
        <f>IF('第4表(元)'!M38=0,"-",'第4表(元)'!M38)</f>
        <v>5</v>
      </c>
      <c r="N38" s="112">
        <f>IF('第4表(元)'!N38=0,"-",'第4表(元)'!N38)</f>
        <v>190</v>
      </c>
      <c r="O38" s="112">
        <f>IF('第4表(元)'!O38=0,"-",'第4表(元)'!O38)</f>
        <v>2</v>
      </c>
      <c r="P38" s="112">
        <f>IF('第4表(元)'!P38=0,"-",'第4表(元)'!P38)</f>
        <v>145</v>
      </c>
      <c r="Q38" s="112">
        <f>IF('第4表(元)'!Q38=0,"-",'第4表(元)'!Q38)</f>
        <v>5</v>
      </c>
      <c r="R38" s="112">
        <f>IF('第4表(元)'!R38=0,"-",'第4表(元)'!R38)</f>
        <v>644</v>
      </c>
      <c r="S38" s="112">
        <f>IF('第4表(元)'!S38=0,"-",'第4表(元)'!S38)</f>
        <v>2</v>
      </c>
      <c r="T38" s="112">
        <f>IF('第4表(元)'!T38=0,"-",'第4表(元)'!T38)</f>
        <v>561</v>
      </c>
      <c r="U38" s="112">
        <f>IF('第4表(元)'!U38=0,"-",'第4表(元)'!U38)</f>
        <v>1</v>
      </c>
      <c r="V38" s="112">
        <f>IF('第4表(元)'!V38=0,"-",'第4表(元)'!V38)</f>
        <v>594</v>
      </c>
      <c r="W38" s="112">
        <f>IF('第4表(元)'!W38=0,"-",'第4表(元)'!W38)</f>
        <v>1</v>
      </c>
      <c r="X38" s="113" t="str">
        <f>IF('第4表(元)'!X38=0,"-",'第4表(元)'!X38)</f>
        <v>-</v>
      </c>
      <c r="Y38" s="143"/>
    </row>
    <row r="39" spans="1:25" ht="11.45" customHeight="1" x14ac:dyDescent="0.15">
      <c r="A39" s="52"/>
      <c r="B39" s="45"/>
      <c r="C39" s="45">
        <v>32</v>
      </c>
      <c r="D39" s="159" t="s">
        <v>524</v>
      </c>
      <c r="E39" s="112">
        <f>IF('第4表(元)'!E39=0,"-",'第4表(元)'!E39)</f>
        <v>81</v>
      </c>
      <c r="F39" s="112">
        <f>IF('第4表(元)'!F39=0,"-",'第4表(元)'!F39)</f>
        <v>158</v>
      </c>
      <c r="G39" s="112">
        <f>IF('第4表(元)'!G39=0,"-",'第4表(元)'!G39)</f>
        <v>26</v>
      </c>
      <c r="H39" s="112">
        <f>IF('第4表(元)'!H39=0,"-",'第4表(元)'!H39)</f>
        <v>165</v>
      </c>
      <c r="I39" s="112">
        <f>IF('第4表(元)'!I39=0,"-",'第4表(元)'!I39)</f>
        <v>8</v>
      </c>
      <c r="J39" s="112">
        <f>IF('第4表(元)'!J39=0,"-",'第4表(元)'!J39)</f>
        <v>94</v>
      </c>
      <c r="K39" s="112">
        <f>IF('第4表(元)'!K39=0,"-",'第4表(元)'!K39)</f>
        <v>3</v>
      </c>
      <c r="L39" s="112">
        <f>IF('第4表(元)'!L39=0,"-",'第4表(元)'!L39)</f>
        <v>74</v>
      </c>
      <c r="M39" s="112">
        <f>IF('第4表(元)'!M39=0,"-",'第4表(元)'!M39)</f>
        <v>3</v>
      </c>
      <c r="N39" s="112">
        <f>IF('第4表(元)'!N39=0,"-",'第4表(元)'!N39)</f>
        <v>118</v>
      </c>
      <c r="O39" s="112">
        <f>IF('第4表(元)'!O39=0,"-",'第4表(元)'!O39)</f>
        <v>1</v>
      </c>
      <c r="P39" s="112">
        <f>IF('第4表(元)'!P39=0,"-",'第4表(元)'!P39)</f>
        <v>65</v>
      </c>
      <c r="Q39" s="112">
        <f>IF('第4表(元)'!Q39=0,"-",'第4表(元)'!Q39)</f>
        <v>1</v>
      </c>
      <c r="R39" s="112">
        <f>IF('第4表(元)'!R39=0,"-",'第4表(元)'!R39)</f>
        <v>188</v>
      </c>
      <c r="S39" s="112" t="str">
        <f>IF('第4表(元)'!S39=0,"-",'第4表(元)'!S39)</f>
        <v>-</v>
      </c>
      <c r="T39" s="112" t="str">
        <f>IF('第4表(元)'!T39=0,"-",'第4表(元)'!T39)</f>
        <v>-</v>
      </c>
      <c r="U39" s="112">
        <f>IF('第4表(元)'!U39=0,"-",'第4表(元)'!U39)</f>
        <v>1</v>
      </c>
      <c r="V39" s="112">
        <f>IF('第4表(元)'!V39=0,"-",'第4表(元)'!V39)</f>
        <v>476</v>
      </c>
      <c r="W39" s="112" t="str">
        <f>IF('第4表(元)'!W39=0,"-",'第4表(元)'!W39)</f>
        <v>-</v>
      </c>
      <c r="X39" s="113" t="str">
        <f>IF('第4表(元)'!X39=0,"-",'第4表(元)'!X39)</f>
        <v>-</v>
      </c>
      <c r="Y39" s="143"/>
    </row>
    <row r="40" spans="1:25" ht="11.45" customHeight="1" x14ac:dyDescent="0.15">
      <c r="A40" s="59" t="s">
        <v>79</v>
      </c>
      <c r="B40" s="47" t="s">
        <v>580</v>
      </c>
      <c r="C40" s="48"/>
      <c r="D40" s="160"/>
      <c r="E40" s="114">
        <f>IF('第4表(元)'!E40=0,"-",'第4表(元)'!E40)</f>
        <v>11</v>
      </c>
      <c r="F40" s="114">
        <f>IF('第4表(元)'!F40=0,"-",'第4表(元)'!F40)</f>
        <v>17</v>
      </c>
      <c r="G40" s="114">
        <f>IF('第4表(元)'!G40=0,"-",'第4表(元)'!G40)</f>
        <v>5</v>
      </c>
      <c r="H40" s="114">
        <f>IF('第4表(元)'!H40=0,"-",'第4表(元)'!H40)</f>
        <v>34</v>
      </c>
      <c r="I40" s="114">
        <f>IF('第4表(元)'!I40=0,"-",'第4表(元)'!I40)</f>
        <v>5</v>
      </c>
      <c r="J40" s="114">
        <f>IF('第4表(元)'!J40=0,"-",'第4表(元)'!J40)</f>
        <v>72</v>
      </c>
      <c r="K40" s="114">
        <f>IF('第4表(元)'!K40=0,"-",'第4表(元)'!K40)</f>
        <v>1</v>
      </c>
      <c r="L40" s="114">
        <f>IF('第4表(元)'!L40=0,"-",'第4表(元)'!L40)</f>
        <v>22</v>
      </c>
      <c r="M40" s="114">
        <f>IF('第4表(元)'!M40=0,"-",'第4表(元)'!M40)</f>
        <v>2</v>
      </c>
      <c r="N40" s="114">
        <f>IF('第4表(元)'!N40=0,"-",'第4表(元)'!N40)</f>
        <v>79</v>
      </c>
      <c r="O40" s="114">
        <f>IF('第4表(元)'!O40=0,"-",'第4表(元)'!O40)</f>
        <v>2</v>
      </c>
      <c r="P40" s="114">
        <f>IF('第4表(元)'!P40=0,"-",'第4表(元)'!P40)</f>
        <v>153</v>
      </c>
      <c r="Q40" s="114">
        <f>IF('第4表(元)'!Q40=0,"-",'第4表(元)'!Q40)</f>
        <v>3</v>
      </c>
      <c r="R40" s="114">
        <f>IF('第4表(元)'!R40=0,"-",'第4表(元)'!R40)</f>
        <v>416</v>
      </c>
      <c r="S40" s="114" t="str">
        <f>IF('第4表(元)'!S40=0,"-",'第4表(元)'!S40)</f>
        <v>-</v>
      </c>
      <c r="T40" s="114" t="str">
        <f>IF('第4表(元)'!T40=0,"-",'第4表(元)'!T40)</f>
        <v>-</v>
      </c>
      <c r="U40" s="114">
        <f>IF('第4表(元)'!U40=0,"-",'第4表(元)'!U40)</f>
        <v>1</v>
      </c>
      <c r="V40" s="114">
        <f>IF('第4表(元)'!V40=0,"-",'第4表(元)'!V40)</f>
        <v>825</v>
      </c>
      <c r="W40" s="114" t="str">
        <f>IF('第4表(元)'!W40=0,"-",'第4表(元)'!W40)</f>
        <v>-</v>
      </c>
      <c r="X40" s="115" t="str">
        <f>IF('第4表(元)'!X40=0,"-",'第4表(元)'!X40)</f>
        <v>-</v>
      </c>
      <c r="Y40" s="143"/>
    </row>
    <row r="41" spans="1:25" ht="11.45" customHeight="1" x14ac:dyDescent="0.15">
      <c r="A41" s="52"/>
      <c r="B41" s="45"/>
      <c r="C41" s="45">
        <v>33</v>
      </c>
      <c r="D41" s="159" t="s">
        <v>248</v>
      </c>
      <c r="E41" s="112">
        <f>IF('第4表(元)'!E41=0,"-",'第4表(元)'!E41)</f>
        <v>11</v>
      </c>
      <c r="F41" s="112">
        <f>IF('第4表(元)'!F41=0,"-",'第4表(元)'!F41)</f>
        <v>17</v>
      </c>
      <c r="G41" s="112">
        <f>IF('第4表(元)'!G41=0,"-",'第4表(元)'!G41)</f>
        <v>1</v>
      </c>
      <c r="H41" s="112">
        <f>IF('第4表(元)'!H41=0,"-",'第4表(元)'!H41)</f>
        <v>6</v>
      </c>
      <c r="I41" s="112" t="str">
        <f>IF('第4表(元)'!I41=0,"-",'第4表(元)'!I41)</f>
        <v>-</v>
      </c>
      <c r="J41" s="112" t="str">
        <f>IF('第4表(元)'!J41=0,"-",'第4表(元)'!J41)</f>
        <v>-</v>
      </c>
      <c r="K41" s="112" t="str">
        <f>IF('第4表(元)'!K41=0,"-",'第4表(元)'!K41)</f>
        <v>-</v>
      </c>
      <c r="L41" s="112" t="str">
        <f>IF('第4表(元)'!L41=0,"-",'第4表(元)'!L41)</f>
        <v>-</v>
      </c>
      <c r="M41" s="112" t="str">
        <f>IF('第4表(元)'!M41=0,"-",'第4表(元)'!M41)</f>
        <v>-</v>
      </c>
      <c r="N41" s="112" t="str">
        <f>IF('第4表(元)'!N41=0,"-",'第4表(元)'!N41)</f>
        <v>-</v>
      </c>
      <c r="O41" s="112" t="str">
        <f>IF('第4表(元)'!O41=0,"-",'第4表(元)'!O41)</f>
        <v>-</v>
      </c>
      <c r="P41" s="112" t="str">
        <f>IF('第4表(元)'!P41=0,"-",'第4表(元)'!P41)</f>
        <v>-</v>
      </c>
      <c r="Q41" s="112">
        <f>IF('第4表(元)'!Q41=0,"-",'第4表(元)'!Q41)</f>
        <v>2</v>
      </c>
      <c r="R41" s="112">
        <f>IF('第4表(元)'!R41=0,"-",'第4表(元)'!R41)</f>
        <v>306</v>
      </c>
      <c r="S41" s="112" t="str">
        <f>IF('第4表(元)'!S41=0,"-",'第4表(元)'!S41)</f>
        <v>-</v>
      </c>
      <c r="T41" s="112" t="str">
        <f>IF('第4表(元)'!T41=0,"-",'第4表(元)'!T41)</f>
        <v>-</v>
      </c>
      <c r="U41" s="112">
        <f>IF('第4表(元)'!U41=0,"-",'第4表(元)'!U41)</f>
        <v>1</v>
      </c>
      <c r="V41" s="112">
        <f>IF('第4表(元)'!V41=0,"-",'第4表(元)'!V41)</f>
        <v>825</v>
      </c>
      <c r="W41" s="112" t="str">
        <f>IF('第4表(元)'!W41=0,"-",'第4表(元)'!W41)</f>
        <v>-</v>
      </c>
      <c r="X41" s="113" t="str">
        <f>IF('第4表(元)'!X41=0,"-",'第4表(元)'!X41)</f>
        <v>-</v>
      </c>
      <c r="Y41" s="143"/>
    </row>
    <row r="42" spans="1:25" ht="11.45" customHeight="1" x14ac:dyDescent="0.15">
      <c r="A42" s="52"/>
      <c r="B42" s="45"/>
      <c r="C42" s="45">
        <v>34</v>
      </c>
      <c r="D42" s="159" t="s">
        <v>249</v>
      </c>
      <c r="E42" s="112" t="str">
        <f>IF('第4表(元)'!E42=0,"-",'第4表(元)'!E42)</f>
        <v>-</v>
      </c>
      <c r="F42" s="112" t="str">
        <f>IF('第4表(元)'!F42=0,"-",'第4表(元)'!F42)</f>
        <v>-</v>
      </c>
      <c r="G42" s="112" t="str">
        <f>IF('第4表(元)'!G42=0,"-",'第4表(元)'!G42)</f>
        <v>-</v>
      </c>
      <c r="H42" s="112" t="str">
        <f>IF('第4表(元)'!H42=0,"-",'第4表(元)'!H42)</f>
        <v>-</v>
      </c>
      <c r="I42" s="112" t="str">
        <f>IF('第4表(元)'!I42=0,"-",'第4表(元)'!I42)</f>
        <v>-</v>
      </c>
      <c r="J42" s="112" t="str">
        <f>IF('第4表(元)'!J42=0,"-",'第4表(元)'!J42)</f>
        <v>-</v>
      </c>
      <c r="K42" s="112" t="str">
        <f>IF('第4表(元)'!K42=0,"-",'第4表(元)'!K42)</f>
        <v>-</v>
      </c>
      <c r="L42" s="112" t="str">
        <f>IF('第4表(元)'!L42=0,"-",'第4表(元)'!L42)</f>
        <v>-</v>
      </c>
      <c r="M42" s="112" t="str">
        <f>IF('第4表(元)'!M42=0,"-",'第4表(元)'!M42)</f>
        <v>-</v>
      </c>
      <c r="N42" s="112" t="str">
        <f>IF('第4表(元)'!N42=0,"-",'第4表(元)'!N42)</f>
        <v>-</v>
      </c>
      <c r="O42" s="112">
        <f>IF('第4表(元)'!O42=0,"-",'第4表(元)'!O42)</f>
        <v>1</v>
      </c>
      <c r="P42" s="112">
        <f>IF('第4表(元)'!P42=0,"-",'第4表(元)'!P42)</f>
        <v>57</v>
      </c>
      <c r="Q42" s="112">
        <f>IF('第4表(元)'!Q42=0,"-",'第4表(元)'!Q42)</f>
        <v>1</v>
      </c>
      <c r="R42" s="112">
        <f>IF('第4表(元)'!R42=0,"-",'第4表(元)'!R42)</f>
        <v>110</v>
      </c>
      <c r="S42" s="112" t="str">
        <f>IF('第4表(元)'!S42=0,"-",'第4表(元)'!S42)</f>
        <v>-</v>
      </c>
      <c r="T42" s="112" t="str">
        <f>IF('第4表(元)'!T42=0,"-",'第4表(元)'!T42)</f>
        <v>-</v>
      </c>
      <c r="U42" s="112" t="str">
        <f>IF('第4表(元)'!U42=0,"-",'第4表(元)'!U42)</f>
        <v>-</v>
      </c>
      <c r="V42" s="112" t="str">
        <f>IF('第4表(元)'!V42=0,"-",'第4表(元)'!V42)</f>
        <v>-</v>
      </c>
      <c r="W42" s="112" t="str">
        <f>IF('第4表(元)'!W42=0,"-",'第4表(元)'!W42)</f>
        <v>-</v>
      </c>
      <c r="X42" s="113" t="str">
        <f>IF('第4表(元)'!X42=0,"-",'第4表(元)'!X42)</f>
        <v>-</v>
      </c>
      <c r="Y42" s="143"/>
    </row>
    <row r="43" spans="1:25" ht="11.45" customHeight="1" x14ac:dyDescent="0.15">
      <c r="A43" s="52"/>
      <c r="B43" s="45"/>
      <c r="C43" s="45">
        <v>36</v>
      </c>
      <c r="D43" s="159" t="s">
        <v>525</v>
      </c>
      <c r="E43" s="112" t="str">
        <f>IF('第4表(元)'!E43=0,"-",'第4表(元)'!E43)</f>
        <v>-</v>
      </c>
      <c r="F43" s="112" t="str">
        <f>IF('第4表(元)'!F43=0,"-",'第4表(元)'!F43)</f>
        <v>-</v>
      </c>
      <c r="G43" s="112">
        <f>IF('第4表(元)'!G43=0,"-",'第4表(元)'!G43)</f>
        <v>4</v>
      </c>
      <c r="H43" s="112">
        <f>IF('第4表(元)'!H43=0,"-",'第4表(元)'!H43)</f>
        <v>28</v>
      </c>
      <c r="I43" s="112">
        <f>IF('第4表(元)'!I43=0,"-",'第4表(元)'!I43)</f>
        <v>5</v>
      </c>
      <c r="J43" s="112">
        <f>IF('第4表(元)'!J43=0,"-",'第4表(元)'!J43)</f>
        <v>72</v>
      </c>
      <c r="K43" s="112">
        <f>IF('第4表(元)'!K43=0,"-",'第4表(元)'!K43)</f>
        <v>1</v>
      </c>
      <c r="L43" s="112">
        <f>IF('第4表(元)'!L43=0,"-",'第4表(元)'!L43)</f>
        <v>22</v>
      </c>
      <c r="M43" s="112">
        <f>IF('第4表(元)'!M43=0,"-",'第4表(元)'!M43)</f>
        <v>2</v>
      </c>
      <c r="N43" s="112">
        <f>IF('第4表(元)'!N43=0,"-",'第4表(元)'!N43)</f>
        <v>79</v>
      </c>
      <c r="O43" s="112">
        <f>IF('第4表(元)'!O43=0,"-",'第4表(元)'!O43)</f>
        <v>1</v>
      </c>
      <c r="P43" s="112">
        <f>IF('第4表(元)'!P43=0,"-",'第4表(元)'!P43)</f>
        <v>96</v>
      </c>
      <c r="Q43" s="112" t="str">
        <f>IF('第4表(元)'!Q43=0,"-",'第4表(元)'!Q43)</f>
        <v>-</v>
      </c>
      <c r="R43" s="112" t="str">
        <f>IF('第4表(元)'!R43=0,"-",'第4表(元)'!R43)</f>
        <v>-</v>
      </c>
      <c r="S43" s="112" t="str">
        <f>IF('第4表(元)'!S43=0,"-",'第4表(元)'!S43)</f>
        <v>-</v>
      </c>
      <c r="T43" s="112" t="str">
        <f>IF('第4表(元)'!T43=0,"-",'第4表(元)'!T43)</f>
        <v>-</v>
      </c>
      <c r="U43" s="112" t="str">
        <f>IF('第4表(元)'!U43=0,"-",'第4表(元)'!U43)</f>
        <v>-</v>
      </c>
      <c r="V43" s="112" t="str">
        <f>IF('第4表(元)'!V43=0,"-",'第4表(元)'!V43)</f>
        <v>-</v>
      </c>
      <c r="W43" s="112" t="str">
        <f>IF('第4表(元)'!W43=0,"-",'第4表(元)'!W43)</f>
        <v>-</v>
      </c>
      <c r="X43" s="113" t="str">
        <f>IF('第4表(元)'!X43=0,"-",'第4表(元)'!X43)</f>
        <v>-</v>
      </c>
      <c r="Y43" s="143"/>
    </row>
    <row r="44" spans="1:25" ht="11.45" customHeight="1" x14ac:dyDescent="0.15">
      <c r="A44" s="59" t="s">
        <v>80</v>
      </c>
      <c r="B44" s="47" t="s">
        <v>581</v>
      </c>
      <c r="C44" s="48"/>
      <c r="D44" s="160"/>
      <c r="E44" s="114">
        <f>IF('第4表(元)'!E44=0,"-",'第4表(元)'!E44)</f>
        <v>85</v>
      </c>
      <c r="F44" s="114">
        <f>IF('第4表(元)'!F44=0,"-",'第4表(元)'!F44)</f>
        <v>173</v>
      </c>
      <c r="G44" s="114">
        <f>IF('第4表(元)'!G44=0,"-",'第4表(元)'!G44)</f>
        <v>41</v>
      </c>
      <c r="H44" s="114">
        <f>IF('第4表(元)'!H44=0,"-",'第4表(元)'!H44)</f>
        <v>260</v>
      </c>
      <c r="I44" s="114">
        <f>IF('第4表(元)'!I44=0,"-",'第4表(元)'!I44)</f>
        <v>21</v>
      </c>
      <c r="J44" s="114">
        <f>IF('第4表(元)'!J44=0,"-",'第4表(元)'!J44)</f>
        <v>277</v>
      </c>
      <c r="K44" s="114">
        <f>IF('第4表(元)'!K44=0,"-",'第4表(元)'!K44)</f>
        <v>8</v>
      </c>
      <c r="L44" s="114">
        <f>IF('第4表(元)'!L44=0,"-",'第4表(元)'!L44)</f>
        <v>188</v>
      </c>
      <c r="M44" s="114">
        <f>IF('第4表(元)'!M44=0,"-",'第4表(元)'!M44)</f>
        <v>15</v>
      </c>
      <c r="N44" s="114">
        <f>IF('第4表(元)'!N44=0,"-",'第4表(元)'!N44)</f>
        <v>539</v>
      </c>
      <c r="O44" s="114">
        <f>IF('第4表(元)'!O44=0,"-",'第4表(元)'!O44)</f>
        <v>4</v>
      </c>
      <c r="P44" s="114">
        <f>IF('第4表(元)'!P44=0,"-",'第4表(元)'!P44)</f>
        <v>281</v>
      </c>
      <c r="Q44" s="114">
        <f>IF('第4表(元)'!Q44=0,"-",'第4表(元)'!Q44)</f>
        <v>2</v>
      </c>
      <c r="R44" s="114">
        <f>IF('第4表(元)'!R44=0,"-",'第4表(元)'!R44)</f>
        <v>231</v>
      </c>
      <c r="S44" s="114">
        <f>IF('第4表(元)'!S44=0,"-",'第4表(元)'!S44)</f>
        <v>1</v>
      </c>
      <c r="T44" s="114">
        <f>IF('第4表(元)'!T44=0,"-",'第4表(元)'!T44)</f>
        <v>217</v>
      </c>
      <c r="U44" s="114">
        <f>IF('第4表(元)'!U44=0,"-",'第4表(元)'!U44)</f>
        <v>1</v>
      </c>
      <c r="V44" s="114">
        <f>IF('第4表(元)'!V44=0,"-",'第4表(元)'!V44)</f>
        <v>339</v>
      </c>
      <c r="W44" s="114" t="str">
        <f>IF('第4表(元)'!W44=0,"-",'第4表(元)'!W44)</f>
        <v>-</v>
      </c>
      <c r="X44" s="115" t="str">
        <f>IF('第4表(元)'!X44=0,"-",'第4表(元)'!X44)</f>
        <v>-</v>
      </c>
      <c r="Y44" s="143"/>
    </row>
    <row r="45" spans="1:25" ht="11.45" customHeight="1" x14ac:dyDescent="0.15">
      <c r="A45" s="52"/>
      <c r="B45" s="45"/>
      <c r="C45" s="45">
        <v>37</v>
      </c>
      <c r="D45" s="159" t="s">
        <v>526</v>
      </c>
      <c r="E45" s="112">
        <f>IF('第4表(元)'!E45=0,"-",'第4表(元)'!E45)</f>
        <v>4</v>
      </c>
      <c r="F45" s="112">
        <f>IF('第4表(元)'!F45=0,"-",'第4表(元)'!F45)</f>
        <v>9</v>
      </c>
      <c r="G45" s="112">
        <f>IF('第4表(元)'!G45=0,"-",'第4表(元)'!G45)</f>
        <v>3</v>
      </c>
      <c r="H45" s="112">
        <f>IF('第4表(元)'!H45=0,"-",'第4表(元)'!H45)</f>
        <v>17</v>
      </c>
      <c r="I45" s="112">
        <f>IF('第4表(元)'!I45=0,"-",'第4表(元)'!I45)</f>
        <v>1</v>
      </c>
      <c r="J45" s="112">
        <f>IF('第4表(元)'!J45=0,"-",'第4表(元)'!J45)</f>
        <v>19</v>
      </c>
      <c r="K45" s="112" t="str">
        <f>IF('第4表(元)'!K45=0,"-",'第4表(元)'!K45)</f>
        <v>-</v>
      </c>
      <c r="L45" s="112" t="str">
        <f>IF('第4表(元)'!L45=0,"-",'第4表(元)'!L45)</f>
        <v>-</v>
      </c>
      <c r="M45" s="112" t="str">
        <f>IF('第4表(元)'!M45=0,"-",'第4表(元)'!M45)</f>
        <v>-</v>
      </c>
      <c r="N45" s="112" t="str">
        <f>IF('第4表(元)'!N45=0,"-",'第4表(元)'!N45)</f>
        <v>-</v>
      </c>
      <c r="O45" s="112" t="str">
        <f>IF('第4表(元)'!O45=0,"-",'第4表(元)'!O45)</f>
        <v>-</v>
      </c>
      <c r="P45" s="112" t="str">
        <f>IF('第4表(元)'!P45=0,"-",'第4表(元)'!P45)</f>
        <v>-</v>
      </c>
      <c r="Q45" s="112" t="str">
        <f>IF('第4表(元)'!Q45=0,"-",'第4表(元)'!Q45)</f>
        <v>-</v>
      </c>
      <c r="R45" s="112" t="str">
        <f>IF('第4表(元)'!R45=0,"-",'第4表(元)'!R45)</f>
        <v>-</v>
      </c>
      <c r="S45" s="112" t="str">
        <f>IF('第4表(元)'!S45=0,"-",'第4表(元)'!S45)</f>
        <v>-</v>
      </c>
      <c r="T45" s="112" t="str">
        <f>IF('第4表(元)'!T45=0,"-",'第4表(元)'!T45)</f>
        <v>-</v>
      </c>
      <c r="U45" s="112" t="str">
        <f>IF('第4表(元)'!U45=0,"-",'第4表(元)'!U45)</f>
        <v>-</v>
      </c>
      <c r="V45" s="112" t="str">
        <f>IF('第4表(元)'!V45=0,"-",'第4表(元)'!V45)</f>
        <v>-</v>
      </c>
      <c r="W45" s="112" t="str">
        <f>IF('第4表(元)'!W45=0,"-",'第4表(元)'!W45)</f>
        <v>-</v>
      </c>
      <c r="X45" s="113" t="str">
        <f>IF('第4表(元)'!X45=0,"-",'第4表(元)'!X45)</f>
        <v>-</v>
      </c>
      <c r="Y45" s="143"/>
    </row>
    <row r="46" spans="1:25" ht="11.45" customHeight="1" x14ac:dyDescent="0.15">
      <c r="A46" s="52"/>
      <c r="B46" s="45"/>
      <c r="C46" s="45">
        <v>38</v>
      </c>
      <c r="D46" s="159" t="s">
        <v>527</v>
      </c>
      <c r="E46" s="112">
        <f>IF('第4表(元)'!E46=0,"-",'第4表(元)'!E46)</f>
        <v>2</v>
      </c>
      <c r="F46" s="112">
        <f>IF('第4表(元)'!F46=0,"-",'第4表(元)'!F46)</f>
        <v>1</v>
      </c>
      <c r="G46" s="112">
        <f>IF('第4表(元)'!G46=0,"-",'第4表(元)'!G46)</f>
        <v>1</v>
      </c>
      <c r="H46" s="112">
        <f>IF('第4表(元)'!H46=0,"-",'第4表(元)'!H46)</f>
        <v>7</v>
      </c>
      <c r="I46" s="112" t="str">
        <f>IF('第4表(元)'!I46=0,"-",'第4表(元)'!I46)</f>
        <v>-</v>
      </c>
      <c r="J46" s="112" t="str">
        <f>IF('第4表(元)'!J46=0,"-",'第4表(元)'!J46)</f>
        <v>-</v>
      </c>
      <c r="K46" s="112" t="str">
        <f>IF('第4表(元)'!K46=0,"-",'第4表(元)'!K46)</f>
        <v>-</v>
      </c>
      <c r="L46" s="112" t="str">
        <f>IF('第4表(元)'!L46=0,"-",'第4表(元)'!L46)</f>
        <v>-</v>
      </c>
      <c r="M46" s="112">
        <f>IF('第4表(元)'!M46=0,"-",'第4表(元)'!M46)</f>
        <v>1</v>
      </c>
      <c r="N46" s="112">
        <f>IF('第4表(元)'!N46=0,"-",'第4表(元)'!N46)</f>
        <v>31</v>
      </c>
      <c r="O46" s="112">
        <f>IF('第4表(元)'!O46=0,"-",'第4表(元)'!O46)</f>
        <v>1</v>
      </c>
      <c r="P46" s="112">
        <f>IF('第4表(元)'!P46=0,"-",'第4表(元)'!P46)</f>
        <v>68</v>
      </c>
      <c r="Q46" s="112" t="str">
        <f>IF('第4表(元)'!Q46=0,"-",'第4表(元)'!Q46)</f>
        <v>-</v>
      </c>
      <c r="R46" s="112" t="str">
        <f>IF('第4表(元)'!R46=0,"-",'第4表(元)'!R46)</f>
        <v>-</v>
      </c>
      <c r="S46" s="112" t="str">
        <f>IF('第4表(元)'!S46=0,"-",'第4表(元)'!S46)</f>
        <v>-</v>
      </c>
      <c r="T46" s="112" t="str">
        <f>IF('第4表(元)'!T46=0,"-",'第4表(元)'!T46)</f>
        <v>-</v>
      </c>
      <c r="U46" s="112" t="str">
        <f>IF('第4表(元)'!U46=0,"-",'第4表(元)'!U46)</f>
        <v>-</v>
      </c>
      <c r="V46" s="112" t="str">
        <f>IF('第4表(元)'!V46=0,"-",'第4表(元)'!V46)</f>
        <v>-</v>
      </c>
      <c r="W46" s="112" t="str">
        <f>IF('第4表(元)'!W46=0,"-",'第4表(元)'!W46)</f>
        <v>-</v>
      </c>
      <c r="X46" s="113" t="str">
        <f>IF('第4表(元)'!X46=0,"-",'第4表(元)'!X46)</f>
        <v>-</v>
      </c>
      <c r="Y46" s="143"/>
    </row>
    <row r="47" spans="1:25" ht="11.45" customHeight="1" x14ac:dyDescent="0.15">
      <c r="A47" s="52"/>
      <c r="B47" s="45"/>
      <c r="C47" s="45">
        <v>39</v>
      </c>
      <c r="D47" s="159" t="s">
        <v>528</v>
      </c>
      <c r="E47" s="112">
        <f>IF('第4表(元)'!E47=0,"-",'第4表(元)'!E47)</f>
        <v>52</v>
      </c>
      <c r="F47" s="112">
        <f>IF('第4表(元)'!F47=0,"-",'第4表(元)'!F47)</f>
        <v>107</v>
      </c>
      <c r="G47" s="112">
        <f>IF('第4表(元)'!G47=0,"-",'第4表(元)'!G47)</f>
        <v>24</v>
      </c>
      <c r="H47" s="112">
        <f>IF('第4表(元)'!H47=0,"-",'第4表(元)'!H47)</f>
        <v>155</v>
      </c>
      <c r="I47" s="112">
        <f>IF('第4表(元)'!I47=0,"-",'第4表(元)'!I47)</f>
        <v>15</v>
      </c>
      <c r="J47" s="112">
        <f>IF('第4表(元)'!J47=0,"-",'第4表(元)'!J47)</f>
        <v>189</v>
      </c>
      <c r="K47" s="112">
        <f>IF('第4表(元)'!K47=0,"-",'第4表(元)'!K47)</f>
        <v>2</v>
      </c>
      <c r="L47" s="112">
        <f>IF('第4表(元)'!L47=0,"-",'第4表(元)'!L47)</f>
        <v>48</v>
      </c>
      <c r="M47" s="112">
        <f>IF('第4表(元)'!M47=0,"-",'第4表(元)'!M47)</f>
        <v>12</v>
      </c>
      <c r="N47" s="112">
        <f>IF('第4表(元)'!N47=0,"-",'第4表(元)'!N47)</f>
        <v>434</v>
      </c>
      <c r="O47" s="112">
        <f>IF('第4表(元)'!O47=0,"-",'第4表(元)'!O47)</f>
        <v>3</v>
      </c>
      <c r="P47" s="112">
        <f>IF('第4表(元)'!P47=0,"-",'第4表(元)'!P47)</f>
        <v>213</v>
      </c>
      <c r="Q47" s="112">
        <f>IF('第4表(元)'!Q47=0,"-",'第4表(元)'!Q47)</f>
        <v>2</v>
      </c>
      <c r="R47" s="112">
        <f>IF('第4表(元)'!R47=0,"-",'第4表(元)'!R47)</f>
        <v>231</v>
      </c>
      <c r="S47" s="112" t="str">
        <f>IF('第4表(元)'!S47=0,"-",'第4表(元)'!S47)</f>
        <v>-</v>
      </c>
      <c r="T47" s="112" t="str">
        <f>IF('第4表(元)'!T47=0,"-",'第4表(元)'!T47)</f>
        <v>-</v>
      </c>
      <c r="U47" s="112">
        <f>IF('第4表(元)'!U47=0,"-",'第4表(元)'!U47)</f>
        <v>1</v>
      </c>
      <c r="V47" s="112">
        <f>IF('第4表(元)'!V47=0,"-",'第4表(元)'!V47)</f>
        <v>339</v>
      </c>
      <c r="W47" s="112" t="str">
        <f>IF('第4表(元)'!W47=0,"-",'第4表(元)'!W47)</f>
        <v>-</v>
      </c>
      <c r="X47" s="113" t="str">
        <f>IF('第4表(元)'!X47=0,"-",'第4表(元)'!X47)</f>
        <v>-</v>
      </c>
      <c r="Y47" s="143"/>
    </row>
    <row r="48" spans="1:25" ht="11.45" customHeight="1" x14ac:dyDescent="0.15">
      <c r="A48" s="52"/>
      <c r="B48" s="45"/>
      <c r="C48" s="45">
        <v>40</v>
      </c>
      <c r="D48" s="159" t="s">
        <v>258</v>
      </c>
      <c r="E48" s="112">
        <f>IF('第4表(元)'!E48=0,"-",'第4表(元)'!E48)</f>
        <v>11</v>
      </c>
      <c r="F48" s="112">
        <f>IF('第4表(元)'!F48=0,"-",'第4表(元)'!F48)</f>
        <v>18</v>
      </c>
      <c r="G48" s="112">
        <f>IF('第4表(元)'!G48=0,"-",'第4表(元)'!G48)</f>
        <v>5</v>
      </c>
      <c r="H48" s="112">
        <f>IF('第4表(元)'!H48=0,"-",'第4表(元)'!H48)</f>
        <v>32</v>
      </c>
      <c r="I48" s="112">
        <f>IF('第4表(元)'!I48=0,"-",'第4表(元)'!I48)</f>
        <v>2</v>
      </c>
      <c r="J48" s="112">
        <f>IF('第4表(元)'!J48=0,"-",'第4表(元)'!J48)</f>
        <v>30</v>
      </c>
      <c r="K48" s="112">
        <f>IF('第4表(元)'!K48=0,"-",'第4表(元)'!K48)</f>
        <v>3</v>
      </c>
      <c r="L48" s="112">
        <f>IF('第4表(元)'!L48=0,"-",'第4表(元)'!L48)</f>
        <v>73</v>
      </c>
      <c r="M48" s="112">
        <f>IF('第4表(元)'!M48=0,"-",'第4表(元)'!M48)</f>
        <v>1</v>
      </c>
      <c r="N48" s="112">
        <f>IF('第4表(元)'!N48=0,"-",'第4表(元)'!N48)</f>
        <v>36</v>
      </c>
      <c r="O48" s="112" t="str">
        <f>IF('第4表(元)'!O48=0,"-",'第4表(元)'!O48)</f>
        <v>-</v>
      </c>
      <c r="P48" s="112" t="str">
        <f>IF('第4表(元)'!P48=0,"-",'第4表(元)'!P48)</f>
        <v>-</v>
      </c>
      <c r="Q48" s="112" t="str">
        <f>IF('第4表(元)'!Q48=0,"-",'第4表(元)'!Q48)</f>
        <v>-</v>
      </c>
      <c r="R48" s="112" t="str">
        <f>IF('第4表(元)'!R48=0,"-",'第4表(元)'!R48)</f>
        <v>-</v>
      </c>
      <c r="S48" s="112" t="str">
        <f>IF('第4表(元)'!S48=0,"-",'第4表(元)'!S48)</f>
        <v>-</v>
      </c>
      <c r="T48" s="112" t="str">
        <f>IF('第4表(元)'!T48=0,"-",'第4表(元)'!T48)</f>
        <v>-</v>
      </c>
      <c r="U48" s="112" t="str">
        <f>IF('第4表(元)'!U48=0,"-",'第4表(元)'!U48)</f>
        <v>-</v>
      </c>
      <c r="V48" s="112" t="str">
        <f>IF('第4表(元)'!V48=0,"-",'第4表(元)'!V48)</f>
        <v>-</v>
      </c>
      <c r="W48" s="112" t="str">
        <f>IF('第4表(元)'!W48=0,"-",'第4表(元)'!W48)</f>
        <v>-</v>
      </c>
      <c r="X48" s="113" t="str">
        <f>IF('第4表(元)'!X48=0,"-",'第4表(元)'!X48)</f>
        <v>-</v>
      </c>
      <c r="Y48" s="143"/>
    </row>
    <row r="49" spans="1:25" ht="11.45" customHeight="1" x14ac:dyDescent="0.15">
      <c r="A49" s="52"/>
      <c r="B49" s="45"/>
      <c r="C49" s="45">
        <v>41</v>
      </c>
      <c r="D49" s="159" t="s">
        <v>529</v>
      </c>
      <c r="E49" s="112">
        <f>IF('第4表(元)'!E49=0,"-",'第4表(元)'!E49)</f>
        <v>16</v>
      </c>
      <c r="F49" s="112">
        <f>IF('第4表(元)'!F49=0,"-",'第4表(元)'!F49)</f>
        <v>38</v>
      </c>
      <c r="G49" s="112">
        <f>IF('第4表(元)'!G49=0,"-",'第4表(元)'!G49)</f>
        <v>8</v>
      </c>
      <c r="H49" s="112">
        <f>IF('第4表(元)'!H49=0,"-",'第4表(元)'!H49)</f>
        <v>49</v>
      </c>
      <c r="I49" s="112">
        <f>IF('第4表(元)'!I49=0,"-",'第4表(元)'!I49)</f>
        <v>3</v>
      </c>
      <c r="J49" s="112">
        <f>IF('第4表(元)'!J49=0,"-",'第4表(元)'!J49)</f>
        <v>39</v>
      </c>
      <c r="K49" s="112">
        <f>IF('第4表(元)'!K49=0,"-",'第4表(元)'!K49)</f>
        <v>3</v>
      </c>
      <c r="L49" s="112">
        <f>IF('第4表(元)'!L49=0,"-",'第4表(元)'!L49)</f>
        <v>67</v>
      </c>
      <c r="M49" s="112">
        <f>IF('第4表(元)'!M49=0,"-",'第4表(元)'!M49)</f>
        <v>1</v>
      </c>
      <c r="N49" s="112">
        <f>IF('第4表(元)'!N49=0,"-",'第4表(元)'!N49)</f>
        <v>38</v>
      </c>
      <c r="O49" s="112" t="str">
        <f>IF('第4表(元)'!O49=0,"-",'第4表(元)'!O49)</f>
        <v>-</v>
      </c>
      <c r="P49" s="112" t="str">
        <f>IF('第4表(元)'!P49=0,"-",'第4表(元)'!P49)</f>
        <v>-</v>
      </c>
      <c r="Q49" s="112" t="str">
        <f>IF('第4表(元)'!Q49=0,"-",'第4表(元)'!Q49)</f>
        <v>-</v>
      </c>
      <c r="R49" s="112" t="str">
        <f>IF('第4表(元)'!R49=0,"-",'第4表(元)'!R49)</f>
        <v>-</v>
      </c>
      <c r="S49" s="112">
        <f>IF('第4表(元)'!S49=0,"-",'第4表(元)'!S49)</f>
        <v>1</v>
      </c>
      <c r="T49" s="112">
        <f>IF('第4表(元)'!T49=0,"-",'第4表(元)'!T49)</f>
        <v>217</v>
      </c>
      <c r="U49" s="112" t="str">
        <f>IF('第4表(元)'!U49=0,"-",'第4表(元)'!U49)</f>
        <v>-</v>
      </c>
      <c r="V49" s="112" t="str">
        <f>IF('第4表(元)'!V49=0,"-",'第4表(元)'!V49)</f>
        <v>-</v>
      </c>
      <c r="W49" s="112" t="str">
        <f>IF('第4表(元)'!W49=0,"-",'第4表(元)'!W49)</f>
        <v>-</v>
      </c>
      <c r="X49" s="113" t="str">
        <f>IF('第4表(元)'!X49=0,"-",'第4表(元)'!X49)</f>
        <v>-</v>
      </c>
      <c r="Y49" s="143"/>
    </row>
    <row r="50" spans="1:25" ht="11.45" customHeight="1" x14ac:dyDescent="0.15">
      <c r="A50" s="59" t="s">
        <v>81</v>
      </c>
      <c r="B50" s="47" t="s">
        <v>582</v>
      </c>
      <c r="C50" s="48"/>
      <c r="D50" s="160"/>
      <c r="E50" s="114">
        <f>IF('第4表(元)'!E50=0,"-",'第4表(元)'!E50)</f>
        <v>129</v>
      </c>
      <c r="F50" s="114">
        <f>IF('第4表(元)'!F50=0,"-",'第4表(元)'!F50)</f>
        <v>271</v>
      </c>
      <c r="G50" s="114">
        <f>IF('第4表(元)'!G50=0,"-",'第4表(元)'!G50)</f>
        <v>110</v>
      </c>
      <c r="H50" s="114">
        <f>IF('第4表(元)'!H50=0,"-",'第4表(元)'!H50)</f>
        <v>761</v>
      </c>
      <c r="I50" s="114">
        <f>IF('第4表(元)'!I50=0,"-",'第4表(元)'!I50)</f>
        <v>137</v>
      </c>
      <c r="J50" s="114">
        <f>IF('第4表(元)'!J50=0,"-",'第4表(元)'!J50)</f>
        <v>1931</v>
      </c>
      <c r="K50" s="114">
        <f>IF('第4表(元)'!K50=0,"-",'第4表(元)'!K50)</f>
        <v>70</v>
      </c>
      <c r="L50" s="114">
        <f>IF('第4表(元)'!L50=0,"-",'第4表(元)'!L50)</f>
        <v>1698</v>
      </c>
      <c r="M50" s="114">
        <f>IF('第4表(元)'!M50=0,"-",'第4表(元)'!M50)</f>
        <v>68</v>
      </c>
      <c r="N50" s="114">
        <f>IF('第4表(元)'!N50=0,"-",'第4表(元)'!N50)</f>
        <v>2441</v>
      </c>
      <c r="O50" s="114">
        <f>IF('第4表(元)'!O50=0,"-",'第4表(元)'!O50)</f>
        <v>53</v>
      </c>
      <c r="P50" s="114">
        <f>IF('第4表(元)'!P50=0,"-",'第4表(元)'!P50)</f>
        <v>3584</v>
      </c>
      <c r="Q50" s="114">
        <f>IF('第4表(元)'!Q50=0,"-",'第4表(元)'!Q50)</f>
        <v>12</v>
      </c>
      <c r="R50" s="114">
        <f>IF('第4表(元)'!R50=0,"-",'第4表(元)'!R50)</f>
        <v>1557</v>
      </c>
      <c r="S50" s="114">
        <f>IF('第4表(元)'!S50=0,"-",'第4表(元)'!S50)</f>
        <v>3</v>
      </c>
      <c r="T50" s="114">
        <f>IF('第4表(元)'!T50=0,"-",'第4表(元)'!T50)</f>
        <v>790</v>
      </c>
      <c r="U50" s="114">
        <f>IF('第4表(元)'!U50=0,"-",'第4表(元)'!U50)</f>
        <v>3</v>
      </c>
      <c r="V50" s="114">
        <f>IF('第4表(元)'!V50=0,"-",'第4表(元)'!V50)</f>
        <v>1632</v>
      </c>
      <c r="W50" s="114" t="str">
        <f>IF('第4表(元)'!W50=0,"-",'第4表(元)'!W50)</f>
        <v>-</v>
      </c>
      <c r="X50" s="115" t="str">
        <f>IF('第4表(元)'!X50=0,"-",'第4表(元)'!X50)</f>
        <v>-</v>
      </c>
      <c r="Y50" s="143"/>
    </row>
    <row r="51" spans="1:25" ht="11.45" customHeight="1" x14ac:dyDescent="0.15">
      <c r="A51" s="52"/>
      <c r="B51" s="45"/>
      <c r="C51" s="45">
        <v>42</v>
      </c>
      <c r="D51" s="159" t="s">
        <v>455</v>
      </c>
      <c r="E51" s="112">
        <f>IF('第4表(元)'!E51=0,"-",'第4表(元)'!E51)</f>
        <v>6</v>
      </c>
      <c r="F51" s="112">
        <f>IF('第4表(元)'!F51=0,"-",'第4表(元)'!F51)</f>
        <v>19</v>
      </c>
      <c r="G51" s="112">
        <f>IF('第4表(元)'!G51=0,"-",'第4表(元)'!G51)</f>
        <v>2</v>
      </c>
      <c r="H51" s="112">
        <f>IF('第4表(元)'!H51=0,"-",'第4表(元)'!H51)</f>
        <v>14</v>
      </c>
      <c r="I51" s="112">
        <f>IF('第4表(元)'!I51=0,"-",'第4表(元)'!I51)</f>
        <v>5</v>
      </c>
      <c r="J51" s="112">
        <f>IF('第4表(元)'!J51=0,"-",'第4表(元)'!J51)</f>
        <v>73</v>
      </c>
      <c r="K51" s="112">
        <f>IF('第4表(元)'!K51=0,"-",'第4表(元)'!K51)</f>
        <v>1</v>
      </c>
      <c r="L51" s="112">
        <f>IF('第4表(元)'!L51=0,"-",'第4表(元)'!L51)</f>
        <v>29</v>
      </c>
      <c r="M51" s="112">
        <f>IF('第4表(元)'!M51=0,"-",'第4表(元)'!M51)</f>
        <v>2</v>
      </c>
      <c r="N51" s="112">
        <f>IF('第4表(元)'!N51=0,"-",'第4表(元)'!N51)</f>
        <v>73</v>
      </c>
      <c r="O51" s="112">
        <f>IF('第4表(元)'!O51=0,"-",'第4表(元)'!O51)</f>
        <v>2</v>
      </c>
      <c r="P51" s="112">
        <f>IF('第4表(元)'!P51=0,"-",'第4表(元)'!P51)</f>
        <v>157</v>
      </c>
      <c r="Q51" s="112">
        <f>IF('第4表(元)'!Q51=0,"-",'第4表(元)'!Q51)</f>
        <v>1</v>
      </c>
      <c r="R51" s="112">
        <f>IF('第4表(元)'!R51=0,"-",'第4表(元)'!R51)</f>
        <v>158</v>
      </c>
      <c r="S51" s="112">
        <f>IF('第4表(元)'!S51=0,"-",'第4表(元)'!S51)</f>
        <v>1</v>
      </c>
      <c r="T51" s="112">
        <f>IF('第4表(元)'!T51=0,"-",'第4表(元)'!T51)</f>
        <v>283</v>
      </c>
      <c r="U51" s="112" t="str">
        <f>IF('第4表(元)'!U51=0,"-",'第4表(元)'!U51)</f>
        <v>-</v>
      </c>
      <c r="V51" s="112" t="str">
        <f>IF('第4表(元)'!V51=0,"-",'第4表(元)'!V51)</f>
        <v>-</v>
      </c>
      <c r="W51" s="112" t="str">
        <f>IF('第4表(元)'!W51=0,"-",'第4表(元)'!W51)</f>
        <v>-</v>
      </c>
      <c r="X51" s="113" t="str">
        <f>IF('第4表(元)'!X51=0,"-",'第4表(元)'!X51)</f>
        <v>-</v>
      </c>
      <c r="Y51" s="143"/>
    </row>
    <row r="52" spans="1:25" ht="11.45" customHeight="1" x14ac:dyDescent="0.15">
      <c r="A52" s="52"/>
      <c r="B52" s="45"/>
      <c r="C52" s="45">
        <v>43</v>
      </c>
      <c r="D52" s="159" t="s">
        <v>530</v>
      </c>
      <c r="E52" s="112">
        <f>IF('第4表(元)'!E52=0,"-",'第4表(元)'!E52)</f>
        <v>16</v>
      </c>
      <c r="F52" s="112">
        <f>IF('第4表(元)'!F52=0,"-",'第4表(元)'!F52)</f>
        <v>27</v>
      </c>
      <c r="G52" s="112">
        <f>IF('第4表(元)'!G52=0,"-",'第4表(元)'!G52)</f>
        <v>5</v>
      </c>
      <c r="H52" s="112">
        <f>IF('第4表(元)'!H52=0,"-",'第4表(元)'!H52)</f>
        <v>31</v>
      </c>
      <c r="I52" s="112">
        <f>IF('第4表(元)'!I52=0,"-",'第4表(元)'!I52)</f>
        <v>8</v>
      </c>
      <c r="J52" s="112">
        <f>IF('第4表(元)'!J52=0,"-",'第4表(元)'!J52)</f>
        <v>106</v>
      </c>
      <c r="K52" s="112">
        <f>IF('第4表(元)'!K52=0,"-",'第4表(元)'!K52)</f>
        <v>7</v>
      </c>
      <c r="L52" s="112">
        <f>IF('第4表(元)'!L52=0,"-",'第4表(元)'!L52)</f>
        <v>177</v>
      </c>
      <c r="M52" s="112">
        <f>IF('第4表(元)'!M52=0,"-",'第4表(元)'!M52)</f>
        <v>8</v>
      </c>
      <c r="N52" s="112">
        <f>IF('第4表(元)'!N52=0,"-",'第4表(元)'!N52)</f>
        <v>293</v>
      </c>
      <c r="O52" s="112">
        <f>IF('第4表(元)'!O52=0,"-",'第4表(元)'!O52)</f>
        <v>8</v>
      </c>
      <c r="P52" s="112">
        <f>IF('第4表(元)'!P52=0,"-",'第4表(元)'!P52)</f>
        <v>552</v>
      </c>
      <c r="Q52" s="112">
        <f>IF('第4表(元)'!Q52=0,"-",'第4表(元)'!Q52)</f>
        <v>1</v>
      </c>
      <c r="R52" s="112">
        <f>IF('第4表(元)'!R52=0,"-",'第4表(元)'!R52)</f>
        <v>139</v>
      </c>
      <c r="S52" s="112">
        <f>IF('第4表(元)'!S52=0,"-",'第4表(元)'!S52)</f>
        <v>1</v>
      </c>
      <c r="T52" s="112">
        <f>IF('第4表(元)'!T52=0,"-",'第4表(元)'!T52)</f>
        <v>298</v>
      </c>
      <c r="U52" s="112" t="str">
        <f>IF('第4表(元)'!U52=0,"-",'第4表(元)'!U52)</f>
        <v>-</v>
      </c>
      <c r="V52" s="112" t="str">
        <f>IF('第4表(元)'!V52=0,"-",'第4表(元)'!V52)</f>
        <v>-</v>
      </c>
      <c r="W52" s="112" t="str">
        <f>IF('第4表(元)'!W52=0,"-",'第4表(元)'!W52)</f>
        <v>-</v>
      </c>
      <c r="X52" s="113" t="str">
        <f>IF('第4表(元)'!X52=0,"-",'第4表(元)'!X52)</f>
        <v>-</v>
      </c>
      <c r="Y52" s="143"/>
    </row>
    <row r="53" spans="1:25" ht="11.45" customHeight="1" x14ac:dyDescent="0.15">
      <c r="A53" s="52"/>
      <c r="B53" s="45"/>
      <c r="C53" s="45">
        <v>44</v>
      </c>
      <c r="D53" s="159" t="s">
        <v>531</v>
      </c>
      <c r="E53" s="112">
        <f>IF('第4表(元)'!E53=0,"-",'第4表(元)'!E53)</f>
        <v>58</v>
      </c>
      <c r="F53" s="112">
        <f>IF('第4表(元)'!F53=0,"-",'第4表(元)'!F53)</f>
        <v>115</v>
      </c>
      <c r="G53" s="112">
        <f>IF('第4表(元)'!G53=0,"-",'第4表(元)'!G53)</f>
        <v>62</v>
      </c>
      <c r="H53" s="112">
        <f>IF('第4表(元)'!H53=0,"-",'第4表(元)'!H53)</f>
        <v>440</v>
      </c>
      <c r="I53" s="112">
        <f>IF('第4表(元)'!I53=0,"-",'第4表(元)'!I53)</f>
        <v>83</v>
      </c>
      <c r="J53" s="112">
        <f>IF('第4表(元)'!J53=0,"-",'第4表(元)'!J53)</f>
        <v>1183</v>
      </c>
      <c r="K53" s="112">
        <f>IF('第4表(元)'!K53=0,"-",'第4表(元)'!K53)</f>
        <v>50</v>
      </c>
      <c r="L53" s="112">
        <f>IF('第4表(元)'!L53=0,"-",'第4表(元)'!L53)</f>
        <v>1191</v>
      </c>
      <c r="M53" s="112">
        <f>IF('第4表(元)'!M53=0,"-",'第4表(元)'!M53)</f>
        <v>44</v>
      </c>
      <c r="N53" s="112">
        <f>IF('第4表(元)'!N53=0,"-",'第4表(元)'!N53)</f>
        <v>1602</v>
      </c>
      <c r="O53" s="112">
        <f>IF('第4表(元)'!O53=0,"-",'第4表(元)'!O53)</f>
        <v>37</v>
      </c>
      <c r="P53" s="112">
        <f>IF('第4表(元)'!P53=0,"-",'第4表(元)'!P53)</f>
        <v>2494</v>
      </c>
      <c r="Q53" s="112">
        <f>IF('第4表(元)'!Q53=0,"-",'第4表(元)'!Q53)</f>
        <v>7</v>
      </c>
      <c r="R53" s="112">
        <f>IF('第4表(元)'!R53=0,"-",'第4表(元)'!R53)</f>
        <v>904</v>
      </c>
      <c r="S53" s="112">
        <f>IF('第4表(元)'!S53=0,"-",'第4表(元)'!S53)</f>
        <v>1</v>
      </c>
      <c r="T53" s="112">
        <f>IF('第4表(元)'!T53=0,"-",'第4表(元)'!T53)</f>
        <v>209</v>
      </c>
      <c r="U53" s="112">
        <f>IF('第4表(元)'!U53=0,"-",'第4表(元)'!U53)</f>
        <v>2</v>
      </c>
      <c r="V53" s="112">
        <f>IF('第4表(元)'!V53=0,"-",'第4表(元)'!V53)</f>
        <v>990</v>
      </c>
      <c r="W53" s="112" t="str">
        <f>IF('第4表(元)'!W53=0,"-",'第4表(元)'!W53)</f>
        <v>-</v>
      </c>
      <c r="X53" s="113" t="str">
        <f>IF('第4表(元)'!X53=0,"-",'第4表(元)'!X53)</f>
        <v>-</v>
      </c>
      <c r="Y53" s="143"/>
    </row>
    <row r="54" spans="1:25" ht="11.45" customHeight="1" x14ac:dyDescent="0.15">
      <c r="A54" s="52"/>
      <c r="B54" s="45"/>
      <c r="C54" s="45">
        <v>45</v>
      </c>
      <c r="D54" s="159" t="s">
        <v>532</v>
      </c>
      <c r="E54" s="112">
        <f>IF('第4表(元)'!E54=0,"-",'第4表(元)'!E54)</f>
        <v>14</v>
      </c>
      <c r="F54" s="112">
        <f>IF('第4表(元)'!F54=0,"-",'第4表(元)'!F54)</f>
        <v>30</v>
      </c>
      <c r="G54" s="112">
        <f>IF('第4表(元)'!G54=0,"-",'第4表(元)'!G54)</f>
        <v>26</v>
      </c>
      <c r="H54" s="112">
        <f>IF('第4表(元)'!H54=0,"-",'第4表(元)'!H54)</f>
        <v>171</v>
      </c>
      <c r="I54" s="112">
        <f>IF('第4表(元)'!I54=0,"-",'第4表(元)'!I54)</f>
        <v>13</v>
      </c>
      <c r="J54" s="112">
        <f>IF('第4表(元)'!J54=0,"-",'第4表(元)'!J54)</f>
        <v>191</v>
      </c>
      <c r="K54" s="112">
        <f>IF('第4表(元)'!K54=0,"-",'第4表(元)'!K54)</f>
        <v>3</v>
      </c>
      <c r="L54" s="112">
        <f>IF('第4表(元)'!L54=0,"-",'第4表(元)'!L54)</f>
        <v>71</v>
      </c>
      <c r="M54" s="112">
        <f>IF('第4表(元)'!M54=0,"-",'第4表(元)'!M54)</f>
        <v>3</v>
      </c>
      <c r="N54" s="112">
        <f>IF('第4表(元)'!N54=0,"-",'第4表(元)'!N54)</f>
        <v>92</v>
      </c>
      <c r="O54" s="112">
        <f>IF('第4表(元)'!O54=0,"-",'第4表(元)'!O54)</f>
        <v>1</v>
      </c>
      <c r="P54" s="112">
        <f>IF('第4表(元)'!P54=0,"-",'第4表(元)'!P54)</f>
        <v>60</v>
      </c>
      <c r="Q54" s="112" t="str">
        <f>IF('第4表(元)'!Q54=0,"-",'第4表(元)'!Q54)</f>
        <v>-</v>
      </c>
      <c r="R54" s="112" t="str">
        <f>IF('第4表(元)'!R54=0,"-",'第4表(元)'!R54)</f>
        <v>-</v>
      </c>
      <c r="S54" s="112" t="str">
        <f>IF('第4表(元)'!S54=0,"-",'第4表(元)'!S54)</f>
        <v>-</v>
      </c>
      <c r="T54" s="112" t="str">
        <f>IF('第4表(元)'!T54=0,"-",'第4表(元)'!T54)</f>
        <v>-</v>
      </c>
      <c r="U54" s="112" t="str">
        <f>IF('第4表(元)'!U54=0,"-",'第4表(元)'!U54)</f>
        <v>-</v>
      </c>
      <c r="V54" s="112" t="str">
        <f>IF('第4表(元)'!V54=0,"-",'第4表(元)'!V54)</f>
        <v>-</v>
      </c>
      <c r="W54" s="112" t="str">
        <f>IF('第4表(元)'!W54=0,"-",'第4表(元)'!W54)</f>
        <v>-</v>
      </c>
      <c r="X54" s="113" t="str">
        <f>IF('第4表(元)'!X54=0,"-",'第4表(元)'!X54)</f>
        <v>-</v>
      </c>
      <c r="Y54" s="143"/>
    </row>
    <row r="55" spans="1:25" ht="11.45" customHeight="1" x14ac:dyDescent="0.15">
      <c r="A55" s="52"/>
      <c r="B55" s="45"/>
      <c r="C55" s="45">
        <v>47</v>
      </c>
      <c r="D55" s="159" t="s">
        <v>533</v>
      </c>
      <c r="E55" s="112">
        <f>IF('第4表(元)'!E55=0,"-",'第4表(元)'!E55)</f>
        <v>14</v>
      </c>
      <c r="F55" s="112">
        <f>IF('第4表(元)'!F55=0,"-",'第4表(元)'!F55)</f>
        <v>31</v>
      </c>
      <c r="G55" s="112">
        <f>IF('第4表(元)'!G55=0,"-",'第4表(元)'!G55)</f>
        <v>6</v>
      </c>
      <c r="H55" s="112">
        <f>IF('第4表(元)'!H55=0,"-",'第4表(元)'!H55)</f>
        <v>47</v>
      </c>
      <c r="I55" s="112">
        <f>IF('第4表(元)'!I55=0,"-",'第4表(元)'!I55)</f>
        <v>10</v>
      </c>
      <c r="J55" s="112">
        <f>IF('第4表(元)'!J55=0,"-",'第4表(元)'!J55)</f>
        <v>147</v>
      </c>
      <c r="K55" s="112">
        <f>IF('第4表(元)'!K55=0,"-",'第4表(元)'!K55)</f>
        <v>2</v>
      </c>
      <c r="L55" s="112">
        <f>IF('第4表(元)'!L55=0,"-",'第4表(元)'!L55)</f>
        <v>54</v>
      </c>
      <c r="M55" s="112">
        <f>IF('第4表(元)'!M55=0,"-",'第4表(元)'!M55)</f>
        <v>2</v>
      </c>
      <c r="N55" s="112">
        <f>IF('第4表(元)'!N55=0,"-",'第4表(元)'!N55)</f>
        <v>75</v>
      </c>
      <c r="O55" s="112">
        <f>IF('第4表(元)'!O55=0,"-",'第4表(元)'!O55)</f>
        <v>1</v>
      </c>
      <c r="P55" s="112">
        <f>IF('第4表(元)'!P55=0,"-",'第4表(元)'!P55)</f>
        <v>53</v>
      </c>
      <c r="Q55" s="112" t="str">
        <f>IF('第4表(元)'!Q55=0,"-",'第4表(元)'!Q55)</f>
        <v>-</v>
      </c>
      <c r="R55" s="112" t="str">
        <f>IF('第4表(元)'!R55=0,"-",'第4表(元)'!R55)</f>
        <v>-</v>
      </c>
      <c r="S55" s="112" t="str">
        <f>IF('第4表(元)'!S55=0,"-",'第4表(元)'!S55)</f>
        <v>-</v>
      </c>
      <c r="T55" s="112" t="str">
        <f>IF('第4表(元)'!T55=0,"-",'第4表(元)'!T55)</f>
        <v>-</v>
      </c>
      <c r="U55" s="112" t="str">
        <f>IF('第4表(元)'!U55=0,"-",'第4表(元)'!U55)</f>
        <v>-</v>
      </c>
      <c r="V55" s="112" t="str">
        <f>IF('第4表(元)'!V55=0,"-",'第4表(元)'!V55)</f>
        <v>-</v>
      </c>
      <c r="W55" s="112" t="str">
        <f>IF('第4表(元)'!W55=0,"-",'第4表(元)'!W55)</f>
        <v>-</v>
      </c>
      <c r="X55" s="113" t="str">
        <f>IF('第4表(元)'!X55=0,"-",'第4表(元)'!X55)</f>
        <v>-</v>
      </c>
      <c r="Y55" s="143"/>
    </row>
    <row r="56" spans="1:25" ht="11.45" customHeight="1" x14ac:dyDescent="0.15">
      <c r="A56" s="52"/>
      <c r="B56" s="45"/>
      <c r="C56" s="45">
        <v>48</v>
      </c>
      <c r="D56" s="159" t="s">
        <v>534</v>
      </c>
      <c r="E56" s="112">
        <f>IF('第4表(元)'!E56=0,"-",'第4表(元)'!E56)</f>
        <v>21</v>
      </c>
      <c r="F56" s="112">
        <f>IF('第4表(元)'!F56=0,"-",'第4表(元)'!F56)</f>
        <v>49</v>
      </c>
      <c r="G56" s="112">
        <f>IF('第4表(元)'!G56=0,"-",'第4表(元)'!G56)</f>
        <v>9</v>
      </c>
      <c r="H56" s="112">
        <f>IF('第4表(元)'!H56=0,"-",'第4表(元)'!H56)</f>
        <v>58</v>
      </c>
      <c r="I56" s="112">
        <f>IF('第4表(元)'!I56=0,"-",'第4表(元)'!I56)</f>
        <v>18</v>
      </c>
      <c r="J56" s="112">
        <f>IF('第4表(元)'!J56=0,"-",'第4表(元)'!J56)</f>
        <v>231</v>
      </c>
      <c r="K56" s="112">
        <f>IF('第4表(元)'!K56=0,"-",'第4表(元)'!K56)</f>
        <v>7</v>
      </c>
      <c r="L56" s="112">
        <f>IF('第4表(元)'!L56=0,"-",'第4表(元)'!L56)</f>
        <v>176</v>
      </c>
      <c r="M56" s="112">
        <f>IF('第4表(元)'!M56=0,"-",'第4表(元)'!M56)</f>
        <v>9</v>
      </c>
      <c r="N56" s="112">
        <f>IF('第4表(元)'!N56=0,"-",'第4表(元)'!N56)</f>
        <v>306</v>
      </c>
      <c r="O56" s="112">
        <f>IF('第4表(元)'!O56=0,"-",'第4表(元)'!O56)</f>
        <v>4</v>
      </c>
      <c r="P56" s="112">
        <f>IF('第4表(元)'!P56=0,"-",'第4表(元)'!P56)</f>
        <v>268</v>
      </c>
      <c r="Q56" s="112">
        <f>IF('第4表(元)'!Q56=0,"-",'第4表(元)'!Q56)</f>
        <v>3</v>
      </c>
      <c r="R56" s="112">
        <f>IF('第4表(元)'!R56=0,"-",'第4表(元)'!R56)</f>
        <v>356</v>
      </c>
      <c r="S56" s="112" t="str">
        <f>IF('第4表(元)'!S56=0,"-",'第4表(元)'!S56)</f>
        <v>-</v>
      </c>
      <c r="T56" s="112" t="str">
        <f>IF('第4表(元)'!T56=0,"-",'第4表(元)'!T56)</f>
        <v>-</v>
      </c>
      <c r="U56" s="112" t="str">
        <f>IF('第4表(元)'!U56=0,"-",'第4表(元)'!U56)</f>
        <v>-</v>
      </c>
      <c r="V56" s="112" t="str">
        <f>IF('第4表(元)'!V56=0,"-",'第4表(元)'!V56)</f>
        <v>-</v>
      </c>
      <c r="W56" s="112" t="str">
        <f>IF('第4表(元)'!W56=0,"-",'第4表(元)'!W56)</f>
        <v>-</v>
      </c>
      <c r="X56" s="113" t="str">
        <f>IF('第4表(元)'!X56=0,"-",'第4表(元)'!X56)</f>
        <v>-</v>
      </c>
      <c r="Y56" s="143"/>
    </row>
    <row r="57" spans="1:25" ht="11.45" customHeight="1" x14ac:dyDescent="0.15">
      <c r="A57" s="52"/>
      <c r="B57" s="45"/>
      <c r="C57" s="45">
        <v>49</v>
      </c>
      <c r="D57" s="159" t="s">
        <v>277</v>
      </c>
      <c r="E57" s="112" t="str">
        <f>IF('第4表(元)'!E57=0,"-",'第4表(元)'!E57)</f>
        <v>-</v>
      </c>
      <c r="F57" s="112" t="str">
        <f>IF('第4表(元)'!F57=0,"-",'第4表(元)'!F57)</f>
        <v>-</v>
      </c>
      <c r="G57" s="112" t="str">
        <f>IF('第4表(元)'!G57=0,"-",'第4表(元)'!G57)</f>
        <v>-</v>
      </c>
      <c r="H57" s="112" t="str">
        <f>IF('第4表(元)'!H57=0,"-",'第4表(元)'!H57)</f>
        <v>-</v>
      </c>
      <c r="I57" s="112" t="str">
        <f>IF('第4表(元)'!I57=0,"-",'第4表(元)'!I57)</f>
        <v>-</v>
      </c>
      <c r="J57" s="112" t="str">
        <f>IF('第4表(元)'!J57=0,"-",'第4表(元)'!J57)</f>
        <v>-</v>
      </c>
      <c r="K57" s="112" t="str">
        <f>IF('第4表(元)'!K57=0,"-",'第4表(元)'!K57)</f>
        <v>-</v>
      </c>
      <c r="L57" s="112" t="str">
        <f>IF('第4表(元)'!L57=0,"-",'第4表(元)'!L57)</f>
        <v>-</v>
      </c>
      <c r="M57" s="112" t="str">
        <f>IF('第4表(元)'!M57=0,"-",'第4表(元)'!M57)</f>
        <v>-</v>
      </c>
      <c r="N57" s="112" t="str">
        <f>IF('第4表(元)'!N57=0,"-",'第4表(元)'!N57)</f>
        <v>-</v>
      </c>
      <c r="O57" s="112" t="str">
        <f>IF('第4表(元)'!O57=0,"-",'第4表(元)'!O57)</f>
        <v>-</v>
      </c>
      <c r="P57" s="112" t="str">
        <f>IF('第4表(元)'!P57=0,"-",'第4表(元)'!P57)</f>
        <v>-</v>
      </c>
      <c r="Q57" s="112" t="str">
        <f>IF('第4表(元)'!Q57=0,"-",'第4表(元)'!Q57)</f>
        <v>-</v>
      </c>
      <c r="R57" s="112" t="str">
        <f>IF('第4表(元)'!R57=0,"-",'第4表(元)'!R57)</f>
        <v>-</v>
      </c>
      <c r="S57" s="112" t="str">
        <f>IF('第4表(元)'!S57=0,"-",'第4表(元)'!S57)</f>
        <v>-</v>
      </c>
      <c r="T57" s="112" t="str">
        <f>IF('第4表(元)'!T57=0,"-",'第4表(元)'!T57)</f>
        <v>-</v>
      </c>
      <c r="U57" s="112">
        <f>IF('第4表(元)'!U57=0,"-",'第4表(元)'!U57)</f>
        <v>1</v>
      </c>
      <c r="V57" s="112">
        <f>IF('第4表(元)'!V57=0,"-",'第4表(元)'!V57)</f>
        <v>642</v>
      </c>
      <c r="W57" s="112" t="str">
        <f>IF('第4表(元)'!W57=0,"-",'第4表(元)'!W57)</f>
        <v>-</v>
      </c>
      <c r="X57" s="113" t="str">
        <f>IF('第4表(元)'!X57=0,"-",'第4表(元)'!X57)</f>
        <v>-</v>
      </c>
      <c r="Y57" s="143"/>
    </row>
    <row r="58" spans="1:25" ht="11.45" customHeight="1" x14ac:dyDescent="0.15">
      <c r="A58" s="59" t="s">
        <v>82</v>
      </c>
      <c r="B58" s="47" t="s">
        <v>83</v>
      </c>
      <c r="C58" s="48"/>
      <c r="D58" s="160"/>
      <c r="E58" s="114">
        <f>IF('第4表(元)'!E58=0,"-",'第4表(元)'!E58)</f>
        <v>2935</v>
      </c>
      <c r="F58" s="114">
        <f>IF('第4表(元)'!F58=0,"-",'第4表(元)'!F58)</f>
        <v>6630</v>
      </c>
      <c r="G58" s="114">
        <f>IF('第4表(元)'!G58=0,"-",'第4表(元)'!G58)</f>
        <v>1233</v>
      </c>
      <c r="H58" s="114">
        <f>IF('第4表(元)'!H58=0,"-",'第4表(元)'!H58)</f>
        <v>8015</v>
      </c>
      <c r="I58" s="114">
        <f>IF('第4表(元)'!I58=0,"-",'第4表(元)'!I58)+1</f>
        <v>793</v>
      </c>
      <c r="J58" s="114">
        <f>IF('第4表(元)'!J58=0,"-",'第4表(元)'!J58)+12</f>
        <v>10714</v>
      </c>
      <c r="K58" s="114">
        <f>IF('第4表(元)'!K58=0,"-",'第4表(元)'!K58)</f>
        <v>251</v>
      </c>
      <c r="L58" s="114">
        <f>IF('第4表(元)'!L58=0,"-",'第4表(元)'!L58)</f>
        <v>5941</v>
      </c>
      <c r="M58" s="114">
        <f>IF('第4表(元)'!M58=0,"-",'第4表(元)'!M58)</f>
        <v>135</v>
      </c>
      <c r="N58" s="114">
        <f>IF('第4表(元)'!N58=0,"-",'第4表(元)'!N58)</f>
        <v>5114</v>
      </c>
      <c r="O58" s="114">
        <f>IF('第4表(元)'!O58=0,"-",'第4表(元)'!O58)</f>
        <v>79</v>
      </c>
      <c r="P58" s="114">
        <f>IF('第4表(元)'!P58=0,"-",'第4表(元)'!P58)</f>
        <v>5382</v>
      </c>
      <c r="Q58" s="114">
        <f>IF('第4表(元)'!Q58=0,"-",'第4表(元)'!Q58)</f>
        <v>29</v>
      </c>
      <c r="R58" s="114">
        <f>IF('第4表(元)'!R58=0,"-",'第4表(元)'!R58)</f>
        <v>3616</v>
      </c>
      <c r="S58" s="114">
        <f>IF('第4表(元)'!S58=0,"-",'第4表(元)'!S58)</f>
        <v>5</v>
      </c>
      <c r="T58" s="114">
        <f>IF('第4表(元)'!T58=0,"-",'第4表(元)'!T58)</f>
        <v>1160</v>
      </c>
      <c r="U58" s="114">
        <f>IF('第4表(元)'!U58=0,"-",'第4表(元)'!U58)</f>
        <v>5</v>
      </c>
      <c r="V58" s="114">
        <f>IF('第4表(元)'!V58=0,"-",'第4表(元)'!V58)</f>
        <v>2004</v>
      </c>
      <c r="W58" s="114">
        <f>IF('第4表(元)'!W58=0,"-",'第4表(元)'!W58)</f>
        <v>12</v>
      </c>
      <c r="X58" s="115" t="str">
        <f>IF('第4表(元)'!X58=0,"-",'第4表(元)'!X58)</f>
        <v>-</v>
      </c>
      <c r="Y58" s="143"/>
    </row>
    <row r="59" spans="1:25" ht="11.45" customHeight="1" x14ac:dyDescent="0.15">
      <c r="A59" s="52"/>
      <c r="B59" s="45"/>
      <c r="C59" s="45">
        <v>50</v>
      </c>
      <c r="D59" s="159" t="s">
        <v>278</v>
      </c>
      <c r="E59" s="112">
        <f>IF('第4表(元)'!E59=0,"-",'第4表(元)'!E59)</f>
        <v>1</v>
      </c>
      <c r="F59" s="112">
        <f>IF('第4表(元)'!F59=0,"-",'第4表(元)'!F59)</f>
        <v>3</v>
      </c>
      <c r="G59" s="112">
        <f>IF('第4表(元)'!G59=0,"-",'第4表(元)'!G59)</f>
        <v>3</v>
      </c>
      <c r="H59" s="112">
        <f>IF('第4表(元)'!H59=0,"-",'第4表(元)'!H59)</f>
        <v>26</v>
      </c>
      <c r="I59" s="112">
        <f>IF('第4表(元)'!I59=0,"-",'第4表(元)'!I59)</f>
        <v>3</v>
      </c>
      <c r="J59" s="112">
        <f>IF('第4表(元)'!J59=0,"-",'第4表(元)'!J59)</f>
        <v>39</v>
      </c>
      <c r="K59" s="112">
        <f>IF('第4表(元)'!K59=0,"-",'第4表(元)'!K59)</f>
        <v>1</v>
      </c>
      <c r="L59" s="112">
        <f>IF('第4表(元)'!L59=0,"-",'第4表(元)'!L59)</f>
        <v>20</v>
      </c>
      <c r="M59" s="112" t="str">
        <f>IF('第4表(元)'!M59=0,"-",'第4表(元)'!M59)</f>
        <v>-</v>
      </c>
      <c r="N59" s="112" t="str">
        <f>IF('第4表(元)'!N59=0,"-",'第4表(元)'!N59)</f>
        <v>-</v>
      </c>
      <c r="O59" s="112">
        <f>IF('第4表(元)'!O59=0,"-",'第4表(元)'!O59)</f>
        <v>1</v>
      </c>
      <c r="P59" s="112">
        <f>IF('第4表(元)'!P59=0,"-",'第4表(元)'!P59)</f>
        <v>58</v>
      </c>
      <c r="Q59" s="112" t="str">
        <f>IF('第4表(元)'!Q59=0,"-",'第4表(元)'!Q59)</f>
        <v>-</v>
      </c>
      <c r="R59" s="112" t="str">
        <f>IF('第4表(元)'!R59=0,"-",'第4表(元)'!R59)</f>
        <v>-</v>
      </c>
      <c r="S59" s="112" t="str">
        <f>IF('第4表(元)'!S59=0,"-",'第4表(元)'!S59)</f>
        <v>-</v>
      </c>
      <c r="T59" s="112" t="str">
        <f>IF('第4表(元)'!T59=0,"-",'第4表(元)'!T59)</f>
        <v>-</v>
      </c>
      <c r="U59" s="112" t="str">
        <f>IF('第4表(元)'!U59=0,"-",'第4表(元)'!U59)</f>
        <v>-</v>
      </c>
      <c r="V59" s="112" t="str">
        <f>IF('第4表(元)'!V59=0,"-",'第4表(元)'!V59)</f>
        <v>-</v>
      </c>
      <c r="W59" s="112" t="str">
        <f>IF('第4表(元)'!W59=0,"-",'第4表(元)'!W59)</f>
        <v>-</v>
      </c>
      <c r="X59" s="113" t="str">
        <f>IF('第4表(元)'!X59=0,"-",'第4表(元)'!X59)</f>
        <v>-</v>
      </c>
      <c r="Y59" s="143"/>
    </row>
    <row r="60" spans="1:25" ht="11.45" customHeight="1" x14ac:dyDescent="0.15">
      <c r="A60" s="52"/>
      <c r="B60" s="45"/>
      <c r="C60" s="45">
        <v>51</v>
      </c>
      <c r="D60" s="159" t="s">
        <v>535</v>
      </c>
      <c r="E60" s="112">
        <f>IF('第4表(元)'!E60=0,"-",'第4表(元)'!E60)</f>
        <v>35</v>
      </c>
      <c r="F60" s="112">
        <f>IF('第4表(元)'!F60=0,"-",'第4表(元)'!F60)</f>
        <v>76</v>
      </c>
      <c r="G60" s="112">
        <f>IF('第4表(元)'!G60=0,"-",'第4表(元)'!G60)</f>
        <v>8</v>
      </c>
      <c r="H60" s="112">
        <f>IF('第4表(元)'!H60=0,"-",'第4表(元)'!H60)</f>
        <v>54</v>
      </c>
      <c r="I60" s="112">
        <f>IF('第4表(元)'!I60=0,"-",'第4表(元)'!I60)</f>
        <v>6</v>
      </c>
      <c r="J60" s="112">
        <f>IF('第4表(元)'!J60=0,"-",'第4表(元)'!J60)</f>
        <v>88</v>
      </c>
      <c r="K60" s="112">
        <f>IF('第4表(元)'!K60=0,"-",'第4表(元)'!K60)</f>
        <v>1</v>
      </c>
      <c r="L60" s="112">
        <f>IF('第4表(元)'!L60=0,"-",'第4表(元)'!L60)</f>
        <v>21</v>
      </c>
      <c r="M60" s="112">
        <f>IF('第4表(元)'!M60=0,"-",'第4表(元)'!M60)</f>
        <v>2</v>
      </c>
      <c r="N60" s="112">
        <f>IF('第4表(元)'!N60=0,"-",'第4表(元)'!N60)</f>
        <v>80</v>
      </c>
      <c r="O60" s="112" t="str">
        <f>IF('第4表(元)'!O60=0,"-",'第4表(元)'!O60)</f>
        <v>-</v>
      </c>
      <c r="P60" s="112" t="str">
        <f>IF('第4表(元)'!P60=0,"-",'第4表(元)'!P60)</f>
        <v>-</v>
      </c>
      <c r="Q60" s="112" t="str">
        <f>IF('第4表(元)'!Q60=0,"-",'第4表(元)'!Q60)</f>
        <v>-</v>
      </c>
      <c r="R60" s="112" t="str">
        <f>IF('第4表(元)'!R60=0,"-",'第4表(元)'!R60)</f>
        <v>-</v>
      </c>
      <c r="S60" s="112" t="str">
        <f>IF('第4表(元)'!S60=0,"-",'第4表(元)'!S60)</f>
        <v>-</v>
      </c>
      <c r="T60" s="112" t="str">
        <f>IF('第4表(元)'!T60=0,"-",'第4表(元)'!T60)</f>
        <v>-</v>
      </c>
      <c r="U60" s="112" t="str">
        <f>IF('第4表(元)'!U60=0,"-",'第4表(元)'!U60)</f>
        <v>-</v>
      </c>
      <c r="V60" s="112" t="str">
        <f>IF('第4表(元)'!V60=0,"-",'第4表(元)'!V60)</f>
        <v>-</v>
      </c>
      <c r="W60" s="112" t="str">
        <f>IF('第4表(元)'!W60=0,"-",'第4表(元)'!W60)</f>
        <v>-</v>
      </c>
      <c r="X60" s="113" t="str">
        <f>IF('第4表(元)'!X60=0,"-",'第4表(元)'!X60)</f>
        <v>-</v>
      </c>
      <c r="Y60" s="143"/>
    </row>
    <row r="61" spans="1:25" ht="11.45" customHeight="1" x14ac:dyDescent="0.15">
      <c r="A61" s="52"/>
      <c r="B61" s="45"/>
      <c r="C61" s="45">
        <v>52</v>
      </c>
      <c r="D61" s="159" t="s">
        <v>536</v>
      </c>
      <c r="E61" s="112">
        <f>IF('第4表(元)'!E61=0,"-",'第4表(元)'!E61)</f>
        <v>123</v>
      </c>
      <c r="F61" s="112">
        <f>IF('第4表(元)'!F61=0,"-",'第4表(元)'!F61)</f>
        <v>295</v>
      </c>
      <c r="G61" s="112">
        <f>IF('第4表(元)'!G61=0,"-",'第4表(元)'!G61)</f>
        <v>62</v>
      </c>
      <c r="H61" s="112">
        <f>IF('第4表(元)'!H61=0,"-",'第4表(元)'!H61)</f>
        <v>400</v>
      </c>
      <c r="I61" s="112">
        <f>IF('第4表(元)'!I61=0,"-",'第4表(元)'!I61)</f>
        <v>50</v>
      </c>
      <c r="J61" s="112">
        <f>IF('第4表(元)'!J61=0,"-",'第4表(元)'!J61)</f>
        <v>703</v>
      </c>
      <c r="K61" s="112">
        <f>IF('第4表(元)'!K61=0,"-",'第4表(元)'!K61)</f>
        <v>21</v>
      </c>
      <c r="L61" s="112">
        <f>IF('第4表(元)'!L61=0,"-",'第4表(元)'!L61)</f>
        <v>490</v>
      </c>
      <c r="M61" s="112">
        <f>IF('第4表(元)'!M61=0,"-",'第4表(元)'!M61)</f>
        <v>16</v>
      </c>
      <c r="N61" s="112">
        <f>IF('第4表(元)'!N61=0,"-",'第4表(元)'!N61)</f>
        <v>579</v>
      </c>
      <c r="O61" s="112">
        <f>IF('第4表(元)'!O61=0,"-",'第4表(元)'!O61)</f>
        <v>6</v>
      </c>
      <c r="P61" s="112">
        <f>IF('第4表(元)'!P61=0,"-",'第4表(元)'!P61)</f>
        <v>369</v>
      </c>
      <c r="Q61" s="112">
        <f>IF('第4表(元)'!Q61=0,"-",'第4表(元)'!Q61)</f>
        <v>3</v>
      </c>
      <c r="R61" s="112">
        <f>IF('第4表(元)'!R61=0,"-",'第4表(元)'!R61)</f>
        <v>403</v>
      </c>
      <c r="S61" s="112" t="str">
        <f>IF('第4表(元)'!S61=0,"-",'第4表(元)'!S61)</f>
        <v>-</v>
      </c>
      <c r="T61" s="112" t="str">
        <f>IF('第4表(元)'!T61=0,"-",'第4表(元)'!T61)</f>
        <v>-</v>
      </c>
      <c r="U61" s="112" t="str">
        <f>IF('第4表(元)'!U61=0,"-",'第4表(元)'!U61)</f>
        <v>-</v>
      </c>
      <c r="V61" s="112" t="str">
        <f>IF('第4表(元)'!V61=0,"-",'第4表(元)'!V61)</f>
        <v>-</v>
      </c>
      <c r="W61" s="112" t="str">
        <f>IF('第4表(元)'!W61=0,"-",'第4表(元)'!W61)</f>
        <v>-</v>
      </c>
      <c r="X61" s="113" t="str">
        <f>IF('第4表(元)'!X61=0,"-",'第4表(元)'!X61)</f>
        <v>-</v>
      </c>
      <c r="Y61" s="143"/>
    </row>
    <row r="62" spans="1:25" ht="11.45" customHeight="1" x14ac:dyDescent="0.15">
      <c r="A62" s="52"/>
      <c r="B62" s="45"/>
      <c r="C62" s="45">
        <v>53</v>
      </c>
      <c r="D62" s="159" t="s">
        <v>537</v>
      </c>
      <c r="E62" s="112">
        <f>IF('第4表(元)'!E62=0,"-",'第4表(元)'!E62)</f>
        <v>191</v>
      </c>
      <c r="F62" s="112">
        <f>IF('第4表(元)'!F62=0,"-",'第4表(元)'!F62)</f>
        <v>470</v>
      </c>
      <c r="G62" s="112">
        <f>IF('第4表(元)'!G62=0,"-",'第4表(元)'!G62)</f>
        <v>132</v>
      </c>
      <c r="H62" s="112">
        <f>IF('第4表(元)'!H62=0,"-",'第4表(元)'!H62)</f>
        <v>884</v>
      </c>
      <c r="I62" s="112">
        <f>IF('第4表(元)'!I62=0,"-",'第4表(元)'!I62)</f>
        <v>84</v>
      </c>
      <c r="J62" s="112">
        <f>IF('第4表(元)'!J62=0,"-",'第4表(元)'!J62)</f>
        <v>1065</v>
      </c>
      <c r="K62" s="112">
        <f>IF('第4表(元)'!K62=0,"-",'第4表(元)'!K62)</f>
        <v>18</v>
      </c>
      <c r="L62" s="112">
        <f>IF('第4表(元)'!L62=0,"-",'第4表(元)'!L62)</f>
        <v>443</v>
      </c>
      <c r="M62" s="112">
        <f>IF('第4表(元)'!M62=0,"-",'第4表(元)'!M62)</f>
        <v>13</v>
      </c>
      <c r="N62" s="112">
        <f>IF('第4表(元)'!N62=0,"-",'第4表(元)'!N62)</f>
        <v>479</v>
      </c>
      <c r="O62" s="112">
        <f>IF('第4表(元)'!O62=0,"-",'第4表(元)'!O62)</f>
        <v>3</v>
      </c>
      <c r="P62" s="112">
        <f>IF('第4表(元)'!P62=0,"-",'第4表(元)'!P62)</f>
        <v>216</v>
      </c>
      <c r="Q62" s="112">
        <f>IF('第4表(元)'!Q62=0,"-",'第4表(元)'!Q62)</f>
        <v>1</v>
      </c>
      <c r="R62" s="112">
        <f>IF('第4表(元)'!R62=0,"-",'第4表(元)'!R62)</f>
        <v>190</v>
      </c>
      <c r="S62" s="112" t="str">
        <f>IF('第4表(元)'!S62=0,"-",'第4表(元)'!S62)</f>
        <v>-</v>
      </c>
      <c r="T62" s="112" t="str">
        <f>IF('第4表(元)'!T62=0,"-",'第4表(元)'!T62)</f>
        <v>-</v>
      </c>
      <c r="U62" s="112" t="str">
        <f>IF('第4表(元)'!U62=0,"-",'第4表(元)'!U62)</f>
        <v>-</v>
      </c>
      <c r="V62" s="112" t="str">
        <f>IF('第4表(元)'!V62=0,"-",'第4表(元)'!V62)</f>
        <v>-</v>
      </c>
      <c r="W62" s="112">
        <f>IF('第4表(元)'!W62=0,"-",'第4表(元)'!W62)</f>
        <v>2</v>
      </c>
      <c r="X62" s="113" t="str">
        <f>IF('第4表(元)'!X62=0,"-",'第4表(元)'!X62)</f>
        <v>-</v>
      </c>
      <c r="Y62" s="143"/>
    </row>
    <row r="63" spans="1:25" ht="11.45" customHeight="1" x14ac:dyDescent="0.15">
      <c r="A63" s="52"/>
      <c r="B63" s="45"/>
      <c r="C63" s="45">
        <v>54</v>
      </c>
      <c r="D63" s="159" t="s">
        <v>538</v>
      </c>
      <c r="E63" s="112">
        <f>IF('第4表(元)'!E63=0,"-",'第4表(元)'!E63)</f>
        <v>181</v>
      </c>
      <c r="F63" s="112">
        <f>IF('第4表(元)'!F63=0,"-",'第4表(元)'!F63)</f>
        <v>460</v>
      </c>
      <c r="G63" s="112">
        <f>IF('第4表(元)'!G63=0,"-",'第4表(元)'!G63)</f>
        <v>133</v>
      </c>
      <c r="H63" s="112">
        <f>IF('第4表(元)'!H63=0,"-",'第4表(元)'!H63)</f>
        <v>885</v>
      </c>
      <c r="I63" s="112">
        <f>IF('第4表(元)'!I63=0,"-",'第4表(元)'!I63)</f>
        <v>70</v>
      </c>
      <c r="J63" s="112">
        <f>IF('第4表(元)'!J63=0,"-",'第4表(元)'!J63)</f>
        <v>956</v>
      </c>
      <c r="K63" s="112">
        <f>IF('第4表(元)'!K63=0,"-",'第4表(元)'!K63)</f>
        <v>22</v>
      </c>
      <c r="L63" s="112">
        <f>IF('第4表(元)'!L63=0,"-",'第4表(元)'!L63)</f>
        <v>526</v>
      </c>
      <c r="M63" s="112">
        <f>IF('第4表(元)'!M63=0,"-",'第4表(元)'!M63)</f>
        <v>16</v>
      </c>
      <c r="N63" s="112">
        <f>IF('第4表(元)'!N63=0,"-",'第4表(元)'!N63)</f>
        <v>612</v>
      </c>
      <c r="O63" s="112">
        <f>IF('第4表(元)'!O63=0,"-",'第4表(元)'!O63)</f>
        <v>12</v>
      </c>
      <c r="P63" s="112">
        <f>IF('第4表(元)'!P63=0,"-",'第4表(元)'!P63)</f>
        <v>722</v>
      </c>
      <c r="Q63" s="112" t="str">
        <f>IF('第4表(元)'!Q63=0,"-",'第4表(元)'!Q63)</f>
        <v>-</v>
      </c>
      <c r="R63" s="112" t="str">
        <f>IF('第4表(元)'!R63=0,"-",'第4表(元)'!R63)</f>
        <v>-</v>
      </c>
      <c r="S63" s="112" t="str">
        <f>IF('第4表(元)'!S63=0,"-",'第4表(元)'!S63)</f>
        <v>-</v>
      </c>
      <c r="T63" s="112" t="str">
        <f>IF('第4表(元)'!T63=0,"-",'第4表(元)'!T63)</f>
        <v>-</v>
      </c>
      <c r="U63" s="112" t="str">
        <f>IF('第4表(元)'!U63=0,"-",'第4表(元)'!U63)</f>
        <v>-</v>
      </c>
      <c r="V63" s="112" t="str">
        <f>IF('第4表(元)'!V63=0,"-",'第4表(元)'!V63)</f>
        <v>-</v>
      </c>
      <c r="W63" s="112">
        <f>IF('第4表(元)'!W63=0,"-",'第4表(元)'!W63)</f>
        <v>1</v>
      </c>
      <c r="X63" s="113" t="str">
        <f>IF('第4表(元)'!X63=0,"-",'第4表(元)'!X63)</f>
        <v>-</v>
      </c>
      <c r="Y63" s="143"/>
    </row>
    <row r="64" spans="1:25" ht="11.45" customHeight="1" x14ac:dyDescent="0.15">
      <c r="A64" s="52"/>
      <c r="B64" s="45"/>
      <c r="C64" s="45">
        <v>55</v>
      </c>
      <c r="D64" s="159" t="s">
        <v>539</v>
      </c>
      <c r="E64" s="112">
        <f>IF('第4表(元)'!E64=0,"-",'第4表(元)'!E64)</f>
        <v>147</v>
      </c>
      <c r="F64" s="112">
        <f>IF('第4表(元)'!F64=0,"-",'第4表(元)'!F64)</f>
        <v>348</v>
      </c>
      <c r="G64" s="112">
        <f>IF('第4表(元)'!G64=0,"-",'第4表(元)'!G64)</f>
        <v>79</v>
      </c>
      <c r="H64" s="112">
        <f>IF('第4表(元)'!H64=0,"-",'第4表(元)'!H64)</f>
        <v>522</v>
      </c>
      <c r="I64" s="112">
        <f>IF('第4表(元)'!I64=0,"-",'第4表(元)'!I64)</f>
        <v>47</v>
      </c>
      <c r="J64" s="112">
        <f>IF('第4表(元)'!J64=0,"-",'第4表(元)'!J64)</f>
        <v>617</v>
      </c>
      <c r="K64" s="112">
        <f>IF('第4表(元)'!K64=0,"-",'第4表(元)'!K64)</f>
        <v>14</v>
      </c>
      <c r="L64" s="112">
        <f>IF('第4表(元)'!L64=0,"-",'第4表(元)'!L64)</f>
        <v>344</v>
      </c>
      <c r="M64" s="112">
        <f>IF('第4表(元)'!M64=0,"-",'第4表(元)'!M64)</f>
        <v>10</v>
      </c>
      <c r="N64" s="112">
        <f>IF('第4表(元)'!N64=0,"-",'第4表(元)'!N64)</f>
        <v>411</v>
      </c>
      <c r="O64" s="112">
        <f>IF('第4表(元)'!O64=0,"-",'第4表(元)'!O64)</f>
        <v>2</v>
      </c>
      <c r="P64" s="112">
        <f>IF('第4表(元)'!P64=0,"-",'第4表(元)'!P64)</f>
        <v>133</v>
      </c>
      <c r="Q64" s="112">
        <f>IF('第4表(元)'!Q64=0,"-",'第4表(元)'!Q64)</f>
        <v>3</v>
      </c>
      <c r="R64" s="112">
        <f>IF('第4表(元)'!R64=0,"-",'第4表(元)'!R64)</f>
        <v>386</v>
      </c>
      <c r="S64" s="112" t="str">
        <f>IF('第4表(元)'!S64=0,"-",'第4表(元)'!S64)</f>
        <v>-</v>
      </c>
      <c r="T64" s="112" t="str">
        <f>IF('第4表(元)'!T64=0,"-",'第4表(元)'!T64)</f>
        <v>-</v>
      </c>
      <c r="U64" s="112" t="str">
        <f>IF('第4表(元)'!U64=0,"-",'第4表(元)'!U64)</f>
        <v>-</v>
      </c>
      <c r="V64" s="112" t="str">
        <f>IF('第4表(元)'!V64=0,"-",'第4表(元)'!V64)</f>
        <v>-</v>
      </c>
      <c r="W64" s="112">
        <f>IF('第4表(元)'!W64=0,"-",'第4表(元)'!W64)</f>
        <v>2</v>
      </c>
      <c r="X64" s="113" t="str">
        <f>IF('第4表(元)'!X64=0,"-",'第4表(元)'!X64)</f>
        <v>-</v>
      </c>
      <c r="Y64" s="143"/>
    </row>
    <row r="65" spans="1:25" ht="11.45" customHeight="1" x14ac:dyDescent="0.15">
      <c r="A65" s="52"/>
      <c r="B65" s="45"/>
      <c r="C65" s="45">
        <v>56</v>
      </c>
      <c r="D65" s="159" t="s">
        <v>540</v>
      </c>
      <c r="E65" s="112">
        <f>IF('第4表(元)'!E65=0,"-",'第4表(元)'!E65)</f>
        <v>4</v>
      </c>
      <c r="F65" s="112">
        <f>IF('第4表(元)'!F65=0,"-",'第4表(元)'!F65)</f>
        <v>9</v>
      </c>
      <c r="G65" s="112">
        <f>IF('第4表(元)'!G65=0,"-",'第4表(元)'!G65)</f>
        <v>1</v>
      </c>
      <c r="H65" s="112">
        <f>IF('第4表(元)'!H65=0,"-",'第4表(元)'!H65)</f>
        <v>5</v>
      </c>
      <c r="I65" s="112">
        <f>IF('第4表(元)'!I65=0,"-",'第4表(元)'!I65)</f>
        <v>2</v>
      </c>
      <c r="J65" s="112">
        <f>IF('第4表(元)'!J65=0,"-",'第4表(元)'!J65)</f>
        <v>30</v>
      </c>
      <c r="K65" s="112">
        <f>IF('第4表(元)'!K65=0,"-",'第4表(元)'!K65)</f>
        <v>3</v>
      </c>
      <c r="L65" s="112">
        <f>IF('第4表(元)'!L65=0,"-",'第4表(元)'!L65)</f>
        <v>75</v>
      </c>
      <c r="M65" s="112">
        <f>IF('第4表(元)'!M65=0,"-",'第4表(元)'!M65)</f>
        <v>1</v>
      </c>
      <c r="N65" s="112">
        <f>IF('第4表(元)'!N65=0,"-",'第4表(元)'!N65)</f>
        <v>42</v>
      </c>
      <c r="O65" s="112">
        <f>IF('第4表(元)'!O65=0,"-",'第4表(元)'!O65)</f>
        <v>3</v>
      </c>
      <c r="P65" s="112">
        <f>IF('第4表(元)'!P65=0,"-",'第4表(元)'!P65)</f>
        <v>222</v>
      </c>
      <c r="Q65" s="112" t="str">
        <f>IF('第4表(元)'!Q65=0,"-",'第4表(元)'!Q65)</f>
        <v>-</v>
      </c>
      <c r="R65" s="112" t="str">
        <f>IF('第4表(元)'!R65=0,"-",'第4表(元)'!R65)</f>
        <v>-</v>
      </c>
      <c r="S65" s="112">
        <f>IF('第4表(元)'!S65=0,"-",'第4表(元)'!S65)</f>
        <v>2</v>
      </c>
      <c r="T65" s="112">
        <f>IF('第4表(元)'!T65=0,"-",'第4表(元)'!T65)</f>
        <v>496</v>
      </c>
      <c r="U65" s="112">
        <f>IF('第4表(元)'!U65=0,"-",'第4表(元)'!U65)</f>
        <v>3</v>
      </c>
      <c r="V65" s="112">
        <f>IF('第4表(元)'!V65=0,"-",'第4表(元)'!V65)</f>
        <v>1280</v>
      </c>
      <c r="W65" s="112" t="str">
        <f>IF('第4表(元)'!W65=0,"-",'第4表(元)'!W65)</f>
        <v>-</v>
      </c>
      <c r="X65" s="113" t="str">
        <f>IF('第4表(元)'!X65=0,"-",'第4表(元)'!X65)</f>
        <v>-</v>
      </c>
      <c r="Y65" s="143"/>
    </row>
    <row r="66" spans="1:25" ht="11.45" customHeight="1" x14ac:dyDescent="0.15">
      <c r="A66" s="52"/>
      <c r="B66" s="45"/>
      <c r="C66" s="45">
        <v>57</v>
      </c>
      <c r="D66" s="159" t="s">
        <v>541</v>
      </c>
      <c r="E66" s="112">
        <f>IF('第4表(元)'!E66=0,"-",'第4表(元)'!E66)</f>
        <v>397</v>
      </c>
      <c r="F66" s="112">
        <f>IF('第4表(元)'!F66=0,"-",'第4表(元)'!F66)</f>
        <v>922</v>
      </c>
      <c r="G66" s="112">
        <f>IF('第4表(元)'!G66=0,"-",'第4表(元)'!G66)</f>
        <v>172</v>
      </c>
      <c r="H66" s="112">
        <f>IF('第4表(元)'!H66=0,"-",'第4表(元)'!H66)</f>
        <v>1066</v>
      </c>
      <c r="I66" s="112">
        <f>IF('第4表(元)'!I66=0,"-",'第4表(元)'!I66)</f>
        <v>41</v>
      </c>
      <c r="J66" s="112">
        <f>IF('第4表(元)'!J66=0,"-",'第4表(元)'!J66)</f>
        <v>529</v>
      </c>
      <c r="K66" s="112">
        <f>IF('第4表(元)'!K66=0,"-",'第4表(元)'!K66)</f>
        <v>5</v>
      </c>
      <c r="L66" s="112">
        <f>IF('第4表(元)'!L66=0,"-",'第4表(元)'!L66)</f>
        <v>131</v>
      </c>
      <c r="M66" s="112">
        <f>IF('第4表(元)'!M66=0,"-",'第4表(元)'!M66)</f>
        <v>2</v>
      </c>
      <c r="N66" s="112">
        <f>IF('第4表(元)'!N66=0,"-",'第4表(元)'!N66)</f>
        <v>74</v>
      </c>
      <c r="O66" s="112" t="str">
        <f>IF('第4表(元)'!O66=0,"-",'第4表(元)'!O66)</f>
        <v>-</v>
      </c>
      <c r="P66" s="112" t="str">
        <f>IF('第4表(元)'!P66=0,"-",'第4表(元)'!P66)</f>
        <v>-</v>
      </c>
      <c r="Q66" s="112" t="str">
        <f>IF('第4表(元)'!Q66=0,"-",'第4表(元)'!Q66)</f>
        <v>-</v>
      </c>
      <c r="R66" s="112" t="str">
        <f>IF('第4表(元)'!R66=0,"-",'第4表(元)'!R66)</f>
        <v>-</v>
      </c>
      <c r="S66" s="112" t="str">
        <f>IF('第4表(元)'!S66=0,"-",'第4表(元)'!S66)</f>
        <v>-</v>
      </c>
      <c r="T66" s="112" t="str">
        <f>IF('第4表(元)'!T66=0,"-",'第4表(元)'!T66)</f>
        <v>-</v>
      </c>
      <c r="U66" s="112" t="str">
        <f>IF('第4表(元)'!U66=0,"-",'第4表(元)'!U66)</f>
        <v>-</v>
      </c>
      <c r="V66" s="112" t="str">
        <f>IF('第4表(元)'!V66=0,"-",'第4表(元)'!V66)</f>
        <v>-</v>
      </c>
      <c r="W66" s="112">
        <f>IF('第4表(元)'!W66=0,"-",'第4表(元)'!W66)</f>
        <v>1</v>
      </c>
      <c r="X66" s="113" t="str">
        <f>IF('第4表(元)'!X66=0,"-",'第4表(元)'!X66)</f>
        <v>-</v>
      </c>
      <c r="Y66" s="143"/>
    </row>
    <row r="67" spans="1:25" ht="11.45" customHeight="1" x14ac:dyDescent="0.15">
      <c r="A67" s="52"/>
      <c r="B67" s="45"/>
      <c r="C67" s="45">
        <v>58</v>
      </c>
      <c r="D67" s="159" t="s">
        <v>542</v>
      </c>
      <c r="E67" s="112">
        <f>IF('第4表(元)'!E67=0,"-",'第4表(元)'!E67)</f>
        <v>508</v>
      </c>
      <c r="F67" s="112">
        <f>IF('第4表(元)'!F67=0,"-",'第4表(元)'!F67)</f>
        <v>1078</v>
      </c>
      <c r="G67" s="112">
        <f>IF('第4表(元)'!G67=0,"-",'第4表(元)'!G67)</f>
        <v>145</v>
      </c>
      <c r="H67" s="112">
        <f>IF('第4表(元)'!H67=0,"-",'第4表(元)'!H67)</f>
        <v>967</v>
      </c>
      <c r="I67" s="112">
        <f>IF('第4表(元)'!I67=0,"-",'第4表(元)'!I67)</f>
        <v>187</v>
      </c>
      <c r="J67" s="112">
        <f>IF('第4表(元)'!J67=0,"-",'第4表(元)'!J67)</f>
        <v>2660</v>
      </c>
      <c r="K67" s="112">
        <f>IF('第4表(元)'!K67=0,"-",'第4表(元)'!K67)</f>
        <v>83</v>
      </c>
      <c r="L67" s="112">
        <f>IF('第4表(元)'!L67=0,"-",'第4表(元)'!L67)</f>
        <v>1965</v>
      </c>
      <c r="M67" s="112">
        <f>IF('第4表(元)'!M67=0,"-",'第4表(元)'!M67)</f>
        <v>35</v>
      </c>
      <c r="N67" s="112">
        <f>IF('第4表(元)'!N67=0,"-",'第4表(元)'!N67)</f>
        <v>1337</v>
      </c>
      <c r="O67" s="112">
        <f>IF('第4表(元)'!O67=0,"-",'第4表(元)'!O67)</f>
        <v>36</v>
      </c>
      <c r="P67" s="112">
        <f>IF('第4表(元)'!P67=0,"-",'第4表(元)'!P67)</f>
        <v>2607</v>
      </c>
      <c r="Q67" s="112">
        <f>IF('第4表(元)'!Q67=0,"-",'第4表(元)'!Q67)</f>
        <v>16</v>
      </c>
      <c r="R67" s="112">
        <f>IF('第4表(元)'!R67=0,"-",'第4表(元)'!R67)</f>
        <v>1925</v>
      </c>
      <c r="S67" s="112">
        <f>IF('第4表(元)'!S67=0,"-",'第4表(元)'!S67)</f>
        <v>2</v>
      </c>
      <c r="T67" s="112">
        <f>IF('第4表(元)'!T67=0,"-",'第4表(元)'!T67)</f>
        <v>458</v>
      </c>
      <c r="U67" s="112">
        <f>IF('第4表(元)'!U67=0,"-",'第4表(元)'!U67)</f>
        <v>2</v>
      </c>
      <c r="V67" s="112">
        <f>IF('第4表(元)'!V67=0,"-",'第4表(元)'!V67)</f>
        <v>724</v>
      </c>
      <c r="W67" s="112">
        <f>IF('第4表(元)'!W67=0,"-",'第4表(元)'!W67)</f>
        <v>1</v>
      </c>
      <c r="X67" s="113" t="str">
        <f>IF('第4表(元)'!X67=0,"-",'第4表(元)'!X67)</f>
        <v>-</v>
      </c>
      <c r="Y67" s="143"/>
    </row>
    <row r="68" spans="1:25" ht="11.45" customHeight="1" x14ac:dyDescent="0.15">
      <c r="A68" s="52"/>
      <c r="B68" s="45"/>
      <c r="C68" s="45">
        <v>59</v>
      </c>
      <c r="D68" s="159" t="s">
        <v>543</v>
      </c>
      <c r="E68" s="112">
        <f>IF('第4表(元)'!E68=0,"-",'第4表(元)'!E68)</f>
        <v>422</v>
      </c>
      <c r="F68" s="112">
        <f>IF('第4表(元)'!F68=0,"-",'第4表(元)'!F68)</f>
        <v>939</v>
      </c>
      <c r="G68" s="112">
        <f>IF('第4表(元)'!G68=0,"-",'第4表(元)'!G68)</f>
        <v>110</v>
      </c>
      <c r="H68" s="112">
        <f>IF('第4表(元)'!H68=0,"-",'第4表(元)'!H68)</f>
        <v>701</v>
      </c>
      <c r="I68" s="112">
        <f>IF('第4表(元)'!I68=0,"-",'第4表(元)'!I68)</f>
        <v>92</v>
      </c>
      <c r="J68" s="112">
        <f>IF('第4表(元)'!J68=0,"-",'第4表(元)'!J68)</f>
        <v>1226</v>
      </c>
      <c r="K68" s="112">
        <f>IF('第4表(元)'!K68=0,"-",'第4表(元)'!K68)</f>
        <v>26</v>
      </c>
      <c r="L68" s="112">
        <f>IF('第4表(元)'!L68=0,"-",'第4表(元)'!L68)</f>
        <v>600</v>
      </c>
      <c r="M68" s="112">
        <f>IF('第4表(元)'!M68=0,"-",'第4表(元)'!M68)</f>
        <v>11</v>
      </c>
      <c r="N68" s="112">
        <f>IF('第4表(元)'!N68=0,"-",'第4表(元)'!N68)</f>
        <v>409</v>
      </c>
      <c r="O68" s="112">
        <f>IF('第4表(元)'!O68=0,"-",'第4表(元)'!O68)</f>
        <v>3</v>
      </c>
      <c r="P68" s="112">
        <f>IF('第4表(元)'!P68=0,"-",'第4表(元)'!P68)</f>
        <v>217</v>
      </c>
      <c r="Q68" s="112" t="str">
        <f>IF('第4表(元)'!Q68=0,"-",'第4表(元)'!Q68)</f>
        <v>-</v>
      </c>
      <c r="R68" s="112" t="str">
        <f>IF('第4表(元)'!R68=0,"-",'第4表(元)'!R68)</f>
        <v>-</v>
      </c>
      <c r="S68" s="112" t="str">
        <f>IF('第4表(元)'!S68=0,"-",'第4表(元)'!S68)</f>
        <v>-</v>
      </c>
      <c r="T68" s="112" t="str">
        <f>IF('第4表(元)'!T68=0,"-",'第4表(元)'!T68)</f>
        <v>-</v>
      </c>
      <c r="U68" s="112" t="str">
        <f>IF('第4表(元)'!U68=0,"-",'第4表(元)'!U68)</f>
        <v>-</v>
      </c>
      <c r="V68" s="112" t="str">
        <f>IF('第4表(元)'!V68=0,"-",'第4表(元)'!V68)</f>
        <v>-</v>
      </c>
      <c r="W68" s="112" t="str">
        <f>IF('第4表(元)'!W68=0,"-",'第4表(元)'!W68)</f>
        <v>-</v>
      </c>
      <c r="X68" s="113" t="str">
        <f>IF('第4表(元)'!X68=0,"-",'第4表(元)'!X68)</f>
        <v>-</v>
      </c>
      <c r="Y68" s="143"/>
    </row>
    <row r="69" spans="1:25" ht="11.45" customHeight="1" x14ac:dyDescent="0.15">
      <c r="A69" s="52"/>
      <c r="B69" s="45"/>
      <c r="C69" s="45">
        <v>60</v>
      </c>
      <c r="D69" s="159" t="s">
        <v>544</v>
      </c>
      <c r="E69" s="112">
        <f>IF('第4表(元)'!E69=0,"-",'第4表(元)'!E69)</f>
        <v>824</v>
      </c>
      <c r="F69" s="112">
        <f>IF('第4表(元)'!F69=0,"-",'第4表(元)'!F69)</f>
        <v>1835</v>
      </c>
      <c r="G69" s="112">
        <f>IF('第4表(元)'!G69=0,"-",'第4表(元)'!G69)</f>
        <v>351</v>
      </c>
      <c r="H69" s="112">
        <f>IF('第4表(元)'!H69=0,"-",'第4表(元)'!H69)</f>
        <v>2259</v>
      </c>
      <c r="I69" s="112">
        <f>IF('第4表(元)'!I69=0,"-",'第4表(元)'!I69)</f>
        <v>186</v>
      </c>
      <c r="J69" s="112">
        <f>IF('第4表(元)'!J69=0,"-",'第4表(元)'!J69)</f>
        <v>2481</v>
      </c>
      <c r="K69" s="112">
        <f>IF('第4表(元)'!K69=0,"-",'第4表(元)'!K69)</f>
        <v>47</v>
      </c>
      <c r="L69" s="112">
        <f>IF('第4表(元)'!L69=0,"-",'第4表(元)'!L69)</f>
        <v>1084</v>
      </c>
      <c r="M69" s="112">
        <f>IF('第4表(元)'!M69=0,"-",'第4表(元)'!M69)</f>
        <v>25</v>
      </c>
      <c r="N69" s="112">
        <f>IF('第4表(元)'!N69=0,"-",'第4表(元)'!N69)</f>
        <v>932</v>
      </c>
      <c r="O69" s="112">
        <f>IF('第4表(元)'!O69=0,"-",'第4表(元)'!O69)</f>
        <v>8</v>
      </c>
      <c r="P69" s="112">
        <f>IF('第4表(元)'!P69=0,"-",'第4表(元)'!P69)</f>
        <v>478</v>
      </c>
      <c r="Q69" s="112">
        <f>IF('第4表(元)'!Q69=0,"-",'第4表(元)'!Q69)</f>
        <v>6</v>
      </c>
      <c r="R69" s="112">
        <f>IF('第4表(元)'!R69=0,"-",'第4表(元)'!R69)</f>
        <v>712</v>
      </c>
      <c r="S69" s="112" t="str">
        <f>IF('第4表(元)'!S69=0,"-",'第4表(元)'!S69)</f>
        <v>-</v>
      </c>
      <c r="T69" s="112" t="str">
        <f>IF('第4表(元)'!T69=0,"-",'第4表(元)'!T69)</f>
        <v>-</v>
      </c>
      <c r="U69" s="112" t="str">
        <f>IF('第4表(元)'!U69=0,"-",'第4表(元)'!U69)</f>
        <v>-</v>
      </c>
      <c r="V69" s="112" t="str">
        <f>IF('第4表(元)'!V69=0,"-",'第4表(元)'!V69)</f>
        <v>-</v>
      </c>
      <c r="W69" s="112">
        <f>IF('第4表(元)'!W69=0,"-",'第4表(元)'!W69)</f>
        <v>5</v>
      </c>
      <c r="X69" s="113" t="str">
        <f>IF('第4表(元)'!X69=0,"-",'第4表(元)'!X69)</f>
        <v>-</v>
      </c>
      <c r="Y69" s="143"/>
    </row>
    <row r="70" spans="1:25" ht="11.45" customHeight="1" x14ac:dyDescent="0.15">
      <c r="A70" s="52"/>
      <c r="B70" s="45"/>
      <c r="C70" s="45">
        <v>61</v>
      </c>
      <c r="D70" s="159" t="s">
        <v>545</v>
      </c>
      <c r="E70" s="112">
        <f>IF('第4表(元)'!E70=0,"-",'第4表(元)'!E70)</f>
        <v>102</v>
      </c>
      <c r="F70" s="112">
        <f>IF('第4表(元)'!F70=0,"-",'第4表(元)'!F70)</f>
        <v>195</v>
      </c>
      <c r="G70" s="112">
        <f>IF('第4表(元)'!G70=0,"-",'第4表(元)'!G70)</f>
        <v>37</v>
      </c>
      <c r="H70" s="112">
        <f>IF('第4表(元)'!H70=0,"-",'第4表(元)'!H70)</f>
        <v>246</v>
      </c>
      <c r="I70" s="112">
        <f>IF('第4表(元)'!I70=0,"-",'第4表(元)'!I70)</f>
        <v>23</v>
      </c>
      <c r="J70" s="112">
        <f>IF('第4表(元)'!J70=0,"-",'第4表(元)'!J70)</f>
        <v>296</v>
      </c>
      <c r="K70" s="112">
        <f>IF('第4表(元)'!K70=0,"-",'第4表(元)'!K70)</f>
        <v>10</v>
      </c>
      <c r="L70" s="112">
        <f>IF('第4表(元)'!L70=0,"-",'第4表(元)'!L70)</f>
        <v>242</v>
      </c>
      <c r="M70" s="112">
        <f>IF('第4表(元)'!M70=0,"-",'第4表(元)'!M70)</f>
        <v>4</v>
      </c>
      <c r="N70" s="112">
        <f>IF('第4表(元)'!N70=0,"-",'第4表(元)'!N70)</f>
        <v>159</v>
      </c>
      <c r="O70" s="112">
        <f>IF('第4表(元)'!O70=0,"-",'第4表(元)'!O70)</f>
        <v>5</v>
      </c>
      <c r="P70" s="112">
        <f>IF('第4表(元)'!P70=0,"-",'第4表(元)'!P70)</f>
        <v>360</v>
      </c>
      <c r="Q70" s="112" t="str">
        <f>IF('第4表(元)'!Q70=0,"-",'第4表(元)'!Q70)</f>
        <v>-</v>
      </c>
      <c r="R70" s="112" t="str">
        <f>IF('第4表(元)'!R70=0,"-",'第4表(元)'!R70)</f>
        <v>-</v>
      </c>
      <c r="S70" s="112">
        <f>IF('第4表(元)'!S70=0,"-",'第4表(元)'!S70)</f>
        <v>1</v>
      </c>
      <c r="T70" s="112">
        <f>IF('第4表(元)'!T70=0,"-",'第4表(元)'!T70)</f>
        <v>206</v>
      </c>
      <c r="U70" s="112" t="str">
        <f>IF('第4表(元)'!U70=0,"-",'第4表(元)'!U70)</f>
        <v>-</v>
      </c>
      <c r="V70" s="112" t="str">
        <f>IF('第4表(元)'!V70=0,"-",'第4表(元)'!V70)</f>
        <v>-</v>
      </c>
      <c r="W70" s="112" t="str">
        <f>IF('第4表(元)'!W70=0,"-",'第4表(元)'!W70)</f>
        <v>-</v>
      </c>
      <c r="X70" s="113" t="str">
        <f>IF('第4表(元)'!X70=0,"-",'第4表(元)'!X70)</f>
        <v>-</v>
      </c>
      <c r="Y70" s="143"/>
    </row>
    <row r="71" spans="1:25" ht="11.45" customHeight="1" x14ac:dyDescent="0.15">
      <c r="A71" s="59" t="s">
        <v>84</v>
      </c>
      <c r="B71" s="47" t="s">
        <v>583</v>
      </c>
      <c r="C71" s="48"/>
      <c r="D71" s="160"/>
      <c r="E71" s="114">
        <f>IF('第4表(元)'!E72=0,"-",'第4表(元)'!E72)</f>
        <v>167</v>
      </c>
      <c r="F71" s="114">
        <f>IF('第4表(元)'!F72=0,"-",'第4表(元)'!F72)</f>
        <v>361</v>
      </c>
      <c r="G71" s="114">
        <f>IF('第4表(元)'!G72=0,"-",'第4表(元)'!G72)</f>
        <v>93</v>
      </c>
      <c r="H71" s="114">
        <f>IF('第4表(元)'!H72=0,"-",'第4表(元)'!H72)</f>
        <v>605</v>
      </c>
      <c r="I71" s="114">
        <f>IF('第4表(元)'!I72=0,"-",'第4表(元)'!I72)</f>
        <v>97</v>
      </c>
      <c r="J71" s="114">
        <f>IF('第4表(元)'!J72=0,"-",'第4表(元)'!J72)</f>
        <v>1351</v>
      </c>
      <c r="K71" s="114">
        <f>IF('第4表(元)'!K72=0,"-",'第4表(元)'!K72)</f>
        <v>29</v>
      </c>
      <c r="L71" s="114">
        <f>IF('第4表(元)'!L72=0,"-",'第4表(元)'!L72)</f>
        <v>703</v>
      </c>
      <c r="M71" s="114">
        <f>IF('第4表(元)'!M72=0,"-",'第4表(元)'!M72)</f>
        <v>28</v>
      </c>
      <c r="N71" s="114">
        <f>IF('第4表(元)'!N72=0,"-",'第4表(元)'!N72)</f>
        <v>1106</v>
      </c>
      <c r="O71" s="114">
        <f>IF('第4表(元)'!O72=0,"-",'第4表(元)'!O72)</f>
        <v>16</v>
      </c>
      <c r="P71" s="114">
        <f>IF('第4表(元)'!P72=0,"-",'第4表(元)'!P72)</f>
        <v>962</v>
      </c>
      <c r="Q71" s="114">
        <f>IF('第4表(元)'!Q72=0,"-",'第4表(元)'!Q72)</f>
        <v>5</v>
      </c>
      <c r="R71" s="114">
        <f>IF('第4表(元)'!R72=0,"-",'第4表(元)'!R72)</f>
        <v>625</v>
      </c>
      <c r="S71" s="114">
        <f>IF('第4表(元)'!S72=0,"-",'第4表(元)'!S72)</f>
        <v>1</v>
      </c>
      <c r="T71" s="114">
        <f>IF('第4表(元)'!T72=0,"-",'第4表(元)'!T72)</f>
        <v>233</v>
      </c>
      <c r="U71" s="114" t="str">
        <f>IF('第4表(元)'!U72=0,"-",'第4表(元)'!U72)</f>
        <v>-</v>
      </c>
      <c r="V71" s="114" t="str">
        <f>IF('第4表(元)'!V72=0,"-",'第4表(元)'!V72)</f>
        <v>-</v>
      </c>
      <c r="W71" s="114" t="str">
        <f>IF('第4表(元)'!W72=0,"-",'第4表(元)'!W72)</f>
        <v>-</v>
      </c>
      <c r="X71" s="115" t="str">
        <f>IF('第4表(元)'!X72=0,"-",'第4表(元)'!X72)</f>
        <v>-</v>
      </c>
      <c r="Y71" s="143"/>
    </row>
    <row r="72" spans="1:25" ht="11.45" customHeight="1" x14ac:dyDescent="0.15">
      <c r="A72" s="52"/>
      <c r="B72" s="45"/>
      <c r="C72" s="45">
        <v>62</v>
      </c>
      <c r="D72" s="159" t="s">
        <v>546</v>
      </c>
      <c r="E72" s="112">
        <f>IF('第4表(元)'!E73=0,"-",'第4表(元)'!E73)</f>
        <v>3</v>
      </c>
      <c r="F72" s="112">
        <f>IF('第4表(元)'!F73=0,"-",'第4表(元)'!F73)</f>
        <v>6</v>
      </c>
      <c r="G72" s="112">
        <f>IF('第4表(元)'!G73=0,"-",'第4表(元)'!G73)</f>
        <v>7</v>
      </c>
      <c r="H72" s="112">
        <f>IF('第4表(元)'!H73=0,"-",'第4表(元)'!H73)</f>
        <v>47</v>
      </c>
      <c r="I72" s="112">
        <f>IF('第4表(元)'!I73=0,"-",'第4表(元)'!I73)</f>
        <v>11</v>
      </c>
      <c r="J72" s="112">
        <f>IF('第4表(元)'!J73=0,"-",'第4表(元)'!J73)</f>
        <v>169</v>
      </c>
      <c r="K72" s="112">
        <f>IF('第4表(元)'!K73=0,"-",'第4表(元)'!K73)</f>
        <v>7</v>
      </c>
      <c r="L72" s="112">
        <f>IF('第4表(元)'!L73=0,"-",'第4表(元)'!L73)</f>
        <v>167</v>
      </c>
      <c r="M72" s="112">
        <f>IF('第4表(元)'!M73=0,"-",'第4表(元)'!M73)</f>
        <v>2</v>
      </c>
      <c r="N72" s="112">
        <f>IF('第4表(元)'!N73=0,"-",'第4表(元)'!N73)</f>
        <v>73</v>
      </c>
      <c r="O72" s="112">
        <f>IF('第4表(元)'!O73=0,"-",'第4表(元)'!O73)</f>
        <v>4</v>
      </c>
      <c r="P72" s="112">
        <f>IF('第4表(元)'!P73=0,"-",'第4表(元)'!P73)</f>
        <v>231</v>
      </c>
      <c r="Q72" s="112" t="str">
        <f>IF('第4表(元)'!Q73=0,"-",'第4表(元)'!Q73)</f>
        <v>-</v>
      </c>
      <c r="R72" s="112" t="str">
        <f>IF('第4表(元)'!R73=0,"-",'第4表(元)'!R73)</f>
        <v>-</v>
      </c>
      <c r="S72" s="112" t="str">
        <f>IF('第4表(元)'!S73=0,"-",'第4表(元)'!S73)</f>
        <v>-</v>
      </c>
      <c r="T72" s="112" t="str">
        <f>IF('第4表(元)'!T73=0,"-",'第4表(元)'!T73)</f>
        <v>-</v>
      </c>
      <c r="U72" s="112" t="str">
        <f>IF('第4表(元)'!U73=0,"-",'第4表(元)'!U73)</f>
        <v>-</v>
      </c>
      <c r="V72" s="112" t="str">
        <f>IF('第4表(元)'!V73=0,"-",'第4表(元)'!V73)</f>
        <v>-</v>
      </c>
      <c r="W72" s="112" t="str">
        <f>IF('第4表(元)'!W73=0,"-",'第4表(元)'!W73)</f>
        <v>-</v>
      </c>
      <c r="X72" s="113" t="str">
        <f>IF('第4表(元)'!X73=0,"-",'第4表(元)'!X73)</f>
        <v>-</v>
      </c>
      <c r="Y72" s="143"/>
    </row>
    <row r="73" spans="1:25" ht="11.45" customHeight="1" x14ac:dyDescent="0.15">
      <c r="A73" s="52"/>
      <c r="B73" s="45"/>
      <c r="C73" s="45">
        <v>63</v>
      </c>
      <c r="D73" s="159" t="s">
        <v>547</v>
      </c>
      <c r="E73" s="112">
        <f>IF('第4表(元)'!E74=0,"-",'第4表(元)'!E74)</f>
        <v>15</v>
      </c>
      <c r="F73" s="112">
        <f>IF('第4表(元)'!F74=0,"-",'第4表(元)'!F74)</f>
        <v>44</v>
      </c>
      <c r="G73" s="112">
        <f>IF('第4表(元)'!G74=0,"-",'第4表(元)'!G74)</f>
        <v>21</v>
      </c>
      <c r="H73" s="112">
        <f>IF('第4表(元)'!H74=0,"-",'第4表(元)'!H74)</f>
        <v>149</v>
      </c>
      <c r="I73" s="112">
        <f>IF('第4表(元)'!I74=0,"-",'第4表(元)'!I74)</f>
        <v>56</v>
      </c>
      <c r="J73" s="112">
        <f>IF('第4表(元)'!J74=0,"-",'第4表(元)'!J74)</f>
        <v>749</v>
      </c>
      <c r="K73" s="112">
        <f>IF('第4表(元)'!K74=0,"-",'第4表(元)'!K74)</f>
        <v>8</v>
      </c>
      <c r="L73" s="112">
        <f>IF('第4表(元)'!L74=0,"-",'第4表(元)'!L74)</f>
        <v>195</v>
      </c>
      <c r="M73" s="112">
        <f>IF('第4表(元)'!M74=0,"-",'第4表(元)'!M74)</f>
        <v>2</v>
      </c>
      <c r="N73" s="112">
        <f>IF('第4表(元)'!N74=0,"-",'第4表(元)'!N74)</f>
        <v>72</v>
      </c>
      <c r="O73" s="112">
        <f>IF('第4表(元)'!O74=0,"-",'第4表(元)'!O74)</f>
        <v>1</v>
      </c>
      <c r="P73" s="112">
        <f>IF('第4表(元)'!P74=0,"-",'第4表(元)'!P74)</f>
        <v>60</v>
      </c>
      <c r="Q73" s="112">
        <f>IF('第4表(元)'!Q74=0,"-",'第4表(元)'!Q74)</f>
        <v>2</v>
      </c>
      <c r="R73" s="112">
        <f>IF('第4表(元)'!R74=0,"-",'第4表(元)'!R74)</f>
        <v>300</v>
      </c>
      <c r="S73" s="112">
        <f>IF('第4表(元)'!S74=0,"-",'第4表(元)'!S74)</f>
        <v>1</v>
      </c>
      <c r="T73" s="112">
        <f>IF('第4表(元)'!T74=0,"-",'第4表(元)'!T74)</f>
        <v>233</v>
      </c>
      <c r="U73" s="112" t="str">
        <f>IF('第4表(元)'!U74=0,"-",'第4表(元)'!U74)</f>
        <v>-</v>
      </c>
      <c r="V73" s="112" t="str">
        <f>IF('第4表(元)'!V74=0,"-",'第4表(元)'!V74)</f>
        <v>-</v>
      </c>
      <c r="W73" s="112" t="str">
        <f>IF('第4表(元)'!W74=0,"-",'第4表(元)'!W74)</f>
        <v>-</v>
      </c>
      <c r="X73" s="113" t="str">
        <f>IF('第4表(元)'!X74=0,"-",'第4表(元)'!X74)</f>
        <v>-</v>
      </c>
      <c r="Y73" s="143"/>
    </row>
    <row r="74" spans="1:25" ht="11.45" customHeight="1" x14ac:dyDescent="0.15">
      <c r="A74" s="52"/>
      <c r="B74" s="45"/>
      <c r="C74" s="45">
        <v>64</v>
      </c>
      <c r="D74" s="159" t="s">
        <v>548</v>
      </c>
      <c r="E74" s="112">
        <f>IF('第4表(元)'!E75=0,"-",'第4表(元)'!E75)</f>
        <v>11</v>
      </c>
      <c r="F74" s="112">
        <f>IF('第4表(元)'!F75=0,"-",'第4表(元)'!F75)</f>
        <v>20</v>
      </c>
      <c r="G74" s="112">
        <f>IF('第4表(元)'!G75=0,"-",'第4表(元)'!G75)</f>
        <v>8</v>
      </c>
      <c r="H74" s="112">
        <f>IF('第4表(元)'!H75=0,"-",'第4表(元)'!H75)</f>
        <v>54</v>
      </c>
      <c r="I74" s="112" t="str">
        <f>IF('第4表(元)'!I75=0,"-",'第4表(元)'!I75)</f>
        <v>-</v>
      </c>
      <c r="J74" s="112" t="str">
        <f>IF('第4表(元)'!J75=0,"-",'第4表(元)'!J75)</f>
        <v>-</v>
      </c>
      <c r="K74" s="112" t="str">
        <f>IF('第4表(元)'!K75=0,"-",'第4表(元)'!K75)</f>
        <v>-</v>
      </c>
      <c r="L74" s="112" t="str">
        <f>IF('第4表(元)'!L75=0,"-",'第4表(元)'!L75)</f>
        <v>-</v>
      </c>
      <c r="M74" s="112">
        <f>IF('第4表(元)'!M75=0,"-",'第4表(元)'!M75)</f>
        <v>1</v>
      </c>
      <c r="N74" s="112">
        <f>IF('第4表(元)'!N75=0,"-",'第4表(元)'!N75)</f>
        <v>31</v>
      </c>
      <c r="O74" s="112">
        <f>IF('第4表(元)'!O75=0,"-",'第4表(元)'!O75)</f>
        <v>1</v>
      </c>
      <c r="P74" s="112">
        <f>IF('第4表(元)'!P75=0,"-",'第4表(元)'!P75)</f>
        <v>56</v>
      </c>
      <c r="Q74" s="112" t="str">
        <f>IF('第4表(元)'!Q75=0,"-",'第4表(元)'!Q75)</f>
        <v>-</v>
      </c>
      <c r="R74" s="112" t="str">
        <f>IF('第4表(元)'!R75=0,"-",'第4表(元)'!R75)</f>
        <v>-</v>
      </c>
      <c r="S74" s="112" t="str">
        <f>IF('第4表(元)'!S75=0,"-",'第4表(元)'!S75)</f>
        <v>-</v>
      </c>
      <c r="T74" s="112" t="str">
        <f>IF('第4表(元)'!T75=0,"-",'第4表(元)'!T75)</f>
        <v>-</v>
      </c>
      <c r="U74" s="112" t="str">
        <f>IF('第4表(元)'!U75=0,"-",'第4表(元)'!U75)</f>
        <v>-</v>
      </c>
      <c r="V74" s="112" t="str">
        <f>IF('第4表(元)'!V75=0,"-",'第4表(元)'!V75)</f>
        <v>-</v>
      </c>
      <c r="W74" s="112" t="str">
        <f>IF('第4表(元)'!W75=0,"-",'第4表(元)'!W75)</f>
        <v>-</v>
      </c>
      <c r="X74" s="113" t="str">
        <f>IF('第4表(元)'!X75=0,"-",'第4表(元)'!X75)</f>
        <v>-</v>
      </c>
      <c r="Y74" s="143"/>
    </row>
    <row r="75" spans="1:25" ht="11.45" customHeight="1" x14ac:dyDescent="0.15">
      <c r="A75" s="52"/>
      <c r="B75" s="45"/>
      <c r="C75" s="45">
        <v>65</v>
      </c>
      <c r="D75" s="159" t="s">
        <v>549</v>
      </c>
      <c r="E75" s="112">
        <f>IF('第4表(元)'!E76=0,"-",'第4表(元)'!E76)</f>
        <v>11</v>
      </c>
      <c r="F75" s="112">
        <f>IF('第4表(元)'!F76=0,"-",'第4表(元)'!F76)</f>
        <v>12</v>
      </c>
      <c r="G75" s="112">
        <f>IF('第4表(元)'!G76=0,"-",'第4表(元)'!G76)</f>
        <v>1</v>
      </c>
      <c r="H75" s="112">
        <f>IF('第4表(元)'!H76=0,"-",'第4表(元)'!H76)</f>
        <v>5</v>
      </c>
      <c r="I75" s="112">
        <f>IF('第4表(元)'!I76=0,"-",'第4表(元)'!I76)</f>
        <v>4</v>
      </c>
      <c r="J75" s="112">
        <f>IF('第4表(元)'!J76=0,"-",'第4表(元)'!J76)</f>
        <v>61</v>
      </c>
      <c r="K75" s="112">
        <f>IF('第4表(元)'!K76=0,"-",'第4表(元)'!K76)</f>
        <v>2</v>
      </c>
      <c r="L75" s="112">
        <f>IF('第4表(元)'!L76=0,"-",'第4表(元)'!L76)</f>
        <v>47</v>
      </c>
      <c r="M75" s="112">
        <f>IF('第4表(元)'!M76=0,"-",'第4表(元)'!M76)</f>
        <v>2</v>
      </c>
      <c r="N75" s="112">
        <f>IF('第4表(元)'!N76=0,"-",'第4表(元)'!N76)</f>
        <v>79</v>
      </c>
      <c r="O75" s="112">
        <f>IF('第4表(元)'!O76=0,"-",'第4表(元)'!O76)</f>
        <v>2</v>
      </c>
      <c r="P75" s="112">
        <f>IF('第4表(元)'!P76=0,"-",'第4表(元)'!P76)</f>
        <v>135</v>
      </c>
      <c r="Q75" s="112" t="str">
        <f>IF('第4表(元)'!Q76=0,"-",'第4表(元)'!Q76)</f>
        <v>-</v>
      </c>
      <c r="R75" s="112" t="str">
        <f>IF('第4表(元)'!R76=0,"-",'第4表(元)'!R76)</f>
        <v>-</v>
      </c>
      <c r="S75" s="112" t="str">
        <f>IF('第4表(元)'!S76=0,"-",'第4表(元)'!S76)</f>
        <v>-</v>
      </c>
      <c r="T75" s="112" t="str">
        <f>IF('第4表(元)'!T76=0,"-",'第4表(元)'!T76)</f>
        <v>-</v>
      </c>
      <c r="U75" s="112" t="str">
        <f>IF('第4表(元)'!U76=0,"-",'第4表(元)'!U76)</f>
        <v>-</v>
      </c>
      <c r="V75" s="112" t="str">
        <f>IF('第4表(元)'!V76=0,"-",'第4表(元)'!V76)</f>
        <v>-</v>
      </c>
      <c r="W75" s="112" t="str">
        <f>IF('第4表(元)'!W76=0,"-",'第4表(元)'!W76)</f>
        <v>-</v>
      </c>
      <c r="X75" s="113" t="str">
        <f>IF('第4表(元)'!X76=0,"-",'第4表(元)'!X76)</f>
        <v>-</v>
      </c>
      <c r="Y75" s="143"/>
    </row>
    <row r="76" spans="1:25" ht="11.45" customHeight="1" x14ac:dyDescent="0.15">
      <c r="A76" s="52"/>
      <c r="B76" s="45"/>
      <c r="C76" s="45">
        <v>66</v>
      </c>
      <c r="D76" s="159" t="s">
        <v>550</v>
      </c>
      <c r="E76" s="112">
        <f>IF('第4表(元)'!E77=0,"-",'第4表(元)'!E77)</f>
        <v>1</v>
      </c>
      <c r="F76" s="112">
        <f>IF('第4表(元)'!F77=0,"-",'第4表(元)'!F77)</f>
        <v>3</v>
      </c>
      <c r="G76" s="112">
        <f>IF('第4表(元)'!G77=0,"-",'第4表(元)'!G77)</f>
        <v>2</v>
      </c>
      <c r="H76" s="112">
        <f>IF('第4表(元)'!H77=0,"-",'第4表(元)'!H77)</f>
        <v>12</v>
      </c>
      <c r="I76" s="112" t="str">
        <f>IF('第4表(元)'!I77=0,"-",'第4表(元)'!I77)</f>
        <v>-</v>
      </c>
      <c r="J76" s="112" t="str">
        <f>IF('第4表(元)'!J77=0,"-",'第4表(元)'!J77)</f>
        <v>-</v>
      </c>
      <c r="K76" s="112">
        <f>IF('第4表(元)'!K77=0,"-",'第4表(元)'!K77)</f>
        <v>1</v>
      </c>
      <c r="L76" s="112">
        <f>IF('第4表(元)'!L77=0,"-",'第4表(元)'!L77)</f>
        <v>23</v>
      </c>
      <c r="M76" s="112" t="str">
        <f>IF('第4表(元)'!M77=0,"-",'第4表(元)'!M77)</f>
        <v>-</v>
      </c>
      <c r="N76" s="112" t="str">
        <f>IF('第4表(元)'!N77=0,"-",'第4表(元)'!N77)</f>
        <v>-</v>
      </c>
      <c r="O76" s="112" t="str">
        <f>IF('第4表(元)'!O77=0,"-",'第4表(元)'!O77)</f>
        <v>-</v>
      </c>
      <c r="P76" s="112" t="str">
        <f>IF('第4表(元)'!P77=0,"-",'第4表(元)'!P77)</f>
        <v>-</v>
      </c>
      <c r="Q76" s="112" t="str">
        <f>IF('第4表(元)'!Q77=0,"-",'第4表(元)'!Q77)</f>
        <v>-</v>
      </c>
      <c r="R76" s="112" t="str">
        <f>IF('第4表(元)'!R77=0,"-",'第4表(元)'!R77)</f>
        <v>-</v>
      </c>
      <c r="S76" s="112" t="str">
        <f>IF('第4表(元)'!S77=0,"-",'第4表(元)'!S77)</f>
        <v>-</v>
      </c>
      <c r="T76" s="112" t="str">
        <f>IF('第4表(元)'!T77=0,"-",'第4表(元)'!T77)</f>
        <v>-</v>
      </c>
      <c r="U76" s="112" t="str">
        <f>IF('第4表(元)'!U77=0,"-",'第4表(元)'!U77)</f>
        <v>-</v>
      </c>
      <c r="V76" s="112" t="str">
        <f>IF('第4表(元)'!V77=0,"-",'第4表(元)'!V77)</f>
        <v>-</v>
      </c>
      <c r="W76" s="112" t="str">
        <f>IF('第4表(元)'!W77=0,"-",'第4表(元)'!W77)</f>
        <v>-</v>
      </c>
      <c r="X76" s="113" t="str">
        <f>IF('第4表(元)'!X77=0,"-",'第4表(元)'!X77)</f>
        <v>-</v>
      </c>
      <c r="Y76" s="143"/>
    </row>
    <row r="77" spans="1:25" ht="11.45" customHeight="1" x14ac:dyDescent="0.15">
      <c r="A77" s="52"/>
      <c r="B77" s="45"/>
      <c r="C77" s="45">
        <v>67</v>
      </c>
      <c r="D77" s="159" t="s">
        <v>551</v>
      </c>
      <c r="E77" s="112">
        <f>IF('第4表(元)'!E78=0,"-",'第4表(元)'!E78)</f>
        <v>126</v>
      </c>
      <c r="F77" s="112">
        <f>IF('第4表(元)'!F78=0,"-",'第4表(元)'!F78)</f>
        <v>276</v>
      </c>
      <c r="G77" s="112">
        <f>IF('第4表(元)'!G78=0,"-",'第4表(元)'!G78)</f>
        <v>54</v>
      </c>
      <c r="H77" s="112">
        <f>IF('第4表(元)'!H78=0,"-",'第4表(元)'!H78)</f>
        <v>338</v>
      </c>
      <c r="I77" s="112">
        <f>IF('第4表(元)'!I78=0,"-",'第4表(元)'!I78)</f>
        <v>26</v>
      </c>
      <c r="J77" s="112">
        <f>IF('第4表(元)'!J78=0,"-",'第4表(元)'!J78)</f>
        <v>372</v>
      </c>
      <c r="K77" s="112">
        <f>IF('第4表(元)'!K78=0,"-",'第4表(元)'!K78)</f>
        <v>11</v>
      </c>
      <c r="L77" s="112">
        <f>IF('第4表(元)'!L78=0,"-",'第4表(元)'!L78)</f>
        <v>271</v>
      </c>
      <c r="M77" s="112">
        <f>IF('第4表(元)'!M78=0,"-",'第4表(元)'!M78)</f>
        <v>21</v>
      </c>
      <c r="N77" s="112">
        <f>IF('第4表(元)'!N78=0,"-",'第4表(元)'!N78)</f>
        <v>851</v>
      </c>
      <c r="O77" s="112">
        <f>IF('第4表(元)'!O78=0,"-",'第4表(元)'!O78)</f>
        <v>8</v>
      </c>
      <c r="P77" s="112">
        <f>IF('第4表(元)'!P78=0,"-",'第4表(元)'!P78)</f>
        <v>480</v>
      </c>
      <c r="Q77" s="112">
        <f>IF('第4表(元)'!Q78=0,"-",'第4表(元)'!Q78)</f>
        <v>3</v>
      </c>
      <c r="R77" s="112">
        <f>IF('第4表(元)'!R78=0,"-",'第4表(元)'!R78)</f>
        <v>325</v>
      </c>
      <c r="S77" s="112" t="str">
        <f>IF('第4表(元)'!S78=0,"-",'第4表(元)'!S78)</f>
        <v>-</v>
      </c>
      <c r="T77" s="112" t="str">
        <f>IF('第4表(元)'!T78=0,"-",'第4表(元)'!T78)</f>
        <v>-</v>
      </c>
      <c r="U77" s="112" t="str">
        <f>IF('第4表(元)'!U78=0,"-",'第4表(元)'!U78)</f>
        <v>-</v>
      </c>
      <c r="V77" s="112" t="str">
        <f>IF('第4表(元)'!V78=0,"-",'第4表(元)'!V78)</f>
        <v>-</v>
      </c>
      <c r="W77" s="112" t="str">
        <f>IF('第4表(元)'!W78=0,"-",'第4表(元)'!W78)</f>
        <v>-</v>
      </c>
      <c r="X77" s="113" t="str">
        <f>IF('第4表(元)'!X78=0,"-",'第4表(元)'!X78)</f>
        <v>-</v>
      </c>
      <c r="Y77" s="143"/>
    </row>
    <row r="78" spans="1:25" ht="11.45" customHeight="1" x14ac:dyDescent="0.15">
      <c r="A78" s="59" t="s">
        <v>85</v>
      </c>
      <c r="B78" s="47" t="s">
        <v>86</v>
      </c>
      <c r="C78" s="48"/>
      <c r="D78" s="160"/>
      <c r="E78" s="114">
        <f>IF('第4表(元)'!E79=0,"-",'第4表(元)'!E79)</f>
        <v>1131</v>
      </c>
      <c r="F78" s="114">
        <f>IF('第4表(元)'!F79=0,"-",'第4表(元)'!F79)</f>
        <v>2144</v>
      </c>
      <c r="G78" s="114">
        <f>IF('第4表(元)'!G79=0,"-",'第4表(元)'!G79)</f>
        <v>166</v>
      </c>
      <c r="H78" s="114">
        <f>IF('第4表(元)'!H79=0,"-",'第4表(元)'!H79)</f>
        <v>1058</v>
      </c>
      <c r="I78" s="114">
        <f>IF('第4表(元)'!I79=0,"-",'第4表(元)'!I79)</f>
        <v>70</v>
      </c>
      <c r="J78" s="114">
        <f>IF('第4表(元)'!J79=0,"-",'第4表(元)'!J79)</f>
        <v>957</v>
      </c>
      <c r="K78" s="114">
        <f>IF('第4表(元)'!K79=0,"-",'第4表(元)'!K79)</f>
        <v>25</v>
      </c>
      <c r="L78" s="114">
        <f>IF('第4表(元)'!L79=0,"-",'第4表(元)'!L79)</f>
        <v>576</v>
      </c>
      <c r="M78" s="114">
        <f>IF('第4表(元)'!M79=0,"-",'第4表(元)'!M79)</f>
        <v>16</v>
      </c>
      <c r="N78" s="114">
        <f>IF('第4表(元)'!N79=0,"-",'第4表(元)'!N79)</f>
        <v>666</v>
      </c>
      <c r="O78" s="114">
        <f>IF('第4表(元)'!O79=0,"-",'第4表(元)'!O79)</f>
        <v>6</v>
      </c>
      <c r="P78" s="114">
        <f>IF('第4表(元)'!P79=0,"-",'第4表(元)'!P79)</f>
        <v>442</v>
      </c>
      <c r="Q78" s="114">
        <f>IF('第4表(元)'!Q79=0,"-",'第4表(元)'!Q79)</f>
        <v>4</v>
      </c>
      <c r="R78" s="114">
        <f>IF('第4表(元)'!R79=0,"-",'第4表(元)'!R79)</f>
        <v>553</v>
      </c>
      <c r="S78" s="114" t="str">
        <f>IF('第4表(元)'!S79=0,"-",'第4表(元)'!S79)</f>
        <v>-</v>
      </c>
      <c r="T78" s="114" t="str">
        <f>IF('第4表(元)'!T79=0,"-",'第4表(元)'!T79)</f>
        <v>-</v>
      </c>
      <c r="U78" s="114" t="str">
        <f>IF('第4表(元)'!U79=0,"-",'第4表(元)'!U79)</f>
        <v>-</v>
      </c>
      <c r="V78" s="114" t="str">
        <f>IF('第4表(元)'!V79=0,"-",'第4表(元)'!V79)</f>
        <v>-</v>
      </c>
      <c r="W78" s="114">
        <f>IF('第4表(元)'!W79=0,"-",'第4表(元)'!W79)</f>
        <v>3</v>
      </c>
      <c r="X78" s="115" t="str">
        <f>IF('第4表(元)'!X79=0,"-",'第4表(元)'!X79)</f>
        <v>-</v>
      </c>
      <c r="Y78" s="143"/>
    </row>
    <row r="79" spans="1:25" ht="11.45" customHeight="1" x14ac:dyDescent="0.15">
      <c r="A79" s="52"/>
      <c r="B79" s="45"/>
      <c r="C79" s="45">
        <v>68</v>
      </c>
      <c r="D79" s="159" t="s">
        <v>552</v>
      </c>
      <c r="E79" s="112">
        <f>IF('第4表(元)'!E80=0,"-",'第4表(元)'!E80)</f>
        <v>250</v>
      </c>
      <c r="F79" s="112">
        <f>IF('第4表(元)'!F80=0,"-",'第4表(元)'!F80)</f>
        <v>542</v>
      </c>
      <c r="G79" s="112">
        <f>IF('第4表(元)'!G80=0,"-",'第4表(元)'!G80)</f>
        <v>42</v>
      </c>
      <c r="H79" s="112">
        <f>IF('第4表(元)'!H80=0,"-",'第4表(元)'!H80)</f>
        <v>264</v>
      </c>
      <c r="I79" s="112">
        <f>IF('第4表(元)'!I80=0,"-",'第4表(元)'!I80)</f>
        <v>14</v>
      </c>
      <c r="J79" s="112">
        <f>IF('第4表(元)'!J80=0,"-",'第4表(元)'!J80)</f>
        <v>196</v>
      </c>
      <c r="K79" s="112">
        <f>IF('第4表(元)'!K80=0,"-",'第4表(元)'!K80)</f>
        <v>4</v>
      </c>
      <c r="L79" s="112">
        <f>IF('第4表(元)'!L80=0,"-",'第4表(元)'!L80)</f>
        <v>91</v>
      </c>
      <c r="M79" s="112">
        <f>IF('第4表(元)'!M80=0,"-",'第4表(元)'!M80)</f>
        <v>3</v>
      </c>
      <c r="N79" s="112">
        <f>IF('第4表(元)'!N80=0,"-",'第4表(元)'!N80)</f>
        <v>123</v>
      </c>
      <c r="O79" s="112" t="str">
        <f>IF('第4表(元)'!O80=0,"-",'第4表(元)'!O80)</f>
        <v>-</v>
      </c>
      <c r="P79" s="112" t="str">
        <f>IF('第4表(元)'!P80=0,"-",'第4表(元)'!P80)</f>
        <v>-</v>
      </c>
      <c r="Q79" s="112">
        <f>IF('第4表(元)'!Q80=0,"-",'第4表(元)'!Q80)</f>
        <v>2</v>
      </c>
      <c r="R79" s="112">
        <f>IF('第4表(元)'!R80=0,"-",'第4表(元)'!R80)</f>
        <v>259</v>
      </c>
      <c r="S79" s="112" t="str">
        <f>IF('第4表(元)'!S80=0,"-",'第4表(元)'!S80)</f>
        <v>-</v>
      </c>
      <c r="T79" s="112" t="str">
        <f>IF('第4表(元)'!T80=0,"-",'第4表(元)'!T80)</f>
        <v>-</v>
      </c>
      <c r="U79" s="112" t="str">
        <f>IF('第4表(元)'!U80=0,"-",'第4表(元)'!U80)</f>
        <v>-</v>
      </c>
      <c r="V79" s="112" t="str">
        <f>IF('第4表(元)'!V80=0,"-",'第4表(元)'!V80)</f>
        <v>-</v>
      </c>
      <c r="W79" s="112" t="str">
        <f>IF('第4表(元)'!W80=0,"-",'第4表(元)'!W80)</f>
        <v>-</v>
      </c>
      <c r="X79" s="113" t="str">
        <f>IF('第4表(元)'!X80=0,"-",'第4表(元)'!X80)</f>
        <v>-</v>
      </c>
      <c r="Y79" s="143"/>
    </row>
    <row r="80" spans="1:25" ht="11.45" customHeight="1" x14ac:dyDescent="0.15">
      <c r="A80" s="52"/>
      <c r="B80" s="45"/>
      <c r="C80" s="45">
        <v>69</v>
      </c>
      <c r="D80" s="159" t="s">
        <v>553</v>
      </c>
      <c r="E80" s="112">
        <f>IF('第4表(元)'!E81=0,"-",'第4表(元)'!E81)</f>
        <v>829</v>
      </c>
      <c r="F80" s="112">
        <f>IF('第4表(元)'!F81=0,"-",'第4表(元)'!F81)</f>
        <v>1481</v>
      </c>
      <c r="G80" s="112">
        <f>IF('第4表(元)'!G81=0,"-",'第4表(元)'!G81)</f>
        <v>85</v>
      </c>
      <c r="H80" s="112">
        <f>IF('第4表(元)'!H81=0,"-",'第4表(元)'!H81)</f>
        <v>534</v>
      </c>
      <c r="I80" s="112">
        <f>IF('第4表(元)'!I81=0,"-",'第4表(元)'!I81)</f>
        <v>27</v>
      </c>
      <c r="J80" s="112">
        <f>IF('第4表(元)'!J81=0,"-",'第4表(元)'!J81)</f>
        <v>364</v>
      </c>
      <c r="K80" s="112">
        <f>IF('第4表(元)'!K81=0,"-",'第4表(元)'!K81)</f>
        <v>14</v>
      </c>
      <c r="L80" s="112">
        <f>IF('第4表(元)'!L81=0,"-",'第4表(元)'!L81)</f>
        <v>314</v>
      </c>
      <c r="M80" s="112">
        <f>IF('第4表(元)'!M81=0,"-",'第4表(元)'!M81)</f>
        <v>8</v>
      </c>
      <c r="N80" s="112">
        <f>IF('第4表(元)'!N81=0,"-",'第4表(元)'!N81)</f>
        <v>336</v>
      </c>
      <c r="O80" s="112">
        <f>IF('第4表(元)'!O81=0,"-",'第4表(元)'!O81)</f>
        <v>4</v>
      </c>
      <c r="P80" s="112">
        <f>IF('第4表(元)'!P81=0,"-",'第4表(元)'!P81)</f>
        <v>291</v>
      </c>
      <c r="Q80" s="112">
        <f>IF('第4表(元)'!Q81=0,"-",'第4表(元)'!Q81)</f>
        <v>1</v>
      </c>
      <c r="R80" s="112">
        <f>IF('第4表(元)'!R81=0,"-",'第4表(元)'!R81)</f>
        <v>105</v>
      </c>
      <c r="S80" s="112" t="str">
        <f>IF('第4表(元)'!S81=0,"-",'第4表(元)'!S81)</f>
        <v>-</v>
      </c>
      <c r="T80" s="112" t="str">
        <f>IF('第4表(元)'!T81=0,"-",'第4表(元)'!T81)</f>
        <v>-</v>
      </c>
      <c r="U80" s="112" t="str">
        <f>IF('第4表(元)'!U81=0,"-",'第4表(元)'!U81)</f>
        <v>-</v>
      </c>
      <c r="V80" s="112" t="str">
        <f>IF('第4表(元)'!V81=0,"-",'第4表(元)'!V81)</f>
        <v>-</v>
      </c>
      <c r="W80" s="112">
        <f>IF('第4表(元)'!W81=0,"-",'第4表(元)'!W81)</f>
        <v>3</v>
      </c>
      <c r="X80" s="113" t="str">
        <f>IF('第4表(元)'!X81=0,"-",'第4表(元)'!X81)</f>
        <v>-</v>
      </c>
      <c r="Y80" s="143"/>
    </row>
    <row r="81" spans="1:25" ht="11.45" customHeight="1" x14ac:dyDescent="0.15">
      <c r="A81" s="52"/>
      <c r="B81" s="45"/>
      <c r="C81" s="45">
        <v>70</v>
      </c>
      <c r="D81" s="159" t="s">
        <v>554</v>
      </c>
      <c r="E81" s="112">
        <f>IF('第4表(元)'!E82=0,"-",'第4表(元)'!E82)</f>
        <v>52</v>
      </c>
      <c r="F81" s="112">
        <f>IF('第4表(元)'!F82=0,"-",'第4表(元)'!F82)</f>
        <v>121</v>
      </c>
      <c r="G81" s="112">
        <f>IF('第4表(元)'!G82=0,"-",'第4表(元)'!G82)</f>
        <v>39</v>
      </c>
      <c r="H81" s="112">
        <f>IF('第4表(元)'!H82=0,"-",'第4表(元)'!H82)</f>
        <v>260</v>
      </c>
      <c r="I81" s="112">
        <f>IF('第4表(元)'!I82=0,"-",'第4表(元)'!I82)</f>
        <v>29</v>
      </c>
      <c r="J81" s="112">
        <f>IF('第4表(元)'!J82=0,"-",'第4表(元)'!J82)</f>
        <v>397</v>
      </c>
      <c r="K81" s="112">
        <f>IF('第4表(元)'!K82=0,"-",'第4表(元)'!K82)</f>
        <v>7</v>
      </c>
      <c r="L81" s="112">
        <f>IF('第4表(元)'!L82=0,"-",'第4表(元)'!L82)</f>
        <v>171</v>
      </c>
      <c r="M81" s="112">
        <f>IF('第4表(元)'!M82=0,"-",'第4表(元)'!M82)</f>
        <v>5</v>
      </c>
      <c r="N81" s="112">
        <f>IF('第4表(元)'!N82=0,"-",'第4表(元)'!N82)</f>
        <v>207</v>
      </c>
      <c r="O81" s="112">
        <f>IF('第4表(元)'!O82=0,"-",'第4表(元)'!O82)</f>
        <v>2</v>
      </c>
      <c r="P81" s="112">
        <f>IF('第4表(元)'!P82=0,"-",'第4表(元)'!P82)</f>
        <v>151</v>
      </c>
      <c r="Q81" s="112">
        <f>IF('第4表(元)'!Q82=0,"-",'第4表(元)'!Q82)</f>
        <v>1</v>
      </c>
      <c r="R81" s="112">
        <f>IF('第4表(元)'!R82=0,"-",'第4表(元)'!R82)</f>
        <v>189</v>
      </c>
      <c r="S81" s="112" t="str">
        <f>IF('第4表(元)'!S82=0,"-",'第4表(元)'!S82)</f>
        <v>-</v>
      </c>
      <c r="T81" s="112" t="str">
        <f>IF('第4表(元)'!T82=0,"-",'第4表(元)'!T82)</f>
        <v>-</v>
      </c>
      <c r="U81" s="112" t="str">
        <f>IF('第4表(元)'!U82=0,"-",'第4表(元)'!U82)</f>
        <v>-</v>
      </c>
      <c r="V81" s="112" t="str">
        <f>IF('第4表(元)'!V82=0,"-",'第4表(元)'!V82)</f>
        <v>-</v>
      </c>
      <c r="W81" s="112" t="str">
        <f>IF('第4表(元)'!W82=0,"-",'第4表(元)'!W82)</f>
        <v>-</v>
      </c>
      <c r="X81" s="113" t="str">
        <f>IF('第4表(元)'!X82=0,"-",'第4表(元)'!X82)</f>
        <v>-</v>
      </c>
      <c r="Y81" s="143"/>
    </row>
    <row r="82" spans="1:25" ht="11.45" customHeight="1" x14ac:dyDescent="0.15">
      <c r="A82" s="52"/>
      <c r="B82" s="45"/>
      <c r="C82" s="45" t="s">
        <v>491</v>
      </c>
      <c r="D82" s="159" t="s">
        <v>587</v>
      </c>
      <c r="E82" s="112" t="str">
        <f>IF('第4表(元)'!E83=0,"-",'第4表(元)'!E83)</f>
        <v>-</v>
      </c>
      <c r="F82" s="112" t="str">
        <f>IF('第4表(元)'!F83=0,"-",'第4表(元)'!F83)</f>
        <v>-</v>
      </c>
      <c r="G82" s="112" t="str">
        <f>IF('第4表(元)'!G83=0,"-",'第4表(元)'!G83)</f>
        <v>-</v>
      </c>
      <c r="H82" s="112" t="str">
        <f>IF('第4表(元)'!H83=0,"-",'第4表(元)'!H83)</f>
        <v>-</v>
      </c>
      <c r="I82" s="112" t="str">
        <f>IF('第4表(元)'!I83=0,"-",'第4表(元)'!I83)</f>
        <v>-</v>
      </c>
      <c r="J82" s="112" t="str">
        <f>IF('第4表(元)'!J83=0,"-",'第4表(元)'!J83)</f>
        <v>-</v>
      </c>
      <c r="K82" s="112" t="str">
        <f>IF('第4表(元)'!K83=0,"-",'第4表(元)'!K83)</f>
        <v>-</v>
      </c>
      <c r="L82" s="112" t="str">
        <f>IF('第4表(元)'!L83=0,"-",'第4表(元)'!L83)</f>
        <v>-</v>
      </c>
      <c r="M82" s="112" t="str">
        <f>IF('第4表(元)'!M83=0,"-",'第4表(元)'!M83)</f>
        <v>-</v>
      </c>
      <c r="N82" s="112" t="str">
        <f>IF('第4表(元)'!N83=0,"-",'第4表(元)'!N83)</f>
        <v>-</v>
      </c>
      <c r="O82" s="112" t="str">
        <f>IF('第4表(元)'!O83=0,"-",'第4表(元)'!O83)</f>
        <v>-</v>
      </c>
      <c r="P82" s="112" t="str">
        <f>IF('第4表(元)'!P83=0,"-",'第4表(元)'!P83)</f>
        <v>-</v>
      </c>
      <c r="Q82" s="112" t="str">
        <f>IF('第4表(元)'!Q83=0,"-",'第4表(元)'!Q83)</f>
        <v>-</v>
      </c>
      <c r="R82" s="112" t="str">
        <f>IF('第4表(元)'!R83=0,"-",'第4表(元)'!R83)</f>
        <v>-</v>
      </c>
      <c r="S82" s="112" t="str">
        <f>IF('第4表(元)'!S83=0,"-",'第4表(元)'!S83)</f>
        <v>-</v>
      </c>
      <c r="T82" s="112" t="str">
        <f>IF('第4表(元)'!T83=0,"-",'第4表(元)'!T83)</f>
        <v>-</v>
      </c>
      <c r="U82" s="112" t="str">
        <f>IF('第4表(元)'!U83=0,"-",'第4表(元)'!U83)</f>
        <v>-</v>
      </c>
      <c r="V82" s="112" t="str">
        <f>IF('第4表(元)'!V83=0,"-",'第4表(元)'!V83)</f>
        <v>-</v>
      </c>
      <c r="W82" s="112" t="str">
        <f>IF('第4表(元)'!W83=0,"-",'第4表(元)'!W83)</f>
        <v>-</v>
      </c>
      <c r="X82" s="113" t="str">
        <f>IF('第4表(元)'!X83=0,"-",'第4表(元)'!X83)</f>
        <v>-</v>
      </c>
      <c r="Y82" s="143"/>
    </row>
    <row r="83" spans="1:25" ht="11.45" customHeight="1" x14ac:dyDescent="0.15">
      <c r="A83" s="59" t="s">
        <v>87</v>
      </c>
      <c r="B83" s="47" t="s">
        <v>88</v>
      </c>
      <c r="C83" s="48"/>
      <c r="D83" s="160"/>
      <c r="E83" s="114">
        <f>IF('第4表(元)'!E84=0,"-",'第4表(元)'!E84)</f>
        <v>715</v>
      </c>
      <c r="F83" s="114">
        <f>IF('第4表(元)'!F84=0,"-",'第4表(元)'!F84)</f>
        <v>1532</v>
      </c>
      <c r="G83" s="114">
        <f>IF('第4表(元)'!G84=0,"-",'第4表(元)'!G84)</f>
        <v>206</v>
      </c>
      <c r="H83" s="114">
        <f>IF('第4表(元)'!H84=0,"-",'第4表(元)'!H84)</f>
        <v>1308</v>
      </c>
      <c r="I83" s="114">
        <f>IF('第4表(元)'!I84=0,"-",'第4表(元)'!I84)</f>
        <v>76</v>
      </c>
      <c r="J83" s="114">
        <f>IF('第4表(元)'!J84=0,"-",'第4表(元)'!J84)</f>
        <v>1025</v>
      </c>
      <c r="K83" s="114">
        <f>IF('第4表(元)'!K84=0,"-",'第4表(元)'!K84)</f>
        <v>24</v>
      </c>
      <c r="L83" s="114">
        <f>IF('第4表(元)'!L84=0,"-",'第4表(元)'!L84)</f>
        <v>552</v>
      </c>
      <c r="M83" s="114">
        <f>IF('第4表(元)'!M84=0,"-",'第4表(元)'!M84)</f>
        <v>14</v>
      </c>
      <c r="N83" s="114">
        <f>IF('第4表(元)'!N84=0,"-",'第4表(元)'!N84)</f>
        <v>500</v>
      </c>
      <c r="O83" s="114">
        <f>IF('第4表(元)'!O84=0,"-",'第4表(元)'!O84)</f>
        <v>6</v>
      </c>
      <c r="P83" s="114">
        <f>IF('第4表(元)'!P84=0,"-",'第4表(元)'!P84)</f>
        <v>459</v>
      </c>
      <c r="Q83" s="114">
        <f>IF('第4表(元)'!Q84=0,"-",'第4表(元)'!Q84)</f>
        <v>3</v>
      </c>
      <c r="R83" s="114">
        <f>IF('第4表(元)'!R84=0,"-",'第4表(元)'!R84)</f>
        <v>421</v>
      </c>
      <c r="S83" s="114">
        <f>IF('第4表(元)'!S84=0,"-",'第4表(元)'!S84)</f>
        <v>2</v>
      </c>
      <c r="T83" s="114">
        <f>IF('第4表(元)'!T84=0,"-",'第4表(元)'!T84)</f>
        <v>492</v>
      </c>
      <c r="U83" s="114">
        <f>IF('第4表(元)'!U84=0,"-",'第4表(元)'!U84)</f>
        <v>4</v>
      </c>
      <c r="V83" s="114">
        <f>IF('第4表(元)'!V84=0,"-",'第4表(元)'!V84)</f>
        <v>2160</v>
      </c>
      <c r="W83" s="114" t="str">
        <f>IF('第4表(元)'!W84=0,"-",'第4表(元)'!W84)</f>
        <v>-</v>
      </c>
      <c r="X83" s="115" t="str">
        <f>IF('第4表(元)'!X84=0,"-",'第4表(元)'!X84)</f>
        <v>-</v>
      </c>
      <c r="Y83" s="143"/>
    </row>
    <row r="84" spans="1:25" ht="11.45" customHeight="1" x14ac:dyDescent="0.15">
      <c r="A84" s="52"/>
      <c r="B84" s="45"/>
      <c r="C84" s="45">
        <v>71</v>
      </c>
      <c r="D84" s="159" t="s">
        <v>555</v>
      </c>
      <c r="E84" s="112">
        <f>IF('第4表(元)'!E85=0,"-",'第4表(元)'!E85)</f>
        <v>7</v>
      </c>
      <c r="F84" s="112">
        <f>IF('第4表(元)'!F85=0,"-",'第4表(元)'!F85)</f>
        <v>12</v>
      </c>
      <c r="G84" s="112">
        <f>IF('第4表(元)'!G85=0,"-",'第4表(元)'!G85)</f>
        <v>3</v>
      </c>
      <c r="H84" s="112">
        <f>IF('第4表(元)'!H85=0,"-",'第4表(元)'!H85)</f>
        <v>21</v>
      </c>
      <c r="I84" s="112">
        <f>IF('第4表(元)'!I85=0,"-",'第4表(元)'!I85)</f>
        <v>2</v>
      </c>
      <c r="J84" s="112">
        <f>IF('第4表(元)'!J85=0,"-",'第4表(元)'!J85)</f>
        <v>29</v>
      </c>
      <c r="K84" s="112" t="str">
        <f>IF('第4表(元)'!K85=0,"-",'第4表(元)'!K85)</f>
        <v>-</v>
      </c>
      <c r="L84" s="112" t="str">
        <f>IF('第4表(元)'!L85=0,"-",'第4表(元)'!L85)</f>
        <v>-</v>
      </c>
      <c r="M84" s="112" t="str">
        <f>IF('第4表(元)'!M85=0,"-",'第4表(元)'!M85)</f>
        <v>-</v>
      </c>
      <c r="N84" s="112" t="str">
        <f>IF('第4表(元)'!N85=0,"-",'第4表(元)'!N85)</f>
        <v>-</v>
      </c>
      <c r="O84" s="112">
        <f>IF('第4表(元)'!O85=0,"-",'第4表(元)'!O85)</f>
        <v>1</v>
      </c>
      <c r="P84" s="112">
        <f>IF('第4表(元)'!P85=0,"-",'第4表(元)'!P85)</f>
        <v>97</v>
      </c>
      <c r="Q84" s="112" t="str">
        <f>IF('第4表(元)'!Q85=0,"-",'第4表(元)'!Q85)</f>
        <v>-</v>
      </c>
      <c r="R84" s="112" t="str">
        <f>IF('第4表(元)'!R85=0,"-",'第4表(元)'!R85)</f>
        <v>-</v>
      </c>
      <c r="S84" s="112">
        <f>IF('第4表(元)'!S85=0,"-",'第4表(元)'!S85)</f>
        <v>1</v>
      </c>
      <c r="T84" s="112">
        <f>IF('第4表(元)'!T85=0,"-",'第4表(元)'!T85)</f>
        <v>224</v>
      </c>
      <c r="U84" s="112">
        <f>IF('第4表(元)'!U85=0,"-",'第4表(元)'!U85)</f>
        <v>1</v>
      </c>
      <c r="V84" s="112">
        <f>IF('第4表(元)'!V85=0,"-",'第4表(元)'!V85)</f>
        <v>396</v>
      </c>
      <c r="W84" s="112" t="str">
        <f>IF('第4表(元)'!W85=0,"-",'第4表(元)'!W85)</f>
        <v>-</v>
      </c>
      <c r="X84" s="113" t="str">
        <f>IF('第4表(元)'!X85=0,"-",'第4表(元)'!X85)</f>
        <v>-</v>
      </c>
      <c r="Y84" s="143"/>
    </row>
    <row r="85" spans="1:25" ht="11.45" customHeight="1" x14ac:dyDescent="0.15">
      <c r="A85" s="52"/>
      <c r="B85" s="45"/>
      <c r="C85" s="45">
        <v>72</v>
      </c>
      <c r="D85" s="159" t="s">
        <v>556</v>
      </c>
      <c r="E85" s="112">
        <f>IF('第4表(元)'!E86=0,"-",'第4表(元)'!E86)</f>
        <v>402</v>
      </c>
      <c r="F85" s="112">
        <f>IF('第4表(元)'!F86=0,"-",'第4表(元)'!F86)</f>
        <v>884</v>
      </c>
      <c r="G85" s="112">
        <f>IF('第4表(元)'!G86=0,"-",'第4表(元)'!G86)</f>
        <v>116</v>
      </c>
      <c r="H85" s="112">
        <f>IF('第4表(元)'!H86=0,"-",'第4表(元)'!H86)</f>
        <v>721</v>
      </c>
      <c r="I85" s="112">
        <f>IF('第4表(元)'!I86=0,"-",'第4表(元)'!I86)</f>
        <v>24</v>
      </c>
      <c r="J85" s="112">
        <f>IF('第4表(元)'!J86=0,"-",'第4表(元)'!J86)</f>
        <v>313</v>
      </c>
      <c r="K85" s="112">
        <f>IF('第4表(元)'!K86=0,"-",'第4表(元)'!K86)</f>
        <v>9</v>
      </c>
      <c r="L85" s="112">
        <f>IF('第4表(元)'!L86=0,"-",'第4表(元)'!L86)</f>
        <v>203</v>
      </c>
      <c r="M85" s="112">
        <f>IF('第4表(元)'!M86=0,"-",'第4表(元)'!M86)</f>
        <v>4</v>
      </c>
      <c r="N85" s="112">
        <f>IF('第4表(元)'!N86=0,"-",'第4表(元)'!N86)</f>
        <v>150</v>
      </c>
      <c r="O85" s="112">
        <f>IF('第4表(元)'!O86=0,"-",'第4表(元)'!O86)</f>
        <v>2</v>
      </c>
      <c r="P85" s="112">
        <f>IF('第4表(元)'!P86=0,"-",'第4表(元)'!P86)</f>
        <v>151</v>
      </c>
      <c r="Q85" s="112" t="str">
        <f>IF('第4表(元)'!Q86=0,"-",'第4表(元)'!Q86)</f>
        <v>-</v>
      </c>
      <c r="R85" s="112" t="str">
        <f>IF('第4表(元)'!R86=0,"-",'第4表(元)'!R86)</f>
        <v>-</v>
      </c>
      <c r="S85" s="112" t="str">
        <f>IF('第4表(元)'!S86=0,"-",'第4表(元)'!S86)</f>
        <v>-</v>
      </c>
      <c r="T85" s="112" t="str">
        <f>IF('第4表(元)'!T86=0,"-",'第4表(元)'!T86)</f>
        <v>-</v>
      </c>
      <c r="U85" s="112">
        <f>IF('第4表(元)'!U86=0,"-",'第4表(元)'!U86)</f>
        <v>1</v>
      </c>
      <c r="V85" s="112">
        <f>IF('第4表(元)'!V86=0,"-",'第4表(元)'!V86)</f>
        <v>317</v>
      </c>
      <c r="W85" s="112" t="str">
        <f>IF('第4表(元)'!W86=0,"-",'第4表(元)'!W86)</f>
        <v>-</v>
      </c>
      <c r="X85" s="113" t="str">
        <f>IF('第4表(元)'!X86=0,"-",'第4表(元)'!X86)</f>
        <v>-</v>
      </c>
      <c r="Y85" s="143"/>
    </row>
    <row r="86" spans="1:25" ht="11.45" customHeight="1" x14ac:dyDescent="0.15">
      <c r="A86" s="52"/>
      <c r="B86" s="45"/>
      <c r="C86" s="45">
        <v>73</v>
      </c>
      <c r="D86" s="159" t="s">
        <v>346</v>
      </c>
      <c r="E86" s="112">
        <f>IF('第4表(元)'!E87=0,"-",'第4表(元)'!E87)</f>
        <v>18</v>
      </c>
      <c r="F86" s="112">
        <f>IF('第4表(元)'!F87=0,"-",'第4表(元)'!F87)</f>
        <v>32</v>
      </c>
      <c r="G86" s="112">
        <f>IF('第4表(元)'!G87=0,"-",'第4表(元)'!G87)</f>
        <v>9</v>
      </c>
      <c r="H86" s="112">
        <f>IF('第4表(元)'!H87=0,"-",'第4表(元)'!H87)</f>
        <v>57</v>
      </c>
      <c r="I86" s="112">
        <f>IF('第4表(元)'!I87=0,"-",'第4表(元)'!I87)</f>
        <v>5</v>
      </c>
      <c r="J86" s="112">
        <f>IF('第4表(元)'!J87=0,"-",'第4表(元)'!J87)</f>
        <v>69</v>
      </c>
      <c r="K86" s="112">
        <f>IF('第4表(元)'!K87=0,"-",'第4表(元)'!K87)</f>
        <v>2</v>
      </c>
      <c r="L86" s="112">
        <f>IF('第4表(元)'!L87=0,"-",'第4表(元)'!L87)</f>
        <v>43</v>
      </c>
      <c r="M86" s="112" t="str">
        <f>IF('第4表(元)'!M87=0,"-",'第4表(元)'!M87)</f>
        <v>-</v>
      </c>
      <c r="N86" s="112" t="str">
        <f>IF('第4表(元)'!N87=0,"-",'第4表(元)'!N87)</f>
        <v>-</v>
      </c>
      <c r="O86" s="112" t="str">
        <f>IF('第4表(元)'!O87=0,"-",'第4表(元)'!O87)</f>
        <v>-</v>
      </c>
      <c r="P86" s="112" t="str">
        <f>IF('第4表(元)'!P87=0,"-",'第4表(元)'!P87)</f>
        <v>-</v>
      </c>
      <c r="Q86" s="112" t="str">
        <f>IF('第4表(元)'!Q87=0,"-",'第4表(元)'!Q87)</f>
        <v>-</v>
      </c>
      <c r="R86" s="112" t="str">
        <f>IF('第4表(元)'!R87=0,"-",'第4表(元)'!R87)</f>
        <v>-</v>
      </c>
      <c r="S86" s="112" t="str">
        <f>IF('第4表(元)'!S87=0,"-",'第4表(元)'!S87)</f>
        <v>-</v>
      </c>
      <c r="T86" s="112" t="str">
        <f>IF('第4表(元)'!T87=0,"-",'第4表(元)'!T87)</f>
        <v>-</v>
      </c>
      <c r="U86" s="112" t="str">
        <f>IF('第4表(元)'!U87=0,"-",'第4表(元)'!U87)</f>
        <v>-</v>
      </c>
      <c r="V86" s="112" t="str">
        <f>IF('第4表(元)'!V87=0,"-",'第4表(元)'!V87)</f>
        <v>-</v>
      </c>
      <c r="W86" s="112" t="str">
        <f>IF('第4表(元)'!W87=0,"-",'第4表(元)'!W87)</f>
        <v>-</v>
      </c>
      <c r="X86" s="113" t="str">
        <f>IF('第4表(元)'!X87=0,"-",'第4表(元)'!X87)</f>
        <v>-</v>
      </c>
      <c r="Y86" s="143"/>
    </row>
    <row r="87" spans="1:25" ht="11.45" customHeight="1" x14ac:dyDescent="0.15">
      <c r="A87" s="52"/>
      <c r="B87" s="45"/>
      <c r="C87" s="45">
        <v>74</v>
      </c>
      <c r="D87" s="159" t="s">
        <v>557</v>
      </c>
      <c r="E87" s="112">
        <f>IF('第4表(元)'!E88=0,"-",'第4表(元)'!E88)</f>
        <v>288</v>
      </c>
      <c r="F87" s="112">
        <f>IF('第4表(元)'!F88=0,"-",'第4表(元)'!F88)</f>
        <v>604</v>
      </c>
      <c r="G87" s="112">
        <f>IF('第4表(元)'!G88=0,"-",'第4表(元)'!G88)</f>
        <v>78</v>
      </c>
      <c r="H87" s="112">
        <f>IF('第4表(元)'!H88=0,"-",'第4表(元)'!H88)</f>
        <v>509</v>
      </c>
      <c r="I87" s="112">
        <f>IF('第4表(元)'!I88=0,"-",'第4表(元)'!I88)</f>
        <v>45</v>
      </c>
      <c r="J87" s="112">
        <f>IF('第4表(元)'!J88=0,"-",'第4表(元)'!J88)</f>
        <v>614</v>
      </c>
      <c r="K87" s="112">
        <f>IF('第4表(元)'!K88=0,"-",'第4表(元)'!K88)</f>
        <v>13</v>
      </c>
      <c r="L87" s="112">
        <f>IF('第4表(元)'!L88=0,"-",'第4表(元)'!L88)</f>
        <v>306</v>
      </c>
      <c r="M87" s="112">
        <f>IF('第4表(元)'!M88=0,"-",'第4表(元)'!M88)</f>
        <v>10</v>
      </c>
      <c r="N87" s="112">
        <f>IF('第4表(元)'!N88=0,"-",'第4表(元)'!N88)</f>
        <v>350</v>
      </c>
      <c r="O87" s="112">
        <f>IF('第4表(元)'!O88=0,"-",'第4表(元)'!O88)</f>
        <v>3</v>
      </c>
      <c r="P87" s="112">
        <f>IF('第4表(元)'!P88=0,"-",'第4表(元)'!P88)</f>
        <v>211</v>
      </c>
      <c r="Q87" s="112">
        <f>IF('第4表(元)'!Q88=0,"-",'第4表(元)'!Q88)</f>
        <v>3</v>
      </c>
      <c r="R87" s="112">
        <f>IF('第4表(元)'!R88=0,"-",'第4表(元)'!R88)</f>
        <v>421</v>
      </c>
      <c r="S87" s="112">
        <f>IF('第4表(元)'!S88=0,"-",'第4表(元)'!S88)</f>
        <v>1</v>
      </c>
      <c r="T87" s="112">
        <f>IF('第4表(元)'!T88=0,"-",'第4表(元)'!T88)</f>
        <v>268</v>
      </c>
      <c r="U87" s="112">
        <f>IF('第4表(元)'!U88=0,"-",'第4表(元)'!U88)</f>
        <v>2</v>
      </c>
      <c r="V87" s="112">
        <f>IF('第4表(元)'!V88=0,"-",'第4表(元)'!V88)</f>
        <v>1447</v>
      </c>
      <c r="W87" s="112" t="str">
        <f>IF('第4表(元)'!W88=0,"-",'第4表(元)'!W88)</f>
        <v>-</v>
      </c>
      <c r="X87" s="113" t="str">
        <f>IF('第4表(元)'!X88=0,"-",'第4表(元)'!X88)</f>
        <v>-</v>
      </c>
      <c r="Y87" s="143"/>
    </row>
    <row r="88" spans="1:25" ht="11.45" customHeight="1" x14ac:dyDescent="0.15">
      <c r="A88" s="59" t="s">
        <v>89</v>
      </c>
      <c r="B88" s="47" t="s">
        <v>90</v>
      </c>
      <c r="C88" s="48"/>
      <c r="D88" s="160"/>
      <c r="E88" s="114">
        <f>IF('第4表(元)'!E89=0,"-",'第4表(元)'!E89)</f>
        <v>1591</v>
      </c>
      <c r="F88" s="114">
        <f>IF('第4表(元)'!F89=0,"-",'第4表(元)'!F89)</f>
        <v>3284</v>
      </c>
      <c r="G88" s="114">
        <f>IF('第4表(元)'!G89=0,"-",'第4表(元)'!G89)</f>
        <v>488</v>
      </c>
      <c r="H88" s="114">
        <f>IF('第4表(元)'!H89=0,"-",'第4表(元)'!H89)</f>
        <v>3214</v>
      </c>
      <c r="I88" s="114">
        <f>IF('第4表(元)'!I89=0,"-",'第4表(元)'!I89)</f>
        <v>296</v>
      </c>
      <c r="J88" s="114">
        <f>IF('第4表(元)'!J89=0,"-",'第4表(元)'!J89)</f>
        <v>3977</v>
      </c>
      <c r="K88" s="114">
        <f>IF('第4表(元)'!K89=0,"-",'第4表(元)'!K89)+1</f>
        <v>124</v>
      </c>
      <c r="L88" s="114">
        <f>IF('第4表(元)'!L89=0,"-",'第4表(元)'!L89)+29</f>
        <v>2986</v>
      </c>
      <c r="M88" s="114">
        <f>IF('第4表(元)'!M89=0,"-",'第4表(元)'!M89)</f>
        <v>62</v>
      </c>
      <c r="N88" s="114">
        <f>IF('第4表(元)'!N89=0,"-",'第4表(元)'!N89)</f>
        <v>2293</v>
      </c>
      <c r="O88" s="114">
        <f>IF('第4表(元)'!O89=0,"-",'第4表(元)'!O89)</f>
        <v>38</v>
      </c>
      <c r="P88" s="114">
        <f>IF('第4表(元)'!P89=0,"-",'第4表(元)'!P89)</f>
        <v>2637</v>
      </c>
      <c r="Q88" s="114">
        <f>IF('第4表(元)'!Q89=0,"-",'第4表(元)'!Q89)</f>
        <v>4</v>
      </c>
      <c r="R88" s="114">
        <f>IF('第4表(元)'!R89=0,"-",'第4表(元)'!R89)</f>
        <v>476</v>
      </c>
      <c r="S88" s="114">
        <f>IF('第4表(元)'!S89=0,"-",'第4表(元)'!S89)</f>
        <v>1</v>
      </c>
      <c r="T88" s="114">
        <f>IF('第4表(元)'!T89=0,"-",'第4表(元)'!T89)</f>
        <v>208</v>
      </c>
      <c r="U88" s="114" t="str">
        <f>IF('第4表(元)'!U89=0,"-",'第4表(元)'!U89)</f>
        <v>-</v>
      </c>
      <c r="V88" s="114" t="str">
        <f>IF('第4表(元)'!V89=0,"-",'第4表(元)'!V89)</f>
        <v>-</v>
      </c>
      <c r="W88" s="114" t="str">
        <f>IF('第4表(元)'!W89=0,"-",'第4表(元)'!W89)</f>
        <v>-</v>
      </c>
      <c r="X88" s="115" t="str">
        <f>IF('第4表(元)'!X89=0,"-",'第4表(元)'!X89)</f>
        <v>-</v>
      </c>
      <c r="Y88" s="143"/>
    </row>
    <row r="89" spans="1:25" ht="11.45" customHeight="1" x14ac:dyDescent="0.15">
      <c r="A89" s="52"/>
      <c r="B89" s="45"/>
      <c r="C89" s="45">
        <v>75</v>
      </c>
      <c r="D89" s="159" t="s">
        <v>558</v>
      </c>
      <c r="E89" s="112">
        <f>IF('第4表(元)'!E90=0,"-",'第4表(元)'!E90)</f>
        <v>31</v>
      </c>
      <c r="F89" s="112">
        <f>IF('第4表(元)'!F90=0,"-",'第4表(元)'!F90)</f>
        <v>63</v>
      </c>
      <c r="G89" s="112">
        <f>IF('第4表(元)'!G90=0,"-",'第4表(元)'!G90)</f>
        <v>25</v>
      </c>
      <c r="H89" s="112">
        <f>IF('第4表(元)'!H90=0,"-",'第4表(元)'!H90)</f>
        <v>163</v>
      </c>
      <c r="I89" s="112">
        <f>IF('第4表(元)'!I90=0,"-",'第4表(元)'!I90)</f>
        <v>23</v>
      </c>
      <c r="J89" s="112">
        <f>IF('第4表(元)'!J90=0,"-",'第4表(元)'!J90)</f>
        <v>308</v>
      </c>
      <c r="K89" s="112">
        <f>IF('第4表(元)'!K90=0,"-",'第4表(元)'!K90)</f>
        <v>5</v>
      </c>
      <c r="L89" s="112">
        <f>IF('第4表(元)'!L90=0,"-",'第4表(元)'!L90)</f>
        <v>123</v>
      </c>
      <c r="M89" s="112">
        <f>IF('第4表(元)'!M90=0,"-",'第4表(元)'!M90)</f>
        <v>5</v>
      </c>
      <c r="N89" s="112">
        <f>IF('第4表(元)'!N90=0,"-",'第4表(元)'!N90)</f>
        <v>205</v>
      </c>
      <c r="O89" s="112">
        <f>IF('第4表(元)'!O90=0,"-",'第4表(元)'!O90)</f>
        <v>3</v>
      </c>
      <c r="P89" s="112">
        <f>IF('第4表(元)'!P90=0,"-",'第4表(元)'!P90)</f>
        <v>241</v>
      </c>
      <c r="Q89" s="112">
        <f>IF('第4表(元)'!Q90=0,"-",'第4表(元)'!Q90)</f>
        <v>2</v>
      </c>
      <c r="R89" s="112">
        <f>IF('第4表(元)'!R90=0,"-",'第4表(元)'!R90)</f>
        <v>205</v>
      </c>
      <c r="S89" s="112">
        <f>IF('第4表(元)'!S90=0,"-",'第4表(元)'!S90)</f>
        <v>1</v>
      </c>
      <c r="T89" s="112">
        <f>IF('第4表(元)'!T90=0,"-",'第4表(元)'!T90)</f>
        <v>208</v>
      </c>
      <c r="U89" s="112" t="str">
        <f>IF('第4表(元)'!U90=0,"-",'第4表(元)'!U90)</f>
        <v>-</v>
      </c>
      <c r="V89" s="112" t="str">
        <f>IF('第4表(元)'!V90=0,"-",'第4表(元)'!V90)</f>
        <v>-</v>
      </c>
      <c r="W89" s="112" t="str">
        <f>IF('第4表(元)'!W90=0,"-",'第4表(元)'!W90)</f>
        <v>-</v>
      </c>
      <c r="X89" s="113" t="str">
        <f>IF('第4表(元)'!X90=0,"-",'第4表(元)'!X90)</f>
        <v>-</v>
      </c>
      <c r="Y89" s="143"/>
    </row>
    <row r="90" spans="1:25" ht="11.45" customHeight="1" x14ac:dyDescent="0.15">
      <c r="A90" s="52"/>
      <c r="B90" s="45"/>
      <c r="C90" s="45">
        <v>76</v>
      </c>
      <c r="D90" s="159" t="s">
        <v>559</v>
      </c>
      <c r="E90" s="112">
        <f>IF('第4表(元)'!E91=0,"-",'第4表(元)'!E91)</f>
        <v>1466</v>
      </c>
      <c r="F90" s="112">
        <f>IF('第4表(元)'!F91=0,"-",'第4表(元)'!F91)</f>
        <v>3020</v>
      </c>
      <c r="G90" s="112">
        <f>IF('第4表(元)'!G91=0,"-",'第4表(元)'!G91)</f>
        <v>417</v>
      </c>
      <c r="H90" s="112">
        <f>IF('第4表(元)'!H91=0,"-",'第4表(元)'!H91)</f>
        <v>2741</v>
      </c>
      <c r="I90" s="112">
        <f>IF('第4表(元)'!I91=0,"-",'第4表(元)'!I91)</f>
        <v>225</v>
      </c>
      <c r="J90" s="112">
        <f>IF('第4表(元)'!J91=0,"-",'第4表(元)'!J91)</f>
        <v>3071</v>
      </c>
      <c r="K90" s="112">
        <f>IF('第4表(元)'!K91=0,"-",'第4表(元)'!K91)</f>
        <v>106</v>
      </c>
      <c r="L90" s="112">
        <f>IF('第4表(元)'!L91=0,"-",'第4表(元)'!L91)</f>
        <v>2548</v>
      </c>
      <c r="M90" s="112">
        <f>IF('第4表(元)'!M91=0,"-",'第4表(元)'!M91)</f>
        <v>52</v>
      </c>
      <c r="N90" s="112">
        <f>IF('第4表(元)'!N91=0,"-",'第4表(元)'!N91)</f>
        <v>1879</v>
      </c>
      <c r="O90" s="112">
        <f>IF('第4表(元)'!O91=0,"-",'第4表(元)'!O91)</f>
        <v>31</v>
      </c>
      <c r="P90" s="112">
        <f>IF('第4表(元)'!P91=0,"-",'第4表(元)'!P91)</f>
        <v>2138</v>
      </c>
      <c r="Q90" s="112" t="str">
        <f>IF('第4表(元)'!Q91=0,"-",'第4表(元)'!Q91)</f>
        <v>-</v>
      </c>
      <c r="R90" s="112" t="str">
        <f>IF('第4表(元)'!R91=0,"-",'第4表(元)'!R91)</f>
        <v>-</v>
      </c>
      <c r="S90" s="112" t="str">
        <f>IF('第4表(元)'!S91=0,"-",'第4表(元)'!S91)</f>
        <v>-</v>
      </c>
      <c r="T90" s="112" t="str">
        <f>IF('第4表(元)'!T91=0,"-",'第4表(元)'!T91)</f>
        <v>-</v>
      </c>
      <c r="U90" s="112" t="str">
        <f>IF('第4表(元)'!U91=0,"-",'第4表(元)'!U91)</f>
        <v>-</v>
      </c>
      <c r="V90" s="112" t="str">
        <f>IF('第4表(元)'!V91=0,"-",'第4表(元)'!V91)</f>
        <v>-</v>
      </c>
      <c r="W90" s="112" t="str">
        <f>IF('第4表(元)'!W91=0,"-",'第4表(元)'!W91)</f>
        <v>-</v>
      </c>
      <c r="X90" s="113" t="str">
        <f>IF('第4表(元)'!X91=0,"-",'第4表(元)'!X91)</f>
        <v>-</v>
      </c>
      <c r="Y90" s="143"/>
    </row>
    <row r="91" spans="1:25" ht="11.45" customHeight="1" x14ac:dyDescent="0.15">
      <c r="A91" s="52"/>
      <c r="B91" s="45"/>
      <c r="C91" s="45">
        <v>77</v>
      </c>
      <c r="D91" s="159" t="s">
        <v>560</v>
      </c>
      <c r="E91" s="112">
        <f>IF('第4表(元)'!E92=0,"-",'第4表(元)'!E92)</f>
        <v>94</v>
      </c>
      <c r="F91" s="112">
        <f>IF('第4表(元)'!F92=0,"-",'第4表(元)'!F92)</f>
        <v>201</v>
      </c>
      <c r="G91" s="112">
        <f>IF('第4表(元)'!G92=0,"-",'第4表(元)'!G92)</f>
        <v>46</v>
      </c>
      <c r="H91" s="112">
        <f>IF('第4表(元)'!H92=0,"-",'第4表(元)'!H92)</f>
        <v>310</v>
      </c>
      <c r="I91" s="112">
        <f>IF('第4表(元)'!I92=0,"-",'第4表(元)'!I92)</f>
        <v>48</v>
      </c>
      <c r="J91" s="112">
        <f>IF('第4表(元)'!J92=0,"-",'第4表(元)'!J92)</f>
        <v>598</v>
      </c>
      <c r="K91" s="112">
        <f>IF('第4表(元)'!K92=0,"-",'第4表(元)'!K92)</f>
        <v>11</v>
      </c>
      <c r="L91" s="112">
        <f>IF('第4表(元)'!L92=0,"-",'第4表(元)'!L92)</f>
        <v>257</v>
      </c>
      <c r="M91" s="112">
        <f>IF('第4表(元)'!M92=0,"-",'第4表(元)'!M92)</f>
        <v>5</v>
      </c>
      <c r="N91" s="112">
        <f>IF('第4表(元)'!N92=0,"-",'第4表(元)'!N92)</f>
        <v>209</v>
      </c>
      <c r="O91" s="112">
        <f>IF('第4表(元)'!O92=0,"-",'第4表(元)'!O92)</f>
        <v>4</v>
      </c>
      <c r="P91" s="112">
        <f>IF('第4表(元)'!P92=0,"-",'第4表(元)'!P92)</f>
        <v>258</v>
      </c>
      <c r="Q91" s="112">
        <f>IF('第4表(元)'!Q92=0,"-",'第4表(元)'!Q92)</f>
        <v>2</v>
      </c>
      <c r="R91" s="112">
        <f>IF('第4表(元)'!R92=0,"-",'第4表(元)'!R92)</f>
        <v>271</v>
      </c>
      <c r="S91" s="112" t="str">
        <f>IF('第4表(元)'!S92=0,"-",'第4表(元)'!S92)</f>
        <v>-</v>
      </c>
      <c r="T91" s="112" t="str">
        <f>IF('第4表(元)'!T92=0,"-",'第4表(元)'!T92)</f>
        <v>-</v>
      </c>
      <c r="U91" s="112" t="str">
        <f>IF('第4表(元)'!U92=0,"-",'第4表(元)'!U92)</f>
        <v>-</v>
      </c>
      <c r="V91" s="112" t="str">
        <f>IF('第4表(元)'!V92=0,"-",'第4表(元)'!V92)</f>
        <v>-</v>
      </c>
      <c r="W91" s="112" t="str">
        <f>IF('第4表(元)'!W92=0,"-",'第4表(元)'!W92)</f>
        <v>-</v>
      </c>
      <c r="X91" s="113" t="str">
        <f>IF('第4表(元)'!X92=0,"-",'第4表(元)'!X92)</f>
        <v>-</v>
      </c>
      <c r="Y91" s="143"/>
    </row>
    <row r="92" spans="1:25" ht="11.45" customHeight="1" x14ac:dyDescent="0.15">
      <c r="A92" s="59" t="s">
        <v>91</v>
      </c>
      <c r="B92" s="47" t="s">
        <v>92</v>
      </c>
      <c r="C92" s="48"/>
      <c r="D92" s="160"/>
      <c r="E92" s="114">
        <f>IF('第4表(元)'!E94=0,"-",'第4表(元)'!E94)</f>
        <v>1502</v>
      </c>
      <c r="F92" s="114">
        <f>IF('第4表(元)'!F94=0,"-",'第4表(元)'!F94)</f>
        <v>2817</v>
      </c>
      <c r="G92" s="114">
        <f>IF('第4表(元)'!G94=0,"-",'第4表(元)'!G94)</f>
        <v>190</v>
      </c>
      <c r="H92" s="114">
        <f>IF('第4表(元)'!H94=0,"-",'第4表(元)'!H94)</f>
        <v>1213</v>
      </c>
      <c r="I92" s="114">
        <f>IF('第4表(元)'!I94=0,"-",'第4表(元)'!I94)</f>
        <v>93</v>
      </c>
      <c r="J92" s="114">
        <f>IF('第4表(元)'!J94=0,"-",'第4表(元)'!J94)</f>
        <v>1192</v>
      </c>
      <c r="K92" s="114">
        <f>IF('第4表(元)'!K94=0,"-",'第4表(元)'!K94)</f>
        <v>44</v>
      </c>
      <c r="L92" s="114">
        <f>IF('第4表(元)'!L94=0,"-",'第4表(元)'!L94)</f>
        <v>1060</v>
      </c>
      <c r="M92" s="114">
        <f>IF('第4表(元)'!M94=0,"-",'第4表(元)'!M94)</f>
        <v>17</v>
      </c>
      <c r="N92" s="114">
        <f>IF('第4表(元)'!N94=0,"-",'第4表(元)'!N94)</f>
        <v>673</v>
      </c>
      <c r="O92" s="114">
        <f>IF('第4表(元)'!O94=0,"-",'第4表(元)'!O94)</f>
        <v>19</v>
      </c>
      <c r="P92" s="114">
        <f>IF('第4表(元)'!P94=0,"-",'第4表(元)'!P94)</f>
        <v>1261</v>
      </c>
      <c r="Q92" s="114">
        <f>IF('第4表(元)'!Q94=0,"-",'第4表(元)'!Q94)</f>
        <v>2</v>
      </c>
      <c r="R92" s="114">
        <f>IF('第4表(元)'!R94=0,"-",'第4表(元)'!R94)</f>
        <v>220</v>
      </c>
      <c r="S92" s="114" t="str">
        <f>IF('第4表(元)'!S94=0,"-",'第4表(元)'!S94)</f>
        <v>-</v>
      </c>
      <c r="T92" s="114" t="str">
        <f>IF('第4表(元)'!T94=0,"-",'第4表(元)'!T94)</f>
        <v>-</v>
      </c>
      <c r="U92" s="114" t="str">
        <f>IF('第4表(元)'!U94=0,"-",'第4表(元)'!U94)</f>
        <v>-</v>
      </c>
      <c r="V92" s="114" t="str">
        <f>IF('第4表(元)'!V94=0,"-",'第4表(元)'!V94)</f>
        <v>-</v>
      </c>
      <c r="W92" s="114">
        <f>IF('第4表(元)'!W94=0,"-",'第4表(元)'!W94)</f>
        <v>1</v>
      </c>
      <c r="X92" s="115" t="str">
        <f>IF('第4表(元)'!X94=0,"-",'第4表(元)'!X94)</f>
        <v>-</v>
      </c>
      <c r="Y92" s="143"/>
    </row>
    <row r="93" spans="1:25" ht="11.45" customHeight="1" x14ac:dyDescent="0.15">
      <c r="A93" s="52"/>
      <c r="B93" s="45"/>
      <c r="C93" s="45">
        <v>78</v>
      </c>
      <c r="D93" s="159" t="s">
        <v>561</v>
      </c>
      <c r="E93" s="112">
        <f>IF('第4表(元)'!E95=0,"-",'第4表(元)'!E95)</f>
        <v>1262</v>
      </c>
      <c r="F93" s="112">
        <f>IF('第4表(元)'!F95=0,"-",'第4表(元)'!F95)</f>
        <v>2321</v>
      </c>
      <c r="G93" s="112">
        <f>IF('第4表(元)'!G95=0,"-",'第4表(元)'!G95)</f>
        <v>112</v>
      </c>
      <c r="H93" s="112">
        <f>IF('第4表(元)'!H95=0,"-",'第4表(元)'!H95)</f>
        <v>709</v>
      </c>
      <c r="I93" s="112">
        <f>IF('第4表(元)'!I95=0,"-",'第4表(元)'!I95)</f>
        <v>32</v>
      </c>
      <c r="J93" s="112">
        <f>IF('第4表(元)'!J95=0,"-",'第4表(元)'!J95)</f>
        <v>388</v>
      </c>
      <c r="K93" s="112">
        <f>IF('第4表(元)'!K95=0,"-",'第4表(元)'!K95)</f>
        <v>10</v>
      </c>
      <c r="L93" s="112">
        <f>IF('第4表(元)'!L95=0,"-",'第4表(元)'!L95)</f>
        <v>232</v>
      </c>
      <c r="M93" s="112">
        <f>IF('第4表(元)'!M95=0,"-",'第4表(元)'!M95)</f>
        <v>4</v>
      </c>
      <c r="N93" s="112">
        <f>IF('第4表(元)'!N95=0,"-",'第4表(元)'!N95)</f>
        <v>169</v>
      </c>
      <c r="O93" s="112">
        <f>IF('第4表(元)'!O95=0,"-",'第4表(元)'!O95)</f>
        <v>6</v>
      </c>
      <c r="P93" s="112">
        <f>IF('第4表(元)'!P95=0,"-",'第4表(元)'!P95)</f>
        <v>390</v>
      </c>
      <c r="Q93" s="112">
        <f>IF('第4表(元)'!Q95=0,"-",'第4表(元)'!Q95)</f>
        <v>1</v>
      </c>
      <c r="R93" s="112">
        <f>IF('第4表(元)'!R95=0,"-",'第4表(元)'!R95)</f>
        <v>116</v>
      </c>
      <c r="S93" s="112" t="str">
        <f>IF('第4表(元)'!S95=0,"-",'第4表(元)'!S95)</f>
        <v>-</v>
      </c>
      <c r="T93" s="112" t="str">
        <f>IF('第4表(元)'!T95=0,"-",'第4表(元)'!T95)</f>
        <v>-</v>
      </c>
      <c r="U93" s="112" t="str">
        <f>IF('第4表(元)'!U95=0,"-",'第4表(元)'!U95)</f>
        <v>-</v>
      </c>
      <c r="V93" s="112" t="str">
        <f>IF('第4表(元)'!V95=0,"-",'第4表(元)'!V95)</f>
        <v>-</v>
      </c>
      <c r="W93" s="112">
        <f>IF('第4表(元)'!W95=0,"-",'第4表(元)'!W95)</f>
        <v>1</v>
      </c>
      <c r="X93" s="113" t="str">
        <f>IF('第4表(元)'!X95=0,"-",'第4表(元)'!X95)</f>
        <v>-</v>
      </c>
      <c r="Y93" s="143"/>
    </row>
    <row r="94" spans="1:25" ht="11.45" customHeight="1" x14ac:dyDescent="0.15">
      <c r="A94" s="52"/>
      <c r="B94" s="45"/>
      <c r="C94" s="45">
        <v>79</v>
      </c>
      <c r="D94" s="159" t="s">
        <v>562</v>
      </c>
      <c r="E94" s="112">
        <f>IF('第4表(元)'!E96=0,"-",'第4表(元)'!E96)</f>
        <v>156</v>
      </c>
      <c r="F94" s="112">
        <f>IF('第4表(元)'!F96=0,"-",'第4表(元)'!F96)</f>
        <v>329</v>
      </c>
      <c r="G94" s="112">
        <f>IF('第4表(元)'!G96=0,"-",'第4表(元)'!G96)</f>
        <v>46</v>
      </c>
      <c r="H94" s="112">
        <f>IF('第4表(元)'!H96=0,"-",'第4表(元)'!H96)</f>
        <v>280</v>
      </c>
      <c r="I94" s="112">
        <f>IF('第4表(元)'!I96=0,"-",'第4表(元)'!I96)</f>
        <v>18</v>
      </c>
      <c r="J94" s="112">
        <f>IF('第4表(元)'!J96=0,"-",'第4表(元)'!J96)</f>
        <v>219</v>
      </c>
      <c r="K94" s="112">
        <f>IF('第4表(元)'!K96=0,"-",'第4表(元)'!K96)</f>
        <v>7</v>
      </c>
      <c r="L94" s="112">
        <f>IF('第4表(元)'!L96=0,"-",'第4表(元)'!L96)</f>
        <v>175</v>
      </c>
      <c r="M94" s="112">
        <f>IF('第4表(元)'!M96=0,"-",'第4表(元)'!M96)</f>
        <v>3</v>
      </c>
      <c r="N94" s="112">
        <f>IF('第4表(元)'!N96=0,"-",'第4表(元)'!N96)</f>
        <v>111</v>
      </c>
      <c r="O94" s="112">
        <f>IF('第4表(元)'!O96=0,"-",'第4表(元)'!O96)</f>
        <v>5</v>
      </c>
      <c r="P94" s="112">
        <f>IF('第4表(元)'!P96=0,"-",'第4表(元)'!P96)</f>
        <v>321</v>
      </c>
      <c r="Q94" s="112" t="str">
        <f>IF('第4表(元)'!Q96=0,"-",'第4表(元)'!Q96)</f>
        <v>-</v>
      </c>
      <c r="R94" s="112" t="str">
        <f>IF('第4表(元)'!R96=0,"-",'第4表(元)'!R96)</f>
        <v>-</v>
      </c>
      <c r="S94" s="112" t="str">
        <f>IF('第4表(元)'!S96=0,"-",'第4表(元)'!S96)</f>
        <v>-</v>
      </c>
      <c r="T94" s="112" t="str">
        <f>IF('第4表(元)'!T96=0,"-",'第4表(元)'!T96)</f>
        <v>-</v>
      </c>
      <c r="U94" s="112" t="str">
        <f>IF('第4表(元)'!U96=0,"-",'第4表(元)'!U96)</f>
        <v>-</v>
      </c>
      <c r="V94" s="112" t="str">
        <f>IF('第4表(元)'!V96=0,"-",'第4表(元)'!V96)</f>
        <v>-</v>
      </c>
      <c r="W94" s="112" t="str">
        <f>IF('第4表(元)'!W96=0,"-",'第4表(元)'!W96)</f>
        <v>-</v>
      </c>
      <c r="X94" s="113" t="str">
        <f>IF('第4表(元)'!X96=0,"-",'第4表(元)'!X96)</f>
        <v>-</v>
      </c>
      <c r="Y94" s="143"/>
    </row>
    <row r="95" spans="1:25" ht="11.45" customHeight="1" x14ac:dyDescent="0.15">
      <c r="A95" s="52"/>
      <c r="B95" s="45"/>
      <c r="C95" s="45">
        <v>80</v>
      </c>
      <c r="D95" s="159" t="s">
        <v>563</v>
      </c>
      <c r="E95" s="112">
        <f>IF('第4表(元)'!E97=0,"-",'第4表(元)'!E97)</f>
        <v>84</v>
      </c>
      <c r="F95" s="112">
        <f>IF('第4表(元)'!F97=0,"-",'第4表(元)'!F97)</f>
        <v>167</v>
      </c>
      <c r="G95" s="112">
        <f>IF('第4表(元)'!G97=0,"-",'第4表(元)'!G97)</f>
        <v>32</v>
      </c>
      <c r="H95" s="112">
        <f>IF('第4表(元)'!H97=0,"-",'第4表(元)'!H97)</f>
        <v>224</v>
      </c>
      <c r="I95" s="112">
        <f>IF('第4表(元)'!I97=0,"-",'第4表(元)'!I97)</f>
        <v>43</v>
      </c>
      <c r="J95" s="112">
        <f>IF('第4表(元)'!J97=0,"-",'第4表(元)'!J97)</f>
        <v>585</v>
      </c>
      <c r="K95" s="112">
        <f>IF('第4表(元)'!K97=0,"-",'第4表(元)'!K97)</f>
        <v>27</v>
      </c>
      <c r="L95" s="112">
        <f>IF('第4表(元)'!L97=0,"-",'第4表(元)'!L97)</f>
        <v>653</v>
      </c>
      <c r="M95" s="112">
        <f>IF('第4表(元)'!M97=0,"-",'第4表(元)'!M97)</f>
        <v>10</v>
      </c>
      <c r="N95" s="112">
        <f>IF('第4表(元)'!N97=0,"-",'第4表(元)'!N97)</f>
        <v>393</v>
      </c>
      <c r="O95" s="112">
        <f>IF('第4表(元)'!O97=0,"-",'第4表(元)'!O97)</f>
        <v>8</v>
      </c>
      <c r="P95" s="112">
        <f>IF('第4表(元)'!P97=0,"-",'第4表(元)'!P97)</f>
        <v>550</v>
      </c>
      <c r="Q95" s="112">
        <f>IF('第4表(元)'!Q97=0,"-",'第4表(元)'!Q97)</f>
        <v>1</v>
      </c>
      <c r="R95" s="112">
        <f>IF('第4表(元)'!R97=0,"-",'第4表(元)'!R97)</f>
        <v>104</v>
      </c>
      <c r="S95" s="112" t="str">
        <f>IF('第4表(元)'!S97=0,"-",'第4表(元)'!S97)</f>
        <v>-</v>
      </c>
      <c r="T95" s="112" t="str">
        <f>IF('第4表(元)'!T97=0,"-",'第4表(元)'!T97)</f>
        <v>-</v>
      </c>
      <c r="U95" s="112" t="str">
        <f>IF('第4表(元)'!U97=0,"-",'第4表(元)'!U97)</f>
        <v>-</v>
      </c>
      <c r="V95" s="112" t="str">
        <f>IF('第4表(元)'!V97=0,"-",'第4表(元)'!V97)</f>
        <v>-</v>
      </c>
      <c r="W95" s="112" t="str">
        <f>IF('第4表(元)'!W97=0,"-",'第4表(元)'!W97)</f>
        <v>-</v>
      </c>
      <c r="X95" s="113" t="str">
        <f>IF('第4表(元)'!X97=0,"-",'第4表(元)'!X97)</f>
        <v>-</v>
      </c>
      <c r="Y95" s="143"/>
    </row>
    <row r="96" spans="1:25" ht="11.45" customHeight="1" x14ac:dyDescent="0.15">
      <c r="A96" s="59" t="s">
        <v>93</v>
      </c>
      <c r="B96" s="47" t="s">
        <v>94</v>
      </c>
      <c r="C96" s="48"/>
      <c r="D96" s="160"/>
      <c r="E96" s="114">
        <f>IF('第4表(元)'!E98=0,"-",'第4表(元)'!E98)</f>
        <v>575</v>
      </c>
      <c r="F96" s="114">
        <f>IF('第4表(元)'!F98=0,"-",'第4表(元)'!F98)</f>
        <v>1015</v>
      </c>
      <c r="G96" s="114">
        <f>IF('第4表(元)'!G98=0,"-",'第4表(元)'!G98)</f>
        <v>131</v>
      </c>
      <c r="H96" s="114">
        <f>IF('第4表(元)'!H98=0,"-",'第4表(元)'!H98)</f>
        <v>841</v>
      </c>
      <c r="I96" s="114">
        <f>IF('第4表(元)'!I98=0,"-",'第4表(元)'!I98)</f>
        <v>81</v>
      </c>
      <c r="J96" s="114">
        <f>IF('第4表(元)'!J98=0,"-",'第4表(元)'!J98)</f>
        <v>1087</v>
      </c>
      <c r="K96" s="114">
        <f>IF('第4表(元)'!K98=0,"-",'第4表(元)'!K98)</f>
        <v>36</v>
      </c>
      <c r="L96" s="114">
        <f>IF('第4表(元)'!L98=0,"-",'第4表(元)'!L98)</f>
        <v>846</v>
      </c>
      <c r="M96" s="114">
        <f>IF('第4表(元)'!M98=0,"-",'第4表(元)'!M98)</f>
        <v>37</v>
      </c>
      <c r="N96" s="114">
        <f>IF('第4表(元)'!N98=0,"-",'第4表(元)'!N98)</f>
        <v>1388</v>
      </c>
      <c r="O96" s="114">
        <f>IF('第4表(元)'!O98=0,"-",'第4表(元)'!O98)</f>
        <v>7</v>
      </c>
      <c r="P96" s="114">
        <f>IF('第4表(元)'!P98=0,"-",'第4表(元)'!P98)</f>
        <v>541</v>
      </c>
      <c r="Q96" s="114">
        <f>IF('第4表(元)'!Q98=0,"-",'第4表(元)'!Q98)</f>
        <v>2</v>
      </c>
      <c r="R96" s="114">
        <f>IF('第4表(元)'!R98=0,"-",'第4表(元)'!R98)</f>
        <v>296</v>
      </c>
      <c r="S96" s="114" t="str">
        <f>IF('第4表(元)'!S98=0,"-",'第4表(元)'!S98)</f>
        <v>-</v>
      </c>
      <c r="T96" s="114" t="str">
        <f>IF('第4表(元)'!T98=0,"-",'第4表(元)'!T98)</f>
        <v>-</v>
      </c>
      <c r="U96" s="114">
        <f>IF('第4表(元)'!U98=0,"-",'第4表(元)'!U98)</f>
        <v>6</v>
      </c>
      <c r="V96" s="114">
        <f>IF('第4表(元)'!V98=0,"-",'第4表(元)'!V98)</f>
        <v>4938</v>
      </c>
      <c r="W96" s="114" t="str">
        <f>IF('第4表(元)'!W98=0,"-",'第4表(元)'!W98)</f>
        <v>-</v>
      </c>
      <c r="X96" s="115" t="str">
        <f>IF('第4表(元)'!X98=0,"-",'第4表(元)'!X98)</f>
        <v>-</v>
      </c>
      <c r="Y96" s="143"/>
    </row>
    <row r="97" spans="1:25" ht="11.45" customHeight="1" x14ac:dyDescent="0.15">
      <c r="A97" s="52"/>
      <c r="B97" s="45"/>
      <c r="C97" s="45">
        <v>81</v>
      </c>
      <c r="D97" s="159" t="s">
        <v>564</v>
      </c>
      <c r="E97" s="112">
        <f>IF('第4表(元)'!E99=0,"-",'第4表(元)'!E99)</f>
        <v>11</v>
      </c>
      <c r="F97" s="112">
        <f>IF('第4表(元)'!F99=0,"-",'第4表(元)'!F99)</f>
        <v>28</v>
      </c>
      <c r="G97" s="112">
        <f>IF('第4表(元)'!G99=0,"-",'第4表(元)'!G99)</f>
        <v>8</v>
      </c>
      <c r="H97" s="112">
        <f>IF('第4表(元)'!H99=0,"-",'第4表(元)'!H99)</f>
        <v>59</v>
      </c>
      <c r="I97" s="112">
        <f>IF('第4表(元)'!I99=0,"-",'第4表(元)'!I99)</f>
        <v>13</v>
      </c>
      <c r="J97" s="112">
        <f>IF('第4表(元)'!J99=0,"-",'第4表(元)'!J99)</f>
        <v>192</v>
      </c>
      <c r="K97" s="112">
        <f>IF('第4表(元)'!K99=0,"-",'第4表(元)'!K99)</f>
        <v>18</v>
      </c>
      <c r="L97" s="112">
        <f>IF('第4表(元)'!L99=0,"-",'第4表(元)'!L99)</f>
        <v>413</v>
      </c>
      <c r="M97" s="112">
        <f>IF('第4表(元)'!M99=0,"-",'第4表(元)'!M99)</f>
        <v>29</v>
      </c>
      <c r="N97" s="112">
        <f>IF('第4表(元)'!N99=0,"-",'第4表(元)'!N99)</f>
        <v>1082</v>
      </c>
      <c r="O97" s="112">
        <f>IF('第4表(元)'!O99=0,"-",'第4表(元)'!O99)</f>
        <v>7</v>
      </c>
      <c r="P97" s="112">
        <f>IF('第4表(元)'!P99=0,"-",'第4表(元)'!P99)</f>
        <v>541</v>
      </c>
      <c r="Q97" s="112">
        <f>IF('第4表(元)'!Q99=0,"-",'第4表(元)'!Q99)</f>
        <v>2</v>
      </c>
      <c r="R97" s="112">
        <f>IF('第4表(元)'!R99=0,"-",'第4表(元)'!R99)</f>
        <v>296</v>
      </c>
      <c r="S97" s="112" t="str">
        <f>IF('第4表(元)'!S99=0,"-",'第4表(元)'!S99)</f>
        <v>-</v>
      </c>
      <c r="T97" s="112" t="str">
        <f>IF('第4表(元)'!T99=0,"-",'第4表(元)'!T99)</f>
        <v>-</v>
      </c>
      <c r="U97" s="112">
        <f>IF('第4表(元)'!U99=0,"-",'第4表(元)'!U99)</f>
        <v>4</v>
      </c>
      <c r="V97" s="112">
        <f>IF('第4表(元)'!V99=0,"-",'第4表(元)'!V99)</f>
        <v>3543</v>
      </c>
      <c r="W97" s="112" t="str">
        <f>IF('第4表(元)'!W99=0,"-",'第4表(元)'!W99)</f>
        <v>-</v>
      </c>
      <c r="X97" s="113" t="str">
        <f>IF('第4表(元)'!X99=0,"-",'第4表(元)'!X99)</f>
        <v>-</v>
      </c>
      <c r="Y97" s="143"/>
    </row>
    <row r="98" spans="1:25" ht="11.45" customHeight="1" x14ac:dyDescent="0.15">
      <c r="A98" s="52"/>
      <c r="B98" s="45"/>
      <c r="C98" s="45">
        <v>82</v>
      </c>
      <c r="D98" s="159" t="s">
        <v>565</v>
      </c>
      <c r="E98" s="112">
        <f>IF('第4表(元)'!E100=0,"-",'第4表(元)'!E100)</f>
        <v>564</v>
      </c>
      <c r="F98" s="112">
        <f>IF('第4表(元)'!F100=0,"-",'第4表(元)'!F100)</f>
        <v>987</v>
      </c>
      <c r="G98" s="112">
        <f>IF('第4表(元)'!G100=0,"-",'第4表(元)'!G100)</f>
        <v>123</v>
      </c>
      <c r="H98" s="112">
        <f>IF('第4表(元)'!H100=0,"-",'第4表(元)'!H100)</f>
        <v>782</v>
      </c>
      <c r="I98" s="112">
        <f>IF('第4表(元)'!I100=0,"-",'第4表(元)'!I100)</f>
        <v>68</v>
      </c>
      <c r="J98" s="112">
        <f>IF('第4表(元)'!J100=0,"-",'第4表(元)'!J100)</f>
        <v>895</v>
      </c>
      <c r="K98" s="112">
        <f>IF('第4表(元)'!K100=0,"-",'第4表(元)'!K100)</f>
        <v>18</v>
      </c>
      <c r="L98" s="112">
        <f>IF('第4表(元)'!L100=0,"-",'第4表(元)'!L100)</f>
        <v>433</v>
      </c>
      <c r="M98" s="112">
        <f>IF('第4表(元)'!M100=0,"-",'第4表(元)'!M100)</f>
        <v>8</v>
      </c>
      <c r="N98" s="112">
        <f>IF('第4表(元)'!N100=0,"-",'第4表(元)'!N100)</f>
        <v>306</v>
      </c>
      <c r="O98" s="112" t="str">
        <f>IF('第4表(元)'!O100=0,"-",'第4表(元)'!O100)</f>
        <v>-</v>
      </c>
      <c r="P98" s="112" t="str">
        <f>IF('第4表(元)'!P100=0,"-",'第4表(元)'!P100)</f>
        <v>-</v>
      </c>
      <c r="Q98" s="112" t="str">
        <f>IF('第4表(元)'!Q100=0,"-",'第4表(元)'!Q100)</f>
        <v>-</v>
      </c>
      <c r="R98" s="112" t="str">
        <f>IF('第4表(元)'!R100=0,"-",'第4表(元)'!R100)</f>
        <v>-</v>
      </c>
      <c r="S98" s="112" t="str">
        <f>IF('第4表(元)'!S100=0,"-",'第4表(元)'!S100)</f>
        <v>-</v>
      </c>
      <c r="T98" s="112" t="str">
        <f>IF('第4表(元)'!T100=0,"-",'第4表(元)'!T100)</f>
        <v>-</v>
      </c>
      <c r="U98" s="112">
        <f>IF('第4表(元)'!U100=0,"-",'第4表(元)'!U100)</f>
        <v>2</v>
      </c>
      <c r="V98" s="112">
        <f>IF('第4表(元)'!V100=0,"-",'第4表(元)'!V100)</f>
        <v>1395</v>
      </c>
      <c r="W98" s="112" t="str">
        <f>IF('第4表(元)'!W100=0,"-",'第4表(元)'!W100)</f>
        <v>-</v>
      </c>
      <c r="X98" s="113" t="str">
        <f>IF('第4表(元)'!X100=0,"-",'第4表(元)'!X100)</f>
        <v>-</v>
      </c>
      <c r="Y98" s="143"/>
    </row>
    <row r="99" spans="1:25" ht="11.45" customHeight="1" x14ac:dyDescent="0.15">
      <c r="A99" s="59" t="s">
        <v>95</v>
      </c>
      <c r="B99" s="47" t="s">
        <v>96</v>
      </c>
      <c r="C99" s="48"/>
      <c r="D99" s="160"/>
      <c r="E99" s="114">
        <f>IF('第4表(元)'!E101=0,"-",'第4表(元)'!E101)</f>
        <v>564</v>
      </c>
      <c r="F99" s="114">
        <f>IF('第4表(元)'!F101=0,"-",'第4表(元)'!F101)</f>
        <v>1250</v>
      </c>
      <c r="G99" s="114">
        <f>IF('第4表(元)'!G101=0,"-",'第4表(元)'!G101)</f>
        <v>499</v>
      </c>
      <c r="H99" s="114">
        <f>IF('第4表(元)'!H101=0,"-",'第4表(元)'!H101)</f>
        <v>3378</v>
      </c>
      <c r="I99" s="114">
        <f>IF('第4表(元)'!I101=0,"-",'第4表(元)'!I101)</f>
        <v>433</v>
      </c>
      <c r="J99" s="114">
        <f>IF('第4表(元)'!J101=0,"-",'第4表(元)'!J101)</f>
        <v>5826</v>
      </c>
      <c r="K99" s="114">
        <f>IF('第4表(元)'!K101=0,"-",'第4表(元)'!K101)</f>
        <v>142</v>
      </c>
      <c r="L99" s="114">
        <f>IF('第4表(元)'!L101=0,"-",'第4表(元)'!L101)</f>
        <v>3375</v>
      </c>
      <c r="M99" s="114">
        <f>IF('第4表(元)'!M101=0,"-",'第4表(元)'!M101)</f>
        <v>90</v>
      </c>
      <c r="N99" s="114">
        <f>IF('第4表(元)'!N101=0,"-",'第4表(元)'!N101)</f>
        <v>3393</v>
      </c>
      <c r="O99" s="114">
        <f>IF('第4表(元)'!O101=0,"-",'第4表(元)'!O101)</f>
        <v>65</v>
      </c>
      <c r="P99" s="114">
        <f>IF('第4表(元)'!P101=0,"-",'第4表(元)'!P101)</f>
        <v>4417</v>
      </c>
      <c r="Q99" s="114">
        <f>IF('第4表(元)'!Q101=0,"-",'第4表(元)'!Q101)</f>
        <v>26</v>
      </c>
      <c r="R99" s="114">
        <f>IF('第4表(元)'!R101=0,"-",'第4表(元)'!R101)</f>
        <v>3721</v>
      </c>
      <c r="S99" s="114">
        <f>IF('第4表(元)'!S101=0,"-",'第4表(元)'!S101)</f>
        <v>4</v>
      </c>
      <c r="T99" s="114">
        <f>IF('第4表(元)'!T101=0,"-",'第4表(元)'!T101)</f>
        <v>1008</v>
      </c>
      <c r="U99" s="114">
        <f>IF('第4表(元)'!U101=0,"-",'第4表(元)'!U101)</f>
        <v>16</v>
      </c>
      <c r="V99" s="114">
        <f>IF('第4表(元)'!V101=0,"-",'第4表(元)'!V101)</f>
        <v>8607</v>
      </c>
      <c r="W99" s="114" t="str">
        <f>IF('第4表(元)'!W101=0,"-",'第4表(元)'!W101)</f>
        <v>-</v>
      </c>
      <c r="X99" s="115" t="str">
        <f>IF('第4表(元)'!X101=0,"-",'第4表(元)'!X101)</f>
        <v>-</v>
      </c>
      <c r="Y99" s="143"/>
    </row>
    <row r="100" spans="1:25" ht="11.45" customHeight="1" x14ac:dyDescent="0.15">
      <c r="A100" s="52"/>
      <c r="B100" s="45"/>
      <c r="C100" s="45">
        <v>83</v>
      </c>
      <c r="D100" s="159" t="s">
        <v>566</v>
      </c>
      <c r="E100" s="112">
        <f>IF('第4表(元)'!E102=0,"-",'第4表(元)'!E102)</f>
        <v>425</v>
      </c>
      <c r="F100" s="112">
        <f>IF('第4表(元)'!F102=0,"-",'第4表(元)'!F102)</f>
        <v>932</v>
      </c>
      <c r="G100" s="112">
        <f>IF('第4表(元)'!G102=0,"-",'第4表(元)'!G102)</f>
        <v>294</v>
      </c>
      <c r="H100" s="112">
        <f>IF('第4表(元)'!H102=0,"-",'第4表(元)'!H102)</f>
        <v>1989</v>
      </c>
      <c r="I100" s="112">
        <f>IF('第4表(元)'!I102=0,"-",'第4表(元)'!I102)</f>
        <v>204</v>
      </c>
      <c r="J100" s="112">
        <f>IF('第4表(元)'!J102=0,"-",'第4表(元)'!J102)</f>
        <v>2649</v>
      </c>
      <c r="K100" s="112">
        <f>IF('第4表(元)'!K102=0,"-",'第4表(元)'!K102)</f>
        <v>41</v>
      </c>
      <c r="L100" s="112">
        <f>IF('第4表(元)'!L102=0,"-",'第4表(元)'!L102)</f>
        <v>961</v>
      </c>
      <c r="M100" s="112">
        <f>IF('第4表(元)'!M102=0,"-",'第4表(元)'!M102)</f>
        <v>18</v>
      </c>
      <c r="N100" s="112">
        <f>IF('第4表(元)'!N102=0,"-",'第4表(元)'!N102)</f>
        <v>652</v>
      </c>
      <c r="O100" s="112">
        <f>IF('第4表(元)'!O102=0,"-",'第4表(元)'!O102)</f>
        <v>17</v>
      </c>
      <c r="P100" s="112">
        <f>IF('第4表(元)'!P102=0,"-",'第4表(元)'!P102)</f>
        <v>1111</v>
      </c>
      <c r="Q100" s="112">
        <f>IF('第4表(元)'!Q102=0,"-",'第4表(元)'!Q102)</f>
        <v>15</v>
      </c>
      <c r="R100" s="112">
        <f>IF('第4表(元)'!R102=0,"-",'第4表(元)'!R102)</f>
        <v>2353</v>
      </c>
      <c r="S100" s="112">
        <f>IF('第4表(元)'!S102=0,"-",'第4表(元)'!S102)</f>
        <v>3</v>
      </c>
      <c r="T100" s="112">
        <f>IF('第4表(元)'!T102=0,"-",'第4表(元)'!T102)</f>
        <v>729</v>
      </c>
      <c r="U100" s="112">
        <f>IF('第4表(元)'!U102=0,"-",'第4表(元)'!U102)</f>
        <v>13</v>
      </c>
      <c r="V100" s="112">
        <f>IF('第4表(元)'!V102=0,"-",'第4表(元)'!V102)</f>
        <v>7575</v>
      </c>
      <c r="W100" s="112" t="str">
        <f>IF('第4表(元)'!W102=0,"-",'第4表(元)'!W102)</f>
        <v>-</v>
      </c>
      <c r="X100" s="113" t="str">
        <f>IF('第4表(元)'!X102=0,"-",'第4表(元)'!X102)</f>
        <v>-</v>
      </c>
      <c r="Y100" s="143"/>
    </row>
    <row r="101" spans="1:25" ht="11.45" customHeight="1" x14ac:dyDescent="0.15">
      <c r="A101" s="52"/>
      <c r="B101" s="45"/>
      <c r="C101" s="45">
        <v>84</v>
      </c>
      <c r="D101" s="159" t="s">
        <v>567</v>
      </c>
      <c r="E101" s="112">
        <f>IF('第4表(元)'!E103=0,"-",'第4表(元)'!E103)</f>
        <v>2</v>
      </c>
      <c r="F101" s="112">
        <f>IF('第4表(元)'!F103=0,"-",'第4表(元)'!F103)</f>
        <v>5</v>
      </c>
      <c r="G101" s="112">
        <f>IF('第4表(元)'!G103=0,"-",'第4表(元)'!G103)</f>
        <v>1</v>
      </c>
      <c r="H101" s="112">
        <f>IF('第4表(元)'!H103=0,"-",'第4表(元)'!H103)</f>
        <v>8</v>
      </c>
      <c r="I101" s="112" t="str">
        <f>IF('第4表(元)'!I103=0,"-",'第4表(元)'!I103)</f>
        <v>-</v>
      </c>
      <c r="J101" s="112" t="str">
        <f>IF('第4表(元)'!J103=0,"-",'第4表(元)'!J103)</f>
        <v>-</v>
      </c>
      <c r="K101" s="112" t="str">
        <f>IF('第4表(元)'!K103=0,"-",'第4表(元)'!K103)</f>
        <v>-</v>
      </c>
      <c r="L101" s="112" t="str">
        <f>IF('第4表(元)'!L103=0,"-",'第4表(元)'!L103)</f>
        <v>-</v>
      </c>
      <c r="M101" s="112">
        <f>IF('第4表(元)'!M103=0,"-",'第4表(元)'!M103)</f>
        <v>2</v>
      </c>
      <c r="N101" s="112">
        <f>IF('第4表(元)'!N103=0,"-",'第4表(元)'!N103)</f>
        <v>85</v>
      </c>
      <c r="O101" s="112">
        <f>IF('第4表(元)'!O103=0,"-",'第4表(元)'!O103)</f>
        <v>1</v>
      </c>
      <c r="P101" s="112">
        <f>IF('第4表(元)'!P103=0,"-",'第4表(元)'!P103)</f>
        <v>82</v>
      </c>
      <c r="Q101" s="112" t="str">
        <f>IF('第4表(元)'!Q103=0,"-",'第4表(元)'!Q103)</f>
        <v>-</v>
      </c>
      <c r="R101" s="112" t="str">
        <f>IF('第4表(元)'!R103=0,"-",'第4表(元)'!R103)</f>
        <v>-</v>
      </c>
      <c r="S101" s="112" t="str">
        <f>IF('第4表(元)'!S103=0,"-",'第4表(元)'!S103)</f>
        <v>-</v>
      </c>
      <c r="T101" s="112" t="str">
        <f>IF('第4表(元)'!T103=0,"-",'第4表(元)'!T103)</f>
        <v>-</v>
      </c>
      <c r="U101" s="112">
        <f>IF('第4表(元)'!U103=0,"-",'第4表(元)'!U103)</f>
        <v>1</v>
      </c>
      <c r="V101" s="112">
        <f>IF('第4表(元)'!V103=0,"-",'第4表(元)'!V103)</f>
        <v>328</v>
      </c>
      <c r="W101" s="112" t="str">
        <f>IF('第4表(元)'!W103=0,"-",'第4表(元)'!W103)</f>
        <v>-</v>
      </c>
      <c r="X101" s="113" t="str">
        <f>IF('第4表(元)'!X103=0,"-",'第4表(元)'!X103)</f>
        <v>-</v>
      </c>
      <c r="Y101" s="143"/>
    </row>
    <row r="102" spans="1:25" ht="11.45" customHeight="1" x14ac:dyDescent="0.15">
      <c r="A102" s="52"/>
      <c r="B102" s="45"/>
      <c r="C102" s="45">
        <v>85</v>
      </c>
      <c r="D102" s="159" t="s">
        <v>568</v>
      </c>
      <c r="E102" s="112">
        <f>IF('第4表(元)'!E104=0,"-",'第4表(元)'!E104)</f>
        <v>137</v>
      </c>
      <c r="F102" s="112">
        <f>IF('第4表(元)'!F104=0,"-",'第4表(元)'!F104)</f>
        <v>313</v>
      </c>
      <c r="G102" s="112">
        <f>IF('第4表(元)'!G104=0,"-",'第4表(元)'!G104)</f>
        <v>204</v>
      </c>
      <c r="H102" s="112">
        <f>IF('第4表(元)'!H104=0,"-",'第4表(元)'!H104)</f>
        <v>1381</v>
      </c>
      <c r="I102" s="112">
        <f>IF('第4表(元)'!I104=0,"-",'第4表(元)'!I104)</f>
        <v>229</v>
      </c>
      <c r="J102" s="112">
        <f>IF('第4表(元)'!J104=0,"-",'第4表(元)'!J104)</f>
        <v>3177</v>
      </c>
      <c r="K102" s="112">
        <f>IF('第4表(元)'!K104=0,"-",'第4表(元)'!K104)</f>
        <v>101</v>
      </c>
      <c r="L102" s="112">
        <f>IF('第4表(元)'!L104=0,"-",'第4表(元)'!L104)</f>
        <v>2414</v>
      </c>
      <c r="M102" s="112">
        <f>IF('第4表(元)'!M104=0,"-",'第4表(元)'!M104)</f>
        <v>70</v>
      </c>
      <c r="N102" s="112">
        <f>IF('第4表(元)'!N104=0,"-",'第4表(元)'!N104)</f>
        <v>2656</v>
      </c>
      <c r="O102" s="112">
        <f>IF('第4表(元)'!O104=0,"-",'第4表(元)'!O104)</f>
        <v>47</v>
      </c>
      <c r="P102" s="112">
        <f>IF('第4表(元)'!P104=0,"-",'第4表(元)'!P104)</f>
        <v>3224</v>
      </c>
      <c r="Q102" s="112">
        <f>IF('第4表(元)'!Q104=0,"-",'第4表(元)'!Q104)</f>
        <v>11</v>
      </c>
      <c r="R102" s="112">
        <f>IF('第4表(元)'!R104=0,"-",'第4表(元)'!R104)</f>
        <v>1368</v>
      </c>
      <c r="S102" s="112">
        <f>IF('第4表(元)'!S104=0,"-",'第4表(元)'!S104)</f>
        <v>1</v>
      </c>
      <c r="T102" s="112">
        <f>IF('第4表(元)'!T104=0,"-",'第4表(元)'!T104)</f>
        <v>279</v>
      </c>
      <c r="U102" s="112">
        <f>IF('第4表(元)'!U104=0,"-",'第4表(元)'!U104)</f>
        <v>2</v>
      </c>
      <c r="V102" s="112">
        <f>IF('第4表(元)'!V104=0,"-",'第4表(元)'!V104)</f>
        <v>704</v>
      </c>
      <c r="W102" s="112" t="str">
        <f>IF('第4表(元)'!W104=0,"-",'第4表(元)'!W104)</f>
        <v>-</v>
      </c>
      <c r="X102" s="113" t="str">
        <f>IF('第4表(元)'!X104=0,"-",'第4表(元)'!X104)</f>
        <v>-</v>
      </c>
      <c r="Y102" s="143"/>
    </row>
    <row r="103" spans="1:25" ht="11.45" customHeight="1" x14ac:dyDescent="0.15">
      <c r="A103" s="59" t="s">
        <v>97</v>
      </c>
      <c r="B103" s="47" t="s">
        <v>98</v>
      </c>
      <c r="C103" s="48"/>
      <c r="D103" s="160"/>
      <c r="E103" s="114">
        <f>IF('第4表(元)'!E105=0,"-",'第4表(元)'!E105)</f>
        <v>56</v>
      </c>
      <c r="F103" s="114">
        <f>IF('第4表(元)'!F105=0,"-",'第4表(元)'!F105)</f>
        <v>187</v>
      </c>
      <c r="G103" s="114">
        <f>IF('第4表(元)'!G105=0,"-",'第4表(元)'!G105)</f>
        <v>56</v>
      </c>
      <c r="H103" s="114">
        <f>IF('第4表(元)'!H105=0,"-",'第4表(元)'!H105)</f>
        <v>344</v>
      </c>
      <c r="I103" s="114">
        <f>IF('第4表(元)'!I105=0,"-",'第4表(元)'!I105)</f>
        <v>30</v>
      </c>
      <c r="J103" s="114">
        <f>IF('第4表(元)'!J105=0,"-",'第4表(元)'!J105)</f>
        <v>389</v>
      </c>
      <c r="K103" s="114">
        <f>IF('第4表(元)'!K105=0,"-",'第4表(元)'!K105)</f>
        <v>1</v>
      </c>
      <c r="L103" s="114">
        <f>IF('第4表(元)'!L105=0,"-",'第4表(元)'!L105)</f>
        <v>20</v>
      </c>
      <c r="M103" s="114" t="str">
        <f>IF('第4表(元)'!M105=0,"-",'第4表(元)'!M105)</f>
        <v>-</v>
      </c>
      <c r="N103" s="114" t="str">
        <f>IF('第4表(元)'!N105=0,"-",'第4表(元)'!N105)</f>
        <v>-</v>
      </c>
      <c r="O103" s="114">
        <f>IF('第4表(元)'!O105=0,"-",'第4表(元)'!O105)</f>
        <v>1</v>
      </c>
      <c r="P103" s="114">
        <f>IF('第4表(元)'!P105=0,"-",'第4表(元)'!P105)</f>
        <v>82</v>
      </c>
      <c r="Q103" s="114">
        <f>IF('第4表(元)'!Q105=0,"-",'第4表(元)'!Q105)</f>
        <v>1</v>
      </c>
      <c r="R103" s="114">
        <f>IF('第4表(元)'!R105=0,"-",'第4表(元)'!R105)</f>
        <v>196</v>
      </c>
      <c r="S103" s="114">
        <f>IF('第4表(元)'!S105=0,"-",'第4表(元)'!S105)</f>
        <v>1</v>
      </c>
      <c r="T103" s="114">
        <f>IF('第4表(元)'!T105=0,"-",'第4表(元)'!T105)</f>
        <v>204</v>
      </c>
      <c r="U103" s="114">
        <f>IF('第4表(元)'!U105=0,"-",'第4表(元)'!U105)</f>
        <v>1</v>
      </c>
      <c r="V103" s="114">
        <f>IF('第4表(元)'!V105=0,"-",'第4表(元)'!V105)</f>
        <v>331</v>
      </c>
      <c r="W103" s="114" t="str">
        <f>IF('第4表(元)'!W105=0,"-",'第4表(元)'!W105)</f>
        <v>-</v>
      </c>
      <c r="X103" s="115" t="str">
        <f>IF('第4表(元)'!X105=0,"-",'第4表(元)'!X105)</f>
        <v>-</v>
      </c>
      <c r="Y103" s="143"/>
    </row>
    <row r="104" spans="1:25" ht="11.45" customHeight="1" x14ac:dyDescent="0.15">
      <c r="A104" s="52"/>
      <c r="B104" s="45"/>
      <c r="C104" s="45">
        <v>86</v>
      </c>
      <c r="D104" s="159" t="s">
        <v>409</v>
      </c>
      <c r="E104" s="112">
        <f>IF('第4表(元)'!E106=0,"-",'第4表(元)'!E106)</f>
        <v>49</v>
      </c>
      <c r="F104" s="112">
        <f>IF('第4表(元)'!F106=0,"-",'第4表(元)'!F106)</f>
        <v>170</v>
      </c>
      <c r="G104" s="112">
        <f>IF('第4表(元)'!G106=0,"-",'第4表(元)'!G106)</f>
        <v>49</v>
      </c>
      <c r="H104" s="112">
        <f>IF('第4表(元)'!H106=0,"-",'第4表(元)'!H106)</f>
        <v>293</v>
      </c>
      <c r="I104" s="112">
        <f>IF('第4表(元)'!I106=0,"-",'第4表(元)'!I106)</f>
        <v>3</v>
      </c>
      <c r="J104" s="112">
        <f>IF('第4表(元)'!J106=0,"-",'第4表(元)'!J106)</f>
        <v>37</v>
      </c>
      <c r="K104" s="112" t="str">
        <f>IF('第4表(元)'!K106=0,"-",'第4表(元)'!K106)</f>
        <v>-</v>
      </c>
      <c r="L104" s="112" t="str">
        <f>IF('第4表(元)'!L106=0,"-",'第4表(元)'!L106)</f>
        <v>-</v>
      </c>
      <c r="M104" s="112" t="str">
        <f>IF('第4表(元)'!M106=0,"-",'第4表(元)'!M106)</f>
        <v>-</v>
      </c>
      <c r="N104" s="112" t="str">
        <f>IF('第4表(元)'!N106=0,"-",'第4表(元)'!N106)</f>
        <v>-</v>
      </c>
      <c r="O104" s="112">
        <f>IF('第4表(元)'!O106=0,"-",'第4表(元)'!O106)</f>
        <v>1</v>
      </c>
      <c r="P104" s="112">
        <f>IF('第4表(元)'!P106=0,"-",'第4表(元)'!P106)</f>
        <v>82</v>
      </c>
      <c r="Q104" s="112">
        <f>IF('第4表(元)'!Q106=0,"-",'第4表(元)'!Q106)</f>
        <v>1</v>
      </c>
      <c r="R104" s="112">
        <f>IF('第4表(元)'!R106=0,"-",'第4表(元)'!R106)</f>
        <v>196</v>
      </c>
      <c r="S104" s="112" t="str">
        <f>IF('第4表(元)'!S106=0,"-",'第4表(元)'!S106)</f>
        <v>-</v>
      </c>
      <c r="T104" s="112" t="str">
        <f>IF('第4表(元)'!T106=0,"-",'第4表(元)'!T106)</f>
        <v>-</v>
      </c>
      <c r="U104" s="112">
        <f>IF('第4表(元)'!U106=0,"-",'第4表(元)'!U106)</f>
        <v>1</v>
      </c>
      <c r="V104" s="112">
        <f>IF('第4表(元)'!V106=0,"-",'第4表(元)'!V106)</f>
        <v>331</v>
      </c>
      <c r="W104" s="112" t="str">
        <f>IF('第4表(元)'!W106=0,"-",'第4表(元)'!W106)</f>
        <v>-</v>
      </c>
      <c r="X104" s="113" t="str">
        <f>IF('第4表(元)'!X106=0,"-",'第4表(元)'!X106)</f>
        <v>-</v>
      </c>
      <c r="Y104" s="143"/>
    </row>
    <row r="105" spans="1:25" ht="11.45" customHeight="1" x14ac:dyDescent="0.15">
      <c r="A105" s="52"/>
      <c r="B105" s="45"/>
      <c r="C105" s="45">
        <v>87</v>
      </c>
      <c r="D105" s="159" t="s">
        <v>569</v>
      </c>
      <c r="E105" s="112">
        <f>IF('第4表(元)'!E107=0,"-",'第4表(元)'!E107)</f>
        <v>7</v>
      </c>
      <c r="F105" s="112">
        <f>IF('第4表(元)'!F107=0,"-",'第4表(元)'!F107)</f>
        <v>17</v>
      </c>
      <c r="G105" s="112">
        <f>IF('第4表(元)'!G107=0,"-",'第4表(元)'!G107)</f>
        <v>7</v>
      </c>
      <c r="H105" s="112">
        <f>IF('第4表(元)'!H107=0,"-",'第4表(元)'!H107)</f>
        <v>51</v>
      </c>
      <c r="I105" s="112">
        <f>IF('第4表(元)'!I107=0,"-",'第4表(元)'!I107)</f>
        <v>27</v>
      </c>
      <c r="J105" s="112">
        <f>IF('第4表(元)'!J107=0,"-",'第4表(元)'!J107)</f>
        <v>352</v>
      </c>
      <c r="K105" s="112">
        <f>IF('第4表(元)'!K107=0,"-",'第4表(元)'!K107)</f>
        <v>1</v>
      </c>
      <c r="L105" s="112">
        <f>IF('第4表(元)'!L107=0,"-",'第4表(元)'!L107)</f>
        <v>20</v>
      </c>
      <c r="M105" s="112" t="str">
        <f>IF('第4表(元)'!M107=0,"-",'第4表(元)'!M107)</f>
        <v>-</v>
      </c>
      <c r="N105" s="112" t="str">
        <f>IF('第4表(元)'!N107=0,"-",'第4表(元)'!N107)</f>
        <v>-</v>
      </c>
      <c r="O105" s="112" t="str">
        <f>IF('第4表(元)'!O107=0,"-",'第4表(元)'!O107)</f>
        <v>-</v>
      </c>
      <c r="P105" s="112" t="str">
        <f>IF('第4表(元)'!P107=0,"-",'第4表(元)'!P107)</f>
        <v>-</v>
      </c>
      <c r="Q105" s="112" t="str">
        <f>IF('第4表(元)'!Q107=0,"-",'第4表(元)'!Q107)</f>
        <v>-</v>
      </c>
      <c r="R105" s="112" t="str">
        <f>IF('第4表(元)'!R107=0,"-",'第4表(元)'!R107)</f>
        <v>-</v>
      </c>
      <c r="S105" s="112">
        <f>IF('第4表(元)'!S107=0,"-",'第4表(元)'!S107)</f>
        <v>1</v>
      </c>
      <c r="T105" s="112">
        <f>IF('第4表(元)'!T107=0,"-",'第4表(元)'!T107)</f>
        <v>204</v>
      </c>
      <c r="U105" s="112" t="str">
        <f>IF('第4表(元)'!U107=0,"-",'第4表(元)'!U107)</f>
        <v>-</v>
      </c>
      <c r="V105" s="112" t="str">
        <f>IF('第4表(元)'!V107=0,"-",'第4表(元)'!V107)</f>
        <v>-</v>
      </c>
      <c r="W105" s="112" t="str">
        <f>IF('第4表(元)'!W107=0,"-",'第4表(元)'!W107)</f>
        <v>-</v>
      </c>
      <c r="X105" s="113" t="str">
        <f>IF('第4表(元)'!X107=0,"-",'第4表(元)'!X107)</f>
        <v>-</v>
      </c>
      <c r="Y105" s="143"/>
    </row>
    <row r="106" spans="1:25" ht="11.45" customHeight="1" x14ac:dyDescent="0.15">
      <c r="A106" s="59" t="s">
        <v>99</v>
      </c>
      <c r="B106" s="47" t="s">
        <v>584</v>
      </c>
      <c r="C106" s="48"/>
      <c r="D106" s="160"/>
      <c r="E106" s="114">
        <f>IF('第4表(元)'!E108=0,"-",'第4表(元)'!E108)</f>
        <v>1102</v>
      </c>
      <c r="F106" s="114">
        <f>IF('第4表(元)'!F108=0,"-",'第4表(元)'!F108)</f>
        <v>2173</v>
      </c>
      <c r="G106" s="114">
        <f>IF('第4表(元)'!G108=0,"-",'第4表(元)'!G108)+1</f>
        <v>236</v>
      </c>
      <c r="H106" s="114">
        <f>IF('第4表(元)'!H108=0,"-",'第4表(元)'!H108)+5</f>
        <v>1545</v>
      </c>
      <c r="I106" s="114">
        <f>IF('第4表(元)'!I108=0,"-",'第4表(元)'!I108)</f>
        <v>142</v>
      </c>
      <c r="J106" s="114">
        <f>IF('第4表(元)'!J108=0,"-",'第4表(元)'!J108)</f>
        <v>1882</v>
      </c>
      <c r="K106" s="114">
        <f>IF('第4表(元)'!K108=0,"-",'第4表(元)'!K108)</f>
        <v>52</v>
      </c>
      <c r="L106" s="114">
        <f>IF('第4表(元)'!L108=0,"-",'第4表(元)'!L108)</f>
        <v>1222</v>
      </c>
      <c r="M106" s="114">
        <f>IF('第4表(元)'!M108=0,"-",'第4表(元)'!M108)</f>
        <v>47</v>
      </c>
      <c r="N106" s="114">
        <f>IF('第4表(元)'!N108=0,"-",'第4表(元)'!N108)</f>
        <v>1829</v>
      </c>
      <c r="O106" s="114">
        <f>IF('第4表(元)'!O108=0,"-",'第4表(元)'!O108)</f>
        <v>40</v>
      </c>
      <c r="P106" s="114">
        <f>IF('第4表(元)'!P108=0,"-",'第4表(元)'!P108)</f>
        <v>2883</v>
      </c>
      <c r="Q106" s="114">
        <f>IF('第4表(元)'!Q108=0,"-",'第4表(元)'!Q108)</f>
        <v>29</v>
      </c>
      <c r="R106" s="114">
        <f>IF('第4表(元)'!R108=0,"-",'第4表(元)'!R108)</f>
        <v>4203</v>
      </c>
      <c r="S106" s="114">
        <f>IF('第4表(元)'!S108=0,"-",'第4表(元)'!S108)</f>
        <v>11</v>
      </c>
      <c r="T106" s="114">
        <f>IF('第4表(元)'!T108=0,"-",'第4表(元)'!T108)</f>
        <v>2742</v>
      </c>
      <c r="U106" s="114">
        <f>IF('第4表(元)'!U108=0,"-",'第4表(元)'!U108)</f>
        <v>11</v>
      </c>
      <c r="V106" s="114">
        <f>IF('第4表(元)'!V108=0,"-",'第4表(元)'!V108)</f>
        <v>5944</v>
      </c>
      <c r="W106" s="114" t="str">
        <f>IF('第4表(元)'!W108=0,"-",'第4表(元)'!W108)</f>
        <v>-</v>
      </c>
      <c r="X106" s="115" t="str">
        <f>IF('第4表(元)'!X108=0,"-",'第4表(元)'!X108)</f>
        <v>-</v>
      </c>
      <c r="Y106" s="143"/>
    </row>
    <row r="107" spans="1:25" ht="11.45" customHeight="1" x14ac:dyDescent="0.15">
      <c r="A107" s="52"/>
      <c r="B107" s="45"/>
      <c r="C107" s="45">
        <v>88</v>
      </c>
      <c r="D107" s="159" t="s">
        <v>570</v>
      </c>
      <c r="E107" s="112">
        <f>IF('第4表(元)'!E109=0,"-",'第4表(元)'!E109)</f>
        <v>33</v>
      </c>
      <c r="F107" s="112">
        <f>IF('第4表(元)'!F109=0,"-",'第4表(元)'!F109)</f>
        <v>81</v>
      </c>
      <c r="G107" s="112">
        <f>IF('第4表(元)'!G109=0,"-",'第4表(元)'!G109)</f>
        <v>15</v>
      </c>
      <c r="H107" s="112">
        <f>IF('第4表(元)'!H109=0,"-",'第4表(元)'!H109)</f>
        <v>96</v>
      </c>
      <c r="I107" s="112">
        <f>IF('第4表(元)'!I109=0,"-",'第4表(元)'!I109)</f>
        <v>19</v>
      </c>
      <c r="J107" s="112">
        <f>IF('第4表(元)'!J109=0,"-",'第4表(元)'!J109)</f>
        <v>242</v>
      </c>
      <c r="K107" s="112">
        <f>IF('第4表(元)'!K109=0,"-",'第4表(元)'!K109)</f>
        <v>8</v>
      </c>
      <c r="L107" s="112">
        <f>IF('第4表(元)'!L109=0,"-",'第4表(元)'!L109)</f>
        <v>194</v>
      </c>
      <c r="M107" s="112">
        <f>IF('第4表(元)'!M109=0,"-",'第4表(元)'!M109)</f>
        <v>5</v>
      </c>
      <c r="N107" s="112">
        <f>IF('第4表(元)'!N109=0,"-",'第4表(元)'!N109)</f>
        <v>199</v>
      </c>
      <c r="O107" s="112">
        <f>IF('第4表(元)'!O109=0,"-",'第4表(元)'!O109)</f>
        <v>3</v>
      </c>
      <c r="P107" s="112">
        <f>IF('第4表(元)'!P109=0,"-",'第4表(元)'!P109)</f>
        <v>263</v>
      </c>
      <c r="Q107" s="112">
        <f>IF('第4表(元)'!Q109=0,"-",'第4表(元)'!Q109)</f>
        <v>3</v>
      </c>
      <c r="R107" s="112">
        <f>IF('第4表(元)'!R109=0,"-",'第4表(元)'!R109)</f>
        <v>450</v>
      </c>
      <c r="S107" s="112" t="str">
        <f>IF('第4表(元)'!S109=0,"-",'第4表(元)'!S109)</f>
        <v>-</v>
      </c>
      <c r="T107" s="112" t="str">
        <f>IF('第4表(元)'!T109=0,"-",'第4表(元)'!T109)</f>
        <v>-</v>
      </c>
      <c r="U107" s="112" t="str">
        <f>IF('第4表(元)'!U109=0,"-",'第4表(元)'!U109)</f>
        <v>-</v>
      </c>
      <c r="V107" s="112" t="str">
        <f>IF('第4表(元)'!V109=0,"-",'第4表(元)'!V109)</f>
        <v>-</v>
      </c>
      <c r="W107" s="112" t="str">
        <f>IF('第4表(元)'!W109=0,"-",'第4表(元)'!W109)</f>
        <v>-</v>
      </c>
      <c r="X107" s="113" t="str">
        <f>IF('第4表(元)'!X109=0,"-",'第4表(元)'!X109)</f>
        <v>-</v>
      </c>
    </row>
    <row r="108" spans="1:25" ht="11.45" customHeight="1" x14ac:dyDescent="0.15">
      <c r="A108" s="52"/>
      <c r="B108" s="45"/>
      <c r="C108" s="45">
        <v>89</v>
      </c>
      <c r="D108" s="159" t="s">
        <v>415</v>
      </c>
      <c r="E108" s="112">
        <f>IF('第4表(元)'!E110=0,"-",'第4表(元)'!E110)</f>
        <v>179</v>
      </c>
      <c r="F108" s="112">
        <f>IF('第4表(元)'!F110=0,"-",'第4表(元)'!F110)</f>
        <v>401</v>
      </c>
      <c r="G108" s="112">
        <f>IF('第4表(元)'!G110=0,"-",'第4表(元)'!G110)</f>
        <v>36</v>
      </c>
      <c r="H108" s="112">
        <f>IF('第4表(元)'!H110=0,"-",'第4表(元)'!H110)</f>
        <v>233</v>
      </c>
      <c r="I108" s="112">
        <f>IF('第4表(元)'!I110=0,"-",'第4表(元)'!I110)</f>
        <v>15</v>
      </c>
      <c r="J108" s="112">
        <f>IF('第4表(元)'!J110=0,"-",'第4表(元)'!J110)</f>
        <v>202</v>
      </c>
      <c r="K108" s="112">
        <f>IF('第4表(元)'!K110=0,"-",'第4表(元)'!K110)</f>
        <v>5</v>
      </c>
      <c r="L108" s="112">
        <f>IF('第4表(元)'!L110=0,"-",'第4表(元)'!L110)</f>
        <v>121</v>
      </c>
      <c r="M108" s="112" t="str">
        <f>IF('第4表(元)'!M110=0,"-",'第4表(元)'!M110)</f>
        <v>-</v>
      </c>
      <c r="N108" s="112" t="str">
        <f>IF('第4表(元)'!N110=0,"-",'第4表(元)'!N110)</f>
        <v>-</v>
      </c>
      <c r="O108" s="112" t="str">
        <f>IF('第4表(元)'!O110=0,"-",'第4表(元)'!O110)</f>
        <v>-</v>
      </c>
      <c r="P108" s="112" t="str">
        <f>IF('第4表(元)'!P110=0,"-",'第4表(元)'!P110)</f>
        <v>-</v>
      </c>
      <c r="Q108" s="112" t="str">
        <f>IF('第4表(元)'!Q110=0,"-",'第4表(元)'!Q110)</f>
        <v>-</v>
      </c>
      <c r="R108" s="112" t="str">
        <f>IF('第4表(元)'!R110=0,"-",'第4表(元)'!R110)</f>
        <v>-</v>
      </c>
      <c r="S108" s="112" t="str">
        <f>IF('第4表(元)'!S110=0,"-",'第4表(元)'!S110)</f>
        <v>-</v>
      </c>
      <c r="T108" s="112" t="str">
        <f>IF('第4表(元)'!T110=0,"-",'第4表(元)'!T110)</f>
        <v>-</v>
      </c>
      <c r="U108" s="112" t="str">
        <f>IF('第4表(元)'!U110=0,"-",'第4表(元)'!U110)</f>
        <v>-</v>
      </c>
      <c r="V108" s="112" t="str">
        <f>IF('第4表(元)'!V110=0,"-",'第4表(元)'!V110)</f>
        <v>-</v>
      </c>
      <c r="W108" s="112" t="str">
        <f>IF('第4表(元)'!W110=0,"-",'第4表(元)'!W110)</f>
        <v>-</v>
      </c>
      <c r="X108" s="113" t="str">
        <f>IF('第4表(元)'!X110=0,"-",'第4表(元)'!X110)</f>
        <v>-</v>
      </c>
    </row>
    <row r="109" spans="1:25" ht="11.45" customHeight="1" x14ac:dyDescent="0.15">
      <c r="A109" s="52"/>
      <c r="B109" s="45"/>
      <c r="C109" s="45">
        <v>90</v>
      </c>
      <c r="D109" s="159" t="s">
        <v>571</v>
      </c>
      <c r="E109" s="112">
        <f>IF('第4表(元)'!E111=0,"-",'第4表(元)'!E111)</f>
        <v>81</v>
      </c>
      <c r="F109" s="112">
        <f>IF('第4表(元)'!F111=0,"-",'第4表(元)'!F111)</f>
        <v>183</v>
      </c>
      <c r="G109" s="112">
        <f>IF('第4表(元)'!G111=0,"-",'第4表(元)'!G111)</f>
        <v>34</v>
      </c>
      <c r="H109" s="112">
        <f>IF('第4表(元)'!H111=0,"-",'第4表(元)'!H111)</f>
        <v>227</v>
      </c>
      <c r="I109" s="112">
        <f>IF('第4表(元)'!I111=0,"-",'第4表(元)'!I111)</f>
        <v>23</v>
      </c>
      <c r="J109" s="112">
        <f>IF('第4表(元)'!J111=0,"-",'第4表(元)'!J111)</f>
        <v>318</v>
      </c>
      <c r="K109" s="112">
        <f>IF('第4表(元)'!K111=0,"-",'第4表(元)'!K111)</f>
        <v>8</v>
      </c>
      <c r="L109" s="112">
        <f>IF('第4表(元)'!L111=0,"-",'第4表(元)'!L111)</f>
        <v>187</v>
      </c>
      <c r="M109" s="112">
        <f>IF('第4表(元)'!M111=0,"-",'第4表(元)'!M111)</f>
        <v>5</v>
      </c>
      <c r="N109" s="112">
        <f>IF('第4表(元)'!N111=0,"-",'第4表(元)'!N111)</f>
        <v>201</v>
      </c>
      <c r="O109" s="112" t="str">
        <f>IF('第4表(元)'!O111=0,"-",'第4表(元)'!O111)</f>
        <v>-</v>
      </c>
      <c r="P109" s="112" t="str">
        <f>IF('第4表(元)'!P111=0,"-",'第4表(元)'!P111)</f>
        <v>-</v>
      </c>
      <c r="Q109" s="112" t="str">
        <f>IF('第4表(元)'!Q111=0,"-",'第4表(元)'!Q111)</f>
        <v>-</v>
      </c>
      <c r="R109" s="112" t="str">
        <f>IF('第4表(元)'!R111=0,"-",'第4表(元)'!R111)</f>
        <v>-</v>
      </c>
      <c r="S109" s="112" t="str">
        <f>IF('第4表(元)'!S111=0,"-",'第4表(元)'!S111)</f>
        <v>-</v>
      </c>
      <c r="T109" s="112" t="str">
        <f>IF('第4表(元)'!T111=0,"-",'第4表(元)'!T111)</f>
        <v>-</v>
      </c>
      <c r="U109" s="112" t="str">
        <f>IF('第4表(元)'!U111=0,"-",'第4表(元)'!U111)</f>
        <v>-</v>
      </c>
      <c r="V109" s="112" t="str">
        <f>IF('第4表(元)'!V111=0,"-",'第4表(元)'!V111)</f>
        <v>-</v>
      </c>
      <c r="W109" s="112" t="str">
        <f>IF('第4表(元)'!W111=0,"-",'第4表(元)'!W111)</f>
        <v>-</v>
      </c>
      <c r="X109" s="113" t="str">
        <f>IF('第4表(元)'!X111=0,"-",'第4表(元)'!X111)</f>
        <v>-</v>
      </c>
    </row>
    <row r="110" spans="1:25" ht="11.45" customHeight="1" x14ac:dyDescent="0.15">
      <c r="A110" s="52"/>
      <c r="B110" s="45"/>
      <c r="C110" s="45">
        <v>91</v>
      </c>
      <c r="D110" s="159" t="s">
        <v>572</v>
      </c>
      <c r="E110" s="112">
        <f>IF('第4表(元)'!E112=0,"-",'第4表(元)'!E112)</f>
        <v>36</v>
      </c>
      <c r="F110" s="112">
        <f>IF('第4表(元)'!F112=0,"-",'第4表(元)'!F112)</f>
        <v>81</v>
      </c>
      <c r="G110" s="112">
        <f>IF('第4表(元)'!G112=0,"-",'第4表(元)'!G112)</f>
        <v>20</v>
      </c>
      <c r="H110" s="112">
        <f>IF('第4表(元)'!H112=0,"-",'第4表(元)'!H112)</f>
        <v>141</v>
      </c>
      <c r="I110" s="112">
        <f>IF('第4表(元)'!I112=0,"-",'第4表(元)'!I112)</f>
        <v>11</v>
      </c>
      <c r="J110" s="112">
        <f>IF('第4表(元)'!J112=0,"-",'第4表(元)'!J112)</f>
        <v>140</v>
      </c>
      <c r="K110" s="112">
        <f>IF('第4表(元)'!K112=0,"-",'第4表(元)'!K112)</f>
        <v>6</v>
      </c>
      <c r="L110" s="112">
        <f>IF('第4表(元)'!L112=0,"-",'第4表(元)'!L112)</f>
        <v>133</v>
      </c>
      <c r="M110" s="112">
        <f>IF('第4表(元)'!M112=0,"-",'第4表(元)'!M112)</f>
        <v>6</v>
      </c>
      <c r="N110" s="112">
        <f>IF('第4表(元)'!N112=0,"-",'第4表(元)'!N112)</f>
        <v>238</v>
      </c>
      <c r="O110" s="112">
        <f>IF('第4表(元)'!O112=0,"-",'第4表(元)'!O112)</f>
        <v>15</v>
      </c>
      <c r="P110" s="112">
        <f>IF('第4表(元)'!P112=0,"-",'第4表(元)'!P112)</f>
        <v>1088</v>
      </c>
      <c r="Q110" s="112">
        <f>IF('第4表(元)'!Q112=0,"-",'第4表(元)'!Q112)</f>
        <v>10</v>
      </c>
      <c r="R110" s="112">
        <f>IF('第4表(元)'!R112=0,"-",'第4表(元)'!R112)</f>
        <v>1542</v>
      </c>
      <c r="S110" s="112">
        <f>IF('第4表(元)'!S112=0,"-",'第4表(元)'!S112)</f>
        <v>5</v>
      </c>
      <c r="T110" s="112">
        <f>IF('第4表(元)'!T112=0,"-",'第4表(元)'!T112)</f>
        <v>1210</v>
      </c>
      <c r="U110" s="112">
        <f>IF('第4表(元)'!U112=0,"-",'第4表(元)'!U112)</f>
        <v>7</v>
      </c>
      <c r="V110" s="112">
        <f>IF('第4表(元)'!V112=0,"-",'第4表(元)'!V112)</f>
        <v>3999</v>
      </c>
      <c r="W110" s="112" t="str">
        <f>IF('第4表(元)'!W112=0,"-",'第4表(元)'!W112)</f>
        <v>-</v>
      </c>
      <c r="X110" s="113" t="str">
        <f>IF('第4表(元)'!X112=0,"-",'第4表(元)'!X112)</f>
        <v>-</v>
      </c>
    </row>
    <row r="111" spans="1:25" ht="11.45" customHeight="1" x14ac:dyDescent="0.15">
      <c r="A111" s="52"/>
      <c r="B111" s="45"/>
      <c r="C111" s="45">
        <v>92</v>
      </c>
      <c r="D111" s="159" t="s">
        <v>573</v>
      </c>
      <c r="E111" s="112">
        <f>IF('第4表(元)'!E113=0,"-",'第4表(元)'!E113)</f>
        <v>113</v>
      </c>
      <c r="F111" s="112">
        <f>IF('第4表(元)'!F113=0,"-",'第4表(元)'!F113)</f>
        <v>233</v>
      </c>
      <c r="G111" s="112">
        <f>IF('第4表(元)'!G113=0,"-",'第4表(元)'!G113)</f>
        <v>57</v>
      </c>
      <c r="H111" s="112">
        <f>IF('第4表(元)'!H113=0,"-",'第4表(元)'!H113)</f>
        <v>397</v>
      </c>
      <c r="I111" s="112">
        <f>IF('第4表(元)'!I113=0,"-",'第4表(元)'!I113)</f>
        <v>52</v>
      </c>
      <c r="J111" s="112">
        <f>IF('第4表(元)'!J113=0,"-",'第4表(元)'!J113)</f>
        <v>673</v>
      </c>
      <c r="K111" s="112">
        <f>IF('第4表(元)'!K113=0,"-",'第4表(元)'!K113)</f>
        <v>23</v>
      </c>
      <c r="L111" s="112">
        <f>IF('第4表(元)'!L113=0,"-",'第4表(元)'!L113)</f>
        <v>537</v>
      </c>
      <c r="M111" s="112">
        <f>IF('第4表(元)'!M113=0,"-",'第4表(元)'!M113)</f>
        <v>26</v>
      </c>
      <c r="N111" s="112">
        <f>IF('第4表(元)'!N113=0,"-",'第4表(元)'!N113)</f>
        <v>997</v>
      </c>
      <c r="O111" s="112">
        <f>IF('第4表(元)'!O113=0,"-",'第4表(元)'!O113)</f>
        <v>22</v>
      </c>
      <c r="P111" s="112">
        <f>IF('第4表(元)'!P113=0,"-",'第4表(元)'!P113)</f>
        <v>1532</v>
      </c>
      <c r="Q111" s="112">
        <f>IF('第4表(元)'!Q113=0,"-",'第4表(元)'!Q113)</f>
        <v>16</v>
      </c>
      <c r="R111" s="112">
        <f>IF('第4表(元)'!R113=0,"-",'第4表(元)'!R113)</f>
        <v>2211</v>
      </c>
      <c r="S111" s="112">
        <f>IF('第4表(元)'!S113=0,"-",'第4表(元)'!S113)</f>
        <v>6</v>
      </c>
      <c r="T111" s="112">
        <f>IF('第4表(元)'!T113=0,"-",'第4表(元)'!T113)</f>
        <v>1532</v>
      </c>
      <c r="U111" s="112">
        <f>IF('第4表(元)'!U113=0,"-",'第4表(元)'!U113)</f>
        <v>4</v>
      </c>
      <c r="V111" s="112">
        <f>IF('第4表(元)'!V113=0,"-",'第4表(元)'!V113)</f>
        <v>1945</v>
      </c>
      <c r="W111" s="112" t="str">
        <f>IF('第4表(元)'!W113=0,"-",'第4表(元)'!W113)</f>
        <v>-</v>
      </c>
      <c r="X111" s="113" t="str">
        <f>IF('第4表(元)'!X113=0,"-",'第4表(元)'!X113)</f>
        <v>-</v>
      </c>
    </row>
    <row r="112" spans="1:25" ht="11.45" customHeight="1" x14ac:dyDescent="0.15">
      <c r="A112" s="52"/>
      <c r="B112" s="45"/>
      <c r="C112" s="45">
        <v>93</v>
      </c>
      <c r="D112" s="159" t="s">
        <v>574</v>
      </c>
      <c r="E112" s="112">
        <f>IF('第4表(元)'!E114=0,"-",'第4表(元)'!E114)</f>
        <v>159</v>
      </c>
      <c r="F112" s="112">
        <f>IF('第4表(元)'!F114=0,"-",'第4表(元)'!F114)</f>
        <v>246</v>
      </c>
      <c r="G112" s="112">
        <f>IF('第4表(元)'!G114=0,"-",'第4表(元)'!G114)</f>
        <v>28</v>
      </c>
      <c r="H112" s="112">
        <f>IF('第4表(元)'!H114=0,"-",'第4表(元)'!H114)</f>
        <v>178</v>
      </c>
      <c r="I112" s="112">
        <f>IF('第4表(元)'!I114=0,"-",'第4表(元)'!I114)</f>
        <v>12</v>
      </c>
      <c r="J112" s="112">
        <f>IF('第4表(元)'!J114=0,"-",'第4表(元)'!J114)</f>
        <v>152</v>
      </c>
      <c r="K112" s="112" t="str">
        <f>IF('第4表(元)'!K114=0,"-",'第4表(元)'!K114)</f>
        <v>-</v>
      </c>
      <c r="L112" s="112" t="str">
        <f>IF('第4表(元)'!L114=0,"-",'第4表(元)'!L114)</f>
        <v>-</v>
      </c>
      <c r="M112" s="112">
        <f>IF('第4表(元)'!M114=0,"-",'第4表(元)'!M114)</f>
        <v>4</v>
      </c>
      <c r="N112" s="112">
        <f>IF('第4表(元)'!N114=0,"-",'第4表(元)'!N114)</f>
        <v>160</v>
      </c>
      <c r="O112" s="112" t="str">
        <f>IF('第4表(元)'!O114=0,"-",'第4表(元)'!O114)</f>
        <v>-</v>
      </c>
      <c r="P112" s="112" t="str">
        <f>IF('第4表(元)'!P114=0,"-",'第4表(元)'!P114)</f>
        <v>-</v>
      </c>
      <c r="Q112" s="112" t="str">
        <f>IF('第4表(元)'!Q114=0,"-",'第4表(元)'!Q114)</f>
        <v>-</v>
      </c>
      <c r="R112" s="112" t="str">
        <f>IF('第4表(元)'!R114=0,"-",'第4表(元)'!R114)</f>
        <v>-</v>
      </c>
      <c r="S112" s="112" t="str">
        <f>IF('第4表(元)'!S114=0,"-",'第4表(元)'!S114)</f>
        <v>-</v>
      </c>
      <c r="T112" s="112" t="str">
        <f>IF('第4表(元)'!T114=0,"-",'第4表(元)'!T114)</f>
        <v>-</v>
      </c>
      <c r="U112" s="112" t="str">
        <f>IF('第4表(元)'!U114=0,"-",'第4表(元)'!U114)</f>
        <v>-</v>
      </c>
      <c r="V112" s="112" t="str">
        <f>IF('第4表(元)'!V114=0,"-",'第4表(元)'!V114)</f>
        <v>-</v>
      </c>
      <c r="W112" s="112" t="str">
        <f>IF('第4表(元)'!W114=0,"-",'第4表(元)'!W114)</f>
        <v>-</v>
      </c>
      <c r="X112" s="113" t="str">
        <f>IF('第4表(元)'!X114=0,"-",'第4表(元)'!X114)</f>
        <v>-</v>
      </c>
    </row>
    <row r="113" spans="1:24" ht="11.45" customHeight="1" x14ac:dyDescent="0.15">
      <c r="A113" s="52"/>
      <c r="B113" s="45"/>
      <c r="C113" s="45">
        <v>94</v>
      </c>
      <c r="D113" s="159" t="s">
        <v>575</v>
      </c>
      <c r="E113" s="112">
        <f>IF('第4表(元)'!E115=0,"-",'第4表(元)'!E115)</f>
        <v>487</v>
      </c>
      <c r="F113" s="112">
        <f>IF('第4表(元)'!F115=0,"-",'第4表(元)'!F115)</f>
        <v>926</v>
      </c>
      <c r="G113" s="112">
        <f>IF('第4表(元)'!G115=0,"-",'第4表(元)'!G115)</f>
        <v>39</v>
      </c>
      <c r="H113" s="112">
        <f>IF('第4表(元)'!H115=0,"-",'第4表(元)'!H115)</f>
        <v>232</v>
      </c>
      <c r="I113" s="112">
        <f>IF('第4表(元)'!I115=0,"-",'第4表(元)'!I115)</f>
        <v>7</v>
      </c>
      <c r="J113" s="112">
        <f>IF('第4表(元)'!J115=0,"-",'第4表(元)'!J115)</f>
        <v>110</v>
      </c>
      <c r="K113" s="112">
        <f>IF('第4表(元)'!K115=0,"-",'第4表(元)'!K115)</f>
        <v>2</v>
      </c>
      <c r="L113" s="112">
        <f>IF('第4表(元)'!L115=0,"-",'第4表(元)'!L115)</f>
        <v>50</v>
      </c>
      <c r="M113" s="112">
        <f>IF('第4表(元)'!M115=0,"-",'第4表(元)'!M115)</f>
        <v>1</v>
      </c>
      <c r="N113" s="112">
        <f>IF('第4表(元)'!N115=0,"-",'第4表(元)'!N115)</f>
        <v>34</v>
      </c>
      <c r="O113" s="112" t="str">
        <f>IF('第4表(元)'!O115=0,"-",'第4表(元)'!O115)</f>
        <v>-</v>
      </c>
      <c r="P113" s="112" t="str">
        <f>IF('第4表(元)'!P115=0,"-",'第4表(元)'!P115)</f>
        <v>-</v>
      </c>
      <c r="Q113" s="112" t="str">
        <f>IF('第4表(元)'!Q115=0,"-",'第4表(元)'!Q115)</f>
        <v>-</v>
      </c>
      <c r="R113" s="112" t="str">
        <f>IF('第4表(元)'!R115=0,"-",'第4表(元)'!R115)</f>
        <v>-</v>
      </c>
      <c r="S113" s="112" t="str">
        <f>IF('第4表(元)'!S115=0,"-",'第4表(元)'!S115)</f>
        <v>-</v>
      </c>
      <c r="T113" s="112" t="str">
        <f>IF('第4表(元)'!T115=0,"-",'第4表(元)'!T115)</f>
        <v>-</v>
      </c>
      <c r="U113" s="112" t="str">
        <f>IF('第4表(元)'!U115=0,"-",'第4表(元)'!U115)</f>
        <v>-</v>
      </c>
      <c r="V113" s="112" t="str">
        <f>IF('第4表(元)'!V115=0,"-",'第4表(元)'!V115)</f>
        <v>-</v>
      </c>
      <c r="W113" s="112" t="str">
        <f>IF('第4表(元)'!W115=0,"-",'第4表(元)'!W115)</f>
        <v>-</v>
      </c>
      <c r="X113" s="113" t="str">
        <f>IF('第4表(元)'!X115=0,"-",'第4表(元)'!X115)</f>
        <v>-</v>
      </c>
    </row>
    <row r="114" spans="1:24" ht="11.45" customHeight="1" x14ac:dyDescent="0.15">
      <c r="A114" s="53"/>
      <c r="B114" s="50"/>
      <c r="C114" s="50">
        <v>95</v>
      </c>
      <c r="D114" s="161" t="s">
        <v>576</v>
      </c>
      <c r="E114" s="116">
        <f>IF('第4表(元)'!E116=0,"-",'第4表(元)'!E116)</f>
        <v>14</v>
      </c>
      <c r="F114" s="116">
        <f>IF('第4表(元)'!F116=0,"-",'第4表(元)'!F116)</f>
        <v>22</v>
      </c>
      <c r="G114" s="116">
        <f>IF('第4表(元)'!G116=0,"-",'第4表(元)'!G116)</f>
        <v>5</v>
      </c>
      <c r="H114" s="116">
        <f>IF('第4表(元)'!H116=0,"-",'第4表(元)'!H116)</f>
        <v>31</v>
      </c>
      <c r="I114" s="116">
        <f>IF('第4表(元)'!I116=0,"-",'第4表(元)'!I116)</f>
        <v>3</v>
      </c>
      <c r="J114" s="116">
        <f>IF('第4表(元)'!J116=0,"-",'第4表(元)'!J116)</f>
        <v>45</v>
      </c>
      <c r="K114" s="116" t="str">
        <f>IF('第4表(元)'!K116=0,"-",'第4表(元)'!K116)</f>
        <v>-</v>
      </c>
      <c r="L114" s="116" t="str">
        <f>IF('第4表(元)'!L116=0,"-",'第4表(元)'!L116)</f>
        <v>-</v>
      </c>
      <c r="M114" s="116" t="str">
        <f>IF('第4表(元)'!M116=0,"-",'第4表(元)'!M116)</f>
        <v>-</v>
      </c>
      <c r="N114" s="116" t="str">
        <f>IF('第4表(元)'!N116=0,"-",'第4表(元)'!N116)</f>
        <v>-</v>
      </c>
      <c r="O114" s="116" t="str">
        <f>IF('第4表(元)'!O116=0,"-",'第4表(元)'!O116)</f>
        <v>-</v>
      </c>
      <c r="P114" s="116" t="str">
        <f>IF('第4表(元)'!P116=0,"-",'第4表(元)'!P116)</f>
        <v>-</v>
      </c>
      <c r="Q114" s="116" t="str">
        <f>IF('第4表(元)'!Q116=0,"-",'第4表(元)'!Q116)</f>
        <v>-</v>
      </c>
      <c r="R114" s="116" t="str">
        <f>IF('第4表(元)'!R116=0,"-",'第4表(元)'!R116)</f>
        <v>-</v>
      </c>
      <c r="S114" s="116" t="str">
        <f>IF('第4表(元)'!S116=0,"-",'第4表(元)'!S116)</f>
        <v>-</v>
      </c>
      <c r="T114" s="116" t="str">
        <f>IF('第4表(元)'!T116=0,"-",'第4表(元)'!T116)</f>
        <v>-</v>
      </c>
      <c r="U114" s="116" t="str">
        <f>IF('第4表(元)'!U116=0,"-",'第4表(元)'!U116)</f>
        <v>-</v>
      </c>
      <c r="V114" s="116" t="str">
        <f>IF('第4表(元)'!V116=0,"-",'第4表(元)'!V116)</f>
        <v>-</v>
      </c>
      <c r="W114" s="116" t="str">
        <f>IF('第4表(元)'!W116=0,"-",'第4表(元)'!W116)</f>
        <v>-</v>
      </c>
      <c r="X114" s="117" t="str">
        <f>IF('第4表(元)'!X116=0,"-",'第4表(元)'!X116)</f>
        <v>-</v>
      </c>
    </row>
  </sheetData>
  <mergeCells count="11">
    <mergeCell ref="A1:D2"/>
    <mergeCell ref="Q1:R1"/>
    <mergeCell ref="S1:T1"/>
    <mergeCell ref="U1:V1"/>
    <mergeCell ref="W1:X1"/>
    <mergeCell ref="E1:F1"/>
    <mergeCell ref="G1:H1"/>
    <mergeCell ref="I1:J1"/>
    <mergeCell ref="K1:L1"/>
    <mergeCell ref="M1:N1"/>
    <mergeCell ref="O1:P1"/>
  </mergeCells>
  <phoneticPr fontId="2"/>
  <pageMargins left="0.70866141732283472" right="0.70866141732283472" top="0.74803149606299213" bottom="0.74803149606299213" header="0.31496062992125984" footer="0.31496062992125984"/>
  <pageSetup paperSize="9" scale="88" orientation="portrait" r:id="rId1"/>
  <headerFooter>
    <oddHeader>&amp;L第４表　産業中分類別、従業者規模別事業所数及び従業者数</oddHeader>
  </headerFooter>
  <rowBreaks count="1" manualBreakCount="1">
    <brk id="70" max="23" man="1"/>
  </rowBreaks>
  <colBreaks count="1" manualBreakCount="1">
    <brk id="1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761"/>
  <sheetViews>
    <sheetView tabSelected="1" view="pageBreakPreview" zoomScaleNormal="100" zoomScaleSheetLayoutView="100" workbookViewId="0">
      <selection activeCell="C5" sqref="C5"/>
    </sheetView>
  </sheetViews>
  <sheetFormatPr defaultColWidth="8.875" defaultRowHeight="12" x14ac:dyDescent="0.15"/>
  <cols>
    <col min="1" max="1" width="4" style="90" customWidth="1"/>
    <col min="2" max="2" width="9.875" style="1" customWidth="1"/>
    <col min="3" max="20" width="5.75" style="1" customWidth="1"/>
    <col min="21" max="16384" width="8.875" style="1"/>
  </cols>
  <sheetData>
    <row r="1" spans="1:20" ht="48" x14ac:dyDescent="0.15">
      <c r="A1" s="137" t="s">
        <v>634</v>
      </c>
      <c r="B1" s="169" t="s">
        <v>112</v>
      </c>
      <c r="C1" s="37" t="s">
        <v>619</v>
      </c>
      <c r="D1" s="37" t="s">
        <v>73</v>
      </c>
      <c r="E1" s="37" t="s">
        <v>620</v>
      </c>
      <c r="F1" s="37" t="s">
        <v>579</v>
      </c>
      <c r="G1" s="37" t="s">
        <v>78</v>
      </c>
      <c r="H1" s="37" t="s">
        <v>621</v>
      </c>
      <c r="I1" s="37" t="s">
        <v>622</v>
      </c>
      <c r="J1" s="37" t="s">
        <v>623</v>
      </c>
      <c r="K1" s="37" t="s">
        <v>624</v>
      </c>
      <c r="L1" s="37" t="s">
        <v>625</v>
      </c>
      <c r="M1" s="180" t="s">
        <v>626</v>
      </c>
      <c r="N1" s="179" t="s">
        <v>673</v>
      </c>
      <c r="O1" s="37" t="s">
        <v>628</v>
      </c>
      <c r="P1" s="180" t="s">
        <v>629</v>
      </c>
      <c r="Q1" s="37" t="s">
        <v>630</v>
      </c>
      <c r="R1" s="37" t="s">
        <v>631</v>
      </c>
      <c r="S1" s="37" t="s">
        <v>632</v>
      </c>
      <c r="T1" s="180" t="s">
        <v>633</v>
      </c>
    </row>
    <row r="2" spans="1:20" x14ac:dyDescent="0.15">
      <c r="A2" s="80"/>
      <c r="B2" s="65" t="s">
        <v>69</v>
      </c>
      <c r="C2" s="170">
        <v>72</v>
      </c>
      <c r="D2" s="170">
        <v>3</v>
      </c>
      <c r="E2" s="170">
        <v>14</v>
      </c>
      <c r="F2" s="170">
        <v>2111</v>
      </c>
      <c r="G2" s="170">
        <v>1840</v>
      </c>
      <c r="H2" s="170">
        <v>30</v>
      </c>
      <c r="I2" s="170">
        <v>178</v>
      </c>
      <c r="J2" s="170">
        <v>585</v>
      </c>
      <c r="K2" s="170">
        <v>5476</v>
      </c>
      <c r="L2" s="170">
        <v>436</v>
      </c>
      <c r="M2" s="170">
        <v>1421</v>
      </c>
      <c r="N2" s="170">
        <v>1050</v>
      </c>
      <c r="O2" s="170">
        <v>2603</v>
      </c>
      <c r="P2" s="170">
        <v>1868</v>
      </c>
      <c r="Q2" s="170">
        <v>875</v>
      </c>
      <c r="R2" s="170">
        <v>1839</v>
      </c>
      <c r="S2" s="170">
        <v>147</v>
      </c>
      <c r="T2" s="170">
        <v>1669</v>
      </c>
    </row>
    <row r="3" spans="1:20" x14ac:dyDescent="0.15">
      <c r="A3" s="81" t="s">
        <v>1</v>
      </c>
      <c r="B3" s="68" t="s">
        <v>616</v>
      </c>
      <c r="C3" s="69" t="str">
        <f>IF('第5表(元)'!C3=0,"-",'第5表(元)'!C3)</f>
        <v>-</v>
      </c>
      <c r="D3" s="70" t="str">
        <f>IF('第5表(元)'!D3=0,"-",'第5表(元)'!D3)</f>
        <v>-</v>
      </c>
      <c r="E3" s="70" t="str">
        <f>IF('第5表(元)'!E3=0,"-",'第5表(元)'!E3)</f>
        <v>-</v>
      </c>
      <c r="F3" s="70">
        <f>IF('第5表(元)'!F3=0,"-",'第5表(元)'!F3)</f>
        <v>45</v>
      </c>
      <c r="G3" s="70">
        <f>IF('第5表(元)'!G3=0,"-",'第5表(元)'!G3)</f>
        <v>25</v>
      </c>
      <c r="H3" s="70">
        <f>IF('第5表(元)'!H3=0,"-",'第5表(元)'!H3)</f>
        <v>2</v>
      </c>
      <c r="I3" s="70">
        <f>IF('第5表(元)'!I3=0,"-",'第5表(元)'!I3)</f>
        <v>6</v>
      </c>
      <c r="J3" s="70">
        <f>IF('第5表(元)'!J3=0,"-",'第5表(元)'!J3)</f>
        <v>9</v>
      </c>
      <c r="K3" s="70">
        <f>IF('第5表(元)'!K3=0,"-",'第5表(元)'!K3)</f>
        <v>82</v>
      </c>
      <c r="L3" s="70">
        <f>IF('第5表(元)'!L3=0,"-",'第5表(元)'!L3)</f>
        <v>7</v>
      </c>
      <c r="M3" s="70">
        <f>IF('第5表(元)'!M3=0,"-",'第5表(元)'!M3)</f>
        <v>27</v>
      </c>
      <c r="N3" s="70">
        <f>IF('第5表(元)'!N3=0,"-",'第5表(元)'!N3)</f>
        <v>20</v>
      </c>
      <c r="O3" s="70">
        <f>IF('第5表(元)'!O3=0,"-",'第5表(元)'!O3)</f>
        <v>37</v>
      </c>
      <c r="P3" s="70">
        <f>IF('第5表(元)'!P3=0,"-",'第5表(元)'!P3)</f>
        <v>25</v>
      </c>
      <c r="Q3" s="70">
        <f>IF('第5表(元)'!Q3=0,"-",'第5表(元)'!Q3)</f>
        <v>12</v>
      </c>
      <c r="R3" s="70">
        <f>IF('第5表(元)'!R3=0,"-",'第5表(元)'!R3)</f>
        <v>29</v>
      </c>
      <c r="S3" s="70">
        <f>IF('第5表(元)'!S3=0,"-",'第5表(元)'!S3)</f>
        <v>2</v>
      </c>
      <c r="T3" s="71">
        <f>IF('第5表(元)'!T3=0,"-",'第5表(元)'!T3)</f>
        <v>65</v>
      </c>
    </row>
    <row r="4" spans="1:20" x14ac:dyDescent="0.15">
      <c r="A4" s="82"/>
      <c r="B4" s="72" t="s">
        <v>635</v>
      </c>
      <c r="C4" s="73" t="str">
        <f>IF('第5表(元)'!C4=0,"-",'第5表(元)'!C4)</f>
        <v>-</v>
      </c>
      <c r="D4" s="74" t="str">
        <f>IF('第5表(元)'!D4=0,"-",'第5表(元)'!D4)</f>
        <v>-</v>
      </c>
      <c r="E4" s="74" t="str">
        <f>IF('第5表(元)'!E4=0,"-",'第5表(元)'!E4)</f>
        <v>-</v>
      </c>
      <c r="F4" s="74">
        <f>IF('第5表(元)'!F4=0,"-",'第5表(元)'!F4)</f>
        <v>24</v>
      </c>
      <c r="G4" s="74">
        <f>IF('第5表(元)'!G4=0,"-",'第5表(元)'!G4)</f>
        <v>17</v>
      </c>
      <c r="H4" s="74">
        <f>IF('第5表(元)'!H4=0,"-",'第5表(元)'!H4)</f>
        <v>1</v>
      </c>
      <c r="I4" s="74">
        <f>IF('第5表(元)'!I4=0,"-",'第5表(元)'!I4)</f>
        <v>2</v>
      </c>
      <c r="J4" s="74">
        <f>IF('第5表(元)'!J4=0,"-",'第5表(元)'!J4)</f>
        <v>1</v>
      </c>
      <c r="K4" s="74">
        <f>IF('第5表(元)'!K4=0,"-",'第5表(元)'!K4)</f>
        <v>49</v>
      </c>
      <c r="L4" s="74">
        <f>IF('第5表(元)'!L4=0,"-",'第5表(元)'!L4)</f>
        <v>1</v>
      </c>
      <c r="M4" s="74">
        <f>IF('第5表(元)'!M4=0,"-",'第5表(元)'!M4)</f>
        <v>21</v>
      </c>
      <c r="N4" s="74">
        <f>IF('第5表(元)'!N4=0,"-",'第5表(元)'!N4)</f>
        <v>11</v>
      </c>
      <c r="O4" s="74">
        <f>IF('第5表(元)'!O4=0,"-",'第5表(元)'!O4)</f>
        <v>25</v>
      </c>
      <c r="P4" s="74">
        <f>IF('第5表(元)'!P4=0,"-",'第5表(元)'!P4)</f>
        <v>20</v>
      </c>
      <c r="Q4" s="74">
        <f>IF('第5表(元)'!Q4=0,"-",'第5表(元)'!Q4)</f>
        <v>10</v>
      </c>
      <c r="R4" s="74">
        <f>IF('第5表(元)'!R4=0,"-",'第5表(元)'!R4)</f>
        <v>9</v>
      </c>
      <c r="S4" s="74">
        <f>IF('第5表(元)'!S4=0,"-",'第5表(元)'!S4)</f>
        <v>1</v>
      </c>
      <c r="T4" s="75">
        <f>IF('第5表(元)'!T4=0,"-",'第5表(元)'!T4)</f>
        <v>42</v>
      </c>
    </row>
    <row r="5" spans="1:20" x14ac:dyDescent="0.15">
      <c r="A5" s="82"/>
      <c r="B5" s="72" t="s">
        <v>636</v>
      </c>
      <c r="C5" s="73" t="str">
        <f>IF('第5表(元)'!C5=0,"-",'第5表(元)'!C5)</f>
        <v>-</v>
      </c>
      <c r="D5" s="74" t="str">
        <f>IF('第5表(元)'!D5=0,"-",'第5表(元)'!D5)</f>
        <v>-</v>
      </c>
      <c r="E5" s="74" t="str">
        <f>IF('第5表(元)'!E5=0,"-",'第5表(元)'!E5)</f>
        <v>-</v>
      </c>
      <c r="F5" s="74">
        <f>IF('第5表(元)'!F5=0,"-",'第5表(元)'!F5)</f>
        <v>11</v>
      </c>
      <c r="G5" s="74">
        <f>IF('第5表(元)'!G5=0,"-",'第5表(元)'!G5)</f>
        <v>4</v>
      </c>
      <c r="H5" s="74" t="str">
        <f>IF('第5表(元)'!H5=0,"-",'第5表(元)'!H5)</f>
        <v>-</v>
      </c>
      <c r="I5" s="74">
        <f>IF('第5表(元)'!I5=0,"-",'第5表(元)'!I5)</f>
        <v>2</v>
      </c>
      <c r="J5" s="74">
        <f>IF('第5表(元)'!J5=0,"-",'第5表(元)'!J5)</f>
        <v>2</v>
      </c>
      <c r="K5" s="74">
        <f>IF('第5表(元)'!K5=0,"-",'第5表(元)'!K5)</f>
        <v>16</v>
      </c>
      <c r="L5" s="74">
        <f>IF('第5表(元)'!L5=0,"-",'第5表(元)'!L5)</f>
        <v>4</v>
      </c>
      <c r="M5" s="74">
        <f>IF('第5表(元)'!M5=0,"-",'第5表(元)'!M5)</f>
        <v>3</v>
      </c>
      <c r="N5" s="74">
        <f>IF('第5表(元)'!N5=0,"-",'第5表(元)'!N5)</f>
        <v>7</v>
      </c>
      <c r="O5" s="74">
        <f>IF('第5表(元)'!O5=0,"-",'第5表(元)'!O5)</f>
        <v>4</v>
      </c>
      <c r="P5" s="74">
        <f>IF('第5表(元)'!P5=0,"-",'第5表(元)'!P5)</f>
        <v>3</v>
      </c>
      <c r="Q5" s="74" t="str">
        <f>IF('第5表(元)'!Q5=0,"-",'第5表(元)'!Q5)</f>
        <v>-</v>
      </c>
      <c r="R5" s="74">
        <f>IF('第5表(元)'!R5=0,"-",'第5表(元)'!R5)</f>
        <v>12</v>
      </c>
      <c r="S5" s="74">
        <f>IF('第5表(元)'!S5=0,"-",'第5表(元)'!S5)</f>
        <v>1</v>
      </c>
      <c r="T5" s="75">
        <f>IF('第5表(元)'!T5=0,"-",'第5表(元)'!T5)</f>
        <v>11</v>
      </c>
    </row>
    <row r="6" spans="1:20" x14ac:dyDescent="0.15">
      <c r="A6" s="82"/>
      <c r="B6" s="72" t="s">
        <v>637</v>
      </c>
      <c r="C6" s="73" t="str">
        <f>IF('第5表(元)'!C6=0,"-",'第5表(元)'!C6)</f>
        <v>-</v>
      </c>
      <c r="D6" s="74" t="str">
        <f>IF('第5表(元)'!D6=0,"-",'第5表(元)'!D6)</f>
        <v>-</v>
      </c>
      <c r="E6" s="74" t="str">
        <f>IF('第5表(元)'!E6=0,"-",'第5表(元)'!E6)</f>
        <v>-</v>
      </c>
      <c r="F6" s="74">
        <f>IF('第5表(元)'!F6=0,"-",'第5表(元)'!F6)</f>
        <v>6</v>
      </c>
      <c r="G6" s="74" t="str">
        <f>IF('第5表(元)'!G6=0,"-",'第5表(元)'!G6)</f>
        <v>-</v>
      </c>
      <c r="H6" s="74" t="str">
        <f>IF('第5表(元)'!H6=0,"-",'第5表(元)'!H6)</f>
        <v>-</v>
      </c>
      <c r="I6" s="74">
        <f>IF('第5表(元)'!I6=0,"-",'第5表(元)'!I6)</f>
        <v>1</v>
      </c>
      <c r="J6" s="74">
        <f>IF('第5表(元)'!J6=0,"-",'第5表(元)'!J6)</f>
        <v>1</v>
      </c>
      <c r="K6" s="74">
        <f>IF('第5表(元)'!K6=0,"-",'第5表(元)'!K6)</f>
        <v>9</v>
      </c>
      <c r="L6" s="74">
        <f>IF('第5表(元)'!L6=0,"-",'第5表(元)'!L6)</f>
        <v>1</v>
      </c>
      <c r="M6" s="74">
        <f>IF('第5表(元)'!M6=0,"-",'第5表(元)'!M6)</f>
        <v>1</v>
      </c>
      <c r="N6" s="74">
        <f>IF('第5表(元)'!N6=0,"-",'第5表(元)'!N6)</f>
        <v>1</v>
      </c>
      <c r="O6" s="74">
        <f>IF('第5表(元)'!O6=0,"-",'第5表(元)'!O6)</f>
        <v>3</v>
      </c>
      <c r="P6" s="74">
        <f>IF('第5表(元)'!P6=0,"-",'第5表(元)'!P6)</f>
        <v>1</v>
      </c>
      <c r="Q6" s="74" t="str">
        <f>IF('第5表(元)'!Q6=0,"-",'第5表(元)'!Q6)</f>
        <v>-</v>
      </c>
      <c r="R6" s="74">
        <f>IF('第5表(元)'!R6=0,"-",'第5表(元)'!R6)</f>
        <v>4</v>
      </c>
      <c r="S6" s="74" t="str">
        <f>IF('第5表(元)'!S6=0,"-",'第5表(元)'!S6)</f>
        <v>-</v>
      </c>
      <c r="T6" s="75">
        <f>IF('第5表(元)'!T6=0,"-",'第5表(元)'!T6)</f>
        <v>3</v>
      </c>
    </row>
    <row r="7" spans="1:20" x14ac:dyDescent="0.15">
      <c r="A7" s="82"/>
      <c r="B7" s="72" t="s">
        <v>638</v>
      </c>
      <c r="C7" s="73" t="str">
        <f>IF('第5表(元)'!C7=0,"-",'第5表(元)'!C7)</f>
        <v>-</v>
      </c>
      <c r="D7" s="74" t="str">
        <f>IF('第5表(元)'!D7=0,"-",'第5表(元)'!D7)</f>
        <v>-</v>
      </c>
      <c r="E7" s="74" t="str">
        <f>IF('第5表(元)'!E7=0,"-",'第5表(元)'!E7)</f>
        <v>-</v>
      </c>
      <c r="F7" s="74">
        <f>IF('第5表(元)'!F7=0,"-",'第5表(元)'!F7)</f>
        <v>2</v>
      </c>
      <c r="G7" s="74">
        <f>IF('第5表(元)'!G7=0,"-",'第5表(元)'!G7)</f>
        <v>2</v>
      </c>
      <c r="H7" s="74" t="str">
        <f>IF('第5表(元)'!H7=0,"-",'第5表(元)'!H7)</f>
        <v>-</v>
      </c>
      <c r="I7" s="74">
        <f>IF('第5表(元)'!I7=0,"-",'第5表(元)'!I7)</f>
        <v>1</v>
      </c>
      <c r="J7" s="74" t="str">
        <f>IF('第5表(元)'!J7=0,"-",'第5表(元)'!J7)</f>
        <v>-</v>
      </c>
      <c r="K7" s="74">
        <f>IF('第5表(元)'!K7=0,"-",'第5表(元)'!K7)</f>
        <v>7</v>
      </c>
      <c r="L7" s="74">
        <f>IF('第5表(元)'!L7=0,"-",'第5表(元)'!L7)</f>
        <v>1</v>
      </c>
      <c r="M7" s="74">
        <f>IF('第5表(元)'!M7=0,"-",'第5表(元)'!M7)</f>
        <v>1</v>
      </c>
      <c r="N7" s="74" t="str">
        <f>IF('第5表(元)'!N7=0,"-",'第5表(元)'!N7)</f>
        <v>-</v>
      </c>
      <c r="O7" s="74">
        <f>IF('第5表(元)'!O7=0,"-",'第5表(元)'!O7)</f>
        <v>2</v>
      </c>
      <c r="P7" s="74" t="str">
        <f>IF('第5表(元)'!P7=0,"-",'第5表(元)'!P7)</f>
        <v>-</v>
      </c>
      <c r="Q7" s="74" t="str">
        <f>IF('第5表(元)'!Q7=0,"-",'第5表(元)'!Q7)</f>
        <v>-</v>
      </c>
      <c r="R7" s="74">
        <f>IF('第5表(元)'!R7=0,"-",'第5表(元)'!R7)</f>
        <v>2</v>
      </c>
      <c r="S7" s="74" t="str">
        <f>IF('第5表(元)'!S7=0,"-",'第5表(元)'!S7)</f>
        <v>-</v>
      </c>
      <c r="T7" s="75">
        <f>IF('第5表(元)'!T7=0,"-",'第5表(元)'!T7)</f>
        <v>2</v>
      </c>
    </row>
    <row r="8" spans="1:20" x14ac:dyDescent="0.15">
      <c r="A8" s="82"/>
      <c r="B8" s="72" t="s">
        <v>639</v>
      </c>
      <c r="C8" s="73" t="str">
        <f>IF('第5表(元)'!C8=0,"-",'第5表(元)'!C8)</f>
        <v>-</v>
      </c>
      <c r="D8" s="74" t="str">
        <f>IF('第5表(元)'!D8=0,"-",'第5表(元)'!D8)</f>
        <v>-</v>
      </c>
      <c r="E8" s="74" t="str">
        <f>IF('第5表(元)'!E8=0,"-",'第5表(元)'!E8)</f>
        <v>-</v>
      </c>
      <c r="F8" s="74">
        <f>IF('第5表(元)'!F8=0,"-",'第5表(元)'!F8)</f>
        <v>2</v>
      </c>
      <c r="G8" s="74">
        <f>IF('第5表(元)'!G8=0,"-",'第5表(元)'!G8)</f>
        <v>1</v>
      </c>
      <c r="H8" s="74" t="str">
        <f>IF('第5表(元)'!H8=0,"-",'第5表(元)'!H8)</f>
        <v>-</v>
      </c>
      <c r="I8" s="74" t="str">
        <f>IF('第5表(元)'!I8=0,"-",'第5表(元)'!I8)</f>
        <v>-</v>
      </c>
      <c r="J8" s="74">
        <f>IF('第5表(元)'!J8=0,"-",'第5表(元)'!J8)</f>
        <v>3</v>
      </c>
      <c r="K8" s="74">
        <f>IF('第5表(元)'!K8=0,"-",'第5表(元)'!K8)</f>
        <v>1</v>
      </c>
      <c r="L8" s="74" t="str">
        <f>IF('第5表(元)'!L8=0,"-",'第5表(元)'!L8)</f>
        <v>-</v>
      </c>
      <c r="M8" s="74">
        <f>IF('第5表(元)'!M8=0,"-",'第5表(元)'!M8)</f>
        <v>1</v>
      </c>
      <c r="N8" s="74" t="str">
        <f>IF('第5表(元)'!N8=0,"-",'第5表(元)'!N8)</f>
        <v>-</v>
      </c>
      <c r="O8" s="74">
        <f>IF('第5表(元)'!O8=0,"-",'第5表(元)'!O8)</f>
        <v>2</v>
      </c>
      <c r="P8" s="74" t="str">
        <f>IF('第5表(元)'!P8=0,"-",'第5表(元)'!P8)</f>
        <v>-</v>
      </c>
      <c r="Q8" s="74">
        <f>IF('第5表(元)'!Q8=0,"-",'第5表(元)'!Q8)</f>
        <v>1</v>
      </c>
      <c r="R8" s="74" t="str">
        <f>IF('第5表(元)'!R8=0,"-",'第5表(元)'!R8)</f>
        <v>-</v>
      </c>
      <c r="S8" s="74" t="str">
        <f>IF('第5表(元)'!S8=0,"-",'第5表(元)'!S8)</f>
        <v>-</v>
      </c>
      <c r="T8" s="75">
        <f>IF('第5表(元)'!T8=0,"-",'第5表(元)'!T8)</f>
        <v>1</v>
      </c>
    </row>
    <row r="9" spans="1:20" x14ac:dyDescent="0.15">
      <c r="A9" s="82"/>
      <c r="B9" s="72" t="s">
        <v>640</v>
      </c>
      <c r="C9" s="73" t="str">
        <f>IF('第5表(元)'!C9=0,"-",'第5表(元)'!C9)</f>
        <v>-</v>
      </c>
      <c r="D9" s="74" t="str">
        <f>IF('第5表(元)'!D9=0,"-",'第5表(元)'!D9)</f>
        <v>-</v>
      </c>
      <c r="E9" s="74" t="str">
        <f>IF('第5表(元)'!E9=0,"-",'第5表(元)'!E9)</f>
        <v>-</v>
      </c>
      <c r="F9" s="74" t="str">
        <f>IF('第5表(元)'!F9=0,"-",'第5表(元)'!F9)</f>
        <v>-</v>
      </c>
      <c r="G9" s="74" t="str">
        <f>IF('第5表(元)'!G9=0,"-",'第5表(元)'!G9)</f>
        <v>-</v>
      </c>
      <c r="H9" s="74">
        <f>IF('第5表(元)'!H9=0,"-",'第5表(元)'!H9)</f>
        <v>1</v>
      </c>
      <c r="I9" s="74" t="str">
        <f>IF('第5表(元)'!I9=0,"-",'第5表(元)'!I9)</f>
        <v>-</v>
      </c>
      <c r="J9" s="74">
        <f>IF('第5表(元)'!J9=0,"-",'第5表(元)'!J9)</f>
        <v>2</v>
      </c>
      <c r="K9" s="74" t="str">
        <f>IF('第5表(元)'!K9=0,"-",'第5表(元)'!K9)</f>
        <v>-</v>
      </c>
      <c r="L9" s="74" t="str">
        <f>IF('第5表(元)'!L9=0,"-",'第5表(元)'!L9)</f>
        <v>-</v>
      </c>
      <c r="M9" s="74" t="str">
        <f>IF('第5表(元)'!M9=0,"-",'第5表(元)'!M9)</f>
        <v>-</v>
      </c>
      <c r="N9" s="74">
        <f>IF('第5表(元)'!N9=0,"-",'第5表(元)'!N9)</f>
        <v>1</v>
      </c>
      <c r="O9" s="74">
        <f>IF('第5表(元)'!O9=0,"-",'第5表(元)'!O9)</f>
        <v>1</v>
      </c>
      <c r="P9" s="74">
        <f>IF('第5表(元)'!P9=0,"-",'第5表(元)'!P9)</f>
        <v>1</v>
      </c>
      <c r="Q9" s="74" t="str">
        <f>IF('第5表(元)'!Q9=0,"-",'第5表(元)'!Q9)</f>
        <v>-</v>
      </c>
      <c r="R9" s="74">
        <f>IF('第5表(元)'!R9=0,"-",'第5表(元)'!R9)</f>
        <v>1</v>
      </c>
      <c r="S9" s="74" t="str">
        <f>IF('第5表(元)'!S9=0,"-",'第5表(元)'!S9)</f>
        <v>-</v>
      </c>
      <c r="T9" s="75">
        <f>IF('第5表(元)'!T9=0,"-",'第5表(元)'!T9)</f>
        <v>2</v>
      </c>
    </row>
    <row r="10" spans="1:20" x14ac:dyDescent="0.15">
      <c r="A10" s="82"/>
      <c r="B10" s="72" t="s">
        <v>641</v>
      </c>
      <c r="C10" s="73" t="str">
        <f>IF('第5表(元)'!C10=0,"-",'第5表(元)'!C10)</f>
        <v>-</v>
      </c>
      <c r="D10" s="74" t="str">
        <f>IF('第5表(元)'!D10=0,"-",'第5表(元)'!D10)</f>
        <v>-</v>
      </c>
      <c r="E10" s="74" t="str">
        <f>IF('第5表(元)'!E10=0,"-",'第5表(元)'!E10)</f>
        <v>-</v>
      </c>
      <c r="F10" s="74" t="str">
        <f>IF('第5表(元)'!F10=0,"-",'第5表(元)'!F10)</f>
        <v>-</v>
      </c>
      <c r="G10" s="74" t="str">
        <f>IF('第5表(元)'!G10=0,"-",'第5表(元)'!G10)</f>
        <v>-</v>
      </c>
      <c r="H10" s="74" t="str">
        <f>IF('第5表(元)'!H10=0,"-",'第5表(元)'!H10)</f>
        <v>-</v>
      </c>
      <c r="I10" s="74" t="str">
        <f>IF('第5表(元)'!I10=0,"-",'第5表(元)'!I10)</f>
        <v>-</v>
      </c>
      <c r="J10" s="74" t="str">
        <f>IF('第5表(元)'!J10=0,"-",'第5表(元)'!J10)</f>
        <v>-</v>
      </c>
      <c r="K10" s="74" t="str">
        <f>IF('第5表(元)'!K10=0,"-",'第5表(元)'!K10)</f>
        <v>-</v>
      </c>
      <c r="L10" s="74" t="str">
        <f>IF('第5表(元)'!L10=0,"-",'第5表(元)'!L10)</f>
        <v>-</v>
      </c>
      <c r="M10" s="74" t="str">
        <f>IF('第5表(元)'!M10=0,"-",'第5表(元)'!M10)</f>
        <v>-</v>
      </c>
      <c r="N10" s="74" t="str">
        <f>IF('第5表(元)'!N10=0,"-",'第5表(元)'!N10)</f>
        <v>-</v>
      </c>
      <c r="O10" s="74" t="str">
        <f>IF('第5表(元)'!O10=0,"-",'第5表(元)'!O10)</f>
        <v>-</v>
      </c>
      <c r="P10" s="74" t="str">
        <f>IF('第5表(元)'!P10=0,"-",'第5表(元)'!P10)</f>
        <v>-</v>
      </c>
      <c r="Q10" s="74" t="str">
        <f>IF('第5表(元)'!Q10=0,"-",'第5表(元)'!Q10)</f>
        <v>-</v>
      </c>
      <c r="R10" s="74">
        <f>IF('第5表(元)'!R10=0,"-",'第5表(元)'!R10)</f>
        <v>1</v>
      </c>
      <c r="S10" s="74" t="str">
        <f>IF('第5表(元)'!S10=0,"-",'第5表(元)'!S10)</f>
        <v>-</v>
      </c>
      <c r="T10" s="75">
        <f>IF('第5表(元)'!T10=0,"-",'第5表(元)'!T10)</f>
        <v>1</v>
      </c>
    </row>
    <row r="11" spans="1:20" x14ac:dyDescent="0.15">
      <c r="A11" s="82"/>
      <c r="B11" s="72" t="s">
        <v>642</v>
      </c>
      <c r="C11" s="73" t="str">
        <f>IF('第5表(元)'!C11=0,"-",'第5表(元)'!C11)</f>
        <v>-</v>
      </c>
      <c r="D11" s="74" t="str">
        <f>IF('第5表(元)'!D11=0,"-",'第5表(元)'!D11)</f>
        <v>-</v>
      </c>
      <c r="E11" s="74" t="str">
        <f>IF('第5表(元)'!E11=0,"-",'第5表(元)'!E11)</f>
        <v>-</v>
      </c>
      <c r="F11" s="74" t="str">
        <f>IF('第5表(元)'!F11=0,"-",'第5表(元)'!F11)</f>
        <v>-</v>
      </c>
      <c r="G11" s="74">
        <f>IF('第5表(元)'!G11=0,"-",'第5表(元)'!G11)</f>
        <v>1</v>
      </c>
      <c r="H11" s="74" t="str">
        <f>IF('第5表(元)'!H11=0,"-",'第5表(元)'!H11)</f>
        <v>-</v>
      </c>
      <c r="I11" s="74" t="str">
        <f>IF('第5表(元)'!I11=0,"-",'第5表(元)'!I11)</f>
        <v>-</v>
      </c>
      <c r="J11" s="74" t="str">
        <f>IF('第5表(元)'!J11=0,"-",'第5表(元)'!J11)</f>
        <v>-</v>
      </c>
      <c r="K11" s="74" t="str">
        <f>IF('第5表(元)'!K11=0,"-",'第5表(元)'!K11)</f>
        <v>-</v>
      </c>
      <c r="L11" s="74" t="str">
        <f>IF('第5表(元)'!L11=0,"-",'第5表(元)'!L11)</f>
        <v>-</v>
      </c>
      <c r="M11" s="74" t="str">
        <f>IF('第5表(元)'!M11=0,"-",'第5表(元)'!M11)</f>
        <v>-</v>
      </c>
      <c r="N11" s="74" t="str">
        <f>IF('第5表(元)'!N11=0,"-",'第5表(元)'!N11)</f>
        <v>-</v>
      </c>
      <c r="O11" s="74" t="str">
        <f>IF('第5表(元)'!O11=0,"-",'第5表(元)'!O11)</f>
        <v>-</v>
      </c>
      <c r="P11" s="74" t="str">
        <f>IF('第5表(元)'!P11=0,"-",'第5表(元)'!P11)</f>
        <v>-</v>
      </c>
      <c r="Q11" s="74" t="str">
        <f>IF('第5表(元)'!Q11=0,"-",'第5表(元)'!Q11)</f>
        <v>-</v>
      </c>
      <c r="R11" s="74" t="str">
        <f>IF('第5表(元)'!R11=0,"-",'第5表(元)'!R11)</f>
        <v>-</v>
      </c>
      <c r="S11" s="74" t="str">
        <f>IF('第5表(元)'!S11=0,"-",'第5表(元)'!S11)</f>
        <v>-</v>
      </c>
      <c r="T11" s="75" t="str">
        <f>IF('第5表(元)'!T11=0,"-",'第5表(元)'!T11)</f>
        <v>-</v>
      </c>
    </row>
    <row r="12" spans="1:20" x14ac:dyDescent="0.15">
      <c r="A12" s="82"/>
      <c r="B12" s="72" t="s">
        <v>643</v>
      </c>
      <c r="C12" s="73" t="str">
        <f>IF('第5表(元)'!C12=0,"-",'第5表(元)'!C12)</f>
        <v>-</v>
      </c>
      <c r="D12" s="74" t="str">
        <f>IF('第5表(元)'!D12=0,"-",'第5表(元)'!D12)</f>
        <v>-</v>
      </c>
      <c r="E12" s="74" t="str">
        <f>IF('第5表(元)'!E12=0,"-",'第5表(元)'!E12)</f>
        <v>-</v>
      </c>
      <c r="F12" s="74" t="str">
        <f>IF('第5表(元)'!F12=0,"-",'第5表(元)'!F12)</f>
        <v>-</v>
      </c>
      <c r="G12" s="74" t="str">
        <f>IF('第5表(元)'!G12=0,"-",'第5表(元)'!G12)</f>
        <v>-</v>
      </c>
      <c r="H12" s="74" t="str">
        <f>IF('第5表(元)'!H12=0,"-",'第5表(元)'!H12)</f>
        <v>-</v>
      </c>
      <c r="I12" s="74" t="str">
        <f>IF('第5表(元)'!I12=0,"-",'第5表(元)'!I12)</f>
        <v>-</v>
      </c>
      <c r="J12" s="74" t="str">
        <f>IF('第5表(元)'!J12=0,"-",'第5表(元)'!J12)</f>
        <v>-</v>
      </c>
      <c r="K12" s="74" t="str">
        <f>IF('第5表(元)'!K12=0,"-",'第5表(元)'!K12)</f>
        <v>-</v>
      </c>
      <c r="L12" s="74" t="str">
        <f>IF('第5表(元)'!L12=0,"-",'第5表(元)'!L12)</f>
        <v>-</v>
      </c>
      <c r="M12" s="74" t="str">
        <f>IF('第5表(元)'!M12=0,"-",'第5表(元)'!M12)</f>
        <v>-</v>
      </c>
      <c r="N12" s="74" t="str">
        <f>IF('第5表(元)'!N12=0,"-",'第5表(元)'!N12)</f>
        <v>-</v>
      </c>
      <c r="O12" s="74" t="str">
        <f>IF('第5表(元)'!O12=0,"-",'第5表(元)'!O12)</f>
        <v>-</v>
      </c>
      <c r="P12" s="74" t="str">
        <f>IF('第5表(元)'!P12=0,"-",'第5表(元)'!P12)</f>
        <v>-</v>
      </c>
      <c r="Q12" s="74" t="str">
        <f>IF('第5表(元)'!Q12=0,"-",'第5表(元)'!Q12)</f>
        <v>-</v>
      </c>
      <c r="R12" s="74" t="str">
        <f>IF('第5表(元)'!R12=0,"-",'第5表(元)'!R12)</f>
        <v>-</v>
      </c>
      <c r="S12" s="74" t="str">
        <f>IF('第5表(元)'!S12=0,"-",'第5表(元)'!S12)</f>
        <v>-</v>
      </c>
      <c r="T12" s="75" t="str">
        <f>IF('第5表(元)'!T12=0,"-",'第5表(元)'!T12)</f>
        <v>-</v>
      </c>
    </row>
    <row r="13" spans="1:20" x14ac:dyDescent="0.15">
      <c r="A13" s="83"/>
      <c r="B13" s="76" t="s">
        <v>617</v>
      </c>
      <c r="C13" s="77" t="str">
        <f>IF('第5表(元)'!C13=0,"-",'第5表(元)'!C13)</f>
        <v>-</v>
      </c>
      <c r="D13" s="78" t="str">
        <f>IF('第5表(元)'!D13=0,"-",'第5表(元)'!D13)</f>
        <v>-</v>
      </c>
      <c r="E13" s="78" t="str">
        <f>IF('第5表(元)'!E13=0,"-",'第5表(元)'!E13)</f>
        <v>-</v>
      </c>
      <c r="F13" s="78" t="str">
        <f>IF('第5表(元)'!F13=0,"-",'第5表(元)'!F13)</f>
        <v>-</v>
      </c>
      <c r="G13" s="78" t="str">
        <f>IF('第5表(元)'!G13=0,"-",'第5表(元)'!G13)</f>
        <v>-</v>
      </c>
      <c r="H13" s="78" t="str">
        <f>IF('第5表(元)'!H13=0,"-",'第5表(元)'!H13)</f>
        <v>-</v>
      </c>
      <c r="I13" s="78" t="str">
        <f>IF('第5表(元)'!I13=0,"-",'第5表(元)'!I13)</f>
        <v>-</v>
      </c>
      <c r="J13" s="78" t="str">
        <f>IF('第5表(元)'!J13=0,"-",'第5表(元)'!J13)</f>
        <v>-</v>
      </c>
      <c r="K13" s="78" t="str">
        <f>IF('第5表(元)'!K13=0,"-",'第5表(元)'!K13)</f>
        <v>-</v>
      </c>
      <c r="L13" s="78" t="str">
        <f>IF('第5表(元)'!L13=0,"-",'第5表(元)'!L13)</f>
        <v>-</v>
      </c>
      <c r="M13" s="78" t="str">
        <f>IF('第5表(元)'!M13=0,"-",'第5表(元)'!M13)</f>
        <v>-</v>
      </c>
      <c r="N13" s="78" t="str">
        <f>IF('第5表(元)'!N13=0,"-",'第5表(元)'!N13)</f>
        <v>-</v>
      </c>
      <c r="O13" s="78" t="str">
        <f>IF('第5表(元)'!O13=0,"-",'第5表(元)'!O13)</f>
        <v>-</v>
      </c>
      <c r="P13" s="78" t="str">
        <f>IF('第5表(元)'!P13=0,"-",'第5表(元)'!P13)</f>
        <v>-</v>
      </c>
      <c r="Q13" s="78">
        <f>IF('第5表(元)'!Q13=0,"-",'第5表(元)'!Q13)</f>
        <v>1</v>
      </c>
      <c r="R13" s="78" t="str">
        <f>IF('第5表(元)'!R13=0,"-",'第5表(元)'!R13)</f>
        <v>-</v>
      </c>
      <c r="S13" s="78" t="str">
        <f>IF('第5表(元)'!S13=0,"-",'第5表(元)'!S13)</f>
        <v>-</v>
      </c>
      <c r="T13" s="79">
        <f>IF('第5表(元)'!T13=0,"-",'第5表(元)'!T13)</f>
        <v>3</v>
      </c>
    </row>
    <row r="14" spans="1:20" x14ac:dyDescent="0.15">
      <c r="A14" s="84" t="s">
        <v>2</v>
      </c>
      <c r="B14" s="68" t="s">
        <v>618</v>
      </c>
      <c r="C14" s="69">
        <f>IF('第5表(元)'!C14=0,"-",'第5表(元)'!C14)</f>
        <v>1</v>
      </c>
      <c r="D14" s="70" t="str">
        <f>IF('第5表(元)'!D14=0,"-",'第5表(元)'!D14)</f>
        <v>-</v>
      </c>
      <c r="E14" s="70" t="str">
        <f>IF('第5表(元)'!E14=0,"-",'第5表(元)'!E14)</f>
        <v>-</v>
      </c>
      <c r="F14" s="70">
        <f>IF('第5表(元)'!F14=0,"-",'第5表(元)'!F14)</f>
        <v>32</v>
      </c>
      <c r="G14" s="70">
        <f>IF('第5表(元)'!G14=0,"-",'第5表(元)'!G14)</f>
        <v>22</v>
      </c>
      <c r="H14" s="70" t="str">
        <f>IF('第5表(元)'!H14=0,"-",'第5表(元)'!H14)</f>
        <v>-</v>
      </c>
      <c r="I14" s="70">
        <f>IF('第5表(元)'!I14=0,"-",'第5表(元)'!I14)</f>
        <v>5</v>
      </c>
      <c r="J14" s="70">
        <f>IF('第5表(元)'!J14=0,"-",'第5表(元)'!J14)</f>
        <v>8</v>
      </c>
      <c r="K14" s="70">
        <f>IF('第5表(元)'!K14=0,"-",'第5表(元)'!K14)</f>
        <v>119</v>
      </c>
      <c r="L14" s="70">
        <f>IF('第5表(元)'!L14=0,"-",'第5表(元)'!L14)</f>
        <v>5</v>
      </c>
      <c r="M14" s="70">
        <f>IF('第5表(元)'!M14=0,"-",'第5表(元)'!M14)</f>
        <v>25</v>
      </c>
      <c r="N14" s="70">
        <f>IF('第5表(元)'!N14=0,"-",'第5表(元)'!N14)</f>
        <v>23</v>
      </c>
      <c r="O14" s="70">
        <f>IF('第5表(元)'!O14=0,"-",'第5表(元)'!O14)</f>
        <v>43</v>
      </c>
      <c r="P14" s="70">
        <f>IF('第5表(元)'!P14=0,"-",'第5表(元)'!P14)</f>
        <v>43</v>
      </c>
      <c r="Q14" s="70">
        <f>IF('第5表(元)'!Q14=0,"-",'第5表(元)'!Q14)</f>
        <v>8</v>
      </c>
      <c r="R14" s="70">
        <f>IF('第5表(元)'!R14=0,"-",'第5表(元)'!R14)</f>
        <v>39</v>
      </c>
      <c r="S14" s="70">
        <f>IF('第5表(元)'!S14=0,"-",'第5表(元)'!S14)</f>
        <v>2</v>
      </c>
      <c r="T14" s="71">
        <f>IF('第5表(元)'!T14=0,"-",'第5表(元)'!T14)</f>
        <v>38</v>
      </c>
    </row>
    <row r="15" spans="1:20" x14ac:dyDescent="0.15">
      <c r="A15" s="85"/>
      <c r="B15" s="66" t="s">
        <v>103</v>
      </c>
      <c r="C15" s="73">
        <f>IF('第5表(元)'!C15=0,"-",'第5表(元)'!C15)</f>
        <v>1</v>
      </c>
      <c r="D15" s="74" t="str">
        <f>IF('第5表(元)'!D15=0,"-",'第5表(元)'!D15)</f>
        <v>-</v>
      </c>
      <c r="E15" s="74" t="str">
        <f>IF('第5表(元)'!E15=0,"-",'第5表(元)'!E15)</f>
        <v>-</v>
      </c>
      <c r="F15" s="74">
        <f>IF('第5表(元)'!F15=0,"-",'第5表(元)'!F15)</f>
        <v>15</v>
      </c>
      <c r="G15" s="74">
        <f>IF('第5表(元)'!G15=0,"-",'第5表(元)'!G15)</f>
        <v>6</v>
      </c>
      <c r="H15" s="74" t="str">
        <f>IF('第5表(元)'!H15=0,"-",'第5表(元)'!H15)</f>
        <v>-</v>
      </c>
      <c r="I15" s="74">
        <f>IF('第5表(元)'!I15=0,"-",'第5表(元)'!I15)</f>
        <v>5</v>
      </c>
      <c r="J15" s="74" t="str">
        <f>IF('第5表(元)'!J15=0,"-",'第5表(元)'!J15)</f>
        <v>-</v>
      </c>
      <c r="K15" s="74">
        <f>IF('第5表(元)'!K15=0,"-",'第5表(元)'!K15)</f>
        <v>56</v>
      </c>
      <c r="L15" s="74" t="str">
        <f>IF('第5表(元)'!L15=0,"-",'第5表(元)'!L15)</f>
        <v>-</v>
      </c>
      <c r="M15" s="74">
        <f>IF('第5表(元)'!M15=0,"-",'第5表(元)'!M15)</f>
        <v>19</v>
      </c>
      <c r="N15" s="74">
        <f>IF('第5表(元)'!N15=0,"-",'第5表(元)'!N15)</f>
        <v>18</v>
      </c>
      <c r="O15" s="74">
        <f>IF('第5表(元)'!O15=0,"-",'第5表(元)'!O15)</f>
        <v>21</v>
      </c>
      <c r="P15" s="74">
        <f>IF('第5表(元)'!P15=0,"-",'第5表(元)'!P15)</f>
        <v>32</v>
      </c>
      <c r="Q15" s="74">
        <f>IF('第5表(元)'!Q15=0,"-",'第5表(元)'!Q15)</f>
        <v>6</v>
      </c>
      <c r="R15" s="74">
        <f>IF('第5表(元)'!R15=0,"-",'第5表(元)'!R15)</f>
        <v>7</v>
      </c>
      <c r="S15" s="74">
        <f>IF('第5表(元)'!S15=0,"-",'第5表(元)'!S15)</f>
        <v>2</v>
      </c>
      <c r="T15" s="75">
        <f>IF('第5表(元)'!T15=0,"-",'第5表(元)'!T15)</f>
        <v>22</v>
      </c>
    </row>
    <row r="16" spans="1:20" x14ac:dyDescent="0.15">
      <c r="A16" s="85"/>
      <c r="B16" s="66" t="s">
        <v>104</v>
      </c>
      <c r="C16" s="73" t="str">
        <f>IF('第5表(元)'!C16=0,"-",'第5表(元)'!C16)</f>
        <v>-</v>
      </c>
      <c r="D16" s="74" t="str">
        <f>IF('第5表(元)'!D16=0,"-",'第5表(元)'!D16)</f>
        <v>-</v>
      </c>
      <c r="E16" s="74" t="str">
        <f>IF('第5表(元)'!E16=0,"-",'第5表(元)'!E16)</f>
        <v>-</v>
      </c>
      <c r="F16" s="74">
        <f>IF('第5表(元)'!F16=0,"-",'第5表(元)'!F16)</f>
        <v>9</v>
      </c>
      <c r="G16" s="74">
        <f>IF('第5表(元)'!G16=0,"-",'第5表(元)'!G16)</f>
        <v>7</v>
      </c>
      <c r="H16" s="74" t="str">
        <f>IF('第5表(元)'!H16=0,"-",'第5表(元)'!H16)</f>
        <v>-</v>
      </c>
      <c r="I16" s="74" t="str">
        <f>IF('第5表(元)'!I16=0,"-",'第5表(元)'!I16)</f>
        <v>-</v>
      </c>
      <c r="J16" s="74">
        <f>IF('第5表(元)'!J16=0,"-",'第5表(元)'!J16)</f>
        <v>2</v>
      </c>
      <c r="K16" s="74">
        <f>IF('第5表(元)'!K16=0,"-",'第5表(元)'!K16)</f>
        <v>21</v>
      </c>
      <c r="L16" s="74">
        <f>IF('第5表(元)'!L16=0,"-",'第5表(元)'!L16)</f>
        <v>4</v>
      </c>
      <c r="M16" s="74">
        <f>IF('第5表(元)'!M16=0,"-",'第5表(元)'!M16)</f>
        <v>6</v>
      </c>
      <c r="N16" s="74">
        <f>IF('第5表(元)'!N16=0,"-",'第5表(元)'!N16)</f>
        <v>4</v>
      </c>
      <c r="O16" s="74">
        <f>IF('第5表(元)'!O16=0,"-",'第5表(元)'!O16)</f>
        <v>11</v>
      </c>
      <c r="P16" s="74">
        <f>IF('第5表(元)'!P16=0,"-",'第5表(元)'!P16)</f>
        <v>3</v>
      </c>
      <c r="Q16" s="74">
        <f>IF('第5表(元)'!Q16=0,"-",'第5表(元)'!Q16)</f>
        <v>2</v>
      </c>
      <c r="R16" s="74">
        <f>IF('第5表(元)'!R16=0,"-",'第5表(元)'!R16)</f>
        <v>12</v>
      </c>
      <c r="S16" s="74" t="str">
        <f>IF('第5表(元)'!S16=0,"-",'第5表(元)'!S16)</f>
        <v>-</v>
      </c>
      <c r="T16" s="75">
        <f>IF('第5表(元)'!T16=0,"-",'第5表(元)'!T16)</f>
        <v>7</v>
      </c>
    </row>
    <row r="17" spans="1:20" x14ac:dyDescent="0.15">
      <c r="A17" s="85"/>
      <c r="B17" s="66" t="s">
        <v>105</v>
      </c>
      <c r="C17" s="73" t="str">
        <f>IF('第5表(元)'!C17=0,"-",'第5表(元)'!C17)</f>
        <v>-</v>
      </c>
      <c r="D17" s="74" t="str">
        <f>IF('第5表(元)'!D17=0,"-",'第5表(元)'!D17)</f>
        <v>-</v>
      </c>
      <c r="E17" s="74" t="str">
        <f>IF('第5表(元)'!E17=0,"-",'第5表(元)'!E17)</f>
        <v>-</v>
      </c>
      <c r="F17" s="74">
        <f>IF('第5表(元)'!F17=0,"-",'第5表(元)'!F17)</f>
        <v>4</v>
      </c>
      <c r="G17" s="74">
        <f>IF('第5表(元)'!G17=0,"-",'第5表(元)'!G17)</f>
        <v>5</v>
      </c>
      <c r="H17" s="74" t="str">
        <f>IF('第5表(元)'!H17=0,"-",'第5表(元)'!H17)</f>
        <v>-</v>
      </c>
      <c r="I17" s="74" t="str">
        <f>IF('第5表(元)'!I17=0,"-",'第5表(元)'!I17)</f>
        <v>-</v>
      </c>
      <c r="J17" s="74">
        <f>IF('第5表(元)'!J17=0,"-",'第5表(元)'!J17)</f>
        <v>1</v>
      </c>
      <c r="K17" s="74">
        <f>IF('第5表(元)'!K17=0,"-",'第5表(元)'!K17)</f>
        <v>29</v>
      </c>
      <c r="L17" s="74">
        <f>IF('第5表(元)'!L17=0,"-",'第5表(元)'!L17)</f>
        <v>1</v>
      </c>
      <c r="M17" s="74" t="str">
        <f>IF('第5表(元)'!M17=0,"-",'第5表(元)'!M17)</f>
        <v>-</v>
      </c>
      <c r="N17" s="74" t="str">
        <f>IF('第5表(元)'!N17=0,"-",'第5表(元)'!N17)</f>
        <v>-</v>
      </c>
      <c r="O17" s="74">
        <f>IF('第5表(元)'!O17=0,"-",'第5表(元)'!O17)</f>
        <v>5</v>
      </c>
      <c r="P17" s="74">
        <f>IF('第5表(元)'!P17=0,"-",'第5表(元)'!P17)</f>
        <v>3</v>
      </c>
      <c r="Q17" s="74" t="str">
        <f>IF('第5表(元)'!Q17=0,"-",'第5表(元)'!Q17)</f>
        <v>-</v>
      </c>
      <c r="R17" s="74">
        <f>IF('第5表(元)'!R17=0,"-",'第5表(元)'!R17)</f>
        <v>12</v>
      </c>
      <c r="S17" s="74" t="str">
        <f>IF('第5表(元)'!S17=0,"-",'第5表(元)'!S17)</f>
        <v>-</v>
      </c>
      <c r="T17" s="75">
        <f>IF('第5表(元)'!T17=0,"-",'第5表(元)'!T17)</f>
        <v>4</v>
      </c>
    </row>
    <row r="18" spans="1:20" x14ac:dyDescent="0.15">
      <c r="A18" s="85"/>
      <c r="B18" s="66" t="s">
        <v>106</v>
      </c>
      <c r="C18" s="73" t="str">
        <f>IF('第5表(元)'!C18=0,"-",'第5表(元)'!C18)</f>
        <v>-</v>
      </c>
      <c r="D18" s="74" t="str">
        <f>IF('第5表(元)'!D18=0,"-",'第5表(元)'!D18)</f>
        <v>-</v>
      </c>
      <c r="E18" s="74" t="str">
        <f>IF('第5表(元)'!E18=0,"-",'第5表(元)'!E18)</f>
        <v>-</v>
      </c>
      <c r="F18" s="74">
        <f>IF('第5表(元)'!F18=0,"-",'第5表(元)'!F18)</f>
        <v>2</v>
      </c>
      <c r="G18" s="74" t="str">
        <f>IF('第5表(元)'!G18=0,"-",'第5表(元)'!G18)</f>
        <v>-</v>
      </c>
      <c r="H18" s="74" t="str">
        <f>IF('第5表(元)'!H18=0,"-",'第5表(元)'!H18)</f>
        <v>-</v>
      </c>
      <c r="I18" s="74" t="str">
        <f>IF('第5表(元)'!I18=0,"-",'第5表(元)'!I18)</f>
        <v>-</v>
      </c>
      <c r="J18" s="74">
        <f>IF('第5表(元)'!J18=0,"-",'第5表(元)'!J18)</f>
        <v>2</v>
      </c>
      <c r="K18" s="74">
        <f>IF('第5表(元)'!K18=0,"-",'第5表(元)'!K18)</f>
        <v>4</v>
      </c>
      <c r="L18" s="74" t="str">
        <f>IF('第5表(元)'!L18=0,"-",'第5表(元)'!L18)</f>
        <v>-</v>
      </c>
      <c r="M18" s="74" t="str">
        <f>IF('第5表(元)'!M18=0,"-",'第5表(元)'!M18)</f>
        <v>-</v>
      </c>
      <c r="N18" s="74">
        <f>IF('第5表(元)'!N18=0,"-",'第5表(元)'!N18)</f>
        <v>1</v>
      </c>
      <c r="O18" s="74">
        <f>IF('第5表(元)'!O18=0,"-",'第5表(元)'!O18)</f>
        <v>3</v>
      </c>
      <c r="P18" s="74">
        <f>IF('第5表(元)'!P18=0,"-",'第5表(元)'!P18)</f>
        <v>2</v>
      </c>
      <c r="Q18" s="74" t="str">
        <f>IF('第5表(元)'!Q18=0,"-",'第5表(元)'!Q18)</f>
        <v>-</v>
      </c>
      <c r="R18" s="74">
        <f>IF('第5表(元)'!R18=0,"-",'第5表(元)'!R18)</f>
        <v>4</v>
      </c>
      <c r="S18" s="74" t="str">
        <f>IF('第5表(元)'!S18=0,"-",'第5表(元)'!S18)</f>
        <v>-</v>
      </c>
      <c r="T18" s="75">
        <f>IF('第5表(元)'!T18=0,"-",'第5表(元)'!T18)</f>
        <v>3</v>
      </c>
    </row>
    <row r="19" spans="1:20" x14ac:dyDescent="0.15">
      <c r="A19" s="85"/>
      <c r="B19" s="66" t="s">
        <v>107</v>
      </c>
      <c r="C19" s="73" t="str">
        <f>IF('第5表(元)'!C19=0,"-",'第5表(元)'!C19)</f>
        <v>-</v>
      </c>
      <c r="D19" s="74" t="str">
        <f>IF('第5表(元)'!D19=0,"-",'第5表(元)'!D19)</f>
        <v>-</v>
      </c>
      <c r="E19" s="74" t="str">
        <f>IF('第5表(元)'!E19=0,"-",'第5表(元)'!E19)</f>
        <v>-</v>
      </c>
      <c r="F19" s="74">
        <f>IF('第5表(元)'!F19=0,"-",'第5表(元)'!F19)</f>
        <v>2</v>
      </c>
      <c r="G19" s="74">
        <f>IF('第5表(元)'!G19=0,"-",'第5表(元)'!G19)</f>
        <v>1</v>
      </c>
      <c r="H19" s="74" t="str">
        <f>IF('第5表(元)'!H19=0,"-",'第5表(元)'!H19)</f>
        <v>-</v>
      </c>
      <c r="I19" s="74" t="str">
        <f>IF('第5表(元)'!I19=0,"-",'第5表(元)'!I19)</f>
        <v>-</v>
      </c>
      <c r="J19" s="74">
        <f>IF('第5表(元)'!J19=0,"-",'第5表(元)'!J19)</f>
        <v>2</v>
      </c>
      <c r="K19" s="74">
        <f>IF('第5表(元)'!K19=0,"-",'第5表(元)'!K19)</f>
        <v>6</v>
      </c>
      <c r="L19" s="74" t="str">
        <f>IF('第5表(元)'!L19=0,"-",'第5表(元)'!L19)</f>
        <v>-</v>
      </c>
      <c r="M19" s="74" t="str">
        <f>IF('第5表(元)'!M19=0,"-",'第5表(元)'!M19)</f>
        <v>-</v>
      </c>
      <c r="N19" s="74" t="str">
        <f>IF('第5表(元)'!N19=0,"-",'第5表(元)'!N19)</f>
        <v>-</v>
      </c>
      <c r="O19" s="74">
        <f>IF('第5表(元)'!O19=0,"-",'第5表(元)'!O19)</f>
        <v>1</v>
      </c>
      <c r="P19" s="74">
        <f>IF('第5表(元)'!P19=0,"-",'第5表(元)'!P19)</f>
        <v>2</v>
      </c>
      <c r="Q19" s="74" t="str">
        <f>IF('第5表(元)'!Q19=0,"-",'第5表(元)'!Q19)</f>
        <v>-</v>
      </c>
      <c r="R19" s="74">
        <f>IF('第5表(元)'!R19=0,"-",'第5表(元)'!R19)</f>
        <v>2</v>
      </c>
      <c r="S19" s="74" t="str">
        <f>IF('第5表(元)'!S19=0,"-",'第5表(元)'!S19)</f>
        <v>-</v>
      </c>
      <c r="T19" s="75">
        <f>IF('第5表(元)'!T19=0,"-",'第5表(元)'!T19)</f>
        <v>1</v>
      </c>
    </row>
    <row r="20" spans="1:20" x14ac:dyDescent="0.15">
      <c r="A20" s="85"/>
      <c r="B20" s="66" t="s">
        <v>108</v>
      </c>
      <c r="C20" s="73" t="str">
        <f>IF('第5表(元)'!C20=0,"-",'第5表(元)'!C20)</f>
        <v>-</v>
      </c>
      <c r="D20" s="74" t="str">
        <f>IF('第5表(元)'!D20=0,"-",'第5表(元)'!D20)</f>
        <v>-</v>
      </c>
      <c r="E20" s="74" t="str">
        <f>IF('第5表(元)'!E20=0,"-",'第5表(元)'!E20)</f>
        <v>-</v>
      </c>
      <c r="F20" s="74" t="str">
        <f>IF('第5表(元)'!F20=0,"-",'第5表(元)'!F20)</f>
        <v>-</v>
      </c>
      <c r="G20" s="74">
        <f>IF('第5表(元)'!G20=0,"-",'第5表(元)'!G20)</f>
        <v>2</v>
      </c>
      <c r="H20" s="74" t="str">
        <f>IF('第5表(元)'!H20=0,"-",'第5表(元)'!H20)</f>
        <v>-</v>
      </c>
      <c r="I20" s="74" t="str">
        <f>IF('第5表(元)'!I20=0,"-",'第5表(元)'!I20)</f>
        <v>-</v>
      </c>
      <c r="J20" s="74">
        <f>IF('第5表(元)'!J20=0,"-",'第5表(元)'!J20)</f>
        <v>1</v>
      </c>
      <c r="K20" s="74" t="str">
        <f>IF('第5表(元)'!K20=0,"-",'第5表(元)'!K20)</f>
        <v>-</v>
      </c>
      <c r="L20" s="74" t="str">
        <f>IF('第5表(元)'!L20=0,"-",'第5表(元)'!L20)</f>
        <v>-</v>
      </c>
      <c r="M20" s="74" t="str">
        <f>IF('第5表(元)'!M20=0,"-",'第5表(元)'!M20)</f>
        <v>-</v>
      </c>
      <c r="N20" s="74" t="str">
        <f>IF('第5表(元)'!N20=0,"-",'第5表(元)'!N20)</f>
        <v>-</v>
      </c>
      <c r="O20" s="74">
        <f>IF('第5表(元)'!O20=0,"-",'第5表(元)'!O20)</f>
        <v>1</v>
      </c>
      <c r="P20" s="74">
        <f>IF('第5表(元)'!P20=0,"-",'第5表(元)'!P20)</f>
        <v>1</v>
      </c>
      <c r="Q20" s="74" t="str">
        <f>IF('第5表(元)'!Q20=0,"-",'第5表(元)'!Q20)</f>
        <v>-</v>
      </c>
      <c r="R20" s="74">
        <f>IF('第5表(元)'!R20=0,"-",'第5表(元)'!R20)</f>
        <v>1</v>
      </c>
      <c r="S20" s="74" t="str">
        <f>IF('第5表(元)'!S20=0,"-",'第5表(元)'!S20)</f>
        <v>-</v>
      </c>
      <c r="T20" s="75" t="str">
        <f>IF('第5表(元)'!T20=0,"-",'第5表(元)'!T20)</f>
        <v>-</v>
      </c>
    </row>
    <row r="21" spans="1:20" x14ac:dyDescent="0.15">
      <c r="A21" s="85"/>
      <c r="B21" s="66" t="s">
        <v>109</v>
      </c>
      <c r="C21" s="73" t="str">
        <f>IF('第5表(元)'!C21=0,"-",'第5表(元)'!C21)</f>
        <v>-</v>
      </c>
      <c r="D21" s="74" t="str">
        <f>IF('第5表(元)'!D21=0,"-",'第5表(元)'!D21)</f>
        <v>-</v>
      </c>
      <c r="E21" s="74" t="str">
        <f>IF('第5表(元)'!E21=0,"-",'第5表(元)'!E21)</f>
        <v>-</v>
      </c>
      <c r="F21" s="74" t="str">
        <f>IF('第5表(元)'!F21=0,"-",'第5表(元)'!F21)</f>
        <v>-</v>
      </c>
      <c r="G21" s="74" t="str">
        <f>IF('第5表(元)'!G21=0,"-",'第5表(元)'!G21)</f>
        <v>-</v>
      </c>
      <c r="H21" s="74" t="str">
        <f>IF('第5表(元)'!H21=0,"-",'第5表(元)'!H21)</f>
        <v>-</v>
      </c>
      <c r="I21" s="74" t="str">
        <f>IF('第5表(元)'!I21=0,"-",'第5表(元)'!I21)</f>
        <v>-</v>
      </c>
      <c r="J21" s="74" t="str">
        <f>IF('第5表(元)'!J21=0,"-",'第5表(元)'!J21)</f>
        <v>-</v>
      </c>
      <c r="K21" s="74">
        <f>IF('第5表(元)'!K21=0,"-",'第5表(元)'!K21)</f>
        <v>3</v>
      </c>
      <c r="L21" s="74" t="str">
        <f>IF('第5表(元)'!L21=0,"-",'第5表(元)'!L21)</f>
        <v>-</v>
      </c>
      <c r="M21" s="74" t="str">
        <f>IF('第5表(元)'!M21=0,"-",'第5表(元)'!M21)</f>
        <v>-</v>
      </c>
      <c r="N21" s="74" t="str">
        <f>IF('第5表(元)'!N21=0,"-",'第5表(元)'!N21)</f>
        <v>-</v>
      </c>
      <c r="O21" s="74">
        <f>IF('第5表(元)'!O21=0,"-",'第5表(元)'!O21)</f>
        <v>1</v>
      </c>
      <c r="P21" s="74" t="str">
        <f>IF('第5表(元)'!P21=0,"-",'第5表(元)'!P21)</f>
        <v>-</v>
      </c>
      <c r="Q21" s="74" t="str">
        <f>IF('第5表(元)'!Q21=0,"-",'第5表(元)'!Q21)</f>
        <v>-</v>
      </c>
      <c r="R21" s="74">
        <f>IF('第5表(元)'!R21=0,"-",'第5表(元)'!R21)</f>
        <v>1</v>
      </c>
      <c r="S21" s="74" t="str">
        <f>IF('第5表(元)'!S21=0,"-",'第5表(元)'!S21)</f>
        <v>-</v>
      </c>
      <c r="T21" s="75" t="str">
        <f>IF('第5表(元)'!T21=0,"-",'第5表(元)'!T21)</f>
        <v>-</v>
      </c>
    </row>
    <row r="22" spans="1:20" x14ac:dyDescent="0.15">
      <c r="A22" s="85"/>
      <c r="B22" s="66" t="s">
        <v>110</v>
      </c>
      <c r="C22" s="73" t="str">
        <f>IF('第5表(元)'!C22=0,"-",'第5表(元)'!C22)</f>
        <v>-</v>
      </c>
      <c r="D22" s="74" t="str">
        <f>IF('第5表(元)'!D22=0,"-",'第5表(元)'!D22)</f>
        <v>-</v>
      </c>
      <c r="E22" s="74" t="str">
        <f>IF('第5表(元)'!E22=0,"-",'第5表(元)'!E22)</f>
        <v>-</v>
      </c>
      <c r="F22" s="74" t="str">
        <f>IF('第5表(元)'!F22=0,"-",'第5表(元)'!F22)</f>
        <v>-</v>
      </c>
      <c r="G22" s="74" t="str">
        <f>IF('第5表(元)'!G22=0,"-",'第5表(元)'!G22)</f>
        <v>-</v>
      </c>
      <c r="H22" s="74" t="str">
        <f>IF('第5表(元)'!H22=0,"-",'第5表(元)'!H22)</f>
        <v>-</v>
      </c>
      <c r="I22" s="74" t="str">
        <f>IF('第5表(元)'!I22=0,"-",'第5表(元)'!I22)</f>
        <v>-</v>
      </c>
      <c r="J22" s="74" t="str">
        <f>IF('第5表(元)'!J22=0,"-",'第5表(元)'!J22)</f>
        <v>-</v>
      </c>
      <c r="K22" s="74" t="str">
        <f>IF('第5表(元)'!K22=0,"-",'第5表(元)'!K22)</f>
        <v>-</v>
      </c>
      <c r="L22" s="74" t="str">
        <f>IF('第5表(元)'!L22=0,"-",'第5表(元)'!L22)</f>
        <v>-</v>
      </c>
      <c r="M22" s="74" t="str">
        <f>IF('第5表(元)'!M22=0,"-",'第5表(元)'!M22)</f>
        <v>-</v>
      </c>
      <c r="N22" s="74" t="str">
        <f>IF('第5表(元)'!N22=0,"-",'第5表(元)'!N22)</f>
        <v>-</v>
      </c>
      <c r="O22" s="74" t="str">
        <f>IF('第5表(元)'!O22=0,"-",'第5表(元)'!O22)</f>
        <v>-</v>
      </c>
      <c r="P22" s="74" t="str">
        <f>IF('第5表(元)'!P22=0,"-",'第5表(元)'!P22)</f>
        <v>-</v>
      </c>
      <c r="Q22" s="74" t="str">
        <f>IF('第5表(元)'!Q22=0,"-",'第5表(元)'!Q22)</f>
        <v>-</v>
      </c>
      <c r="R22" s="74" t="str">
        <f>IF('第5表(元)'!R22=0,"-",'第5表(元)'!R22)</f>
        <v>-</v>
      </c>
      <c r="S22" s="74" t="str">
        <f>IF('第5表(元)'!S22=0,"-",'第5表(元)'!S22)</f>
        <v>-</v>
      </c>
      <c r="T22" s="75">
        <f>IF('第5表(元)'!T22=0,"-",'第5表(元)'!T22)</f>
        <v>1</v>
      </c>
    </row>
    <row r="23" spans="1:20" x14ac:dyDescent="0.15">
      <c r="A23" s="85"/>
      <c r="B23" s="66" t="s">
        <v>111</v>
      </c>
      <c r="C23" s="73" t="str">
        <f>IF('第5表(元)'!C23=0,"-",'第5表(元)'!C23)</f>
        <v>-</v>
      </c>
      <c r="D23" s="74" t="str">
        <f>IF('第5表(元)'!D23=0,"-",'第5表(元)'!D23)</f>
        <v>-</v>
      </c>
      <c r="E23" s="74" t="str">
        <f>IF('第5表(元)'!E23=0,"-",'第5表(元)'!E23)</f>
        <v>-</v>
      </c>
      <c r="F23" s="74" t="str">
        <f>IF('第5表(元)'!F23=0,"-",'第5表(元)'!F23)</f>
        <v>-</v>
      </c>
      <c r="G23" s="74" t="str">
        <f>IF('第5表(元)'!G23=0,"-",'第5表(元)'!G23)</f>
        <v>-</v>
      </c>
      <c r="H23" s="74" t="str">
        <f>IF('第5表(元)'!H23=0,"-",'第5表(元)'!H23)</f>
        <v>-</v>
      </c>
      <c r="I23" s="74" t="str">
        <f>IF('第5表(元)'!I23=0,"-",'第5表(元)'!I23)</f>
        <v>-</v>
      </c>
      <c r="J23" s="74" t="str">
        <f>IF('第5表(元)'!J23=0,"-",'第5表(元)'!J23)</f>
        <v>-</v>
      </c>
      <c r="K23" s="74" t="str">
        <f>IF('第5表(元)'!K23=0,"-",'第5表(元)'!K23)</f>
        <v>-</v>
      </c>
      <c r="L23" s="74" t="str">
        <f>IF('第5表(元)'!L23=0,"-",'第5表(元)'!L23)</f>
        <v>-</v>
      </c>
      <c r="M23" s="74" t="str">
        <f>IF('第5表(元)'!M23=0,"-",'第5表(元)'!M23)</f>
        <v>-</v>
      </c>
      <c r="N23" s="74" t="str">
        <f>IF('第5表(元)'!N23=0,"-",'第5表(元)'!N23)</f>
        <v>-</v>
      </c>
      <c r="O23" s="74" t="str">
        <f>IF('第5表(元)'!O23=0,"-",'第5表(元)'!O23)</f>
        <v>-</v>
      </c>
      <c r="P23" s="74" t="str">
        <f>IF('第5表(元)'!P23=0,"-",'第5表(元)'!P23)</f>
        <v>-</v>
      </c>
      <c r="Q23" s="74" t="str">
        <f>IF('第5表(元)'!Q23=0,"-",'第5表(元)'!Q23)</f>
        <v>-</v>
      </c>
      <c r="R23" s="74" t="str">
        <f>IF('第5表(元)'!R23=0,"-",'第5表(元)'!R23)</f>
        <v>-</v>
      </c>
      <c r="S23" s="74" t="str">
        <f>IF('第5表(元)'!S23=0,"-",'第5表(元)'!S23)</f>
        <v>-</v>
      </c>
      <c r="T23" s="75" t="str">
        <f>IF('第5表(元)'!T23=0,"-",'第5表(元)'!T23)</f>
        <v>-</v>
      </c>
    </row>
    <row r="24" spans="1:20" x14ac:dyDescent="0.15">
      <c r="A24" s="86"/>
      <c r="B24" s="67" t="s">
        <v>617</v>
      </c>
      <c r="C24" s="77" t="str">
        <f>IF('第5表(元)'!C24=0,"-",'第5表(元)'!C24)</f>
        <v>-</v>
      </c>
      <c r="D24" s="78" t="str">
        <f>IF('第5表(元)'!D24=0,"-",'第5表(元)'!D24)</f>
        <v>-</v>
      </c>
      <c r="E24" s="78" t="str">
        <f>IF('第5表(元)'!E24=0,"-",'第5表(元)'!E24)</f>
        <v>-</v>
      </c>
      <c r="F24" s="78" t="str">
        <f>IF('第5表(元)'!F24=0,"-",'第5表(元)'!F24)</f>
        <v>-</v>
      </c>
      <c r="G24" s="78">
        <f>IF('第5表(元)'!G24=0,"-",'第5表(元)'!G24)</f>
        <v>1</v>
      </c>
      <c r="H24" s="78" t="str">
        <f>IF('第5表(元)'!H24=0,"-",'第5表(元)'!H24)</f>
        <v>-</v>
      </c>
      <c r="I24" s="78" t="str">
        <f>IF('第5表(元)'!I24=0,"-",'第5表(元)'!I24)</f>
        <v>-</v>
      </c>
      <c r="J24" s="78" t="str">
        <f>IF('第5表(元)'!J24=0,"-",'第5表(元)'!J24)</f>
        <v>-</v>
      </c>
      <c r="K24" s="78" t="str">
        <f>IF('第5表(元)'!K24=0,"-",'第5表(元)'!K24)</f>
        <v>-</v>
      </c>
      <c r="L24" s="78" t="str">
        <f>IF('第5表(元)'!L24=0,"-",'第5表(元)'!L24)</f>
        <v>-</v>
      </c>
      <c r="M24" s="78" t="str">
        <f>IF('第5表(元)'!M24=0,"-",'第5表(元)'!M24)</f>
        <v>-</v>
      </c>
      <c r="N24" s="78" t="str">
        <f>IF('第5表(元)'!N24=0,"-",'第5表(元)'!N24)</f>
        <v>-</v>
      </c>
      <c r="O24" s="78" t="str">
        <f>IF('第5表(元)'!O24=0,"-",'第5表(元)'!O24)</f>
        <v>-</v>
      </c>
      <c r="P24" s="78" t="str">
        <f>IF('第5表(元)'!P24=0,"-",'第5表(元)'!P24)</f>
        <v>-</v>
      </c>
      <c r="Q24" s="78" t="str">
        <f>IF('第5表(元)'!Q24=0,"-",'第5表(元)'!Q24)</f>
        <v>-</v>
      </c>
      <c r="R24" s="78" t="str">
        <f>IF('第5表(元)'!R24=0,"-",'第5表(元)'!R24)</f>
        <v>-</v>
      </c>
      <c r="S24" s="78" t="str">
        <f>IF('第5表(元)'!S24=0,"-",'第5表(元)'!S24)</f>
        <v>-</v>
      </c>
      <c r="T24" s="79" t="str">
        <f>IF('第5表(元)'!T24=0,"-",'第5表(元)'!T24)</f>
        <v>-</v>
      </c>
    </row>
    <row r="25" spans="1:20" x14ac:dyDescent="0.15">
      <c r="A25" s="87" t="s">
        <v>68</v>
      </c>
      <c r="B25" s="68" t="s">
        <v>618</v>
      </c>
      <c r="C25" s="69">
        <f>IF('[1]第5表(元)'!C25=0,"-",'[1]第5表(元)'!C25)</f>
        <v>1</v>
      </c>
      <c r="D25" s="70" t="str">
        <f>IF('[1]第5表(元)'!D25=0,"-",'[1]第5表(元)'!D25)</f>
        <v>-</v>
      </c>
      <c r="E25" s="70" t="str">
        <f>IF('[1]第5表(元)'!E25=0,"-",'[1]第5表(元)'!E25)</f>
        <v>-</v>
      </c>
      <c r="F25" s="70">
        <f>IF('[1]第5表(元)'!F25=0,"-",'[1]第5表(元)'!F25)</f>
        <v>32</v>
      </c>
      <c r="G25" s="70">
        <f>IF('[1]第5表(元)'!G25=0,"-",'[1]第5表(元)'!G25)</f>
        <v>31</v>
      </c>
      <c r="H25" s="70">
        <f>IF('[1]第5表(元)'!H25=0,"-",'[1]第5表(元)'!H25)</f>
        <v>1</v>
      </c>
      <c r="I25" s="70">
        <f>IF('[1]第5表(元)'!I25=0,"-",'[1]第5表(元)'!I25)</f>
        <v>28</v>
      </c>
      <c r="J25" s="70">
        <f>IF('[1]第5表(元)'!J25=0,"-",'[1]第5表(元)'!J25)</f>
        <v>22</v>
      </c>
      <c r="K25" s="70">
        <v>672</v>
      </c>
      <c r="L25" s="70">
        <f>IF('[1]第5表(元)'!L25=0,"-",'[1]第5表(元)'!L25)</f>
        <v>92</v>
      </c>
      <c r="M25" s="70">
        <f>IF('[1]第5表(元)'!M25=0,"-",'[1]第5表(元)'!M25)</f>
        <v>194</v>
      </c>
      <c r="N25" s="70">
        <f>IF('[1]第5表(元)'!N25=0,"-",'[1]第5表(元)'!N25)</f>
        <v>101</v>
      </c>
      <c r="O25" s="70">
        <v>825</v>
      </c>
      <c r="P25" s="70">
        <f>IF('[1]第5表(元)'!P25=0,"-",'[1]第5表(元)'!P25)</f>
        <v>220</v>
      </c>
      <c r="Q25" s="70">
        <v>103</v>
      </c>
      <c r="R25" s="70">
        <v>153</v>
      </c>
      <c r="S25" s="70">
        <f>IF('[1]第5表(元)'!S25=0,"-",'[1]第5表(元)'!S25)</f>
        <v>4</v>
      </c>
      <c r="T25" s="71">
        <v>123</v>
      </c>
    </row>
    <row r="26" spans="1:20" x14ac:dyDescent="0.15">
      <c r="A26" s="88"/>
      <c r="B26" s="66" t="s">
        <v>103</v>
      </c>
      <c r="C26" s="73">
        <f>IF('[1]第5表(元)'!C26=0,"-",'[1]第5表(元)'!C26)</f>
        <v>1</v>
      </c>
      <c r="D26" s="74" t="str">
        <f>IF('[1]第5表(元)'!D26=0,"-",'[1]第5表(元)'!D26)</f>
        <v>-</v>
      </c>
      <c r="E26" s="74" t="str">
        <f>IF('[1]第5表(元)'!E26=0,"-",'[1]第5表(元)'!E26)</f>
        <v>-</v>
      </c>
      <c r="F26" s="74">
        <f>IF('[1]第5表(元)'!F26=0,"-",'[1]第5表(元)'!F26)</f>
        <v>20</v>
      </c>
      <c r="G26" s="74">
        <f>IF('[1]第5表(元)'!G26=0,"-",'[1]第5表(元)'!G26)</f>
        <v>17</v>
      </c>
      <c r="H26" s="74" t="str">
        <f>IF('[1]第5表(元)'!H26=0,"-",'[1]第5表(元)'!H26)</f>
        <v>-</v>
      </c>
      <c r="I26" s="74">
        <f>IF('[1]第5表(元)'!I26=0,"-",'[1]第5表(元)'!I26)</f>
        <v>9</v>
      </c>
      <c r="J26" s="74">
        <f>IF('[1]第5表(元)'!J26=0,"-",'[1]第5表(元)'!J26)</f>
        <v>6</v>
      </c>
      <c r="K26" s="74">
        <f>IF('[1]第5表(元)'!K26=0,"-",'[1]第5表(元)'!K26)</f>
        <v>389</v>
      </c>
      <c r="L26" s="74">
        <f>IF('[1]第5表(元)'!L26=0,"-",'[1]第5表(元)'!L26)</f>
        <v>17</v>
      </c>
      <c r="M26" s="74">
        <f>IF('[1]第5表(元)'!M26=0,"-",'[1]第5表(元)'!M26)</f>
        <v>134</v>
      </c>
      <c r="N26" s="74">
        <f>IF('[1]第5表(元)'!N26=0,"-",'[1]第5表(元)'!N26)</f>
        <v>67</v>
      </c>
      <c r="O26" s="74">
        <f>IF('[1]第5表(元)'!O26=0,"-",'[1]第5表(元)'!O26)</f>
        <v>549</v>
      </c>
      <c r="P26" s="74">
        <f>IF('[1]第5表(元)'!P26=0,"-",'[1]第5表(元)'!P26)</f>
        <v>141</v>
      </c>
      <c r="Q26" s="74">
        <v>47</v>
      </c>
      <c r="R26" s="74">
        <f>IF('[1]第5表(元)'!R26=0,"-",'[1]第5表(元)'!R26)</f>
        <v>63</v>
      </c>
      <c r="S26" s="74" t="str">
        <f>IF('[1]第5表(元)'!S26=0,"-",'[1]第5表(元)'!S26)</f>
        <v>-</v>
      </c>
      <c r="T26" s="75">
        <v>69</v>
      </c>
    </row>
    <row r="27" spans="1:20" x14ac:dyDescent="0.15">
      <c r="A27" s="88"/>
      <c r="B27" s="66" t="s">
        <v>104</v>
      </c>
      <c r="C27" s="73" t="str">
        <f>IF('[1]第5表(元)'!C27=0,"-",'[1]第5表(元)'!C27)</f>
        <v>-</v>
      </c>
      <c r="D27" s="74" t="str">
        <f>IF('[1]第5表(元)'!D27=0,"-",'[1]第5表(元)'!D27)</f>
        <v>-</v>
      </c>
      <c r="E27" s="74" t="str">
        <f>IF('[1]第5表(元)'!E27=0,"-",'[1]第5表(元)'!E27)</f>
        <v>-</v>
      </c>
      <c r="F27" s="74">
        <f>IF('[1]第5表(元)'!F27=0,"-",'[1]第5表(元)'!F27)</f>
        <v>5</v>
      </c>
      <c r="G27" s="74">
        <f>IF('[1]第5表(元)'!G27=0,"-",'[1]第5表(元)'!G27)</f>
        <v>5</v>
      </c>
      <c r="H27" s="74" t="str">
        <f>IF('[1]第5表(元)'!H27=0,"-",'[1]第5表(元)'!H27)</f>
        <v>-</v>
      </c>
      <c r="I27" s="74">
        <f>IF('[1]第5表(元)'!I27=0,"-",'[1]第5表(元)'!I27)</f>
        <v>7</v>
      </c>
      <c r="J27" s="74">
        <f>IF('[1]第5表(元)'!J27=0,"-",'[1]第5表(元)'!J27)</f>
        <v>4</v>
      </c>
      <c r="K27" s="74">
        <f>IF('[1]第5表(元)'!K27=0,"-",'[1]第5表(元)'!K27)</f>
        <v>159</v>
      </c>
      <c r="L27" s="74">
        <f>IF('[1]第5表(元)'!L27=0,"-",'[1]第5表(元)'!L27)</f>
        <v>10</v>
      </c>
      <c r="M27" s="74">
        <f>IF('[1]第5表(元)'!M27=0,"-",'[1]第5表(元)'!M27)</f>
        <v>42</v>
      </c>
      <c r="N27" s="74">
        <f>IF('[1]第5表(元)'!N27=0,"-",'[1]第5表(元)'!N27)</f>
        <v>22</v>
      </c>
      <c r="O27" s="74">
        <v>162</v>
      </c>
      <c r="P27" s="74">
        <f>IF('[1]第5表(元)'!P27=0,"-",'[1]第5表(元)'!P27)</f>
        <v>38</v>
      </c>
      <c r="Q27" s="74">
        <f>IF('[1]第5表(元)'!Q27=0,"-",'[1]第5表(元)'!Q27)</f>
        <v>28</v>
      </c>
      <c r="R27" s="74">
        <f>IF('[1]第5表(元)'!R27=0,"-",'[1]第5表(元)'!R27)</f>
        <v>50</v>
      </c>
      <c r="S27" s="74">
        <f>IF('[1]第5表(元)'!S27=0,"-",'[1]第5表(元)'!S27)</f>
        <v>4</v>
      </c>
      <c r="T27" s="75">
        <f>IF('[1]第5表(元)'!T27=0,"-",'[1]第5表(元)'!T27)</f>
        <v>16</v>
      </c>
    </row>
    <row r="28" spans="1:20" x14ac:dyDescent="0.15">
      <c r="A28" s="88"/>
      <c r="B28" s="66" t="s">
        <v>105</v>
      </c>
      <c r="C28" s="73" t="str">
        <f>IF('[1]第5表(元)'!C28=0,"-",'[1]第5表(元)'!C28)</f>
        <v>-</v>
      </c>
      <c r="D28" s="74" t="str">
        <f>IF('[1]第5表(元)'!D28=0,"-",'[1]第5表(元)'!D28)</f>
        <v>-</v>
      </c>
      <c r="E28" s="74" t="str">
        <f>IF('[1]第5表(元)'!E28=0,"-",'[1]第5表(元)'!E28)</f>
        <v>-</v>
      </c>
      <c r="F28" s="74">
        <f>IF('[1]第5表(元)'!F28=0,"-",'[1]第5表(元)'!F28)</f>
        <v>3</v>
      </c>
      <c r="G28" s="74">
        <f>IF('[1]第5表(元)'!G28=0,"-",'[1]第5表(元)'!G28)</f>
        <v>3</v>
      </c>
      <c r="H28" s="74" t="str">
        <f>IF('[1]第5表(元)'!H28=0,"-",'[1]第5表(元)'!H28)</f>
        <v>-</v>
      </c>
      <c r="I28" s="74">
        <f>IF('[1]第5表(元)'!I28=0,"-",'[1]第5表(元)'!I28)</f>
        <v>2</v>
      </c>
      <c r="J28" s="74">
        <f>IF('[1]第5表(元)'!J28=0,"-",'[1]第5表(元)'!J28)</f>
        <v>3</v>
      </c>
      <c r="K28" s="74">
        <v>74</v>
      </c>
      <c r="L28" s="74">
        <f>IF('[1]第5表(元)'!L28=0,"-",'[1]第5表(元)'!L28)</f>
        <v>23</v>
      </c>
      <c r="M28" s="74">
        <f>IF('[1]第5表(元)'!M28=0,"-",'[1]第5表(元)'!M28)</f>
        <v>8</v>
      </c>
      <c r="N28" s="74">
        <f>IF('[1]第5表(元)'!N28=0,"-",'[1]第5表(元)'!N28)</f>
        <v>9</v>
      </c>
      <c r="O28" s="74">
        <f>IF('[1]第5表(元)'!O28=0,"-",'[1]第5表(元)'!O28)</f>
        <v>76</v>
      </c>
      <c r="P28" s="74">
        <f>IF('[1]第5表(元)'!P28=0,"-",'[1]第5表(元)'!P28)</f>
        <v>22</v>
      </c>
      <c r="Q28" s="74">
        <v>15</v>
      </c>
      <c r="R28" s="74">
        <f>IF('[1]第5表(元)'!R28=0,"-",'[1]第5表(元)'!R28)</f>
        <v>30</v>
      </c>
      <c r="S28" s="74" t="str">
        <f>IF('[1]第5表(元)'!S28=0,"-",'[1]第5表(元)'!S28)</f>
        <v>-</v>
      </c>
      <c r="T28" s="75">
        <f>IF('[1]第5表(元)'!T28=0,"-",'[1]第5表(元)'!T28)</f>
        <v>15</v>
      </c>
    </row>
    <row r="29" spans="1:20" x14ac:dyDescent="0.15">
      <c r="A29" s="88"/>
      <c r="B29" s="66" t="s">
        <v>106</v>
      </c>
      <c r="C29" s="73" t="str">
        <f>IF('[1]第5表(元)'!C29=0,"-",'[1]第5表(元)'!C29)</f>
        <v>-</v>
      </c>
      <c r="D29" s="74" t="str">
        <f>IF('[1]第5表(元)'!D29=0,"-",'[1]第5表(元)'!D29)</f>
        <v>-</v>
      </c>
      <c r="E29" s="74" t="str">
        <f>IF('[1]第5表(元)'!E29=0,"-",'[1]第5表(元)'!E29)</f>
        <v>-</v>
      </c>
      <c r="F29" s="74">
        <f>IF('[1]第5表(元)'!F29=0,"-",'[1]第5表(元)'!F29)</f>
        <v>2</v>
      </c>
      <c r="G29" s="74">
        <f>IF('[1]第5表(元)'!G29=0,"-",'[1]第5表(元)'!G29)</f>
        <v>3</v>
      </c>
      <c r="H29" s="74" t="str">
        <f>IF('[1]第5表(元)'!H29=0,"-",'[1]第5表(元)'!H29)</f>
        <v>-</v>
      </c>
      <c r="I29" s="74">
        <f>IF('[1]第5表(元)'!I29=0,"-",'[1]第5表(元)'!I29)</f>
        <v>3</v>
      </c>
      <c r="J29" s="74">
        <f>IF('[1]第5表(元)'!J29=0,"-",'[1]第5表(元)'!J29)</f>
        <v>2</v>
      </c>
      <c r="K29" s="74">
        <f>IF('[1]第5表(元)'!K29=0,"-",'[1]第5表(元)'!K29)</f>
        <v>24</v>
      </c>
      <c r="L29" s="74">
        <f>IF('[1]第5表(元)'!L29=0,"-",'[1]第5表(元)'!L29)</f>
        <v>14</v>
      </c>
      <c r="M29" s="74">
        <f>IF('[1]第5表(元)'!M29=0,"-",'[1]第5表(元)'!M29)</f>
        <v>3</v>
      </c>
      <c r="N29" s="74">
        <f>IF('[1]第5表(元)'!N29=0,"-",'[1]第5表(元)'!N29)</f>
        <v>2</v>
      </c>
      <c r="O29" s="74">
        <f>IF('[1]第5表(元)'!O29=0,"-",'[1]第5表(元)'!O29)</f>
        <v>16</v>
      </c>
      <c r="P29" s="74">
        <f>IF('[1]第5表(元)'!P29=0,"-",'[1]第5表(元)'!P29)</f>
        <v>8</v>
      </c>
      <c r="Q29" s="74">
        <f>IF('[1]第5表(元)'!Q29=0,"-",'[1]第5表(元)'!Q29)</f>
        <v>6</v>
      </c>
      <c r="R29" s="74">
        <v>5</v>
      </c>
      <c r="S29" s="74" t="str">
        <f>IF('[1]第5表(元)'!S29=0,"-",'[1]第5表(元)'!S29)</f>
        <v>-</v>
      </c>
      <c r="T29" s="75">
        <f>IF('[1]第5表(元)'!T29=0,"-",'[1]第5表(元)'!T29)</f>
        <v>3</v>
      </c>
    </row>
    <row r="30" spans="1:20" x14ac:dyDescent="0.15">
      <c r="A30" s="88"/>
      <c r="B30" s="66" t="s">
        <v>107</v>
      </c>
      <c r="C30" s="73" t="str">
        <f>IF('[1]第5表(元)'!C30=0,"-",'[1]第5表(元)'!C30)</f>
        <v>-</v>
      </c>
      <c r="D30" s="74" t="str">
        <f>IF('[1]第5表(元)'!D30=0,"-",'[1]第5表(元)'!D30)</f>
        <v>-</v>
      </c>
      <c r="E30" s="74" t="str">
        <f>IF('[1]第5表(元)'!E30=0,"-",'[1]第5表(元)'!E30)</f>
        <v>-</v>
      </c>
      <c r="F30" s="74">
        <f>IF('[1]第5表(元)'!F30=0,"-",'[1]第5表(元)'!F30)</f>
        <v>1</v>
      </c>
      <c r="G30" s="74">
        <f>IF('[1]第5表(元)'!G30=0,"-",'[1]第5表(元)'!G30)</f>
        <v>2</v>
      </c>
      <c r="H30" s="74" t="str">
        <f>IF('[1]第5表(元)'!H30=0,"-",'[1]第5表(元)'!H30)</f>
        <v>-</v>
      </c>
      <c r="I30" s="74">
        <f>IF('[1]第5表(元)'!I30=0,"-",'[1]第5表(元)'!I30)</f>
        <v>5</v>
      </c>
      <c r="J30" s="74">
        <f>IF('[1]第5表(元)'!J30=0,"-",'[1]第5表(元)'!J30)</f>
        <v>2</v>
      </c>
      <c r="K30" s="74">
        <f>IF('[1]第5表(元)'!K30=0,"-",'[1]第5表(元)'!K30)</f>
        <v>12</v>
      </c>
      <c r="L30" s="74">
        <f>IF('[1]第5表(元)'!L30=0,"-",'[1]第5表(元)'!L30)</f>
        <v>13</v>
      </c>
      <c r="M30" s="74" t="str">
        <f>IF('[1]第5表(元)'!M30=0,"-",'[1]第5表(元)'!M30)</f>
        <v>-</v>
      </c>
      <c r="N30" s="74" t="str">
        <f>IF('[1]第5表(元)'!N30=0,"-",'[1]第5表(元)'!N30)</f>
        <v>-</v>
      </c>
      <c r="O30" s="74">
        <f>IF('[1]第5表(元)'!O30=0,"-",'[1]第5表(元)'!O30)</f>
        <v>16</v>
      </c>
      <c r="P30" s="74">
        <f>IF('[1]第5表(元)'!P30=0,"-",'[1]第5表(元)'!P30)</f>
        <v>3</v>
      </c>
      <c r="Q30" s="74">
        <f>IF('[1]第5表(元)'!Q30=0,"-",'[1]第5表(元)'!Q30)</f>
        <v>4</v>
      </c>
      <c r="R30" s="74">
        <f>IF('[1]第5表(元)'!R30=0,"-",'[1]第5表(元)'!R30)</f>
        <v>3</v>
      </c>
      <c r="S30" s="74" t="str">
        <f>IF('[1]第5表(元)'!S30=0,"-",'[1]第5表(元)'!S30)</f>
        <v>-</v>
      </c>
      <c r="T30" s="75">
        <f>IF('[1]第5表(元)'!T30=0,"-",'[1]第5表(元)'!T30)</f>
        <v>6</v>
      </c>
    </row>
    <row r="31" spans="1:20" x14ac:dyDescent="0.15">
      <c r="A31" s="88"/>
      <c r="B31" s="66" t="s">
        <v>108</v>
      </c>
      <c r="C31" s="73" t="str">
        <f>IF('[1]第5表(元)'!C31=0,"-",'[1]第5表(元)'!C31)</f>
        <v>-</v>
      </c>
      <c r="D31" s="74" t="str">
        <f>IF('[1]第5表(元)'!D31=0,"-",'[1]第5表(元)'!D31)</f>
        <v>-</v>
      </c>
      <c r="E31" s="74" t="str">
        <f>IF('[1]第5表(元)'!E31=0,"-",'[1]第5表(元)'!E31)</f>
        <v>-</v>
      </c>
      <c r="F31" s="74" t="str">
        <f>IF('[1]第5表(元)'!F31=0,"-",'[1]第5表(元)'!F31)</f>
        <v>-</v>
      </c>
      <c r="G31" s="74" t="str">
        <f>IF('[1]第5表(元)'!G31=0,"-",'[1]第5表(元)'!G31)</f>
        <v>-</v>
      </c>
      <c r="H31" s="74" t="str">
        <f>IF('[1]第5表(元)'!H31=0,"-",'[1]第5表(元)'!H31)</f>
        <v>-</v>
      </c>
      <c r="I31" s="74" t="str">
        <f>IF('[1]第5表(元)'!I31=0,"-",'[1]第5表(元)'!I31)</f>
        <v>-</v>
      </c>
      <c r="J31" s="74">
        <f>IF('[1]第5表(元)'!J31=0,"-",'[1]第5表(元)'!J31)</f>
        <v>1</v>
      </c>
      <c r="K31" s="74">
        <f>IF('[1]第5表(元)'!K31=0,"-",'[1]第5表(元)'!K31)</f>
        <v>8</v>
      </c>
      <c r="L31" s="74">
        <f>IF('[1]第5表(元)'!L31=0,"-",'[1]第5表(元)'!L31)</f>
        <v>12</v>
      </c>
      <c r="M31" s="74">
        <f>IF('[1]第5表(元)'!M31=0,"-",'[1]第5表(元)'!M31)</f>
        <v>3</v>
      </c>
      <c r="N31" s="74" t="str">
        <f>IF('[1]第5表(元)'!N31=0,"-",'[1]第5表(元)'!N31)</f>
        <v>-</v>
      </c>
      <c r="O31" s="74">
        <v>5</v>
      </c>
      <c r="P31" s="74">
        <f>IF('[1]第5表(元)'!P31=0,"-",'[1]第5表(元)'!P31)</f>
        <v>2</v>
      </c>
      <c r="Q31" s="74">
        <f>IF('[1]第5表(元)'!Q31=0,"-",'[1]第5表(元)'!Q31)</f>
        <v>1</v>
      </c>
      <c r="R31" s="74">
        <f>IF('[1]第5表(元)'!R31=0,"-",'[1]第5表(元)'!R31)</f>
        <v>1</v>
      </c>
      <c r="S31" s="74" t="str">
        <f>IF('[1]第5表(元)'!S31=0,"-",'[1]第5表(元)'!S31)</f>
        <v>-</v>
      </c>
      <c r="T31" s="75">
        <f>IF('[1]第5表(元)'!T31=0,"-",'[1]第5表(元)'!T31)</f>
        <v>1</v>
      </c>
    </row>
    <row r="32" spans="1:20" x14ac:dyDescent="0.15">
      <c r="A32" s="88"/>
      <c r="B32" s="66" t="s">
        <v>109</v>
      </c>
      <c r="C32" s="73" t="str">
        <f>IF('[1]第5表(元)'!C32=0,"-",'[1]第5表(元)'!C32)</f>
        <v>-</v>
      </c>
      <c r="D32" s="74" t="str">
        <f>IF('[1]第5表(元)'!D32=0,"-",'[1]第5表(元)'!D32)</f>
        <v>-</v>
      </c>
      <c r="E32" s="74" t="str">
        <f>IF('[1]第5表(元)'!E32=0,"-",'[1]第5表(元)'!E32)</f>
        <v>-</v>
      </c>
      <c r="F32" s="74">
        <f>IF('[1]第5表(元)'!F32=0,"-",'[1]第5表(元)'!F32)</f>
        <v>1</v>
      </c>
      <c r="G32" s="74">
        <f>IF('[1]第5表(元)'!G32=0,"-",'[1]第5表(元)'!G32)</f>
        <v>1</v>
      </c>
      <c r="H32" s="74" t="str">
        <f>IF('[1]第5表(元)'!H32=0,"-",'[1]第5表(元)'!H32)</f>
        <v>-</v>
      </c>
      <c r="I32" s="74">
        <f>IF('[1]第5表(元)'!I32=0,"-",'[1]第5表(元)'!I32)</f>
        <v>1</v>
      </c>
      <c r="J32" s="74">
        <f>IF('[1]第5表(元)'!J32=0,"-",'[1]第5表(元)'!J32)</f>
        <v>2</v>
      </c>
      <c r="K32" s="74">
        <f>IF('[1]第5表(元)'!K32=0,"-",'[1]第5表(元)'!K32)</f>
        <v>1</v>
      </c>
      <c r="L32" s="74">
        <f>IF('[1]第5表(元)'!L32=0,"-",'[1]第5表(元)'!L32)</f>
        <v>2</v>
      </c>
      <c r="M32" s="74" t="str">
        <f>IF('[1]第5表(元)'!M32=0,"-",'[1]第5表(元)'!M32)</f>
        <v>-</v>
      </c>
      <c r="N32" s="74" t="str">
        <f>IF('[1]第5表(元)'!N32=0,"-",'[1]第5表(元)'!N32)</f>
        <v>-</v>
      </c>
      <c r="O32" s="74">
        <f>IF('[1]第5表(元)'!O32=0,"-",'[1]第5表(元)'!O32)</f>
        <v>1</v>
      </c>
      <c r="P32" s="74" t="str">
        <f>IF('[1]第5表(元)'!P32=0,"-",'[1]第5表(元)'!P32)</f>
        <v>-</v>
      </c>
      <c r="Q32" s="74" t="str">
        <f>IF('[1]第5表(元)'!Q32=0,"-",'[1]第5表(元)'!Q32)</f>
        <v>-</v>
      </c>
      <c r="R32" s="74">
        <f>IF('[1]第5表(元)'!R32=0,"-",'[1]第5表(元)'!R32)</f>
        <v>1</v>
      </c>
      <c r="S32" s="74" t="str">
        <f>IF('[1]第5表(元)'!S32=0,"-",'[1]第5表(元)'!S32)</f>
        <v>-</v>
      </c>
      <c r="T32" s="75">
        <f>IF('[1]第5表(元)'!T32=0,"-",'[1]第5表(元)'!T32)</f>
        <v>9</v>
      </c>
    </row>
    <row r="33" spans="1:20" x14ac:dyDescent="0.15">
      <c r="A33" s="88"/>
      <c r="B33" s="66" t="s">
        <v>110</v>
      </c>
      <c r="C33" s="73" t="str">
        <f>IF('[1]第5表(元)'!C33=0,"-",'[1]第5表(元)'!C33)</f>
        <v>-</v>
      </c>
      <c r="D33" s="74" t="str">
        <f>IF('[1]第5表(元)'!D33=0,"-",'[1]第5表(元)'!D33)</f>
        <v>-</v>
      </c>
      <c r="E33" s="74" t="str">
        <f>IF('[1]第5表(元)'!E33=0,"-",'[1]第5表(元)'!E33)</f>
        <v>-</v>
      </c>
      <c r="F33" s="74" t="str">
        <f>IF('[1]第5表(元)'!F33=0,"-",'[1]第5表(元)'!F33)</f>
        <v>-</v>
      </c>
      <c r="G33" s="74" t="str">
        <f>IF('[1]第5表(元)'!G33=0,"-",'[1]第5表(元)'!G33)</f>
        <v>-</v>
      </c>
      <c r="H33" s="74" t="str">
        <f>IF('[1]第5表(元)'!H33=0,"-",'[1]第5表(元)'!H33)</f>
        <v>-</v>
      </c>
      <c r="I33" s="74" t="str">
        <f>IF('[1]第5表(元)'!I33=0,"-",'[1]第5表(元)'!I33)</f>
        <v>-</v>
      </c>
      <c r="J33" s="74">
        <f>IF('[1]第5表(元)'!J33=0,"-",'[1]第5表(元)'!J33)</f>
        <v>1</v>
      </c>
      <c r="K33" s="74" t="str">
        <f>IF('[1]第5表(元)'!K33=0,"-",'[1]第5表(元)'!K33)</f>
        <v>-</v>
      </c>
      <c r="L33" s="74">
        <f>IF('[1]第5表(元)'!L33=0,"-",'[1]第5表(元)'!L33)</f>
        <v>1</v>
      </c>
      <c r="M33" s="74" t="str">
        <f>IF('[1]第5表(元)'!M33=0,"-",'[1]第5表(元)'!M33)</f>
        <v>-</v>
      </c>
      <c r="N33" s="74" t="str">
        <f>IF('[1]第5表(元)'!N33=0,"-",'[1]第5表(元)'!N33)</f>
        <v>-</v>
      </c>
      <c r="O33" s="74" t="str">
        <f>IF('[1]第5表(元)'!O33=0,"-",'[1]第5表(元)'!O33)</f>
        <v>-</v>
      </c>
      <c r="P33" s="74" t="str">
        <f>IF('[1]第5表(元)'!P33=0,"-",'[1]第5表(元)'!P33)</f>
        <v>-</v>
      </c>
      <c r="Q33" s="74" t="str">
        <f>IF('[1]第5表(元)'!Q33=0,"-",'[1]第5表(元)'!Q33)</f>
        <v>-</v>
      </c>
      <c r="R33" s="74" t="str">
        <f>IF('[1]第5表(元)'!R33=0,"-",'[1]第5表(元)'!R33)</f>
        <v>-</v>
      </c>
      <c r="S33" s="74" t="str">
        <f>IF('[1]第5表(元)'!S33=0,"-",'[1]第5表(元)'!S33)</f>
        <v>-</v>
      </c>
      <c r="T33" s="75">
        <f>IF('[1]第5表(元)'!T33=0,"-",'[1]第5表(元)'!T33)</f>
        <v>1</v>
      </c>
    </row>
    <row r="34" spans="1:20" x14ac:dyDescent="0.15">
      <c r="A34" s="88"/>
      <c r="B34" s="66" t="s">
        <v>111</v>
      </c>
      <c r="C34" s="73" t="str">
        <f>IF('[1]第5表(元)'!C34=0,"-",'[1]第5表(元)'!C34)</f>
        <v>-</v>
      </c>
      <c r="D34" s="74" t="str">
        <f>IF('[1]第5表(元)'!D34=0,"-",'[1]第5表(元)'!D34)</f>
        <v>-</v>
      </c>
      <c r="E34" s="74" t="str">
        <f>IF('[1]第5表(元)'!E34=0,"-",'[1]第5表(元)'!E34)</f>
        <v>-</v>
      </c>
      <c r="F34" s="74" t="str">
        <f>IF('[1]第5表(元)'!F34=0,"-",'[1]第5表(元)'!F34)</f>
        <v>-</v>
      </c>
      <c r="G34" s="74" t="str">
        <f>IF('[1]第5表(元)'!G34=0,"-",'[1]第5表(元)'!G34)</f>
        <v>-</v>
      </c>
      <c r="H34" s="74">
        <f>IF('[1]第5表(元)'!H34=0,"-",'[1]第5表(元)'!H34)</f>
        <v>1</v>
      </c>
      <c r="I34" s="74" t="str">
        <f>IF('[1]第5表(元)'!I34=0,"-",'[1]第5表(元)'!I34)</f>
        <v>-</v>
      </c>
      <c r="J34" s="74">
        <f>IF('[1]第5表(元)'!J34=0,"-",'[1]第5表(元)'!J34)</f>
        <v>1</v>
      </c>
      <c r="K34" s="74">
        <f>IF('[1]第5表(元)'!K34=0,"-",'[1]第5表(元)'!K34)</f>
        <v>1</v>
      </c>
      <c r="L34" s="74" t="str">
        <f>IF('[1]第5表(元)'!L34=0,"-",'[1]第5表(元)'!L34)</f>
        <v>-</v>
      </c>
      <c r="M34" s="74" t="str">
        <f>IF('[1]第5表(元)'!M34=0,"-",'[1]第5表(元)'!M34)</f>
        <v>-</v>
      </c>
      <c r="N34" s="74" t="str">
        <f>IF('[1]第5表(元)'!N34=0,"-",'[1]第5表(元)'!N34)</f>
        <v>-</v>
      </c>
      <c r="O34" s="74" t="str">
        <f>IF('[1]第5表(元)'!O34=0,"-",'[1]第5表(元)'!O34)</f>
        <v>-</v>
      </c>
      <c r="P34" s="74" t="str">
        <f>IF('[1]第5表(元)'!P34=0,"-",'[1]第5表(元)'!P34)</f>
        <v>-</v>
      </c>
      <c r="Q34" s="74" t="str">
        <f>IF('[1]第5表(元)'!Q34=0,"-",'[1]第5表(元)'!Q34)</f>
        <v>-</v>
      </c>
      <c r="R34" s="74" t="s">
        <v>674</v>
      </c>
      <c r="S34" s="74" t="str">
        <f>IF('[1]第5表(元)'!S34=0,"-",'[1]第5表(元)'!S34)</f>
        <v>-</v>
      </c>
      <c r="T34" s="75">
        <f>IF('[1]第5表(元)'!T34=0,"-",'[1]第5表(元)'!T34)</f>
        <v>2</v>
      </c>
    </row>
    <row r="35" spans="1:20" x14ac:dyDescent="0.15">
      <c r="A35" s="89"/>
      <c r="B35" s="67" t="s">
        <v>617</v>
      </c>
      <c r="C35" s="77" t="str">
        <f>IF('[1]第5表(元)'!C35=0,"-",'[1]第5表(元)'!C35)</f>
        <v>-</v>
      </c>
      <c r="D35" s="78" t="str">
        <f>IF('[1]第5表(元)'!D35=0,"-",'[1]第5表(元)'!D35)</f>
        <v>-</v>
      </c>
      <c r="E35" s="78" t="str">
        <f>IF('[1]第5表(元)'!E35=0,"-",'[1]第5表(元)'!E35)</f>
        <v>-</v>
      </c>
      <c r="F35" s="78" t="str">
        <f>IF('[1]第5表(元)'!F35=0,"-",'[1]第5表(元)'!F35)</f>
        <v>-</v>
      </c>
      <c r="G35" s="78" t="str">
        <f>IF('[1]第5表(元)'!G35=0,"-",'[1]第5表(元)'!G35)</f>
        <v>-</v>
      </c>
      <c r="H35" s="78" t="str">
        <f>IF('[1]第5表(元)'!H35=0,"-",'[1]第5表(元)'!H35)</f>
        <v>-</v>
      </c>
      <c r="I35" s="78">
        <f>IF('[1]第5表(元)'!I35=0,"-",'[1]第5表(元)'!I35)</f>
        <v>1</v>
      </c>
      <c r="J35" s="78" t="str">
        <f>IF('[1]第5表(元)'!J35=0,"-",'[1]第5表(元)'!J35)</f>
        <v>-</v>
      </c>
      <c r="K35" s="78">
        <f>IF('[1]第5表(元)'!K35=0,"-",'[1]第5表(元)'!K35)</f>
        <v>4</v>
      </c>
      <c r="L35" s="78" t="str">
        <f>IF('[1]第5表(元)'!L35=0,"-",'[1]第5表(元)'!L35)</f>
        <v>-</v>
      </c>
      <c r="M35" s="78">
        <f>IF('[1]第5表(元)'!M35=0,"-",'[1]第5表(元)'!M35)</f>
        <v>4</v>
      </c>
      <c r="N35" s="78">
        <f>IF('[1]第5表(元)'!N35=0,"-",'[1]第5表(元)'!N35)</f>
        <v>1</v>
      </c>
      <c r="O35" s="78" t="str">
        <f>IF('[1]第5表(元)'!O35=0,"-",'[1]第5表(元)'!O35)</f>
        <v>-</v>
      </c>
      <c r="P35" s="78">
        <f>IF('[1]第5表(元)'!P35=0,"-",'[1]第5表(元)'!P35)</f>
        <v>6</v>
      </c>
      <c r="Q35" s="78">
        <f>IF('[1]第5表(元)'!Q35=0,"-",'[1]第5表(元)'!Q35)</f>
        <v>2</v>
      </c>
      <c r="R35" s="78" t="str">
        <f>IF('[1]第5表(元)'!R35=0,"-",'[1]第5表(元)'!R35)</f>
        <v>-</v>
      </c>
      <c r="S35" s="78" t="str">
        <f>IF('[1]第5表(元)'!S35=0,"-",'[1]第5表(元)'!S35)</f>
        <v>-</v>
      </c>
      <c r="T35" s="79">
        <f>IF('[1]第5表(元)'!T35=0,"-",'[1]第5表(元)'!T35)</f>
        <v>1</v>
      </c>
    </row>
    <row r="36" spans="1:20" x14ac:dyDescent="0.15">
      <c r="A36" s="87" t="s">
        <v>7</v>
      </c>
      <c r="B36" s="68" t="s">
        <v>618</v>
      </c>
      <c r="C36" s="69" t="str">
        <f>IF('第5表(元)'!C36=0,"-",'第5表(元)'!C36)</f>
        <v>-</v>
      </c>
      <c r="D36" s="70" t="str">
        <f>IF('第5表(元)'!D36=0,"-",'第5表(元)'!D36)</f>
        <v>-</v>
      </c>
      <c r="E36" s="70" t="str">
        <f>IF('第5表(元)'!E36=0,"-",'第5表(元)'!E36)</f>
        <v>-</v>
      </c>
      <c r="F36" s="70">
        <f>IF('第5表(元)'!F36=0,"-",'第5表(元)'!F36)</f>
        <v>25</v>
      </c>
      <c r="G36" s="70">
        <f>IF('第5表(元)'!G36=0,"-",'第5表(元)'!G36)</f>
        <v>41</v>
      </c>
      <c r="H36" s="70" t="str">
        <f>IF('第5表(元)'!H36=0,"-",'第5表(元)'!H36)</f>
        <v>-</v>
      </c>
      <c r="I36" s="70">
        <f>IF('第5表(元)'!I36=0,"-",'第5表(元)'!I36)</f>
        <v>6</v>
      </c>
      <c r="J36" s="70">
        <f>IF('第5表(元)'!J36=0,"-",'第5表(元)'!J36)</f>
        <v>9</v>
      </c>
      <c r="K36" s="70">
        <f>IF('第5表(元)'!K36=0,"-",'第5表(元)'!K36)</f>
        <v>205</v>
      </c>
      <c r="L36" s="70">
        <f>IF('第5表(元)'!L36=0,"-",'第5表(元)'!L36)</f>
        <v>14</v>
      </c>
      <c r="M36" s="70">
        <f>IF('第5表(元)'!M36=0,"-",'第5表(元)'!M36)</f>
        <v>52</v>
      </c>
      <c r="N36" s="70">
        <f>IF('第5表(元)'!N36=0,"-",'第5表(元)'!N36)</f>
        <v>44</v>
      </c>
      <c r="O36" s="70">
        <f>IF('第5表(元)'!O36=0,"-",'第5表(元)'!O36)</f>
        <v>76</v>
      </c>
      <c r="P36" s="70">
        <f>IF('第5表(元)'!P36=0,"-",'第5表(元)'!P36)</f>
        <v>51</v>
      </c>
      <c r="Q36" s="70">
        <f>IF('第5表(元)'!Q36=0,"-",'第5表(元)'!Q36)</f>
        <v>13</v>
      </c>
      <c r="R36" s="70">
        <f>IF('第5表(元)'!R36=0,"-",'第5表(元)'!R36)</f>
        <v>51</v>
      </c>
      <c r="S36" s="70">
        <f>IF('第5表(元)'!S36=0,"-",'第5表(元)'!S36)</f>
        <v>1</v>
      </c>
      <c r="T36" s="71">
        <f>IF('第5表(元)'!T36=0,"-",'第5表(元)'!T36)</f>
        <v>45</v>
      </c>
    </row>
    <row r="37" spans="1:20" x14ac:dyDescent="0.15">
      <c r="A37" s="88"/>
      <c r="B37" s="66" t="s">
        <v>103</v>
      </c>
      <c r="C37" s="73" t="str">
        <f>IF('第5表(元)'!C37=0,"-",'第5表(元)'!C37)</f>
        <v>-</v>
      </c>
      <c r="D37" s="74" t="str">
        <f>IF('第5表(元)'!D37=0,"-",'第5表(元)'!D37)</f>
        <v>-</v>
      </c>
      <c r="E37" s="74" t="str">
        <f>IF('第5表(元)'!E37=0,"-",'第5表(元)'!E37)</f>
        <v>-</v>
      </c>
      <c r="F37" s="74">
        <f>IF('第5表(元)'!F37=0,"-",'第5表(元)'!F37)</f>
        <v>12</v>
      </c>
      <c r="G37" s="74">
        <f>IF('第5表(元)'!G37=0,"-",'第5表(元)'!G37)</f>
        <v>12</v>
      </c>
      <c r="H37" s="74" t="str">
        <f>IF('第5表(元)'!H37=0,"-",'第5表(元)'!H37)</f>
        <v>-</v>
      </c>
      <c r="I37" s="74">
        <f>IF('第5表(元)'!I37=0,"-",'第5表(元)'!I37)</f>
        <v>3</v>
      </c>
      <c r="J37" s="74">
        <f>IF('第5表(元)'!J37=0,"-",'第5表(元)'!J37)</f>
        <v>1</v>
      </c>
      <c r="K37" s="74">
        <f>IF('第5表(元)'!K37=0,"-",'第5表(元)'!K37)</f>
        <v>120</v>
      </c>
      <c r="L37" s="74">
        <f>IF('第5表(元)'!L37=0,"-",'第5表(元)'!L37)</f>
        <v>6</v>
      </c>
      <c r="M37" s="74">
        <f>IF('第5表(元)'!M37=0,"-",'第5表(元)'!M37)</f>
        <v>39</v>
      </c>
      <c r="N37" s="74">
        <f>IF('第5表(元)'!N37=0,"-",'第5表(元)'!N37)</f>
        <v>27</v>
      </c>
      <c r="O37" s="74">
        <f>IF('第5表(元)'!O37=0,"-",'第5表(元)'!O37)</f>
        <v>48</v>
      </c>
      <c r="P37" s="74">
        <f>IF('第5表(元)'!P37=0,"-",'第5表(元)'!P37)</f>
        <v>42</v>
      </c>
      <c r="Q37" s="74">
        <f>IF('第5表(元)'!Q37=0,"-",'第5表(元)'!Q37)</f>
        <v>10</v>
      </c>
      <c r="R37" s="74">
        <f>IF('第5表(元)'!R37=0,"-",'第5表(元)'!R37)</f>
        <v>20</v>
      </c>
      <c r="S37" s="74" t="str">
        <f>IF('第5表(元)'!S37=0,"-",'第5表(元)'!S37)</f>
        <v>-</v>
      </c>
      <c r="T37" s="75">
        <f>IF('第5表(元)'!T37=0,"-",'第5表(元)'!T37)</f>
        <v>19</v>
      </c>
    </row>
    <row r="38" spans="1:20" x14ac:dyDescent="0.15">
      <c r="A38" s="88"/>
      <c r="B38" s="66" t="s">
        <v>104</v>
      </c>
      <c r="C38" s="73" t="str">
        <f>IF('第5表(元)'!C38=0,"-",'第5表(元)'!C38)</f>
        <v>-</v>
      </c>
      <c r="D38" s="74" t="str">
        <f>IF('第5表(元)'!D38=0,"-",'第5表(元)'!D38)</f>
        <v>-</v>
      </c>
      <c r="E38" s="74" t="str">
        <f>IF('第5表(元)'!E38=0,"-",'第5表(元)'!E38)</f>
        <v>-</v>
      </c>
      <c r="F38" s="74">
        <f>IF('第5表(元)'!F38=0,"-",'第5表(元)'!F38)</f>
        <v>8</v>
      </c>
      <c r="G38" s="74">
        <f>IF('第5表(元)'!G38=0,"-",'第5表(元)'!G38)</f>
        <v>10</v>
      </c>
      <c r="H38" s="74" t="str">
        <f>IF('第5表(元)'!H38=0,"-",'第5表(元)'!H38)</f>
        <v>-</v>
      </c>
      <c r="I38" s="74" t="str">
        <f>IF('第5表(元)'!I38=0,"-",'第5表(元)'!I38)</f>
        <v>-</v>
      </c>
      <c r="J38" s="74">
        <f>IF('第5表(元)'!J38=0,"-",'第5表(元)'!J38)</f>
        <v>1</v>
      </c>
      <c r="K38" s="74">
        <f>IF('第5表(元)'!K38=0,"-",'第5表(元)'!K38)</f>
        <v>53</v>
      </c>
      <c r="L38" s="74">
        <f>IF('第5表(元)'!L38=0,"-",'第5表(元)'!L38)</f>
        <v>3</v>
      </c>
      <c r="M38" s="74">
        <f>IF('第5表(元)'!M38=0,"-",'第5表(元)'!M38)</f>
        <v>7</v>
      </c>
      <c r="N38" s="74">
        <f>IF('第5表(元)'!N38=0,"-",'第5表(元)'!N38)</f>
        <v>10</v>
      </c>
      <c r="O38" s="74">
        <f>IF('第5表(元)'!O38=0,"-",'第5表(元)'!O38)</f>
        <v>11</v>
      </c>
      <c r="P38" s="74">
        <f>IF('第5表(元)'!P38=0,"-",'第5表(元)'!P38)</f>
        <v>5</v>
      </c>
      <c r="Q38" s="74">
        <f>IF('第5表(元)'!Q38=0,"-",'第5表(元)'!Q38)</f>
        <v>1</v>
      </c>
      <c r="R38" s="74">
        <f>IF('第5表(元)'!R38=0,"-",'第5表(元)'!R38)</f>
        <v>16</v>
      </c>
      <c r="S38" s="74">
        <f>IF('第5表(元)'!S38=0,"-",'第5表(元)'!S38)</f>
        <v>1</v>
      </c>
      <c r="T38" s="75">
        <f>IF('第5表(元)'!T38=0,"-",'第5表(元)'!T38)</f>
        <v>11</v>
      </c>
    </row>
    <row r="39" spans="1:20" x14ac:dyDescent="0.15">
      <c r="A39" s="88"/>
      <c r="B39" s="66" t="s">
        <v>105</v>
      </c>
      <c r="C39" s="73" t="str">
        <f>IF('第5表(元)'!C39=0,"-",'第5表(元)'!C39)</f>
        <v>-</v>
      </c>
      <c r="D39" s="74" t="str">
        <f>IF('第5表(元)'!D39=0,"-",'第5表(元)'!D39)</f>
        <v>-</v>
      </c>
      <c r="E39" s="74" t="str">
        <f>IF('第5表(元)'!E39=0,"-",'第5表(元)'!E39)</f>
        <v>-</v>
      </c>
      <c r="F39" s="74">
        <f>IF('第5表(元)'!F39=0,"-",'第5表(元)'!F39)</f>
        <v>4</v>
      </c>
      <c r="G39" s="74">
        <f>IF('第5表(元)'!G39=0,"-",'第5表(元)'!G39)</f>
        <v>9</v>
      </c>
      <c r="H39" s="74" t="str">
        <f>IF('第5表(元)'!H39=0,"-",'第5表(元)'!H39)</f>
        <v>-</v>
      </c>
      <c r="I39" s="74">
        <f>IF('第5表(元)'!I39=0,"-",'第5表(元)'!I39)</f>
        <v>2</v>
      </c>
      <c r="J39" s="74">
        <f>IF('第5表(元)'!J39=0,"-",'第5表(元)'!J39)</f>
        <v>2</v>
      </c>
      <c r="K39" s="74">
        <f>IF('第5表(元)'!K39=0,"-",'第5表(元)'!K39)</f>
        <v>20</v>
      </c>
      <c r="L39" s="74">
        <f>IF('第5表(元)'!L39=0,"-",'第5表(元)'!L39)</f>
        <v>4</v>
      </c>
      <c r="M39" s="74">
        <f>IF('第5表(元)'!M39=0,"-",'第5表(元)'!M39)</f>
        <v>3</v>
      </c>
      <c r="N39" s="74">
        <f>IF('第5表(元)'!N39=0,"-",'第5表(元)'!N39)</f>
        <v>5</v>
      </c>
      <c r="O39" s="74">
        <f>IF('第5表(元)'!O39=0,"-",'第5表(元)'!O39)</f>
        <v>8</v>
      </c>
      <c r="P39" s="74">
        <f>IF('第5表(元)'!P39=0,"-",'第5表(元)'!P39)</f>
        <v>1</v>
      </c>
      <c r="Q39" s="74" t="str">
        <f>IF('第5表(元)'!Q39=0,"-",'第5表(元)'!Q39)</f>
        <v>-</v>
      </c>
      <c r="R39" s="74">
        <f>IF('第5表(元)'!R39=0,"-",'第5表(元)'!R39)</f>
        <v>6</v>
      </c>
      <c r="S39" s="74" t="str">
        <f>IF('第5表(元)'!S39=0,"-",'第5表(元)'!S39)</f>
        <v>-</v>
      </c>
      <c r="T39" s="75">
        <f>IF('第5表(元)'!T39=0,"-",'第5表(元)'!T39)</f>
        <v>5</v>
      </c>
    </row>
    <row r="40" spans="1:20" x14ac:dyDescent="0.15">
      <c r="A40" s="88"/>
      <c r="B40" s="66" t="s">
        <v>106</v>
      </c>
      <c r="C40" s="73" t="str">
        <f>IF('第5表(元)'!C40=0,"-",'第5表(元)'!C40)</f>
        <v>-</v>
      </c>
      <c r="D40" s="74" t="str">
        <f>IF('第5表(元)'!D40=0,"-",'第5表(元)'!D40)</f>
        <v>-</v>
      </c>
      <c r="E40" s="74" t="str">
        <f>IF('第5表(元)'!E40=0,"-",'第5表(元)'!E40)</f>
        <v>-</v>
      </c>
      <c r="F40" s="74" t="str">
        <f>IF('第5表(元)'!F40=0,"-",'第5表(元)'!F40)</f>
        <v>-</v>
      </c>
      <c r="G40" s="74">
        <f>IF('第5表(元)'!G40=0,"-",'第5表(元)'!G40)</f>
        <v>1</v>
      </c>
      <c r="H40" s="74" t="str">
        <f>IF('第5表(元)'!H40=0,"-",'第5表(元)'!H40)</f>
        <v>-</v>
      </c>
      <c r="I40" s="74" t="str">
        <f>IF('第5表(元)'!I40=0,"-",'第5表(元)'!I40)</f>
        <v>-</v>
      </c>
      <c r="J40" s="74" t="str">
        <f>IF('第5表(元)'!J40=0,"-",'第5表(元)'!J40)</f>
        <v>-</v>
      </c>
      <c r="K40" s="74">
        <f>IF('第5表(元)'!K40=0,"-",'第5表(元)'!K40)</f>
        <v>5</v>
      </c>
      <c r="L40" s="74">
        <f>IF('第5表(元)'!L40=0,"-",'第5表(元)'!L40)</f>
        <v>1</v>
      </c>
      <c r="M40" s="74">
        <f>IF('第5表(元)'!M40=0,"-",'第5表(元)'!M40)</f>
        <v>2</v>
      </c>
      <c r="N40" s="74" t="str">
        <f>IF('第5表(元)'!N40=0,"-",'第5表(元)'!N40)</f>
        <v>-</v>
      </c>
      <c r="O40" s="74">
        <f>IF('第5表(元)'!O40=0,"-",'第5表(元)'!O40)</f>
        <v>6</v>
      </c>
      <c r="P40" s="74">
        <f>IF('第5表(元)'!P40=0,"-",'第5表(元)'!P40)</f>
        <v>2</v>
      </c>
      <c r="Q40" s="74">
        <f>IF('第5表(元)'!Q40=0,"-",'第5表(元)'!Q40)</f>
        <v>2</v>
      </c>
      <c r="R40" s="74">
        <f>IF('第5表(元)'!R40=0,"-",'第5表(元)'!R40)</f>
        <v>3</v>
      </c>
      <c r="S40" s="74" t="str">
        <f>IF('第5表(元)'!S40=0,"-",'第5表(元)'!S40)</f>
        <v>-</v>
      </c>
      <c r="T40" s="75">
        <f>IF('第5表(元)'!T40=0,"-",'第5表(元)'!T40)</f>
        <v>4</v>
      </c>
    </row>
    <row r="41" spans="1:20" x14ac:dyDescent="0.15">
      <c r="A41" s="88"/>
      <c r="B41" s="66" t="s">
        <v>107</v>
      </c>
      <c r="C41" s="73" t="str">
        <f>IF('第5表(元)'!C41=0,"-",'第5表(元)'!C41)</f>
        <v>-</v>
      </c>
      <c r="D41" s="74" t="str">
        <f>IF('第5表(元)'!D41=0,"-",'第5表(元)'!D41)</f>
        <v>-</v>
      </c>
      <c r="E41" s="74" t="str">
        <f>IF('第5表(元)'!E41=0,"-",'第5表(元)'!E41)</f>
        <v>-</v>
      </c>
      <c r="F41" s="74" t="str">
        <f>IF('第5表(元)'!F41=0,"-",'第5表(元)'!F41)</f>
        <v>-</v>
      </c>
      <c r="G41" s="74">
        <f>IF('第5表(元)'!G41=0,"-",'第5表(元)'!G41)</f>
        <v>2</v>
      </c>
      <c r="H41" s="74" t="str">
        <f>IF('第5表(元)'!H41=0,"-",'第5表(元)'!H41)</f>
        <v>-</v>
      </c>
      <c r="I41" s="74" t="str">
        <f>IF('第5表(元)'!I41=0,"-",'第5表(元)'!I41)</f>
        <v>-</v>
      </c>
      <c r="J41" s="74">
        <f>IF('第5表(元)'!J41=0,"-",'第5表(元)'!J41)</f>
        <v>1</v>
      </c>
      <c r="K41" s="74">
        <f>IF('第5表(元)'!K41=0,"-",'第5表(元)'!K41)</f>
        <v>3</v>
      </c>
      <c r="L41" s="74" t="str">
        <f>IF('第5表(元)'!L41=0,"-",'第5表(元)'!L41)</f>
        <v>-</v>
      </c>
      <c r="M41" s="74" t="str">
        <f>IF('第5表(元)'!M41=0,"-",'第5表(元)'!M41)</f>
        <v>-</v>
      </c>
      <c r="N41" s="74" t="str">
        <f>IF('第5表(元)'!N41=0,"-",'第5表(元)'!N41)</f>
        <v>-</v>
      </c>
      <c r="O41" s="74">
        <f>IF('第5表(元)'!O41=0,"-",'第5表(元)'!O41)</f>
        <v>1</v>
      </c>
      <c r="P41" s="74" t="str">
        <f>IF('第5表(元)'!P41=0,"-",'第5表(元)'!P41)</f>
        <v>-</v>
      </c>
      <c r="Q41" s="74" t="str">
        <f>IF('第5表(元)'!Q41=0,"-",'第5表(元)'!Q41)</f>
        <v>-</v>
      </c>
      <c r="R41" s="74">
        <f>IF('第5表(元)'!R41=0,"-",'第5表(元)'!R41)</f>
        <v>4</v>
      </c>
      <c r="S41" s="74" t="str">
        <f>IF('第5表(元)'!S41=0,"-",'第5表(元)'!S41)</f>
        <v>-</v>
      </c>
      <c r="T41" s="75">
        <f>IF('第5表(元)'!T41=0,"-",'第5表(元)'!T41)</f>
        <v>1</v>
      </c>
    </row>
    <row r="42" spans="1:20" x14ac:dyDescent="0.15">
      <c r="A42" s="88"/>
      <c r="B42" s="66" t="s">
        <v>108</v>
      </c>
      <c r="C42" s="73" t="str">
        <f>IF('第5表(元)'!C42=0,"-",'第5表(元)'!C42)</f>
        <v>-</v>
      </c>
      <c r="D42" s="74" t="str">
        <f>IF('第5表(元)'!D42=0,"-",'第5表(元)'!D42)</f>
        <v>-</v>
      </c>
      <c r="E42" s="74" t="str">
        <f>IF('第5表(元)'!E42=0,"-",'第5表(元)'!E42)</f>
        <v>-</v>
      </c>
      <c r="F42" s="74" t="str">
        <f>IF('第5表(元)'!F42=0,"-",'第5表(元)'!F42)</f>
        <v>-</v>
      </c>
      <c r="G42" s="74" t="str">
        <f>IF('第5表(元)'!G42=0,"-",'第5表(元)'!G42)</f>
        <v>-</v>
      </c>
      <c r="H42" s="74" t="str">
        <f>IF('第5表(元)'!H42=0,"-",'第5表(元)'!H42)</f>
        <v>-</v>
      </c>
      <c r="I42" s="74" t="str">
        <f>IF('第5表(元)'!I42=0,"-",'第5表(元)'!I42)</f>
        <v>-</v>
      </c>
      <c r="J42" s="74">
        <f>IF('第5表(元)'!J42=0,"-",'第5表(元)'!J42)</f>
        <v>4</v>
      </c>
      <c r="K42" s="74">
        <f>IF('第5表(元)'!K42=0,"-",'第5表(元)'!K42)</f>
        <v>2</v>
      </c>
      <c r="L42" s="74" t="str">
        <f>IF('第5表(元)'!L42=0,"-",'第5表(元)'!L42)</f>
        <v>-</v>
      </c>
      <c r="M42" s="74" t="str">
        <f>IF('第5表(元)'!M42=0,"-",'第5表(元)'!M42)</f>
        <v>-</v>
      </c>
      <c r="N42" s="74" t="str">
        <f>IF('第5表(元)'!N42=0,"-",'第5表(元)'!N42)</f>
        <v>-</v>
      </c>
      <c r="O42" s="74">
        <f>IF('第5表(元)'!O42=0,"-",'第5表(元)'!O42)</f>
        <v>2</v>
      </c>
      <c r="P42" s="74">
        <f>IF('第5表(元)'!P42=0,"-",'第5表(元)'!P42)</f>
        <v>1</v>
      </c>
      <c r="Q42" s="74" t="str">
        <f>IF('第5表(元)'!Q42=0,"-",'第5表(元)'!Q42)</f>
        <v>-</v>
      </c>
      <c r="R42" s="74">
        <f>IF('第5表(元)'!R42=0,"-",'第5表(元)'!R42)</f>
        <v>1</v>
      </c>
      <c r="S42" s="74" t="str">
        <f>IF('第5表(元)'!S42=0,"-",'第5表(元)'!S42)</f>
        <v>-</v>
      </c>
      <c r="T42" s="75">
        <f>IF('第5表(元)'!T42=0,"-",'第5表(元)'!T42)</f>
        <v>2</v>
      </c>
    </row>
    <row r="43" spans="1:20" x14ac:dyDescent="0.15">
      <c r="A43" s="88"/>
      <c r="B43" s="66" t="s">
        <v>109</v>
      </c>
      <c r="C43" s="73" t="str">
        <f>IF('第5表(元)'!C43=0,"-",'第5表(元)'!C43)</f>
        <v>-</v>
      </c>
      <c r="D43" s="74" t="str">
        <f>IF('第5表(元)'!D43=0,"-",'第5表(元)'!D43)</f>
        <v>-</v>
      </c>
      <c r="E43" s="74" t="str">
        <f>IF('第5表(元)'!E43=0,"-",'第5表(元)'!E43)</f>
        <v>-</v>
      </c>
      <c r="F43" s="74" t="str">
        <f>IF('第5表(元)'!F43=0,"-",'第5表(元)'!F43)</f>
        <v>-</v>
      </c>
      <c r="G43" s="74">
        <f>IF('第5表(元)'!G43=0,"-",'第5表(元)'!G43)</f>
        <v>2</v>
      </c>
      <c r="H43" s="74" t="str">
        <f>IF('第5表(元)'!H43=0,"-",'第5表(元)'!H43)</f>
        <v>-</v>
      </c>
      <c r="I43" s="74" t="str">
        <f>IF('第5表(元)'!I43=0,"-",'第5表(元)'!I43)</f>
        <v>-</v>
      </c>
      <c r="J43" s="74" t="str">
        <f>IF('第5表(元)'!J43=0,"-",'第5表(元)'!J43)</f>
        <v>-</v>
      </c>
      <c r="K43" s="74" t="str">
        <f>IF('第5表(元)'!K43=0,"-",'第5表(元)'!K43)</f>
        <v>-</v>
      </c>
      <c r="L43" s="74" t="str">
        <f>IF('第5表(元)'!L43=0,"-",'第5表(元)'!L43)</f>
        <v>-</v>
      </c>
      <c r="M43" s="74">
        <f>IF('第5表(元)'!M43=0,"-",'第5表(元)'!M43)</f>
        <v>1</v>
      </c>
      <c r="N43" s="74">
        <f>IF('第5表(元)'!N43=0,"-",'第5表(元)'!N43)</f>
        <v>1</v>
      </c>
      <c r="O43" s="74" t="str">
        <f>IF('第5表(元)'!O43=0,"-",'第5表(元)'!O43)</f>
        <v>-</v>
      </c>
      <c r="P43" s="74" t="str">
        <f>IF('第5表(元)'!P43=0,"-",'第5表(元)'!P43)</f>
        <v>-</v>
      </c>
      <c r="Q43" s="74" t="str">
        <f>IF('第5表(元)'!Q43=0,"-",'第5表(元)'!Q43)</f>
        <v>-</v>
      </c>
      <c r="R43" s="74" t="str">
        <f>IF('第5表(元)'!R43=0,"-",'第5表(元)'!R43)</f>
        <v>-</v>
      </c>
      <c r="S43" s="74" t="str">
        <f>IF('第5表(元)'!S43=0,"-",'第5表(元)'!S43)</f>
        <v>-</v>
      </c>
      <c r="T43" s="75">
        <f>IF('第5表(元)'!T43=0,"-",'第5表(元)'!T43)</f>
        <v>3</v>
      </c>
    </row>
    <row r="44" spans="1:20" x14ac:dyDescent="0.15">
      <c r="A44" s="88"/>
      <c r="B44" s="66" t="s">
        <v>110</v>
      </c>
      <c r="C44" s="73" t="str">
        <f>IF('第5表(元)'!C44=0,"-",'第5表(元)'!C44)</f>
        <v>-</v>
      </c>
      <c r="D44" s="74" t="str">
        <f>IF('第5表(元)'!D44=0,"-",'第5表(元)'!D44)</f>
        <v>-</v>
      </c>
      <c r="E44" s="74" t="str">
        <f>IF('第5表(元)'!E44=0,"-",'第5表(元)'!E44)</f>
        <v>-</v>
      </c>
      <c r="F44" s="74">
        <f>IF('第5表(元)'!F44=0,"-",'第5表(元)'!F44)</f>
        <v>1</v>
      </c>
      <c r="G44" s="74">
        <f>IF('第5表(元)'!G44=0,"-",'第5表(元)'!G44)</f>
        <v>1</v>
      </c>
      <c r="H44" s="74" t="str">
        <f>IF('第5表(元)'!H44=0,"-",'第5表(元)'!H44)</f>
        <v>-</v>
      </c>
      <c r="I44" s="74" t="str">
        <f>IF('第5表(元)'!I44=0,"-",'第5表(元)'!I44)</f>
        <v>-</v>
      </c>
      <c r="J44" s="74" t="str">
        <f>IF('第5表(元)'!J44=0,"-",'第5表(元)'!J44)</f>
        <v>-</v>
      </c>
      <c r="K44" s="74" t="str">
        <f>IF('第5表(元)'!K44=0,"-",'第5表(元)'!K44)</f>
        <v>-</v>
      </c>
      <c r="L44" s="74" t="str">
        <f>IF('第5表(元)'!L44=0,"-",'第5表(元)'!L44)</f>
        <v>-</v>
      </c>
      <c r="M44" s="74" t="str">
        <f>IF('第5表(元)'!M44=0,"-",'第5表(元)'!M44)</f>
        <v>-</v>
      </c>
      <c r="N44" s="74" t="str">
        <f>IF('第5表(元)'!N44=0,"-",'第5表(元)'!N44)</f>
        <v>-</v>
      </c>
      <c r="O44" s="74" t="str">
        <f>IF('第5表(元)'!O44=0,"-",'第5表(元)'!O44)</f>
        <v>-</v>
      </c>
      <c r="P44" s="74" t="str">
        <f>IF('第5表(元)'!P44=0,"-",'第5表(元)'!P44)</f>
        <v>-</v>
      </c>
      <c r="Q44" s="74" t="str">
        <f>IF('第5表(元)'!Q44=0,"-",'第5表(元)'!Q44)</f>
        <v>-</v>
      </c>
      <c r="R44" s="74">
        <f>IF('第5表(元)'!R44=0,"-",'第5表(元)'!R44)</f>
        <v>1</v>
      </c>
      <c r="S44" s="74" t="str">
        <f>IF('第5表(元)'!S44=0,"-",'第5表(元)'!S44)</f>
        <v>-</v>
      </c>
      <c r="T44" s="75" t="str">
        <f>IF('第5表(元)'!T44=0,"-",'第5表(元)'!T44)</f>
        <v>-</v>
      </c>
    </row>
    <row r="45" spans="1:20" x14ac:dyDescent="0.15">
      <c r="A45" s="88"/>
      <c r="B45" s="66" t="s">
        <v>111</v>
      </c>
      <c r="C45" s="73" t="str">
        <f>IF('第5表(元)'!C45=0,"-",'第5表(元)'!C45)</f>
        <v>-</v>
      </c>
      <c r="D45" s="74" t="str">
        <f>IF('第5表(元)'!D45=0,"-",'第5表(元)'!D45)</f>
        <v>-</v>
      </c>
      <c r="E45" s="74" t="str">
        <f>IF('第5表(元)'!E45=0,"-",'第5表(元)'!E45)</f>
        <v>-</v>
      </c>
      <c r="F45" s="74" t="str">
        <f>IF('第5表(元)'!F45=0,"-",'第5表(元)'!F45)</f>
        <v>-</v>
      </c>
      <c r="G45" s="74">
        <f>IF('第5表(元)'!G45=0,"-",'第5表(元)'!G45)</f>
        <v>2</v>
      </c>
      <c r="H45" s="74" t="str">
        <f>IF('第5表(元)'!H45=0,"-",'第5表(元)'!H45)</f>
        <v>-</v>
      </c>
      <c r="I45" s="74">
        <f>IF('第5表(元)'!I45=0,"-",'第5表(元)'!I45)</f>
        <v>1</v>
      </c>
      <c r="J45" s="74" t="str">
        <f>IF('第5表(元)'!J45=0,"-",'第5表(元)'!J45)</f>
        <v>-</v>
      </c>
      <c r="K45" s="74" t="str">
        <f>IF('第5表(元)'!K45=0,"-",'第5表(元)'!K45)</f>
        <v>-</v>
      </c>
      <c r="L45" s="74" t="str">
        <f>IF('第5表(元)'!L45=0,"-",'第5表(元)'!L45)</f>
        <v>-</v>
      </c>
      <c r="M45" s="74" t="str">
        <f>IF('第5表(元)'!M45=0,"-",'第5表(元)'!M45)</f>
        <v>-</v>
      </c>
      <c r="N45" s="74">
        <f>IF('第5表(元)'!N45=0,"-",'第5表(元)'!N45)</f>
        <v>1</v>
      </c>
      <c r="O45" s="74" t="str">
        <f>IF('第5表(元)'!O45=0,"-",'第5表(元)'!O45)</f>
        <v>-</v>
      </c>
      <c r="P45" s="74" t="str">
        <f>IF('第5表(元)'!P45=0,"-",'第5表(元)'!P45)</f>
        <v>-</v>
      </c>
      <c r="Q45" s="74" t="str">
        <f>IF('第5表(元)'!Q45=0,"-",'第5表(元)'!Q45)</f>
        <v>-</v>
      </c>
      <c r="R45" s="74" t="str">
        <f>IF('第5表(元)'!R45=0,"-",'第5表(元)'!R45)</f>
        <v>-</v>
      </c>
      <c r="S45" s="74" t="str">
        <f>IF('第5表(元)'!S45=0,"-",'第5表(元)'!S45)</f>
        <v>-</v>
      </c>
      <c r="T45" s="75" t="str">
        <f>IF('第5表(元)'!T45=0,"-",'第5表(元)'!T45)</f>
        <v>-</v>
      </c>
    </row>
    <row r="46" spans="1:20" x14ac:dyDescent="0.15">
      <c r="A46" s="89"/>
      <c r="B46" s="67" t="s">
        <v>617</v>
      </c>
      <c r="C46" s="77" t="str">
        <f>IF('第5表(元)'!C46=0,"-",'第5表(元)'!C46)</f>
        <v>-</v>
      </c>
      <c r="D46" s="78" t="str">
        <f>IF('第5表(元)'!D46=0,"-",'第5表(元)'!D46)</f>
        <v>-</v>
      </c>
      <c r="E46" s="78" t="str">
        <f>IF('第5表(元)'!E46=0,"-",'第5表(元)'!E46)</f>
        <v>-</v>
      </c>
      <c r="F46" s="78" t="str">
        <f>IF('第5表(元)'!F46=0,"-",'第5表(元)'!F46)</f>
        <v>-</v>
      </c>
      <c r="G46" s="78">
        <f>IF('第5表(元)'!G46=0,"-",'第5表(元)'!G46)</f>
        <v>2</v>
      </c>
      <c r="H46" s="78" t="str">
        <f>IF('第5表(元)'!H46=0,"-",'第5表(元)'!H46)</f>
        <v>-</v>
      </c>
      <c r="I46" s="78" t="str">
        <f>IF('第5表(元)'!I46=0,"-",'第5表(元)'!I46)</f>
        <v>-</v>
      </c>
      <c r="J46" s="78" t="str">
        <f>IF('第5表(元)'!J46=0,"-",'第5表(元)'!J46)</f>
        <v>-</v>
      </c>
      <c r="K46" s="78">
        <f>IF('第5表(元)'!K46=0,"-",'第5表(元)'!K46)</f>
        <v>2</v>
      </c>
      <c r="L46" s="78" t="str">
        <f>IF('第5表(元)'!L46=0,"-",'第5表(元)'!L46)</f>
        <v>-</v>
      </c>
      <c r="M46" s="78" t="str">
        <f>IF('第5表(元)'!M46=0,"-",'第5表(元)'!M46)</f>
        <v>-</v>
      </c>
      <c r="N46" s="78" t="str">
        <f>IF('第5表(元)'!N46=0,"-",'第5表(元)'!N46)</f>
        <v>-</v>
      </c>
      <c r="O46" s="78" t="str">
        <f>IF('第5表(元)'!O46=0,"-",'第5表(元)'!O46)</f>
        <v>-</v>
      </c>
      <c r="P46" s="78" t="str">
        <f>IF('第5表(元)'!P46=0,"-",'第5表(元)'!P46)</f>
        <v>-</v>
      </c>
      <c r="Q46" s="78" t="str">
        <f>IF('第5表(元)'!Q46=0,"-",'第5表(元)'!Q46)</f>
        <v>-</v>
      </c>
      <c r="R46" s="78" t="str">
        <f>IF('第5表(元)'!R46=0,"-",'第5表(元)'!R46)</f>
        <v>-</v>
      </c>
      <c r="S46" s="78" t="str">
        <f>IF('第5表(元)'!S46=0,"-",'第5表(元)'!S46)</f>
        <v>-</v>
      </c>
      <c r="T46" s="79" t="str">
        <f>IF('第5表(元)'!T46=0,"-",'第5表(元)'!T46)</f>
        <v>-</v>
      </c>
    </row>
    <row r="47" spans="1:20" x14ac:dyDescent="0.15">
      <c r="A47" s="87" t="s">
        <v>12</v>
      </c>
      <c r="B47" s="68" t="s">
        <v>616</v>
      </c>
      <c r="C47" s="69">
        <f>IF('第5表(元)'!C47=0,"-",'第5表(元)'!C47)</f>
        <v>1</v>
      </c>
      <c r="D47" s="70" t="str">
        <f>IF('第5表(元)'!D47=0,"-",'第5表(元)'!D47)</f>
        <v>-</v>
      </c>
      <c r="E47" s="70" t="str">
        <f>IF('第5表(元)'!E47=0,"-",'第5表(元)'!E47)</f>
        <v>-</v>
      </c>
      <c r="F47" s="70">
        <f>IF('第5表(元)'!F47=0,"-",'第5表(元)'!F47)</f>
        <v>18</v>
      </c>
      <c r="G47" s="70">
        <f>IF('第5表(元)'!G47=0,"-",'第5表(元)'!G47)</f>
        <v>10</v>
      </c>
      <c r="H47" s="70" t="str">
        <f>IF('第5表(元)'!H47=0,"-",'第5表(元)'!H47)</f>
        <v>-</v>
      </c>
      <c r="I47" s="70" t="str">
        <f>IF('第5表(元)'!I47=0,"-",'第5表(元)'!I47)</f>
        <v>-</v>
      </c>
      <c r="J47" s="70">
        <f>IF('第5表(元)'!J47=0,"-",'第5表(元)'!J47)</f>
        <v>2</v>
      </c>
      <c r="K47" s="70">
        <f>IF('第5表(元)'!K47=0,"-",'第5表(元)'!K47)</f>
        <v>103</v>
      </c>
      <c r="L47" s="70">
        <f>IF('第5表(元)'!L47=0,"-",'第5表(元)'!L47)</f>
        <v>3</v>
      </c>
      <c r="M47" s="70">
        <f>IF('第5表(元)'!M47=0,"-",'第5表(元)'!M47)</f>
        <v>35</v>
      </c>
      <c r="N47" s="70">
        <f>IF('第5表(元)'!N47=0,"-",'第5表(元)'!N47)</f>
        <v>22</v>
      </c>
      <c r="O47" s="70">
        <f>IF('第5表(元)'!O47=0,"-",'第5表(元)'!O47)</f>
        <v>28</v>
      </c>
      <c r="P47" s="70">
        <f>IF('第5表(元)'!P47=0,"-",'第5表(元)'!P47)</f>
        <v>40</v>
      </c>
      <c r="Q47" s="70">
        <f>IF('第5表(元)'!Q47=0,"-",'第5表(元)'!Q47)</f>
        <v>22</v>
      </c>
      <c r="R47" s="70">
        <f>IF('第5表(元)'!R47=0,"-",'第5表(元)'!R47)</f>
        <v>35</v>
      </c>
      <c r="S47" s="70">
        <f>IF('第5表(元)'!S47=0,"-",'第5表(元)'!S47)</f>
        <v>2</v>
      </c>
      <c r="T47" s="71">
        <f>IF('第5表(元)'!T47=0,"-",'第5表(元)'!T47)</f>
        <v>11</v>
      </c>
    </row>
    <row r="48" spans="1:20" x14ac:dyDescent="0.15">
      <c r="A48" s="88"/>
      <c r="B48" s="66" t="s">
        <v>103</v>
      </c>
      <c r="C48" s="73" t="str">
        <f>IF('第5表(元)'!C48=0,"-",'第5表(元)'!C48)</f>
        <v>-</v>
      </c>
      <c r="D48" s="74" t="str">
        <f>IF('第5表(元)'!D48=0,"-",'第5表(元)'!D48)</f>
        <v>-</v>
      </c>
      <c r="E48" s="74" t="str">
        <f>IF('第5表(元)'!E48=0,"-",'第5表(元)'!E48)</f>
        <v>-</v>
      </c>
      <c r="F48" s="74">
        <f>IF('第5表(元)'!F48=0,"-",'第5表(元)'!F48)</f>
        <v>11</v>
      </c>
      <c r="G48" s="74">
        <f>IF('第5表(元)'!G48=0,"-",'第5表(元)'!G48)</f>
        <v>5</v>
      </c>
      <c r="H48" s="74" t="str">
        <f>IF('第5表(元)'!H48=0,"-",'第5表(元)'!H48)</f>
        <v>-</v>
      </c>
      <c r="I48" s="74" t="str">
        <f>IF('第5表(元)'!I48=0,"-",'第5表(元)'!I48)</f>
        <v>-</v>
      </c>
      <c r="J48" s="74" t="str">
        <f>IF('第5表(元)'!J48=0,"-",'第5表(元)'!J48)</f>
        <v>-</v>
      </c>
      <c r="K48" s="74">
        <f>IF('第5表(元)'!K48=0,"-",'第5表(元)'!K48)</f>
        <v>55</v>
      </c>
      <c r="L48" s="74">
        <f>IF('第5表(元)'!L48=0,"-",'第5表(元)'!L48)</f>
        <v>1</v>
      </c>
      <c r="M48" s="74">
        <f>IF('第5表(元)'!M48=0,"-",'第5表(元)'!M48)</f>
        <v>29</v>
      </c>
      <c r="N48" s="74">
        <f>IF('第5表(元)'!N48=0,"-",'第5表(元)'!N48)</f>
        <v>14</v>
      </c>
      <c r="O48" s="74">
        <f>IF('第5表(元)'!O48=0,"-",'第5表(元)'!O48)</f>
        <v>14</v>
      </c>
      <c r="P48" s="74">
        <f>IF('第5表(元)'!P48=0,"-",'第5表(元)'!P48)</f>
        <v>29</v>
      </c>
      <c r="Q48" s="74">
        <f>IF('第5表(元)'!Q48=0,"-",'第5表(元)'!Q48)</f>
        <v>15</v>
      </c>
      <c r="R48" s="74">
        <f>IF('第5表(元)'!R48=0,"-",'第5表(元)'!R48)</f>
        <v>8</v>
      </c>
      <c r="S48" s="74" t="str">
        <f>IF('第5表(元)'!S48=0,"-",'第5表(元)'!S48)</f>
        <v>-</v>
      </c>
      <c r="T48" s="75">
        <f>IF('第5表(元)'!T48=0,"-",'第5表(元)'!T48)</f>
        <v>8</v>
      </c>
    </row>
    <row r="49" spans="1:20" x14ac:dyDescent="0.15">
      <c r="A49" s="88"/>
      <c r="B49" s="66" t="s">
        <v>104</v>
      </c>
      <c r="C49" s="73">
        <f>IF('第5表(元)'!C49=0,"-",'第5表(元)'!C49)</f>
        <v>1</v>
      </c>
      <c r="D49" s="74" t="str">
        <f>IF('第5表(元)'!D49=0,"-",'第5表(元)'!D49)</f>
        <v>-</v>
      </c>
      <c r="E49" s="74" t="str">
        <f>IF('第5表(元)'!E49=0,"-",'第5表(元)'!E49)</f>
        <v>-</v>
      </c>
      <c r="F49" s="74">
        <f>IF('第5表(元)'!F49=0,"-",'第5表(元)'!F49)</f>
        <v>4</v>
      </c>
      <c r="G49" s="74">
        <f>IF('第5表(元)'!G49=0,"-",'第5表(元)'!G49)</f>
        <v>2</v>
      </c>
      <c r="H49" s="74" t="str">
        <f>IF('第5表(元)'!H49=0,"-",'第5表(元)'!H49)</f>
        <v>-</v>
      </c>
      <c r="I49" s="74" t="str">
        <f>IF('第5表(元)'!I49=0,"-",'第5表(元)'!I49)</f>
        <v>-</v>
      </c>
      <c r="J49" s="74">
        <f>IF('第5表(元)'!J49=0,"-",'第5表(元)'!J49)</f>
        <v>1</v>
      </c>
      <c r="K49" s="74">
        <f>IF('第5表(元)'!K49=0,"-",'第5表(元)'!K49)</f>
        <v>29</v>
      </c>
      <c r="L49" s="74">
        <f>IF('第5表(元)'!L49=0,"-",'第5表(元)'!L49)</f>
        <v>1</v>
      </c>
      <c r="M49" s="74">
        <f>IF('第5表(元)'!M49=0,"-",'第5表(元)'!M49)</f>
        <v>5</v>
      </c>
      <c r="N49" s="74">
        <f>IF('第5表(元)'!N49=0,"-",'第5表(元)'!N49)</f>
        <v>7</v>
      </c>
      <c r="O49" s="74">
        <f>IF('第5表(元)'!O49=0,"-",'第5表(元)'!O49)</f>
        <v>4</v>
      </c>
      <c r="P49" s="74">
        <f>IF('第5表(元)'!P49=0,"-",'第5表(元)'!P49)</f>
        <v>8</v>
      </c>
      <c r="Q49" s="74">
        <f>IF('第5表(元)'!Q49=0,"-",'第5表(元)'!Q49)</f>
        <v>4</v>
      </c>
      <c r="R49" s="74">
        <f>IF('第5表(元)'!R49=0,"-",'第5表(元)'!R49)</f>
        <v>12</v>
      </c>
      <c r="S49" s="74">
        <f>IF('第5表(元)'!S49=0,"-",'第5表(元)'!S49)</f>
        <v>2</v>
      </c>
      <c r="T49" s="75">
        <f>IF('第5表(元)'!T49=0,"-",'第5表(元)'!T49)</f>
        <v>2</v>
      </c>
    </row>
    <row r="50" spans="1:20" x14ac:dyDescent="0.15">
      <c r="A50" s="88"/>
      <c r="B50" s="66" t="s">
        <v>105</v>
      </c>
      <c r="C50" s="73" t="str">
        <f>IF('第5表(元)'!C50=0,"-",'第5表(元)'!C50)</f>
        <v>-</v>
      </c>
      <c r="D50" s="74" t="str">
        <f>IF('第5表(元)'!D50=0,"-",'第5表(元)'!D50)</f>
        <v>-</v>
      </c>
      <c r="E50" s="74" t="str">
        <f>IF('第5表(元)'!E50=0,"-",'第5表(元)'!E50)</f>
        <v>-</v>
      </c>
      <c r="F50" s="74">
        <f>IF('第5表(元)'!F50=0,"-",'第5表(元)'!F50)</f>
        <v>3</v>
      </c>
      <c r="G50" s="74">
        <f>IF('第5表(元)'!G50=0,"-",'第5表(元)'!G50)</f>
        <v>2</v>
      </c>
      <c r="H50" s="74" t="str">
        <f>IF('第5表(元)'!H50=0,"-",'第5表(元)'!H50)</f>
        <v>-</v>
      </c>
      <c r="I50" s="74" t="str">
        <f>IF('第5表(元)'!I50=0,"-",'第5表(元)'!I50)</f>
        <v>-</v>
      </c>
      <c r="J50" s="74" t="str">
        <f>IF('第5表(元)'!J50=0,"-",'第5表(元)'!J50)</f>
        <v>-</v>
      </c>
      <c r="K50" s="74">
        <f>IF('第5表(元)'!K50=0,"-",'第5表(元)'!K50)</f>
        <v>10</v>
      </c>
      <c r="L50" s="74">
        <f>IF('第5表(元)'!L50=0,"-",'第5表(元)'!L50)</f>
        <v>1</v>
      </c>
      <c r="M50" s="74" t="str">
        <f>IF('第5表(元)'!M50=0,"-",'第5表(元)'!M50)</f>
        <v>-</v>
      </c>
      <c r="N50" s="74">
        <f>IF('第5表(元)'!N50=0,"-",'第5表(元)'!N50)</f>
        <v>1</v>
      </c>
      <c r="O50" s="74">
        <f>IF('第5表(元)'!O50=0,"-",'第5表(元)'!O50)</f>
        <v>5</v>
      </c>
      <c r="P50" s="74">
        <f>IF('第5表(元)'!P50=0,"-",'第5表(元)'!P50)</f>
        <v>3</v>
      </c>
      <c r="Q50" s="74">
        <f>IF('第5表(元)'!Q50=0,"-",'第5表(元)'!Q50)</f>
        <v>3</v>
      </c>
      <c r="R50" s="74">
        <f>IF('第5表(元)'!R50=0,"-",'第5表(元)'!R50)</f>
        <v>7</v>
      </c>
      <c r="S50" s="74" t="str">
        <f>IF('第5表(元)'!S50=0,"-",'第5表(元)'!S50)</f>
        <v>-</v>
      </c>
      <c r="T50" s="75" t="str">
        <f>IF('第5表(元)'!T50=0,"-",'第5表(元)'!T50)</f>
        <v>-</v>
      </c>
    </row>
    <row r="51" spans="1:20" x14ac:dyDescent="0.15">
      <c r="A51" s="88"/>
      <c r="B51" s="66" t="s">
        <v>106</v>
      </c>
      <c r="C51" s="73" t="str">
        <f>IF('第5表(元)'!C51=0,"-",'第5表(元)'!C51)</f>
        <v>-</v>
      </c>
      <c r="D51" s="74" t="str">
        <f>IF('第5表(元)'!D51=0,"-",'第5表(元)'!D51)</f>
        <v>-</v>
      </c>
      <c r="E51" s="74" t="str">
        <f>IF('第5表(元)'!E51=0,"-",'第5表(元)'!E51)</f>
        <v>-</v>
      </c>
      <c r="F51" s="74" t="str">
        <f>IF('第5表(元)'!F51=0,"-",'第5表(元)'!F51)</f>
        <v>-</v>
      </c>
      <c r="G51" s="74" t="str">
        <f>IF('第5表(元)'!G51=0,"-",'第5表(元)'!G51)</f>
        <v>-</v>
      </c>
      <c r="H51" s="74" t="str">
        <f>IF('第5表(元)'!H51=0,"-",'第5表(元)'!H51)</f>
        <v>-</v>
      </c>
      <c r="I51" s="74" t="str">
        <f>IF('第5表(元)'!I51=0,"-",'第5表(元)'!I51)</f>
        <v>-</v>
      </c>
      <c r="J51" s="74">
        <f>IF('第5表(元)'!J51=0,"-",'第5表(元)'!J51)</f>
        <v>1</v>
      </c>
      <c r="K51" s="74">
        <f>IF('第5表(元)'!K51=0,"-",'第5表(元)'!K51)</f>
        <v>4</v>
      </c>
      <c r="L51" s="74" t="str">
        <f>IF('第5表(元)'!L51=0,"-",'第5表(元)'!L51)</f>
        <v>-</v>
      </c>
      <c r="M51" s="74">
        <f>IF('第5表(元)'!M51=0,"-",'第5表(元)'!M51)</f>
        <v>1</v>
      </c>
      <c r="N51" s="74" t="str">
        <f>IF('第5表(元)'!N51=0,"-",'第5表(元)'!N51)</f>
        <v>-</v>
      </c>
      <c r="O51" s="74">
        <f>IF('第5表(元)'!O51=0,"-",'第5表(元)'!O51)</f>
        <v>3</v>
      </c>
      <c r="P51" s="74" t="str">
        <f>IF('第5表(元)'!P51=0,"-",'第5表(元)'!P51)</f>
        <v>-</v>
      </c>
      <c r="Q51" s="74" t="str">
        <f>IF('第5表(元)'!Q51=0,"-",'第5表(元)'!Q51)</f>
        <v>-</v>
      </c>
      <c r="R51" s="74">
        <f>IF('第5表(元)'!R51=0,"-",'第5表(元)'!R51)</f>
        <v>4</v>
      </c>
      <c r="S51" s="74" t="str">
        <f>IF('第5表(元)'!S51=0,"-",'第5表(元)'!S51)</f>
        <v>-</v>
      </c>
      <c r="T51" s="75" t="str">
        <f>IF('第5表(元)'!T51=0,"-",'第5表(元)'!T51)</f>
        <v>-</v>
      </c>
    </row>
    <row r="52" spans="1:20" x14ac:dyDescent="0.15">
      <c r="A52" s="88"/>
      <c r="B52" s="66" t="s">
        <v>107</v>
      </c>
      <c r="C52" s="73" t="str">
        <f>IF('第5表(元)'!C52=0,"-",'第5表(元)'!C52)</f>
        <v>-</v>
      </c>
      <c r="D52" s="74" t="str">
        <f>IF('第5表(元)'!D52=0,"-",'第5表(元)'!D52)</f>
        <v>-</v>
      </c>
      <c r="E52" s="74" t="str">
        <f>IF('第5表(元)'!E52=0,"-",'第5表(元)'!E52)</f>
        <v>-</v>
      </c>
      <c r="F52" s="74" t="str">
        <f>IF('第5表(元)'!F52=0,"-",'第5表(元)'!F52)</f>
        <v>-</v>
      </c>
      <c r="G52" s="74">
        <f>IF('第5表(元)'!G52=0,"-",'第5表(元)'!G52)</f>
        <v>1</v>
      </c>
      <c r="H52" s="74" t="str">
        <f>IF('第5表(元)'!H52=0,"-",'第5表(元)'!H52)</f>
        <v>-</v>
      </c>
      <c r="I52" s="74" t="str">
        <f>IF('第5表(元)'!I52=0,"-",'第5表(元)'!I52)</f>
        <v>-</v>
      </c>
      <c r="J52" s="74" t="str">
        <f>IF('第5表(元)'!J52=0,"-",'第5表(元)'!J52)</f>
        <v>-</v>
      </c>
      <c r="K52" s="74">
        <f>IF('第5表(元)'!K52=0,"-",'第5表(元)'!K52)</f>
        <v>2</v>
      </c>
      <c r="L52" s="74" t="str">
        <f>IF('第5表(元)'!L52=0,"-",'第5表(元)'!L52)</f>
        <v>-</v>
      </c>
      <c r="M52" s="74" t="str">
        <f>IF('第5表(元)'!M52=0,"-",'第5表(元)'!M52)</f>
        <v>-</v>
      </c>
      <c r="N52" s="74" t="str">
        <f>IF('第5表(元)'!N52=0,"-",'第5表(元)'!N52)</f>
        <v>-</v>
      </c>
      <c r="O52" s="74" t="str">
        <f>IF('第5表(元)'!O52=0,"-",'第5表(元)'!O52)</f>
        <v>-</v>
      </c>
      <c r="P52" s="74" t="str">
        <f>IF('第5表(元)'!P52=0,"-",'第5表(元)'!P52)</f>
        <v>-</v>
      </c>
      <c r="Q52" s="74" t="str">
        <f>IF('第5表(元)'!Q52=0,"-",'第5表(元)'!Q52)</f>
        <v>-</v>
      </c>
      <c r="R52" s="74">
        <f>IF('第5表(元)'!R52=0,"-",'第5表(元)'!R52)</f>
        <v>3</v>
      </c>
      <c r="S52" s="74" t="str">
        <f>IF('第5表(元)'!S52=0,"-",'第5表(元)'!S52)</f>
        <v>-</v>
      </c>
      <c r="T52" s="75">
        <f>IF('第5表(元)'!T52=0,"-",'第5表(元)'!T52)</f>
        <v>1</v>
      </c>
    </row>
    <row r="53" spans="1:20" x14ac:dyDescent="0.15">
      <c r="A53" s="88"/>
      <c r="B53" s="66" t="s">
        <v>108</v>
      </c>
      <c r="C53" s="73" t="str">
        <f>IF('第5表(元)'!C53=0,"-",'第5表(元)'!C53)</f>
        <v>-</v>
      </c>
      <c r="D53" s="74" t="str">
        <f>IF('第5表(元)'!D53=0,"-",'第5表(元)'!D53)</f>
        <v>-</v>
      </c>
      <c r="E53" s="74" t="str">
        <f>IF('第5表(元)'!E53=0,"-",'第5表(元)'!E53)</f>
        <v>-</v>
      </c>
      <c r="F53" s="74" t="str">
        <f>IF('第5表(元)'!F53=0,"-",'第5表(元)'!F53)</f>
        <v>-</v>
      </c>
      <c r="G53" s="74" t="str">
        <f>IF('第5表(元)'!G53=0,"-",'第5表(元)'!G53)</f>
        <v>-</v>
      </c>
      <c r="H53" s="74" t="str">
        <f>IF('第5表(元)'!H53=0,"-",'第5表(元)'!H53)</f>
        <v>-</v>
      </c>
      <c r="I53" s="74" t="str">
        <f>IF('第5表(元)'!I53=0,"-",'第5表(元)'!I53)</f>
        <v>-</v>
      </c>
      <c r="J53" s="74" t="str">
        <f>IF('第5表(元)'!J53=0,"-",'第5表(元)'!J53)</f>
        <v>-</v>
      </c>
      <c r="K53" s="74">
        <f>IF('第5表(元)'!K53=0,"-",'第5表(元)'!K53)</f>
        <v>1</v>
      </c>
      <c r="L53" s="74" t="str">
        <f>IF('第5表(元)'!L53=0,"-",'第5表(元)'!L53)</f>
        <v>-</v>
      </c>
      <c r="M53" s="74" t="str">
        <f>IF('第5表(元)'!M53=0,"-",'第5表(元)'!M53)</f>
        <v>-</v>
      </c>
      <c r="N53" s="74" t="str">
        <f>IF('第5表(元)'!N53=0,"-",'第5表(元)'!N53)</f>
        <v>-</v>
      </c>
      <c r="O53" s="74">
        <f>IF('第5表(元)'!O53=0,"-",'第5表(元)'!O53)</f>
        <v>2</v>
      </c>
      <c r="P53" s="74" t="str">
        <f>IF('第5表(元)'!P53=0,"-",'第5表(元)'!P53)</f>
        <v>-</v>
      </c>
      <c r="Q53" s="74" t="str">
        <f>IF('第5表(元)'!Q53=0,"-",'第5表(元)'!Q53)</f>
        <v>-</v>
      </c>
      <c r="R53" s="74">
        <f>IF('第5表(元)'!R53=0,"-",'第5表(元)'!R53)</f>
        <v>1</v>
      </c>
      <c r="S53" s="74" t="str">
        <f>IF('第5表(元)'!S53=0,"-",'第5表(元)'!S53)</f>
        <v>-</v>
      </c>
      <c r="T53" s="75" t="str">
        <f>IF('第5表(元)'!T53=0,"-",'第5表(元)'!T53)</f>
        <v>-</v>
      </c>
    </row>
    <row r="54" spans="1:20" x14ac:dyDescent="0.15">
      <c r="A54" s="88"/>
      <c r="B54" s="66" t="s">
        <v>109</v>
      </c>
      <c r="C54" s="73" t="str">
        <f>IF('第5表(元)'!C54=0,"-",'第5表(元)'!C54)</f>
        <v>-</v>
      </c>
      <c r="D54" s="74" t="str">
        <f>IF('第5表(元)'!D54=0,"-",'第5表(元)'!D54)</f>
        <v>-</v>
      </c>
      <c r="E54" s="74" t="str">
        <f>IF('第5表(元)'!E54=0,"-",'第5表(元)'!E54)</f>
        <v>-</v>
      </c>
      <c r="F54" s="74" t="str">
        <f>IF('第5表(元)'!F54=0,"-",'第5表(元)'!F54)</f>
        <v>-</v>
      </c>
      <c r="G54" s="74" t="str">
        <f>IF('第5表(元)'!G54=0,"-",'第5表(元)'!G54)</f>
        <v>-</v>
      </c>
      <c r="H54" s="74" t="str">
        <f>IF('第5表(元)'!H54=0,"-",'第5表(元)'!H54)</f>
        <v>-</v>
      </c>
      <c r="I54" s="74" t="str">
        <f>IF('第5表(元)'!I54=0,"-",'第5表(元)'!I54)</f>
        <v>-</v>
      </c>
      <c r="J54" s="74" t="str">
        <f>IF('第5表(元)'!J54=0,"-",'第5表(元)'!J54)</f>
        <v>-</v>
      </c>
      <c r="K54" s="74" t="str">
        <f>IF('第5表(元)'!K54=0,"-",'第5表(元)'!K54)</f>
        <v>-</v>
      </c>
      <c r="L54" s="74" t="str">
        <f>IF('第5表(元)'!L54=0,"-",'第5表(元)'!L54)</f>
        <v>-</v>
      </c>
      <c r="M54" s="74" t="str">
        <f>IF('第5表(元)'!M54=0,"-",'第5表(元)'!M54)</f>
        <v>-</v>
      </c>
      <c r="N54" s="74" t="str">
        <f>IF('第5表(元)'!N54=0,"-",'第5表(元)'!N54)</f>
        <v>-</v>
      </c>
      <c r="O54" s="74" t="str">
        <f>IF('第5表(元)'!O54=0,"-",'第5表(元)'!O54)</f>
        <v>-</v>
      </c>
      <c r="P54" s="74" t="str">
        <f>IF('第5表(元)'!P54=0,"-",'第5表(元)'!P54)</f>
        <v>-</v>
      </c>
      <c r="Q54" s="74" t="str">
        <f>IF('第5表(元)'!Q54=0,"-",'第5表(元)'!Q54)</f>
        <v>-</v>
      </c>
      <c r="R54" s="74" t="str">
        <f>IF('第5表(元)'!R54=0,"-",'第5表(元)'!R54)</f>
        <v>-</v>
      </c>
      <c r="S54" s="74" t="str">
        <f>IF('第5表(元)'!S54=0,"-",'第5表(元)'!S54)</f>
        <v>-</v>
      </c>
      <c r="T54" s="75" t="str">
        <f>IF('第5表(元)'!T54=0,"-",'第5表(元)'!T54)</f>
        <v>-</v>
      </c>
    </row>
    <row r="55" spans="1:20" x14ac:dyDescent="0.15">
      <c r="A55" s="88"/>
      <c r="B55" s="66" t="s">
        <v>110</v>
      </c>
      <c r="C55" s="73" t="str">
        <f>IF('第5表(元)'!C55=0,"-",'第5表(元)'!C55)</f>
        <v>-</v>
      </c>
      <c r="D55" s="74" t="str">
        <f>IF('第5表(元)'!D55=0,"-",'第5表(元)'!D55)</f>
        <v>-</v>
      </c>
      <c r="E55" s="74" t="str">
        <f>IF('第5表(元)'!E55=0,"-",'第5表(元)'!E55)</f>
        <v>-</v>
      </c>
      <c r="F55" s="74" t="str">
        <f>IF('第5表(元)'!F55=0,"-",'第5表(元)'!F55)</f>
        <v>-</v>
      </c>
      <c r="G55" s="74" t="str">
        <f>IF('第5表(元)'!G55=0,"-",'第5表(元)'!G55)</f>
        <v>-</v>
      </c>
      <c r="H55" s="74" t="str">
        <f>IF('第5表(元)'!H55=0,"-",'第5表(元)'!H55)</f>
        <v>-</v>
      </c>
      <c r="I55" s="74" t="str">
        <f>IF('第5表(元)'!I55=0,"-",'第5表(元)'!I55)</f>
        <v>-</v>
      </c>
      <c r="J55" s="74" t="str">
        <f>IF('第5表(元)'!J55=0,"-",'第5表(元)'!J55)</f>
        <v>-</v>
      </c>
      <c r="K55" s="74" t="str">
        <f>IF('第5表(元)'!K55=0,"-",'第5表(元)'!K55)</f>
        <v>-</v>
      </c>
      <c r="L55" s="74" t="str">
        <f>IF('第5表(元)'!L55=0,"-",'第5表(元)'!L55)</f>
        <v>-</v>
      </c>
      <c r="M55" s="74" t="str">
        <f>IF('第5表(元)'!M55=0,"-",'第5表(元)'!M55)</f>
        <v>-</v>
      </c>
      <c r="N55" s="74" t="str">
        <f>IF('第5表(元)'!N55=0,"-",'第5表(元)'!N55)</f>
        <v>-</v>
      </c>
      <c r="O55" s="74" t="str">
        <f>IF('第5表(元)'!O55=0,"-",'第5表(元)'!O55)</f>
        <v>-</v>
      </c>
      <c r="P55" s="74" t="str">
        <f>IF('第5表(元)'!P55=0,"-",'第5表(元)'!P55)</f>
        <v>-</v>
      </c>
      <c r="Q55" s="74" t="str">
        <f>IF('第5表(元)'!Q55=0,"-",'第5表(元)'!Q55)</f>
        <v>-</v>
      </c>
      <c r="R55" s="74" t="str">
        <f>IF('第5表(元)'!R55=0,"-",'第5表(元)'!R55)</f>
        <v>-</v>
      </c>
      <c r="S55" s="74" t="str">
        <f>IF('第5表(元)'!S55=0,"-",'第5表(元)'!S55)</f>
        <v>-</v>
      </c>
      <c r="T55" s="75" t="str">
        <f>IF('第5表(元)'!T55=0,"-",'第5表(元)'!T55)</f>
        <v>-</v>
      </c>
    </row>
    <row r="56" spans="1:20" x14ac:dyDescent="0.15">
      <c r="A56" s="88"/>
      <c r="B56" s="66" t="s">
        <v>111</v>
      </c>
      <c r="C56" s="73" t="str">
        <f>IF('第5表(元)'!C56=0,"-",'第5表(元)'!C56)</f>
        <v>-</v>
      </c>
      <c r="D56" s="74" t="str">
        <f>IF('第5表(元)'!D56=0,"-",'第5表(元)'!D56)</f>
        <v>-</v>
      </c>
      <c r="E56" s="74" t="str">
        <f>IF('第5表(元)'!E56=0,"-",'第5表(元)'!E56)</f>
        <v>-</v>
      </c>
      <c r="F56" s="74" t="str">
        <f>IF('第5表(元)'!F56=0,"-",'第5表(元)'!F56)</f>
        <v>-</v>
      </c>
      <c r="G56" s="74" t="str">
        <f>IF('第5表(元)'!G56=0,"-",'第5表(元)'!G56)</f>
        <v>-</v>
      </c>
      <c r="H56" s="74" t="str">
        <f>IF('第5表(元)'!H56=0,"-",'第5表(元)'!H56)</f>
        <v>-</v>
      </c>
      <c r="I56" s="74" t="str">
        <f>IF('第5表(元)'!I56=0,"-",'第5表(元)'!I56)</f>
        <v>-</v>
      </c>
      <c r="J56" s="74" t="str">
        <f>IF('第5表(元)'!J56=0,"-",'第5表(元)'!J56)</f>
        <v>-</v>
      </c>
      <c r="K56" s="74" t="str">
        <f>IF('第5表(元)'!K56=0,"-",'第5表(元)'!K56)</f>
        <v>-</v>
      </c>
      <c r="L56" s="74" t="str">
        <f>IF('第5表(元)'!L56=0,"-",'第5表(元)'!L56)</f>
        <v>-</v>
      </c>
      <c r="M56" s="74" t="str">
        <f>IF('第5表(元)'!M56=0,"-",'第5表(元)'!M56)</f>
        <v>-</v>
      </c>
      <c r="N56" s="74" t="str">
        <f>IF('第5表(元)'!N56=0,"-",'第5表(元)'!N56)</f>
        <v>-</v>
      </c>
      <c r="O56" s="74" t="str">
        <f>IF('第5表(元)'!O56=0,"-",'第5表(元)'!O56)</f>
        <v>-</v>
      </c>
      <c r="P56" s="74" t="str">
        <f>IF('第5表(元)'!P56=0,"-",'第5表(元)'!P56)</f>
        <v>-</v>
      </c>
      <c r="Q56" s="74" t="str">
        <f>IF('第5表(元)'!Q56=0,"-",'第5表(元)'!Q56)</f>
        <v>-</v>
      </c>
      <c r="R56" s="74" t="str">
        <f>IF('第5表(元)'!R56=0,"-",'第5表(元)'!R56)</f>
        <v>-</v>
      </c>
      <c r="S56" s="74" t="str">
        <f>IF('第5表(元)'!S56=0,"-",'第5表(元)'!S56)</f>
        <v>-</v>
      </c>
      <c r="T56" s="75" t="str">
        <f>IF('第5表(元)'!T56=0,"-",'第5表(元)'!T56)</f>
        <v>-</v>
      </c>
    </row>
    <row r="57" spans="1:20" x14ac:dyDescent="0.15">
      <c r="A57" s="89"/>
      <c r="B57" s="67" t="s">
        <v>617</v>
      </c>
      <c r="C57" s="77" t="str">
        <f>IF('第5表(元)'!C57=0,"-",'第5表(元)'!C57)</f>
        <v>-</v>
      </c>
      <c r="D57" s="78" t="str">
        <f>IF('第5表(元)'!D57=0,"-",'第5表(元)'!D57)</f>
        <v>-</v>
      </c>
      <c r="E57" s="78" t="str">
        <f>IF('第5表(元)'!E57=0,"-",'第5表(元)'!E57)</f>
        <v>-</v>
      </c>
      <c r="F57" s="78" t="str">
        <f>IF('第5表(元)'!F57=0,"-",'第5表(元)'!F57)</f>
        <v>-</v>
      </c>
      <c r="G57" s="78" t="str">
        <f>IF('第5表(元)'!G57=0,"-",'第5表(元)'!G57)</f>
        <v>-</v>
      </c>
      <c r="H57" s="78" t="str">
        <f>IF('第5表(元)'!H57=0,"-",'第5表(元)'!H57)</f>
        <v>-</v>
      </c>
      <c r="I57" s="78" t="str">
        <f>IF('第5表(元)'!I57=0,"-",'第5表(元)'!I57)</f>
        <v>-</v>
      </c>
      <c r="J57" s="78" t="str">
        <f>IF('第5表(元)'!J57=0,"-",'第5表(元)'!J57)</f>
        <v>-</v>
      </c>
      <c r="K57" s="78">
        <f>IF('第5表(元)'!K57=0,"-",'第5表(元)'!K57)</f>
        <v>2</v>
      </c>
      <c r="L57" s="78" t="str">
        <f>IF('第5表(元)'!L57=0,"-",'第5表(元)'!L57)</f>
        <v>-</v>
      </c>
      <c r="M57" s="78" t="str">
        <f>IF('第5表(元)'!M57=0,"-",'第5表(元)'!M57)</f>
        <v>-</v>
      </c>
      <c r="N57" s="78" t="str">
        <f>IF('第5表(元)'!N57=0,"-",'第5表(元)'!N57)</f>
        <v>-</v>
      </c>
      <c r="O57" s="78" t="str">
        <f>IF('第5表(元)'!O57=0,"-",'第5表(元)'!O57)</f>
        <v>-</v>
      </c>
      <c r="P57" s="78" t="str">
        <f>IF('第5表(元)'!P57=0,"-",'第5表(元)'!P57)</f>
        <v>-</v>
      </c>
      <c r="Q57" s="78" t="str">
        <f>IF('第5表(元)'!Q57=0,"-",'第5表(元)'!Q57)</f>
        <v>-</v>
      </c>
      <c r="R57" s="78" t="str">
        <f>IF('第5表(元)'!R57=0,"-",'第5表(元)'!R57)</f>
        <v>-</v>
      </c>
      <c r="S57" s="78" t="str">
        <f>IF('第5表(元)'!S57=0,"-",'第5表(元)'!S57)</f>
        <v>-</v>
      </c>
      <c r="T57" s="79" t="str">
        <f>IF('第5表(元)'!T57=0,"-",'第5表(元)'!T57)</f>
        <v>-</v>
      </c>
    </row>
    <row r="58" spans="1:20" x14ac:dyDescent="0.15">
      <c r="A58" s="87" t="s">
        <v>15</v>
      </c>
      <c r="B58" s="68" t="s">
        <v>618</v>
      </c>
      <c r="C58" s="69">
        <f>IF('第5表(元)'!C58=0,"-",'第5表(元)'!C58)</f>
        <v>1</v>
      </c>
      <c r="D58" s="70" t="str">
        <f>IF('第5表(元)'!D58=0,"-",'第5表(元)'!D58)</f>
        <v>-</v>
      </c>
      <c r="E58" s="70" t="str">
        <f>IF('第5表(元)'!E58=0,"-",'第5表(元)'!E58)</f>
        <v>-</v>
      </c>
      <c r="F58" s="70">
        <f>IF('第5表(元)'!F58=0,"-",'第5表(元)'!F58)</f>
        <v>23</v>
      </c>
      <c r="G58" s="70">
        <f>IF('第5表(元)'!G58=0,"-",'第5表(元)'!G58)</f>
        <v>5</v>
      </c>
      <c r="H58" s="70" t="str">
        <f>IF('第5表(元)'!H58=0,"-",'第5表(元)'!H58)</f>
        <v>-</v>
      </c>
      <c r="I58" s="70">
        <f>IF('第5表(元)'!I58=0,"-",'第5表(元)'!I58)</f>
        <v>1</v>
      </c>
      <c r="J58" s="70">
        <f>IF('第5表(元)'!J58=0,"-",'第5表(元)'!J58)</f>
        <v>3</v>
      </c>
      <c r="K58" s="70">
        <f>IF('第5表(元)'!K58=0,"-",'第5表(元)'!K58)</f>
        <v>46</v>
      </c>
      <c r="L58" s="70">
        <f>IF('第5表(元)'!L58=0,"-",'第5表(元)'!L58)</f>
        <v>7</v>
      </c>
      <c r="M58" s="70">
        <f>IF('第5表(元)'!M58=0,"-",'第5表(元)'!M58)</f>
        <v>12</v>
      </c>
      <c r="N58" s="70">
        <f>IF('第5表(元)'!N58=0,"-",'第5表(元)'!N58)</f>
        <v>13</v>
      </c>
      <c r="O58" s="70">
        <f>IF('第5表(元)'!O58=0,"-",'第5表(元)'!O58)</f>
        <v>29</v>
      </c>
      <c r="P58" s="70">
        <f>IF('第5表(元)'!P58=0,"-",'第5表(元)'!P58)</f>
        <v>18</v>
      </c>
      <c r="Q58" s="70">
        <f>IF('第5表(元)'!Q58=0,"-",'第5表(元)'!Q58)</f>
        <v>16</v>
      </c>
      <c r="R58" s="70">
        <f>IF('第5表(元)'!R58=0,"-",'第5表(元)'!R58)</f>
        <v>22</v>
      </c>
      <c r="S58" s="70">
        <f>IF('第5表(元)'!S58=0,"-",'第5表(元)'!S58)</f>
        <v>2</v>
      </c>
      <c r="T58" s="71">
        <f>IF('第5表(元)'!T58=0,"-",'第5表(元)'!T58)</f>
        <v>13</v>
      </c>
    </row>
    <row r="59" spans="1:20" x14ac:dyDescent="0.15">
      <c r="A59" s="88"/>
      <c r="B59" s="66" t="s">
        <v>103</v>
      </c>
      <c r="C59" s="73" t="str">
        <f>IF('第5表(元)'!C59=0,"-",'第5表(元)'!C59)</f>
        <v>-</v>
      </c>
      <c r="D59" s="74" t="str">
        <f>IF('第5表(元)'!D59=0,"-",'第5表(元)'!D59)</f>
        <v>-</v>
      </c>
      <c r="E59" s="74" t="str">
        <f>IF('第5表(元)'!E59=0,"-",'第5表(元)'!E59)</f>
        <v>-</v>
      </c>
      <c r="F59" s="74">
        <f>IF('第5表(元)'!F59=0,"-",'第5表(元)'!F59)</f>
        <v>18</v>
      </c>
      <c r="G59" s="74">
        <f>IF('第5表(元)'!G59=0,"-",'第5表(元)'!G59)</f>
        <v>3</v>
      </c>
      <c r="H59" s="74" t="str">
        <f>IF('第5表(元)'!H59=0,"-",'第5表(元)'!H59)</f>
        <v>-</v>
      </c>
      <c r="I59" s="74" t="str">
        <f>IF('第5表(元)'!I59=0,"-",'第5表(元)'!I59)</f>
        <v>-</v>
      </c>
      <c r="J59" s="74">
        <f>IF('第5表(元)'!J59=0,"-",'第5表(元)'!J59)</f>
        <v>1</v>
      </c>
      <c r="K59" s="74">
        <f>IF('第5表(元)'!K59=0,"-",'第5表(元)'!K59)</f>
        <v>29</v>
      </c>
      <c r="L59" s="74">
        <f>IF('第5表(元)'!L59=0,"-",'第5表(元)'!L59)</f>
        <v>6</v>
      </c>
      <c r="M59" s="74">
        <f>IF('第5表(元)'!M59=0,"-",'第5表(元)'!M59)</f>
        <v>11</v>
      </c>
      <c r="N59" s="74">
        <f>IF('第5表(元)'!N59=0,"-",'第5表(元)'!N59)</f>
        <v>9</v>
      </c>
      <c r="O59" s="74">
        <f>IF('第5表(元)'!O59=0,"-",'第5表(元)'!O59)</f>
        <v>17</v>
      </c>
      <c r="P59" s="74">
        <f>IF('第5表(元)'!P59=0,"-",'第5表(元)'!P59)</f>
        <v>16</v>
      </c>
      <c r="Q59" s="74">
        <f>IF('第5表(元)'!Q59=0,"-",'第5表(元)'!Q59)</f>
        <v>10</v>
      </c>
      <c r="R59" s="74">
        <f>IF('第5表(元)'!R59=0,"-",'第5表(元)'!R59)</f>
        <v>4</v>
      </c>
      <c r="S59" s="74" t="str">
        <f>IF('第5表(元)'!S59=0,"-",'第5表(元)'!S59)</f>
        <v>-</v>
      </c>
      <c r="T59" s="75">
        <f>IF('第5表(元)'!T59=0,"-",'第5表(元)'!T59)</f>
        <v>10</v>
      </c>
    </row>
    <row r="60" spans="1:20" x14ac:dyDescent="0.15">
      <c r="A60" s="88"/>
      <c r="B60" s="66" t="s">
        <v>104</v>
      </c>
      <c r="C60" s="73" t="str">
        <f>IF('第5表(元)'!C60=0,"-",'第5表(元)'!C60)</f>
        <v>-</v>
      </c>
      <c r="D60" s="74" t="str">
        <f>IF('第5表(元)'!D60=0,"-",'第5表(元)'!D60)</f>
        <v>-</v>
      </c>
      <c r="E60" s="74" t="str">
        <f>IF('第5表(元)'!E60=0,"-",'第5表(元)'!E60)</f>
        <v>-</v>
      </c>
      <c r="F60" s="74">
        <f>IF('第5表(元)'!F60=0,"-",'第5表(元)'!F60)</f>
        <v>1</v>
      </c>
      <c r="G60" s="74" t="str">
        <f>IF('第5表(元)'!G60=0,"-",'第5表(元)'!G60)</f>
        <v>-</v>
      </c>
      <c r="H60" s="74" t="str">
        <f>IF('第5表(元)'!H60=0,"-",'第5表(元)'!H60)</f>
        <v>-</v>
      </c>
      <c r="I60" s="74" t="str">
        <f>IF('第5表(元)'!I60=0,"-",'第5表(元)'!I60)</f>
        <v>-</v>
      </c>
      <c r="J60" s="74" t="str">
        <f>IF('第5表(元)'!J60=0,"-",'第5表(元)'!J60)</f>
        <v>-</v>
      </c>
      <c r="K60" s="74">
        <f>IF('第5表(元)'!K60=0,"-",'第5表(元)'!K60)</f>
        <v>9</v>
      </c>
      <c r="L60" s="74">
        <f>IF('第5表(元)'!L60=0,"-",'第5表(元)'!L60)</f>
        <v>1</v>
      </c>
      <c r="M60" s="74" t="str">
        <f>IF('第5表(元)'!M60=0,"-",'第5表(元)'!M60)</f>
        <v>-</v>
      </c>
      <c r="N60" s="74">
        <f>IF('第5表(元)'!N60=0,"-",'第5表(元)'!N60)</f>
        <v>3</v>
      </c>
      <c r="O60" s="74">
        <f>IF('第5表(元)'!O60=0,"-",'第5表(元)'!O60)</f>
        <v>6</v>
      </c>
      <c r="P60" s="74">
        <f>IF('第5表(元)'!P60=0,"-",'第5表(元)'!P60)</f>
        <v>1</v>
      </c>
      <c r="Q60" s="74">
        <f>IF('第5表(元)'!Q60=0,"-",'第5表(元)'!Q60)</f>
        <v>2</v>
      </c>
      <c r="R60" s="74">
        <f>IF('第5表(元)'!R60=0,"-",'第5表(元)'!R60)</f>
        <v>7</v>
      </c>
      <c r="S60" s="74">
        <f>IF('第5表(元)'!S60=0,"-",'第5表(元)'!S60)</f>
        <v>2</v>
      </c>
      <c r="T60" s="75" t="str">
        <f>IF('第5表(元)'!T60=0,"-",'第5表(元)'!T60)</f>
        <v>-</v>
      </c>
    </row>
    <row r="61" spans="1:20" x14ac:dyDescent="0.15">
      <c r="A61" s="88"/>
      <c r="B61" s="66" t="s">
        <v>105</v>
      </c>
      <c r="C61" s="73" t="str">
        <f>IF('第5表(元)'!C61=0,"-",'第5表(元)'!C61)</f>
        <v>-</v>
      </c>
      <c r="D61" s="74" t="str">
        <f>IF('第5表(元)'!D61=0,"-",'第5表(元)'!D61)</f>
        <v>-</v>
      </c>
      <c r="E61" s="74" t="str">
        <f>IF('第5表(元)'!E61=0,"-",'第5表(元)'!E61)</f>
        <v>-</v>
      </c>
      <c r="F61" s="74">
        <f>IF('第5表(元)'!F61=0,"-",'第5表(元)'!F61)</f>
        <v>2</v>
      </c>
      <c r="G61" s="74">
        <f>IF('第5表(元)'!G61=0,"-",'第5表(元)'!G61)</f>
        <v>2</v>
      </c>
      <c r="H61" s="74" t="str">
        <f>IF('第5表(元)'!H61=0,"-",'第5表(元)'!H61)</f>
        <v>-</v>
      </c>
      <c r="I61" s="74" t="str">
        <f>IF('第5表(元)'!I61=0,"-",'第5表(元)'!I61)</f>
        <v>-</v>
      </c>
      <c r="J61" s="74" t="str">
        <f>IF('第5表(元)'!J61=0,"-",'第5表(元)'!J61)</f>
        <v>-</v>
      </c>
      <c r="K61" s="74">
        <f>IF('第5表(元)'!K61=0,"-",'第5表(元)'!K61)</f>
        <v>5</v>
      </c>
      <c r="L61" s="74" t="str">
        <f>IF('第5表(元)'!L61=0,"-",'第5表(元)'!L61)</f>
        <v>-</v>
      </c>
      <c r="M61" s="74" t="str">
        <f>IF('第5表(元)'!M61=0,"-",'第5表(元)'!M61)</f>
        <v>-</v>
      </c>
      <c r="N61" s="74">
        <f>IF('第5表(元)'!N61=0,"-",'第5表(元)'!N61)</f>
        <v>1</v>
      </c>
      <c r="O61" s="74">
        <f>IF('第5表(元)'!O61=0,"-",'第5表(元)'!O61)</f>
        <v>3</v>
      </c>
      <c r="P61" s="74" t="str">
        <f>IF('第5表(元)'!P61=0,"-",'第5表(元)'!P61)</f>
        <v>-</v>
      </c>
      <c r="Q61" s="74">
        <f>IF('第5表(元)'!Q61=0,"-",'第5表(元)'!Q61)</f>
        <v>1</v>
      </c>
      <c r="R61" s="74">
        <f>IF('第5表(元)'!R61=0,"-",'第5表(元)'!R61)</f>
        <v>7</v>
      </c>
      <c r="S61" s="74" t="str">
        <f>IF('第5表(元)'!S61=0,"-",'第5表(元)'!S61)</f>
        <v>-</v>
      </c>
      <c r="T61" s="75">
        <f>IF('第5表(元)'!T61=0,"-",'第5表(元)'!T61)</f>
        <v>2</v>
      </c>
    </row>
    <row r="62" spans="1:20" x14ac:dyDescent="0.15">
      <c r="A62" s="88"/>
      <c r="B62" s="66" t="s">
        <v>106</v>
      </c>
      <c r="C62" s="73">
        <f>IF('第5表(元)'!C62=0,"-",'第5表(元)'!C62)</f>
        <v>1</v>
      </c>
      <c r="D62" s="74" t="str">
        <f>IF('第5表(元)'!D62=0,"-",'第5表(元)'!D62)</f>
        <v>-</v>
      </c>
      <c r="E62" s="74" t="str">
        <f>IF('第5表(元)'!E62=0,"-",'第5表(元)'!E62)</f>
        <v>-</v>
      </c>
      <c r="F62" s="74">
        <f>IF('第5表(元)'!F62=0,"-",'第5表(元)'!F62)</f>
        <v>2</v>
      </c>
      <c r="G62" s="74" t="str">
        <f>IF('第5表(元)'!G62=0,"-",'第5表(元)'!G62)</f>
        <v>-</v>
      </c>
      <c r="H62" s="74" t="str">
        <f>IF('第5表(元)'!H62=0,"-",'第5表(元)'!H62)</f>
        <v>-</v>
      </c>
      <c r="I62" s="74" t="str">
        <f>IF('第5表(元)'!I62=0,"-",'第5表(元)'!I62)</f>
        <v>-</v>
      </c>
      <c r="J62" s="74">
        <f>IF('第5表(元)'!J62=0,"-",'第5表(元)'!J62)</f>
        <v>1</v>
      </c>
      <c r="K62" s="74">
        <f>IF('第5表(元)'!K62=0,"-",'第5表(元)'!K62)</f>
        <v>2</v>
      </c>
      <c r="L62" s="74" t="str">
        <f>IF('第5表(元)'!L62=0,"-",'第5表(元)'!L62)</f>
        <v>-</v>
      </c>
      <c r="M62" s="74" t="str">
        <f>IF('第5表(元)'!M62=0,"-",'第5表(元)'!M62)</f>
        <v>-</v>
      </c>
      <c r="N62" s="74" t="str">
        <f>IF('第5表(元)'!N62=0,"-",'第5表(元)'!N62)</f>
        <v>-</v>
      </c>
      <c r="O62" s="74" t="str">
        <f>IF('第5表(元)'!O62=0,"-",'第5表(元)'!O62)</f>
        <v>-</v>
      </c>
      <c r="P62" s="74" t="str">
        <f>IF('第5表(元)'!P62=0,"-",'第5表(元)'!P62)</f>
        <v>-</v>
      </c>
      <c r="Q62" s="74" t="str">
        <f>IF('第5表(元)'!Q62=0,"-",'第5表(元)'!Q62)</f>
        <v>-</v>
      </c>
      <c r="R62" s="74">
        <f>IF('第5表(元)'!R62=0,"-",'第5表(元)'!R62)</f>
        <v>2</v>
      </c>
      <c r="S62" s="74" t="str">
        <f>IF('第5表(元)'!S62=0,"-",'第5表(元)'!S62)</f>
        <v>-</v>
      </c>
      <c r="T62" s="75">
        <f>IF('第5表(元)'!T62=0,"-",'第5表(元)'!T62)</f>
        <v>1</v>
      </c>
    </row>
    <row r="63" spans="1:20" x14ac:dyDescent="0.15">
      <c r="A63" s="88"/>
      <c r="B63" s="66" t="s">
        <v>107</v>
      </c>
      <c r="C63" s="73" t="str">
        <f>IF('第5表(元)'!C63=0,"-",'第5表(元)'!C63)</f>
        <v>-</v>
      </c>
      <c r="D63" s="74" t="str">
        <f>IF('第5表(元)'!D63=0,"-",'第5表(元)'!D63)</f>
        <v>-</v>
      </c>
      <c r="E63" s="74" t="str">
        <f>IF('第5表(元)'!E63=0,"-",'第5表(元)'!E63)</f>
        <v>-</v>
      </c>
      <c r="F63" s="74" t="str">
        <f>IF('第5表(元)'!F63=0,"-",'第5表(元)'!F63)</f>
        <v>-</v>
      </c>
      <c r="G63" s="74" t="str">
        <f>IF('第5表(元)'!G63=0,"-",'第5表(元)'!G63)</f>
        <v>-</v>
      </c>
      <c r="H63" s="74" t="str">
        <f>IF('第5表(元)'!H63=0,"-",'第5表(元)'!H63)</f>
        <v>-</v>
      </c>
      <c r="I63" s="74">
        <f>IF('第5表(元)'!I63=0,"-",'第5表(元)'!I63)</f>
        <v>1</v>
      </c>
      <c r="J63" s="74">
        <f>IF('第5表(元)'!J63=0,"-",'第5表(元)'!J63)</f>
        <v>1</v>
      </c>
      <c r="K63" s="74" t="str">
        <f>IF('第5表(元)'!K63=0,"-",'第5表(元)'!K63)</f>
        <v>-</v>
      </c>
      <c r="L63" s="74" t="str">
        <f>IF('第5表(元)'!L63=0,"-",'第5表(元)'!L63)</f>
        <v>-</v>
      </c>
      <c r="M63" s="74">
        <f>IF('第5表(元)'!M63=0,"-",'第5表(元)'!M63)</f>
        <v>1</v>
      </c>
      <c r="N63" s="74" t="str">
        <f>IF('第5表(元)'!N63=0,"-",'第5表(元)'!N63)</f>
        <v>-</v>
      </c>
      <c r="O63" s="74">
        <f>IF('第5表(元)'!O63=0,"-",'第5表(元)'!O63)</f>
        <v>3</v>
      </c>
      <c r="P63" s="74">
        <f>IF('第5表(元)'!P63=0,"-",'第5表(元)'!P63)</f>
        <v>1</v>
      </c>
      <c r="Q63" s="74">
        <f>IF('第5表(元)'!Q63=0,"-",'第5表(元)'!Q63)</f>
        <v>2</v>
      </c>
      <c r="R63" s="74">
        <f>IF('第5表(元)'!R63=0,"-",'第5表(元)'!R63)</f>
        <v>2</v>
      </c>
      <c r="S63" s="74" t="str">
        <f>IF('第5表(元)'!S63=0,"-",'第5表(元)'!S63)</f>
        <v>-</v>
      </c>
      <c r="T63" s="75" t="str">
        <f>IF('第5表(元)'!T63=0,"-",'第5表(元)'!T63)</f>
        <v>-</v>
      </c>
    </row>
    <row r="64" spans="1:20" x14ac:dyDescent="0.15">
      <c r="A64" s="88"/>
      <c r="B64" s="66" t="s">
        <v>108</v>
      </c>
      <c r="C64" s="73" t="str">
        <f>IF('第5表(元)'!C64=0,"-",'第5表(元)'!C64)</f>
        <v>-</v>
      </c>
      <c r="D64" s="74" t="str">
        <f>IF('第5表(元)'!D64=0,"-",'第5表(元)'!D64)</f>
        <v>-</v>
      </c>
      <c r="E64" s="74" t="str">
        <f>IF('第5表(元)'!E64=0,"-",'第5表(元)'!E64)</f>
        <v>-</v>
      </c>
      <c r="F64" s="74" t="str">
        <f>IF('第5表(元)'!F64=0,"-",'第5表(元)'!F64)</f>
        <v>-</v>
      </c>
      <c r="G64" s="74" t="str">
        <f>IF('第5表(元)'!G64=0,"-",'第5表(元)'!G64)</f>
        <v>-</v>
      </c>
      <c r="H64" s="74" t="str">
        <f>IF('第5表(元)'!H64=0,"-",'第5表(元)'!H64)</f>
        <v>-</v>
      </c>
      <c r="I64" s="74" t="str">
        <f>IF('第5表(元)'!I64=0,"-",'第5表(元)'!I64)</f>
        <v>-</v>
      </c>
      <c r="J64" s="74" t="str">
        <f>IF('第5表(元)'!J64=0,"-",'第5表(元)'!J64)</f>
        <v>-</v>
      </c>
      <c r="K64" s="74">
        <f>IF('第5表(元)'!K64=0,"-",'第5表(元)'!K64)</f>
        <v>1</v>
      </c>
      <c r="L64" s="74" t="str">
        <f>IF('第5表(元)'!L64=0,"-",'第5表(元)'!L64)</f>
        <v>-</v>
      </c>
      <c r="M64" s="74" t="str">
        <f>IF('第5表(元)'!M64=0,"-",'第5表(元)'!M64)</f>
        <v>-</v>
      </c>
      <c r="N64" s="74" t="str">
        <f>IF('第5表(元)'!N64=0,"-",'第5表(元)'!N64)</f>
        <v>-</v>
      </c>
      <c r="O64" s="74" t="str">
        <f>IF('第5表(元)'!O64=0,"-",'第5表(元)'!O64)</f>
        <v>-</v>
      </c>
      <c r="P64" s="74" t="str">
        <f>IF('第5表(元)'!P64=0,"-",'第5表(元)'!P64)</f>
        <v>-</v>
      </c>
      <c r="Q64" s="74" t="str">
        <f>IF('第5表(元)'!Q64=0,"-",'第5表(元)'!Q64)</f>
        <v>-</v>
      </c>
      <c r="R64" s="74" t="str">
        <f>IF('第5表(元)'!R64=0,"-",'第5表(元)'!R64)</f>
        <v>-</v>
      </c>
      <c r="S64" s="74" t="str">
        <f>IF('第5表(元)'!S64=0,"-",'第5表(元)'!S64)</f>
        <v>-</v>
      </c>
      <c r="T64" s="75" t="str">
        <f>IF('第5表(元)'!T64=0,"-",'第5表(元)'!T64)</f>
        <v>-</v>
      </c>
    </row>
    <row r="65" spans="1:20" x14ac:dyDescent="0.15">
      <c r="A65" s="88"/>
      <c r="B65" s="66" t="s">
        <v>109</v>
      </c>
      <c r="C65" s="73" t="str">
        <f>IF('第5表(元)'!C65=0,"-",'第5表(元)'!C65)</f>
        <v>-</v>
      </c>
      <c r="D65" s="74" t="str">
        <f>IF('第5表(元)'!D65=0,"-",'第5表(元)'!D65)</f>
        <v>-</v>
      </c>
      <c r="E65" s="74" t="str">
        <f>IF('第5表(元)'!E65=0,"-",'第5表(元)'!E65)</f>
        <v>-</v>
      </c>
      <c r="F65" s="74" t="str">
        <f>IF('第5表(元)'!F65=0,"-",'第5表(元)'!F65)</f>
        <v>-</v>
      </c>
      <c r="G65" s="74" t="str">
        <f>IF('第5表(元)'!G65=0,"-",'第5表(元)'!G65)</f>
        <v>-</v>
      </c>
      <c r="H65" s="74" t="str">
        <f>IF('第5表(元)'!H65=0,"-",'第5表(元)'!H65)</f>
        <v>-</v>
      </c>
      <c r="I65" s="74" t="str">
        <f>IF('第5表(元)'!I65=0,"-",'第5表(元)'!I65)</f>
        <v>-</v>
      </c>
      <c r="J65" s="74" t="str">
        <f>IF('第5表(元)'!J65=0,"-",'第5表(元)'!J65)</f>
        <v>-</v>
      </c>
      <c r="K65" s="74" t="str">
        <f>IF('第5表(元)'!K65=0,"-",'第5表(元)'!K65)</f>
        <v>-</v>
      </c>
      <c r="L65" s="74" t="str">
        <f>IF('第5表(元)'!L65=0,"-",'第5表(元)'!L65)</f>
        <v>-</v>
      </c>
      <c r="M65" s="74" t="str">
        <f>IF('第5表(元)'!M65=0,"-",'第5表(元)'!M65)</f>
        <v>-</v>
      </c>
      <c r="N65" s="74" t="str">
        <f>IF('第5表(元)'!N65=0,"-",'第5表(元)'!N65)</f>
        <v>-</v>
      </c>
      <c r="O65" s="74" t="str">
        <f>IF('第5表(元)'!O65=0,"-",'第5表(元)'!O65)</f>
        <v>-</v>
      </c>
      <c r="P65" s="74" t="str">
        <f>IF('第5表(元)'!P65=0,"-",'第5表(元)'!P65)</f>
        <v>-</v>
      </c>
      <c r="Q65" s="74" t="str">
        <f>IF('第5表(元)'!Q65=0,"-",'第5表(元)'!Q65)</f>
        <v>-</v>
      </c>
      <c r="R65" s="74" t="str">
        <f>IF('第5表(元)'!R65=0,"-",'第5表(元)'!R65)</f>
        <v>-</v>
      </c>
      <c r="S65" s="74" t="str">
        <f>IF('第5表(元)'!S65=0,"-",'第5表(元)'!S65)</f>
        <v>-</v>
      </c>
      <c r="T65" s="75" t="str">
        <f>IF('第5表(元)'!T65=0,"-",'第5表(元)'!T65)</f>
        <v>-</v>
      </c>
    </row>
    <row r="66" spans="1:20" x14ac:dyDescent="0.15">
      <c r="A66" s="88"/>
      <c r="B66" s="66" t="s">
        <v>110</v>
      </c>
      <c r="C66" s="73" t="str">
        <f>IF('第5表(元)'!C66=0,"-",'第5表(元)'!C66)</f>
        <v>-</v>
      </c>
      <c r="D66" s="74" t="str">
        <f>IF('第5表(元)'!D66=0,"-",'第5表(元)'!D66)</f>
        <v>-</v>
      </c>
      <c r="E66" s="74" t="str">
        <f>IF('第5表(元)'!E66=0,"-",'第5表(元)'!E66)</f>
        <v>-</v>
      </c>
      <c r="F66" s="74" t="str">
        <f>IF('第5表(元)'!F66=0,"-",'第5表(元)'!F66)</f>
        <v>-</v>
      </c>
      <c r="G66" s="74" t="str">
        <f>IF('第5表(元)'!G66=0,"-",'第5表(元)'!G66)</f>
        <v>-</v>
      </c>
      <c r="H66" s="74" t="str">
        <f>IF('第5表(元)'!H66=0,"-",'第5表(元)'!H66)</f>
        <v>-</v>
      </c>
      <c r="I66" s="74" t="str">
        <f>IF('第5表(元)'!I66=0,"-",'第5表(元)'!I66)</f>
        <v>-</v>
      </c>
      <c r="J66" s="74" t="str">
        <f>IF('第5表(元)'!J66=0,"-",'第5表(元)'!J66)</f>
        <v>-</v>
      </c>
      <c r="K66" s="74" t="str">
        <f>IF('第5表(元)'!K66=0,"-",'第5表(元)'!K66)</f>
        <v>-</v>
      </c>
      <c r="L66" s="74" t="str">
        <f>IF('第5表(元)'!L66=0,"-",'第5表(元)'!L66)</f>
        <v>-</v>
      </c>
      <c r="M66" s="74" t="str">
        <f>IF('第5表(元)'!M66=0,"-",'第5表(元)'!M66)</f>
        <v>-</v>
      </c>
      <c r="N66" s="74" t="str">
        <f>IF('第5表(元)'!N66=0,"-",'第5表(元)'!N66)</f>
        <v>-</v>
      </c>
      <c r="O66" s="74" t="str">
        <f>IF('第5表(元)'!O66=0,"-",'第5表(元)'!O66)</f>
        <v>-</v>
      </c>
      <c r="P66" s="74" t="str">
        <f>IF('第5表(元)'!P66=0,"-",'第5表(元)'!P66)</f>
        <v>-</v>
      </c>
      <c r="Q66" s="74" t="str">
        <f>IF('第5表(元)'!Q66=0,"-",'第5表(元)'!Q66)</f>
        <v>-</v>
      </c>
      <c r="R66" s="74" t="str">
        <f>IF('第5表(元)'!R66=0,"-",'第5表(元)'!R66)</f>
        <v>-</v>
      </c>
      <c r="S66" s="74" t="str">
        <f>IF('第5表(元)'!S66=0,"-",'第5表(元)'!S66)</f>
        <v>-</v>
      </c>
      <c r="T66" s="75" t="str">
        <f>IF('第5表(元)'!T66=0,"-",'第5表(元)'!T66)</f>
        <v>-</v>
      </c>
    </row>
    <row r="67" spans="1:20" x14ac:dyDescent="0.15">
      <c r="A67" s="88"/>
      <c r="B67" s="66" t="s">
        <v>111</v>
      </c>
      <c r="C67" s="73" t="str">
        <f>IF('第5表(元)'!C67=0,"-",'第5表(元)'!C67)</f>
        <v>-</v>
      </c>
      <c r="D67" s="74" t="str">
        <f>IF('第5表(元)'!D67=0,"-",'第5表(元)'!D67)</f>
        <v>-</v>
      </c>
      <c r="E67" s="74" t="str">
        <f>IF('第5表(元)'!E67=0,"-",'第5表(元)'!E67)</f>
        <v>-</v>
      </c>
      <c r="F67" s="74" t="str">
        <f>IF('第5表(元)'!F67=0,"-",'第5表(元)'!F67)</f>
        <v>-</v>
      </c>
      <c r="G67" s="74" t="str">
        <f>IF('第5表(元)'!G67=0,"-",'第5表(元)'!G67)</f>
        <v>-</v>
      </c>
      <c r="H67" s="74" t="str">
        <f>IF('第5表(元)'!H67=0,"-",'第5表(元)'!H67)</f>
        <v>-</v>
      </c>
      <c r="I67" s="74" t="str">
        <f>IF('第5表(元)'!I67=0,"-",'第5表(元)'!I67)</f>
        <v>-</v>
      </c>
      <c r="J67" s="74" t="str">
        <f>IF('第5表(元)'!J67=0,"-",'第5表(元)'!J67)</f>
        <v>-</v>
      </c>
      <c r="K67" s="74" t="str">
        <f>IF('第5表(元)'!K67=0,"-",'第5表(元)'!K67)</f>
        <v>-</v>
      </c>
      <c r="L67" s="74" t="str">
        <f>IF('第5表(元)'!L67=0,"-",'第5表(元)'!L67)</f>
        <v>-</v>
      </c>
      <c r="M67" s="74" t="str">
        <f>IF('第5表(元)'!M67=0,"-",'第5表(元)'!M67)</f>
        <v>-</v>
      </c>
      <c r="N67" s="74" t="str">
        <f>IF('第5表(元)'!N67=0,"-",'第5表(元)'!N67)</f>
        <v>-</v>
      </c>
      <c r="O67" s="74" t="str">
        <f>IF('第5表(元)'!O67=0,"-",'第5表(元)'!O67)</f>
        <v>-</v>
      </c>
      <c r="P67" s="74" t="str">
        <f>IF('第5表(元)'!P67=0,"-",'第5表(元)'!P67)</f>
        <v>-</v>
      </c>
      <c r="Q67" s="74">
        <f>IF('第5表(元)'!Q67=0,"-",'第5表(元)'!Q67)</f>
        <v>1</v>
      </c>
      <c r="R67" s="74" t="str">
        <f>IF('第5表(元)'!R67=0,"-",'第5表(元)'!R67)</f>
        <v>-</v>
      </c>
      <c r="S67" s="74" t="str">
        <f>IF('第5表(元)'!S67=0,"-",'第5表(元)'!S67)</f>
        <v>-</v>
      </c>
      <c r="T67" s="75" t="str">
        <f>IF('第5表(元)'!T67=0,"-",'第5表(元)'!T67)</f>
        <v>-</v>
      </c>
    </row>
    <row r="68" spans="1:20" x14ac:dyDescent="0.15">
      <c r="A68" s="88"/>
      <c r="B68" s="66" t="s">
        <v>617</v>
      </c>
      <c r="C68" s="73" t="str">
        <f>IF('第5表(元)'!C68=0,"-",'第5表(元)'!C68)</f>
        <v>-</v>
      </c>
      <c r="D68" s="74" t="str">
        <f>IF('第5表(元)'!D68=0,"-",'第5表(元)'!D68)</f>
        <v>-</v>
      </c>
      <c r="E68" s="74" t="str">
        <f>IF('第5表(元)'!E68=0,"-",'第5表(元)'!E68)</f>
        <v>-</v>
      </c>
      <c r="F68" s="74" t="str">
        <f>IF('第5表(元)'!F68=0,"-",'第5表(元)'!F68)</f>
        <v>-</v>
      </c>
      <c r="G68" s="74" t="str">
        <f>IF('第5表(元)'!G68=0,"-",'第5表(元)'!G68)</f>
        <v>-</v>
      </c>
      <c r="H68" s="74" t="str">
        <f>IF('第5表(元)'!H68=0,"-",'第5表(元)'!H68)</f>
        <v>-</v>
      </c>
      <c r="I68" s="74" t="str">
        <f>IF('第5表(元)'!I68=0,"-",'第5表(元)'!I68)</f>
        <v>-</v>
      </c>
      <c r="J68" s="74" t="str">
        <f>IF('第5表(元)'!J68=0,"-",'第5表(元)'!J68)</f>
        <v>-</v>
      </c>
      <c r="K68" s="74" t="str">
        <f>IF('第5表(元)'!K68=0,"-",'第5表(元)'!K68)</f>
        <v>-</v>
      </c>
      <c r="L68" s="74" t="str">
        <f>IF('第5表(元)'!L68=0,"-",'第5表(元)'!L68)</f>
        <v>-</v>
      </c>
      <c r="M68" s="74" t="str">
        <f>IF('第5表(元)'!M68=0,"-",'第5表(元)'!M68)</f>
        <v>-</v>
      </c>
      <c r="N68" s="74" t="str">
        <f>IF('第5表(元)'!N68=0,"-",'第5表(元)'!N68)</f>
        <v>-</v>
      </c>
      <c r="O68" s="74" t="str">
        <f>IF('第5表(元)'!O68=0,"-",'第5表(元)'!O68)</f>
        <v>-</v>
      </c>
      <c r="P68" s="74" t="str">
        <f>IF('第5表(元)'!P68=0,"-",'第5表(元)'!P68)</f>
        <v>-</v>
      </c>
      <c r="Q68" s="74" t="str">
        <f>IF('第5表(元)'!Q68=0,"-",'第5表(元)'!Q68)</f>
        <v>-</v>
      </c>
      <c r="R68" s="74" t="str">
        <f>IF('第5表(元)'!R68=0,"-",'第5表(元)'!R68)</f>
        <v>-</v>
      </c>
      <c r="S68" s="74" t="str">
        <f>IF('第5表(元)'!S68=0,"-",'第5表(元)'!S68)</f>
        <v>-</v>
      </c>
      <c r="T68" s="75" t="str">
        <f>IF('第5表(元)'!T68=0,"-",'第5表(元)'!T68)</f>
        <v>-</v>
      </c>
    </row>
    <row r="69" spans="1:20" x14ac:dyDescent="0.15">
      <c r="A69" s="87" t="s">
        <v>14</v>
      </c>
      <c r="B69" s="68" t="s">
        <v>618</v>
      </c>
      <c r="C69" s="69" t="str">
        <f>IF('第5表(元)'!C69=0,"-",'第5表(元)'!C69)</f>
        <v>-</v>
      </c>
      <c r="D69" s="70" t="str">
        <f>IF('第5表(元)'!D69=0,"-",'第5表(元)'!D69)</f>
        <v>-</v>
      </c>
      <c r="E69" s="70" t="str">
        <f>IF('第5表(元)'!E69=0,"-",'第5表(元)'!E69)</f>
        <v>-</v>
      </c>
      <c r="F69" s="70">
        <f>IF('第5表(元)'!F69=0,"-",'第5表(元)'!F69)</f>
        <v>12</v>
      </c>
      <c r="G69" s="70">
        <f>IF('第5表(元)'!G69=0,"-",'第5表(元)'!G69)</f>
        <v>6</v>
      </c>
      <c r="H69" s="70" t="str">
        <f>IF('第5表(元)'!H69=0,"-",'第5表(元)'!H69)</f>
        <v>-</v>
      </c>
      <c r="I69" s="70">
        <f>IF('第5表(元)'!I69=0,"-",'第5表(元)'!I69)</f>
        <v>1</v>
      </c>
      <c r="J69" s="70" t="str">
        <f>IF('第5表(元)'!J69=0,"-",'第5表(元)'!J69)</f>
        <v>-</v>
      </c>
      <c r="K69" s="70">
        <f>IF('第5表(元)'!K69=0,"-",'第5表(元)'!K69)</f>
        <v>45</v>
      </c>
      <c r="L69" s="70">
        <f>IF('第5表(元)'!L69=0,"-",'第5表(元)'!L69)</f>
        <v>2</v>
      </c>
      <c r="M69" s="70">
        <f>IF('第5表(元)'!M69=0,"-",'第5表(元)'!M69)</f>
        <v>17</v>
      </c>
      <c r="N69" s="70">
        <f>IF('第5表(元)'!N69=0,"-",'第5表(元)'!N69)</f>
        <v>8</v>
      </c>
      <c r="O69" s="70">
        <f>IF('第5表(元)'!O69=0,"-",'第5表(元)'!O69)</f>
        <v>21</v>
      </c>
      <c r="P69" s="70">
        <f>IF('第5表(元)'!P69=0,"-",'第5表(元)'!P69)</f>
        <v>28</v>
      </c>
      <c r="Q69" s="70">
        <f>IF('第5表(元)'!Q69=0,"-",'第5表(元)'!Q69)</f>
        <v>9</v>
      </c>
      <c r="R69" s="70">
        <f>IF('第5表(元)'!R69=0,"-",'第5表(元)'!R69)</f>
        <v>32</v>
      </c>
      <c r="S69" s="70">
        <f>IF('第5表(元)'!S69=0,"-",'第5表(元)'!S69)</f>
        <v>1</v>
      </c>
      <c r="T69" s="71">
        <f>IF('第5表(元)'!T69=0,"-",'第5表(元)'!T69)</f>
        <v>8</v>
      </c>
    </row>
    <row r="70" spans="1:20" x14ac:dyDescent="0.15">
      <c r="A70" s="88"/>
      <c r="B70" s="66" t="s">
        <v>103</v>
      </c>
      <c r="C70" s="73" t="str">
        <f>IF('第5表(元)'!C70=0,"-",'第5表(元)'!C70)</f>
        <v>-</v>
      </c>
      <c r="D70" s="74" t="str">
        <f>IF('第5表(元)'!D70=0,"-",'第5表(元)'!D70)</f>
        <v>-</v>
      </c>
      <c r="E70" s="74" t="str">
        <f>IF('第5表(元)'!E70=0,"-",'第5表(元)'!E70)</f>
        <v>-</v>
      </c>
      <c r="F70" s="74">
        <f>IF('第5表(元)'!F70=0,"-",'第5表(元)'!F70)</f>
        <v>5</v>
      </c>
      <c r="G70" s="74">
        <f>IF('第5表(元)'!G70=0,"-",'第5表(元)'!G70)</f>
        <v>4</v>
      </c>
      <c r="H70" s="74" t="str">
        <f>IF('第5表(元)'!H70=0,"-",'第5表(元)'!H70)</f>
        <v>-</v>
      </c>
      <c r="I70" s="74">
        <f>IF('第5表(元)'!I70=0,"-",'第5表(元)'!I70)</f>
        <v>1</v>
      </c>
      <c r="J70" s="74" t="str">
        <f>IF('第5表(元)'!J70=0,"-",'第5表(元)'!J70)</f>
        <v>-</v>
      </c>
      <c r="K70" s="74">
        <f>IF('第5表(元)'!K70=0,"-",'第5表(元)'!K70)</f>
        <v>32</v>
      </c>
      <c r="L70" s="74" t="str">
        <f>IF('第5表(元)'!L70=0,"-",'第5表(元)'!L70)</f>
        <v>-</v>
      </c>
      <c r="M70" s="74">
        <f>IF('第5表(元)'!M70=0,"-",'第5表(元)'!M70)</f>
        <v>16</v>
      </c>
      <c r="N70" s="74">
        <f>IF('第5表(元)'!N70=0,"-",'第5表(元)'!N70)</f>
        <v>8</v>
      </c>
      <c r="O70" s="74">
        <f>IF('第5表(元)'!O70=0,"-",'第5表(元)'!O70)</f>
        <v>16</v>
      </c>
      <c r="P70" s="74">
        <f>IF('第5表(元)'!P70=0,"-",'第5表(元)'!P70)</f>
        <v>27</v>
      </c>
      <c r="Q70" s="74">
        <f>IF('第5表(元)'!Q70=0,"-",'第5表(元)'!Q70)</f>
        <v>6</v>
      </c>
      <c r="R70" s="74">
        <f>IF('第5表(元)'!R70=0,"-",'第5表(元)'!R70)</f>
        <v>11</v>
      </c>
      <c r="S70" s="74">
        <f>IF('第5表(元)'!S70=0,"-",'第5表(元)'!S70)</f>
        <v>1</v>
      </c>
      <c r="T70" s="75">
        <f>IF('第5表(元)'!T70=0,"-",'第5表(元)'!T70)</f>
        <v>8</v>
      </c>
    </row>
    <row r="71" spans="1:20" x14ac:dyDescent="0.15">
      <c r="A71" s="88"/>
      <c r="B71" s="66" t="s">
        <v>104</v>
      </c>
      <c r="C71" s="73" t="str">
        <f>IF('第5表(元)'!C71=0,"-",'第5表(元)'!C71)</f>
        <v>-</v>
      </c>
      <c r="D71" s="74" t="str">
        <f>IF('第5表(元)'!D71=0,"-",'第5表(元)'!D71)</f>
        <v>-</v>
      </c>
      <c r="E71" s="74" t="str">
        <f>IF('第5表(元)'!E71=0,"-",'第5表(元)'!E71)</f>
        <v>-</v>
      </c>
      <c r="F71" s="74">
        <f>IF('第5表(元)'!F71=0,"-",'第5表(元)'!F71)</f>
        <v>7</v>
      </c>
      <c r="G71" s="74">
        <f>IF('第5表(元)'!G71=0,"-",'第5表(元)'!G71)</f>
        <v>1</v>
      </c>
      <c r="H71" s="74" t="str">
        <f>IF('第5表(元)'!H71=0,"-",'第5表(元)'!H71)</f>
        <v>-</v>
      </c>
      <c r="I71" s="74" t="str">
        <f>IF('第5表(元)'!I71=0,"-",'第5表(元)'!I71)</f>
        <v>-</v>
      </c>
      <c r="J71" s="74" t="str">
        <f>IF('第5表(元)'!J71=0,"-",'第5表(元)'!J71)</f>
        <v>-</v>
      </c>
      <c r="K71" s="74">
        <f>IF('第5表(元)'!K71=0,"-",'第5表(元)'!K71)</f>
        <v>5</v>
      </c>
      <c r="L71" s="74">
        <f>IF('第5表(元)'!L71=0,"-",'第5表(元)'!L71)</f>
        <v>1</v>
      </c>
      <c r="M71" s="74">
        <f>IF('第5表(元)'!M71=0,"-",'第5表(元)'!M71)</f>
        <v>1</v>
      </c>
      <c r="N71" s="74" t="str">
        <f>IF('第5表(元)'!N71=0,"-",'第5表(元)'!N71)</f>
        <v>-</v>
      </c>
      <c r="O71" s="74">
        <f>IF('第5表(元)'!O71=0,"-",'第5表(元)'!O71)</f>
        <v>4</v>
      </c>
      <c r="P71" s="74">
        <f>IF('第5表(元)'!P71=0,"-",'第5表(元)'!P71)</f>
        <v>1</v>
      </c>
      <c r="Q71" s="74">
        <f>IF('第5表(元)'!Q71=0,"-",'第5表(元)'!Q71)</f>
        <v>3</v>
      </c>
      <c r="R71" s="74">
        <f>IF('第5表(元)'!R71=0,"-",'第5表(元)'!R71)</f>
        <v>8</v>
      </c>
      <c r="S71" s="74" t="str">
        <f>IF('第5表(元)'!S71=0,"-",'第5表(元)'!S71)</f>
        <v>-</v>
      </c>
      <c r="T71" s="75" t="str">
        <f>IF('第5表(元)'!T71=0,"-",'第5表(元)'!T71)</f>
        <v>-</v>
      </c>
    </row>
    <row r="72" spans="1:20" x14ac:dyDescent="0.15">
      <c r="A72" s="88"/>
      <c r="B72" s="66" t="s">
        <v>105</v>
      </c>
      <c r="C72" s="73" t="str">
        <f>IF('第5表(元)'!C72=0,"-",'第5表(元)'!C72)</f>
        <v>-</v>
      </c>
      <c r="D72" s="74" t="str">
        <f>IF('第5表(元)'!D72=0,"-",'第5表(元)'!D72)</f>
        <v>-</v>
      </c>
      <c r="E72" s="74" t="str">
        <f>IF('第5表(元)'!E72=0,"-",'第5表(元)'!E72)</f>
        <v>-</v>
      </c>
      <c r="F72" s="74" t="str">
        <f>IF('第5表(元)'!F72=0,"-",'第5表(元)'!F72)</f>
        <v>-</v>
      </c>
      <c r="G72" s="74">
        <f>IF('第5表(元)'!G72=0,"-",'第5表(元)'!G72)</f>
        <v>1</v>
      </c>
      <c r="H72" s="74" t="str">
        <f>IF('第5表(元)'!H72=0,"-",'第5表(元)'!H72)</f>
        <v>-</v>
      </c>
      <c r="I72" s="74" t="str">
        <f>IF('第5表(元)'!I72=0,"-",'第5表(元)'!I72)</f>
        <v>-</v>
      </c>
      <c r="J72" s="74" t="str">
        <f>IF('第5表(元)'!J72=0,"-",'第5表(元)'!J72)</f>
        <v>-</v>
      </c>
      <c r="K72" s="74">
        <f>IF('第5表(元)'!K72=0,"-",'第5表(元)'!K72)</f>
        <v>4</v>
      </c>
      <c r="L72" s="74">
        <f>IF('第5表(元)'!L72=0,"-",'第5表(元)'!L72)</f>
        <v>1</v>
      </c>
      <c r="M72" s="74" t="str">
        <f>IF('第5表(元)'!M72=0,"-",'第5表(元)'!M72)</f>
        <v>-</v>
      </c>
      <c r="N72" s="74" t="str">
        <f>IF('第5表(元)'!N72=0,"-",'第5表(元)'!N72)</f>
        <v>-</v>
      </c>
      <c r="O72" s="74" t="str">
        <f>IF('第5表(元)'!O72=0,"-",'第5表(元)'!O72)</f>
        <v>-</v>
      </c>
      <c r="P72" s="74" t="str">
        <f>IF('第5表(元)'!P72=0,"-",'第5表(元)'!P72)</f>
        <v>-</v>
      </c>
      <c r="Q72" s="74" t="str">
        <f>IF('第5表(元)'!Q72=0,"-",'第5表(元)'!Q72)</f>
        <v>-</v>
      </c>
      <c r="R72" s="74">
        <f>IF('第5表(元)'!R72=0,"-",'第5表(元)'!R72)</f>
        <v>8</v>
      </c>
      <c r="S72" s="74" t="str">
        <f>IF('第5表(元)'!S72=0,"-",'第5表(元)'!S72)</f>
        <v>-</v>
      </c>
      <c r="T72" s="75" t="str">
        <f>IF('第5表(元)'!T72=0,"-",'第5表(元)'!T72)</f>
        <v>-</v>
      </c>
    </row>
    <row r="73" spans="1:20" x14ac:dyDescent="0.15">
      <c r="A73" s="88"/>
      <c r="B73" s="66" t="s">
        <v>106</v>
      </c>
      <c r="C73" s="73" t="str">
        <f>IF('第5表(元)'!C73=0,"-",'第5表(元)'!C73)</f>
        <v>-</v>
      </c>
      <c r="D73" s="74" t="str">
        <f>IF('第5表(元)'!D73=0,"-",'第5表(元)'!D73)</f>
        <v>-</v>
      </c>
      <c r="E73" s="74" t="str">
        <f>IF('第5表(元)'!E73=0,"-",'第5表(元)'!E73)</f>
        <v>-</v>
      </c>
      <c r="F73" s="74" t="str">
        <f>IF('第5表(元)'!F73=0,"-",'第5表(元)'!F73)</f>
        <v>-</v>
      </c>
      <c r="G73" s="74" t="str">
        <f>IF('第5表(元)'!G73=0,"-",'第5表(元)'!G73)</f>
        <v>-</v>
      </c>
      <c r="H73" s="74" t="str">
        <f>IF('第5表(元)'!H73=0,"-",'第5表(元)'!H73)</f>
        <v>-</v>
      </c>
      <c r="I73" s="74" t="str">
        <f>IF('第5表(元)'!I73=0,"-",'第5表(元)'!I73)</f>
        <v>-</v>
      </c>
      <c r="J73" s="74" t="str">
        <f>IF('第5表(元)'!J73=0,"-",'第5表(元)'!J73)</f>
        <v>-</v>
      </c>
      <c r="K73" s="74">
        <f>IF('第5表(元)'!K73=0,"-",'第5表(元)'!K73)</f>
        <v>3</v>
      </c>
      <c r="L73" s="74" t="str">
        <f>IF('第5表(元)'!L73=0,"-",'第5表(元)'!L73)</f>
        <v>-</v>
      </c>
      <c r="M73" s="74" t="str">
        <f>IF('第5表(元)'!M73=0,"-",'第5表(元)'!M73)</f>
        <v>-</v>
      </c>
      <c r="N73" s="74" t="str">
        <f>IF('第5表(元)'!N73=0,"-",'第5表(元)'!N73)</f>
        <v>-</v>
      </c>
      <c r="O73" s="74">
        <f>IF('第5表(元)'!O73=0,"-",'第5表(元)'!O73)</f>
        <v>1</v>
      </c>
      <c r="P73" s="74" t="str">
        <f>IF('第5表(元)'!P73=0,"-",'第5表(元)'!P73)</f>
        <v>-</v>
      </c>
      <c r="Q73" s="74" t="str">
        <f>IF('第5表(元)'!Q73=0,"-",'第5表(元)'!Q73)</f>
        <v>-</v>
      </c>
      <c r="R73" s="74">
        <f>IF('第5表(元)'!R73=0,"-",'第5表(元)'!R73)</f>
        <v>2</v>
      </c>
      <c r="S73" s="74" t="str">
        <f>IF('第5表(元)'!S73=0,"-",'第5表(元)'!S73)</f>
        <v>-</v>
      </c>
      <c r="T73" s="75" t="str">
        <f>IF('第5表(元)'!T73=0,"-",'第5表(元)'!T73)</f>
        <v>-</v>
      </c>
    </row>
    <row r="74" spans="1:20" x14ac:dyDescent="0.15">
      <c r="A74" s="88"/>
      <c r="B74" s="66" t="s">
        <v>107</v>
      </c>
      <c r="C74" s="73" t="str">
        <f>IF('第5表(元)'!C74=0,"-",'第5表(元)'!C74)</f>
        <v>-</v>
      </c>
      <c r="D74" s="74" t="str">
        <f>IF('第5表(元)'!D74=0,"-",'第5表(元)'!D74)</f>
        <v>-</v>
      </c>
      <c r="E74" s="74" t="str">
        <f>IF('第5表(元)'!E74=0,"-",'第5表(元)'!E74)</f>
        <v>-</v>
      </c>
      <c r="F74" s="74" t="str">
        <f>IF('第5表(元)'!F74=0,"-",'第5表(元)'!F74)</f>
        <v>-</v>
      </c>
      <c r="G74" s="74" t="str">
        <f>IF('第5表(元)'!G74=0,"-",'第5表(元)'!G74)</f>
        <v>-</v>
      </c>
      <c r="H74" s="74" t="str">
        <f>IF('第5表(元)'!H74=0,"-",'第5表(元)'!H74)</f>
        <v>-</v>
      </c>
      <c r="I74" s="74" t="str">
        <f>IF('第5表(元)'!I74=0,"-",'第5表(元)'!I74)</f>
        <v>-</v>
      </c>
      <c r="J74" s="74" t="str">
        <f>IF('第5表(元)'!J74=0,"-",'第5表(元)'!J74)</f>
        <v>-</v>
      </c>
      <c r="K74" s="74" t="str">
        <f>IF('第5表(元)'!K74=0,"-",'第5表(元)'!K74)</f>
        <v>-</v>
      </c>
      <c r="L74" s="74" t="str">
        <f>IF('第5表(元)'!L74=0,"-",'第5表(元)'!L74)</f>
        <v>-</v>
      </c>
      <c r="M74" s="74" t="str">
        <f>IF('第5表(元)'!M74=0,"-",'第5表(元)'!M74)</f>
        <v>-</v>
      </c>
      <c r="N74" s="74" t="str">
        <f>IF('第5表(元)'!N74=0,"-",'第5表(元)'!N74)</f>
        <v>-</v>
      </c>
      <c r="O74" s="74" t="str">
        <f>IF('第5表(元)'!O74=0,"-",'第5表(元)'!O74)</f>
        <v>-</v>
      </c>
      <c r="P74" s="74" t="str">
        <f>IF('第5表(元)'!P74=0,"-",'第5表(元)'!P74)</f>
        <v>-</v>
      </c>
      <c r="Q74" s="74" t="str">
        <f>IF('第5表(元)'!Q74=0,"-",'第5表(元)'!Q74)</f>
        <v>-</v>
      </c>
      <c r="R74" s="74">
        <f>IF('第5表(元)'!R74=0,"-",'第5表(元)'!R74)</f>
        <v>3</v>
      </c>
      <c r="S74" s="74" t="str">
        <f>IF('第5表(元)'!S74=0,"-",'第5表(元)'!S74)</f>
        <v>-</v>
      </c>
      <c r="T74" s="75" t="str">
        <f>IF('第5表(元)'!T74=0,"-",'第5表(元)'!T74)</f>
        <v>-</v>
      </c>
    </row>
    <row r="75" spans="1:20" x14ac:dyDescent="0.15">
      <c r="A75" s="88"/>
      <c r="B75" s="66" t="s">
        <v>108</v>
      </c>
      <c r="C75" s="73" t="str">
        <f>IF('第5表(元)'!C75=0,"-",'第5表(元)'!C75)</f>
        <v>-</v>
      </c>
      <c r="D75" s="74" t="str">
        <f>IF('第5表(元)'!D75=0,"-",'第5表(元)'!D75)</f>
        <v>-</v>
      </c>
      <c r="E75" s="74" t="str">
        <f>IF('第5表(元)'!E75=0,"-",'第5表(元)'!E75)</f>
        <v>-</v>
      </c>
      <c r="F75" s="74" t="str">
        <f>IF('第5表(元)'!F75=0,"-",'第5表(元)'!F75)</f>
        <v>-</v>
      </c>
      <c r="G75" s="74" t="str">
        <f>IF('第5表(元)'!G75=0,"-",'第5表(元)'!G75)</f>
        <v>-</v>
      </c>
      <c r="H75" s="74" t="str">
        <f>IF('第5表(元)'!H75=0,"-",'第5表(元)'!H75)</f>
        <v>-</v>
      </c>
      <c r="I75" s="74" t="str">
        <f>IF('第5表(元)'!I75=0,"-",'第5表(元)'!I75)</f>
        <v>-</v>
      </c>
      <c r="J75" s="74" t="str">
        <f>IF('第5表(元)'!J75=0,"-",'第5表(元)'!J75)</f>
        <v>-</v>
      </c>
      <c r="K75" s="74" t="str">
        <f>IF('第5表(元)'!K75=0,"-",'第5表(元)'!K75)</f>
        <v>-</v>
      </c>
      <c r="L75" s="74" t="str">
        <f>IF('第5表(元)'!L75=0,"-",'第5表(元)'!L75)</f>
        <v>-</v>
      </c>
      <c r="M75" s="74" t="str">
        <f>IF('第5表(元)'!M75=0,"-",'第5表(元)'!M75)</f>
        <v>-</v>
      </c>
      <c r="N75" s="74" t="str">
        <f>IF('第5表(元)'!N75=0,"-",'第5表(元)'!N75)</f>
        <v>-</v>
      </c>
      <c r="O75" s="74" t="str">
        <f>IF('第5表(元)'!O75=0,"-",'第5表(元)'!O75)</f>
        <v>-</v>
      </c>
      <c r="P75" s="74" t="str">
        <f>IF('第5表(元)'!P75=0,"-",'第5表(元)'!P75)</f>
        <v>-</v>
      </c>
      <c r="Q75" s="74" t="str">
        <f>IF('第5表(元)'!Q75=0,"-",'第5表(元)'!Q75)</f>
        <v>-</v>
      </c>
      <c r="R75" s="74" t="str">
        <f>IF('第5表(元)'!R75=0,"-",'第5表(元)'!R75)</f>
        <v>-</v>
      </c>
      <c r="S75" s="74" t="str">
        <f>IF('第5表(元)'!S75=0,"-",'第5表(元)'!S75)</f>
        <v>-</v>
      </c>
      <c r="T75" s="75" t="str">
        <f>IF('第5表(元)'!T75=0,"-",'第5表(元)'!T75)</f>
        <v>-</v>
      </c>
    </row>
    <row r="76" spans="1:20" x14ac:dyDescent="0.15">
      <c r="A76" s="88"/>
      <c r="B76" s="66" t="s">
        <v>109</v>
      </c>
      <c r="C76" s="73" t="str">
        <f>IF('第5表(元)'!C76=0,"-",'第5表(元)'!C76)</f>
        <v>-</v>
      </c>
      <c r="D76" s="74" t="str">
        <f>IF('第5表(元)'!D76=0,"-",'第5表(元)'!D76)</f>
        <v>-</v>
      </c>
      <c r="E76" s="74" t="str">
        <f>IF('第5表(元)'!E76=0,"-",'第5表(元)'!E76)</f>
        <v>-</v>
      </c>
      <c r="F76" s="74" t="str">
        <f>IF('第5表(元)'!F76=0,"-",'第5表(元)'!F76)</f>
        <v>-</v>
      </c>
      <c r="G76" s="74" t="str">
        <f>IF('第5表(元)'!G76=0,"-",'第5表(元)'!G76)</f>
        <v>-</v>
      </c>
      <c r="H76" s="74" t="str">
        <f>IF('第5表(元)'!H76=0,"-",'第5表(元)'!H76)</f>
        <v>-</v>
      </c>
      <c r="I76" s="74" t="str">
        <f>IF('第5表(元)'!I76=0,"-",'第5表(元)'!I76)</f>
        <v>-</v>
      </c>
      <c r="J76" s="74" t="str">
        <f>IF('第5表(元)'!J76=0,"-",'第5表(元)'!J76)</f>
        <v>-</v>
      </c>
      <c r="K76" s="74">
        <f>IF('第5表(元)'!K76=0,"-",'第5表(元)'!K76)</f>
        <v>1</v>
      </c>
      <c r="L76" s="74" t="str">
        <f>IF('第5表(元)'!L76=0,"-",'第5表(元)'!L76)</f>
        <v>-</v>
      </c>
      <c r="M76" s="74" t="str">
        <f>IF('第5表(元)'!M76=0,"-",'第5表(元)'!M76)</f>
        <v>-</v>
      </c>
      <c r="N76" s="74" t="str">
        <f>IF('第5表(元)'!N76=0,"-",'第5表(元)'!N76)</f>
        <v>-</v>
      </c>
      <c r="O76" s="74" t="str">
        <f>IF('第5表(元)'!O76=0,"-",'第5表(元)'!O76)</f>
        <v>-</v>
      </c>
      <c r="P76" s="74" t="str">
        <f>IF('第5表(元)'!P76=0,"-",'第5表(元)'!P76)</f>
        <v>-</v>
      </c>
      <c r="Q76" s="74" t="str">
        <f>IF('第5表(元)'!Q76=0,"-",'第5表(元)'!Q76)</f>
        <v>-</v>
      </c>
      <c r="R76" s="74" t="str">
        <f>IF('第5表(元)'!R76=0,"-",'第5表(元)'!R76)</f>
        <v>-</v>
      </c>
      <c r="S76" s="74" t="str">
        <f>IF('第5表(元)'!S76=0,"-",'第5表(元)'!S76)</f>
        <v>-</v>
      </c>
      <c r="T76" s="75" t="str">
        <f>IF('第5表(元)'!T76=0,"-",'第5表(元)'!T76)</f>
        <v>-</v>
      </c>
    </row>
    <row r="77" spans="1:20" x14ac:dyDescent="0.15">
      <c r="A77" s="88"/>
      <c r="B77" s="66" t="s">
        <v>110</v>
      </c>
      <c r="C77" s="73" t="str">
        <f>IF('第5表(元)'!C77=0,"-",'第5表(元)'!C77)</f>
        <v>-</v>
      </c>
      <c r="D77" s="74" t="str">
        <f>IF('第5表(元)'!D77=0,"-",'第5表(元)'!D77)</f>
        <v>-</v>
      </c>
      <c r="E77" s="74" t="str">
        <f>IF('第5表(元)'!E77=0,"-",'第5表(元)'!E77)</f>
        <v>-</v>
      </c>
      <c r="F77" s="74" t="str">
        <f>IF('第5表(元)'!F77=0,"-",'第5表(元)'!F77)</f>
        <v>-</v>
      </c>
      <c r="G77" s="74" t="str">
        <f>IF('第5表(元)'!G77=0,"-",'第5表(元)'!G77)</f>
        <v>-</v>
      </c>
      <c r="H77" s="74" t="str">
        <f>IF('第5表(元)'!H77=0,"-",'第5表(元)'!H77)</f>
        <v>-</v>
      </c>
      <c r="I77" s="74" t="str">
        <f>IF('第5表(元)'!I77=0,"-",'第5表(元)'!I77)</f>
        <v>-</v>
      </c>
      <c r="J77" s="74" t="str">
        <f>IF('第5表(元)'!J77=0,"-",'第5表(元)'!J77)</f>
        <v>-</v>
      </c>
      <c r="K77" s="74" t="str">
        <f>IF('第5表(元)'!K77=0,"-",'第5表(元)'!K77)</f>
        <v>-</v>
      </c>
      <c r="L77" s="74" t="str">
        <f>IF('第5表(元)'!L77=0,"-",'第5表(元)'!L77)</f>
        <v>-</v>
      </c>
      <c r="M77" s="74" t="str">
        <f>IF('第5表(元)'!M77=0,"-",'第5表(元)'!M77)</f>
        <v>-</v>
      </c>
      <c r="N77" s="74" t="str">
        <f>IF('第5表(元)'!N77=0,"-",'第5表(元)'!N77)</f>
        <v>-</v>
      </c>
      <c r="O77" s="74" t="str">
        <f>IF('第5表(元)'!O77=0,"-",'第5表(元)'!O77)</f>
        <v>-</v>
      </c>
      <c r="P77" s="74" t="str">
        <f>IF('第5表(元)'!P77=0,"-",'第5表(元)'!P77)</f>
        <v>-</v>
      </c>
      <c r="Q77" s="74" t="str">
        <f>IF('第5表(元)'!Q77=0,"-",'第5表(元)'!Q77)</f>
        <v>-</v>
      </c>
      <c r="R77" s="74" t="str">
        <f>IF('第5表(元)'!R77=0,"-",'第5表(元)'!R77)</f>
        <v>-</v>
      </c>
      <c r="S77" s="74" t="str">
        <f>IF('第5表(元)'!S77=0,"-",'第5表(元)'!S77)</f>
        <v>-</v>
      </c>
      <c r="T77" s="75" t="str">
        <f>IF('第5表(元)'!T77=0,"-",'第5表(元)'!T77)</f>
        <v>-</v>
      </c>
    </row>
    <row r="78" spans="1:20" x14ac:dyDescent="0.15">
      <c r="A78" s="88"/>
      <c r="B78" s="66" t="s">
        <v>111</v>
      </c>
      <c r="C78" s="73" t="str">
        <f>IF('第5表(元)'!C78=0,"-",'第5表(元)'!C78)</f>
        <v>-</v>
      </c>
      <c r="D78" s="74" t="str">
        <f>IF('第5表(元)'!D78=0,"-",'第5表(元)'!D78)</f>
        <v>-</v>
      </c>
      <c r="E78" s="74" t="str">
        <f>IF('第5表(元)'!E78=0,"-",'第5表(元)'!E78)</f>
        <v>-</v>
      </c>
      <c r="F78" s="74" t="str">
        <f>IF('第5表(元)'!F78=0,"-",'第5表(元)'!F78)</f>
        <v>-</v>
      </c>
      <c r="G78" s="74" t="str">
        <f>IF('第5表(元)'!G78=0,"-",'第5表(元)'!G78)</f>
        <v>-</v>
      </c>
      <c r="H78" s="74" t="str">
        <f>IF('第5表(元)'!H78=0,"-",'第5表(元)'!H78)</f>
        <v>-</v>
      </c>
      <c r="I78" s="74" t="str">
        <f>IF('第5表(元)'!I78=0,"-",'第5表(元)'!I78)</f>
        <v>-</v>
      </c>
      <c r="J78" s="74" t="str">
        <f>IF('第5表(元)'!J78=0,"-",'第5表(元)'!J78)</f>
        <v>-</v>
      </c>
      <c r="K78" s="74" t="str">
        <f>IF('第5表(元)'!K78=0,"-",'第5表(元)'!K78)</f>
        <v>-</v>
      </c>
      <c r="L78" s="74" t="str">
        <f>IF('第5表(元)'!L78=0,"-",'第5表(元)'!L78)</f>
        <v>-</v>
      </c>
      <c r="M78" s="74" t="str">
        <f>IF('第5表(元)'!M78=0,"-",'第5表(元)'!M78)</f>
        <v>-</v>
      </c>
      <c r="N78" s="74" t="str">
        <f>IF('第5表(元)'!N78=0,"-",'第5表(元)'!N78)</f>
        <v>-</v>
      </c>
      <c r="O78" s="74" t="str">
        <f>IF('第5表(元)'!O78=0,"-",'第5表(元)'!O78)</f>
        <v>-</v>
      </c>
      <c r="P78" s="74" t="str">
        <f>IF('第5表(元)'!P78=0,"-",'第5表(元)'!P78)</f>
        <v>-</v>
      </c>
      <c r="Q78" s="74" t="str">
        <f>IF('第5表(元)'!Q78=0,"-",'第5表(元)'!Q78)</f>
        <v>-</v>
      </c>
      <c r="R78" s="74" t="str">
        <f>IF('第5表(元)'!R78=0,"-",'第5表(元)'!R78)</f>
        <v>-</v>
      </c>
      <c r="S78" s="74" t="str">
        <f>IF('第5表(元)'!S78=0,"-",'第5表(元)'!S78)</f>
        <v>-</v>
      </c>
      <c r="T78" s="75" t="str">
        <f>IF('第5表(元)'!T78=0,"-",'第5表(元)'!T78)</f>
        <v>-</v>
      </c>
    </row>
    <row r="79" spans="1:20" x14ac:dyDescent="0.15">
      <c r="A79" s="88"/>
      <c r="B79" s="66" t="s">
        <v>617</v>
      </c>
      <c r="C79" s="73" t="str">
        <f>IF('第5表(元)'!C79=0,"-",'第5表(元)'!C79)</f>
        <v>-</v>
      </c>
      <c r="D79" s="74" t="str">
        <f>IF('第5表(元)'!D79=0,"-",'第5表(元)'!D79)</f>
        <v>-</v>
      </c>
      <c r="E79" s="74" t="str">
        <f>IF('第5表(元)'!E79=0,"-",'第5表(元)'!E79)</f>
        <v>-</v>
      </c>
      <c r="F79" s="74" t="str">
        <f>IF('第5表(元)'!F79=0,"-",'第5表(元)'!F79)</f>
        <v>-</v>
      </c>
      <c r="G79" s="74" t="str">
        <f>IF('第5表(元)'!G79=0,"-",'第5表(元)'!G79)</f>
        <v>-</v>
      </c>
      <c r="H79" s="74" t="str">
        <f>IF('第5表(元)'!H79=0,"-",'第5表(元)'!H79)</f>
        <v>-</v>
      </c>
      <c r="I79" s="74" t="str">
        <f>IF('第5表(元)'!I79=0,"-",'第5表(元)'!I79)</f>
        <v>-</v>
      </c>
      <c r="J79" s="74" t="str">
        <f>IF('第5表(元)'!J79=0,"-",'第5表(元)'!J79)</f>
        <v>-</v>
      </c>
      <c r="K79" s="74" t="str">
        <f>IF('第5表(元)'!K79=0,"-",'第5表(元)'!K79)</f>
        <v>-</v>
      </c>
      <c r="L79" s="74" t="str">
        <f>IF('第5表(元)'!L79=0,"-",'第5表(元)'!L79)</f>
        <v>-</v>
      </c>
      <c r="M79" s="74" t="str">
        <f>IF('第5表(元)'!M79=0,"-",'第5表(元)'!M79)</f>
        <v>-</v>
      </c>
      <c r="N79" s="74" t="str">
        <f>IF('第5表(元)'!N79=0,"-",'第5表(元)'!N79)</f>
        <v>-</v>
      </c>
      <c r="O79" s="74" t="str">
        <f>IF('第5表(元)'!O79=0,"-",'第5表(元)'!O79)</f>
        <v>-</v>
      </c>
      <c r="P79" s="74" t="str">
        <f>IF('第5表(元)'!P79=0,"-",'第5表(元)'!P79)</f>
        <v>-</v>
      </c>
      <c r="Q79" s="74" t="str">
        <f>IF('第5表(元)'!Q79=0,"-",'第5表(元)'!Q79)</f>
        <v>-</v>
      </c>
      <c r="R79" s="74" t="str">
        <f>IF('第5表(元)'!R79=0,"-",'第5表(元)'!R79)</f>
        <v>-</v>
      </c>
      <c r="S79" s="74" t="str">
        <f>IF('第5表(元)'!S79=0,"-",'第5表(元)'!S79)</f>
        <v>-</v>
      </c>
      <c r="T79" s="75" t="str">
        <f>IF('第5表(元)'!T79=0,"-",'第5表(元)'!T79)</f>
        <v>-</v>
      </c>
    </row>
    <row r="80" spans="1:20" x14ac:dyDescent="0.15">
      <c r="A80" s="87" t="s">
        <v>13</v>
      </c>
      <c r="B80" s="68" t="s">
        <v>618</v>
      </c>
      <c r="C80" s="69" t="str">
        <f>IF('第5表(元)'!C80=0,"-",'第5表(元)'!C80)</f>
        <v>-</v>
      </c>
      <c r="D80" s="70" t="str">
        <f>IF('第5表(元)'!D80=0,"-",'第5表(元)'!D80)</f>
        <v>-</v>
      </c>
      <c r="E80" s="70" t="str">
        <f>IF('第5表(元)'!E80=0,"-",'第5表(元)'!E80)</f>
        <v>-</v>
      </c>
      <c r="F80" s="70">
        <f>IF('第5表(元)'!F80=0,"-",'第5表(元)'!F80)</f>
        <v>13</v>
      </c>
      <c r="G80" s="70">
        <f>IF('第5表(元)'!G80=0,"-",'第5表(元)'!G80)</f>
        <v>7</v>
      </c>
      <c r="H80" s="70" t="str">
        <f>IF('第5表(元)'!H80=0,"-",'第5表(元)'!H80)</f>
        <v>-</v>
      </c>
      <c r="I80" s="70">
        <f>IF('第5表(元)'!I80=0,"-",'第5表(元)'!I80)</f>
        <v>3</v>
      </c>
      <c r="J80" s="70">
        <f>IF('第5表(元)'!J80=0,"-",'第5表(元)'!J80)</f>
        <v>1</v>
      </c>
      <c r="K80" s="70">
        <f>IF('第5表(元)'!K80=0,"-",'第5表(元)'!K80)</f>
        <v>32</v>
      </c>
      <c r="L80" s="70">
        <f>IF('第5表(元)'!L80=0,"-",'第5表(元)'!L80)</f>
        <v>1</v>
      </c>
      <c r="M80" s="70">
        <f>IF('第5表(元)'!M80=0,"-",'第5表(元)'!M80)</f>
        <v>25</v>
      </c>
      <c r="N80" s="70">
        <f>IF('第5表(元)'!N80=0,"-",'第5表(元)'!N80)</f>
        <v>11</v>
      </c>
      <c r="O80" s="70">
        <f>IF('第5表(元)'!O80=0,"-",'第5表(元)'!O80)</f>
        <v>14</v>
      </c>
      <c r="P80" s="70">
        <f>IF('第5表(元)'!P80=0,"-",'第5表(元)'!P80)</f>
        <v>21</v>
      </c>
      <c r="Q80" s="70">
        <f>IF('第5表(元)'!Q80=0,"-",'第5表(元)'!Q80)</f>
        <v>8</v>
      </c>
      <c r="R80" s="70">
        <f>IF('第5表(元)'!R80=0,"-",'第5表(元)'!R80)</f>
        <v>13</v>
      </c>
      <c r="S80" s="70" t="str">
        <f>IF('第5表(元)'!S80=0,"-",'第5表(元)'!S80)</f>
        <v>-</v>
      </c>
      <c r="T80" s="71">
        <f>IF('第5表(元)'!T80=0,"-",'第5表(元)'!T80)</f>
        <v>17</v>
      </c>
    </row>
    <row r="81" spans="1:20" x14ac:dyDescent="0.15">
      <c r="A81" s="88"/>
      <c r="B81" s="66" t="s">
        <v>103</v>
      </c>
      <c r="C81" s="73" t="str">
        <f>IF('第5表(元)'!C81=0,"-",'第5表(元)'!C81)</f>
        <v>-</v>
      </c>
      <c r="D81" s="74" t="str">
        <f>IF('第5表(元)'!D81=0,"-",'第5表(元)'!D81)</f>
        <v>-</v>
      </c>
      <c r="E81" s="74" t="str">
        <f>IF('第5表(元)'!E81=0,"-",'第5表(元)'!E81)</f>
        <v>-</v>
      </c>
      <c r="F81" s="74">
        <f>IF('第5表(元)'!F81=0,"-",'第5表(元)'!F81)</f>
        <v>9</v>
      </c>
      <c r="G81" s="74">
        <f>IF('第5表(元)'!G81=0,"-",'第5表(元)'!G81)</f>
        <v>2</v>
      </c>
      <c r="H81" s="74" t="str">
        <f>IF('第5表(元)'!H81=0,"-",'第5表(元)'!H81)</f>
        <v>-</v>
      </c>
      <c r="I81" s="74">
        <f>IF('第5表(元)'!I81=0,"-",'第5表(元)'!I81)</f>
        <v>2</v>
      </c>
      <c r="J81" s="74">
        <f>IF('第5表(元)'!J81=0,"-",'第5表(元)'!J81)</f>
        <v>1</v>
      </c>
      <c r="K81" s="74">
        <f>IF('第5表(元)'!K81=0,"-",'第5表(元)'!K81)</f>
        <v>18</v>
      </c>
      <c r="L81" s="74" t="str">
        <f>IF('第5表(元)'!L81=0,"-",'第5表(元)'!L81)</f>
        <v>-</v>
      </c>
      <c r="M81" s="74">
        <f>IF('第5表(元)'!M81=0,"-",'第5表(元)'!M81)</f>
        <v>23</v>
      </c>
      <c r="N81" s="74">
        <f>IF('第5表(元)'!N81=0,"-",'第5表(元)'!N81)</f>
        <v>8</v>
      </c>
      <c r="O81" s="74">
        <f>IF('第5表(元)'!O81=0,"-",'第5表(元)'!O81)</f>
        <v>8</v>
      </c>
      <c r="P81" s="74">
        <f>IF('第5表(元)'!P81=0,"-",'第5表(元)'!P81)</f>
        <v>19</v>
      </c>
      <c r="Q81" s="74">
        <f>IF('第5表(元)'!Q81=0,"-",'第5表(元)'!Q81)</f>
        <v>5</v>
      </c>
      <c r="R81" s="74">
        <f>IF('第5表(元)'!R81=0,"-",'第5表(元)'!R81)</f>
        <v>4</v>
      </c>
      <c r="S81" s="74" t="str">
        <f>IF('第5表(元)'!S81=0,"-",'第5表(元)'!S81)</f>
        <v>-</v>
      </c>
      <c r="T81" s="75">
        <f>IF('第5表(元)'!T81=0,"-",'第5表(元)'!T81)</f>
        <v>14</v>
      </c>
    </row>
    <row r="82" spans="1:20" x14ac:dyDescent="0.15">
      <c r="A82" s="88"/>
      <c r="B82" s="66" t="s">
        <v>104</v>
      </c>
      <c r="C82" s="73" t="str">
        <f>IF('第5表(元)'!C82=0,"-",'第5表(元)'!C82)</f>
        <v>-</v>
      </c>
      <c r="D82" s="74" t="str">
        <f>IF('第5表(元)'!D82=0,"-",'第5表(元)'!D82)</f>
        <v>-</v>
      </c>
      <c r="E82" s="74" t="str">
        <f>IF('第5表(元)'!E82=0,"-",'第5表(元)'!E82)</f>
        <v>-</v>
      </c>
      <c r="F82" s="74">
        <f>IF('第5表(元)'!F82=0,"-",'第5表(元)'!F82)</f>
        <v>3</v>
      </c>
      <c r="G82" s="74">
        <f>IF('第5表(元)'!G82=0,"-",'第5表(元)'!G82)</f>
        <v>2</v>
      </c>
      <c r="H82" s="74" t="str">
        <f>IF('第5表(元)'!H82=0,"-",'第5表(元)'!H82)</f>
        <v>-</v>
      </c>
      <c r="I82" s="74" t="str">
        <f>IF('第5表(元)'!I82=0,"-",'第5表(元)'!I82)</f>
        <v>-</v>
      </c>
      <c r="J82" s="74" t="str">
        <f>IF('第5表(元)'!J82=0,"-",'第5表(元)'!J82)</f>
        <v>-</v>
      </c>
      <c r="K82" s="74">
        <f>IF('第5表(元)'!K82=0,"-",'第5表(元)'!K82)</f>
        <v>7</v>
      </c>
      <c r="L82" s="74" t="str">
        <f>IF('第5表(元)'!L82=0,"-",'第5表(元)'!L82)</f>
        <v>-</v>
      </c>
      <c r="M82" s="74">
        <f>IF('第5表(元)'!M82=0,"-",'第5表(元)'!M82)</f>
        <v>2</v>
      </c>
      <c r="N82" s="74">
        <f>IF('第5表(元)'!N82=0,"-",'第5表(元)'!N82)</f>
        <v>2</v>
      </c>
      <c r="O82" s="74">
        <f>IF('第5表(元)'!O82=0,"-",'第5表(元)'!O82)</f>
        <v>4</v>
      </c>
      <c r="P82" s="74">
        <f>IF('第5表(元)'!P82=0,"-",'第5表(元)'!P82)</f>
        <v>1</v>
      </c>
      <c r="Q82" s="74">
        <f>IF('第5表(元)'!Q82=0,"-",'第5表(元)'!Q82)</f>
        <v>1</v>
      </c>
      <c r="R82" s="74">
        <f>IF('第5表(元)'!R82=0,"-",'第5表(元)'!R82)</f>
        <v>3</v>
      </c>
      <c r="S82" s="74" t="str">
        <f>IF('第5表(元)'!S82=0,"-",'第5表(元)'!S82)</f>
        <v>-</v>
      </c>
      <c r="T82" s="75">
        <f>IF('第5表(元)'!T82=0,"-",'第5表(元)'!T82)</f>
        <v>1</v>
      </c>
    </row>
    <row r="83" spans="1:20" x14ac:dyDescent="0.15">
      <c r="A83" s="88"/>
      <c r="B83" s="66" t="s">
        <v>105</v>
      </c>
      <c r="C83" s="73" t="str">
        <f>IF('第5表(元)'!C83=0,"-",'第5表(元)'!C83)</f>
        <v>-</v>
      </c>
      <c r="D83" s="74" t="str">
        <f>IF('第5表(元)'!D83=0,"-",'第5表(元)'!D83)</f>
        <v>-</v>
      </c>
      <c r="E83" s="74" t="str">
        <f>IF('第5表(元)'!E83=0,"-",'第5表(元)'!E83)</f>
        <v>-</v>
      </c>
      <c r="F83" s="74">
        <f>IF('第5表(元)'!F83=0,"-",'第5表(元)'!F83)</f>
        <v>1</v>
      </c>
      <c r="G83" s="74">
        <f>IF('第5表(元)'!G83=0,"-",'第5表(元)'!G83)</f>
        <v>2</v>
      </c>
      <c r="H83" s="74" t="str">
        <f>IF('第5表(元)'!H83=0,"-",'第5表(元)'!H83)</f>
        <v>-</v>
      </c>
      <c r="I83" s="74">
        <f>IF('第5表(元)'!I83=0,"-",'第5表(元)'!I83)</f>
        <v>1</v>
      </c>
      <c r="J83" s="74" t="str">
        <f>IF('第5表(元)'!J83=0,"-",'第5表(元)'!J83)</f>
        <v>-</v>
      </c>
      <c r="K83" s="74">
        <f>IF('第5表(元)'!K83=0,"-",'第5表(元)'!K83)</f>
        <v>4</v>
      </c>
      <c r="L83" s="74">
        <f>IF('第5表(元)'!L83=0,"-",'第5表(元)'!L83)</f>
        <v>1</v>
      </c>
      <c r="M83" s="74" t="str">
        <f>IF('第5表(元)'!M83=0,"-",'第5表(元)'!M83)</f>
        <v>-</v>
      </c>
      <c r="N83" s="74" t="str">
        <f>IF('第5表(元)'!N83=0,"-",'第5表(元)'!N83)</f>
        <v>-</v>
      </c>
      <c r="O83" s="74">
        <f>IF('第5表(元)'!O83=0,"-",'第5表(元)'!O83)</f>
        <v>2</v>
      </c>
      <c r="P83" s="74">
        <f>IF('第5表(元)'!P83=0,"-",'第5表(元)'!P83)</f>
        <v>1</v>
      </c>
      <c r="Q83" s="74">
        <f>IF('第5表(元)'!Q83=0,"-",'第5表(元)'!Q83)</f>
        <v>1</v>
      </c>
      <c r="R83" s="74">
        <f>IF('第5表(元)'!R83=0,"-",'第5表(元)'!R83)</f>
        <v>4</v>
      </c>
      <c r="S83" s="74" t="str">
        <f>IF('第5表(元)'!S83=0,"-",'第5表(元)'!S83)</f>
        <v>-</v>
      </c>
      <c r="T83" s="75">
        <f>IF('第5表(元)'!T83=0,"-",'第5表(元)'!T83)</f>
        <v>1</v>
      </c>
    </row>
    <row r="84" spans="1:20" x14ac:dyDescent="0.15">
      <c r="A84" s="88"/>
      <c r="B84" s="66" t="s">
        <v>106</v>
      </c>
      <c r="C84" s="73" t="str">
        <f>IF('第5表(元)'!C84=0,"-",'第5表(元)'!C84)</f>
        <v>-</v>
      </c>
      <c r="D84" s="74" t="str">
        <f>IF('第5表(元)'!D84=0,"-",'第5表(元)'!D84)</f>
        <v>-</v>
      </c>
      <c r="E84" s="74" t="str">
        <f>IF('第5表(元)'!E84=0,"-",'第5表(元)'!E84)</f>
        <v>-</v>
      </c>
      <c r="F84" s="74" t="str">
        <f>IF('第5表(元)'!F84=0,"-",'第5表(元)'!F84)</f>
        <v>-</v>
      </c>
      <c r="G84" s="74">
        <f>IF('第5表(元)'!G84=0,"-",'第5表(元)'!G84)</f>
        <v>1</v>
      </c>
      <c r="H84" s="74" t="str">
        <f>IF('第5表(元)'!H84=0,"-",'第5表(元)'!H84)</f>
        <v>-</v>
      </c>
      <c r="I84" s="74" t="str">
        <f>IF('第5表(元)'!I84=0,"-",'第5表(元)'!I84)</f>
        <v>-</v>
      </c>
      <c r="J84" s="74" t="str">
        <f>IF('第5表(元)'!J84=0,"-",'第5表(元)'!J84)</f>
        <v>-</v>
      </c>
      <c r="K84" s="74">
        <f>IF('第5表(元)'!K84=0,"-",'第5表(元)'!K84)</f>
        <v>2</v>
      </c>
      <c r="L84" s="74" t="str">
        <f>IF('第5表(元)'!L84=0,"-",'第5表(元)'!L84)</f>
        <v>-</v>
      </c>
      <c r="M84" s="74" t="str">
        <f>IF('第5表(元)'!M84=0,"-",'第5表(元)'!M84)</f>
        <v>-</v>
      </c>
      <c r="N84" s="74">
        <f>IF('第5表(元)'!N84=0,"-",'第5表(元)'!N84)</f>
        <v>1</v>
      </c>
      <c r="O84" s="74" t="str">
        <f>IF('第5表(元)'!O84=0,"-",'第5表(元)'!O84)</f>
        <v>-</v>
      </c>
      <c r="P84" s="74" t="str">
        <f>IF('第5表(元)'!P84=0,"-",'第5表(元)'!P84)</f>
        <v>-</v>
      </c>
      <c r="Q84" s="74" t="str">
        <f>IF('第5表(元)'!Q84=0,"-",'第5表(元)'!Q84)</f>
        <v>-</v>
      </c>
      <c r="R84" s="74">
        <f>IF('第5表(元)'!R84=0,"-",'第5表(元)'!R84)</f>
        <v>1</v>
      </c>
      <c r="S84" s="74" t="str">
        <f>IF('第5表(元)'!S84=0,"-",'第5表(元)'!S84)</f>
        <v>-</v>
      </c>
      <c r="T84" s="75" t="str">
        <f>IF('第5表(元)'!T84=0,"-",'第5表(元)'!T84)</f>
        <v>-</v>
      </c>
    </row>
    <row r="85" spans="1:20" x14ac:dyDescent="0.15">
      <c r="A85" s="88"/>
      <c r="B85" s="66" t="s">
        <v>107</v>
      </c>
      <c r="C85" s="73" t="str">
        <f>IF('第5表(元)'!C85=0,"-",'第5表(元)'!C85)</f>
        <v>-</v>
      </c>
      <c r="D85" s="74" t="str">
        <f>IF('第5表(元)'!D85=0,"-",'第5表(元)'!D85)</f>
        <v>-</v>
      </c>
      <c r="E85" s="74" t="str">
        <f>IF('第5表(元)'!E85=0,"-",'第5表(元)'!E85)</f>
        <v>-</v>
      </c>
      <c r="F85" s="74" t="str">
        <f>IF('第5表(元)'!F85=0,"-",'第5表(元)'!F85)</f>
        <v>-</v>
      </c>
      <c r="G85" s="74" t="str">
        <f>IF('第5表(元)'!G85=0,"-",'第5表(元)'!G85)</f>
        <v>-</v>
      </c>
      <c r="H85" s="74" t="str">
        <f>IF('第5表(元)'!H85=0,"-",'第5表(元)'!H85)</f>
        <v>-</v>
      </c>
      <c r="I85" s="74" t="str">
        <f>IF('第5表(元)'!I85=0,"-",'第5表(元)'!I85)</f>
        <v>-</v>
      </c>
      <c r="J85" s="74" t="str">
        <f>IF('第5表(元)'!J85=0,"-",'第5表(元)'!J85)</f>
        <v>-</v>
      </c>
      <c r="K85" s="74" t="str">
        <f>IF('第5表(元)'!K85=0,"-",'第5表(元)'!K85)</f>
        <v>-</v>
      </c>
      <c r="L85" s="74" t="str">
        <f>IF('第5表(元)'!L85=0,"-",'第5表(元)'!L85)</f>
        <v>-</v>
      </c>
      <c r="M85" s="74" t="str">
        <f>IF('第5表(元)'!M85=0,"-",'第5表(元)'!M85)</f>
        <v>-</v>
      </c>
      <c r="N85" s="74" t="str">
        <f>IF('第5表(元)'!N85=0,"-",'第5表(元)'!N85)</f>
        <v>-</v>
      </c>
      <c r="O85" s="74" t="str">
        <f>IF('第5表(元)'!O85=0,"-",'第5表(元)'!O85)</f>
        <v>-</v>
      </c>
      <c r="P85" s="74" t="str">
        <f>IF('第5表(元)'!P85=0,"-",'第5表(元)'!P85)</f>
        <v>-</v>
      </c>
      <c r="Q85" s="74" t="str">
        <f>IF('第5表(元)'!Q85=0,"-",'第5表(元)'!Q85)</f>
        <v>-</v>
      </c>
      <c r="R85" s="74">
        <f>IF('第5表(元)'!R85=0,"-",'第5表(元)'!R85)</f>
        <v>1</v>
      </c>
      <c r="S85" s="74" t="str">
        <f>IF('第5表(元)'!S85=0,"-",'第5表(元)'!S85)</f>
        <v>-</v>
      </c>
      <c r="T85" s="75" t="str">
        <f>IF('第5表(元)'!T85=0,"-",'第5表(元)'!T85)</f>
        <v>-</v>
      </c>
    </row>
    <row r="86" spans="1:20" x14ac:dyDescent="0.15">
      <c r="A86" s="88"/>
      <c r="B86" s="66" t="s">
        <v>108</v>
      </c>
      <c r="C86" s="73" t="str">
        <f>IF('第5表(元)'!C86=0,"-",'第5表(元)'!C86)</f>
        <v>-</v>
      </c>
      <c r="D86" s="74" t="str">
        <f>IF('第5表(元)'!D86=0,"-",'第5表(元)'!D86)</f>
        <v>-</v>
      </c>
      <c r="E86" s="74" t="str">
        <f>IF('第5表(元)'!E86=0,"-",'第5表(元)'!E86)</f>
        <v>-</v>
      </c>
      <c r="F86" s="74" t="str">
        <f>IF('第5表(元)'!F86=0,"-",'第5表(元)'!F86)</f>
        <v>-</v>
      </c>
      <c r="G86" s="74" t="str">
        <f>IF('第5表(元)'!G86=0,"-",'第5表(元)'!G86)</f>
        <v>-</v>
      </c>
      <c r="H86" s="74" t="str">
        <f>IF('第5表(元)'!H86=0,"-",'第5表(元)'!H86)</f>
        <v>-</v>
      </c>
      <c r="I86" s="74" t="str">
        <f>IF('第5表(元)'!I86=0,"-",'第5表(元)'!I86)</f>
        <v>-</v>
      </c>
      <c r="J86" s="74" t="str">
        <f>IF('第5表(元)'!J86=0,"-",'第5表(元)'!J86)</f>
        <v>-</v>
      </c>
      <c r="K86" s="74">
        <f>IF('第5表(元)'!K86=0,"-",'第5表(元)'!K86)</f>
        <v>1</v>
      </c>
      <c r="L86" s="74" t="str">
        <f>IF('第5表(元)'!L86=0,"-",'第5表(元)'!L86)</f>
        <v>-</v>
      </c>
      <c r="M86" s="74" t="str">
        <f>IF('第5表(元)'!M86=0,"-",'第5表(元)'!M86)</f>
        <v>-</v>
      </c>
      <c r="N86" s="74" t="str">
        <f>IF('第5表(元)'!N86=0,"-",'第5表(元)'!N86)</f>
        <v>-</v>
      </c>
      <c r="O86" s="74" t="str">
        <f>IF('第5表(元)'!O86=0,"-",'第5表(元)'!O86)</f>
        <v>-</v>
      </c>
      <c r="P86" s="74" t="str">
        <f>IF('第5表(元)'!P86=0,"-",'第5表(元)'!P86)</f>
        <v>-</v>
      </c>
      <c r="Q86" s="74" t="str">
        <f>IF('第5表(元)'!Q86=0,"-",'第5表(元)'!Q86)</f>
        <v>-</v>
      </c>
      <c r="R86" s="74" t="str">
        <f>IF('第5表(元)'!R86=0,"-",'第5表(元)'!R86)</f>
        <v>-</v>
      </c>
      <c r="S86" s="74" t="str">
        <f>IF('第5表(元)'!S86=0,"-",'第5表(元)'!S86)</f>
        <v>-</v>
      </c>
      <c r="T86" s="75">
        <f>IF('第5表(元)'!T86=0,"-",'第5表(元)'!T86)</f>
        <v>1</v>
      </c>
    </row>
    <row r="87" spans="1:20" x14ac:dyDescent="0.15">
      <c r="A87" s="88"/>
      <c r="B87" s="66" t="s">
        <v>109</v>
      </c>
      <c r="C87" s="73" t="str">
        <f>IF('第5表(元)'!C87=0,"-",'第5表(元)'!C87)</f>
        <v>-</v>
      </c>
      <c r="D87" s="74" t="str">
        <f>IF('第5表(元)'!D87=0,"-",'第5表(元)'!D87)</f>
        <v>-</v>
      </c>
      <c r="E87" s="74" t="str">
        <f>IF('第5表(元)'!E87=0,"-",'第5表(元)'!E87)</f>
        <v>-</v>
      </c>
      <c r="F87" s="74" t="str">
        <f>IF('第5表(元)'!F87=0,"-",'第5表(元)'!F87)</f>
        <v>-</v>
      </c>
      <c r="G87" s="74" t="str">
        <f>IF('第5表(元)'!G87=0,"-",'第5表(元)'!G87)</f>
        <v>-</v>
      </c>
      <c r="H87" s="74" t="str">
        <f>IF('第5表(元)'!H87=0,"-",'第5表(元)'!H87)</f>
        <v>-</v>
      </c>
      <c r="I87" s="74" t="str">
        <f>IF('第5表(元)'!I87=0,"-",'第5表(元)'!I87)</f>
        <v>-</v>
      </c>
      <c r="J87" s="74" t="str">
        <f>IF('第5表(元)'!J87=0,"-",'第5表(元)'!J87)</f>
        <v>-</v>
      </c>
      <c r="K87" s="74" t="str">
        <f>IF('第5表(元)'!K87=0,"-",'第5表(元)'!K87)</f>
        <v>-</v>
      </c>
      <c r="L87" s="74" t="str">
        <f>IF('第5表(元)'!L87=0,"-",'第5表(元)'!L87)</f>
        <v>-</v>
      </c>
      <c r="M87" s="74" t="str">
        <f>IF('第5表(元)'!M87=0,"-",'第5表(元)'!M87)</f>
        <v>-</v>
      </c>
      <c r="N87" s="74" t="str">
        <f>IF('第5表(元)'!N87=0,"-",'第5表(元)'!N87)</f>
        <v>-</v>
      </c>
      <c r="O87" s="74" t="str">
        <f>IF('第5表(元)'!O87=0,"-",'第5表(元)'!O87)</f>
        <v>-</v>
      </c>
      <c r="P87" s="74" t="str">
        <f>IF('第5表(元)'!P87=0,"-",'第5表(元)'!P87)</f>
        <v>-</v>
      </c>
      <c r="Q87" s="74">
        <f>IF('第5表(元)'!Q87=0,"-",'第5表(元)'!Q87)</f>
        <v>1</v>
      </c>
      <c r="R87" s="74" t="str">
        <f>IF('第5表(元)'!R87=0,"-",'第5表(元)'!R87)</f>
        <v>-</v>
      </c>
      <c r="S87" s="74" t="str">
        <f>IF('第5表(元)'!S87=0,"-",'第5表(元)'!S87)</f>
        <v>-</v>
      </c>
      <c r="T87" s="75" t="str">
        <f>IF('第5表(元)'!T87=0,"-",'第5表(元)'!T87)</f>
        <v>-</v>
      </c>
    </row>
    <row r="88" spans="1:20" x14ac:dyDescent="0.15">
      <c r="A88" s="88"/>
      <c r="B88" s="66" t="s">
        <v>110</v>
      </c>
      <c r="C88" s="73" t="str">
        <f>IF('第5表(元)'!C88=0,"-",'第5表(元)'!C88)</f>
        <v>-</v>
      </c>
      <c r="D88" s="74" t="str">
        <f>IF('第5表(元)'!D88=0,"-",'第5表(元)'!D88)</f>
        <v>-</v>
      </c>
      <c r="E88" s="74" t="str">
        <f>IF('第5表(元)'!E88=0,"-",'第5表(元)'!E88)</f>
        <v>-</v>
      </c>
      <c r="F88" s="74" t="str">
        <f>IF('第5表(元)'!F88=0,"-",'第5表(元)'!F88)</f>
        <v>-</v>
      </c>
      <c r="G88" s="74" t="str">
        <f>IF('第5表(元)'!G88=0,"-",'第5表(元)'!G88)</f>
        <v>-</v>
      </c>
      <c r="H88" s="74" t="str">
        <f>IF('第5表(元)'!H88=0,"-",'第5表(元)'!H88)</f>
        <v>-</v>
      </c>
      <c r="I88" s="74" t="str">
        <f>IF('第5表(元)'!I88=0,"-",'第5表(元)'!I88)</f>
        <v>-</v>
      </c>
      <c r="J88" s="74" t="str">
        <f>IF('第5表(元)'!J88=0,"-",'第5表(元)'!J88)</f>
        <v>-</v>
      </c>
      <c r="K88" s="74" t="str">
        <f>IF('第5表(元)'!K88=0,"-",'第5表(元)'!K88)</f>
        <v>-</v>
      </c>
      <c r="L88" s="74" t="str">
        <f>IF('第5表(元)'!L88=0,"-",'第5表(元)'!L88)</f>
        <v>-</v>
      </c>
      <c r="M88" s="74" t="str">
        <f>IF('第5表(元)'!M88=0,"-",'第5表(元)'!M88)</f>
        <v>-</v>
      </c>
      <c r="N88" s="74" t="str">
        <f>IF('第5表(元)'!N88=0,"-",'第5表(元)'!N88)</f>
        <v>-</v>
      </c>
      <c r="O88" s="74" t="str">
        <f>IF('第5表(元)'!O88=0,"-",'第5表(元)'!O88)</f>
        <v>-</v>
      </c>
      <c r="P88" s="74" t="str">
        <f>IF('第5表(元)'!P88=0,"-",'第5表(元)'!P88)</f>
        <v>-</v>
      </c>
      <c r="Q88" s="74" t="str">
        <f>IF('第5表(元)'!Q88=0,"-",'第5表(元)'!Q88)</f>
        <v>-</v>
      </c>
      <c r="R88" s="74" t="str">
        <f>IF('第5表(元)'!R88=0,"-",'第5表(元)'!R88)</f>
        <v>-</v>
      </c>
      <c r="S88" s="74" t="str">
        <f>IF('第5表(元)'!S88=0,"-",'第5表(元)'!S88)</f>
        <v>-</v>
      </c>
      <c r="T88" s="75" t="str">
        <f>IF('第5表(元)'!T88=0,"-",'第5表(元)'!T88)</f>
        <v>-</v>
      </c>
    </row>
    <row r="89" spans="1:20" x14ac:dyDescent="0.15">
      <c r="A89" s="88"/>
      <c r="B89" s="66" t="s">
        <v>111</v>
      </c>
      <c r="C89" s="73" t="str">
        <f>IF('第5表(元)'!C89=0,"-",'第5表(元)'!C89)</f>
        <v>-</v>
      </c>
      <c r="D89" s="74" t="str">
        <f>IF('第5表(元)'!D89=0,"-",'第5表(元)'!D89)</f>
        <v>-</v>
      </c>
      <c r="E89" s="74" t="str">
        <f>IF('第5表(元)'!E89=0,"-",'第5表(元)'!E89)</f>
        <v>-</v>
      </c>
      <c r="F89" s="74" t="str">
        <f>IF('第5表(元)'!F89=0,"-",'第5表(元)'!F89)</f>
        <v>-</v>
      </c>
      <c r="G89" s="74" t="str">
        <f>IF('第5表(元)'!G89=0,"-",'第5表(元)'!G89)</f>
        <v>-</v>
      </c>
      <c r="H89" s="74" t="str">
        <f>IF('第5表(元)'!H89=0,"-",'第5表(元)'!H89)</f>
        <v>-</v>
      </c>
      <c r="I89" s="74" t="str">
        <f>IF('第5表(元)'!I89=0,"-",'第5表(元)'!I89)</f>
        <v>-</v>
      </c>
      <c r="J89" s="74" t="str">
        <f>IF('第5表(元)'!J89=0,"-",'第5表(元)'!J89)</f>
        <v>-</v>
      </c>
      <c r="K89" s="74" t="str">
        <f>IF('第5表(元)'!K89=0,"-",'第5表(元)'!K89)</f>
        <v>-</v>
      </c>
      <c r="L89" s="74" t="str">
        <f>IF('第5表(元)'!L89=0,"-",'第5表(元)'!L89)</f>
        <v>-</v>
      </c>
      <c r="M89" s="74" t="str">
        <f>IF('第5表(元)'!M89=0,"-",'第5表(元)'!M89)</f>
        <v>-</v>
      </c>
      <c r="N89" s="74" t="str">
        <f>IF('第5表(元)'!N89=0,"-",'第5表(元)'!N89)</f>
        <v>-</v>
      </c>
      <c r="O89" s="74" t="str">
        <f>IF('第5表(元)'!O89=0,"-",'第5表(元)'!O89)</f>
        <v>-</v>
      </c>
      <c r="P89" s="74" t="str">
        <f>IF('第5表(元)'!P89=0,"-",'第5表(元)'!P89)</f>
        <v>-</v>
      </c>
      <c r="Q89" s="74" t="str">
        <f>IF('第5表(元)'!Q89=0,"-",'第5表(元)'!Q89)</f>
        <v>-</v>
      </c>
      <c r="R89" s="74" t="str">
        <f>IF('第5表(元)'!R89=0,"-",'第5表(元)'!R89)</f>
        <v>-</v>
      </c>
      <c r="S89" s="74" t="str">
        <f>IF('第5表(元)'!S89=0,"-",'第5表(元)'!S89)</f>
        <v>-</v>
      </c>
      <c r="T89" s="75" t="str">
        <f>IF('第5表(元)'!T89=0,"-",'第5表(元)'!T89)</f>
        <v>-</v>
      </c>
    </row>
    <row r="90" spans="1:20" x14ac:dyDescent="0.15">
      <c r="A90" s="88"/>
      <c r="B90" s="66" t="s">
        <v>617</v>
      </c>
      <c r="C90" s="73" t="str">
        <f>IF('第5表(元)'!C90=0,"-",'第5表(元)'!C90)</f>
        <v>-</v>
      </c>
      <c r="D90" s="74" t="str">
        <f>IF('第5表(元)'!D90=0,"-",'第5表(元)'!D90)</f>
        <v>-</v>
      </c>
      <c r="E90" s="74" t="str">
        <f>IF('第5表(元)'!E90=0,"-",'第5表(元)'!E90)</f>
        <v>-</v>
      </c>
      <c r="F90" s="74" t="str">
        <f>IF('第5表(元)'!F90=0,"-",'第5表(元)'!F90)</f>
        <v>-</v>
      </c>
      <c r="G90" s="74" t="str">
        <f>IF('第5表(元)'!G90=0,"-",'第5表(元)'!G90)</f>
        <v>-</v>
      </c>
      <c r="H90" s="74" t="str">
        <f>IF('第5表(元)'!H90=0,"-",'第5表(元)'!H90)</f>
        <v>-</v>
      </c>
      <c r="I90" s="74" t="str">
        <f>IF('第5表(元)'!I90=0,"-",'第5表(元)'!I90)</f>
        <v>-</v>
      </c>
      <c r="J90" s="74" t="str">
        <f>IF('第5表(元)'!J90=0,"-",'第5表(元)'!J90)</f>
        <v>-</v>
      </c>
      <c r="K90" s="74" t="str">
        <f>IF('第5表(元)'!K90=0,"-",'第5表(元)'!K90)</f>
        <v>-</v>
      </c>
      <c r="L90" s="74" t="str">
        <f>IF('第5表(元)'!L90=0,"-",'第5表(元)'!L90)</f>
        <v>-</v>
      </c>
      <c r="M90" s="74" t="str">
        <f>IF('第5表(元)'!M90=0,"-",'第5表(元)'!M90)</f>
        <v>-</v>
      </c>
      <c r="N90" s="74" t="str">
        <f>IF('第5表(元)'!N90=0,"-",'第5表(元)'!N90)</f>
        <v>-</v>
      </c>
      <c r="O90" s="74" t="str">
        <f>IF('第5表(元)'!O90=0,"-",'第5表(元)'!O90)</f>
        <v>-</v>
      </c>
      <c r="P90" s="74" t="str">
        <f>IF('第5表(元)'!P90=0,"-",'第5表(元)'!P90)</f>
        <v>-</v>
      </c>
      <c r="Q90" s="74" t="str">
        <f>IF('第5表(元)'!Q90=0,"-",'第5表(元)'!Q90)</f>
        <v>-</v>
      </c>
      <c r="R90" s="74" t="str">
        <f>IF('第5表(元)'!R90=0,"-",'第5表(元)'!R90)</f>
        <v>-</v>
      </c>
      <c r="S90" s="74" t="str">
        <f>IF('第5表(元)'!S90=0,"-",'第5表(元)'!S90)</f>
        <v>-</v>
      </c>
      <c r="T90" s="75" t="str">
        <f>IF('第5表(元)'!T90=0,"-",'第5表(元)'!T90)</f>
        <v>-</v>
      </c>
    </row>
    <row r="91" spans="1:20" x14ac:dyDescent="0.15">
      <c r="A91" s="87" t="s">
        <v>0</v>
      </c>
      <c r="B91" s="68" t="s">
        <v>616</v>
      </c>
      <c r="C91" s="69">
        <v>1</v>
      </c>
      <c r="D91" s="70" t="s">
        <v>653</v>
      </c>
      <c r="E91" s="70" t="s">
        <v>653</v>
      </c>
      <c r="F91" s="70">
        <v>13</v>
      </c>
      <c r="G91" s="70">
        <v>9</v>
      </c>
      <c r="H91" s="70" t="s">
        <v>653</v>
      </c>
      <c r="I91" s="70" t="s">
        <v>653</v>
      </c>
      <c r="J91" s="70" t="s">
        <v>653</v>
      </c>
      <c r="K91" s="70">
        <v>52</v>
      </c>
      <c r="L91" s="70">
        <v>3</v>
      </c>
      <c r="M91" s="70">
        <v>31</v>
      </c>
      <c r="N91" s="70">
        <v>10</v>
      </c>
      <c r="O91" s="70">
        <v>16</v>
      </c>
      <c r="P91" s="70">
        <v>21</v>
      </c>
      <c r="Q91" s="70">
        <v>15</v>
      </c>
      <c r="R91" s="70">
        <v>22</v>
      </c>
      <c r="S91" s="70">
        <v>2</v>
      </c>
      <c r="T91" s="71">
        <v>18</v>
      </c>
    </row>
    <row r="92" spans="1:20" x14ac:dyDescent="0.15">
      <c r="A92" s="88"/>
      <c r="B92" s="66" t="s">
        <v>103</v>
      </c>
      <c r="C92" s="73" t="s">
        <v>653</v>
      </c>
      <c r="D92" s="74" t="s">
        <v>653</v>
      </c>
      <c r="E92" s="74" t="s">
        <v>653</v>
      </c>
      <c r="F92" s="74">
        <v>9</v>
      </c>
      <c r="G92" s="74">
        <v>6</v>
      </c>
      <c r="H92" s="74" t="s">
        <v>653</v>
      </c>
      <c r="I92" s="74" t="s">
        <v>653</v>
      </c>
      <c r="J92" s="74" t="s">
        <v>653</v>
      </c>
      <c r="K92" s="74">
        <v>42</v>
      </c>
      <c r="L92" s="74">
        <v>2</v>
      </c>
      <c r="M92" s="74">
        <v>29</v>
      </c>
      <c r="N92" s="74">
        <v>9</v>
      </c>
      <c r="O92" s="74">
        <v>8</v>
      </c>
      <c r="P92" s="74">
        <v>21</v>
      </c>
      <c r="Q92" s="74">
        <v>10</v>
      </c>
      <c r="R92" s="74">
        <v>6</v>
      </c>
      <c r="S92" s="74">
        <v>1</v>
      </c>
      <c r="T92" s="75">
        <v>16</v>
      </c>
    </row>
    <row r="93" spans="1:20" x14ac:dyDescent="0.15">
      <c r="A93" s="88"/>
      <c r="B93" s="66" t="s">
        <v>104</v>
      </c>
      <c r="C93" s="73" t="s">
        <v>653</v>
      </c>
      <c r="D93" s="74" t="s">
        <v>653</v>
      </c>
      <c r="E93" s="74" t="s">
        <v>653</v>
      </c>
      <c r="F93" s="74">
        <v>1</v>
      </c>
      <c r="G93" s="74">
        <v>2</v>
      </c>
      <c r="H93" s="74" t="s">
        <v>653</v>
      </c>
      <c r="I93" s="74" t="s">
        <v>653</v>
      </c>
      <c r="J93" s="74" t="s">
        <v>653</v>
      </c>
      <c r="K93" s="74">
        <v>6</v>
      </c>
      <c r="L93" s="74" t="s">
        <v>653</v>
      </c>
      <c r="M93" s="74">
        <v>2</v>
      </c>
      <c r="N93" s="74">
        <v>1</v>
      </c>
      <c r="O93" s="74">
        <v>5</v>
      </c>
      <c r="P93" s="74" t="s">
        <v>653</v>
      </c>
      <c r="Q93" s="74">
        <v>1</v>
      </c>
      <c r="R93" s="74">
        <v>4</v>
      </c>
      <c r="S93" s="74">
        <v>1</v>
      </c>
      <c r="T93" s="75">
        <v>1</v>
      </c>
    </row>
    <row r="94" spans="1:20" x14ac:dyDescent="0.15">
      <c r="A94" s="88"/>
      <c r="B94" s="66" t="s">
        <v>105</v>
      </c>
      <c r="C94" s="73">
        <v>1</v>
      </c>
      <c r="D94" s="74" t="s">
        <v>653</v>
      </c>
      <c r="E94" s="74" t="s">
        <v>653</v>
      </c>
      <c r="F94" s="74">
        <v>1</v>
      </c>
      <c r="G94" s="74">
        <v>1</v>
      </c>
      <c r="H94" s="74" t="s">
        <v>653</v>
      </c>
      <c r="I94" s="74" t="s">
        <v>653</v>
      </c>
      <c r="J94" s="74" t="s">
        <v>653</v>
      </c>
      <c r="K94" s="74">
        <v>4</v>
      </c>
      <c r="L94" s="74">
        <v>1</v>
      </c>
      <c r="M94" s="74" t="s">
        <v>653</v>
      </c>
      <c r="N94" s="74" t="s">
        <v>653</v>
      </c>
      <c r="O94" s="74">
        <v>1</v>
      </c>
      <c r="P94" s="74" t="s">
        <v>653</v>
      </c>
      <c r="Q94" s="74">
        <v>2</v>
      </c>
      <c r="R94" s="74">
        <v>5</v>
      </c>
      <c r="S94" s="74" t="s">
        <v>653</v>
      </c>
      <c r="T94" s="75" t="s">
        <v>653</v>
      </c>
    </row>
    <row r="95" spans="1:20" x14ac:dyDescent="0.15">
      <c r="A95" s="88"/>
      <c r="B95" s="66" t="s">
        <v>106</v>
      </c>
      <c r="C95" s="73" t="s">
        <v>653</v>
      </c>
      <c r="D95" s="74" t="s">
        <v>653</v>
      </c>
      <c r="E95" s="74" t="s">
        <v>653</v>
      </c>
      <c r="F95" s="74" t="s">
        <v>653</v>
      </c>
      <c r="G95" s="74" t="s">
        <v>653</v>
      </c>
      <c r="H95" s="74" t="s">
        <v>653</v>
      </c>
      <c r="I95" s="74" t="s">
        <v>653</v>
      </c>
      <c r="J95" s="74" t="s">
        <v>653</v>
      </c>
      <c r="K95" s="74" t="s">
        <v>653</v>
      </c>
      <c r="L95" s="74" t="s">
        <v>653</v>
      </c>
      <c r="M95" s="74" t="s">
        <v>653</v>
      </c>
      <c r="N95" s="74" t="s">
        <v>653</v>
      </c>
      <c r="O95" s="74" t="s">
        <v>653</v>
      </c>
      <c r="P95" s="74" t="s">
        <v>653</v>
      </c>
      <c r="Q95" s="74">
        <v>1</v>
      </c>
      <c r="R95" s="74">
        <v>3</v>
      </c>
      <c r="S95" s="74" t="s">
        <v>653</v>
      </c>
      <c r="T95" s="75">
        <v>1</v>
      </c>
    </row>
    <row r="96" spans="1:20" x14ac:dyDescent="0.15">
      <c r="A96" s="88"/>
      <c r="B96" s="66" t="s">
        <v>107</v>
      </c>
      <c r="C96" s="73" t="s">
        <v>653</v>
      </c>
      <c r="D96" s="74" t="s">
        <v>653</v>
      </c>
      <c r="E96" s="74" t="s">
        <v>653</v>
      </c>
      <c r="F96" s="74">
        <v>2</v>
      </c>
      <c r="G96" s="74" t="s">
        <v>653</v>
      </c>
      <c r="H96" s="74" t="s">
        <v>653</v>
      </c>
      <c r="I96" s="74" t="s">
        <v>653</v>
      </c>
      <c r="J96" s="74" t="s">
        <v>653</v>
      </c>
      <c r="K96" s="74" t="s">
        <v>653</v>
      </c>
      <c r="L96" s="74" t="s">
        <v>653</v>
      </c>
      <c r="M96" s="74" t="s">
        <v>653</v>
      </c>
      <c r="N96" s="74" t="s">
        <v>653</v>
      </c>
      <c r="O96" s="74" t="s">
        <v>653</v>
      </c>
      <c r="P96" s="74" t="s">
        <v>653</v>
      </c>
      <c r="Q96" s="74">
        <v>1</v>
      </c>
      <c r="R96" s="74">
        <v>1</v>
      </c>
      <c r="S96" s="74" t="s">
        <v>653</v>
      </c>
      <c r="T96" s="75" t="s">
        <v>653</v>
      </c>
    </row>
    <row r="97" spans="1:20" x14ac:dyDescent="0.15">
      <c r="A97" s="88"/>
      <c r="B97" s="66" t="s">
        <v>108</v>
      </c>
      <c r="C97" s="73" t="s">
        <v>653</v>
      </c>
      <c r="D97" s="74" t="s">
        <v>653</v>
      </c>
      <c r="E97" s="74" t="s">
        <v>653</v>
      </c>
      <c r="F97" s="74" t="s">
        <v>653</v>
      </c>
      <c r="G97" s="74" t="s">
        <v>653</v>
      </c>
      <c r="H97" s="74" t="s">
        <v>653</v>
      </c>
      <c r="I97" s="74" t="s">
        <v>653</v>
      </c>
      <c r="J97" s="74" t="s">
        <v>653</v>
      </c>
      <c r="K97" s="74" t="s">
        <v>653</v>
      </c>
      <c r="L97" s="74" t="s">
        <v>653</v>
      </c>
      <c r="M97" s="74" t="s">
        <v>653</v>
      </c>
      <c r="N97" s="74" t="s">
        <v>653</v>
      </c>
      <c r="O97" s="74">
        <v>2</v>
      </c>
      <c r="P97" s="74" t="s">
        <v>653</v>
      </c>
      <c r="Q97" s="74" t="s">
        <v>653</v>
      </c>
      <c r="R97" s="74">
        <v>1</v>
      </c>
      <c r="S97" s="74" t="s">
        <v>653</v>
      </c>
      <c r="T97" s="75" t="s">
        <v>653</v>
      </c>
    </row>
    <row r="98" spans="1:20" x14ac:dyDescent="0.15">
      <c r="A98" s="88"/>
      <c r="B98" s="66" t="s">
        <v>109</v>
      </c>
      <c r="C98" s="73" t="s">
        <v>653</v>
      </c>
      <c r="D98" s="74" t="s">
        <v>653</v>
      </c>
      <c r="E98" s="74" t="s">
        <v>653</v>
      </c>
      <c r="F98" s="74" t="s">
        <v>653</v>
      </c>
      <c r="G98" s="74" t="s">
        <v>653</v>
      </c>
      <c r="H98" s="74" t="s">
        <v>653</v>
      </c>
      <c r="I98" s="74" t="s">
        <v>653</v>
      </c>
      <c r="J98" s="74" t="s">
        <v>653</v>
      </c>
      <c r="K98" s="74" t="s">
        <v>653</v>
      </c>
      <c r="L98" s="74" t="s">
        <v>653</v>
      </c>
      <c r="M98" s="74" t="s">
        <v>653</v>
      </c>
      <c r="N98" s="74" t="s">
        <v>653</v>
      </c>
      <c r="O98" s="74" t="s">
        <v>653</v>
      </c>
      <c r="P98" s="74" t="s">
        <v>653</v>
      </c>
      <c r="Q98" s="74" t="s">
        <v>653</v>
      </c>
      <c r="R98" s="74">
        <v>1</v>
      </c>
      <c r="S98" s="74" t="s">
        <v>653</v>
      </c>
      <c r="T98" s="75" t="s">
        <v>653</v>
      </c>
    </row>
    <row r="99" spans="1:20" x14ac:dyDescent="0.15">
      <c r="A99" s="88"/>
      <c r="B99" s="66" t="s">
        <v>110</v>
      </c>
      <c r="C99" s="73" t="s">
        <v>653</v>
      </c>
      <c r="D99" s="74" t="s">
        <v>653</v>
      </c>
      <c r="E99" s="74" t="s">
        <v>653</v>
      </c>
      <c r="F99" s="74" t="s">
        <v>653</v>
      </c>
      <c r="G99" s="74" t="s">
        <v>653</v>
      </c>
      <c r="H99" s="74" t="s">
        <v>653</v>
      </c>
      <c r="I99" s="74" t="s">
        <v>653</v>
      </c>
      <c r="J99" s="74" t="s">
        <v>653</v>
      </c>
      <c r="K99" s="74" t="s">
        <v>653</v>
      </c>
      <c r="L99" s="74" t="s">
        <v>653</v>
      </c>
      <c r="M99" s="74" t="s">
        <v>653</v>
      </c>
      <c r="N99" s="74" t="s">
        <v>653</v>
      </c>
      <c r="O99" s="74" t="s">
        <v>653</v>
      </c>
      <c r="P99" s="74" t="s">
        <v>653</v>
      </c>
      <c r="Q99" s="74" t="s">
        <v>653</v>
      </c>
      <c r="R99" s="74" t="s">
        <v>653</v>
      </c>
      <c r="S99" s="74" t="s">
        <v>653</v>
      </c>
      <c r="T99" s="75" t="s">
        <v>653</v>
      </c>
    </row>
    <row r="100" spans="1:20" x14ac:dyDescent="0.15">
      <c r="A100" s="88"/>
      <c r="B100" s="66" t="s">
        <v>111</v>
      </c>
      <c r="C100" s="73" t="s">
        <v>653</v>
      </c>
      <c r="D100" s="74" t="s">
        <v>653</v>
      </c>
      <c r="E100" s="74" t="s">
        <v>653</v>
      </c>
      <c r="F100" s="74" t="s">
        <v>653</v>
      </c>
      <c r="G100" s="74" t="s">
        <v>653</v>
      </c>
      <c r="H100" s="74" t="s">
        <v>653</v>
      </c>
      <c r="I100" s="74" t="s">
        <v>653</v>
      </c>
      <c r="J100" s="74" t="s">
        <v>653</v>
      </c>
      <c r="K100" s="74" t="s">
        <v>653</v>
      </c>
      <c r="L100" s="74" t="s">
        <v>653</v>
      </c>
      <c r="M100" s="74" t="s">
        <v>653</v>
      </c>
      <c r="N100" s="74" t="s">
        <v>653</v>
      </c>
      <c r="O100" s="74" t="s">
        <v>653</v>
      </c>
      <c r="P100" s="74" t="s">
        <v>653</v>
      </c>
      <c r="Q100" s="74" t="s">
        <v>653</v>
      </c>
      <c r="R100" s="74">
        <v>1</v>
      </c>
      <c r="S100" s="74" t="s">
        <v>653</v>
      </c>
      <c r="T100" s="75" t="s">
        <v>653</v>
      </c>
    </row>
    <row r="101" spans="1:20" x14ac:dyDescent="0.15">
      <c r="A101" s="88"/>
      <c r="B101" s="66" t="s">
        <v>617</v>
      </c>
      <c r="C101" s="73" t="s">
        <v>653</v>
      </c>
      <c r="D101" s="74" t="s">
        <v>653</v>
      </c>
      <c r="E101" s="74" t="s">
        <v>653</v>
      </c>
      <c r="F101" s="74" t="s">
        <v>653</v>
      </c>
      <c r="G101" s="74" t="s">
        <v>653</v>
      </c>
      <c r="H101" s="74" t="s">
        <v>653</v>
      </c>
      <c r="I101" s="74" t="s">
        <v>653</v>
      </c>
      <c r="J101" s="74" t="s">
        <v>653</v>
      </c>
      <c r="K101" s="74" t="s">
        <v>653</v>
      </c>
      <c r="L101" s="74" t="s">
        <v>653</v>
      </c>
      <c r="M101" s="74" t="s">
        <v>653</v>
      </c>
      <c r="N101" s="74" t="s">
        <v>653</v>
      </c>
      <c r="O101" s="74" t="s">
        <v>653</v>
      </c>
      <c r="P101" s="74" t="s">
        <v>653</v>
      </c>
      <c r="Q101" s="74" t="s">
        <v>653</v>
      </c>
      <c r="R101" s="74" t="s">
        <v>653</v>
      </c>
      <c r="S101" s="74" t="s">
        <v>653</v>
      </c>
      <c r="T101" s="75" t="s">
        <v>653</v>
      </c>
    </row>
    <row r="102" spans="1:20" x14ac:dyDescent="0.15">
      <c r="A102" s="87" t="s">
        <v>18</v>
      </c>
      <c r="B102" s="68" t="s">
        <v>618</v>
      </c>
      <c r="C102" s="69" t="str">
        <f>IF('第5表(元)'!C102=0,"-",'第5表(元)'!C102)</f>
        <v>-</v>
      </c>
      <c r="D102" s="70" t="str">
        <f>IF('第5表(元)'!D102=0,"-",'第5表(元)'!D102)</f>
        <v>-</v>
      </c>
      <c r="E102" s="70" t="str">
        <f>IF('第5表(元)'!E102=0,"-",'第5表(元)'!E102)</f>
        <v>-</v>
      </c>
      <c r="F102" s="70">
        <f>IF('第5表(元)'!F102=0,"-",'第5表(元)'!F102)</f>
        <v>22</v>
      </c>
      <c r="G102" s="70">
        <f>IF('第5表(元)'!G102=0,"-",'第5表(元)'!G102)</f>
        <v>17</v>
      </c>
      <c r="H102" s="70" t="str">
        <f>IF('第5表(元)'!H102=0,"-",'第5表(元)'!H102)</f>
        <v>-</v>
      </c>
      <c r="I102" s="70">
        <f>IF('第5表(元)'!I102=0,"-",'第5表(元)'!I102)</f>
        <v>1</v>
      </c>
      <c r="J102" s="70">
        <f>IF('第5表(元)'!J102=0,"-",'第5表(元)'!J102)</f>
        <v>4</v>
      </c>
      <c r="K102" s="70">
        <f>IF('第5表(元)'!K102=0,"-",'第5表(元)'!K102)</f>
        <v>69</v>
      </c>
      <c r="L102" s="70">
        <f>IF('第5表(元)'!L102=0,"-",'第5表(元)'!L102)</f>
        <v>4</v>
      </c>
      <c r="M102" s="70">
        <f>IF('第5表(元)'!M102=0,"-",'第5表(元)'!M102)</f>
        <v>13</v>
      </c>
      <c r="N102" s="70">
        <f>IF('第5表(元)'!N102=0,"-",'第5表(元)'!N102)</f>
        <v>12</v>
      </c>
      <c r="O102" s="70">
        <f>IF('第5表(元)'!O102=0,"-",'第5表(元)'!O102)</f>
        <v>39</v>
      </c>
      <c r="P102" s="70">
        <f>IF('第5表(元)'!P102=0,"-",'第5表(元)'!P102)</f>
        <v>30</v>
      </c>
      <c r="Q102" s="70">
        <f>IF('第5表(元)'!Q102=0,"-",'第5表(元)'!Q102)</f>
        <v>4</v>
      </c>
      <c r="R102" s="70">
        <f>IF('第5表(元)'!R102=0,"-",'第5表(元)'!R102)</f>
        <v>25</v>
      </c>
      <c r="S102" s="70">
        <f>IF('第5表(元)'!S102=0,"-",'第5表(元)'!S102)</f>
        <v>2</v>
      </c>
      <c r="T102" s="71">
        <f>IF('第5表(元)'!T102=0,"-",'第5表(元)'!T102)</f>
        <v>13</v>
      </c>
    </row>
    <row r="103" spans="1:20" x14ac:dyDescent="0.15">
      <c r="A103" s="88"/>
      <c r="B103" s="66" t="s">
        <v>103</v>
      </c>
      <c r="C103" s="73" t="str">
        <f>IF('第5表(元)'!C103=0,"-",'第5表(元)'!C103)</f>
        <v>-</v>
      </c>
      <c r="D103" s="74" t="str">
        <f>IF('第5表(元)'!D103=0,"-",'第5表(元)'!D103)</f>
        <v>-</v>
      </c>
      <c r="E103" s="74" t="str">
        <f>IF('第5表(元)'!E103=0,"-",'第5表(元)'!E103)</f>
        <v>-</v>
      </c>
      <c r="F103" s="74">
        <f>IF('第5表(元)'!F103=0,"-",'第5表(元)'!F103)</f>
        <v>8</v>
      </c>
      <c r="G103" s="74">
        <f>IF('第5表(元)'!G103=0,"-",'第5表(元)'!G103)</f>
        <v>8</v>
      </c>
      <c r="H103" s="74" t="str">
        <f>IF('第5表(元)'!H103=0,"-",'第5表(元)'!H103)</f>
        <v>-</v>
      </c>
      <c r="I103" s="74">
        <f>IF('第5表(元)'!I103=0,"-",'第5表(元)'!I103)</f>
        <v>1</v>
      </c>
      <c r="J103" s="74">
        <f>IF('第5表(元)'!J103=0,"-",'第5表(元)'!J103)</f>
        <v>3</v>
      </c>
      <c r="K103" s="74">
        <f>IF('第5表(元)'!K103=0,"-",'第5表(元)'!K103)</f>
        <v>23</v>
      </c>
      <c r="L103" s="74">
        <f>IF('第5表(元)'!L103=0,"-",'第5表(元)'!L103)</f>
        <v>4</v>
      </c>
      <c r="M103" s="74">
        <f>IF('第5表(元)'!M103=0,"-",'第5表(元)'!M103)</f>
        <v>10</v>
      </c>
      <c r="N103" s="74">
        <f>IF('第5表(元)'!N103=0,"-",'第5表(元)'!N103)</f>
        <v>10</v>
      </c>
      <c r="O103" s="74">
        <f>IF('第5表(元)'!O103=0,"-",'第5表(元)'!O103)</f>
        <v>17</v>
      </c>
      <c r="P103" s="74">
        <f>IF('第5表(元)'!P103=0,"-",'第5表(元)'!P103)</f>
        <v>23</v>
      </c>
      <c r="Q103" s="74">
        <f>IF('第5表(元)'!Q103=0,"-",'第5表(元)'!Q103)</f>
        <v>1</v>
      </c>
      <c r="R103" s="74">
        <f>IF('第5表(元)'!R103=0,"-",'第5表(元)'!R103)</f>
        <v>8</v>
      </c>
      <c r="S103" s="74">
        <f>IF('第5表(元)'!S103=0,"-",'第5表(元)'!S103)</f>
        <v>1</v>
      </c>
      <c r="T103" s="75">
        <f>IF('第5表(元)'!T103=0,"-",'第5表(元)'!T103)</f>
        <v>9</v>
      </c>
    </row>
    <row r="104" spans="1:20" x14ac:dyDescent="0.15">
      <c r="A104" s="88"/>
      <c r="B104" s="66" t="s">
        <v>104</v>
      </c>
      <c r="C104" s="73" t="str">
        <f>IF('第5表(元)'!C104=0,"-",'第5表(元)'!C104)</f>
        <v>-</v>
      </c>
      <c r="D104" s="74" t="str">
        <f>IF('第5表(元)'!D104=0,"-",'第5表(元)'!D104)</f>
        <v>-</v>
      </c>
      <c r="E104" s="74" t="str">
        <f>IF('第5表(元)'!E104=0,"-",'第5表(元)'!E104)</f>
        <v>-</v>
      </c>
      <c r="F104" s="74">
        <f>IF('第5表(元)'!F104=0,"-",'第5表(元)'!F104)</f>
        <v>9</v>
      </c>
      <c r="G104" s="74">
        <f>IF('第5表(元)'!G104=0,"-",'第5表(元)'!G104)</f>
        <v>4</v>
      </c>
      <c r="H104" s="74" t="str">
        <f>IF('第5表(元)'!H104=0,"-",'第5表(元)'!H104)</f>
        <v>-</v>
      </c>
      <c r="I104" s="74" t="str">
        <f>IF('第5表(元)'!I104=0,"-",'第5表(元)'!I104)</f>
        <v>-</v>
      </c>
      <c r="J104" s="74" t="str">
        <f>IF('第5表(元)'!J104=0,"-",'第5表(元)'!J104)</f>
        <v>-</v>
      </c>
      <c r="K104" s="74">
        <f>IF('第5表(元)'!K104=0,"-",'第5表(元)'!K104)</f>
        <v>20</v>
      </c>
      <c r="L104" s="74" t="str">
        <f>IF('第5表(元)'!L104=0,"-",'第5表(元)'!L104)</f>
        <v>-</v>
      </c>
      <c r="M104" s="74">
        <f>IF('第5表(元)'!M104=0,"-",'第5表(元)'!M104)</f>
        <v>1</v>
      </c>
      <c r="N104" s="74">
        <f>IF('第5表(元)'!N104=0,"-",'第5表(元)'!N104)</f>
        <v>2</v>
      </c>
      <c r="O104" s="74">
        <f>IF('第5表(元)'!O104=0,"-",'第5表(元)'!O104)</f>
        <v>10</v>
      </c>
      <c r="P104" s="74">
        <f>IF('第5表(元)'!P104=0,"-",'第5表(元)'!P104)</f>
        <v>4</v>
      </c>
      <c r="Q104" s="74">
        <f>IF('第5表(元)'!Q104=0,"-",'第5表(元)'!Q104)</f>
        <v>2</v>
      </c>
      <c r="R104" s="74">
        <f>IF('第5表(元)'!R104=0,"-",'第5表(元)'!R104)</f>
        <v>7</v>
      </c>
      <c r="S104" s="74">
        <f>IF('第5表(元)'!S104=0,"-",'第5表(元)'!S104)</f>
        <v>1</v>
      </c>
      <c r="T104" s="75">
        <f>IF('第5表(元)'!T104=0,"-",'第5表(元)'!T104)</f>
        <v>1</v>
      </c>
    </row>
    <row r="105" spans="1:20" x14ac:dyDescent="0.15">
      <c r="A105" s="88"/>
      <c r="B105" s="66" t="s">
        <v>105</v>
      </c>
      <c r="C105" s="73" t="str">
        <f>IF('第5表(元)'!C105=0,"-",'第5表(元)'!C105)</f>
        <v>-</v>
      </c>
      <c r="D105" s="74" t="str">
        <f>IF('第5表(元)'!D105=0,"-",'第5表(元)'!D105)</f>
        <v>-</v>
      </c>
      <c r="E105" s="74" t="str">
        <f>IF('第5表(元)'!E105=0,"-",'第5表(元)'!E105)</f>
        <v>-</v>
      </c>
      <c r="F105" s="74">
        <f>IF('第5表(元)'!F105=0,"-",'第5表(元)'!F105)</f>
        <v>4</v>
      </c>
      <c r="G105" s="74">
        <f>IF('第5表(元)'!G105=0,"-",'第5表(元)'!G105)</f>
        <v>3</v>
      </c>
      <c r="H105" s="74" t="str">
        <f>IF('第5表(元)'!H105=0,"-",'第5表(元)'!H105)</f>
        <v>-</v>
      </c>
      <c r="I105" s="74" t="str">
        <f>IF('第5表(元)'!I105=0,"-",'第5表(元)'!I105)</f>
        <v>-</v>
      </c>
      <c r="J105" s="74">
        <f>IF('第5表(元)'!J105=0,"-",'第5表(元)'!J105)</f>
        <v>1</v>
      </c>
      <c r="K105" s="74">
        <f>IF('第5表(元)'!K105=0,"-",'第5表(元)'!K105)</f>
        <v>20</v>
      </c>
      <c r="L105" s="74" t="str">
        <f>IF('第5表(元)'!L105=0,"-",'第5表(元)'!L105)</f>
        <v>-</v>
      </c>
      <c r="M105" s="74" t="str">
        <f>IF('第5表(元)'!M105=0,"-",'第5表(元)'!M105)</f>
        <v>-</v>
      </c>
      <c r="N105" s="74" t="str">
        <f>IF('第5表(元)'!N105=0,"-",'第5表(元)'!N105)</f>
        <v>-</v>
      </c>
      <c r="O105" s="74">
        <f>IF('第5表(元)'!O105=0,"-",'第5表(元)'!O105)</f>
        <v>4</v>
      </c>
      <c r="P105" s="74" t="str">
        <f>IF('第5表(元)'!P105=0,"-",'第5表(元)'!P105)</f>
        <v>-</v>
      </c>
      <c r="Q105" s="74" t="str">
        <f>IF('第5表(元)'!Q105=0,"-",'第5表(元)'!Q105)</f>
        <v>-</v>
      </c>
      <c r="R105" s="74">
        <f>IF('第5表(元)'!R105=0,"-",'第5表(元)'!R105)</f>
        <v>5</v>
      </c>
      <c r="S105" s="74" t="str">
        <f>IF('第5表(元)'!S105=0,"-",'第5表(元)'!S105)</f>
        <v>-</v>
      </c>
      <c r="T105" s="75">
        <f>IF('第5表(元)'!T105=0,"-",'第5表(元)'!T105)</f>
        <v>2</v>
      </c>
    </row>
    <row r="106" spans="1:20" x14ac:dyDescent="0.15">
      <c r="A106" s="88"/>
      <c r="B106" s="66" t="s">
        <v>106</v>
      </c>
      <c r="C106" s="73" t="str">
        <f>IF('第5表(元)'!C106=0,"-",'第5表(元)'!C106)</f>
        <v>-</v>
      </c>
      <c r="D106" s="74" t="str">
        <f>IF('第5表(元)'!D106=0,"-",'第5表(元)'!D106)</f>
        <v>-</v>
      </c>
      <c r="E106" s="74" t="str">
        <f>IF('第5表(元)'!E106=0,"-",'第5表(元)'!E106)</f>
        <v>-</v>
      </c>
      <c r="F106" s="74">
        <f>IF('第5表(元)'!F106=0,"-",'第5表(元)'!F106)</f>
        <v>1</v>
      </c>
      <c r="G106" s="74" t="str">
        <f>IF('第5表(元)'!G106=0,"-",'第5表(元)'!G106)</f>
        <v>-</v>
      </c>
      <c r="H106" s="74" t="str">
        <f>IF('第5表(元)'!H106=0,"-",'第5表(元)'!H106)</f>
        <v>-</v>
      </c>
      <c r="I106" s="74" t="str">
        <f>IF('第5表(元)'!I106=0,"-",'第5表(元)'!I106)</f>
        <v>-</v>
      </c>
      <c r="J106" s="74" t="str">
        <f>IF('第5表(元)'!J106=0,"-",'第5表(元)'!J106)</f>
        <v>-</v>
      </c>
      <c r="K106" s="74">
        <f>IF('第5表(元)'!K106=0,"-",'第5表(元)'!K106)</f>
        <v>1</v>
      </c>
      <c r="L106" s="74" t="str">
        <f>IF('第5表(元)'!L106=0,"-",'第5表(元)'!L106)</f>
        <v>-</v>
      </c>
      <c r="M106" s="74" t="str">
        <f>IF('第5表(元)'!M106=0,"-",'第5表(元)'!M106)</f>
        <v>-</v>
      </c>
      <c r="N106" s="74" t="str">
        <f>IF('第5表(元)'!N106=0,"-",'第5表(元)'!N106)</f>
        <v>-</v>
      </c>
      <c r="O106" s="74">
        <f>IF('第5表(元)'!O106=0,"-",'第5表(元)'!O106)</f>
        <v>6</v>
      </c>
      <c r="P106" s="74">
        <f>IF('第5表(元)'!P106=0,"-",'第5表(元)'!P106)</f>
        <v>1</v>
      </c>
      <c r="Q106" s="74">
        <f>IF('第5表(元)'!Q106=0,"-",'第5表(元)'!Q106)</f>
        <v>1</v>
      </c>
      <c r="R106" s="74">
        <f>IF('第5表(元)'!R106=0,"-",'第5表(元)'!R106)</f>
        <v>3</v>
      </c>
      <c r="S106" s="74" t="str">
        <f>IF('第5表(元)'!S106=0,"-",'第5表(元)'!S106)</f>
        <v>-</v>
      </c>
      <c r="T106" s="75" t="str">
        <f>IF('第5表(元)'!T106=0,"-",'第5表(元)'!T106)</f>
        <v>-</v>
      </c>
    </row>
    <row r="107" spans="1:20" x14ac:dyDescent="0.15">
      <c r="A107" s="88"/>
      <c r="B107" s="66" t="s">
        <v>107</v>
      </c>
      <c r="C107" s="73" t="str">
        <f>IF('第5表(元)'!C107=0,"-",'第5表(元)'!C107)</f>
        <v>-</v>
      </c>
      <c r="D107" s="74" t="str">
        <f>IF('第5表(元)'!D107=0,"-",'第5表(元)'!D107)</f>
        <v>-</v>
      </c>
      <c r="E107" s="74" t="str">
        <f>IF('第5表(元)'!E107=0,"-",'第5表(元)'!E107)</f>
        <v>-</v>
      </c>
      <c r="F107" s="74" t="str">
        <f>IF('第5表(元)'!F107=0,"-",'第5表(元)'!F107)</f>
        <v>-</v>
      </c>
      <c r="G107" s="74" t="str">
        <f>IF('第5表(元)'!G107=0,"-",'第5表(元)'!G107)</f>
        <v>-</v>
      </c>
      <c r="H107" s="74" t="str">
        <f>IF('第5表(元)'!H107=0,"-",'第5表(元)'!H107)</f>
        <v>-</v>
      </c>
      <c r="I107" s="74" t="str">
        <f>IF('第5表(元)'!I107=0,"-",'第5表(元)'!I107)</f>
        <v>-</v>
      </c>
      <c r="J107" s="74" t="str">
        <f>IF('第5表(元)'!J107=0,"-",'第5表(元)'!J107)</f>
        <v>-</v>
      </c>
      <c r="K107" s="74">
        <f>IF('第5表(元)'!K107=0,"-",'第5表(元)'!K107)</f>
        <v>3</v>
      </c>
      <c r="L107" s="74" t="str">
        <f>IF('第5表(元)'!L107=0,"-",'第5表(元)'!L107)</f>
        <v>-</v>
      </c>
      <c r="M107" s="74">
        <f>IF('第5表(元)'!M107=0,"-",'第5表(元)'!M107)</f>
        <v>2</v>
      </c>
      <c r="N107" s="74" t="str">
        <f>IF('第5表(元)'!N107=0,"-",'第5表(元)'!N107)</f>
        <v>-</v>
      </c>
      <c r="O107" s="74" t="str">
        <f>IF('第5表(元)'!O107=0,"-",'第5表(元)'!O107)</f>
        <v>-</v>
      </c>
      <c r="P107" s="74">
        <f>IF('第5表(元)'!P107=0,"-",'第5表(元)'!P107)</f>
        <v>1</v>
      </c>
      <c r="Q107" s="74" t="str">
        <f>IF('第5表(元)'!Q107=0,"-",'第5表(元)'!Q107)</f>
        <v>-</v>
      </c>
      <c r="R107" s="74" t="str">
        <f>IF('第5表(元)'!R107=0,"-",'第5表(元)'!R107)</f>
        <v>-</v>
      </c>
      <c r="S107" s="74" t="str">
        <f>IF('第5表(元)'!S107=0,"-",'第5表(元)'!S107)</f>
        <v>-</v>
      </c>
      <c r="T107" s="75" t="str">
        <f>IF('第5表(元)'!T107=0,"-",'第5表(元)'!T107)</f>
        <v>-</v>
      </c>
    </row>
    <row r="108" spans="1:20" x14ac:dyDescent="0.15">
      <c r="A108" s="88"/>
      <c r="B108" s="66" t="s">
        <v>108</v>
      </c>
      <c r="C108" s="73" t="str">
        <f>IF('第5表(元)'!C108=0,"-",'第5表(元)'!C108)</f>
        <v>-</v>
      </c>
      <c r="D108" s="74" t="str">
        <f>IF('第5表(元)'!D108=0,"-",'第5表(元)'!D108)</f>
        <v>-</v>
      </c>
      <c r="E108" s="74" t="str">
        <f>IF('第5表(元)'!E108=0,"-",'第5表(元)'!E108)</f>
        <v>-</v>
      </c>
      <c r="F108" s="74" t="str">
        <f>IF('第5表(元)'!F108=0,"-",'第5表(元)'!F108)</f>
        <v>-</v>
      </c>
      <c r="G108" s="74" t="str">
        <f>IF('第5表(元)'!G108=0,"-",'第5表(元)'!G108)</f>
        <v>-</v>
      </c>
      <c r="H108" s="74" t="str">
        <f>IF('第5表(元)'!H108=0,"-",'第5表(元)'!H108)</f>
        <v>-</v>
      </c>
      <c r="I108" s="74" t="str">
        <f>IF('第5表(元)'!I108=0,"-",'第5表(元)'!I108)</f>
        <v>-</v>
      </c>
      <c r="J108" s="74" t="str">
        <f>IF('第5表(元)'!J108=0,"-",'第5表(元)'!J108)</f>
        <v>-</v>
      </c>
      <c r="K108" s="74">
        <f>IF('第5表(元)'!K108=0,"-",'第5表(元)'!K108)</f>
        <v>2</v>
      </c>
      <c r="L108" s="74" t="str">
        <f>IF('第5表(元)'!L108=0,"-",'第5表(元)'!L108)</f>
        <v>-</v>
      </c>
      <c r="M108" s="74" t="str">
        <f>IF('第5表(元)'!M108=0,"-",'第5表(元)'!M108)</f>
        <v>-</v>
      </c>
      <c r="N108" s="74" t="str">
        <f>IF('第5表(元)'!N108=0,"-",'第5表(元)'!N108)</f>
        <v>-</v>
      </c>
      <c r="O108" s="74" t="str">
        <f>IF('第5表(元)'!O108=0,"-",'第5表(元)'!O108)</f>
        <v>-</v>
      </c>
      <c r="P108" s="74">
        <f>IF('第5表(元)'!P108=0,"-",'第5表(元)'!P108)</f>
        <v>1</v>
      </c>
      <c r="Q108" s="74" t="str">
        <f>IF('第5表(元)'!Q108=0,"-",'第5表(元)'!Q108)</f>
        <v>-</v>
      </c>
      <c r="R108" s="74">
        <f>IF('第5表(元)'!R108=0,"-",'第5表(元)'!R108)</f>
        <v>1</v>
      </c>
      <c r="S108" s="74" t="str">
        <f>IF('第5表(元)'!S108=0,"-",'第5表(元)'!S108)</f>
        <v>-</v>
      </c>
      <c r="T108" s="75">
        <f>IF('第5表(元)'!T108=0,"-",'第5表(元)'!T108)</f>
        <v>1</v>
      </c>
    </row>
    <row r="109" spans="1:20" x14ac:dyDescent="0.15">
      <c r="A109" s="88"/>
      <c r="B109" s="66" t="s">
        <v>109</v>
      </c>
      <c r="C109" s="73" t="str">
        <f>IF('第5表(元)'!C109=0,"-",'第5表(元)'!C109)</f>
        <v>-</v>
      </c>
      <c r="D109" s="74" t="str">
        <f>IF('第5表(元)'!D109=0,"-",'第5表(元)'!D109)</f>
        <v>-</v>
      </c>
      <c r="E109" s="74" t="str">
        <f>IF('第5表(元)'!E109=0,"-",'第5表(元)'!E109)</f>
        <v>-</v>
      </c>
      <c r="F109" s="74" t="str">
        <f>IF('第5表(元)'!F109=0,"-",'第5表(元)'!F109)</f>
        <v>-</v>
      </c>
      <c r="G109" s="74">
        <f>IF('第5表(元)'!G109=0,"-",'第5表(元)'!G109)</f>
        <v>2</v>
      </c>
      <c r="H109" s="74" t="str">
        <f>IF('第5表(元)'!H109=0,"-",'第5表(元)'!H109)</f>
        <v>-</v>
      </c>
      <c r="I109" s="74" t="str">
        <f>IF('第5表(元)'!I109=0,"-",'第5表(元)'!I109)</f>
        <v>-</v>
      </c>
      <c r="J109" s="74" t="str">
        <f>IF('第5表(元)'!J109=0,"-",'第5表(元)'!J109)</f>
        <v>-</v>
      </c>
      <c r="K109" s="74" t="str">
        <f>IF('第5表(元)'!K109=0,"-",'第5表(元)'!K109)</f>
        <v>-</v>
      </c>
      <c r="L109" s="74" t="str">
        <f>IF('第5表(元)'!L109=0,"-",'第5表(元)'!L109)</f>
        <v>-</v>
      </c>
      <c r="M109" s="74" t="str">
        <f>IF('第5表(元)'!M109=0,"-",'第5表(元)'!M109)</f>
        <v>-</v>
      </c>
      <c r="N109" s="74" t="str">
        <f>IF('第5表(元)'!N109=0,"-",'第5表(元)'!N109)</f>
        <v>-</v>
      </c>
      <c r="O109" s="74" t="str">
        <f>IF('第5表(元)'!O109=0,"-",'第5表(元)'!O109)</f>
        <v>-</v>
      </c>
      <c r="P109" s="74" t="str">
        <f>IF('第5表(元)'!P109=0,"-",'第5表(元)'!P109)</f>
        <v>-</v>
      </c>
      <c r="Q109" s="74" t="str">
        <f>IF('第5表(元)'!Q109=0,"-",'第5表(元)'!Q109)</f>
        <v>-</v>
      </c>
      <c r="R109" s="74" t="str">
        <f>IF('第5表(元)'!R109=0,"-",'第5表(元)'!R109)</f>
        <v>-</v>
      </c>
      <c r="S109" s="74" t="str">
        <f>IF('第5表(元)'!S109=0,"-",'第5表(元)'!S109)</f>
        <v>-</v>
      </c>
      <c r="T109" s="75" t="str">
        <f>IF('第5表(元)'!T109=0,"-",'第5表(元)'!T109)</f>
        <v>-</v>
      </c>
    </row>
    <row r="110" spans="1:20" x14ac:dyDescent="0.15">
      <c r="A110" s="88"/>
      <c r="B110" s="66" t="s">
        <v>110</v>
      </c>
      <c r="C110" s="73" t="str">
        <f>IF('第5表(元)'!C110=0,"-",'第5表(元)'!C110)</f>
        <v>-</v>
      </c>
      <c r="D110" s="74" t="str">
        <f>IF('第5表(元)'!D110=0,"-",'第5表(元)'!D110)</f>
        <v>-</v>
      </c>
      <c r="E110" s="74" t="str">
        <f>IF('第5表(元)'!E110=0,"-",'第5表(元)'!E110)</f>
        <v>-</v>
      </c>
      <c r="F110" s="74" t="str">
        <f>IF('第5表(元)'!F110=0,"-",'第5表(元)'!F110)</f>
        <v>-</v>
      </c>
      <c r="G110" s="74" t="str">
        <f>IF('第5表(元)'!G110=0,"-",'第5表(元)'!G110)</f>
        <v>-</v>
      </c>
      <c r="H110" s="74" t="str">
        <f>IF('第5表(元)'!H110=0,"-",'第5表(元)'!H110)</f>
        <v>-</v>
      </c>
      <c r="I110" s="74" t="str">
        <f>IF('第5表(元)'!I110=0,"-",'第5表(元)'!I110)</f>
        <v>-</v>
      </c>
      <c r="J110" s="74" t="str">
        <f>IF('第5表(元)'!J110=0,"-",'第5表(元)'!J110)</f>
        <v>-</v>
      </c>
      <c r="K110" s="74" t="str">
        <f>IF('第5表(元)'!K110=0,"-",'第5表(元)'!K110)</f>
        <v>-</v>
      </c>
      <c r="L110" s="74" t="str">
        <f>IF('第5表(元)'!L110=0,"-",'第5表(元)'!L110)</f>
        <v>-</v>
      </c>
      <c r="M110" s="74" t="str">
        <f>IF('第5表(元)'!M110=0,"-",'第5表(元)'!M110)</f>
        <v>-</v>
      </c>
      <c r="N110" s="74" t="str">
        <f>IF('第5表(元)'!N110=0,"-",'第5表(元)'!N110)</f>
        <v>-</v>
      </c>
      <c r="O110" s="74" t="str">
        <f>IF('第5表(元)'!O110=0,"-",'第5表(元)'!O110)</f>
        <v>-</v>
      </c>
      <c r="P110" s="74" t="str">
        <f>IF('第5表(元)'!P110=0,"-",'第5表(元)'!P110)</f>
        <v>-</v>
      </c>
      <c r="Q110" s="74" t="str">
        <f>IF('第5表(元)'!Q110=0,"-",'第5表(元)'!Q110)</f>
        <v>-</v>
      </c>
      <c r="R110" s="74" t="str">
        <f>IF('第5表(元)'!R110=0,"-",'第5表(元)'!R110)</f>
        <v>-</v>
      </c>
      <c r="S110" s="74" t="str">
        <f>IF('第5表(元)'!S110=0,"-",'第5表(元)'!S110)</f>
        <v>-</v>
      </c>
      <c r="T110" s="75" t="str">
        <f>IF('第5表(元)'!T110=0,"-",'第5表(元)'!T110)</f>
        <v>-</v>
      </c>
    </row>
    <row r="111" spans="1:20" x14ac:dyDescent="0.15">
      <c r="A111" s="88"/>
      <c r="B111" s="66" t="s">
        <v>111</v>
      </c>
      <c r="C111" s="73" t="str">
        <f>IF('第5表(元)'!C111=0,"-",'第5表(元)'!C111)</f>
        <v>-</v>
      </c>
      <c r="D111" s="74" t="str">
        <f>IF('第5表(元)'!D111=0,"-",'第5表(元)'!D111)</f>
        <v>-</v>
      </c>
      <c r="E111" s="74" t="str">
        <f>IF('第5表(元)'!E111=0,"-",'第5表(元)'!E111)</f>
        <v>-</v>
      </c>
      <c r="F111" s="74" t="str">
        <f>IF('第5表(元)'!F111=0,"-",'第5表(元)'!F111)</f>
        <v>-</v>
      </c>
      <c r="G111" s="74" t="str">
        <f>IF('第5表(元)'!G111=0,"-",'第5表(元)'!G111)</f>
        <v>-</v>
      </c>
      <c r="H111" s="74" t="str">
        <f>IF('第5表(元)'!H111=0,"-",'第5表(元)'!H111)</f>
        <v>-</v>
      </c>
      <c r="I111" s="74" t="str">
        <f>IF('第5表(元)'!I111=0,"-",'第5表(元)'!I111)</f>
        <v>-</v>
      </c>
      <c r="J111" s="74" t="str">
        <f>IF('第5表(元)'!J111=0,"-",'第5表(元)'!J111)</f>
        <v>-</v>
      </c>
      <c r="K111" s="74" t="str">
        <f>IF('第5表(元)'!K111=0,"-",'第5表(元)'!K111)</f>
        <v>-</v>
      </c>
      <c r="L111" s="74" t="str">
        <f>IF('第5表(元)'!L111=0,"-",'第5表(元)'!L111)</f>
        <v>-</v>
      </c>
      <c r="M111" s="74" t="str">
        <f>IF('第5表(元)'!M111=0,"-",'第5表(元)'!M111)</f>
        <v>-</v>
      </c>
      <c r="N111" s="74" t="str">
        <f>IF('第5表(元)'!N111=0,"-",'第5表(元)'!N111)</f>
        <v>-</v>
      </c>
      <c r="O111" s="74" t="str">
        <f>IF('第5表(元)'!O111=0,"-",'第5表(元)'!O111)</f>
        <v>-</v>
      </c>
      <c r="P111" s="74" t="str">
        <f>IF('第5表(元)'!P111=0,"-",'第5表(元)'!P111)</f>
        <v>-</v>
      </c>
      <c r="Q111" s="74" t="str">
        <f>IF('第5表(元)'!Q111=0,"-",'第5表(元)'!Q111)</f>
        <v>-</v>
      </c>
      <c r="R111" s="74">
        <f>IF('第5表(元)'!R111=0,"-",'第5表(元)'!R111)</f>
        <v>1</v>
      </c>
      <c r="S111" s="74" t="str">
        <f>IF('第5表(元)'!S111=0,"-",'第5表(元)'!S111)</f>
        <v>-</v>
      </c>
      <c r="T111" s="75" t="str">
        <f>IF('第5表(元)'!T111=0,"-",'第5表(元)'!T111)</f>
        <v>-</v>
      </c>
    </row>
    <row r="112" spans="1:20" x14ac:dyDescent="0.15">
      <c r="A112" s="88"/>
      <c r="B112" s="66" t="s">
        <v>617</v>
      </c>
      <c r="C112" s="73" t="str">
        <f>IF('第5表(元)'!C112=0,"-",'第5表(元)'!C112)</f>
        <v>-</v>
      </c>
      <c r="D112" s="74" t="str">
        <f>IF('第5表(元)'!D112=0,"-",'第5表(元)'!D112)</f>
        <v>-</v>
      </c>
      <c r="E112" s="74" t="str">
        <f>IF('第5表(元)'!E112=0,"-",'第5表(元)'!E112)</f>
        <v>-</v>
      </c>
      <c r="F112" s="74" t="str">
        <f>IF('第5表(元)'!F112=0,"-",'第5表(元)'!F112)</f>
        <v>-</v>
      </c>
      <c r="G112" s="74" t="str">
        <f>IF('第5表(元)'!G112=0,"-",'第5表(元)'!G112)</f>
        <v>-</v>
      </c>
      <c r="H112" s="74" t="str">
        <f>IF('第5表(元)'!H112=0,"-",'第5表(元)'!H112)</f>
        <v>-</v>
      </c>
      <c r="I112" s="74" t="str">
        <f>IF('第5表(元)'!I112=0,"-",'第5表(元)'!I112)</f>
        <v>-</v>
      </c>
      <c r="J112" s="74" t="str">
        <f>IF('第5表(元)'!J112=0,"-",'第5表(元)'!J112)</f>
        <v>-</v>
      </c>
      <c r="K112" s="74" t="str">
        <f>IF('第5表(元)'!K112=0,"-",'第5表(元)'!K112)</f>
        <v>-</v>
      </c>
      <c r="L112" s="74" t="str">
        <f>IF('第5表(元)'!L112=0,"-",'第5表(元)'!L112)</f>
        <v>-</v>
      </c>
      <c r="M112" s="74" t="str">
        <f>IF('第5表(元)'!M112=0,"-",'第5表(元)'!M112)</f>
        <v>-</v>
      </c>
      <c r="N112" s="74" t="str">
        <f>IF('第5表(元)'!N112=0,"-",'第5表(元)'!N112)</f>
        <v>-</v>
      </c>
      <c r="O112" s="74">
        <f>IF('第5表(元)'!O112=0,"-",'第5表(元)'!O112)</f>
        <v>2</v>
      </c>
      <c r="P112" s="74" t="str">
        <f>IF('第5表(元)'!P112=0,"-",'第5表(元)'!P112)</f>
        <v>-</v>
      </c>
      <c r="Q112" s="74" t="str">
        <f>IF('第5表(元)'!Q112=0,"-",'第5表(元)'!Q112)</f>
        <v>-</v>
      </c>
      <c r="R112" s="74" t="str">
        <f>IF('第5表(元)'!R112=0,"-",'第5表(元)'!R112)</f>
        <v>-</v>
      </c>
      <c r="S112" s="74" t="str">
        <f>IF('第5表(元)'!S112=0,"-",'第5表(元)'!S112)</f>
        <v>-</v>
      </c>
      <c r="T112" s="75" t="str">
        <f>IF('第5表(元)'!T112=0,"-",'第5表(元)'!T112)</f>
        <v>-</v>
      </c>
    </row>
    <row r="113" spans="1:20" x14ac:dyDescent="0.15">
      <c r="A113" s="87" t="s">
        <v>17</v>
      </c>
      <c r="B113" s="68" t="s">
        <v>618</v>
      </c>
      <c r="C113" s="69">
        <f>IF('第5表(元)'!C113=0,"-",'第5表(元)'!C113)</f>
        <v>1</v>
      </c>
      <c r="D113" s="70" t="str">
        <f>IF('第5表(元)'!D113=0,"-",'第5表(元)'!D113)</f>
        <v>-</v>
      </c>
      <c r="E113" s="70" t="str">
        <f>IF('第5表(元)'!E113=0,"-",'第5表(元)'!E113)</f>
        <v>-</v>
      </c>
      <c r="F113" s="70">
        <f>IF('第5表(元)'!F113=0,"-",'第5表(元)'!F113)</f>
        <v>32</v>
      </c>
      <c r="G113" s="70">
        <f>IF('第5表(元)'!G113=0,"-",'第5表(元)'!G113)</f>
        <v>28</v>
      </c>
      <c r="H113" s="70">
        <f>IF('第5表(元)'!H113=0,"-",'第5表(元)'!H113)</f>
        <v>1</v>
      </c>
      <c r="I113" s="70">
        <f>IF('第5表(元)'!I113=0,"-",'第5表(元)'!I113)</f>
        <v>2</v>
      </c>
      <c r="J113" s="70">
        <f>IF('第5表(元)'!J113=0,"-",'第5表(元)'!J113)</f>
        <v>9</v>
      </c>
      <c r="K113" s="70">
        <f>IF('第5表(元)'!K113=0,"-",'第5表(元)'!K113)</f>
        <v>74</v>
      </c>
      <c r="L113" s="70">
        <f>IF('第5表(元)'!L113=0,"-",'第5表(元)'!L113)</f>
        <v>3</v>
      </c>
      <c r="M113" s="70">
        <f>IF('第5表(元)'!M113=0,"-",'第5表(元)'!M113)</f>
        <v>16</v>
      </c>
      <c r="N113" s="70">
        <f>IF('第5表(元)'!N113=0,"-",'第5表(元)'!N113)</f>
        <v>10</v>
      </c>
      <c r="O113" s="70">
        <f>IF('第5表(元)'!O113=0,"-",'第5表(元)'!O113)</f>
        <v>33</v>
      </c>
      <c r="P113" s="70">
        <f>IF('第5表(元)'!P113=0,"-",'第5表(元)'!P113)</f>
        <v>26</v>
      </c>
      <c r="Q113" s="70">
        <f>IF('第5表(元)'!Q113=0,"-",'第5表(元)'!Q113)</f>
        <v>9</v>
      </c>
      <c r="R113" s="70">
        <f>IF('第5表(元)'!R113=0,"-",'第5表(元)'!R113)</f>
        <v>34</v>
      </c>
      <c r="S113" s="70">
        <f>IF('第5表(元)'!S113=0,"-",'第5表(元)'!S113)</f>
        <v>3</v>
      </c>
      <c r="T113" s="71">
        <f>IF('第5表(元)'!T113=0,"-",'第5表(元)'!T113)</f>
        <v>25</v>
      </c>
    </row>
    <row r="114" spans="1:20" x14ac:dyDescent="0.15">
      <c r="A114" s="88"/>
      <c r="B114" s="66" t="s">
        <v>103</v>
      </c>
      <c r="C114" s="73" t="str">
        <f>IF('第5表(元)'!C114=0,"-",'第5表(元)'!C114)</f>
        <v>-</v>
      </c>
      <c r="D114" s="74" t="str">
        <f>IF('第5表(元)'!D114=0,"-",'第5表(元)'!D114)</f>
        <v>-</v>
      </c>
      <c r="E114" s="74" t="str">
        <f>IF('第5表(元)'!E114=0,"-",'第5表(元)'!E114)</f>
        <v>-</v>
      </c>
      <c r="F114" s="74">
        <f>IF('第5表(元)'!F114=0,"-",'第5表(元)'!F114)</f>
        <v>13</v>
      </c>
      <c r="G114" s="74">
        <f>IF('第5表(元)'!G114=0,"-",'第5表(元)'!G114)</f>
        <v>9</v>
      </c>
      <c r="H114" s="74" t="str">
        <f>IF('第5表(元)'!H114=0,"-",'第5表(元)'!H114)</f>
        <v>-</v>
      </c>
      <c r="I114" s="74">
        <f>IF('第5表(元)'!I114=0,"-",'第5表(元)'!I114)</f>
        <v>1</v>
      </c>
      <c r="J114" s="74">
        <f>IF('第5表(元)'!J114=0,"-",'第5表(元)'!J114)</f>
        <v>3</v>
      </c>
      <c r="K114" s="74">
        <f>IF('第5表(元)'!K114=0,"-",'第5表(元)'!K114)</f>
        <v>34</v>
      </c>
      <c r="L114" s="74">
        <f>IF('第5表(元)'!L114=0,"-",'第5表(元)'!L114)</f>
        <v>1</v>
      </c>
      <c r="M114" s="74">
        <f>IF('第5表(元)'!M114=0,"-",'第5表(元)'!M114)</f>
        <v>11</v>
      </c>
      <c r="N114" s="74">
        <f>IF('第5表(元)'!N114=0,"-",'第5表(元)'!N114)</f>
        <v>7</v>
      </c>
      <c r="O114" s="74">
        <f>IF('第5表(元)'!O114=0,"-",'第5表(元)'!O114)</f>
        <v>11</v>
      </c>
      <c r="P114" s="74">
        <f>IF('第5表(元)'!P114=0,"-",'第5表(元)'!P114)</f>
        <v>20</v>
      </c>
      <c r="Q114" s="74">
        <f>IF('第5表(元)'!Q114=0,"-",'第5表(元)'!Q114)</f>
        <v>6</v>
      </c>
      <c r="R114" s="74">
        <f>IF('第5表(元)'!R114=0,"-",'第5表(元)'!R114)</f>
        <v>14</v>
      </c>
      <c r="S114" s="74" t="str">
        <f>IF('第5表(元)'!S114=0,"-",'第5表(元)'!S114)</f>
        <v>-</v>
      </c>
      <c r="T114" s="75">
        <f>IF('第5表(元)'!T114=0,"-",'第5表(元)'!T114)</f>
        <v>17</v>
      </c>
    </row>
    <row r="115" spans="1:20" x14ac:dyDescent="0.15">
      <c r="A115" s="88"/>
      <c r="B115" s="66" t="s">
        <v>104</v>
      </c>
      <c r="C115" s="73">
        <f>IF('第5表(元)'!C115=0,"-",'第5表(元)'!C115)</f>
        <v>1</v>
      </c>
      <c r="D115" s="74" t="str">
        <f>IF('第5表(元)'!D115=0,"-",'第5表(元)'!D115)</f>
        <v>-</v>
      </c>
      <c r="E115" s="74" t="str">
        <f>IF('第5表(元)'!E115=0,"-",'第5表(元)'!E115)</f>
        <v>-</v>
      </c>
      <c r="F115" s="74">
        <f>IF('第5表(元)'!F115=0,"-",'第5表(元)'!F115)</f>
        <v>14</v>
      </c>
      <c r="G115" s="74">
        <f>IF('第5表(元)'!G115=0,"-",'第5表(元)'!G115)</f>
        <v>9</v>
      </c>
      <c r="H115" s="74">
        <f>IF('第5表(元)'!H115=0,"-",'第5表(元)'!H115)</f>
        <v>1</v>
      </c>
      <c r="I115" s="74" t="str">
        <f>IF('第5表(元)'!I115=0,"-",'第5表(元)'!I115)</f>
        <v>-</v>
      </c>
      <c r="J115" s="74" t="str">
        <f>IF('第5表(元)'!J115=0,"-",'第5表(元)'!J115)</f>
        <v>-</v>
      </c>
      <c r="K115" s="74">
        <f>IF('第5表(元)'!K115=0,"-",'第5表(元)'!K115)</f>
        <v>23</v>
      </c>
      <c r="L115" s="74">
        <f>IF('第5表(元)'!L115=0,"-",'第5表(元)'!L115)</f>
        <v>2</v>
      </c>
      <c r="M115" s="74">
        <f>IF('第5表(元)'!M115=0,"-",'第5表(元)'!M115)</f>
        <v>2</v>
      </c>
      <c r="N115" s="74" t="str">
        <f>IF('第5表(元)'!N115=0,"-",'第5表(元)'!N115)</f>
        <v>-</v>
      </c>
      <c r="O115" s="74">
        <f>IF('第5表(元)'!O115=0,"-",'第5表(元)'!O115)</f>
        <v>6</v>
      </c>
      <c r="P115" s="74">
        <f>IF('第5表(元)'!P115=0,"-",'第5表(元)'!P115)</f>
        <v>4</v>
      </c>
      <c r="Q115" s="74" t="str">
        <f>IF('第5表(元)'!Q115=0,"-",'第5表(元)'!Q115)</f>
        <v>-</v>
      </c>
      <c r="R115" s="74">
        <f>IF('第5表(元)'!R115=0,"-",'第5表(元)'!R115)</f>
        <v>3</v>
      </c>
      <c r="S115" s="74">
        <f>IF('第5表(元)'!S115=0,"-",'第5表(元)'!S115)</f>
        <v>2</v>
      </c>
      <c r="T115" s="75">
        <f>IF('第5表(元)'!T115=0,"-",'第5表(元)'!T115)</f>
        <v>5</v>
      </c>
    </row>
    <row r="116" spans="1:20" x14ac:dyDescent="0.15">
      <c r="A116" s="88"/>
      <c r="B116" s="66" t="s">
        <v>105</v>
      </c>
      <c r="C116" s="73" t="str">
        <f>IF('第5表(元)'!C116=0,"-",'第5表(元)'!C116)</f>
        <v>-</v>
      </c>
      <c r="D116" s="74" t="str">
        <f>IF('第5表(元)'!D116=0,"-",'第5表(元)'!D116)</f>
        <v>-</v>
      </c>
      <c r="E116" s="74" t="str">
        <f>IF('第5表(元)'!E116=0,"-",'第5表(元)'!E116)</f>
        <v>-</v>
      </c>
      <c r="F116" s="74">
        <f>IF('第5表(元)'!F116=0,"-",'第5表(元)'!F116)</f>
        <v>3</v>
      </c>
      <c r="G116" s="74">
        <f>IF('第5表(元)'!G116=0,"-",'第5表(元)'!G116)</f>
        <v>4</v>
      </c>
      <c r="H116" s="74" t="str">
        <f>IF('第5表(元)'!H116=0,"-",'第5表(元)'!H116)</f>
        <v>-</v>
      </c>
      <c r="I116" s="74" t="str">
        <f>IF('第5表(元)'!I116=0,"-",'第5表(元)'!I116)</f>
        <v>-</v>
      </c>
      <c r="J116" s="74">
        <f>IF('第5表(元)'!J116=0,"-",'第5表(元)'!J116)</f>
        <v>3</v>
      </c>
      <c r="K116" s="74">
        <f>IF('第5表(元)'!K116=0,"-",'第5表(元)'!K116)</f>
        <v>10</v>
      </c>
      <c r="L116" s="74" t="str">
        <f>IF('第5表(元)'!L116=0,"-",'第5表(元)'!L116)</f>
        <v>-</v>
      </c>
      <c r="M116" s="74">
        <f>IF('第5表(元)'!M116=0,"-",'第5表(元)'!M116)</f>
        <v>1</v>
      </c>
      <c r="N116" s="74">
        <f>IF('第5表(元)'!N116=0,"-",'第5表(元)'!N116)</f>
        <v>3</v>
      </c>
      <c r="O116" s="74">
        <f>IF('第5表(元)'!O116=0,"-",'第5表(元)'!O116)</f>
        <v>5</v>
      </c>
      <c r="P116" s="74" t="str">
        <f>IF('第5表(元)'!P116=0,"-",'第5表(元)'!P116)</f>
        <v>-</v>
      </c>
      <c r="Q116" s="74" t="str">
        <f>IF('第5表(元)'!Q116=0,"-",'第5表(元)'!Q116)</f>
        <v>-</v>
      </c>
      <c r="R116" s="74">
        <f>IF('第5表(元)'!R116=0,"-",'第5表(元)'!R116)</f>
        <v>11</v>
      </c>
      <c r="S116" s="74">
        <f>IF('第5表(元)'!S116=0,"-",'第5表(元)'!S116)</f>
        <v>1</v>
      </c>
      <c r="T116" s="75">
        <f>IF('第5表(元)'!T116=0,"-",'第5表(元)'!T116)</f>
        <v>1</v>
      </c>
    </row>
    <row r="117" spans="1:20" x14ac:dyDescent="0.15">
      <c r="A117" s="88"/>
      <c r="B117" s="66" t="s">
        <v>106</v>
      </c>
      <c r="C117" s="73" t="str">
        <f>IF('第5表(元)'!C117=0,"-",'第5表(元)'!C117)</f>
        <v>-</v>
      </c>
      <c r="D117" s="74" t="str">
        <f>IF('第5表(元)'!D117=0,"-",'第5表(元)'!D117)</f>
        <v>-</v>
      </c>
      <c r="E117" s="74" t="str">
        <f>IF('第5表(元)'!E117=0,"-",'第5表(元)'!E117)</f>
        <v>-</v>
      </c>
      <c r="F117" s="74">
        <f>IF('第5表(元)'!F117=0,"-",'第5表(元)'!F117)</f>
        <v>1</v>
      </c>
      <c r="G117" s="74">
        <f>IF('第5表(元)'!G117=0,"-",'第5表(元)'!G117)</f>
        <v>1</v>
      </c>
      <c r="H117" s="74" t="str">
        <f>IF('第5表(元)'!H117=0,"-",'第5表(元)'!H117)</f>
        <v>-</v>
      </c>
      <c r="I117" s="74">
        <f>IF('第5表(元)'!I117=0,"-",'第5表(元)'!I117)</f>
        <v>1</v>
      </c>
      <c r="J117" s="74">
        <f>IF('第5表(元)'!J117=0,"-",'第5表(元)'!J117)</f>
        <v>1</v>
      </c>
      <c r="K117" s="74">
        <f>IF('第5表(元)'!K117=0,"-",'第5表(元)'!K117)</f>
        <v>1</v>
      </c>
      <c r="L117" s="74" t="str">
        <f>IF('第5表(元)'!L117=0,"-",'第5表(元)'!L117)</f>
        <v>-</v>
      </c>
      <c r="M117" s="74" t="str">
        <f>IF('第5表(元)'!M117=0,"-",'第5表(元)'!M117)</f>
        <v>-</v>
      </c>
      <c r="N117" s="74" t="str">
        <f>IF('第5表(元)'!N117=0,"-",'第5表(元)'!N117)</f>
        <v>-</v>
      </c>
      <c r="O117" s="74">
        <f>IF('第5表(元)'!O117=0,"-",'第5表(元)'!O117)</f>
        <v>4</v>
      </c>
      <c r="P117" s="74">
        <f>IF('第5表(元)'!P117=0,"-",'第5表(元)'!P117)</f>
        <v>2</v>
      </c>
      <c r="Q117" s="74">
        <f>IF('第5表(元)'!Q117=0,"-",'第5表(元)'!Q117)</f>
        <v>2</v>
      </c>
      <c r="R117" s="74">
        <f>IF('第5表(元)'!R117=0,"-",'第5表(元)'!R117)</f>
        <v>4</v>
      </c>
      <c r="S117" s="74" t="str">
        <f>IF('第5表(元)'!S117=0,"-",'第5表(元)'!S117)</f>
        <v>-</v>
      </c>
      <c r="T117" s="75" t="str">
        <f>IF('第5表(元)'!T117=0,"-",'第5表(元)'!T117)</f>
        <v>-</v>
      </c>
    </row>
    <row r="118" spans="1:20" x14ac:dyDescent="0.15">
      <c r="A118" s="88"/>
      <c r="B118" s="66" t="s">
        <v>107</v>
      </c>
      <c r="C118" s="73" t="str">
        <f>IF('第5表(元)'!C118=0,"-",'第5表(元)'!C118)</f>
        <v>-</v>
      </c>
      <c r="D118" s="74" t="str">
        <f>IF('第5表(元)'!D118=0,"-",'第5表(元)'!D118)</f>
        <v>-</v>
      </c>
      <c r="E118" s="74" t="str">
        <f>IF('第5表(元)'!E118=0,"-",'第5表(元)'!E118)</f>
        <v>-</v>
      </c>
      <c r="F118" s="74" t="str">
        <f>IF('第5表(元)'!F118=0,"-",'第5表(元)'!F118)</f>
        <v>-</v>
      </c>
      <c r="G118" s="74">
        <f>IF('第5表(元)'!G118=0,"-",'第5表(元)'!G118)</f>
        <v>1</v>
      </c>
      <c r="H118" s="74" t="str">
        <f>IF('第5表(元)'!H118=0,"-",'第5表(元)'!H118)</f>
        <v>-</v>
      </c>
      <c r="I118" s="74" t="str">
        <f>IF('第5表(元)'!I118=0,"-",'第5表(元)'!I118)</f>
        <v>-</v>
      </c>
      <c r="J118" s="74">
        <f>IF('第5表(元)'!J118=0,"-",'第5表(元)'!J118)</f>
        <v>2</v>
      </c>
      <c r="K118" s="74">
        <f>IF('第5表(元)'!K118=0,"-",'第5表(元)'!K118)</f>
        <v>4</v>
      </c>
      <c r="L118" s="74" t="str">
        <f>IF('第5表(元)'!L118=0,"-",'第5表(元)'!L118)</f>
        <v>-</v>
      </c>
      <c r="M118" s="74">
        <f>IF('第5表(元)'!M118=0,"-",'第5表(元)'!M118)</f>
        <v>1</v>
      </c>
      <c r="N118" s="74" t="str">
        <f>IF('第5表(元)'!N118=0,"-",'第5表(元)'!N118)</f>
        <v>-</v>
      </c>
      <c r="O118" s="74">
        <f>IF('第5表(元)'!O118=0,"-",'第5表(元)'!O118)</f>
        <v>3</v>
      </c>
      <c r="P118" s="74" t="str">
        <f>IF('第5表(元)'!P118=0,"-",'第5表(元)'!P118)</f>
        <v>-</v>
      </c>
      <c r="Q118" s="74">
        <f>IF('第5表(元)'!Q118=0,"-",'第5表(元)'!Q118)</f>
        <v>1</v>
      </c>
      <c r="R118" s="74">
        <f>IF('第5表(元)'!R118=0,"-",'第5表(元)'!R118)</f>
        <v>1</v>
      </c>
      <c r="S118" s="74" t="str">
        <f>IF('第5表(元)'!S118=0,"-",'第5表(元)'!S118)</f>
        <v>-</v>
      </c>
      <c r="T118" s="75">
        <f>IF('第5表(元)'!T118=0,"-",'第5表(元)'!T118)</f>
        <v>1</v>
      </c>
    </row>
    <row r="119" spans="1:20" x14ac:dyDescent="0.15">
      <c r="A119" s="88"/>
      <c r="B119" s="66" t="s">
        <v>108</v>
      </c>
      <c r="C119" s="73" t="str">
        <f>IF('第5表(元)'!C119=0,"-",'第5表(元)'!C119)</f>
        <v>-</v>
      </c>
      <c r="D119" s="74" t="str">
        <f>IF('第5表(元)'!D119=0,"-",'第5表(元)'!D119)</f>
        <v>-</v>
      </c>
      <c r="E119" s="74" t="str">
        <f>IF('第5表(元)'!E119=0,"-",'第5表(元)'!E119)</f>
        <v>-</v>
      </c>
      <c r="F119" s="74">
        <f>IF('第5表(元)'!F119=0,"-",'第5表(元)'!F119)</f>
        <v>1</v>
      </c>
      <c r="G119" s="74">
        <f>IF('第5表(元)'!G119=0,"-",'第5表(元)'!G119)</f>
        <v>3</v>
      </c>
      <c r="H119" s="74" t="str">
        <f>IF('第5表(元)'!H119=0,"-",'第5表(元)'!H119)</f>
        <v>-</v>
      </c>
      <c r="I119" s="74" t="str">
        <f>IF('第5表(元)'!I119=0,"-",'第5表(元)'!I119)</f>
        <v>-</v>
      </c>
      <c r="J119" s="74" t="str">
        <f>IF('第5表(元)'!J119=0,"-",'第5表(元)'!J119)</f>
        <v>-</v>
      </c>
      <c r="K119" s="74">
        <f>IF('第5表(元)'!K119=0,"-",'第5表(元)'!K119)</f>
        <v>1</v>
      </c>
      <c r="L119" s="74" t="str">
        <f>IF('第5表(元)'!L119=0,"-",'第5表(元)'!L119)</f>
        <v>-</v>
      </c>
      <c r="M119" s="74" t="str">
        <f>IF('第5表(元)'!M119=0,"-",'第5表(元)'!M119)</f>
        <v>-</v>
      </c>
      <c r="N119" s="74" t="str">
        <f>IF('第5表(元)'!N119=0,"-",'第5表(元)'!N119)</f>
        <v>-</v>
      </c>
      <c r="O119" s="74">
        <f>IF('第5表(元)'!O119=0,"-",'第5表(元)'!O119)</f>
        <v>4</v>
      </c>
      <c r="P119" s="74" t="str">
        <f>IF('第5表(元)'!P119=0,"-",'第5表(元)'!P119)</f>
        <v>-</v>
      </c>
      <c r="Q119" s="74" t="str">
        <f>IF('第5表(元)'!Q119=0,"-",'第5表(元)'!Q119)</f>
        <v>-</v>
      </c>
      <c r="R119" s="74" t="str">
        <f>IF('第5表(元)'!R119=0,"-",'第5表(元)'!R119)</f>
        <v>-</v>
      </c>
      <c r="S119" s="74" t="str">
        <f>IF('第5表(元)'!S119=0,"-",'第5表(元)'!S119)</f>
        <v>-</v>
      </c>
      <c r="T119" s="75">
        <f>IF('第5表(元)'!T119=0,"-",'第5表(元)'!T119)</f>
        <v>1</v>
      </c>
    </row>
    <row r="120" spans="1:20" x14ac:dyDescent="0.15">
      <c r="A120" s="88"/>
      <c r="B120" s="66" t="s">
        <v>109</v>
      </c>
      <c r="C120" s="73" t="str">
        <f>IF('第5表(元)'!C120=0,"-",'第5表(元)'!C120)</f>
        <v>-</v>
      </c>
      <c r="D120" s="74" t="str">
        <f>IF('第5表(元)'!D120=0,"-",'第5表(元)'!D120)</f>
        <v>-</v>
      </c>
      <c r="E120" s="74" t="str">
        <f>IF('第5表(元)'!E120=0,"-",'第5表(元)'!E120)</f>
        <v>-</v>
      </c>
      <c r="F120" s="74" t="str">
        <f>IF('第5表(元)'!F120=0,"-",'第5表(元)'!F120)</f>
        <v>-</v>
      </c>
      <c r="G120" s="74">
        <f>IF('第5表(元)'!G120=0,"-",'第5表(元)'!G120)</f>
        <v>1</v>
      </c>
      <c r="H120" s="74" t="str">
        <f>IF('第5表(元)'!H120=0,"-",'第5表(元)'!H120)</f>
        <v>-</v>
      </c>
      <c r="I120" s="74" t="str">
        <f>IF('第5表(元)'!I120=0,"-",'第5表(元)'!I120)</f>
        <v>-</v>
      </c>
      <c r="J120" s="74" t="str">
        <f>IF('第5表(元)'!J120=0,"-",'第5表(元)'!J120)</f>
        <v>-</v>
      </c>
      <c r="K120" s="74" t="str">
        <f>IF('第5表(元)'!K120=0,"-",'第5表(元)'!K120)</f>
        <v>-</v>
      </c>
      <c r="L120" s="74" t="str">
        <f>IF('第5表(元)'!L120=0,"-",'第5表(元)'!L120)</f>
        <v>-</v>
      </c>
      <c r="M120" s="74" t="str">
        <f>IF('第5表(元)'!M120=0,"-",'第5表(元)'!M120)</f>
        <v>-</v>
      </c>
      <c r="N120" s="74" t="str">
        <f>IF('第5表(元)'!N120=0,"-",'第5表(元)'!N120)</f>
        <v>-</v>
      </c>
      <c r="O120" s="74" t="str">
        <f>IF('第5表(元)'!O120=0,"-",'第5表(元)'!O120)</f>
        <v>-</v>
      </c>
      <c r="P120" s="74" t="str">
        <f>IF('第5表(元)'!P120=0,"-",'第5表(元)'!P120)</f>
        <v>-</v>
      </c>
      <c r="Q120" s="74" t="str">
        <f>IF('第5表(元)'!Q120=0,"-",'第5表(元)'!Q120)</f>
        <v>-</v>
      </c>
      <c r="R120" s="74">
        <f>IF('第5表(元)'!R120=0,"-",'第5表(元)'!R120)</f>
        <v>1</v>
      </c>
      <c r="S120" s="74" t="str">
        <f>IF('第5表(元)'!S120=0,"-",'第5表(元)'!S120)</f>
        <v>-</v>
      </c>
      <c r="T120" s="75" t="str">
        <f>IF('第5表(元)'!T120=0,"-",'第5表(元)'!T120)</f>
        <v>-</v>
      </c>
    </row>
    <row r="121" spans="1:20" x14ac:dyDescent="0.15">
      <c r="A121" s="88"/>
      <c r="B121" s="66" t="s">
        <v>110</v>
      </c>
      <c r="C121" s="73" t="str">
        <f>IF('第5表(元)'!C121=0,"-",'第5表(元)'!C121)</f>
        <v>-</v>
      </c>
      <c r="D121" s="74" t="str">
        <f>IF('第5表(元)'!D121=0,"-",'第5表(元)'!D121)</f>
        <v>-</v>
      </c>
      <c r="E121" s="74" t="str">
        <f>IF('第5表(元)'!E121=0,"-",'第5表(元)'!E121)</f>
        <v>-</v>
      </c>
      <c r="F121" s="74" t="str">
        <f>IF('第5表(元)'!F121=0,"-",'第5表(元)'!F121)</f>
        <v>-</v>
      </c>
      <c r="G121" s="74" t="str">
        <f>IF('第5表(元)'!G121=0,"-",'第5表(元)'!G121)</f>
        <v>-</v>
      </c>
      <c r="H121" s="74" t="str">
        <f>IF('第5表(元)'!H121=0,"-",'第5表(元)'!H121)</f>
        <v>-</v>
      </c>
      <c r="I121" s="74" t="str">
        <f>IF('第5表(元)'!I121=0,"-",'第5表(元)'!I121)</f>
        <v>-</v>
      </c>
      <c r="J121" s="74" t="str">
        <f>IF('第5表(元)'!J121=0,"-",'第5表(元)'!J121)</f>
        <v>-</v>
      </c>
      <c r="K121" s="74" t="str">
        <f>IF('第5表(元)'!K121=0,"-",'第5表(元)'!K121)</f>
        <v>-</v>
      </c>
      <c r="L121" s="74" t="str">
        <f>IF('第5表(元)'!L121=0,"-",'第5表(元)'!L121)</f>
        <v>-</v>
      </c>
      <c r="M121" s="74" t="str">
        <f>IF('第5表(元)'!M121=0,"-",'第5表(元)'!M121)</f>
        <v>-</v>
      </c>
      <c r="N121" s="74" t="str">
        <f>IF('第5表(元)'!N121=0,"-",'第5表(元)'!N121)</f>
        <v>-</v>
      </c>
      <c r="O121" s="74" t="str">
        <f>IF('第5表(元)'!O121=0,"-",'第5表(元)'!O121)</f>
        <v>-</v>
      </c>
      <c r="P121" s="74" t="str">
        <f>IF('第5表(元)'!P121=0,"-",'第5表(元)'!P121)</f>
        <v>-</v>
      </c>
      <c r="Q121" s="74" t="str">
        <f>IF('第5表(元)'!Q121=0,"-",'第5表(元)'!Q121)</f>
        <v>-</v>
      </c>
      <c r="R121" s="74" t="str">
        <f>IF('第5表(元)'!R121=0,"-",'第5表(元)'!R121)</f>
        <v>-</v>
      </c>
      <c r="S121" s="74" t="str">
        <f>IF('第5表(元)'!S121=0,"-",'第5表(元)'!S121)</f>
        <v>-</v>
      </c>
      <c r="T121" s="75" t="str">
        <f>IF('第5表(元)'!T121=0,"-",'第5表(元)'!T121)</f>
        <v>-</v>
      </c>
    </row>
    <row r="122" spans="1:20" x14ac:dyDescent="0.15">
      <c r="A122" s="88"/>
      <c r="B122" s="66" t="s">
        <v>111</v>
      </c>
      <c r="C122" s="73" t="str">
        <f>IF('第5表(元)'!C122=0,"-",'第5表(元)'!C122)</f>
        <v>-</v>
      </c>
      <c r="D122" s="74" t="str">
        <f>IF('第5表(元)'!D122=0,"-",'第5表(元)'!D122)</f>
        <v>-</v>
      </c>
      <c r="E122" s="74" t="str">
        <f>IF('第5表(元)'!E122=0,"-",'第5表(元)'!E122)</f>
        <v>-</v>
      </c>
      <c r="F122" s="74" t="str">
        <f>IF('第5表(元)'!F122=0,"-",'第5表(元)'!F122)</f>
        <v>-</v>
      </c>
      <c r="G122" s="74" t="str">
        <f>IF('第5表(元)'!G122=0,"-",'第5表(元)'!G122)</f>
        <v>-</v>
      </c>
      <c r="H122" s="74" t="str">
        <f>IF('第5表(元)'!H122=0,"-",'第5表(元)'!H122)</f>
        <v>-</v>
      </c>
      <c r="I122" s="74" t="str">
        <f>IF('第5表(元)'!I122=0,"-",'第5表(元)'!I122)</f>
        <v>-</v>
      </c>
      <c r="J122" s="74" t="str">
        <f>IF('第5表(元)'!J122=0,"-",'第5表(元)'!J122)</f>
        <v>-</v>
      </c>
      <c r="K122" s="74" t="str">
        <f>IF('第5表(元)'!K122=0,"-",'第5表(元)'!K122)</f>
        <v>-</v>
      </c>
      <c r="L122" s="74" t="str">
        <f>IF('第5表(元)'!L122=0,"-",'第5表(元)'!L122)</f>
        <v>-</v>
      </c>
      <c r="M122" s="74" t="str">
        <f>IF('第5表(元)'!M122=0,"-",'第5表(元)'!M122)</f>
        <v>-</v>
      </c>
      <c r="N122" s="74" t="str">
        <f>IF('第5表(元)'!N122=0,"-",'第5表(元)'!N122)</f>
        <v>-</v>
      </c>
      <c r="O122" s="74" t="str">
        <f>IF('第5表(元)'!O122=0,"-",'第5表(元)'!O122)</f>
        <v>-</v>
      </c>
      <c r="P122" s="74" t="str">
        <f>IF('第5表(元)'!P122=0,"-",'第5表(元)'!P122)</f>
        <v>-</v>
      </c>
      <c r="Q122" s="74" t="str">
        <f>IF('第5表(元)'!Q122=0,"-",'第5表(元)'!Q122)</f>
        <v>-</v>
      </c>
      <c r="R122" s="74" t="str">
        <f>IF('第5表(元)'!R122=0,"-",'第5表(元)'!R122)</f>
        <v>-</v>
      </c>
      <c r="S122" s="74" t="str">
        <f>IF('第5表(元)'!S122=0,"-",'第5表(元)'!S122)</f>
        <v>-</v>
      </c>
      <c r="T122" s="75" t="str">
        <f>IF('第5表(元)'!T122=0,"-",'第5表(元)'!T122)</f>
        <v>-</v>
      </c>
    </row>
    <row r="123" spans="1:20" x14ac:dyDescent="0.15">
      <c r="A123" s="88"/>
      <c r="B123" s="66" t="s">
        <v>617</v>
      </c>
      <c r="C123" s="73" t="str">
        <f>IF('第5表(元)'!C123=0,"-",'第5表(元)'!C123)</f>
        <v>-</v>
      </c>
      <c r="D123" s="74" t="str">
        <f>IF('第5表(元)'!D123=0,"-",'第5表(元)'!D123)</f>
        <v>-</v>
      </c>
      <c r="E123" s="74" t="str">
        <f>IF('第5表(元)'!E123=0,"-",'第5表(元)'!E123)</f>
        <v>-</v>
      </c>
      <c r="F123" s="74" t="str">
        <f>IF('第5表(元)'!F123=0,"-",'第5表(元)'!F123)</f>
        <v>-</v>
      </c>
      <c r="G123" s="74" t="str">
        <f>IF('第5表(元)'!G123=0,"-",'第5表(元)'!G123)</f>
        <v>-</v>
      </c>
      <c r="H123" s="74" t="str">
        <f>IF('第5表(元)'!H123=0,"-",'第5表(元)'!H123)</f>
        <v>-</v>
      </c>
      <c r="I123" s="74" t="str">
        <f>IF('第5表(元)'!I123=0,"-",'第5表(元)'!I123)</f>
        <v>-</v>
      </c>
      <c r="J123" s="74" t="str">
        <f>IF('第5表(元)'!J123=0,"-",'第5表(元)'!J123)</f>
        <v>-</v>
      </c>
      <c r="K123" s="74">
        <f>IF('第5表(元)'!K123=0,"-",'第5表(元)'!K123)</f>
        <v>1</v>
      </c>
      <c r="L123" s="74" t="str">
        <f>IF('第5表(元)'!L123=0,"-",'第5表(元)'!L123)</f>
        <v>-</v>
      </c>
      <c r="M123" s="74">
        <f>IF('第5表(元)'!M123=0,"-",'第5表(元)'!M123)</f>
        <v>1</v>
      </c>
      <c r="N123" s="74" t="str">
        <f>IF('第5表(元)'!N123=0,"-",'第5表(元)'!N123)</f>
        <v>-</v>
      </c>
      <c r="O123" s="74" t="str">
        <f>IF('第5表(元)'!O123=0,"-",'第5表(元)'!O123)</f>
        <v>-</v>
      </c>
      <c r="P123" s="74" t="str">
        <f>IF('第5表(元)'!P123=0,"-",'第5表(元)'!P123)</f>
        <v>-</v>
      </c>
      <c r="Q123" s="74" t="str">
        <f>IF('第5表(元)'!Q123=0,"-",'第5表(元)'!Q123)</f>
        <v>-</v>
      </c>
      <c r="R123" s="74" t="str">
        <f>IF('第5表(元)'!R123=0,"-",'第5表(元)'!R123)</f>
        <v>-</v>
      </c>
      <c r="S123" s="74" t="str">
        <f>IF('第5表(元)'!S123=0,"-",'第5表(元)'!S123)</f>
        <v>-</v>
      </c>
      <c r="T123" s="75" t="str">
        <f>IF('第5表(元)'!T123=0,"-",'第5表(元)'!T123)</f>
        <v>-</v>
      </c>
    </row>
    <row r="124" spans="1:20" x14ac:dyDescent="0.15">
      <c r="A124" s="87" t="s">
        <v>16</v>
      </c>
      <c r="B124" s="68" t="s">
        <v>618</v>
      </c>
      <c r="C124" s="69" t="str">
        <f>IF('第5表(元)'!C124=0,"-",'第5表(元)'!C124)</f>
        <v>-</v>
      </c>
      <c r="D124" s="70" t="str">
        <f>IF('第5表(元)'!D124=0,"-",'第5表(元)'!D124)</f>
        <v>-</v>
      </c>
      <c r="E124" s="70" t="str">
        <f>IF('第5表(元)'!E124=0,"-",'第5表(元)'!E124)</f>
        <v>-</v>
      </c>
      <c r="F124" s="70">
        <f>IF('第5表(元)'!F124=0,"-",'第5表(元)'!F124)</f>
        <v>12</v>
      </c>
      <c r="G124" s="70">
        <f>IF('第5表(元)'!G124=0,"-",'第5表(元)'!G124)</f>
        <v>5</v>
      </c>
      <c r="H124" s="70" t="str">
        <f>IF('第5表(元)'!H124=0,"-",'第5表(元)'!H124)</f>
        <v>-</v>
      </c>
      <c r="I124" s="70">
        <f>IF('第5表(元)'!I124=0,"-",'第5表(元)'!I124)</f>
        <v>2</v>
      </c>
      <c r="J124" s="70">
        <f>IF('第5表(元)'!J124=0,"-",'第5表(元)'!J124)</f>
        <v>1</v>
      </c>
      <c r="K124" s="70">
        <f>IF('第5表(元)'!K124=0,"-",'第5表(元)'!K124)</f>
        <v>52</v>
      </c>
      <c r="L124" s="70">
        <f>IF('第5表(元)'!L124=0,"-",'第5表(元)'!L124)</f>
        <v>6</v>
      </c>
      <c r="M124" s="70">
        <f>IF('第5表(元)'!M124=0,"-",'第5表(元)'!M124)</f>
        <v>18</v>
      </c>
      <c r="N124" s="70">
        <f>IF('第5表(元)'!N124=0,"-",'第5表(元)'!N124)</f>
        <v>6</v>
      </c>
      <c r="O124" s="70">
        <f>IF('第5表(元)'!O124=0,"-",'第5表(元)'!O124)</f>
        <v>26</v>
      </c>
      <c r="P124" s="70">
        <f>IF('第5表(元)'!P124=0,"-",'第5表(元)'!P124)</f>
        <v>33</v>
      </c>
      <c r="Q124" s="70">
        <f>IF('第5表(元)'!Q124=0,"-",'第5表(元)'!Q124)</f>
        <v>16</v>
      </c>
      <c r="R124" s="70">
        <f>IF('第5表(元)'!R124=0,"-",'第5表(元)'!R124)</f>
        <v>25</v>
      </c>
      <c r="S124" s="70">
        <f>IF('第5表(元)'!S124=0,"-",'第5表(元)'!S124)</f>
        <v>2</v>
      </c>
      <c r="T124" s="71">
        <f>IF('第5表(元)'!T124=0,"-",'第5表(元)'!T124)</f>
        <v>17</v>
      </c>
    </row>
    <row r="125" spans="1:20" x14ac:dyDescent="0.15">
      <c r="A125" s="88"/>
      <c r="B125" s="66" t="s">
        <v>103</v>
      </c>
      <c r="C125" s="73" t="str">
        <f>IF('第5表(元)'!C125=0,"-",'第5表(元)'!C125)</f>
        <v>-</v>
      </c>
      <c r="D125" s="74" t="str">
        <f>IF('第5表(元)'!D125=0,"-",'第5表(元)'!D125)</f>
        <v>-</v>
      </c>
      <c r="E125" s="74" t="str">
        <f>IF('第5表(元)'!E125=0,"-",'第5表(元)'!E125)</f>
        <v>-</v>
      </c>
      <c r="F125" s="74">
        <f>IF('第5表(元)'!F125=0,"-",'第5表(元)'!F125)</f>
        <v>7</v>
      </c>
      <c r="G125" s="74">
        <f>IF('第5表(元)'!G125=0,"-",'第5表(元)'!G125)</f>
        <v>3</v>
      </c>
      <c r="H125" s="74" t="str">
        <f>IF('第5表(元)'!H125=0,"-",'第5表(元)'!H125)</f>
        <v>-</v>
      </c>
      <c r="I125" s="74">
        <f>IF('第5表(元)'!I125=0,"-",'第5表(元)'!I125)</f>
        <v>2</v>
      </c>
      <c r="J125" s="74" t="str">
        <f>IF('第5表(元)'!J125=0,"-",'第5表(元)'!J125)</f>
        <v>-</v>
      </c>
      <c r="K125" s="74">
        <f>IF('第5表(元)'!K125=0,"-",'第5表(元)'!K125)</f>
        <v>31</v>
      </c>
      <c r="L125" s="74">
        <f>IF('第5表(元)'!L125=0,"-",'第5表(元)'!L125)</f>
        <v>1</v>
      </c>
      <c r="M125" s="74">
        <f>IF('第5表(元)'!M125=0,"-",'第5表(元)'!M125)</f>
        <v>15</v>
      </c>
      <c r="N125" s="74">
        <f>IF('第5表(元)'!N125=0,"-",'第5表(元)'!N125)</f>
        <v>4</v>
      </c>
      <c r="O125" s="74">
        <f>IF('第5表(元)'!O125=0,"-",'第5表(元)'!O125)</f>
        <v>16</v>
      </c>
      <c r="P125" s="74">
        <f>IF('第5表(元)'!P125=0,"-",'第5表(元)'!P125)</f>
        <v>26</v>
      </c>
      <c r="Q125" s="74">
        <f>IF('第5表(元)'!Q125=0,"-",'第5表(元)'!Q125)</f>
        <v>10</v>
      </c>
      <c r="R125" s="74">
        <f>IF('第5表(元)'!R125=0,"-",'第5表(元)'!R125)</f>
        <v>9</v>
      </c>
      <c r="S125" s="74">
        <f>IF('第5表(元)'!S125=0,"-",'第5表(元)'!S125)</f>
        <v>1</v>
      </c>
      <c r="T125" s="75">
        <f>IF('第5表(元)'!T125=0,"-",'第5表(元)'!T125)</f>
        <v>13</v>
      </c>
    </row>
    <row r="126" spans="1:20" x14ac:dyDescent="0.15">
      <c r="A126" s="88"/>
      <c r="B126" s="66" t="s">
        <v>104</v>
      </c>
      <c r="C126" s="73" t="str">
        <f>IF('第5表(元)'!C126=0,"-",'第5表(元)'!C126)</f>
        <v>-</v>
      </c>
      <c r="D126" s="74" t="str">
        <f>IF('第5表(元)'!D126=0,"-",'第5表(元)'!D126)</f>
        <v>-</v>
      </c>
      <c r="E126" s="74" t="str">
        <f>IF('第5表(元)'!E126=0,"-",'第5表(元)'!E126)</f>
        <v>-</v>
      </c>
      <c r="F126" s="74">
        <f>IF('第5表(元)'!F126=0,"-",'第5表(元)'!F126)</f>
        <v>4</v>
      </c>
      <c r="G126" s="74" t="str">
        <f>IF('第5表(元)'!G126=0,"-",'第5表(元)'!G126)</f>
        <v>-</v>
      </c>
      <c r="H126" s="74" t="str">
        <f>IF('第5表(元)'!H126=0,"-",'第5表(元)'!H126)</f>
        <v>-</v>
      </c>
      <c r="I126" s="74" t="str">
        <f>IF('第5表(元)'!I126=0,"-",'第5表(元)'!I126)</f>
        <v>-</v>
      </c>
      <c r="J126" s="74" t="str">
        <f>IF('第5表(元)'!J126=0,"-",'第5表(元)'!J126)</f>
        <v>-</v>
      </c>
      <c r="K126" s="74">
        <f>IF('第5表(元)'!K126=0,"-",'第5表(元)'!K126)</f>
        <v>13</v>
      </c>
      <c r="L126" s="74">
        <f>IF('第5表(元)'!L126=0,"-",'第5表(元)'!L126)</f>
        <v>1</v>
      </c>
      <c r="M126" s="74">
        <f>IF('第5表(元)'!M126=0,"-",'第5表(元)'!M126)</f>
        <v>2</v>
      </c>
      <c r="N126" s="74">
        <f>IF('第5表(元)'!N126=0,"-",'第5表(元)'!N126)</f>
        <v>1</v>
      </c>
      <c r="O126" s="74">
        <f>IF('第5表(元)'!O126=0,"-",'第5表(元)'!O126)</f>
        <v>6</v>
      </c>
      <c r="P126" s="74">
        <f>IF('第5表(元)'!P126=0,"-",'第5表(元)'!P126)</f>
        <v>2</v>
      </c>
      <c r="Q126" s="74">
        <f>IF('第5表(元)'!Q126=0,"-",'第5表(元)'!Q126)</f>
        <v>3</v>
      </c>
      <c r="R126" s="74">
        <f>IF('第5表(元)'!R126=0,"-",'第5表(元)'!R126)</f>
        <v>5</v>
      </c>
      <c r="S126" s="74">
        <f>IF('第5表(元)'!S126=0,"-",'第5表(元)'!S126)</f>
        <v>1</v>
      </c>
      <c r="T126" s="75">
        <f>IF('第5表(元)'!T126=0,"-",'第5表(元)'!T126)</f>
        <v>2</v>
      </c>
    </row>
    <row r="127" spans="1:20" x14ac:dyDescent="0.15">
      <c r="A127" s="88"/>
      <c r="B127" s="66" t="s">
        <v>105</v>
      </c>
      <c r="C127" s="73" t="str">
        <f>IF('第5表(元)'!C127=0,"-",'第5表(元)'!C127)</f>
        <v>-</v>
      </c>
      <c r="D127" s="74" t="str">
        <f>IF('第5表(元)'!D127=0,"-",'第5表(元)'!D127)</f>
        <v>-</v>
      </c>
      <c r="E127" s="74" t="str">
        <f>IF('第5表(元)'!E127=0,"-",'第5表(元)'!E127)</f>
        <v>-</v>
      </c>
      <c r="F127" s="74">
        <f>IF('第5表(元)'!F127=0,"-",'第5表(元)'!F127)</f>
        <v>1</v>
      </c>
      <c r="G127" s="74">
        <f>IF('第5表(元)'!G127=0,"-",'第5表(元)'!G127)</f>
        <v>1</v>
      </c>
      <c r="H127" s="74" t="str">
        <f>IF('第5表(元)'!H127=0,"-",'第5表(元)'!H127)</f>
        <v>-</v>
      </c>
      <c r="I127" s="74" t="str">
        <f>IF('第5表(元)'!I127=0,"-",'第5表(元)'!I127)</f>
        <v>-</v>
      </c>
      <c r="J127" s="74" t="str">
        <f>IF('第5表(元)'!J127=0,"-",'第5表(元)'!J127)</f>
        <v>-</v>
      </c>
      <c r="K127" s="74">
        <f>IF('第5表(元)'!K127=0,"-",'第5表(元)'!K127)</f>
        <v>5</v>
      </c>
      <c r="L127" s="74">
        <f>IF('第5表(元)'!L127=0,"-",'第5表(元)'!L127)</f>
        <v>2</v>
      </c>
      <c r="M127" s="74" t="str">
        <f>IF('第5表(元)'!M127=0,"-",'第5表(元)'!M127)</f>
        <v>-</v>
      </c>
      <c r="N127" s="74" t="str">
        <f>IF('第5表(元)'!N127=0,"-",'第5表(元)'!N127)</f>
        <v>-</v>
      </c>
      <c r="O127" s="74">
        <f>IF('第5表(元)'!O127=0,"-",'第5表(元)'!O127)</f>
        <v>3</v>
      </c>
      <c r="P127" s="74">
        <f>IF('第5表(元)'!P127=0,"-",'第5表(元)'!P127)</f>
        <v>1</v>
      </c>
      <c r="Q127" s="74">
        <f>IF('第5表(元)'!Q127=0,"-",'第5表(元)'!Q127)</f>
        <v>1</v>
      </c>
      <c r="R127" s="74">
        <f>IF('第5表(元)'!R127=0,"-",'第5表(元)'!R127)</f>
        <v>8</v>
      </c>
      <c r="S127" s="74" t="str">
        <f>IF('第5表(元)'!S127=0,"-",'第5表(元)'!S127)</f>
        <v>-</v>
      </c>
      <c r="T127" s="75" t="str">
        <f>IF('第5表(元)'!T127=0,"-",'第5表(元)'!T127)</f>
        <v>-</v>
      </c>
    </row>
    <row r="128" spans="1:20" x14ac:dyDescent="0.15">
      <c r="A128" s="88"/>
      <c r="B128" s="66" t="s">
        <v>106</v>
      </c>
      <c r="C128" s="73" t="str">
        <f>IF('第5表(元)'!C128=0,"-",'第5表(元)'!C128)</f>
        <v>-</v>
      </c>
      <c r="D128" s="74" t="str">
        <f>IF('第5表(元)'!D128=0,"-",'第5表(元)'!D128)</f>
        <v>-</v>
      </c>
      <c r="E128" s="74" t="str">
        <f>IF('第5表(元)'!E128=0,"-",'第5表(元)'!E128)</f>
        <v>-</v>
      </c>
      <c r="F128" s="74" t="str">
        <f>IF('第5表(元)'!F128=0,"-",'第5表(元)'!F128)</f>
        <v>-</v>
      </c>
      <c r="G128" s="74">
        <f>IF('第5表(元)'!G128=0,"-",'第5表(元)'!G128)</f>
        <v>1</v>
      </c>
      <c r="H128" s="74" t="str">
        <f>IF('第5表(元)'!H128=0,"-",'第5表(元)'!H128)</f>
        <v>-</v>
      </c>
      <c r="I128" s="74" t="str">
        <f>IF('第5表(元)'!I128=0,"-",'第5表(元)'!I128)</f>
        <v>-</v>
      </c>
      <c r="J128" s="74" t="str">
        <f>IF('第5表(元)'!J128=0,"-",'第5表(元)'!J128)</f>
        <v>-</v>
      </c>
      <c r="K128" s="74">
        <f>IF('第5表(元)'!K128=0,"-",'第5表(元)'!K128)</f>
        <v>2</v>
      </c>
      <c r="L128" s="74" t="str">
        <f>IF('第5表(元)'!L128=0,"-",'第5表(元)'!L128)</f>
        <v>-</v>
      </c>
      <c r="M128" s="74" t="str">
        <f>IF('第5表(元)'!M128=0,"-",'第5表(元)'!M128)</f>
        <v>-</v>
      </c>
      <c r="N128" s="74">
        <f>IF('第5表(元)'!N128=0,"-",'第5表(元)'!N128)</f>
        <v>1</v>
      </c>
      <c r="O128" s="74">
        <f>IF('第5表(元)'!O128=0,"-",'第5表(元)'!O128)</f>
        <v>1</v>
      </c>
      <c r="P128" s="74" t="str">
        <f>IF('第5表(元)'!P128=0,"-",'第5表(元)'!P128)</f>
        <v>-</v>
      </c>
      <c r="Q128" s="74">
        <f>IF('第5表(元)'!Q128=0,"-",'第5表(元)'!Q128)</f>
        <v>1</v>
      </c>
      <c r="R128" s="74">
        <f>IF('第5表(元)'!R128=0,"-",'第5表(元)'!R128)</f>
        <v>1</v>
      </c>
      <c r="S128" s="74" t="str">
        <f>IF('第5表(元)'!S128=0,"-",'第5表(元)'!S128)</f>
        <v>-</v>
      </c>
      <c r="T128" s="75" t="str">
        <f>IF('第5表(元)'!T128=0,"-",'第5表(元)'!T128)</f>
        <v>-</v>
      </c>
    </row>
    <row r="129" spans="1:20" x14ac:dyDescent="0.15">
      <c r="A129" s="88"/>
      <c r="B129" s="66" t="s">
        <v>107</v>
      </c>
      <c r="C129" s="73" t="str">
        <f>IF('第5表(元)'!C129=0,"-",'第5表(元)'!C129)</f>
        <v>-</v>
      </c>
      <c r="D129" s="74" t="str">
        <f>IF('第5表(元)'!D129=0,"-",'第5表(元)'!D129)</f>
        <v>-</v>
      </c>
      <c r="E129" s="74" t="str">
        <f>IF('第5表(元)'!E129=0,"-",'第5表(元)'!E129)</f>
        <v>-</v>
      </c>
      <c r="F129" s="74" t="str">
        <f>IF('第5表(元)'!F129=0,"-",'第5表(元)'!F129)</f>
        <v>-</v>
      </c>
      <c r="G129" s="74" t="str">
        <f>IF('第5表(元)'!G129=0,"-",'第5表(元)'!G129)</f>
        <v>-</v>
      </c>
      <c r="H129" s="74" t="str">
        <f>IF('第5表(元)'!H129=0,"-",'第5表(元)'!H129)</f>
        <v>-</v>
      </c>
      <c r="I129" s="74" t="str">
        <f>IF('第5表(元)'!I129=0,"-",'第5表(元)'!I129)</f>
        <v>-</v>
      </c>
      <c r="J129" s="74" t="str">
        <f>IF('第5表(元)'!J129=0,"-",'第5表(元)'!J129)</f>
        <v>-</v>
      </c>
      <c r="K129" s="74" t="str">
        <f>IF('第5表(元)'!K129=0,"-",'第5表(元)'!K129)</f>
        <v>-</v>
      </c>
      <c r="L129" s="74">
        <f>IF('第5表(元)'!L129=0,"-",'第5表(元)'!L129)</f>
        <v>2</v>
      </c>
      <c r="M129" s="74" t="str">
        <f>IF('第5表(元)'!M129=0,"-",'第5表(元)'!M129)</f>
        <v>-</v>
      </c>
      <c r="N129" s="74" t="str">
        <f>IF('第5表(元)'!N129=0,"-",'第5表(元)'!N129)</f>
        <v>-</v>
      </c>
      <c r="O129" s="74" t="str">
        <f>IF('第5表(元)'!O129=0,"-",'第5表(元)'!O129)</f>
        <v>-</v>
      </c>
      <c r="P129" s="74" t="str">
        <f>IF('第5表(元)'!P129=0,"-",'第5表(元)'!P129)</f>
        <v>-</v>
      </c>
      <c r="Q129" s="74">
        <f>IF('第5表(元)'!Q129=0,"-",'第5表(元)'!Q129)</f>
        <v>1</v>
      </c>
      <c r="R129" s="74">
        <f>IF('第5表(元)'!R129=0,"-",'第5表(元)'!R129)</f>
        <v>1</v>
      </c>
      <c r="S129" s="74" t="str">
        <f>IF('第5表(元)'!S129=0,"-",'第5表(元)'!S129)</f>
        <v>-</v>
      </c>
      <c r="T129" s="75">
        <f>IF('第5表(元)'!T129=0,"-",'第5表(元)'!T129)</f>
        <v>2</v>
      </c>
    </row>
    <row r="130" spans="1:20" x14ac:dyDescent="0.15">
      <c r="A130" s="88"/>
      <c r="B130" s="66" t="s">
        <v>108</v>
      </c>
      <c r="C130" s="73" t="str">
        <f>IF('第5表(元)'!C130=0,"-",'第5表(元)'!C130)</f>
        <v>-</v>
      </c>
      <c r="D130" s="74" t="str">
        <f>IF('第5表(元)'!D130=0,"-",'第5表(元)'!D130)</f>
        <v>-</v>
      </c>
      <c r="E130" s="74" t="str">
        <f>IF('第5表(元)'!E130=0,"-",'第5表(元)'!E130)</f>
        <v>-</v>
      </c>
      <c r="F130" s="74" t="str">
        <f>IF('第5表(元)'!F130=0,"-",'第5表(元)'!F130)</f>
        <v>-</v>
      </c>
      <c r="G130" s="74" t="str">
        <f>IF('第5表(元)'!G130=0,"-",'第5表(元)'!G130)</f>
        <v>-</v>
      </c>
      <c r="H130" s="74" t="str">
        <f>IF('第5表(元)'!H130=0,"-",'第5表(元)'!H130)</f>
        <v>-</v>
      </c>
      <c r="I130" s="74" t="str">
        <f>IF('第5表(元)'!I130=0,"-",'第5表(元)'!I130)</f>
        <v>-</v>
      </c>
      <c r="J130" s="74">
        <f>IF('第5表(元)'!J130=0,"-",'第5表(元)'!J130)</f>
        <v>1</v>
      </c>
      <c r="K130" s="74" t="str">
        <f>IF('第5表(元)'!K130=0,"-",'第5表(元)'!K130)</f>
        <v>-</v>
      </c>
      <c r="L130" s="74" t="str">
        <f>IF('第5表(元)'!L130=0,"-",'第5表(元)'!L130)</f>
        <v>-</v>
      </c>
      <c r="M130" s="74" t="str">
        <f>IF('第5表(元)'!M130=0,"-",'第5表(元)'!M130)</f>
        <v>-</v>
      </c>
      <c r="N130" s="74" t="str">
        <f>IF('第5表(元)'!N130=0,"-",'第5表(元)'!N130)</f>
        <v>-</v>
      </c>
      <c r="O130" s="74" t="str">
        <f>IF('第5表(元)'!O130=0,"-",'第5表(元)'!O130)</f>
        <v>-</v>
      </c>
      <c r="P130" s="74">
        <f>IF('第5表(元)'!P130=0,"-",'第5表(元)'!P130)</f>
        <v>3</v>
      </c>
      <c r="Q130" s="74" t="str">
        <f>IF('第5表(元)'!Q130=0,"-",'第5表(元)'!Q130)</f>
        <v>-</v>
      </c>
      <c r="R130" s="74">
        <f>IF('第5表(元)'!R130=0,"-",'第5表(元)'!R130)</f>
        <v>1</v>
      </c>
      <c r="S130" s="74" t="str">
        <f>IF('第5表(元)'!S130=0,"-",'第5表(元)'!S130)</f>
        <v>-</v>
      </c>
      <c r="T130" s="75" t="str">
        <f>IF('第5表(元)'!T130=0,"-",'第5表(元)'!T130)</f>
        <v>-</v>
      </c>
    </row>
    <row r="131" spans="1:20" x14ac:dyDescent="0.15">
      <c r="A131" s="88"/>
      <c r="B131" s="66" t="s">
        <v>109</v>
      </c>
      <c r="C131" s="73" t="str">
        <f>IF('第5表(元)'!C131=0,"-",'第5表(元)'!C131)</f>
        <v>-</v>
      </c>
      <c r="D131" s="74" t="str">
        <f>IF('第5表(元)'!D131=0,"-",'第5表(元)'!D131)</f>
        <v>-</v>
      </c>
      <c r="E131" s="74" t="str">
        <f>IF('第5表(元)'!E131=0,"-",'第5表(元)'!E131)</f>
        <v>-</v>
      </c>
      <c r="F131" s="74" t="str">
        <f>IF('第5表(元)'!F131=0,"-",'第5表(元)'!F131)</f>
        <v>-</v>
      </c>
      <c r="G131" s="74" t="str">
        <f>IF('第5表(元)'!G131=0,"-",'第5表(元)'!G131)</f>
        <v>-</v>
      </c>
      <c r="H131" s="74" t="str">
        <f>IF('第5表(元)'!H131=0,"-",'第5表(元)'!H131)</f>
        <v>-</v>
      </c>
      <c r="I131" s="74" t="str">
        <f>IF('第5表(元)'!I131=0,"-",'第5表(元)'!I131)</f>
        <v>-</v>
      </c>
      <c r="J131" s="74" t="str">
        <f>IF('第5表(元)'!J131=0,"-",'第5表(元)'!J131)</f>
        <v>-</v>
      </c>
      <c r="K131" s="74" t="str">
        <f>IF('第5表(元)'!K131=0,"-",'第5表(元)'!K131)</f>
        <v>-</v>
      </c>
      <c r="L131" s="74" t="str">
        <f>IF('第5表(元)'!L131=0,"-",'第5表(元)'!L131)</f>
        <v>-</v>
      </c>
      <c r="M131" s="74" t="str">
        <f>IF('第5表(元)'!M131=0,"-",'第5表(元)'!M131)</f>
        <v>-</v>
      </c>
      <c r="N131" s="74" t="str">
        <f>IF('第5表(元)'!N131=0,"-",'第5表(元)'!N131)</f>
        <v>-</v>
      </c>
      <c r="O131" s="74" t="str">
        <f>IF('第5表(元)'!O131=0,"-",'第5表(元)'!O131)</f>
        <v>-</v>
      </c>
      <c r="P131" s="74" t="str">
        <f>IF('第5表(元)'!P131=0,"-",'第5表(元)'!P131)</f>
        <v>-</v>
      </c>
      <c r="Q131" s="74" t="str">
        <f>IF('第5表(元)'!Q131=0,"-",'第5表(元)'!Q131)</f>
        <v>-</v>
      </c>
      <c r="R131" s="74" t="str">
        <f>IF('第5表(元)'!R131=0,"-",'第5表(元)'!R131)</f>
        <v>-</v>
      </c>
      <c r="S131" s="74" t="str">
        <f>IF('第5表(元)'!S131=0,"-",'第5表(元)'!S131)</f>
        <v>-</v>
      </c>
      <c r="T131" s="75" t="str">
        <f>IF('第5表(元)'!T131=0,"-",'第5表(元)'!T131)</f>
        <v>-</v>
      </c>
    </row>
    <row r="132" spans="1:20" x14ac:dyDescent="0.15">
      <c r="A132" s="88"/>
      <c r="B132" s="66" t="s">
        <v>110</v>
      </c>
      <c r="C132" s="73" t="str">
        <f>IF('第5表(元)'!C132=0,"-",'第5表(元)'!C132)</f>
        <v>-</v>
      </c>
      <c r="D132" s="74" t="str">
        <f>IF('第5表(元)'!D132=0,"-",'第5表(元)'!D132)</f>
        <v>-</v>
      </c>
      <c r="E132" s="74" t="str">
        <f>IF('第5表(元)'!E132=0,"-",'第5表(元)'!E132)</f>
        <v>-</v>
      </c>
      <c r="F132" s="74" t="str">
        <f>IF('第5表(元)'!F132=0,"-",'第5表(元)'!F132)</f>
        <v>-</v>
      </c>
      <c r="G132" s="74" t="str">
        <f>IF('第5表(元)'!G132=0,"-",'第5表(元)'!G132)</f>
        <v>-</v>
      </c>
      <c r="H132" s="74" t="str">
        <f>IF('第5表(元)'!H132=0,"-",'第5表(元)'!H132)</f>
        <v>-</v>
      </c>
      <c r="I132" s="74" t="str">
        <f>IF('第5表(元)'!I132=0,"-",'第5表(元)'!I132)</f>
        <v>-</v>
      </c>
      <c r="J132" s="74" t="str">
        <f>IF('第5表(元)'!J132=0,"-",'第5表(元)'!J132)</f>
        <v>-</v>
      </c>
      <c r="K132" s="74">
        <f>IF('第5表(元)'!K132=0,"-",'第5表(元)'!K132)</f>
        <v>1</v>
      </c>
      <c r="L132" s="74" t="str">
        <f>IF('第5表(元)'!L132=0,"-",'第5表(元)'!L132)</f>
        <v>-</v>
      </c>
      <c r="M132" s="74" t="str">
        <f>IF('第5表(元)'!M132=0,"-",'第5表(元)'!M132)</f>
        <v>-</v>
      </c>
      <c r="N132" s="74" t="str">
        <f>IF('第5表(元)'!N132=0,"-",'第5表(元)'!N132)</f>
        <v>-</v>
      </c>
      <c r="O132" s="74" t="str">
        <f>IF('第5表(元)'!O132=0,"-",'第5表(元)'!O132)</f>
        <v>-</v>
      </c>
      <c r="P132" s="74" t="str">
        <f>IF('第5表(元)'!P132=0,"-",'第5表(元)'!P132)</f>
        <v>-</v>
      </c>
      <c r="Q132" s="74" t="str">
        <f>IF('第5表(元)'!Q132=0,"-",'第5表(元)'!Q132)</f>
        <v>-</v>
      </c>
      <c r="R132" s="74" t="str">
        <f>IF('第5表(元)'!R132=0,"-",'第5表(元)'!R132)</f>
        <v>-</v>
      </c>
      <c r="S132" s="74" t="str">
        <f>IF('第5表(元)'!S132=0,"-",'第5表(元)'!S132)</f>
        <v>-</v>
      </c>
      <c r="T132" s="75" t="str">
        <f>IF('第5表(元)'!T132=0,"-",'第5表(元)'!T132)</f>
        <v>-</v>
      </c>
    </row>
    <row r="133" spans="1:20" x14ac:dyDescent="0.15">
      <c r="A133" s="88"/>
      <c r="B133" s="66" t="s">
        <v>111</v>
      </c>
      <c r="C133" s="73" t="str">
        <f>IF('第5表(元)'!C133=0,"-",'第5表(元)'!C133)</f>
        <v>-</v>
      </c>
      <c r="D133" s="74" t="str">
        <f>IF('第5表(元)'!D133=0,"-",'第5表(元)'!D133)</f>
        <v>-</v>
      </c>
      <c r="E133" s="74" t="str">
        <f>IF('第5表(元)'!E133=0,"-",'第5表(元)'!E133)</f>
        <v>-</v>
      </c>
      <c r="F133" s="74" t="str">
        <f>IF('第5表(元)'!F133=0,"-",'第5表(元)'!F133)</f>
        <v>-</v>
      </c>
      <c r="G133" s="74" t="str">
        <f>IF('第5表(元)'!G133=0,"-",'第5表(元)'!G133)</f>
        <v>-</v>
      </c>
      <c r="H133" s="74" t="str">
        <f>IF('第5表(元)'!H133=0,"-",'第5表(元)'!H133)</f>
        <v>-</v>
      </c>
      <c r="I133" s="74" t="str">
        <f>IF('第5表(元)'!I133=0,"-",'第5表(元)'!I133)</f>
        <v>-</v>
      </c>
      <c r="J133" s="74" t="str">
        <f>IF('第5表(元)'!J133=0,"-",'第5表(元)'!J133)</f>
        <v>-</v>
      </c>
      <c r="K133" s="74" t="str">
        <f>IF('第5表(元)'!K133=0,"-",'第5表(元)'!K133)</f>
        <v>-</v>
      </c>
      <c r="L133" s="74" t="str">
        <f>IF('第5表(元)'!L133=0,"-",'第5表(元)'!L133)</f>
        <v>-</v>
      </c>
      <c r="M133" s="74" t="str">
        <f>IF('第5表(元)'!M133=0,"-",'第5表(元)'!M133)</f>
        <v>-</v>
      </c>
      <c r="N133" s="74" t="str">
        <f>IF('第5表(元)'!N133=0,"-",'第5表(元)'!N133)</f>
        <v>-</v>
      </c>
      <c r="O133" s="74" t="str">
        <f>IF('第5表(元)'!O133=0,"-",'第5表(元)'!O133)</f>
        <v>-</v>
      </c>
      <c r="P133" s="74" t="str">
        <f>IF('第5表(元)'!P133=0,"-",'第5表(元)'!P133)</f>
        <v>-</v>
      </c>
      <c r="Q133" s="74" t="str">
        <f>IF('第5表(元)'!Q133=0,"-",'第5表(元)'!Q133)</f>
        <v>-</v>
      </c>
      <c r="R133" s="74" t="str">
        <f>IF('第5表(元)'!R133=0,"-",'第5表(元)'!R133)</f>
        <v>-</v>
      </c>
      <c r="S133" s="74" t="str">
        <f>IF('第5表(元)'!S133=0,"-",'第5表(元)'!S133)</f>
        <v>-</v>
      </c>
      <c r="T133" s="75" t="str">
        <f>IF('第5表(元)'!T133=0,"-",'第5表(元)'!T133)</f>
        <v>-</v>
      </c>
    </row>
    <row r="134" spans="1:20" x14ac:dyDescent="0.15">
      <c r="A134" s="88"/>
      <c r="B134" s="66" t="s">
        <v>617</v>
      </c>
      <c r="C134" s="73" t="str">
        <f>IF('第5表(元)'!C134=0,"-",'第5表(元)'!C134)</f>
        <v>-</v>
      </c>
      <c r="D134" s="74" t="str">
        <f>IF('第5表(元)'!D134=0,"-",'第5表(元)'!D134)</f>
        <v>-</v>
      </c>
      <c r="E134" s="74" t="str">
        <f>IF('第5表(元)'!E134=0,"-",'第5表(元)'!E134)</f>
        <v>-</v>
      </c>
      <c r="F134" s="74" t="str">
        <f>IF('第5表(元)'!F134=0,"-",'第5表(元)'!F134)</f>
        <v>-</v>
      </c>
      <c r="G134" s="74" t="str">
        <f>IF('第5表(元)'!G134=0,"-",'第5表(元)'!G134)</f>
        <v>-</v>
      </c>
      <c r="H134" s="74" t="str">
        <f>IF('第5表(元)'!H134=0,"-",'第5表(元)'!H134)</f>
        <v>-</v>
      </c>
      <c r="I134" s="74" t="str">
        <f>IF('第5表(元)'!I134=0,"-",'第5表(元)'!I134)</f>
        <v>-</v>
      </c>
      <c r="J134" s="74" t="str">
        <f>IF('第5表(元)'!J134=0,"-",'第5表(元)'!J134)</f>
        <v>-</v>
      </c>
      <c r="K134" s="74" t="str">
        <f>IF('第5表(元)'!K134=0,"-",'第5表(元)'!K134)</f>
        <v>-</v>
      </c>
      <c r="L134" s="74" t="str">
        <f>IF('第5表(元)'!L134=0,"-",'第5表(元)'!L134)</f>
        <v>-</v>
      </c>
      <c r="M134" s="74">
        <f>IF('第5表(元)'!M134=0,"-",'第5表(元)'!M134)</f>
        <v>1</v>
      </c>
      <c r="N134" s="74" t="str">
        <f>IF('第5表(元)'!N134=0,"-",'第5表(元)'!N134)</f>
        <v>-</v>
      </c>
      <c r="O134" s="74" t="str">
        <f>IF('第5表(元)'!O134=0,"-",'第5表(元)'!O134)</f>
        <v>-</v>
      </c>
      <c r="P134" s="74">
        <f>IF('第5表(元)'!P134=0,"-",'第5表(元)'!P134)</f>
        <v>1</v>
      </c>
      <c r="Q134" s="74" t="str">
        <f>IF('第5表(元)'!Q134=0,"-",'第5表(元)'!Q134)</f>
        <v>-</v>
      </c>
      <c r="R134" s="74" t="str">
        <f>IF('第5表(元)'!R134=0,"-",'第5表(元)'!R134)</f>
        <v>-</v>
      </c>
      <c r="S134" s="74" t="str">
        <f>IF('第5表(元)'!S134=0,"-",'第5表(元)'!S134)</f>
        <v>-</v>
      </c>
      <c r="T134" s="75" t="str">
        <f>IF('第5表(元)'!T134=0,"-",'第5表(元)'!T134)</f>
        <v>-</v>
      </c>
    </row>
    <row r="135" spans="1:20" x14ac:dyDescent="0.15">
      <c r="A135" s="87" t="s">
        <v>11</v>
      </c>
      <c r="B135" s="68" t="s">
        <v>616</v>
      </c>
      <c r="C135" s="69" t="str">
        <f>IF('第5表(元)'!C135=0,"-",'第5表(元)'!C135)</f>
        <v>-</v>
      </c>
      <c r="D135" s="70" t="str">
        <f>IF('第5表(元)'!D135=0,"-",'第5表(元)'!D135)</f>
        <v>-</v>
      </c>
      <c r="E135" s="70" t="str">
        <f>IF('第5表(元)'!E135=0,"-",'第5表(元)'!E135)</f>
        <v>-</v>
      </c>
      <c r="F135" s="70">
        <f>IF('第5表(元)'!F135=0,"-",'第5表(元)'!F135)</f>
        <v>35</v>
      </c>
      <c r="G135" s="70">
        <f>IF('第5表(元)'!G135=0,"-",'第5表(元)'!G135)</f>
        <v>3</v>
      </c>
      <c r="H135" s="70">
        <f>IF('第5表(元)'!H135=0,"-",'第5表(元)'!H135)</f>
        <v>1</v>
      </c>
      <c r="I135" s="70">
        <f>IF('第5表(元)'!I135=0,"-",'第5表(元)'!I135)</f>
        <v>3</v>
      </c>
      <c r="J135" s="70">
        <f>IF('第5表(元)'!J135=0,"-",'第5表(元)'!J135)</f>
        <v>3</v>
      </c>
      <c r="K135" s="70">
        <f>IF('第5表(元)'!K135=0,"-",'第5表(元)'!K135)</f>
        <v>73</v>
      </c>
      <c r="L135" s="70">
        <f>IF('第5表(元)'!L135=0,"-",'第5表(元)'!L135)</f>
        <v>6</v>
      </c>
      <c r="M135" s="70">
        <f>IF('第5表(元)'!M135=0,"-",'第5表(元)'!M135)</f>
        <v>29</v>
      </c>
      <c r="N135" s="70">
        <f>IF('第5表(元)'!N135=0,"-",'第5表(元)'!N135)</f>
        <v>20</v>
      </c>
      <c r="O135" s="70">
        <f>IF('第5表(元)'!O135=0,"-",'第5表(元)'!O135)</f>
        <v>47</v>
      </c>
      <c r="P135" s="70">
        <f>IF('第5表(元)'!P135=0,"-",'第5表(元)'!P135)</f>
        <v>40</v>
      </c>
      <c r="Q135" s="70">
        <f>IF('第5表(元)'!Q135=0,"-",'第5表(元)'!Q135)</f>
        <v>23</v>
      </c>
      <c r="R135" s="70">
        <f>IF('第5表(元)'!R135=0,"-",'第5表(元)'!R135)</f>
        <v>33</v>
      </c>
      <c r="S135" s="70">
        <f>IF('第5表(元)'!S135=0,"-",'第5表(元)'!S135)</f>
        <v>2</v>
      </c>
      <c r="T135" s="71">
        <f>IF('第5表(元)'!T135=0,"-",'第5表(元)'!T135)</f>
        <v>8</v>
      </c>
    </row>
    <row r="136" spans="1:20" x14ac:dyDescent="0.15">
      <c r="A136" s="88"/>
      <c r="B136" s="66" t="s">
        <v>103</v>
      </c>
      <c r="C136" s="73" t="str">
        <f>IF('第5表(元)'!C136=0,"-",'第5表(元)'!C136)</f>
        <v>-</v>
      </c>
      <c r="D136" s="74" t="str">
        <f>IF('第5表(元)'!D136=0,"-",'第5表(元)'!D136)</f>
        <v>-</v>
      </c>
      <c r="E136" s="74" t="str">
        <f>IF('第5表(元)'!E136=0,"-",'第5表(元)'!E136)</f>
        <v>-</v>
      </c>
      <c r="F136" s="74">
        <f>IF('第5表(元)'!F136=0,"-",'第5表(元)'!F136)</f>
        <v>24</v>
      </c>
      <c r="G136" s="74">
        <f>IF('第5表(元)'!G136=0,"-",'第5表(元)'!G136)</f>
        <v>2</v>
      </c>
      <c r="H136" s="74">
        <f>IF('第5表(元)'!H136=0,"-",'第5表(元)'!H136)</f>
        <v>1</v>
      </c>
      <c r="I136" s="74">
        <f>IF('第5表(元)'!I136=0,"-",'第5表(元)'!I136)</f>
        <v>2</v>
      </c>
      <c r="J136" s="74">
        <f>IF('第5表(元)'!J136=0,"-",'第5表(元)'!J136)</f>
        <v>3</v>
      </c>
      <c r="K136" s="74">
        <f>IF('第5表(元)'!K136=0,"-",'第5表(元)'!K136)</f>
        <v>43</v>
      </c>
      <c r="L136" s="74">
        <f>IF('第5表(元)'!L136=0,"-",'第5表(元)'!L136)</f>
        <v>3</v>
      </c>
      <c r="M136" s="74">
        <f>IF('第5表(元)'!M136=0,"-",'第5表(元)'!M136)</f>
        <v>22</v>
      </c>
      <c r="N136" s="74">
        <f>IF('第5表(元)'!N136=0,"-",'第5表(元)'!N136)</f>
        <v>13</v>
      </c>
      <c r="O136" s="74">
        <f>IF('第5表(元)'!O136=0,"-",'第5表(元)'!O136)</f>
        <v>31</v>
      </c>
      <c r="P136" s="74">
        <f>IF('第5表(元)'!P136=0,"-",'第5表(元)'!P136)</f>
        <v>37</v>
      </c>
      <c r="Q136" s="74">
        <f>IF('第5表(元)'!Q136=0,"-",'第5表(元)'!Q136)</f>
        <v>14</v>
      </c>
      <c r="R136" s="74">
        <f>IF('第5表(元)'!R136=0,"-",'第5表(元)'!R136)</f>
        <v>10</v>
      </c>
      <c r="S136" s="74" t="str">
        <f>IF('第5表(元)'!S136=0,"-",'第5表(元)'!S136)</f>
        <v>-</v>
      </c>
      <c r="T136" s="75">
        <f>IF('第5表(元)'!T136=0,"-",'第5表(元)'!T136)</f>
        <v>8</v>
      </c>
    </row>
    <row r="137" spans="1:20" x14ac:dyDescent="0.15">
      <c r="A137" s="88"/>
      <c r="B137" s="66" t="s">
        <v>104</v>
      </c>
      <c r="C137" s="73" t="str">
        <f>IF('第5表(元)'!C137=0,"-",'第5表(元)'!C137)</f>
        <v>-</v>
      </c>
      <c r="D137" s="74" t="str">
        <f>IF('第5表(元)'!D137=0,"-",'第5表(元)'!D137)</f>
        <v>-</v>
      </c>
      <c r="E137" s="74" t="str">
        <f>IF('第5表(元)'!E137=0,"-",'第5表(元)'!E137)</f>
        <v>-</v>
      </c>
      <c r="F137" s="74">
        <f>IF('第5表(元)'!F137=0,"-",'第5表(元)'!F137)</f>
        <v>6</v>
      </c>
      <c r="G137" s="74" t="str">
        <f>IF('第5表(元)'!G137=0,"-",'第5表(元)'!G137)</f>
        <v>-</v>
      </c>
      <c r="H137" s="74" t="str">
        <f>IF('第5表(元)'!H137=0,"-",'第5表(元)'!H137)</f>
        <v>-</v>
      </c>
      <c r="I137" s="74">
        <f>IF('第5表(元)'!I137=0,"-",'第5表(元)'!I137)</f>
        <v>1</v>
      </c>
      <c r="J137" s="74" t="str">
        <f>IF('第5表(元)'!J137=0,"-",'第5表(元)'!J137)</f>
        <v>-</v>
      </c>
      <c r="K137" s="74">
        <f>IF('第5表(元)'!K137=0,"-",'第5表(元)'!K137)</f>
        <v>21</v>
      </c>
      <c r="L137" s="74">
        <f>IF('第5表(元)'!L137=0,"-",'第5表(元)'!L137)</f>
        <v>2</v>
      </c>
      <c r="M137" s="74">
        <f>IF('第5表(元)'!M137=0,"-",'第5表(元)'!M137)</f>
        <v>4</v>
      </c>
      <c r="N137" s="74">
        <f>IF('第5表(元)'!N137=0,"-",'第5表(元)'!N137)</f>
        <v>6</v>
      </c>
      <c r="O137" s="74">
        <f>IF('第5表(元)'!O137=0,"-",'第5表(元)'!O137)</f>
        <v>7</v>
      </c>
      <c r="P137" s="74">
        <f>IF('第5表(元)'!P137=0,"-",'第5表(元)'!P137)</f>
        <v>2</v>
      </c>
      <c r="Q137" s="74">
        <f>IF('第5表(元)'!Q137=0,"-",'第5表(元)'!Q137)</f>
        <v>5</v>
      </c>
      <c r="R137" s="74">
        <f>IF('第5表(元)'!R137=0,"-",'第5表(元)'!R137)</f>
        <v>11</v>
      </c>
      <c r="S137" s="74">
        <f>IF('第5表(元)'!S137=0,"-",'第5表(元)'!S137)</f>
        <v>2</v>
      </c>
      <c r="T137" s="75" t="str">
        <f>IF('第5表(元)'!T137=0,"-",'第5表(元)'!T137)</f>
        <v>-</v>
      </c>
    </row>
    <row r="138" spans="1:20" x14ac:dyDescent="0.15">
      <c r="A138" s="88"/>
      <c r="B138" s="66" t="s">
        <v>105</v>
      </c>
      <c r="C138" s="73" t="str">
        <f>IF('第5表(元)'!C138=0,"-",'第5表(元)'!C138)</f>
        <v>-</v>
      </c>
      <c r="D138" s="74" t="str">
        <f>IF('第5表(元)'!D138=0,"-",'第5表(元)'!D138)</f>
        <v>-</v>
      </c>
      <c r="E138" s="74" t="str">
        <f>IF('第5表(元)'!E138=0,"-",'第5表(元)'!E138)</f>
        <v>-</v>
      </c>
      <c r="F138" s="74">
        <f>IF('第5表(元)'!F138=0,"-",'第5表(元)'!F138)</f>
        <v>4</v>
      </c>
      <c r="G138" s="74">
        <f>IF('第5表(元)'!G138=0,"-",'第5表(元)'!G138)</f>
        <v>1</v>
      </c>
      <c r="H138" s="74" t="str">
        <f>IF('第5表(元)'!H138=0,"-",'第5表(元)'!H138)</f>
        <v>-</v>
      </c>
      <c r="I138" s="74" t="str">
        <f>IF('第5表(元)'!I138=0,"-",'第5表(元)'!I138)</f>
        <v>-</v>
      </c>
      <c r="J138" s="74" t="str">
        <f>IF('第5表(元)'!J138=0,"-",'第5表(元)'!J138)</f>
        <v>-</v>
      </c>
      <c r="K138" s="74">
        <f>IF('第5表(元)'!K138=0,"-",'第5表(元)'!K138)</f>
        <v>3</v>
      </c>
      <c r="L138" s="74">
        <f>IF('第5表(元)'!L138=0,"-",'第5表(元)'!L138)</f>
        <v>1</v>
      </c>
      <c r="M138" s="74" t="str">
        <f>IF('第5表(元)'!M138=0,"-",'第5表(元)'!M138)</f>
        <v>-</v>
      </c>
      <c r="N138" s="74">
        <f>IF('第5表(元)'!N138=0,"-",'第5表(元)'!N138)</f>
        <v>1</v>
      </c>
      <c r="O138" s="74">
        <f>IF('第5表(元)'!O138=0,"-",'第5表(元)'!O138)</f>
        <v>6</v>
      </c>
      <c r="P138" s="74">
        <f>IF('第5表(元)'!P138=0,"-",'第5表(元)'!P138)</f>
        <v>1</v>
      </c>
      <c r="Q138" s="74">
        <f>IF('第5表(元)'!Q138=0,"-",'第5表(元)'!Q138)</f>
        <v>4</v>
      </c>
      <c r="R138" s="74">
        <f>IF('第5表(元)'!R138=0,"-",'第5表(元)'!R138)</f>
        <v>8</v>
      </c>
      <c r="S138" s="74" t="str">
        <f>IF('第5表(元)'!S138=0,"-",'第5表(元)'!S138)</f>
        <v>-</v>
      </c>
      <c r="T138" s="75" t="str">
        <f>IF('第5表(元)'!T138=0,"-",'第5表(元)'!T138)</f>
        <v>-</v>
      </c>
    </row>
    <row r="139" spans="1:20" x14ac:dyDescent="0.15">
      <c r="A139" s="88"/>
      <c r="B139" s="66" t="s">
        <v>106</v>
      </c>
      <c r="C139" s="73" t="str">
        <f>IF('第5表(元)'!C139=0,"-",'第5表(元)'!C139)</f>
        <v>-</v>
      </c>
      <c r="D139" s="74" t="str">
        <f>IF('第5表(元)'!D139=0,"-",'第5表(元)'!D139)</f>
        <v>-</v>
      </c>
      <c r="E139" s="74" t="str">
        <f>IF('第5表(元)'!E139=0,"-",'第5表(元)'!E139)</f>
        <v>-</v>
      </c>
      <c r="F139" s="74" t="str">
        <f>IF('第5表(元)'!F139=0,"-",'第5表(元)'!F139)</f>
        <v>-</v>
      </c>
      <c r="G139" s="74" t="str">
        <f>IF('第5表(元)'!G139=0,"-",'第5表(元)'!G139)</f>
        <v>-</v>
      </c>
      <c r="H139" s="74" t="str">
        <f>IF('第5表(元)'!H139=0,"-",'第5表(元)'!H139)</f>
        <v>-</v>
      </c>
      <c r="I139" s="74" t="str">
        <f>IF('第5表(元)'!I139=0,"-",'第5表(元)'!I139)</f>
        <v>-</v>
      </c>
      <c r="J139" s="74" t="str">
        <f>IF('第5表(元)'!J139=0,"-",'第5表(元)'!J139)</f>
        <v>-</v>
      </c>
      <c r="K139" s="74">
        <f>IF('第5表(元)'!K139=0,"-",'第5表(元)'!K139)</f>
        <v>2</v>
      </c>
      <c r="L139" s="74" t="str">
        <f>IF('第5表(元)'!L139=0,"-",'第5表(元)'!L139)</f>
        <v>-</v>
      </c>
      <c r="M139" s="74">
        <f>IF('第5表(元)'!M139=0,"-",'第5表(元)'!M139)</f>
        <v>1</v>
      </c>
      <c r="N139" s="74" t="str">
        <f>IF('第5表(元)'!N139=0,"-",'第5表(元)'!N139)</f>
        <v>-</v>
      </c>
      <c r="O139" s="74">
        <f>IF('第5表(元)'!O139=0,"-",'第5表(元)'!O139)</f>
        <v>2</v>
      </c>
      <c r="P139" s="74" t="str">
        <f>IF('第5表(元)'!P139=0,"-",'第5表(元)'!P139)</f>
        <v>-</v>
      </c>
      <c r="Q139" s="74" t="str">
        <f>IF('第5表(元)'!Q139=0,"-",'第5表(元)'!Q139)</f>
        <v>-</v>
      </c>
      <c r="R139" s="74">
        <f>IF('第5表(元)'!R139=0,"-",'第5表(元)'!R139)</f>
        <v>2</v>
      </c>
      <c r="S139" s="74" t="str">
        <f>IF('第5表(元)'!S139=0,"-",'第5表(元)'!S139)</f>
        <v>-</v>
      </c>
      <c r="T139" s="75" t="str">
        <f>IF('第5表(元)'!T139=0,"-",'第5表(元)'!T139)</f>
        <v>-</v>
      </c>
    </row>
    <row r="140" spans="1:20" x14ac:dyDescent="0.15">
      <c r="A140" s="88"/>
      <c r="B140" s="66" t="s">
        <v>107</v>
      </c>
      <c r="C140" s="73" t="str">
        <f>IF('第5表(元)'!C140=0,"-",'第5表(元)'!C140)</f>
        <v>-</v>
      </c>
      <c r="D140" s="74" t="str">
        <f>IF('第5表(元)'!D140=0,"-",'第5表(元)'!D140)</f>
        <v>-</v>
      </c>
      <c r="E140" s="74" t="str">
        <f>IF('第5表(元)'!E140=0,"-",'第5表(元)'!E140)</f>
        <v>-</v>
      </c>
      <c r="F140" s="74">
        <f>IF('第5表(元)'!F140=0,"-",'第5表(元)'!F140)</f>
        <v>1</v>
      </c>
      <c r="G140" s="74" t="str">
        <f>IF('第5表(元)'!G140=0,"-",'第5表(元)'!G140)</f>
        <v>-</v>
      </c>
      <c r="H140" s="74" t="str">
        <f>IF('第5表(元)'!H140=0,"-",'第5表(元)'!H140)</f>
        <v>-</v>
      </c>
      <c r="I140" s="74" t="str">
        <f>IF('第5表(元)'!I140=0,"-",'第5表(元)'!I140)</f>
        <v>-</v>
      </c>
      <c r="J140" s="74" t="str">
        <f>IF('第5表(元)'!J140=0,"-",'第5表(元)'!J140)</f>
        <v>-</v>
      </c>
      <c r="K140" s="74">
        <f>IF('第5表(元)'!K140=0,"-",'第5表(元)'!K140)</f>
        <v>1</v>
      </c>
      <c r="L140" s="74" t="str">
        <f>IF('第5表(元)'!L140=0,"-",'第5表(元)'!L140)</f>
        <v>-</v>
      </c>
      <c r="M140" s="74">
        <f>IF('第5表(元)'!M140=0,"-",'第5表(元)'!M140)</f>
        <v>1</v>
      </c>
      <c r="N140" s="74" t="str">
        <f>IF('第5表(元)'!N140=0,"-",'第5表(元)'!N140)</f>
        <v>-</v>
      </c>
      <c r="O140" s="74" t="str">
        <f>IF('第5表(元)'!O140=0,"-",'第5表(元)'!O140)</f>
        <v>-</v>
      </c>
      <c r="P140" s="74" t="str">
        <f>IF('第5表(元)'!P140=0,"-",'第5表(元)'!P140)</f>
        <v>-</v>
      </c>
      <c r="Q140" s="74" t="str">
        <f>IF('第5表(元)'!Q140=0,"-",'第5表(元)'!Q140)</f>
        <v>-</v>
      </c>
      <c r="R140" s="74">
        <f>IF('第5表(元)'!R140=0,"-",'第5表(元)'!R140)</f>
        <v>1</v>
      </c>
      <c r="S140" s="74" t="str">
        <f>IF('第5表(元)'!S140=0,"-",'第5表(元)'!S140)</f>
        <v>-</v>
      </c>
      <c r="T140" s="75" t="str">
        <f>IF('第5表(元)'!T140=0,"-",'第5表(元)'!T140)</f>
        <v>-</v>
      </c>
    </row>
    <row r="141" spans="1:20" x14ac:dyDescent="0.15">
      <c r="A141" s="88"/>
      <c r="B141" s="66" t="s">
        <v>108</v>
      </c>
      <c r="C141" s="73" t="str">
        <f>IF('第5表(元)'!C141=0,"-",'第5表(元)'!C141)</f>
        <v>-</v>
      </c>
      <c r="D141" s="74" t="str">
        <f>IF('第5表(元)'!D141=0,"-",'第5表(元)'!D141)</f>
        <v>-</v>
      </c>
      <c r="E141" s="74" t="str">
        <f>IF('第5表(元)'!E141=0,"-",'第5表(元)'!E141)</f>
        <v>-</v>
      </c>
      <c r="F141" s="74" t="str">
        <f>IF('第5表(元)'!F141=0,"-",'第5表(元)'!F141)</f>
        <v>-</v>
      </c>
      <c r="G141" s="74" t="str">
        <f>IF('第5表(元)'!G141=0,"-",'第5表(元)'!G141)</f>
        <v>-</v>
      </c>
      <c r="H141" s="74" t="str">
        <f>IF('第5表(元)'!H141=0,"-",'第5表(元)'!H141)</f>
        <v>-</v>
      </c>
      <c r="I141" s="74" t="str">
        <f>IF('第5表(元)'!I141=0,"-",'第5表(元)'!I141)</f>
        <v>-</v>
      </c>
      <c r="J141" s="74" t="str">
        <f>IF('第5表(元)'!J141=0,"-",'第5表(元)'!J141)</f>
        <v>-</v>
      </c>
      <c r="K141" s="74">
        <f>IF('第5表(元)'!K141=0,"-",'第5表(元)'!K141)</f>
        <v>3</v>
      </c>
      <c r="L141" s="74" t="str">
        <f>IF('第5表(元)'!L141=0,"-",'第5表(元)'!L141)</f>
        <v>-</v>
      </c>
      <c r="M141" s="74">
        <f>IF('第5表(元)'!M141=0,"-",'第5表(元)'!M141)</f>
        <v>1</v>
      </c>
      <c r="N141" s="74" t="str">
        <f>IF('第5表(元)'!N141=0,"-",'第5表(元)'!N141)</f>
        <v>-</v>
      </c>
      <c r="O141" s="74">
        <f>IF('第5表(元)'!O141=0,"-",'第5表(元)'!O141)</f>
        <v>1</v>
      </c>
      <c r="P141" s="74" t="str">
        <f>IF('第5表(元)'!P141=0,"-",'第5表(元)'!P141)</f>
        <v>-</v>
      </c>
      <c r="Q141" s="74" t="str">
        <f>IF('第5表(元)'!Q141=0,"-",'第5表(元)'!Q141)</f>
        <v>-</v>
      </c>
      <c r="R141" s="74">
        <f>IF('第5表(元)'!R141=0,"-",'第5表(元)'!R141)</f>
        <v>1</v>
      </c>
      <c r="S141" s="74" t="str">
        <f>IF('第5表(元)'!S141=0,"-",'第5表(元)'!S141)</f>
        <v>-</v>
      </c>
      <c r="T141" s="75" t="str">
        <f>IF('第5表(元)'!T141=0,"-",'第5表(元)'!T141)</f>
        <v>-</v>
      </c>
    </row>
    <row r="142" spans="1:20" x14ac:dyDescent="0.15">
      <c r="A142" s="88"/>
      <c r="B142" s="66" t="s">
        <v>109</v>
      </c>
      <c r="C142" s="73" t="str">
        <f>IF('第5表(元)'!C142=0,"-",'第5表(元)'!C142)</f>
        <v>-</v>
      </c>
      <c r="D142" s="74" t="str">
        <f>IF('第5表(元)'!D142=0,"-",'第5表(元)'!D142)</f>
        <v>-</v>
      </c>
      <c r="E142" s="74" t="str">
        <f>IF('第5表(元)'!E142=0,"-",'第5表(元)'!E142)</f>
        <v>-</v>
      </c>
      <c r="F142" s="74" t="str">
        <f>IF('第5表(元)'!F142=0,"-",'第5表(元)'!F142)</f>
        <v>-</v>
      </c>
      <c r="G142" s="74" t="str">
        <f>IF('第5表(元)'!G142=0,"-",'第5表(元)'!G142)</f>
        <v>-</v>
      </c>
      <c r="H142" s="74" t="str">
        <f>IF('第5表(元)'!H142=0,"-",'第5表(元)'!H142)</f>
        <v>-</v>
      </c>
      <c r="I142" s="74" t="str">
        <f>IF('第5表(元)'!I142=0,"-",'第5表(元)'!I142)</f>
        <v>-</v>
      </c>
      <c r="J142" s="74" t="str">
        <f>IF('第5表(元)'!J142=0,"-",'第5表(元)'!J142)</f>
        <v>-</v>
      </c>
      <c r="K142" s="74" t="str">
        <f>IF('第5表(元)'!K142=0,"-",'第5表(元)'!K142)</f>
        <v>-</v>
      </c>
      <c r="L142" s="74" t="str">
        <f>IF('第5表(元)'!L142=0,"-",'第5表(元)'!L142)</f>
        <v>-</v>
      </c>
      <c r="M142" s="74" t="str">
        <f>IF('第5表(元)'!M142=0,"-",'第5表(元)'!M142)</f>
        <v>-</v>
      </c>
      <c r="N142" s="74" t="str">
        <f>IF('第5表(元)'!N142=0,"-",'第5表(元)'!N142)</f>
        <v>-</v>
      </c>
      <c r="O142" s="74" t="str">
        <f>IF('第5表(元)'!O142=0,"-",'第5表(元)'!O142)</f>
        <v>-</v>
      </c>
      <c r="P142" s="74" t="str">
        <f>IF('第5表(元)'!P142=0,"-",'第5表(元)'!P142)</f>
        <v>-</v>
      </c>
      <c r="Q142" s="74" t="str">
        <f>IF('第5表(元)'!Q142=0,"-",'第5表(元)'!Q142)</f>
        <v>-</v>
      </c>
      <c r="R142" s="74" t="str">
        <f>IF('第5表(元)'!R142=0,"-",'第5表(元)'!R142)</f>
        <v>-</v>
      </c>
      <c r="S142" s="74" t="str">
        <f>IF('第5表(元)'!S142=0,"-",'第5表(元)'!S142)</f>
        <v>-</v>
      </c>
      <c r="T142" s="75" t="str">
        <f>IF('第5表(元)'!T142=0,"-",'第5表(元)'!T142)</f>
        <v>-</v>
      </c>
    </row>
    <row r="143" spans="1:20" x14ac:dyDescent="0.15">
      <c r="A143" s="88"/>
      <c r="B143" s="66" t="s">
        <v>110</v>
      </c>
      <c r="C143" s="73" t="str">
        <f>IF('第5表(元)'!C143=0,"-",'第5表(元)'!C143)</f>
        <v>-</v>
      </c>
      <c r="D143" s="74" t="str">
        <f>IF('第5表(元)'!D143=0,"-",'第5表(元)'!D143)</f>
        <v>-</v>
      </c>
      <c r="E143" s="74" t="str">
        <f>IF('第5表(元)'!E143=0,"-",'第5表(元)'!E143)</f>
        <v>-</v>
      </c>
      <c r="F143" s="74" t="str">
        <f>IF('第5表(元)'!F143=0,"-",'第5表(元)'!F143)</f>
        <v>-</v>
      </c>
      <c r="G143" s="74" t="str">
        <f>IF('第5表(元)'!G143=0,"-",'第5表(元)'!G143)</f>
        <v>-</v>
      </c>
      <c r="H143" s="74" t="str">
        <f>IF('第5表(元)'!H143=0,"-",'第5表(元)'!H143)</f>
        <v>-</v>
      </c>
      <c r="I143" s="74" t="str">
        <f>IF('第5表(元)'!I143=0,"-",'第5表(元)'!I143)</f>
        <v>-</v>
      </c>
      <c r="J143" s="74" t="str">
        <f>IF('第5表(元)'!J143=0,"-",'第5表(元)'!J143)</f>
        <v>-</v>
      </c>
      <c r="K143" s="74" t="str">
        <f>IF('第5表(元)'!K143=0,"-",'第5表(元)'!K143)</f>
        <v>-</v>
      </c>
      <c r="L143" s="74" t="str">
        <f>IF('第5表(元)'!L143=0,"-",'第5表(元)'!L143)</f>
        <v>-</v>
      </c>
      <c r="M143" s="74" t="str">
        <f>IF('第5表(元)'!M143=0,"-",'第5表(元)'!M143)</f>
        <v>-</v>
      </c>
      <c r="N143" s="74" t="str">
        <f>IF('第5表(元)'!N143=0,"-",'第5表(元)'!N143)</f>
        <v>-</v>
      </c>
      <c r="O143" s="74" t="str">
        <f>IF('第5表(元)'!O143=0,"-",'第5表(元)'!O143)</f>
        <v>-</v>
      </c>
      <c r="P143" s="74" t="str">
        <f>IF('第5表(元)'!P143=0,"-",'第5表(元)'!P143)</f>
        <v>-</v>
      </c>
      <c r="Q143" s="74" t="str">
        <f>IF('第5表(元)'!Q143=0,"-",'第5表(元)'!Q143)</f>
        <v>-</v>
      </c>
      <c r="R143" s="74" t="str">
        <f>IF('第5表(元)'!R143=0,"-",'第5表(元)'!R143)</f>
        <v>-</v>
      </c>
      <c r="S143" s="74" t="str">
        <f>IF('第5表(元)'!S143=0,"-",'第5表(元)'!S143)</f>
        <v>-</v>
      </c>
      <c r="T143" s="75" t="str">
        <f>IF('第5表(元)'!T143=0,"-",'第5表(元)'!T143)</f>
        <v>-</v>
      </c>
    </row>
    <row r="144" spans="1:20" x14ac:dyDescent="0.15">
      <c r="A144" s="88"/>
      <c r="B144" s="66" t="s">
        <v>111</v>
      </c>
      <c r="C144" s="73" t="str">
        <f>IF('第5表(元)'!C144=0,"-",'第5表(元)'!C144)</f>
        <v>-</v>
      </c>
      <c r="D144" s="74" t="str">
        <f>IF('第5表(元)'!D144=0,"-",'第5表(元)'!D144)</f>
        <v>-</v>
      </c>
      <c r="E144" s="74" t="str">
        <f>IF('第5表(元)'!E144=0,"-",'第5表(元)'!E144)</f>
        <v>-</v>
      </c>
      <c r="F144" s="74" t="str">
        <f>IF('第5表(元)'!F144=0,"-",'第5表(元)'!F144)</f>
        <v>-</v>
      </c>
      <c r="G144" s="74" t="str">
        <f>IF('第5表(元)'!G144=0,"-",'第5表(元)'!G144)</f>
        <v>-</v>
      </c>
      <c r="H144" s="74" t="str">
        <f>IF('第5表(元)'!H144=0,"-",'第5表(元)'!H144)</f>
        <v>-</v>
      </c>
      <c r="I144" s="74" t="str">
        <f>IF('第5表(元)'!I144=0,"-",'第5表(元)'!I144)</f>
        <v>-</v>
      </c>
      <c r="J144" s="74" t="str">
        <f>IF('第5表(元)'!J144=0,"-",'第5表(元)'!J144)</f>
        <v>-</v>
      </c>
      <c r="K144" s="74" t="str">
        <f>IF('第5表(元)'!K144=0,"-",'第5表(元)'!K144)</f>
        <v>-</v>
      </c>
      <c r="L144" s="74" t="str">
        <f>IF('第5表(元)'!L144=0,"-",'第5表(元)'!L144)</f>
        <v>-</v>
      </c>
      <c r="M144" s="74" t="str">
        <f>IF('第5表(元)'!M144=0,"-",'第5表(元)'!M144)</f>
        <v>-</v>
      </c>
      <c r="N144" s="74" t="str">
        <f>IF('第5表(元)'!N144=0,"-",'第5表(元)'!N144)</f>
        <v>-</v>
      </c>
      <c r="O144" s="74" t="str">
        <f>IF('第5表(元)'!O144=0,"-",'第5表(元)'!O144)</f>
        <v>-</v>
      </c>
      <c r="P144" s="74" t="str">
        <f>IF('第5表(元)'!P144=0,"-",'第5表(元)'!P144)</f>
        <v>-</v>
      </c>
      <c r="Q144" s="74" t="str">
        <f>IF('第5表(元)'!Q144=0,"-",'第5表(元)'!Q144)</f>
        <v>-</v>
      </c>
      <c r="R144" s="74" t="str">
        <f>IF('第5表(元)'!R144=0,"-",'第5表(元)'!R144)</f>
        <v>-</v>
      </c>
      <c r="S144" s="74" t="str">
        <f>IF('第5表(元)'!S144=0,"-",'第5表(元)'!S144)</f>
        <v>-</v>
      </c>
      <c r="T144" s="75" t="str">
        <f>IF('第5表(元)'!T144=0,"-",'第5表(元)'!T144)</f>
        <v>-</v>
      </c>
    </row>
    <row r="145" spans="1:20" x14ac:dyDescent="0.15">
      <c r="A145" s="88"/>
      <c r="B145" s="66" t="s">
        <v>617</v>
      </c>
      <c r="C145" s="73" t="str">
        <f>IF('第5表(元)'!C145=0,"-",'第5表(元)'!C145)</f>
        <v>-</v>
      </c>
      <c r="D145" s="74" t="str">
        <f>IF('第5表(元)'!D145=0,"-",'第5表(元)'!D145)</f>
        <v>-</v>
      </c>
      <c r="E145" s="74" t="str">
        <f>IF('第5表(元)'!E145=0,"-",'第5表(元)'!E145)</f>
        <v>-</v>
      </c>
      <c r="F145" s="74" t="str">
        <f>IF('第5表(元)'!F145=0,"-",'第5表(元)'!F145)</f>
        <v>-</v>
      </c>
      <c r="G145" s="74" t="str">
        <f>IF('第5表(元)'!G145=0,"-",'第5表(元)'!G145)</f>
        <v>-</v>
      </c>
      <c r="H145" s="74" t="str">
        <f>IF('第5表(元)'!H145=0,"-",'第5表(元)'!H145)</f>
        <v>-</v>
      </c>
      <c r="I145" s="74" t="str">
        <f>IF('第5表(元)'!I145=0,"-",'第5表(元)'!I145)</f>
        <v>-</v>
      </c>
      <c r="J145" s="74" t="str">
        <f>IF('第5表(元)'!J145=0,"-",'第5表(元)'!J145)</f>
        <v>-</v>
      </c>
      <c r="K145" s="74" t="str">
        <f>IF('第5表(元)'!K145=0,"-",'第5表(元)'!K145)</f>
        <v>-</v>
      </c>
      <c r="L145" s="74" t="str">
        <f>IF('第5表(元)'!L145=0,"-",'第5表(元)'!L145)</f>
        <v>-</v>
      </c>
      <c r="M145" s="74" t="str">
        <f>IF('第5表(元)'!M145=0,"-",'第5表(元)'!M145)</f>
        <v>-</v>
      </c>
      <c r="N145" s="74" t="str">
        <f>IF('第5表(元)'!N145=0,"-",'第5表(元)'!N145)</f>
        <v>-</v>
      </c>
      <c r="O145" s="74" t="str">
        <f>IF('第5表(元)'!O145=0,"-",'第5表(元)'!O145)</f>
        <v>-</v>
      </c>
      <c r="P145" s="74" t="str">
        <f>IF('第5表(元)'!P145=0,"-",'第5表(元)'!P145)</f>
        <v>-</v>
      </c>
      <c r="Q145" s="74" t="str">
        <f>IF('第5表(元)'!Q145=0,"-",'第5表(元)'!Q145)</f>
        <v>-</v>
      </c>
      <c r="R145" s="74" t="str">
        <f>IF('第5表(元)'!R145=0,"-",'第5表(元)'!R145)</f>
        <v>-</v>
      </c>
      <c r="S145" s="74" t="str">
        <f>IF('第5表(元)'!S145=0,"-",'第5表(元)'!S145)</f>
        <v>-</v>
      </c>
      <c r="T145" s="75" t="str">
        <f>IF('第5表(元)'!T145=0,"-",'第5表(元)'!T145)</f>
        <v>-</v>
      </c>
    </row>
    <row r="146" spans="1:20" x14ac:dyDescent="0.15">
      <c r="A146" s="87" t="s">
        <v>10</v>
      </c>
      <c r="B146" s="68" t="s">
        <v>618</v>
      </c>
      <c r="C146" s="69">
        <f>IF('第5表(元)'!C146=0,"-",'第5表(元)'!C146)</f>
        <v>1</v>
      </c>
      <c r="D146" s="70" t="str">
        <f>IF('第5表(元)'!D146=0,"-",'第5表(元)'!D146)</f>
        <v>-</v>
      </c>
      <c r="E146" s="70" t="str">
        <f>IF('第5表(元)'!E146=0,"-",'第5表(元)'!E146)</f>
        <v>-</v>
      </c>
      <c r="F146" s="70">
        <f>IF('第5表(元)'!F146=0,"-",'第5表(元)'!F146)</f>
        <v>29</v>
      </c>
      <c r="G146" s="70">
        <f>IF('第5表(元)'!G146=0,"-",'第5表(元)'!G146)</f>
        <v>8</v>
      </c>
      <c r="H146" s="70" t="str">
        <f>IF('第5表(元)'!H146=0,"-",'第5表(元)'!H146)</f>
        <v>-</v>
      </c>
      <c r="I146" s="70">
        <f>IF('第5表(元)'!I146=0,"-",'第5表(元)'!I146)</f>
        <v>1</v>
      </c>
      <c r="J146" s="70">
        <f>IF('第5表(元)'!J146=0,"-",'第5表(元)'!J146)</f>
        <v>2</v>
      </c>
      <c r="K146" s="70">
        <f>IF('第5表(元)'!K146=0,"-",'第5表(元)'!K146)</f>
        <v>75</v>
      </c>
      <c r="L146" s="70">
        <f>IF('第5表(元)'!L146=0,"-",'第5表(元)'!L146)</f>
        <v>7</v>
      </c>
      <c r="M146" s="70">
        <f>IF('第5表(元)'!M146=0,"-",'第5表(元)'!M146)</f>
        <v>24</v>
      </c>
      <c r="N146" s="70">
        <f>IF('第5表(元)'!N146=0,"-",'第5表(元)'!N146)</f>
        <v>17</v>
      </c>
      <c r="O146" s="70">
        <f>IF('第5表(元)'!O146=0,"-",'第5表(元)'!O146)</f>
        <v>41</v>
      </c>
      <c r="P146" s="70">
        <f>IF('第5表(元)'!P146=0,"-",'第5表(元)'!P146)</f>
        <v>55</v>
      </c>
      <c r="Q146" s="70">
        <f>IF('第5表(元)'!Q146=0,"-",'第5表(元)'!Q146)</f>
        <v>27</v>
      </c>
      <c r="R146" s="70">
        <f>IF('第5表(元)'!R146=0,"-",'第5表(元)'!R146)</f>
        <v>50</v>
      </c>
      <c r="S146" s="70">
        <f>IF('第5表(元)'!S146=0,"-",'第5表(元)'!S146)</f>
        <v>2</v>
      </c>
      <c r="T146" s="71">
        <f>IF('第5表(元)'!T146=0,"-",'第5表(元)'!T146)</f>
        <v>8</v>
      </c>
    </row>
    <row r="147" spans="1:20" x14ac:dyDescent="0.15">
      <c r="A147" s="88"/>
      <c r="B147" s="66" t="s">
        <v>103</v>
      </c>
      <c r="C147" s="73" t="str">
        <f>IF('第5表(元)'!C147=0,"-",'第5表(元)'!C147)</f>
        <v>-</v>
      </c>
      <c r="D147" s="74" t="str">
        <f>IF('第5表(元)'!D147=0,"-",'第5表(元)'!D147)</f>
        <v>-</v>
      </c>
      <c r="E147" s="74" t="str">
        <f>IF('第5表(元)'!E147=0,"-",'第5表(元)'!E147)</f>
        <v>-</v>
      </c>
      <c r="F147" s="74">
        <f>IF('第5表(元)'!F147=0,"-",'第5表(元)'!F147)</f>
        <v>15</v>
      </c>
      <c r="G147" s="74">
        <f>IF('第5表(元)'!G147=0,"-",'第5表(元)'!G147)</f>
        <v>3</v>
      </c>
      <c r="H147" s="74" t="str">
        <f>IF('第5表(元)'!H147=0,"-",'第5表(元)'!H147)</f>
        <v>-</v>
      </c>
      <c r="I147" s="74">
        <f>IF('第5表(元)'!I147=0,"-",'第5表(元)'!I147)</f>
        <v>1</v>
      </c>
      <c r="J147" s="74" t="str">
        <f>IF('第5表(元)'!J147=0,"-",'第5表(元)'!J147)</f>
        <v>-</v>
      </c>
      <c r="K147" s="74">
        <f>IF('第5表(元)'!K147=0,"-",'第5表(元)'!K147)</f>
        <v>52</v>
      </c>
      <c r="L147" s="74">
        <f>IF('第5表(元)'!L147=0,"-",'第5表(元)'!L147)</f>
        <v>2</v>
      </c>
      <c r="M147" s="74">
        <f>IF('第5表(元)'!M147=0,"-",'第5表(元)'!M147)</f>
        <v>21</v>
      </c>
      <c r="N147" s="74">
        <f>IF('第5表(元)'!N147=0,"-",'第5表(元)'!N147)</f>
        <v>14</v>
      </c>
      <c r="O147" s="74">
        <f>IF('第5表(元)'!O147=0,"-",'第5表(元)'!O147)</f>
        <v>32</v>
      </c>
      <c r="P147" s="74">
        <f>IF('第5表(元)'!P147=0,"-",'第5表(元)'!P147)</f>
        <v>51</v>
      </c>
      <c r="Q147" s="74">
        <f>IF('第5表(元)'!Q147=0,"-",'第5表(元)'!Q147)</f>
        <v>20</v>
      </c>
      <c r="R147" s="74">
        <f>IF('第5表(元)'!R147=0,"-",'第5表(元)'!R147)</f>
        <v>19</v>
      </c>
      <c r="S147" s="74" t="str">
        <f>IF('第5表(元)'!S147=0,"-",'第5表(元)'!S147)</f>
        <v>-</v>
      </c>
      <c r="T147" s="75">
        <f>IF('第5表(元)'!T147=0,"-",'第5表(元)'!T147)</f>
        <v>8</v>
      </c>
    </row>
    <row r="148" spans="1:20" x14ac:dyDescent="0.15">
      <c r="A148" s="88"/>
      <c r="B148" s="66" t="s">
        <v>104</v>
      </c>
      <c r="C148" s="73" t="str">
        <f>IF('第5表(元)'!C148=0,"-",'第5表(元)'!C148)</f>
        <v>-</v>
      </c>
      <c r="D148" s="74" t="str">
        <f>IF('第5表(元)'!D148=0,"-",'第5表(元)'!D148)</f>
        <v>-</v>
      </c>
      <c r="E148" s="74" t="str">
        <f>IF('第5表(元)'!E148=0,"-",'第5表(元)'!E148)</f>
        <v>-</v>
      </c>
      <c r="F148" s="74">
        <f>IF('第5表(元)'!F148=0,"-",'第5表(元)'!F148)</f>
        <v>11</v>
      </c>
      <c r="G148" s="74">
        <f>IF('第5表(元)'!G148=0,"-",'第5表(元)'!G148)</f>
        <v>4</v>
      </c>
      <c r="H148" s="74" t="str">
        <f>IF('第5表(元)'!H148=0,"-",'第5表(元)'!H148)</f>
        <v>-</v>
      </c>
      <c r="I148" s="74" t="str">
        <f>IF('第5表(元)'!I148=0,"-",'第5表(元)'!I148)</f>
        <v>-</v>
      </c>
      <c r="J148" s="74" t="str">
        <f>IF('第5表(元)'!J148=0,"-",'第5表(元)'!J148)</f>
        <v>-</v>
      </c>
      <c r="K148" s="74">
        <f>IF('第5表(元)'!K148=0,"-",'第5表(元)'!K148)</f>
        <v>11</v>
      </c>
      <c r="L148" s="74">
        <f>IF('第5表(元)'!L148=0,"-",'第5表(元)'!L148)</f>
        <v>3</v>
      </c>
      <c r="M148" s="74">
        <f>IF('第5表(元)'!M148=0,"-",'第5表(元)'!M148)</f>
        <v>1</v>
      </c>
      <c r="N148" s="74">
        <f>IF('第5表(元)'!N148=0,"-",'第5表(元)'!N148)</f>
        <v>2</v>
      </c>
      <c r="O148" s="74">
        <f>IF('第5表(元)'!O148=0,"-",'第5表(元)'!O148)</f>
        <v>6</v>
      </c>
      <c r="P148" s="74">
        <f>IF('第5表(元)'!P148=0,"-",'第5表(元)'!P148)</f>
        <v>2</v>
      </c>
      <c r="Q148" s="74">
        <f>IF('第5表(元)'!Q148=0,"-",'第5表(元)'!Q148)</f>
        <v>2</v>
      </c>
      <c r="R148" s="74">
        <f>IF('第5表(元)'!R148=0,"-",'第5表(元)'!R148)</f>
        <v>12</v>
      </c>
      <c r="S148" s="74">
        <f>IF('第5表(元)'!S148=0,"-",'第5表(元)'!S148)</f>
        <v>1</v>
      </c>
      <c r="T148" s="75" t="str">
        <f>IF('第5表(元)'!T148=0,"-",'第5表(元)'!T148)</f>
        <v>-</v>
      </c>
    </row>
    <row r="149" spans="1:20" x14ac:dyDescent="0.15">
      <c r="A149" s="88"/>
      <c r="B149" s="66" t="s">
        <v>105</v>
      </c>
      <c r="C149" s="73">
        <f>IF('第5表(元)'!C149=0,"-",'第5表(元)'!C149)</f>
        <v>1</v>
      </c>
      <c r="D149" s="74" t="str">
        <f>IF('第5表(元)'!D149=0,"-",'第5表(元)'!D149)</f>
        <v>-</v>
      </c>
      <c r="E149" s="74" t="str">
        <f>IF('第5表(元)'!E149=0,"-",'第5表(元)'!E149)</f>
        <v>-</v>
      </c>
      <c r="F149" s="74">
        <f>IF('第5表(元)'!F149=0,"-",'第5表(元)'!F149)</f>
        <v>1</v>
      </c>
      <c r="G149" s="74">
        <f>IF('第5表(元)'!G149=0,"-",'第5表(元)'!G149)</f>
        <v>1</v>
      </c>
      <c r="H149" s="74" t="str">
        <f>IF('第5表(元)'!H149=0,"-",'第5表(元)'!H149)</f>
        <v>-</v>
      </c>
      <c r="I149" s="74" t="str">
        <f>IF('第5表(元)'!I149=0,"-",'第5表(元)'!I149)</f>
        <v>-</v>
      </c>
      <c r="J149" s="74">
        <f>IF('第5表(元)'!J149=0,"-",'第5表(元)'!J149)</f>
        <v>1</v>
      </c>
      <c r="K149" s="74">
        <f>IF('第5表(元)'!K149=0,"-",'第5表(元)'!K149)</f>
        <v>7</v>
      </c>
      <c r="L149" s="74">
        <f>IF('第5表(元)'!L149=0,"-",'第5表(元)'!L149)</f>
        <v>2</v>
      </c>
      <c r="M149" s="74">
        <f>IF('第5表(元)'!M149=0,"-",'第5表(元)'!M149)</f>
        <v>1</v>
      </c>
      <c r="N149" s="74">
        <f>IF('第5表(元)'!N149=0,"-",'第5表(元)'!N149)</f>
        <v>1</v>
      </c>
      <c r="O149" s="74">
        <f>IF('第5表(元)'!O149=0,"-",'第5表(元)'!O149)</f>
        <v>1</v>
      </c>
      <c r="P149" s="74">
        <f>IF('第5表(元)'!P149=0,"-",'第5表(元)'!P149)</f>
        <v>1</v>
      </c>
      <c r="Q149" s="74">
        <f>IF('第5表(元)'!Q149=0,"-",'第5表(元)'!Q149)</f>
        <v>1</v>
      </c>
      <c r="R149" s="74">
        <f>IF('第5表(元)'!R149=0,"-",'第5表(元)'!R149)</f>
        <v>11</v>
      </c>
      <c r="S149" s="74">
        <f>IF('第5表(元)'!S149=0,"-",'第5表(元)'!S149)</f>
        <v>1</v>
      </c>
      <c r="T149" s="75" t="str">
        <f>IF('第5表(元)'!T149=0,"-",'第5表(元)'!T149)</f>
        <v>-</v>
      </c>
    </row>
    <row r="150" spans="1:20" x14ac:dyDescent="0.15">
      <c r="A150" s="88"/>
      <c r="B150" s="66" t="s">
        <v>106</v>
      </c>
      <c r="C150" s="73" t="str">
        <f>IF('第5表(元)'!C150=0,"-",'第5表(元)'!C150)</f>
        <v>-</v>
      </c>
      <c r="D150" s="74" t="str">
        <f>IF('第5表(元)'!D150=0,"-",'第5表(元)'!D150)</f>
        <v>-</v>
      </c>
      <c r="E150" s="74" t="str">
        <f>IF('第5表(元)'!E150=0,"-",'第5表(元)'!E150)</f>
        <v>-</v>
      </c>
      <c r="F150" s="74">
        <f>IF('第5表(元)'!F150=0,"-",'第5表(元)'!F150)</f>
        <v>1</v>
      </c>
      <c r="G150" s="74" t="str">
        <f>IF('第5表(元)'!G150=0,"-",'第5表(元)'!G150)</f>
        <v>-</v>
      </c>
      <c r="H150" s="74" t="str">
        <f>IF('第5表(元)'!H150=0,"-",'第5表(元)'!H150)</f>
        <v>-</v>
      </c>
      <c r="I150" s="74" t="str">
        <f>IF('第5表(元)'!I150=0,"-",'第5表(元)'!I150)</f>
        <v>-</v>
      </c>
      <c r="J150" s="74">
        <f>IF('第5表(元)'!J150=0,"-",'第5表(元)'!J150)</f>
        <v>1</v>
      </c>
      <c r="K150" s="74" t="str">
        <f>IF('第5表(元)'!K150=0,"-",'第5表(元)'!K150)</f>
        <v>-</v>
      </c>
      <c r="L150" s="74" t="str">
        <f>IF('第5表(元)'!L150=0,"-",'第5表(元)'!L150)</f>
        <v>-</v>
      </c>
      <c r="M150" s="74" t="str">
        <f>IF('第5表(元)'!M150=0,"-",'第5表(元)'!M150)</f>
        <v>-</v>
      </c>
      <c r="N150" s="74" t="str">
        <f>IF('第5表(元)'!N150=0,"-",'第5表(元)'!N150)</f>
        <v>-</v>
      </c>
      <c r="O150" s="74">
        <f>IF('第5表(元)'!O150=0,"-",'第5表(元)'!O150)</f>
        <v>2</v>
      </c>
      <c r="P150" s="74" t="str">
        <f>IF('第5表(元)'!P150=0,"-",'第5表(元)'!P150)</f>
        <v>-</v>
      </c>
      <c r="Q150" s="74">
        <f>IF('第5表(元)'!Q150=0,"-",'第5表(元)'!Q150)</f>
        <v>2</v>
      </c>
      <c r="R150" s="74">
        <f>IF('第5表(元)'!R150=0,"-",'第5表(元)'!R150)</f>
        <v>5</v>
      </c>
      <c r="S150" s="74" t="str">
        <f>IF('第5表(元)'!S150=0,"-",'第5表(元)'!S150)</f>
        <v>-</v>
      </c>
      <c r="T150" s="75" t="str">
        <f>IF('第5表(元)'!T150=0,"-",'第5表(元)'!T150)</f>
        <v>-</v>
      </c>
    </row>
    <row r="151" spans="1:20" x14ac:dyDescent="0.15">
      <c r="A151" s="88"/>
      <c r="B151" s="66" t="s">
        <v>107</v>
      </c>
      <c r="C151" s="73" t="str">
        <f>IF('第5表(元)'!C151=0,"-",'第5表(元)'!C151)</f>
        <v>-</v>
      </c>
      <c r="D151" s="74" t="str">
        <f>IF('第5表(元)'!D151=0,"-",'第5表(元)'!D151)</f>
        <v>-</v>
      </c>
      <c r="E151" s="74" t="str">
        <f>IF('第5表(元)'!E151=0,"-",'第5表(元)'!E151)</f>
        <v>-</v>
      </c>
      <c r="F151" s="74" t="str">
        <f>IF('第5表(元)'!F151=0,"-",'第5表(元)'!F151)</f>
        <v>-</v>
      </c>
      <c r="G151" s="74" t="str">
        <f>IF('第5表(元)'!G151=0,"-",'第5表(元)'!G151)</f>
        <v>-</v>
      </c>
      <c r="H151" s="74" t="str">
        <f>IF('第5表(元)'!H151=0,"-",'第5表(元)'!H151)</f>
        <v>-</v>
      </c>
      <c r="I151" s="74" t="str">
        <f>IF('第5表(元)'!I151=0,"-",'第5表(元)'!I151)</f>
        <v>-</v>
      </c>
      <c r="J151" s="74" t="str">
        <f>IF('第5表(元)'!J151=0,"-",'第5表(元)'!J151)</f>
        <v>-</v>
      </c>
      <c r="K151" s="74">
        <f>IF('第5表(元)'!K151=0,"-",'第5表(元)'!K151)</f>
        <v>2</v>
      </c>
      <c r="L151" s="74" t="str">
        <f>IF('第5表(元)'!L151=0,"-",'第5表(元)'!L151)</f>
        <v>-</v>
      </c>
      <c r="M151" s="74" t="str">
        <f>IF('第5表(元)'!M151=0,"-",'第5表(元)'!M151)</f>
        <v>-</v>
      </c>
      <c r="N151" s="74" t="str">
        <f>IF('第5表(元)'!N151=0,"-",'第5表(元)'!N151)</f>
        <v>-</v>
      </c>
      <c r="O151" s="74" t="str">
        <f>IF('第5表(元)'!O151=0,"-",'第5表(元)'!O151)</f>
        <v>-</v>
      </c>
      <c r="P151" s="74" t="str">
        <f>IF('第5表(元)'!P151=0,"-",'第5表(元)'!P151)</f>
        <v>-</v>
      </c>
      <c r="Q151" s="74">
        <f>IF('第5表(元)'!Q151=0,"-",'第5表(元)'!Q151)</f>
        <v>2</v>
      </c>
      <c r="R151" s="74">
        <f>IF('第5表(元)'!R151=0,"-",'第5表(元)'!R151)</f>
        <v>2</v>
      </c>
      <c r="S151" s="74" t="str">
        <f>IF('第5表(元)'!S151=0,"-",'第5表(元)'!S151)</f>
        <v>-</v>
      </c>
      <c r="T151" s="75" t="str">
        <f>IF('第5表(元)'!T151=0,"-",'第5表(元)'!T151)</f>
        <v>-</v>
      </c>
    </row>
    <row r="152" spans="1:20" x14ac:dyDescent="0.15">
      <c r="A152" s="88"/>
      <c r="B152" s="66" t="s">
        <v>108</v>
      </c>
      <c r="C152" s="73" t="str">
        <f>IF('第5表(元)'!C152=0,"-",'第5表(元)'!C152)</f>
        <v>-</v>
      </c>
      <c r="D152" s="74" t="str">
        <f>IF('第5表(元)'!D152=0,"-",'第5表(元)'!D152)</f>
        <v>-</v>
      </c>
      <c r="E152" s="74" t="str">
        <f>IF('第5表(元)'!E152=0,"-",'第5表(元)'!E152)</f>
        <v>-</v>
      </c>
      <c r="F152" s="74" t="str">
        <f>IF('第5表(元)'!F152=0,"-",'第5表(元)'!F152)</f>
        <v>-</v>
      </c>
      <c r="G152" s="74" t="str">
        <f>IF('第5表(元)'!G152=0,"-",'第5表(元)'!G152)</f>
        <v>-</v>
      </c>
      <c r="H152" s="74" t="str">
        <f>IF('第5表(元)'!H152=0,"-",'第5表(元)'!H152)</f>
        <v>-</v>
      </c>
      <c r="I152" s="74" t="str">
        <f>IF('第5表(元)'!I152=0,"-",'第5表(元)'!I152)</f>
        <v>-</v>
      </c>
      <c r="J152" s="74" t="str">
        <f>IF('第5表(元)'!J152=0,"-",'第5表(元)'!J152)</f>
        <v>-</v>
      </c>
      <c r="K152" s="74">
        <f>IF('第5表(元)'!K152=0,"-",'第5表(元)'!K152)</f>
        <v>2</v>
      </c>
      <c r="L152" s="74" t="str">
        <f>IF('第5表(元)'!L152=0,"-",'第5表(元)'!L152)</f>
        <v>-</v>
      </c>
      <c r="M152" s="74" t="str">
        <f>IF('第5表(元)'!M152=0,"-",'第5表(元)'!M152)</f>
        <v>-</v>
      </c>
      <c r="N152" s="74" t="str">
        <f>IF('第5表(元)'!N152=0,"-",'第5表(元)'!N152)</f>
        <v>-</v>
      </c>
      <c r="O152" s="74" t="str">
        <f>IF('第5表(元)'!O152=0,"-",'第5表(元)'!O152)</f>
        <v>-</v>
      </c>
      <c r="P152" s="74" t="str">
        <f>IF('第5表(元)'!P152=0,"-",'第5表(元)'!P152)</f>
        <v>-</v>
      </c>
      <c r="Q152" s="74" t="str">
        <f>IF('第5表(元)'!Q152=0,"-",'第5表(元)'!Q152)</f>
        <v>-</v>
      </c>
      <c r="R152" s="74" t="str">
        <f>IF('第5表(元)'!R152=0,"-",'第5表(元)'!R152)</f>
        <v>-</v>
      </c>
      <c r="S152" s="74" t="str">
        <f>IF('第5表(元)'!S152=0,"-",'第5表(元)'!S152)</f>
        <v>-</v>
      </c>
      <c r="T152" s="75" t="str">
        <f>IF('第5表(元)'!T152=0,"-",'第5表(元)'!T152)</f>
        <v>-</v>
      </c>
    </row>
    <row r="153" spans="1:20" x14ac:dyDescent="0.15">
      <c r="A153" s="88"/>
      <c r="B153" s="66" t="s">
        <v>109</v>
      </c>
      <c r="C153" s="73" t="str">
        <f>IF('第5表(元)'!C153=0,"-",'第5表(元)'!C153)</f>
        <v>-</v>
      </c>
      <c r="D153" s="74" t="str">
        <f>IF('第5表(元)'!D153=0,"-",'第5表(元)'!D153)</f>
        <v>-</v>
      </c>
      <c r="E153" s="74" t="str">
        <f>IF('第5表(元)'!E153=0,"-",'第5表(元)'!E153)</f>
        <v>-</v>
      </c>
      <c r="F153" s="74" t="str">
        <f>IF('第5表(元)'!F153=0,"-",'第5表(元)'!F153)</f>
        <v>-</v>
      </c>
      <c r="G153" s="74" t="str">
        <f>IF('第5表(元)'!G153=0,"-",'第5表(元)'!G153)</f>
        <v>-</v>
      </c>
      <c r="H153" s="74" t="str">
        <f>IF('第5表(元)'!H153=0,"-",'第5表(元)'!H153)</f>
        <v>-</v>
      </c>
      <c r="I153" s="74" t="str">
        <f>IF('第5表(元)'!I153=0,"-",'第5表(元)'!I153)</f>
        <v>-</v>
      </c>
      <c r="J153" s="74" t="str">
        <f>IF('第5表(元)'!J153=0,"-",'第5表(元)'!J153)</f>
        <v>-</v>
      </c>
      <c r="K153" s="74" t="str">
        <f>IF('第5表(元)'!K153=0,"-",'第5表(元)'!K153)</f>
        <v>-</v>
      </c>
      <c r="L153" s="74" t="str">
        <f>IF('第5表(元)'!L153=0,"-",'第5表(元)'!L153)</f>
        <v>-</v>
      </c>
      <c r="M153" s="74" t="str">
        <f>IF('第5表(元)'!M153=0,"-",'第5表(元)'!M153)</f>
        <v>-</v>
      </c>
      <c r="N153" s="74" t="str">
        <f>IF('第5表(元)'!N153=0,"-",'第5表(元)'!N153)</f>
        <v>-</v>
      </c>
      <c r="O153" s="74" t="str">
        <f>IF('第5表(元)'!O153=0,"-",'第5表(元)'!O153)</f>
        <v>-</v>
      </c>
      <c r="P153" s="74" t="str">
        <f>IF('第5表(元)'!P153=0,"-",'第5表(元)'!P153)</f>
        <v>-</v>
      </c>
      <c r="Q153" s="74" t="str">
        <f>IF('第5表(元)'!Q153=0,"-",'第5表(元)'!Q153)</f>
        <v>-</v>
      </c>
      <c r="R153" s="74" t="str">
        <f>IF('第5表(元)'!R153=0,"-",'第5表(元)'!R153)</f>
        <v>-</v>
      </c>
      <c r="S153" s="74" t="str">
        <f>IF('第5表(元)'!S153=0,"-",'第5表(元)'!S153)</f>
        <v>-</v>
      </c>
      <c r="T153" s="75" t="str">
        <f>IF('第5表(元)'!T153=0,"-",'第5表(元)'!T153)</f>
        <v>-</v>
      </c>
    </row>
    <row r="154" spans="1:20" x14ac:dyDescent="0.15">
      <c r="A154" s="88"/>
      <c r="B154" s="66" t="s">
        <v>110</v>
      </c>
      <c r="C154" s="73" t="str">
        <f>IF('第5表(元)'!C154=0,"-",'第5表(元)'!C154)</f>
        <v>-</v>
      </c>
      <c r="D154" s="74" t="str">
        <f>IF('第5表(元)'!D154=0,"-",'第5表(元)'!D154)</f>
        <v>-</v>
      </c>
      <c r="E154" s="74" t="str">
        <f>IF('第5表(元)'!E154=0,"-",'第5表(元)'!E154)</f>
        <v>-</v>
      </c>
      <c r="F154" s="74" t="str">
        <f>IF('第5表(元)'!F154=0,"-",'第5表(元)'!F154)</f>
        <v>-</v>
      </c>
      <c r="G154" s="74" t="str">
        <f>IF('第5表(元)'!G154=0,"-",'第5表(元)'!G154)</f>
        <v>-</v>
      </c>
      <c r="H154" s="74" t="str">
        <f>IF('第5表(元)'!H154=0,"-",'第5表(元)'!H154)</f>
        <v>-</v>
      </c>
      <c r="I154" s="74" t="str">
        <f>IF('第5表(元)'!I154=0,"-",'第5表(元)'!I154)</f>
        <v>-</v>
      </c>
      <c r="J154" s="74" t="str">
        <f>IF('第5表(元)'!J154=0,"-",'第5表(元)'!J154)</f>
        <v>-</v>
      </c>
      <c r="K154" s="74" t="str">
        <f>IF('第5表(元)'!K154=0,"-",'第5表(元)'!K154)</f>
        <v>-</v>
      </c>
      <c r="L154" s="74" t="str">
        <f>IF('第5表(元)'!L154=0,"-",'第5表(元)'!L154)</f>
        <v>-</v>
      </c>
      <c r="M154" s="74" t="str">
        <f>IF('第5表(元)'!M154=0,"-",'第5表(元)'!M154)</f>
        <v>-</v>
      </c>
      <c r="N154" s="74" t="str">
        <f>IF('第5表(元)'!N154=0,"-",'第5表(元)'!N154)</f>
        <v>-</v>
      </c>
      <c r="O154" s="74" t="str">
        <f>IF('第5表(元)'!O154=0,"-",'第5表(元)'!O154)</f>
        <v>-</v>
      </c>
      <c r="P154" s="74" t="str">
        <f>IF('第5表(元)'!P154=0,"-",'第5表(元)'!P154)</f>
        <v>-</v>
      </c>
      <c r="Q154" s="74" t="str">
        <f>IF('第5表(元)'!Q154=0,"-",'第5表(元)'!Q154)</f>
        <v>-</v>
      </c>
      <c r="R154" s="74">
        <f>IF('第5表(元)'!R154=0,"-",'第5表(元)'!R154)</f>
        <v>1</v>
      </c>
      <c r="S154" s="74" t="str">
        <f>IF('第5表(元)'!S154=0,"-",'第5表(元)'!S154)</f>
        <v>-</v>
      </c>
      <c r="T154" s="75" t="str">
        <f>IF('第5表(元)'!T154=0,"-",'第5表(元)'!T154)</f>
        <v>-</v>
      </c>
    </row>
    <row r="155" spans="1:20" x14ac:dyDescent="0.15">
      <c r="A155" s="88"/>
      <c r="B155" s="66" t="s">
        <v>111</v>
      </c>
      <c r="C155" s="73" t="str">
        <f>IF('第5表(元)'!C155=0,"-",'第5表(元)'!C155)</f>
        <v>-</v>
      </c>
      <c r="D155" s="74" t="str">
        <f>IF('第5表(元)'!D155=0,"-",'第5表(元)'!D155)</f>
        <v>-</v>
      </c>
      <c r="E155" s="74" t="str">
        <f>IF('第5表(元)'!E155=0,"-",'第5表(元)'!E155)</f>
        <v>-</v>
      </c>
      <c r="F155" s="74" t="str">
        <f>IF('第5表(元)'!F155=0,"-",'第5表(元)'!F155)</f>
        <v>-</v>
      </c>
      <c r="G155" s="74" t="str">
        <f>IF('第5表(元)'!G155=0,"-",'第5表(元)'!G155)</f>
        <v>-</v>
      </c>
      <c r="H155" s="74" t="str">
        <f>IF('第5表(元)'!H155=0,"-",'第5表(元)'!H155)</f>
        <v>-</v>
      </c>
      <c r="I155" s="74" t="str">
        <f>IF('第5表(元)'!I155=0,"-",'第5表(元)'!I155)</f>
        <v>-</v>
      </c>
      <c r="J155" s="74" t="str">
        <f>IF('第5表(元)'!J155=0,"-",'第5表(元)'!J155)</f>
        <v>-</v>
      </c>
      <c r="K155" s="74" t="str">
        <f>IF('第5表(元)'!K155=0,"-",'第5表(元)'!K155)</f>
        <v>-</v>
      </c>
      <c r="L155" s="74" t="str">
        <f>IF('第5表(元)'!L155=0,"-",'第5表(元)'!L155)</f>
        <v>-</v>
      </c>
      <c r="M155" s="74" t="str">
        <f>IF('第5表(元)'!M155=0,"-",'第5表(元)'!M155)</f>
        <v>-</v>
      </c>
      <c r="N155" s="74" t="str">
        <f>IF('第5表(元)'!N155=0,"-",'第5表(元)'!N155)</f>
        <v>-</v>
      </c>
      <c r="O155" s="74" t="str">
        <f>IF('第5表(元)'!O155=0,"-",'第5表(元)'!O155)</f>
        <v>-</v>
      </c>
      <c r="P155" s="74" t="str">
        <f>IF('第5表(元)'!P155=0,"-",'第5表(元)'!P155)</f>
        <v>-</v>
      </c>
      <c r="Q155" s="74" t="str">
        <f>IF('第5表(元)'!Q155=0,"-",'第5表(元)'!Q155)</f>
        <v>-</v>
      </c>
      <c r="R155" s="74" t="str">
        <f>IF('第5表(元)'!R155=0,"-",'第5表(元)'!R155)</f>
        <v>-</v>
      </c>
      <c r="S155" s="74" t="str">
        <f>IF('第5表(元)'!S155=0,"-",'第5表(元)'!S155)</f>
        <v>-</v>
      </c>
      <c r="T155" s="75" t="str">
        <f>IF('第5表(元)'!T155=0,"-",'第5表(元)'!T155)</f>
        <v>-</v>
      </c>
    </row>
    <row r="156" spans="1:20" x14ac:dyDescent="0.15">
      <c r="A156" s="88"/>
      <c r="B156" s="66" t="s">
        <v>617</v>
      </c>
      <c r="C156" s="73" t="str">
        <f>IF('第5表(元)'!C156=0,"-",'第5表(元)'!C156)</f>
        <v>-</v>
      </c>
      <c r="D156" s="74" t="str">
        <f>IF('第5表(元)'!D156=0,"-",'第5表(元)'!D156)</f>
        <v>-</v>
      </c>
      <c r="E156" s="74" t="str">
        <f>IF('第5表(元)'!E156=0,"-",'第5表(元)'!E156)</f>
        <v>-</v>
      </c>
      <c r="F156" s="74">
        <f>IF('第5表(元)'!F156=0,"-",'第5表(元)'!F156)</f>
        <v>1</v>
      </c>
      <c r="G156" s="74" t="str">
        <f>IF('第5表(元)'!G156=0,"-",'第5表(元)'!G156)</f>
        <v>-</v>
      </c>
      <c r="H156" s="74" t="str">
        <f>IF('第5表(元)'!H156=0,"-",'第5表(元)'!H156)</f>
        <v>-</v>
      </c>
      <c r="I156" s="74" t="str">
        <f>IF('第5表(元)'!I156=0,"-",'第5表(元)'!I156)</f>
        <v>-</v>
      </c>
      <c r="J156" s="74" t="str">
        <f>IF('第5表(元)'!J156=0,"-",'第5表(元)'!J156)</f>
        <v>-</v>
      </c>
      <c r="K156" s="74">
        <f>IF('第5表(元)'!K156=0,"-",'第5表(元)'!K156)</f>
        <v>1</v>
      </c>
      <c r="L156" s="74" t="str">
        <f>IF('第5表(元)'!L156=0,"-",'第5表(元)'!L156)</f>
        <v>-</v>
      </c>
      <c r="M156" s="74">
        <f>IF('第5表(元)'!M156=0,"-",'第5表(元)'!M156)</f>
        <v>1</v>
      </c>
      <c r="N156" s="74" t="str">
        <f>IF('第5表(元)'!N156=0,"-",'第5表(元)'!N156)</f>
        <v>-</v>
      </c>
      <c r="O156" s="74" t="str">
        <f>IF('第5表(元)'!O156=0,"-",'第5表(元)'!O156)</f>
        <v>-</v>
      </c>
      <c r="P156" s="74">
        <f>IF('第5表(元)'!P156=0,"-",'第5表(元)'!P156)</f>
        <v>1</v>
      </c>
      <c r="Q156" s="74" t="str">
        <f>IF('第5表(元)'!Q156=0,"-",'第5表(元)'!Q156)</f>
        <v>-</v>
      </c>
      <c r="R156" s="74" t="str">
        <f>IF('第5表(元)'!R156=0,"-",'第5表(元)'!R156)</f>
        <v>-</v>
      </c>
      <c r="S156" s="74" t="str">
        <f>IF('第5表(元)'!S156=0,"-",'第5表(元)'!S156)</f>
        <v>-</v>
      </c>
      <c r="T156" s="75" t="str">
        <f>IF('第5表(元)'!T156=0,"-",'第5表(元)'!T156)</f>
        <v>-</v>
      </c>
    </row>
    <row r="157" spans="1:20" x14ac:dyDescent="0.15">
      <c r="A157" s="87" t="s">
        <v>8</v>
      </c>
      <c r="B157" s="68" t="s">
        <v>618</v>
      </c>
      <c r="C157" s="69" t="str">
        <f>IF('第5表(元)'!C157=0,"-",'第5表(元)'!C157)</f>
        <v>-</v>
      </c>
      <c r="D157" s="70" t="str">
        <f>IF('第5表(元)'!D157=0,"-",'第5表(元)'!D157)</f>
        <v>-</v>
      </c>
      <c r="E157" s="70" t="str">
        <f>IF('第5表(元)'!E157=0,"-",'第5表(元)'!E157)</f>
        <v>-</v>
      </c>
      <c r="F157" s="70">
        <f>IF('第5表(元)'!F157=0,"-",'第5表(元)'!F157)</f>
        <v>44</v>
      </c>
      <c r="G157" s="70">
        <f>IF('第5表(元)'!G157=0,"-",'第5表(元)'!G157)</f>
        <v>27</v>
      </c>
      <c r="H157" s="70" t="str">
        <f>IF('第5表(元)'!H157=0,"-",'第5表(元)'!H157)</f>
        <v>-</v>
      </c>
      <c r="I157" s="70">
        <f>IF('第5表(元)'!I157=0,"-",'第5表(元)'!I157)</f>
        <v>6</v>
      </c>
      <c r="J157" s="70">
        <f>IF('第5表(元)'!J157=0,"-",'第5表(元)'!J157)</f>
        <v>8</v>
      </c>
      <c r="K157" s="70">
        <f>IF('第5表(元)'!K157=0,"-",'第5表(元)'!K157)</f>
        <v>172</v>
      </c>
      <c r="L157" s="70">
        <f>IF('第5表(元)'!L157=0,"-",'第5表(元)'!L157)</f>
        <v>14</v>
      </c>
      <c r="M157" s="70">
        <f>IF('第5表(元)'!M157=0,"-",'第5表(元)'!M157)</f>
        <v>35</v>
      </c>
      <c r="N157" s="70">
        <f>IF('第5表(元)'!N157=0,"-",'第5表(元)'!N157)</f>
        <v>28</v>
      </c>
      <c r="O157" s="70">
        <f>IF('第5表(元)'!O157=0,"-",'第5表(元)'!O157)</f>
        <v>52</v>
      </c>
      <c r="P157" s="70">
        <f>IF('第5表(元)'!P157=0,"-",'第5表(元)'!P157)</f>
        <v>75</v>
      </c>
      <c r="Q157" s="70">
        <f>IF('第5表(元)'!Q157=0,"-",'第5表(元)'!Q157)</f>
        <v>27</v>
      </c>
      <c r="R157" s="70">
        <f>IF('第5表(元)'!R157=0,"-",'第5表(元)'!R157)</f>
        <v>49</v>
      </c>
      <c r="S157" s="70">
        <f>IF('第5表(元)'!S157=0,"-",'第5表(元)'!S157)</f>
        <v>3</v>
      </c>
      <c r="T157" s="71">
        <f>IF('第5表(元)'!T157=0,"-",'第5表(元)'!T157)</f>
        <v>43</v>
      </c>
    </row>
    <row r="158" spans="1:20" x14ac:dyDescent="0.15">
      <c r="A158" s="88"/>
      <c r="B158" s="66" t="s">
        <v>103</v>
      </c>
      <c r="C158" s="73" t="str">
        <f>IF('第5表(元)'!C158=0,"-",'第5表(元)'!C158)</f>
        <v>-</v>
      </c>
      <c r="D158" s="74" t="str">
        <f>IF('第5表(元)'!D158=0,"-",'第5表(元)'!D158)</f>
        <v>-</v>
      </c>
      <c r="E158" s="74" t="str">
        <f>IF('第5表(元)'!E158=0,"-",'第5表(元)'!E158)</f>
        <v>-</v>
      </c>
      <c r="F158" s="74">
        <f>IF('第5表(元)'!F158=0,"-",'第5表(元)'!F158)</f>
        <v>21</v>
      </c>
      <c r="G158" s="74">
        <f>IF('第5表(元)'!G158=0,"-",'第5表(元)'!G158)</f>
        <v>11</v>
      </c>
      <c r="H158" s="74" t="str">
        <f>IF('第5表(元)'!H158=0,"-",'第5表(元)'!H158)</f>
        <v>-</v>
      </c>
      <c r="I158" s="74">
        <f>IF('第5表(元)'!I158=0,"-",'第5表(元)'!I158)</f>
        <v>2</v>
      </c>
      <c r="J158" s="74">
        <f>IF('第5表(元)'!J158=0,"-",'第5表(元)'!J158)</f>
        <v>2</v>
      </c>
      <c r="K158" s="74">
        <f>IF('第5表(元)'!K158=0,"-",'第5表(元)'!K158)</f>
        <v>75</v>
      </c>
      <c r="L158" s="74">
        <f>IF('第5表(元)'!L158=0,"-",'第5表(元)'!L158)</f>
        <v>5</v>
      </c>
      <c r="M158" s="74">
        <f>IF('第5表(元)'!M158=0,"-",'第5表(元)'!M158)</f>
        <v>30</v>
      </c>
      <c r="N158" s="74">
        <f>IF('第5表(元)'!N158=0,"-",'第5表(元)'!N158)</f>
        <v>19</v>
      </c>
      <c r="O158" s="74">
        <f>IF('第5表(元)'!O158=0,"-",'第5表(元)'!O158)</f>
        <v>28</v>
      </c>
      <c r="P158" s="74">
        <f>IF('第5表(元)'!P158=0,"-",'第5表(元)'!P158)</f>
        <v>58</v>
      </c>
      <c r="Q158" s="74">
        <f>IF('第5表(元)'!Q158=0,"-",'第5表(元)'!Q158)</f>
        <v>18</v>
      </c>
      <c r="R158" s="74">
        <f>IF('第5表(元)'!R158=0,"-",'第5表(元)'!R158)</f>
        <v>13</v>
      </c>
      <c r="S158" s="74" t="str">
        <f>IF('第5表(元)'!S158=0,"-",'第5表(元)'!S158)</f>
        <v>-</v>
      </c>
      <c r="T158" s="75">
        <f>IF('第5表(元)'!T158=0,"-",'第5表(元)'!T158)</f>
        <v>26</v>
      </c>
    </row>
    <row r="159" spans="1:20" x14ac:dyDescent="0.15">
      <c r="A159" s="88"/>
      <c r="B159" s="66" t="s">
        <v>104</v>
      </c>
      <c r="C159" s="73" t="str">
        <f>IF('第5表(元)'!C159=0,"-",'第5表(元)'!C159)</f>
        <v>-</v>
      </c>
      <c r="D159" s="74" t="str">
        <f>IF('第5表(元)'!D159=0,"-",'第5表(元)'!D159)</f>
        <v>-</v>
      </c>
      <c r="E159" s="74" t="str">
        <f>IF('第5表(元)'!E159=0,"-",'第5表(元)'!E159)</f>
        <v>-</v>
      </c>
      <c r="F159" s="74">
        <f>IF('第5表(元)'!F159=0,"-",'第5表(元)'!F159)</f>
        <v>10</v>
      </c>
      <c r="G159" s="74">
        <f>IF('第5表(元)'!G159=0,"-",'第5表(元)'!G159)</f>
        <v>8</v>
      </c>
      <c r="H159" s="74" t="str">
        <f>IF('第5表(元)'!H159=0,"-",'第5表(元)'!H159)</f>
        <v>-</v>
      </c>
      <c r="I159" s="74">
        <f>IF('第5表(元)'!I159=0,"-",'第5表(元)'!I159)</f>
        <v>3</v>
      </c>
      <c r="J159" s="74">
        <f>IF('第5表(元)'!J159=0,"-",'第5表(元)'!J159)</f>
        <v>3</v>
      </c>
      <c r="K159" s="74">
        <f>IF('第5表(元)'!K159=0,"-",'第5表(元)'!K159)</f>
        <v>39</v>
      </c>
      <c r="L159" s="74">
        <f>IF('第5表(元)'!L159=0,"-",'第5表(元)'!L159)</f>
        <v>6</v>
      </c>
      <c r="M159" s="74">
        <f>IF('第5表(元)'!M159=0,"-",'第5表(元)'!M159)</f>
        <v>3</v>
      </c>
      <c r="N159" s="74">
        <f>IF('第5表(元)'!N159=0,"-",'第5表(元)'!N159)</f>
        <v>7</v>
      </c>
      <c r="O159" s="74">
        <f>IF('第5表(元)'!O159=0,"-",'第5表(元)'!O159)</f>
        <v>8</v>
      </c>
      <c r="P159" s="74">
        <f>IF('第5表(元)'!P159=0,"-",'第5表(元)'!P159)</f>
        <v>9</v>
      </c>
      <c r="Q159" s="74">
        <f>IF('第5表(元)'!Q159=0,"-",'第5表(元)'!Q159)</f>
        <v>3</v>
      </c>
      <c r="R159" s="74">
        <f>IF('第5表(元)'!R159=0,"-",'第5表(元)'!R159)</f>
        <v>16</v>
      </c>
      <c r="S159" s="74">
        <f>IF('第5表(元)'!S159=0,"-",'第5表(元)'!S159)</f>
        <v>3</v>
      </c>
      <c r="T159" s="75">
        <f>IF('第5表(元)'!T159=0,"-",'第5表(元)'!T159)</f>
        <v>9</v>
      </c>
    </row>
    <row r="160" spans="1:20" x14ac:dyDescent="0.15">
      <c r="A160" s="88"/>
      <c r="B160" s="66" t="s">
        <v>105</v>
      </c>
      <c r="C160" s="73" t="str">
        <f>IF('第5表(元)'!C160=0,"-",'第5表(元)'!C160)</f>
        <v>-</v>
      </c>
      <c r="D160" s="74" t="str">
        <f>IF('第5表(元)'!D160=0,"-",'第5表(元)'!D160)</f>
        <v>-</v>
      </c>
      <c r="E160" s="74" t="str">
        <f>IF('第5表(元)'!E160=0,"-",'第5表(元)'!E160)</f>
        <v>-</v>
      </c>
      <c r="F160" s="74">
        <f>IF('第5表(元)'!F160=0,"-",'第5表(元)'!F160)</f>
        <v>7</v>
      </c>
      <c r="G160" s="74">
        <f>IF('第5表(元)'!G160=0,"-",'第5表(元)'!G160)</f>
        <v>2</v>
      </c>
      <c r="H160" s="74" t="str">
        <f>IF('第5表(元)'!H160=0,"-",'第5表(元)'!H160)</f>
        <v>-</v>
      </c>
      <c r="I160" s="74">
        <f>IF('第5表(元)'!I160=0,"-",'第5表(元)'!I160)</f>
        <v>1</v>
      </c>
      <c r="J160" s="74">
        <f>IF('第5表(元)'!J160=0,"-",'第5表(元)'!J160)</f>
        <v>1</v>
      </c>
      <c r="K160" s="74">
        <f>IF('第5表(元)'!K160=0,"-",'第5表(元)'!K160)</f>
        <v>33</v>
      </c>
      <c r="L160" s="74">
        <f>IF('第5表(元)'!L160=0,"-",'第5表(元)'!L160)</f>
        <v>3</v>
      </c>
      <c r="M160" s="74">
        <f>IF('第5表(元)'!M160=0,"-",'第5表(元)'!M160)</f>
        <v>1</v>
      </c>
      <c r="N160" s="74">
        <f>IF('第5表(元)'!N160=0,"-",'第5表(元)'!N160)</f>
        <v>1</v>
      </c>
      <c r="O160" s="74">
        <f>IF('第5表(元)'!O160=0,"-",'第5表(元)'!O160)</f>
        <v>10</v>
      </c>
      <c r="P160" s="74">
        <f>IF('第5表(元)'!P160=0,"-",'第5表(元)'!P160)</f>
        <v>3</v>
      </c>
      <c r="Q160" s="74">
        <f>IF('第5表(元)'!Q160=0,"-",'第5表(元)'!Q160)</f>
        <v>4</v>
      </c>
      <c r="R160" s="74">
        <f>IF('第5表(元)'!R160=0,"-",'第5表(元)'!R160)</f>
        <v>9</v>
      </c>
      <c r="S160" s="74" t="str">
        <f>IF('第5表(元)'!S160=0,"-",'第5表(元)'!S160)</f>
        <v>-</v>
      </c>
      <c r="T160" s="75">
        <f>IF('第5表(元)'!T160=0,"-",'第5表(元)'!T160)</f>
        <v>4</v>
      </c>
    </row>
    <row r="161" spans="1:20" x14ac:dyDescent="0.15">
      <c r="A161" s="88"/>
      <c r="B161" s="66" t="s">
        <v>106</v>
      </c>
      <c r="C161" s="73" t="str">
        <f>IF('第5表(元)'!C161=0,"-",'第5表(元)'!C161)</f>
        <v>-</v>
      </c>
      <c r="D161" s="74" t="str">
        <f>IF('第5表(元)'!D161=0,"-",'第5表(元)'!D161)</f>
        <v>-</v>
      </c>
      <c r="E161" s="74" t="str">
        <f>IF('第5表(元)'!E161=0,"-",'第5表(元)'!E161)</f>
        <v>-</v>
      </c>
      <c r="F161" s="74">
        <f>IF('第5表(元)'!F161=0,"-",'第5表(元)'!F161)</f>
        <v>2</v>
      </c>
      <c r="G161" s="74">
        <f>IF('第5表(元)'!G161=0,"-",'第5表(元)'!G161)</f>
        <v>4</v>
      </c>
      <c r="H161" s="74" t="str">
        <f>IF('第5表(元)'!H161=0,"-",'第5表(元)'!H161)</f>
        <v>-</v>
      </c>
      <c r="I161" s="74" t="str">
        <f>IF('第5表(元)'!I161=0,"-",'第5表(元)'!I161)</f>
        <v>-</v>
      </c>
      <c r="J161" s="74" t="str">
        <f>IF('第5表(元)'!J161=0,"-",'第5表(元)'!J161)</f>
        <v>-</v>
      </c>
      <c r="K161" s="74">
        <f>IF('第5表(元)'!K161=0,"-",'第5表(元)'!K161)</f>
        <v>13</v>
      </c>
      <c r="L161" s="74" t="str">
        <f>IF('第5表(元)'!L161=0,"-",'第5表(元)'!L161)</f>
        <v>-</v>
      </c>
      <c r="M161" s="74" t="str">
        <f>IF('第5表(元)'!M161=0,"-",'第5表(元)'!M161)</f>
        <v>-</v>
      </c>
      <c r="N161" s="74" t="str">
        <f>IF('第5表(元)'!N161=0,"-",'第5表(元)'!N161)</f>
        <v>-</v>
      </c>
      <c r="O161" s="74">
        <f>IF('第5表(元)'!O161=0,"-",'第5表(元)'!O161)</f>
        <v>3</v>
      </c>
      <c r="P161" s="74">
        <f>IF('第5表(元)'!P161=0,"-",'第5表(元)'!P161)</f>
        <v>3</v>
      </c>
      <c r="Q161" s="74" t="str">
        <f>IF('第5表(元)'!Q161=0,"-",'第5表(元)'!Q161)</f>
        <v>-</v>
      </c>
      <c r="R161" s="74">
        <f>IF('第5表(元)'!R161=0,"-",'第5表(元)'!R161)</f>
        <v>3</v>
      </c>
      <c r="S161" s="74" t="str">
        <f>IF('第5表(元)'!S161=0,"-",'第5表(元)'!S161)</f>
        <v>-</v>
      </c>
      <c r="T161" s="75">
        <f>IF('第5表(元)'!T161=0,"-",'第5表(元)'!T161)</f>
        <v>1</v>
      </c>
    </row>
    <row r="162" spans="1:20" x14ac:dyDescent="0.15">
      <c r="A162" s="88"/>
      <c r="B162" s="66" t="s">
        <v>107</v>
      </c>
      <c r="C162" s="73" t="str">
        <f>IF('第5表(元)'!C162=0,"-",'第5表(元)'!C162)</f>
        <v>-</v>
      </c>
      <c r="D162" s="74" t="str">
        <f>IF('第5表(元)'!D162=0,"-",'第5表(元)'!D162)</f>
        <v>-</v>
      </c>
      <c r="E162" s="74" t="str">
        <f>IF('第5表(元)'!E162=0,"-",'第5表(元)'!E162)</f>
        <v>-</v>
      </c>
      <c r="F162" s="74">
        <f>IF('第5表(元)'!F162=0,"-",'第5表(元)'!F162)</f>
        <v>1</v>
      </c>
      <c r="G162" s="74">
        <f>IF('第5表(元)'!G162=0,"-",'第5表(元)'!G162)</f>
        <v>2</v>
      </c>
      <c r="H162" s="74" t="str">
        <f>IF('第5表(元)'!H162=0,"-",'第5表(元)'!H162)</f>
        <v>-</v>
      </c>
      <c r="I162" s="74" t="str">
        <f>IF('第5表(元)'!I162=0,"-",'第5表(元)'!I162)</f>
        <v>-</v>
      </c>
      <c r="J162" s="74">
        <f>IF('第5表(元)'!J162=0,"-",'第5表(元)'!J162)</f>
        <v>1</v>
      </c>
      <c r="K162" s="74">
        <f>IF('第5表(元)'!K162=0,"-",'第5表(元)'!K162)</f>
        <v>8</v>
      </c>
      <c r="L162" s="74" t="str">
        <f>IF('第5表(元)'!L162=0,"-",'第5表(元)'!L162)</f>
        <v>-</v>
      </c>
      <c r="M162" s="74" t="str">
        <f>IF('第5表(元)'!M162=0,"-",'第5表(元)'!M162)</f>
        <v>-</v>
      </c>
      <c r="N162" s="74">
        <f>IF('第5表(元)'!N162=0,"-",'第5表(元)'!N162)</f>
        <v>1</v>
      </c>
      <c r="O162" s="74">
        <f>IF('第5表(元)'!O162=0,"-",'第5表(元)'!O162)</f>
        <v>3</v>
      </c>
      <c r="P162" s="74" t="str">
        <f>IF('第5表(元)'!P162=0,"-",'第5表(元)'!P162)</f>
        <v>-</v>
      </c>
      <c r="Q162" s="74">
        <f>IF('第5表(元)'!Q162=0,"-",'第5表(元)'!Q162)</f>
        <v>2</v>
      </c>
      <c r="R162" s="74">
        <f>IF('第5表(元)'!R162=0,"-",'第5表(元)'!R162)</f>
        <v>2</v>
      </c>
      <c r="S162" s="74" t="str">
        <f>IF('第5表(元)'!S162=0,"-",'第5表(元)'!S162)</f>
        <v>-</v>
      </c>
      <c r="T162" s="75">
        <f>IF('第5表(元)'!T162=0,"-",'第5表(元)'!T162)</f>
        <v>1</v>
      </c>
    </row>
    <row r="163" spans="1:20" x14ac:dyDescent="0.15">
      <c r="A163" s="88"/>
      <c r="B163" s="66" t="s">
        <v>108</v>
      </c>
      <c r="C163" s="73" t="str">
        <f>IF('第5表(元)'!C163=0,"-",'第5表(元)'!C163)</f>
        <v>-</v>
      </c>
      <c r="D163" s="74" t="str">
        <f>IF('第5表(元)'!D163=0,"-",'第5表(元)'!D163)</f>
        <v>-</v>
      </c>
      <c r="E163" s="74" t="str">
        <f>IF('第5表(元)'!E163=0,"-",'第5表(元)'!E163)</f>
        <v>-</v>
      </c>
      <c r="F163" s="74">
        <f>IF('第5表(元)'!F163=0,"-",'第5表(元)'!F163)</f>
        <v>1</v>
      </c>
      <c r="G163" s="74" t="str">
        <f>IF('第5表(元)'!G163=0,"-",'第5表(元)'!G163)</f>
        <v>-</v>
      </c>
      <c r="H163" s="74" t="str">
        <f>IF('第5表(元)'!H163=0,"-",'第5表(元)'!H163)</f>
        <v>-</v>
      </c>
      <c r="I163" s="74" t="str">
        <f>IF('第5表(元)'!I163=0,"-",'第5表(元)'!I163)</f>
        <v>-</v>
      </c>
      <c r="J163" s="74">
        <f>IF('第5表(元)'!J163=0,"-",'第5表(元)'!J163)</f>
        <v>1</v>
      </c>
      <c r="K163" s="74">
        <f>IF('第5表(元)'!K163=0,"-",'第5表(元)'!K163)</f>
        <v>2</v>
      </c>
      <c r="L163" s="74" t="str">
        <f>IF('第5表(元)'!L163=0,"-",'第5表(元)'!L163)</f>
        <v>-</v>
      </c>
      <c r="M163" s="74" t="str">
        <f>IF('第5表(元)'!M163=0,"-",'第5表(元)'!M163)</f>
        <v>-</v>
      </c>
      <c r="N163" s="74" t="str">
        <f>IF('第5表(元)'!N163=0,"-",'第5表(元)'!N163)</f>
        <v>-</v>
      </c>
      <c r="O163" s="74" t="str">
        <f>IF('第5表(元)'!O163=0,"-",'第5表(元)'!O163)</f>
        <v>-</v>
      </c>
      <c r="P163" s="74">
        <f>IF('第5表(元)'!P163=0,"-",'第5表(元)'!P163)</f>
        <v>1</v>
      </c>
      <c r="Q163" s="74" t="str">
        <f>IF('第5表(元)'!Q163=0,"-",'第5表(元)'!Q163)</f>
        <v>-</v>
      </c>
      <c r="R163" s="74">
        <f>IF('第5表(元)'!R163=0,"-",'第5表(元)'!R163)</f>
        <v>3</v>
      </c>
      <c r="S163" s="74" t="str">
        <f>IF('第5表(元)'!S163=0,"-",'第5表(元)'!S163)</f>
        <v>-</v>
      </c>
      <c r="T163" s="75">
        <f>IF('第5表(元)'!T163=0,"-",'第5表(元)'!T163)</f>
        <v>1</v>
      </c>
    </row>
    <row r="164" spans="1:20" x14ac:dyDescent="0.15">
      <c r="A164" s="88"/>
      <c r="B164" s="66" t="s">
        <v>109</v>
      </c>
      <c r="C164" s="73" t="str">
        <f>IF('第5表(元)'!C164=0,"-",'第5表(元)'!C164)</f>
        <v>-</v>
      </c>
      <c r="D164" s="74" t="str">
        <f>IF('第5表(元)'!D164=0,"-",'第5表(元)'!D164)</f>
        <v>-</v>
      </c>
      <c r="E164" s="74" t="str">
        <f>IF('第5表(元)'!E164=0,"-",'第5表(元)'!E164)</f>
        <v>-</v>
      </c>
      <c r="F164" s="74">
        <f>IF('第5表(元)'!F164=0,"-",'第5表(元)'!F164)</f>
        <v>2</v>
      </c>
      <c r="G164" s="74" t="str">
        <f>IF('第5表(元)'!G164=0,"-",'第5表(元)'!G164)</f>
        <v>-</v>
      </c>
      <c r="H164" s="74" t="str">
        <f>IF('第5表(元)'!H164=0,"-",'第5表(元)'!H164)</f>
        <v>-</v>
      </c>
      <c r="I164" s="74" t="str">
        <f>IF('第5表(元)'!I164=0,"-",'第5表(元)'!I164)</f>
        <v>-</v>
      </c>
      <c r="J164" s="74" t="str">
        <f>IF('第5表(元)'!J164=0,"-",'第5表(元)'!J164)</f>
        <v>-</v>
      </c>
      <c r="K164" s="74" t="str">
        <f>IF('第5表(元)'!K164=0,"-",'第5表(元)'!K164)</f>
        <v>-</v>
      </c>
      <c r="L164" s="74" t="str">
        <f>IF('第5表(元)'!L164=0,"-",'第5表(元)'!L164)</f>
        <v>-</v>
      </c>
      <c r="M164" s="74" t="str">
        <f>IF('第5表(元)'!M164=0,"-",'第5表(元)'!M164)</f>
        <v>-</v>
      </c>
      <c r="N164" s="74" t="str">
        <f>IF('第5表(元)'!N164=0,"-",'第5表(元)'!N164)</f>
        <v>-</v>
      </c>
      <c r="O164" s="74" t="str">
        <f>IF('第5表(元)'!O164=0,"-",'第5表(元)'!O164)</f>
        <v>-</v>
      </c>
      <c r="P164" s="74" t="str">
        <f>IF('第5表(元)'!P164=0,"-",'第5表(元)'!P164)</f>
        <v>-</v>
      </c>
      <c r="Q164" s="74" t="str">
        <f>IF('第5表(元)'!Q164=0,"-",'第5表(元)'!Q164)</f>
        <v>-</v>
      </c>
      <c r="R164" s="74">
        <f>IF('第5表(元)'!R164=0,"-",'第5表(元)'!R164)</f>
        <v>1</v>
      </c>
      <c r="S164" s="74" t="str">
        <f>IF('第5表(元)'!S164=0,"-",'第5表(元)'!S164)</f>
        <v>-</v>
      </c>
      <c r="T164" s="75" t="str">
        <f>IF('第5表(元)'!T164=0,"-",'第5表(元)'!T164)</f>
        <v>-</v>
      </c>
    </row>
    <row r="165" spans="1:20" x14ac:dyDescent="0.15">
      <c r="A165" s="88"/>
      <c r="B165" s="66" t="s">
        <v>110</v>
      </c>
      <c r="C165" s="73" t="str">
        <f>IF('第5表(元)'!C165=0,"-",'第5表(元)'!C165)</f>
        <v>-</v>
      </c>
      <c r="D165" s="74" t="str">
        <f>IF('第5表(元)'!D165=0,"-",'第5表(元)'!D165)</f>
        <v>-</v>
      </c>
      <c r="E165" s="74" t="str">
        <f>IF('第5表(元)'!E165=0,"-",'第5表(元)'!E165)</f>
        <v>-</v>
      </c>
      <c r="F165" s="74" t="str">
        <f>IF('第5表(元)'!F165=0,"-",'第5表(元)'!F165)</f>
        <v>-</v>
      </c>
      <c r="G165" s="74" t="str">
        <f>IF('第5表(元)'!G165=0,"-",'第5表(元)'!G165)</f>
        <v>-</v>
      </c>
      <c r="H165" s="74" t="str">
        <f>IF('第5表(元)'!H165=0,"-",'第5表(元)'!H165)</f>
        <v>-</v>
      </c>
      <c r="I165" s="74" t="str">
        <f>IF('第5表(元)'!I165=0,"-",'第5表(元)'!I165)</f>
        <v>-</v>
      </c>
      <c r="J165" s="74" t="str">
        <f>IF('第5表(元)'!J165=0,"-",'第5表(元)'!J165)</f>
        <v>-</v>
      </c>
      <c r="K165" s="74">
        <f>IF('第5表(元)'!K165=0,"-",'第5表(元)'!K165)</f>
        <v>1</v>
      </c>
      <c r="L165" s="74" t="str">
        <f>IF('第5表(元)'!L165=0,"-",'第5表(元)'!L165)</f>
        <v>-</v>
      </c>
      <c r="M165" s="74" t="str">
        <f>IF('第5表(元)'!M165=0,"-",'第5表(元)'!M165)</f>
        <v>-</v>
      </c>
      <c r="N165" s="74" t="str">
        <f>IF('第5表(元)'!N165=0,"-",'第5表(元)'!N165)</f>
        <v>-</v>
      </c>
      <c r="O165" s="74" t="str">
        <f>IF('第5表(元)'!O165=0,"-",'第5表(元)'!O165)</f>
        <v>-</v>
      </c>
      <c r="P165" s="74" t="str">
        <f>IF('第5表(元)'!P165=0,"-",'第5表(元)'!P165)</f>
        <v>-</v>
      </c>
      <c r="Q165" s="74" t="str">
        <f>IF('第5表(元)'!Q165=0,"-",'第5表(元)'!Q165)</f>
        <v>-</v>
      </c>
      <c r="R165" s="74" t="str">
        <f>IF('第5表(元)'!R165=0,"-",'第5表(元)'!R165)</f>
        <v>-</v>
      </c>
      <c r="S165" s="74" t="str">
        <f>IF('第5表(元)'!S165=0,"-",'第5表(元)'!S165)</f>
        <v>-</v>
      </c>
      <c r="T165" s="75">
        <f>IF('第5表(元)'!T165=0,"-",'第5表(元)'!T165)</f>
        <v>1</v>
      </c>
    </row>
    <row r="166" spans="1:20" x14ac:dyDescent="0.15">
      <c r="A166" s="88"/>
      <c r="B166" s="66" t="s">
        <v>111</v>
      </c>
      <c r="C166" s="73" t="str">
        <f>IF('第5表(元)'!C166=0,"-",'第5表(元)'!C166)</f>
        <v>-</v>
      </c>
      <c r="D166" s="74" t="str">
        <f>IF('第5表(元)'!D166=0,"-",'第5表(元)'!D166)</f>
        <v>-</v>
      </c>
      <c r="E166" s="74" t="str">
        <f>IF('第5表(元)'!E166=0,"-",'第5表(元)'!E166)</f>
        <v>-</v>
      </c>
      <c r="F166" s="74" t="str">
        <f>IF('第5表(元)'!F166=0,"-",'第5表(元)'!F166)</f>
        <v>-</v>
      </c>
      <c r="G166" s="74" t="str">
        <f>IF('第5表(元)'!G166=0,"-",'第5表(元)'!G166)</f>
        <v>-</v>
      </c>
      <c r="H166" s="74" t="str">
        <f>IF('第5表(元)'!H166=0,"-",'第5表(元)'!H166)</f>
        <v>-</v>
      </c>
      <c r="I166" s="74" t="str">
        <f>IF('第5表(元)'!I166=0,"-",'第5表(元)'!I166)</f>
        <v>-</v>
      </c>
      <c r="J166" s="74" t="str">
        <f>IF('第5表(元)'!J166=0,"-",'第5表(元)'!J166)</f>
        <v>-</v>
      </c>
      <c r="K166" s="74" t="str">
        <f>IF('第5表(元)'!K166=0,"-",'第5表(元)'!K166)</f>
        <v>-</v>
      </c>
      <c r="L166" s="74" t="str">
        <f>IF('第5表(元)'!L166=0,"-",'第5表(元)'!L166)</f>
        <v>-</v>
      </c>
      <c r="M166" s="74" t="str">
        <f>IF('第5表(元)'!M166=0,"-",'第5表(元)'!M166)</f>
        <v>-</v>
      </c>
      <c r="N166" s="74" t="str">
        <f>IF('第5表(元)'!N166=0,"-",'第5表(元)'!N166)</f>
        <v>-</v>
      </c>
      <c r="O166" s="74" t="str">
        <f>IF('第5表(元)'!O166=0,"-",'第5表(元)'!O166)</f>
        <v>-</v>
      </c>
      <c r="P166" s="74" t="str">
        <f>IF('第5表(元)'!P166=0,"-",'第5表(元)'!P166)</f>
        <v>-</v>
      </c>
      <c r="Q166" s="74" t="str">
        <f>IF('第5表(元)'!Q166=0,"-",'第5表(元)'!Q166)</f>
        <v>-</v>
      </c>
      <c r="R166" s="74">
        <f>IF('第5表(元)'!R166=0,"-",'第5表(元)'!R166)</f>
        <v>2</v>
      </c>
      <c r="S166" s="74" t="str">
        <f>IF('第5表(元)'!S166=0,"-",'第5表(元)'!S166)</f>
        <v>-</v>
      </c>
      <c r="T166" s="75" t="str">
        <f>IF('第5表(元)'!T166=0,"-",'第5表(元)'!T166)</f>
        <v>-</v>
      </c>
    </row>
    <row r="167" spans="1:20" x14ac:dyDescent="0.15">
      <c r="A167" s="88"/>
      <c r="B167" s="66" t="s">
        <v>617</v>
      </c>
      <c r="C167" s="73" t="str">
        <f>IF('第5表(元)'!C167=0,"-",'第5表(元)'!C167)</f>
        <v>-</v>
      </c>
      <c r="D167" s="74" t="str">
        <f>IF('第5表(元)'!D167=0,"-",'第5表(元)'!D167)</f>
        <v>-</v>
      </c>
      <c r="E167" s="74" t="str">
        <f>IF('第5表(元)'!E167=0,"-",'第5表(元)'!E167)</f>
        <v>-</v>
      </c>
      <c r="F167" s="74" t="str">
        <f>IF('第5表(元)'!F167=0,"-",'第5表(元)'!F167)</f>
        <v>-</v>
      </c>
      <c r="G167" s="74" t="str">
        <f>IF('第5表(元)'!G167=0,"-",'第5表(元)'!G167)</f>
        <v>-</v>
      </c>
      <c r="H167" s="74" t="str">
        <f>IF('第5表(元)'!H167=0,"-",'第5表(元)'!H167)</f>
        <v>-</v>
      </c>
      <c r="I167" s="74" t="str">
        <f>IF('第5表(元)'!I167=0,"-",'第5表(元)'!I167)</f>
        <v>-</v>
      </c>
      <c r="J167" s="74" t="str">
        <f>IF('第5表(元)'!J167=0,"-",'第5表(元)'!J167)</f>
        <v>-</v>
      </c>
      <c r="K167" s="74">
        <f>IF('第5表(元)'!K167=0,"-",'第5表(元)'!K167)</f>
        <v>1</v>
      </c>
      <c r="L167" s="74" t="str">
        <f>IF('第5表(元)'!L167=0,"-",'第5表(元)'!L167)</f>
        <v>-</v>
      </c>
      <c r="M167" s="74">
        <f>IF('第5表(元)'!M167=0,"-",'第5表(元)'!M167)</f>
        <v>1</v>
      </c>
      <c r="N167" s="74" t="str">
        <f>IF('第5表(元)'!N167=0,"-",'第5表(元)'!N167)</f>
        <v>-</v>
      </c>
      <c r="O167" s="74" t="str">
        <f>IF('第5表(元)'!O167=0,"-",'第5表(元)'!O167)</f>
        <v>-</v>
      </c>
      <c r="P167" s="74">
        <f>IF('第5表(元)'!P167=0,"-",'第5表(元)'!P167)</f>
        <v>1</v>
      </c>
      <c r="Q167" s="74" t="str">
        <f>IF('第5表(元)'!Q167=0,"-",'第5表(元)'!Q167)</f>
        <v>-</v>
      </c>
      <c r="R167" s="74" t="str">
        <f>IF('第5表(元)'!R167=0,"-",'第5表(元)'!R167)</f>
        <v>-</v>
      </c>
      <c r="S167" s="74" t="str">
        <f>IF('第5表(元)'!S167=0,"-",'第5表(元)'!S167)</f>
        <v>-</v>
      </c>
      <c r="T167" s="75" t="str">
        <f>IF('第5表(元)'!T167=0,"-",'第5表(元)'!T167)</f>
        <v>-</v>
      </c>
    </row>
    <row r="168" spans="1:20" x14ac:dyDescent="0.15">
      <c r="A168" s="87" t="s">
        <v>9</v>
      </c>
      <c r="B168" s="68" t="s">
        <v>618</v>
      </c>
      <c r="C168" s="69" t="str">
        <f>IF('第5表(元)'!C168=0,"-",'第5表(元)'!C168)</f>
        <v>-</v>
      </c>
      <c r="D168" s="70" t="str">
        <f>IF('第5表(元)'!D168=0,"-",'第5表(元)'!D168)</f>
        <v>-</v>
      </c>
      <c r="E168" s="70" t="str">
        <f>IF('第5表(元)'!E168=0,"-",'第5表(元)'!E168)</f>
        <v>-</v>
      </c>
      <c r="F168" s="70">
        <f>IF('第5表(元)'!F168=0,"-",'第5表(元)'!F168)</f>
        <v>38</v>
      </c>
      <c r="G168" s="70">
        <f>IF('第5表(元)'!G168=0,"-",'第5表(元)'!G168)</f>
        <v>16</v>
      </c>
      <c r="H168" s="70" t="str">
        <f>IF('第5表(元)'!H168=0,"-",'第5表(元)'!H168)</f>
        <v>-</v>
      </c>
      <c r="I168" s="70">
        <f>IF('第5表(元)'!I168=0,"-",'第5表(元)'!I168)</f>
        <v>1</v>
      </c>
      <c r="J168" s="70">
        <f>IF('第5表(元)'!J168=0,"-",'第5表(元)'!J168)</f>
        <v>10</v>
      </c>
      <c r="K168" s="70">
        <f>IF('第5表(元)'!K168=0,"-",'第5表(元)'!K168)</f>
        <v>74</v>
      </c>
      <c r="L168" s="70">
        <f>IF('第5表(元)'!L168=0,"-",'第5表(元)'!L168)</f>
        <v>2</v>
      </c>
      <c r="M168" s="70">
        <f>IF('第5表(元)'!M168=0,"-",'第5表(元)'!M168)</f>
        <v>16</v>
      </c>
      <c r="N168" s="70">
        <f>IF('第5表(元)'!N168=0,"-",'第5表(元)'!N168)</f>
        <v>12</v>
      </c>
      <c r="O168" s="70">
        <f>IF('第5表(元)'!O168=0,"-",'第5表(元)'!O168)</f>
        <v>31</v>
      </c>
      <c r="P168" s="70">
        <f>IF('第5表(元)'!P168=0,"-",'第5表(元)'!P168)</f>
        <v>22</v>
      </c>
      <c r="Q168" s="70">
        <f>IF('第5表(元)'!Q168=0,"-",'第5表(元)'!Q168)</f>
        <v>7</v>
      </c>
      <c r="R168" s="70">
        <f>IF('第5表(元)'!R168=0,"-",'第5表(元)'!R168)</f>
        <v>29</v>
      </c>
      <c r="S168" s="70">
        <f>IF('第5表(元)'!S168=0,"-",'第5表(元)'!S168)</f>
        <v>1</v>
      </c>
      <c r="T168" s="71">
        <f>IF('第5表(元)'!T168=0,"-",'第5表(元)'!T168)</f>
        <v>19</v>
      </c>
    </row>
    <row r="169" spans="1:20" x14ac:dyDescent="0.15">
      <c r="A169" s="88"/>
      <c r="B169" s="66" t="s">
        <v>103</v>
      </c>
      <c r="C169" s="73" t="str">
        <f>IF('第5表(元)'!C169=0,"-",'第5表(元)'!C169)</f>
        <v>-</v>
      </c>
      <c r="D169" s="74" t="str">
        <f>IF('第5表(元)'!D169=0,"-",'第5表(元)'!D169)</f>
        <v>-</v>
      </c>
      <c r="E169" s="74" t="str">
        <f>IF('第5表(元)'!E169=0,"-",'第5表(元)'!E169)</f>
        <v>-</v>
      </c>
      <c r="F169" s="74">
        <f>IF('第5表(元)'!F169=0,"-",'第5表(元)'!F169)</f>
        <v>21</v>
      </c>
      <c r="G169" s="74">
        <f>IF('第5表(元)'!G169=0,"-",'第5表(元)'!G169)</f>
        <v>9</v>
      </c>
      <c r="H169" s="74" t="str">
        <f>IF('第5表(元)'!H169=0,"-",'第5表(元)'!H169)</f>
        <v>-</v>
      </c>
      <c r="I169" s="74" t="str">
        <f>IF('第5表(元)'!I169=0,"-",'第5表(元)'!I169)</f>
        <v>-</v>
      </c>
      <c r="J169" s="74" t="str">
        <f>IF('第5表(元)'!J169=0,"-",'第5表(元)'!J169)</f>
        <v>-</v>
      </c>
      <c r="K169" s="74">
        <f>IF('第5表(元)'!K169=0,"-",'第5表(元)'!K169)</f>
        <v>35</v>
      </c>
      <c r="L169" s="74">
        <f>IF('第5表(元)'!L169=0,"-",'第5表(元)'!L169)</f>
        <v>2</v>
      </c>
      <c r="M169" s="74">
        <f>IF('第5表(元)'!M169=0,"-",'第5表(元)'!M169)</f>
        <v>14</v>
      </c>
      <c r="N169" s="74">
        <f>IF('第5表(元)'!N169=0,"-",'第5表(元)'!N169)</f>
        <v>7</v>
      </c>
      <c r="O169" s="74">
        <f>IF('第5表(元)'!O169=0,"-",'第5表(元)'!O169)</f>
        <v>21</v>
      </c>
      <c r="P169" s="74">
        <f>IF('第5表(元)'!P169=0,"-",'第5表(元)'!P169)</f>
        <v>21</v>
      </c>
      <c r="Q169" s="74">
        <f>IF('第5表(元)'!Q169=0,"-",'第5表(元)'!Q169)</f>
        <v>4</v>
      </c>
      <c r="R169" s="74">
        <f>IF('第5表(元)'!R169=0,"-",'第5表(元)'!R169)</f>
        <v>10</v>
      </c>
      <c r="S169" s="74" t="str">
        <f>IF('第5表(元)'!S169=0,"-",'第5表(元)'!S169)</f>
        <v>-</v>
      </c>
      <c r="T169" s="75">
        <f>IF('第5表(元)'!T169=0,"-",'第5表(元)'!T169)</f>
        <v>11</v>
      </c>
    </row>
    <row r="170" spans="1:20" x14ac:dyDescent="0.15">
      <c r="A170" s="88"/>
      <c r="B170" s="66" t="s">
        <v>104</v>
      </c>
      <c r="C170" s="73" t="str">
        <f>IF('第5表(元)'!C170=0,"-",'第5表(元)'!C170)</f>
        <v>-</v>
      </c>
      <c r="D170" s="74" t="str">
        <f>IF('第5表(元)'!D170=0,"-",'第5表(元)'!D170)</f>
        <v>-</v>
      </c>
      <c r="E170" s="74" t="str">
        <f>IF('第5表(元)'!E170=0,"-",'第5表(元)'!E170)</f>
        <v>-</v>
      </c>
      <c r="F170" s="74">
        <f>IF('第5表(元)'!F170=0,"-",'第5表(元)'!F170)</f>
        <v>8</v>
      </c>
      <c r="G170" s="74" t="str">
        <f>IF('第5表(元)'!G170=0,"-",'第5表(元)'!G170)</f>
        <v>-</v>
      </c>
      <c r="H170" s="74" t="str">
        <f>IF('第5表(元)'!H170=0,"-",'第5表(元)'!H170)</f>
        <v>-</v>
      </c>
      <c r="I170" s="74" t="str">
        <f>IF('第5表(元)'!I170=0,"-",'第5表(元)'!I170)</f>
        <v>-</v>
      </c>
      <c r="J170" s="74" t="str">
        <f>IF('第5表(元)'!J170=0,"-",'第5表(元)'!J170)</f>
        <v>-</v>
      </c>
      <c r="K170" s="74">
        <f>IF('第5表(元)'!K170=0,"-",'第5表(元)'!K170)</f>
        <v>15</v>
      </c>
      <c r="L170" s="74" t="str">
        <f>IF('第5表(元)'!L170=0,"-",'第5表(元)'!L170)</f>
        <v>-</v>
      </c>
      <c r="M170" s="74">
        <f>IF('第5表(元)'!M170=0,"-",'第5表(元)'!M170)</f>
        <v>1</v>
      </c>
      <c r="N170" s="74">
        <f>IF('第5表(元)'!N170=0,"-",'第5表(元)'!N170)</f>
        <v>1</v>
      </c>
      <c r="O170" s="74">
        <f>IF('第5表(元)'!O170=0,"-",'第5表(元)'!O170)</f>
        <v>3</v>
      </c>
      <c r="P170" s="74" t="str">
        <f>IF('第5表(元)'!P170=0,"-",'第5表(元)'!P170)</f>
        <v>-</v>
      </c>
      <c r="Q170" s="74">
        <f>IF('第5表(元)'!Q170=0,"-",'第5表(元)'!Q170)</f>
        <v>1</v>
      </c>
      <c r="R170" s="74">
        <f>IF('第5表(元)'!R170=0,"-",'第5表(元)'!R170)</f>
        <v>8</v>
      </c>
      <c r="S170" s="74">
        <f>IF('第5表(元)'!S170=0,"-",'第5表(元)'!S170)</f>
        <v>1</v>
      </c>
      <c r="T170" s="75">
        <f>IF('第5表(元)'!T170=0,"-",'第5表(元)'!T170)</f>
        <v>5</v>
      </c>
    </row>
    <row r="171" spans="1:20" x14ac:dyDescent="0.15">
      <c r="A171" s="88"/>
      <c r="B171" s="66" t="s">
        <v>105</v>
      </c>
      <c r="C171" s="73" t="str">
        <f>IF('第5表(元)'!C171=0,"-",'第5表(元)'!C171)</f>
        <v>-</v>
      </c>
      <c r="D171" s="74" t="str">
        <f>IF('第5表(元)'!D171=0,"-",'第5表(元)'!D171)</f>
        <v>-</v>
      </c>
      <c r="E171" s="74" t="str">
        <f>IF('第5表(元)'!E171=0,"-",'第5表(元)'!E171)</f>
        <v>-</v>
      </c>
      <c r="F171" s="74">
        <f>IF('第5表(元)'!F171=0,"-",'第5表(元)'!F171)</f>
        <v>8</v>
      </c>
      <c r="G171" s="74">
        <f>IF('第5表(元)'!G171=0,"-",'第5表(元)'!G171)</f>
        <v>3</v>
      </c>
      <c r="H171" s="74" t="str">
        <f>IF('第5表(元)'!H171=0,"-",'第5表(元)'!H171)</f>
        <v>-</v>
      </c>
      <c r="I171" s="74" t="str">
        <f>IF('第5表(元)'!I171=0,"-",'第5表(元)'!I171)</f>
        <v>-</v>
      </c>
      <c r="J171" s="74">
        <f>IF('第5表(元)'!J171=0,"-",'第5表(元)'!J171)</f>
        <v>6</v>
      </c>
      <c r="K171" s="74">
        <f>IF('第5表(元)'!K171=0,"-",'第5表(元)'!K171)</f>
        <v>17</v>
      </c>
      <c r="L171" s="74" t="str">
        <f>IF('第5表(元)'!L171=0,"-",'第5表(元)'!L171)</f>
        <v>-</v>
      </c>
      <c r="M171" s="74">
        <f>IF('第5表(元)'!M171=0,"-",'第5表(元)'!M171)</f>
        <v>1</v>
      </c>
      <c r="N171" s="74">
        <f>IF('第5表(元)'!N171=0,"-",'第5表(元)'!N171)</f>
        <v>1</v>
      </c>
      <c r="O171" s="74">
        <f>IF('第5表(元)'!O171=0,"-",'第5表(元)'!O171)</f>
        <v>4</v>
      </c>
      <c r="P171" s="74" t="str">
        <f>IF('第5表(元)'!P171=0,"-",'第5表(元)'!P171)</f>
        <v>-</v>
      </c>
      <c r="Q171" s="74">
        <f>IF('第5表(元)'!Q171=0,"-",'第5表(元)'!Q171)</f>
        <v>1</v>
      </c>
      <c r="R171" s="74">
        <f>IF('第5表(元)'!R171=0,"-",'第5表(元)'!R171)</f>
        <v>3</v>
      </c>
      <c r="S171" s="74" t="str">
        <f>IF('第5表(元)'!S171=0,"-",'第5表(元)'!S171)</f>
        <v>-</v>
      </c>
      <c r="T171" s="75" t="str">
        <f>IF('第5表(元)'!T171=0,"-",'第5表(元)'!T171)</f>
        <v>-</v>
      </c>
    </row>
    <row r="172" spans="1:20" x14ac:dyDescent="0.15">
      <c r="A172" s="88"/>
      <c r="B172" s="66" t="s">
        <v>106</v>
      </c>
      <c r="C172" s="73" t="str">
        <f>IF('第5表(元)'!C172=0,"-",'第5表(元)'!C172)</f>
        <v>-</v>
      </c>
      <c r="D172" s="74" t="str">
        <f>IF('第5表(元)'!D172=0,"-",'第5表(元)'!D172)</f>
        <v>-</v>
      </c>
      <c r="E172" s="74" t="str">
        <f>IF('第5表(元)'!E172=0,"-",'第5表(元)'!E172)</f>
        <v>-</v>
      </c>
      <c r="F172" s="74">
        <f>IF('第5表(元)'!F172=0,"-",'第5表(元)'!F172)</f>
        <v>1</v>
      </c>
      <c r="G172" s="74">
        <f>IF('第5表(元)'!G172=0,"-",'第5表(元)'!G172)</f>
        <v>2</v>
      </c>
      <c r="H172" s="74" t="str">
        <f>IF('第5表(元)'!H172=0,"-",'第5表(元)'!H172)</f>
        <v>-</v>
      </c>
      <c r="I172" s="74" t="str">
        <f>IF('第5表(元)'!I172=0,"-",'第5表(元)'!I172)</f>
        <v>-</v>
      </c>
      <c r="J172" s="74">
        <f>IF('第5表(元)'!J172=0,"-",'第5表(元)'!J172)</f>
        <v>2</v>
      </c>
      <c r="K172" s="74">
        <f>IF('第5表(元)'!K172=0,"-",'第5表(元)'!K172)</f>
        <v>2</v>
      </c>
      <c r="L172" s="74" t="str">
        <f>IF('第5表(元)'!L172=0,"-",'第5表(元)'!L172)</f>
        <v>-</v>
      </c>
      <c r="M172" s="74" t="str">
        <f>IF('第5表(元)'!M172=0,"-",'第5表(元)'!M172)</f>
        <v>-</v>
      </c>
      <c r="N172" s="74" t="str">
        <f>IF('第5表(元)'!N172=0,"-",'第5表(元)'!N172)</f>
        <v>-</v>
      </c>
      <c r="O172" s="74">
        <f>IF('第5表(元)'!O172=0,"-",'第5表(元)'!O172)</f>
        <v>1</v>
      </c>
      <c r="P172" s="74">
        <f>IF('第5表(元)'!P172=0,"-",'第5表(元)'!P172)</f>
        <v>1</v>
      </c>
      <c r="Q172" s="74">
        <f>IF('第5表(元)'!Q172=0,"-",'第5表(元)'!Q172)</f>
        <v>1</v>
      </c>
      <c r="R172" s="74">
        <f>IF('第5表(元)'!R172=0,"-",'第5表(元)'!R172)</f>
        <v>4</v>
      </c>
      <c r="S172" s="74" t="str">
        <f>IF('第5表(元)'!S172=0,"-",'第5表(元)'!S172)</f>
        <v>-</v>
      </c>
      <c r="T172" s="75" t="str">
        <f>IF('第5表(元)'!T172=0,"-",'第5表(元)'!T172)</f>
        <v>-</v>
      </c>
    </row>
    <row r="173" spans="1:20" x14ac:dyDescent="0.15">
      <c r="A173" s="88"/>
      <c r="B173" s="66" t="s">
        <v>107</v>
      </c>
      <c r="C173" s="73" t="str">
        <f>IF('第5表(元)'!C173=0,"-",'第5表(元)'!C173)</f>
        <v>-</v>
      </c>
      <c r="D173" s="74" t="str">
        <f>IF('第5表(元)'!D173=0,"-",'第5表(元)'!D173)</f>
        <v>-</v>
      </c>
      <c r="E173" s="74" t="str">
        <f>IF('第5表(元)'!E173=0,"-",'第5表(元)'!E173)</f>
        <v>-</v>
      </c>
      <c r="F173" s="74" t="str">
        <f>IF('第5表(元)'!F173=0,"-",'第5表(元)'!F173)</f>
        <v>-</v>
      </c>
      <c r="G173" s="74">
        <f>IF('第5表(元)'!G173=0,"-",'第5表(元)'!G173)</f>
        <v>1</v>
      </c>
      <c r="H173" s="74" t="str">
        <f>IF('第5表(元)'!H173=0,"-",'第5表(元)'!H173)</f>
        <v>-</v>
      </c>
      <c r="I173" s="74" t="str">
        <f>IF('第5表(元)'!I173=0,"-",'第5表(元)'!I173)</f>
        <v>-</v>
      </c>
      <c r="J173" s="74">
        <f>IF('第5表(元)'!J173=0,"-",'第5表(元)'!J173)</f>
        <v>1</v>
      </c>
      <c r="K173" s="74">
        <f>IF('第5表(元)'!K173=0,"-",'第5表(元)'!K173)</f>
        <v>4</v>
      </c>
      <c r="L173" s="74" t="str">
        <f>IF('第5表(元)'!L173=0,"-",'第5表(元)'!L173)</f>
        <v>-</v>
      </c>
      <c r="M173" s="74" t="str">
        <f>IF('第5表(元)'!M173=0,"-",'第5表(元)'!M173)</f>
        <v>-</v>
      </c>
      <c r="N173" s="74">
        <f>IF('第5表(元)'!N173=0,"-",'第5表(元)'!N173)</f>
        <v>2</v>
      </c>
      <c r="O173" s="74">
        <f>IF('第5表(元)'!O173=0,"-",'第5表(元)'!O173)</f>
        <v>1</v>
      </c>
      <c r="P173" s="74" t="str">
        <f>IF('第5表(元)'!P173=0,"-",'第5表(元)'!P173)</f>
        <v>-</v>
      </c>
      <c r="Q173" s="74" t="str">
        <f>IF('第5表(元)'!Q173=0,"-",'第5表(元)'!Q173)</f>
        <v>-</v>
      </c>
      <c r="R173" s="74">
        <f>IF('第5表(元)'!R173=0,"-",'第5表(元)'!R173)</f>
        <v>1</v>
      </c>
      <c r="S173" s="74" t="str">
        <f>IF('第5表(元)'!S173=0,"-",'第5表(元)'!S173)</f>
        <v>-</v>
      </c>
      <c r="T173" s="75">
        <f>IF('第5表(元)'!T173=0,"-",'第5表(元)'!T173)</f>
        <v>3</v>
      </c>
    </row>
    <row r="174" spans="1:20" x14ac:dyDescent="0.15">
      <c r="A174" s="88"/>
      <c r="B174" s="66" t="s">
        <v>108</v>
      </c>
      <c r="C174" s="73" t="str">
        <f>IF('第5表(元)'!C174=0,"-",'第5表(元)'!C174)</f>
        <v>-</v>
      </c>
      <c r="D174" s="74" t="str">
        <f>IF('第5表(元)'!D174=0,"-",'第5表(元)'!D174)</f>
        <v>-</v>
      </c>
      <c r="E174" s="74" t="str">
        <f>IF('第5表(元)'!E174=0,"-",'第5表(元)'!E174)</f>
        <v>-</v>
      </c>
      <c r="F174" s="74" t="str">
        <f>IF('第5表(元)'!F174=0,"-",'第5表(元)'!F174)</f>
        <v>-</v>
      </c>
      <c r="G174" s="74" t="str">
        <f>IF('第5表(元)'!G174=0,"-",'第5表(元)'!G174)</f>
        <v>-</v>
      </c>
      <c r="H174" s="74" t="str">
        <f>IF('第5表(元)'!H174=0,"-",'第5表(元)'!H174)</f>
        <v>-</v>
      </c>
      <c r="I174" s="74" t="str">
        <f>IF('第5表(元)'!I174=0,"-",'第5表(元)'!I174)</f>
        <v>-</v>
      </c>
      <c r="J174" s="74">
        <f>IF('第5表(元)'!J174=0,"-",'第5表(元)'!J174)</f>
        <v>1</v>
      </c>
      <c r="K174" s="74" t="str">
        <f>IF('第5表(元)'!K174=0,"-",'第5表(元)'!K174)</f>
        <v>-</v>
      </c>
      <c r="L174" s="74" t="str">
        <f>IF('第5表(元)'!L174=0,"-",'第5表(元)'!L174)</f>
        <v>-</v>
      </c>
      <c r="M174" s="74" t="str">
        <f>IF('第5表(元)'!M174=0,"-",'第5表(元)'!M174)</f>
        <v>-</v>
      </c>
      <c r="N174" s="74" t="str">
        <f>IF('第5表(元)'!N174=0,"-",'第5表(元)'!N174)</f>
        <v>-</v>
      </c>
      <c r="O174" s="74">
        <f>IF('第5表(元)'!O174=0,"-",'第5表(元)'!O174)</f>
        <v>1</v>
      </c>
      <c r="P174" s="74" t="str">
        <f>IF('第5表(元)'!P174=0,"-",'第5表(元)'!P174)</f>
        <v>-</v>
      </c>
      <c r="Q174" s="74" t="str">
        <f>IF('第5表(元)'!Q174=0,"-",'第5表(元)'!Q174)</f>
        <v>-</v>
      </c>
      <c r="R174" s="74">
        <f>IF('第5表(元)'!R174=0,"-",'第5表(元)'!R174)</f>
        <v>1</v>
      </c>
      <c r="S174" s="74" t="str">
        <f>IF('第5表(元)'!S174=0,"-",'第5表(元)'!S174)</f>
        <v>-</v>
      </c>
      <c r="T174" s="75" t="str">
        <f>IF('第5表(元)'!T174=0,"-",'第5表(元)'!T174)</f>
        <v>-</v>
      </c>
    </row>
    <row r="175" spans="1:20" x14ac:dyDescent="0.15">
      <c r="A175" s="88"/>
      <c r="B175" s="66" t="s">
        <v>109</v>
      </c>
      <c r="C175" s="73" t="str">
        <f>IF('第5表(元)'!C175=0,"-",'第5表(元)'!C175)</f>
        <v>-</v>
      </c>
      <c r="D175" s="74" t="str">
        <f>IF('第5表(元)'!D175=0,"-",'第5表(元)'!D175)</f>
        <v>-</v>
      </c>
      <c r="E175" s="74" t="str">
        <f>IF('第5表(元)'!E175=0,"-",'第5表(元)'!E175)</f>
        <v>-</v>
      </c>
      <c r="F175" s="74" t="str">
        <f>IF('第5表(元)'!F175=0,"-",'第5表(元)'!F175)</f>
        <v>-</v>
      </c>
      <c r="G175" s="74" t="str">
        <f>IF('第5表(元)'!G175=0,"-",'第5表(元)'!G175)</f>
        <v>-</v>
      </c>
      <c r="H175" s="74" t="str">
        <f>IF('第5表(元)'!H175=0,"-",'第5表(元)'!H175)</f>
        <v>-</v>
      </c>
      <c r="I175" s="74">
        <f>IF('第5表(元)'!I175=0,"-",'第5表(元)'!I175)</f>
        <v>1</v>
      </c>
      <c r="J175" s="74" t="str">
        <f>IF('第5表(元)'!J175=0,"-",'第5表(元)'!J175)</f>
        <v>-</v>
      </c>
      <c r="K175" s="74">
        <f>IF('第5表(元)'!K175=0,"-",'第5表(元)'!K175)</f>
        <v>1</v>
      </c>
      <c r="L175" s="74" t="str">
        <f>IF('第5表(元)'!L175=0,"-",'第5表(元)'!L175)</f>
        <v>-</v>
      </c>
      <c r="M175" s="74" t="str">
        <f>IF('第5表(元)'!M175=0,"-",'第5表(元)'!M175)</f>
        <v>-</v>
      </c>
      <c r="N175" s="74">
        <f>IF('第5表(元)'!N175=0,"-",'第5表(元)'!N175)</f>
        <v>1</v>
      </c>
      <c r="O175" s="74" t="str">
        <f>IF('第5表(元)'!O175=0,"-",'第5表(元)'!O175)</f>
        <v>-</v>
      </c>
      <c r="P175" s="74" t="str">
        <f>IF('第5表(元)'!P175=0,"-",'第5表(元)'!P175)</f>
        <v>-</v>
      </c>
      <c r="Q175" s="74" t="str">
        <f>IF('第5表(元)'!Q175=0,"-",'第5表(元)'!Q175)</f>
        <v>-</v>
      </c>
      <c r="R175" s="74">
        <f>IF('第5表(元)'!R175=0,"-",'第5表(元)'!R175)</f>
        <v>1</v>
      </c>
      <c r="S175" s="74" t="str">
        <f>IF('第5表(元)'!S175=0,"-",'第5表(元)'!S175)</f>
        <v>-</v>
      </c>
      <c r="T175" s="75" t="str">
        <f>IF('第5表(元)'!T175=0,"-",'第5表(元)'!T175)</f>
        <v>-</v>
      </c>
    </row>
    <row r="176" spans="1:20" x14ac:dyDescent="0.15">
      <c r="A176" s="88"/>
      <c r="B176" s="66" t="s">
        <v>110</v>
      </c>
      <c r="C176" s="73" t="str">
        <f>IF('第5表(元)'!C176=0,"-",'第5表(元)'!C176)</f>
        <v>-</v>
      </c>
      <c r="D176" s="74" t="str">
        <f>IF('第5表(元)'!D176=0,"-",'第5表(元)'!D176)</f>
        <v>-</v>
      </c>
      <c r="E176" s="74" t="str">
        <f>IF('第5表(元)'!E176=0,"-",'第5表(元)'!E176)</f>
        <v>-</v>
      </c>
      <c r="F176" s="74" t="str">
        <f>IF('第5表(元)'!F176=0,"-",'第5表(元)'!F176)</f>
        <v>-</v>
      </c>
      <c r="G176" s="74" t="str">
        <f>IF('第5表(元)'!G176=0,"-",'第5表(元)'!G176)</f>
        <v>-</v>
      </c>
      <c r="H176" s="74" t="str">
        <f>IF('第5表(元)'!H176=0,"-",'第5表(元)'!H176)</f>
        <v>-</v>
      </c>
      <c r="I176" s="74" t="str">
        <f>IF('第5表(元)'!I176=0,"-",'第5表(元)'!I176)</f>
        <v>-</v>
      </c>
      <c r="J176" s="74" t="str">
        <f>IF('第5表(元)'!J176=0,"-",'第5表(元)'!J176)</f>
        <v>-</v>
      </c>
      <c r="K176" s="74" t="str">
        <f>IF('第5表(元)'!K176=0,"-",'第5表(元)'!K176)</f>
        <v>-</v>
      </c>
      <c r="L176" s="74" t="str">
        <f>IF('第5表(元)'!L176=0,"-",'第5表(元)'!L176)</f>
        <v>-</v>
      </c>
      <c r="M176" s="74" t="str">
        <f>IF('第5表(元)'!M176=0,"-",'第5表(元)'!M176)</f>
        <v>-</v>
      </c>
      <c r="N176" s="74" t="str">
        <f>IF('第5表(元)'!N176=0,"-",'第5表(元)'!N176)</f>
        <v>-</v>
      </c>
      <c r="O176" s="74" t="str">
        <f>IF('第5表(元)'!O176=0,"-",'第5表(元)'!O176)</f>
        <v>-</v>
      </c>
      <c r="P176" s="74" t="str">
        <f>IF('第5表(元)'!P176=0,"-",'第5表(元)'!P176)</f>
        <v>-</v>
      </c>
      <c r="Q176" s="74" t="str">
        <f>IF('第5表(元)'!Q176=0,"-",'第5表(元)'!Q176)</f>
        <v>-</v>
      </c>
      <c r="R176" s="74" t="str">
        <f>IF('第5表(元)'!R176=0,"-",'第5表(元)'!R176)</f>
        <v>-</v>
      </c>
      <c r="S176" s="74" t="str">
        <f>IF('第5表(元)'!S176=0,"-",'第5表(元)'!S176)</f>
        <v>-</v>
      </c>
      <c r="T176" s="75" t="str">
        <f>IF('第5表(元)'!T176=0,"-",'第5表(元)'!T176)</f>
        <v>-</v>
      </c>
    </row>
    <row r="177" spans="1:20" x14ac:dyDescent="0.15">
      <c r="A177" s="88"/>
      <c r="B177" s="66" t="s">
        <v>111</v>
      </c>
      <c r="C177" s="73" t="str">
        <f>IF('第5表(元)'!C177=0,"-",'第5表(元)'!C177)</f>
        <v>-</v>
      </c>
      <c r="D177" s="74" t="str">
        <f>IF('第5表(元)'!D177=0,"-",'第5表(元)'!D177)</f>
        <v>-</v>
      </c>
      <c r="E177" s="74" t="str">
        <f>IF('第5表(元)'!E177=0,"-",'第5表(元)'!E177)</f>
        <v>-</v>
      </c>
      <c r="F177" s="74" t="str">
        <f>IF('第5表(元)'!F177=0,"-",'第5表(元)'!F177)</f>
        <v>-</v>
      </c>
      <c r="G177" s="74">
        <f>IF('第5表(元)'!G177=0,"-",'第5表(元)'!G177)</f>
        <v>1</v>
      </c>
      <c r="H177" s="74" t="str">
        <f>IF('第5表(元)'!H177=0,"-",'第5表(元)'!H177)</f>
        <v>-</v>
      </c>
      <c r="I177" s="74" t="str">
        <f>IF('第5表(元)'!I177=0,"-",'第5表(元)'!I177)</f>
        <v>-</v>
      </c>
      <c r="J177" s="74" t="str">
        <f>IF('第5表(元)'!J177=0,"-",'第5表(元)'!J177)</f>
        <v>-</v>
      </c>
      <c r="K177" s="74" t="str">
        <f>IF('第5表(元)'!K177=0,"-",'第5表(元)'!K177)</f>
        <v>-</v>
      </c>
      <c r="L177" s="74" t="str">
        <f>IF('第5表(元)'!L177=0,"-",'第5表(元)'!L177)</f>
        <v>-</v>
      </c>
      <c r="M177" s="74" t="str">
        <f>IF('第5表(元)'!M177=0,"-",'第5表(元)'!M177)</f>
        <v>-</v>
      </c>
      <c r="N177" s="74" t="str">
        <f>IF('第5表(元)'!N177=0,"-",'第5表(元)'!N177)</f>
        <v>-</v>
      </c>
      <c r="O177" s="74" t="str">
        <f>IF('第5表(元)'!O177=0,"-",'第5表(元)'!O177)</f>
        <v>-</v>
      </c>
      <c r="P177" s="74" t="str">
        <f>IF('第5表(元)'!P177=0,"-",'第5表(元)'!P177)</f>
        <v>-</v>
      </c>
      <c r="Q177" s="74" t="str">
        <f>IF('第5表(元)'!Q177=0,"-",'第5表(元)'!Q177)</f>
        <v>-</v>
      </c>
      <c r="R177" s="74">
        <f>IF('第5表(元)'!R177=0,"-",'第5表(元)'!R177)</f>
        <v>1</v>
      </c>
      <c r="S177" s="74" t="str">
        <f>IF('第5表(元)'!S177=0,"-",'第5表(元)'!S177)</f>
        <v>-</v>
      </c>
      <c r="T177" s="75" t="str">
        <f>IF('第5表(元)'!T177=0,"-",'第5表(元)'!T177)</f>
        <v>-</v>
      </c>
    </row>
    <row r="178" spans="1:20" x14ac:dyDescent="0.15">
      <c r="A178" s="88"/>
      <c r="B178" s="66" t="s">
        <v>617</v>
      </c>
      <c r="C178" s="73" t="str">
        <f>IF('第5表(元)'!C178=0,"-",'第5表(元)'!C178)</f>
        <v>-</v>
      </c>
      <c r="D178" s="74" t="str">
        <f>IF('第5表(元)'!D178=0,"-",'第5表(元)'!D178)</f>
        <v>-</v>
      </c>
      <c r="E178" s="74" t="str">
        <f>IF('第5表(元)'!E178=0,"-",'第5表(元)'!E178)</f>
        <v>-</v>
      </c>
      <c r="F178" s="74" t="str">
        <f>IF('第5表(元)'!F178=0,"-",'第5表(元)'!F178)</f>
        <v>-</v>
      </c>
      <c r="G178" s="74" t="str">
        <f>IF('第5表(元)'!G178=0,"-",'第5表(元)'!G178)</f>
        <v>-</v>
      </c>
      <c r="H178" s="74" t="str">
        <f>IF('第5表(元)'!H178=0,"-",'第5表(元)'!H178)</f>
        <v>-</v>
      </c>
      <c r="I178" s="74" t="str">
        <f>IF('第5表(元)'!I178=0,"-",'第5表(元)'!I178)</f>
        <v>-</v>
      </c>
      <c r="J178" s="74" t="str">
        <f>IF('第5表(元)'!J178=0,"-",'第5表(元)'!J178)</f>
        <v>-</v>
      </c>
      <c r="K178" s="74" t="str">
        <f>IF('第5表(元)'!K178=0,"-",'第5表(元)'!K178)</f>
        <v>-</v>
      </c>
      <c r="L178" s="74" t="str">
        <f>IF('第5表(元)'!L178=0,"-",'第5表(元)'!L178)</f>
        <v>-</v>
      </c>
      <c r="M178" s="74" t="str">
        <f>IF('第5表(元)'!M178=0,"-",'第5表(元)'!M178)</f>
        <v>-</v>
      </c>
      <c r="N178" s="74" t="str">
        <f>IF('第5表(元)'!N178=0,"-",'第5表(元)'!N178)</f>
        <v>-</v>
      </c>
      <c r="O178" s="74" t="str">
        <f>IF('第5表(元)'!O178=0,"-",'第5表(元)'!O178)</f>
        <v>-</v>
      </c>
      <c r="P178" s="74" t="str">
        <f>IF('第5表(元)'!P178=0,"-",'第5表(元)'!P178)</f>
        <v>-</v>
      </c>
      <c r="Q178" s="74" t="str">
        <f>IF('第5表(元)'!Q178=0,"-",'第5表(元)'!Q178)</f>
        <v>-</v>
      </c>
      <c r="R178" s="74" t="str">
        <f>IF('第5表(元)'!R178=0,"-",'第5表(元)'!R178)</f>
        <v>-</v>
      </c>
      <c r="S178" s="74" t="str">
        <f>IF('第5表(元)'!S178=0,"-",'第5表(元)'!S178)</f>
        <v>-</v>
      </c>
      <c r="T178" s="75" t="str">
        <f>IF('第5表(元)'!T178=0,"-",'第5表(元)'!T178)</f>
        <v>-</v>
      </c>
    </row>
    <row r="179" spans="1:20" x14ac:dyDescent="0.15">
      <c r="A179" s="87" t="s">
        <v>6</v>
      </c>
      <c r="B179" s="68" t="s">
        <v>616</v>
      </c>
      <c r="C179" s="69" t="str">
        <f>IF('第5表(元)'!C179=0,"-",'第5表(元)'!C179)</f>
        <v>-</v>
      </c>
      <c r="D179" s="70" t="str">
        <f>IF('第5表(元)'!D179=0,"-",'第5表(元)'!D179)</f>
        <v>-</v>
      </c>
      <c r="E179" s="70">
        <f>IF('第5表(元)'!E179=0,"-",'第5表(元)'!E179)</f>
        <v>1</v>
      </c>
      <c r="F179" s="70">
        <f>IF('第5表(元)'!F179=0,"-",'第5表(元)'!F179)</f>
        <v>61</v>
      </c>
      <c r="G179" s="70">
        <f>IF('第5表(元)'!G179=0,"-",'第5表(元)'!G179)</f>
        <v>38</v>
      </c>
      <c r="H179" s="70">
        <f>IF('第5表(元)'!H179=0,"-",'第5表(元)'!H179)</f>
        <v>1</v>
      </c>
      <c r="I179" s="70">
        <f>IF('第5表(元)'!I179=0,"-",'第5表(元)'!I179)</f>
        <v>5</v>
      </c>
      <c r="J179" s="70">
        <f>IF('第5表(元)'!J179=0,"-",'第5表(元)'!J179)</f>
        <v>13</v>
      </c>
      <c r="K179" s="70">
        <f>IF('第5表(元)'!K179=0,"-",'第5表(元)'!K179)</f>
        <v>144</v>
      </c>
      <c r="L179" s="70">
        <f>IF('第5表(元)'!L179=0,"-",'第5表(元)'!L179)</f>
        <v>5</v>
      </c>
      <c r="M179" s="70">
        <f>IF('第5表(元)'!M179=0,"-",'第5表(元)'!M179)</f>
        <v>40</v>
      </c>
      <c r="N179" s="70">
        <f>IF('第5表(元)'!N179=0,"-",'第5表(元)'!N179)</f>
        <v>26</v>
      </c>
      <c r="O179" s="70">
        <f>IF('第5表(元)'!O179=0,"-",'第5表(元)'!O179)</f>
        <v>38</v>
      </c>
      <c r="P179" s="70">
        <f>IF('第5表(元)'!P179=0,"-",'第5表(元)'!P179)</f>
        <v>35</v>
      </c>
      <c r="Q179" s="70">
        <f>IF('第5表(元)'!Q179=0,"-",'第5表(元)'!Q179)</f>
        <v>22</v>
      </c>
      <c r="R179" s="70">
        <f>IF('第5表(元)'!R179=0,"-",'第5表(元)'!R179)</f>
        <v>43</v>
      </c>
      <c r="S179" s="70">
        <f>IF('第5表(元)'!S179=0,"-",'第5表(元)'!S179)</f>
        <v>4</v>
      </c>
      <c r="T179" s="71">
        <f>IF('第5表(元)'!T179=0,"-",'第5表(元)'!T179)</f>
        <v>40</v>
      </c>
    </row>
    <row r="180" spans="1:20" x14ac:dyDescent="0.15">
      <c r="A180" s="88"/>
      <c r="B180" s="66" t="s">
        <v>103</v>
      </c>
      <c r="C180" s="73" t="str">
        <f>IF('第5表(元)'!C180=0,"-",'第5表(元)'!C180)</f>
        <v>-</v>
      </c>
      <c r="D180" s="74" t="str">
        <f>IF('第5表(元)'!D180=0,"-",'第5表(元)'!D180)</f>
        <v>-</v>
      </c>
      <c r="E180" s="74" t="str">
        <f>IF('第5表(元)'!E180=0,"-",'第5表(元)'!E180)</f>
        <v>-</v>
      </c>
      <c r="F180" s="74">
        <f>IF('第5表(元)'!F180=0,"-",'第5表(元)'!F180)</f>
        <v>30</v>
      </c>
      <c r="G180" s="74">
        <f>IF('第5表(元)'!G180=0,"-",'第5表(元)'!G180)</f>
        <v>17</v>
      </c>
      <c r="H180" s="74">
        <f>IF('第5表(元)'!H180=0,"-",'第5表(元)'!H180)</f>
        <v>1</v>
      </c>
      <c r="I180" s="74">
        <f>IF('第5表(元)'!I180=0,"-",'第5表(元)'!I180)</f>
        <v>4</v>
      </c>
      <c r="J180" s="74">
        <f>IF('第5表(元)'!J180=0,"-",'第5表(元)'!J180)</f>
        <v>3</v>
      </c>
      <c r="K180" s="74">
        <f>IF('第5表(元)'!K180=0,"-",'第5表(元)'!K180)</f>
        <v>61</v>
      </c>
      <c r="L180" s="74">
        <f>IF('第5表(元)'!L180=0,"-",'第5表(元)'!L180)</f>
        <v>3</v>
      </c>
      <c r="M180" s="74">
        <f>IF('第5表(元)'!M180=0,"-",'第5表(元)'!M180)</f>
        <v>33</v>
      </c>
      <c r="N180" s="74">
        <f>IF('第5表(元)'!N180=0,"-",'第5表(元)'!N180)</f>
        <v>17</v>
      </c>
      <c r="O180" s="74">
        <f>IF('第5表(元)'!O180=0,"-",'第5表(元)'!O180)</f>
        <v>19</v>
      </c>
      <c r="P180" s="74">
        <f>IF('第5表(元)'!P180=0,"-",'第5表(元)'!P180)</f>
        <v>31</v>
      </c>
      <c r="Q180" s="74">
        <f>IF('第5表(元)'!Q180=0,"-",'第5表(元)'!Q180)</f>
        <v>14</v>
      </c>
      <c r="R180" s="74">
        <f>IF('第5表(元)'!R180=0,"-",'第5表(元)'!R180)</f>
        <v>10</v>
      </c>
      <c r="S180" s="74">
        <f>IF('第5表(元)'!S180=0,"-",'第5表(元)'!S180)</f>
        <v>2</v>
      </c>
      <c r="T180" s="75">
        <f>IF('第5表(元)'!T180=0,"-",'第5表(元)'!T180)</f>
        <v>25</v>
      </c>
    </row>
    <row r="181" spans="1:20" x14ac:dyDescent="0.15">
      <c r="A181" s="88"/>
      <c r="B181" s="66" t="s">
        <v>104</v>
      </c>
      <c r="C181" s="73" t="str">
        <f>IF('第5表(元)'!C181=0,"-",'第5表(元)'!C181)</f>
        <v>-</v>
      </c>
      <c r="D181" s="74" t="str">
        <f>IF('第5表(元)'!D181=0,"-",'第5表(元)'!D181)</f>
        <v>-</v>
      </c>
      <c r="E181" s="74" t="str">
        <f>IF('第5表(元)'!E181=0,"-",'第5表(元)'!E181)</f>
        <v>-</v>
      </c>
      <c r="F181" s="74">
        <f>IF('第5表(元)'!F181=0,"-",'第5表(元)'!F181)</f>
        <v>17</v>
      </c>
      <c r="G181" s="74">
        <f>IF('第5表(元)'!G181=0,"-",'第5表(元)'!G181)</f>
        <v>7</v>
      </c>
      <c r="H181" s="74" t="str">
        <f>IF('第5表(元)'!H181=0,"-",'第5表(元)'!H181)</f>
        <v>-</v>
      </c>
      <c r="I181" s="74" t="str">
        <f>IF('第5表(元)'!I181=0,"-",'第5表(元)'!I181)</f>
        <v>-</v>
      </c>
      <c r="J181" s="74">
        <f>IF('第5表(元)'!J181=0,"-",'第5表(元)'!J181)</f>
        <v>1</v>
      </c>
      <c r="K181" s="74">
        <f>IF('第5表(元)'!K181=0,"-",'第5表(元)'!K181)</f>
        <v>32</v>
      </c>
      <c r="L181" s="74">
        <f>IF('第5表(元)'!L181=0,"-",'第5表(元)'!L181)</f>
        <v>1</v>
      </c>
      <c r="M181" s="74">
        <f>IF('第5表(元)'!M181=0,"-",'第5表(元)'!M181)</f>
        <v>3</v>
      </c>
      <c r="N181" s="74">
        <f>IF('第5表(元)'!N181=0,"-",'第5表(元)'!N181)</f>
        <v>5</v>
      </c>
      <c r="O181" s="74">
        <f>IF('第5表(元)'!O181=0,"-",'第5表(元)'!O181)</f>
        <v>9</v>
      </c>
      <c r="P181" s="74">
        <f>IF('第5表(元)'!P181=0,"-",'第5表(元)'!P181)</f>
        <v>3</v>
      </c>
      <c r="Q181" s="74">
        <f>IF('第5表(元)'!Q181=0,"-",'第5表(元)'!Q181)</f>
        <v>3</v>
      </c>
      <c r="R181" s="74">
        <f>IF('第5表(元)'!R181=0,"-",'第5表(元)'!R181)</f>
        <v>12</v>
      </c>
      <c r="S181" s="74">
        <f>IF('第5表(元)'!S181=0,"-",'第5表(元)'!S181)</f>
        <v>1</v>
      </c>
      <c r="T181" s="75">
        <f>IF('第5表(元)'!T181=0,"-",'第5表(元)'!T181)</f>
        <v>8</v>
      </c>
    </row>
    <row r="182" spans="1:20" x14ac:dyDescent="0.15">
      <c r="A182" s="88"/>
      <c r="B182" s="66" t="s">
        <v>105</v>
      </c>
      <c r="C182" s="73" t="str">
        <f>IF('第5表(元)'!C182=0,"-",'第5表(元)'!C182)</f>
        <v>-</v>
      </c>
      <c r="D182" s="74" t="str">
        <f>IF('第5表(元)'!D182=0,"-",'第5表(元)'!D182)</f>
        <v>-</v>
      </c>
      <c r="E182" s="74">
        <f>IF('第5表(元)'!E182=0,"-",'第5表(元)'!E182)</f>
        <v>1</v>
      </c>
      <c r="F182" s="74">
        <f>IF('第5表(元)'!F182=0,"-",'第5表(元)'!F182)</f>
        <v>12</v>
      </c>
      <c r="G182" s="74">
        <f>IF('第5表(元)'!G182=0,"-",'第5表(元)'!G182)</f>
        <v>4</v>
      </c>
      <c r="H182" s="74" t="str">
        <f>IF('第5表(元)'!H182=0,"-",'第5表(元)'!H182)</f>
        <v>-</v>
      </c>
      <c r="I182" s="74">
        <f>IF('第5表(元)'!I182=0,"-",'第5表(元)'!I182)</f>
        <v>1</v>
      </c>
      <c r="J182" s="74">
        <f>IF('第5表(元)'!J182=0,"-",'第5表(元)'!J182)</f>
        <v>3</v>
      </c>
      <c r="K182" s="74">
        <f>IF('第5表(元)'!K182=0,"-",'第5表(元)'!K182)</f>
        <v>27</v>
      </c>
      <c r="L182" s="74" t="str">
        <f>IF('第5表(元)'!L182=0,"-",'第5表(元)'!L182)</f>
        <v>-</v>
      </c>
      <c r="M182" s="74">
        <f>IF('第5表(元)'!M182=0,"-",'第5表(元)'!M182)</f>
        <v>2</v>
      </c>
      <c r="N182" s="74">
        <f>IF('第5表(元)'!N182=0,"-",'第5表(元)'!N182)</f>
        <v>3</v>
      </c>
      <c r="O182" s="74">
        <f>IF('第5表(元)'!O182=0,"-",'第5表(元)'!O182)</f>
        <v>7</v>
      </c>
      <c r="P182" s="74">
        <f>IF('第5表(元)'!P182=0,"-",'第5表(元)'!P182)</f>
        <v>1</v>
      </c>
      <c r="Q182" s="74">
        <f>IF('第5表(元)'!Q182=0,"-",'第5表(元)'!Q182)</f>
        <v>3</v>
      </c>
      <c r="R182" s="74">
        <f>IF('第5表(元)'!R182=0,"-",'第5表(元)'!R182)</f>
        <v>15</v>
      </c>
      <c r="S182" s="74">
        <f>IF('第5表(元)'!S182=0,"-",'第5表(元)'!S182)</f>
        <v>1</v>
      </c>
      <c r="T182" s="75">
        <f>IF('第5表(元)'!T182=0,"-",'第5表(元)'!T182)</f>
        <v>3</v>
      </c>
    </row>
    <row r="183" spans="1:20" x14ac:dyDescent="0.15">
      <c r="A183" s="88"/>
      <c r="B183" s="66" t="s">
        <v>106</v>
      </c>
      <c r="C183" s="73" t="str">
        <f>IF('第5表(元)'!C183=0,"-",'第5表(元)'!C183)</f>
        <v>-</v>
      </c>
      <c r="D183" s="74" t="str">
        <f>IF('第5表(元)'!D183=0,"-",'第5表(元)'!D183)</f>
        <v>-</v>
      </c>
      <c r="E183" s="74" t="str">
        <f>IF('第5表(元)'!E183=0,"-",'第5表(元)'!E183)</f>
        <v>-</v>
      </c>
      <c r="F183" s="74" t="str">
        <f>IF('第5表(元)'!F183=0,"-",'第5表(元)'!F183)</f>
        <v>-</v>
      </c>
      <c r="G183" s="74">
        <f>IF('第5表(元)'!G183=0,"-",'第5表(元)'!G183)</f>
        <v>2</v>
      </c>
      <c r="H183" s="74" t="str">
        <f>IF('第5表(元)'!H183=0,"-",'第5表(元)'!H183)</f>
        <v>-</v>
      </c>
      <c r="I183" s="74" t="str">
        <f>IF('第5表(元)'!I183=0,"-",'第5表(元)'!I183)</f>
        <v>-</v>
      </c>
      <c r="J183" s="74">
        <f>IF('第5表(元)'!J183=0,"-",'第5表(元)'!J183)</f>
        <v>4</v>
      </c>
      <c r="K183" s="74">
        <f>IF('第5表(元)'!K183=0,"-",'第5表(元)'!K183)</f>
        <v>11</v>
      </c>
      <c r="L183" s="74" t="str">
        <f>IF('第5表(元)'!L183=0,"-",'第5表(元)'!L183)</f>
        <v>-</v>
      </c>
      <c r="M183" s="74" t="str">
        <f>IF('第5表(元)'!M183=0,"-",'第5表(元)'!M183)</f>
        <v>-</v>
      </c>
      <c r="N183" s="74" t="str">
        <f>IF('第5表(元)'!N183=0,"-",'第5表(元)'!N183)</f>
        <v>-</v>
      </c>
      <c r="O183" s="74" t="str">
        <f>IF('第5表(元)'!O183=0,"-",'第5表(元)'!O183)</f>
        <v>-</v>
      </c>
      <c r="P183" s="74" t="str">
        <f>IF('第5表(元)'!P183=0,"-",'第5表(元)'!P183)</f>
        <v>-</v>
      </c>
      <c r="Q183" s="74">
        <f>IF('第5表(元)'!Q183=0,"-",'第5表(元)'!Q183)</f>
        <v>2</v>
      </c>
      <c r="R183" s="74">
        <f>IF('第5表(元)'!R183=0,"-",'第5表(元)'!R183)</f>
        <v>3</v>
      </c>
      <c r="S183" s="74" t="str">
        <f>IF('第5表(元)'!S183=0,"-",'第5表(元)'!S183)</f>
        <v>-</v>
      </c>
      <c r="T183" s="75">
        <f>IF('第5表(元)'!T183=0,"-",'第5表(元)'!T183)</f>
        <v>1</v>
      </c>
    </row>
    <row r="184" spans="1:20" x14ac:dyDescent="0.15">
      <c r="A184" s="88"/>
      <c r="B184" s="66" t="s">
        <v>107</v>
      </c>
      <c r="C184" s="73" t="str">
        <f>IF('第5表(元)'!C184=0,"-",'第5表(元)'!C184)</f>
        <v>-</v>
      </c>
      <c r="D184" s="74" t="str">
        <f>IF('第5表(元)'!D184=0,"-",'第5表(元)'!D184)</f>
        <v>-</v>
      </c>
      <c r="E184" s="74" t="str">
        <f>IF('第5表(元)'!E184=0,"-",'第5表(元)'!E184)</f>
        <v>-</v>
      </c>
      <c r="F184" s="74" t="str">
        <f>IF('第5表(元)'!F184=0,"-",'第5表(元)'!F184)</f>
        <v>-</v>
      </c>
      <c r="G184" s="74">
        <f>IF('第5表(元)'!G184=0,"-",'第5表(元)'!G184)</f>
        <v>8</v>
      </c>
      <c r="H184" s="74" t="str">
        <f>IF('第5表(元)'!H184=0,"-",'第5表(元)'!H184)</f>
        <v>-</v>
      </c>
      <c r="I184" s="74" t="str">
        <f>IF('第5表(元)'!I184=0,"-",'第5表(元)'!I184)</f>
        <v>-</v>
      </c>
      <c r="J184" s="74">
        <f>IF('第5表(元)'!J184=0,"-",'第5表(元)'!J184)</f>
        <v>1</v>
      </c>
      <c r="K184" s="74">
        <f>IF('第5表(元)'!K184=0,"-",'第5表(元)'!K184)</f>
        <v>10</v>
      </c>
      <c r="L184" s="74">
        <f>IF('第5表(元)'!L184=0,"-",'第5表(元)'!L184)</f>
        <v>1</v>
      </c>
      <c r="M184" s="74" t="str">
        <f>IF('第5表(元)'!M184=0,"-",'第5表(元)'!M184)</f>
        <v>-</v>
      </c>
      <c r="N184" s="74" t="str">
        <f>IF('第5表(元)'!N184=0,"-",'第5表(元)'!N184)</f>
        <v>-</v>
      </c>
      <c r="O184" s="74">
        <f>IF('第5表(元)'!O184=0,"-",'第5表(元)'!O184)</f>
        <v>3</v>
      </c>
      <c r="P184" s="74" t="str">
        <f>IF('第5表(元)'!P184=0,"-",'第5表(元)'!P184)</f>
        <v>-</v>
      </c>
      <c r="Q184" s="74" t="str">
        <f>IF('第5表(元)'!Q184=0,"-",'第5表(元)'!Q184)</f>
        <v>-</v>
      </c>
      <c r="R184" s="74">
        <f>IF('第5表(元)'!R184=0,"-",'第5表(元)'!R184)</f>
        <v>1</v>
      </c>
      <c r="S184" s="74" t="str">
        <f>IF('第5表(元)'!S184=0,"-",'第5表(元)'!S184)</f>
        <v>-</v>
      </c>
      <c r="T184" s="75">
        <f>IF('第5表(元)'!T184=0,"-",'第5表(元)'!T184)</f>
        <v>1</v>
      </c>
    </row>
    <row r="185" spans="1:20" x14ac:dyDescent="0.15">
      <c r="A185" s="88"/>
      <c r="B185" s="66" t="s">
        <v>108</v>
      </c>
      <c r="C185" s="73" t="str">
        <f>IF('第5表(元)'!C185=0,"-",'第5表(元)'!C185)</f>
        <v>-</v>
      </c>
      <c r="D185" s="74" t="str">
        <f>IF('第5表(元)'!D185=0,"-",'第5表(元)'!D185)</f>
        <v>-</v>
      </c>
      <c r="E185" s="74" t="str">
        <f>IF('第5表(元)'!E185=0,"-",'第5表(元)'!E185)</f>
        <v>-</v>
      </c>
      <c r="F185" s="74">
        <f>IF('第5表(元)'!F185=0,"-",'第5表(元)'!F185)</f>
        <v>1</v>
      </c>
      <c r="G185" s="74" t="str">
        <f>IF('第5表(元)'!G185=0,"-",'第5表(元)'!G185)</f>
        <v>-</v>
      </c>
      <c r="H185" s="74" t="str">
        <f>IF('第5表(元)'!H185=0,"-",'第5表(元)'!H185)</f>
        <v>-</v>
      </c>
      <c r="I185" s="74" t="str">
        <f>IF('第5表(元)'!I185=0,"-",'第5表(元)'!I185)</f>
        <v>-</v>
      </c>
      <c r="J185" s="74">
        <f>IF('第5表(元)'!J185=0,"-",'第5表(元)'!J185)</f>
        <v>1</v>
      </c>
      <c r="K185" s="74">
        <f>IF('第5表(元)'!K185=0,"-",'第5表(元)'!K185)</f>
        <v>3</v>
      </c>
      <c r="L185" s="74" t="str">
        <f>IF('第5表(元)'!L185=0,"-",'第5表(元)'!L185)</f>
        <v>-</v>
      </c>
      <c r="M185" s="74" t="str">
        <f>IF('第5表(元)'!M185=0,"-",'第5表(元)'!M185)</f>
        <v>-</v>
      </c>
      <c r="N185" s="74">
        <f>IF('第5表(元)'!N185=0,"-",'第5表(元)'!N185)</f>
        <v>1</v>
      </c>
      <c r="O185" s="74" t="str">
        <f>IF('第5表(元)'!O185=0,"-",'第5表(元)'!O185)</f>
        <v>-</v>
      </c>
      <c r="P185" s="74" t="str">
        <f>IF('第5表(元)'!P185=0,"-",'第5表(元)'!P185)</f>
        <v>-</v>
      </c>
      <c r="Q185" s="74" t="str">
        <f>IF('第5表(元)'!Q185=0,"-",'第5表(元)'!Q185)</f>
        <v>-</v>
      </c>
      <c r="R185" s="74">
        <f>IF('第5表(元)'!R185=0,"-",'第5表(元)'!R185)</f>
        <v>2</v>
      </c>
      <c r="S185" s="74" t="str">
        <f>IF('第5表(元)'!S185=0,"-",'第5表(元)'!S185)</f>
        <v>-</v>
      </c>
      <c r="T185" s="75" t="str">
        <f>IF('第5表(元)'!T185=0,"-",'第5表(元)'!T185)</f>
        <v>-</v>
      </c>
    </row>
    <row r="186" spans="1:20" x14ac:dyDescent="0.15">
      <c r="A186" s="88"/>
      <c r="B186" s="66" t="s">
        <v>109</v>
      </c>
      <c r="C186" s="73" t="str">
        <f>IF('第5表(元)'!C186=0,"-",'第5表(元)'!C186)</f>
        <v>-</v>
      </c>
      <c r="D186" s="74" t="str">
        <f>IF('第5表(元)'!D186=0,"-",'第5表(元)'!D186)</f>
        <v>-</v>
      </c>
      <c r="E186" s="74" t="str">
        <f>IF('第5表(元)'!E186=0,"-",'第5表(元)'!E186)</f>
        <v>-</v>
      </c>
      <c r="F186" s="74">
        <f>IF('第5表(元)'!F186=0,"-",'第5表(元)'!F186)</f>
        <v>1</v>
      </c>
      <c r="G186" s="74" t="str">
        <f>IF('第5表(元)'!G186=0,"-",'第5表(元)'!G186)</f>
        <v>-</v>
      </c>
      <c r="H186" s="74" t="str">
        <f>IF('第5表(元)'!H186=0,"-",'第5表(元)'!H186)</f>
        <v>-</v>
      </c>
      <c r="I186" s="74" t="str">
        <f>IF('第5表(元)'!I186=0,"-",'第5表(元)'!I186)</f>
        <v>-</v>
      </c>
      <c r="J186" s="74" t="str">
        <f>IF('第5表(元)'!J186=0,"-",'第5表(元)'!J186)</f>
        <v>-</v>
      </c>
      <c r="K186" s="74" t="str">
        <f>IF('第5表(元)'!K186=0,"-",'第5表(元)'!K186)</f>
        <v>-</v>
      </c>
      <c r="L186" s="74" t="str">
        <f>IF('第5表(元)'!L186=0,"-",'第5表(元)'!L186)</f>
        <v>-</v>
      </c>
      <c r="M186" s="74" t="str">
        <f>IF('第5表(元)'!M186=0,"-",'第5表(元)'!M186)</f>
        <v>-</v>
      </c>
      <c r="N186" s="74" t="str">
        <f>IF('第5表(元)'!N186=0,"-",'第5表(元)'!N186)</f>
        <v>-</v>
      </c>
      <c r="O186" s="74" t="str">
        <f>IF('第5表(元)'!O186=0,"-",'第5表(元)'!O186)</f>
        <v>-</v>
      </c>
      <c r="P186" s="74" t="str">
        <f>IF('第5表(元)'!P186=0,"-",'第5表(元)'!P186)</f>
        <v>-</v>
      </c>
      <c r="Q186" s="74" t="str">
        <f>IF('第5表(元)'!Q186=0,"-",'第5表(元)'!Q186)</f>
        <v>-</v>
      </c>
      <c r="R186" s="74" t="str">
        <f>IF('第5表(元)'!R186=0,"-",'第5表(元)'!R186)</f>
        <v>-</v>
      </c>
      <c r="S186" s="74" t="str">
        <f>IF('第5表(元)'!S186=0,"-",'第5表(元)'!S186)</f>
        <v>-</v>
      </c>
      <c r="T186" s="75" t="str">
        <f>IF('第5表(元)'!T186=0,"-",'第5表(元)'!T186)</f>
        <v>-</v>
      </c>
    </row>
    <row r="187" spans="1:20" x14ac:dyDescent="0.15">
      <c r="A187" s="88"/>
      <c r="B187" s="66" t="s">
        <v>110</v>
      </c>
      <c r="C187" s="73" t="str">
        <f>IF('第5表(元)'!C187=0,"-",'第5表(元)'!C187)</f>
        <v>-</v>
      </c>
      <c r="D187" s="74" t="str">
        <f>IF('第5表(元)'!D187=0,"-",'第5表(元)'!D187)</f>
        <v>-</v>
      </c>
      <c r="E187" s="74" t="str">
        <f>IF('第5表(元)'!E187=0,"-",'第5表(元)'!E187)</f>
        <v>-</v>
      </c>
      <c r="F187" s="74" t="str">
        <f>IF('第5表(元)'!F187=0,"-",'第5表(元)'!F187)</f>
        <v>-</v>
      </c>
      <c r="G187" s="74" t="str">
        <f>IF('第5表(元)'!G187=0,"-",'第5表(元)'!G187)</f>
        <v>-</v>
      </c>
      <c r="H187" s="74" t="str">
        <f>IF('第5表(元)'!H187=0,"-",'第5表(元)'!H187)</f>
        <v>-</v>
      </c>
      <c r="I187" s="74" t="str">
        <f>IF('第5表(元)'!I187=0,"-",'第5表(元)'!I187)</f>
        <v>-</v>
      </c>
      <c r="J187" s="74" t="str">
        <f>IF('第5表(元)'!J187=0,"-",'第5表(元)'!J187)</f>
        <v>-</v>
      </c>
      <c r="K187" s="74" t="str">
        <f>IF('第5表(元)'!K187=0,"-",'第5表(元)'!K187)</f>
        <v>-</v>
      </c>
      <c r="L187" s="74" t="str">
        <f>IF('第5表(元)'!L187=0,"-",'第5表(元)'!L187)</f>
        <v>-</v>
      </c>
      <c r="M187" s="74" t="str">
        <f>IF('第5表(元)'!M187=0,"-",'第5表(元)'!M187)</f>
        <v>-</v>
      </c>
      <c r="N187" s="74" t="str">
        <f>IF('第5表(元)'!N187=0,"-",'第5表(元)'!N187)</f>
        <v>-</v>
      </c>
      <c r="O187" s="74" t="str">
        <f>IF('第5表(元)'!O187=0,"-",'第5表(元)'!O187)</f>
        <v>-</v>
      </c>
      <c r="P187" s="74" t="str">
        <f>IF('第5表(元)'!P187=0,"-",'第5表(元)'!P187)</f>
        <v>-</v>
      </c>
      <c r="Q187" s="74" t="str">
        <f>IF('第5表(元)'!Q187=0,"-",'第5表(元)'!Q187)</f>
        <v>-</v>
      </c>
      <c r="R187" s="74" t="str">
        <f>IF('第5表(元)'!R187=0,"-",'第5表(元)'!R187)</f>
        <v>-</v>
      </c>
      <c r="S187" s="74" t="str">
        <f>IF('第5表(元)'!S187=0,"-",'第5表(元)'!S187)</f>
        <v>-</v>
      </c>
      <c r="T187" s="75">
        <f>IF('第5表(元)'!T187=0,"-",'第5表(元)'!T187)</f>
        <v>1</v>
      </c>
    </row>
    <row r="188" spans="1:20" x14ac:dyDescent="0.15">
      <c r="A188" s="88"/>
      <c r="B188" s="66" t="s">
        <v>111</v>
      </c>
      <c r="C188" s="73" t="str">
        <f>IF('第5表(元)'!C188=0,"-",'第5表(元)'!C188)</f>
        <v>-</v>
      </c>
      <c r="D188" s="74" t="str">
        <f>IF('第5表(元)'!D188=0,"-",'第5表(元)'!D188)</f>
        <v>-</v>
      </c>
      <c r="E188" s="74" t="str">
        <f>IF('第5表(元)'!E188=0,"-",'第5表(元)'!E188)</f>
        <v>-</v>
      </c>
      <c r="F188" s="74" t="str">
        <f>IF('第5表(元)'!F188=0,"-",'第5表(元)'!F188)</f>
        <v>-</v>
      </c>
      <c r="G188" s="74" t="str">
        <f>IF('第5表(元)'!G188=0,"-",'第5表(元)'!G188)</f>
        <v>-</v>
      </c>
      <c r="H188" s="74" t="str">
        <f>IF('第5表(元)'!H188=0,"-",'第5表(元)'!H188)</f>
        <v>-</v>
      </c>
      <c r="I188" s="74" t="str">
        <f>IF('第5表(元)'!I188=0,"-",'第5表(元)'!I188)</f>
        <v>-</v>
      </c>
      <c r="J188" s="74" t="str">
        <f>IF('第5表(元)'!J188=0,"-",'第5表(元)'!J188)</f>
        <v>-</v>
      </c>
      <c r="K188" s="74" t="str">
        <f>IF('第5表(元)'!K188=0,"-",'第5表(元)'!K188)</f>
        <v>-</v>
      </c>
      <c r="L188" s="74" t="str">
        <f>IF('第5表(元)'!L188=0,"-",'第5表(元)'!L188)</f>
        <v>-</v>
      </c>
      <c r="M188" s="74" t="str">
        <f>IF('第5表(元)'!M188=0,"-",'第5表(元)'!M188)</f>
        <v>-</v>
      </c>
      <c r="N188" s="74" t="str">
        <f>IF('第5表(元)'!N188=0,"-",'第5表(元)'!N188)</f>
        <v>-</v>
      </c>
      <c r="O188" s="74" t="str">
        <f>IF('第5表(元)'!O188=0,"-",'第5表(元)'!O188)</f>
        <v>-</v>
      </c>
      <c r="P188" s="74" t="str">
        <f>IF('第5表(元)'!P188=0,"-",'第5表(元)'!P188)</f>
        <v>-</v>
      </c>
      <c r="Q188" s="74" t="str">
        <f>IF('第5表(元)'!Q188=0,"-",'第5表(元)'!Q188)</f>
        <v>-</v>
      </c>
      <c r="R188" s="74" t="str">
        <f>IF('第5表(元)'!R188=0,"-",'第5表(元)'!R188)</f>
        <v>-</v>
      </c>
      <c r="S188" s="74" t="str">
        <f>IF('第5表(元)'!S188=0,"-",'第5表(元)'!S188)</f>
        <v>-</v>
      </c>
      <c r="T188" s="75" t="str">
        <f>IF('第5表(元)'!T188=0,"-",'第5表(元)'!T188)</f>
        <v>-</v>
      </c>
    </row>
    <row r="189" spans="1:20" x14ac:dyDescent="0.15">
      <c r="A189" s="88"/>
      <c r="B189" s="66" t="s">
        <v>617</v>
      </c>
      <c r="C189" s="73" t="str">
        <f>IF('第5表(元)'!C189=0,"-",'第5表(元)'!C189)</f>
        <v>-</v>
      </c>
      <c r="D189" s="74" t="str">
        <f>IF('第5表(元)'!D189=0,"-",'第5表(元)'!D189)</f>
        <v>-</v>
      </c>
      <c r="E189" s="74" t="str">
        <f>IF('第5表(元)'!E189=0,"-",'第5表(元)'!E189)</f>
        <v>-</v>
      </c>
      <c r="F189" s="74" t="str">
        <f>IF('第5表(元)'!F189=0,"-",'第5表(元)'!F189)</f>
        <v>-</v>
      </c>
      <c r="G189" s="74" t="str">
        <f>IF('第5表(元)'!G189=0,"-",'第5表(元)'!G189)</f>
        <v>-</v>
      </c>
      <c r="H189" s="74" t="str">
        <f>IF('第5表(元)'!H189=0,"-",'第5表(元)'!H189)</f>
        <v>-</v>
      </c>
      <c r="I189" s="74" t="str">
        <f>IF('第5表(元)'!I189=0,"-",'第5表(元)'!I189)</f>
        <v>-</v>
      </c>
      <c r="J189" s="74" t="str">
        <f>IF('第5表(元)'!J189=0,"-",'第5表(元)'!J189)</f>
        <v>-</v>
      </c>
      <c r="K189" s="74" t="str">
        <f>IF('第5表(元)'!K189=0,"-",'第5表(元)'!K189)</f>
        <v>-</v>
      </c>
      <c r="L189" s="74" t="str">
        <f>IF('第5表(元)'!L189=0,"-",'第5表(元)'!L189)</f>
        <v>-</v>
      </c>
      <c r="M189" s="74">
        <f>IF('第5表(元)'!M189=0,"-",'第5表(元)'!M189)</f>
        <v>2</v>
      </c>
      <c r="N189" s="74" t="str">
        <f>IF('第5表(元)'!N189=0,"-",'第5表(元)'!N189)</f>
        <v>-</v>
      </c>
      <c r="O189" s="74" t="str">
        <f>IF('第5表(元)'!O189=0,"-",'第5表(元)'!O189)</f>
        <v>-</v>
      </c>
      <c r="P189" s="74" t="str">
        <f>IF('第5表(元)'!P189=0,"-",'第5表(元)'!P189)</f>
        <v>-</v>
      </c>
      <c r="Q189" s="74" t="str">
        <f>IF('第5表(元)'!Q189=0,"-",'第5表(元)'!Q189)</f>
        <v>-</v>
      </c>
      <c r="R189" s="74" t="str">
        <f>IF('第5表(元)'!R189=0,"-",'第5表(元)'!R189)</f>
        <v>-</v>
      </c>
      <c r="S189" s="74" t="str">
        <f>IF('第5表(元)'!S189=0,"-",'第5表(元)'!S189)</f>
        <v>-</v>
      </c>
      <c r="T189" s="75">
        <f>IF('第5表(元)'!T189=0,"-",'第5表(元)'!T189)</f>
        <v>1</v>
      </c>
    </row>
    <row r="190" spans="1:20" x14ac:dyDescent="0.15">
      <c r="A190" s="87" t="s">
        <v>5</v>
      </c>
      <c r="B190" s="68" t="s">
        <v>618</v>
      </c>
      <c r="C190" s="69">
        <f>IF('第5表(元)'!C190=0,"-",'第5表(元)'!C190)</f>
        <v>3</v>
      </c>
      <c r="D190" s="70" t="str">
        <f>IF('第5表(元)'!D190=0,"-",'第5表(元)'!D190)</f>
        <v>-</v>
      </c>
      <c r="E190" s="70" t="str">
        <f>IF('第5表(元)'!E190=0,"-",'第5表(元)'!E190)</f>
        <v>-</v>
      </c>
      <c r="F190" s="70">
        <f>IF('第5表(元)'!F190=0,"-",'第5表(元)'!F190)</f>
        <v>70</v>
      </c>
      <c r="G190" s="70">
        <f>IF('第5表(元)'!G190=0,"-",'第5表(元)'!G190)</f>
        <v>42</v>
      </c>
      <c r="H190" s="70" t="str">
        <f>IF('第5表(元)'!H190=0,"-",'第5表(元)'!H190)</f>
        <v>-</v>
      </c>
      <c r="I190" s="70">
        <f>IF('第5表(元)'!I190=0,"-",'第5表(元)'!I190)</f>
        <v>21</v>
      </c>
      <c r="J190" s="70">
        <f>IF('第5表(元)'!J190=0,"-",'第5表(元)'!J190)</f>
        <v>19</v>
      </c>
      <c r="K190" s="70">
        <f>IF('第5表(元)'!K190=0,"-",'第5表(元)'!K190)</f>
        <v>316</v>
      </c>
      <c r="L190" s="70">
        <f>IF('第5表(元)'!L190=0,"-",'第5表(元)'!L190)</f>
        <v>42</v>
      </c>
      <c r="M190" s="70">
        <f>IF('第5表(元)'!M190=0,"-",'第5表(元)'!M190)</f>
        <v>84</v>
      </c>
      <c r="N190" s="70">
        <f>IF('第5表(元)'!N190=0,"-",'第5表(元)'!N190)</f>
        <v>76</v>
      </c>
      <c r="O190" s="70">
        <f>IF('第5表(元)'!O190=0,"-",'第5表(元)'!O190)</f>
        <v>75</v>
      </c>
      <c r="P190" s="70">
        <f>IF('第5表(元)'!P190=0,"-",'第5表(元)'!P190)</f>
        <v>63</v>
      </c>
      <c r="Q190" s="70">
        <f>IF('第5表(元)'!Q190=0,"-",'第5表(元)'!Q190)</f>
        <v>36</v>
      </c>
      <c r="R190" s="70">
        <f>IF('第5表(元)'!R190=0,"-",'第5表(元)'!R190)</f>
        <v>78</v>
      </c>
      <c r="S190" s="70">
        <f>IF('第5表(元)'!S190=0,"-",'第5表(元)'!S190)</f>
        <v>2</v>
      </c>
      <c r="T190" s="71">
        <f>IF('第5表(元)'!T190=0,"-",'第5表(元)'!T190)</f>
        <v>101</v>
      </c>
    </row>
    <row r="191" spans="1:20" x14ac:dyDescent="0.15">
      <c r="A191" s="88"/>
      <c r="B191" s="66" t="s">
        <v>103</v>
      </c>
      <c r="C191" s="73">
        <f>IF('第5表(元)'!C191=0,"-",'第5表(元)'!C191)</f>
        <v>2</v>
      </c>
      <c r="D191" s="74" t="str">
        <f>IF('第5表(元)'!D191=0,"-",'第5表(元)'!D191)</f>
        <v>-</v>
      </c>
      <c r="E191" s="74" t="str">
        <f>IF('第5表(元)'!E191=0,"-",'第5表(元)'!E191)</f>
        <v>-</v>
      </c>
      <c r="F191" s="74">
        <f>IF('第5表(元)'!F191=0,"-",'第5表(元)'!F191)</f>
        <v>24</v>
      </c>
      <c r="G191" s="74">
        <f>IF('第5表(元)'!G191=0,"-",'第5表(元)'!G191)</f>
        <v>12</v>
      </c>
      <c r="H191" s="74" t="str">
        <f>IF('第5表(元)'!H191=0,"-",'第5表(元)'!H191)</f>
        <v>-</v>
      </c>
      <c r="I191" s="74">
        <f>IF('第5表(元)'!I191=0,"-",'第5表(元)'!I191)</f>
        <v>11</v>
      </c>
      <c r="J191" s="74">
        <f>IF('第5表(元)'!J191=0,"-",'第5表(元)'!J191)</f>
        <v>3</v>
      </c>
      <c r="K191" s="74">
        <f>IF('第5表(元)'!K191=0,"-",'第5表(元)'!K191)</f>
        <v>142</v>
      </c>
      <c r="L191" s="74">
        <f>IF('第5表(元)'!L191=0,"-",'第5表(元)'!L191)</f>
        <v>9</v>
      </c>
      <c r="M191" s="74">
        <f>IF('第5表(元)'!M191=0,"-",'第5表(元)'!M191)</f>
        <v>56</v>
      </c>
      <c r="N191" s="74">
        <f>IF('第5表(元)'!N191=0,"-",'第5表(元)'!N191)</f>
        <v>44</v>
      </c>
      <c r="O191" s="74">
        <f>IF('第5表(元)'!O191=0,"-",'第5表(元)'!O191)</f>
        <v>33</v>
      </c>
      <c r="P191" s="74">
        <f>IF('第5表(元)'!P191=0,"-",'第5表(元)'!P191)</f>
        <v>45</v>
      </c>
      <c r="Q191" s="74">
        <f>IF('第5表(元)'!Q191=0,"-",'第5表(元)'!Q191)</f>
        <v>14</v>
      </c>
      <c r="R191" s="74">
        <f>IF('第5表(元)'!R191=0,"-",'第5表(元)'!R191)</f>
        <v>23</v>
      </c>
      <c r="S191" s="74">
        <f>IF('第5表(元)'!S191=0,"-",'第5表(元)'!S191)</f>
        <v>1</v>
      </c>
      <c r="T191" s="75">
        <f>IF('第5表(元)'!T191=0,"-",'第5表(元)'!T191)</f>
        <v>58</v>
      </c>
    </row>
    <row r="192" spans="1:20" x14ac:dyDescent="0.15">
      <c r="A192" s="88"/>
      <c r="B192" s="66" t="s">
        <v>104</v>
      </c>
      <c r="C192" s="73">
        <f>IF('第5表(元)'!C192=0,"-",'第5表(元)'!C192)</f>
        <v>1</v>
      </c>
      <c r="D192" s="74" t="str">
        <f>IF('第5表(元)'!D192=0,"-",'第5表(元)'!D192)</f>
        <v>-</v>
      </c>
      <c r="E192" s="74" t="str">
        <f>IF('第5表(元)'!E192=0,"-",'第5表(元)'!E192)</f>
        <v>-</v>
      </c>
      <c r="F192" s="74">
        <f>IF('第5表(元)'!F192=0,"-",'第5表(元)'!F192)</f>
        <v>18</v>
      </c>
      <c r="G192" s="74">
        <f>IF('第5表(元)'!G192=0,"-",'第5表(元)'!G192)</f>
        <v>13</v>
      </c>
      <c r="H192" s="74" t="str">
        <f>IF('第5表(元)'!H192=0,"-",'第5表(元)'!H192)</f>
        <v>-</v>
      </c>
      <c r="I192" s="74">
        <f>IF('第5表(元)'!I192=0,"-",'第5表(元)'!I192)</f>
        <v>4</v>
      </c>
      <c r="J192" s="74">
        <f>IF('第5表(元)'!J192=0,"-",'第5表(元)'!J192)</f>
        <v>5</v>
      </c>
      <c r="K192" s="74">
        <f>IF('第5表(元)'!K192=0,"-",'第5表(元)'!K192)</f>
        <v>85</v>
      </c>
      <c r="L192" s="74">
        <f>IF('第5表(元)'!L192=0,"-",'第5表(元)'!L192)</f>
        <v>8</v>
      </c>
      <c r="M192" s="74">
        <f>IF('第5表(元)'!M192=0,"-",'第5表(元)'!M192)</f>
        <v>14</v>
      </c>
      <c r="N192" s="74">
        <f>IF('第5表(元)'!N192=0,"-",'第5表(元)'!N192)</f>
        <v>21</v>
      </c>
      <c r="O192" s="74">
        <f>IF('第5表(元)'!O192=0,"-",'第5表(元)'!O192)</f>
        <v>14</v>
      </c>
      <c r="P192" s="74">
        <f>IF('第5表(元)'!P192=0,"-",'第5表(元)'!P192)</f>
        <v>8</v>
      </c>
      <c r="Q192" s="74">
        <f>IF('第5表(元)'!Q192=0,"-",'第5表(元)'!Q192)</f>
        <v>8</v>
      </c>
      <c r="R192" s="74">
        <f>IF('第5表(元)'!R192=0,"-",'第5表(元)'!R192)</f>
        <v>24</v>
      </c>
      <c r="S192" s="74" t="str">
        <f>IF('第5表(元)'!S192=0,"-",'第5表(元)'!S192)</f>
        <v>-</v>
      </c>
      <c r="T192" s="75">
        <f>IF('第5表(元)'!T192=0,"-",'第5表(元)'!T192)</f>
        <v>13</v>
      </c>
    </row>
    <row r="193" spans="1:20" x14ac:dyDescent="0.15">
      <c r="A193" s="88"/>
      <c r="B193" s="66" t="s">
        <v>105</v>
      </c>
      <c r="C193" s="73" t="str">
        <f>IF('第5表(元)'!C193=0,"-",'第5表(元)'!C193)</f>
        <v>-</v>
      </c>
      <c r="D193" s="74" t="str">
        <f>IF('第5表(元)'!D193=0,"-",'第5表(元)'!D193)</f>
        <v>-</v>
      </c>
      <c r="E193" s="74" t="str">
        <f>IF('第5表(元)'!E193=0,"-",'第5表(元)'!E193)</f>
        <v>-</v>
      </c>
      <c r="F193" s="74">
        <f>IF('第5表(元)'!F193=0,"-",'第5表(元)'!F193)</f>
        <v>17</v>
      </c>
      <c r="G193" s="74">
        <f>IF('第5表(元)'!G193=0,"-",'第5表(元)'!G193)</f>
        <v>6</v>
      </c>
      <c r="H193" s="74" t="str">
        <f>IF('第5表(元)'!H193=0,"-",'第5表(元)'!H193)</f>
        <v>-</v>
      </c>
      <c r="I193" s="74">
        <f>IF('第5表(元)'!I193=0,"-",'第5表(元)'!I193)</f>
        <v>3</v>
      </c>
      <c r="J193" s="74">
        <f>IF('第5表(元)'!J193=0,"-",'第5表(元)'!J193)</f>
        <v>8</v>
      </c>
      <c r="K193" s="74">
        <f>IF('第5表(元)'!K193=0,"-",'第5表(元)'!K193)</f>
        <v>56</v>
      </c>
      <c r="L193" s="74">
        <f>IF('第5表(元)'!L193=0,"-",'第5表(元)'!L193)</f>
        <v>15</v>
      </c>
      <c r="M193" s="74">
        <f>IF('第5表(元)'!M193=0,"-",'第5表(元)'!M193)</f>
        <v>8</v>
      </c>
      <c r="N193" s="74">
        <f>IF('第5表(元)'!N193=0,"-",'第5表(元)'!N193)</f>
        <v>10</v>
      </c>
      <c r="O193" s="74">
        <f>IF('第5表(元)'!O193=0,"-",'第5表(元)'!O193)</f>
        <v>12</v>
      </c>
      <c r="P193" s="74">
        <f>IF('第5表(元)'!P193=0,"-",'第5表(元)'!P193)</f>
        <v>5</v>
      </c>
      <c r="Q193" s="74">
        <f>IF('第5表(元)'!Q193=0,"-",'第5表(元)'!Q193)</f>
        <v>10</v>
      </c>
      <c r="R193" s="74">
        <f>IF('第5表(元)'!R193=0,"-",'第5表(元)'!R193)</f>
        <v>16</v>
      </c>
      <c r="S193" s="74">
        <f>IF('第5表(元)'!S193=0,"-",'第5表(元)'!S193)</f>
        <v>1</v>
      </c>
      <c r="T193" s="75">
        <f>IF('第5表(元)'!T193=0,"-",'第5表(元)'!T193)</f>
        <v>13</v>
      </c>
    </row>
    <row r="194" spans="1:20" x14ac:dyDescent="0.15">
      <c r="A194" s="88"/>
      <c r="B194" s="66" t="s">
        <v>106</v>
      </c>
      <c r="C194" s="73" t="str">
        <f>IF('第5表(元)'!C194=0,"-",'第5表(元)'!C194)</f>
        <v>-</v>
      </c>
      <c r="D194" s="74" t="str">
        <f>IF('第5表(元)'!D194=0,"-",'第5表(元)'!D194)</f>
        <v>-</v>
      </c>
      <c r="E194" s="74" t="str">
        <f>IF('第5表(元)'!E194=0,"-",'第5表(元)'!E194)</f>
        <v>-</v>
      </c>
      <c r="F194" s="74">
        <f>IF('第5表(元)'!F194=0,"-",'第5表(元)'!F194)</f>
        <v>7</v>
      </c>
      <c r="G194" s="74">
        <f>IF('第5表(元)'!G194=0,"-",'第5表(元)'!G194)</f>
        <v>5</v>
      </c>
      <c r="H194" s="74" t="str">
        <f>IF('第5表(元)'!H194=0,"-",'第5表(元)'!H194)</f>
        <v>-</v>
      </c>
      <c r="I194" s="74">
        <f>IF('第5表(元)'!I194=0,"-",'第5表(元)'!I194)</f>
        <v>1</v>
      </c>
      <c r="J194" s="74">
        <f>IF('第5表(元)'!J194=0,"-",'第5表(元)'!J194)</f>
        <v>1</v>
      </c>
      <c r="K194" s="74">
        <f>IF('第5表(元)'!K194=0,"-",'第5表(元)'!K194)</f>
        <v>15</v>
      </c>
      <c r="L194" s="74">
        <f>IF('第5表(元)'!L194=0,"-",'第5表(元)'!L194)</f>
        <v>2</v>
      </c>
      <c r="M194" s="74">
        <f>IF('第5表(元)'!M194=0,"-",'第5表(元)'!M194)</f>
        <v>3</v>
      </c>
      <c r="N194" s="74">
        <f>IF('第5表(元)'!N194=0,"-",'第5表(元)'!N194)</f>
        <v>1</v>
      </c>
      <c r="O194" s="74">
        <f>IF('第5表(元)'!O194=0,"-",'第5表(元)'!O194)</f>
        <v>10</v>
      </c>
      <c r="P194" s="74">
        <f>IF('第5表(元)'!P194=0,"-",'第5表(元)'!P194)</f>
        <v>2</v>
      </c>
      <c r="Q194" s="74">
        <f>IF('第5表(元)'!Q194=0,"-",'第5表(元)'!Q194)</f>
        <v>1</v>
      </c>
      <c r="R194" s="74">
        <f>IF('第5表(元)'!R194=0,"-",'第5表(元)'!R194)</f>
        <v>7</v>
      </c>
      <c r="S194" s="74" t="str">
        <f>IF('第5表(元)'!S194=0,"-",'第5表(元)'!S194)</f>
        <v>-</v>
      </c>
      <c r="T194" s="75">
        <f>IF('第5表(元)'!T194=0,"-",'第5表(元)'!T194)</f>
        <v>4</v>
      </c>
    </row>
    <row r="195" spans="1:20" x14ac:dyDescent="0.15">
      <c r="A195" s="88"/>
      <c r="B195" s="66" t="s">
        <v>107</v>
      </c>
      <c r="C195" s="73" t="str">
        <f>IF('第5表(元)'!C195=0,"-",'第5表(元)'!C195)</f>
        <v>-</v>
      </c>
      <c r="D195" s="74" t="str">
        <f>IF('第5表(元)'!D195=0,"-",'第5表(元)'!D195)</f>
        <v>-</v>
      </c>
      <c r="E195" s="74" t="str">
        <f>IF('第5表(元)'!E195=0,"-",'第5表(元)'!E195)</f>
        <v>-</v>
      </c>
      <c r="F195" s="74">
        <f>IF('第5表(元)'!F195=0,"-",'第5表(元)'!F195)</f>
        <v>2</v>
      </c>
      <c r="G195" s="74">
        <f>IF('第5表(元)'!G195=0,"-",'第5表(元)'!G195)</f>
        <v>3</v>
      </c>
      <c r="H195" s="74" t="str">
        <f>IF('第5表(元)'!H195=0,"-",'第5表(元)'!H195)</f>
        <v>-</v>
      </c>
      <c r="I195" s="74">
        <f>IF('第5表(元)'!I195=0,"-",'第5表(元)'!I195)</f>
        <v>1</v>
      </c>
      <c r="J195" s="74">
        <f>IF('第5表(元)'!J195=0,"-",'第5表(元)'!J195)</f>
        <v>1</v>
      </c>
      <c r="K195" s="74">
        <f>IF('第5表(元)'!K195=0,"-",'第5表(元)'!K195)</f>
        <v>9</v>
      </c>
      <c r="L195" s="74">
        <f>IF('第5表(元)'!L195=0,"-",'第5表(元)'!L195)</f>
        <v>4</v>
      </c>
      <c r="M195" s="74">
        <f>IF('第5表(元)'!M195=0,"-",'第5表(元)'!M195)</f>
        <v>1</v>
      </c>
      <c r="N195" s="74" t="str">
        <f>IF('第5表(元)'!N195=0,"-",'第5表(元)'!N195)</f>
        <v>-</v>
      </c>
      <c r="O195" s="74">
        <f>IF('第5表(元)'!O195=0,"-",'第5表(元)'!O195)</f>
        <v>4</v>
      </c>
      <c r="P195" s="74" t="str">
        <f>IF('第5表(元)'!P195=0,"-",'第5表(元)'!P195)</f>
        <v>-</v>
      </c>
      <c r="Q195" s="74">
        <f>IF('第5表(元)'!Q195=0,"-",'第5表(元)'!Q195)</f>
        <v>3</v>
      </c>
      <c r="R195" s="74">
        <f>IF('第5表(元)'!R195=0,"-",'第5表(元)'!R195)</f>
        <v>3</v>
      </c>
      <c r="S195" s="74" t="str">
        <f>IF('第5表(元)'!S195=0,"-",'第5表(元)'!S195)</f>
        <v>-</v>
      </c>
      <c r="T195" s="75">
        <f>IF('第5表(元)'!T195=0,"-",'第5表(元)'!T195)</f>
        <v>2</v>
      </c>
    </row>
    <row r="196" spans="1:20" x14ac:dyDescent="0.15">
      <c r="A196" s="88"/>
      <c r="B196" s="66" t="s">
        <v>108</v>
      </c>
      <c r="C196" s="73" t="str">
        <f>IF('第5表(元)'!C196=0,"-",'第5表(元)'!C196)</f>
        <v>-</v>
      </c>
      <c r="D196" s="74" t="str">
        <f>IF('第5表(元)'!D196=0,"-",'第5表(元)'!D196)</f>
        <v>-</v>
      </c>
      <c r="E196" s="74" t="str">
        <f>IF('第5表(元)'!E196=0,"-",'第5表(元)'!E196)</f>
        <v>-</v>
      </c>
      <c r="F196" s="74">
        <f>IF('第5表(元)'!F196=0,"-",'第5表(元)'!F196)</f>
        <v>1</v>
      </c>
      <c r="G196" s="74">
        <f>IF('第5表(元)'!G196=0,"-",'第5表(元)'!G196)</f>
        <v>1</v>
      </c>
      <c r="H196" s="74" t="str">
        <f>IF('第5表(元)'!H196=0,"-",'第5表(元)'!H196)</f>
        <v>-</v>
      </c>
      <c r="I196" s="74" t="str">
        <f>IF('第5表(元)'!I196=0,"-",'第5表(元)'!I196)</f>
        <v>-</v>
      </c>
      <c r="J196" s="74" t="str">
        <f>IF('第5表(元)'!J196=0,"-",'第5表(元)'!J196)</f>
        <v>-</v>
      </c>
      <c r="K196" s="74">
        <f>IF('第5表(元)'!K196=0,"-",'第5表(元)'!K196)</f>
        <v>6</v>
      </c>
      <c r="L196" s="74">
        <f>IF('第5表(元)'!L196=0,"-",'第5表(元)'!L196)</f>
        <v>2</v>
      </c>
      <c r="M196" s="74" t="str">
        <f>IF('第5表(元)'!M196=0,"-",'第5表(元)'!M196)</f>
        <v>-</v>
      </c>
      <c r="N196" s="74" t="str">
        <f>IF('第5表(元)'!N196=0,"-",'第5表(元)'!N196)</f>
        <v>-</v>
      </c>
      <c r="O196" s="74">
        <f>IF('第5表(元)'!O196=0,"-",'第5表(元)'!O196)</f>
        <v>2</v>
      </c>
      <c r="P196" s="74" t="str">
        <f>IF('第5表(元)'!P196=0,"-",'第5表(元)'!P196)</f>
        <v>-</v>
      </c>
      <c r="Q196" s="74" t="str">
        <f>IF('第5表(元)'!Q196=0,"-",'第5表(元)'!Q196)</f>
        <v>-</v>
      </c>
      <c r="R196" s="74">
        <f>IF('第5表(元)'!R196=0,"-",'第5表(元)'!R196)</f>
        <v>3</v>
      </c>
      <c r="S196" s="74" t="str">
        <f>IF('第5表(元)'!S196=0,"-",'第5表(元)'!S196)</f>
        <v>-</v>
      </c>
      <c r="T196" s="75">
        <f>IF('第5表(元)'!T196=0,"-",'第5表(元)'!T196)</f>
        <v>5</v>
      </c>
    </row>
    <row r="197" spans="1:20" x14ac:dyDescent="0.15">
      <c r="A197" s="88"/>
      <c r="B197" s="66" t="s">
        <v>109</v>
      </c>
      <c r="C197" s="73" t="str">
        <f>IF('第5表(元)'!C197=0,"-",'第5表(元)'!C197)</f>
        <v>-</v>
      </c>
      <c r="D197" s="74" t="str">
        <f>IF('第5表(元)'!D197=0,"-",'第5表(元)'!D197)</f>
        <v>-</v>
      </c>
      <c r="E197" s="74" t="str">
        <f>IF('第5表(元)'!E197=0,"-",'第5表(元)'!E197)</f>
        <v>-</v>
      </c>
      <c r="F197" s="74" t="str">
        <f>IF('第5表(元)'!F197=0,"-",'第5表(元)'!F197)</f>
        <v>-</v>
      </c>
      <c r="G197" s="74" t="str">
        <f>IF('第5表(元)'!G197=0,"-",'第5表(元)'!G197)</f>
        <v>-</v>
      </c>
      <c r="H197" s="74" t="str">
        <f>IF('第5表(元)'!H197=0,"-",'第5表(元)'!H197)</f>
        <v>-</v>
      </c>
      <c r="I197" s="74" t="str">
        <f>IF('第5表(元)'!I197=0,"-",'第5表(元)'!I197)</f>
        <v>-</v>
      </c>
      <c r="J197" s="74" t="str">
        <f>IF('第5表(元)'!J197=0,"-",'第5表(元)'!J197)</f>
        <v>-</v>
      </c>
      <c r="K197" s="74">
        <f>IF('第5表(元)'!K197=0,"-",'第5表(元)'!K197)</f>
        <v>2</v>
      </c>
      <c r="L197" s="74" t="str">
        <f>IF('第5表(元)'!L197=0,"-",'第5表(元)'!L197)</f>
        <v>-</v>
      </c>
      <c r="M197" s="74">
        <f>IF('第5表(元)'!M197=0,"-",'第5表(元)'!M197)</f>
        <v>1</v>
      </c>
      <c r="N197" s="74" t="str">
        <f>IF('第5表(元)'!N197=0,"-",'第5表(元)'!N197)</f>
        <v>-</v>
      </c>
      <c r="O197" s="74" t="str">
        <f>IF('第5表(元)'!O197=0,"-",'第5表(元)'!O197)</f>
        <v>-</v>
      </c>
      <c r="P197" s="74" t="str">
        <f>IF('第5表(元)'!P197=0,"-",'第5表(元)'!P197)</f>
        <v>-</v>
      </c>
      <c r="Q197" s="74" t="str">
        <f>IF('第5表(元)'!Q197=0,"-",'第5表(元)'!Q197)</f>
        <v>-</v>
      </c>
      <c r="R197" s="74">
        <f>IF('第5表(元)'!R197=0,"-",'第5表(元)'!R197)</f>
        <v>1</v>
      </c>
      <c r="S197" s="74" t="str">
        <f>IF('第5表(元)'!S197=0,"-",'第5表(元)'!S197)</f>
        <v>-</v>
      </c>
      <c r="T197" s="75">
        <f>IF('第5表(元)'!T197=0,"-",'第5表(元)'!T197)</f>
        <v>2</v>
      </c>
    </row>
    <row r="198" spans="1:20" x14ac:dyDescent="0.15">
      <c r="A198" s="88"/>
      <c r="B198" s="66" t="s">
        <v>110</v>
      </c>
      <c r="C198" s="73" t="str">
        <f>IF('第5表(元)'!C198=0,"-",'第5表(元)'!C198)</f>
        <v>-</v>
      </c>
      <c r="D198" s="74" t="str">
        <f>IF('第5表(元)'!D198=0,"-",'第5表(元)'!D198)</f>
        <v>-</v>
      </c>
      <c r="E198" s="74" t="str">
        <f>IF('第5表(元)'!E198=0,"-",'第5表(元)'!E198)</f>
        <v>-</v>
      </c>
      <c r="F198" s="74">
        <f>IF('第5表(元)'!F198=0,"-",'第5表(元)'!F198)</f>
        <v>1</v>
      </c>
      <c r="G198" s="74">
        <f>IF('第5表(元)'!G198=0,"-",'第5表(元)'!G198)</f>
        <v>1</v>
      </c>
      <c r="H198" s="74" t="str">
        <f>IF('第5表(元)'!H198=0,"-",'第5表(元)'!H198)</f>
        <v>-</v>
      </c>
      <c r="I198" s="74" t="str">
        <f>IF('第5表(元)'!I198=0,"-",'第5表(元)'!I198)</f>
        <v>-</v>
      </c>
      <c r="J198" s="74" t="str">
        <f>IF('第5表(元)'!J198=0,"-",'第5表(元)'!J198)</f>
        <v>-</v>
      </c>
      <c r="K198" s="74" t="str">
        <f>IF('第5表(元)'!K198=0,"-",'第5表(元)'!K198)</f>
        <v>-</v>
      </c>
      <c r="L198" s="74" t="str">
        <f>IF('第5表(元)'!L198=0,"-",'第5表(元)'!L198)</f>
        <v>-</v>
      </c>
      <c r="M198" s="74" t="str">
        <f>IF('第5表(元)'!M198=0,"-",'第5表(元)'!M198)</f>
        <v>-</v>
      </c>
      <c r="N198" s="74" t="str">
        <f>IF('第5表(元)'!N198=0,"-",'第5表(元)'!N198)</f>
        <v>-</v>
      </c>
      <c r="O198" s="74" t="str">
        <f>IF('第5表(元)'!O198=0,"-",'第5表(元)'!O198)</f>
        <v>-</v>
      </c>
      <c r="P198" s="74" t="str">
        <f>IF('第5表(元)'!P198=0,"-",'第5表(元)'!P198)</f>
        <v>-</v>
      </c>
      <c r="Q198" s="74" t="str">
        <f>IF('第5表(元)'!Q198=0,"-",'第5表(元)'!Q198)</f>
        <v>-</v>
      </c>
      <c r="R198" s="74">
        <f>IF('第5表(元)'!R198=0,"-",'第5表(元)'!R198)</f>
        <v>1</v>
      </c>
      <c r="S198" s="74" t="str">
        <f>IF('第5表(元)'!S198=0,"-",'第5表(元)'!S198)</f>
        <v>-</v>
      </c>
      <c r="T198" s="75">
        <f>IF('第5表(元)'!T198=0,"-",'第5表(元)'!T198)</f>
        <v>2</v>
      </c>
    </row>
    <row r="199" spans="1:20" x14ac:dyDescent="0.15">
      <c r="A199" s="88"/>
      <c r="B199" s="66" t="s">
        <v>111</v>
      </c>
      <c r="C199" s="73" t="str">
        <f>IF('第5表(元)'!C199=0,"-",'第5表(元)'!C199)</f>
        <v>-</v>
      </c>
      <c r="D199" s="74" t="str">
        <f>IF('第5表(元)'!D199=0,"-",'第5表(元)'!D199)</f>
        <v>-</v>
      </c>
      <c r="E199" s="74" t="str">
        <f>IF('第5表(元)'!E199=0,"-",'第5表(元)'!E199)</f>
        <v>-</v>
      </c>
      <c r="F199" s="74" t="str">
        <f>IF('第5表(元)'!F199=0,"-",'第5表(元)'!F199)</f>
        <v>-</v>
      </c>
      <c r="G199" s="74">
        <f>IF('第5表(元)'!G199=0,"-",'第5表(元)'!G199)</f>
        <v>1</v>
      </c>
      <c r="H199" s="74" t="str">
        <f>IF('第5表(元)'!H199=0,"-",'第5表(元)'!H199)</f>
        <v>-</v>
      </c>
      <c r="I199" s="74" t="str">
        <f>IF('第5表(元)'!I199=0,"-",'第5表(元)'!I199)</f>
        <v>-</v>
      </c>
      <c r="J199" s="74" t="str">
        <f>IF('第5表(元)'!J199=0,"-",'第5表(元)'!J199)</f>
        <v>-</v>
      </c>
      <c r="K199" s="74" t="str">
        <f>IF('第5表(元)'!K199=0,"-",'第5表(元)'!K199)</f>
        <v>-</v>
      </c>
      <c r="L199" s="74" t="str">
        <f>IF('第5表(元)'!L199=0,"-",'第5表(元)'!L199)</f>
        <v>-</v>
      </c>
      <c r="M199" s="74" t="str">
        <f>IF('第5表(元)'!M199=0,"-",'第5表(元)'!M199)</f>
        <v>-</v>
      </c>
      <c r="N199" s="74" t="str">
        <f>IF('第5表(元)'!N199=0,"-",'第5表(元)'!N199)</f>
        <v>-</v>
      </c>
      <c r="O199" s="74" t="str">
        <f>IF('第5表(元)'!O199=0,"-",'第5表(元)'!O199)</f>
        <v>-</v>
      </c>
      <c r="P199" s="74" t="str">
        <f>IF('第5表(元)'!P199=0,"-",'第5表(元)'!P199)</f>
        <v>-</v>
      </c>
      <c r="Q199" s="74" t="str">
        <f>IF('第5表(元)'!Q199=0,"-",'第5表(元)'!Q199)</f>
        <v>-</v>
      </c>
      <c r="R199" s="74" t="str">
        <f>IF('第5表(元)'!R199=0,"-",'第5表(元)'!R199)</f>
        <v>-</v>
      </c>
      <c r="S199" s="74" t="str">
        <f>IF('第5表(元)'!S199=0,"-",'第5表(元)'!S199)</f>
        <v>-</v>
      </c>
      <c r="T199" s="75">
        <f>IF('第5表(元)'!T199=0,"-",'第5表(元)'!T199)</f>
        <v>2</v>
      </c>
    </row>
    <row r="200" spans="1:20" x14ac:dyDescent="0.15">
      <c r="A200" s="88"/>
      <c r="B200" s="66" t="s">
        <v>617</v>
      </c>
      <c r="C200" s="73" t="str">
        <f>IF('第5表(元)'!C200=0,"-",'第5表(元)'!C200)</f>
        <v>-</v>
      </c>
      <c r="D200" s="74" t="str">
        <f>IF('第5表(元)'!D200=0,"-",'第5表(元)'!D200)</f>
        <v>-</v>
      </c>
      <c r="E200" s="74" t="str">
        <f>IF('第5表(元)'!E200=0,"-",'第5表(元)'!E200)</f>
        <v>-</v>
      </c>
      <c r="F200" s="74" t="str">
        <f>IF('第5表(元)'!F200=0,"-",'第5表(元)'!F200)</f>
        <v>-</v>
      </c>
      <c r="G200" s="74" t="str">
        <f>IF('第5表(元)'!G200=0,"-",'第5表(元)'!G200)</f>
        <v>-</v>
      </c>
      <c r="H200" s="74" t="str">
        <f>IF('第5表(元)'!H200=0,"-",'第5表(元)'!H200)</f>
        <v>-</v>
      </c>
      <c r="I200" s="74">
        <f>IF('第5表(元)'!I200=0,"-",'第5表(元)'!I200)</f>
        <v>1</v>
      </c>
      <c r="J200" s="74">
        <f>IF('第5表(元)'!J200=0,"-",'第5表(元)'!J200)</f>
        <v>1</v>
      </c>
      <c r="K200" s="74">
        <f>IF('第5表(元)'!K200=0,"-",'第5表(元)'!K200)</f>
        <v>1</v>
      </c>
      <c r="L200" s="74">
        <f>IF('第5表(元)'!L200=0,"-",'第5表(元)'!L200)</f>
        <v>2</v>
      </c>
      <c r="M200" s="74">
        <f>IF('第5表(元)'!M200=0,"-",'第5表(元)'!M200)</f>
        <v>1</v>
      </c>
      <c r="N200" s="74" t="str">
        <f>IF('第5表(元)'!N200=0,"-",'第5表(元)'!N200)</f>
        <v>-</v>
      </c>
      <c r="O200" s="74" t="str">
        <f>IF('第5表(元)'!O200=0,"-",'第5表(元)'!O200)</f>
        <v>-</v>
      </c>
      <c r="P200" s="74">
        <f>IF('第5表(元)'!P200=0,"-",'第5表(元)'!P200)</f>
        <v>3</v>
      </c>
      <c r="Q200" s="74" t="str">
        <f>IF('第5表(元)'!Q200=0,"-",'第5表(元)'!Q200)</f>
        <v>-</v>
      </c>
      <c r="R200" s="74" t="str">
        <f>IF('第5表(元)'!R200=0,"-",'第5表(元)'!R200)</f>
        <v>-</v>
      </c>
      <c r="S200" s="74" t="str">
        <f>IF('第5表(元)'!S200=0,"-",'第5表(元)'!S200)</f>
        <v>-</v>
      </c>
      <c r="T200" s="75" t="str">
        <f>IF('第5表(元)'!T200=0,"-",'第5表(元)'!T200)</f>
        <v>-</v>
      </c>
    </row>
    <row r="201" spans="1:20" x14ac:dyDescent="0.15">
      <c r="A201" s="87" t="s">
        <v>4</v>
      </c>
      <c r="B201" s="68" t="s">
        <v>618</v>
      </c>
      <c r="C201" s="69" t="str">
        <f>IF('第5表(元)'!C201=0,"-",'第5表(元)'!C201)</f>
        <v>-</v>
      </c>
      <c r="D201" s="70" t="str">
        <f>IF('第5表(元)'!D201=0,"-",'第5表(元)'!D201)</f>
        <v>-</v>
      </c>
      <c r="E201" s="70">
        <f>IF('第5表(元)'!E201=0,"-",'第5表(元)'!E201)</f>
        <v>1</v>
      </c>
      <c r="F201" s="70">
        <f>IF('第5表(元)'!F201=0,"-",'第5表(元)'!F201)</f>
        <v>105</v>
      </c>
      <c r="G201" s="70">
        <f>IF('第5表(元)'!G201=0,"-",'第5表(元)'!G201)</f>
        <v>55</v>
      </c>
      <c r="H201" s="70" t="str">
        <f>IF('第5表(元)'!H201=0,"-",'第5表(元)'!H201)</f>
        <v>-</v>
      </c>
      <c r="I201" s="70">
        <f>IF('第5表(元)'!I201=0,"-",'第5表(元)'!I201)</f>
        <v>38</v>
      </c>
      <c r="J201" s="70">
        <f>IF('第5表(元)'!J201=0,"-",'第5表(元)'!J201)</f>
        <v>15</v>
      </c>
      <c r="K201" s="70">
        <f>IF('第5表(元)'!K201=0,"-",'第5表(元)'!K201)</f>
        <v>242</v>
      </c>
      <c r="L201" s="70">
        <f>IF('第5表(元)'!L201=0,"-",'第5表(元)'!L201)</f>
        <v>56</v>
      </c>
      <c r="M201" s="70">
        <f>IF('第5表(元)'!M201=0,"-",'第5表(元)'!M201)</f>
        <v>118</v>
      </c>
      <c r="N201" s="70">
        <f>IF('第5表(元)'!N201=0,"-",'第5表(元)'!N201)</f>
        <v>158</v>
      </c>
      <c r="O201" s="70">
        <f>IF('第5表(元)'!O201=0,"-",'第5表(元)'!O201)</f>
        <v>87</v>
      </c>
      <c r="P201" s="70">
        <f>IF('第5表(元)'!P201=0,"-",'第5表(元)'!P201)</f>
        <v>61</v>
      </c>
      <c r="Q201" s="70">
        <f>IF('第5表(元)'!Q201=0,"-",'第5表(元)'!Q201)</f>
        <v>32</v>
      </c>
      <c r="R201" s="70">
        <f>IF('第5表(元)'!R201=0,"-",'第5表(元)'!R201)</f>
        <v>75</v>
      </c>
      <c r="S201" s="70">
        <f>IF('第5表(元)'!S201=0,"-",'第5表(元)'!S201)</f>
        <v>5</v>
      </c>
      <c r="T201" s="71">
        <f>IF('第5表(元)'!T201=0,"-",'第5表(元)'!T201)</f>
        <v>132</v>
      </c>
    </row>
    <row r="202" spans="1:20" x14ac:dyDescent="0.15">
      <c r="A202" s="88"/>
      <c r="B202" s="66" t="s">
        <v>103</v>
      </c>
      <c r="C202" s="73" t="str">
        <f>IF('第5表(元)'!C202=0,"-",'第5表(元)'!C202)</f>
        <v>-</v>
      </c>
      <c r="D202" s="74" t="str">
        <f>IF('第5表(元)'!D202=0,"-",'第5表(元)'!D202)</f>
        <v>-</v>
      </c>
      <c r="E202" s="74" t="str">
        <f>IF('第5表(元)'!E202=0,"-",'第5表(元)'!E202)</f>
        <v>-</v>
      </c>
      <c r="F202" s="74">
        <f>IF('第5表(元)'!F202=0,"-",'第5表(元)'!F202)</f>
        <v>49</v>
      </c>
      <c r="G202" s="74">
        <f>IF('第5表(元)'!G202=0,"-",'第5表(元)'!G202)</f>
        <v>26</v>
      </c>
      <c r="H202" s="74" t="str">
        <f>IF('第5表(元)'!H202=0,"-",'第5表(元)'!H202)</f>
        <v>-</v>
      </c>
      <c r="I202" s="74">
        <f>IF('第5表(元)'!I202=0,"-",'第5表(元)'!I202)</f>
        <v>11</v>
      </c>
      <c r="J202" s="74">
        <f>IF('第5表(元)'!J202=0,"-",'第5表(元)'!J202)</f>
        <v>1</v>
      </c>
      <c r="K202" s="74">
        <f>IF('第5表(元)'!K202=0,"-",'第5表(元)'!K202)</f>
        <v>110</v>
      </c>
      <c r="L202" s="74">
        <f>IF('第5表(元)'!L202=0,"-",'第5表(元)'!L202)</f>
        <v>24</v>
      </c>
      <c r="M202" s="74">
        <f>IF('第5表(元)'!M202=0,"-",'第5表(元)'!M202)</f>
        <v>88</v>
      </c>
      <c r="N202" s="74">
        <f>IF('第5表(元)'!N202=0,"-",'第5表(元)'!N202)</f>
        <v>93</v>
      </c>
      <c r="O202" s="74">
        <f>IF('第5表(元)'!O202=0,"-",'第5表(元)'!O202)</f>
        <v>41</v>
      </c>
      <c r="P202" s="74">
        <f>IF('第5表(元)'!P202=0,"-",'第5表(元)'!P202)</f>
        <v>44</v>
      </c>
      <c r="Q202" s="74">
        <f>IF('第5表(元)'!Q202=0,"-",'第5表(元)'!Q202)</f>
        <v>21</v>
      </c>
      <c r="R202" s="74">
        <f>IF('第5表(元)'!R202=0,"-",'第5表(元)'!R202)</f>
        <v>21</v>
      </c>
      <c r="S202" s="74">
        <f>IF('第5表(元)'!S202=0,"-",'第5表(元)'!S202)</f>
        <v>1</v>
      </c>
      <c r="T202" s="75">
        <f>IF('第5表(元)'!T202=0,"-",'第5表(元)'!T202)</f>
        <v>60</v>
      </c>
    </row>
    <row r="203" spans="1:20" x14ac:dyDescent="0.15">
      <c r="A203" s="88"/>
      <c r="B203" s="66" t="s">
        <v>104</v>
      </c>
      <c r="C203" s="73" t="str">
        <f>IF('第5表(元)'!C203=0,"-",'第5表(元)'!C203)</f>
        <v>-</v>
      </c>
      <c r="D203" s="74" t="str">
        <f>IF('第5表(元)'!D203=0,"-",'第5表(元)'!D203)</f>
        <v>-</v>
      </c>
      <c r="E203" s="74">
        <f>IF('第5表(元)'!E203=0,"-",'第5表(元)'!E203)</f>
        <v>1</v>
      </c>
      <c r="F203" s="74">
        <f>IF('第5表(元)'!F203=0,"-",'第5表(元)'!F203)</f>
        <v>29</v>
      </c>
      <c r="G203" s="74">
        <f>IF('第5表(元)'!G203=0,"-",'第5表(元)'!G203)</f>
        <v>4</v>
      </c>
      <c r="H203" s="74" t="str">
        <f>IF('第5表(元)'!H203=0,"-",'第5表(元)'!H203)</f>
        <v>-</v>
      </c>
      <c r="I203" s="74">
        <f>IF('第5表(元)'!I203=0,"-",'第5表(元)'!I203)</f>
        <v>12</v>
      </c>
      <c r="J203" s="74">
        <f>IF('第5表(元)'!J203=0,"-",'第5表(元)'!J203)</f>
        <v>3</v>
      </c>
      <c r="K203" s="74">
        <f>IF('第5表(元)'!K203=0,"-",'第5表(元)'!K203)</f>
        <v>53</v>
      </c>
      <c r="L203" s="74">
        <f>IF('第5表(元)'!L203=0,"-",'第5表(元)'!L203)</f>
        <v>13</v>
      </c>
      <c r="M203" s="74">
        <f>IF('第5表(元)'!M203=0,"-",'第5表(元)'!M203)</f>
        <v>12</v>
      </c>
      <c r="N203" s="74">
        <f>IF('第5表(元)'!N203=0,"-",'第5表(元)'!N203)</f>
        <v>38</v>
      </c>
      <c r="O203" s="74">
        <f>IF('第5表(元)'!O203=0,"-",'第5表(元)'!O203)</f>
        <v>15</v>
      </c>
      <c r="P203" s="74">
        <f>IF('第5表(元)'!P203=0,"-",'第5表(元)'!P203)</f>
        <v>9</v>
      </c>
      <c r="Q203" s="74">
        <f>IF('第5表(元)'!Q203=0,"-",'第5表(元)'!Q203)</f>
        <v>4</v>
      </c>
      <c r="R203" s="74">
        <f>IF('第5表(元)'!R203=0,"-",'第5表(元)'!R203)</f>
        <v>23</v>
      </c>
      <c r="S203" s="74">
        <f>IF('第5表(元)'!S203=0,"-",'第5表(元)'!S203)</f>
        <v>3</v>
      </c>
      <c r="T203" s="75">
        <f>IF('第5表(元)'!T203=0,"-",'第5表(元)'!T203)</f>
        <v>24</v>
      </c>
    </row>
    <row r="204" spans="1:20" x14ac:dyDescent="0.15">
      <c r="A204" s="88"/>
      <c r="B204" s="66" t="s">
        <v>105</v>
      </c>
      <c r="C204" s="73" t="str">
        <f>IF('第5表(元)'!C204=0,"-",'第5表(元)'!C204)</f>
        <v>-</v>
      </c>
      <c r="D204" s="74" t="str">
        <f>IF('第5表(元)'!D204=0,"-",'第5表(元)'!D204)</f>
        <v>-</v>
      </c>
      <c r="E204" s="74" t="str">
        <f>IF('第5表(元)'!E204=0,"-",'第5表(元)'!E204)</f>
        <v>-</v>
      </c>
      <c r="F204" s="74">
        <f>IF('第5表(元)'!F204=0,"-",'第5表(元)'!F204)</f>
        <v>13</v>
      </c>
      <c r="G204" s="74">
        <f>IF('第5表(元)'!G204=0,"-",'第5表(元)'!G204)</f>
        <v>10</v>
      </c>
      <c r="H204" s="74" t="str">
        <f>IF('第5表(元)'!H204=0,"-",'第5表(元)'!H204)</f>
        <v>-</v>
      </c>
      <c r="I204" s="74">
        <f>IF('第5表(元)'!I204=0,"-",'第5表(元)'!I204)</f>
        <v>4</v>
      </c>
      <c r="J204" s="74">
        <f>IF('第5表(元)'!J204=0,"-",'第5表(元)'!J204)</f>
        <v>4</v>
      </c>
      <c r="K204" s="74">
        <f>IF('第5表(元)'!K204=0,"-",'第5表(元)'!K204)</f>
        <v>49</v>
      </c>
      <c r="L204" s="74">
        <f>IF('第5表(元)'!L204=0,"-",'第5表(元)'!L204)</f>
        <v>8</v>
      </c>
      <c r="M204" s="74">
        <f>IF('第5表(元)'!M204=0,"-",'第5表(元)'!M204)</f>
        <v>12</v>
      </c>
      <c r="N204" s="74">
        <f>IF('第5表(元)'!N204=0,"-",'第5表(元)'!N204)</f>
        <v>11</v>
      </c>
      <c r="O204" s="74">
        <f>IF('第5表(元)'!O204=0,"-",'第5表(元)'!O204)</f>
        <v>14</v>
      </c>
      <c r="P204" s="74">
        <f>IF('第5表(元)'!P204=0,"-",'第5表(元)'!P204)</f>
        <v>3</v>
      </c>
      <c r="Q204" s="74">
        <f>IF('第5表(元)'!Q204=0,"-",'第5表(元)'!Q204)</f>
        <v>2</v>
      </c>
      <c r="R204" s="74">
        <f>IF('第5表(元)'!R204=0,"-",'第5表(元)'!R204)</f>
        <v>13</v>
      </c>
      <c r="S204" s="74" t="str">
        <f>IF('第5表(元)'!S204=0,"-",'第5表(元)'!S204)</f>
        <v>-</v>
      </c>
      <c r="T204" s="75">
        <f>IF('第5表(元)'!T204=0,"-",'第5表(元)'!T204)</f>
        <v>16</v>
      </c>
    </row>
    <row r="205" spans="1:20" x14ac:dyDescent="0.15">
      <c r="A205" s="88"/>
      <c r="B205" s="66" t="s">
        <v>106</v>
      </c>
      <c r="C205" s="73" t="str">
        <f>IF('第5表(元)'!C205=0,"-",'第5表(元)'!C205)</f>
        <v>-</v>
      </c>
      <c r="D205" s="74" t="str">
        <f>IF('第5表(元)'!D205=0,"-",'第5表(元)'!D205)</f>
        <v>-</v>
      </c>
      <c r="E205" s="74" t="str">
        <f>IF('第5表(元)'!E205=0,"-",'第5表(元)'!E205)</f>
        <v>-</v>
      </c>
      <c r="F205" s="74">
        <f>IF('第5表(元)'!F205=0,"-",'第5表(元)'!F205)</f>
        <v>6</v>
      </c>
      <c r="G205" s="74">
        <f>IF('第5表(元)'!G205=0,"-",'第5表(元)'!G205)</f>
        <v>5</v>
      </c>
      <c r="H205" s="74" t="str">
        <f>IF('第5表(元)'!H205=0,"-",'第5表(元)'!H205)</f>
        <v>-</v>
      </c>
      <c r="I205" s="74">
        <f>IF('第5表(元)'!I205=0,"-",'第5表(元)'!I205)</f>
        <v>2</v>
      </c>
      <c r="J205" s="74" t="str">
        <f>IF('第5表(元)'!J205=0,"-",'第5表(元)'!J205)</f>
        <v>-</v>
      </c>
      <c r="K205" s="74">
        <f>IF('第5表(元)'!K205=0,"-",'第5表(元)'!K205)</f>
        <v>14</v>
      </c>
      <c r="L205" s="74">
        <f>IF('第5表(元)'!L205=0,"-",'第5表(元)'!L205)</f>
        <v>2</v>
      </c>
      <c r="M205" s="74">
        <f>IF('第5表(元)'!M205=0,"-",'第5表(元)'!M205)</f>
        <v>3</v>
      </c>
      <c r="N205" s="74">
        <f>IF('第5表(元)'!N205=0,"-",'第5表(元)'!N205)</f>
        <v>10</v>
      </c>
      <c r="O205" s="74">
        <f>IF('第5表(元)'!O205=0,"-",'第5表(元)'!O205)</f>
        <v>10</v>
      </c>
      <c r="P205" s="74">
        <f>IF('第5表(元)'!P205=0,"-",'第5表(元)'!P205)</f>
        <v>3</v>
      </c>
      <c r="Q205" s="74">
        <f>IF('第5表(元)'!Q205=0,"-",'第5表(元)'!Q205)</f>
        <v>1</v>
      </c>
      <c r="R205" s="74">
        <f>IF('第5表(元)'!R205=0,"-",'第5表(元)'!R205)</f>
        <v>9</v>
      </c>
      <c r="S205" s="74" t="str">
        <f>IF('第5表(元)'!S205=0,"-",'第5表(元)'!S205)</f>
        <v>-</v>
      </c>
      <c r="T205" s="75">
        <f>IF('第5表(元)'!T205=0,"-",'第5表(元)'!T205)</f>
        <v>4</v>
      </c>
    </row>
    <row r="206" spans="1:20" x14ac:dyDescent="0.15">
      <c r="A206" s="88"/>
      <c r="B206" s="66" t="s">
        <v>107</v>
      </c>
      <c r="C206" s="73" t="str">
        <f>IF('第5表(元)'!C206=0,"-",'第5表(元)'!C206)</f>
        <v>-</v>
      </c>
      <c r="D206" s="74" t="str">
        <f>IF('第5表(元)'!D206=0,"-",'第5表(元)'!D206)</f>
        <v>-</v>
      </c>
      <c r="E206" s="74" t="str">
        <f>IF('第5表(元)'!E206=0,"-",'第5表(元)'!E206)</f>
        <v>-</v>
      </c>
      <c r="F206" s="74">
        <f>IF('第5表(元)'!F206=0,"-",'第5表(元)'!F206)</f>
        <v>5</v>
      </c>
      <c r="G206" s="74">
        <f>IF('第5表(元)'!G206=0,"-",'第5表(元)'!G206)</f>
        <v>1</v>
      </c>
      <c r="H206" s="74" t="str">
        <f>IF('第5表(元)'!H206=0,"-",'第5表(元)'!H206)</f>
        <v>-</v>
      </c>
      <c r="I206" s="74">
        <f>IF('第5表(元)'!I206=0,"-",'第5表(元)'!I206)</f>
        <v>5</v>
      </c>
      <c r="J206" s="74">
        <f>IF('第5表(元)'!J206=0,"-",'第5表(元)'!J206)</f>
        <v>4</v>
      </c>
      <c r="K206" s="74">
        <f>IF('第5表(元)'!K206=0,"-",'第5表(元)'!K206)</f>
        <v>6</v>
      </c>
      <c r="L206" s="74">
        <f>IF('第5表(元)'!L206=0,"-",'第5表(元)'!L206)</f>
        <v>5</v>
      </c>
      <c r="M206" s="74">
        <f>IF('第5表(元)'!M206=0,"-",'第5表(元)'!M206)</f>
        <v>2</v>
      </c>
      <c r="N206" s="74">
        <f>IF('第5表(元)'!N206=0,"-",'第5表(元)'!N206)</f>
        <v>5</v>
      </c>
      <c r="O206" s="74">
        <f>IF('第5表(元)'!O206=0,"-",'第5表(元)'!O206)</f>
        <v>3</v>
      </c>
      <c r="P206" s="74">
        <f>IF('第5表(元)'!P206=0,"-",'第5表(元)'!P206)</f>
        <v>1</v>
      </c>
      <c r="Q206" s="74">
        <f>IF('第5表(元)'!Q206=0,"-",'第5表(元)'!Q206)</f>
        <v>1</v>
      </c>
      <c r="R206" s="74">
        <f>IF('第5表(元)'!R206=0,"-",'第5表(元)'!R206)</f>
        <v>4</v>
      </c>
      <c r="S206" s="74" t="str">
        <f>IF('第5表(元)'!S206=0,"-",'第5表(元)'!S206)</f>
        <v>-</v>
      </c>
      <c r="T206" s="75">
        <f>IF('第5表(元)'!T206=0,"-",'第5表(元)'!T206)</f>
        <v>3</v>
      </c>
    </row>
    <row r="207" spans="1:20" x14ac:dyDescent="0.15">
      <c r="A207" s="88"/>
      <c r="B207" s="66" t="s">
        <v>108</v>
      </c>
      <c r="C207" s="73" t="str">
        <f>IF('第5表(元)'!C207=0,"-",'第5表(元)'!C207)</f>
        <v>-</v>
      </c>
      <c r="D207" s="74" t="str">
        <f>IF('第5表(元)'!D207=0,"-",'第5表(元)'!D207)</f>
        <v>-</v>
      </c>
      <c r="E207" s="74" t="str">
        <f>IF('第5表(元)'!E207=0,"-",'第5表(元)'!E207)</f>
        <v>-</v>
      </c>
      <c r="F207" s="74" t="str">
        <f>IF('第5表(元)'!F207=0,"-",'第5表(元)'!F207)</f>
        <v>-</v>
      </c>
      <c r="G207" s="74">
        <f>IF('第5表(元)'!G207=0,"-",'第5表(元)'!G207)</f>
        <v>4</v>
      </c>
      <c r="H207" s="74" t="str">
        <f>IF('第5表(元)'!H207=0,"-",'第5表(元)'!H207)</f>
        <v>-</v>
      </c>
      <c r="I207" s="74">
        <f>IF('第5表(元)'!I207=0,"-",'第5表(元)'!I207)</f>
        <v>2</v>
      </c>
      <c r="J207" s="74">
        <f>IF('第5表(元)'!J207=0,"-",'第5表(元)'!J207)</f>
        <v>2</v>
      </c>
      <c r="K207" s="74">
        <f>IF('第5表(元)'!K207=0,"-",'第5表(元)'!K207)</f>
        <v>6</v>
      </c>
      <c r="L207" s="74">
        <f>IF('第5表(元)'!L207=0,"-",'第5表(元)'!L207)</f>
        <v>1</v>
      </c>
      <c r="M207" s="74" t="str">
        <f>IF('第5表(元)'!M207=0,"-",'第5表(元)'!M207)</f>
        <v>-</v>
      </c>
      <c r="N207" s="74" t="str">
        <f>IF('第5表(元)'!N207=0,"-",'第5表(元)'!N207)</f>
        <v>-</v>
      </c>
      <c r="O207" s="74">
        <f>IF('第5表(元)'!O207=0,"-",'第5表(元)'!O207)</f>
        <v>2</v>
      </c>
      <c r="P207" s="74">
        <f>IF('第5表(元)'!P207=0,"-",'第5表(元)'!P207)</f>
        <v>1</v>
      </c>
      <c r="Q207" s="74">
        <f>IF('第5表(元)'!Q207=0,"-",'第5表(元)'!Q207)</f>
        <v>2</v>
      </c>
      <c r="R207" s="74">
        <f>IF('第5表(元)'!R207=0,"-",'第5表(元)'!R207)</f>
        <v>3</v>
      </c>
      <c r="S207" s="74" t="str">
        <f>IF('第5表(元)'!S207=0,"-",'第5表(元)'!S207)</f>
        <v>-</v>
      </c>
      <c r="T207" s="75">
        <f>IF('第5表(元)'!T207=0,"-",'第5表(元)'!T207)</f>
        <v>10</v>
      </c>
    </row>
    <row r="208" spans="1:20" x14ac:dyDescent="0.15">
      <c r="A208" s="88"/>
      <c r="B208" s="66" t="s">
        <v>109</v>
      </c>
      <c r="C208" s="73" t="str">
        <f>IF('第5表(元)'!C208=0,"-",'第5表(元)'!C208)</f>
        <v>-</v>
      </c>
      <c r="D208" s="74" t="str">
        <f>IF('第5表(元)'!D208=0,"-",'第5表(元)'!D208)</f>
        <v>-</v>
      </c>
      <c r="E208" s="74" t="str">
        <f>IF('第5表(元)'!E208=0,"-",'第5表(元)'!E208)</f>
        <v>-</v>
      </c>
      <c r="F208" s="74">
        <f>IF('第5表(元)'!F208=0,"-",'第5表(元)'!F208)</f>
        <v>3</v>
      </c>
      <c r="G208" s="74">
        <f>IF('第5表(元)'!G208=0,"-",'第5表(元)'!G208)</f>
        <v>4</v>
      </c>
      <c r="H208" s="74" t="str">
        <f>IF('第5表(元)'!H208=0,"-",'第5表(元)'!H208)</f>
        <v>-</v>
      </c>
      <c r="I208" s="74" t="str">
        <f>IF('第5表(元)'!I208=0,"-",'第5表(元)'!I208)</f>
        <v>-</v>
      </c>
      <c r="J208" s="74" t="str">
        <f>IF('第5表(元)'!J208=0,"-",'第5表(元)'!J208)</f>
        <v>-</v>
      </c>
      <c r="K208" s="74">
        <f>IF('第5表(元)'!K208=0,"-",'第5表(元)'!K208)</f>
        <v>2</v>
      </c>
      <c r="L208" s="74">
        <f>IF('第5表(元)'!L208=0,"-",'第5表(元)'!L208)</f>
        <v>3</v>
      </c>
      <c r="M208" s="74" t="str">
        <f>IF('第5表(元)'!M208=0,"-",'第5表(元)'!M208)</f>
        <v>-</v>
      </c>
      <c r="N208" s="74" t="str">
        <f>IF('第5表(元)'!N208=0,"-",'第5表(元)'!N208)</f>
        <v>-</v>
      </c>
      <c r="O208" s="74">
        <f>IF('第5表(元)'!O208=0,"-",'第5表(元)'!O208)</f>
        <v>1</v>
      </c>
      <c r="P208" s="74" t="str">
        <f>IF('第5表(元)'!P208=0,"-",'第5表(元)'!P208)</f>
        <v>-</v>
      </c>
      <c r="Q208" s="74" t="str">
        <f>IF('第5表(元)'!Q208=0,"-",'第5表(元)'!Q208)</f>
        <v>-</v>
      </c>
      <c r="R208" s="74" t="str">
        <f>IF('第5表(元)'!R208=0,"-",'第5表(元)'!R208)</f>
        <v>-</v>
      </c>
      <c r="S208" s="74" t="str">
        <f>IF('第5表(元)'!S208=0,"-",'第5表(元)'!S208)</f>
        <v>-</v>
      </c>
      <c r="T208" s="75">
        <f>IF('第5表(元)'!T208=0,"-",'第5表(元)'!T208)</f>
        <v>6</v>
      </c>
    </row>
    <row r="209" spans="1:20" x14ac:dyDescent="0.15">
      <c r="A209" s="88"/>
      <c r="B209" s="66" t="s">
        <v>110</v>
      </c>
      <c r="C209" s="73" t="str">
        <f>IF('第5表(元)'!C209=0,"-",'第5表(元)'!C209)</f>
        <v>-</v>
      </c>
      <c r="D209" s="74" t="str">
        <f>IF('第5表(元)'!D209=0,"-",'第5表(元)'!D209)</f>
        <v>-</v>
      </c>
      <c r="E209" s="74" t="str">
        <f>IF('第5表(元)'!E209=0,"-",'第5表(元)'!E209)</f>
        <v>-</v>
      </c>
      <c r="F209" s="74" t="str">
        <f>IF('第5表(元)'!F209=0,"-",'第5表(元)'!F209)</f>
        <v>-</v>
      </c>
      <c r="G209" s="74">
        <f>IF('第5表(元)'!G209=0,"-",'第5表(元)'!G209)</f>
        <v>1</v>
      </c>
      <c r="H209" s="74" t="str">
        <f>IF('第5表(元)'!H209=0,"-",'第5表(元)'!H209)</f>
        <v>-</v>
      </c>
      <c r="I209" s="74">
        <f>IF('第5表(元)'!I209=0,"-",'第5表(元)'!I209)</f>
        <v>1</v>
      </c>
      <c r="J209" s="74">
        <f>IF('第5表(元)'!J209=0,"-",'第5表(元)'!J209)</f>
        <v>1</v>
      </c>
      <c r="K209" s="74" t="str">
        <f>IF('第5表(元)'!K209=0,"-",'第5表(元)'!K209)</f>
        <v>-</v>
      </c>
      <c r="L209" s="74" t="str">
        <f>IF('第5表(元)'!L209=0,"-",'第5表(元)'!L209)</f>
        <v>-</v>
      </c>
      <c r="M209" s="74" t="str">
        <f>IF('第5表(元)'!M209=0,"-",'第5表(元)'!M209)</f>
        <v>-</v>
      </c>
      <c r="N209" s="74" t="str">
        <f>IF('第5表(元)'!N209=0,"-",'第5表(元)'!N209)</f>
        <v>-</v>
      </c>
      <c r="O209" s="74">
        <f>IF('第5表(元)'!O209=0,"-",'第5表(元)'!O209)</f>
        <v>1</v>
      </c>
      <c r="P209" s="74" t="str">
        <f>IF('第5表(元)'!P209=0,"-",'第5表(元)'!P209)</f>
        <v>-</v>
      </c>
      <c r="Q209" s="74" t="str">
        <f>IF('第5表(元)'!Q209=0,"-",'第5表(元)'!Q209)</f>
        <v>-</v>
      </c>
      <c r="R209" s="74">
        <f>IF('第5表(元)'!R209=0,"-",'第5表(元)'!R209)</f>
        <v>1</v>
      </c>
      <c r="S209" s="74">
        <f>IF('第5表(元)'!S209=0,"-",'第5表(元)'!S209)</f>
        <v>1</v>
      </c>
      <c r="T209" s="75">
        <f>IF('第5表(元)'!T209=0,"-",'第5表(元)'!T209)</f>
        <v>3</v>
      </c>
    </row>
    <row r="210" spans="1:20" x14ac:dyDescent="0.15">
      <c r="A210" s="88"/>
      <c r="B210" s="66" t="s">
        <v>111</v>
      </c>
      <c r="C210" s="73" t="str">
        <f>IF('第5表(元)'!C210=0,"-",'第5表(元)'!C210)</f>
        <v>-</v>
      </c>
      <c r="D210" s="74" t="str">
        <f>IF('第5表(元)'!D210=0,"-",'第5表(元)'!D210)</f>
        <v>-</v>
      </c>
      <c r="E210" s="74" t="str">
        <f>IF('第5表(元)'!E210=0,"-",'第5表(元)'!E210)</f>
        <v>-</v>
      </c>
      <c r="F210" s="74" t="str">
        <f>IF('第5表(元)'!F210=0,"-",'第5表(元)'!F210)</f>
        <v>-</v>
      </c>
      <c r="G210" s="74" t="str">
        <f>IF('第5表(元)'!G210=0,"-",'第5表(元)'!G210)</f>
        <v>-</v>
      </c>
      <c r="H210" s="74" t="str">
        <f>IF('第5表(元)'!H210=0,"-",'第5表(元)'!H210)</f>
        <v>-</v>
      </c>
      <c r="I210" s="74" t="str">
        <f>IF('第5表(元)'!I210=0,"-",'第5表(元)'!I210)</f>
        <v>-</v>
      </c>
      <c r="J210" s="74" t="str">
        <f>IF('第5表(元)'!J210=0,"-",'第5表(元)'!J210)</f>
        <v>-</v>
      </c>
      <c r="K210" s="74">
        <f>IF('第5表(元)'!K210=0,"-",'第5表(元)'!K210)</f>
        <v>1</v>
      </c>
      <c r="L210" s="74" t="str">
        <f>IF('第5表(元)'!L210=0,"-",'第5表(元)'!L210)</f>
        <v>-</v>
      </c>
      <c r="M210" s="74" t="str">
        <f>IF('第5表(元)'!M210=0,"-",'第5表(元)'!M210)</f>
        <v>-</v>
      </c>
      <c r="N210" s="74">
        <f>IF('第5表(元)'!N210=0,"-",'第5表(元)'!N210)</f>
        <v>1</v>
      </c>
      <c r="O210" s="74" t="str">
        <f>IF('第5表(元)'!O210=0,"-",'第5表(元)'!O210)</f>
        <v>-</v>
      </c>
      <c r="P210" s="74" t="str">
        <f>IF('第5表(元)'!P210=0,"-",'第5表(元)'!P210)</f>
        <v>-</v>
      </c>
      <c r="Q210" s="74">
        <f>IF('第5表(元)'!Q210=0,"-",'第5表(元)'!Q210)</f>
        <v>1</v>
      </c>
      <c r="R210" s="74">
        <f>IF('第5表(元)'!R210=0,"-",'第5表(元)'!R210)</f>
        <v>1</v>
      </c>
      <c r="S210" s="74" t="str">
        <f>IF('第5表(元)'!S210=0,"-",'第5表(元)'!S210)</f>
        <v>-</v>
      </c>
      <c r="T210" s="75">
        <f>IF('第5表(元)'!T210=0,"-",'第5表(元)'!T210)</f>
        <v>4</v>
      </c>
    </row>
    <row r="211" spans="1:20" x14ac:dyDescent="0.15">
      <c r="A211" s="88"/>
      <c r="B211" s="66" t="s">
        <v>617</v>
      </c>
      <c r="C211" s="73" t="str">
        <f>IF('第5表(元)'!C211=0,"-",'第5表(元)'!C211)</f>
        <v>-</v>
      </c>
      <c r="D211" s="74" t="str">
        <f>IF('第5表(元)'!D211=0,"-",'第5表(元)'!D211)</f>
        <v>-</v>
      </c>
      <c r="E211" s="74" t="str">
        <f>IF('第5表(元)'!E211=0,"-",'第5表(元)'!E211)</f>
        <v>-</v>
      </c>
      <c r="F211" s="74" t="str">
        <f>IF('第5表(元)'!F211=0,"-",'第5表(元)'!F211)</f>
        <v>-</v>
      </c>
      <c r="G211" s="74" t="str">
        <f>IF('第5表(元)'!G211=0,"-",'第5表(元)'!G211)</f>
        <v>-</v>
      </c>
      <c r="H211" s="74" t="str">
        <f>IF('第5表(元)'!H211=0,"-",'第5表(元)'!H211)</f>
        <v>-</v>
      </c>
      <c r="I211" s="74">
        <f>IF('第5表(元)'!I211=0,"-",'第5表(元)'!I211)</f>
        <v>1</v>
      </c>
      <c r="J211" s="74" t="str">
        <f>IF('第5表(元)'!J211=0,"-",'第5表(元)'!J211)</f>
        <v>-</v>
      </c>
      <c r="K211" s="74">
        <f>IF('第5表(元)'!K211=0,"-",'第5表(元)'!K211)</f>
        <v>1</v>
      </c>
      <c r="L211" s="74" t="str">
        <f>IF('第5表(元)'!L211=0,"-",'第5表(元)'!L211)</f>
        <v>-</v>
      </c>
      <c r="M211" s="74">
        <f>IF('第5表(元)'!M211=0,"-",'第5表(元)'!M211)</f>
        <v>1</v>
      </c>
      <c r="N211" s="74" t="str">
        <f>IF('第5表(元)'!N211=0,"-",'第5表(元)'!N211)</f>
        <v>-</v>
      </c>
      <c r="O211" s="74" t="str">
        <f>IF('第5表(元)'!O211=0,"-",'第5表(元)'!O211)</f>
        <v>-</v>
      </c>
      <c r="P211" s="74" t="str">
        <f>IF('第5表(元)'!P211=0,"-",'第5表(元)'!P211)</f>
        <v>-</v>
      </c>
      <c r="Q211" s="74" t="str">
        <f>IF('第5表(元)'!Q211=0,"-",'第5表(元)'!Q211)</f>
        <v>-</v>
      </c>
      <c r="R211" s="74" t="str">
        <f>IF('第5表(元)'!R211=0,"-",'第5表(元)'!R211)</f>
        <v>-</v>
      </c>
      <c r="S211" s="74" t="str">
        <f>IF('第5表(元)'!S211=0,"-",'第5表(元)'!S211)</f>
        <v>-</v>
      </c>
      <c r="T211" s="75">
        <f>IF('第5表(元)'!T211=0,"-",'第5表(元)'!T211)</f>
        <v>2</v>
      </c>
    </row>
    <row r="212" spans="1:20" x14ac:dyDescent="0.15">
      <c r="A212" s="87" t="s">
        <v>31</v>
      </c>
      <c r="B212" s="68" t="s">
        <v>618</v>
      </c>
      <c r="C212" s="69" t="str">
        <f>IF('第5表(元)'!C212=0,"-",'第5表(元)'!C212)</f>
        <v>-</v>
      </c>
      <c r="D212" s="70">
        <f>IF('第5表(元)'!D212=0,"-",'第5表(元)'!D212)</f>
        <v>1</v>
      </c>
      <c r="E212" s="70" t="str">
        <f>IF('第5表(元)'!E212=0,"-",'第5表(元)'!E212)</f>
        <v>-</v>
      </c>
      <c r="F212" s="70">
        <f>IF('第5表(元)'!F212=0,"-",'第5表(元)'!F212)</f>
        <v>56</v>
      </c>
      <c r="G212" s="70">
        <f>IF('第5表(元)'!G212=0,"-",'第5表(元)'!G212)</f>
        <v>122</v>
      </c>
      <c r="H212" s="70">
        <f>IF('第5表(元)'!H212=0,"-",'第5表(元)'!H212)</f>
        <v>2</v>
      </c>
      <c r="I212" s="70">
        <f>IF('第5表(元)'!I212=0,"-",'第5表(元)'!I212)</f>
        <v>2</v>
      </c>
      <c r="J212" s="70">
        <f>IF('第5表(元)'!J212=0,"-",'第5表(元)'!J212)</f>
        <v>39</v>
      </c>
      <c r="K212" s="70">
        <f>IF('第5表(元)'!K212=0,"-",'第5表(元)'!K212)</f>
        <v>138</v>
      </c>
      <c r="L212" s="70">
        <f>IF('第5表(元)'!L212=0,"-",'第5表(元)'!L212)</f>
        <v>7</v>
      </c>
      <c r="M212" s="70">
        <f>IF('第5表(元)'!M212=0,"-",'第5表(元)'!M212)</f>
        <v>35</v>
      </c>
      <c r="N212" s="70">
        <f>IF('第5表(元)'!N212=0,"-",'第5表(元)'!N212)</f>
        <v>21</v>
      </c>
      <c r="O212" s="70">
        <f>IF('第5表(元)'!O212=0,"-",'第5表(元)'!O212)</f>
        <v>38</v>
      </c>
      <c r="P212" s="70">
        <f>IF('第5表(元)'!P212=0,"-",'第5表(元)'!P212)</f>
        <v>42</v>
      </c>
      <c r="Q212" s="70">
        <f>IF('第5表(元)'!Q212=0,"-",'第5表(元)'!Q212)</f>
        <v>22</v>
      </c>
      <c r="R212" s="70">
        <f>IF('第5表(元)'!R212=0,"-",'第5表(元)'!R212)</f>
        <v>50</v>
      </c>
      <c r="S212" s="70">
        <f>IF('第5表(元)'!S212=0,"-",'第5表(元)'!S212)</f>
        <v>2</v>
      </c>
      <c r="T212" s="71">
        <f>IF('第5表(元)'!T212=0,"-",'第5表(元)'!T212)</f>
        <v>33</v>
      </c>
    </row>
    <row r="213" spans="1:20" x14ac:dyDescent="0.15">
      <c r="A213" s="88"/>
      <c r="B213" s="66" t="s">
        <v>103</v>
      </c>
      <c r="C213" s="73" t="str">
        <f>IF('第5表(元)'!C213=0,"-",'第5表(元)'!C213)</f>
        <v>-</v>
      </c>
      <c r="D213" s="74">
        <f>IF('第5表(元)'!D213=0,"-",'第5表(元)'!D213)</f>
        <v>1</v>
      </c>
      <c r="E213" s="74" t="str">
        <f>IF('第5表(元)'!E213=0,"-",'第5表(元)'!E213)</f>
        <v>-</v>
      </c>
      <c r="F213" s="74">
        <f>IF('第5表(元)'!F213=0,"-",'第5表(元)'!F213)</f>
        <v>23</v>
      </c>
      <c r="G213" s="74">
        <f>IF('第5表(元)'!G213=0,"-",'第5表(元)'!G213)</f>
        <v>34</v>
      </c>
      <c r="H213" s="74">
        <f>IF('第5表(元)'!H213=0,"-",'第5表(元)'!H213)</f>
        <v>1</v>
      </c>
      <c r="I213" s="74">
        <f>IF('第5表(元)'!I213=0,"-",'第5表(元)'!I213)</f>
        <v>2</v>
      </c>
      <c r="J213" s="74">
        <f>IF('第5表(元)'!J213=0,"-",'第5表(元)'!J213)</f>
        <v>7</v>
      </c>
      <c r="K213" s="74">
        <f>IF('第5表(元)'!K213=0,"-",'第5表(元)'!K213)</f>
        <v>78</v>
      </c>
      <c r="L213" s="74">
        <f>IF('第5表(元)'!L213=0,"-",'第5表(元)'!L213)</f>
        <v>3</v>
      </c>
      <c r="M213" s="74">
        <f>IF('第5表(元)'!M213=0,"-",'第5表(元)'!M213)</f>
        <v>28</v>
      </c>
      <c r="N213" s="74">
        <f>IF('第5表(元)'!N213=0,"-",'第5表(元)'!N213)</f>
        <v>18</v>
      </c>
      <c r="O213" s="74">
        <f>IF('第5表(元)'!O213=0,"-",'第5表(元)'!O213)</f>
        <v>24</v>
      </c>
      <c r="P213" s="74">
        <f>IF('第5表(元)'!P213=0,"-",'第5表(元)'!P213)</f>
        <v>38</v>
      </c>
      <c r="Q213" s="74">
        <f>IF('第5表(元)'!Q213=0,"-",'第5表(元)'!Q213)</f>
        <v>17</v>
      </c>
      <c r="R213" s="74">
        <f>IF('第5表(元)'!R213=0,"-",'第5表(元)'!R213)</f>
        <v>13</v>
      </c>
      <c r="S213" s="74" t="str">
        <f>IF('第5表(元)'!S213=0,"-",'第5表(元)'!S213)</f>
        <v>-</v>
      </c>
      <c r="T213" s="75">
        <f>IF('第5表(元)'!T213=0,"-",'第5表(元)'!T213)</f>
        <v>22</v>
      </c>
    </row>
    <row r="214" spans="1:20" x14ac:dyDescent="0.15">
      <c r="A214" s="88"/>
      <c r="B214" s="66" t="s">
        <v>104</v>
      </c>
      <c r="C214" s="73" t="str">
        <f>IF('第5表(元)'!C214=0,"-",'第5表(元)'!C214)</f>
        <v>-</v>
      </c>
      <c r="D214" s="74" t="str">
        <f>IF('第5表(元)'!D214=0,"-",'第5表(元)'!D214)</f>
        <v>-</v>
      </c>
      <c r="E214" s="74" t="str">
        <f>IF('第5表(元)'!E214=0,"-",'第5表(元)'!E214)</f>
        <v>-</v>
      </c>
      <c r="F214" s="74">
        <f>IF('第5表(元)'!F214=0,"-",'第5表(元)'!F214)</f>
        <v>22</v>
      </c>
      <c r="G214" s="74">
        <f>IF('第5表(元)'!G214=0,"-",'第5表(元)'!G214)</f>
        <v>23</v>
      </c>
      <c r="H214" s="74" t="str">
        <f>IF('第5表(元)'!H214=0,"-",'第5表(元)'!H214)</f>
        <v>-</v>
      </c>
      <c r="I214" s="74" t="str">
        <f>IF('第5表(元)'!I214=0,"-",'第5表(元)'!I214)</f>
        <v>-</v>
      </c>
      <c r="J214" s="74">
        <f>IF('第5表(元)'!J214=0,"-",'第5表(元)'!J214)</f>
        <v>2</v>
      </c>
      <c r="K214" s="74">
        <f>IF('第5表(元)'!K214=0,"-",'第5表(元)'!K214)</f>
        <v>23</v>
      </c>
      <c r="L214" s="74">
        <f>IF('第5表(元)'!L214=0,"-",'第5表(元)'!L214)</f>
        <v>1</v>
      </c>
      <c r="M214" s="74">
        <f>IF('第5表(元)'!M214=0,"-",'第5表(元)'!M214)</f>
        <v>3</v>
      </c>
      <c r="N214" s="74">
        <f>IF('第5表(元)'!N214=0,"-",'第5表(元)'!N214)</f>
        <v>2</v>
      </c>
      <c r="O214" s="74">
        <f>IF('第5表(元)'!O214=0,"-",'第5表(元)'!O214)</f>
        <v>10</v>
      </c>
      <c r="P214" s="74" t="str">
        <f>IF('第5表(元)'!P214=0,"-",'第5表(元)'!P214)</f>
        <v>-</v>
      </c>
      <c r="Q214" s="74">
        <f>IF('第5表(元)'!Q214=0,"-",'第5表(元)'!Q214)</f>
        <v>4</v>
      </c>
      <c r="R214" s="74">
        <f>IF('第5表(元)'!R214=0,"-",'第5表(元)'!R214)</f>
        <v>15</v>
      </c>
      <c r="S214" s="74">
        <f>IF('第5表(元)'!S214=0,"-",'第5表(元)'!S214)</f>
        <v>2</v>
      </c>
      <c r="T214" s="75">
        <f>IF('第5表(元)'!T214=0,"-",'第5表(元)'!T214)</f>
        <v>7</v>
      </c>
    </row>
    <row r="215" spans="1:20" x14ac:dyDescent="0.15">
      <c r="A215" s="88"/>
      <c r="B215" s="66" t="s">
        <v>105</v>
      </c>
      <c r="C215" s="73" t="str">
        <f>IF('第5表(元)'!C215=0,"-",'第5表(元)'!C215)</f>
        <v>-</v>
      </c>
      <c r="D215" s="74" t="str">
        <f>IF('第5表(元)'!D215=0,"-",'第5表(元)'!D215)</f>
        <v>-</v>
      </c>
      <c r="E215" s="74" t="str">
        <f>IF('第5表(元)'!E215=0,"-",'第5表(元)'!E215)</f>
        <v>-</v>
      </c>
      <c r="F215" s="74">
        <f>IF('第5表(元)'!F215=0,"-",'第5表(元)'!F215)</f>
        <v>10</v>
      </c>
      <c r="G215" s="74">
        <f>IF('第5表(元)'!G215=0,"-",'第5表(元)'!G215)</f>
        <v>18</v>
      </c>
      <c r="H215" s="74" t="str">
        <f>IF('第5表(元)'!H215=0,"-",'第5表(元)'!H215)</f>
        <v>-</v>
      </c>
      <c r="I215" s="74" t="str">
        <f>IF('第5表(元)'!I215=0,"-",'第5表(元)'!I215)</f>
        <v>-</v>
      </c>
      <c r="J215" s="74">
        <f>IF('第5表(元)'!J215=0,"-",'第5表(元)'!J215)</f>
        <v>13</v>
      </c>
      <c r="K215" s="74">
        <f>IF('第5表(元)'!K215=0,"-",'第5表(元)'!K215)</f>
        <v>17</v>
      </c>
      <c r="L215" s="74">
        <f>IF('第5表(元)'!L215=0,"-",'第5表(元)'!L215)</f>
        <v>3</v>
      </c>
      <c r="M215" s="74">
        <f>IF('第5表(元)'!M215=0,"-",'第5表(元)'!M215)</f>
        <v>2</v>
      </c>
      <c r="N215" s="74" t="str">
        <f>IF('第5表(元)'!N215=0,"-",'第5表(元)'!N215)</f>
        <v>-</v>
      </c>
      <c r="O215" s="74">
        <f>IF('第5表(元)'!O215=0,"-",'第5表(元)'!O215)</f>
        <v>4</v>
      </c>
      <c r="P215" s="74">
        <f>IF('第5表(元)'!P215=0,"-",'第5表(元)'!P215)</f>
        <v>2</v>
      </c>
      <c r="Q215" s="74" t="str">
        <f>IF('第5表(元)'!Q215=0,"-",'第5表(元)'!Q215)</f>
        <v>-</v>
      </c>
      <c r="R215" s="74">
        <f>IF('第5表(元)'!R215=0,"-",'第5表(元)'!R215)</f>
        <v>13</v>
      </c>
      <c r="S215" s="74" t="str">
        <f>IF('第5表(元)'!S215=0,"-",'第5表(元)'!S215)</f>
        <v>-</v>
      </c>
      <c r="T215" s="75">
        <f>IF('第5表(元)'!T215=0,"-",'第5表(元)'!T215)</f>
        <v>1</v>
      </c>
    </row>
    <row r="216" spans="1:20" x14ac:dyDescent="0.15">
      <c r="A216" s="88"/>
      <c r="B216" s="66" t="s">
        <v>106</v>
      </c>
      <c r="C216" s="73" t="str">
        <f>IF('第5表(元)'!C216=0,"-",'第5表(元)'!C216)</f>
        <v>-</v>
      </c>
      <c r="D216" s="74" t="str">
        <f>IF('第5表(元)'!D216=0,"-",'第5表(元)'!D216)</f>
        <v>-</v>
      </c>
      <c r="E216" s="74" t="str">
        <f>IF('第5表(元)'!E216=0,"-",'第5表(元)'!E216)</f>
        <v>-</v>
      </c>
      <c r="F216" s="74">
        <f>IF('第5表(元)'!F216=0,"-",'第5表(元)'!F216)</f>
        <v>1</v>
      </c>
      <c r="G216" s="74">
        <f>IF('第5表(元)'!G216=0,"-",'第5表(元)'!G216)</f>
        <v>17</v>
      </c>
      <c r="H216" s="74" t="str">
        <f>IF('第5表(元)'!H216=0,"-",'第5表(元)'!H216)</f>
        <v>-</v>
      </c>
      <c r="I216" s="74" t="str">
        <f>IF('第5表(元)'!I216=0,"-",'第5表(元)'!I216)</f>
        <v>-</v>
      </c>
      <c r="J216" s="74">
        <f>IF('第5表(元)'!J216=0,"-",'第5表(元)'!J216)</f>
        <v>4</v>
      </c>
      <c r="K216" s="74">
        <f>IF('第5表(元)'!K216=0,"-",'第5表(元)'!K216)</f>
        <v>4</v>
      </c>
      <c r="L216" s="74" t="str">
        <f>IF('第5表(元)'!L216=0,"-",'第5表(元)'!L216)</f>
        <v>-</v>
      </c>
      <c r="M216" s="74">
        <f>IF('第5表(元)'!M216=0,"-",'第5表(元)'!M216)</f>
        <v>1</v>
      </c>
      <c r="N216" s="74">
        <f>IF('第5表(元)'!N216=0,"-",'第5表(元)'!N216)</f>
        <v>1</v>
      </c>
      <c r="O216" s="74" t="str">
        <f>IF('第5表(元)'!O216=0,"-",'第5表(元)'!O216)</f>
        <v>-</v>
      </c>
      <c r="P216" s="74" t="str">
        <f>IF('第5表(元)'!P216=0,"-",'第5表(元)'!P216)</f>
        <v>-</v>
      </c>
      <c r="Q216" s="74">
        <f>IF('第5表(元)'!Q216=0,"-",'第5表(元)'!Q216)</f>
        <v>1</v>
      </c>
      <c r="R216" s="74">
        <f>IF('第5表(元)'!R216=0,"-",'第5表(元)'!R216)</f>
        <v>3</v>
      </c>
      <c r="S216" s="74" t="str">
        <f>IF('第5表(元)'!S216=0,"-",'第5表(元)'!S216)</f>
        <v>-</v>
      </c>
      <c r="T216" s="75">
        <f>IF('第5表(元)'!T216=0,"-",'第5表(元)'!T216)</f>
        <v>1</v>
      </c>
    </row>
    <row r="217" spans="1:20" x14ac:dyDescent="0.15">
      <c r="A217" s="88"/>
      <c r="B217" s="66" t="s">
        <v>107</v>
      </c>
      <c r="C217" s="73" t="str">
        <f>IF('第5表(元)'!C217=0,"-",'第5表(元)'!C217)</f>
        <v>-</v>
      </c>
      <c r="D217" s="74" t="str">
        <f>IF('第5表(元)'!D217=0,"-",'第5表(元)'!D217)</f>
        <v>-</v>
      </c>
      <c r="E217" s="74" t="str">
        <f>IF('第5表(元)'!E217=0,"-",'第5表(元)'!E217)</f>
        <v>-</v>
      </c>
      <c r="F217" s="74" t="str">
        <f>IF('第5表(元)'!F217=0,"-",'第5表(元)'!F217)</f>
        <v>-</v>
      </c>
      <c r="G217" s="74">
        <f>IF('第5表(元)'!G217=0,"-",'第5表(元)'!G217)</f>
        <v>11</v>
      </c>
      <c r="H217" s="74" t="str">
        <f>IF('第5表(元)'!H217=0,"-",'第5表(元)'!H217)</f>
        <v>-</v>
      </c>
      <c r="I217" s="74" t="str">
        <f>IF('第5表(元)'!I217=0,"-",'第5表(元)'!I217)</f>
        <v>-</v>
      </c>
      <c r="J217" s="74">
        <f>IF('第5表(元)'!J217=0,"-",'第5表(元)'!J217)</f>
        <v>6</v>
      </c>
      <c r="K217" s="74">
        <f>IF('第5表(元)'!K217=0,"-",'第5表(元)'!K217)</f>
        <v>9</v>
      </c>
      <c r="L217" s="74" t="str">
        <f>IF('第5表(元)'!L217=0,"-",'第5表(元)'!L217)</f>
        <v>-</v>
      </c>
      <c r="M217" s="74">
        <f>IF('第5表(元)'!M217=0,"-",'第5表(元)'!M217)</f>
        <v>1</v>
      </c>
      <c r="N217" s="74" t="str">
        <f>IF('第5表(元)'!N217=0,"-",'第5表(元)'!N217)</f>
        <v>-</v>
      </c>
      <c r="O217" s="74" t="str">
        <f>IF('第5表(元)'!O217=0,"-",'第5表(元)'!O217)</f>
        <v>-</v>
      </c>
      <c r="P217" s="74">
        <f>IF('第5表(元)'!P217=0,"-",'第5表(元)'!P217)</f>
        <v>2</v>
      </c>
      <c r="Q217" s="74" t="str">
        <f>IF('第5表(元)'!Q217=0,"-",'第5表(元)'!Q217)</f>
        <v>-</v>
      </c>
      <c r="R217" s="74">
        <f>IF('第5表(元)'!R217=0,"-",'第5表(元)'!R217)</f>
        <v>3</v>
      </c>
      <c r="S217" s="74" t="str">
        <f>IF('第5表(元)'!S217=0,"-",'第5表(元)'!S217)</f>
        <v>-</v>
      </c>
      <c r="T217" s="75" t="str">
        <f>IF('第5表(元)'!T217=0,"-",'第5表(元)'!T217)</f>
        <v>-</v>
      </c>
    </row>
    <row r="218" spans="1:20" x14ac:dyDescent="0.15">
      <c r="A218" s="88"/>
      <c r="B218" s="66" t="s">
        <v>108</v>
      </c>
      <c r="C218" s="73" t="str">
        <f>IF('第5表(元)'!C218=0,"-",'第5表(元)'!C218)</f>
        <v>-</v>
      </c>
      <c r="D218" s="74" t="str">
        <f>IF('第5表(元)'!D218=0,"-",'第5表(元)'!D218)</f>
        <v>-</v>
      </c>
      <c r="E218" s="74" t="str">
        <f>IF('第5表(元)'!E218=0,"-",'第5表(元)'!E218)</f>
        <v>-</v>
      </c>
      <c r="F218" s="74" t="str">
        <f>IF('第5表(元)'!F218=0,"-",'第5表(元)'!F218)</f>
        <v>-</v>
      </c>
      <c r="G218" s="74">
        <f>IF('第5表(元)'!G218=0,"-",'第5表(元)'!G218)</f>
        <v>12</v>
      </c>
      <c r="H218" s="74" t="str">
        <f>IF('第5表(元)'!H218=0,"-",'第5表(元)'!H218)</f>
        <v>-</v>
      </c>
      <c r="I218" s="74" t="str">
        <f>IF('第5表(元)'!I218=0,"-",'第5表(元)'!I218)</f>
        <v>-</v>
      </c>
      <c r="J218" s="74">
        <f>IF('第5表(元)'!J218=0,"-",'第5表(元)'!J218)</f>
        <v>4</v>
      </c>
      <c r="K218" s="74">
        <f>IF('第5表(元)'!K218=0,"-",'第5表(元)'!K218)</f>
        <v>5</v>
      </c>
      <c r="L218" s="74" t="str">
        <f>IF('第5表(元)'!L218=0,"-",'第5表(元)'!L218)</f>
        <v>-</v>
      </c>
      <c r="M218" s="74" t="str">
        <f>IF('第5表(元)'!M218=0,"-",'第5表(元)'!M218)</f>
        <v>-</v>
      </c>
      <c r="N218" s="74" t="str">
        <f>IF('第5表(元)'!N218=0,"-",'第5表(元)'!N218)</f>
        <v>-</v>
      </c>
      <c r="O218" s="74" t="str">
        <f>IF('第5表(元)'!O218=0,"-",'第5表(元)'!O218)</f>
        <v>-</v>
      </c>
      <c r="P218" s="74" t="str">
        <f>IF('第5表(元)'!P218=0,"-",'第5表(元)'!P218)</f>
        <v>-</v>
      </c>
      <c r="Q218" s="74" t="str">
        <f>IF('第5表(元)'!Q218=0,"-",'第5表(元)'!Q218)</f>
        <v>-</v>
      </c>
      <c r="R218" s="74">
        <f>IF('第5表(元)'!R218=0,"-",'第5表(元)'!R218)</f>
        <v>3</v>
      </c>
      <c r="S218" s="74" t="str">
        <f>IF('第5表(元)'!S218=0,"-",'第5表(元)'!S218)</f>
        <v>-</v>
      </c>
      <c r="T218" s="75" t="str">
        <f>IF('第5表(元)'!T218=0,"-",'第5表(元)'!T218)</f>
        <v>-</v>
      </c>
    </row>
    <row r="219" spans="1:20" x14ac:dyDescent="0.15">
      <c r="A219" s="88"/>
      <c r="B219" s="66" t="s">
        <v>109</v>
      </c>
      <c r="C219" s="73" t="str">
        <f>IF('第5表(元)'!C219=0,"-",'第5表(元)'!C219)</f>
        <v>-</v>
      </c>
      <c r="D219" s="74" t="str">
        <f>IF('第5表(元)'!D219=0,"-",'第5表(元)'!D219)</f>
        <v>-</v>
      </c>
      <c r="E219" s="74" t="str">
        <f>IF('第5表(元)'!E219=0,"-",'第5表(元)'!E219)</f>
        <v>-</v>
      </c>
      <c r="F219" s="74" t="str">
        <f>IF('第5表(元)'!F219=0,"-",'第5表(元)'!F219)</f>
        <v>-</v>
      </c>
      <c r="G219" s="74">
        <f>IF('第5表(元)'!G219=0,"-",'第5表(元)'!G219)</f>
        <v>4</v>
      </c>
      <c r="H219" s="74">
        <f>IF('第5表(元)'!H219=0,"-",'第5表(元)'!H219)</f>
        <v>1</v>
      </c>
      <c r="I219" s="74" t="str">
        <f>IF('第5表(元)'!I219=0,"-",'第5表(元)'!I219)</f>
        <v>-</v>
      </c>
      <c r="J219" s="74">
        <f>IF('第5表(元)'!J219=0,"-",'第5表(元)'!J219)</f>
        <v>2</v>
      </c>
      <c r="K219" s="74" t="str">
        <f>IF('第5表(元)'!K219=0,"-",'第5表(元)'!K219)</f>
        <v>-</v>
      </c>
      <c r="L219" s="74" t="str">
        <f>IF('第5表(元)'!L219=0,"-",'第5表(元)'!L219)</f>
        <v>-</v>
      </c>
      <c r="M219" s="74" t="str">
        <f>IF('第5表(元)'!M219=0,"-",'第5表(元)'!M219)</f>
        <v>-</v>
      </c>
      <c r="N219" s="74" t="str">
        <f>IF('第5表(元)'!N219=0,"-",'第5表(元)'!N219)</f>
        <v>-</v>
      </c>
      <c r="O219" s="74" t="str">
        <f>IF('第5表(元)'!O219=0,"-",'第5表(元)'!O219)</f>
        <v>-</v>
      </c>
      <c r="P219" s="74" t="str">
        <f>IF('第5表(元)'!P219=0,"-",'第5表(元)'!P219)</f>
        <v>-</v>
      </c>
      <c r="Q219" s="74" t="str">
        <f>IF('第5表(元)'!Q219=0,"-",'第5表(元)'!Q219)</f>
        <v>-</v>
      </c>
      <c r="R219" s="74" t="str">
        <f>IF('第5表(元)'!R219=0,"-",'第5表(元)'!R219)</f>
        <v>-</v>
      </c>
      <c r="S219" s="74" t="str">
        <f>IF('第5表(元)'!S219=0,"-",'第5表(元)'!S219)</f>
        <v>-</v>
      </c>
      <c r="T219" s="75" t="str">
        <f>IF('第5表(元)'!T219=0,"-",'第5表(元)'!T219)</f>
        <v>-</v>
      </c>
    </row>
    <row r="220" spans="1:20" x14ac:dyDescent="0.15">
      <c r="A220" s="88"/>
      <c r="B220" s="66" t="s">
        <v>110</v>
      </c>
      <c r="C220" s="73" t="str">
        <f>IF('第5表(元)'!C220=0,"-",'第5表(元)'!C220)</f>
        <v>-</v>
      </c>
      <c r="D220" s="74" t="str">
        <f>IF('第5表(元)'!D220=0,"-",'第5表(元)'!D220)</f>
        <v>-</v>
      </c>
      <c r="E220" s="74" t="str">
        <f>IF('第5表(元)'!E220=0,"-",'第5表(元)'!E220)</f>
        <v>-</v>
      </c>
      <c r="F220" s="74" t="str">
        <f>IF('第5表(元)'!F220=0,"-",'第5表(元)'!F220)</f>
        <v>-</v>
      </c>
      <c r="G220" s="74">
        <f>IF('第5表(元)'!G220=0,"-",'第5表(元)'!G220)</f>
        <v>1</v>
      </c>
      <c r="H220" s="74" t="str">
        <f>IF('第5表(元)'!H220=0,"-",'第5表(元)'!H220)</f>
        <v>-</v>
      </c>
      <c r="I220" s="74" t="str">
        <f>IF('第5表(元)'!I220=0,"-",'第5表(元)'!I220)</f>
        <v>-</v>
      </c>
      <c r="J220" s="74">
        <f>IF('第5表(元)'!J220=0,"-",'第5表(元)'!J220)</f>
        <v>1</v>
      </c>
      <c r="K220" s="74" t="str">
        <f>IF('第5表(元)'!K220=0,"-",'第5表(元)'!K220)</f>
        <v>-</v>
      </c>
      <c r="L220" s="74" t="str">
        <f>IF('第5表(元)'!L220=0,"-",'第5表(元)'!L220)</f>
        <v>-</v>
      </c>
      <c r="M220" s="74" t="str">
        <f>IF('第5表(元)'!M220=0,"-",'第5表(元)'!M220)</f>
        <v>-</v>
      </c>
      <c r="N220" s="74" t="str">
        <f>IF('第5表(元)'!N220=0,"-",'第5表(元)'!N220)</f>
        <v>-</v>
      </c>
      <c r="O220" s="74" t="str">
        <f>IF('第5表(元)'!O220=0,"-",'第5表(元)'!O220)</f>
        <v>-</v>
      </c>
      <c r="P220" s="74" t="str">
        <f>IF('第5表(元)'!P220=0,"-",'第5表(元)'!P220)</f>
        <v>-</v>
      </c>
      <c r="Q220" s="74" t="str">
        <f>IF('第5表(元)'!Q220=0,"-",'第5表(元)'!Q220)</f>
        <v>-</v>
      </c>
      <c r="R220" s="74" t="str">
        <f>IF('第5表(元)'!R220=0,"-",'第5表(元)'!R220)</f>
        <v>-</v>
      </c>
      <c r="S220" s="74" t="str">
        <f>IF('第5表(元)'!S220=0,"-",'第5表(元)'!S220)</f>
        <v>-</v>
      </c>
      <c r="T220" s="75" t="str">
        <f>IF('第5表(元)'!T220=0,"-",'第5表(元)'!T220)</f>
        <v>-</v>
      </c>
    </row>
    <row r="221" spans="1:20" x14ac:dyDescent="0.15">
      <c r="A221" s="88"/>
      <c r="B221" s="66" t="s">
        <v>111</v>
      </c>
      <c r="C221" s="73" t="str">
        <f>IF('第5表(元)'!C221=0,"-",'第5表(元)'!C221)</f>
        <v>-</v>
      </c>
      <c r="D221" s="74" t="str">
        <f>IF('第5表(元)'!D221=0,"-",'第5表(元)'!D221)</f>
        <v>-</v>
      </c>
      <c r="E221" s="74" t="str">
        <f>IF('第5表(元)'!E221=0,"-",'第5表(元)'!E221)</f>
        <v>-</v>
      </c>
      <c r="F221" s="74" t="str">
        <f>IF('第5表(元)'!F221=0,"-",'第5表(元)'!F221)</f>
        <v>-</v>
      </c>
      <c r="G221" s="74">
        <f>IF('第5表(元)'!G221=0,"-",'第5表(元)'!G221)</f>
        <v>1</v>
      </c>
      <c r="H221" s="74" t="str">
        <f>IF('第5表(元)'!H221=0,"-",'第5表(元)'!H221)</f>
        <v>-</v>
      </c>
      <c r="I221" s="74" t="str">
        <f>IF('第5表(元)'!I221=0,"-",'第5表(元)'!I221)</f>
        <v>-</v>
      </c>
      <c r="J221" s="74" t="str">
        <f>IF('第5表(元)'!J221=0,"-",'第5表(元)'!J221)</f>
        <v>-</v>
      </c>
      <c r="K221" s="74" t="str">
        <f>IF('第5表(元)'!K221=0,"-",'第5表(元)'!K221)</f>
        <v>-</v>
      </c>
      <c r="L221" s="74" t="str">
        <f>IF('第5表(元)'!L221=0,"-",'第5表(元)'!L221)</f>
        <v>-</v>
      </c>
      <c r="M221" s="74" t="str">
        <f>IF('第5表(元)'!M221=0,"-",'第5表(元)'!M221)</f>
        <v>-</v>
      </c>
      <c r="N221" s="74" t="str">
        <f>IF('第5表(元)'!N221=0,"-",'第5表(元)'!N221)</f>
        <v>-</v>
      </c>
      <c r="O221" s="74" t="str">
        <f>IF('第5表(元)'!O221=0,"-",'第5表(元)'!O221)</f>
        <v>-</v>
      </c>
      <c r="P221" s="74" t="str">
        <f>IF('第5表(元)'!P221=0,"-",'第5表(元)'!P221)</f>
        <v>-</v>
      </c>
      <c r="Q221" s="74" t="str">
        <f>IF('第5表(元)'!Q221=0,"-",'第5表(元)'!Q221)</f>
        <v>-</v>
      </c>
      <c r="R221" s="74" t="str">
        <f>IF('第5表(元)'!R221=0,"-",'第5表(元)'!R221)</f>
        <v>-</v>
      </c>
      <c r="S221" s="74" t="str">
        <f>IF('第5表(元)'!S221=0,"-",'第5表(元)'!S221)</f>
        <v>-</v>
      </c>
      <c r="T221" s="75">
        <f>IF('第5表(元)'!T221=0,"-",'第5表(元)'!T221)</f>
        <v>1</v>
      </c>
    </row>
    <row r="222" spans="1:20" x14ac:dyDescent="0.15">
      <c r="A222" s="88"/>
      <c r="B222" s="66" t="s">
        <v>617</v>
      </c>
      <c r="C222" s="73" t="str">
        <f>IF('第5表(元)'!C222=0,"-",'第5表(元)'!C222)</f>
        <v>-</v>
      </c>
      <c r="D222" s="74" t="str">
        <f>IF('第5表(元)'!D222=0,"-",'第5表(元)'!D222)</f>
        <v>-</v>
      </c>
      <c r="E222" s="74" t="str">
        <f>IF('第5表(元)'!E222=0,"-",'第5表(元)'!E222)</f>
        <v>-</v>
      </c>
      <c r="F222" s="74" t="str">
        <f>IF('第5表(元)'!F222=0,"-",'第5表(元)'!F222)</f>
        <v>-</v>
      </c>
      <c r="G222" s="74">
        <f>IF('第5表(元)'!G222=0,"-",'第5表(元)'!G222)</f>
        <v>1</v>
      </c>
      <c r="H222" s="74" t="str">
        <f>IF('第5表(元)'!H222=0,"-",'第5表(元)'!H222)</f>
        <v>-</v>
      </c>
      <c r="I222" s="74" t="str">
        <f>IF('第5表(元)'!I222=0,"-",'第5表(元)'!I222)</f>
        <v>-</v>
      </c>
      <c r="J222" s="74" t="str">
        <f>IF('第5表(元)'!J222=0,"-",'第5表(元)'!J222)</f>
        <v>-</v>
      </c>
      <c r="K222" s="74">
        <f>IF('第5表(元)'!K222=0,"-",'第5表(元)'!K222)</f>
        <v>2</v>
      </c>
      <c r="L222" s="74" t="str">
        <f>IF('第5表(元)'!L222=0,"-",'第5表(元)'!L222)</f>
        <v>-</v>
      </c>
      <c r="M222" s="74" t="str">
        <f>IF('第5表(元)'!M222=0,"-",'第5表(元)'!M222)</f>
        <v>-</v>
      </c>
      <c r="N222" s="74" t="str">
        <f>IF('第5表(元)'!N222=0,"-",'第5表(元)'!N222)</f>
        <v>-</v>
      </c>
      <c r="O222" s="74" t="str">
        <f>IF('第5表(元)'!O222=0,"-",'第5表(元)'!O222)</f>
        <v>-</v>
      </c>
      <c r="P222" s="74" t="str">
        <f>IF('第5表(元)'!P222=0,"-",'第5表(元)'!P222)</f>
        <v>-</v>
      </c>
      <c r="Q222" s="74" t="str">
        <f>IF('第5表(元)'!Q222=0,"-",'第5表(元)'!Q222)</f>
        <v>-</v>
      </c>
      <c r="R222" s="74" t="str">
        <f>IF('第5表(元)'!R222=0,"-",'第5表(元)'!R222)</f>
        <v>-</v>
      </c>
      <c r="S222" s="74" t="str">
        <f>IF('第5表(元)'!S222=0,"-",'第5表(元)'!S222)</f>
        <v>-</v>
      </c>
      <c r="T222" s="75">
        <f>IF('第5表(元)'!T222=0,"-",'第5表(元)'!T222)</f>
        <v>1</v>
      </c>
    </row>
    <row r="223" spans="1:20" x14ac:dyDescent="0.15">
      <c r="A223" s="87" t="s">
        <v>32</v>
      </c>
      <c r="B223" s="68" t="s">
        <v>616</v>
      </c>
      <c r="C223" s="69">
        <f>IF('第5表(元)'!C223=0,"-",'第5表(元)'!C223)</f>
        <v>1</v>
      </c>
      <c r="D223" s="70" t="str">
        <f>IF('第5表(元)'!D223=0,"-",'第5表(元)'!D223)</f>
        <v>-</v>
      </c>
      <c r="E223" s="70" t="str">
        <f>IF('第5表(元)'!E223=0,"-",'第5表(元)'!E223)</f>
        <v>-</v>
      </c>
      <c r="F223" s="70">
        <f>IF('第5表(元)'!F223=0,"-",'第5表(元)'!F223)</f>
        <v>31</v>
      </c>
      <c r="G223" s="70">
        <f>IF('第5表(元)'!G223=0,"-",'第5表(元)'!G223)</f>
        <v>15</v>
      </c>
      <c r="H223" s="70">
        <f>IF('第5表(元)'!H223=0,"-",'第5表(元)'!H223)</f>
        <v>2</v>
      </c>
      <c r="I223" s="70" t="str">
        <f>IF('第5表(元)'!I223=0,"-",'第5表(元)'!I223)</f>
        <v>-</v>
      </c>
      <c r="J223" s="70">
        <f>IF('第5表(元)'!J223=0,"-",'第5表(元)'!J223)</f>
        <v>8</v>
      </c>
      <c r="K223" s="70">
        <f>IF('第5表(元)'!K223=0,"-",'第5表(元)'!K223)</f>
        <v>35</v>
      </c>
      <c r="L223" s="70">
        <f>IF('第5表(元)'!L223=0,"-",'第5表(元)'!L223)</f>
        <v>1</v>
      </c>
      <c r="M223" s="70">
        <f>IF('第5表(元)'!M223=0,"-",'第5表(元)'!M223)</f>
        <v>4</v>
      </c>
      <c r="N223" s="70">
        <f>IF('第5表(元)'!N223=0,"-",'第5表(元)'!N223)</f>
        <v>3</v>
      </c>
      <c r="O223" s="70">
        <f>IF('第5表(元)'!O223=0,"-",'第5表(元)'!O223)</f>
        <v>11</v>
      </c>
      <c r="P223" s="70">
        <f>IF('第5表(元)'!P223=0,"-",'第5表(元)'!P223)</f>
        <v>7</v>
      </c>
      <c r="Q223" s="70">
        <f>IF('第5表(元)'!Q223=0,"-",'第5表(元)'!Q223)</f>
        <v>3</v>
      </c>
      <c r="R223" s="70">
        <f>IF('第5表(元)'!R223=0,"-",'第5表(元)'!R223)</f>
        <v>8</v>
      </c>
      <c r="S223" s="70">
        <f>IF('第5表(元)'!S223=0,"-",'第5表(元)'!S223)</f>
        <v>1</v>
      </c>
      <c r="T223" s="71">
        <f>IF('第5表(元)'!T223=0,"-",'第5表(元)'!T223)</f>
        <v>15</v>
      </c>
    </row>
    <row r="224" spans="1:20" x14ac:dyDescent="0.15">
      <c r="A224" s="88"/>
      <c r="B224" s="66" t="s">
        <v>103</v>
      </c>
      <c r="C224" s="73" t="str">
        <f>IF('第5表(元)'!C224=0,"-",'第5表(元)'!C224)</f>
        <v>-</v>
      </c>
      <c r="D224" s="74" t="str">
        <f>IF('第5表(元)'!D224=0,"-",'第5表(元)'!D224)</f>
        <v>-</v>
      </c>
      <c r="E224" s="74" t="str">
        <f>IF('第5表(元)'!E224=0,"-",'第5表(元)'!E224)</f>
        <v>-</v>
      </c>
      <c r="F224" s="74">
        <f>IF('第5表(元)'!F224=0,"-",'第5表(元)'!F224)</f>
        <v>15</v>
      </c>
      <c r="G224" s="74">
        <f>IF('第5表(元)'!G224=0,"-",'第5表(元)'!G224)</f>
        <v>2</v>
      </c>
      <c r="H224" s="74" t="str">
        <f>IF('第5表(元)'!H224=0,"-",'第5表(元)'!H224)</f>
        <v>-</v>
      </c>
      <c r="I224" s="74" t="str">
        <f>IF('第5表(元)'!I224=0,"-",'第5表(元)'!I224)</f>
        <v>-</v>
      </c>
      <c r="J224" s="74">
        <f>IF('第5表(元)'!J224=0,"-",'第5表(元)'!J224)</f>
        <v>1</v>
      </c>
      <c r="K224" s="74">
        <f>IF('第5表(元)'!K224=0,"-",'第5表(元)'!K224)</f>
        <v>25</v>
      </c>
      <c r="L224" s="74">
        <f>IF('第5表(元)'!L224=0,"-",'第5表(元)'!L224)</f>
        <v>1</v>
      </c>
      <c r="M224" s="74">
        <f>IF('第5表(元)'!M224=0,"-",'第5表(元)'!M224)</f>
        <v>4</v>
      </c>
      <c r="N224" s="74">
        <f>IF('第5表(元)'!N224=0,"-",'第5表(元)'!N224)</f>
        <v>1</v>
      </c>
      <c r="O224" s="74">
        <f>IF('第5表(元)'!O224=0,"-",'第5表(元)'!O224)</f>
        <v>9</v>
      </c>
      <c r="P224" s="74">
        <f>IF('第5表(元)'!P224=0,"-",'第5表(元)'!P224)</f>
        <v>7</v>
      </c>
      <c r="Q224" s="74">
        <f>IF('第5表(元)'!Q224=0,"-",'第5表(元)'!Q224)</f>
        <v>2</v>
      </c>
      <c r="R224" s="74" t="str">
        <f>IF('第5表(元)'!R224=0,"-",'第5表(元)'!R224)</f>
        <v>-</v>
      </c>
      <c r="S224" s="74" t="str">
        <f>IF('第5表(元)'!S224=0,"-",'第5表(元)'!S224)</f>
        <v>-</v>
      </c>
      <c r="T224" s="75">
        <f>IF('第5表(元)'!T224=0,"-",'第5表(元)'!T224)</f>
        <v>9</v>
      </c>
    </row>
    <row r="225" spans="1:20" x14ac:dyDescent="0.15">
      <c r="A225" s="88"/>
      <c r="B225" s="66" t="s">
        <v>104</v>
      </c>
      <c r="C225" s="73">
        <f>IF('第5表(元)'!C225=0,"-",'第5表(元)'!C225)</f>
        <v>1</v>
      </c>
      <c r="D225" s="74" t="str">
        <f>IF('第5表(元)'!D225=0,"-",'第5表(元)'!D225)</f>
        <v>-</v>
      </c>
      <c r="E225" s="74" t="str">
        <f>IF('第5表(元)'!E225=0,"-",'第5表(元)'!E225)</f>
        <v>-</v>
      </c>
      <c r="F225" s="74">
        <f>IF('第5表(元)'!F225=0,"-",'第5表(元)'!F225)</f>
        <v>7</v>
      </c>
      <c r="G225" s="74">
        <f>IF('第5表(元)'!G225=0,"-",'第5表(元)'!G225)</f>
        <v>3</v>
      </c>
      <c r="H225" s="74" t="str">
        <f>IF('第5表(元)'!H225=0,"-",'第5表(元)'!H225)</f>
        <v>-</v>
      </c>
      <c r="I225" s="74" t="str">
        <f>IF('第5表(元)'!I225=0,"-",'第5表(元)'!I225)</f>
        <v>-</v>
      </c>
      <c r="J225" s="74">
        <f>IF('第5表(元)'!J225=0,"-",'第5表(元)'!J225)</f>
        <v>3</v>
      </c>
      <c r="K225" s="74">
        <f>IF('第5表(元)'!K225=0,"-",'第5表(元)'!K225)</f>
        <v>7</v>
      </c>
      <c r="L225" s="74" t="str">
        <f>IF('第5表(元)'!L225=0,"-",'第5表(元)'!L225)</f>
        <v>-</v>
      </c>
      <c r="M225" s="74" t="str">
        <f>IF('第5表(元)'!M225=0,"-",'第5表(元)'!M225)</f>
        <v>-</v>
      </c>
      <c r="N225" s="74">
        <f>IF('第5表(元)'!N225=0,"-",'第5表(元)'!N225)</f>
        <v>1</v>
      </c>
      <c r="O225" s="74">
        <f>IF('第5表(元)'!O225=0,"-",'第5表(元)'!O225)</f>
        <v>1</v>
      </c>
      <c r="P225" s="74" t="str">
        <f>IF('第5表(元)'!P225=0,"-",'第5表(元)'!P225)</f>
        <v>-</v>
      </c>
      <c r="Q225" s="74" t="str">
        <f>IF('第5表(元)'!Q225=0,"-",'第5表(元)'!Q225)</f>
        <v>-</v>
      </c>
      <c r="R225" s="74">
        <f>IF('第5表(元)'!R225=0,"-",'第5表(元)'!R225)</f>
        <v>2</v>
      </c>
      <c r="S225" s="74">
        <f>IF('第5表(元)'!S225=0,"-",'第5表(元)'!S225)</f>
        <v>1</v>
      </c>
      <c r="T225" s="75">
        <f>IF('第5表(元)'!T225=0,"-",'第5表(元)'!T225)</f>
        <v>4</v>
      </c>
    </row>
    <row r="226" spans="1:20" x14ac:dyDescent="0.15">
      <c r="A226" s="88"/>
      <c r="B226" s="66" t="s">
        <v>105</v>
      </c>
      <c r="C226" s="73" t="str">
        <f>IF('第5表(元)'!C226=0,"-",'第5表(元)'!C226)</f>
        <v>-</v>
      </c>
      <c r="D226" s="74" t="str">
        <f>IF('第5表(元)'!D226=0,"-",'第5表(元)'!D226)</f>
        <v>-</v>
      </c>
      <c r="E226" s="74" t="str">
        <f>IF('第5表(元)'!E226=0,"-",'第5表(元)'!E226)</f>
        <v>-</v>
      </c>
      <c r="F226" s="74">
        <f>IF('第5表(元)'!F226=0,"-",'第5表(元)'!F226)</f>
        <v>4</v>
      </c>
      <c r="G226" s="74">
        <f>IF('第5表(元)'!G226=0,"-",'第5表(元)'!G226)</f>
        <v>3</v>
      </c>
      <c r="H226" s="74" t="str">
        <f>IF('第5表(元)'!H226=0,"-",'第5表(元)'!H226)</f>
        <v>-</v>
      </c>
      <c r="I226" s="74" t="str">
        <f>IF('第5表(元)'!I226=0,"-",'第5表(元)'!I226)</f>
        <v>-</v>
      </c>
      <c r="J226" s="74" t="str">
        <f>IF('第5表(元)'!J226=0,"-",'第5表(元)'!J226)</f>
        <v>-</v>
      </c>
      <c r="K226" s="74">
        <f>IF('第5表(元)'!K226=0,"-",'第5表(元)'!K226)</f>
        <v>1</v>
      </c>
      <c r="L226" s="74" t="str">
        <f>IF('第5表(元)'!L226=0,"-",'第5表(元)'!L226)</f>
        <v>-</v>
      </c>
      <c r="M226" s="74" t="str">
        <f>IF('第5表(元)'!M226=0,"-",'第5表(元)'!M226)</f>
        <v>-</v>
      </c>
      <c r="N226" s="74">
        <f>IF('第5表(元)'!N226=0,"-",'第5表(元)'!N226)</f>
        <v>1</v>
      </c>
      <c r="O226" s="74">
        <f>IF('第5表(元)'!O226=0,"-",'第5表(元)'!O226)</f>
        <v>1</v>
      </c>
      <c r="P226" s="74" t="str">
        <f>IF('第5表(元)'!P226=0,"-",'第5表(元)'!P226)</f>
        <v>-</v>
      </c>
      <c r="Q226" s="74" t="str">
        <f>IF('第5表(元)'!Q226=0,"-",'第5表(元)'!Q226)</f>
        <v>-</v>
      </c>
      <c r="R226" s="74">
        <f>IF('第5表(元)'!R226=0,"-",'第5表(元)'!R226)</f>
        <v>4</v>
      </c>
      <c r="S226" s="74" t="str">
        <f>IF('第5表(元)'!S226=0,"-",'第5表(元)'!S226)</f>
        <v>-</v>
      </c>
      <c r="T226" s="75" t="str">
        <f>IF('第5表(元)'!T226=0,"-",'第5表(元)'!T226)</f>
        <v>-</v>
      </c>
    </row>
    <row r="227" spans="1:20" x14ac:dyDescent="0.15">
      <c r="A227" s="88"/>
      <c r="B227" s="66" t="s">
        <v>106</v>
      </c>
      <c r="C227" s="73" t="str">
        <f>IF('第5表(元)'!C227=0,"-",'第5表(元)'!C227)</f>
        <v>-</v>
      </c>
      <c r="D227" s="74" t="str">
        <f>IF('第5表(元)'!D227=0,"-",'第5表(元)'!D227)</f>
        <v>-</v>
      </c>
      <c r="E227" s="74" t="str">
        <f>IF('第5表(元)'!E227=0,"-",'第5表(元)'!E227)</f>
        <v>-</v>
      </c>
      <c r="F227" s="74">
        <f>IF('第5表(元)'!F227=0,"-",'第5表(元)'!F227)</f>
        <v>4</v>
      </c>
      <c r="G227" s="74">
        <f>IF('第5表(元)'!G227=0,"-",'第5表(元)'!G227)</f>
        <v>2</v>
      </c>
      <c r="H227" s="74">
        <f>IF('第5表(元)'!H227=0,"-",'第5表(元)'!H227)</f>
        <v>1</v>
      </c>
      <c r="I227" s="74" t="str">
        <f>IF('第5表(元)'!I227=0,"-",'第5表(元)'!I227)</f>
        <v>-</v>
      </c>
      <c r="J227" s="74">
        <f>IF('第5表(元)'!J227=0,"-",'第5表(元)'!J227)</f>
        <v>1</v>
      </c>
      <c r="K227" s="74">
        <f>IF('第5表(元)'!K227=0,"-",'第5表(元)'!K227)</f>
        <v>1</v>
      </c>
      <c r="L227" s="74" t="str">
        <f>IF('第5表(元)'!L227=0,"-",'第5表(元)'!L227)</f>
        <v>-</v>
      </c>
      <c r="M227" s="74" t="str">
        <f>IF('第5表(元)'!M227=0,"-",'第5表(元)'!M227)</f>
        <v>-</v>
      </c>
      <c r="N227" s="74" t="str">
        <f>IF('第5表(元)'!N227=0,"-",'第5表(元)'!N227)</f>
        <v>-</v>
      </c>
      <c r="O227" s="74" t="str">
        <f>IF('第5表(元)'!O227=0,"-",'第5表(元)'!O227)</f>
        <v>-</v>
      </c>
      <c r="P227" s="74" t="str">
        <f>IF('第5表(元)'!P227=0,"-",'第5表(元)'!P227)</f>
        <v>-</v>
      </c>
      <c r="Q227" s="74">
        <f>IF('第5表(元)'!Q227=0,"-",'第5表(元)'!Q227)</f>
        <v>1</v>
      </c>
      <c r="R227" s="74">
        <f>IF('第5表(元)'!R227=0,"-",'第5表(元)'!R227)</f>
        <v>2</v>
      </c>
      <c r="S227" s="74" t="str">
        <f>IF('第5表(元)'!S227=0,"-",'第5表(元)'!S227)</f>
        <v>-</v>
      </c>
      <c r="T227" s="75" t="str">
        <f>IF('第5表(元)'!T227=0,"-",'第5表(元)'!T227)</f>
        <v>-</v>
      </c>
    </row>
    <row r="228" spans="1:20" x14ac:dyDescent="0.15">
      <c r="A228" s="88"/>
      <c r="B228" s="66" t="s">
        <v>107</v>
      </c>
      <c r="C228" s="73" t="str">
        <f>IF('第5表(元)'!C228=0,"-",'第5表(元)'!C228)</f>
        <v>-</v>
      </c>
      <c r="D228" s="74" t="str">
        <f>IF('第5表(元)'!D228=0,"-",'第5表(元)'!D228)</f>
        <v>-</v>
      </c>
      <c r="E228" s="74" t="str">
        <f>IF('第5表(元)'!E228=0,"-",'第5表(元)'!E228)</f>
        <v>-</v>
      </c>
      <c r="F228" s="74" t="str">
        <f>IF('第5表(元)'!F228=0,"-",'第5表(元)'!F228)</f>
        <v>-</v>
      </c>
      <c r="G228" s="74">
        <f>IF('第5表(元)'!G228=0,"-",'第5表(元)'!G228)</f>
        <v>2</v>
      </c>
      <c r="H228" s="74" t="str">
        <f>IF('第5表(元)'!H228=0,"-",'第5表(元)'!H228)</f>
        <v>-</v>
      </c>
      <c r="I228" s="74" t="str">
        <f>IF('第5表(元)'!I228=0,"-",'第5表(元)'!I228)</f>
        <v>-</v>
      </c>
      <c r="J228" s="74">
        <f>IF('第5表(元)'!J228=0,"-",'第5表(元)'!J228)</f>
        <v>2</v>
      </c>
      <c r="K228" s="74" t="str">
        <f>IF('第5表(元)'!K228=0,"-",'第5表(元)'!K228)</f>
        <v>-</v>
      </c>
      <c r="L228" s="74" t="str">
        <f>IF('第5表(元)'!L228=0,"-",'第5表(元)'!L228)</f>
        <v>-</v>
      </c>
      <c r="M228" s="74" t="str">
        <f>IF('第5表(元)'!M228=0,"-",'第5表(元)'!M228)</f>
        <v>-</v>
      </c>
      <c r="N228" s="74" t="str">
        <f>IF('第5表(元)'!N228=0,"-",'第5表(元)'!N228)</f>
        <v>-</v>
      </c>
      <c r="O228" s="74" t="str">
        <f>IF('第5表(元)'!O228=0,"-",'第5表(元)'!O228)</f>
        <v>-</v>
      </c>
      <c r="P228" s="74" t="str">
        <f>IF('第5表(元)'!P228=0,"-",'第5表(元)'!P228)</f>
        <v>-</v>
      </c>
      <c r="Q228" s="74" t="str">
        <f>IF('第5表(元)'!Q228=0,"-",'第5表(元)'!Q228)</f>
        <v>-</v>
      </c>
      <c r="R228" s="74" t="str">
        <f>IF('第5表(元)'!R228=0,"-",'第5表(元)'!R228)</f>
        <v>-</v>
      </c>
      <c r="S228" s="74" t="str">
        <f>IF('第5表(元)'!S228=0,"-",'第5表(元)'!S228)</f>
        <v>-</v>
      </c>
      <c r="T228" s="75">
        <f>IF('第5表(元)'!T228=0,"-",'第5表(元)'!T228)</f>
        <v>1</v>
      </c>
    </row>
    <row r="229" spans="1:20" x14ac:dyDescent="0.15">
      <c r="A229" s="88"/>
      <c r="B229" s="66" t="s">
        <v>108</v>
      </c>
      <c r="C229" s="73" t="str">
        <f>IF('第5表(元)'!C229=0,"-",'第5表(元)'!C229)</f>
        <v>-</v>
      </c>
      <c r="D229" s="74" t="str">
        <f>IF('第5表(元)'!D229=0,"-",'第5表(元)'!D229)</f>
        <v>-</v>
      </c>
      <c r="E229" s="74" t="str">
        <f>IF('第5表(元)'!E229=0,"-",'第5表(元)'!E229)</f>
        <v>-</v>
      </c>
      <c r="F229" s="74">
        <f>IF('第5表(元)'!F229=0,"-",'第5表(元)'!F229)</f>
        <v>1</v>
      </c>
      <c r="G229" s="74" t="str">
        <f>IF('第5表(元)'!G229=0,"-",'第5表(元)'!G229)</f>
        <v>-</v>
      </c>
      <c r="H229" s="74" t="str">
        <f>IF('第5表(元)'!H229=0,"-",'第5表(元)'!H229)</f>
        <v>-</v>
      </c>
      <c r="I229" s="74" t="str">
        <f>IF('第5表(元)'!I229=0,"-",'第5表(元)'!I229)</f>
        <v>-</v>
      </c>
      <c r="J229" s="74">
        <f>IF('第5表(元)'!J229=0,"-",'第5表(元)'!J229)</f>
        <v>1</v>
      </c>
      <c r="K229" s="74" t="str">
        <f>IF('第5表(元)'!K229=0,"-",'第5表(元)'!K229)</f>
        <v>-</v>
      </c>
      <c r="L229" s="74" t="str">
        <f>IF('第5表(元)'!L229=0,"-",'第5表(元)'!L229)</f>
        <v>-</v>
      </c>
      <c r="M229" s="74" t="str">
        <f>IF('第5表(元)'!M229=0,"-",'第5表(元)'!M229)</f>
        <v>-</v>
      </c>
      <c r="N229" s="74" t="str">
        <f>IF('第5表(元)'!N229=0,"-",'第5表(元)'!N229)</f>
        <v>-</v>
      </c>
      <c r="O229" s="74" t="str">
        <f>IF('第5表(元)'!O229=0,"-",'第5表(元)'!O229)</f>
        <v>-</v>
      </c>
      <c r="P229" s="74" t="str">
        <f>IF('第5表(元)'!P229=0,"-",'第5表(元)'!P229)</f>
        <v>-</v>
      </c>
      <c r="Q229" s="74" t="str">
        <f>IF('第5表(元)'!Q229=0,"-",'第5表(元)'!Q229)</f>
        <v>-</v>
      </c>
      <c r="R229" s="74" t="str">
        <f>IF('第5表(元)'!R229=0,"-",'第5表(元)'!R229)</f>
        <v>-</v>
      </c>
      <c r="S229" s="74" t="str">
        <f>IF('第5表(元)'!S229=0,"-",'第5表(元)'!S229)</f>
        <v>-</v>
      </c>
      <c r="T229" s="75">
        <f>IF('第5表(元)'!T229=0,"-",'第5表(元)'!T229)</f>
        <v>1</v>
      </c>
    </row>
    <row r="230" spans="1:20" x14ac:dyDescent="0.15">
      <c r="A230" s="88"/>
      <c r="B230" s="66" t="s">
        <v>109</v>
      </c>
      <c r="C230" s="73" t="str">
        <f>IF('第5表(元)'!C230=0,"-",'第5表(元)'!C230)</f>
        <v>-</v>
      </c>
      <c r="D230" s="74" t="str">
        <f>IF('第5表(元)'!D230=0,"-",'第5表(元)'!D230)</f>
        <v>-</v>
      </c>
      <c r="E230" s="74" t="str">
        <f>IF('第5表(元)'!E230=0,"-",'第5表(元)'!E230)</f>
        <v>-</v>
      </c>
      <c r="F230" s="74" t="str">
        <f>IF('第5表(元)'!F230=0,"-",'第5表(元)'!F230)</f>
        <v>-</v>
      </c>
      <c r="G230" s="74">
        <f>IF('第5表(元)'!G230=0,"-",'第5表(元)'!G230)</f>
        <v>1</v>
      </c>
      <c r="H230" s="74">
        <f>IF('第5表(元)'!H230=0,"-",'第5表(元)'!H230)</f>
        <v>1</v>
      </c>
      <c r="I230" s="74" t="str">
        <f>IF('第5表(元)'!I230=0,"-",'第5表(元)'!I230)</f>
        <v>-</v>
      </c>
      <c r="J230" s="74" t="str">
        <f>IF('第5表(元)'!J230=0,"-",'第5表(元)'!J230)</f>
        <v>-</v>
      </c>
      <c r="K230" s="74" t="str">
        <f>IF('第5表(元)'!K230=0,"-",'第5表(元)'!K230)</f>
        <v>-</v>
      </c>
      <c r="L230" s="74" t="str">
        <f>IF('第5表(元)'!L230=0,"-",'第5表(元)'!L230)</f>
        <v>-</v>
      </c>
      <c r="M230" s="74" t="str">
        <f>IF('第5表(元)'!M230=0,"-",'第5表(元)'!M230)</f>
        <v>-</v>
      </c>
      <c r="N230" s="74" t="str">
        <f>IF('第5表(元)'!N230=0,"-",'第5表(元)'!N230)</f>
        <v>-</v>
      </c>
      <c r="O230" s="74" t="str">
        <f>IF('第5表(元)'!O230=0,"-",'第5表(元)'!O230)</f>
        <v>-</v>
      </c>
      <c r="P230" s="74" t="str">
        <f>IF('第5表(元)'!P230=0,"-",'第5表(元)'!P230)</f>
        <v>-</v>
      </c>
      <c r="Q230" s="74" t="str">
        <f>IF('第5表(元)'!Q230=0,"-",'第5表(元)'!Q230)</f>
        <v>-</v>
      </c>
      <c r="R230" s="74" t="str">
        <f>IF('第5表(元)'!R230=0,"-",'第5表(元)'!R230)</f>
        <v>-</v>
      </c>
      <c r="S230" s="74" t="str">
        <f>IF('第5表(元)'!S230=0,"-",'第5表(元)'!S230)</f>
        <v>-</v>
      </c>
      <c r="T230" s="75" t="str">
        <f>IF('第5表(元)'!T230=0,"-",'第5表(元)'!T230)</f>
        <v>-</v>
      </c>
    </row>
    <row r="231" spans="1:20" x14ac:dyDescent="0.15">
      <c r="A231" s="88"/>
      <c r="B231" s="66" t="s">
        <v>110</v>
      </c>
      <c r="C231" s="73" t="str">
        <f>IF('第5表(元)'!C231=0,"-",'第5表(元)'!C231)</f>
        <v>-</v>
      </c>
      <c r="D231" s="74" t="str">
        <f>IF('第5表(元)'!D231=0,"-",'第5表(元)'!D231)</f>
        <v>-</v>
      </c>
      <c r="E231" s="74" t="str">
        <f>IF('第5表(元)'!E231=0,"-",'第5表(元)'!E231)</f>
        <v>-</v>
      </c>
      <c r="F231" s="74" t="str">
        <f>IF('第5表(元)'!F231=0,"-",'第5表(元)'!F231)</f>
        <v>-</v>
      </c>
      <c r="G231" s="74" t="str">
        <f>IF('第5表(元)'!G231=0,"-",'第5表(元)'!G231)</f>
        <v>-</v>
      </c>
      <c r="H231" s="74" t="str">
        <f>IF('第5表(元)'!H231=0,"-",'第5表(元)'!H231)</f>
        <v>-</v>
      </c>
      <c r="I231" s="74" t="str">
        <f>IF('第5表(元)'!I231=0,"-",'第5表(元)'!I231)</f>
        <v>-</v>
      </c>
      <c r="J231" s="74" t="str">
        <f>IF('第5表(元)'!J231=0,"-",'第5表(元)'!J231)</f>
        <v>-</v>
      </c>
      <c r="K231" s="74" t="str">
        <f>IF('第5表(元)'!K231=0,"-",'第5表(元)'!K231)</f>
        <v>-</v>
      </c>
      <c r="L231" s="74" t="str">
        <f>IF('第5表(元)'!L231=0,"-",'第5表(元)'!L231)</f>
        <v>-</v>
      </c>
      <c r="M231" s="74" t="str">
        <f>IF('第5表(元)'!M231=0,"-",'第5表(元)'!M231)</f>
        <v>-</v>
      </c>
      <c r="N231" s="74" t="str">
        <f>IF('第5表(元)'!N231=0,"-",'第5表(元)'!N231)</f>
        <v>-</v>
      </c>
      <c r="O231" s="74" t="str">
        <f>IF('第5表(元)'!O231=0,"-",'第5表(元)'!O231)</f>
        <v>-</v>
      </c>
      <c r="P231" s="74" t="str">
        <f>IF('第5表(元)'!P231=0,"-",'第5表(元)'!P231)</f>
        <v>-</v>
      </c>
      <c r="Q231" s="74" t="str">
        <f>IF('第5表(元)'!Q231=0,"-",'第5表(元)'!Q231)</f>
        <v>-</v>
      </c>
      <c r="R231" s="74" t="str">
        <f>IF('第5表(元)'!R231=0,"-",'第5表(元)'!R231)</f>
        <v>-</v>
      </c>
      <c r="S231" s="74" t="str">
        <f>IF('第5表(元)'!S231=0,"-",'第5表(元)'!S231)</f>
        <v>-</v>
      </c>
      <c r="T231" s="75" t="str">
        <f>IF('第5表(元)'!T231=0,"-",'第5表(元)'!T231)</f>
        <v>-</v>
      </c>
    </row>
    <row r="232" spans="1:20" x14ac:dyDescent="0.15">
      <c r="A232" s="88"/>
      <c r="B232" s="66" t="s">
        <v>111</v>
      </c>
      <c r="C232" s="73" t="str">
        <f>IF('第5表(元)'!C232=0,"-",'第5表(元)'!C232)</f>
        <v>-</v>
      </c>
      <c r="D232" s="74" t="str">
        <f>IF('第5表(元)'!D232=0,"-",'第5表(元)'!D232)</f>
        <v>-</v>
      </c>
      <c r="E232" s="74" t="str">
        <f>IF('第5表(元)'!E232=0,"-",'第5表(元)'!E232)</f>
        <v>-</v>
      </c>
      <c r="F232" s="74" t="str">
        <f>IF('第5表(元)'!F232=0,"-",'第5表(元)'!F232)</f>
        <v>-</v>
      </c>
      <c r="G232" s="74">
        <f>IF('第5表(元)'!G232=0,"-",'第5表(元)'!G232)</f>
        <v>2</v>
      </c>
      <c r="H232" s="74" t="str">
        <f>IF('第5表(元)'!H232=0,"-",'第5表(元)'!H232)</f>
        <v>-</v>
      </c>
      <c r="I232" s="74" t="str">
        <f>IF('第5表(元)'!I232=0,"-",'第5表(元)'!I232)</f>
        <v>-</v>
      </c>
      <c r="J232" s="74" t="str">
        <f>IF('第5表(元)'!J232=0,"-",'第5表(元)'!J232)</f>
        <v>-</v>
      </c>
      <c r="K232" s="74" t="str">
        <f>IF('第5表(元)'!K232=0,"-",'第5表(元)'!K232)</f>
        <v>-</v>
      </c>
      <c r="L232" s="74" t="str">
        <f>IF('第5表(元)'!L232=0,"-",'第5表(元)'!L232)</f>
        <v>-</v>
      </c>
      <c r="M232" s="74" t="str">
        <f>IF('第5表(元)'!M232=0,"-",'第5表(元)'!M232)</f>
        <v>-</v>
      </c>
      <c r="N232" s="74" t="str">
        <f>IF('第5表(元)'!N232=0,"-",'第5表(元)'!N232)</f>
        <v>-</v>
      </c>
      <c r="O232" s="74" t="str">
        <f>IF('第5表(元)'!O232=0,"-",'第5表(元)'!O232)</f>
        <v>-</v>
      </c>
      <c r="P232" s="74" t="str">
        <f>IF('第5表(元)'!P232=0,"-",'第5表(元)'!P232)</f>
        <v>-</v>
      </c>
      <c r="Q232" s="74" t="str">
        <f>IF('第5表(元)'!Q232=0,"-",'第5表(元)'!Q232)</f>
        <v>-</v>
      </c>
      <c r="R232" s="74" t="str">
        <f>IF('第5表(元)'!R232=0,"-",'第5表(元)'!R232)</f>
        <v>-</v>
      </c>
      <c r="S232" s="74" t="str">
        <f>IF('第5表(元)'!S232=0,"-",'第5表(元)'!S232)</f>
        <v>-</v>
      </c>
      <c r="T232" s="75" t="str">
        <f>IF('第5表(元)'!T232=0,"-",'第5表(元)'!T232)</f>
        <v>-</v>
      </c>
    </row>
    <row r="233" spans="1:20" x14ac:dyDescent="0.15">
      <c r="A233" s="88"/>
      <c r="B233" s="66" t="s">
        <v>617</v>
      </c>
      <c r="C233" s="73" t="str">
        <f>IF('第5表(元)'!C233=0,"-",'第5表(元)'!C233)</f>
        <v>-</v>
      </c>
      <c r="D233" s="74" t="str">
        <f>IF('第5表(元)'!D233=0,"-",'第5表(元)'!D233)</f>
        <v>-</v>
      </c>
      <c r="E233" s="74" t="str">
        <f>IF('第5表(元)'!E233=0,"-",'第5表(元)'!E233)</f>
        <v>-</v>
      </c>
      <c r="F233" s="74" t="str">
        <f>IF('第5表(元)'!F233=0,"-",'第5表(元)'!F233)</f>
        <v>-</v>
      </c>
      <c r="G233" s="74" t="str">
        <f>IF('第5表(元)'!G233=0,"-",'第5表(元)'!G233)</f>
        <v>-</v>
      </c>
      <c r="H233" s="74" t="str">
        <f>IF('第5表(元)'!H233=0,"-",'第5表(元)'!H233)</f>
        <v>-</v>
      </c>
      <c r="I233" s="74" t="str">
        <f>IF('第5表(元)'!I233=0,"-",'第5表(元)'!I233)</f>
        <v>-</v>
      </c>
      <c r="J233" s="74" t="str">
        <f>IF('第5表(元)'!J233=0,"-",'第5表(元)'!J233)</f>
        <v>-</v>
      </c>
      <c r="K233" s="74">
        <f>IF('第5表(元)'!K233=0,"-",'第5表(元)'!K233)</f>
        <v>1</v>
      </c>
      <c r="L233" s="74" t="str">
        <f>IF('第5表(元)'!L233=0,"-",'第5表(元)'!L233)</f>
        <v>-</v>
      </c>
      <c r="M233" s="74" t="str">
        <f>IF('第5表(元)'!M233=0,"-",'第5表(元)'!M233)</f>
        <v>-</v>
      </c>
      <c r="N233" s="74" t="str">
        <f>IF('第5表(元)'!N233=0,"-",'第5表(元)'!N233)</f>
        <v>-</v>
      </c>
      <c r="O233" s="74" t="str">
        <f>IF('第5表(元)'!O233=0,"-",'第5表(元)'!O233)</f>
        <v>-</v>
      </c>
      <c r="P233" s="74" t="str">
        <f>IF('第5表(元)'!P233=0,"-",'第5表(元)'!P233)</f>
        <v>-</v>
      </c>
      <c r="Q233" s="74" t="str">
        <f>IF('第5表(元)'!Q233=0,"-",'第5表(元)'!Q233)</f>
        <v>-</v>
      </c>
      <c r="R233" s="74" t="str">
        <f>IF('第5表(元)'!R233=0,"-",'第5表(元)'!R233)</f>
        <v>-</v>
      </c>
      <c r="S233" s="74" t="str">
        <f>IF('第5表(元)'!S233=0,"-",'第5表(元)'!S233)</f>
        <v>-</v>
      </c>
      <c r="T233" s="75" t="str">
        <f>IF('第5表(元)'!T233=0,"-",'第5表(元)'!T233)</f>
        <v>-</v>
      </c>
    </row>
    <row r="234" spans="1:20" x14ac:dyDescent="0.15">
      <c r="A234" s="87" t="s">
        <v>33</v>
      </c>
      <c r="B234" s="68" t="s">
        <v>618</v>
      </c>
      <c r="C234" s="69" t="str">
        <f>IF('第5表(元)'!C234=0,"-",'第5表(元)'!C234)</f>
        <v>-</v>
      </c>
      <c r="D234" s="70" t="str">
        <f>IF('第5表(元)'!D234=0,"-",'第5表(元)'!D234)</f>
        <v>-</v>
      </c>
      <c r="E234" s="70" t="str">
        <f>IF('第5表(元)'!E234=0,"-",'第5表(元)'!E234)</f>
        <v>-</v>
      </c>
      <c r="F234" s="70">
        <f>IF('第5表(元)'!F234=0,"-",'第5表(元)'!F234)</f>
        <v>57</v>
      </c>
      <c r="G234" s="70">
        <f>IF('第5表(元)'!G234=0,"-",'第5表(元)'!G234)</f>
        <v>27</v>
      </c>
      <c r="H234" s="70">
        <f>IF('第5表(元)'!H234=0,"-",'第5表(元)'!H234)</f>
        <v>1</v>
      </c>
      <c r="I234" s="70">
        <f>IF('第5表(元)'!I234=0,"-",'第5表(元)'!I234)</f>
        <v>7</v>
      </c>
      <c r="J234" s="70">
        <f>IF('第5表(元)'!J234=0,"-",'第5表(元)'!J234)</f>
        <v>4</v>
      </c>
      <c r="K234" s="70">
        <f>IF('第5表(元)'!K234=0,"-",'第5表(元)'!K234)</f>
        <v>133</v>
      </c>
      <c r="L234" s="70">
        <f>IF('第5表(元)'!L234=0,"-",'第5表(元)'!L234)</f>
        <v>13</v>
      </c>
      <c r="M234" s="70">
        <f>IF('第5表(元)'!M234=0,"-",'第5表(元)'!M234)</f>
        <v>36</v>
      </c>
      <c r="N234" s="70">
        <f>IF('第5表(元)'!N234=0,"-",'第5表(元)'!N234)</f>
        <v>54</v>
      </c>
      <c r="O234" s="70">
        <f>IF('第5表(元)'!O234=0,"-",'第5表(元)'!O234)</f>
        <v>51</v>
      </c>
      <c r="P234" s="70">
        <f>IF('第5表(元)'!P234=0,"-",'第5表(元)'!P234)</f>
        <v>39</v>
      </c>
      <c r="Q234" s="70">
        <f>IF('第5表(元)'!Q234=0,"-",'第5表(元)'!Q234)</f>
        <v>21</v>
      </c>
      <c r="R234" s="70">
        <f>IF('第5表(元)'!R234=0,"-",'第5表(元)'!R234)</f>
        <v>47</v>
      </c>
      <c r="S234" s="70">
        <f>IF('第5表(元)'!S234=0,"-",'第5表(元)'!S234)</f>
        <v>2</v>
      </c>
      <c r="T234" s="71">
        <f>IF('第5表(元)'!T234=0,"-",'第5表(元)'!T234)</f>
        <v>33</v>
      </c>
    </row>
    <row r="235" spans="1:20" x14ac:dyDescent="0.15">
      <c r="A235" s="88"/>
      <c r="B235" s="66" t="s">
        <v>103</v>
      </c>
      <c r="C235" s="73" t="str">
        <f>IF('第5表(元)'!C235=0,"-",'第5表(元)'!C235)</f>
        <v>-</v>
      </c>
      <c r="D235" s="74" t="str">
        <f>IF('第5表(元)'!D235=0,"-",'第5表(元)'!D235)</f>
        <v>-</v>
      </c>
      <c r="E235" s="74" t="str">
        <f>IF('第5表(元)'!E235=0,"-",'第5表(元)'!E235)</f>
        <v>-</v>
      </c>
      <c r="F235" s="74">
        <f>IF('第5表(元)'!F235=0,"-",'第5表(元)'!F235)</f>
        <v>28</v>
      </c>
      <c r="G235" s="74">
        <f>IF('第5表(元)'!G235=0,"-",'第5表(元)'!G235)</f>
        <v>13</v>
      </c>
      <c r="H235" s="74" t="str">
        <f>IF('第5表(元)'!H235=0,"-",'第5表(元)'!H235)</f>
        <v>-</v>
      </c>
      <c r="I235" s="74">
        <f>IF('第5表(元)'!I235=0,"-",'第5表(元)'!I235)</f>
        <v>1</v>
      </c>
      <c r="J235" s="74" t="str">
        <f>IF('第5表(元)'!J235=0,"-",'第5表(元)'!J235)</f>
        <v>-</v>
      </c>
      <c r="K235" s="74">
        <f>IF('第5表(元)'!K235=0,"-",'第5表(元)'!K235)</f>
        <v>50</v>
      </c>
      <c r="L235" s="74">
        <f>IF('第5表(元)'!L235=0,"-",'第5表(元)'!L235)</f>
        <v>7</v>
      </c>
      <c r="M235" s="74">
        <f>IF('第5表(元)'!M235=0,"-",'第5表(元)'!M235)</f>
        <v>25</v>
      </c>
      <c r="N235" s="74">
        <f>IF('第5表(元)'!N235=0,"-",'第5表(元)'!N235)</f>
        <v>29</v>
      </c>
      <c r="O235" s="74">
        <f>IF('第5表(元)'!O235=0,"-",'第5表(元)'!O235)</f>
        <v>20</v>
      </c>
      <c r="P235" s="74">
        <f>IF('第5表(元)'!P235=0,"-",'第5表(元)'!P235)</f>
        <v>27</v>
      </c>
      <c r="Q235" s="74">
        <f>IF('第5表(元)'!Q235=0,"-",'第5表(元)'!Q235)</f>
        <v>12</v>
      </c>
      <c r="R235" s="74">
        <f>IF('第5表(元)'!R235=0,"-",'第5表(元)'!R235)</f>
        <v>11</v>
      </c>
      <c r="S235" s="74">
        <f>IF('第5表(元)'!S235=0,"-",'第5表(元)'!S235)</f>
        <v>1</v>
      </c>
      <c r="T235" s="75">
        <f>IF('第5表(元)'!T235=0,"-",'第5表(元)'!T235)</f>
        <v>19</v>
      </c>
    </row>
    <row r="236" spans="1:20" x14ac:dyDescent="0.15">
      <c r="A236" s="88"/>
      <c r="B236" s="66" t="s">
        <v>104</v>
      </c>
      <c r="C236" s="73" t="str">
        <f>IF('第5表(元)'!C236=0,"-",'第5表(元)'!C236)</f>
        <v>-</v>
      </c>
      <c r="D236" s="74" t="str">
        <f>IF('第5表(元)'!D236=0,"-",'第5表(元)'!D236)</f>
        <v>-</v>
      </c>
      <c r="E236" s="74" t="str">
        <f>IF('第5表(元)'!E236=0,"-",'第5表(元)'!E236)</f>
        <v>-</v>
      </c>
      <c r="F236" s="74">
        <f>IF('第5表(元)'!F236=0,"-",'第5表(元)'!F236)</f>
        <v>10</v>
      </c>
      <c r="G236" s="74">
        <f>IF('第5表(元)'!G236=0,"-",'第5表(元)'!G236)</f>
        <v>7</v>
      </c>
      <c r="H236" s="74" t="str">
        <f>IF('第5表(元)'!H236=0,"-",'第5表(元)'!H236)</f>
        <v>-</v>
      </c>
      <c r="I236" s="74">
        <f>IF('第5表(元)'!I236=0,"-",'第5表(元)'!I236)</f>
        <v>3</v>
      </c>
      <c r="J236" s="74" t="str">
        <f>IF('第5表(元)'!J236=0,"-",'第5表(元)'!J236)</f>
        <v>-</v>
      </c>
      <c r="K236" s="74">
        <f>IF('第5表(元)'!K236=0,"-",'第5表(元)'!K236)</f>
        <v>49</v>
      </c>
      <c r="L236" s="74">
        <f>IF('第5表(元)'!L236=0,"-",'第5表(元)'!L236)</f>
        <v>1</v>
      </c>
      <c r="M236" s="74">
        <f>IF('第5表(元)'!M236=0,"-",'第5表(元)'!M236)</f>
        <v>4</v>
      </c>
      <c r="N236" s="74">
        <f>IF('第5表(元)'!N236=0,"-",'第5表(元)'!N236)</f>
        <v>17</v>
      </c>
      <c r="O236" s="74">
        <f>IF('第5表(元)'!O236=0,"-",'第5表(元)'!O236)</f>
        <v>12</v>
      </c>
      <c r="P236" s="74">
        <f>IF('第5表(元)'!P236=0,"-",'第5表(元)'!P236)</f>
        <v>7</v>
      </c>
      <c r="Q236" s="74">
        <f>IF('第5表(元)'!Q236=0,"-",'第5表(元)'!Q236)</f>
        <v>4</v>
      </c>
      <c r="R236" s="74">
        <f>IF('第5表(元)'!R236=0,"-",'第5表(元)'!R236)</f>
        <v>17</v>
      </c>
      <c r="S236" s="74" t="str">
        <f>IF('第5表(元)'!S236=0,"-",'第5表(元)'!S236)</f>
        <v>-</v>
      </c>
      <c r="T236" s="75">
        <f>IF('第5表(元)'!T236=0,"-",'第5表(元)'!T236)</f>
        <v>7</v>
      </c>
    </row>
    <row r="237" spans="1:20" x14ac:dyDescent="0.15">
      <c r="A237" s="88"/>
      <c r="B237" s="66" t="s">
        <v>105</v>
      </c>
      <c r="C237" s="73" t="str">
        <f>IF('第5表(元)'!C237=0,"-",'第5表(元)'!C237)</f>
        <v>-</v>
      </c>
      <c r="D237" s="74" t="str">
        <f>IF('第5表(元)'!D237=0,"-",'第5表(元)'!D237)</f>
        <v>-</v>
      </c>
      <c r="E237" s="74" t="str">
        <f>IF('第5表(元)'!E237=0,"-",'第5表(元)'!E237)</f>
        <v>-</v>
      </c>
      <c r="F237" s="74">
        <f>IF('第5表(元)'!F237=0,"-",'第5表(元)'!F237)</f>
        <v>14</v>
      </c>
      <c r="G237" s="74">
        <f>IF('第5表(元)'!G237=0,"-",'第5表(元)'!G237)</f>
        <v>5</v>
      </c>
      <c r="H237" s="74" t="str">
        <f>IF('第5表(元)'!H237=0,"-",'第5表(元)'!H237)</f>
        <v>-</v>
      </c>
      <c r="I237" s="74">
        <f>IF('第5表(元)'!I237=0,"-",'第5表(元)'!I237)</f>
        <v>2</v>
      </c>
      <c r="J237" s="74">
        <f>IF('第5表(元)'!J237=0,"-",'第5表(元)'!J237)</f>
        <v>3</v>
      </c>
      <c r="K237" s="74">
        <f>IF('第5表(元)'!K237=0,"-",'第5表(元)'!K237)</f>
        <v>26</v>
      </c>
      <c r="L237" s="74">
        <f>IF('第5表(元)'!L237=0,"-",'第5表(元)'!L237)</f>
        <v>1</v>
      </c>
      <c r="M237" s="74">
        <f>IF('第5表(元)'!M237=0,"-",'第5表(元)'!M237)</f>
        <v>5</v>
      </c>
      <c r="N237" s="74">
        <f>IF('第5表(元)'!N237=0,"-",'第5表(元)'!N237)</f>
        <v>6</v>
      </c>
      <c r="O237" s="74">
        <f>IF('第5表(元)'!O237=0,"-",'第5表(元)'!O237)</f>
        <v>12</v>
      </c>
      <c r="P237" s="74">
        <f>IF('第5表(元)'!P237=0,"-",'第5表(元)'!P237)</f>
        <v>3</v>
      </c>
      <c r="Q237" s="74">
        <f>IF('第5表(元)'!Q237=0,"-",'第5表(元)'!Q237)</f>
        <v>4</v>
      </c>
      <c r="R237" s="74">
        <f>IF('第5表(元)'!R237=0,"-",'第5表(元)'!R237)</f>
        <v>9</v>
      </c>
      <c r="S237" s="74">
        <f>IF('第5表(元)'!S237=0,"-",'第5表(元)'!S237)</f>
        <v>1</v>
      </c>
      <c r="T237" s="75">
        <f>IF('第5表(元)'!T237=0,"-",'第5表(元)'!T237)</f>
        <v>1</v>
      </c>
    </row>
    <row r="238" spans="1:20" x14ac:dyDescent="0.15">
      <c r="A238" s="88"/>
      <c r="B238" s="66" t="s">
        <v>106</v>
      </c>
      <c r="C238" s="73" t="str">
        <f>IF('第5表(元)'!C238=0,"-",'第5表(元)'!C238)</f>
        <v>-</v>
      </c>
      <c r="D238" s="74" t="str">
        <f>IF('第5表(元)'!D238=0,"-",'第5表(元)'!D238)</f>
        <v>-</v>
      </c>
      <c r="E238" s="74" t="str">
        <f>IF('第5表(元)'!E238=0,"-",'第5表(元)'!E238)</f>
        <v>-</v>
      </c>
      <c r="F238" s="74" t="str">
        <f>IF('第5表(元)'!F238=0,"-",'第5表(元)'!F238)</f>
        <v>-</v>
      </c>
      <c r="G238" s="74">
        <f>IF('第5表(元)'!G238=0,"-",'第5表(元)'!G238)</f>
        <v>1</v>
      </c>
      <c r="H238" s="74" t="str">
        <f>IF('第5表(元)'!H238=0,"-",'第5表(元)'!H238)</f>
        <v>-</v>
      </c>
      <c r="I238" s="74" t="str">
        <f>IF('第5表(元)'!I238=0,"-",'第5表(元)'!I238)</f>
        <v>-</v>
      </c>
      <c r="J238" s="74">
        <f>IF('第5表(元)'!J238=0,"-",'第5表(元)'!J238)</f>
        <v>1</v>
      </c>
      <c r="K238" s="74">
        <f>IF('第5表(元)'!K238=0,"-",'第5表(元)'!K238)</f>
        <v>6</v>
      </c>
      <c r="L238" s="74">
        <f>IF('第5表(元)'!L238=0,"-",'第5表(元)'!L238)</f>
        <v>2</v>
      </c>
      <c r="M238" s="74">
        <f>IF('第5表(元)'!M238=0,"-",'第5表(元)'!M238)</f>
        <v>1</v>
      </c>
      <c r="N238" s="74">
        <f>IF('第5表(元)'!N238=0,"-",'第5表(元)'!N238)</f>
        <v>1</v>
      </c>
      <c r="O238" s="74">
        <f>IF('第5表(元)'!O238=0,"-",'第5表(元)'!O238)</f>
        <v>6</v>
      </c>
      <c r="P238" s="74" t="str">
        <f>IF('第5表(元)'!P238=0,"-",'第5表(元)'!P238)</f>
        <v>-</v>
      </c>
      <c r="Q238" s="74" t="str">
        <f>IF('第5表(元)'!Q238=0,"-",'第5表(元)'!Q238)</f>
        <v>-</v>
      </c>
      <c r="R238" s="74">
        <f>IF('第5表(元)'!R238=0,"-",'第5表(元)'!R238)</f>
        <v>2</v>
      </c>
      <c r="S238" s="74" t="str">
        <f>IF('第5表(元)'!S238=0,"-",'第5表(元)'!S238)</f>
        <v>-</v>
      </c>
      <c r="T238" s="75">
        <f>IF('第5表(元)'!T238=0,"-",'第5表(元)'!T238)</f>
        <v>2</v>
      </c>
    </row>
    <row r="239" spans="1:20" x14ac:dyDescent="0.15">
      <c r="A239" s="88"/>
      <c r="B239" s="66" t="s">
        <v>107</v>
      </c>
      <c r="C239" s="73" t="str">
        <f>IF('第5表(元)'!C239=0,"-",'第5表(元)'!C239)</f>
        <v>-</v>
      </c>
      <c r="D239" s="74" t="str">
        <f>IF('第5表(元)'!D239=0,"-",'第5表(元)'!D239)</f>
        <v>-</v>
      </c>
      <c r="E239" s="74" t="str">
        <f>IF('第5表(元)'!E239=0,"-",'第5表(元)'!E239)</f>
        <v>-</v>
      </c>
      <c r="F239" s="74">
        <f>IF('第5表(元)'!F239=0,"-",'第5表(元)'!F239)</f>
        <v>2</v>
      </c>
      <c r="G239" s="74" t="str">
        <f>IF('第5表(元)'!G239=0,"-",'第5表(元)'!G239)</f>
        <v>-</v>
      </c>
      <c r="H239" s="74" t="str">
        <f>IF('第5表(元)'!H239=0,"-",'第5表(元)'!H239)</f>
        <v>-</v>
      </c>
      <c r="I239" s="74" t="str">
        <f>IF('第5表(元)'!I239=0,"-",'第5表(元)'!I239)</f>
        <v>-</v>
      </c>
      <c r="J239" s="74" t="str">
        <f>IF('第5表(元)'!J239=0,"-",'第5表(元)'!J239)</f>
        <v>-</v>
      </c>
      <c r="K239" s="74">
        <f>IF('第5表(元)'!K239=0,"-",'第5表(元)'!K239)</f>
        <v>2</v>
      </c>
      <c r="L239" s="74">
        <f>IF('第5表(元)'!L239=0,"-",'第5表(元)'!L239)</f>
        <v>1</v>
      </c>
      <c r="M239" s="74">
        <f>IF('第5表(元)'!M239=0,"-",'第5表(元)'!M239)</f>
        <v>1</v>
      </c>
      <c r="N239" s="74" t="str">
        <f>IF('第5表(元)'!N239=0,"-",'第5表(元)'!N239)</f>
        <v>-</v>
      </c>
      <c r="O239" s="74">
        <f>IF('第5表(元)'!O239=0,"-",'第5表(元)'!O239)</f>
        <v>1</v>
      </c>
      <c r="P239" s="74">
        <f>IF('第5表(元)'!P239=0,"-",'第5表(元)'!P239)</f>
        <v>1</v>
      </c>
      <c r="Q239" s="74">
        <f>IF('第5表(元)'!Q239=0,"-",'第5表(元)'!Q239)</f>
        <v>1</v>
      </c>
      <c r="R239" s="74">
        <f>IF('第5表(元)'!R239=0,"-",'第5表(元)'!R239)</f>
        <v>1</v>
      </c>
      <c r="S239" s="74" t="str">
        <f>IF('第5表(元)'!S239=0,"-",'第5表(元)'!S239)</f>
        <v>-</v>
      </c>
      <c r="T239" s="75">
        <f>IF('第5表(元)'!T239=0,"-",'第5表(元)'!T239)</f>
        <v>2</v>
      </c>
    </row>
    <row r="240" spans="1:20" x14ac:dyDescent="0.15">
      <c r="A240" s="88"/>
      <c r="B240" s="66" t="s">
        <v>108</v>
      </c>
      <c r="C240" s="73" t="str">
        <f>IF('第5表(元)'!C240=0,"-",'第5表(元)'!C240)</f>
        <v>-</v>
      </c>
      <c r="D240" s="74" t="str">
        <f>IF('第5表(元)'!D240=0,"-",'第5表(元)'!D240)</f>
        <v>-</v>
      </c>
      <c r="E240" s="74" t="str">
        <f>IF('第5表(元)'!E240=0,"-",'第5表(元)'!E240)</f>
        <v>-</v>
      </c>
      <c r="F240" s="74">
        <f>IF('第5表(元)'!F240=0,"-",'第5表(元)'!F240)</f>
        <v>2</v>
      </c>
      <c r="G240" s="74">
        <f>IF('第5表(元)'!G240=0,"-",'第5表(元)'!G240)</f>
        <v>1</v>
      </c>
      <c r="H240" s="74">
        <f>IF('第5表(元)'!H240=0,"-",'第5表(元)'!H240)</f>
        <v>1</v>
      </c>
      <c r="I240" s="74">
        <f>IF('第5表(元)'!I240=0,"-",'第5表(元)'!I240)</f>
        <v>1</v>
      </c>
      <c r="J240" s="74" t="str">
        <f>IF('第5表(元)'!J240=0,"-",'第5表(元)'!J240)</f>
        <v>-</v>
      </c>
      <c r="K240" s="74" t="str">
        <f>IF('第5表(元)'!K240=0,"-",'第5表(元)'!K240)</f>
        <v>-</v>
      </c>
      <c r="L240" s="74">
        <f>IF('第5表(元)'!L240=0,"-",'第5表(元)'!L240)</f>
        <v>1</v>
      </c>
      <c r="M240" s="74" t="str">
        <f>IF('第5表(元)'!M240=0,"-",'第5表(元)'!M240)</f>
        <v>-</v>
      </c>
      <c r="N240" s="74">
        <f>IF('第5表(元)'!N240=0,"-",'第5表(元)'!N240)</f>
        <v>1</v>
      </c>
      <c r="O240" s="74" t="str">
        <f>IF('第5表(元)'!O240=0,"-",'第5表(元)'!O240)</f>
        <v>-</v>
      </c>
      <c r="P240" s="74">
        <f>IF('第5表(元)'!P240=0,"-",'第5表(元)'!P240)</f>
        <v>1</v>
      </c>
      <c r="Q240" s="74" t="str">
        <f>IF('第5表(元)'!Q240=0,"-",'第5表(元)'!Q240)</f>
        <v>-</v>
      </c>
      <c r="R240" s="74">
        <f>IF('第5表(元)'!R240=0,"-",'第5表(元)'!R240)</f>
        <v>3</v>
      </c>
      <c r="S240" s="74" t="str">
        <f>IF('第5表(元)'!S240=0,"-",'第5表(元)'!S240)</f>
        <v>-</v>
      </c>
      <c r="T240" s="75" t="str">
        <f>IF('第5表(元)'!T240=0,"-",'第5表(元)'!T240)</f>
        <v>-</v>
      </c>
    </row>
    <row r="241" spans="1:20" x14ac:dyDescent="0.15">
      <c r="A241" s="88"/>
      <c r="B241" s="66" t="s">
        <v>109</v>
      </c>
      <c r="C241" s="73" t="str">
        <f>IF('第5表(元)'!C241=0,"-",'第5表(元)'!C241)</f>
        <v>-</v>
      </c>
      <c r="D241" s="74" t="str">
        <f>IF('第5表(元)'!D241=0,"-",'第5表(元)'!D241)</f>
        <v>-</v>
      </c>
      <c r="E241" s="74" t="str">
        <f>IF('第5表(元)'!E241=0,"-",'第5表(元)'!E241)</f>
        <v>-</v>
      </c>
      <c r="F241" s="74">
        <f>IF('第5表(元)'!F241=0,"-",'第5表(元)'!F241)</f>
        <v>1</v>
      </c>
      <c r="G241" s="74" t="str">
        <f>IF('第5表(元)'!G241=0,"-",'第5表(元)'!G241)</f>
        <v>-</v>
      </c>
      <c r="H241" s="74" t="str">
        <f>IF('第5表(元)'!H241=0,"-",'第5表(元)'!H241)</f>
        <v>-</v>
      </c>
      <c r="I241" s="74" t="str">
        <f>IF('第5表(元)'!I241=0,"-",'第5表(元)'!I241)</f>
        <v>-</v>
      </c>
      <c r="J241" s="74" t="str">
        <f>IF('第5表(元)'!J241=0,"-",'第5表(元)'!J241)</f>
        <v>-</v>
      </c>
      <c r="K241" s="74" t="str">
        <f>IF('第5表(元)'!K241=0,"-",'第5表(元)'!K241)</f>
        <v>-</v>
      </c>
      <c r="L241" s="74" t="str">
        <f>IF('第5表(元)'!L241=0,"-",'第5表(元)'!L241)</f>
        <v>-</v>
      </c>
      <c r="M241" s="74" t="str">
        <f>IF('第5表(元)'!M241=0,"-",'第5表(元)'!M241)</f>
        <v>-</v>
      </c>
      <c r="N241" s="74" t="str">
        <f>IF('第5表(元)'!N241=0,"-",'第5表(元)'!N241)</f>
        <v>-</v>
      </c>
      <c r="O241" s="74" t="str">
        <f>IF('第5表(元)'!O241=0,"-",'第5表(元)'!O241)</f>
        <v>-</v>
      </c>
      <c r="P241" s="74" t="str">
        <f>IF('第5表(元)'!P241=0,"-",'第5表(元)'!P241)</f>
        <v>-</v>
      </c>
      <c r="Q241" s="74" t="str">
        <f>IF('第5表(元)'!Q241=0,"-",'第5表(元)'!Q241)</f>
        <v>-</v>
      </c>
      <c r="R241" s="74">
        <f>IF('第5表(元)'!R241=0,"-",'第5表(元)'!R241)</f>
        <v>1</v>
      </c>
      <c r="S241" s="74" t="str">
        <f>IF('第5表(元)'!S241=0,"-",'第5表(元)'!S241)</f>
        <v>-</v>
      </c>
      <c r="T241" s="75">
        <f>IF('第5表(元)'!T241=0,"-",'第5表(元)'!T241)</f>
        <v>1</v>
      </c>
    </row>
    <row r="242" spans="1:20" x14ac:dyDescent="0.15">
      <c r="A242" s="88"/>
      <c r="B242" s="66" t="s">
        <v>110</v>
      </c>
      <c r="C242" s="73" t="str">
        <f>IF('第5表(元)'!C242=0,"-",'第5表(元)'!C242)</f>
        <v>-</v>
      </c>
      <c r="D242" s="74" t="str">
        <f>IF('第5表(元)'!D242=0,"-",'第5表(元)'!D242)</f>
        <v>-</v>
      </c>
      <c r="E242" s="74" t="str">
        <f>IF('第5表(元)'!E242=0,"-",'第5表(元)'!E242)</f>
        <v>-</v>
      </c>
      <c r="F242" s="74" t="str">
        <f>IF('第5表(元)'!F242=0,"-",'第5表(元)'!F242)</f>
        <v>-</v>
      </c>
      <c r="G242" s="74" t="str">
        <f>IF('第5表(元)'!G242=0,"-",'第5表(元)'!G242)</f>
        <v>-</v>
      </c>
      <c r="H242" s="74" t="str">
        <f>IF('第5表(元)'!H242=0,"-",'第5表(元)'!H242)</f>
        <v>-</v>
      </c>
      <c r="I242" s="74" t="str">
        <f>IF('第5表(元)'!I242=0,"-",'第5表(元)'!I242)</f>
        <v>-</v>
      </c>
      <c r="J242" s="74" t="str">
        <f>IF('第5表(元)'!J242=0,"-",'第5表(元)'!J242)</f>
        <v>-</v>
      </c>
      <c r="K242" s="74" t="str">
        <f>IF('第5表(元)'!K242=0,"-",'第5表(元)'!K242)</f>
        <v>-</v>
      </c>
      <c r="L242" s="74" t="str">
        <f>IF('第5表(元)'!L242=0,"-",'第5表(元)'!L242)</f>
        <v>-</v>
      </c>
      <c r="M242" s="74" t="str">
        <f>IF('第5表(元)'!M242=0,"-",'第5表(元)'!M242)</f>
        <v>-</v>
      </c>
      <c r="N242" s="74" t="str">
        <f>IF('第5表(元)'!N242=0,"-",'第5表(元)'!N242)</f>
        <v>-</v>
      </c>
      <c r="O242" s="74" t="str">
        <f>IF('第5表(元)'!O242=0,"-",'第5表(元)'!O242)</f>
        <v>-</v>
      </c>
      <c r="P242" s="74" t="str">
        <f>IF('第5表(元)'!P242=0,"-",'第5表(元)'!P242)</f>
        <v>-</v>
      </c>
      <c r="Q242" s="74" t="str">
        <f>IF('第5表(元)'!Q242=0,"-",'第5表(元)'!Q242)</f>
        <v>-</v>
      </c>
      <c r="R242" s="74" t="str">
        <f>IF('第5表(元)'!R242=0,"-",'第5表(元)'!R242)</f>
        <v>-</v>
      </c>
      <c r="S242" s="74" t="str">
        <f>IF('第5表(元)'!S242=0,"-",'第5表(元)'!S242)</f>
        <v>-</v>
      </c>
      <c r="T242" s="75" t="str">
        <f>IF('第5表(元)'!T242=0,"-",'第5表(元)'!T242)</f>
        <v>-</v>
      </c>
    </row>
    <row r="243" spans="1:20" x14ac:dyDescent="0.15">
      <c r="A243" s="88"/>
      <c r="B243" s="66" t="s">
        <v>111</v>
      </c>
      <c r="C243" s="73" t="str">
        <f>IF('第5表(元)'!C243=0,"-",'第5表(元)'!C243)</f>
        <v>-</v>
      </c>
      <c r="D243" s="74" t="str">
        <f>IF('第5表(元)'!D243=0,"-",'第5表(元)'!D243)</f>
        <v>-</v>
      </c>
      <c r="E243" s="74" t="str">
        <f>IF('第5表(元)'!E243=0,"-",'第5表(元)'!E243)</f>
        <v>-</v>
      </c>
      <c r="F243" s="74" t="str">
        <f>IF('第5表(元)'!F243=0,"-",'第5表(元)'!F243)</f>
        <v>-</v>
      </c>
      <c r="G243" s="74" t="str">
        <f>IF('第5表(元)'!G243=0,"-",'第5表(元)'!G243)</f>
        <v>-</v>
      </c>
      <c r="H243" s="74" t="str">
        <f>IF('第5表(元)'!H243=0,"-",'第5表(元)'!H243)</f>
        <v>-</v>
      </c>
      <c r="I243" s="74" t="str">
        <f>IF('第5表(元)'!I243=0,"-",'第5表(元)'!I243)</f>
        <v>-</v>
      </c>
      <c r="J243" s="74" t="str">
        <f>IF('第5表(元)'!J243=0,"-",'第5表(元)'!J243)</f>
        <v>-</v>
      </c>
      <c r="K243" s="74" t="str">
        <f>IF('第5表(元)'!K243=0,"-",'第5表(元)'!K243)</f>
        <v>-</v>
      </c>
      <c r="L243" s="74" t="str">
        <f>IF('第5表(元)'!L243=0,"-",'第5表(元)'!L243)</f>
        <v>-</v>
      </c>
      <c r="M243" s="74" t="str">
        <f>IF('第5表(元)'!M243=0,"-",'第5表(元)'!M243)</f>
        <v>-</v>
      </c>
      <c r="N243" s="74" t="str">
        <f>IF('第5表(元)'!N243=0,"-",'第5表(元)'!N243)</f>
        <v>-</v>
      </c>
      <c r="O243" s="74" t="str">
        <f>IF('第5表(元)'!O243=0,"-",'第5表(元)'!O243)</f>
        <v>-</v>
      </c>
      <c r="P243" s="74" t="str">
        <f>IF('第5表(元)'!P243=0,"-",'第5表(元)'!P243)</f>
        <v>-</v>
      </c>
      <c r="Q243" s="74" t="str">
        <f>IF('第5表(元)'!Q243=0,"-",'第5表(元)'!Q243)</f>
        <v>-</v>
      </c>
      <c r="R243" s="74">
        <f>IF('第5表(元)'!R243=0,"-",'第5表(元)'!R243)</f>
        <v>3</v>
      </c>
      <c r="S243" s="74" t="str">
        <f>IF('第5表(元)'!S243=0,"-",'第5表(元)'!S243)</f>
        <v>-</v>
      </c>
      <c r="T243" s="75">
        <f>IF('第5表(元)'!T243=0,"-",'第5表(元)'!T243)</f>
        <v>1</v>
      </c>
    </row>
    <row r="244" spans="1:20" x14ac:dyDescent="0.15">
      <c r="A244" s="88"/>
      <c r="B244" s="66" t="s">
        <v>617</v>
      </c>
      <c r="C244" s="73" t="str">
        <f>IF('第5表(元)'!C244=0,"-",'第5表(元)'!C244)</f>
        <v>-</v>
      </c>
      <c r="D244" s="74" t="str">
        <f>IF('第5表(元)'!D244=0,"-",'第5表(元)'!D244)</f>
        <v>-</v>
      </c>
      <c r="E244" s="74" t="str">
        <f>IF('第5表(元)'!E244=0,"-",'第5表(元)'!E244)</f>
        <v>-</v>
      </c>
      <c r="F244" s="74" t="str">
        <f>IF('第5表(元)'!F244=0,"-",'第5表(元)'!F244)</f>
        <v>-</v>
      </c>
      <c r="G244" s="74" t="str">
        <f>IF('第5表(元)'!G244=0,"-",'第5表(元)'!G244)</f>
        <v>-</v>
      </c>
      <c r="H244" s="74" t="str">
        <f>IF('第5表(元)'!H244=0,"-",'第5表(元)'!H244)</f>
        <v>-</v>
      </c>
      <c r="I244" s="74" t="str">
        <f>IF('第5表(元)'!I244=0,"-",'第5表(元)'!I244)</f>
        <v>-</v>
      </c>
      <c r="J244" s="74" t="str">
        <f>IF('第5表(元)'!J244=0,"-",'第5表(元)'!J244)</f>
        <v>-</v>
      </c>
      <c r="K244" s="74" t="str">
        <f>IF('第5表(元)'!K244=0,"-",'第5表(元)'!K244)</f>
        <v>-</v>
      </c>
      <c r="L244" s="74" t="str">
        <f>IF('第5表(元)'!L244=0,"-",'第5表(元)'!L244)</f>
        <v>-</v>
      </c>
      <c r="M244" s="74" t="str">
        <f>IF('第5表(元)'!M244=0,"-",'第5表(元)'!M244)</f>
        <v>-</v>
      </c>
      <c r="N244" s="74" t="str">
        <f>IF('第5表(元)'!N244=0,"-",'第5表(元)'!N244)</f>
        <v>-</v>
      </c>
      <c r="O244" s="74" t="str">
        <f>IF('第5表(元)'!O244=0,"-",'第5表(元)'!O244)</f>
        <v>-</v>
      </c>
      <c r="P244" s="74" t="str">
        <f>IF('第5表(元)'!P244=0,"-",'第5表(元)'!P244)</f>
        <v>-</v>
      </c>
      <c r="Q244" s="74" t="str">
        <f>IF('第5表(元)'!Q244=0,"-",'第5表(元)'!Q244)</f>
        <v>-</v>
      </c>
      <c r="R244" s="74" t="str">
        <f>IF('第5表(元)'!R244=0,"-",'第5表(元)'!R244)</f>
        <v>-</v>
      </c>
      <c r="S244" s="74" t="str">
        <f>IF('第5表(元)'!S244=0,"-",'第5表(元)'!S244)</f>
        <v>-</v>
      </c>
      <c r="T244" s="75" t="str">
        <f>IF('第5表(元)'!T244=0,"-",'第5表(元)'!T244)</f>
        <v>-</v>
      </c>
    </row>
    <row r="245" spans="1:20" x14ac:dyDescent="0.15">
      <c r="A245" s="87" t="s">
        <v>34</v>
      </c>
      <c r="B245" s="68" t="s">
        <v>618</v>
      </c>
      <c r="C245" s="69">
        <f>IF('第5表(元)'!C245=0,"-",'第5表(元)'!C245)</f>
        <v>1</v>
      </c>
      <c r="D245" s="70" t="str">
        <f>IF('第5表(元)'!D245=0,"-",'第5表(元)'!D245)</f>
        <v>-</v>
      </c>
      <c r="E245" s="70" t="str">
        <f>IF('第5表(元)'!E245=0,"-",'第5表(元)'!E245)</f>
        <v>-</v>
      </c>
      <c r="F245" s="70">
        <f>IF('第5表(元)'!F245=0,"-",'第5表(元)'!F245)</f>
        <v>84</v>
      </c>
      <c r="G245" s="70">
        <f>IF('第5表(元)'!G245=0,"-",'第5表(元)'!G245)</f>
        <v>86</v>
      </c>
      <c r="H245" s="70">
        <f>IF('第5表(元)'!H245=0,"-",'第5表(元)'!H245)</f>
        <v>2</v>
      </c>
      <c r="I245" s="70">
        <f>IF('第5表(元)'!I245=0,"-",'第5表(元)'!I245)</f>
        <v>4</v>
      </c>
      <c r="J245" s="70">
        <f>IF('第5表(元)'!J245=0,"-",'第5表(元)'!J245)</f>
        <v>57</v>
      </c>
      <c r="K245" s="70">
        <f>IF('第5表(元)'!K245=0,"-",'第5表(元)'!K245)</f>
        <v>283</v>
      </c>
      <c r="L245" s="70">
        <f>IF('第5表(元)'!L245=0,"-",'第5表(元)'!L245)</f>
        <v>17</v>
      </c>
      <c r="M245" s="70">
        <f>IF('第5表(元)'!M245=0,"-",'第5表(元)'!M245)</f>
        <v>47</v>
      </c>
      <c r="N245" s="70">
        <f>IF('第5表(元)'!N245=0,"-",'第5表(元)'!N245)</f>
        <v>49</v>
      </c>
      <c r="O245" s="70">
        <f>IF('第5表(元)'!O245=0,"-",'第5表(元)'!O245)</f>
        <v>100</v>
      </c>
      <c r="P245" s="70">
        <f>IF('第5表(元)'!P245=0,"-",'第5表(元)'!P245)</f>
        <v>78</v>
      </c>
      <c r="Q245" s="70">
        <f>IF('第5表(元)'!Q245=0,"-",'第5表(元)'!Q245)</f>
        <v>23</v>
      </c>
      <c r="R245" s="70">
        <f>IF('第5表(元)'!R245=0,"-",'第5表(元)'!R245)</f>
        <v>53</v>
      </c>
      <c r="S245" s="70">
        <f>IF('第5表(元)'!S245=0,"-",'第5表(元)'!S245)</f>
        <v>7</v>
      </c>
      <c r="T245" s="71">
        <f>IF('第5表(元)'!T245=0,"-",'第5表(元)'!T245)</f>
        <v>81</v>
      </c>
    </row>
    <row r="246" spans="1:20" x14ac:dyDescent="0.15">
      <c r="A246" s="88"/>
      <c r="B246" s="66" t="s">
        <v>103</v>
      </c>
      <c r="C246" s="73">
        <f>IF('第5表(元)'!C246=0,"-",'第5表(元)'!C246)</f>
        <v>1</v>
      </c>
      <c r="D246" s="74" t="str">
        <f>IF('第5表(元)'!D246=0,"-",'第5表(元)'!D246)</f>
        <v>-</v>
      </c>
      <c r="E246" s="74" t="str">
        <f>IF('第5表(元)'!E246=0,"-",'第5表(元)'!E246)</f>
        <v>-</v>
      </c>
      <c r="F246" s="74">
        <f>IF('第5表(元)'!F246=0,"-",'第5表(元)'!F246)</f>
        <v>38</v>
      </c>
      <c r="G246" s="74">
        <f>IF('第5表(元)'!G246=0,"-",'第5表(元)'!G246)</f>
        <v>25</v>
      </c>
      <c r="H246" s="74">
        <f>IF('第5表(元)'!H246=0,"-",'第5表(元)'!H246)</f>
        <v>1</v>
      </c>
      <c r="I246" s="74">
        <f>IF('第5表(元)'!I246=0,"-",'第5表(元)'!I246)</f>
        <v>1</v>
      </c>
      <c r="J246" s="74">
        <f>IF('第5表(元)'!J246=0,"-",'第5表(元)'!J246)</f>
        <v>13</v>
      </c>
      <c r="K246" s="74">
        <f>IF('第5表(元)'!K246=0,"-",'第5表(元)'!K246)</f>
        <v>129</v>
      </c>
      <c r="L246" s="74">
        <f>IF('第5表(元)'!L246=0,"-",'第5表(元)'!L246)</f>
        <v>7</v>
      </c>
      <c r="M246" s="74">
        <f>IF('第5表(元)'!M246=0,"-",'第5表(元)'!M246)</f>
        <v>42</v>
      </c>
      <c r="N246" s="74">
        <f>IF('第5表(元)'!N246=0,"-",'第5表(元)'!N246)</f>
        <v>30</v>
      </c>
      <c r="O246" s="74">
        <f>IF('第5表(元)'!O246=0,"-",'第5表(元)'!O246)</f>
        <v>56</v>
      </c>
      <c r="P246" s="74">
        <f>IF('第5表(元)'!P246=0,"-",'第5表(元)'!P246)</f>
        <v>59</v>
      </c>
      <c r="Q246" s="74">
        <f>IF('第5表(元)'!Q246=0,"-",'第5表(元)'!Q246)</f>
        <v>14</v>
      </c>
      <c r="R246" s="74">
        <f>IF('第5表(元)'!R246=0,"-",'第5表(元)'!R246)</f>
        <v>22</v>
      </c>
      <c r="S246" s="74">
        <f>IF('第5表(元)'!S246=0,"-",'第5表(元)'!S246)</f>
        <v>5</v>
      </c>
      <c r="T246" s="75">
        <f>IF('第5表(元)'!T246=0,"-",'第5表(元)'!T246)</f>
        <v>53</v>
      </c>
    </row>
    <row r="247" spans="1:20" x14ac:dyDescent="0.15">
      <c r="A247" s="88"/>
      <c r="B247" s="66" t="s">
        <v>104</v>
      </c>
      <c r="C247" s="73" t="str">
        <f>IF('第5表(元)'!C247=0,"-",'第5表(元)'!C247)</f>
        <v>-</v>
      </c>
      <c r="D247" s="74" t="str">
        <f>IF('第5表(元)'!D247=0,"-",'第5表(元)'!D247)</f>
        <v>-</v>
      </c>
      <c r="E247" s="74" t="str">
        <f>IF('第5表(元)'!E247=0,"-",'第5表(元)'!E247)</f>
        <v>-</v>
      </c>
      <c r="F247" s="74">
        <f>IF('第5表(元)'!F247=0,"-",'第5表(元)'!F247)</f>
        <v>24</v>
      </c>
      <c r="G247" s="74">
        <f>IF('第5表(元)'!G247=0,"-",'第5表(元)'!G247)</f>
        <v>23</v>
      </c>
      <c r="H247" s="74" t="str">
        <f>IF('第5表(元)'!H247=0,"-",'第5表(元)'!H247)</f>
        <v>-</v>
      </c>
      <c r="I247" s="74">
        <f>IF('第5表(元)'!I247=0,"-",'第5表(元)'!I247)</f>
        <v>1</v>
      </c>
      <c r="J247" s="74">
        <f>IF('第5表(元)'!J247=0,"-",'第5表(元)'!J247)</f>
        <v>11</v>
      </c>
      <c r="K247" s="74">
        <f>IF('第5表(元)'!K247=0,"-",'第5表(元)'!K247)</f>
        <v>82</v>
      </c>
      <c r="L247" s="74">
        <f>IF('第5表(元)'!L247=0,"-",'第5表(元)'!L247)</f>
        <v>4</v>
      </c>
      <c r="M247" s="74">
        <f>IF('第5表(元)'!M247=0,"-",'第5表(元)'!M247)</f>
        <v>1</v>
      </c>
      <c r="N247" s="74">
        <f>IF('第5表(元)'!N247=0,"-",'第5表(元)'!N247)</f>
        <v>8</v>
      </c>
      <c r="O247" s="74">
        <f>IF('第5表(元)'!O247=0,"-",'第5表(元)'!O247)</f>
        <v>16</v>
      </c>
      <c r="P247" s="74">
        <f>IF('第5表(元)'!P247=0,"-",'第5表(元)'!P247)</f>
        <v>9</v>
      </c>
      <c r="Q247" s="74">
        <f>IF('第5表(元)'!Q247=0,"-",'第5表(元)'!Q247)</f>
        <v>3</v>
      </c>
      <c r="R247" s="74">
        <f>IF('第5表(元)'!R247=0,"-",'第5表(元)'!R247)</f>
        <v>19</v>
      </c>
      <c r="S247" s="74" t="str">
        <f>IF('第5表(元)'!S247=0,"-",'第5表(元)'!S247)</f>
        <v>-</v>
      </c>
      <c r="T247" s="75">
        <f>IF('第5表(元)'!T247=0,"-",'第5表(元)'!T247)</f>
        <v>11</v>
      </c>
    </row>
    <row r="248" spans="1:20" x14ac:dyDescent="0.15">
      <c r="A248" s="88"/>
      <c r="B248" s="66" t="s">
        <v>105</v>
      </c>
      <c r="C248" s="73" t="str">
        <f>IF('第5表(元)'!C248=0,"-",'第5表(元)'!C248)</f>
        <v>-</v>
      </c>
      <c r="D248" s="74" t="str">
        <f>IF('第5表(元)'!D248=0,"-",'第5表(元)'!D248)</f>
        <v>-</v>
      </c>
      <c r="E248" s="74" t="str">
        <f>IF('第5表(元)'!E248=0,"-",'第5表(元)'!E248)</f>
        <v>-</v>
      </c>
      <c r="F248" s="74">
        <f>IF('第5表(元)'!F248=0,"-",'第5表(元)'!F248)</f>
        <v>13</v>
      </c>
      <c r="G248" s="74">
        <f>IF('第5表(元)'!G248=0,"-",'第5表(元)'!G248)</f>
        <v>13</v>
      </c>
      <c r="H248" s="74" t="str">
        <f>IF('第5表(元)'!H248=0,"-",'第5表(元)'!H248)</f>
        <v>-</v>
      </c>
      <c r="I248" s="74">
        <f>IF('第5表(元)'!I248=0,"-",'第5表(元)'!I248)</f>
        <v>1</v>
      </c>
      <c r="J248" s="74">
        <f>IF('第5表(元)'!J248=0,"-",'第5表(元)'!J248)</f>
        <v>10</v>
      </c>
      <c r="K248" s="74">
        <f>IF('第5表(元)'!K248=0,"-",'第5表(元)'!K248)</f>
        <v>44</v>
      </c>
      <c r="L248" s="74">
        <f>IF('第5表(元)'!L248=0,"-",'第5表(元)'!L248)</f>
        <v>4</v>
      </c>
      <c r="M248" s="74">
        <f>IF('第5表(元)'!M248=0,"-",'第5表(元)'!M248)</f>
        <v>3</v>
      </c>
      <c r="N248" s="74">
        <f>IF('第5表(元)'!N248=0,"-",'第5表(元)'!N248)</f>
        <v>7</v>
      </c>
      <c r="O248" s="74">
        <f>IF('第5表(元)'!O248=0,"-",'第5表(元)'!O248)</f>
        <v>12</v>
      </c>
      <c r="P248" s="74">
        <f>IF('第5表(元)'!P248=0,"-",'第5表(元)'!P248)</f>
        <v>3</v>
      </c>
      <c r="Q248" s="74">
        <f>IF('第5表(元)'!Q248=0,"-",'第5表(元)'!Q248)</f>
        <v>4</v>
      </c>
      <c r="R248" s="74">
        <f>IF('第5表(元)'!R248=0,"-",'第5表(元)'!R248)</f>
        <v>8</v>
      </c>
      <c r="S248" s="74">
        <f>IF('第5表(元)'!S248=0,"-",'第5表(元)'!S248)</f>
        <v>1</v>
      </c>
      <c r="T248" s="75">
        <f>IF('第5表(元)'!T248=0,"-",'第5表(元)'!T248)</f>
        <v>8</v>
      </c>
    </row>
    <row r="249" spans="1:20" x14ac:dyDescent="0.15">
      <c r="A249" s="88"/>
      <c r="B249" s="66" t="s">
        <v>106</v>
      </c>
      <c r="C249" s="73" t="str">
        <f>IF('第5表(元)'!C249=0,"-",'第5表(元)'!C249)</f>
        <v>-</v>
      </c>
      <c r="D249" s="74" t="str">
        <f>IF('第5表(元)'!D249=0,"-",'第5表(元)'!D249)</f>
        <v>-</v>
      </c>
      <c r="E249" s="74" t="str">
        <f>IF('第5表(元)'!E249=0,"-",'第5表(元)'!E249)</f>
        <v>-</v>
      </c>
      <c r="F249" s="74">
        <f>IF('第5表(元)'!F249=0,"-",'第5表(元)'!F249)</f>
        <v>4</v>
      </c>
      <c r="G249" s="74">
        <f>IF('第5表(元)'!G249=0,"-",'第5表(元)'!G249)</f>
        <v>9</v>
      </c>
      <c r="H249" s="74" t="str">
        <f>IF('第5表(元)'!H249=0,"-",'第5表(元)'!H249)</f>
        <v>-</v>
      </c>
      <c r="I249" s="74" t="str">
        <f>IF('第5表(元)'!I249=0,"-",'第5表(元)'!I249)</f>
        <v>-</v>
      </c>
      <c r="J249" s="74">
        <f>IF('第5表(元)'!J249=0,"-",'第5表(元)'!J249)</f>
        <v>9</v>
      </c>
      <c r="K249" s="74">
        <f>IF('第5表(元)'!K249=0,"-",'第5表(元)'!K249)</f>
        <v>12</v>
      </c>
      <c r="L249" s="74">
        <f>IF('第5表(元)'!L249=0,"-",'第5表(元)'!L249)</f>
        <v>2</v>
      </c>
      <c r="M249" s="74" t="str">
        <f>IF('第5表(元)'!M249=0,"-",'第5表(元)'!M249)</f>
        <v>-</v>
      </c>
      <c r="N249" s="74">
        <f>IF('第5表(元)'!N249=0,"-",'第5表(元)'!N249)</f>
        <v>3</v>
      </c>
      <c r="O249" s="74">
        <f>IF('第5表(元)'!O249=0,"-",'第5表(元)'!O249)</f>
        <v>10</v>
      </c>
      <c r="P249" s="74">
        <f>IF('第5表(元)'!P249=0,"-",'第5表(元)'!P249)</f>
        <v>3</v>
      </c>
      <c r="Q249" s="74">
        <f>IF('第5表(元)'!Q249=0,"-",'第5表(元)'!Q249)</f>
        <v>2</v>
      </c>
      <c r="R249" s="74">
        <f>IF('第5表(元)'!R249=0,"-",'第5表(元)'!R249)</f>
        <v>1</v>
      </c>
      <c r="S249" s="74" t="str">
        <f>IF('第5表(元)'!S249=0,"-",'第5表(元)'!S249)</f>
        <v>-</v>
      </c>
      <c r="T249" s="75">
        <f>IF('第5表(元)'!T249=0,"-",'第5表(元)'!T249)</f>
        <v>2</v>
      </c>
    </row>
    <row r="250" spans="1:20" x14ac:dyDescent="0.15">
      <c r="A250" s="88"/>
      <c r="B250" s="66" t="s">
        <v>107</v>
      </c>
      <c r="C250" s="73" t="str">
        <f>IF('第5表(元)'!C250=0,"-",'第5表(元)'!C250)</f>
        <v>-</v>
      </c>
      <c r="D250" s="74" t="str">
        <f>IF('第5表(元)'!D250=0,"-",'第5表(元)'!D250)</f>
        <v>-</v>
      </c>
      <c r="E250" s="74" t="str">
        <f>IF('第5表(元)'!E250=0,"-",'第5表(元)'!E250)</f>
        <v>-</v>
      </c>
      <c r="F250" s="74">
        <f>IF('第5表(元)'!F250=0,"-",'第5表(元)'!F250)</f>
        <v>3</v>
      </c>
      <c r="G250" s="74">
        <f>IF('第5表(元)'!G250=0,"-",'第5表(元)'!G250)</f>
        <v>4</v>
      </c>
      <c r="H250" s="74" t="str">
        <f>IF('第5表(元)'!H250=0,"-",'第5表(元)'!H250)</f>
        <v>-</v>
      </c>
      <c r="I250" s="74" t="str">
        <f>IF('第5表(元)'!I250=0,"-",'第5表(元)'!I250)</f>
        <v>-</v>
      </c>
      <c r="J250" s="74">
        <f>IF('第5表(元)'!J250=0,"-",'第5表(元)'!J250)</f>
        <v>5</v>
      </c>
      <c r="K250" s="74">
        <f>IF('第5表(元)'!K250=0,"-",'第5表(元)'!K250)</f>
        <v>9</v>
      </c>
      <c r="L250" s="74" t="str">
        <f>IF('第5表(元)'!L250=0,"-",'第5表(元)'!L250)</f>
        <v>-</v>
      </c>
      <c r="M250" s="74">
        <f>IF('第5表(元)'!M250=0,"-",'第5表(元)'!M250)</f>
        <v>1</v>
      </c>
      <c r="N250" s="74">
        <f>IF('第5表(元)'!N250=0,"-",'第5表(元)'!N250)</f>
        <v>1</v>
      </c>
      <c r="O250" s="74">
        <f>IF('第5表(元)'!O250=0,"-",'第5表(元)'!O250)</f>
        <v>3</v>
      </c>
      <c r="P250" s="74" t="str">
        <f>IF('第5表(元)'!P250=0,"-",'第5表(元)'!P250)</f>
        <v>-</v>
      </c>
      <c r="Q250" s="74" t="str">
        <f>IF('第5表(元)'!Q250=0,"-",'第5表(元)'!Q250)</f>
        <v>-</v>
      </c>
      <c r="R250" s="74">
        <f>IF('第5表(元)'!R250=0,"-",'第5表(元)'!R250)</f>
        <v>1</v>
      </c>
      <c r="S250" s="74" t="str">
        <f>IF('第5表(元)'!S250=0,"-",'第5表(元)'!S250)</f>
        <v>-</v>
      </c>
      <c r="T250" s="75">
        <f>IF('第5表(元)'!T250=0,"-",'第5表(元)'!T250)</f>
        <v>3</v>
      </c>
    </row>
    <row r="251" spans="1:20" x14ac:dyDescent="0.15">
      <c r="A251" s="88"/>
      <c r="B251" s="66" t="s">
        <v>108</v>
      </c>
      <c r="C251" s="73" t="str">
        <f>IF('第5表(元)'!C251=0,"-",'第5表(元)'!C251)</f>
        <v>-</v>
      </c>
      <c r="D251" s="74" t="str">
        <f>IF('第5表(元)'!D251=0,"-",'第5表(元)'!D251)</f>
        <v>-</v>
      </c>
      <c r="E251" s="74" t="str">
        <f>IF('第5表(元)'!E251=0,"-",'第5表(元)'!E251)</f>
        <v>-</v>
      </c>
      <c r="F251" s="74">
        <f>IF('第5表(元)'!F251=0,"-",'第5表(元)'!F251)</f>
        <v>2</v>
      </c>
      <c r="G251" s="74">
        <f>IF('第5表(元)'!G251=0,"-",'第5表(元)'!G251)</f>
        <v>5</v>
      </c>
      <c r="H251" s="74" t="str">
        <f>IF('第5表(元)'!H251=0,"-",'第5表(元)'!H251)</f>
        <v>-</v>
      </c>
      <c r="I251" s="74">
        <f>IF('第5表(元)'!I251=0,"-",'第5表(元)'!I251)</f>
        <v>1</v>
      </c>
      <c r="J251" s="74">
        <f>IF('第5表(元)'!J251=0,"-",'第5表(元)'!J251)</f>
        <v>7</v>
      </c>
      <c r="K251" s="74">
        <f>IF('第5表(元)'!K251=0,"-",'第5表(元)'!K251)</f>
        <v>1</v>
      </c>
      <c r="L251" s="74" t="str">
        <f>IF('第5表(元)'!L251=0,"-",'第5表(元)'!L251)</f>
        <v>-</v>
      </c>
      <c r="M251" s="74" t="str">
        <f>IF('第5表(元)'!M251=0,"-",'第5表(元)'!M251)</f>
        <v>-</v>
      </c>
      <c r="N251" s="74" t="str">
        <f>IF('第5表(元)'!N251=0,"-",'第5表(元)'!N251)</f>
        <v>-</v>
      </c>
      <c r="O251" s="74">
        <f>IF('第5表(元)'!O251=0,"-",'第5表(元)'!O251)</f>
        <v>2</v>
      </c>
      <c r="P251" s="74">
        <f>IF('第5表(元)'!P251=0,"-",'第5表(元)'!P251)</f>
        <v>3</v>
      </c>
      <c r="Q251" s="74" t="str">
        <f>IF('第5表(元)'!Q251=0,"-",'第5表(元)'!Q251)</f>
        <v>-</v>
      </c>
      <c r="R251" s="74">
        <f>IF('第5表(元)'!R251=0,"-",'第5表(元)'!R251)</f>
        <v>1</v>
      </c>
      <c r="S251" s="74" t="str">
        <f>IF('第5表(元)'!S251=0,"-",'第5表(元)'!S251)</f>
        <v>-</v>
      </c>
      <c r="T251" s="75">
        <f>IF('第5表(元)'!T251=0,"-",'第5表(元)'!T251)</f>
        <v>2</v>
      </c>
    </row>
    <row r="252" spans="1:20" x14ac:dyDescent="0.15">
      <c r="A252" s="88"/>
      <c r="B252" s="66" t="s">
        <v>109</v>
      </c>
      <c r="C252" s="73" t="str">
        <f>IF('第5表(元)'!C252=0,"-",'第5表(元)'!C252)</f>
        <v>-</v>
      </c>
      <c r="D252" s="74" t="str">
        <f>IF('第5表(元)'!D252=0,"-",'第5表(元)'!D252)</f>
        <v>-</v>
      </c>
      <c r="E252" s="74" t="str">
        <f>IF('第5表(元)'!E252=0,"-",'第5表(元)'!E252)</f>
        <v>-</v>
      </c>
      <c r="F252" s="74" t="str">
        <f>IF('第5表(元)'!F252=0,"-",'第5表(元)'!F252)</f>
        <v>-</v>
      </c>
      <c r="G252" s="74">
        <f>IF('第5表(元)'!G252=0,"-",'第5表(元)'!G252)</f>
        <v>2</v>
      </c>
      <c r="H252" s="74">
        <f>IF('第5表(元)'!H252=0,"-",'第5表(元)'!H252)</f>
        <v>1</v>
      </c>
      <c r="I252" s="74" t="str">
        <f>IF('第5表(元)'!I252=0,"-",'第5表(元)'!I252)</f>
        <v>-</v>
      </c>
      <c r="J252" s="74">
        <f>IF('第5表(元)'!J252=0,"-",'第5表(元)'!J252)</f>
        <v>1</v>
      </c>
      <c r="K252" s="74">
        <f>IF('第5表(元)'!K252=0,"-",'第5表(元)'!K252)</f>
        <v>1</v>
      </c>
      <c r="L252" s="74" t="str">
        <f>IF('第5表(元)'!L252=0,"-",'第5表(元)'!L252)</f>
        <v>-</v>
      </c>
      <c r="M252" s="74" t="str">
        <f>IF('第5表(元)'!M252=0,"-",'第5表(元)'!M252)</f>
        <v>-</v>
      </c>
      <c r="N252" s="74" t="str">
        <f>IF('第5表(元)'!N252=0,"-",'第5表(元)'!N252)</f>
        <v>-</v>
      </c>
      <c r="O252" s="74" t="str">
        <f>IF('第5表(元)'!O252=0,"-",'第5表(元)'!O252)</f>
        <v>-</v>
      </c>
      <c r="P252" s="74">
        <f>IF('第5表(元)'!P252=0,"-",'第5表(元)'!P252)</f>
        <v>1</v>
      </c>
      <c r="Q252" s="74" t="str">
        <f>IF('第5表(元)'!Q252=0,"-",'第5表(元)'!Q252)</f>
        <v>-</v>
      </c>
      <c r="R252" s="74">
        <f>IF('第5表(元)'!R252=0,"-",'第5表(元)'!R252)</f>
        <v>1</v>
      </c>
      <c r="S252" s="74" t="str">
        <f>IF('第5表(元)'!S252=0,"-",'第5表(元)'!S252)</f>
        <v>-</v>
      </c>
      <c r="T252" s="75">
        <f>IF('第5表(元)'!T252=0,"-",'第5表(元)'!T252)</f>
        <v>2</v>
      </c>
    </row>
    <row r="253" spans="1:20" x14ac:dyDescent="0.15">
      <c r="A253" s="88"/>
      <c r="B253" s="66" t="s">
        <v>110</v>
      </c>
      <c r="C253" s="73" t="str">
        <f>IF('第5表(元)'!C253=0,"-",'第5表(元)'!C253)</f>
        <v>-</v>
      </c>
      <c r="D253" s="74" t="str">
        <f>IF('第5表(元)'!D253=0,"-",'第5表(元)'!D253)</f>
        <v>-</v>
      </c>
      <c r="E253" s="74" t="str">
        <f>IF('第5表(元)'!E253=0,"-",'第5表(元)'!E253)</f>
        <v>-</v>
      </c>
      <c r="F253" s="74" t="str">
        <f>IF('第5表(元)'!F253=0,"-",'第5表(元)'!F253)</f>
        <v>-</v>
      </c>
      <c r="G253" s="74">
        <f>IF('第5表(元)'!G253=0,"-",'第5表(元)'!G253)</f>
        <v>2</v>
      </c>
      <c r="H253" s="74" t="str">
        <f>IF('第5表(元)'!H253=0,"-",'第5表(元)'!H253)</f>
        <v>-</v>
      </c>
      <c r="I253" s="74" t="str">
        <f>IF('第5表(元)'!I253=0,"-",'第5表(元)'!I253)</f>
        <v>-</v>
      </c>
      <c r="J253" s="74" t="str">
        <f>IF('第5表(元)'!J253=0,"-",'第5表(元)'!J253)</f>
        <v>-</v>
      </c>
      <c r="K253" s="74" t="str">
        <f>IF('第5表(元)'!K253=0,"-",'第5表(元)'!K253)</f>
        <v>-</v>
      </c>
      <c r="L253" s="74" t="str">
        <f>IF('第5表(元)'!L253=0,"-",'第5表(元)'!L253)</f>
        <v>-</v>
      </c>
      <c r="M253" s="74" t="str">
        <f>IF('第5表(元)'!M253=0,"-",'第5表(元)'!M253)</f>
        <v>-</v>
      </c>
      <c r="N253" s="74" t="str">
        <f>IF('第5表(元)'!N253=0,"-",'第5表(元)'!N253)</f>
        <v>-</v>
      </c>
      <c r="O253" s="74" t="str">
        <f>IF('第5表(元)'!O253=0,"-",'第5表(元)'!O253)</f>
        <v>-</v>
      </c>
      <c r="P253" s="74" t="str">
        <f>IF('第5表(元)'!P253=0,"-",'第5表(元)'!P253)</f>
        <v>-</v>
      </c>
      <c r="Q253" s="74" t="str">
        <f>IF('第5表(元)'!Q253=0,"-",'第5表(元)'!Q253)</f>
        <v>-</v>
      </c>
      <c r="R253" s="74" t="str">
        <f>IF('第5表(元)'!R253=0,"-",'第5表(元)'!R253)</f>
        <v>-</v>
      </c>
      <c r="S253" s="74" t="str">
        <f>IF('第5表(元)'!S253=0,"-",'第5表(元)'!S253)</f>
        <v>-</v>
      </c>
      <c r="T253" s="75" t="str">
        <f>IF('第5表(元)'!T253=0,"-",'第5表(元)'!T253)</f>
        <v>-</v>
      </c>
    </row>
    <row r="254" spans="1:20" x14ac:dyDescent="0.15">
      <c r="A254" s="88"/>
      <c r="B254" s="66" t="s">
        <v>111</v>
      </c>
      <c r="C254" s="73" t="str">
        <f>IF('第5表(元)'!C254=0,"-",'第5表(元)'!C254)</f>
        <v>-</v>
      </c>
      <c r="D254" s="74" t="str">
        <f>IF('第5表(元)'!D254=0,"-",'第5表(元)'!D254)</f>
        <v>-</v>
      </c>
      <c r="E254" s="74" t="str">
        <f>IF('第5表(元)'!E254=0,"-",'第5表(元)'!E254)</f>
        <v>-</v>
      </c>
      <c r="F254" s="74" t="str">
        <f>IF('第5表(元)'!F254=0,"-",'第5表(元)'!F254)</f>
        <v>-</v>
      </c>
      <c r="G254" s="74">
        <f>IF('第5表(元)'!G254=0,"-",'第5表(元)'!G254)</f>
        <v>2</v>
      </c>
      <c r="H254" s="74" t="str">
        <f>IF('第5表(元)'!H254=0,"-",'第5表(元)'!H254)</f>
        <v>-</v>
      </c>
      <c r="I254" s="74" t="str">
        <f>IF('第5表(元)'!I254=0,"-",'第5表(元)'!I254)</f>
        <v>-</v>
      </c>
      <c r="J254" s="74" t="str">
        <f>IF('第5表(元)'!J254=0,"-",'第5表(元)'!J254)</f>
        <v>-</v>
      </c>
      <c r="K254" s="74">
        <f>IF('第5表(元)'!K254=0,"-",'第5表(元)'!K254)</f>
        <v>2</v>
      </c>
      <c r="L254" s="74" t="str">
        <f>IF('第5表(元)'!L254=0,"-",'第5表(元)'!L254)</f>
        <v>-</v>
      </c>
      <c r="M254" s="74" t="str">
        <f>IF('第5表(元)'!M254=0,"-",'第5表(元)'!M254)</f>
        <v>-</v>
      </c>
      <c r="N254" s="74" t="str">
        <f>IF('第5表(元)'!N254=0,"-",'第5表(元)'!N254)</f>
        <v>-</v>
      </c>
      <c r="O254" s="74" t="str">
        <f>IF('第5表(元)'!O254=0,"-",'第5表(元)'!O254)</f>
        <v>-</v>
      </c>
      <c r="P254" s="74" t="str">
        <f>IF('第5表(元)'!P254=0,"-",'第5表(元)'!P254)</f>
        <v>-</v>
      </c>
      <c r="Q254" s="74" t="str">
        <f>IF('第5表(元)'!Q254=0,"-",'第5表(元)'!Q254)</f>
        <v>-</v>
      </c>
      <c r="R254" s="74" t="str">
        <f>IF('第5表(元)'!R254=0,"-",'第5表(元)'!R254)</f>
        <v>-</v>
      </c>
      <c r="S254" s="74">
        <f>IF('第5表(元)'!S254=0,"-",'第5表(元)'!S254)</f>
        <v>1</v>
      </c>
      <c r="T254" s="75" t="str">
        <f>IF('第5表(元)'!T254=0,"-",'第5表(元)'!T254)</f>
        <v>-</v>
      </c>
    </row>
    <row r="255" spans="1:20" x14ac:dyDescent="0.15">
      <c r="A255" s="88"/>
      <c r="B255" s="66" t="s">
        <v>617</v>
      </c>
      <c r="C255" s="73" t="str">
        <f>IF('第5表(元)'!C255=0,"-",'第5表(元)'!C255)</f>
        <v>-</v>
      </c>
      <c r="D255" s="74" t="str">
        <f>IF('第5表(元)'!D255=0,"-",'第5表(元)'!D255)</f>
        <v>-</v>
      </c>
      <c r="E255" s="74" t="str">
        <f>IF('第5表(元)'!E255=0,"-",'第5表(元)'!E255)</f>
        <v>-</v>
      </c>
      <c r="F255" s="74" t="str">
        <f>IF('第5表(元)'!F255=0,"-",'第5表(元)'!F255)</f>
        <v>-</v>
      </c>
      <c r="G255" s="74">
        <f>IF('第5表(元)'!G255=0,"-",'第5表(元)'!G255)</f>
        <v>1</v>
      </c>
      <c r="H255" s="74" t="str">
        <f>IF('第5表(元)'!H255=0,"-",'第5表(元)'!H255)</f>
        <v>-</v>
      </c>
      <c r="I255" s="74" t="str">
        <f>IF('第5表(元)'!I255=0,"-",'第5表(元)'!I255)</f>
        <v>-</v>
      </c>
      <c r="J255" s="74">
        <f>IF('第5表(元)'!J255=0,"-",'第5表(元)'!J255)</f>
        <v>1</v>
      </c>
      <c r="K255" s="74">
        <f>IF('第5表(元)'!K255=0,"-",'第5表(元)'!K255)</f>
        <v>3</v>
      </c>
      <c r="L255" s="74" t="str">
        <f>IF('第5表(元)'!L255=0,"-",'第5表(元)'!L255)</f>
        <v>-</v>
      </c>
      <c r="M255" s="74" t="str">
        <f>IF('第5表(元)'!M255=0,"-",'第5表(元)'!M255)</f>
        <v>-</v>
      </c>
      <c r="N255" s="74" t="str">
        <f>IF('第5表(元)'!N255=0,"-",'第5表(元)'!N255)</f>
        <v>-</v>
      </c>
      <c r="O255" s="74">
        <f>IF('第5表(元)'!O255=0,"-",'第5表(元)'!O255)</f>
        <v>1</v>
      </c>
      <c r="P255" s="74" t="str">
        <f>IF('第5表(元)'!P255=0,"-",'第5表(元)'!P255)</f>
        <v>-</v>
      </c>
      <c r="Q255" s="74" t="str">
        <f>IF('第5表(元)'!Q255=0,"-",'第5表(元)'!Q255)</f>
        <v>-</v>
      </c>
      <c r="R255" s="74" t="str">
        <f>IF('第5表(元)'!R255=0,"-",'第5表(元)'!R255)</f>
        <v>-</v>
      </c>
      <c r="S255" s="74" t="str">
        <f>IF('第5表(元)'!S255=0,"-",'第5表(元)'!S255)</f>
        <v>-</v>
      </c>
      <c r="T255" s="75" t="str">
        <f>IF('第5表(元)'!T255=0,"-",'第5表(元)'!T255)</f>
        <v>-</v>
      </c>
    </row>
    <row r="256" spans="1:20" x14ac:dyDescent="0.15">
      <c r="A256" s="87" t="s">
        <v>35</v>
      </c>
      <c r="B256" s="68" t="s">
        <v>618</v>
      </c>
      <c r="C256" s="69">
        <f>IF('第5表(元)'!C256=0,"-",'第5表(元)'!C256)</f>
        <v>1</v>
      </c>
      <c r="D256" s="70" t="str">
        <f>IF('第5表(元)'!D256=0,"-",'第5表(元)'!D256)</f>
        <v>-</v>
      </c>
      <c r="E256" s="70" t="str">
        <f>IF('第5表(元)'!E256=0,"-",'第5表(元)'!E256)</f>
        <v>-</v>
      </c>
      <c r="F256" s="70">
        <f>IF('第5表(元)'!F256=0,"-",'第5表(元)'!F256)</f>
        <v>53</v>
      </c>
      <c r="G256" s="70">
        <f>IF('第5表(元)'!G256=0,"-",'第5表(元)'!G256)</f>
        <v>47</v>
      </c>
      <c r="H256" s="70">
        <f>IF('第5表(元)'!H256=0,"-",'第5表(元)'!H256)</f>
        <v>1</v>
      </c>
      <c r="I256" s="70">
        <f>IF('第5表(元)'!I256=0,"-",'第5表(元)'!I256)</f>
        <v>3</v>
      </c>
      <c r="J256" s="70">
        <f>IF('第5表(元)'!J256=0,"-",'第5表(元)'!J256)</f>
        <v>21</v>
      </c>
      <c r="K256" s="70">
        <f>IF('第5表(元)'!K256=0,"-",'第5表(元)'!K256)</f>
        <v>142</v>
      </c>
      <c r="L256" s="70">
        <f>IF('第5表(元)'!L256=0,"-",'第5表(元)'!L256)</f>
        <v>13</v>
      </c>
      <c r="M256" s="70">
        <f>IF('第5表(元)'!M256=0,"-",'第5表(元)'!M256)</f>
        <v>38</v>
      </c>
      <c r="N256" s="70">
        <f>IF('第5表(元)'!N256=0,"-",'第5表(元)'!N256)</f>
        <v>17</v>
      </c>
      <c r="O256" s="70">
        <f>IF('第5表(元)'!O256=0,"-",'第5表(元)'!O256)</f>
        <v>49</v>
      </c>
      <c r="P256" s="70">
        <f>IF('第5表(元)'!P256=0,"-",'第5表(元)'!P256)</f>
        <v>40</v>
      </c>
      <c r="Q256" s="70">
        <f>IF('第5表(元)'!Q256=0,"-",'第5表(元)'!Q256)</f>
        <v>13</v>
      </c>
      <c r="R256" s="70">
        <f>IF('第5表(元)'!R256=0,"-",'第5表(元)'!R256)</f>
        <v>40</v>
      </c>
      <c r="S256" s="70">
        <f>IF('第5表(元)'!S256=0,"-",'第5表(元)'!S256)</f>
        <v>3</v>
      </c>
      <c r="T256" s="71">
        <f>IF('第5表(元)'!T256=0,"-",'第5表(元)'!T256)</f>
        <v>42</v>
      </c>
    </row>
    <row r="257" spans="1:20" x14ac:dyDescent="0.15">
      <c r="A257" s="88"/>
      <c r="B257" s="66" t="s">
        <v>103</v>
      </c>
      <c r="C257" s="73" t="str">
        <f>IF('第5表(元)'!C257=0,"-",'第5表(元)'!C257)</f>
        <v>-</v>
      </c>
      <c r="D257" s="74" t="str">
        <f>IF('第5表(元)'!D257=0,"-",'第5表(元)'!D257)</f>
        <v>-</v>
      </c>
      <c r="E257" s="74" t="str">
        <f>IF('第5表(元)'!E257=0,"-",'第5表(元)'!E257)</f>
        <v>-</v>
      </c>
      <c r="F257" s="74">
        <f>IF('第5表(元)'!F257=0,"-",'第5表(元)'!F257)</f>
        <v>31</v>
      </c>
      <c r="G257" s="74">
        <f>IF('第5表(元)'!G257=0,"-",'第5表(元)'!G257)</f>
        <v>16</v>
      </c>
      <c r="H257" s="74" t="str">
        <f>IF('第5表(元)'!H257=0,"-",'第5表(元)'!H257)</f>
        <v>-</v>
      </c>
      <c r="I257" s="74">
        <f>IF('第5表(元)'!I257=0,"-",'第5表(元)'!I257)</f>
        <v>1</v>
      </c>
      <c r="J257" s="74">
        <f>IF('第5表(元)'!J257=0,"-",'第5表(元)'!J257)</f>
        <v>5</v>
      </c>
      <c r="K257" s="74">
        <f>IF('第5表(元)'!K257=0,"-",'第5表(元)'!K257)</f>
        <v>61</v>
      </c>
      <c r="L257" s="74">
        <f>IF('第5表(元)'!L257=0,"-",'第5表(元)'!L257)</f>
        <v>6</v>
      </c>
      <c r="M257" s="74">
        <f>IF('第5表(元)'!M257=0,"-",'第5表(元)'!M257)</f>
        <v>29</v>
      </c>
      <c r="N257" s="74">
        <f>IF('第5表(元)'!N257=0,"-",'第5表(元)'!N257)</f>
        <v>11</v>
      </c>
      <c r="O257" s="74">
        <f>IF('第5表(元)'!O257=0,"-",'第5表(元)'!O257)</f>
        <v>22</v>
      </c>
      <c r="P257" s="74">
        <f>IF('第5表(元)'!P257=0,"-",'第5表(元)'!P257)</f>
        <v>28</v>
      </c>
      <c r="Q257" s="74">
        <f>IF('第5表(元)'!Q257=0,"-",'第5表(元)'!Q257)</f>
        <v>10</v>
      </c>
      <c r="R257" s="74">
        <f>IF('第5表(元)'!R257=0,"-",'第5表(元)'!R257)</f>
        <v>10</v>
      </c>
      <c r="S257" s="74">
        <f>IF('第5表(元)'!S257=0,"-",'第5表(元)'!S257)</f>
        <v>2</v>
      </c>
      <c r="T257" s="75">
        <f>IF('第5表(元)'!T257=0,"-",'第5表(元)'!T257)</f>
        <v>20</v>
      </c>
    </row>
    <row r="258" spans="1:20" x14ac:dyDescent="0.15">
      <c r="A258" s="88"/>
      <c r="B258" s="66" t="s">
        <v>104</v>
      </c>
      <c r="C258" s="73">
        <f>IF('第5表(元)'!C258=0,"-",'第5表(元)'!C258)</f>
        <v>1</v>
      </c>
      <c r="D258" s="74" t="str">
        <f>IF('第5表(元)'!D258=0,"-",'第5表(元)'!D258)</f>
        <v>-</v>
      </c>
      <c r="E258" s="74" t="str">
        <f>IF('第5表(元)'!E258=0,"-",'第5表(元)'!E258)</f>
        <v>-</v>
      </c>
      <c r="F258" s="74">
        <f>IF('第5表(元)'!F258=0,"-",'第5表(元)'!F258)</f>
        <v>14</v>
      </c>
      <c r="G258" s="74">
        <f>IF('第5表(元)'!G258=0,"-",'第5表(元)'!G258)</f>
        <v>10</v>
      </c>
      <c r="H258" s="74" t="str">
        <f>IF('第5表(元)'!H258=0,"-",'第5表(元)'!H258)</f>
        <v>-</v>
      </c>
      <c r="I258" s="74">
        <f>IF('第5表(元)'!I258=0,"-",'第5表(元)'!I258)</f>
        <v>1</v>
      </c>
      <c r="J258" s="74">
        <f>IF('第5表(元)'!J258=0,"-",'第5表(元)'!J258)</f>
        <v>2</v>
      </c>
      <c r="K258" s="74">
        <f>IF('第5表(元)'!K258=0,"-",'第5表(元)'!K258)</f>
        <v>39</v>
      </c>
      <c r="L258" s="74">
        <f>IF('第5表(元)'!L258=0,"-",'第5表(元)'!L258)</f>
        <v>5</v>
      </c>
      <c r="M258" s="74">
        <f>IF('第5表(元)'!M258=0,"-",'第5表(元)'!M258)</f>
        <v>3</v>
      </c>
      <c r="N258" s="74">
        <f>IF('第5表(元)'!N258=0,"-",'第5表(元)'!N258)</f>
        <v>2</v>
      </c>
      <c r="O258" s="74">
        <f>IF('第5表(元)'!O258=0,"-",'第5表(元)'!O258)</f>
        <v>12</v>
      </c>
      <c r="P258" s="74">
        <f>IF('第5表(元)'!P258=0,"-",'第5表(元)'!P258)</f>
        <v>7</v>
      </c>
      <c r="Q258" s="74">
        <f>IF('第5表(元)'!Q258=0,"-",'第5表(元)'!Q258)</f>
        <v>2</v>
      </c>
      <c r="R258" s="74">
        <f>IF('第5表(元)'!R258=0,"-",'第5表(元)'!R258)</f>
        <v>12</v>
      </c>
      <c r="S258" s="74" t="str">
        <f>IF('第5表(元)'!S258=0,"-",'第5表(元)'!S258)</f>
        <v>-</v>
      </c>
      <c r="T258" s="75">
        <f>IF('第5表(元)'!T258=0,"-",'第5表(元)'!T258)</f>
        <v>9</v>
      </c>
    </row>
    <row r="259" spans="1:20" x14ac:dyDescent="0.15">
      <c r="A259" s="88"/>
      <c r="B259" s="66" t="s">
        <v>105</v>
      </c>
      <c r="C259" s="73" t="str">
        <f>IF('第5表(元)'!C259=0,"-",'第5表(元)'!C259)</f>
        <v>-</v>
      </c>
      <c r="D259" s="74" t="str">
        <f>IF('第5表(元)'!D259=0,"-",'第5表(元)'!D259)</f>
        <v>-</v>
      </c>
      <c r="E259" s="74" t="str">
        <f>IF('第5表(元)'!E259=0,"-",'第5表(元)'!E259)</f>
        <v>-</v>
      </c>
      <c r="F259" s="74">
        <f>IF('第5表(元)'!F259=0,"-",'第5表(元)'!F259)</f>
        <v>6</v>
      </c>
      <c r="G259" s="74">
        <f>IF('第5表(元)'!G259=0,"-",'第5表(元)'!G259)</f>
        <v>8</v>
      </c>
      <c r="H259" s="74">
        <f>IF('第5表(元)'!H259=0,"-",'第5表(元)'!H259)</f>
        <v>1</v>
      </c>
      <c r="I259" s="74">
        <f>IF('第5表(元)'!I259=0,"-",'第5表(元)'!I259)</f>
        <v>1</v>
      </c>
      <c r="J259" s="74">
        <f>IF('第5表(元)'!J259=0,"-",'第5表(元)'!J259)</f>
        <v>5</v>
      </c>
      <c r="K259" s="74">
        <f>IF('第5表(元)'!K259=0,"-",'第5表(元)'!K259)</f>
        <v>23</v>
      </c>
      <c r="L259" s="74">
        <f>IF('第5表(元)'!L259=0,"-",'第5表(元)'!L259)</f>
        <v>1</v>
      </c>
      <c r="M259" s="74">
        <f>IF('第5表(元)'!M259=0,"-",'第5表(元)'!M259)</f>
        <v>4</v>
      </c>
      <c r="N259" s="74">
        <f>IF('第5表(元)'!N259=0,"-",'第5表(元)'!N259)</f>
        <v>2</v>
      </c>
      <c r="O259" s="74">
        <f>IF('第5表(元)'!O259=0,"-",'第5表(元)'!O259)</f>
        <v>9</v>
      </c>
      <c r="P259" s="74">
        <f>IF('第5表(元)'!P259=0,"-",'第5表(元)'!P259)</f>
        <v>3</v>
      </c>
      <c r="Q259" s="74">
        <f>IF('第5表(元)'!Q259=0,"-",'第5表(元)'!Q259)</f>
        <v>1</v>
      </c>
      <c r="R259" s="74">
        <f>IF('第5表(元)'!R259=0,"-",'第5表(元)'!R259)</f>
        <v>11</v>
      </c>
      <c r="S259" s="74" t="str">
        <f>IF('第5表(元)'!S259=0,"-",'第5表(元)'!S259)</f>
        <v>-</v>
      </c>
      <c r="T259" s="75">
        <f>IF('第5表(元)'!T259=0,"-",'第5表(元)'!T259)</f>
        <v>4</v>
      </c>
    </row>
    <row r="260" spans="1:20" x14ac:dyDescent="0.15">
      <c r="A260" s="88"/>
      <c r="B260" s="66" t="s">
        <v>106</v>
      </c>
      <c r="C260" s="73" t="str">
        <f>IF('第5表(元)'!C260=0,"-",'第5表(元)'!C260)</f>
        <v>-</v>
      </c>
      <c r="D260" s="74" t="str">
        <f>IF('第5表(元)'!D260=0,"-",'第5表(元)'!D260)</f>
        <v>-</v>
      </c>
      <c r="E260" s="74" t="str">
        <f>IF('第5表(元)'!E260=0,"-",'第5表(元)'!E260)</f>
        <v>-</v>
      </c>
      <c r="F260" s="74">
        <f>IF('第5表(元)'!F260=0,"-",'第5表(元)'!F260)</f>
        <v>2</v>
      </c>
      <c r="G260" s="74">
        <f>IF('第5表(元)'!G260=0,"-",'第5表(元)'!G260)</f>
        <v>5</v>
      </c>
      <c r="H260" s="74" t="str">
        <f>IF('第5表(元)'!H260=0,"-",'第5表(元)'!H260)</f>
        <v>-</v>
      </c>
      <c r="I260" s="74" t="str">
        <f>IF('第5表(元)'!I260=0,"-",'第5表(元)'!I260)</f>
        <v>-</v>
      </c>
      <c r="J260" s="74">
        <f>IF('第5表(元)'!J260=0,"-",'第5表(元)'!J260)</f>
        <v>4</v>
      </c>
      <c r="K260" s="74">
        <f>IF('第5表(元)'!K260=0,"-",'第5表(元)'!K260)</f>
        <v>14</v>
      </c>
      <c r="L260" s="74">
        <f>IF('第5表(元)'!L260=0,"-",'第5表(元)'!L260)</f>
        <v>1</v>
      </c>
      <c r="M260" s="74" t="str">
        <f>IF('第5表(元)'!M260=0,"-",'第5表(元)'!M260)</f>
        <v>-</v>
      </c>
      <c r="N260" s="74">
        <f>IF('第5表(元)'!N260=0,"-",'第5表(元)'!N260)</f>
        <v>1</v>
      </c>
      <c r="O260" s="74">
        <f>IF('第5表(元)'!O260=0,"-",'第5表(元)'!O260)</f>
        <v>4</v>
      </c>
      <c r="P260" s="74">
        <f>IF('第5表(元)'!P260=0,"-",'第5表(元)'!P260)</f>
        <v>2</v>
      </c>
      <c r="Q260" s="74" t="str">
        <f>IF('第5表(元)'!Q260=0,"-",'第5表(元)'!Q260)</f>
        <v>-</v>
      </c>
      <c r="R260" s="74">
        <f>IF('第5表(元)'!R260=0,"-",'第5表(元)'!R260)</f>
        <v>6</v>
      </c>
      <c r="S260" s="74">
        <f>IF('第5表(元)'!S260=0,"-",'第5表(元)'!S260)</f>
        <v>1</v>
      </c>
      <c r="T260" s="75">
        <f>IF('第5表(元)'!T260=0,"-",'第5表(元)'!T260)</f>
        <v>2</v>
      </c>
    </row>
    <row r="261" spans="1:20" x14ac:dyDescent="0.15">
      <c r="A261" s="88"/>
      <c r="B261" s="66" t="s">
        <v>107</v>
      </c>
      <c r="C261" s="73" t="str">
        <f>IF('第5表(元)'!C261=0,"-",'第5表(元)'!C261)</f>
        <v>-</v>
      </c>
      <c r="D261" s="74" t="str">
        <f>IF('第5表(元)'!D261=0,"-",'第5表(元)'!D261)</f>
        <v>-</v>
      </c>
      <c r="E261" s="74" t="str">
        <f>IF('第5表(元)'!E261=0,"-",'第5表(元)'!E261)</f>
        <v>-</v>
      </c>
      <c r="F261" s="74" t="str">
        <f>IF('第5表(元)'!F261=0,"-",'第5表(元)'!F261)</f>
        <v>-</v>
      </c>
      <c r="G261" s="74">
        <f>IF('第5表(元)'!G261=0,"-",'第5表(元)'!G261)</f>
        <v>2</v>
      </c>
      <c r="H261" s="74" t="str">
        <f>IF('第5表(元)'!H261=0,"-",'第5表(元)'!H261)</f>
        <v>-</v>
      </c>
      <c r="I261" s="74" t="str">
        <f>IF('第5表(元)'!I261=0,"-",'第5表(元)'!I261)</f>
        <v>-</v>
      </c>
      <c r="J261" s="74">
        <f>IF('第5表(元)'!J261=0,"-",'第5表(元)'!J261)</f>
        <v>1</v>
      </c>
      <c r="K261" s="74">
        <f>IF('第5表(元)'!K261=0,"-",'第5表(元)'!K261)</f>
        <v>1</v>
      </c>
      <c r="L261" s="74" t="str">
        <f>IF('第5表(元)'!L261=0,"-",'第5表(元)'!L261)</f>
        <v>-</v>
      </c>
      <c r="M261" s="74">
        <f>IF('第5表(元)'!M261=0,"-",'第5表(元)'!M261)</f>
        <v>1</v>
      </c>
      <c r="N261" s="74" t="str">
        <f>IF('第5表(元)'!N261=0,"-",'第5表(元)'!N261)</f>
        <v>-</v>
      </c>
      <c r="O261" s="74">
        <f>IF('第5表(元)'!O261=0,"-",'第5表(元)'!O261)</f>
        <v>2</v>
      </c>
      <c r="P261" s="74" t="str">
        <f>IF('第5表(元)'!P261=0,"-",'第5表(元)'!P261)</f>
        <v>-</v>
      </c>
      <c r="Q261" s="74" t="str">
        <f>IF('第5表(元)'!Q261=0,"-",'第5表(元)'!Q261)</f>
        <v>-</v>
      </c>
      <c r="R261" s="74">
        <f>IF('第5表(元)'!R261=0,"-",'第5表(元)'!R261)</f>
        <v>1</v>
      </c>
      <c r="S261" s="74" t="str">
        <f>IF('第5表(元)'!S261=0,"-",'第5表(元)'!S261)</f>
        <v>-</v>
      </c>
      <c r="T261" s="75">
        <f>IF('第5表(元)'!T261=0,"-",'第5表(元)'!T261)</f>
        <v>5</v>
      </c>
    </row>
    <row r="262" spans="1:20" x14ac:dyDescent="0.15">
      <c r="A262" s="88"/>
      <c r="B262" s="66" t="s">
        <v>108</v>
      </c>
      <c r="C262" s="73" t="str">
        <f>IF('第5表(元)'!C262=0,"-",'第5表(元)'!C262)</f>
        <v>-</v>
      </c>
      <c r="D262" s="74" t="str">
        <f>IF('第5表(元)'!D262=0,"-",'第5表(元)'!D262)</f>
        <v>-</v>
      </c>
      <c r="E262" s="74" t="str">
        <f>IF('第5表(元)'!E262=0,"-",'第5表(元)'!E262)</f>
        <v>-</v>
      </c>
      <c r="F262" s="74" t="str">
        <f>IF('第5表(元)'!F262=0,"-",'第5表(元)'!F262)</f>
        <v>-</v>
      </c>
      <c r="G262" s="74">
        <f>IF('第5表(元)'!G262=0,"-",'第5表(元)'!G262)</f>
        <v>2</v>
      </c>
      <c r="H262" s="74" t="str">
        <f>IF('第5表(元)'!H262=0,"-",'第5表(元)'!H262)</f>
        <v>-</v>
      </c>
      <c r="I262" s="74" t="str">
        <f>IF('第5表(元)'!I262=0,"-",'第5表(元)'!I262)</f>
        <v>-</v>
      </c>
      <c r="J262" s="74">
        <f>IF('第5表(元)'!J262=0,"-",'第5表(元)'!J262)</f>
        <v>4</v>
      </c>
      <c r="K262" s="74">
        <f>IF('第5表(元)'!K262=0,"-",'第5表(元)'!K262)</f>
        <v>2</v>
      </c>
      <c r="L262" s="74" t="str">
        <f>IF('第5表(元)'!L262=0,"-",'第5表(元)'!L262)</f>
        <v>-</v>
      </c>
      <c r="M262" s="74" t="str">
        <f>IF('第5表(元)'!M262=0,"-",'第5表(元)'!M262)</f>
        <v>-</v>
      </c>
      <c r="N262" s="74" t="str">
        <f>IF('第5表(元)'!N262=0,"-",'第5表(元)'!N262)</f>
        <v>-</v>
      </c>
      <c r="O262" s="74" t="str">
        <f>IF('第5表(元)'!O262=0,"-",'第5表(元)'!O262)</f>
        <v>-</v>
      </c>
      <c r="P262" s="74" t="str">
        <f>IF('第5表(元)'!P262=0,"-",'第5表(元)'!P262)</f>
        <v>-</v>
      </c>
      <c r="Q262" s="74" t="str">
        <f>IF('第5表(元)'!Q262=0,"-",'第5表(元)'!Q262)</f>
        <v>-</v>
      </c>
      <c r="R262" s="74" t="str">
        <f>IF('第5表(元)'!R262=0,"-",'第5表(元)'!R262)</f>
        <v>-</v>
      </c>
      <c r="S262" s="74" t="str">
        <f>IF('第5表(元)'!S262=0,"-",'第5表(元)'!S262)</f>
        <v>-</v>
      </c>
      <c r="T262" s="75">
        <f>IF('第5表(元)'!T262=0,"-",'第5表(元)'!T262)</f>
        <v>2</v>
      </c>
    </row>
    <row r="263" spans="1:20" x14ac:dyDescent="0.15">
      <c r="A263" s="88"/>
      <c r="B263" s="66" t="s">
        <v>109</v>
      </c>
      <c r="C263" s="73" t="str">
        <f>IF('第5表(元)'!C263=0,"-",'第5表(元)'!C263)</f>
        <v>-</v>
      </c>
      <c r="D263" s="74" t="str">
        <f>IF('第5表(元)'!D263=0,"-",'第5表(元)'!D263)</f>
        <v>-</v>
      </c>
      <c r="E263" s="74" t="str">
        <f>IF('第5表(元)'!E263=0,"-",'第5表(元)'!E263)</f>
        <v>-</v>
      </c>
      <c r="F263" s="74" t="str">
        <f>IF('第5表(元)'!F263=0,"-",'第5表(元)'!F263)</f>
        <v>-</v>
      </c>
      <c r="G263" s="74">
        <f>IF('第5表(元)'!G263=0,"-",'第5表(元)'!G263)</f>
        <v>3</v>
      </c>
      <c r="H263" s="74" t="str">
        <f>IF('第5表(元)'!H263=0,"-",'第5表(元)'!H263)</f>
        <v>-</v>
      </c>
      <c r="I263" s="74" t="str">
        <f>IF('第5表(元)'!I263=0,"-",'第5表(元)'!I263)</f>
        <v>-</v>
      </c>
      <c r="J263" s="74" t="str">
        <f>IF('第5表(元)'!J263=0,"-",'第5表(元)'!J263)</f>
        <v>-</v>
      </c>
      <c r="K263" s="74" t="str">
        <f>IF('第5表(元)'!K263=0,"-",'第5表(元)'!K263)</f>
        <v>-</v>
      </c>
      <c r="L263" s="74" t="str">
        <f>IF('第5表(元)'!L263=0,"-",'第5表(元)'!L263)</f>
        <v>-</v>
      </c>
      <c r="M263" s="74" t="str">
        <f>IF('第5表(元)'!M263=0,"-",'第5表(元)'!M263)</f>
        <v>-</v>
      </c>
      <c r="N263" s="74">
        <f>IF('第5表(元)'!N263=0,"-",'第5表(元)'!N263)</f>
        <v>1</v>
      </c>
      <c r="O263" s="74" t="str">
        <f>IF('第5表(元)'!O263=0,"-",'第5表(元)'!O263)</f>
        <v>-</v>
      </c>
      <c r="P263" s="74" t="str">
        <f>IF('第5表(元)'!P263=0,"-",'第5表(元)'!P263)</f>
        <v>-</v>
      </c>
      <c r="Q263" s="74" t="str">
        <f>IF('第5表(元)'!Q263=0,"-",'第5表(元)'!Q263)</f>
        <v>-</v>
      </c>
      <c r="R263" s="74" t="str">
        <f>IF('第5表(元)'!R263=0,"-",'第5表(元)'!R263)</f>
        <v>-</v>
      </c>
      <c r="S263" s="74" t="str">
        <f>IF('第5表(元)'!S263=0,"-",'第5表(元)'!S263)</f>
        <v>-</v>
      </c>
      <c r="T263" s="75" t="str">
        <f>IF('第5表(元)'!T263=0,"-",'第5表(元)'!T263)</f>
        <v>-</v>
      </c>
    </row>
    <row r="264" spans="1:20" x14ac:dyDescent="0.15">
      <c r="A264" s="88"/>
      <c r="B264" s="66" t="s">
        <v>110</v>
      </c>
      <c r="C264" s="73" t="str">
        <f>IF('第5表(元)'!C264=0,"-",'第5表(元)'!C264)</f>
        <v>-</v>
      </c>
      <c r="D264" s="74" t="str">
        <f>IF('第5表(元)'!D264=0,"-",'第5表(元)'!D264)</f>
        <v>-</v>
      </c>
      <c r="E264" s="74" t="str">
        <f>IF('第5表(元)'!E264=0,"-",'第5表(元)'!E264)</f>
        <v>-</v>
      </c>
      <c r="F264" s="74" t="str">
        <f>IF('第5表(元)'!F264=0,"-",'第5表(元)'!F264)</f>
        <v>-</v>
      </c>
      <c r="G264" s="74" t="str">
        <f>IF('第5表(元)'!G264=0,"-",'第5表(元)'!G264)</f>
        <v>-</v>
      </c>
      <c r="H264" s="74" t="str">
        <f>IF('第5表(元)'!H264=0,"-",'第5表(元)'!H264)</f>
        <v>-</v>
      </c>
      <c r="I264" s="74" t="str">
        <f>IF('第5表(元)'!I264=0,"-",'第5表(元)'!I264)</f>
        <v>-</v>
      </c>
      <c r="J264" s="74" t="str">
        <f>IF('第5表(元)'!J264=0,"-",'第5表(元)'!J264)</f>
        <v>-</v>
      </c>
      <c r="K264" s="74" t="str">
        <f>IF('第5表(元)'!K264=0,"-",'第5表(元)'!K264)</f>
        <v>-</v>
      </c>
      <c r="L264" s="74" t="str">
        <f>IF('第5表(元)'!L264=0,"-",'第5表(元)'!L264)</f>
        <v>-</v>
      </c>
      <c r="M264" s="74" t="str">
        <f>IF('第5表(元)'!M264=0,"-",'第5表(元)'!M264)</f>
        <v>-</v>
      </c>
      <c r="N264" s="74" t="str">
        <f>IF('第5表(元)'!N264=0,"-",'第5表(元)'!N264)</f>
        <v>-</v>
      </c>
      <c r="O264" s="74" t="str">
        <f>IF('第5表(元)'!O264=0,"-",'第5表(元)'!O264)</f>
        <v>-</v>
      </c>
      <c r="P264" s="74" t="str">
        <f>IF('第5表(元)'!P264=0,"-",'第5表(元)'!P264)</f>
        <v>-</v>
      </c>
      <c r="Q264" s="74" t="str">
        <f>IF('第5表(元)'!Q264=0,"-",'第5表(元)'!Q264)</f>
        <v>-</v>
      </c>
      <c r="R264" s="74" t="str">
        <f>IF('第5表(元)'!R264=0,"-",'第5表(元)'!R264)</f>
        <v>-</v>
      </c>
      <c r="S264" s="74" t="str">
        <f>IF('第5表(元)'!S264=0,"-",'第5表(元)'!S264)</f>
        <v>-</v>
      </c>
      <c r="T264" s="75" t="str">
        <f>IF('第5表(元)'!T264=0,"-",'第5表(元)'!T264)</f>
        <v>-</v>
      </c>
    </row>
    <row r="265" spans="1:20" x14ac:dyDescent="0.15">
      <c r="A265" s="88"/>
      <c r="B265" s="66" t="s">
        <v>111</v>
      </c>
      <c r="C265" s="73" t="str">
        <f>IF('第5表(元)'!C265=0,"-",'第5表(元)'!C265)</f>
        <v>-</v>
      </c>
      <c r="D265" s="74" t="str">
        <f>IF('第5表(元)'!D265=0,"-",'第5表(元)'!D265)</f>
        <v>-</v>
      </c>
      <c r="E265" s="74" t="str">
        <f>IF('第5表(元)'!E265=0,"-",'第5表(元)'!E265)</f>
        <v>-</v>
      </c>
      <c r="F265" s="74" t="str">
        <f>IF('第5表(元)'!F265=0,"-",'第5表(元)'!F265)</f>
        <v>-</v>
      </c>
      <c r="G265" s="74">
        <f>IF('第5表(元)'!G265=0,"-",'第5表(元)'!G265)</f>
        <v>1</v>
      </c>
      <c r="H265" s="74" t="str">
        <f>IF('第5表(元)'!H265=0,"-",'第5表(元)'!H265)</f>
        <v>-</v>
      </c>
      <c r="I265" s="74" t="str">
        <f>IF('第5表(元)'!I265=0,"-",'第5表(元)'!I265)</f>
        <v>-</v>
      </c>
      <c r="J265" s="74" t="str">
        <f>IF('第5表(元)'!J265=0,"-",'第5表(元)'!J265)</f>
        <v>-</v>
      </c>
      <c r="K265" s="74" t="str">
        <f>IF('第5表(元)'!K265=0,"-",'第5表(元)'!K265)</f>
        <v>-</v>
      </c>
      <c r="L265" s="74" t="str">
        <f>IF('第5表(元)'!L265=0,"-",'第5表(元)'!L265)</f>
        <v>-</v>
      </c>
      <c r="M265" s="74" t="str">
        <f>IF('第5表(元)'!M265=0,"-",'第5表(元)'!M265)</f>
        <v>-</v>
      </c>
      <c r="N265" s="74" t="str">
        <f>IF('第5表(元)'!N265=0,"-",'第5表(元)'!N265)</f>
        <v>-</v>
      </c>
      <c r="O265" s="74" t="str">
        <f>IF('第5表(元)'!O265=0,"-",'第5表(元)'!O265)</f>
        <v>-</v>
      </c>
      <c r="P265" s="74" t="str">
        <f>IF('第5表(元)'!P265=0,"-",'第5表(元)'!P265)</f>
        <v>-</v>
      </c>
      <c r="Q265" s="74" t="str">
        <f>IF('第5表(元)'!Q265=0,"-",'第5表(元)'!Q265)</f>
        <v>-</v>
      </c>
      <c r="R265" s="74" t="str">
        <f>IF('第5表(元)'!R265=0,"-",'第5表(元)'!R265)</f>
        <v>-</v>
      </c>
      <c r="S265" s="74" t="str">
        <f>IF('第5表(元)'!S265=0,"-",'第5表(元)'!S265)</f>
        <v>-</v>
      </c>
      <c r="T265" s="75" t="str">
        <f>IF('第5表(元)'!T265=0,"-",'第5表(元)'!T265)</f>
        <v>-</v>
      </c>
    </row>
    <row r="266" spans="1:20" x14ac:dyDescent="0.15">
      <c r="A266" s="88"/>
      <c r="B266" s="66" t="s">
        <v>617</v>
      </c>
      <c r="C266" s="73" t="str">
        <f>IF('第5表(元)'!C266=0,"-",'第5表(元)'!C266)</f>
        <v>-</v>
      </c>
      <c r="D266" s="74" t="str">
        <f>IF('第5表(元)'!D266=0,"-",'第5表(元)'!D266)</f>
        <v>-</v>
      </c>
      <c r="E266" s="74" t="str">
        <f>IF('第5表(元)'!E266=0,"-",'第5表(元)'!E266)</f>
        <v>-</v>
      </c>
      <c r="F266" s="74" t="str">
        <f>IF('第5表(元)'!F266=0,"-",'第5表(元)'!F266)</f>
        <v>-</v>
      </c>
      <c r="G266" s="74" t="str">
        <f>IF('第5表(元)'!G266=0,"-",'第5表(元)'!G266)</f>
        <v>-</v>
      </c>
      <c r="H266" s="74" t="str">
        <f>IF('第5表(元)'!H266=0,"-",'第5表(元)'!H266)</f>
        <v>-</v>
      </c>
      <c r="I266" s="74" t="str">
        <f>IF('第5表(元)'!I266=0,"-",'第5表(元)'!I266)</f>
        <v>-</v>
      </c>
      <c r="J266" s="74" t="str">
        <f>IF('第5表(元)'!J266=0,"-",'第5表(元)'!J266)</f>
        <v>-</v>
      </c>
      <c r="K266" s="74">
        <f>IF('第5表(元)'!K266=0,"-",'第5表(元)'!K266)</f>
        <v>2</v>
      </c>
      <c r="L266" s="74" t="str">
        <f>IF('第5表(元)'!L266=0,"-",'第5表(元)'!L266)</f>
        <v>-</v>
      </c>
      <c r="M266" s="74">
        <f>IF('第5表(元)'!M266=0,"-",'第5表(元)'!M266)</f>
        <v>1</v>
      </c>
      <c r="N266" s="74" t="str">
        <f>IF('第5表(元)'!N266=0,"-",'第5表(元)'!N266)</f>
        <v>-</v>
      </c>
      <c r="O266" s="74" t="str">
        <f>IF('第5表(元)'!O266=0,"-",'第5表(元)'!O266)</f>
        <v>-</v>
      </c>
      <c r="P266" s="74" t="str">
        <f>IF('第5表(元)'!P266=0,"-",'第5表(元)'!P266)</f>
        <v>-</v>
      </c>
      <c r="Q266" s="74" t="str">
        <f>IF('第5表(元)'!Q266=0,"-",'第5表(元)'!Q266)</f>
        <v>-</v>
      </c>
      <c r="R266" s="74" t="str">
        <f>IF('第5表(元)'!R266=0,"-",'第5表(元)'!R266)</f>
        <v>-</v>
      </c>
      <c r="S266" s="74" t="str">
        <f>IF('第5表(元)'!S266=0,"-",'第5表(元)'!S266)</f>
        <v>-</v>
      </c>
      <c r="T266" s="75" t="str">
        <f>IF('第5表(元)'!T266=0,"-",'第5表(元)'!T266)</f>
        <v>-</v>
      </c>
    </row>
    <row r="267" spans="1:20" x14ac:dyDescent="0.15">
      <c r="A267" s="87" t="s">
        <v>36</v>
      </c>
      <c r="B267" s="68" t="s">
        <v>616</v>
      </c>
      <c r="C267" s="69" t="str">
        <f>IF('第5表(元)'!C267=0,"-",'第5表(元)'!C267)</f>
        <v>-</v>
      </c>
      <c r="D267" s="70" t="str">
        <f>IF('第5表(元)'!D267=0,"-",'第5表(元)'!D267)</f>
        <v>-</v>
      </c>
      <c r="E267" s="70" t="str">
        <f>IF('第5表(元)'!E267=0,"-",'第5表(元)'!E267)</f>
        <v>-</v>
      </c>
      <c r="F267" s="70">
        <f>IF('第5表(元)'!F267=0,"-",'第5表(元)'!F267)</f>
        <v>50</v>
      </c>
      <c r="G267" s="70">
        <f>IF('第5表(元)'!G267=0,"-",'第5表(元)'!G267)</f>
        <v>27</v>
      </c>
      <c r="H267" s="70">
        <f>IF('第5表(元)'!H267=0,"-",'第5表(元)'!H267)</f>
        <v>1</v>
      </c>
      <c r="I267" s="70">
        <f>IF('第5表(元)'!I267=0,"-",'第5表(元)'!I267)</f>
        <v>1</v>
      </c>
      <c r="J267" s="70">
        <f>IF('第5表(元)'!J267=0,"-",'第5表(元)'!J267)</f>
        <v>6</v>
      </c>
      <c r="K267" s="70">
        <f>IF('第5表(元)'!K267=0,"-",'第5表(元)'!K267)</f>
        <v>112</v>
      </c>
      <c r="L267" s="70">
        <f>IF('第5表(元)'!L267=0,"-",'第5表(元)'!L267)</f>
        <v>8</v>
      </c>
      <c r="M267" s="70">
        <f>IF('第5表(元)'!M267=0,"-",'第5表(元)'!M267)</f>
        <v>22</v>
      </c>
      <c r="N267" s="70">
        <f>IF('第5表(元)'!N267=0,"-",'第5表(元)'!N267)</f>
        <v>10</v>
      </c>
      <c r="O267" s="70">
        <f>IF('第5表(元)'!O267=0,"-",'第5表(元)'!O267)</f>
        <v>35</v>
      </c>
      <c r="P267" s="70">
        <f>IF('第5表(元)'!P267=0,"-",'第5表(元)'!P267)</f>
        <v>48</v>
      </c>
      <c r="Q267" s="70">
        <f>IF('第5表(元)'!Q267=0,"-",'第5表(元)'!Q267)</f>
        <v>10</v>
      </c>
      <c r="R267" s="70">
        <f>IF('第5表(元)'!R267=0,"-",'第5表(元)'!R267)</f>
        <v>47</v>
      </c>
      <c r="S267" s="70">
        <f>IF('第5表(元)'!S267=0,"-",'第5表(元)'!S267)</f>
        <v>3</v>
      </c>
      <c r="T267" s="71">
        <f>IF('第5表(元)'!T267=0,"-",'第5表(元)'!T267)</f>
        <v>20</v>
      </c>
    </row>
    <row r="268" spans="1:20" x14ac:dyDescent="0.15">
      <c r="A268" s="88"/>
      <c r="B268" s="66" t="s">
        <v>103</v>
      </c>
      <c r="C268" s="73" t="str">
        <f>IF('第5表(元)'!C268=0,"-",'第5表(元)'!C268)</f>
        <v>-</v>
      </c>
      <c r="D268" s="74" t="str">
        <f>IF('第5表(元)'!D268=0,"-",'第5表(元)'!D268)</f>
        <v>-</v>
      </c>
      <c r="E268" s="74" t="str">
        <f>IF('第5表(元)'!E268=0,"-",'第5表(元)'!E268)</f>
        <v>-</v>
      </c>
      <c r="F268" s="74">
        <f>IF('第5表(元)'!F268=0,"-",'第5表(元)'!F268)</f>
        <v>17</v>
      </c>
      <c r="G268" s="74">
        <f>IF('第5表(元)'!G268=0,"-",'第5表(元)'!G268)</f>
        <v>8</v>
      </c>
      <c r="H268" s="74" t="str">
        <f>IF('第5表(元)'!H268=0,"-",'第5表(元)'!H268)</f>
        <v>-</v>
      </c>
      <c r="I268" s="74" t="str">
        <f>IF('第5表(元)'!I268=0,"-",'第5表(元)'!I268)</f>
        <v>-</v>
      </c>
      <c r="J268" s="74">
        <f>IF('第5表(元)'!J268=0,"-",'第5表(元)'!J268)</f>
        <v>2</v>
      </c>
      <c r="K268" s="74">
        <f>IF('第5表(元)'!K268=0,"-",'第5表(元)'!K268)</f>
        <v>62</v>
      </c>
      <c r="L268" s="74">
        <f>IF('第5表(元)'!L268=0,"-",'第5表(元)'!L268)</f>
        <v>4</v>
      </c>
      <c r="M268" s="74">
        <f>IF('第5表(元)'!M268=0,"-",'第5表(元)'!M268)</f>
        <v>16</v>
      </c>
      <c r="N268" s="74">
        <f>IF('第5表(元)'!N268=0,"-",'第5表(元)'!N268)</f>
        <v>6</v>
      </c>
      <c r="O268" s="74">
        <f>IF('第5表(元)'!O268=0,"-",'第5表(元)'!O268)</f>
        <v>25</v>
      </c>
      <c r="P268" s="74">
        <f>IF('第5表(元)'!P268=0,"-",'第5表(元)'!P268)</f>
        <v>40</v>
      </c>
      <c r="Q268" s="74">
        <f>IF('第5表(元)'!Q268=0,"-",'第5表(元)'!Q268)</f>
        <v>8</v>
      </c>
      <c r="R268" s="74">
        <f>IF('第5表(元)'!R268=0,"-",'第5表(元)'!R268)</f>
        <v>16</v>
      </c>
      <c r="S268" s="74">
        <f>IF('第5表(元)'!S268=0,"-",'第5表(元)'!S268)</f>
        <v>1</v>
      </c>
      <c r="T268" s="75">
        <f>IF('第5表(元)'!T268=0,"-",'第5表(元)'!T268)</f>
        <v>12</v>
      </c>
    </row>
    <row r="269" spans="1:20" x14ac:dyDescent="0.15">
      <c r="A269" s="88"/>
      <c r="B269" s="66" t="s">
        <v>104</v>
      </c>
      <c r="C269" s="73" t="str">
        <f>IF('第5表(元)'!C269=0,"-",'第5表(元)'!C269)</f>
        <v>-</v>
      </c>
      <c r="D269" s="74" t="str">
        <f>IF('第5表(元)'!D269=0,"-",'第5表(元)'!D269)</f>
        <v>-</v>
      </c>
      <c r="E269" s="74" t="str">
        <f>IF('第5表(元)'!E269=0,"-",'第5表(元)'!E269)</f>
        <v>-</v>
      </c>
      <c r="F269" s="74">
        <f>IF('第5表(元)'!F269=0,"-",'第5表(元)'!F269)</f>
        <v>16</v>
      </c>
      <c r="G269" s="74">
        <f>IF('第5表(元)'!G269=0,"-",'第5表(元)'!G269)</f>
        <v>11</v>
      </c>
      <c r="H269" s="74" t="str">
        <f>IF('第5表(元)'!H269=0,"-",'第5表(元)'!H269)</f>
        <v>-</v>
      </c>
      <c r="I269" s="74">
        <f>IF('第5表(元)'!I269=0,"-",'第5表(元)'!I269)</f>
        <v>1</v>
      </c>
      <c r="J269" s="74">
        <f>IF('第5表(元)'!J269=0,"-",'第5表(元)'!J269)</f>
        <v>2</v>
      </c>
      <c r="K269" s="74">
        <f>IF('第5表(元)'!K269=0,"-",'第5表(元)'!K269)</f>
        <v>22</v>
      </c>
      <c r="L269" s="74">
        <f>IF('第5表(元)'!L269=0,"-",'第5表(元)'!L269)</f>
        <v>4</v>
      </c>
      <c r="M269" s="74">
        <f>IF('第5表(元)'!M269=0,"-",'第5表(元)'!M269)</f>
        <v>4</v>
      </c>
      <c r="N269" s="74">
        <f>IF('第5表(元)'!N269=0,"-",'第5表(元)'!N269)</f>
        <v>2</v>
      </c>
      <c r="O269" s="74">
        <f>IF('第5表(元)'!O269=0,"-",'第5表(元)'!O269)</f>
        <v>7</v>
      </c>
      <c r="P269" s="74">
        <f>IF('第5表(元)'!P269=0,"-",'第5表(元)'!P269)</f>
        <v>5</v>
      </c>
      <c r="Q269" s="74">
        <f>IF('第5表(元)'!Q269=0,"-",'第5表(元)'!Q269)</f>
        <v>1</v>
      </c>
      <c r="R269" s="74">
        <f>IF('第5表(元)'!R269=0,"-",'第5表(元)'!R269)</f>
        <v>12</v>
      </c>
      <c r="S269" s="74">
        <f>IF('第5表(元)'!S269=0,"-",'第5表(元)'!S269)</f>
        <v>1</v>
      </c>
      <c r="T269" s="75">
        <f>IF('第5表(元)'!T269=0,"-",'第5表(元)'!T269)</f>
        <v>1</v>
      </c>
    </row>
    <row r="270" spans="1:20" x14ac:dyDescent="0.15">
      <c r="A270" s="88"/>
      <c r="B270" s="66" t="s">
        <v>105</v>
      </c>
      <c r="C270" s="73" t="str">
        <f>IF('第5表(元)'!C270=0,"-",'第5表(元)'!C270)</f>
        <v>-</v>
      </c>
      <c r="D270" s="74" t="str">
        <f>IF('第5表(元)'!D270=0,"-",'第5表(元)'!D270)</f>
        <v>-</v>
      </c>
      <c r="E270" s="74" t="str">
        <f>IF('第5表(元)'!E270=0,"-",'第5表(元)'!E270)</f>
        <v>-</v>
      </c>
      <c r="F270" s="74">
        <f>IF('第5表(元)'!F270=0,"-",'第5表(元)'!F270)</f>
        <v>8</v>
      </c>
      <c r="G270" s="74">
        <f>IF('第5表(元)'!G270=0,"-",'第5表(元)'!G270)</f>
        <v>5</v>
      </c>
      <c r="H270" s="74">
        <f>IF('第5表(元)'!H270=0,"-",'第5表(元)'!H270)</f>
        <v>1</v>
      </c>
      <c r="I270" s="74" t="str">
        <f>IF('第5表(元)'!I270=0,"-",'第5表(元)'!I270)</f>
        <v>-</v>
      </c>
      <c r="J270" s="74" t="str">
        <f>IF('第5表(元)'!J270=0,"-",'第5表(元)'!J270)</f>
        <v>-</v>
      </c>
      <c r="K270" s="74">
        <f>IF('第5表(元)'!K270=0,"-",'第5表(元)'!K270)</f>
        <v>16</v>
      </c>
      <c r="L270" s="74" t="str">
        <f>IF('第5表(元)'!L270=0,"-",'第5表(元)'!L270)</f>
        <v>-</v>
      </c>
      <c r="M270" s="74">
        <f>IF('第5表(元)'!M270=0,"-",'第5表(元)'!M270)</f>
        <v>2</v>
      </c>
      <c r="N270" s="74">
        <f>IF('第5表(元)'!N270=0,"-",'第5表(元)'!N270)</f>
        <v>1</v>
      </c>
      <c r="O270" s="74">
        <f>IF('第5表(元)'!O270=0,"-",'第5表(元)'!O270)</f>
        <v>3</v>
      </c>
      <c r="P270" s="74">
        <f>IF('第5表(元)'!P270=0,"-",'第5表(元)'!P270)</f>
        <v>2</v>
      </c>
      <c r="Q270" s="74">
        <f>IF('第5表(元)'!Q270=0,"-",'第5表(元)'!Q270)</f>
        <v>1</v>
      </c>
      <c r="R270" s="74">
        <f>IF('第5表(元)'!R270=0,"-",'第5表(元)'!R270)</f>
        <v>13</v>
      </c>
      <c r="S270" s="74">
        <f>IF('第5表(元)'!S270=0,"-",'第5表(元)'!S270)</f>
        <v>1</v>
      </c>
      <c r="T270" s="75">
        <f>IF('第5表(元)'!T270=0,"-",'第5表(元)'!T270)</f>
        <v>2</v>
      </c>
    </row>
    <row r="271" spans="1:20" x14ac:dyDescent="0.15">
      <c r="A271" s="88"/>
      <c r="B271" s="66" t="s">
        <v>106</v>
      </c>
      <c r="C271" s="73" t="str">
        <f>IF('第5表(元)'!C271=0,"-",'第5表(元)'!C271)</f>
        <v>-</v>
      </c>
      <c r="D271" s="74" t="str">
        <f>IF('第5表(元)'!D271=0,"-",'第5表(元)'!D271)</f>
        <v>-</v>
      </c>
      <c r="E271" s="74" t="str">
        <f>IF('第5表(元)'!E271=0,"-",'第5表(元)'!E271)</f>
        <v>-</v>
      </c>
      <c r="F271" s="74">
        <f>IF('第5表(元)'!F271=0,"-",'第5表(元)'!F271)</f>
        <v>7</v>
      </c>
      <c r="G271" s="74">
        <f>IF('第5表(元)'!G271=0,"-",'第5表(元)'!G271)</f>
        <v>1</v>
      </c>
      <c r="H271" s="74" t="str">
        <f>IF('第5表(元)'!H271=0,"-",'第5表(元)'!H271)</f>
        <v>-</v>
      </c>
      <c r="I271" s="74" t="str">
        <f>IF('第5表(元)'!I271=0,"-",'第5表(元)'!I271)</f>
        <v>-</v>
      </c>
      <c r="J271" s="74">
        <f>IF('第5表(元)'!J271=0,"-",'第5表(元)'!J271)</f>
        <v>1</v>
      </c>
      <c r="K271" s="74">
        <f>IF('第5表(元)'!K271=0,"-",'第5表(元)'!K271)</f>
        <v>7</v>
      </c>
      <c r="L271" s="74" t="str">
        <f>IF('第5表(元)'!L271=0,"-",'第5表(元)'!L271)</f>
        <v>-</v>
      </c>
      <c r="M271" s="74" t="str">
        <f>IF('第5表(元)'!M271=0,"-",'第5表(元)'!M271)</f>
        <v>-</v>
      </c>
      <c r="N271" s="74">
        <f>IF('第5表(元)'!N271=0,"-",'第5表(元)'!N271)</f>
        <v>1</v>
      </c>
      <c r="O271" s="74" t="str">
        <f>IF('第5表(元)'!O271=0,"-",'第5表(元)'!O271)</f>
        <v>-</v>
      </c>
      <c r="P271" s="74">
        <f>IF('第5表(元)'!P271=0,"-",'第5表(元)'!P271)</f>
        <v>1</v>
      </c>
      <c r="Q271" s="74" t="str">
        <f>IF('第5表(元)'!Q271=0,"-",'第5表(元)'!Q271)</f>
        <v>-</v>
      </c>
      <c r="R271" s="74">
        <f>IF('第5表(元)'!R271=0,"-",'第5表(元)'!R271)</f>
        <v>4</v>
      </c>
      <c r="S271" s="74" t="str">
        <f>IF('第5表(元)'!S271=0,"-",'第5表(元)'!S271)</f>
        <v>-</v>
      </c>
      <c r="T271" s="75">
        <f>IF('第5表(元)'!T271=0,"-",'第5表(元)'!T271)</f>
        <v>2</v>
      </c>
    </row>
    <row r="272" spans="1:20" x14ac:dyDescent="0.15">
      <c r="A272" s="88"/>
      <c r="B272" s="66" t="s">
        <v>107</v>
      </c>
      <c r="C272" s="73" t="str">
        <f>IF('第5表(元)'!C272=0,"-",'第5表(元)'!C272)</f>
        <v>-</v>
      </c>
      <c r="D272" s="74" t="str">
        <f>IF('第5表(元)'!D272=0,"-",'第5表(元)'!D272)</f>
        <v>-</v>
      </c>
      <c r="E272" s="74" t="str">
        <f>IF('第5表(元)'!E272=0,"-",'第5表(元)'!E272)</f>
        <v>-</v>
      </c>
      <c r="F272" s="74" t="str">
        <f>IF('第5表(元)'!F272=0,"-",'第5表(元)'!F272)</f>
        <v>-</v>
      </c>
      <c r="G272" s="74">
        <f>IF('第5表(元)'!G272=0,"-",'第5表(元)'!G272)</f>
        <v>1</v>
      </c>
      <c r="H272" s="74" t="str">
        <f>IF('第5表(元)'!H272=0,"-",'第5表(元)'!H272)</f>
        <v>-</v>
      </c>
      <c r="I272" s="74" t="str">
        <f>IF('第5表(元)'!I272=0,"-",'第5表(元)'!I272)</f>
        <v>-</v>
      </c>
      <c r="J272" s="74" t="str">
        <f>IF('第5表(元)'!J272=0,"-",'第5表(元)'!J272)</f>
        <v>-</v>
      </c>
      <c r="K272" s="74">
        <f>IF('第5表(元)'!K272=0,"-",'第5表(元)'!K272)</f>
        <v>2</v>
      </c>
      <c r="L272" s="74" t="str">
        <f>IF('第5表(元)'!L272=0,"-",'第5表(元)'!L272)</f>
        <v>-</v>
      </c>
      <c r="M272" s="74" t="str">
        <f>IF('第5表(元)'!M272=0,"-",'第5表(元)'!M272)</f>
        <v>-</v>
      </c>
      <c r="N272" s="74" t="str">
        <f>IF('第5表(元)'!N272=0,"-",'第5表(元)'!N272)</f>
        <v>-</v>
      </c>
      <c r="O272" s="74" t="str">
        <f>IF('第5表(元)'!O272=0,"-",'第5表(元)'!O272)</f>
        <v>-</v>
      </c>
      <c r="P272" s="74" t="str">
        <f>IF('第5表(元)'!P272=0,"-",'第5表(元)'!P272)</f>
        <v>-</v>
      </c>
      <c r="Q272" s="74" t="str">
        <f>IF('第5表(元)'!Q272=0,"-",'第5表(元)'!Q272)</f>
        <v>-</v>
      </c>
      <c r="R272" s="74">
        <f>IF('第5表(元)'!R272=0,"-",'第5表(元)'!R272)</f>
        <v>1</v>
      </c>
      <c r="S272" s="74" t="str">
        <f>IF('第5表(元)'!S272=0,"-",'第5表(元)'!S272)</f>
        <v>-</v>
      </c>
      <c r="T272" s="75" t="str">
        <f>IF('第5表(元)'!T272=0,"-",'第5表(元)'!T272)</f>
        <v>-</v>
      </c>
    </row>
    <row r="273" spans="1:20" x14ac:dyDescent="0.15">
      <c r="A273" s="88"/>
      <c r="B273" s="66" t="s">
        <v>108</v>
      </c>
      <c r="C273" s="73" t="str">
        <f>IF('第5表(元)'!C273=0,"-",'第5表(元)'!C273)</f>
        <v>-</v>
      </c>
      <c r="D273" s="74" t="str">
        <f>IF('第5表(元)'!D273=0,"-",'第5表(元)'!D273)</f>
        <v>-</v>
      </c>
      <c r="E273" s="74" t="str">
        <f>IF('第5表(元)'!E273=0,"-",'第5表(元)'!E273)</f>
        <v>-</v>
      </c>
      <c r="F273" s="74">
        <f>IF('第5表(元)'!F273=0,"-",'第5表(元)'!F273)</f>
        <v>1</v>
      </c>
      <c r="G273" s="74">
        <f>IF('第5表(元)'!G273=0,"-",'第5表(元)'!G273)</f>
        <v>1</v>
      </c>
      <c r="H273" s="74" t="str">
        <f>IF('第5表(元)'!H273=0,"-",'第5表(元)'!H273)</f>
        <v>-</v>
      </c>
      <c r="I273" s="74" t="str">
        <f>IF('第5表(元)'!I273=0,"-",'第5表(元)'!I273)</f>
        <v>-</v>
      </c>
      <c r="J273" s="74">
        <f>IF('第5表(元)'!J273=0,"-",'第5表(元)'!J273)</f>
        <v>1</v>
      </c>
      <c r="K273" s="74">
        <f>IF('第5表(元)'!K273=0,"-",'第5表(元)'!K273)</f>
        <v>2</v>
      </c>
      <c r="L273" s="74" t="str">
        <f>IF('第5表(元)'!L273=0,"-",'第5表(元)'!L273)</f>
        <v>-</v>
      </c>
      <c r="M273" s="74" t="str">
        <f>IF('第5表(元)'!M273=0,"-",'第5表(元)'!M273)</f>
        <v>-</v>
      </c>
      <c r="N273" s="74" t="str">
        <f>IF('第5表(元)'!N273=0,"-",'第5表(元)'!N273)</f>
        <v>-</v>
      </c>
      <c r="O273" s="74" t="str">
        <f>IF('第5表(元)'!O273=0,"-",'第5表(元)'!O273)</f>
        <v>-</v>
      </c>
      <c r="P273" s="74" t="str">
        <f>IF('第5表(元)'!P273=0,"-",'第5表(元)'!P273)</f>
        <v>-</v>
      </c>
      <c r="Q273" s="74" t="str">
        <f>IF('第5表(元)'!Q273=0,"-",'第5表(元)'!Q273)</f>
        <v>-</v>
      </c>
      <c r="R273" s="74" t="str">
        <f>IF('第5表(元)'!R273=0,"-",'第5表(元)'!R273)</f>
        <v>-</v>
      </c>
      <c r="S273" s="74" t="str">
        <f>IF('第5表(元)'!S273=0,"-",'第5表(元)'!S273)</f>
        <v>-</v>
      </c>
      <c r="T273" s="75">
        <f>IF('第5表(元)'!T273=0,"-",'第5表(元)'!T273)</f>
        <v>2</v>
      </c>
    </row>
    <row r="274" spans="1:20" x14ac:dyDescent="0.15">
      <c r="A274" s="88"/>
      <c r="B274" s="66" t="s">
        <v>109</v>
      </c>
      <c r="C274" s="73" t="str">
        <f>IF('第5表(元)'!C274=0,"-",'第5表(元)'!C274)</f>
        <v>-</v>
      </c>
      <c r="D274" s="74" t="str">
        <f>IF('第5表(元)'!D274=0,"-",'第5表(元)'!D274)</f>
        <v>-</v>
      </c>
      <c r="E274" s="74" t="str">
        <f>IF('第5表(元)'!E274=0,"-",'第5表(元)'!E274)</f>
        <v>-</v>
      </c>
      <c r="F274" s="74">
        <f>IF('第5表(元)'!F274=0,"-",'第5表(元)'!F274)</f>
        <v>1</v>
      </c>
      <c r="G274" s="74" t="str">
        <f>IF('第5表(元)'!G274=0,"-",'第5表(元)'!G274)</f>
        <v>-</v>
      </c>
      <c r="H274" s="74" t="str">
        <f>IF('第5表(元)'!H274=0,"-",'第5表(元)'!H274)</f>
        <v>-</v>
      </c>
      <c r="I274" s="74" t="str">
        <f>IF('第5表(元)'!I274=0,"-",'第5表(元)'!I274)</f>
        <v>-</v>
      </c>
      <c r="J274" s="74" t="str">
        <f>IF('第5表(元)'!J274=0,"-",'第5表(元)'!J274)</f>
        <v>-</v>
      </c>
      <c r="K274" s="74">
        <f>IF('第5表(元)'!K274=0,"-",'第5表(元)'!K274)</f>
        <v>1</v>
      </c>
      <c r="L274" s="74" t="str">
        <f>IF('第5表(元)'!L274=0,"-",'第5表(元)'!L274)</f>
        <v>-</v>
      </c>
      <c r="M274" s="74" t="str">
        <f>IF('第5表(元)'!M274=0,"-",'第5表(元)'!M274)</f>
        <v>-</v>
      </c>
      <c r="N274" s="74" t="str">
        <f>IF('第5表(元)'!N274=0,"-",'第5表(元)'!N274)</f>
        <v>-</v>
      </c>
      <c r="O274" s="74" t="str">
        <f>IF('第5表(元)'!O274=0,"-",'第5表(元)'!O274)</f>
        <v>-</v>
      </c>
      <c r="P274" s="74" t="str">
        <f>IF('第5表(元)'!P274=0,"-",'第5表(元)'!P274)</f>
        <v>-</v>
      </c>
      <c r="Q274" s="74" t="str">
        <f>IF('第5表(元)'!Q274=0,"-",'第5表(元)'!Q274)</f>
        <v>-</v>
      </c>
      <c r="R274" s="74" t="str">
        <f>IF('第5表(元)'!R274=0,"-",'第5表(元)'!R274)</f>
        <v>-</v>
      </c>
      <c r="S274" s="74" t="str">
        <f>IF('第5表(元)'!S274=0,"-",'第5表(元)'!S274)</f>
        <v>-</v>
      </c>
      <c r="T274" s="75" t="str">
        <f>IF('第5表(元)'!T274=0,"-",'第5表(元)'!T274)</f>
        <v>-</v>
      </c>
    </row>
    <row r="275" spans="1:20" x14ac:dyDescent="0.15">
      <c r="A275" s="88"/>
      <c r="B275" s="66" t="s">
        <v>110</v>
      </c>
      <c r="C275" s="73" t="str">
        <f>IF('第5表(元)'!C275=0,"-",'第5表(元)'!C275)</f>
        <v>-</v>
      </c>
      <c r="D275" s="74" t="str">
        <f>IF('第5表(元)'!D275=0,"-",'第5表(元)'!D275)</f>
        <v>-</v>
      </c>
      <c r="E275" s="74" t="str">
        <f>IF('第5表(元)'!E275=0,"-",'第5表(元)'!E275)</f>
        <v>-</v>
      </c>
      <c r="F275" s="74" t="str">
        <f>IF('第5表(元)'!F275=0,"-",'第5表(元)'!F275)</f>
        <v>-</v>
      </c>
      <c r="G275" s="74" t="str">
        <f>IF('第5表(元)'!G275=0,"-",'第5表(元)'!G275)</f>
        <v>-</v>
      </c>
      <c r="H275" s="74" t="str">
        <f>IF('第5表(元)'!H275=0,"-",'第5表(元)'!H275)</f>
        <v>-</v>
      </c>
      <c r="I275" s="74" t="str">
        <f>IF('第5表(元)'!I275=0,"-",'第5表(元)'!I275)</f>
        <v>-</v>
      </c>
      <c r="J275" s="74" t="str">
        <f>IF('第5表(元)'!J275=0,"-",'第5表(元)'!J275)</f>
        <v>-</v>
      </c>
      <c r="K275" s="74" t="str">
        <f>IF('第5表(元)'!K275=0,"-",'第5表(元)'!K275)</f>
        <v>-</v>
      </c>
      <c r="L275" s="74" t="str">
        <f>IF('第5表(元)'!L275=0,"-",'第5表(元)'!L275)</f>
        <v>-</v>
      </c>
      <c r="M275" s="74" t="str">
        <f>IF('第5表(元)'!M275=0,"-",'第5表(元)'!M275)</f>
        <v>-</v>
      </c>
      <c r="N275" s="74" t="str">
        <f>IF('第5表(元)'!N275=0,"-",'第5表(元)'!N275)</f>
        <v>-</v>
      </c>
      <c r="O275" s="74" t="str">
        <f>IF('第5表(元)'!O275=0,"-",'第5表(元)'!O275)</f>
        <v>-</v>
      </c>
      <c r="P275" s="74" t="str">
        <f>IF('第5表(元)'!P275=0,"-",'第5表(元)'!P275)</f>
        <v>-</v>
      </c>
      <c r="Q275" s="74" t="str">
        <f>IF('第5表(元)'!Q275=0,"-",'第5表(元)'!Q275)</f>
        <v>-</v>
      </c>
      <c r="R275" s="74" t="str">
        <f>IF('第5表(元)'!R275=0,"-",'第5表(元)'!R275)</f>
        <v>-</v>
      </c>
      <c r="S275" s="74" t="str">
        <f>IF('第5表(元)'!S275=0,"-",'第5表(元)'!S275)</f>
        <v>-</v>
      </c>
      <c r="T275" s="75">
        <f>IF('第5表(元)'!T275=0,"-",'第5表(元)'!T275)</f>
        <v>1</v>
      </c>
    </row>
    <row r="276" spans="1:20" x14ac:dyDescent="0.15">
      <c r="A276" s="88"/>
      <c r="B276" s="66" t="s">
        <v>111</v>
      </c>
      <c r="C276" s="73" t="str">
        <f>IF('第5表(元)'!C276=0,"-",'第5表(元)'!C276)</f>
        <v>-</v>
      </c>
      <c r="D276" s="74" t="str">
        <f>IF('第5表(元)'!D276=0,"-",'第5表(元)'!D276)</f>
        <v>-</v>
      </c>
      <c r="E276" s="74" t="str">
        <f>IF('第5表(元)'!E276=0,"-",'第5表(元)'!E276)</f>
        <v>-</v>
      </c>
      <c r="F276" s="74" t="str">
        <f>IF('第5表(元)'!F276=0,"-",'第5表(元)'!F276)</f>
        <v>-</v>
      </c>
      <c r="G276" s="74" t="str">
        <f>IF('第5表(元)'!G276=0,"-",'第5表(元)'!G276)</f>
        <v>-</v>
      </c>
      <c r="H276" s="74" t="str">
        <f>IF('第5表(元)'!H276=0,"-",'第5表(元)'!H276)</f>
        <v>-</v>
      </c>
      <c r="I276" s="74" t="str">
        <f>IF('第5表(元)'!I276=0,"-",'第5表(元)'!I276)</f>
        <v>-</v>
      </c>
      <c r="J276" s="74" t="str">
        <f>IF('第5表(元)'!J276=0,"-",'第5表(元)'!J276)</f>
        <v>-</v>
      </c>
      <c r="K276" s="74" t="str">
        <f>IF('第5表(元)'!K276=0,"-",'第5表(元)'!K276)</f>
        <v>-</v>
      </c>
      <c r="L276" s="74" t="str">
        <f>IF('第5表(元)'!L276=0,"-",'第5表(元)'!L276)</f>
        <v>-</v>
      </c>
      <c r="M276" s="74" t="str">
        <f>IF('第5表(元)'!M276=0,"-",'第5表(元)'!M276)</f>
        <v>-</v>
      </c>
      <c r="N276" s="74" t="str">
        <f>IF('第5表(元)'!N276=0,"-",'第5表(元)'!N276)</f>
        <v>-</v>
      </c>
      <c r="O276" s="74" t="str">
        <f>IF('第5表(元)'!O276=0,"-",'第5表(元)'!O276)</f>
        <v>-</v>
      </c>
      <c r="P276" s="74" t="str">
        <f>IF('第5表(元)'!P276=0,"-",'第5表(元)'!P276)</f>
        <v>-</v>
      </c>
      <c r="Q276" s="74" t="str">
        <f>IF('第5表(元)'!Q276=0,"-",'第5表(元)'!Q276)</f>
        <v>-</v>
      </c>
      <c r="R276" s="74">
        <f>IF('第5表(元)'!R276=0,"-",'第5表(元)'!R276)</f>
        <v>1</v>
      </c>
      <c r="S276" s="74" t="str">
        <f>IF('第5表(元)'!S276=0,"-",'第5表(元)'!S276)</f>
        <v>-</v>
      </c>
      <c r="T276" s="75" t="str">
        <f>IF('第5表(元)'!T276=0,"-",'第5表(元)'!T276)</f>
        <v>-</v>
      </c>
    </row>
    <row r="277" spans="1:20" x14ac:dyDescent="0.15">
      <c r="A277" s="88"/>
      <c r="B277" s="66" t="s">
        <v>617</v>
      </c>
      <c r="C277" s="73" t="str">
        <f>IF('第5表(元)'!C277=0,"-",'第5表(元)'!C277)</f>
        <v>-</v>
      </c>
      <c r="D277" s="74" t="str">
        <f>IF('第5表(元)'!D277=0,"-",'第5表(元)'!D277)</f>
        <v>-</v>
      </c>
      <c r="E277" s="74" t="str">
        <f>IF('第5表(元)'!E277=0,"-",'第5表(元)'!E277)</f>
        <v>-</v>
      </c>
      <c r="F277" s="74" t="str">
        <f>IF('第5表(元)'!F277=0,"-",'第5表(元)'!F277)</f>
        <v>-</v>
      </c>
      <c r="G277" s="74" t="str">
        <f>IF('第5表(元)'!G277=0,"-",'第5表(元)'!G277)</f>
        <v>-</v>
      </c>
      <c r="H277" s="74" t="str">
        <f>IF('第5表(元)'!H277=0,"-",'第5表(元)'!H277)</f>
        <v>-</v>
      </c>
      <c r="I277" s="74" t="str">
        <f>IF('第5表(元)'!I277=0,"-",'第5表(元)'!I277)</f>
        <v>-</v>
      </c>
      <c r="J277" s="74" t="str">
        <f>IF('第5表(元)'!J277=0,"-",'第5表(元)'!J277)</f>
        <v>-</v>
      </c>
      <c r="K277" s="74" t="str">
        <f>IF('第5表(元)'!K277=0,"-",'第5表(元)'!K277)</f>
        <v>-</v>
      </c>
      <c r="L277" s="74" t="str">
        <f>IF('第5表(元)'!L277=0,"-",'第5表(元)'!L277)</f>
        <v>-</v>
      </c>
      <c r="M277" s="74" t="str">
        <f>IF('第5表(元)'!M277=0,"-",'第5表(元)'!M277)</f>
        <v>-</v>
      </c>
      <c r="N277" s="74" t="str">
        <f>IF('第5表(元)'!N277=0,"-",'第5表(元)'!N277)</f>
        <v>-</v>
      </c>
      <c r="O277" s="74" t="str">
        <f>IF('第5表(元)'!O277=0,"-",'第5表(元)'!O277)</f>
        <v>-</v>
      </c>
      <c r="P277" s="74" t="str">
        <f>IF('第5表(元)'!P277=0,"-",'第5表(元)'!P277)</f>
        <v>-</v>
      </c>
      <c r="Q277" s="74" t="str">
        <f>IF('第5表(元)'!Q277=0,"-",'第5表(元)'!Q277)</f>
        <v>-</v>
      </c>
      <c r="R277" s="74" t="str">
        <f>IF('第5表(元)'!R277=0,"-",'第5表(元)'!R277)</f>
        <v>-</v>
      </c>
      <c r="S277" s="74" t="str">
        <f>IF('第5表(元)'!S277=0,"-",'第5表(元)'!S277)</f>
        <v>-</v>
      </c>
      <c r="T277" s="75" t="str">
        <f>IF('第5表(元)'!T277=0,"-",'第5表(元)'!T277)</f>
        <v>-</v>
      </c>
    </row>
    <row r="278" spans="1:20" x14ac:dyDescent="0.15">
      <c r="A278" s="87" t="s">
        <v>38</v>
      </c>
      <c r="B278" s="68" t="s">
        <v>618</v>
      </c>
      <c r="C278" s="69" t="str">
        <f>IF('第5表(元)'!C278=0,"-",'第5表(元)'!C278)</f>
        <v>-</v>
      </c>
      <c r="D278" s="70" t="str">
        <f>IF('第5表(元)'!D278=0,"-",'第5表(元)'!D278)</f>
        <v>-</v>
      </c>
      <c r="E278" s="70" t="str">
        <f>IF('第5表(元)'!E278=0,"-",'第5表(元)'!E278)</f>
        <v>-</v>
      </c>
      <c r="F278" s="70">
        <f>IF('第5表(元)'!F278=0,"-",'第5表(元)'!F278)</f>
        <v>37</v>
      </c>
      <c r="G278" s="70">
        <f>IF('第5表(元)'!G278=0,"-",'第5表(元)'!G278)</f>
        <v>18</v>
      </c>
      <c r="H278" s="70" t="str">
        <f>IF('第5表(元)'!H278=0,"-",'第5表(元)'!H278)</f>
        <v>-</v>
      </c>
      <c r="I278" s="70">
        <f>IF('第5表(元)'!I278=0,"-",'第5表(元)'!I278)</f>
        <v>5</v>
      </c>
      <c r="J278" s="70">
        <f>IF('第5表(元)'!J278=0,"-",'第5表(元)'!J278)</f>
        <v>5</v>
      </c>
      <c r="K278" s="70">
        <f>IF('第5表(元)'!K278=0,"-",'第5表(元)'!K278)</f>
        <v>127</v>
      </c>
      <c r="L278" s="70">
        <f>IF('第5表(元)'!L278=0,"-",'第5表(元)'!L278)</f>
        <v>11</v>
      </c>
      <c r="M278" s="70">
        <f>IF('第5表(元)'!M278=0,"-",'第5表(元)'!M278)</f>
        <v>24</v>
      </c>
      <c r="N278" s="70">
        <f>IF('第5表(元)'!N278=0,"-",'第5表(元)'!N278)</f>
        <v>16</v>
      </c>
      <c r="O278" s="70">
        <f>IF('第5表(元)'!O278=0,"-",'第5表(元)'!O278)</f>
        <v>80</v>
      </c>
      <c r="P278" s="70">
        <f>IF('第5表(元)'!P278=0,"-",'第5表(元)'!P278)</f>
        <v>34</v>
      </c>
      <c r="Q278" s="70">
        <f>IF('第5表(元)'!Q278=0,"-",'第5表(元)'!Q278)</f>
        <v>11</v>
      </c>
      <c r="R278" s="70">
        <f>IF('第5表(元)'!R278=0,"-",'第5表(元)'!R278)</f>
        <v>30</v>
      </c>
      <c r="S278" s="70">
        <f>IF('第5表(元)'!S278=0,"-",'第5表(元)'!S278)</f>
        <v>4</v>
      </c>
      <c r="T278" s="71">
        <f>IF('第5表(元)'!T278=0,"-",'第5表(元)'!T278)</f>
        <v>20</v>
      </c>
    </row>
    <row r="279" spans="1:20" x14ac:dyDescent="0.15">
      <c r="A279" s="88"/>
      <c r="B279" s="66" t="s">
        <v>103</v>
      </c>
      <c r="C279" s="73" t="str">
        <f>IF('第5表(元)'!C279=0,"-",'第5表(元)'!C279)</f>
        <v>-</v>
      </c>
      <c r="D279" s="74" t="str">
        <f>IF('第5表(元)'!D279=0,"-",'第5表(元)'!D279)</f>
        <v>-</v>
      </c>
      <c r="E279" s="74" t="str">
        <f>IF('第5表(元)'!E279=0,"-",'第5表(元)'!E279)</f>
        <v>-</v>
      </c>
      <c r="F279" s="74">
        <f>IF('第5表(元)'!F279=0,"-",'第5表(元)'!F279)</f>
        <v>14</v>
      </c>
      <c r="G279" s="74">
        <f>IF('第5表(元)'!G279=0,"-",'第5表(元)'!G279)</f>
        <v>5</v>
      </c>
      <c r="H279" s="74" t="str">
        <f>IF('第5表(元)'!H279=0,"-",'第5表(元)'!H279)</f>
        <v>-</v>
      </c>
      <c r="I279" s="74">
        <f>IF('第5表(元)'!I279=0,"-",'第5表(元)'!I279)</f>
        <v>3</v>
      </c>
      <c r="J279" s="74" t="str">
        <f>IF('第5表(元)'!J279=0,"-",'第5表(元)'!J279)</f>
        <v>-</v>
      </c>
      <c r="K279" s="74">
        <f>IF('第5表(元)'!K279=0,"-",'第5表(元)'!K279)</f>
        <v>57</v>
      </c>
      <c r="L279" s="74">
        <f>IF('第5表(元)'!L279=0,"-",'第5表(元)'!L279)</f>
        <v>4</v>
      </c>
      <c r="M279" s="74">
        <f>IF('第5表(元)'!M279=0,"-",'第5表(元)'!M279)</f>
        <v>17</v>
      </c>
      <c r="N279" s="74">
        <f>IF('第5表(元)'!N279=0,"-",'第5表(元)'!N279)</f>
        <v>12</v>
      </c>
      <c r="O279" s="74">
        <f>IF('第5表(元)'!O279=0,"-",'第5表(元)'!O279)</f>
        <v>60</v>
      </c>
      <c r="P279" s="74">
        <f>IF('第5表(元)'!P279=0,"-",'第5表(元)'!P279)</f>
        <v>24</v>
      </c>
      <c r="Q279" s="74">
        <f>IF('第5表(元)'!Q279=0,"-",'第5表(元)'!Q279)</f>
        <v>8</v>
      </c>
      <c r="R279" s="74">
        <f>IF('第5表(元)'!R279=0,"-",'第5表(元)'!R279)</f>
        <v>7</v>
      </c>
      <c r="S279" s="74">
        <f>IF('第5表(元)'!S279=0,"-",'第5表(元)'!S279)</f>
        <v>2</v>
      </c>
      <c r="T279" s="75">
        <f>IF('第5表(元)'!T279=0,"-",'第5表(元)'!T279)</f>
        <v>11</v>
      </c>
    </row>
    <row r="280" spans="1:20" x14ac:dyDescent="0.15">
      <c r="A280" s="88"/>
      <c r="B280" s="66" t="s">
        <v>104</v>
      </c>
      <c r="C280" s="73" t="str">
        <f>IF('第5表(元)'!C280=0,"-",'第5表(元)'!C280)</f>
        <v>-</v>
      </c>
      <c r="D280" s="74" t="str">
        <f>IF('第5表(元)'!D280=0,"-",'第5表(元)'!D280)</f>
        <v>-</v>
      </c>
      <c r="E280" s="74" t="str">
        <f>IF('第5表(元)'!E280=0,"-",'第5表(元)'!E280)</f>
        <v>-</v>
      </c>
      <c r="F280" s="74">
        <f>IF('第5表(元)'!F280=0,"-",'第5表(元)'!F280)</f>
        <v>6</v>
      </c>
      <c r="G280" s="74">
        <f>IF('第5表(元)'!G280=0,"-",'第5表(元)'!G280)</f>
        <v>5</v>
      </c>
      <c r="H280" s="74" t="str">
        <f>IF('第5表(元)'!H280=0,"-",'第5表(元)'!H280)</f>
        <v>-</v>
      </c>
      <c r="I280" s="74">
        <f>IF('第5表(元)'!I280=0,"-",'第5表(元)'!I280)</f>
        <v>1</v>
      </c>
      <c r="J280" s="74">
        <f>IF('第5表(元)'!J280=0,"-",'第5表(元)'!J280)</f>
        <v>1</v>
      </c>
      <c r="K280" s="74">
        <f>IF('第5表(元)'!K280=0,"-",'第5表(元)'!K280)</f>
        <v>36</v>
      </c>
      <c r="L280" s="74">
        <f>IF('第5表(元)'!L280=0,"-",'第5表(元)'!L280)</f>
        <v>1</v>
      </c>
      <c r="M280" s="74">
        <f>IF('第5表(元)'!M280=0,"-",'第5表(元)'!M280)</f>
        <v>2</v>
      </c>
      <c r="N280" s="74">
        <f>IF('第5表(元)'!N280=0,"-",'第5表(元)'!N280)</f>
        <v>3</v>
      </c>
      <c r="O280" s="74">
        <f>IF('第5表(元)'!O280=0,"-",'第5表(元)'!O280)</f>
        <v>8</v>
      </c>
      <c r="P280" s="74">
        <f>IF('第5表(元)'!P280=0,"-",'第5表(元)'!P280)</f>
        <v>7</v>
      </c>
      <c r="Q280" s="74">
        <f>IF('第5表(元)'!Q280=0,"-",'第5表(元)'!Q280)</f>
        <v>2</v>
      </c>
      <c r="R280" s="74">
        <f>IF('第5表(元)'!R280=0,"-",'第5表(元)'!R280)</f>
        <v>6</v>
      </c>
      <c r="S280" s="74">
        <f>IF('第5表(元)'!S280=0,"-",'第5表(元)'!S280)</f>
        <v>1</v>
      </c>
      <c r="T280" s="75">
        <f>IF('第5表(元)'!T280=0,"-",'第5表(元)'!T280)</f>
        <v>3</v>
      </c>
    </row>
    <row r="281" spans="1:20" x14ac:dyDescent="0.15">
      <c r="A281" s="88"/>
      <c r="B281" s="66" t="s">
        <v>105</v>
      </c>
      <c r="C281" s="73" t="str">
        <f>IF('第5表(元)'!C281=0,"-",'第5表(元)'!C281)</f>
        <v>-</v>
      </c>
      <c r="D281" s="74" t="str">
        <f>IF('第5表(元)'!D281=0,"-",'第5表(元)'!D281)</f>
        <v>-</v>
      </c>
      <c r="E281" s="74" t="str">
        <f>IF('第5表(元)'!E281=0,"-",'第5表(元)'!E281)</f>
        <v>-</v>
      </c>
      <c r="F281" s="74">
        <f>IF('第5表(元)'!F281=0,"-",'第5表(元)'!F281)</f>
        <v>15</v>
      </c>
      <c r="G281" s="74">
        <f>IF('第5表(元)'!G281=0,"-",'第5表(元)'!G281)</f>
        <v>3</v>
      </c>
      <c r="H281" s="74" t="str">
        <f>IF('第5表(元)'!H281=0,"-",'第5表(元)'!H281)</f>
        <v>-</v>
      </c>
      <c r="I281" s="74">
        <f>IF('第5表(元)'!I281=0,"-",'第5表(元)'!I281)</f>
        <v>1</v>
      </c>
      <c r="J281" s="74">
        <f>IF('第5表(元)'!J281=0,"-",'第5表(元)'!J281)</f>
        <v>2</v>
      </c>
      <c r="K281" s="74">
        <f>IF('第5表(元)'!K281=0,"-",'第5表(元)'!K281)</f>
        <v>21</v>
      </c>
      <c r="L281" s="74">
        <f>IF('第5表(元)'!L281=0,"-",'第5表(元)'!L281)</f>
        <v>4</v>
      </c>
      <c r="M281" s="74" t="str">
        <f>IF('第5表(元)'!M281=0,"-",'第5表(元)'!M281)</f>
        <v>-</v>
      </c>
      <c r="N281" s="74" t="str">
        <f>IF('第5表(元)'!N281=0,"-",'第5表(元)'!N281)</f>
        <v>-</v>
      </c>
      <c r="O281" s="74">
        <f>IF('第5表(元)'!O281=0,"-",'第5表(元)'!O281)</f>
        <v>8</v>
      </c>
      <c r="P281" s="74" t="str">
        <f>IF('第5表(元)'!P281=0,"-",'第5表(元)'!P281)</f>
        <v>-</v>
      </c>
      <c r="Q281" s="74">
        <f>IF('第5表(元)'!Q281=0,"-",'第5表(元)'!Q281)</f>
        <v>1</v>
      </c>
      <c r="R281" s="74">
        <f>IF('第5表(元)'!R281=0,"-",'第5表(元)'!R281)</f>
        <v>9</v>
      </c>
      <c r="S281" s="74">
        <f>IF('第5表(元)'!S281=0,"-",'第5表(元)'!S281)</f>
        <v>1</v>
      </c>
      <c r="T281" s="75">
        <f>IF('第5表(元)'!T281=0,"-",'第5表(元)'!T281)</f>
        <v>2</v>
      </c>
    </row>
    <row r="282" spans="1:20" x14ac:dyDescent="0.15">
      <c r="A282" s="88"/>
      <c r="B282" s="66" t="s">
        <v>106</v>
      </c>
      <c r="C282" s="73" t="str">
        <f>IF('第5表(元)'!C282=0,"-",'第5表(元)'!C282)</f>
        <v>-</v>
      </c>
      <c r="D282" s="74" t="str">
        <f>IF('第5表(元)'!D282=0,"-",'第5表(元)'!D282)</f>
        <v>-</v>
      </c>
      <c r="E282" s="74" t="str">
        <f>IF('第5表(元)'!E282=0,"-",'第5表(元)'!E282)</f>
        <v>-</v>
      </c>
      <c r="F282" s="74">
        <f>IF('第5表(元)'!F282=0,"-",'第5表(元)'!F282)</f>
        <v>1</v>
      </c>
      <c r="G282" s="74">
        <f>IF('第5表(元)'!G282=0,"-",'第5表(元)'!G282)</f>
        <v>2</v>
      </c>
      <c r="H282" s="74" t="str">
        <f>IF('第5表(元)'!H282=0,"-",'第5表(元)'!H282)</f>
        <v>-</v>
      </c>
      <c r="I282" s="74" t="str">
        <f>IF('第5表(元)'!I282=0,"-",'第5表(元)'!I282)</f>
        <v>-</v>
      </c>
      <c r="J282" s="74">
        <f>IF('第5表(元)'!J282=0,"-",'第5表(元)'!J282)</f>
        <v>2</v>
      </c>
      <c r="K282" s="74">
        <f>IF('第5表(元)'!K282=0,"-",'第5表(元)'!K282)</f>
        <v>6</v>
      </c>
      <c r="L282" s="74">
        <f>IF('第5表(元)'!L282=0,"-",'第5表(元)'!L282)</f>
        <v>2</v>
      </c>
      <c r="M282" s="74">
        <f>IF('第5表(元)'!M282=0,"-",'第5表(元)'!M282)</f>
        <v>3</v>
      </c>
      <c r="N282" s="74" t="str">
        <f>IF('第5表(元)'!N282=0,"-",'第5表(元)'!N282)</f>
        <v>-</v>
      </c>
      <c r="O282" s="74">
        <f>IF('第5表(元)'!O282=0,"-",'第5表(元)'!O282)</f>
        <v>1</v>
      </c>
      <c r="P282" s="74">
        <f>IF('第5表(元)'!P282=0,"-",'第5表(元)'!P282)</f>
        <v>2</v>
      </c>
      <c r="Q282" s="74" t="str">
        <f>IF('第5表(元)'!Q282=0,"-",'第5表(元)'!Q282)</f>
        <v>-</v>
      </c>
      <c r="R282" s="74">
        <f>IF('第5表(元)'!R282=0,"-",'第5表(元)'!R282)</f>
        <v>3</v>
      </c>
      <c r="S282" s="74" t="str">
        <f>IF('第5表(元)'!S282=0,"-",'第5表(元)'!S282)</f>
        <v>-</v>
      </c>
      <c r="T282" s="75">
        <f>IF('第5表(元)'!T282=0,"-",'第5表(元)'!T282)</f>
        <v>1</v>
      </c>
    </row>
    <row r="283" spans="1:20" x14ac:dyDescent="0.15">
      <c r="A283" s="88"/>
      <c r="B283" s="66" t="s">
        <v>107</v>
      </c>
      <c r="C283" s="73" t="str">
        <f>IF('第5表(元)'!C283=0,"-",'第5表(元)'!C283)</f>
        <v>-</v>
      </c>
      <c r="D283" s="74" t="str">
        <f>IF('第5表(元)'!D283=0,"-",'第5表(元)'!D283)</f>
        <v>-</v>
      </c>
      <c r="E283" s="74" t="str">
        <f>IF('第5表(元)'!E283=0,"-",'第5表(元)'!E283)</f>
        <v>-</v>
      </c>
      <c r="F283" s="74">
        <f>IF('第5表(元)'!F283=0,"-",'第5表(元)'!F283)</f>
        <v>1</v>
      </c>
      <c r="G283" s="74">
        <f>IF('第5表(元)'!G283=0,"-",'第5表(元)'!G283)</f>
        <v>2</v>
      </c>
      <c r="H283" s="74" t="str">
        <f>IF('第5表(元)'!H283=0,"-",'第5表(元)'!H283)</f>
        <v>-</v>
      </c>
      <c r="I283" s="74" t="str">
        <f>IF('第5表(元)'!I283=0,"-",'第5表(元)'!I283)</f>
        <v>-</v>
      </c>
      <c r="J283" s="74" t="str">
        <f>IF('第5表(元)'!J283=0,"-",'第5表(元)'!J283)</f>
        <v>-</v>
      </c>
      <c r="K283" s="74">
        <f>IF('第5表(元)'!K283=0,"-",'第5表(元)'!K283)</f>
        <v>3</v>
      </c>
      <c r="L283" s="74" t="str">
        <f>IF('第5表(元)'!L283=0,"-",'第5表(元)'!L283)</f>
        <v>-</v>
      </c>
      <c r="M283" s="74">
        <f>IF('第5表(元)'!M283=0,"-",'第5表(元)'!M283)</f>
        <v>1</v>
      </c>
      <c r="N283" s="74" t="str">
        <f>IF('第5表(元)'!N283=0,"-",'第5表(元)'!N283)</f>
        <v>-</v>
      </c>
      <c r="O283" s="74">
        <f>IF('第5表(元)'!O283=0,"-",'第5表(元)'!O283)</f>
        <v>2</v>
      </c>
      <c r="P283" s="74" t="str">
        <f>IF('第5表(元)'!P283=0,"-",'第5表(元)'!P283)</f>
        <v>-</v>
      </c>
      <c r="Q283" s="74" t="str">
        <f>IF('第5表(元)'!Q283=0,"-",'第5表(元)'!Q283)</f>
        <v>-</v>
      </c>
      <c r="R283" s="74">
        <f>IF('第5表(元)'!R283=0,"-",'第5表(元)'!R283)</f>
        <v>3</v>
      </c>
      <c r="S283" s="74" t="str">
        <f>IF('第5表(元)'!S283=0,"-",'第5表(元)'!S283)</f>
        <v>-</v>
      </c>
      <c r="T283" s="75">
        <f>IF('第5表(元)'!T283=0,"-",'第5表(元)'!T283)</f>
        <v>1</v>
      </c>
    </row>
    <row r="284" spans="1:20" x14ac:dyDescent="0.15">
      <c r="A284" s="88"/>
      <c r="B284" s="66" t="s">
        <v>108</v>
      </c>
      <c r="C284" s="73" t="str">
        <f>IF('第5表(元)'!C284=0,"-",'第5表(元)'!C284)</f>
        <v>-</v>
      </c>
      <c r="D284" s="74" t="str">
        <f>IF('第5表(元)'!D284=0,"-",'第5表(元)'!D284)</f>
        <v>-</v>
      </c>
      <c r="E284" s="74" t="str">
        <f>IF('第5表(元)'!E284=0,"-",'第5表(元)'!E284)</f>
        <v>-</v>
      </c>
      <c r="F284" s="74" t="str">
        <f>IF('第5表(元)'!F284=0,"-",'第5表(元)'!F284)</f>
        <v>-</v>
      </c>
      <c r="G284" s="74" t="str">
        <f>IF('第5表(元)'!G284=0,"-",'第5表(元)'!G284)</f>
        <v>-</v>
      </c>
      <c r="H284" s="74" t="str">
        <f>IF('第5表(元)'!H284=0,"-",'第5表(元)'!H284)</f>
        <v>-</v>
      </c>
      <c r="I284" s="74" t="str">
        <f>IF('第5表(元)'!I284=0,"-",'第5表(元)'!I284)</f>
        <v>-</v>
      </c>
      <c r="J284" s="74" t="str">
        <f>IF('第5表(元)'!J284=0,"-",'第5表(元)'!J284)</f>
        <v>-</v>
      </c>
      <c r="K284" s="74">
        <f>IF('第5表(元)'!K284=0,"-",'第5表(元)'!K284)</f>
        <v>2</v>
      </c>
      <c r="L284" s="74" t="str">
        <f>IF('第5表(元)'!L284=0,"-",'第5表(元)'!L284)</f>
        <v>-</v>
      </c>
      <c r="M284" s="74" t="str">
        <f>IF('第5表(元)'!M284=0,"-",'第5表(元)'!M284)</f>
        <v>-</v>
      </c>
      <c r="N284" s="74" t="str">
        <f>IF('第5表(元)'!N284=0,"-",'第5表(元)'!N284)</f>
        <v>-</v>
      </c>
      <c r="O284" s="74">
        <f>IF('第5表(元)'!O284=0,"-",'第5表(元)'!O284)</f>
        <v>1</v>
      </c>
      <c r="P284" s="74" t="str">
        <f>IF('第5表(元)'!P284=0,"-",'第5表(元)'!P284)</f>
        <v>-</v>
      </c>
      <c r="Q284" s="74" t="str">
        <f>IF('第5表(元)'!Q284=0,"-",'第5表(元)'!Q284)</f>
        <v>-</v>
      </c>
      <c r="R284" s="74">
        <f>IF('第5表(元)'!R284=0,"-",'第5表(元)'!R284)</f>
        <v>1</v>
      </c>
      <c r="S284" s="74" t="str">
        <f>IF('第5表(元)'!S284=0,"-",'第5表(元)'!S284)</f>
        <v>-</v>
      </c>
      <c r="T284" s="75">
        <f>IF('第5表(元)'!T284=0,"-",'第5表(元)'!T284)</f>
        <v>1</v>
      </c>
    </row>
    <row r="285" spans="1:20" x14ac:dyDescent="0.15">
      <c r="A285" s="88"/>
      <c r="B285" s="66" t="s">
        <v>109</v>
      </c>
      <c r="C285" s="73" t="str">
        <f>IF('第5表(元)'!C285=0,"-",'第5表(元)'!C285)</f>
        <v>-</v>
      </c>
      <c r="D285" s="74" t="str">
        <f>IF('第5表(元)'!D285=0,"-",'第5表(元)'!D285)</f>
        <v>-</v>
      </c>
      <c r="E285" s="74" t="str">
        <f>IF('第5表(元)'!E285=0,"-",'第5表(元)'!E285)</f>
        <v>-</v>
      </c>
      <c r="F285" s="74" t="str">
        <f>IF('第5表(元)'!F285=0,"-",'第5表(元)'!F285)</f>
        <v>-</v>
      </c>
      <c r="G285" s="74">
        <f>IF('第5表(元)'!G285=0,"-",'第5表(元)'!G285)</f>
        <v>1</v>
      </c>
      <c r="H285" s="74" t="str">
        <f>IF('第5表(元)'!H285=0,"-",'第5表(元)'!H285)</f>
        <v>-</v>
      </c>
      <c r="I285" s="74" t="str">
        <f>IF('第5表(元)'!I285=0,"-",'第5表(元)'!I285)</f>
        <v>-</v>
      </c>
      <c r="J285" s="74" t="str">
        <f>IF('第5表(元)'!J285=0,"-",'第5表(元)'!J285)</f>
        <v>-</v>
      </c>
      <c r="K285" s="74">
        <f>IF('第5表(元)'!K285=0,"-",'第5表(元)'!K285)</f>
        <v>1</v>
      </c>
      <c r="L285" s="74" t="str">
        <f>IF('第5表(元)'!L285=0,"-",'第5表(元)'!L285)</f>
        <v>-</v>
      </c>
      <c r="M285" s="74" t="str">
        <f>IF('第5表(元)'!M285=0,"-",'第5表(元)'!M285)</f>
        <v>-</v>
      </c>
      <c r="N285" s="74" t="str">
        <f>IF('第5表(元)'!N285=0,"-",'第5表(元)'!N285)</f>
        <v>-</v>
      </c>
      <c r="O285" s="74" t="str">
        <f>IF('第5表(元)'!O285=0,"-",'第5表(元)'!O285)</f>
        <v>-</v>
      </c>
      <c r="P285" s="74" t="str">
        <f>IF('第5表(元)'!P285=0,"-",'第5表(元)'!P285)</f>
        <v>-</v>
      </c>
      <c r="Q285" s="74" t="str">
        <f>IF('第5表(元)'!Q285=0,"-",'第5表(元)'!Q285)</f>
        <v>-</v>
      </c>
      <c r="R285" s="74" t="str">
        <f>IF('第5表(元)'!R285=0,"-",'第5表(元)'!R285)</f>
        <v>-</v>
      </c>
      <c r="S285" s="74" t="str">
        <f>IF('第5表(元)'!S285=0,"-",'第5表(元)'!S285)</f>
        <v>-</v>
      </c>
      <c r="T285" s="75" t="str">
        <f>IF('第5表(元)'!T285=0,"-",'第5表(元)'!T285)</f>
        <v>-</v>
      </c>
    </row>
    <row r="286" spans="1:20" x14ac:dyDescent="0.15">
      <c r="A286" s="88"/>
      <c r="B286" s="66" t="s">
        <v>110</v>
      </c>
      <c r="C286" s="73" t="str">
        <f>IF('第5表(元)'!C286=0,"-",'第5表(元)'!C286)</f>
        <v>-</v>
      </c>
      <c r="D286" s="74" t="str">
        <f>IF('第5表(元)'!D286=0,"-",'第5表(元)'!D286)</f>
        <v>-</v>
      </c>
      <c r="E286" s="74" t="str">
        <f>IF('第5表(元)'!E286=0,"-",'第5表(元)'!E286)</f>
        <v>-</v>
      </c>
      <c r="F286" s="74" t="str">
        <f>IF('第5表(元)'!F286=0,"-",'第5表(元)'!F286)</f>
        <v>-</v>
      </c>
      <c r="G286" s="74" t="str">
        <f>IF('第5表(元)'!G286=0,"-",'第5表(元)'!G286)</f>
        <v>-</v>
      </c>
      <c r="H286" s="74" t="str">
        <f>IF('第5表(元)'!H286=0,"-",'第5表(元)'!H286)</f>
        <v>-</v>
      </c>
      <c r="I286" s="74" t="str">
        <f>IF('第5表(元)'!I286=0,"-",'第5表(元)'!I286)</f>
        <v>-</v>
      </c>
      <c r="J286" s="74" t="str">
        <f>IF('第5表(元)'!J286=0,"-",'第5表(元)'!J286)</f>
        <v>-</v>
      </c>
      <c r="K286" s="74">
        <f>IF('第5表(元)'!K286=0,"-",'第5表(元)'!K286)</f>
        <v>1</v>
      </c>
      <c r="L286" s="74" t="str">
        <f>IF('第5表(元)'!L286=0,"-",'第5表(元)'!L286)</f>
        <v>-</v>
      </c>
      <c r="M286" s="74" t="str">
        <f>IF('第5表(元)'!M286=0,"-",'第5表(元)'!M286)</f>
        <v>-</v>
      </c>
      <c r="N286" s="74" t="str">
        <f>IF('第5表(元)'!N286=0,"-",'第5表(元)'!N286)</f>
        <v>-</v>
      </c>
      <c r="O286" s="74" t="str">
        <f>IF('第5表(元)'!O286=0,"-",'第5表(元)'!O286)</f>
        <v>-</v>
      </c>
      <c r="P286" s="74" t="str">
        <f>IF('第5表(元)'!P286=0,"-",'第5表(元)'!P286)</f>
        <v>-</v>
      </c>
      <c r="Q286" s="74" t="str">
        <f>IF('第5表(元)'!Q286=0,"-",'第5表(元)'!Q286)</f>
        <v>-</v>
      </c>
      <c r="R286" s="74" t="str">
        <f>IF('第5表(元)'!R286=0,"-",'第5表(元)'!R286)</f>
        <v>-</v>
      </c>
      <c r="S286" s="74" t="str">
        <f>IF('第5表(元)'!S286=0,"-",'第5表(元)'!S286)</f>
        <v>-</v>
      </c>
      <c r="T286" s="75" t="str">
        <f>IF('第5表(元)'!T286=0,"-",'第5表(元)'!T286)</f>
        <v>-</v>
      </c>
    </row>
    <row r="287" spans="1:20" x14ac:dyDescent="0.15">
      <c r="A287" s="88"/>
      <c r="B287" s="66" t="s">
        <v>111</v>
      </c>
      <c r="C287" s="73" t="str">
        <f>IF('第5表(元)'!C287=0,"-",'第5表(元)'!C287)</f>
        <v>-</v>
      </c>
      <c r="D287" s="74" t="str">
        <f>IF('第5表(元)'!D287=0,"-",'第5表(元)'!D287)</f>
        <v>-</v>
      </c>
      <c r="E287" s="74" t="str">
        <f>IF('第5表(元)'!E287=0,"-",'第5表(元)'!E287)</f>
        <v>-</v>
      </c>
      <c r="F287" s="74" t="str">
        <f>IF('第5表(元)'!F287=0,"-",'第5表(元)'!F287)</f>
        <v>-</v>
      </c>
      <c r="G287" s="74" t="str">
        <f>IF('第5表(元)'!G287=0,"-",'第5表(元)'!G287)</f>
        <v>-</v>
      </c>
      <c r="H287" s="74" t="str">
        <f>IF('第5表(元)'!H287=0,"-",'第5表(元)'!H287)</f>
        <v>-</v>
      </c>
      <c r="I287" s="74" t="str">
        <f>IF('第5表(元)'!I287=0,"-",'第5表(元)'!I287)</f>
        <v>-</v>
      </c>
      <c r="J287" s="74" t="str">
        <f>IF('第5表(元)'!J287=0,"-",'第5表(元)'!J287)</f>
        <v>-</v>
      </c>
      <c r="K287" s="74" t="str">
        <f>IF('第5表(元)'!K287=0,"-",'第5表(元)'!K287)</f>
        <v>-</v>
      </c>
      <c r="L287" s="74" t="str">
        <f>IF('第5表(元)'!L287=0,"-",'第5表(元)'!L287)</f>
        <v>-</v>
      </c>
      <c r="M287" s="74" t="str">
        <f>IF('第5表(元)'!M287=0,"-",'第5表(元)'!M287)</f>
        <v>-</v>
      </c>
      <c r="N287" s="74">
        <f>IF('第5表(元)'!N287=0,"-",'第5表(元)'!N287)</f>
        <v>1</v>
      </c>
      <c r="O287" s="74" t="str">
        <f>IF('第5表(元)'!O287=0,"-",'第5表(元)'!O287)</f>
        <v>-</v>
      </c>
      <c r="P287" s="74" t="str">
        <f>IF('第5表(元)'!P287=0,"-",'第5表(元)'!P287)</f>
        <v>-</v>
      </c>
      <c r="Q287" s="74" t="str">
        <f>IF('第5表(元)'!Q287=0,"-",'第5表(元)'!Q287)</f>
        <v>-</v>
      </c>
      <c r="R287" s="74">
        <f>IF('第5表(元)'!R287=0,"-",'第5表(元)'!R287)</f>
        <v>1</v>
      </c>
      <c r="S287" s="74" t="str">
        <f>IF('第5表(元)'!S287=0,"-",'第5表(元)'!S287)</f>
        <v>-</v>
      </c>
      <c r="T287" s="75" t="str">
        <f>IF('第5表(元)'!T287=0,"-",'第5表(元)'!T287)</f>
        <v>-</v>
      </c>
    </row>
    <row r="288" spans="1:20" x14ac:dyDescent="0.15">
      <c r="A288" s="88"/>
      <c r="B288" s="66" t="s">
        <v>617</v>
      </c>
      <c r="C288" s="73" t="str">
        <f>IF('第5表(元)'!C288=0,"-",'第5表(元)'!C288)</f>
        <v>-</v>
      </c>
      <c r="D288" s="74" t="str">
        <f>IF('第5表(元)'!D288=0,"-",'第5表(元)'!D288)</f>
        <v>-</v>
      </c>
      <c r="E288" s="74" t="str">
        <f>IF('第5表(元)'!E288=0,"-",'第5表(元)'!E288)</f>
        <v>-</v>
      </c>
      <c r="F288" s="74" t="str">
        <f>IF('第5表(元)'!F288=0,"-",'第5表(元)'!F288)</f>
        <v>-</v>
      </c>
      <c r="G288" s="74" t="str">
        <f>IF('第5表(元)'!G288=0,"-",'第5表(元)'!G288)</f>
        <v>-</v>
      </c>
      <c r="H288" s="74" t="str">
        <f>IF('第5表(元)'!H288=0,"-",'第5表(元)'!H288)</f>
        <v>-</v>
      </c>
      <c r="I288" s="74" t="str">
        <f>IF('第5表(元)'!I288=0,"-",'第5表(元)'!I288)</f>
        <v>-</v>
      </c>
      <c r="J288" s="74" t="str">
        <f>IF('第5表(元)'!J288=0,"-",'第5表(元)'!J288)</f>
        <v>-</v>
      </c>
      <c r="K288" s="74" t="str">
        <f>IF('第5表(元)'!K288=0,"-",'第5表(元)'!K288)</f>
        <v>-</v>
      </c>
      <c r="L288" s="74" t="str">
        <f>IF('第5表(元)'!L288=0,"-",'第5表(元)'!L288)</f>
        <v>-</v>
      </c>
      <c r="M288" s="74">
        <f>IF('第5表(元)'!M288=0,"-",'第5表(元)'!M288)</f>
        <v>1</v>
      </c>
      <c r="N288" s="74" t="str">
        <f>IF('第5表(元)'!N288=0,"-",'第5表(元)'!N288)</f>
        <v>-</v>
      </c>
      <c r="O288" s="74" t="str">
        <f>IF('第5表(元)'!O288=0,"-",'第5表(元)'!O288)</f>
        <v>-</v>
      </c>
      <c r="P288" s="74">
        <f>IF('第5表(元)'!P288=0,"-",'第5表(元)'!P288)</f>
        <v>1</v>
      </c>
      <c r="Q288" s="74" t="str">
        <f>IF('第5表(元)'!Q288=0,"-",'第5表(元)'!Q288)</f>
        <v>-</v>
      </c>
      <c r="R288" s="74" t="str">
        <f>IF('第5表(元)'!R288=0,"-",'第5表(元)'!R288)</f>
        <v>-</v>
      </c>
      <c r="S288" s="74" t="str">
        <f>IF('第5表(元)'!S288=0,"-",'第5表(元)'!S288)</f>
        <v>-</v>
      </c>
      <c r="T288" s="75">
        <f>IF('第5表(元)'!T288=0,"-",'第5表(元)'!T288)</f>
        <v>1</v>
      </c>
    </row>
    <row r="289" spans="1:20" x14ac:dyDescent="0.15">
      <c r="A289" s="87" t="s">
        <v>39</v>
      </c>
      <c r="B289" s="68" t="s">
        <v>618</v>
      </c>
      <c r="C289" s="69">
        <f>IF('第5表(元)'!C289=0,"-",'第5表(元)'!C289)</f>
        <v>1</v>
      </c>
      <c r="D289" s="70" t="str">
        <f>IF('第5表(元)'!D289=0,"-",'第5表(元)'!D289)</f>
        <v>-</v>
      </c>
      <c r="E289" s="70" t="str">
        <f>IF('第5表(元)'!E289=0,"-",'第5表(元)'!E289)</f>
        <v>-</v>
      </c>
      <c r="F289" s="70">
        <f>IF('第5表(元)'!F289=0,"-",'第5表(元)'!F289)</f>
        <v>61</v>
      </c>
      <c r="G289" s="70">
        <f>IF('第5表(元)'!G289=0,"-",'第5表(元)'!G289)</f>
        <v>62</v>
      </c>
      <c r="H289" s="70" t="str">
        <f>IF('第5表(元)'!H289=0,"-",'第5表(元)'!H289)</f>
        <v>-</v>
      </c>
      <c r="I289" s="70">
        <f>IF('第5表(元)'!I289=0,"-",'第5表(元)'!I289)</f>
        <v>1</v>
      </c>
      <c r="J289" s="70">
        <f>IF('第5表(元)'!J289=0,"-",'第5表(元)'!J289)</f>
        <v>19</v>
      </c>
      <c r="K289" s="70">
        <f>IF('第5表(元)'!K289=0,"-",'第5表(元)'!K289)</f>
        <v>85</v>
      </c>
      <c r="L289" s="70">
        <f>IF('第5表(元)'!L289=0,"-",'第5表(元)'!L289)</f>
        <v>3</v>
      </c>
      <c r="M289" s="70">
        <f>IF('第5表(元)'!M289=0,"-",'第5表(元)'!M289)</f>
        <v>16</v>
      </c>
      <c r="N289" s="70">
        <f>IF('第5表(元)'!N289=0,"-",'第5表(元)'!N289)</f>
        <v>14</v>
      </c>
      <c r="O289" s="70">
        <f>IF('第5表(元)'!O289=0,"-",'第5表(元)'!O289)</f>
        <v>38</v>
      </c>
      <c r="P289" s="70">
        <f>IF('第5表(元)'!P289=0,"-",'第5表(元)'!P289)</f>
        <v>29</v>
      </c>
      <c r="Q289" s="70">
        <f>IF('第5表(元)'!Q289=0,"-",'第5表(元)'!Q289)</f>
        <v>10</v>
      </c>
      <c r="R289" s="70">
        <f>IF('第5表(元)'!R289=0,"-",'第5表(元)'!R289)</f>
        <v>29</v>
      </c>
      <c r="S289" s="70">
        <f>IF('第5表(元)'!S289=0,"-",'第5表(元)'!S289)</f>
        <v>1</v>
      </c>
      <c r="T289" s="71">
        <f>IF('第5表(元)'!T289=0,"-",'第5表(元)'!T289)</f>
        <v>29</v>
      </c>
    </row>
    <row r="290" spans="1:20" x14ac:dyDescent="0.15">
      <c r="A290" s="88"/>
      <c r="B290" s="66" t="s">
        <v>103</v>
      </c>
      <c r="C290" s="73" t="str">
        <f>IF('第5表(元)'!C290=0,"-",'第5表(元)'!C290)</f>
        <v>-</v>
      </c>
      <c r="D290" s="74" t="str">
        <f>IF('第5表(元)'!D290=0,"-",'第5表(元)'!D290)</f>
        <v>-</v>
      </c>
      <c r="E290" s="74" t="str">
        <f>IF('第5表(元)'!E290=0,"-",'第5表(元)'!E290)</f>
        <v>-</v>
      </c>
      <c r="F290" s="74">
        <f>IF('第5表(元)'!F290=0,"-",'第5表(元)'!F290)</f>
        <v>20</v>
      </c>
      <c r="G290" s="74">
        <f>IF('第5表(元)'!G290=0,"-",'第5表(元)'!G290)</f>
        <v>15</v>
      </c>
      <c r="H290" s="74" t="str">
        <f>IF('第5表(元)'!H290=0,"-",'第5表(元)'!H290)</f>
        <v>-</v>
      </c>
      <c r="I290" s="74" t="str">
        <f>IF('第5表(元)'!I290=0,"-",'第5表(元)'!I290)</f>
        <v>-</v>
      </c>
      <c r="J290" s="74">
        <f>IF('第5表(元)'!J290=0,"-",'第5表(元)'!J290)</f>
        <v>4</v>
      </c>
      <c r="K290" s="74">
        <f>IF('第5表(元)'!K290=0,"-",'第5表(元)'!K290)</f>
        <v>37</v>
      </c>
      <c r="L290" s="74">
        <f>IF('第5表(元)'!L290=0,"-",'第5表(元)'!L290)</f>
        <v>1</v>
      </c>
      <c r="M290" s="74">
        <f>IF('第5表(元)'!M290=0,"-",'第5表(元)'!M290)</f>
        <v>9</v>
      </c>
      <c r="N290" s="74">
        <f>IF('第5表(元)'!N290=0,"-",'第5表(元)'!N290)</f>
        <v>7</v>
      </c>
      <c r="O290" s="74">
        <f>IF('第5表(元)'!O290=0,"-",'第5表(元)'!O290)</f>
        <v>20</v>
      </c>
      <c r="P290" s="74">
        <f>IF('第5表(元)'!P290=0,"-",'第5表(元)'!P290)</f>
        <v>21</v>
      </c>
      <c r="Q290" s="74">
        <f>IF('第5表(元)'!Q290=0,"-",'第5表(元)'!Q290)</f>
        <v>5</v>
      </c>
      <c r="R290" s="74">
        <f>IF('第5表(元)'!R290=0,"-",'第5表(元)'!R290)</f>
        <v>5</v>
      </c>
      <c r="S290" s="74" t="str">
        <f>IF('第5表(元)'!S290=0,"-",'第5表(元)'!S290)</f>
        <v>-</v>
      </c>
      <c r="T290" s="75">
        <f>IF('第5表(元)'!T290=0,"-",'第5表(元)'!T290)</f>
        <v>12</v>
      </c>
    </row>
    <row r="291" spans="1:20" x14ac:dyDescent="0.15">
      <c r="A291" s="88"/>
      <c r="B291" s="66" t="s">
        <v>104</v>
      </c>
      <c r="C291" s="73">
        <f>IF('第5表(元)'!C291=0,"-",'第5表(元)'!C291)</f>
        <v>1</v>
      </c>
      <c r="D291" s="74" t="str">
        <f>IF('第5表(元)'!D291=0,"-",'第5表(元)'!D291)</f>
        <v>-</v>
      </c>
      <c r="E291" s="74" t="str">
        <f>IF('第5表(元)'!E291=0,"-",'第5表(元)'!E291)</f>
        <v>-</v>
      </c>
      <c r="F291" s="74">
        <f>IF('第5表(元)'!F291=0,"-",'第5表(元)'!F291)</f>
        <v>15</v>
      </c>
      <c r="G291" s="74">
        <f>IF('第5表(元)'!G291=0,"-",'第5表(元)'!G291)</f>
        <v>7</v>
      </c>
      <c r="H291" s="74" t="str">
        <f>IF('第5表(元)'!H291=0,"-",'第5表(元)'!H291)</f>
        <v>-</v>
      </c>
      <c r="I291" s="74" t="str">
        <f>IF('第5表(元)'!I291=0,"-",'第5表(元)'!I291)</f>
        <v>-</v>
      </c>
      <c r="J291" s="74">
        <f>IF('第5表(元)'!J291=0,"-",'第5表(元)'!J291)</f>
        <v>3</v>
      </c>
      <c r="K291" s="74">
        <f>IF('第5表(元)'!K291=0,"-",'第5表(元)'!K291)</f>
        <v>22</v>
      </c>
      <c r="L291" s="74">
        <f>IF('第5表(元)'!L291=0,"-",'第5表(元)'!L291)</f>
        <v>1</v>
      </c>
      <c r="M291" s="74">
        <f>IF('第5表(元)'!M291=0,"-",'第5表(元)'!M291)</f>
        <v>6</v>
      </c>
      <c r="N291" s="74">
        <f>IF('第5表(元)'!N291=0,"-",'第5表(元)'!N291)</f>
        <v>3</v>
      </c>
      <c r="O291" s="74">
        <f>IF('第5表(元)'!O291=0,"-",'第5表(元)'!O291)</f>
        <v>8</v>
      </c>
      <c r="P291" s="74">
        <f>IF('第5表(元)'!P291=0,"-",'第5表(元)'!P291)</f>
        <v>6</v>
      </c>
      <c r="Q291" s="74">
        <f>IF('第5表(元)'!Q291=0,"-",'第5表(元)'!Q291)</f>
        <v>3</v>
      </c>
      <c r="R291" s="74">
        <f>IF('第5表(元)'!R291=0,"-",'第5表(元)'!R291)</f>
        <v>7</v>
      </c>
      <c r="S291" s="74">
        <f>IF('第5表(元)'!S291=0,"-",'第5表(元)'!S291)</f>
        <v>1</v>
      </c>
      <c r="T291" s="75">
        <f>IF('第5表(元)'!T291=0,"-",'第5表(元)'!T291)</f>
        <v>6</v>
      </c>
    </row>
    <row r="292" spans="1:20" x14ac:dyDescent="0.15">
      <c r="A292" s="88"/>
      <c r="B292" s="66" t="s">
        <v>105</v>
      </c>
      <c r="C292" s="73" t="str">
        <f>IF('第5表(元)'!C292=0,"-",'第5表(元)'!C292)</f>
        <v>-</v>
      </c>
      <c r="D292" s="74" t="str">
        <f>IF('第5表(元)'!D292=0,"-",'第5表(元)'!D292)</f>
        <v>-</v>
      </c>
      <c r="E292" s="74" t="str">
        <f>IF('第5表(元)'!E292=0,"-",'第5表(元)'!E292)</f>
        <v>-</v>
      </c>
      <c r="F292" s="74">
        <f>IF('第5表(元)'!F292=0,"-",'第5表(元)'!F292)</f>
        <v>7</v>
      </c>
      <c r="G292" s="74">
        <f>IF('第5表(元)'!G292=0,"-",'第5表(元)'!G292)</f>
        <v>20</v>
      </c>
      <c r="H292" s="74" t="str">
        <f>IF('第5表(元)'!H292=0,"-",'第5表(元)'!H292)</f>
        <v>-</v>
      </c>
      <c r="I292" s="74" t="str">
        <f>IF('第5表(元)'!I292=0,"-",'第5表(元)'!I292)</f>
        <v>-</v>
      </c>
      <c r="J292" s="74">
        <f>IF('第5表(元)'!J292=0,"-",'第5表(元)'!J292)</f>
        <v>1</v>
      </c>
      <c r="K292" s="74">
        <f>IF('第5表(元)'!K292=0,"-",'第5表(元)'!K292)</f>
        <v>17</v>
      </c>
      <c r="L292" s="74" t="str">
        <f>IF('第5表(元)'!L292=0,"-",'第5表(元)'!L292)</f>
        <v>-</v>
      </c>
      <c r="M292" s="74" t="str">
        <f>IF('第5表(元)'!M292=0,"-",'第5表(元)'!M292)</f>
        <v>-</v>
      </c>
      <c r="N292" s="74">
        <f>IF('第5表(元)'!N292=0,"-",'第5表(元)'!N292)</f>
        <v>2</v>
      </c>
      <c r="O292" s="74">
        <f>IF('第5表(元)'!O292=0,"-",'第5表(元)'!O292)</f>
        <v>5</v>
      </c>
      <c r="P292" s="74" t="str">
        <f>IF('第5表(元)'!P292=0,"-",'第5表(元)'!P292)</f>
        <v>-</v>
      </c>
      <c r="Q292" s="74" t="str">
        <f>IF('第5表(元)'!Q292=0,"-",'第5表(元)'!Q292)</f>
        <v>-</v>
      </c>
      <c r="R292" s="74">
        <f>IF('第5表(元)'!R292=0,"-",'第5表(元)'!R292)</f>
        <v>12</v>
      </c>
      <c r="S292" s="74" t="str">
        <f>IF('第5表(元)'!S292=0,"-",'第5表(元)'!S292)</f>
        <v>-</v>
      </c>
      <c r="T292" s="75">
        <f>IF('第5表(元)'!T292=0,"-",'第5表(元)'!T292)</f>
        <v>4</v>
      </c>
    </row>
    <row r="293" spans="1:20" x14ac:dyDescent="0.15">
      <c r="A293" s="88"/>
      <c r="B293" s="66" t="s">
        <v>106</v>
      </c>
      <c r="C293" s="73" t="str">
        <f>IF('第5表(元)'!C293=0,"-",'第5表(元)'!C293)</f>
        <v>-</v>
      </c>
      <c r="D293" s="74" t="str">
        <f>IF('第5表(元)'!D293=0,"-",'第5表(元)'!D293)</f>
        <v>-</v>
      </c>
      <c r="E293" s="74" t="str">
        <f>IF('第5表(元)'!E293=0,"-",'第5表(元)'!E293)</f>
        <v>-</v>
      </c>
      <c r="F293" s="74">
        <f>IF('第5表(元)'!F293=0,"-",'第5表(元)'!F293)</f>
        <v>7</v>
      </c>
      <c r="G293" s="74">
        <f>IF('第5表(元)'!G293=0,"-",'第5表(元)'!G293)</f>
        <v>4</v>
      </c>
      <c r="H293" s="74" t="str">
        <f>IF('第5表(元)'!H293=0,"-",'第5表(元)'!H293)</f>
        <v>-</v>
      </c>
      <c r="I293" s="74" t="str">
        <f>IF('第5表(元)'!I293=0,"-",'第5表(元)'!I293)</f>
        <v>-</v>
      </c>
      <c r="J293" s="74">
        <f>IF('第5表(元)'!J293=0,"-",'第5表(元)'!J293)</f>
        <v>1</v>
      </c>
      <c r="K293" s="74">
        <f>IF('第5表(元)'!K293=0,"-",'第5表(元)'!K293)</f>
        <v>3</v>
      </c>
      <c r="L293" s="74">
        <f>IF('第5表(元)'!L293=0,"-",'第5表(元)'!L293)</f>
        <v>1</v>
      </c>
      <c r="M293" s="74">
        <f>IF('第5表(元)'!M293=0,"-",'第5表(元)'!M293)</f>
        <v>1</v>
      </c>
      <c r="N293" s="74" t="str">
        <f>IF('第5表(元)'!N293=0,"-",'第5表(元)'!N293)</f>
        <v>-</v>
      </c>
      <c r="O293" s="74">
        <f>IF('第5表(元)'!O293=0,"-",'第5表(元)'!O293)</f>
        <v>3</v>
      </c>
      <c r="P293" s="74">
        <f>IF('第5表(元)'!P293=0,"-",'第5表(元)'!P293)</f>
        <v>2</v>
      </c>
      <c r="Q293" s="74" t="str">
        <f>IF('第5表(元)'!Q293=0,"-",'第5表(元)'!Q293)</f>
        <v>-</v>
      </c>
      <c r="R293" s="74">
        <f>IF('第5表(元)'!R293=0,"-",'第5表(元)'!R293)</f>
        <v>1</v>
      </c>
      <c r="S293" s="74" t="str">
        <f>IF('第5表(元)'!S293=0,"-",'第5表(元)'!S293)</f>
        <v>-</v>
      </c>
      <c r="T293" s="75">
        <f>IF('第5表(元)'!T293=0,"-",'第5表(元)'!T293)</f>
        <v>1</v>
      </c>
    </row>
    <row r="294" spans="1:20" x14ac:dyDescent="0.15">
      <c r="A294" s="88"/>
      <c r="B294" s="66" t="s">
        <v>107</v>
      </c>
      <c r="C294" s="73" t="str">
        <f>IF('第5表(元)'!C294=0,"-",'第5表(元)'!C294)</f>
        <v>-</v>
      </c>
      <c r="D294" s="74" t="str">
        <f>IF('第5表(元)'!D294=0,"-",'第5表(元)'!D294)</f>
        <v>-</v>
      </c>
      <c r="E294" s="74" t="str">
        <f>IF('第5表(元)'!E294=0,"-",'第5表(元)'!E294)</f>
        <v>-</v>
      </c>
      <c r="F294" s="74">
        <f>IF('第5表(元)'!F294=0,"-",'第5表(元)'!F294)</f>
        <v>6</v>
      </c>
      <c r="G294" s="74">
        <f>IF('第5表(元)'!G294=0,"-",'第5表(元)'!G294)</f>
        <v>2</v>
      </c>
      <c r="H294" s="74" t="str">
        <f>IF('第5表(元)'!H294=0,"-",'第5表(元)'!H294)</f>
        <v>-</v>
      </c>
      <c r="I294" s="74">
        <f>IF('第5表(元)'!I294=0,"-",'第5表(元)'!I294)</f>
        <v>1</v>
      </c>
      <c r="J294" s="74">
        <f>IF('第5表(元)'!J294=0,"-",'第5表(元)'!J294)</f>
        <v>2</v>
      </c>
      <c r="K294" s="74">
        <f>IF('第5表(元)'!K294=0,"-",'第5表(元)'!K294)</f>
        <v>1</v>
      </c>
      <c r="L294" s="74" t="str">
        <f>IF('第5表(元)'!L294=0,"-",'第5表(元)'!L294)</f>
        <v>-</v>
      </c>
      <c r="M294" s="74" t="str">
        <f>IF('第5表(元)'!M294=0,"-",'第5表(元)'!M294)</f>
        <v>-</v>
      </c>
      <c r="N294" s="74" t="str">
        <f>IF('第5表(元)'!N294=0,"-",'第5表(元)'!N294)</f>
        <v>-</v>
      </c>
      <c r="O294" s="74">
        <f>IF('第5表(元)'!O294=0,"-",'第5表(元)'!O294)</f>
        <v>2</v>
      </c>
      <c r="P294" s="74" t="str">
        <f>IF('第5表(元)'!P294=0,"-",'第5表(元)'!P294)</f>
        <v>-</v>
      </c>
      <c r="Q294" s="74">
        <f>IF('第5表(元)'!Q294=0,"-",'第5表(元)'!Q294)</f>
        <v>2</v>
      </c>
      <c r="R294" s="74">
        <f>IF('第5表(元)'!R294=0,"-",'第5表(元)'!R294)</f>
        <v>1</v>
      </c>
      <c r="S294" s="74" t="str">
        <f>IF('第5表(元)'!S294=0,"-",'第5表(元)'!S294)</f>
        <v>-</v>
      </c>
      <c r="T294" s="75">
        <f>IF('第5表(元)'!T294=0,"-",'第5表(元)'!T294)</f>
        <v>1</v>
      </c>
    </row>
    <row r="295" spans="1:20" x14ac:dyDescent="0.15">
      <c r="A295" s="88"/>
      <c r="B295" s="66" t="s">
        <v>108</v>
      </c>
      <c r="C295" s="73" t="str">
        <f>IF('第5表(元)'!C295=0,"-",'第5表(元)'!C295)</f>
        <v>-</v>
      </c>
      <c r="D295" s="74" t="str">
        <f>IF('第5表(元)'!D295=0,"-",'第5表(元)'!D295)</f>
        <v>-</v>
      </c>
      <c r="E295" s="74" t="str">
        <f>IF('第5表(元)'!E295=0,"-",'第5表(元)'!E295)</f>
        <v>-</v>
      </c>
      <c r="F295" s="74">
        <f>IF('第5表(元)'!F295=0,"-",'第5表(元)'!F295)</f>
        <v>3</v>
      </c>
      <c r="G295" s="74">
        <f>IF('第5表(元)'!G295=0,"-",'第5表(元)'!G295)</f>
        <v>8</v>
      </c>
      <c r="H295" s="74" t="str">
        <f>IF('第5表(元)'!H295=0,"-",'第5表(元)'!H295)</f>
        <v>-</v>
      </c>
      <c r="I295" s="74" t="str">
        <f>IF('第5表(元)'!I295=0,"-",'第5表(元)'!I295)</f>
        <v>-</v>
      </c>
      <c r="J295" s="74">
        <f>IF('第5表(元)'!J295=0,"-",'第5表(元)'!J295)</f>
        <v>2</v>
      </c>
      <c r="K295" s="74">
        <f>IF('第5表(元)'!K295=0,"-",'第5表(元)'!K295)</f>
        <v>1</v>
      </c>
      <c r="L295" s="74" t="str">
        <f>IF('第5表(元)'!L295=0,"-",'第5表(元)'!L295)</f>
        <v>-</v>
      </c>
      <c r="M295" s="74" t="str">
        <f>IF('第5表(元)'!M295=0,"-",'第5表(元)'!M295)</f>
        <v>-</v>
      </c>
      <c r="N295" s="74">
        <f>IF('第5表(元)'!N295=0,"-",'第5表(元)'!N295)</f>
        <v>1</v>
      </c>
      <c r="O295" s="74" t="str">
        <f>IF('第5表(元)'!O295=0,"-",'第5表(元)'!O295)</f>
        <v>-</v>
      </c>
      <c r="P295" s="74" t="str">
        <f>IF('第5表(元)'!P295=0,"-",'第5表(元)'!P295)</f>
        <v>-</v>
      </c>
      <c r="Q295" s="74" t="str">
        <f>IF('第5表(元)'!Q295=0,"-",'第5表(元)'!Q295)</f>
        <v>-</v>
      </c>
      <c r="R295" s="74">
        <f>IF('第5表(元)'!R295=0,"-",'第5表(元)'!R295)</f>
        <v>2</v>
      </c>
      <c r="S295" s="74" t="str">
        <f>IF('第5表(元)'!S295=0,"-",'第5表(元)'!S295)</f>
        <v>-</v>
      </c>
      <c r="T295" s="75">
        <f>IF('第5表(元)'!T295=0,"-",'第5表(元)'!T295)</f>
        <v>1</v>
      </c>
    </row>
    <row r="296" spans="1:20" x14ac:dyDescent="0.15">
      <c r="A296" s="88"/>
      <c r="B296" s="66" t="s">
        <v>109</v>
      </c>
      <c r="C296" s="73" t="str">
        <f>IF('第5表(元)'!C296=0,"-",'第5表(元)'!C296)</f>
        <v>-</v>
      </c>
      <c r="D296" s="74" t="str">
        <f>IF('第5表(元)'!D296=0,"-",'第5表(元)'!D296)</f>
        <v>-</v>
      </c>
      <c r="E296" s="74" t="str">
        <f>IF('第5表(元)'!E296=0,"-",'第5表(元)'!E296)</f>
        <v>-</v>
      </c>
      <c r="F296" s="74">
        <f>IF('第5表(元)'!F296=0,"-",'第5表(元)'!F296)</f>
        <v>3</v>
      </c>
      <c r="G296" s="74">
        <f>IF('第5表(元)'!G296=0,"-",'第5表(元)'!G296)</f>
        <v>3</v>
      </c>
      <c r="H296" s="74" t="str">
        <f>IF('第5表(元)'!H296=0,"-",'第5表(元)'!H296)</f>
        <v>-</v>
      </c>
      <c r="I296" s="74" t="str">
        <f>IF('第5表(元)'!I296=0,"-",'第5表(元)'!I296)</f>
        <v>-</v>
      </c>
      <c r="J296" s="74">
        <f>IF('第5表(元)'!J296=0,"-",'第5表(元)'!J296)</f>
        <v>3</v>
      </c>
      <c r="K296" s="74">
        <f>IF('第5表(元)'!K296=0,"-",'第5表(元)'!K296)</f>
        <v>2</v>
      </c>
      <c r="L296" s="74" t="str">
        <f>IF('第5表(元)'!L296=0,"-",'第5表(元)'!L296)</f>
        <v>-</v>
      </c>
      <c r="M296" s="74" t="str">
        <f>IF('第5表(元)'!M296=0,"-",'第5表(元)'!M296)</f>
        <v>-</v>
      </c>
      <c r="N296" s="74" t="str">
        <f>IF('第5表(元)'!N296=0,"-",'第5表(元)'!N296)</f>
        <v>-</v>
      </c>
      <c r="O296" s="74" t="str">
        <f>IF('第5表(元)'!O296=0,"-",'第5表(元)'!O296)</f>
        <v>-</v>
      </c>
      <c r="P296" s="74" t="str">
        <f>IF('第5表(元)'!P296=0,"-",'第5表(元)'!P296)</f>
        <v>-</v>
      </c>
      <c r="Q296" s="74" t="str">
        <f>IF('第5表(元)'!Q296=0,"-",'第5表(元)'!Q296)</f>
        <v>-</v>
      </c>
      <c r="R296" s="74">
        <f>IF('第5表(元)'!R296=0,"-",'第5表(元)'!R296)</f>
        <v>1</v>
      </c>
      <c r="S296" s="74" t="str">
        <f>IF('第5表(元)'!S296=0,"-",'第5表(元)'!S296)</f>
        <v>-</v>
      </c>
      <c r="T296" s="75">
        <f>IF('第5表(元)'!T296=0,"-",'第5表(元)'!T296)</f>
        <v>3</v>
      </c>
    </row>
    <row r="297" spans="1:20" x14ac:dyDescent="0.15">
      <c r="A297" s="88"/>
      <c r="B297" s="66" t="s">
        <v>110</v>
      </c>
      <c r="C297" s="73" t="str">
        <f>IF('第5表(元)'!C297=0,"-",'第5表(元)'!C297)</f>
        <v>-</v>
      </c>
      <c r="D297" s="74" t="str">
        <f>IF('第5表(元)'!D297=0,"-",'第5表(元)'!D297)</f>
        <v>-</v>
      </c>
      <c r="E297" s="74" t="str">
        <f>IF('第5表(元)'!E297=0,"-",'第5表(元)'!E297)</f>
        <v>-</v>
      </c>
      <c r="F297" s="74" t="str">
        <f>IF('第5表(元)'!F297=0,"-",'第5表(元)'!F297)</f>
        <v>-</v>
      </c>
      <c r="G297" s="74" t="str">
        <f>IF('第5表(元)'!G297=0,"-",'第5表(元)'!G297)</f>
        <v>-</v>
      </c>
      <c r="H297" s="74" t="str">
        <f>IF('第5表(元)'!H297=0,"-",'第5表(元)'!H297)</f>
        <v>-</v>
      </c>
      <c r="I297" s="74" t="str">
        <f>IF('第5表(元)'!I297=0,"-",'第5表(元)'!I297)</f>
        <v>-</v>
      </c>
      <c r="J297" s="74" t="str">
        <f>IF('第5表(元)'!J297=0,"-",'第5表(元)'!J297)</f>
        <v>-</v>
      </c>
      <c r="K297" s="74">
        <f>IF('第5表(元)'!K297=0,"-",'第5表(元)'!K297)</f>
        <v>1</v>
      </c>
      <c r="L297" s="74" t="str">
        <f>IF('第5表(元)'!L297=0,"-",'第5表(元)'!L297)</f>
        <v>-</v>
      </c>
      <c r="M297" s="74" t="str">
        <f>IF('第5表(元)'!M297=0,"-",'第5表(元)'!M297)</f>
        <v>-</v>
      </c>
      <c r="N297" s="74">
        <f>IF('第5表(元)'!N297=0,"-",'第5表(元)'!N297)</f>
        <v>1</v>
      </c>
      <c r="O297" s="74" t="str">
        <f>IF('第5表(元)'!O297=0,"-",'第5表(元)'!O297)</f>
        <v>-</v>
      </c>
      <c r="P297" s="74" t="str">
        <f>IF('第5表(元)'!P297=0,"-",'第5表(元)'!P297)</f>
        <v>-</v>
      </c>
      <c r="Q297" s="74" t="str">
        <f>IF('第5表(元)'!Q297=0,"-",'第5表(元)'!Q297)</f>
        <v>-</v>
      </c>
      <c r="R297" s="74" t="str">
        <f>IF('第5表(元)'!R297=0,"-",'第5表(元)'!R297)</f>
        <v>-</v>
      </c>
      <c r="S297" s="74" t="str">
        <f>IF('第5表(元)'!S297=0,"-",'第5表(元)'!S297)</f>
        <v>-</v>
      </c>
      <c r="T297" s="75" t="str">
        <f>IF('第5表(元)'!T297=0,"-",'第5表(元)'!T297)</f>
        <v>-</v>
      </c>
    </row>
    <row r="298" spans="1:20" x14ac:dyDescent="0.15">
      <c r="A298" s="88"/>
      <c r="B298" s="66" t="s">
        <v>111</v>
      </c>
      <c r="C298" s="73" t="str">
        <f>IF('第5表(元)'!C298=0,"-",'第5表(元)'!C298)</f>
        <v>-</v>
      </c>
      <c r="D298" s="74" t="str">
        <f>IF('第5表(元)'!D298=0,"-",'第5表(元)'!D298)</f>
        <v>-</v>
      </c>
      <c r="E298" s="74" t="str">
        <f>IF('第5表(元)'!E298=0,"-",'第5表(元)'!E298)</f>
        <v>-</v>
      </c>
      <c r="F298" s="74" t="str">
        <f>IF('第5表(元)'!F298=0,"-",'第5表(元)'!F298)</f>
        <v>-</v>
      </c>
      <c r="G298" s="74">
        <f>IF('第5表(元)'!G298=0,"-",'第5表(元)'!G298)</f>
        <v>2</v>
      </c>
      <c r="H298" s="74" t="str">
        <f>IF('第5表(元)'!H298=0,"-",'第5表(元)'!H298)</f>
        <v>-</v>
      </c>
      <c r="I298" s="74" t="str">
        <f>IF('第5表(元)'!I298=0,"-",'第5表(元)'!I298)</f>
        <v>-</v>
      </c>
      <c r="J298" s="74">
        <f>IF('第5表(元)'!J298=0,"-",'第5表(元)'!J298)</f>
        <v>1</v>
      </c>
      <c r="K298" s="74" t="str">
        <f>IF('第5表(元)'!K298=0,"-",'第5表(元)'!K298)</f>
        <v>-</v>
      </c>
      <c r="L298" s="74" t="str">
        <f>IF('第5表(元)'!L298=0,"-",'第5表(元)'!L298)</f>
        <v>-</v>
      </c>
      <c r="M298" s="74" t="str">
        <f>IF('第5表(元)'!M298=0,"-",'第5表(元)'!M298)</f>
        <v>-</v>
      </c>
      <c r="N298" s="74" t="str">
        <f>IF('第5表(元)'!N298=0,"-",'第5表(元)'!N298)</f>
        <v>-</v>
      </c>
      <c r="O298" s="74" t="str">
        <f>IF('第5表(元)'!O298=0,"-",'第5表(元)'!O298)</f>
        <v>-</v>
      </c>
      <c r="P298" s="74" t="str">
        <f>IF('第5表(元)'!P298=0,"-",'第5表(元)'!P298)</f>
        <v>-</v>
      </c>
      <c r="Q298" s="74" t="str">
        <f>IF('第5表(元)'!Q298=0,"-",'第5表(元)'!Q298)</f>
        <v>-</v>
      </c>
      <c r="R298" s="74" t="str">
        <f>IF('第5表(元)'!R298=0,"-",'第5表(元)'!R298)</f>
        <v>-</v>
      </c>
      <c r="S298" s="74" t="str">
        <f>IF('第5表(元)'!S298=0,"-",'第5表(元)'!S298)</f>
        <v>-</v>
      </c>
      <c r="T298" s="75" t="str">
        <f>IF('第5表(元)'!T298=0,"-",'第5表(元)'!T298)</f>
        <v>-</v>
      </c>
    </row>
    <row r="299" spans="1:20" x14ac:dyDescent="0.15">
      <c r="A299" s="88"/>
      <c r="B299" s="66" t="s">
        <v>617</v>
      </c>
      <c r="C299" s="73" t="str">
        <f>IF('第5表(元)'!C299=0,"-",'第5表(元)'!C299)</f>
        <v>-</v>
      </c>
      <c r="D299" s="74" t="str">
        <f>IF('第5表(元)'!D299=0,"-",'第5表(元)'!D299)</f>
        <v>-</v>
      </c>
      <c r="E299" s="74" t="str">
        <f>IF('第5表(元)'!E299=0,"-",'第5表(元)'!E299)</f>
        <v>-</v>
      </c>
      <c r="F299" s="74" t="str">
        <f>IF('第5表(元)'!F299=0,"-",'第5表(元)'!F299)</f>
        <v>-</v>
      </c>
      <c r="G299" s="74">
        <f>IF('第5表(元)'!G299=0,"-",'第5表(元)'!G299)</f>
        <v>1</v>
      </c>
      <c r="H299" s="74" t="str">
        <f>IF('第5表(元)'!H299=0,"-",'第5表(元)'!H299)</f>
        <v>-</v>
      </c>
      <c r="I299" s="74" t="str">
        <f>IF('第5表(元)'!I299=0,"-",'第5表(元)'!I299)</f>
        <v>-</v>
      </c>
      <c r="J299" s="74">
        <f>IF('第5表(元)'!J299=0,"-",'第5表(元)'!J299)</f>
        <v>2</v>
      </c>
      <c r="K299" s="74">
        <f>IF('第5表(元)'!K299=0,"-",'第5表(元)'!K299)</f>
        <v>1</v>
      </c>
      <c r="L299" s="74" t="str">
        <f>IF('第5表(元)'!L299=0,"-",'第5表(元)'!L299)</f>
        <v>-</v>
      </c>
      <c r="M299" s="74" t="str">
        <f>IF('第5表(元)'!M299=0,"-",'第5表(元)'!M299)</f>
        <v>-</v>
      </c>
      <c r="N299" s="74" t="str">
        <f>IF('第5表(元)'!N299=0,"-",'第5表(元)'!N299)</f>
        <v>-</v>
      </c>
      <c r="O299" s="74" t="str">
        <f>IF('第5表(元)'!O299=0,"-",'第5表(元)'!O299)</f>
        <v>-</v>
      </c>
      <c r="P299" s="74" t="str">
        <f>IF('第5表(元)'!P299=0,"-",'第5表(元)'!P299)</f>
        <v>-</v>
      </c>
      <c r="Q299" s="74" t="str">
        <f>IF('第5表(元)'!Q299=0,"-",'第5表(元)'!Q299)</f>
        <v>-</v>
      </c>
      <c r="R299" s="74" t="str">
        <f>IF('第5表(元)'!R299=0,"-",'第5表(元)'!R299)</f>
        <v>-</v>
      </c>
      <c r="S299" s="74" t="str">
        <f>IF('第5表(元)'!S299=0,"-",'第5表(元)'!S299)</f>
        <v>-</v>
      </c>
      <c r="T299" s="75">
        <f>IF('第5表(元)'!T299=0,"-",'第5表(元)'!T299)</f>
        <v>1</v>
      </c>
    </row>
    <row r="300" spans="1:20" x14ac:dyDescent="0.15">
      <c r="A300" s="87" t="s">
        <v>37</v>
      </c>
      <c r="B300" s="68" t="s">
        <v>618</v>
      </c>
      <c r="C300" s="69" t="str">
        <f>IF('第5表(元)'!C300=0,"-",'第5表(元)'!C300)</f>
        <v>-</v>
      </c>
      <c r="D300" s="70" t="str">
        <f>IF('第5表(元)'!D300=0,"-",'第5表(元)'!D300)</f>
        <v>-</v>
      </c>
      <c r="E300" s="70" t="str">
        <f>IF('第5表(元)'!E300=0,"-",'第5表(元)'!E300)</f>
        <v>-</v>
      </c>
      <c r="F300" s="70">
        <f>IF('第5表(元)'!F300=0,"-",'第5表(元)'!F300)</f>
        <v>82</v>
      </c>
      <c r="G300" s="70">
        <f>IF('第5表(元)'!G300=0,"-",'第5表(元)'!G300)</f>
        <v>21</v>
      </c>
      <c r="H300" s="70" t="str">
        <f>IF('第5表(元)'!H300=0,"-",'第5表(元)'!H300)</f>
        <v>-</v>
      </c>
      <c r="I300" s="70">
        <f>IF('第5表(元)'!I300=0,"-",'第5表(元)'!I300)</f>
        <v>4</v>
      </c>
      <c r="J300" s="70">
        <f>IF('第5表(元)'!J300=0,"-",'第5表(元)'!J300)</f>
        <v>10</v>
      </c>
      <c r="K300" s="70">
        <f>IF('第5表(元)'!K300=0,"-",'第5表(元)'!K300)</f>
        <v>84</v>
      </c>
      <c r="L300" s="70">
        <f>IF('第5表(元)'!L300=0,"-",'第5表(元)'!L300)</f>
        <v>3</v>
      </c>
      <c r="M300" s="70">
        <f>IF('第5表(元)'!M300=0,"-",'第5表(元)'!M300)</f>
        <v>11</v>
      </c>
      <c r="N300" s="70">
        <f>IF('第5表(元)'!N300=0,"-",'第5表(元)'!N300)</f>
        <v>21</v>
      </c>
      <c r="O300" s="70">
        <f>IF('第5表(元)'!O300=0,"-",'第5表(元)'!O300)</f>
        <v>38</v>
      </c>
      <c r="P300" s="70">
        <f>IF('第5表(元)'!P300=0,"-",'第5表(元)'!P300)</f>
        <v>36</v>
      </c>
      <c r="Q300" s="70">
        <f>IF('第5表(元)'!Q300=0,"-",'第5表(元)'!Q300)</f>
        <v>17</v>
      </c>
      <c r="R300" s="70">
        <f>IF('第5表(元)'!R300=0,"-",'第5表(元)'!R300)</f>
        <v>31</v>
      </c>
      <c r="S300" s="70">
        <f>IF('第5表(元)'!S300=0,"-",'第5表(元)'!S300)</f>
        <v>4</v>
      </c>
      <c r="T300" s="71">
        <f>IF('第5表(元)'!T300=0,"-",'第5表(元)'!T300)</f>
        <v>23</v>
      </c>
    </row>
    <row r="301" spans="1:20" x14ac:dyDescent="0.15">
      <c r="A301" s="88"/>
      <c r="B301" s="66" t="s">
        <v>103</v>
      </c>
      <c r="C301" s="73" t="str">
        <f>IF('第5表(元)'!C301=0,"-",'第5表(元)'!C301)</f>
        <v>-</v>
      </c>
      <c r="D301" s="74" t="str">
        <f>IF('第5表(元)'!D301=0,"-",'第5表(元)'!D301)</f>
        <v>-</v>
      </c>
      <c r="E301" s="74" t="str">
        <f>IF('第5表(元)'!E301=0,"-",'第5表(元)'!E301)</f>
        <v>-</v>
      </c>
      <c r="F301" s="74">
        <f>IF('第5表(元)'!F301=0,"-",'第5表(元)'!F301)</f>
        <v>36</v>
      </c>
      <c r="G301" s="74">
        <f>IF('第5表(元)'!G301=0,"-",'第5表(元)'!G301)</f>
        <v>11</v>
      </c>
      <c r="H301" s="74" t="str">
        <f>IF('第5表(元)'!H301=0,"-",'第5表(元)'!H301)</f>
        <v>-</v>
      </c>
      <c r="I301" s="74">
        <f>IF('第5表(元)'!I301=0,"-",'第5表(元)'!I301)</f>
        <v>2</v>
      </c>
      <c r="J301" s="74">
        <f>IF('第5表(元)'!J301=0,"-",'第5表(元)'!J301)</f>
        <v>2</v>
      </c>
      <c r="K301" s="74">
        <f>IF('第5表(元)'!K301=0,"-",'第5表(元)'!K301)</f>
        <v>55</v>
      </c>
      <c r="L301" s="74">
        <f>IF('第5表(元)'!L301=0,"-",'第5表(元)'!L301)</f>
        <v>3</v>
      </c>
      <c r="M301" s="74">
        <f>IF('第5表(元)'!M301=0,"-",'第5表(元)'!M301)</f>
        <v>9</v>
      </c>
      <c r="N301" s="74">
        <f>IF('第5表(元)'!N301=0,"-",'第5表(元)'!N301)</f>
        <v>17</v>
      </c>
      <c r="O301" s="74">
        <f>IF('第5表(元)'!O301=0,"-",'第5表(元)'!O301)</f>
        <v>25</v>
      </c>
      <c r="P301" s="74">
        <f>IF('第5表(元)'!P301=0,"-",'第5表(元)'!P301)</f>
        <v>33</v>
      </c>
      <c r="Q301" s="74">
        <f>IF('第5表(元)'!Q301=0,"-",'第5表(元)'!Q301)</f>
        <v>13</v>
      </c>
      <c r="R301" s="74">
        <f>IF('第5表(元)'!R301=0,"-",'第5表(元)'!R301)</f>
        <v>9</v>
      </c>
      <c r="S301" s="74">
        <f>IF('第5表(元)'!S301=0,"-",'第5表(元)'!S301)</f>
        <v>1</v>
      </c>
      <c r="T301" s="75">
        <f>IF('第5表(元)'!T301=0,"-",'第5表(元)'!T301)</f>
        <v>17</v>
      </c>
    </row>
    <row r="302" spans="1:20" x14ac:dyDescent="0.15">
      <c r="A302" s="88"/>
      <c r="B302" s="66" t="s">
        <v>104</v>
      </c>
      <c r="C302" s="73" t="str">
        <f>IF('第5表(元)'!C302=0,"-",'第5表(元)'!C302)</f>
        <v>-</v>
      </c>
      <c r="D302" s="74" t="str">
        <f>IF('第5表(元)'!D302=0,"-",'第5表(元)'!D302)</f>
        <v>-</v>
      </c>
      <c r="E302" s="74" t="str">
        <f>IF('第5表(元)'!E302=0,"-",'第5表(元)'!E302)</f>
        <v>-</v>
      </c>
      <c r="F302" s="74">
        <f>IF('第5表(元)'!F302=0,"-",'第5表(元)'!F302)</f>
        <v>31</v>
      </c>
      <c r="G302" s="74">
        <f>IF('第5表(元)'!G302=0,"-",'第5表(元)'!G302)</f>
        <v>5</v>
      </c>
      <c r="H302" s="74" t="str">
        <f>IF('第5表(元)'!H302=0,"-",'第5表(元)'!H302)</f>
        <v>-</v>
      </c>
      <c r="I302" s="74">
        <f>IF('第5表(元)'!I302=0,"-",'第5表(元)'!I302)</f>
        <v>1</v>
      </c>
      <c r="J302" s="74">
        <f>IF('第5表(元)'!J302=0,"-",'第5表(元)'!J302)</f>
        <v>3</v>
      </c>
      <c r="K302" s="74">
        <f>IF('第5表(元)'!K302=0,"-",'第5表(元)'!K302)</f>
        <v>14</v>
      </c>
      <c r="L302" s="74" t="str">
        <f>IF('第5表(元)'!L302=0,"-",'第5表(元)'!L302)</f>
        <v>-</v>
      </c>
      <c r="M302" s="74">
        <f>IF('第5表(元)'!M302=0,"-",'第5表(元)'!M302)</f>
        <v>1</v>
      </c>
      <c r="N302" s="74">
        <f>IF('第5表(元)'!N302=0,"-",'第5表(元)'!N302)</f>
        <v>2</v>
      </c>
      <c r="O302" s="74">
        <f>IF('第5表(元)'!O302=0,"-",'第5表(元)'!O302)</f>
        <v>7</v>
      </c>
      <c r="P302" s="74">
        <f>IF('第5表(元)'!P302=0,"-",'第5表(元)'!P302)</f>
        <v>2</v>
      </c>
      <c r="Q302" s="74" t="str">
        <f>IF('第5表(元)'!Q302=0,"-",'第5表(元)'!Q302)</f>
        <v>-</v>
      </c>
      <c r="R302" s="74">
        <f>IF('第5表(元)'!R302=0,"-",'第5表(元)'!R302)</f>
        <v>8</v>
      </c>
      <c r="S302" s="74">
        <f>IF('第5表(元)'!S302=0,"-",'第5表(元)'!S302)</f>
        <v>2</v>
      </c>
      <c r="T302" s="75">
        <f>IF('第5表(元)'!T302=0,"-",'第5表(元)'!T302)</f>
        <v>3</v>
      </c>
    </row>
    <row r="303" spans="1:20" x14ac:dyDescent="0.15">
      <c r="A303" s="88"/>
      <c r="B303" s="66" t="s">
        <v>105</v>
      </c>
      <c r="C303" s="73" t="str">
        <f>IF('第5表(元)'!C303=0,"-",'第5表(元)'!C303)</f>
        <v>-</v>
      </c>
      <c r="D303" s="74" t="str">
        <f>IF('第5表(元)'!D303=0,"-",'第5表(元)'!D303)</f>
        <v>-</v>
      </c>
      <c r="E303" s="74" t="str">
        <f>IF('第5表(元)'!E303=0,"-",'第5表(元)'!E303)</f>
        <v>-</v>
      </c>
      <c r="F303" s="74">
        <f>IF('第5表(元)'!F303=0,"-",'第5表(元)'!F303)</f>
        <v>11</v>
      </c>
      <c r="G303" s="74">
        <f>IF('第5表(元)'!G303=0,"-",'第5表(元)'!G303)</f>
        <v>4</v>
      </c>
      <c r="H303" s="74" t="str">
        <f>IF('第5表(元)'!H303=0,"-",'第5表(元)'!H303)</f>
        <v>-</v>
      </c>
      <c r="I303" s="74" t="str">
        <f>IF('第5表(元)'!I303=0,"-",'第5表(元)'!I303)</f>
        <v>-</v>
      </c>
      <c r="J303" s="74">
        <f>IF('第5表(元)'!J303=0,"-",'第5表(元)'!J303)</f>
        <v>1</v>
      </c>
      <c r="K303" s="74">
        <f>IF('第5表(元)'!K303=0,"-",'第5表(元)'!K303)</f>
        <v>6</v>
      </c>
      <c r="L303" s="74" t="str">
        <f>IF('第5表(元)'!L303=0,"-",'第5表(元)'!L303)</f>
        <v>-</v>
      </c>
      <c r="M303" s="74">
        <f>IF('第5表(元)'!M303=0,"-",'第5表(元)'!M303)</f>
        <v>1</v>
      </c>
      <c r="N303" s="74">
        <f>IF('第5表(元)'!N303=0,"-",'第5表(元)'!N303)</f>
        <v>1</v>
      </c>
      <c r="O303" s="74">
        <f>IF('第5表(元)'!O303=0,"-",'第5表(元)'!O303)</f>
        <v>1</v>
      </c>
      <c r="P303" s="74" t="str">
        <f>IF('第5表(元)'!P303=0,"-",'第5表(元)'!P303)</f>
        <v>-</v>
      </c>
      <c r="Q303" s="74">
        <f>IF('第5表(元)'!Q303=0,"-",'第5表(元)'!Q303)</f>
        <v>3</v>
      </c>
      <c r="R303" s="74">
        <f>IF('第5表(元)'!R303=0,"-",'第5表(元)'!R303)</f>
        <v>8</v>
      </c>
      <c r="S303" s="74">
        <f>IF('第5表(元)'!S303=0,"-",'第5表(元)'!S303)</f>
        <v>1</v>
      </c>
      <c r="T303" s="75">
        <f>IF('第5表(元)'!T303=0,"-",'第5表(元)'!T303)</f>
        <v>2</v>
      </c>
    </row>
    <row r="304" spans="1:20" x14ac:dyDescent="0.15">
      <c r="A304" s="88"/>
      <c r="B304" s="66" t="s">
        <v>106</v>
      </c>
      <c r="C304" s="73" t="str">
        <f>IF('第5表(元)'!C304=0,"-",'第5表(元)'!C304)</f>
        <v>-</v>
      </c>
      <c r="D304" s="74" t="str">
        <f>IF('第5表(元)'!D304=0,"-",'第5表(元)'!D304)</f>
        <v>-</v>
      </c>
      <c r="E304" s="74" t="str">
        <f>IF('第5表(元)'!E304=0,"-",'第5表(元)'!E304)</f>
        <v>-</v>
      </c>
      <c r="F304" s="74">
        <f>IF('第5表(元)'!F304=0,"-",'第5表(元)'!F304)</f>
        <v>2</v>
      </c>
      <c r="G304" s="74">
        <f>IF('第5表(元)'!G304=0,"-",'第5表(元)'!G304)</f>
        <v>1</v>
      </c>
      <c r="H304" s="74" t="str">
        <f>IF('第5表(元)'!H304=0,"-",'第5表(元)'!H304)</f>
        <v>-</v>
      </c>
      <c r="I304" s="74" t="str">
        <f>IF('第5表(元)'!I304=0,"-",'第5表(元)'!I304)</f>
        <v>-</v>
      </c>
      <c r="J304" s="74">
        <f>IF('第5表(元)'!J304=0,"-",'第5表(元)'!J304)</f>
        <v>2</v>
      </c>
      <c r="K304" s="74">
        <f>IF('第5表(元)'!K304=0,"-",'第5表(元)'!K304)</f>
        <v>5</v>
      </c>
      <c r="L304" s="74" t="str">
        <f>IF('第5表(元)'!L304=0,"-",'第5表(元)'!L304)</f>
        <v>-</v>
      </c>
      <c r="M304" s="74" t="str">
        <f>IF('第5表(元)'!M304=0,"-",'第5表(元)'!M304)</f>
        <v>-</v>
      </c>
      <c r="N304" s="74" t="str">
        <f>IF('第5表(元)'!N304=0,"-",'第5表(元)'!N304)</f>
        <v>-</v>
      </c>
      <c r="O304" s="74">
        <f>IF('第5表(元)'!O304=0,"-",'第5表(元)'!O304)</f>
        <v>2</v>
      </c>
      <c r="P304" s="74" t="str">
        <f>IF('第5表(元)'!P304=0,"-",'第5表(元)'!P304)</f>
        <v>-</v>
      </c>
      <c r="Q304" s="74">
        <f>IF('第5表(元)'!Q304=0,"-",'第5表(元)'!Q304)</f>
        <v>1</v>
      </c>
      <c r="R304" s="74">
        <f>IF('第5表(元)'!R304=0,"-",'第5表(元)'!R304)</f>
        <v>2</v>
      </c>
      <c r="S304" s="74" t="str">
        <f>IF('第5表(元)'!S304=0,"-",'第5表(元)'!S304)</f>
        <v>-</v>
      </c>
      <c r="T304" s="75">
        <f>IF('第5表(元)'!T304=0,"-",'第5表(元)'!T304)</f>
        <v>1</v>
      </c>
    </row>
    <row r="305" spans="1:20" x14ac:dyDescent="0.15">
      <c r="A305" s="88"/>
      <c r="B305" s="66" t="s">
        <v>107</v>
      </c>
      <c r="C305" s="73" t="str">
        <f>IF('第5表(元)'!C305=0,"-",'第5表(元)'!C305)</f>
        <v>-</v>
      </c>
      <c r="D305" s="74" t="str">
        <f>IF('第5表(元)'!D305=0,"-",'第5表(元)'!D305)</f>
        <v>-</v>
      </c>
      <c r="E305" s="74" t="str">
        <f>IF('第5表(元)'!E305=0,"-",'第5表(元)'!E305)</f>
        <v>-</v>
      </c>
      <c r="F305" s="74">
        <f>IF('第5表(元)'!F305=0,"-",'第5表(元)'!F305)</f>
        <v>1</v>
      </c>
      <c r="G305" s="74" t="str">
        <f>IF('第5表(元)'!G305=0,"-",'第5表(元)'!G305)</f>
        <v>-</v>
      </c>
      <c r="H305" s="74" t="str">
        <f>IF('第5表(元)'!H305=0,"-",'第5表(元)'!H305)</f>
        <v>-</v>
      </c>
      <c r="I305" s="74">
        <f>IF('第5表(元)'!I305=0,"-",'第5表(元)'!I305)</f>
        <v>1</v>
      </c>
      <c r="J305" s="74" t="str">
        <f>IF('第5表(元)'!J305=0,"-",'第5表(元)'!J305)</f>
        <v>-</v>
      </c>
      <c r="K305" s="74">
        <f>IF('第5表(元)'!K305=0,"-",'第5表(元)'!K305)</f>
        <v>1</v>
      </c>
      <c r="L305" s="74" t="str">
        <f>IF('第5表(元)'!L305=0,"-",'第5表(元)'!L305)</f>
        <v>-</v>
      </c>
      <c r="M305" s="74" t="str">
        <f>IF('第5表(元)'!M305=0,"-",'第5表(元)'!M305)</f>
        <v>-</v>
      </c>
      <c r="N305" s="74">
        <f>IF('第5表(元)'!N305=0,"-",'第5表(元)'!N305)</f>
        <v>1</v>
      </c>
      <c r="O305" s="74">
        <f>IF('第5表(元)'!O305=0,"-",'第5表(元)'!O305)</f>
        <v>2</v>
      </c>
      <c r="P305" s="74" t="str">
        <f>IF('第5表(元)'!P305=0,"-",'第5表(元)'!P305)</f>
        <v>-</v>
      </c>
      <c r="Q305" s="74" t="str">
        <f>IF('第5表(元)'!Q305=0,"-",'第5表(元)'!Q305)</f>
        <v>-</v>
      </c>
      <c r="R305" s="74">
        <f>IF('第5表(元)'!R305=0,"-",'第5表(元)'!R305)</f>
        <v>2</v>
      </c>
      <c r="S305" s="74" t="str">
        <f>IF('第5表(元)'!S305=0,"-",'第5表(元)'!S305)</f>
        <v>-</v>
      </c>
      <c r="T305" s="75" t="str">
        <f>IF('第5表(元)'!T305=0,"-",'第5表(元)'!T305)</f>
        <v>-</v>
      </c>
    </row>
    <row r="306" spans="1:20" x14ac:dyDescent="0.15">
      <c r="A306" s="88"/>
      <c r="B306" s="66" t="s">
        <v>108</v>
      </c>
      <c r="C306" s="73" t="str">
        <f>IF('第5表(元)'!C306=0,"-",'第5表(元)'!C306)</f>
        <v>-</v>
      </c>
      <c r="D306" s="74" t="str">
        <f>IF('第5表(元)'!D306=0,"-",'第5表(元)'!D306)</f>
        <v>-</v>
      </c>
      <c r="E306" s="74" t="str">
        <f>IF('第5表(元)'!E306=0,"-",'第5表(元)'!E306)</f>
        <v>-</v>
      </c>
      <c r="F306" s="74">
        <f>IF('第5表(元)'!F306=0,"-",'第5表(元)'!F306)</f>
        <v>1</v>
      </c>
      <c r="G306" s="74" t="str">
        <f>IF('第5表(元)'!G306=0,"-",'第5表(元)'!G306)</f>
        <v>-</v>
      </c>
      <c r="H306" s="74" t="str">
        <f>IF('第5表(元)'!H306=0,"-",'第5表(元)'!H306)</f>
        <v>-</v>
      </c>
      <c r="I306" s="74" t="str">
        <f>IF('第5表(元)'!I306=0,"-",'第5表(元)'!I306)</f>
        <v>-</v>
      </c>
      <c r="J306" s="74">
        <f>IF('第5表(元)'!J306=0,"-",'第5表(元)'!J306)</f>
        <v>2</v>
      </c>
      <c r="K306" s="74">
        <f>IF('第5表(元)'!K306=0,"-",'第5表(元)'!K306)</f>
        <v>1</v>
      </c>
      <c r="L306" s="74" t="str">
        <f>IF('第5表(元)'!L306=0,"-",'第5表(元)'!L306)</f>
        <v>-</v>
      </c>
      <c r="M306" s="74" t="str">
        <f>IF('第5表(元)'!M306=0,"-",'第5表(元)'!M306)</f>
        <v>-</v>
      </c>
      <c r="N306" s="74" t="str">
        <f>IF('第5表(元)'!N306=0,"-",'第5表(元)'!N306)</f>
        <v>-</v>
      </c>
      <c r="O306" s="74" t="str">
        <f>IF('第5表(元)'!O306=0,"-",'第5表(元)'!O306)</f>
        <v>-</v>
      </c>
      <c r="P306" s="74" t="str">
        <f>IF('第5表(元)'!P306=0,"-",'第5表(元)'!P306)</f>
        <v>-</v>
      </c>
      <c r="Q306" s="74" t="str">
        <f>IF('第5表(元)'!Q306=0,"-",'第5表(元)'!Q306)</f>
        <v>-</v>
      </c>
      <c r="R306" s="74">
        <f>IF('第5表(元)'!R306=0,"-",'第5表(元)'!R306)</f>
        <v>1</v>
      </c>
      <c r="S306" s="74" t="str">
        <f>IF('第5表(元)'!S306=0,"-",'第5表(元)'!S306)</f>
        <v>-</v>
      </c>
      <c r="T306" s="75" t="str">
        <f>IF('第5表(元)'!T306=0,"-",'第5表(元)'!T306)</f>
        <v>-</v>
      </c>
    </row>
    <row r="307" spans="1:20" x14ac:dyDescent="0.15">
      <c r="A307" s="88"/>
      <c r="B307" s="66" t="s">
        <v>109</v>
      </c>
      <c r="C307" s="73" t="str">
        <f>IF('第5表(元)'!C307=0,"-",'第5表(元)'!C307)</f>
        <v>-</v>
      </c>
      <c r="D307" s="74" t="str">
        <f>IF('第5表(元)'!D307=0,"-",'第5表(元)'!D307)</f>
        <v>-</v>
      </c>
      <c r="E307" s="74" t="str">
        <f>IF('第5表(元)'!E307=0,"-",'第5表(元)'!E307)</f>
        <v>-</v>
      </c>
      <c r="F307" s="74" t="str">
        <f>IF('第5表(元)'!F307=0,"-",'第5表(元)'!F307)</f>
        <v>-</v>
      </c>
      <c r="G307" s="74" t="str">
        <f>IF('第5表(元)'!G307=0,"-",'第5表(元)'!G307)</f>
        <v>-</v>
      </c>
      <c r="H307" s="74" t="str">
        <f>IF('第5表(元)'!H307=0,"-",'第5表(元)'!H307)</f>
        <v>-</v>
      </c>
      <c r="I307" s="74" t="str">
        <f>IF('第5表(元)'!I307=0,"-",'第5表(元)'!I307)</f>
        <v>-</v>
      </c>
      <c r="J307" s="74" t="str">
        <f>IF('第5表(元)'!J307=0,"-",'第5表(元)'!J307)</f>
        <v>-</v>
      </c>
      <c r="K307" s="74">
        <f>IF('第5表(元)'!K307=0,"-",'第5表(元)'!K307)</f>
        <v>1</v>
      </c>
      <c r="L307" s="74" t="str">
        <f>IF('第5表(元)'!L307=0,"-",'第5表(元)'!L307)</f>
        <v>-</v>
      </c>
      <c r="M307" s="74" t="str">
        <f>IF('第5表(元)'!M307=0,"-",'第5表(元)'!M307)</f>
        <v>-</v>
      </c>
      <c r="N307" s="74" t="str">
        <f>IF('第5表(元)'!N307=0,"-",'第5表(元)'!N307)</f>
        <v>-</v>
      </c>
      <c r="O307" s="74">
        <f>IF('第5表(元)'!O307=0,"-",'第5表(元)'!O307)</f>
        <v>1</v>
      </c>
      <c r="P307" s="74" t="str">
        <f>IF('第5表(元)'!P307=0,"-",'第5表(元)'!P307)</f>
        <v>-</v>
      </c>
      <c r="Q307" s="74" t="str">
        <f>IF('第5表(元)'!Q307=0,"-",'第5表(元)'!Q307)</f>
        <v>-</v>
      </c>
      <c r="R307" s="74">
        <f>IF('第5表(元)'!R307=0,"-",'第5表(元)'!R307)</f>
        <v>1</v>
      </c>
      <c r="S307" s="74" t="str">
        <f>IF('第5表(元)'!S307=0,"-",'第5表(元)'!S307)</f>
        <v>-</v>
      </c>
      <c r="T307" s="75" t="str">
        <f>IF('第5表(元)'!T307=0,"-",'第5表(元)'!T307)</f>
        <v>-</v>
      </c>
    </row>
    <row r="308" spans="1:20" x14ac:dyDescent="0.15">
      <c r="A308" s="88"/>
      <c r="B308" s="66" t="s">
        <v>110</v>
      </c>
      <c r="C308" s="73" t="str">
        <f>IF('第5表(元)'!C308=0,"-",'第5表(元)'!C308)</f>
        <v>-</v>
      </c>
      <c r="D308" s="74" t="str">
        <f>IF('第5表(元)'!D308=0,"-",'第5表(元)'!D308)</f>
        <v>-</v>
      </c>
      <c r="E308" s="74" t="str">
        <f>IF('第5表(元)'!E308=0,"-",'第5表(元)'!E308)</f>
        <v>-</v>
      </c>
      <c r="F308" s="74" t="str">
        <f>IF('第5表(元)'!F308=0,"-",'第5表(元)'!F308)</f>
        <v>-</v>
      </c>
      <c r="G308" s="74" t="str">
        <f>IF('第5表(元)'!G308=0,"-",'第5表(元)'!G308)</f>
        <v>-</v>
      </c>
      <c r="H308" s="74" t="str">
        <f>IF('第5表(元)'!H308=0,"-",'第5表(元)'!H308)</f>
        <v>-</v>
      </c>
      <c r="I308" s="74" t="str">
        <f>IF('第5表(元)'!I308=0,"-",'第5表(元)'!I308)</f>
        <v>-</v>
      </c>
      <c r="J308" s="74" t="str">
        <f>IF('第5表(元)'!J308=0,"-",'第5表(元)'!J308)</f>
        <v>-</v>
      </c>
      <c r="K308" s="74" t="str">
        <f>IF('第5表(元)'!K308=0,"-",'第5表(元)'!K308)</f>
        <v>-</v>
      </c>
      <c r="L308" s="74" t="str">
        <f>IF('第5表(元)'!L308=0,"-",'第5表(元)'!L308)</f>
        <v>-</v>
      </c>
      <c r="M308" s="74" t="str">
        <f>IF('第5表(元)'!M308=0,"-",'第5表(元)'!M308)</f>
        <v>-</v>
      </c>
      <c r="N308" s="74" t="str">
        <f>IF('第5表(元)'!N308=0,"-",'第5表(元)'!N308)</f>
        <v>-</v>
      </c>
      <c r="O308" s="74" t="str">
        <f>IF('第5表(元)'!O308=0,"-",'第5表(元)'!O308)</f>
        <v>-</v>
      </c>
      <c r="P308" s="74" t="str">
        <f>IF('第5表(元)'!P308=0,"-",'第5表(元)'!P308)</f>
        <v>-</v>
      </c>
      <c r="Q308" s="74" t="str">
        <f>IF('第5表(元)'!Q308=0,"-",'第5表(元)'!Q308)</f>
        <v>-</v>
      </c>
      <c r="R308" s="74" t="str">
        <f>IF('第5表(元)'!R308=0,"-",'第5表(元)'!R308)</f>
        <v>-</v>
      </c>
      <c r="S308" s="74" t="str">
        <f>IF('第5表(元)'!S308=0,"-",'第5表(元)'!S308)</f>
        <v>-</v>
      </c>
      <c r="T308" s="75" t="str">
        <f>IF('第5表(元)'!T308=0,"-",'第5表(元)'!T308)</f>
        <v>-</v>
      </c>
    </row>
    <row r="309" spans="1:20" x14ac:dyDescent="0.15">
      <c r="A309" s="88"/>
      <c r="B309" s="66" t="s">
        <v>111</v>
      </c>
      <c r="C309" s="73" t="str">
        <f>IF('第5表(元)'!C309=0,"-",'第5表(元)'!C309)</f>
        <v>-</v>
      </c>
      <c r="D309" s="74" t="str">
        <f>IF('第5表(元)'!D309=0,"-",'第5表(元)'!D309)</f>
        <v>-</v>
      </c>
      <c r="E309" s="74" t="str">
        <f>IF('第5表(元)'!E309=0,"-",'第5表(元)'!E309)</f>
        <v>-</v>
      </c>
      <c r="F309" s="74" t="str">
        <f>IF('第5表(元)'!F309=0,"-",'第5表(元)'!F309)</f>
        <v>-</v>
      </c>
      <c r="G309" s="74" t="str">
        <f>IF('第5表(元)'!G309=0,"-",'第5表(元)'!G309)</f>
        <v>-</v>
      </c>
      <c r="H309" s="74" t="str">
        <f>IF('第5表(元)'!H309=0,"-",'第5表(元)'!H309)</f>
        <v>-</v>
      </c>
      <c r="I309" s="74" t="str">
        <f>IF('第5表(元)'!I309=0,"-",'第5表(元)'!I309)</f>
        <v>-</v>
      </c>
      <c r="J309" s="74" t="str">
        <f>IF('第5表(元)'!J309=0,"-",'第5表(元)'!J309)</f>
        <v>-</v>
      </c>
      <c r="K309" s="74" t="str">
        <f>IF('第5表(元)'!K309=0,"-",'第5表(元)'!K309)</f>
        <v>-</v>
      </c>
      <c r="L309" s="74" t="str">
        <f>IF('第5表(元)'!L309=0,"-",'第5表(元)'!L309)</f>
        <v>-</v>
      </c>
      <c r="M309" s="74" t="str">
        <f>IF('第5表(元)'!M309=0,"-",'第5表(元)'!M309)</f>
        <v>-</v>
      </c>
      <c r="N309" s="74" t="str">
        <f>IF('第5表(元)'!N309=0,"-",'第5表(元)'!N309)</f>
        <v>-</v>
      </c>
      <c r="O309" s="74" t="str">
        <f>IF('第5表(元)'!O309=0,"-",'第5表(元)'!O309)</f>
        <v>-</v>
      </c>
      <c r="P309" s="74" t="str">
        <f>IF('第5表(元)'!P309=0,"-",'第5表(元)'!P309)</f>
        <v>-</v>
      </c>
      <c r="Q309" s="74" t="str">
        <f>IF('第5表(元)'!Q309=0,"-",'第5表(元)'!Q309)</f>
        <v>-</v>
      </c>
      <c r="R309" s="74" t="str">
        <f>IF('第5表(元)'!R309=0,"-",'第5表(元)'!R309)</f>
        <v>-</v>
      </c>
      <c r="S309" s="74" t="str">
        <f>IF('第5表(元)'!S309=0,"-",'第5表(元)'!S309)</f>
        <v>-</v>
      </c>
      <c r="T309" s="75" t="str">
        <f>IF('第5表(元)'!T309=0,"-",'第5表(元)'!T309)</f>
        <v>-</v>
      </c>
    </row>
    <row r="310" spans="1:20" x14ac:dyDescent="0.15">
      <c r="A310" s="88"/>
      <c r="B310" s="66" t="s">
        <v>617</v>
      </c>
      <c r="C310" s="73" t="str">
        <f>IF('第5表(元)'!C310=0,"-",'第5表(元)'!C310)</f>
        <v>-</v>
      </c>
      <c r="D310" s="74" t="str">
        <f>IF('第5表(元)'!D310=0,"-",'第5表(元)'!D310)</f>
        <v>-</v>
      </c>
      <c r="E310" s="74" t="str">
        <f>IF('第5表(元)'!E310=0,"-",'第5表(元)'!E310)</f>
        <v>-</v>
      </c>
      <c r="F310" s="74" t="str">
        <f>IF('第5表(元)'!F310=0,"-",'第5表(元)'!F310)</f>
        <v>-</v>
      </c>
      <c r="G310" s="74" t="str">
        <f>IF('第5表(元)'!G310=0,"-",'第5表(元)'!G310)</f>
        <v>-</v>
      </c>
      <c r="H310" s="74" t="str">
        <f>IF('第5表(元)'!H310=0,"-",'第5表(元)'!H310)</f>
        <v>-</v>
      </c>
      <c r="I310" s="74" t="str">
        <f>IF('第5表(元)'!I310=0,"-",'第5表(元)'!I310)</f>
        <v>-</v>
      </c>
      <c r="J310" s="74" t="str">
        <f>IF('第5表(元)'!J310=0,"-",'第5表(元)'!J310)</f>
        <v>-</v>
      </c>
      <c r="K310" s="74">
        <f>IF('第5表(元)'!K310=0,"-",'第5表(元)'!K310)</f>
        <v>1</v>
      </c>
      <c r="L310" s="74" t="str">
        <f>IF('第5表(元)'!L310=0,"-",'第5表(元)'!L310)</f>
        <v>-</v>
      </c>
      <c r="M310" s="74" t="str">
        <f>IF('第5表(元)'!M310=0,"-",'第5表(元)'!M310)</f>
        <v>-</v>
      </c>
      <c r="N310" s="74" t="str">
        <f>IF('第5表(元)'!N310=0,"-",'第5表(元)'!N310)</f>
        <v>-</v>
      </c>
      <c r="O310" s="74" t="str">
        <f>IF('第5表(元)'!O310=0,"-",'第5表(元)'!O310)</f>
        <v>-</v>
      </c>
      <c r="P310" s="74">
        <f>IF('第5表(元)'!P310=0,"-",'第5表(元)'!P310)</f>
        <v>1</v>
      </c>
      <c r="Q310" s="74" t="str">
        <f>IF('第5表(元)'!Q310=0,"-",'第5表(元)'!Q310)</f>
        <v>-</v>
      </c>
      <c r="R310" s="74" t="str">
        <f>IF('第5表(元)'!R310=0,"-",'第5表(元)'!R310)</f>
        <v>-</v>
      </c>
      <c r="S310" s="74" t="str">
        <f>IF('第5表(元)'!S310=0,"-",'第5表(元)'!S310)</f>
        <v>-</v>
      </c>
      <c r="T310" s="75" t="str">
        <f>IF('第5表(元)'!T310=0,"-",'第5表(元)'!T310)</f>
        <v>-</v>
      </c>
    </row>
    <row r="311" spans="1:20" x14ac:dyDescent="0.15">
      <c r="A311" s="87" t="s">
        <v>40</v>
      </c>
      <c r="B311" s="68" t="s">
        <v>616</v>
      </c>
      <c r="C311" s="69">
        <f>IF('第5表(元)'!C311=0,"-",'第5表(元)'!C311)</f>
        <v>1</v>
      </c>
      <c r="D311" s="70" t="str">
        <f>IF('第5表(元)'!D311=0,"-",'第5表(元)'!D311)</f>
        <v>-</v>
      </c>
      <c r="E311" s="70" t="str">
        <f>IF('第5表(元)'!E311=0,"-",'第5表(元)'!E311)</f>
        <v>-</v>
      </c>
      <c r="F311" s="70">
        <f>IF('第5表(元)'!F311=0,"-",'第5表(元)'!F311)</f>
        <v>38</v>
      </c>
      <c r="G311" s="70">
        <f>IF('第5表(元)'!G311=0,"-",'第5表(元)'!G311)</f>
        <v>11</v>
      </c>
      <c r="H311" s="70" t="str">
        <f>IF('第5表(元)'!H311=0,"-",'第5表(元)'!H311)</f>
        <v>-</v>
      </c>
      <c r="I311" s="70">
        <f>IF('第5表(元)'!I311=0,"-",'第5表(元)'!I311)</f>
        <v>3</v>
      </c>
      <c r="J311" s="70">
        <f>IF('第5表(元)'!J311=0,"-",'第5表(元)'!J311)</f>
        <v>5</v>
      </c>
      <c r="K311" s="70">
        <f>IF('第5表(元)'!K311=0,"-",'第5表(元)'!K311)</f>
        <v>70</v>
      </c>
      <c r="L311" s="70">
        <f>IF('第5表(元)'!L311=0,"-",'第5表(元)'!L311)</f>
        <v>5</v>
      </c>
      <c r="M311" s="70">
        <f>IF('第5表(元)'!M311=0,"-",'第5表(元)'!M311)</f>
        <v>16</v>
      </c>
      <c r="N311" s="70">
        <f>IF('第5表(元)'!N311=0,"-",'第5表(元)'!N311)</f>
        <v>12</v>
      </c>
      <c r="O311" s="70">
        <f>IF('第5表(元)'!O311=0,"-",'第5表(元)'!O311)</f>
        <v>30</v>
      </c>
      <c r="P311" s="70">
        <f>IF('第5表(元)'!P311=0,"-",'第5表(元)'!P311)</f>
        <v>45</v>
      </c>
      <c r="Q311" s="70">
        <f>IF('第5表(元)'!Q311=0,"-",'第5表(元)'!Q311)</f>
        <v>15</v>
      </c>
      <c r="R311" s="70">
        <f>IF('第5表(元)'!R311=0,"-",'第5表(元)'!R311)</f>
        <v>42</v>
      </c>
      <c r="S311" s="70">
        <f>IF('第5表(元)'!S311=0,"-",'第5表(元)'!S311)</f>
        <v>3</v>
      </c>
      <c r="T311" s="71">
        <f>IF('第5表(元)'!T311=0,"-",'第5表(元)'!T311)</f>
        <v>17</v>
      </c>
    </row>
    <row r="312" spans="1:20" x14ac:dyDescent="0.15">
      <c r="A312" s="88"/>
      <c r="B312" s="66" t="s">
        <v>103</v>
      </c>
      <c r="C312" s="73">
        <f>IF('第5表(元)'!C312=0,"-",'第5表(元)'!C312)</f>
        <v>1</v>
      </c>
      <c r="D312" s="74" t="str">
        <f>IF('第5表(元)'!D312=0,"-",'第5表(元)'!D312)</f>
        <v>-</v>
      </c>
      <c r="E312" s="74" t="str">
        <f>IF('第5表(元)'!E312=0,"-",'第5表(元)'!E312)</f>
        <v>-</v>
      </c>
      <c r="F312" s="74">
        <f>IF('第5表(元)'!F312=0,"-",'第5表(元)'!F312)</f>
        <v>24</v>
      </c>
      <c r="G312" s="74">
        <f>IF('第5表(元)'!G312=0,"-",'第5表(元)'!G312)</f>
        <v>7</v>
      </c>
      <c r="H312" s="74" t="str">
        <f>IF('第5表(元)'!H312=0,"-",'第5表(元)'!H312)</f>
        <v>-</v>
      </c>
      <c r="I312" s="74">
        <f>IF('第5表(元)'!I312=0,"-",'第5表(元)'!I312)</f>
        <v>1</v>
      </c>
      <c r="J312" s="74">
        <f>IF('第5表(元)'!J312=0,"-",'第5表(元)'!J312)</f>
        <v>2</v>
      </c>
      <c r="K312" s="74">
        <f>IF('第5表(元)'!K312=0,"-",'第5表(元)'!K312)</f>
        <v>37</v>
      </c>
      <c r="L312" s="74">
        <f>IF('第5表(元)'!L312=0,"-",'第5表(元)'!L312)</f>
        <v>2</v>
      </c>
      <c r="M312" s="74">
        <f>IF('第5表(元)'!M312=0,"-",'第5表(元)'!M312)</f>
        <v>15</v>
      </c>
      <c r="N312" s="74">
        <f>IF('第5表(元)'!N312=0,"-",'第5表(元)'!N312)</f>
        <v>9</v>
      </c>
      <c r="O312" s="74">
        <f>IF('第5表(元)'!O312=0,"-",'第5表(元)'!O312)</f>
        <v>17</v>
      </c>
      <c r="P312" s="74">
        <f>IF('第5表(元)'!P312=0,"-",'第5表(元)'!P312)</f>
        <v>42</v>
      </c>
      <c r="Q312" s="74">
        <f>IF('第5表(元)'!Q312=0,"-",'第5表(元)'!Q312)</f>
        <v>11</v>
      </c>
      <c r="R312" s="74">
        <f>IF('第5表(元)'!R312=0,"-",'第5表(元)'!R312)</f>
        <v>10</v>
      </c>
      <c r="S312" s="74">
        <f>IF('第5表(元)'!S312=0,"-",'第5表(元)'!S312)</f>
        <v>2</v>
      </c>
      <c r="T312" s="75">
        <f>IF('第5表(元)'!T312=0,"-",'第5表(元)'!T312)</f>
        <v>9</v>
      </c>
    </row>
    <row r="313" spans="1:20" x14ac:dyDescent="0.15">
      <c r="A313" s="88"/>
      <c r="B313" s="66" t="s">
        <v>104</v>
      </c>
      <c r="C313" s="73" t="str">
        <f>IF('第5表(元)'!C313=0,"-",'第5表(元)'!C313)</f>
        <v>-</v>
      </c>
      <c r="D313" s="74" t="str">
        <f>IF('第5表(元)'!D313=0,"-",'第5表(元)'!D313)</f>
        <v>-</v>
      </c>
      <c r="E313" s="74" t="str">
        <f>IF('第5表(元)'!E313=0,"-",'第5表(元)'!E313)</f>
        <v>-</v>
      </c>
      <c r="F313" s="74">
        <f>IF('第5表(元)'!F313=0,"-",'第5表(元)'!F313)</f>
        <v>5</v>
      </c>
      <c r="G313" s="74">
        <f>IF('第5表(元)'!G313=0,"-",'第5表(元)'!G313)</f>
        <v>2</v>
      </c>
      <c r="H313" s="74" t="str">
        <f>IF('第5表(元)'!H313=0,"-",'第5表(元)'!H313)</f>
        <v>-</v>
      </c>
      <c r="I313" s="74">
        <f>IF('第5表(元)'!I313=0,"-",'第5表(元)'!I313)</f>
        <v>1</v>
      </c>
      <c r="J313" s="74">
        <f>IF('第5表(元)'!J313=0,"-",'第5表(元)'!J313)</f>
        <v>2</v>
      </c>
      <c r="K313" s="74">
        <f>IF('第5表(元)'!K313=0,"-",'第5表(元)'!K313)</f>
        <v>12</v>
      </c>
      <c r="L313" s="74">
        <f>IF('第5表(元)'!L313=0,"-",'第5表(元)'!L313)</f>
        <v>2</v>
      </c>
      <c r="M313" s="74" t="str">
        <f>IF('第5表(元)'!M313=0,"-",'第5表(元)'!M313)</f>
        <v>-</v>
      </c>
      <c r="N313" s="74">
        <f>IF('第5表(元)'!N313=0,"-",'第5表(元)'!N313)</f>
        <v>2</v>
      </c>
      <c r="O313" s="74">
        <f>IF('第5表(元)'!O313=0,"-",'第5表(元)'!O313)</f>
        <v>8</v>
      </c>
      <c r="P313" s="74">
        <f>IF('第5表(元)'!P313=0,"-",'第5表(元)'!P313)</f>
        <v>2</v>
      </c>
      <c r="Q313" s="74">
        <f>IF('第5表(元)'!Q313=0,"-",'第5表(元)'!Q313)</f>
        <v>1</v>
      </c>
      <c r="R313" s="74">
        <f>IF('第5表(元)'!R313=0,"-",'第5表(元)'!R313)</f>
        <v>9</v>
      </c>
      <c r="S313" s="74" t="str">
        <f>IF('第5表(元)'!S313=0,"-",'第5表(元)'!S313)</f>
        <v>-</v>
      </c>
      <c r="T313" s="75">
        <f>IF('第5表(元)'!T313=0,"-",'第5表(元)'!T313)</f>
        <v>3</v>
      </c>
    </row>
    <row r="314" spans="1:20" x14ac:dyDescent="0.15">
      <c r="A314" s="88"/>
      <c r="B314" s="66" t="s">
        <v>105</v>
      </c>
      <c r="C314" s="73" t="str">
        <f>IF('第5表(元)'!C314=0,"-",'第5表(元)'!C314)</f>
        <v>-</v>
      </c>
      <c r="D314" s="74" t="str">
        <f>IF('第5表(元)'!D314=0,"-",'第5表(元)'!D314)</f>
        <v>-</v>
      </c>
      <c r="E314" s="74" t="str">
        <f>IF('第5表(元)'!E314=0,"-",'第5表(元)'!E314)</f>
        <v>-</v>
      </c>
      <c r="F314" s="74">
        <f>IF('第5表(元)'!F314=0,"-",'第5表(元)'!F314)</f>
        <v>7</v>
      </c>
      <c r="G314" s="74">
        <f>IF('第5表(元)'!G314=0,"-",'第5表(元)'!G314)</f>
        <v>1</v>
      </c>
      <c r="H314" s="74" t="str">
        <f>IF('第5表(元)'!H314=0,"-",'第5表(元)'!H314)</f>
        <v>-</v>
      </c>
      <c r="I314" s="74">
        <f>IF('第5表(元)'!I314=0,"-",'第5表(元)'!I314)</f>
        <v>1</v>
      </c>
      <c r="J314" s="74">
        <f>IF('第5表(元)'!J314=0,"-",'第5表(元)'!J314)</f>
        <v>1</v>
      </c>
      <c r="K314" s="74">
        <f>IF('第5表(元)'!K314=0,"-",'第5表(元)'!K314)</f>
        <v>14</v>
      </c>
      <c r="L314" s="74">
        <f>IF('第5表(元)'!L314=0,"-",'第5表(元)'!L314)</f>
        <v>1</v>
      </c>
      <c r="M314" s="74" t="str">
        <f>IF('第5表(元)'!M314=0,"-",'第5表(元)'!M314)</f>
        <v>-</v>
      </c>
      <c r="N314" s="74">
        <f>IF('第5表(元)'!N314=0,"-",'第5表(元)'!N314)</f>
        <v>1</v>
      </c>
      <c r="O314" s="74">
        <f>IF('第5表(元)'!O314=0,"-",'第5表(元)'!O314)</f>
        <v>3</v>
      </c>
      <c r="P314" s="74">
        <f>IF('第5表(元)'!P314=0,"-",'第5表(元)'!P314)</f>
        <v>1</v>
      </c>
      <c r="Q314" s="74">
        <f>IF('第5表(元)'!Q314=0,"-",'第5表(元)'!Q314)</f>
        <v>2</v>
      </c>
      <c r="R314" s="74">
        <f>IF('第5表(元)'!R314=0,"-",'第5表(元)'!R314)</f>
        <v>17</v>
      </c>
      <c r="S314" s="74">
        <f>IF('第5表(元)'!S314=0,"-",'第5表(元)'!S314)</f>
        <v>1</v>
      </c>
      <c r="T314" s="75">
        <f>IF('第5表(元)'!T314=0,"-",'第5表(元)'!T314)</f>
        <v>5</v>
      </c>
    </row>
    <row r="315" spans="1:20" x14ac:dyDescent="0.15">
      <c r="A315" s="88"/>
      <c r="B315" s="66" t="s">
        <v>106</v>
      </c>
      <c r="C315" s="73" t="str">
        <f>IF('第5表(元)'!C315=0,"-",'第5表(元)'!C315)</f>
        <v>-</v>
      </c>
      <c r="D315" s="74" t="str">
        <f>IF('第5表(元)'!D315=0,"-",'第5表(元)'!D315)</f>
        <v>-</v>
      </c>
      <c r="E315" s="74" t="str">
        <f>IF('第5表(元)'!E315=0,"-",'第5表(元)'!E315)</f>
        <v>-</v>
      </c>
      <c r="F315" s="74">
        <f>IF('第5表(元)'!F315=0,"-",'第5表(元)'!F315)</f>
        <v>2</v>
      </c>
      <c r="G315" s="74" t="str">
        <f>IF('第5表(元)'!G315=0,"-",'第5表(元)'!G315)</f>
        <v>-</v>
      </c>
      <c r="H315" s="74" t="str">
        <f>IF('第5表(元)'!H315=0,"-",'第5表(元)'!H315)</f>
        <v>-</v>
      </c>
      <c r="I315" s="74" t="str">
        <f>IF('第5表(元)'!I315=0,"-",'第5表(元)'!I315)</f>
        <v>-</v>
      </c>
      <c r="J315" s="74" t="str">
        <f>IF('第5表(元)'!J315=0,"-",'第5表(元)'!J315)</f>
        <v>-</v>
      </c>
      <c r="K315" s="74">
        <f>IF('第5表(元)'!K315=0,"-",'第5表(元)'!K315)</f>
        <v>3</v>
      </c>
      <c r="L315" s="74" t="str">
        <f>IF('第5表(元)'!L315=0,"-",'第5表(元)'!L315)</f>
        <v>-</v>
      </c>
      <c r="M315" s="74">
        <f>IF('第5表(元)'!M315=0,"-",'第5表(元)'!M315)</f>
        <v>1</v>
      </c>
      <c r="N315" s="74" t="str">
        <f>IF('第5表(元)'!N315=0,"-",'第5表(元)'!N315)</f>
        <v>-</v>
      </c>
      <c r="O315" s="74">
        <f>IF('第5表(元)'!O315=0,"-",'第5表(元)'!O315)</f>
        <v>1</v>
      </c>
      <c r="P315" s="74" t="str">
        <f>IF('第5表(元)'!P315=0,"-",'第5表(元)'!P315)</f>
        <v>-</v>
      </c>
      <c r="Q315" s="74">
        <f>IF('第5表(元)'!Q315=0,"-",'第5表(元)'!Q315)</f>
        <v>1</v>
      </c>
      <c r="R315" s="74">
        <f>IF('第5表(元)'!R315=0,"-",'第5表(元)'!R315)</f>
        <v>2</v>
      </c>
      <c r="S315" s="74" t="str">
        <f>IF('第5表(元)'!S315=0,"-",'第5表(元)'!S315)</f>
        <v>-</v>
      </c>
      <c r="T315" s="75" t="str">
        <f>IF('第5表(元)'!T315=0,"-",'第5表(元)'!T315)</f>
        <v>-</v>
      </c>
    </row>
    <row r="316" spans="1:20" x14ac:dyDescent="0.15">
      <c r="A316" s="88"/>
      <c r="B316" s="66" t="s">
        <v>107</v>
      </c>
      <c r="C316" s="73" t="str">
        <f>IF('第5表(元)'!C316=0,"-",'第5表(元)'!C316)</f>
        <v>-</v>
      </c>
      <c r="D316" s="74" t="str">
        <f>IF('第5表(元)'!D316=0,"-",'第5表(元)'!D316)</f>
        <v>-</v>
      </c>
      <c r="E316" s="74" t="str">
        <f>IF('第5表(元)'!E316=0,"-",'第5表(元)'!E316)</f>
        <v>-</v>
      </c>
      <c r="F316" s="74" t="str">
        <f>IF('第5表(元)'!F316=0,"-",'第5表(元)'!F316)</f>
        <v>-</v>
      </c>
      <c r="G316" s="74" t="str">
        <f>IF('第5表(元)'!G316=0,"-",'第5表(元)'!G316)</f>
        <v>-</v>
      </c>
      <c r="H316" s="74" t="str">
        <f>IF('第5表(元)'!H316=0,"-",'第5表(元)'!H316)</f>
        <v>-</v>
      </c>
      <c r="I316" s="74" t="str">
        <f>IF('第5表(元)'!I316=0,"-",'第5表(元)'!I316)</f>
        <v>-</v>
      </c>
      <c r="J316" s="74" t="str">
        <f>IF('第5表(元)'!J316=0,"-",'第5表(元)'!J316)</f>
        <v>-</v>
      </c>
      <c r="K316" s="74">
        <f>IF('第5表(元)'!K316=0,"-",'第5表(元)'!K316)</f>
        <v>3</v>
      </c>
      <c r="L316" s="74" t="str">
        <f>IF('第5表(元)'!L316=0,"-",'第5表(元)'!L316)</f>
        <v>-</v>
      </c>
      <c r="M316" s="74" t="str">
        <f>IF('第5表(元)'!M316=0,"-",'第5表(元)'!M316)</f>
        <v>-</v>
      </c>
      <c r="N316" s="74" t="str">
        <f>IF('第5表(元)'!N316=0,"-",'第5表(元)'!N316)</f>
        <v>-</v>
      </c>
      <c r="O316" s="74" t="str">
        <f>IF('第5表(元)'!O316=0,"-",'第5表(元)'!O316)</f>
        <v>-</v>
      </c>
      <c r="P316" s="74" t="str">
        <f>IF('第5表(元)'!P316=0,"-",'第5表(元)'!P316)</f>
        <v>-</v>
      </c>
      <c r="Q316" s="74" t="str">
        <f>IF('第5表(元)'!Q316=0,"-",'第5表(元)'!Q316)</f>
        <v>-</v>
      </c>
      <c r="R316" s="74">
        <f>IF('第5表(元)'!R316=0,"-",'第5表(元)'!R316)</f>
        <v>1</v>
      </c>
      <c r="S316" s="74" t="str">
        <f>IF('第5表(元)'!S316=0,"-",'第5表(元)'!S316)</f>
        <v>-</v>
      </c>
      <c r="T316" s="75" t="str">
        <f>IF('第5表(元)'!T316=0,"-",'第5表(元)'!T316)</f>
        <v>-</v>
      </c>
    </row>
    <row r="317" spans="1:20" x14ac:dyDescent="0.15">
      <c r="A317" s="88"/>
      <c r="B317" s="66" t="s">
        <v>108</v>
      </c>
      <c r="C317" s="73" t="str">
        <f>IF('第5表(元)'!C317=0,"-",'第5表(元)'!C317)</f>
        <v>-</v>
      </c>
      <c r="D317" s="74" t="str">
        <f>IF('第5表(元)'!D317=0,"-",'第5表(元)'!D317)</f>
        <v>-</v>
      </c>
      <c r="E317" s="74" t="str">
        <f>IF('第5表(元)'!E317=0,"-",'第5表(元)'!E317)</f>
        <v>-</v>
      </c>
      <c r="F317" s="74" t="str">
        <f>IF('第5表(元)'!F317=0,"-",'第5表(元)'!F317)</f>
        <v>-</v>
      </c>
      <c r="G317" s="74">
        <f>IF('第5表(元)'!G317=0,"-",'第5表(元)'!G317)</f>
        <v>1</v>
      </c>
      <c r="H317" s="74" t="str">
        <f>IF('第5表(元)'!H317=0,"-",'第5表(元)'!H317)</f>
        <v>-</v>
      </c>
      <c r="I317" s="74" t="str">
        <f>IF('第5表(元)'!I317=0,"-",'第5表(元)'!I317)</f>
        <v>-</v>
      </c>
      <c r="J317" s="74" t="str">
        <f>IF('第5表(元)'!J317=0,"-",'第5表(元)'!J317)</f>
        <v>-</v>
      </c>
      <c r="K317" s="74" t="str">
        <f>IF('第5表(元)'!K317=0,"-",'第5表(元)'!K317)</f>
        <v>-</v>
      </c>
      <c r="L317" s="74" t="str">
        <f>IF('第5表(元)'!L317=0,"-",'第5表(元)'!L317)</f>
        <v>-</v>
      </c>
      <c r="M317" s="74" t="str">
        <f>IF('第5表(元)'!M317=0,"-",'第5表(元)'!M317)</f>
        <v>-</v>
      </c>
      <c r="N317" s="74" t="str">
        <f>IF('第5表(元)'!N317=0,"-",'第5表(元)'!N317)</f>
        <v>-</v>
      </c>
      <c r="O317" s="74">
        <f>IF('第5表(元)'!O317=0,"-",'第5表(元)'!O317)</f>
        <v>1</v>
      </c>
      <c r="P317" s="74" t="str">
        <f>IF('第5表(元)'!P317=0,"-",'第5表(元)'!P317)</f>
        <v>-</v>
      </c>
      <c r="Q317" s="74" t="str">
        <f>IF('第5表(元)'!Q317=0,"-",'第5表(元)'!Q317)</f>
        <v>-</v>
      </c>
      <c r="R317" s="74">
        <f>IF('第5表(元)'!R317=0,"-",'第5表(元)'!R317)</f>
        <v>3</v>
      </c>
      <c r="S317" s="74" t="str">
        <f>IF('第5表(元)'!S317=0,"-",'第5表(元)'!S317)</f>
        <v>-</v>
      </c>
      <c r="T317" s="75" t="str">
        <f>IF('第5表(元)'!T317=0,"-",'第5表(元)'!T317)</f>
        <v>-</v>
      </c>
    </row>
    <row r="318" spans="1:20" x14ac:dyDescent="0.15">
      <c r="A318" s="88"/>
      <c r="B318" s="66" t="s">
        <v>109</v>
      </c>
      <c r="C318" s="73" t="str">
        <f>IF('第5表(元)'!C318=0,"-",'第5表(元)'!C318)</f>
        <v>-</v>
      </c>
      <c r="D318" s="74" t="str">
        <f>IF('第5表(元)'!D318=0,"-",'第5表(元)'!D318)</f>
        <v>-</v>
      </c>
      <c r="E318" s="74" t="str">
        <f>IF('第5表(元)'!E318=0,"-",'第5表(元)'!E318)</f>
        <v>-</v>
      </c>
      <c r="F318" s="74" t="str">
        <f>IF('第5表(元)'!F318=0,"-",'第5表(元)'!F318)</f>
        <v>-</v>
      </c>
      <c r="G318" s="74" t="str">
        <f>IF('第5表(元)'!G318=0,"-",'第5表(元)'!G318)</f>
        <v>-</v>
      </c>
      <c r="H318" s="74" t="str">
        <f>IF('第5表(元)'!H318=0,"-",'第5表(元)'!H318)</f>
        <v>-</v>
      </c>
      <c r="I318" s="74" t="str">
        <f>IF('第5表(元)'!I318=0,"-",'第5表(元)'!I318)</f>
        <v>-</v>
      </c>
      <c r="J318" s="74" t="str">
        <f>IF('第5表(元)'!J318=0,"-",'第5表(元)'!J318)</f>
        <v>-</v>
      </c>
      <c r="K318" s="74" t="str">
        <f>IF('第5表(元)'!K318=0,"-",'第5表(元)'!K318)</f>
        <v>-</v>
      </c>
      <c r="L318" s="74" t="str">
        <f>IF('第5表(元)'!L318=0,"-",'第5表(元)'!L318)</f>
        <v>-</v>
      </c>
      <c r="M318" s="74" t="str">
        <f>IF('第5表(元)'!M318=0,"-",'第5表(元)'!M318)</f>
        <v>-</v>
      </c>
      <c r="N318" s="74" t="str">
        <f>IF('第5表(元)'!N318=0,"-",'第5表(元)'!N318)</f>
        <v>-</v>
      </c>
      <c r="O318" s="74" t="str">
        <f>IF('第5表(元)'!O318=0,"-",'第5表(元)'!O318)</f>
        <v>-</v>
      </c>
      <c r="P318" s="74" t="str">
        <f>IF('第5表(元)'!P318=0,"-",'第5表(元)'!P318)</f>
        <v>-</v>
      </c>
      <c r="Q318" s="74" t="str">
        <f>IF('第5表(元)'!Q318=0,"-",'第5表(元)'!Q318)</f>
        <v>-</v>
      </c>
      <c r="R318" s="74" t="str">
        <f>IF('第5表(元)'!R318=0,"-",'第5表(元)'!R318)</f>
        <v>-</v>
      </c>
      <c r="S318" s="74" t="str">
        <f>IF('第5表(元)'!S318=0,"-",'第5表(元)'!S318)</f>
        <v>-</v>
      </c>
      <c r="T318" s="75" t="str">
        <f>IF('第5表(元)'!T318=0,"-",'第5表(元)'!T318)</f>
        <v>-</v>
      </c>
    </row>
    <row r="319" spans="1:20" x14ac:dyDescent="0.15">
      <c r="A319" s="88"/>
      <c r="B319" s="66" t="s">
        <v>110</v>
      </c>
      <c r="C319" s="73" t="str">
        <f>IF('第5表(元)'!C319=0,"-",'第5表(元)'!C319)</f>
        <v>-</v>
      </c>
      <c r="D319" s="74" t="str">
        <f>IF('第5表(元)'!D319=0,"-",'第5表(元)'!D319)</f>
        <v>-</v>
      </c>
      <c r="E319" s="74" t="str">
        <f>IF('第5表(元)'!E319=0,"-",'第5表(元)'!E319)</f>
        <v>-</v>
      </c>
      <c r="F319" s="74" t="str">
        <f>IF('第5表(元)'!F319=0,"-",'第5表(元)'!F319)</f>
        <v>-</v>
      </c>
      <c r="G319" s="74" t="str">
        <f>IF('第5表(元)'!G319=0,"-",'第5表(元)'!G319)</f>
        <v>-</v>
      </c>
      <c r="H319" s="74" t="str">
        <f>IF('第5表(元)'!H319=0,"-",'第5表(元)'!H319)</f>
        <v>-</v>
      </c>
      <c r="I319" s="74" t="str">
        <f>IF('第5表(元)'!I319=0,"-",'第5表(元)'!I319)</f>
        <v>-</v>
      </c>
      <c r="J319" s="74" t="str">
        <f>IF('第5表(元)'!J319=0,"-",'第5表(元)'!J319)</f>
        <v>-</v>
      </c>
      <c r="K319" s="74" t="str">
        <f>IF('第5表(元)'!K319=0,"-",'第5表(元)'!K319)</f>
        <v>-</v>
      </c>
      <c r="L319" s="74" t="str">
        <f>IF('第5表(元)'!L319=0,"-",'第5表(元)'!L319)</f>
        <v>-</v>
      </c>
      <c r="M319" s="74" t="str">
        <f>IF('第5表(元)'!M319=0,"-",'第5表(元)'!M319)</f>
        <v>-</v>
      </c>
      <c r="N319" s="74" t="str">
        <f>IF('第5表(元)'!N319=0,"-",'第5表(元)'!N319)</f>
        <v>-</v>
      </c>
      <c r="O319" s="74" t="str">
        <f>IF('第5表(元)'!O319=0,"-",'第5表(元)'!O319)</f>
        <v>-</v>
      </c>
      <c r="P319" s="74" t="str">
        <f>IF('第5表(元)'!P319=0,"-",'第5表(元)'!P319)</f>
        <v>-</v>
      </c>
      <c r="Q319" s="74" t="str">
        <f>IF('第5表(元)'!Q319=0,"-",'第5表(元)'!Q319)</f>
        <v>-</v>
      </c>
      <c r="R319" s="74" t="str">
        <f>IF('第5表(元)'!R319=0,"-",'第5表(元)'!R319)</f>
        <v>-</v>
      </c>
      <c r="S319" s="74" t="str">
        <f>IF('第5表(元)'!S319=0,"-",'第5表(元)'!S319)</f>
        <v>-</v>
      </c>
      <c r="T319" s="75" t="str">
        <f>IF('第5表(元)'!T319=0,"-",'第5表(元)'!T319)</f>
        <v>-</v>
      </c>
    </row>
    <row r="320" spans="1:20" x14ac:dyDescent="0.15">
      <c r="A320" s="88"/>
      <c r="B320" s="66" t="s">
        <v>111</v>
      </c>
      <c r="C320" s="73" t="str">
        <f>IF('第5表(元)'!C320=0,"-",'第5表(元)'!C320)</f>
        <v>-</v>
      </c>
      <c r="D320" s="74" t="str">
        <f>IF('第5表(元)'!D320=0,"-",'第5表(元)'!D320)</f>
        <v>-</v>
      </c>
      <c r="E320" s="74" t="str">
        <f>IF('第5表(元)'!E320=0,"-",'第5表(元)'!E320)</f>
        <v>-</v>
      </c>
      <c r="F320" s="74" t="str">
        <f>IF('第5表(元)'!F320=0,"-",'第5表(元)'!F320)</f>
        <v>-</v>
      </c>
      <c r="G320" s="74" t="str">
        <f>IF('第5表(元)'!G320=0,"-",'第5表(元)'!G320)</f>
        <v>-</v>
      </c>
      <c r="H320" s="74" t="str">
        <f>IF('第5表(元)'!H320=0,"-",'第5表(元)'!H320)</f>
        <v>-</v>
      </c>
      <c r="I320" s="74" t="str">
        <f>IF('第5表(元)'!I320=0,"-",'第5表(元)'!I320)</f>
        <v>-</v>
      </c>
      <c r="J320" s="74" t="str">
        <f>IF('第5表(元)'!J320=0,"-",'第5表(元)'!J320)</f>
        <v>-</v>
      </c>
      <c r="K320" s="74" t="str">
        <f>IF('第5表(元)'!K320=0,"-",'第5表(元)'!K320)</f>
        <v>-</v>
      </c>
      <c r="L320" s="74" t="str">
        <f>IF('第5表(元)'!L320=0,"-",'第5表(元)'!L320)</f>
        <v>-</v>
      </c>
      <c r="M320" s="74" t="str">
        <f>IF('第5表(元)'!M320=0,"-",'第5表(元)'!M320)</f>
        <v>-</v>
      </c>
      <c r="N320" s="74" t="str">
        <f>IF('第5表(元)'!N320=0,"-",'第5表(元)'!N320)</f>
        <v>-</v>
      </c>
      <c r="O320" s="74" t="str">
        <f>IF('第5表(元)'!O320=0,"-",'第5表(元)'!O320)</f>
        <v>-</v>
      </c>
      <c r="P320" s="74" t="str">
        <f>IF('第5表(元)'!P320=0,"-",'第5表(元)'!P320)</f>
        <v>-</v>
      </c>
      <c r="Q320" s="74" t="str">
        <f>IF('第5表(元)'!Q320=0,"-",'第5表(元)'!Q320)</f>
        <v>-</v>
      </c>
      <c r="R320" s="74" t="str">
        <f>IF('第5表(元)'!R320=0,"-",'第5表(元)'!R320)</f>
        <v>-</v>
      </c>
      <c r="S320" s="74" t="str">
        <f>IF('第5表(元)'!S320=0,"-",'第5表(元)'!S320)</f>
        <v>-</v>
      </c>
      <c r="T320" s="75" t="str">
        <f>IF('第5表(元)'!T320=0,"-",'第5表(元)'!T320)</f>
        <v>-</v>
      </c>
    </row>
    <row r="321" spans="1:20" x14ac:dyDescent="0.15">
      <c r="A321" s="88"/>
      <c r="B321" s="66" t="s">
        <v>617</v>
      </c>
      <c r="C321" s="73" t="str">
        <f>IF('第5表(元)'!C321=0,"-",'第5表(元)'!C321)</f>
        <v>-</v>
      </c>
      <c r="D321" s="74" t="str">
        <f>IF('第5表(元)'!D321=0,"-",'第5表(元)'!D321)</f>
        <v>-</v>
      </c>
      <c r="E321" s="74" t="str">
        <f>IF('第5表(元)'!E321=0,"-",'第5表(元)'!E321)</f>
        <v>-</v>
      </c>
      <c r="F321" s="74" t="str">
        <f>IF('第5表(元)'!F321=0,"-",'第5表(元)'!F321)</f>
        <v>-</v>
      </c>
      <c r="G321" s="74" t="str">
        <f>IF('第5表(元)'!G321=0,"-",'第5表(元)'!G321)</f>
        <v>-</v>
      </c>
      <c r="H321" s="74" t="str">
        <f>IF('第5表(元)'!H321=0,"-",'第5表(元)'!H321)</f>
        <v>-</v>
      </c>
      <c r="I321" s="74" t="str">
        <f>IF('第5表(元)'!I321=0,"-",'第5表(元)'!I321)</f>
        <v>-</v>
      </c>
      <c r="J321" s="74" t="str">
        <f>IF('第5表(元)'!J321=0,"-",'第5表(元)'!J321)</f>
        <v>-</v>
      </c>
      <c r="K321" s="74">
        <f>IF('第5表(元)'!K321=0,"-",'第5表(元)'!K321)</f>
        <v>1</v>
      </c>
      <c r="L321" s="74" t="str">
        <f>IF('第5表(元)'!L321=0,"-",'第5表(元)'!L321)</f>
        <v>-</v>
      </c>
      <c r="M321" s="74" t="str">
        <f>IF('第5表(元)'!M321=0,"-",'第5表(元)'!M321)</f>
        <v>-</v>
      </c>
      <c r="N321" s="74" t="str">
        <f>IF('第5表(元)'!N321=0,"-",'第5表(元)'!N321)</f>
        <v>-</v>
      </c>
      <c r="O321" s="74" t="str">
        <f>IF('第5表(元)'!O321=0,"-",'第5表(元)'!O321)</f>
        <v>-</v>
      </c>
      <c r="P321" s="74" t="str">
        <f>IF('第5表(元)'!P321=0,"-",'第5表(元)'!P321)</f>
        <v>-</v>
      </c>
      <c r="Q321" s="74" t="str">
        <f>IF('第5表(元)'!Q321=0,"-",'第5表(元)'!Q321)</f>
        <v>-</v>
      </c>
      <c r="R321" s="74" t="str">
        <f>IF('第5表(元)'!R321=0,"-",'第5表(元)'!R321)</f>
        <v>-</v>
      </c>
      <c r="S321" s="74" t="str">
        <f>IF('第5表(元)'!S321=0,"-",'第5表(元)'!S321)</f>
        <v>-</v>
      </c>
      <c r="T321" s="75" t="str">
        <f>IF('第5表(元)'!T321=0,"-",'第5表(元)'!T321)</f>
        <v>-</v>
      </c>
    </row>
    <row r="322" spans="1:20" x14ac:dyDescent="0.15">
      <c r="A322" s="87" t="s">
        <v>41</v>
      </c>
      <c r="B322" s="68" t="s">
        <v>618</v>
      </c>
      <c r="C322" s="69" t="str">
        <f>IF('第5表(元)'!C322=0,"-",'第5表(元)'!C322)</f>
        <v>-</v>
      </c>
      <c r="D322" s="70">
        <f>IF('第5表(元)'!D322=0,"-",'第5表(元)'!D322)</f>
        <v>1</v>
      </c>
      <c r="E322" s="70" t="str">
        <f>IF('第5表(元)'!E322=0,"-",'第5表(元)'!E322)</f>
        <v>-</v>
      </c>
      <c r="F322" s="70">
        <f>IF('第5表(元)'!F322=0,"-",'第5表(元)'!F322)</f>
        <v>36</v>
      </c>
      <c r="G322" s="70">
        <f>IF('第5表(元)'!G322=0,"-",'第5表(元)'!G322)</f>
        <v>60</v>
      </c>
      <c r="H322" s="70" t="str">
        <f>IF('第5表(元)'!H322=0,"-",'第5表(元)'!H322)</f>
        <v>-</v>
      </c>
      <c r="I322" s="70" t="str">
        <f>IF('第5表(元)'!I322=0,"-",'第5表(元)'!I322)</f>
        <v>-</v>
      </c>
      <c r="J322" s="70">
        <f>IF('第5表(元)'!J322=0,"-",'第5表(元)'!J322)</f>
        <v>10</v>
      </c>
      <c r="K322" s="70">
        <f>IF('第5表(元)'!K322=0,"-",'第5表(元)'!K322)</f>
        <v>48</v>
      </c>
      <c r="L322" s="70">
        <f>IF('第5表(元)'!L322=0,"-",'第5表(元)'!L322)</f>
        <v>3</v>
      </c>
      <c r="M322" s="70">
        <f>IF('第5表(元)'!M322=0,"-",'第5表(元)'!M322)</f>
        <v>7</v>
      </c>
      <c r="N322" s="70">
        <f>IF('第5表(元)'!N322=0,"-",'第5表(元)'!N322)</f>
        <v>3</v>
      </c>
      <c r="O322" s="70">
        <f>IF('第5表(元)'!O322=0,"-",'第5表(元)'!O322)</f>
        <v>29</v>
      </c>
      <c r="P322" s="70">
        <f>IF('第5表(元)'!P322=0,"-",'第5表(元)'!P322)</f>
        <v>8</v>
      </c>
      <c r="Q322" s="70">
        <f>IF('第5表(元)'!Q322=0,"-",'第5表(元)'!Q322)</f>
        <v>6</v>
      </c>
      <c r="R322" s="70">
        <f>IF('第5表(元)'!R322=0,"-",'第5表(元)'!R322)</f>
        <v>13</v>
      </c>
      <c r="S322" s="70">
        <f>IF('第5表(元)'!S322=0,"-",'第5表(元)'!S322)</f>
        <v>2</v>
      </c>
      <c r="T322" s="71">
        <f>IF('第5表(元)'!T322=0,"-",'第5表(元)'!T322)</f>
        <v>24</v>
      </c>
    </row>
    <row r="323" spans="1:20" x14ac:dyDescent="0.15">
      <c r="A323" s="88"/>
      <c r="B323" s="66" t="s">
        <v>103</v>
      </c>
      <c r="C323" s="73" t="str">
        <f>IF('第5表(元)'!C323=0,"-",'第5表(元)'!C323)</f>
        <v>-</v>
      </c>
      <c r="D323" s="74" t="str">
        <f>IF('第5表(元)'!D323=0,"-",'第5表(元)'!D323)</f>
        <v>-</v>
      </c>
      <c r="E323" s="74" t="str">
        <f>IF('第5表(元)'!E323=0,"-",'第5表(元)'!E323)</f>
        <v>-</v>
      </c>
      <c r="F323" s="74">
        <f>IF('第5表(元)'!F323=0,"-",'第5表(元)'!F323)</f>
        <v>11</v>
      </c>
      <c r="G323" s="74">
        <f>IF('第5表(元)'!G323=0,"-",'第5表(元)'!G323)</f>
        <v>17</v>
      </c>
      <c r="H323" s="74" t="str">
        <f>IF('第5表(元)'!H323=0,"-",'第5表(元)'!H323)</f>
        <v>-</v>
      </c>
      <c r="I323" s="74" t="str">
        <f>IF('第5表(元)'!I323=0,"-",'第5表(元)'!I323)</f>
        <v>-</v>
      </c>
      <c r="J323" s="74">
        <f>IF('第5表(元)'!J323=0,"-",'第5表(元)'!J323)</f>
        <v>1</v>
      </c>
      <c r="K323" s="74">
        <f>IF('第5表(元)'!K323=0,"-",'第5表(元)'!K323)</f>
        <v>17</v>
      </c>
      <c r="L323" s="74">
        <f>IF('第5表(元)'!L323=0,"-",'第5表(元)'!L323)</f>
        <v>3</v>
      </c>
      <c r="M323" s="74">
        <f>IF('第5表(元)'!M323=0,"-",'第5表(元)'!M323)</f>
        <v>7</v>
      </c>
      <c r="N323" s="74">
        <f>IF('第5表(元)'!N323=0,"-",'第5表(元)'!N323)</f>
        <v>2</v>
      </c>
      <c r="O323" s="74">
        <f>IF('第5表(元)'!O323=0,"-",'第5表(元)'!O323)</f>
        <v>17</v>
      </c>
      <c r="P323" s="74">
        <f>IF('第5表(元)'!P323=0,"-",'第5表(元)'!P323)</f>
        <v>6</v>
      </c>
      <c r="Q323" s="74">
        <f>IF('第5表(元)'!Q323=0,"-",'第5表(元)'!Q323)</f>
        <v>4</v>
      </c>
      <c r="R323" s="74">
        <f>IF('第5表(元)'!R323=0,"-",'第5表(元)'!R323)</f>
        <v>4</v>
      </c>
      <c r="S323" s="74">
        <f>IF('第5表(元)'!S323=0,"-",'第5表(元)'!S323)</f>
        <v>1</v>
      </c>
      <c r="T323" s="75">
        <f>IF('第5表(元)'!T323=0,"-",'第5表(元)'!T323)</f>
        <v>17</v>
      </c>
    </row>
    <row r="324" spans="1:20" x14ac:dyDescent="0.15">
      <c r="A324" s="88"/>
      <c r="B324" s="66" t="s">
        <v>104</v>
      </c>
      <c r="C324" s="73" t="str">
        <f>IF('第5表(元)'!C324=0,"-",'第5表(元)'!C324)</f>
        <v>-</v>
      </c>
      <c r="D324" s="74">
        <f>IF('第5表(元)'!D324=0,"-",'第5表(元)'!D324)</f>
        <v>1</v>
      </c>
      <c r="E324" s="74" t="str">
        <f>IF('第5表(元)'!E324=0,"-",'第5表(元)'!E324)</f>
        <v>-</v>
      </c>
      <c r="F324" s="74">
        <f>IF('第5表(元)'!F324=0,"-",'第5表(元)'!F324)</f>
        <v>13</v>
      </c>
      <c r="G324" s="74">
        <f>IF('第5表(元)'!G324=0,"-",'第5表(元)'!G324)</f>
        <v>18</v>
      </c>
      <c r="H324" s="74" t="str">
        <f>IF('第5表(元)'!H324=0,"-",'第5表(元)'!H324)</f>
        <v>-</v>
      </c>
      <c r="I324" s="74" t="str">
        <f>IF('第5表(元)'!I324=0,"-",'第5表(元)'!I324)</f>
        <v>-</v>
      </c>
      <c r="J324" s="74" t="str">
        <f>IF('第5表(元)'!J324=0,"-",'第5表(元)'!J324)</f>
        <v>-</v>
      </c>
      <c r="K324" s="74">
        <f>IF('第5表(元)'!K324=0,"-",'第5表(元)'!K324)</f>
        <v>16</v>
      </c>
      <c r="L324" s="74" t="str">
        <f>IF('第5表(元)'!L324=0,"-",'第5表(元)'!L324)</f>
        <v>-</v>
      </c>
      <c r="M324" s="74" t="str">
        <f>IF('第5表(元)'!M324=0,"-",'第5表(元)'!M324)</f>
        <v>-</v>
      </c>
      <c r="N324" s="74" t="str">
        <f>IF('第5表(元)'!N324=0,"-",'第5表(元)'!N324)</f>
        <v>-</v>
      </c>
      <c r="O324" s="74">
        <f>IF('第5表(元)'!O324=0,"-",'第5表(元)'!O324)</f>
        <v>2</v>
      </c>
      <c r="P324" s="74">
        <f>IF('第5表(元)'!P324=0,"-",'第5表(元)'!P324)</f>
        <v>1</v>
      </c>
      <c r="Q324" s="74" t="str">
        <f>IF('第5表(元)'!Q324=0,"-",'第5表(元)'!Q324)</f>
        <v>-</v>
      </c>
      <c r="R324" s="74">
        <f>IF('第5表(元)'!R324=0,"-",'第5表(元)'!R324)</f>
        <v>3</v>
      </c>
      <c r="S324" s="74">
        <f>IF('第5表(元)'!S324=0,"-",'第5表(元)'!S324)</f>
        <v>1</v>
      </c>
      <c r="T324" s="75">
        <f>IF('第5表(元)'!T324=0,"-",'第5表(元)'!T324)</f>
        <v>2</v>
      </c>
    </row>
    <row r="325" spans="1:20" x14ac:dyDescent="0.15">
      <c r="A325" s="88"/>
      <c r="B325" s="66" t="s">
        <v>105</v>
      </c>
      <c r="C325" s="73" t="str">
        <f>IF('第5表(元)'!C325=0,"-",'第5表(元)'!C325)</f>
        <v>-</v>
      </c>
      <c r="D325" s="74" t="str">
        <f>IF('第5表(元)'!D325=0,"-",'第5表(元)'!D325)</f>
        <v>-</v>
      </c>
      <c r="E325" s="74" t="str">
        <f>IF('第5表(元)'!E325=0,"-",'第5表(元)'!E325)</f>
        <v>-</v>
      </c>
      <c r="F325" s="74">
        <f>IF('第5表(元)'!F325=0,"-",'第5表(元)'!F325)</f>
        <v>8</v>
      </c>
      <c r="G325" s="74">
        <f>IF('第5表(元)'!G325=0,"-",'第5表(元)'!G325)</f>
        <v>11</v>
      </c>
      <c r="H325" s="74" t="str">
        <f>IF('第5表(元)'!H325=0,"-",'第5表(元)'!H325)</f>
        <v>-</v>
      </c>
      <c r="I325" s="74" t="str">
        <f>IF('第5表(元)'!I325=0,"-",'第5表(元)'!I325)</f>
        <v>-</v>
      </c>
      <c r="J325" s="74">
        <f>IF('第5表(元)'!J325=0,"-",'第5表(元)'!J325)</f>
        <v>2</v>
      </c>
      <c r="K325" s="74">
        <f>IF('第5表(元)'!K325=0,"-",'第5表(元)'!K325)</f>
        <v>8</v>
      </c>
      <c r="L325" s="74" t="str">
        <f>IF('第5表(元)'!L325=0,"-",'第5表(元)'!L325)</f>
        <v>-</v>
      </c>
      <c r="M325" s="74" t="str">
        <f>IF('第5表(元)'!M325=0,"-",'第5表(元)'!M325)</f>
        <v>-</v>
      </c>
      <c r="N325" s="74" t="str">
        <f>IF('第5表(元)'!N325=0,"-",'第5表(元)'!N325)</f>
        <v>-</v>
      </c>
      <c r="O325" s="74">
        <f>IF('第5表(元)'!O325=0,"-",'第5表(元)'!O325)</f>
        <v>7</v>
      </c>
      <c r="P325" s="74" t="str">
        <f>IF('第5表(元)'!P325=0,"-",'第5表(元)'!P325)</f>
        <v>-</v>
      </c>
      <c r="Q325" s="74">
        <f>IF('第5表(元)'!Q325=0,"-",'第5表(元)'!Q325)</f>
        <v>1</v>
      </c>
      <c r="R325" s="74">
        <f>IF('第5表(元)'!R325=0,"-",'第5表(元)'!R325)</f>
        <v>4</v>
      </c>
      <c r="S325" s="74" t="str">
        <f>IF('第5表(元)'!S325=0,"-",'第5表(元)'!S325)</f>
        <v>-</v>
      </c>
      <c r="T325" s="75">
        <f>IF('第5表(元)'!T325=0,"-",'第5表(元)'!T325)</f>
        <v>2</v>
      </c>
    </row>
    <row r="326" spans="1:20" x14ac:dyDescent="0.15">
      <c r="A326" s="88"/>
      <c r="B326" s="66" t="s">
        <v>106</v>
      </c>
      <c r="C326" s="73" t="str">
        <f>IF('第5表(元)'!C326=0,"-",'第5表(元)'!C326)</f>
        <v>-</v>
      </c>
      <c r="D326" s="74" t="str">
        <f>IF('第5表(元)'!D326=0,"-",'第5表(元)'!D326)</f>
        <v>-</v>
      </c>
      <c r="E326" s="74" t="str">
        <f>IF('第5表(元)'!E326=0,"-",'第5表(元)'!E326)</f>
        <v>-</v>
      </c>
      <c r="F326" s="74">
        <f>IF('第5表(元)'!F326=0,"-",'第5表(元)'!F326)</f>
        <v>3</v>
      </c>
      <c r="G326" s="74">
        <f>IF('第5表(元)'!G326=0,"-",'第5表(元)'!G326)</f>
        <v>6</v>
      </c>
      <c r="H326" s="74" t="str">
        <f>IF('第5表(元)'!H326=0,"-",'第5表(元)'!H326)</f>
        <v>-</v>
      </c>
      <c r="I326" s="74" t="str">
        <f>IF('第5表(元)'!I326=0,"-",'第5表(元)'!I326)</f>
        <v>-</v>
      </c>
      <c r="J326" s="74">
        <f>IF('第5表(元)'!J326=0,"-",'第5表(元)'!J326)</f>
        <v>1</v>
      </c>
      <c r="K326" s="74">
        <f>IF('第5表(元)'!K326=0,"-",'第5表(元)'!K326)</f>
        <v>5</v>
      </c>
      <c r="L326" s="74" t="str">
        <f>IF('第5表(元)'!L326=0,"-",'第5表(元)'!L326)</f>
        <v>-</v>
      </c>
      <c r="M326" s="74" t="str">
        <f>IF('第5表(元)'!M326=0,"-",'第5表(元)'!M326)</f>
        <v>-</v>
      </c>
      <c r="N326" s="74" t="str">
        <f>IF('第5表(元)'!N326=0,"-",'第5表(元)'!N326)</f>
        <v>-</v>
      </c>
      <c r="O326" s="74">
        <f>IF('第5表(元)'!O326=0,"-",'第5表(元)'!O326)</f>
        <v>1</v>
      </c>
      <c r="P326" s="74" t="str">
        <f>IF('第5表(元)'!P326=0,"-",'第5表(元)'!P326)</f>
        <v>-</v>
      </c>
      <c r="Q326" s="74" t="str">
        <f>IF('第5表(元)'!Q326=0,"-",'第5表(元)'!Q326)</f>
        <v>-</v>
      </c>
      <c r="R326" s="74">
        <f>IF('第5表(元)'!R326=0,"-",'第5表(元)'!R326)</f>
        <v>1</v>
      </c>
      <c r="S326" s="74" t="str">
        <f>IF('第5表(元)'!S326=0,"-",'第5表(元)'!S326)</f>
        <v>-</v>
      </c>
      <c r="T326" s="75">
        <f>IF('第5表(元)'!T326=0,"-",'第5表(元)'!T326)</f>
        <v>2</v>
      </c>
    </row>
    <row r="327" spans="1:20" x14ac:dyDescent="0.15">
      <c r="A327" s="88"/>
      <c r="B327" s="66" t="s">
        <v>107</v>
      </c>
      <c r="C327" s="73" t="str">
        <f>IF('第5表(元)'!C327=0,"-",'第5表(元)'!C327)</f>
        <v>-</v>
      </c>
      <c r="D327" s="74" t="str">
        <f>IF('第5表(元)'!D327=0,"-",'第5表(元)'!D327)</f>
        <v>-</v>
      </c>
      <c r="E327" s="74" t="str">
        <f>IF('第5表(元)'!E327=0,"-",'第5表(元)'!E327)</f>
        <v>-</v>
      </c>
      <c r="F327" s="74" t="str">
        <f>IF('第5表(元)'!F327=0,"-",'第5表(元)'!F327)</f>
        <v>-</v>
      </c>
      <c r="G327" s="74">
        <f>IF('第5表(元)'!G327=0,"-",'第5表(元)'!G327)</f>
        <v>5</v>
      </c>
      <c r="H327" s="74" t="str">
        <f>IF('第5表(元)'!H327=0,"-",'第5表(元)'!H327)</f>
        <v>-</v>
      </c>
      <c r="I327" s="74" t="str">
        <f>IF('第5表(元)'!I327=0,"-",'第5表(元)'!I327)</f>
        <v>-</v>
      </c>
      <c r="J327" s="74">
        <f>IF('第5表(元)'!J327=0,"-",'第5表(元)'!J327)</f>
        <v>4</v>
      </c>
      <c r="K327" s="74">
        <f>IF('第5表(元)'!K327=0,"-",'第5表(元)'!K327)</f>
        <v>1</v>
      </c>
      <c r="L327" s="74" t="str">
        <f>IF('第5表(元)'!L327=0,"-",'第5表(元)'!L327)</f>
        <v>-</v>
      </c>
      <c r="M327" s="74" t="str">
        <f>IF('第5表(元)'!M327=0,"-",'第5表(元)'!M327)</f>
        <v>-</v>
      </c>
      <c r="N327" s="74" t="str">
        <f>IF('第5表(元)'!N327=0,"-",'第5表(元)'!N327)</f>
        <v>-</v>
      </c>
      <c r="O327" s="74">
        <f>IF('第5表(元)'!O327=0,"-",'第5表(元)'!O327)</f>
        <v>1</v>
      </c>
      <c r="P327" s="74">
        <f>IF('第5表(元)'!P327=0,"-",'第5表(元)'!P327)</f>
        <v>1</v>
      </c>
      <c r="Q327" s="74" t="str">
        <f>IF('第5表(元)'!Q327=0,"-",'第5表(元)'!Q327)</f>
        <v>-</v>
      </c>
      <c r="R327" s="74" t="str">
        <f>IF('第5表(元)'!R327=0,"-",'第5表(元)'!R327)</f>
        <v>-</v>
      </c>
      <c r="S327" s="74" t="str">
        <f>IF('第5表(元)'!S327=0,"-",'第5表(元)'!S327)</f>
        <v>-</v>
      </c>
      <c r="T327" s="75" t="str">
        <f>IF('第5表(元)'!T327=0,"-",'第5表(元)'!T327)</f>
        <v>-</v>
      </c>
    </row>
    <row r="328" spans="1:20" x14ac:dyDescent="0.15">
      <c r="A328" s="88"/>
      <c r="B328" s="66" t="s">
        <v>108</v>
      </c>
      <c r="C328" s="73" t="str">
        <f>IF('第5表(元)'!C328=0,"-",'第5表(元)'!C328)</f>
        <v>-</v>
      </c>
      <c r="D328" s="74" t="str">
        <f>IF('第5表(元)'!D328=0,"-",'第5表(元)'!D328)</f>
        <v>-</v>
      </c>
      <c r="E328" s="74" t="str">
        <f>IF('第5表(元)'!E328=0,"-",'第5表(元)'!E328)</f>
        <v>-</v>
      </c>
      <c r="F328" s="74">
        <f>IF('第5表(元)'!F328=0,"-",'第5表(元)'!F328)</f>
        <v>1</v>
      </c>
      <c r="G328" s="74" t="str">
        <f>IF('第5表(元)'!G328=0,"-",'第5表(元)'!G328)</f>
        <v>-</v>
      </c>
      <c r="H328" s="74" t="str">
        <f>IF('第5表(元)'!H328=0,"-",'第5表(元)'!H328)</f>
        <v>-</v>
      </c>
      <c r="I328" s="74" t="str">
        <f>IF('第5表(元)'!I328=0,"-",'第5表(元)'!I328)</f>
        <v>-</v>
      </c>
      <c r="J328" s="74">
        <f>IF('第5表(元)'!J328=0,"-",'第5表(元)'!J328)</f>
        <v>1</v>
      </c>
      <c r="K328" s="74">
        <f>IF('第5表(元)'!K328=0,"-",'第5表(元)'!K328)</f>
        <v>1</v>
      </c>
      <c r="L328" s="74" t="str">
        <f>IF('第5表(元)'!L328=0,"-",'第5表(元)'!L328)</f>
        <v>-</v>
      </c>
      <c r="M328" s="74" t="str">
        <f>IF('第5表(元)'!M328=0,"-",'第5表(元)'!M328)</f>
        <v>-</v>
      </c>
      <c r="N328" s="74">
        <f>IF('第5表(元)'!N328=0,"-",'第5表(元)'!N328)</f>
        <v>1</v>
      </c>
      <c r="O328" s="74" t="str">
        <f>IF('第5表(元)'!O328=0,"-",'第5表(元)'!O328)</f>
        <v>-</v>
      </c>
      <c r="P328" s="74" t="str">
        <f>IF('第5表(元)'!P328=0,"-",'第5表(元)'!P328)</f>
        <v>-</v>
      </c>
      <c r="Q328" s="74">
        <f>IF('第5表(元)'!Q328=0,"-",'第5表(元)'!Q328)</f>
        <v>1</v>
      </c>
      <c r="R328" s="74">
        <f>IF('第5表(元)'!R328=0,"-",'第5表(元)'!R328)</f>
        <v>1</v>
      </c>
      <c r="S328" s="74" t="str">
        <f>IF('第5表(元)'!S328=0,"-",'第5表(元)'!S328)</f>
        <v>-</v>
      </c>
      <c r="T328" s="75">
        <f>IF('第5表(元)'!T328=0,"-",'第5表(元)'!T328)</f>
        <v>1</v>
      </c>
    </row>
    <row r="329" spans="1:20" x14ac:dyDescent="0.15">
      <c r="A329" s="88"/>
      <c r="B329" s="66" t="s">
        <v>109</v>
      </c>
      <c r="C329" s="73" t="str">
        <f>IF('第5表(元)'!C329=0,"-",'第5表(元)'!C329)</f>
        <v>-</v>
      </c>
      <c r="D329" s="74" t="str">
        <f>IF('第5表(元)'!D329=0,"-",'第5表(元)'!D329)</f>
        <v>-</v>
      </c>
      <c r="E329" s="74" t="str">
        <f>IF('第5表(元)'!E329=0,"-",'第5表(元)'!E329)</f>
        <v>-</v>
      </c>
      <c r="F329" s="74" t="str">
        <f>IF('第5表(元)'!F329=0,"-",'第5表(元)'!F329)</f>
        <v>-</v>
      </c>
      <c r="G329" s="74">
        <f>IF('第5表(元)'!G329=0,"-",'第5表(元)'!G329)</f>
        <v>1</v>
      </c>
      <c r="H329" s="74" t="str">
        <f>IF('第5表(元)'!H329=0,"-",'第5表(元)'!H329)</f>
        <v>-</v>
      </c>
      <c r="I329" s="74" t="str">
        <f>IF('第5表(元)'!I329=0,"-",'第5表(元)'!I329)</f>
        <v>-</v>
      </c>
      <c r="J329" s="74">
        <f>IF('第5表(元)'!J329=0,"-",'第5表(元)'!J329)</f>
        <v>1</v>
      </c>
      <c r="K329" s="74" t="str">
        <f>IF('第5表(元)'!K329=0,"-",'第5表(元)'!K329)</f>
        <v>-</v>
      </c>
      <c r="L329" s="74" t="str">
        <f>IF('第5表(元)'!L329=0,"-",'第5表(元)'!L329)</f>
        <v>-</v>
      </c>
      <c r="M329" s="74" t="str">
        <f>IF('第5表(元)'!M329=0,"-",'第5表(元)'!M329)</f>
        <v>-</v>
      </c>
      <c r="N329" s="74" t="str">
        <f>IF('第5表(元)'!N329=0,"-",'第5表(元)'!N329)</f>
        <v>-</v>
      </c>
      <c r="O329" s="74" t="str">
        <f>IF('第5表(元)'!O329=0,"-",'第5表(元)'!O329)</f>
        <v>-</v>
      </c>
      <c r="P329" s="74" t="str">
        <f>IF('第5表(元)'!P329=0,"-",'第5表(元)'!P329)</f>
        <v>-</v>
      </c>
      <c r="Q329" s="74" t="str">
        <f>IF('第5表(元)'!Q329=0,"-",'第5表(元)'!Q329)</f>
        <v>-</v>
      </c>
      <c r="R329" s="74" t="str">
        <f>IF('第5表(元)'!R329=0,"-",'第5表(元)'!R329)</f>
        <v>-</v>
      </c>
      <c r="S329" s="74" t="str">
        <f>IF('第5表(元)'!S329=0,"-",'第5表(元)'!S329)</f>
        <v>-</v>
      </c>
      <c r="T329" s="75" t="str">
        <f>IF('第5表(元)'!T329=0,"-",'第5表(元)'!T329)</f>
        <v>-</v>
      </c>
    </row>
    <row r="330" spans="1:20" x14ac:dyDescent="0.15">
      <c r="A330" s="88"/>
      <c r="B330" s="66" t="s">
        <v>110</v>
      </c>
      <c r="C330" s="73" t="str">
        <f>IF('第5表(元)'!C330=0,"-",'第5表(元)'!C330)</f>
        <v>-</v>
      </c>
      <c r="D330" s="74" t="str">
        <f>IF('第5表(元)'!D330=0,"-",'第5表(元)'!D330)</f>
        <v>-</v>
      </c>
      <c r="E330" s="74" t="str">
        <f>IF('第5表(元)'!E330=0,"-",'第5表(元)'!E330)</f>
        <v>-</v>
      </c>
      <c r="F330" s="74" t="str">
        <f>IF('第5表(元)'!F330=0,"-",'第5表(元)'!F330)</f>
        <v>-</v>
      </c>
      <c r="G330" s="74" t="str">
        <f>IF('第5表(元)'!G330=0,"-",'第5表(元)'!G330)</f>
        <v>-</v>
      </c>
      <c r="H330" s="74" t="str">
        <f>IF('第5表(元)'!H330=0,"-",'第5表(元)'!H330)</f>
        <v>-</v>
      </c>
      <c r="I330" s="74" t="str">
        <f>IF('第5表(元)'!I330=0,"-",'第5表(元)'!I330)</f>
        <v>-</v>
      </c>
      <c r="J330" s="74" t="str">
        <f>IF('第5表(元)'!J330=0,"-",'第5表(元)'!J330)</f>
        <v>-</v>
      </c>
      <c r="K330" s="74" t="str">
        <f>IF('第5表(元)'!K330=0,"-",'第5表(元)'!K330)</f>
        <v>-</v>
      </c>
      <c r="L330" s="74" t="str">
        <f>IF('第5表(元)'!L330=0,"-",'第5表(元)'!L330)</f>
        <v>-</v>
      </c>
      <c r="M330" s="74" t="str">
        <f>IF('第5表(元)'!M330=0,"-",'第5表(元)'!M330)</f>
        <v>-</v>
      </c>
      <c r="N330" s="74" t="str">
        <f>IF('第5表(元)'!N330=0,"-",'第5表(元)'!N330)</f>
        <v>-</v>
      </c>
      <c r="O330" s="74" t="str">
        <f>IF('第5表(元)'!O330=0,"-",'第5表(元)'!O330)</f>
        <v>-</v>
      </c>
      <c r="P330" s="74" t="str">
        <f>IF('第5表(元)'!P330=0,"-",'第5表(元)'!P330)</f>
        <v>-</v>
      </c>
      <c r="Q330" s="74" t="str">
        <f>IF('第5表(元)'!Q330=0,"-",'第5表(元)'!Q330)</f>
        <v>-</v>
      </c>
      <c r="R330" s="74" t="str">
        <f>IF('第5表(元)'!R330=0,"-",'第5表(元)'!R330)</f>
        <v>-</v>
      </c>
      <c r="S330" s="74" t="str">
        <f>IF('第5表(元)'!S330=0,"-",'第5表(元)'!S330)</f>
        <v>-</v>
      </c>
      <c r="T330" s="75" t="str">
        <f>IF('第5表(元)'!T330=0,"-",'第5表(元)'!T330)</f>
        <v>-</v>
      </c>
    </row>
    <row r="331" spans="1:20" x14ac:dyDescent="0.15">
      <c r="A331" s="88"/>
      <c r="B331" s="66" t="s">
        <v>111</v>
      </c>
      <c r="C331" s="73" t="str">
        <f>IF('第5表(元)'!C331=0,"-",'第5表(元)'!C331)</f>
        <v>-</v>
      </c>
      <c r="D331" s="74" t="str">
        <f>IF('第5表(元)'!D331=0,"-",'第5表(元)'!D331)</f>
        <v>-</v>
      </c>
      <c r="E331" s="74" t="str">
        <f>IF('第5表(元)'!E331=0,"-",'第5表(元)'!E331)</f>
        <v>-</v>
      </c>
      <c r="F331" s="74" t="str">
        <f>IF('第5表(元)'!F331=0,"-",'第5表(元)'!F331)</f>
        <v>-</v>
      </c>
      <c r="G331" s="74">
        <f>IF('第5表(元)'!G331=0,"-",'第5表(元)'!G331)</f>
        <v>2</v>
      </c>
      <c r="H331" s="74" t="str">
        <f>IF('第5表(元)'!H331=0,"-",'第5表(元)'!H331)</f>
        <v>-</v>
      </c>
      <c r="I331" s="74" t="str">
        <f>IF('第5表(元)'!I331=0,"-",'第5表(元)'!I331)</f>
        <v>-</v>
      </c>
      <c r="J331" s="74" t="str">
        <f>IF('第5表(元)'!J331=0,"-",'第5表(元)'!J331)</f>
        <v>-</v>
      </c>
      <c r="K331" s="74" t="str">
        <f>IF('第5表(元)'!K331=0,"-",'第5表(元)'!K331)</f>
        <v>-</v>
      </c>
      <c r="L331" s="74" t="str">
        <f>IF('第5表(元)'!L331=0,"-",'第5表(元)'!L331)</f>
        <v>-</v>
      </c>
      <c r="M331" s="74" t="str">
        <f>IF('第5表(元)'!M331=0,"-",'第5表(元)'!M331)</f>
        <v>-</v>
      </c>
      <c r="N331" s="74" t="str">
        <f>IF('第5表(元)'!N331=0,"-",'第5表(元)'!N331)</f>
        <v>-</v>
      </c>
      <c r="O331" s="74" t="str">
        <f>IF('第5表(元)'!O331=0,"-",'第5表(元)'!O331)</f>
        <v>-</v>
      </c>
      <c r="P331" s="74" t="str">
        <f>IF('第5表(元)'!P331=0,"-",'第5表(元)'!P331)</f>
        <v>-</v>
      </c>
      <c r="Q331" s="74" t="str">
        <f>IF('第5表(元)'!Q331=0,"-",'第5表(元)'!Q331)</f>
        <v>-</v>
      </c>
      <c r="R331" s="74" t="str">
        <f>IF('第5表(元)'!R331=0,"-",'第5表(元)'!R331)</f>
        <v>-</v>
      </c>
      <c r="S331" s="74" t="str">
        <f>IF('第5表(元)'!S331=0,"-",'第5表(元)'!S331)</f>
        <v>-</v>
      </c>
      <c r="T331" s="75" t="str">
        <f>IF('第5表(元)'!T331=0,"-",'第5表(元)'!T331)</f>
        <v>-</v>
      </c>
    </row>
    <row r="332" spans="1:20" x14ac:dyDescent="0.15">
      <c r="A332" s="88"/>
      <c r="B332" s="66" t="s">
        <v>617</v>
      </c>
      <c r="C332" s="73" t="str">
        <f>IF('第5表(元)'!C332=0,"-",'第5表(元)'!C332)</f>
        <v>-</v>
      </c>
      <c r="D332" s="74" t="str">
        <f>IF('第5表(元)'!D332=0,"-",'第5表(元)'!D332)</f>
        <v>-</v>
      </c>
      <c r="E332" s="74" t="str">
        <f>IF('第5表(元)'!E332=0,"-",'第5表(元)'!E332)</f>
        <v>-</v>
      </c>
      <c r="F332" s="74" t="str">
        <f>IF('第5表(元)'!F332=0,"-",'第5表(元)'!F332)</f>
        <v>-</v>
      </c>
      <c r="G332" s="74" t="str">
        <f>IF('第5表(元)'!G332=0,"-",'第5表(元)'!G332)</f>
        <v>-</v>
      </c>
      <c r="H332" s="74" t="str">
        <f>IF('第5表(元)'!H332=0,"-",'第5表(元)'!H332)</f>
        <v>-</v>
      </c>
      <c r="I332" s="74" t="str">
        <f>IF('第5表(元)'!I332=0,"-",'第5表(元)'!I332)</f>
        <v>-</v>
      </c>
      <c r="J332" s="74" t="str">
        <f>IF('第5表(元)'!J332=0,"-",'第5表(元)'!J332)</f>
        <v>-</v>
      </c>
      <c r="K332" s="74" t="str">
        <f>IF('第5表(元)'!K332=0,"-",'第5表(元)'!K332)</f>
        <v>-</v>
      </c>
      <c r="L332" s="74" t="str">
        <f>IF('第5表(元)'!L332=0,"-",'第5表(元)'!L332)</f>
        <v>-</v>
      </c>
      <c r="M332" s="74" t="str">
        <f>IF('第5表(元)'!M332=0,"-",'第5表(元)'!M332)</f>
        <v>-</v>
      </c>
      <c r="N332" s="74" t="str">
        <f>IF('第5表(元)'!N332=0,"-",'第5表(元)'!N332)</f>
        <v>-</v>
      </c>
      <c r="O332" s="74">
        <f>IF('第5表(元)'!O332=0,"-",'第5表(元)'!O332)</f>
        <v>1</v>
      </c>
      <c r="P332" s="74" t="str">
        <f>IF('第5表(元)'!P332=0,"-",'第5表(元)'!P332)</f>
        <v>-</v>
      </c>
      <c r="Q332" s="74" t="str">
        <f>IF('第5表(元)'!Q332=0,"-",'第5表(元)'!Q332)</f>
        <v>-</v>
      </c>
      <c r="R332" s="74" t="str">
        <f>IF('第5表(元)'!R332=0,"-",'第5表(元)'!R332)</f>
        <v>-</v>
      </c>
      <c r="S332" s="74" t="str">
        <f>IF('第5表(元)'!S332=0,"-",'第5表(元)'!S332)</f>
        <v>-</v>
      </c>
      <c r="T332" s="75" t="str">
        <f>IF('第5表(元)'!T332=0,"-",'第5表(元)'!T332)</f>
        <v>-</v>
      </c>
    </row>
    <row r="333" spans="1:20" x14ac:dyDescent="0.15">
      <c r="A333" s="87" t="s">
        <v>42</v>
      </c>
      <c r="B333" s="68" t="s">
        <v>618</v>
      </c>
      <c r="C333" s="69" t="str">
        <f>IF('第5表(元)'!C333=0,"-",'第5表(元)'!C333)</f>
        <v>-</v>
      </c>
      <c r="D333" s="70" t="str">
        <f>IF('第5表(元)'!D333=0,"-",'第5表(元)'!D333)</f>
        <v>-</v>
      </c>
      <c r="E333" s="70" t="str">
        <f>IF('第5表(元)'!E333=0,"-",'第5表(元)'!E333)</f>
        <v>-</v>
      </c>
      <c r="F333" s="70">
        <f>IF('第5表(元)'!F333=0,"-",'第5表(元)'!F333)</f>
        <v>16</v>
      </c>
      <c r="G333" s="70">
        <f>IF('第5表(元)'!G333=0,"-",'第5表(元)'!G333)</f>
        <v>5</v>
      </c>
      <c r="H333" s="70" t="str">
        <f>IF('第5表(元)'!H333=0,"-",'第5表(元)'!H333)</f>
        <v>-</v>
      </c>
      <c r="I333" s="70">
        <f>IF('第5表(元)'!I333=0,"-",'第5表(元)'!I333)</f>
        <v>2</v>
      </c>
      <c r="J333" s="70" t="str">
        <f>IF('第5表(元)'!J333=0,"-",'第5表(元)'!J333)</f>
        <v>-</v>
      </c>
      <c r="K333" s="70">
        <f>IF('第5表(元)'!K333=0,"-",'第5表(元)'!K333)</f>
        <v>93</v>
      </c>
      <c r="L333" s="70">
        <f>IF('第5表(元)'!L333=0,"-",'第5表(元)'!L333)</f>
        <v>7</v>
      </c>
      <c r="M333" s="70">
        <f>IF('第5表(元)'!M333=0,"-",'第5表(元)'!M333)</f>
        <v>27</v>
      </c>
      <c r="N333" s="70">
        <f>IF('第5表(元)'!N333=0,"-",'第5表(元)'!N333)</f>
        <v>3</v>
      </c>
      <c r="O333" s="70">
        <f>IF('第5表(元)'!O333=0,"-",'第5表(元)'!O333)</f>
        <v>30</v>
      </c>
      <c r="P333" s="70">
        <f>IF('第5表(元)'!P333=0,"-",'第5表(元)'!P333)</f>
        <v>28</v>
      </c>
      <c r="Q333" s="70">
        <f>IF('第5表(元)'!Q333=0,"-",'第5表(元)'!Q333)</f>
        <v>16</v>
      </c>
      <c r="R333" s="70">
        <f>IF('第5表(元)'!R333=0,"-",'第5表(元)'!R333)</f>
        <v>19</v>
      </c>
      <c r="S333" s="70">
        <f>IF('第5表(元)'!S333=0,"-",'第5表(元)'!S333)</f>
        <v>1</v>
      </c>
      <c r="T333" s="71">
        <f>IF('第5表(元)'!T333=0,"-",'第5表(元)'!T333)</f>
        <v>4</v>
      </c>
    </row>
    <row r="334" spans="1:20" x14ac:dyDescent="0.15">
      <c r="A334" s="88"/>
      <c r="B334" s="66" t="s">
        <v>103</v>
      </c>
      <c r="C334" s="73" t="str">
        <f>IF('第5表(元)'!C334=0,"-",'第5表(元)'!C334)</f>
        <v>-</v>
      </c>
      <c r="D334" s="74" t="str">
        <f>IF('第5表(元)'!D334=0,"-",'第5表(元)'!D334)</f>
        <v>-</v>
      </c>
      <c r="E334" s="74" t="str">
        <f>IF('第5表(元)'!E334=0,"-",'第5表(元)'!E334)</f>
        <v>-</v>
      </c>
      <c r="F334" s="74">
        <f>IF('第5表(元)'!F334=0,"-",'第5表(元)'!F334)</f>
        <v>11</v>
      </c>
      <c r="G334" s="74">
        <f>IF('第5表(元)'!G334=0,"-",'第5表(元)'!G334)</f>
        <v>5</v>
      </c>
      <c r="H334" s="74" t="str">
        <f>IF('第5表(元)'!H334=0,"-",'第5表(元)'!H334)</f>
        <v>-</v>
      </c>
      <c r="I334" s="74">
        <f>IF('第5表(元)'!I334=0,"-",'第5表(元)'!I334)</f>
        <v>2</v>
      </c>
      <c r="J334" s="74" t="str">
        <f>IF('第5表(元)'!J334=0,"-",'第5表(元)'!J334)</f>
        <v>-</v>
      </c>
      <c r="K334" s="74">
        <f>IF('第5表(元)'!K334=0,"-",'第5表(元)'!K334)</f>
        <v>45</v>
      </c>
      <c r="L334" s="74">
        <f>IF('第5表(元)'!L334=0,"-",'第5表(元)'!L334)</f>
        <v>5</v>
      </c>
      <c r="M334" s="74">
        <f>IF('第5表(元)'!M334=0,"-",'第5表(元)'!M334)</f>
        <v>25</v>
      </c>
      <c r="N334" s="74">
        <f>IF('第5表(元)'!N334=0,"-",'第5表(元)'!N334)</f>
        <v>2</v>
      </c>
      <c r="O334" s="74">
        <f>IF('第5表(元)'!O334=0,"-",'第5表(元)'!O334)</f>
        <v>8</v>
      </c>
      <c r="P334" s="74">
        <f>IF('第5表(元)'!P334=0,"-",'第5表(元)'!P334)</f>
        <v>18</v>
      </c>
      <c r="Q334" s="74">
        <f>IF('第5表(元)'!Q334=0,"-",'第5表(元)'!Q334)</f>
        <v>12</v>
      </c>
      <c r="R334" s="74">
        <f>IF('第5表(元)'!R334=0,"-",'第5表(元)'!R334)</f>
        <v>8</v>
      </c>
      <c r="S334" s="74">
        <f>IF('第5表(元)'!S334=0,"-",'第5表(元)'!S334)</f>
        <v>1</v>
      </c>
      <c r="T334" s="75">
        <f>IF('第5表(元)'!T334=0,"-",'第5表(元)'!T334)</f>
        <v>4</v>
      </c>
    </row>
    <row r="335" spans="1:20" x14ac:dyDescent="0.15">
      <c r="A335" s="88"/>
      <c r="B335" s="66" t="s">
        <v>104</v>
      </c>
      <c r="C335" s="73" t="str">
        <f>IF('第5表(元)'!C335=0,"-",'第5表(元)'!C335)</f>
        <v>-</v>
      </c>
      <c r="D335" s="74" t="str">
        <f>IF('第5表(元)'!D335=0,"-",'第5表(元)'!D335)</f>
        <v>-</v>
      </c>
      <c r="E335" s="74" t="str">
        <f>IF('第5表(元)'!E335=0,"-",'第5表(元)'!E335)</f>
        <v>-</v>
      </c>
      <c r="F335" s="74">
        <f>IF('第5表(元)'!F335=0,"-",'第5表(元)'!F335)</f>
        <v>4</v>
      </c>
      <c r="G335" s="74" t="str">
        <f>IF('第5表(元)'!G335=0,"-",'第5表(元)'!G335)</f>
        <v>-</v>
      </c>
      <c r="H335" s="74" t="str">
        <f>IF('第5表(元)'!H335=0,"-",'第5表(元)'!H335)</f>
        <v>-</v>
      </c>
      <c r="I335" s="74" t="str">
        <f>IF('第5表(元)'!I335=0,"-",'第5表(元)'!I335)</f>
        <v>-</v>
      </c>
      <c r="J335" s="74" t="str">
        <f>IF('第5表(元)'!J335=0,"-",'第5表(元)'!J335)</f>
        <v>-</v>
      </c>
      <c r="K335" s="74">
        <f>IF('第5表(元)'!K335=0,"-",'第5表(元)'!K335)</f>
        <v>26</v>
      </c>
      <c r="L335" s="74" t="str">
        <f>IF('第5表(元)'!L335=0,"-",'第5表(元)'!L335)</f>
        <v>-</v>
      </c>
      <c r="M335" s="74">
        <f>IF('第5表(元)'!M335=0,"-",'第5表(元)'!M335)</f>
        <v>1</v>
      </c>
      <c r="N335" s="74">
        <f>IF('第5表(元)'!N335=0,"-",'第5表(元)'!N335)</f>
        <v>1</v>
      </c>
      <c r="O335" s="74">
        <f>IF('第5表(元)'!O335=0,"-",'第5表(元)'!O335)</f>
        <v>5</v>
      </c>
      <c r="P335" s="74">
        <f>IF('第5表(元)'!P335=0,"-",'第5表(元)'!P335)</f>
        <v>5</v>
      </c>
      <c r="Q335" s="74">
        <f>IF('第5表(元)'!Q335=0,"-",'第5表(元)'!Q335)</f>
        <v>2</v>
      </c>
      <c r="R335" s="74">
        <f>IF('第5表(元)'!R335=0,"-",'第5表(元)'!R335)</f>
        <v>5</v>
      </c>
      <c r="S335" s="74" t="str">
        <f>IF('第5表(元)'!S335=0,"-",'第5表(元)'!S335)</f>
        <v>-</v>
      </c>
      <c r="T335" s="75" t="str">
        <f>IF('第5表(元)'!T335=0,"-",'第5表(元)'!T335)</f>
        <v>-</v>
      </c>
    </row>
    <row r="336" spans="1:20" x14ac:dyDescent="0.15">
      <c r="A336" s="88"/>
      <c r="B336" s="66" t="s">
        <v>105</v>
      </c>
      <c r="C336" s="73" t="str">
        <f>IF('第5表(元)'!C336=0,"-",'第5表(元)'!C336)</f>
        <v>-</v>
      </c>
      <c r="D336" s="74" t="str">
        <f>IF('第5表(元)'!D336=0,"-",'第5表(元)'!D336)</f>
        <v>-</v>
      </c>
      <c r="E336" s="74" t="str">
        <f>IF('第5表(元)'!E336=0,"-",'第5表(元)'!E336)</f>
        <v>-</v>
      </c>
      <c r="F336" s="74" t="str">
        <f>IF('第5表(元)'!F336=0,"-",'第5表(元)'!F336)</f>
        <v>-</v>
      </c>
      <c r="G336" s="74" t="str">
        <f>IF('第5表(元)'!G336=0,"-",'第5表(元)'!G336)</f>
        <v>-</v>
      </c>
      <c r="H336" s="74" t="str">
        <f>IF('第5表(元)'!H336=0,"-",'第5表(元)'!H336)</f>
        <v>-</v>
      </c>
      <c r="I336" s="74" t="str">
        <f>IF('第5表(元)'!I336=0,"-",'第5表(元)'!I336)</f>
        <v>-</v>
      </c>
      <c r="J336" s="74" t="str">
        <f>IF('第5表(元)'!J336=0,"-",'第5表(元)'!J336)</f>
        <v>-</v>
      </c>
      <c r="K336" s="74">
        <f>IF('第5表(元)'!K336=0,"-",'第5表(元)'!K336)</f>
        <v>11</v>
      </c>
      <c r="L336" s="74">
        <f>IF('第5表(元)'!L336=0,"-",'第5表(元)'!L336)</f>
        <v>2</v>
      </c>
      <c r="M336" s="74" t="str">
        <f>IF('第5表(元)'!M336=0,"-",'第5表(元)'!M336)</f>
        <v>-</v>
      </c>
      <c r="N336" s="74" t="str">
        <f>IF('第5表(元)'!N336=0,"-",'第5表(元)'!N336)</f>
        <v>-</v>
      </c>
      <c r="O336" s="74">
        <f>IF('第5表(元)'!O336=0,"-",'第5表(元)'!O336)</f>
        <v>9</v>
      </c>
      <c r="P336" s="74">
        <f>IF('第5表(元)'!P336=0,"-",'第5表(元)'!P336)</f>
        <v>4</v>
      </c>
      <c r="Q336" s="74">
        <f>IF('第5表(元)'!Q336=0,"-",'第5表(元)'!Q336)</f>
        <v>1</v>
      </c>
      <c r="R336" s="74">
        <f>IF('第5表(元)'!R336=0,"-",'第5表(元)'!R336)</f>
        <v>5</v>
      </c>
      <c r="S336" s="74" t="str">
        <f>IF('第5表(元)'!S336=0,"-",'第5表(元)'!S336)</f>
        <v>-</v>
      </c>
      <c r="T336" s="75" t="str">
        <f>IF('第5表(元)'!T336=0,"-",'第5表(元)'!T336)</f>
        <v>-</v>
      </c>
    </row>
    <row r="337" spans="1:20" x14ac:dyDescent="0.15">
      <c r="A337" s="88"/>
      <c r="B337" s="66" t="s">
        <v>106</v>
      </c>
      <c r="C337" s="73" t="str">
        <f>IF('第5表(元)'!C337=0,"-",'第5表(元)'!C337)</f>
        <v>-</v>
      </c>
      <c r="D337" s="74" t="str">
        <f>IF('第5表(元)'!D337=0,"-",'第5表(元)'!D337)</f>
        <v>-</v>
      </c>
      <c r="E337" s="74" t="str">
        <f>IF('第5表(元)'!E337=0,"-",'第5表(元)'!E337)</f>
        <v>-</v>
      </c>
      <c r="F337" s="74">
        <f>IF('第5表(元)'!F337=0,"-",'第5表(元)'!F337)</f>
        <v>1</v>
      </c>
      <c r="G337" s="74" t="str">
        <f>IF('第5表(元)'!G337=0,"-",'第5表(元)'!G337)</f>
        <v>-</v>
      </c>
      <c r="H337" s="74" t="str">
        <f>IF('第5表(元)'!H337=0,"-",'第5表(元)'!H337)</f>
        <v>-</v>
      </c>
      <c r="I337" s="74" t="str">
        <f>IF('第5表(元)'!I337=0,"-",'第5表(元)'!I337)</f>
        <v>-</v>
      </c>
      <c r="J337" s="74" t="str">
        <f>IF('第5表(元)'!J337=0,"-",'第5表(元)'!J337)</f>
        <v>-</v>
      </c>
      <c r="K337" s="74">
        <f>IF('第5表(元)'!K337=0,"-",'第5表(元)'!K337)</f>
        <v>7</v>
      </c>
      <c r="L337" s="74" t="str">
        <f>IF('第5表(元)'!L337=0,"-",'第5表(元)'!L337)</f>
        <v>-</v>
      </c>
      <c r="M337" s="74">
        <f>IF('第5表(元)'!M337=0,"-",'第5表(元)'!M337)</f>
        <v>1</v>
      </c>
      <c r="N337" s="74" t="str">
        <f>IF('第5表(元)'!N337=0,"-",'第5表(元)'!N337)</f>
        <v>-</v>
      </c>
      <c r="O337" s="74">
        <f>IF('第5表(元)'!O337=0,"-",'第5表(元)'!O337)</f>
        <v>4</v>
      </c>
      <c r="P337" s="74" t="str">
        <f>IF('第5表(元)'!P337=0,"-",'第5表(元)'!P337)</f>
        <v>-</v>
      </c>
      <c r="Q337" s="74" t="str">
        <f>IF('第5表(元)'!Q337=0,"-",'第5表(元)'!Q337)</f>
        <v>-</v>
      </c>
      <c r="R337" s="74">
        <f>IF('第5表(元)'!R337=0,"-",'第5表(元)'!R337)</f>
        <v>1</v>
      </c>
      <c r="S337" s="74" t="str">
        <f>IF('第5表(元)'!S337=0,"-",'第5表(元)'!S337)</f>
        <v>-</v>
      </c>
      <c r="T337" s="75" t="str">
        <f>IF('第5表(元)'!T337=0,"-",'第5表(元)'!T337)</f>
        <v>-</v>
      </c>
    </row>
    <row r="338" spans="1:20" x14ac:dyDescent="0.15">
      <c r="A338" s="88"/>
      <c r="B338" s="66" t="s">
        <v>107</v>
      </c>
      <c r="C338" s="73" t="str">
        <f>IF('第5表(元)'!C338=0,"-",'第5表(元)'!C338)</f>
        <v>-</v>
      </c>
      <c r="D338" s="74" t="str">
        <f>IF('第5表(元)'!D338=0,"-",'第5表(元)'!D338)</f>
        <v>-</v>
      </c>
      <c r="E338" s="74" t="str">
        <f>IF('第5表(元)'!E338=0,"-",'第5表(元)'!E338)</f>
        <v>-</v>
      </c>
      <c r="F338" s="74" t="str">
        <f>IF('第5表(元)'!F338=0,"-",'第5表(元)'!F338)</f>
        <v>-</v>
      </c>
      <c r="G338" s="74" t="str">
        <f>IF('第5表(元)'!G338=0,"-",'第5表(元)'!G338)</f>
        <v>-</v>
      </c>
      <c r="H338" s="74" t="str">
        <f>IF('第5表(元)'!H338=0,"-",'第5表(元)'!H338)</f>
        <v>-</v>
      </c>
      <c r="I338" s="74" t="str">
        <f>IF('第5表(元)'!I338=0,"-",'第5表(元)'!I338)</f>
        <v>-</v>
      </c>
      <c r="J338" s="74" t="str">
        <f>IF('第5表(元)'!J338=0,"-",'第5表(元)'!J338)</f>
        <v>-</v>
      </c>
      <c r="K338" s="74">
        <f>IF('第5表(元)'!K338=0,"-",'第5表(元)'!K338)</f>
        <v>1</v>
      </c>
      <c r="L338" s="74" t="str">
        <f>IF('第5表(元)'!L338=0,"-",'第5表(元)'!L338)</f>
        <v>-</v>
      </c>
      <c r="M338" s="74" t="str">
        <f>IF('第5表(元)'!M338=0,"-",'第5表(元)'!M338)</f>
        <v>-</v>
      </c>
      <c r="N338" s="74" t="str">
        <f>IF('第5表(元)'!N338=0,"-",'第5表(元)'!N338)</f>
        <v>-</v>
      </c>
      <c r="O338" s="74">
        <f>IF('第5表(元)'!O338=0,"-",'第5表(元)'!O338)</f>
        <v>2</v>
      </c>
      <c r="P338" s="74">
        <f>IF('第5表(元)'!P338=0,"-",'第5表(元)'!P338)</f>
        <v>1</v>
      </c>
      <c r="Q338" s="74" t="str">
        <f>IF('第5表(元)'!Q338=0,"-",'第5表(元)'!Q338)</f>
        <v>-</v>
      </c>
      <c r="R338" s="74" t="str">
        <f>IF('第5表(元)'!R338=0,"-",'第5表(元)'!R338)</f>
        <v>-</v>
      </c>
      <c r="S338" s="74" t="str">
        <f>IF('第5表(元)'!S338=0,"-",'第5表(元)'!S338)</f>
        <v>-</v>
      </c>
      <c r="T338" s="75" t="str">
        <f>IF('第5表(元)'!T338=0,"-",'第5表(元)'!T338)</f>
        <v>-</v>
      </c>
    </row>
    <row r="339" spans="1:20" x14ac:dyDescent="0.15">
      <c r="A339" s="88"/>
      <c r="B339" s="66" t="s">
        <v>108</v>
      </c>
      <c r="C339" s="73" t="str">
        <f>IF('第5表(元)'!C339=0,"-",'第5表(元)'!C339)</f>
        <v>-</v>
      </c>
      <c r="D339" s="74" t="str">
        <f>IF('第5表(元)'!D339=0,"-",'第5表(元)'!D339)</f>
        <v>-</v>
      </c>
      <c r="E339" s="74" t="str">
        <f>IF('第5表(元)'!E339=0,"-",'第5表(元)'!E339)</f>
        <v>-</v>
      </c>
      <c r="F339" s="74" t="str">
        <f>IF('第5表(元)'!F339=0,"-",'第5表(元)'!F339)</f>
        <v>-</v>
      </c>
      <c r="G339" s="74" t="str">
        <f>IF('第5表(元)'!G339=0,"-",'第5表(元)'!G339)</f>
        <v>-</v>
      </c>
      <c r="H339" s="74" t="str">
        <f>IF('第5表(元)'!H339=0,"-",'第5表(元)'!H339)</f>
        <v>-</v>
      </c>
      <c r="I339" s="74" t="str">
        <f>IF('第5表(元)'!I339=0,"-",'第5表(元)'!I339)</f>
        <v>-</v>
      </c>
      <c r="J339" s="74" t="str">
        <f>IF('第5表(元)'!J339=0,"-",'第5表(元)'!J339)</f>
        <v>-</v>
      </c>
      <c r="K339" s="74" t="str">
        <f>IF('第5表(元)'!K339=0,"-",'第5表(元)'!K339)</f>
        <v>-</v>
      </c>
      <c r="L339" s="74" t="str">
        <f>IF('第5表(元)'!L339=0,"-",'第5表(元)'!L339)</f>
        <v>-</v>
      </c>
      <c r="M339" s="74" t="str">
        <f>IF('第5表(元)'!M339=0,"-",'第5表(元)'!M339)</f>
        <v>-</v>
      </c>
      <c r="N339" s="74" t="str">
        <f>IF('第5表(元)'!N339=0,"-",'第5表(元)'!N339)</f>
        <v>-</v>
      </c>
      <c r="O339" s="74">
        <f>IF('第5表(元)'!O339=0,"-",'第5表(元)'!O339)</f>
        <v>1</v>
      </c>
      <c r="P339" s="74" t="str">
        <f>IF('第5表(元)'!P339=0,"-",'第5表(元)'!P339)</f>
        <v>-</v>
      </c>
      <c r="Q339" s="74">
        <f>IF('第5表(元)'!Q339=0,"-",'第5表(元)'!Q339)</f>
        <v>1</v>
      </c>
      <c r="R339" s="74" t="str">
        <f>IF('第5表(元)'!R339=0,"-",'第5表(元)'!R339)</f>
        <v>-</v>
      </c>
      <c r="S339" s="74" t="str">
        <f>IF('第5表(元)'!S339=0,"-",'第5表(元)'!S339)</f>
        <v>-</v>
      </c>
      <c r="T339" s="75" t="str">
        <f>IF('第5表(元)'!T339=0,"-",'第5表(元)'!T339)</f>
        <v>-</v>
      </c>
    </row>
    <row r="340" spans="1:20" x14ac:dyDescent="0.15">
      <c r="A340" s="88"/>
      <c r="B340" s="66" t="s">
        <v>109</v>
      </c>
      <c r="C340" s="73" t="str">
        <f>IF('第5表(元)'!C340=0,"-",'第5表(元)'!C340)</f>
        <v>-</v>
      </c>
      <c r="D340" s="74" t="str">
        <f>IF('第5表(元)'!D340=0,"-",'第5表(元)'!D340)</f>
        <v>-</v>
      </c>
      <c r="E340" s="74" t="str">
        <f>IF('第5表(元)'!E340=0,"-",'第5表(元)'!E340)</f>
        <v>-</v>
      </c>
      <c r="F340" s="74" t="str">
        <f>IF('第5表(元)'!F340=0,"-",'第5表(元)'!F340)</f>
        <v>-</v>
      </c>
      <c r="G340" s="74" t="str">
        <f>IF('第5表(元)'!G340=0,"-",'第5表(元)'!G340)</f>
        <v>-</v>
      </c>
      <c r="H340" s="74" t="str">
        <f>IF('第5表(元)'!H340=0,"-",'第5表(元)'!H340)</f>
        <v>-</v>
      </c>
      <c r="I340" s="74" t="str">
        <f>IF('第5表(元)'!I340=0,"-",'第5表(元)'!I340)</f>
        <v>-</v>
      </c>
      <c r="J340" s="74" t="str">
        <f>IF('第5表(元)'!J340=0,"-",'第5表(元)'!J340)</f>
        <v>-</v>
      </c>
      <c r="K340" s="74">
        <f>IF('第5表(元)'!K340=0,"-",'第5表(元)'!K340)</f>
        <v>1</v>
      </c>
      <c r="L340" s="74" t="str">
        <f>IF('第5表(元)'!L340=0,"-",'第5表(元)'!L340)</f>
        <v>-</v>
      </c>
      <c r="M340" s="74" t="str">
        <f>IF('第5表(元)'!M340=0,"-",'第5表(元)'!M340)</f>
        <v>-</v>
      </c>
      <c r="N340" s="74" t="str">
        <f>IF('第5表(元)'!N340=0,"-",'第5表(元)'!N340)</f>
        <v>-</v>
      </c>
      <c r="O340" s="74" t="str">
        <f>IF('第5表(元)'!O340=0,"-",'第5表(元)'!O340)</f>
        <v>-</v>
      </c>
      <c r="P340" s="74" t="str">
        <f>IF('第5表(元)'!P340=0,"-",'第5表(元)'!P340)</f>
        <v>-</v>
      </c>
      <c r="Q340" s="74" t="str">
        <f>IF('第5表(元)'!Q340=0,"-",'第5表(元)'!Q340)</f>
        <v>-</v>
      </c>
      <c r="R340" s="74" t="str">
        <f>IF('第5表(元)'!R340=0,"-",'第5表(元)'!R340)</f>
        <v>-</v>
      </c>
      <c r="S340" s="74" t="str">
        <f>IF('第5表(元)'!S340=0,"-",'第5表(元)'!S340)</f>
        <v>-</v>
      </c>
      <c r="T340" s="75" t="str">
        <f>IF('第5表(元)'!T340=0,"-",'第5表(元)'!T340)</f>
        <v>-</v>
      </c>
    </row>
    <row r="341" spans="1:20" x14ac:dyDescent="0.15">
      <c r="A341" s="88"/>
      <c r="B341" s="66" t="s">
        <v>110</v>
      </c>
      <c r="C341" s="73" t="str">
        <f>IF('第5表(元)'!C341=0,"-",'第5表(元)'!C341)</f>
        <v>-</v>
      </c>
      <c r="D341" s="74" t="str">
        <f>IF('第5表(元)'!D341=0,"-",'第5表(元)'!D341)</f>
        <v>-</v>
      </c>
      <c r="E341" s="74" t="str">
        <f>IF('第5表(元)'!E341=0,"-",'第5表(元)'!E341)</f>
        <v>-</v>
      </c>
      <c r="F341" s="74" t="str">
        <f>IF('第5表(元)'!F341=0,"-",'第5表(元)'!F341)</f>
        <v>-</v>
      </c>
      <c r="G341" s="74" t="str">
        <f>IF('第5表(元)'!G341=0,"-",'第5表(元)'!G341)</f>
        <v>-</v>
      </c>
      <c r="H341" s="74" t="str">
        <f>IF('第5表(元)'!H341=0,"-",'第5表(元)'!H341)</f>
        <v>-</v>
      </c>
      <c r="I341" s="74" t="str">
        <f>IF('第5表(元)'!I341=0,"-",'第5表(元)'!I341)</f>
        <v>-</v>
      </c>
      <c r="J341" s="74" t="str">
        <f>IF('第5表(元)'!J341=0,"-",'第5表(元)'!J341)</f>
        <v>-</v>
      </c>
      <c r="K341" s="74" t="str">
        <f>IF('第5表(元)'!K341=0,"-",'第5表(元)'!K341)</f>
        <v>-</v>
      </c>
      <c r="L341" s="74" t="str">
        <f>IF('第5表(元)'!L341=0,"-",'第5表(元)'!L341)</f>
        <v>-</v>
      </c>
      <c r="M341" s="74" t="str">
        <f>IF('第5表(元)'!M341=0,"-",'第5表(元)'!M341)</f>
        <v>-</v>
      </c>
      <c r="N341" s="74" t="str">
        <f>IF('第5表(元)'!N341=0,"-",'第5表(元)'!N341)</f>
        <v>-</v>
      </c>
      <c r="O341" s="74" t="str">
        <f>IF('第5表(元)'!O341=0,"-",'第5表(元)'!O341)</f>
        <v>-</v>
      </c>
      <c r="P341" s="74" t="str">
        <f>IF('第5表(元)'!P341=0,"-",'第5表(元)'!P341)</f>
        <v>-</v>
      </c>
      <c r="Q341" s="74" t="str">
        <f>IF('第5表(元)'!Q341=0,"-",'第5表(元)'!Q341)</f>
        <v>-</v>
      </c>
      <c r="R341" s="74" t="str">
        <f>IF('第5表(元)'!R341=0,"-",'第5表(元)'!R341)</f>
        <v>-</v>
      </c>
      <c r="S341" s="74" t="str">
        <f>IF('第5表(元)'!S341=0,"-",'第5表(元)'!S341)</f>
        <v>-</v>
      </c>
      <c r="T341" s="75" t="str">
        <f>IF('第5表(元)'!T341=0,"-",'第5表(元)'!T341)</f>
        <v>-</v>
      </c>
    </row>
    <row r="342" spans="1:20" x14ac:dyDescent="0.15">
      <c r="A342" s="88"/>
      <c r="B342" s="66" t="s">
        <v>111</v>
      </c>
      <c r="C342" s="73" t="str">
        <f>IF('第5表(元)'!C342=0,"-",'第5表(元)'!C342)</f>
        <v>-</v>
      </c>
      <c r="D342" s="74" t="str">
        <f>IF('第5表(元)'!D342=0,"-",'第5表(元)'!D342)</f>
        <v>-</v>
      </c>
      <c r="E342" s="74" t="str">
        <f>IF('第5表(元)'!E342=0,"-",'第5表(元)'!E342)</f>
        <v>-</v>
      </c>
      <c r="F342" s="74" t="str">
        <f>IF('第5表(元)'!F342=0,"-",'第5表(元)'!F342)</f>
        <v>-</v>
      </c>
      <c r="G342" s="74" t="str">
        <f>IF('第5表(元)'!G342=0,"-",'第5表(元)'!G342)</f>
        <v>-</v>
      </c>
      <c r="H342" s="74" t="str">
        <f>IF('第5表(元)'!H342=0,"-",'第5表(元)'!H342)</f>
        <v>-</v>
      </c>
      <c r="I342" s="74" t="str">
        <f>IF('第5表(元)'!I342=0,"-",'第5表(元)'!I342)</f>
        <v>-</v>
      </c>
      <c r="J342" s="74" t="str">
        <f>IF('第5表(元)'!J342=0,"-",'第5表(元)'!J342)</f>
        <v>-</v>
      </c>
      <c r="K342" s="74">
        <f>IF('第5表(元)'!K342=0,"-",'第5表(元)'!K342)</f>
        <v>1</v>
      </c>
      <c r="L342" s="74" t="str">
        <f>IF('第5表(元)'!L342=0,"-",'第5表(元)'!L342)</f>
        <v>-</v>
      </c>
      <c r="M342" s="74" t="str">
        <f>IF('第5表(元)'!M342=0,"-",'第5表(元)'!M342)</f>
        <v>-</v>
      </c>
      <c r="N342" s="74" t="str">
        <f>IF('第5表(元)'!N342=0,"-",'第5表(元)'!N342)</f>
        <v>-</v>
      </c>
      <c r="O342" s="74" t="str">
        <f>IF('第5表(元)'!O342=0,"-",'第5表(元)'!O342)</f>
        <v>-</v>
      </c>
      <c r="P342" s="74" t="str">
        <f>IF('第5表(元)'!P342=0,"-",'第5表(元)'!P342)</f>
        <v>-</v>
      </c>
      <c r="Q342" s="74" t="str">
        <f>IF('第5表(元)'!Q342=0,"-",'第5表(元)'!Q342)</f>
        <v>-</v>
      </c>
      <c r="R342" s="74" t="str">
        <f>IF('第5表(元)'!R342=0,"-",'第5表(元)'!R342)</f>
        <v>-</v>
      </c>
      <c r="S342" s="74" t="str">
        <f>IF('第5表(元)'!S342=0,"-",'第5表(元)'!S342)</f>
        <v>-</v>
      </c>
      <c r="T342" s="75" t="str">
        <f>IF('第5表(元)'!T342=0,"-",'第5表(元)'!T342)</f>
        <v>-</v>
      </c>
    </row>
    <row r="343" spans="1:20" x14ac:dyDescent="0.15">
      <c r="A343" s="88"/>
      <c r="B343" s="66" t="s">
        <v>617</v>
      </c>
      <c r="C343" s="73" t="str">
        <f>IF('第5表(元)'!C343=0,"-",'第5表(元)'!C343)</f>
        <v>-</v>
      </c>
      <c r="D343" s="74" t="str">
        <f>IF('第5表(元)'!D343=0,"-",'第5表(元)'!D343)</f>
        <v>-</v>
      </c>
      <c r="E343" s="74" t="str">
        <f>IF('第5表(元)'!E343=0,"-",'第5表(元)'!E343)</f>
        <v>-</v>
      </c>
      <c r="F343" s="74" t="str">
        <f>IF('第5表(元)'!F343=0,"-",'第5表(元)'!F343)</f>
        <v>-</v>
      </c>
      <c r="G343" s="74" t="str">
        <f>IF('第5表(元)'!G343=0,"-",'第5表(元)'!G343)</f>
        <v>-</v>
      </c>
      <c r="H343" s="74" t="str">
        <f>IF('第5表(元)'!H343=0,"-",'第5表(元)'!H343)</f>
        <v>-</v>
      </c>
      <c r="I343" s="74" t="str">
        <f>IF('第5表(元)'!I343=0,"-",'第5表(元)'!I343)</f>
        <v>-</v>
      </c>
      <c r="J343" s="74" t="str">
        <f>IF('第5表(元)'!J343=0,"-",'第5表(元)'!J343)</f>
        <v>-</v>
      </c>
      <c r="K343" s="74">
        <f>IF('第5表(元)'!K343=0,"-",'第5表(元)'!K343)</f>
        <v>1</v>
      </c>
      <c r="L343" s="74" t="str">
        <f>IF('第5表(元)'!L343=0,"-",'第5表(元)'!L343)</f>
        <v>-</v>
      </c>
      <c r="M343" s="74" t="str">
        <f>IF('第5表(元)'!M343=0,"-",'第5表(元)'!M343)</f>
        <v>-</v>
      </c>
      <c r="N343" s="74" t="str">
        <f>IF('第5表(元)'!N343=0,"-",'第5表(元)'!N343)</f>
        <v>-</v>
      </c>
      <c r="O343" s="74">
        <f>IF('第5表(元)'!O343=0,"-",'第5表(元)'!O343)</f>
        <v>1</v>
      </c>
      <c r="P343" s="74" t="str">
        <f>IF('第5表(元)'!P343=0,"-",'第5表(元)'!P343)</f>
        <v>-</v>
      </c>
      <c r="Q343" s="74" t="str">
        <f>IF('第5表(元)'!Q343=0,"-",'第5表(元)'!Q343)</f>
        <v>-</v>
      </c>
      <c r="R343" s="74" t="str">
        <f>IF('第5表(元)'!R343=0,"-",'第5表(元)'!R343)</f>
        <v>-</v>
      </c>
      <c r="S343" s="74" t="str">
        <f>IF('第5表(元)'!S343=0,"-",'第5表(元)'!S343)</f>
        <v>-</v>
      </c>
      <c r="T343" s="75" t="str">
        <f>IF('第5表(元)'!T343=0,"-",'第5表(元)'!T343)</f>
        <v>-</v>
      </c>
    </row>
    <row r="344" spans="1:20" x14ac:dyDescent="0.15">
      <c r="A344" s="87" t="s">
        <v>43</v>
      </c>
      <c r="B344" s="68" t="s">
        <v>618</v>
      </c>
      <c r="C344" s="69">
        <f>IF('第5表(元)'!C344=0,"-",'第5表(元)'!C344)</f>
        <v>1</v>
      </c>
      <c r="D344" s="70" t="str">
        <f>IF('第5表(元)'!D344=0,"-",'第5表(元)'!D344)</f>
        <v>-</v>
      </c>
      <c r="E344" s="70" t="str">
        <f>IF('第5表(元)'!E344=0,"-",'第5表(元)'!E344)</f>
        <v>-</v>
      </c>
      <c r="F344" s="70">
        <f>IF('第5表(元)'!F344=0,"-",'第5表(元)'!F344)</f>
        <v>41</v>
      </c>
      <c r="G344" s="70">
        <f>IF('第5表(元)'!G344=0,"-",'第5表(元)'!G344)</f>
        <v>24</v>
      </c>
      <c r="H344" s="70">
        <f>IF('第5表(元)'!H344=0,"-",'第5表(元)'!H344)</f>
        <v>2</v>
      </c>
      <c r="I344" s="70" t="str">
        <f>IF('第5表(元)'!I344=0,"-",'第5表(元)'!I344)</f>
        <v>-</v>
      </c>
      <c r="J344" s="70">
        <f>IF('第5表(元)'!J344=0,"-",'第5表(元)'!J344)</f>
        <v>5</v>
      </c>
      <c r="K344" s="70">
        <f>IF('第5表(元)'!K344=0,"-",'第5表(元)'!K344)</f>
        <v>127</v>
      </c>
      <c r="L344" s="70">
        <f>IF('第5表(元)'!L344=0,"-",'第5表(元)'!L344)</f>
        <v>10</v>
      </c>
      <c r="M344" s="70">
        <f>IF('第5表(元)'!M344=0,"-",'第5表(元)'!M344)</f>
        <v>21</v>
      </c>
      <c r="N344" s="70">
        <f>IF('第5表(元)'!N344=0,"-",'第5表(元)'!N344)</f>
        <v>21</v>
      </c>
      <c r="O344" s="70">
        <f>IF('第5表(元)'!O344=0,"-",'第5表(元)'!O344)</f>
        <v>48</v>
      </c>
      <c r="P344" s="70">
        <f>IF('第5表(元)'!P344=0,"-",'第5表(元)'!P344)</f>
        <v>47</v>
      </c>
      <c r="Q344" s="70">
        <f>IF('第5表(元)'!Q344=0,"-",'第5表(元)'!Q344)</f>
        <v>20</v>
      </c>
      <c r="R344" s="70">
        <f>IF('第5表(元)'!R344=0,"-",'第5表(元)'!R344)</f>
        <v>41</v>
      </c>
      <c r="S344" s="70">
        <f>IF('第5表(元)'!S344=0,"-",'第5表(元)'!S344)</f>
        <v>4</v>
      </c>
      <c r="T344" s="71">
        <f>IF('第5表(元)'!T344=0,"-",'第5表(元)'!T344)</f>
        <v>25</v>
      </c>
    </row>
    <row r="345" spans="1:20" x14ac:dyDescent="0.15">
      <c r="A345" s="88"/>
      <c r="B345" s="66" t="s">
        <v>103</v>
      </c>
      <c r="C345" s="73" t="str">
        <f>IF('第5表(元)'!C345=0,"-",'第5表(元)'!C345)</f>
        <v>-</v>
      </c>
      <c r="D345" s="74" t="str">
        <f>IF('第5表(元)'!D345=0,"-",'第5表(元)'!D345)</f>
        <v>-</v>
      </c>
      <c r="E345" s="74" t="str">
        <f>IF('第5表(元)'!E345=0,"-",'第5表(元)'!E345)</f>
        <v>-</v>
      </c>
      <c r="F345" s="74">
        <f>IF('第5表(元)'!F345=0,"-",'第5表(元)'!F345)</f>
        <v>20</v>
      </c>
      <c r="G345" s="74">
        <f>IF('第5表(元)'!G345=0,"-",'第5表(元)'!G345)</f>
        <v>6</v>
      </c>
      <c r="H345" s="74" t="str">
        <f>IF('第5表(元)'!H345=0,"-",'第5表(元)'!H345)</f>
        <v>-</v>
      </c>
      <c r="I345" s="74" t="str">
        <f>IF('第5表(元)'!I345=0,"-",'第5表(元)'!I345)</f>
        <v>-</v>
      </c>
      <c r="J345" s="74">
        <f>IF('第5表(元)'!J345=0,"-",'第5表(元)'!J345)</f>
        <v>1</v>
      </c>
      <c r="K345" s="74">
        <f>IF('第5表(元)'!K345=0,"-",'第5表(元)'!K345)</f>
        <v>74</v>
      </c>
      <c r="L345" s="74">
        <f>IF('第5表(元)'!L345=0,"-",'第5表(元)'!L345)</f>
        <v>1</v>
      </c>
      <c r="M345" s="74">
        <f>IF('第5表(元)'!M345=0,"-",'第5表(元)'!M345)</f>
        <v>16</v>
      </c>
      <c r="N345" s="74">
        <f>IF('第5表(元)'!N345=0,"-",'第5表(元)'!N345)</f>
        <v>15</v>
      </c>
      <c r="O345" s="74">
        <f>IF('第5表(元)'!O345=0,"-",'第5表(元)'!O345)</f>
        <v>32</v>
      </c>
      <c r="P345" s="74">
        <f>IF('第5表(元)'!P345=0,"-",'第5表(元)'!P345)</f>
        <v>40</v>
      </c>
      <c r="Q345" s="74">
        <f>IF('第5表(元)'!Q345=0,"-",'第5表(元)'!Q345)</f>
        <v>11</v>
      </c>
      <c r="R345" s="74">
        <f>IF('第5表(元)'!R345=0,"-",'第5表(元)'!R345)</f>
        <v>8</v>
      </c>
      <c r="S345" s="74" t="str">
        <f>IF('第5表(元)'!S345=0,"-",'第5表(元)'!S345)</f>
        <v>-</v>
      </c>
      <c r="T345" s="75">
        <f>IF('第5表(元)'!T345=0,"-",'第5表(元)'!T345)</f>
        <v>15</v>
      </c>
    </row>
    <row r="346" spans="1:20" x14ac:dyDescent="0.15">
      <c r="A346" s="88"/>
      <c r="B346" s="66" t="s">
        <v>104</v>
      </c>
      <c r="C346" s="73" t="str">
        <f>IF('第5表(元)'!C346=0,"-",'第5表(元)'!C346)</f>
        <v>-</v>
      </c>
      <c r="D346" s="74" t="str">
        <f>IF('第5表(元)'!D346=0,"-",'第5表(元)'!D346)</f>
        <v>-</v>
      </c>
      <c r="E346" s="74" t="str">
        <f>IF('第5表(元)'!E346=0,"-",'第5表(元)'!E346)</f>
        <v>-</v>
      </c>
      <c r="F346" s="74">
        <f>IF('第5表(元)'!F346=0,"-",'第5表(元)'!F346)</f>
        <v>9</v>
      </c>
      <c r="G346" s="74">
        <f>IF('第5表(元)'!G346=0,"-",'第5表(元)'!G346)</f>
        <v>6</v>
      </c>
      <c r="H346" s="74">
        <f>IF('第5表(元)'!H346=0,"-",'第5表(元)'!H346)</f>
        <v>1</v>
      </c>
      <c r="I346" s="74" t="str">
        <f>IF('第5表(元)'!I346=0,"-",'第5表(元)'!I346)</f>
        <v>-</v>
      </c>
      <c r="J346" s="74" t="str">
        <f>IF('第5表(元)'!J346=0,"-",'第5表(元)'!J346)</f>
        <v>-</v>
      </c>
      <c r="K346" s="74">
        <f>IF('第5表(元)'!K346=0,"-",'第5表(元)'!K346)</f>
        <v>29</v>
      </c>
      <c r="L346" s="74">
        <f>IF('第5表(元)'!L346=0,"-",'第5表(元)'!L346)</f>
        <v>2</v>
      </c>
      <c r="M346" s="74">
        <f>IF('第5表(元)'!M346=0,"-",'第5表(元)'!M346)</f>
        <v>3</v>
      </c>
      <c r="N346" s="74">
        <f>IF('第5表(元)'!N346=0,"-",'第5表(元)'!N346)</f>
        <v>5</v>
      </c>
      <c r="O346" s="74">
        <f>IF('第5表(元)'!O346=0,"-",'第5表(元)'!O346)</f>
        <v>6</v>
      </c>
      <c r="P346" s="74">
        <f>IF('第5表(元)'!P346=0,"-",'第5表(元)'!P346)</f>
        <v>5</v>
      </c>
      <c r="Q346" s="74">
        <f>IF('第5表(元)'!Q346=0,"-",'第5表(元)'!Q346)</f>
        <v>5</v>
      </c>
      <c r="R346" s="74">
        <f>IF('第5表(元)'!R346=0,"-",'第5表(元)'!R346)</f>
        <v>18</v>
      </c>
      <c r="S346" s="74">
        <f>IF('第5表(元)'!S346=0,"-",'第5表(元)'!S346)</f>
        <v>3</v>
      </c>
      <c r="T346" s="75">
        <f>IF('第5表(元)'!T346=0,"-",'第5表(元)'!T346)</f>
        <v>3</v>
      </c>
    </row>
    <row r="347" spans="1:20" x14ac:dyDescent="0.15">
      <c r="A347" s="88"/>
      <c r="B347" s="66" t="s">
        <v>105</v>
      </c>
      <c r="C347" s="73">
        <f>IF('第5表(元)'!C347=0,"-",'第5表(元)'!C347)</f>
        <v>1</v>
      </c>
      <c r="D347" s="74" t="str">
        <f>IF('第5表(元)'!D347=0,"-",'第5表(元)'!D347)</f>
        <v>-</v>
      </c>
      <c r="E347" s="74" t="str">
        <f>IF('第5表(元)'!E347=0,"-",'第5表(元)'!E347)</f>
        <v>-</v>
      </c>
      <c r="F347" s="74">
        <f>IF('第5表(元)'!F347=0,"-",'第5表(元)'!F347)</f>
        <v>7</v>
      </c>
      <c r="G347" s="74">
        <f>IF('第5表(元)'!G347=0,"-",'第5表(元)'!G347)</f>
        <v>4</v>
      </c>
      <c r="H347" s="74" t="str">
        <f>IF('第5表(元)'!H347=0,"-",'第5表(元)'!H347)</f>
        <v>-</v>
      </c>
      <c r="I347" s="74" t="str">
        <f>IF('第5表(元)'!I347=0,"-",'第5表(元)'!I347)</f>
        <v>-</v>
      </c>
      <c r="J347" s="74">
        <f>IF('第5表(元)'!J347=0,"-",'第5表(元)'!J347)</f>
        <v>1</v>
      </c>
      <c r="K347" s="74">
        <f>IF('第5表(元)'!K347=0,"-",'第5表(元)'!K347)</f>
        <v>15</v>
      </c>
      <c r="L347" s="74">
        <f>IF('第5表(元)'!L347=0,"-",'第5表(元)'!L347)</f>
        <v>6</v>
      </c>
      <c r="M347" s="74">
        <f>IF('第5表(元)'!M347=0,"-",'第5表(元)'!M347)</f>
        <v>2</v>
      </c>
      <c r="N347" s="74" t="str">
        <f>IF('第5表(元)'!N347=0,"-",'第5表(元)'!N347)</f>
        <v>-</v>
      </c>
      <c r="O347" s="74">
        <f>IF('第5表(元)'!O347=0,"-",'第5表(元)'!O347)</f>
        <v>5</v>
      </c>
      <c r="P347" s="74">
        <f>IF('第5表(元)'!P347=0,"-",'第5表(元)'!P347)</f>
        <v>1</v>
      </c>
      <c r="Q347" s="74">
        <f>IF('第5表(元)'!Q347=0,"-",'第5表(元)'!Q347)</f>
        <v>2</v>
      </c>
      <c r="R347" s="74">
        <f>IF('第5表(元)'!R347=0,"-",'第5表(元)'!R347)</f>
        <v>8</v>
      </c>
      <c r="S347" s="74">
        <f>IF('第5表(元)'!S347=0,"-",'第5表(元)'!S347)</f>
        <v>1</v>
      </c>
      <c r="T347" s="75">
        <f>IF('第5表(元)'!T347=0,"-",'第5表(元)'!T347)</f>
        <v>2</v>
      </c>
    </row>
    <row r="348" spans="1:20" x14ac:dyDescent="0.15">
      <c r="A348" s="88"/>
      <c r="B348" s="66" t="s">
        <v>106</v>
      </c>
      <c r="C348" s="73" t="str">
        <f>IF('第5表(元)'!C348=0,"-",'第5表(元)'!C348)</f>
        <v>-</v>
      </c>
      <c r="D348" s="74" t="str">
        <f>IF('第5表(元)'!D348=0,"-",'第5表(元)'!D348)</f>
        <v>-</v>
      </c>
      <c r="E348" s="74" t="str">
        <f>IF('第5表(元)'!E348=0,"-",'第5表(元)'!E348)</f>
        <v>-</v>
      </c>
      <c r="F348" s="74">
        <f>IF('第5表(元)'!F348=0,"-",'第5表(元)'!F348)</f>
        <v>4</v>
      </c>
      <c r="G348" s="74">
        <f>IF('第5表(元)'!G348=0,"-",'第5表(元)'!G348)</f>
        <v>3</v>
      </c>
      <c r="H348" s="74" t="str">
        <f>IF('第5表(元)'!H348=0,"-",'第5表(元)'!H348)</f>
        <v>-</v>
      </c>
      <c r="I348" s="74" t="str">
        <f>IF('第5表(元)'!I348=0,"-",'第5表(元)'!I348)</f>
        <v>-</v>
      </c>
      <c r="J348" s="74">
        <f>IF('第5表(元)'!J348=0,"-",'第5表(元)'!J348)</f>
        <v>1</v>
      </c>
      <c r="K348" s="74">
        <f>IF('第5表(元)'!K348=0,"-",'第5表(元)'!K348)</f>
        <v>5</v>
      </c>
      <c r="L348" s="74">
        <f>IF('第5表(元)'!L348=0,"-",'第5表(元)'!L348)</f>
        <v>1</v>
      </c>
      <c r="M348" s="74" t="str">
        <f>IF('第5表(元)'!M348=0,"-",'第5表(元)'!M348)</f>
        <v>-</v>
      </c>
      <c r="N348" s="74" t="str">
        <f>IF('第5表(元)'!N348=0,"-",'第5表(元)'!N348)</f>
        <v>-</v>
      </c>
      <c r="O348" s="74">
        <f>IF('第5表(元)'!O348=0,"-",'第5表(元)'!O348)</f>
        <v>4</v>
      </c>
      <c r="P348" s="74">
        <f>IF('第5表(元)'!P348=0,"-",'第5表(元)'!P348)</f>
        <v>1</v>
      </c>
      <c r="Q348" s="74">
        <f>IF('第5表(元)'!Q348=0,"-",'第5表(元)'!Q348)</f>
        <v>1</v>
      </c>
      <c r="R348" s="74">
        <f>IF('第5表(元)'!R348=0,"-",'第5表(元)'!R348)</f>
        <v>2</v>
      </c>
      <c r="S348" s="74" t="str">
        <f>IF('第5表(元)'!S348=0,"-",'第5表(元)'!S348)</f>
        <v>-</v>
      </c>
      <c r="T348" s="75" t="str">
        <f>IF('第5表(元)'!T348=0,"-",'第5表(元)'!T348)</f>
        <v>-</v>
      </c>
    </row>
    <row r="349" spans="1:20" x14ac:dyDescent="0.15">
      <c r="A349" s="88"/>
      <c r="B349" s="66" t="s">
        <v>107</v>
      </c>
      <c r="C349" s="73" t="str">
        <f>IF('第5表(元)'!C349=0,"-",'第5表(元)'!C349)</f>
        <v>-</v>
      </c>
      <c r="D349" s="74" t="str">
        <f>IF('第5表(元)'!D349=0,"-",'第5表(元)'!D349)</f>
        <v>-</v>
      </c>
      <c r="E349" s="74" t="str">
        <f>IF('第5表(元)'!E349=0,"-",'第5表(元)'!E349)</f>
        <v>-</v>
      </c>
      <c r="F349" s="74" t="str">
        <f>IF('第5表(元)'!F349=0,"-",'第5表(元)'!F349)</f>
        <v>-</v>
      </c>
      <c r="G349" s="74">
        <f>IF('第5表(元)'!G349=0,"-",'第5表(元)'!G349)</f>
        <v>2</v>
      </c>
      <c r="H349" s="74">
        <f>IF('第5表(元)'!H349=0,"-",'第5表(元)'!H349)</f>
        <v>1</v>
      </c>
      <c r="I349" s="74" t="str">
        <f>IF('第5表(元)'!I349=0,"-",'第5表(元)'!I349)</f>
        <v>-</v>
      </c>
      <c r="J349" s="74" t="str">
        <f>IF('第5表(元)'!J349=0,"-",'第5表(元)'!J349)</f>
        <v>-</v>
      </c>
      <c r="K349" s="74">
        <f>IF('第5表(元)'!K349=0,"-",'第5表(元)'!K349)</f>
        <v>1</v>
      </c>
      <c r="L349" s="74" t="str">
        <f>IF('第5表(元)'!L349=0,"-",'第5表(元)'!L349)</f>
        <v>-</v>
      </c>
      <c r="M349" s="74" t="str">
        <f>IF('第5表(元)'!M349=0,"-",'第5表(元)'!M349)</f>
        <v>-</v>
      </c>
      <c r="N349" s="74" t="str">
        <f>IF('第5表(元)'!N349=0,"-",'第5表(元)'!N349)</f>
        <v>-</v>
      </c>
      <c r="O349" s="74" t="str">
        <f>IF('第5表(元)'!O349=0,"-",'第5表(元)'!O349)</f>
        <v>-</v>
      </c>
      <c r="P349" s="74" t="str">
        <f>IF('第5表(元)'!P349=0,"-",'第5表(元)'!P349)</f>
        <v>-</v>
      </c>
      <c r="Q349" s="74" t="str">
        <f>IF('第5表(元)'!Q349=0,"-",'第5表(元)'!Q349)</f>
        <v>-</v>
      </c>
      <c r="R349" s="74">
        <f>IF('第5表(元)'!R349=0,"-",'第5表(元)'!R349)</f>
        <v>4</v>
      </c>
      <c r="S349" s="74" t="str">
        <f>IF('第5表(元)'!S349=0,"-",'第5表(元)'!S349)</f>
        <v>-</v>
      </c>
      <c r="T349" s="75">
        <f>IF('第5表(元)'!T349=0,"-",'第5表(元)'!T349)</f>
        <v>3</v>
      </c>
    </row>
    <row r="350" spans="1:20" x14ac:dyDescent="0.15">
      <c r="A350" s="88"/>
      <c r="B350" s="66" t="s">
        <v>108</v>
      </c>
      <c r="C350" s="73" t="str">
        <f>IF('第5表(元)'!C350=0,"-",'第5表(元)'!C350)</f>
        <v>-</v>
      </c>
      <c r="D350" s="74" t="str">
        <f>IF('第5表(元)'!D350=0,"-",'第5表(元)'!D350)</f>
        <v>-</v>
      </c>
      <c r="E350" s="74" t="str">
        <f>IF('第5表(元)'!E350=0,"-",'第5表(元)'!E350)</f>
        <v>-</v>
      </c>
      <c r="F350" s="74">
        <f>IF('第5表(元)'!F350=0,"-",'第5表(元)'!F350)</f>
        <v>1</v>
      </c>
      <c r="G350" s="74">
        <f>IF('第5表(元)'!G350=0,"-",'第5表(元)'!G350)</f>
        <v>1</v>
      </c>
      <c r="H350" s="74" t="str">
        <f>IF('第5表(元)'!H350=0,"-",'第5表(元)'!H350)</f>
        <v>-</v>
      </c>
      <c r="I350" s="74" t="str">
        <f>IF('第5表(元)'!I350=0,"-",'第5表(元)'!I350)</f>
        <v>-</v>
      </c>
      <c r="J350" s="74">
        <f>IF('第5表(元)'!J350=0,"-",'第5表(元)'!J350)</f>
        <v>2</v>
      </c>
      <c r="K350" s="74">
        <f>IF('第5表(元)'!K350=0,"-",'第5表(元)'!K350)</f>
        <v>2</v>
      </c>
      <c r="L350" s="74" t="str">
        <f>IF('第5表(元)'!L350=0,"-",'第5表(元)'!L350)</f>
        <v>-</v>
      </c>
      <c r="M350" s="74" t="str">
        <f>IF('第5表(元)'!M350=0,"-",'第5表(元)'!M350)</f>
        <v>-</v>
      </c>
      <c r="N350" s="74" t="str">
        <f>IF('第5表(元)'!N350=0,"-",'第5表(元)'!N350)</f>
        <v>-</v>
      </c>
      <c r="O350" s="74">
        <f>IF('第5表(元)'!O350=0,"-",'第5表(元)'!O350)</f>
        <v>1</v>
      </c>
      <c r="P350" s="74" t="str">
        <f>IF('第5表(元)'!P350=0,"-",'第5表(元)'!P350)</f>
        <v>-</v>
      </c>
      <c r="Q350" s="74">
        <f>IF('第5表(元)'!Q350=0,"-",'第5表(元)'!Q350)</f>
        <v>1</v>
      </c>
      <c r="R350" s="74">
        <f>IF('第5表(元)'!R350=0,"-",'第5表(元)'!R350)</f>
        <v>1</v>
      </c>
      <c r="S350" s="74" t="str">
        <f>IF('第5表(元)'!S350=0,"-",'第5表(元)'!S350)</f>
        <v>-</v>
      </c>
      <c r="T350" s="75" t="str">
        <f>IF('第5表(元)'!T350=0,"-",'第5表(元)'!T350)</f>
        <v>-</v>
      </c>
    </row>
    <row r="351" spans="1:20" x14ac:dyDescent="0.15">
      <c r="A351" s="88"/>
      <c r="B351" s="66" t="s">
        <v>109</v>
      </c>
      <c r="C351" s="73" t="str">
        <f>IF('第5表(元)'!C351=0,"-",'第5表(元)'!C351)</f>
        <v>-</v>
      </c>
      <c r="D351" s="74" t="str">
        <f>IF('第5表(元)'!D351=0,"-",'第5表(元)'!D351)</f>
        <v>-</v>
      </c>
      <c r="E351" s="74" t="str">
        <f>IF('第5表(元)'!E351=0,"-",'第5表(元)'!E351)</f>
        <v>-</v>
      </c>
      <c r="F351" s="74" t="str">
        <f>IF('第5表(元)'!F351=0,"-",'第5表(元)'!F351)</f>
        <v>-</v>
      </c>
      <c r="G351" s="74">
        <f>IF('第5表(元)'!G351=0,"-",'第5表(元)'!G351)</f>
        <v>1</v>
      </c>
      <c r="H351" s="74" t="str">
        <f>IF('第5表(元)'!H351=0,"-",'第5表(元)'!H351)</f>
        <v>-</v>
      </c>
      <c r="I351" s="74" t="str">
        <f>IF('第5表(元)'!I351=0,"-",'第5表(元)'!I351)</f>
        <v>-</v>
      </c>
      <c r="J351" s="74" t="str">
        <f>IF('第5表(元)'!J351=0,"-",'第5表(元)'!J351)</f>
        <v>-</v>
      </c>
      <c r="K351" s="74">
        <f>IF('第5表(元)'!K351=0,"-",'第5表(元)'!K351)</f>
        <v>1</v>
      </c>
      <c r="L351" s="74" t="str">
        <f>IF('第5表(元)'!L351=0,"-",'第5表(元)'!L351)</f>
        <v>-</v>
      </c>
      <c r="M351" s="74" t="str">
        <f>IF('第5表(元)'!M351=0,"-",'第5表(元)'!M351)</f>
        <v>-</v>
      </c>
      <c r="N351" s="74" t="str">
        <f>IF('第5表(元)'!N351=0,"-",'第5表(元)'!N351)</f>
        <v>-</v>
      </c>
      <c r="O351" s="74" t="str">
        <f>IF('第5表(元)'!O351=0,"-",'第5表(元)'!O351)</f>
        <v>-</v>
      </c>
      <c r="P351" s="74" t="str">
        <f>IF('第5表(元)'!P351=0,"-",'第5表(元)'!P351)</f>
        <v>-</v>
      </c>
      <c r="Q351" s="74" t="str">
        <f>IF('第5表(元)'!Q351=0,"-",'第5表(元)'!Q351)</f>
        <v>-</v>
      </c>
      <c r="R351" s="74" t="str">
        <f>IF('第5表(元)'!R351=0,"-",'第5表(元)'!R351)</f>
        <v>-</v>
      </c>
      <c r="S351" s="74" t="str">
        <f>IF('第5表(元)'!S351=0,"-",'第5表(元)'!S351)</f>
        <v>-</v>
      </c>
      <c r="T351" s="75">
        <f>IF('第5表(元)'!T351=0,"-",'第5表(元)'!T351)</f>
        <v>1</v>
      </c>
    </row>
    <row r="352" spans="1:20" x14ac:dyDescent="0.15">
      <c r="A352" s="88"/>
      <c r="B352" s="66" t="s">
        <v>110</v>
      </c>
      <c r="C352" s="73" t="str">
        <f>IF('第5表(元)'!C352=0,"-",'第5表(元)'!C352)</f>
        <v>-</v>
      </c>
      <c r="D352" s="74" t="str">
        <f>IF('第5表(元)'!D352=0,"-",'第5表(元)'!D352)</f>
        <v>-</v>
      </c>
      <c r="E352" s="74" t="str">
        <f>IF('第5表(元)'!E352=0,"-",'第5表(元)'!E352)</f>
        <v>-</v>
      </c>
      <c r="F352" s="74" t="str">
        <f>IF('第5表(元)'!F352=0,"-",'第5表(元)'!F352)</f>
        <v>-</v>
      </c>
      <c r="G352" s="74" t="str">
        <f>IF('第5表(元)'!G352=0,"-",'第5表(元)'!G352)</f>
        <v>-</v>
      </c>
      <c r="H352" s="74" t="str">
        <f>IF('第5表(元)'!H352=0,"-",'第5表(元)'!H352)</f>
        <v>-</v>
      </c>
      <c r="I352" s="74" t="str">
        <f>IF('第5表(元)'!I352=0,"-",'第5表(元)'!I352)</f>
        <v>-</v>
      </c>
      <c r="J352" s="74" t="str">
        <f>IF('第5表(元)'!J352=0,"-",'第5表(元)'!J352)</f>
        <v>-</v>
      </c>
      <c r="K352" s="74" t="str">
        <f>IF('第5表(元)'!K352=0,"-",'第5表(元)'!K352)</f>
        <v>-</v>
      </c>
      <c r="L352" s="74" t="str">
        <f>IF('第5表(元)'!L352=0,"-",'第5表(元)'!L352)</f>
        <v>-</v>
      </c>
      <c r="M352" s="74" t="str">
        <f>IF('第5表(元)'!M352=0,"-",'第5表(元)'!M352)</f>
        <v>-</v>
      </c>
      <c r="N352" s="74" t="str">
        <f>IF('第5表(元)'!N352=0,"-",'第5表(元)'!N352)</f>
        <v>-</v>
      </c>
      <c r="O352" s="74" t="str">
        <f>IF('第5表(元)'!O352=0,"-",'第5表(元)'!O352)</f>
        <v>-</v>
      </c>
      <c r="P352" s="74" t="str">
        <f>IF('第5表(元)'!P352=0,"-",'第5表(元)'!P352)</f>
        <v>-</v>
      </c>
      <c r="Q352" s="74" t="str">
        <f>IF('第5表(元)'!Q352=0,"-",'第5表(元)'!Q352)</f>
        <v>-</v>
      </c>
      <c r="R352" s="74" t="str">
        <f>IF('第5表(元)'!R352=0,"-",'第5表(元)'!R352)</f>
        <v>-</v>
      </c>
      <c r="S352" s="74" t="str">
        <f>IF('第5表(元)'!S352=0,"-",'第5表(元)'!S352)</f>
        <v>-</v>
      </c>
      <c r="T352" s="75" t="str">
        <f>IF('第5表(元)'!T352=0,"-",'第5表(元)'!T352)</f>
        <v>-</v>
      </c>
    </row>
    <row r="353" spans="1:20" x14ac:dyDescent="0.15">
      <c r="A353" s="88"/>
      <c r="B353" s="66" t="s">
        <v>111</v>
      </c>
      <c r="C353" s="73" t="str">
        <f>IF('第5表(元)'!C353=0,"-",'第5表(元)'!C353)</f>
        <v>-</v>
      </c>
      <c r="D353" s="74" t="str">
        <f>IF('第5表(元)'!D353=0,"-",'第5表(元)'!D353)</f>
        <v>-</v>
      </c>
      <c r="E353" s="74" t="str">
        <f>IF('第5表(元)'!E353=0,"-",'第5表(元)'!E353)</f>
        <v>-</v>
      </c>
      <c r="F353" s="74" t="str">
        <f>IF('第5表(元)'!F353=0,"-",'第5表(元)'!F353)</f>
        <v>-</v>
      </c>
      <c r="G353" s="74">
        <f>IF('第5表(元)'!G353=0,"-",'第5表(元)'!G353)</f>
        <v>1</v>
      </c>
      <c r="H353" s="74" t="str">
        <f>IF('第5表(元)'!H353=0,"-",'第5表(元)'!H353)</f>
        <v>-</v>
      </c>
      <c r="I353" s="74" t="str">
        <f>IF('第5表(元)'!I353=0,"-",'第5表(元)'!I353)</f>
        <v>-</v>
      </c>
      <c r="J353" s="74" t="str">
        <f>IF('第5表(元)'!J353=0,"-",'第5表(元)'!J353)</f>
        <v>-</v>
      </c>
      <c r="K353" s="74" t="str">
        <f>IF('第5表(元)'!K353=0,"-",'第5表(元)'!K353)</f>
        <v>-</v>
      </c>
      <c r="L353" s="74" t="str">
        <f>IF('第5表(元)'!L353=0,"-",'第5表(元)'!L353)</f>
        <v>-</v>
      </c>
      <c r="M353" s="74" t="str">
        <f>IF('第5表(元)'!M353=0,"-",'第5表(元)'!M353)</f>
        <v>-</v>
      </c>
      <c r="N353" s="74">
        <f>IF('第5表(元)'!N353=0,"-",'第5表(元)'!N353)</f>
        <v>1</v>
      </c>
      <c r="O353" s="74" t="str">
        <f>IF('第5表(元)'!O353=0,"-",'第5表(元)'!O353)</f>
        <v>-</v>
      </c>
      <c r="P353" s="74" t="str">
        <f>IF('第5表(元)'!P353=0,"-",'第5表(元)'!P353)</f>
        <v>-</v>
      </c>
      <c r="Q353" s="74" t="str">
        <f>IF('第5表(元)'!Q353=0,"-",'第5表(元)'!Q353)</f>
        <v>-</v>
      </c>
      <c r="R353" s="74" t="str">
        <f>IF('第5表(元)'!R353=0,"-",'第5表(元)'!R353)</f>
        <v>-</v>
      </c>
      <c r="S353" s="74" t="str">
        <f>IF('第5表(元)'!S353=0,"-",'第5表(元)'!S353)</f>
        <v>-</v>
      </c>
      <c r="T353" s="75" t="str">
        <f>IF('第5表(元)'!T353=0,"-",'第5表(元)'!T353)</f>
        <v>-</v>
      </c>
    </row>
    <row r="354" spans="1:20" x14ac:dyDescent="0.15">
      <c r="A354" s="88"/>
      <c r="B354" s="66" t="s">
        <v>617</v>
      </c>
      <c r="C354" s="73" t="str">
        <f>IF('第5表(元)'!C354=0,"-",'第5表(元)'!C354)</f>
        <v>-</v>
      </c>
      <c r="D354" s="74" t="str">
        <f>IF('第5表(元)'!D354=0,"-",'第5表(元)'!D354)</f>
        <v>-</v>
      </c>
      <c r="E354" s="74" t="str">
        <f>IF('第5表(元)'!E354=0,"-",'第5表(元)'!E354)</f>
        <v>-</v>
      </c>
      <c r="F354" s="74" t="str">
        <f>IF('第5表(元)'!F354=0,"-",'第5表(元)'!F354)</f>
        <v>-</v>
      </c>
      <c r="G354" s="74" t="str">
        <f>IF('第5表(元)'!G354=0,"-",'第5表(元)'!G354)</f>
        <v>-</v>
      </c>
      <c r="H354" s="74" t="str">
        <f>IF('第5表(元)'!H354=0,"-",'第5表(元)'!H354)</f>
        <v>-</v>
      </c>
      <c r="I354" s="74" t="str">
        <f>IF('第5表(元)'!I354=0,"-",'第5表(元)'!I354)</f>
        <v>-</v>
      </c>
      <c r="J354" s="74" t="str">
        <f>IF('第5表(元)'!J354=0,"-",'第5表(元)'!J354)</f>
        <v>-</v>
      </c>
      <c r="K354" s="74" t="str">
        <f>IF('第5表(元)'!K354=0,"-",'第5表(元)'!K354)</f>
        <v>-</v>
      </c>
      <c r="L354" s="74" t="str">
        <f>IF('第5表(元)'!L354=0,"-",'第5表(元)'!L354)</f>
        <v>-</v>
      </c>
      <c r="M354" s="74" t="str">
        <f>IF('第5表(元)'!M354=0,"-",'第5表(元)'!M354)</f>
        <v>-</v>
      </c>
      <c r="N354" s="74" t="str">
        <f>IF('第5表(元)'!N354=0,"-",'第5表(元)'!N354)</f>
        <v>-</v>
      </c>
      <c r="O354" s="74" t="str">
        <f>IF('第5表(元)'!O354=0,"-",'第5表(元)'!O354)</f>
        <v>-</v>
      </c>
      <c r="P354" s="74" t="str">
        <f>IF('第5表(元)'!P354=0,"-",'第5表(元)'!P354)</f>
        <v>-</v>
      </c>
      <c r="Q354" s="74" t="str">
        <f>IF('第5表(元)'!Q354=0,"-",'第5表(元)'!Q354)</f>
        <v>-</v>
      </c>
      <c r="R354" s="74" t="str">
        <f>IF('第5表(元)'!R354=0,"-",'第5表(元)'!R354)</f>
        <v>-</v>
      </c>
      <c r="S354" s="74" t="str">
        <f>IF('第5表(元)'!S354=0,"-",'第5表(元)'!S354)</f>
        <v>-</v>
      </c>
      <c r="T354" s="75">
        <f>IF('第5表(元)'!T354=0,"-",'第5表(元)'!T354)</f>
        <v>1</v>
      </c>
    </row>
    <row r="355" spans="1:20" x14ac:dyDescent="0.15">
      <c r="A355" s="87" t="s">
        <v>44</v>
      </c>
      <c r="B355" s="68" t="s">
        <v>616</v>
      </c>
      <c r="C355" s="69">
        <f>IF('第5表(元)'!C355=0,"-",'第5表(元)'!C355)</f>
        <v>1</v>
      </c>
      <c r="D355" s="70" t="str">
        <f>IF('第5表(元)'!D355=0,"-",'第5表(元)'!D355)</f>
        <v>-</v>
      </c>
      <c r="E355" s="70" t="str">
        <f>IF('第5表(元)'!E355=0,"-",'第5表(元)'!E355)</f>
        <v>-</v>
      </c>
      <c r="F355" s="70">
        <f>IF('第5表(元)'!F355=0,"-",'第5表(元)'!F355)</f>
        <v>24</v>
      </c>
      <c r="G355" s="70">
        <f>IF('第5表(元)'!G355=0,"-",'第5表(元)'!G355)</f>
        <v>48</v>
      </c>
      <c r="H355" s="70">
        <f>IF('第5表(元)'!H355=0,"-",'第5表(元)'!H355)</f>
        <v>2</v>
      </c>
      <c r="I355" s="70" t="str">
        <f>IF('第5表(元)'!I355=0,"-",'第5表(元)'!I355)</f>
        <v>-</v>
      </c>
      <c r="J355" s="70">
        <f>IF('第5表(元)'!J355=0,"-",'第5表(元)'!J355)</f>
        <v>15</v>
      </c>
      <c r="K355" s="70">
        <f>IF('第5表(元)'!K355=0,"-",'第5表(元)'!K355)</f>
        <v>33</v>
      </c>
      <c r="L355" s="70">
        <f>IF('第5表(元)'!L355=0,"-",'第5表(元)'!L355)</f>
        <v>2</v>
      </c>
      <c r="M355" s="70">
        <f>IF('第5表(元)'!M355=0,"-",'第5表(元)'!M355)</f>
        <v>6</v>
      </c>
      <c r="N355" s="70">
        <f>IF('第5表(元)'!N355=0,"-",'第5表(元)'!N355)</f>
        <v>8</v>
      </c>
      <c r="O355" s="70">
        <f>IF('第5表(元)'!O355=0,"-",'第5表(元)'!O355)</f>
        <v>12</v>
      </c>
      <c r="P355" s="70">
        <f>IF('第5表(元)'!P355=0,"-",'第5表(元)'!P355)</f>
        <v>10</v>
      </c>
      <c r="Q355" s="70">
        <f>IF('第5表(元)'!Q355=0,"-",'第5表(元)'!Q355)</f>
        <v>6</v>
      </c>
      <c r="R355" s="70">
        <f>IF('第5表(元)'!R355=0,"-",'第5表(元)'!R355)</f>
        <v>17</v>
      </c>
      <c r="S355" s="70">
        <f>IF('第5表(元)'!S355=0,"-",'第5表(元)'!S355)</f>
        <v>1</v>
      </c>
      <c r="T355" s="71">
        <f>IF('第5表(元)'!T355=0,"-",'第5表(元)'!T355)</f>
        <v>29</v>
      </c>
    </row>
    <row r="356" spans="1:20" x14ac:dyDescent="0.15">
      <c r="A356" s="88"/>
      <c r="B356" s="66" t="s">
        <v>103</v>
      </c>
      <c r="C356" s="73" t="str">
        <f>IF('第5表(元)'!C356=0,"-",'第5表(元)'!C356)</f>
        <v>-</v>
      </c>
      <c r="D356" s="74" t="str">
        <f>IF('第5表(元)'!D356=0,"-",'第5表(元)'!D356)</f>
        <v>-</v>
      </c>
      <c r="E356" s="74" t="str">
        <f>IF('第5表(元)'!E356=0,"-",'第5表(元)'!E356)</f>
        <v>-</v>
      </c>
      <c r="F356" s="74">
        <f>IF('第5表(元)'!F356=0,"-",'第5表(元)'!F356)</f>
        <v>13</v>
      </c>
      <c r="G356" s="74">
        <f>IF('第5表(元)'!G356=0,"-",'第5表(元)'!G356)</f>
        <v>9</v>
      </c>
      <c r="H356" s="74" t="str">
        <f>IF('第5表(元)'!H356=0,"-",'第5表(元)'!H356)</f>
        <v>-</v>
      </c>
      <c r="I356" s="74" t="str">
        <f>IF('第5表(元)'!I356=0,"-",'第5表(元)'!I356)</f>
        <v>-</v>
      </c>
      <c r="J356" s="74">
        <f>IF('第5表(元)'!J356=0,"-",'第5表(元)'!J356)</f>
        <v>2</v>
      </c>
      <c r="K356" s="74">
        <f>IF('第5表(元)'!K356=0,"-",'第5表(元)'!K356)</f>
        <v>21</v>
      </c>
      <c r="L356" s="74">
        <f>IF('第5表(元)'!L356=0,"-",'第5表(元)'!L356)</f>
        <v>2</v>
      </c>
      <c r="M356" s="74">
        <f>IF('第5表(元)'!M356=0,"-",'第5表(元)'!M356)</f>
        <v>3</v>
      </c>
      <c r="N356" s="74">
        <f>IF('第5表(元)'!N356=0,"-",'第5表(元)'!N356)</f>
        <v>5</v>
      </c>
      <c r="O356" s="74">
        <f>IF('第5表(元)'!O356=0,"-",'第5表(元)'!O356)</f>
        <v>8</v>
      </c>
      <c r="P356" s="74">
        <f>IF('第5表(元)'!P356=0,"-",'第5表(元)'!P356)</f>
        <v>8</v>
      </c>
      <c r="Q356" s="74">
        <f>IF('第5表(元)'!Q356=0,"-",'第5表(元)'!Q356)</f>
        <v>5</v>
      </c>
      <c r="R356" s="74">
        <f>IF('第5表(元)'!R356=0,"-",'第5表(元)'!R356)</f>
        <v>5</v>
      </c>
      <c r="S356" s="74">
        <f>IF('第5表(元)'!S356=0,"-",'第5表(元)'!S356)</f>
        <v>1</v>
      </c>
      <c r="T356" s="75">
        <f>IF('第5表(元)'!T356=0,"-",'第5表(元)'!T356)</f>
        <v>17</v>
      </c>
    </row>
    <row r="357" spans="1:20" x14ac:dyDescent="0.15">
      <c r="A357" s="88"/>
      <c r="B357" s="66" t="s">
        <v>104</v>
      </c>
      <c r="C357" s="73" t="str">
        <f>IF('第5表(元)'!C357=0,"-",'第5表(元)'!C357)</f>
        <v>-</v>
      </c>
      <c r="D357" s="74" t="str">
        <f>IF('第5表(元)'!D357=0,"-",'第5表(元)'!D357)</f>
        <v>-</v>
      </c>
      <c r="E357" s="74" t="str">
        <f>IF('第5表(元)'!E357=0,"-",'第5表(元)'!E357)</f>
        <v>-</v>
      </c>
      <c r="F357" s="74">
        <f>IF('第5表(元)'!F357=0,"-",'第5表(元)'!F357)</f>
        <v>4</v>
      </c>
      <c r="G357" s="74">
        <f>IF('第5表(元)'!G357=0,"-",'第5表(元)'!G357)</f>
        <v>7</v>
      </c>
      <c r="H357" s="74">
        <f>IF('第5表(元)'!H357=0,"-",'第5表(元)'!H357)</f>
        <v>1</v>
      </c>
      <c r="I357" s="74" t="str">
        <f>IF('第5表(元)'!I357=0,"-",'第5表(元)'!I357)</f>
        <v>-</v>
      </c>
      <c r="J357" s="74">
        <f>IF('第5表(元)'!J357=0,"-",'第5表(元)'!J357)</f>
        <v>2</v>
      </c>
      <c r="K357" s="74">
        <f>IF('第5表(元)'!K357=0,"-",'第5表(元)'!K357)</f>
        <v>6</v>
      </c>
      <c r="L357" s="74" t="str">
        <f>IF('第5表(元)'!L357=0,"-",'第5表(元)'!L357)</f>
        <v>-</v>
      </c>
      <c r="M357" s="74">
        <f>IF('第5表(元)'!M357=0,"-",'第5表(元)'!M357)</f>
        <v>3</v>
      </c>
      <c r="N357" s="74">
        <f>IF('第5表(元)'!N357=0,"-",'第5表(元)'!N357)</f>
        <v>1</v>
      </c>
      <c r="O357" s="74">
        <f>IF('第5表(元)'!O357=0,"-",'第5表(元)'!O357)</f>
        <v>2</v>
      </c>
      <c r="P357" s="74">
        <f>IF('第5表(元)'!P357=0,"-",'第5表(元)'!P357)</f>
        <v>1</v>
      </c>
      <c r="Q357" s="74" t="str">
        <f>IF('第5表(元)'!Q357=0,"-",'第5表(元)'!Q357)</f>
        <v>-</v>
      </c>
      <c r="R357" s="74">
        <f>IF('第5表(元)'!R357=0,"-",'第5表(元)'!R357)</f>
        <v>4</v>
      </c>
      <c r="S357" s="74" t="str">
        <f>IF('第5表(元)'!S357=0,"-",'第5表(元)'!S357)</f>
        <v>-</v>
      </c>
      <c r="T357" s="75">
        <f>IF('第5表(元)'!T357=0,"-",'第5表(元)'!T357)</f>
        <v>4</v>
      </c>
    </row>
    <row r="358" spans="1:20" x14ac:dyDescent="0.15">
      <c r="A358" s="88"/>
      <c r="B358" s="66" t="s">
        <v>105</v>
      </c>
      <c r="C358" s="73" t="str">
        <f>IF('第5表(元)'!C358=0,"-",'第5表(元)'!C358)</f>
        <v>-</v>
      </c>
      <c r="D358" s="74" t="str">
        <f>IF('第5表(元)'!D358=0,"-",'第5表(元)'!D358)</f>
        <v>-</v>
      </c>
      <c r="E358" s="74" t="str">
        <f>IF('第5表(元)'!E358=0,"-",'第5表(元)'!E358)</f>
        <v>-</v>
      </c>
      <c r="F358" s="74">
        <f>IF('第5表(元)'!F358=0,"-",'第5表(元)'!F358)</f>
        <v>3</v>
      </c>
      <c r="G358" s="74">
        <f>IF('第5表(元)'!G358=0,"-",'第5表(元)'!G358)</f>
        <v>10</v>
      </c>
      <c r="H358" s="74" t="str">
        <f>IF('第5表(元)'!H358=0,"-",'第5表(元)'!H358)</f>
        <v>-</v>
      </c>
      <c r="I358" s="74" t="str">
        <f>IF('第5表(元)'!I358=0,"-",'第5表(元)'!I358)</f>
        <v>-</v>
      </c>
      <c r="J358" s="74">
        <f>IF('第5表(元)'!J358=0,"-",'第5表(元)'!J358)</f>
        <v>5</v>
      </c>
      <c r="K358" s="74">
        <f>IF('第5表(元)'!K358=0,"-",'第5表(元)'!K358)</f>
        <v>4</v>
      </c>
      <c r="L358" s="74" t="str">
        <f>IF('第5表(元)'!L358=0,"-",'第5表(元)'!L358)</f>
        <v>-</v>
      </c>
      <c r="M358" s="74" t="str">
        <f>IF('第5表(元)'!M358=0,"-",'第5表(元)'!M358)</f>
        <v>-</v>
      </c>
      <c r="N358" s="74">
        <f>IF('第5表(元)'!N358=0,"-",'第5表(元)'!N358)</f>
        <v>1</v>
      </c>
      <c r="O358" s="74">
        <f>IF('第5表(元)'!O358=0,"-",'第5表(元)'!O358)</f>
        <v>2</v>
      </c>
      <c r="P358" s="74">
        <f>IF('第5表(元)'!P358=0,"-",'第5表(元)'!P358)</f>
        <v>1</v>
      </c>
      <c r="Q358" s="74" t="str">
        <f>IF('第5表(元)'!Q358=0,"-",'第5表(元)'!Q358)</f>
        <v>-</v>
      </c>
      <c r="R358" s="74">
        <f>IF('第5表(元)'!R358=0,"-",'第5表(元)'!R358)</f>
        <v>4</v>
      </c>
      <c r="S358" s="74" t="str">
        <f>IF('第5表(元)'!S358=0,"-",'第5表(元)'!S358)</f>
        <v>-</v>
      </c>
      <c r="T358" s="75">
        <f>IF('第5表(元)'!T358=0,"-",'第5表(元)'!T358)</f>
        <v>2</v>
      </c>
    </row>
    <row r="359" spans="1:20" x14ac:dyDescent="0.15">
      <c r="A359" s="88"/>
      <c r="B359" s="66" t="s">
        <v>106</v>
      </c>
      <c r="C359" s="73">
        <f>IF('第5表(元)'!C359=0,"-",'第5表(元)'!C359)</f>
        <v>1</v>
      </c>
      <c r="D359" s="74" t="str">
        <f>IF('第5表(元)'!D359=0,"-",'第5表(元)'!D359)</f>
        <v>-</v>
      </c>
      <c r="E359" s="74" t="str">
        <f>IF('第5表(元)'!E359=0,"-",'第5表(元)'!E359)</f>
        <v>-</v>
      </c>
      <c r="F359" s="74">
        <f>IF('第5表(元)'!F359=0,"-",'第5表(元)'!F359)</f>
        <v>2</v>
      </c>
      <c r="G359" s="74">
        <f>IF('第5表(元)'!G359=0,"-",'第5表(元)'!G359)</f>
        <v>9</v>
      </c>
      <c r="H359" s="74" t="str">
        <f>IF('第5表(元)'!H359=0,"-",'第5表(元)'!H359)</f>
        <v>-</v>
      </c>
      <c r="I359" s="74" t="str">
        <f>IF('第5表(元)'!I359=0,"-",'第5表(元)'!I359)</f>
        <v>-</v>
      </c>
      <c r="J359" s="74">
        <f>IF('第5表(元)'!J359=0,"-",'第5表(元)'!J359)</f>
        <v>1</v>
      </c>
      <c r="K359" s="74">
        <f>IF('第5表(元)'!K359=0,"-",'第5表(元)'!K359)</f>
        <v>2</v>
      </c>
      <c r="L359" s="74" t="str">
        <f>IF('第5表(元)'!L359=0,"-",'第5表(元)'!L359)</f>
        <v>-</v>
      </c>
      <c r="M359" s="74" t="str">
        <f>IF('第5表(元)'!M359=0,"-",'第5表(元)'!M359)</f>
        <v>-</v>
      </c>
      <c r="N359" s="74" t="str">
        <f>IF('第5表(元)'!N359=0,"-",'第5表(元)'!N359)</f>
        <v>-</v>
      </c>
      <c r="O359" s="74" t="str">
        <f>IF('第5表(元)'!O359=0,"-",'第5表(元)'!O359)</f>
        <v>-</v>
      </c>
      <c r="P359" s="74" t="str">
        <f>IF('第5表(元)'!P359=0,"-",'第5表(元)'!P359)</f>
        <v>-</v>
      </c>
      <c r="Q359" s="74" t="str">
        <f>IF('第5表(元)'!Q359=0,"-",'第5表(元)'!Q359)</f>
        <v>-</v>
      </c>
      <c r="R359" s="74">
        <f>IF('第5表(元)'!R359=0,"-",'第5表(元)'!R359)</f>
        <v>1</v>
      </c>
      <c r="S359" s="74" t="str">
        <f>IF('第5表(元)'!S359=0,"-",'第5表(元)'!S359)</f>
        <v>-</v>
      </c>
      <c r="T359" s="75">
        <f>IF('第5表(元)'!T359=0,"-",'第5表(元)'!T359)</f>
        <v>2</v>
      </c>
    </row>
    <row r="360" spans="1:20" x14ac:dyDescent="0.15">
      <c r="A360" s="88"/>
      <c r="B360" s="66" t="s">
        <v>107</v>
      </c>
      <c r="C360" s="73" t="str">
        <f>IF('第5表(元)'!C360=0,"-",'第5表(元)'!C360)</f>
        <v>-</v>
      </c>
      <c r="D360" s="74" t="str">
        <f>IF('第5表(元)'!D360=0,"-",'第5表(元)'!D360)</f>
        <v>-</v>
      </c>
      <c r="E360" s="74" t="str">
        <f>IF('第5表(元)'!E360=0,"-",'第5表(元)'!E360)</f>
        <v>-</v>
      </c>
      <c r="F360" s="74">
        <f>IF('第5表(元)'!F360=0,"-",'第5表(元)'!F360)</f>
        <v>2</v>
      </c>
      <c r="G360" s="74">
        <f>IF('第5表(元)'!G360=0,"-",'第5表(元)'!G360)</f>
        <v>5</v>
      </c>
      <c r="H360" s="74">
        <f>IF('第5表(元)'!H360=0,"-",'第5表(元)'!H360)</f>
        <v>1</v>
      </c>
      <c r="I360" s="74" t="str">
        <f>IF('第5表(元)'!I360=0,"-",'第5表(元)'!I360)</f>
        <v>-</v>
      </c>
      <c r="J360" s="74">
        <f>IF('第5表(元)'!J360=0,"-",'第5表(元)'!J360)</f>
        <v>4</v>
      </c>
      <c r="K360" s="74" t="str">
        <f>IF('第5表(元)'!K360=0,"-",'第5表(元)'!K360)</f>
        <v>-</v>
      </c>
      <c r="L360" s="74" t="str">
        <f>IF('第5表(元)'!L360=0,"-",'第5表(元)'!L360)</f>
        <v>-</v>
      </c>
      <c r="M360" s="74" t="str">
        <f>IF('第5表(元)'!M360=0,"-",'第5表(元)'!M360)</f>
        <v>-</v>
      </c>
      <c r="N360" s="74" t="str">
        <f>IF('第5表(元)'!N360=0,"-",'第5表(元)'!N360)</f>
        <v>-</v>
      </c>
      <c r="O360" s="74" t="str">
        <f>IF('第5表(元)'!O360=0,"-",'第5表(元)'!O360)</f>
        <v>-</v>
      </c>
      <c r="P360" s="74" t="str">
        <f>IF('第5表(元)'!P360=0,"-",'第5表(元)'!P360)</f>
        <v>-</v>
      </c>
      <c r="Q360" s="74">
        <f>IF('第5表(元)'!Q360=0,"-",'第5表(元)'!Q360)</f>
        <v>1</v>
      </c>
      <c r="R360" s="74">
        <f>IF('第5表(元)'!R360=0,"-",'第5表(元)'!R360)</f>
        <v>1</v>
      </c>
      <c r="S360" s="74" t="str">
        <f>IF('第5表(元)'!S360=0,"-",'第5表(元)'!S360)</f>
        <v>-</v>
      </c>
      <c r="T360" s="75">
        <f>IF('第5表(元)'!T360=0,"-",'第5表(元)'!T360)</f>
        <v>2</v>
      </c>
    </row>
    <row r="361" spans="1:20" x14ac:dyDescent="0.15">
      <c r="A361" s="88"/>
      <c r="B361" s="66" t="s">
        <v>108</v>
      </c>
      <c r="C361" s="73" t="str">
        <f>IF('第5表(元)'!C361=0,"-",'第5表(元)'!C361)</f>
        <v>-</v>
      </c>
      <c r="D361" s="74" t="str">
        <f>IF('第5表(元)'!D361=0,"-",'第5表(元)'!D361)</f>
        <v>-</v>
      </c>
      <c r="E361" s="74" t="str">
        <f>IF('第5表(元)'!E361=0,"-",'第5表(元)'!E361)</f>
        <v>-</v>
      </c>
      <c r="F361" s="74" t="str">
        <f>IF('第5表(元)'!F361=0,"-",'第5表(元)'!F361)</f>
        <v>-</v>
      </c>
      <c r="G361" s="74">
        <f>IF('第5表(元)'!G361=0,"-",'第5表(元)'!G361)</f>
        <v>3</v>
      </c>
      <c r="H361" s="74" t="str">
        <f>IF('第5表(元)'!H361=0,"-",'第5表(元)'!H361)</f>
        <v>-</v>
      </c>
      <c r="I361" s="74" t="str">
        <f>IF('第5表(元)'!I361=0,"-",'第5表(元)'!I361)</f>
        <v>-</v>
      </c>
      <c r="J361" s="74">
        <f>IF('第5表(元)'!J361=0,"-",'第5表(元)'!J361)</f>
        <v>1</v>
      </c>
      <c r="K361" s="74" t="str">
        <f>IF('第5表(元)'!K361=0,"-",'第5表(元)'!K361)</f>
        <v>-</v>
      </c>
      <c r="L361" s="74" t="str">
        <f>IF('第5表(元)'!L361=0,"-",'第5表(元)'!L361)</f>
        <v>-</v>
      </c>
      <c r="M361" s="74" t="str">
        <f>IF('第5表(元)'!M361=0,"-",'第5表(元)'!M361)</f>
        <v>-</v>
      </c>
      <c r="N361" s="74" t="str">
        <f>IF('第5表(元)'!N361=0,"-",'第5表(元)'!N361)</f>
        <v>-</v>
      </c>
      <c r="O361" s="74" t="str">
        <f>IF('第5表(元)'!O361=0,"-",'第5表(元)'!O361)</f>
        <v>-</v>
      </c>
      <c r="P361" s="74" t="str">
        <f>IF('第5表(元)'!P361=0,"-",'第5表(元)'!P361)</f>
        <v>-</v>
      </c>
      <c r="Q361" s="74" t="str">
        <f>IF('第5表(元)'!Q361=0,"-",'第5表(元)'!Q361)</f>
        <v>-</v>
      </c>
      <c r="R361" s="74">
        <f>IF('第5表(元)'!R361=0,"-",'第5表(元)'!R361)</f>
        <v>1</v>
      </c>
      <c r="S361" s="74" t="str">
        <f>IF('第5表(元)'!S361=0,"-",'第5表(元)'!S361)</f>
        <v>-</v>
      </c>
      <c r="T361" s="75">
        <f>IF('第5表(元)'!T361=0,"-",'第5表(元)'!T361)</f>
        <v>1</v>
      </c>
    </row>
    <row r="362" spans="1:20" x14ac:dyDescent="0.15">
      <c r="A362" s="88"/>
      <c r="B362" s="66" t="s">
        <v>109</v>
      </c>
      <c r="C362" s="73" t="str">
        <f>IF('第5表(元)'!C362=0,"-",'第5表(元)'!C362)</f>
        <v>-</v>
      </c>
      <c r="D362" s="74" t="str">
        <f>IF('第5表(元)'!D362=0,"-",'第5表(元)'!D362)</f>
        <v>-</v>
      </c>
      <c r="E362" s="74" t="str">
        <f>IF('第5表(元)'!E362=0,"-",'第5表(元)'!E362)</f>
        <v>-</v>
      </c>
      <c r="F362" s="74" t="str">
        <f>IF('第5表(元)'!F362=0,"-",'第5表(元)'!F362)</f>
        <v>-</v>
      </c>
      <c r="G362" s="74">
        <f>IF('第5表(元)'!G362=0,"-",'第5表(元)'!G362)</f>
        <v>3</v>
      </c>
      <c r="H362" s="74" t="str">
        <f>IF('第5表(元)'!H362=0,"-",'第5表(元)'!H362)</f>
        <v>-</v>
      </c>
      <c r="I362" s="74" t="str">
        <f>IF('第5表(元)'!I362=0,"-",'第5表(元)'!I362)</f>
        <v>-</v>
      </c>
      <c r="J362" s="74" t="str">
        <f>IF('第5表(元)'!J362=0,"-",'第5表(元)'!J362)</f>
        <v>-</v>
      </c>
      <c r="K362" s="74" t="str">
        <f>IF('第5表(元)'!K362=0,"-",'第5表(元)'!K362)</f>
        <v>-</v>
      </c>
      <c r="L362" s="74" t="str">
        <f>IF('第5表(元)'!L362=0,"-",'第5表(元)'!L362)</f>
        <v>-</v>
      </c>
      <c r="M362" s="74" t="str">
        <f>IF('第5表(元)'!M362=0,"-",'第5表(元)'!M362)</f>
        <v>-</v>
      </c>
      <c r="N362" s="74" t="str">
        <f>IF('第5表(元)'!N362=0,"-",'第5表(元)'!N362)</f>
        <v>-</v>
      </c>
      <c r="O362" s="74" t="str">
        <f>IF('第5表(元)'!O362=0,"-",'第5表(元)'!O362)</f>
        <v>-</v>
      </c>
      <c r="P362" s="74" t="str">
        <f>IF('第5表(元)'!P362=0,"-",'第5表(元)'!P362)</f>
        <v>-</v>
      </c>
      <c r="Q362" s="74" t="str">
        <f>IF('第5表(元)'!Q362=0,"-",'第5表(元)'!Q362)</f>
        <v>-</v>
      </c>
      <c r="R362" s="74">
        <f>IF('第5表(元)'!R362=0,"-",'第5表(元)'!R362)</f>
        <v>1</v>
      </c>
      <c r="S362" s="74" t="str">
        <f>IF('第5表(元)'!S362=0,"-",'第5表(元)'!S362)</f>
        <v>-</v>
      </c>
      <c r="T362" s="75">
        <f>IF('第5表(元)'!T362=0,"-",'第5表(元)'!T362)</f>
        <v>1</v>
      </c>
    </row>
    <row r="363" spans="1:20" x14ac:dyDescent="0.15">
      <c r="A363" s="88"/>
      <c r="B363" s="66" t="s">
        <v>110</v>
      </c>
      <c r="C363" s="73" t="str">
        <f>IF('第5表(元)'!C363=0,"-",'第5表(元)'!C363)</f>
        <v>-</v>
      </c>
      <c r="D363" s="74" t="str">
        <f>IF('第5表(元)'!D363=0,"-",'第5表(元)'!D363)</f>
        <v>-</v>
      </c>
      <c r="E363" s="74" t="str">
        <f>IF('第5表(元)'!E363=0,"-",'第5表(元)'!E363)</f>
        <v>-</v>
      </c>
      <c r="F363" s="74" t="str">
        <f>IF('第5表(元)'!F363=0,"-",'第5表(元)'!F363)</f>
        <v>-</v>
      </c>
      <c r="G363" s="74" t="str">
        <f>IF('第5表(元)'!G363=0,"-",'第5表(元)'!G363)</f>
        <v>-</v>
      </c>
      <c r="H363" s="74" t="str">
        <f>IF('第5表(元)'!H363=0,"-",'第5表(元)'!H363)</f>
        <v>-</v>
      </c>
      <c r="I363" s="74" t="str">
        <f>IF('第5表(元)'!I363=0,"-",'第5表(元)'!I363)</f>
        <v>-</v>
      </c>
      <c r="J363" s="74" t="str">
        <f>IF('第5表(元)'!J363=0,"-",'第5表(元)'!J363)</f>
        <v>-</v>
      </c>
      <c r="K363" s="74" t="str">
        <f>IF('第5表(元)'!K363=0,"-",'第5表(元)'!K363)</f>
        <v>-</v>
      </c>
      <c r="L363" s="74" t="str">
        <f>IF('第5表(元)'!L363=0,"-",'第5表(元)'!L363)</f>
        <v>-</v>
      </c>
      <c r="M363" s="74" t="str">
        <f>IF('第5表(元)'!M363=0,"-",'第5表(元)'!M363)</f>
        <v>-</v>
      </c>
      <c r="N363" s="74">
        <f>IF('第5表(元)'!N363=0,"-",'第5表(元)'!N363)</f>
        <v>1</v>
      </c>
      <c r="O363" s="74" t="str">
        <f>IF('第5表(元)'!O363=0,"-",'第5表(元)'!O363)</f>
        <v>-</v>
      </c>
      <c r="P363" s="74" t="str">
        <f>IF('第5表(元)'!P363=0,"-",'第5表(元)'!P363)</f>
        <v>-</v>
      </c>
      <c r="Q363" s="74" t="str">
        <f>IF('第5表(元)'!Q363=0,"-",'第5表(元)'!Q363)</f>
        <v>-</v>
      </c>
      <c r="R363" s="74" t="str">
        <f>IF('第5表(元)'!R363=0,"-",'第5表(元)'!R363)</f>
        <v>-</v>
      </c>
      <c r="S363" s="74" t="str">
        <f>IF('第5表(元)'!S363=0,"-",'第5表(元)'!S363)</f>
        <v>-</v>
      </c>
      <c r="T363" s="75" t="str">
        <f>IF('第5表(元)'!T363=0,"-",'第5表(元)'!T363)</f>
        <v>-</v>
      </c>
    </row>
    <row r="364" spans="1:20" x14ac:dyDescent="0.15">
      <c r="A364" s="88"/>
      <c r="B364" s="66" t="s">
        <v>111</v>
      </c>
      <c r="C364" s="73" t="str">
        <f>IF('第5表(元)'!C364=0,"-",'第5表(元)'!C364)</f>
        <v>-</v>
      </c>
      <c r="D364" s="74" t="str">
        <f>IF('第5表(元)'!D364=0,"-",'第5表(元)'!D364)</f>
        <v>-</v>
      </c>
      <c r="E364" s="74" t="str">
        <f>IF('第5表(元)'!E364=0,"-",'第5表(元)'!E364)</f>
        <v>-</v>
      </c>
      <c r="F364" s="74" t="str">
        <f>IF('第5表(元)'!F364=0,"-",'第5表(元)'!F364)</f>
        <v>-</v>
      </c>
      <c r="G364" s="74">
        <f>IF('第5表(元)'!G364=0,"-",'第5表(元)'!G364)</f>
        <v>2</v>
      </c>
      <c r="H364" s="74" t="str">
        <f>IF('第5表(元)'!H364=0,"-",'第5表(元)'!H364)</f>
        <v>-</v>
      </c>
      <c r="I364" s="74" t="str">
        <f>IF('第5表(元)'!I364=0,"-",'第5表(元)'!I364)</f>
        <v>-</v>
      </c>
      <c r="J364" s="74" t="str">
        <f>IF('第5表(元)'!J364=0,"-",'第5表(元)'!J364)</f>
        <v>-</v>
      </c>
      <c r="K364" s="74" t="str">
        <f>IF('第5表(元)'!K364=0,"-",'第5表(元)'!K364)</f>
        <v>-</v>
      </c>
      <c r="L364" s="74" t="str">
        <f>IF('第5表(元)'!L364=0,"-",'第5表(元)'!L364)</f>
        <v>-</v>
      </c>
      <c r="M364" s="74" t="str">
        <f>IF('第5表(元)'!M364=0,"-",'第5表(元)'!M364)</f>
        <v>-</v>
      </c>
      <c r="N364" s="74" t="str">
        <f>IF('第5表(元)'!N364=0,"-",'第5表(元)'!N364)</f>
        <v>-</v>
      </c>
      <c r="O364" s="74" t="str">
        <f>IF('第5表(元)'!O364=0,"-",'第5表(元)'!O364)</f>
        <v>-</v>
      </c>
      <c r="P364" s="74" t="str">
        <f>IF('第5表(元)'!P364=0,"-",'第5表(元)'!P364)</f>
        <v>-</v>
      </c>
      <c r="Q364" s="74" t="str">
        <f>IF('第5表(元)'!Q364=0,"-",'第5表(元)'!Q364)</f>
        <v>-</v>
      </c>
      <c r="R364" s="74" t="str">
        <f>IF('第5表(元)'!R364=0,"-",'第5表(元)'!R364)</f>
        <v>-</v>
      </c>
      <c r="S364" s="74" t="str">
        <f>IF('第5表(元)'!S364=0,"-",'第5表(元)'!S364)</f>
        <v>-</v>
      </c>
      <c r="T364" s="75" t="str">
        <f>IF('第5表(元)'!T364=0,"-",'第5表(元)'!T364)</f>
        <v>-</v>
      </c>
    </row>
    <row r="365" spans="1:20" x14ac:dyDescent="0.15">
      <c r="A365" s="88"/>
      <c r="B365" s="66" t="s">
        <v>617</v>
      </c>
      <c r="C365" s="73" t="str">
        <f>IF('第5表(元)'!C365=0,"-",'第5表(元)'!C365)</f>
        <v>-</v>
      </c>
      <c r="D365" s="74" t="str">
        <f>IF('第5表(元)'!D365=0,"-",'第5表(元)'!D365)</f>
        <v>-</v>
      </c>
      <c r="E365" s="74" t="str">
        <f>IF('第5表(元)'!E365=0,"-",'第5表(元)'!E365)</f>
        <v>-</v>
      </c>
      <c r="F365" s="74" t="str">
        <f>IF('第5表(元)'!F365=0,"-",'第5表(元)'!F365)</f>
        <v>-</v>
      </c>
      <c r="G365" s="74" t="str">
        <f>IF('第5表(元)'!G365=0,"-",'第5表(元)'!G365)</f>
        <v>-</v>
      </c>
      <c r="H365" s="74" t="str">
        <f>IF('第5表(元)'!H365=0,"-",'第5表(元)'!H365)</f>
        <v>-</v>
      </c>
      <c r="I365" s="74" t="str">
        <f>IF('第5表(元)'!I365=0,"-",'第5表(元)'!I365)</f>
        <v>-</v>
      </c>
      <c r="J365" s="74" t="str">
        <f>IF('第5表(元)'!J365=0,"-",'第5表(元)'!J365)</f>
        <v>-</v>
      </c>
      <c r="K365" s="74" t="str">
        <f>IF('第5表(元)'!K365=0,"-",'第5表(元)'!K365)</f>
        <v>-</v>
      </c>
      <c r="L365" s="74" t="str">
        <f>IF('第5表(元)'!L365=0,"-",'第5表(元)'!L365)</f>
        <v>-</v>
      </c>
      <c r="M365" s="74" t="str">
        <f>IF('第5表(元)'!M365=0,"-",'第5表(元)'!M365)</f>
        <v>-</v>
      </c>
      <c r="N365" s="74" t="str">
        <f>IF('第5表(元)'!N365=0,"-",'第5表(元)'!N365)</f>
        <v>-</v>
      </c>
      <c r="O365" s="74" t="str">
        <f>IF('第5表(元)'!O365=0,"-",'第5表(元)'!O365)</f>
        <v>-</v>
      </c>
      <c r="P365" s="74" t="str">
        <f>IF('第5表(元)'!P365=0,"-",'第5表(元)'!P365)</f>
        <v>-</v>
      </c>
      <c r="Q365" s="74" t="str">
        <f>IF('第5表(元)'!Q365=0,"-",'第5表(元)'!Q365)</f>
        <v>-</v>
      </c>
      <c r="R365" s="74" t="str">
        <f>IF('第5表(元)'!R365=0,"-",'第5表(元)'!R365)</f>
        <v>-</v>
      </c>
      <c r="S365" s="74" t="str">
        <f>IF('第5表(元)'!S365=0,"-",'第5表(元)'!S365)</f>
        <v>-</v>
      </c>
      <c r="T365" s="75" t="str">
        <f>IF('第5表(元)'!T365=0,"-",'第5表(元)'!T365)</f>
        <v>-</v>
      </c>
    </row>
    <row r="366" spans="1:20" x14ac:dyDescent="0.15">
      <c r="A366" s="87" t="s">
        <v>46</v>
      </c>
      <c r="B366" s="68" t="s">
        <v>618</v>
      </c>
      <c r="C366" s="69">
        <f>IF('第5表(元)'!C366=0,"-",'第5表(元)'!C366)</f>
        <v>2</v>
      </c>
      <c r="D366" s="70" t="str">
        <f>IF('第5表(元)'!D366=0,"-",'第5表(元)'!D366)</f>
        <v>-</v>
      </c>
      <c r="E366" s="70" t="str">
        <f>IF('第5表(元)'!E366=0,"-",'第5表(元)'!E366)</f>
        <v>-</v>
      </c>
      <c r="F366" s="70">
        <f>IF('第5表(元)'!F366=0,"-",'第5表(元)'!F366)</f>
        <v>29</v>
      </c>
      <c r="G366" s="70">
        <f>IF('第5表(元)'!G366=0,"-",'第5表(元)'!G366)</f>
        <v>20</v>
      </c>
      <c r="H366" s="70">
        <f>IF('第5表(元)'!H366=0,"-",'第5表(元)'!H366)</f>
        <v>1</v>
      </c>
      <c r="I366" s="70" t="str">
        <f>IF('第5表(元)'!I366=0,"-",'第5表(元)'!I366)</f>
        <v>-</v>
      </c>
      <c r="J366" s="70">
        <f>IF('第5表(元)'!J366=0,"-",'第5表(元)'!J366)</f>
        <v>4</v>
      </c>
      <c r="K366" s="70">
        <f>IF('第5表(元)'!K366=0,"-",'第5表(元)'!K366)</f>
        <v>47</v>
      </c>
      <c r="L366" s="70">
        <f>IF('第5表(元)'!L366=0,"-",'第5表(元)'!L366)</f>
        <v>2</v>
      </c>
      <c r="M366" s="70">
        <f>IF('第5表(元)'!M366=0,"-",'第5表(元)'!M366)</f>
        <v>24</v>
      </c>
      <c r="N366" s="70">
        <f>IF('第5表(元)'!N366=0,"-",'第5表(元)'!N366)</f>
        <v>8</v>
      </c>
      <c r="O366" s="70">
        <f>IF('第5表(元)'!O366=0,"-",'第5表(元)'!O366)</f>
        <v>15</v>
      </c>
      <c r="P366" s="70">
        <f>IF('第5表(元)'!P366=0,"-",'第5表(元)'!P366)</f>
        <v>29</v>
      </c>
      <c r="Q366" s="70">
        <f>IF('第5表(元)'!Q366=0,"-",'第5表(元)'!Q366)</f>
        <v>18</v>
      </c>
      <c r="R366" s="70">
        <f>IF('第5表(元)'!R366=0,"-",'第5表(元)'!R366)</f>
        <v>30</v>
      </c>
      <c r="S366" s="70">
        <f>IF('第5表(元)'!S366=0,"-",'第5表(元)'!S366)</f>
        <v>3</v>
      </c>
      <c r="T366" s="71">
        <f>IF('第5表(元)'!T366=0,"-",'第5表(元)'!T366)</f>
        <v>17</v>
      </c>
    </row>
    <row r="367" spans="1:20" x14ac:dyDescent="0.15">
      <c r="A367" s="88"/>
      <c r="B367" s="66" t="s">
        <v>103</v>
      </c>
      <c r="C367" s="73">
        <f>IF('第5表(元)'!C367=0,"-",'第5表(元)'!C367)</f>
        <v>1</v>
      </c>
      <c r="D367" s="74" t="str">
        <f>IF('第5表(元)'!D367=0,"-",'第5表(元)'!D367)</f>
        <v>-</v>
      </c>
      <c r="E367" s="74" t="str">
        <f>IF('第5表(元)'!E367=0,"-",'第5表(元)'!E367)</f>
        <v>-</v>
      </c>
      <c r="F367" s="74">
        <f>IF('第5表(元)'!F367=0,"-",'第5表(元)'!F367)</f>
        <v>19</v>
      </c>
      <c r="G367" s="74">
        <f>IF('第5表(元)'!G367=0,"-",'第5表(元)'!G367)</f>
        <v>12</v>
      </c>
      <c r="H367" s="74" t="str">
        <f>IF('第5表(元)'!H367=0,"-",'第5表(元)'!H367)</f>
        <v>-</v>
      </c>
      <c r="I367" s="74" t="str">
        <f>IF('第5表(元)'!I367=0,"-",'第5表(元)'!I367)</f>
        <v>-</v>
      </c>
      <c r="J367" s="74">
        <f>IF('第5表(元)'!J367=0,"-",'第5表(元)'!J367)</f>
        <v>1</v>
      </c>
      <c r="K367" s="74">
        <f>IF('第5表(元)'!K367=0,"-",'第5表(元)'!K367)</f>
        <v>30</v>
      </c>
      <c r="L367" s="74">
        <f>IF('第5表(元)'!L367=0,"-",'第5表(元)'!L367)</f>
        <v>1</v>
      </c>
      <c r="M367" s="74">
        <f>IF('第5表(元)'!M367=0,"-",'第5表(元)'!M367)</f>
        <v>23</v>
      </c>
      <c r="N367" s="74">
        <f>IF('第5表(元)'!N367=0,"-",'第5表(元)'!N367)</f>
        <v>6</v>
      </c>
      <c r="O367" s="74">
        <f>IF('第5表(元)'!O367=0,"-",'第5表(元)'!O367)</f>
        <v>11</v>
      </c>
      <c r="P367" s="74">
        <f>IF('第5表(元)'!P367=0,"-",'第5表(元)'!P367)</f>
        <v>22</v>
      </c>
      <c r="Q367" s="74">
        <f>IF('第5表(元)'!Q367=0,"-",'第5表(元)'!Q367)</f>
        <v>12</v>
      </c>
      <c r="R367" s="74">
        <f>IF('第5表(元)'!R367=0,"-",'第5表(元)'!R367)</f>
        <v>12</v>
      </c>
      <c r="S367" s="74">
        <f>IF('第5表(元)'!S367=0,"-",'第5表(元)'!S367)</f>
        <v>1</v>
      </c>
      <c r="T367" s="75">
        <f>IF('第5表(元)'!T367=0,"-",'第5表(元)'!T367)</f>
        <v>13</v>
      </c>
    </row>
    <row r="368" spans="1:20" x14ac:dyDescent="0.15">
      <c r="A368" s="88"/>
      <c r="B368" s="66" t="s">
        <v>104</v>
      </c>
      <c r="C368" s="73">
        <f>IF('第5表(元)'!C368=0,"-",'第5表(元)'!C368)</f>
        <v>1</v>
      </c>
      <c r="D368" s="74" t="str">
        <f>IF('第5表(元)'!D368=0,"-",'第5表(元)'!D368)</f>
        <v>-</v>
      </c>
      <c r="E368" s="74" t="str">
        <f>IF('第5表(元)'!E368=0,"-",'第5表(元)'!E368)</f>
        <v>-</v>
      </c>
      <c r="F368" s="74">
        <f>IF('第5表(元)'!F368=0,"-",'第5表(元)'!F368)</f>
        <v>7</v>
      </c>
      <c r="G368" s="74">
        <f>IF('第5表(元)'!G368=0,"-",'第5表(元)'!G368)</f>
        <v>2</v>
      </c>
      <c r="H368" s="74" t="str">
        <f>IF('第5表(元)'!H368=0,"-",'第5表(元)'!H368)</f>
        <v>-</v>
      </c>
      <c r="I368" s="74" t="str">
        <f>IF('第5表(元)'!I368=0,"-",'第5表(元)'!I368)</f>
        <v>-</v>
      </c>
      <c r="J368" s="74">
        <f>IF('第5表(元)'!J368=0,"-",'第5表(元)'!J368)</f>
        <v>1</v>
      </c>
      <c r="K368" s="74">
        <f>IF('第5表(元)'!K368=0,"-",'第5表(元)'!K368)</f>
        <v>4</v>
      </c>
      <c r="L368" s="74">
        <f>IF('第5表(元)'!L368=0,"-",'第5表(元)'!L368)</f>
        <v>1</v>
      </c>
      <c r="M368" s="74" t="str">
        <f>IF('第5表(元)'!M368=0,"-",'第5表(元)'!M368)</f>
        <v>-</v>
      </c>
      <c r="N368" s="74">
        <f>IF('第5表(元)'!N368=0,"-",'第5表(元)'!N368)</f>
        <v>2</v>
      </c>
      <c r="O368" s="74">
        <f>IF('第5表(元)'!O368=0,"-",'第5表(元)'!O368)</f>
        <v>1</v>
      </c>
      <c r="P368" s="74">
        <f>IF('第5表(元)'!P368=0,"-",'第5表(元)'!P368)</f>
        <v>4</v>
      </c>
      <c r="Q368" s="74">
        <f>IF('第5表(元)'!Q368=0,"-",'第5表(元)'!Q368)</f>
        <v>3</v>
      </c>
      <c r="R368" s="74">
        <f>IF('第5表(元)'!R368=0,"-",'第5表(元)'!R368)</f>
        <v>6</v>
      </c>
      <c r="S368" s="74">
        <f>IF('第5表(元)'!S368=0,"-",'第5表(元)'!S368)</f>
        <v>1</v>
      </c>
      <c r="T368" s="75">
        <f>IF('第5表(元)'!T368=0,"-",'第5表(元)'!T368)</f>
        <v>1</v>
      </c>
    </row>
    <row r="369" spans="1:20" x14ac:dyDescent="0.15">
      <c r="A369" s="88"/>
      <c r="B369" s="66" t="s">
        <v>105</v>
      </c>
      <c r="C369" s="73" t="str">
        <f>IF('第5表(元)'!C369=0,"-",'第5表(元)'!C369)</f>
        <v>-</v>
      </c>
      <c r="D369" s="74" t="str">
        <f>IF('第5表(元)'!D369=0,"-",'第5表(元)'!D369)</f>
        <v>-</v>
      </c>
      <c r="E369" s="74" t="str">
        <f>IF('第5表(元)'!E369=0,"-",'第5表(元)'!E369)</f>
        <v>-</v>
      </c>
      <c r="F369" s="74">
        <f>IF('第5表(元)'!F369=0,"-",'第5表(元)'!F369)</f>
        <v>1</v>
      </c>
      <c r="G369" s="74">
        <f>IF('第5表(元)'!G369=0,"-",'第5表(元)'!G369)</f>
        <v>4</v>
      </c>
      <c r="H369" s="74">
        <f>IF('第5表(元)'!H369=0,"-",'第5表(元)'!H369)</f>
        <v>1</v>
      </c>
      <c r="I369" s="74" t="str">
        <f>IF('第5表(元)'!I369=0,"-",'第5表(元)'!I369)</f>
        <v>-</v>
      </c>
      <c r="J369" s="74">
        <f>IF('第5表(元)'!J369=0,"-",'第5表(元)'!J369)</f>
        <v>1</v>
      </c>
      <c r="K369" s="74">
        <f>IF('第5表(元)'!K369=0,"-",'第5表(元)'!K369)</f>
        <v>9</v>
      </c>
      <c r="L369" s="74" t="str">
        <f>IF('第5表(元)'!L369=0,"-",'第5表(元)'!L369)</f>
        <v>-</v>
      </c>
      <c r="M369" s="74">
        <f>IF('第5表(元)'!M369=0,"-",'第5表(元)'!M369)</f>
        <v>1</v>
      </c>
      <c r="N369" s="74" t="str">
        <f>IF('第5表(元)'!N369=0,"-",'第5表(元)'!N369)</f>
        <v>-</v>
      </c>
      <c r="O369" s="74">
        <f>IF('第5表(元)'!O369=0,"-",'第5表(元)'!O369)</f>
        <v>1</v>
      </c>
      <c r="P369" s="74">
        <f>IF('第5表(元)'!P369=0,"-",'第5表(元)'!P369)</f>
        <v>2</v>
      </c>
      <c r="Q369" s="74" t="str">
        <f>IF('第5表(元)'!Q369=0,"-",'第5表(元)'!Q369)</f>
        <v>-</v>
      </c>
      <c r="R369" s="74">
        <f>IF('第5表(元)'!R369=0,"-",'第5表(元)'!R369)</f>
        <v>8</v>
      </c>
      <c r="S369" s="74">
        <f>IF('第5表(元)'!S369=0,"-",'第5表(元)'!S369)</f>
        <v>1</v>
      </c>
      <c r="T369" s="75">
        <f>IF('第5表(元)'!T369=0,"-",'第5表(元)'!T369)</f>
        <v>1</v>
      </c>
    </row>
    <row r="370" spans="1:20" x14ac:dyDescent="0.15">
      <c r="A370" s="88"/>
      <c r="B370" s="66" t="s">
        <v>106</v>
      </c>
      <c r="C370" s="73" t="str">
        <f>IF('第5表(元)'!C370=0,"-",'第5表(元)'!C370)</f>
        <v>-</v>
      </c>
      <c r="D370" s="74" t="str">
        <f>IF('第5表(元)'!D370=0,"-",'第5表(元)'!D370)</f>
        <v>-</v>
      </c>
      <c r="E370" s="74" t="str">
        <f>IF('第5表(元)'!E370=0,"-",'第5表(元)'!E370)</f>
        <v>-</v>
      </c>
      <c r="F370" s="74">
        <f>IF('第5表(元)'!F370=0,"-",'第5表(元)'!F370)</f>
        <v>2</v>
      </c>
      <c r="G370" s="74">
        <f>IF('第5表(元)'!G370=0,"-",'第5表(元)'!G370)</f>
        <v>1</v>
      </c>
      <c r="H370" s="74" t="str">
        <f>IF('第5表(元)'!H370=0,"-",'第5表(元)'!H370)</f>
        <v>-</v>
      </c>
      <c r="I370" s="74" t="str">
        <f>IF('第5表(元)'!I370=0,"-",'第5表(元)'!I370)</f>
        <v>-</v>
      </c>
      <c r="J370" s="74" t="str">
        <f>IF('第5表(元)'!J370=0,"-",'第5表(元)'!J370)</f>
        <v>-</v>
      </c>
      <c r="K370" s="74">
        <f>IF('第5表(元)'!K370=0,"-",'第5表(元)'!K370)</f>
        <v>3</v>
      </c>
      <c r="L370" s="74" t="str">
        <f>IF('第5表(元)'!L370=0,"-",'第5表(元)'!L370)</f>
        <v>-</v>
      </c>
      <c r="M370" s="74" t="str">
        <f>IF('第5表(元)'!M370=0,"-",'第5表(元)'!M370)</f>
        <v>-</v>
      </c>
      <c r="N370" s="74" t="str">
        <f>IF('第5表(元)'!N370=0,"-",'第5表(元)'!N370)</f>
        <v>-</v>
      </c>
      <c r="O370" s="74">
        <f>IF('第5表(元)'!O370=0,"-",'第5表(元)'!O370)</f>
        <v>1</v>
      </c>
      <c r="P370" s="74" t="str">
        <f>IF('第5表(元)'!P370=0,"-",'第5表(元)'!P370)</f>
        <v>-</v>
      </c>
      <c r="Q370" s="74">
        <f>IF('第5表(元)'!Q370=0,"-",'第5表(元)'!Q370)</f>
        <v>2</v>
      </c>
      <c r="R370" s="74">
        <f>IF('第5表(元)'!R370=0,"-",'第5表(元)'!R370)</f>
        <v>1</v>
      </c>
      <c r="S370" s="74" t="str">
        <f>IF('第5表(元)'!S370=0,"-",'第5表(元)'!S370)</f>
        <v>-</v>
      </c>
      <c r="T370" s="75" t="str">
        <f>IF('第5表(元)'!T370=0,"-",'第5表(元)'!T370)</f>
        <v>-</v>
      </c>
    </row>
    <row r="371" spans="1:20" x14ac:dyDescent="0.15">
      <c r="A371" s="88"/>
      <c r="B371" s="66" t="s">
        <v>107</v>
      </c>
      <c r="C371" s="73" t="str">
        <f>IF('第5表(元)'!C371=0,"-",'第5表(元)'!C371)</f>
        <v>-</v>
      </c>
      <c r="D371" s="74" t="str">
        <f>IF('第5表(元)'!D371=0,"-",'第5表(元)'!D371)</f>
        <v>-</v>
      </c>
      <c r="E371" s="74" t="str">
        <f>IF('第5表(元)'!E371=0,"-",'第5表(元)'!E371)</f>
        <v>-</v>
      </c>
      <c r="F371" s="74" t="str">
        <f>IF('第5表(元)'!F371=0,"-",'第5表(元)'!F371)</f>
        <v>-</v>
      </c>
      <c r="G371" s="74" t="str">
        <f>IF('第5表(元)'!G371=0,"-",'第5表(元)'!G371)</f>
        <v>-</v>
      </c>
      <c r="H371" s="74" t="str">
        <f>IF('第5表(元)'!H371=0,"-",'第5表(元)'!H371)</f>
        <v>-</v>
      </c>
      <c r="I371" s="74" t="str">
        <f>IF('第5表(元)'!I371=0,"-",'第5表(元)'!I371)</f>
        <v>-</v>
      </c>
      <c r="J371" s="74" t="str">
        <f>IF('第5表(元)'!J371=0,"-",'第5表(元)'!J371)</f>
        <v>-</v>
      </c>
      <c r="K371" s="74">
        <f>IF('第5表(元)'!K371=0,"-",'第5表(元)'!K371)</f>
        <v>1</v>
      </c>
      <c r="L371" s="74" t="str">
        <f>IF('第5表(元)'!L371=0,"-",'第5表(元)'!L371)</f>
        <v>-</v>
      </c>
      <c r="M371" s="74" t="str">
        <f>IF('第5表(元)'!M371=0,"-",'第5表(元)'!M371)</f>
        <v>-</v>
      </c>
      <c r="N371" s="74" t="str">
        <f>IF('第5表(元)'!N371=0,"-",'第5表(元)'!N371)</f>
        <v>-</v>
      </c>
      <c r="O371" s="74">
        <f>IF('第5表(元)'!O371=0,"-",'第5表(元)'!O371)</f>
        <v>1</v>
      </c>
      <c r="P371" s="74">
        <f>IF('第5表(元)'!P371=0,"-",'第5表(元)'!P371)</f>
        <v>1</v>
      </c>
      <c r="Q371" s="74">
        <f>IF('第5表(元)'!Q371=0,"-",'第5表(元)'!Q371)</f>
        <v>1</v>
      </c>
      <c r="R371" s="74">
        <f>IF('第5表(元)'!R371=0,"-",'第5表(元)'!R371)</f>
        <v>2</v>
      </c>
      <c r="S371" s="74" t="str">
        <f>IF('第5表(元)'!S371=0,"-",'第5表(元)'!S371)</f>
        <v>-</v>
      </c>
      <c r="T371" s="75" t="str">
        <f>IF('第5表(元)'!T371=0,"-",'第5表(元)'!T371)</f>
        <v>-</v>
      </c>
    </row>
    <row r="372" spans="1:20" x14ac:dyDescent="0.15">
      <c r="A372" s="88"/>
      <c r="B372" s="66" t="s">
        <v>108</v>
      </c>
      <c r="C372" s="73" t="str">
        <f>IF('第5表(元)'!C372=0,"-",'第5表(元)'!C372)</f>
        <v>-</v>
      </c>
      <c r="D372" s="74" t="str">
        <f>IF('第5表(元)'!D372=0,"-",'第5表(元)'!D372)</f>
        <v>-</v>
      </c>
      <c r="E372" s="74" t="str">
        <f>IF('第5表(元)'!E372=0,"-",'第5表(元)'!E372)</f>
        <v>-</v>
      </c>
      <c r="F372" s="74" t="str">
        <f>IF('第5表(元)'!F372=0,"-",'第5表(元)'!F372)</f>
        <v>-</v>
      </c>
      <c r="G372" s="74">
        <f>IF('第5表(元)'!G372=0,"-",'第5表(元)'!G372)</f>
        <v>1</v>
      </c>
      <c r="H372" s="74" t="str">
        <f>IF('第5表(元)'!H372=0,"-",'第5表(元)'!H372)</f>
        <v>-</v>
      </c>
      <c r="I372" s="74" t="str">
        <f>IF('第5表(元)'!I372=0,"-",'第5表(元)'!I372)</f>
        <v>-</v>
      </c>
      <c r="J372" s="74">
        <f>IF('第5表(元)'!J372=0,"-",'第5表(元)'!J372)</f>
        <v>1</v>
      </c>
      <c r="K372" s="74" t="str">
        <f>IF('第5表(元)'!K372=0,"-",'第5表(元)'!K372)</f>
        <v>-</v>
      </c>
      <c r="L372" s="74" t="str">
        <f>IF('第5表(元)'!L372=0,"-",'第5表(元)'!L372)</f>
        <v>-</v>
      </c>
      <c r="M372" s="74" t="str">
        <f>IF('第5表(元)'!M372=0,"-",'第5表(元)'!M372)</f>
        <v>-</v>
      </c>
      <c r="N372" s="74" t="str">
        <f>IF('第5表(元)'!N372=0,"-",'第5表(元)'!N372)</f>
        <v>-</v>
      </c>
      <c r="O372" s="74" t="str">
        <f>IF('第5表(元)'!O372=0,"-",'第5表(元)'!O372)</f>
        <v>-</v>
      </c>
      <c r="P372" s="74" t="str">
        <f>IF('第5表(元)'!P372=0,"-",'第5表(元)'!P372)</f>
        <v>-</v>
      </c>
      <c r="Q372" s="74" t="str">
        <f>IF('第5表(元)'!Q372=0,"-",'第5表(元)'!Q372)</f>
        <v>-</v>
      </c>
      <c r="R372" s="74" t="str">
        <f>IF('第5表(元)'!R372=0,"-",'第5表(元)'!R372)</f>
        <v>-</v>
      </c>
      <c r="S372" s="74" t="str">
        <f>IF('第5表(元)'!S372=0,"-",'第5表(元)'!S372)</f>
        <v>-</v>
      </c>
      <c r="T372" s="75">
        <f>IF('第5表(元)'!T372=0,"-",'第5表(元)'!T372)</f>
        <v>2</v>
      </c>
    </row>
    <row r="373" spans="1:20" x14ac:dyDescent="0.15">
      <c r="A373" s="88"/>
      <c r="B373" s="66" t="s">
        <v>109</v>
      </c>
      <c r="C373" s="73" t="str">
        <f>IF('第5表(元)'!C373=0,"-",'第5表(元)'!C373)</f>
        <v>-</v>
      </c>
      <c r="D373" s="74" t="str">
        <f>IF('第5表(元)'!D373=0,"-",'第5表(元)'!D373)</f>
        <v>-</v>
      </c>
      <c r="E373" s="74" t="str">
        <f>IF('第5表(元)'!E373=0,"-",'第5表(元)'!E373)</f>
        <v>-</v>
      </c>
      <c r="F373" s="74" t="str">
        <f>IF('第5表(元)'!F373=0,"-",'第5表(元)'!F373)</f>
        <v>-</v>
      </c>
      <c r="G373" s="74" t="str">
        <f>IF('第5表(元)'!G373=0,"-",'第5表(元)'!G373)</f>
        <v>-</v>
      </c>
      <c r="H373" s="74" t="str">
        <f>IF('第5表(元)'!H373=0,"-",'第5表(元)'!H373)</f>
        <v>-</v>
      </c>
      <c r="I373" s="74" t="str">
        <f>IF('第5表(元)'!I373=0,"-",'第5表(元)'!I373)</f>
        <v>-</v>
      </c>
      <c r="J373" s="74" t="str">
        <f>IF('第5表(元)'!J373=0,"-",'第5表(元)'!J373)</f>
        <v>-</v>
      </c>
      <c r="K373" s="74" t="str">
        <f>IF('第5表(元)'!K373=0,"-",'第5表(元)'!K373)</f>
        <v>-</v>
      </c>
      <c r="L373" s="74" t="str">
        <f>IF('第5表(元)'!L373=0,"-",'第5表(元)'!L373)</f>
        <v>-</v>
      </c>
      <c r="M373" s="74" t="str">
        <f>IF('第5表(元)'!M373=0,"-",'第5表(元)'!M373)</f>
        <v>-</v>
      </c>
      <c r="N373" s="74" t="str">
        <f>IF('第5表(元)'!N373=0,"-",'第5表(元)'!N373)</f>
        <v>-</v>
      </c>
      <c r="O373" s="74" t="str">
        <f>IF('第5表(元)'!O373=0,"-",'第5表(元)'!O373)</f>
        <v>-</v>
      </c>
      <c r="P373" s="74" t="str">
        <f>IF('第5表(元)'!P373=0,"-",'第5表(元)'!P373)</f>
        <v>-</v>
      </c>
      <c r="Q373" s="74" t="str">
        <f>IF('第5表(元)'!Q373=0,"-",'第5表(元)'!Q373)</f>
        <v>-</v>
      </c>
      <c r="R373" s="74" t="str">
        <f>IF('第5表(元)'!R373=0,"-",'第5表(元)'!R373)</f>
        <v>-</v>
      </c>
      <c r="S373" s="74" t="str">
        <f>IF('第5表(元)'!S373=0,"-",'第5表(元)'!S373)</f>
        <v>-</v>
      </c>
      <c r="T373" s="75" t="str">
        <f>IF('第5表(元)'!T373=0,"-",'第5表(元)'!T373)</f>
        <v>-</v>
      </c>
    </row>
    <row r="374" spans="1:20" x14ac:dyDescent="0.15">
      <c r="A374" s="88"/>
      <c r="B374" s="66" t="s">
        <v>110</v>
      </c>
      <c r="C374" s="73" t="str">
        <f>IF('第5表(元)'!C374=0,"-",'第5表(元)'!C374)</f>
        <v>-</v>
      </c>
      <c r="D374" s="74" t="str">
        <f>IF('第5表(元)'!D374=0,"-",'第5表(元)'!D374)</f>
        <v>-</v>
      </c>
      <c r="E374" s="74" t="str">
        <f>IF('第5表(元)'!E374=0,"-",'第5表(元)'!E374)</f>
        <v>-</v>
      </c>
      <c r="F374" s="74" t="str">
        <f>IF('第5表(元)'!F374=0,"-",'第5表(元)'!F374)</f>
        <v>-</v>
      </c>
      <c r="G374" s="74" t="str">
        <f>IF('第5表(元)'!G374=0,"-",'第5表(元)'!G374)</f>
        <v>-</v>
      </c>
      <c r="H374" s="74" t="str">
        <f>IF('第5表(元)'!H374=0,"-",'第5表(元)'!H374)</f>
        <v>-</v>
      </c>
      <c r="I374" s="74" t="str">
        <f>IF('第5表(元)'!I374=0,"-",'第5表(元)'!I374)</f>
        <v>-</v>
      </c>
      <c r="J374" s="74" t="str">
        <f>IF('第5表(元)'!J374=0,"-",'第5表(元)'!J374)</f>
        <v>-</v>
      </c>
      <c r="K374" s="74" t="str">
        <f>IF('第5表(元)'!K374=0,"-",'第5表(元)'!K374)</f>
        <v>-</v>
      </c>
      <c r="L374" s="74" t="str">
        <f>IF('第5表(元)'!L374=0,"-",'第5表(元)'!L374)</f>
        <v>-</v>
      </c>
      <c r="M374" s="74" t="str">
        <f>IF('第5表(元)'!M374=0,"-",'第5表(元)'!M374)</f>
        <v>-</v>
      </c>
      <c r="N374" s="74" t="str">
        <f>IF('第5表(元)'!N374=0,"-",'第5表(元)'!N374)</f>
        <v>-</v>
      </c>
      <c r="O374" s="74" t="str">
        <f>IF('第5表(元)'!O374=0,"-",'第5表(元)'!O374)</f>
        <v>-</v>
      </c>
      <c r="P374" s="74" t="str">
        <f>IF('第5表(元)'!P374=0,"-",'第5表(元)'!P374)</f>
        <v>-</v>
      </c>
      <c r="Q374" s="74" t="str">
        <f>IF('第5表(元)'!Q374=0,"-",'第5表(元)'!Q374)</f>
        <v>-</v>
      </c>
      <c r="R374" s="74" t="str">
        <f>IF('第5表(元)'!R374=0,"-",'第5表(元)'!R374)</f>
        <v>-</v>
      </c>
      <c r="S374" s="74" t="str">
        <f>IF('第5表(元)'!S374=0,"-",'第5表(元)'!S374)</f>
        <v>-</v>
      </c>
      <c r="T374" s="75" t="str">
        <f>IF('第5表(元)'!T374=0,"-",'第5表(元)'!T374)</f>
        <v>-</v>
      </c>
    </row>
    <row r="375" spans="1:20" x14ac:dyDescent="0.15">
      <c r="A375" s="88"/>
      <c r="B375" s="66" t="s">
        <v>111</v>
      </c>
      <c r="C375" s="73" t="str">
        <f>IF('第5表(元)'!C375=0,"-",'第5表(元)'!C375)</f>
        <v>-</v>
      </c>
      <c r="D375" s="74" t="str">
        <f>IF('第5表(元)'!D375=0,"-",'第5表(元)'!D375)</f>
        <v>-</v>
      </c>
      <c r="E375" s="74" t="str">
        <f>IF('第5表(元)'!E375=0,"-",'第5表(元)'!E375)</f>
        <v>-</v>
      </c>
      <c r="F375" s="74" t="str">
        <f>IF('第5表(元)'!F375=0,"-",'第5表(元)'!F375)</f>
        <v>-</v>
      </c>
      <c r="G375" s="74" t="str">
        <f>IF('第5表(元)'!G375=0,"-",'第5表(元)'!G375)</f>
        <v>-</v>
      </c>
      <c r="H375" s="74" t="str">
        <f>IF('第5表(元)'!H375=0,"-",'第5表(元)'!H375)</f>
        <v>-</v>
      </c>
      <c r="I375" s="74" t="str">
        <f>IF('第5表(元)'!I375=0,"-",'第5表(元)'!I375)</f>
        <v>-</v>
      </c>
      <c r="J375" s="74" t="str">
        <f>IF('第5表(元)'!J375=0,"-",'第5表(元)'!J375)</f>
        <v>-</v>
      </c>
      <c r="K375" s="74" t="str">
        <f>IF('第5表(元)'!K375=0,"-",'第5表(元)'!K375)</f>
        <v>-</v>
      </c>
      <c r="L375" s="74" t="str">
        <f>IF('第5表(元)'!L375=0,"-",'第5表(元)'!L375)</f>
        <v>-</v>
      </c>
      <c r="M375" s="74" t="str">
        <f>IF('第5表(元)'!M375=0,"-",'第5表(元)'!M375)</f>
        <v>-</v>
      </c>
      <c r="N375" s="74" t="str">
        <f>IF('第5表(元)'!N375=0,"-",'第5表(元)'!N375)</f>
        <v>-</v>
      </c>
      <c r="O375" s="74" t="str">
        <f>IF('第5表(元)'!O375=0,"-",'第5表(元)'!O375)</f>
        <v>-</v>
      </c>
      <c r="P375" s="74" t="str">
        <f>IF('第5表(元)'!P375=0,"-",'第5表(元)'!P375)</f>
        <v>-</v>
      </c>
      <c r="Q375" s="74" t="str">
        <f>IF('第5表(元)'!Q375=0,"-",'第5表(元)'!Q375)</f>
        <v>-</v>
      </c>
      <c r="R375" s="74">
        <f>IF('第5表(元)'!R375=0,"-",'第5表(元)'!R375)</f>
        <v>1</v>
      </c>
      <c r="S375" s="74" t="str">
        <f>IF('第5表(元)'!S375=0,"-",'第5表(元)'!S375)</f>
        <v>-</v>
      </c>
      <c r="T375" s="75" t="str">
        <f>IF('第5表(元)'!T375=0,"-",'第5表(元)'!T375)</f>
        <v>-</v>
      </c>
    </row>
    <row r="376" spans="1:20" x14ac:dyDescent="0.15">
      <c r="A376" s="88"/>
      <c r="B376" s="66" t="s">
        <v>617</v>
      </c>
      <c r="C376" s="73" t="str">
        <f>IF('第5表(元)'!C376=0,"-",'第5表(元)'!C376)</f>
        <v>-</v>
      </c>
      <c r="D376" s="74" t="str">
        <f>IF('第5表(元)'!D376=0,"-",'第5表(元)'!D376)</f>
        <v>-</v>
      </c>
      <c r="E376" s="74" t="str">
        <f>IF('第5表(元)'!E376=0,"-",'第5表(元)'!E376)</f>
        <v>-</v>
      </c>
      <c r="F376" s="74" t="str">
        <f>IF('第5表(元)'!F376=0,"-",'第5表(元)'!F376)</f>
        <v>-</v>
      </c>
      <c r="G376" s="74" t="str">
        <f>IF('第5表(元)'!G376=0,"-",'第5表(元)'!G376)</f>
        <v>-</v>
      </c>
      <c r="H376" s="74" t="str">
        <f>IF('第5表(元)'!H376=0,"-",'第5表(元)'!H376)</f>
        <v>-</v>
      </c>
      <c r="I376" s="74" t="str">
        <f>IF('第5表(元)'!I376=0,"-",'第5表(元)'!I376)</f>
        <v>-</v>
      </c>
      <c r="J376" s="74" t="str">
        <f>IF('第5表(元)'!J376=0,"-",'第5表(元)'!J376)</f>
        <v>-</v>
      </c>
      <c r="K376" s="74" t="str">
        <f>IF('第5表(元)'!K376=0,"-",'第5表(元)'!K376)</f>
        <v>-</v>
      </c>
      <c r="L376" s="74" t="str">
        <f>IF('第5表(元)'!L376=0,"-",'第5表(元)'!L376)</f>
        <v>-</v>
      </c>
      <c r="M376" s="74" t="str">
        <f>IF('第5表(元)'!M376=0,"-",'第5表(元)'!M376)</f>
        <v>-</v>
      </c>
      <c r="N376" s="74" t="str">
        <f>IF('第5表(元)'!N376=0,"-",'第5表(元)'!N376)</f>
        <v>-</v>
      </c>
      <c r="O376" s="74" t="str">
        <f>IF('第5表(元)'!O376=0,"-",'第5表(元)'!O376)</f>
        <v>-</v>
      </c>
      <c r="P376" s="74" t="str">
        <f>IF('第5表(元)'!P376=0,"-",'第5表(元)'!P376)</f>
        <v>-</v>
      </c>
      <c r="Q376" s="74" t="str">
        <f>IF('第5表(元)'!Q376=0,"-",'第5表(元)'!Q376)</f>
        <v>-</v>
      </c>
      <c r="R376" s="74" t="str">
        <f>IF('第5表(元)'!R376=0,"-",'第5表(元)'!R376)</f>
        <v>-</v>
      </c>
      <c r="S376" s="74" t="str">
        <f>IF('第5表(元)'!S376=0,"-",'第5表(元)'!S376)</f>
        <v>-</v>
      </c>
      <c r="T376" s="75" t="str">
        <f>IF('第5表(元)'!T376=0,"-",'第5表(元)'!T376)</f>
        <v>-</v>
      </c>
    </row>
    <row r="377" spans="1:20" x14ac:dyDescent="0.15">
      <c r="A377" s="87" t="s">
        <v>47</v>
      </c>
      <c r="B377" s="68" t="s">
        <v>618</v>
      </c>
      <c r="C377" s="69">
        <f>IF('第5表(元)'!C377=0,"-",'第5表(元)'!C377)</f>
        <v>1</v>
      </c>
      <c r="D377" s="70" t="str">
        <f>IF('第5表(元)'!D377=0,"-",'第5表(元)'!D377)</f>
        <v>-</v>
      </c>
      <c r="E377" s="70" t="str">
        <f>IF('第5表(元)'!E377=0,"-",'第5表(元)'!E377)</f>
        <v>-</v>
      </c>
      <c r="F377" s="70">
        <f>IF('第5表(元)'!F377=0,"-",'第5表(元)'!F377)</f>
        <v>29</v>
      </c>
      <c r="G377" s="70">
        <f>IF('第5表(元)'!G377=0,"-",'第5表(元)'!G377)</f>
        <v>8</v>
      </c>
      <c r="H377" s="70" t="str">
        <f>IF('第5表(元)'!H377=0,"-",'第5表(元)'!H377)</f>
        <v>-</v>
      </c>
      <c r="I377" s="70" t="str">
        <f>IF('第5表(元)'!I377=0,"-",'第5表(元)'!I377)</f>
        <v>-</v>
      </c>
      <c r="J377" s="70">
        <f>IF('第5表(元)'!J377=0,"-",'第5表(元)'!J377)</f>
        <v>3</v>
      </c>
      <c r="K377" s="70">
        <f>IF('第5表(元)'!K377=0,"-",'第5表(元)'!K377)</f>
        <v>40</v>
      </c>
      <c r="L377" s="70">
        <f>IF('第5表(元)'!L377=0,"-",'第5表(元)'!L377)</f>
        <v>3</v>
      </c>
      <c r="M377" s="70">
        <f>IF('第5表(元)'!M377=0,"-",'第5表(元)'!M377)</f>
        <v>16</v>
      </c>
      <c r="N377" s="70">
        <f>IF('第5表(元)'!N377=0,"-",'第5表(元)'!N377)</f>
        <v>10</v>
      </c>
      <c r="O377" s="70">
        <f>IF('第5表(元)'!O377=0,"-",'第5表(元)'!O377)</f>
        <v>25</v>
      </c>
      <c r="P377" s="70">
        <f>IF('第5表(元)'!P377=0,"-",'第5表(元)'!P377)</f>
        <v>25</v>
      </c>
      <c r="Q377" s="70">
        <f>IF('第5表(元)'!Q377=0,"-",'第5表(元)'!Q377)</f>
        <v>11</v>
      </c>
      <c r="R377" s="70">
        <f>IF('第5表(元)'!R377=0,"-",'第5表(元)'!R377)</f>
        <v>28</v>
      </c>
      <c r="S377" s="70">
        <f>IF('第5表(元)'!S377=0,"-",'第5表(元)'!S377)</f>
        <v>2</v>
      </c>
      <c r="T377" s="71">
        <f>IF('第5表(元)'!T377=0,"-",'第5表(元)'!T377)</f>
        <v>11</v>
      </c>
    </row>
    <row r="378" spans="1:20" x14ac:dyDescent="0.15">
      <c r="A378" s="88"/>
      <c r="B378" s="66" t="s">
        <v>103</v>
      </c>
      <c r="C378" s="73">
        <f>IF('第5表(元)'!C378=0,"-",'第5表(元)'!C378)</f>
        <v>1</v>
      </c>
      <c r="D378" s="74" t="str">
        <f>IF('第5表(元)'!D378=0,"-",'第5表(元)'!D378)</f>
        <v>-</v>
      </c>
      <c r="E378" s="74" t="str">
        <f>IF('第5表(元)'!E378=0,"-",'第5表(元)'!E378)</f>
        <v>-</v>
      </c>
      <c r="F378" s="74">
        <f>IF('第5表(元)'!F378=0,"-",'第5表(元)'!F378)</f>
        <v>17</v>
      </c>
      <c r="G378" s="74">
        <f>IF('第5表(元)'!G378=0,"-",'第5表(元)'!G378)</f>
        <v>8</v>
      </c>
      <c r="H378" s="74" t="str">
        <f>IF('第5表(元)'!H378=0,"-",'第5表(元)'!H378)</f>
        <v>-</v>
      </c>
      <c r="I378" s="74" t="str">
        <f>IF('第5表(元)'!I378=0,"-",'第5表(元)'!I378)</f>
        <v>-</v>
      </c>
      <c r="J378" s="74">
        <f>IF('第5表(元)'!J378=0,"-",'第5表(元)'!J378)</f>
        <v>1</v>
      </c>
      <c r="K378" s="74">
        <f>IF('第5表(元)'!K378=0,"-",'第5表(元)'!K378)</f>
        <v>29</v>
      </c>
      <c r="L378" s="74">
        <f>IF('第5表(元)'!L378=0,"-",'第5表(元)'!L378)</f>
        <v>1</v>
      </c>
      <c r="M378" s="74">
        <f>IF('第5表(元)'!M378=0,"-",'第5表(元)'!M378)</f>
        <v>15</v>
      </c>
      <c r="N378" s="74">
        <f>IF('第5表(元)'!N378=0,"-",'第5表(元)'!N378)</f>
        <v>10</v>
      </c>
      <c r="O378" s="74">
        <f>IF('第5表(元)'!O378=0,"-",'第5表(元)'!O378)</f>
        <v>15</v>
      </c>
      <c r="P378" s="74">
        <f>IF('第5表(元)'!P378=0,"-",'第5表(元)'!P378)</f>
        <v>22</v>
      </c>
      <c r="Q378" s="74">
        <f>IF('第5表(元)'!Q378=0,"-",'第5表(元)'!Q378)</f>
        <v>7</v>
      </c>
      <c r="R378" s="74">
        <f>IF('第5表(元)'!R378=0,"-",'第5表(元)'!R378)</f>
        <v>8</v>
      </c>
      <c r="S378" s="74" t="str">
        <f>IF('第5表(元)'!S378=0,"-",'第5表(元)'!S378)</f>
        <v>-</v>
      </c>
      <c r="T378" s="75">
        <f>IF('第5表(元)'!T378=0,"-",'第5表(元)'!T378)</f>
        <v>9</v>
      </c>
    </row>
    <row r="379" spans="1:20" x14ac:dyDescent="0.15">
      <c r="A379" s="88"/>
      <c r="B379" s="66" t="s">
        <v>104</v>
      </c>
      <c r="C379" s="73" t="str">
        <f>IF('第5表(元)'!C379=0,"-",'第5表(元)'!C379)</f>
        <v>-</v>
      </c>
      <c r="D379" s="74" t="str">
        <f>IF('第5表(元)'!D379=0,"-",'第5表(元)'!D379)</f>
        <v>-</v>
      </c>
      <c r="E379" s="74" t="str">
        <f>IF('第5表(元)'!E379=0,"-",'第5表(元)'!E379)</f>
        <v>-</v>
      </c>
      <c r="F379" s="74">
        <f>IF('第5表(元)'!F379=0,"-",'第5表(元)'!F379)</f>
        <v>8</v>
      </c>
      <c r="G379" s="74" t="str">
        <f>IF('第5表(元)'!G379=0,"-",'第5表(元)'!G379)</f>
        <v>-</v>
      </c>
      <c r="H379" s="74" t="str">
        <f>IF('第5表(元)'!H379=0,"-",'第5表(元)'!H379)</f>
        <v>-</v>
      </c>
      <c r="I379" s="74" t="str">
        <f>IF('第5表(元)'!I379=0,"-",'第5表(元)'!I379)</f>
        <v>-</v>
      </c>
      <c r="J379" s="74" t="str">
        <f>IF('第5表(元)'!J379=0,"-",'第5表(元)'!J379)</f>
        <v>-</v>
      </c>
      <c r="K379" s="74">
        <f>IF('第5表(元)'!K379=0,"-",'第5表(元)'!K379)</f>
        <v>5</v>
      </c>
      <c r="L379" s="74" t="str">
        <f>IF('第5表(元)'!L379=0,"-",'第5表(元)'!L379)</f>
        <v>-</v>
      </c>
      <c r="M379" s="74">
        <f>IF('第5表(元)'!M379=0,"-",'第5表(元)'!M379)</f>
        <v>1</v>
      </c>
      <c r="N379" s="74" t="str">
        <f>IF('第5表(元)'!N379=0,"-",'第5表(元)'!N379)</f>
        <v>-</v>
      </c>
      <c r="O379" s="74">
        <f>IF('第5表(元)'!O379=0,"-",'第5表(元)'!O379)</f>
        <v>3</v>
      </c>
      <c r="P379" s="74">
        <f>IF('第5表(元)'!P379=0,"-",'第5表(元)'!P379)</f>
        <v>2</v>
      </c>
      <c r="Q379" s="74">
        <f>IF('第5表(元)'!Q379=0,"-",'第5表(元)'!Q379)</f>
        <v>3</v>
      </c>
      <c r="R379" s="74">
        <f>IF('第5表(元)'!R379=0,"-",'第5表(元)'!R379)</f>
        <v>6</v>
      </c>
      <c r="S379" s="74">
        <f>IF('第5表(元)'!S379=0,"-",'第5表(元)'!S379)</f>
        <v>1</v>
      </c>
      <c r="T379" s="75" t="str">
        <f>IF('第5表(元)'!T379=0,"-",'第5表(元)'!T379)</f>
        <v>-</v>
      </c>
    </row>
    <row r="380" spans="1:20" x14ac:dyDescent="0.15">
      <c r="A380" s="88"/>
      <c r="B380" s="66" t="s">
        <v>105</v>
      </c>
      <c r="C380" s="73" t="str">
        <f>IF('第5表(元)'!C380=0,"-",'第5表(元)'!C380)</f>
        <v>-</v>
      </c>
      <c r="D380" s="74" t="str">
        <f>IF('第5表(元)'!D380=0,"-",'第5表(元)'!D380)</f>
        <v>-</v>
      </c>
      <c r="E380" s="74" t="str">
        <f>IF('第5表(元)'!E380=0,"-",'第5表(元)'!E380)</f>
        <v>-</v>
      </c>
      <c r="F380" s="74">
        <f>IF('第5表(元)'!F380=0,"-",'第5表(元)'!F380)</f>
        <v>3</v>
      </c>
      <c r="G380" s="74" t="str">
        <f>IF('第5表(元)'!G380=0,"-",'第5表(元)'!G380)</f>
        <v>-</v>
      </c>
      <c r="H380" s="74" t="str">
        <f>IF('第5表(元)'!H380=0,"-",'第5表(元)'!H380)</f>
        <v>-</v>
      </c>
      <c r="I380" s="74" t="str">
        <f>IF('第5表(元)'!I380=0,"-",'第5表(元)'!I380)</f>
        <v>-</v>
      </c>
      <c r="J380" s="74">
        <f>IF('第5表(元)'!J380=0,"-",'第5表(元)'!J380)</f>
        <v>2</v>
      </c>
      <c r="K380" s="74">
        <f>IF('第5表(元)'!K380=0,"-",'第5表(元)'!K380)</f>
        <v>4</v>
      </c>
      <c r="L380" s="74">
        <f>IF('第5表(元)'!L380=0,"-",'第5表(元)'!L380)</f>
        <v>1</v>
      </c>
      <c r="M380" s="74" t="str">
        <f>IF('第5表(元)'!M380=0,"-",'第5表(元)'!M380)</f>
        <v>-</v>
      </c>
      <c r="N380" s="74" t="str">
        <f>IF('第5表(元)'!N380=0,"-",'第5表(元)'!N380)</f>
        <v>-</v>
      </c>
      <c r="O380" s="74">
        <f>IF('第5表(元)'!O380=0,"-",'第5表(元)'!O380)</f>
        <v>2</v>
      </c>
      <c r="P380" s="74">
        <f>IF('第5表(元)'!P380=0,"-",'第5表(元)'!P380)</f>
        <v>1</v>
      </c>
      <c r="Q380" s="74" t="str">
        <f>IF('第5表(元)'!Q380=0,"-",'第5表(元)'!Q380)</f>
        <v>-</v>
      </c>
      <c r="R380" s="74">
        <f>IF('第5表(元)'!R380=0,"-",'第5表(元)'!R380)</f>
        <v>6</v>
      </c>
      <c r="S380" s="74">
        <f>IF('第5表(元)'!S380=0,"-",'第5表(元)'!S380)</f>
        <v>1</v>
      </c>
      <c r="T380" s="75" t="str">
        <f>IF('第5表(元)'!T380=0,"-",'第5表(元)'!T380)</f>
        <v>-</v>
      </c>
    </row>
    <row r="381" spans="1:20" x14ac:dyDescent="0.15">
      <c r="A381" s="88"/>
      <c r="B381" s="66" t="s">
        <v>106</v>
      </c>
      <c r="C381" s="73" t="str">
        <f>IF('第5表(元)'!C381=0,"-",'第5表(元)'!C381)</f>
        <v>-</v>
      </c>
      <c r="D381" s="74" t="str">
        <f>IF('第5表(元)'!D381=0,"-",'第5表(元)'!D381)</f>
        <v>-</v>
      </c>
      <c r="E381" s="74" t="str">
        <f>IF('第5表(元)'!E381=0,"-",'第5表(元)'!E381)</f>
        <v>-</v>
      </c>
      <c r="F381" s="74">
        <f>IF('第5表(元)'!F381=0,"-",'第5表(元)'!F381)</f>
        <v>1</v>
      </c>
      <c r="G381" s="74" t="str">
        <f>IF('第5表(元)'!G381=0,"-",'第5表(元)'!G381)</f>
        <v>-</v>
      </c>
      <c r="H381" s="74" t="str">
        <f>IF('第5表(元)'!H381=0,"-",'第5表(元)'!H381)</f>
        <v>-</v>
      </c>
      <c r="I381" s="74" t="str">
        <f>IF('第5表(元)'!I381=0,"-",'第5表(元)'!I381)</f>
        <v>-</v>
      </c>
      <c r="J381" s="74" t="str">
        <f>IF('第5表(元)'!J381=0,"-",'第5表(元)'!J381)</f>
        <v>-</v>
      </c>
      <c r="K381" s="74">
        <f>IF('第5表(元)'!K381=0,"-",'第5表(元)'!K381)</f>
        <v>1</v>
      </c>
      <c r="L381" s="74" t="str">
        <f>IF('第5表(元)'!L381=0,"-",'第5表(元)'!L381)</f>
        <v>-</v>
      </c>
      <c r="M381" s="74" t="str">
        <f>IF('第5表(元)'!M381=0,"-",'第5表(元)'!M381)</f>
        <v>-</v>
      </c>
      <c r="N381" s="74" t="str">
        <f>IF('第5表(元)'!N381=0,"-",'第5表(元)'!N381)</f>
        <v>-</v>
      </c>
      <c r="O381" s="74">
        <f>IF('第5表(元)'!O381=0,"-",'第5表(元)'!O381)</f>
        <v>2</v>
      </c>
      <c r="P381" s="74" t="str">
        <f>IF('第5表(元)'!P381=0,"-",'第5表(元)'!P381)</f>
        <v>-</v>
      </c>
      <c r="Q381" s="74" t="str">
        <f>IF('第5表(元)'!Q381=0,"-",'第5表(元)'!Q381)</f>
        <v>-</v>
      </c>
      <c r="R381" s="74">
        <f>IF('第5表(元)'!R381=0,"-",'第5表(元)'!R381)</f>
        <v>3</v>
      </c>
      <c r="S381" s="74" t="str">
        <f>IF('第5表(元)'!S381=0,"-",'第5表(元)'!S381)</f>
        <v>-</v>
      </c>
      <c r="T381" s="75">
        <f>IF('第5表(元)'!T381=0,"-",'第5表(元)'!T381)</f>
        <v>1</v>
      </c>
    </row>
    <row r="382" spans="1:20" x14ac:dyDescent="0.15">
      <c r="A382" s="88"/>
      <c r="B382" s="66" t="s">
        <v>107</v>
      </c>
      <c r="C382" s="73" t="str">
        <f>IF('第5表(元)'!C382=0,"-",'第5表(元)'!C382)</f>
        <v>-</v>
      </c>
      <c r="D382" s="74" t="str">
        <f>IF('第5表(元)'!D382=0,"-",'第5表(元)'!D382)</f>
        <v>-</v>
      </c>
      <c r="E382" s="74" t="str">
        <f>IF('第5表(元)'!E382=0,"-",'第5表(元)'!E382)</f>
        <v>-</v>
      </c>
      <c r="F382" s="74" t="str">
        <f>IF('第5表(元)'!F382=0,"-",'第5表(元)'!F382)</f>
        <v>-</v>
      </c>
      <c r="G382" s="74" t="str">
        <f>IF('第5表(元)'!G382=0,"-",'第5表(元)'!G382)</f>
        <v>-</v>
      </c>
      <c r="H382" s="74" t="str">
        <f>IF('第5表(元)'!H382=0,"-",'第5表(元)'!H382)</f>
        <v>-</v>
      </c>
      <c r="I382" s="74" t="str">
        <f>IF('第5表(元)'!I382=0,"-",'第5表(元)'!I382)</f>
        <v>-</v>
      </c>
      <c r="J382" s="74" t="str">
        <f>IF('第5表(元)'!J382=0,"-",'第5表(元)'!J382)</f>
        <v>-</v>
      </c>
      <c r="K382" s="74" t="str">
        <f>IF('第5表(元)'!K382=0,"-",'第5表(元)'!K382)</f>
        <v>-</v>
      </c>
      <c r="L382" s="74">
        <f>IF('第5表(元)'!L382=0,"-",'第5表(元)'!L382)</f>
        <v>1</v>
      </c>
      <c r="M382" s="74" t="str">
        <f>IF('第5表(元)'!M382=0,"-",'第5表(元)'!M382)</f>
        <v>-</v>
      </c>
      <c r="N382" s="74" t="str">
        <f>IF('第5表(元)'!N382=0,"-",'第5表(元)'!N382)</f>
        <v>-</v>
      </c>
      <c r="O382" s="74" t="str">
        <f>IF('第5表(元)'!O382=0,"-",'第5表(元)'!O382)</f>
        <v>-</v>
      </c>
      <c r="P382" s="74" t="str">
        <f>IF('第5表(元)'!P382=0,"-",'第5表(元)'!P382)</f>
        <v>-</v>
      </c>
      <c r="Q382" s="74">
        <f>IF('第5表(元)'!Q382=0,"-",'第5表(元)'!Q382)</f>
        <v>1</v>
      </c>
      <c r="R382" s="74">
        <f>IF('第5表(元)'!R382=0,"-",'第5表(元)'!R382)</f>
        <v>3</v>
      </c>
      <c r="S382" s="74" t="str">
        <f>IF('第5表(元)'!S382=0,"-",'第5表(元)'!S382)</f>
        <v>-</v>
      </c>
      <c r="T382" s="75" t="str">
        <f>IF('第5表(元)'!T382=0,"-",'第5表(元)'!T382)</f>
        <v>-</v>
      </c>
    </row>
    <row r="383" spans="1:20" x14ac:dyDescent="0.15">
      <c r="A383" s="88"/>
      <c r="B383" s="66" t="s">
        <v>108</v>
      </c>
      <c r="C383" s="73" t="str">
        <f>IF('第5表(元)'!C383=0,"-",'第5表(元)'!C383)</f>
        <v>-</v>
      </c>
      <c r="D383" s="74" t="str">
        <f>IF('第5表(元)'!D383=0,"-",'第5表(元)'!D383)</f>
        <v>-</v>
      </c>
      <c r="E383" s="74" t="str">
        <f>IF('第5表(元)'!E383=0,"-",'第5表(元)'!E383)</f>
        <v>-</v>
      </c>
      <c r="F383" s="74" t="str">
        <f>IF('第5表(元)'!F383=0,"-",'第5表(元)'!F383)</f>
        <v>-</v>
      </c>
      <c r="G383" s="74" t="str">
        <f>IF('第5表(元)'!G383=0,"-",'第5表(元)'!G383)</f>
        <v>-</v>
      </c>
      <c r="H383" s="74" t="str">
        <f>IF('第5表(元)'!H383=0,"-",'第5表(元)'!H383)</f>
        <v>-</v>
      </c>
      <c r="I383" s="74" t="str">
        <f>IF('第5表(元)'!I383=0,"-",'第5表(元)'!I383)</f>
        <v>-</v>
      </c>
      <c r="J383" s="74" t="str">
        <f>IF('第5表(元)'!J383=0,"-",'第5表(元)'!J383)</f>
        <v>-</v>
      </c>
      <c r="K383" s="74" t="str">
        <f>IF('第5表(元)'!K383=0,"-",'第5表(元)'!K383)</f>
        <v>-</v>
      </c>
      <c r="L383" s="74" t="str">
        <f>IF('第5表(元)'!L383=0,"-",'第5表(元)'!L383)</f>
        <v>-</v>
      </c>
      <c r="M383" s="74" t="str">
        <f>IF('第5表(元)'!M383=0,"-",'第5表(元)'!M383)</f>
        <v>-</v>
      </c>
      <c r="N383" s="74" t="str">
        <f>IF('第5表(元)'!N383=0,"-",'第5表(元)'!N383)</f>
        <v>-</v>
      </c>
      <c r="O383" s="74">
        <f>IF('第5表(元)'!O383=0,"-",'第5表(元)'!O383)</f>
        <v>3</v>
      </c>
      <c r="P383" s="74" t="str">
        <f>IF('第5表(元)'!P383=0,"-",'第5表(元)'!P383)</f>
        <v>-</v>
      </c>
      <c r="Q383" s="74" t="str">
        <f>IF('第5表(元)'!Q383=0,"-",'第5表(元)'!Q383)</f>
        <v>-</v>
      </c>
      <c r="R383" s="74">
        <f>IF('第5表(元)'!R383=0,"-",'第5表(元)'!R383)</f>
        <v>1</v>
      </c>
      <c r="S383" s="74" t="str">
        <f>IF('第5表(元)'!S383=0,"-",'第5表(元)'!S383)</f>
        <v>-</v>
      </c>
      <c r="T383" s="75" t="str">
        <f>IF('第5表(元)'!T383=0,"-",'第5表(元)'!T383)</f>
        <v>-</v>
      </c>
    </row>
    <row r="384" spans="1:20" x14ac:dyDescent="0.15">
      <c r="A384" s="88"/>
      <c r="B384" s="66" t="s">
        <v>109</v>
      </c>
      <c r="C384" s="73" t="str">
        <f>IF('第5表(元)'!C384=0,"-",'第5表(元)'!C384)</f>
        <v>-</v>
      </c>
      <c r="D384" s="74" t="str">
        <f>IF('第5表(元)'!D384=0,"-",'第5表(元)'!D384)</f>
        <v>-</v>
      </c>
      <c r="E384" s="74" t="str">
        <f>IF('第5表(元)'!E384=0,"-",'第5表(元)'!E384)</f>
        <v>-</v>
      </c>
      <c r="F384" s="74" t="str">
        <f>IF('第5表(元)'!F384=0,"-",'第5表(元)'!F384)</f>
        <v>-</v>
      </c>
      <c r="G384" s="74" t="str">
        <f>IF('第5表(元)'!G384=0,"-",'第5表(元)'!G384)</f>
        <v>-</v>
      </c>
      <c r="H384" s="74" t="str">
        <f>IF('第5表(元)'!H384=0,"-",'第5表(元)'!H384)</f>
        <v>-</v>
      </c>
      <c r="I384" s="74" t="str">
        <f>IF('第5表(元)'!I384=0,"-",'第5表(元)'!I384)</f>
        <v>-</v>
      </c>
      <c r="J384" s="74" t="str">
        <f>IF('第5表(元)'!J384=0,"-",'第5表(元)'!J384)</f>
        <v>-</v>
      </c>
      <c r="K384" s="74">
        <f>IF('第5表(元)'!K384=0,"-",'第5表(元)'!K384)</f>
        <v>1</v>
      </c>
      <c r="L384" s="74" t="str">
        <f>IF('第5表(元)'!L384=0,"-",'第5表(元)'!L384)</f>
        <v>-</v>
      </c>
      <c r="M384" s="74" t="str">
        <f>IF('第5表(元)'!M384=0,"-",'第5表(元)'!M384)</f>
        <v>-</v>
      </c>
      <c r="N384" s="74" t="str">
        <f>IF('第5表(元)'!N384=0,"-",'第5表(元)'!N384)</f>
        <v>-</v>
      </c>
      <c r="O384" s="74" t="str">
        <f>IF('第5表(元)'!O384=0,"-",'第5表(元)'!O384)</f>
        <v>-</v>
      </c>
      <c r="P384" s="74" t="str">
        <f>IF('第5表(元)'!P384=0,"-",'第5表(元)'!P384)</f>
        <v>-</v>
      </c>
      <c r="Q384" s="74" t="str">
        <f>IF('第5表(元)'!Q384=0,"-",'第5表(元)'!Q384)</f>
        <v>-</v>
      </c>
      <c r="R384" s="74" t="str">
        <f>IF('第5表(元)'!R384=0,"-",'第5表(元)'!R384)</f>
        <v>-</v>
      </c>
      <c r="S384" s="74" t="str">
        <f>IF('第5表(元)'!S384=0,"-",'第5表(元)'!S384)</f>
        <v>-</v>
      </c>
      <c r="T384" s="75" t="str">
        <f>IF('第5表(元)'!T384=0,"-",'第5表(元)'!T384)</f>
        <v>-</v>
      </c>
    </row>
    <row r="385" spans="1:20" x14ac:dyDescent="0.15">
      <c r="A385" s="88"/>
      <c r="B385" s="66" t="s">
        <v>110</v>
      </c>
      <c r="C385" s="73" t="str">
        <f>IF('第5表(元)'!C385=0,"-",'第5表(元)'!C385)</f>
        <v>-</v>
      </c>
      <c r="D385" s="74" t="str">
        <f>IF('第5表(元)'!D385=0,"-",'第5表(元)'!D385)</f>
        <v>-</v>
      </c>
      <c r="E385" s="74" t="str">
        <f>IF('第5表(元)'!E385=0,"-",'第5表(元)'!E385)</f>
        <v>-</v>
      </c>
      <c r="F385" s="74" t="str">
        <f>IF('第5表(元)'!F385=0,"-",'第5表(元)'!F385)</f>
        <v>-</v>
      </c>
      <c r="G385" s="74" t="str">
        <f>IF('第5表(元)'!G385=0,"-",'第5表(元)'!G385)</f>
        <v>-</v>
      </c>
      <c r="H385" s="74" t="str">
        <f>IF('第5表(元)'!H385=0,"-",'第5表(元)'!H385)</f>
        <v>-</v>
      </c>
      <c r="I385" s="74" t="str">
        <f>IF('第5表(元)'!I385=0,"-",'第5表(元)'!I385)</f>
        <v>-</v>
      </c>
      <c r="J385" s="74" t="str">
        <f>IF('第5表(元)'!J385=0,"-",'第5表(元)'!J385)</f>
        <v>-</v>
      </c>
      <c r="K385" s="74" t="str">
        <f>IF('第5表(元)'!K385=0,"-",'第5表(元)'!K385)</f>
        <v>-</v>
      </c>
      <c r="L385" s="74" t="str">
        <f>IF('第5表(元)'!L385=0,"-",'第5表(元)'!L385)</f>
        <v>-</v>
      </c>
      <c r="M385" s="74" t="str">
        <f>IF('第5表(元)'!M385=0,"-",'第5表(元)'!M385)</f>
        <v>-</v>
      </c>
      <c r="N385" s="74" t="str">
        <f>IF('第5表(元)'!N385=0,"-",'第5表(元)'!N385)</f>
        <v>-</v>
      </c>
      <c r="O385" s="74" t="str">
        <f>IF('第5表(元)'!O385=0,"-",'第5表(元)'!O385)</f>
        <v>-</v>
      </c>
      <c r="P385" s="74" t="str">
        <f>IF('第5表(元)'!P385=0,"-",'第5表(元)'!P385)</f>
        <v>-</v>
      </c>
      <c r="Q385" s="74" t="str">
        <f>IF('第5表(元)'!Q385=0,"-",'第5表(元)'!Q385)</f>
        <v>-</v>
      </c>
      <c r="R385" s="74" t="str">
        <f>IF('第5表(元)'!R385=0,"-",'第5表(元)'!R385)</f>
        <v>-</v>
      </c>
      <c r="S385" s="74" t="str">
        <f>IF('第5表(元)'!S385=0,"-",'第5表(元)'!S385)</f>
        <v>-</v>
      </c>
      <c r="T385" s="75" t="str">
        <f>IF('第5表(元)'!T385=0,"-",'第5表(元)'!T385)</f>
        <v>-</v>
      </c>
    </row>
    <row r="386" spans="1:20" x14ac:dyDescent="0.15">
      <c r="A386" s="88"/>
      <c r="B386" s="66" t="s">
        <v>111</v>
      </c>
      <c r="C386" s="73" t="str">
        <f>IF('第5表(元)'!C386=0,"-",'第5表(元)'!C386)</f>
        <v>-</v>
      </c>
      <c r="D386" s="74" t="str">
        <f>IF('第5表(元)'!D386=0,"-",'第5表(元)'!D386)</f>
        <v>-</v>
      </c>
      <c r="E386" s="74" t="str">
        <f>IF('第5表(元)'!E386=0,"-",'第5表(元)'!E386)</f>
        <v>-</v>
      </c>
      <c r="F386" s="74" t="str">
        <f>IF('第5表(元)'!F386=0,"-",'第5表(元)'!F386)</f>
        <v>-</v>
      </c>
      <c r="G386" s="74" t="str">
        <f>IF('第5表(元)'!G386=0,"-",'第5表(元)'!G386)</f>
        <v>-</v>
      </c>
      <c r="H386" s="74" t="str">
        <f>IF('第5表(元)'!H386=0,"-",'第5表(元)'!H386)</f>
        <v>-</v>
      </c>
      <c r="I386" s="74" t="str">
        <f>IF('第5表(元)'!I386=0,"-",'第5表(元)'!I386)</f>
        <v>-</v>
      </c>
      <c r="J386" s="74" t="str">
        <f>IF('第5表(元)'!J386=0,"-",'第5表(元)'!J386)</f>
        <v>-</v>
      </c>
      <c r="K386" s="74" t="str">
        <f>IF('第5表(元)'!K386=0,"-",'第5表(元)'!K386)</f>
        <v>-</v>
      </c>
      <c r="L386" s="74" t="str">
        <f>IF('第5表(元)'!L386=0,"-",'第5表(元)'!L386)</f>
        <v>-</v>
      </c>
      <c r="M386" s="74" t="str">
        <f>IF('第5表(元)'!M386=0,"-",'第5表(元)'!M386)</f>
        <v>-</v>
      </c>
      <c r="N386" s="74" t="str">
        <f>IF('第5表(元)'!N386=0,"-",'第5表(元)'!N386)</f>
        <v>-</v>
      </c>
      <c r="O386" s="74" t="str">
        <f>IF('第5表(元)'!O386=0,"-",'第5表(元)'!O386)</f>
        <v>-</v>
      </c>
      <c r="P386" s="74" t="str">
        <f>IF('第5表(元)'!P386=0,"-",'第5表(元)'!P386)</f>
        <v>-</v>
      </c>
      <c r="Q386" s="74" t="str">
        <f>IF('第5表(元)'!Q386=0,"-",'第5表(元)'!Q386)</f>
        <v>-</v>
      </c>
      <c r="R386" s="74">
        <f>IF('第5表(元)'!R386=0,"-",'第5表(元)'!R386)</f>
        <v>1</v>
      </c>
      <c r="S386" s="74" t="str">
        <f>IF('第5表(元)'!S386=0,"-",'第5表(元)'!S386)</f>
        <v>-</v>
      </c>
      <c r="T386" s="75" t="str">
        <f>IF('第5表(元)'!T386=0,"-",'第5表(元)'!T386)</f>
        <v>-</v>
      </c>
    </row>
    <row r="387" spans="1:20" x14ac:dyDescent="0.15">
      <c r="A387" s="88"/>
      <c r="B387" s="66" t="s">
        <v>617</v>
      </c>
      <c r="C387" s="73" t="str">
        <f>IF('第5表(元)'!C387=0,"-",'第5表(元)'!C387)</f>
        <v>-</v>
      </c>
      <c r="D387" s="74" t="str">
        <f>IF('第5表(元)'!D387=0,"-",'第5表(元)'!D387)</f>
        <v>-</v>
      </c>
      <c r="E387" s="74" t="str">
        <f>IF('第5表(元)'!E387=0,"-",'第5表(元)'!E387)</f>
        <v>-</v>
      </c>
      <c r="F387" s="74" t="str">
        <f>IF('第5表(元)'!F387=0,"-",'第5表(元)'!F387)</f>
        <v>-</v>
      </c>
      <c r="G387" s="74" t="str">
        <f>IF('第5表(元)'!G387=0,"-",'第5表(元)'!G387)</f>
        <v>-</v>
      </c>
      <c r="H387" s="74" t="str">
        <f>IF('第5表(元)'!H387=0,"-",'第5表(元)'!H387)</f>
        <v>-</v>
      </c>
      <c r="I387" s="74" t="str">
        <f>IF('第5表(元)'!I387=0,"-",'第5表(元)'!I387)</f>
        <v>-</v>
      </c>
      <c r="J387" s="74" t="str">
        <f>IF('第5表(元)'!J387=0,"-",'第5表(元)'!J387)</f>
        <v>-</v>
      </c>
      <c r="K387" s="74" t="str">
        <f>IF('第5表(元)'!K387=0,"-",'第5表(元)'!K387)</f>
        <v>-</v>
      </c>
      <c r="L387" s="74" t="str">
        <f>IF('第5表(元)'!L387=0,"-",'第5表(元)'!L387)</f>
        <v>-</v>
      </c>
      <c r="M387" s="74" t="str">
        <f>IF('第5表(元)'!M387=0,"-",'第5表(元)'!M387)</f>
        <v>-</v>
      </c>
      <c r="N387" s="74" t="str">
        <f>IF('第5表(元)'!N387=0,"-",'第5表(元)'!N387)</f>
        <v>-</v>
      </c>
      <c r="O387" s="74" t="str">
        <f>IF('第5表(元)'!O387=0,"-",'第5表(元)'!O387)</f>
        <v>-</v>
      </c>
      <c r="P387" s="74" t="str">
        <f>IF('第5表(元)'!P387=0,"-",'第5表(元)'!P387)</f>
        <v>-</v>
      </c>
      <c r="Q387" s="74" t="str">
        <f>IF('第5表(元)'!Q387=0,"-",'第5表(元)'!Q387)</f>
        <v>-</v>
      </c>
      <c r="R387" s="74" t="str">
        <f>IF('第5表(元)'!R387=0,"-",'第5表(元)'!R387)</f>
        <v>-</v>
      </c>
      <c r="S387" s="74" t="str">
        <f>IF('第5表(元)'!S387=0,"-",'第5表(元)'!S387)</f>
        <v>-</v>
      </c>
      <c r="T387" s="75">
        <f>IF('第5表(元)'!T387=0,"-",'第5表(元)'!T387)</f>
        <v>1</v>
      </c>
    </row>
    <row r="388" spans="1:20" x14ac:dyDescent="0.15">
      <c r="A388" s="87" t="s">
        <v>45</v>
      </c>
      <c r="B388" s="68" t="s">
        <v>618</v>
      </c>
      <c r="C388" s="69">
        <f>IF('第5表(元)'!C388=0,"-",'第5表(元)'!C388)</f>
        <v>1</v>
      </c>
      <c r="D388" s="70" t="str">
        <f>IF('第5表(元)'!D388=0,"-",'第5表(元)'!D388)</f>
        <v>-</v>
      </c>
      <c r="E388" s="70" t="str">
        <f>IF('第5表(元)'!E388=0,"-",'第5表(元)'!E388)</f>
        <v>-</v>
      </c>
      <c r="F388" s="70">
        <f>IF('第5表(元)'!F388=0,"-",'第5表(元)'!F388)</f>
        <v>12</v>
      </c>
      <c r="G388" s="70">
        <f>IF('第5表(元)'!G388=0,"-",'第5表(元)'!G388)</f>
        <v>13</v>
      </c>
      <c r="H388" s="70" t="str">
        <f>IF('第5表(元)'!H388=0,"-",'第5表(元)'!H388)</f>
        <v>-</v>
      </c>
      <c r="I388" s="70">
        <f>IF('第5表(元)'!I388=0,"-",'第5表(元)'!I388)</f>
        <v>1</v>
      </c>
      <c r="J388" s="70">
        <f>IF('第5表(元)'!J388=0,"-",'第5表(元)'!J388)</f>
        <v>4</v>
      </c>
      <c r="K388" s="70">
        <f>IF('第5表(元)'!K388=0,"-",'第5表(元)'!K388)</f>
        <v>30</v>
      </c>
      <c r="L388" s="70" t="str">
        <f>IF('第5表(元)'!L388=0,"-",'第5表(元)'!L388)</f>
        <v>-</v>
      </c>
      <c r="M388" s="70">
        <f>IF('第5表(元)'!M388=0,"-",'第5表(元)'!M388)</f>
        <v>14</v>
      </c>
      <c r="N388" s="70">
        <f>IF('第5表(元)'!N388=0,"-",'第5表(元)'!N388)</f>
        <v>5</v>
      </c>
      <c r="O388" s="70">
        <f>IF('第5表(元)'!O388=0,"-",'第5表(元)'!O388)</f>
        <v>10</v>
      </c>
      <c r="P388" s="70">
        <f>IF('第5表(元)'!P388=0,"-",'第5表(元)'!P388)</f>
        <v>12</v>
      </c>
      <c r="Q388" s="70">
        <f>IF('第5表(元)'!Q388=0,"-",'第5表(元)'!Q388)</f>
        <v>8</v>
      </c>
      <c r="R388" s="70">
        <f>IF('第5表(元)'!R388=0,"-",'第5表(元)'!R388)</f>
        <v>6</v>
      </c>
      <c r="S388" s="70">
        <f>IF('第5表(元)'!S388=0,"-",'第5表(元)'!S388)</f>
        <v>1</v>
      </c>
      <c r="T388" s="71">
        <f>IF('第5表(元)'!T388=0,"-",'第5表(元)'!T388)</f>
        <v>8</v>
      </c>
    </row>
    <row r="389" spans="1:20" x14ac:dyDescent="0.15">
      <c r="A389" s="88"/>
      <c r="B389" s="66" t="s">
        <v>103</v>
      </c>
      <c r="C389" s="73" t="str">
        <f>IF('第5表(元)'!C389=0,"-",'第5表(元)'!C389)</f>
        <v>-</v>
      </c>
      <c r="D389" s="74" t="str">
        <f>IF('第5表(元)'!D389=0,"-",'第5表(元)'!D389)</f>
        <v>-</v>
      </c>
      <c r="E389" s="74" t="str">
        <f>IF('第5表(元)'!E389=0,"-",'第5表(元)'!E389)</f>
        <v>-</v>
      </c>
      <c r="F389" s="74">
        <f>IF('第5表(元)'!F389=0,"-",'第5表(元)'!F389)</f>
        <v>8</v>
      </c>
      <c r="G389" s="74">
        <f>IF('第5表(元)'!G389=0,"-",'第5表(元)'!G389)</f>
        <v>6</v>
      </c>
      <c r="H389" s="74" t="str">
        <f>IF('第5表(元)'!H389=0,"-",'第5表(元)'!H389)</f>
        <v>-</v>
      </c>
      <c r="I389" s="74">
        <f>IF('第5表(元)'!I389=0,"-",'第5表(元)'!I389)</f>
        <v>1</v>
      </c>
      <c r="J389" s="74">
        <f>IF('第5表(元)'!J389=0,"-",'第5表(元)'!J389)</f>
        <v>1</v>
      </c>
      <c r="K389" s="74">
        <f>IF('第5表(元)'!K389=0,"-",'第5表(元)'!K389)</f>
        <v>14</v>
      </c>
      <c r="L389" s="74" t="str">
        <f>IF('第5表(元)'!L389=0,"-",'第5表(元)'!L389)</f>
        <v>-</v>
      </c>
      <c r="M389" s="74">
        <f>IF('第5表(元)'!M389=0,"-",'第5表(元)'!M389)</f>
        <v>11</v>
      </c>
      <c r="N389" s="74">
        <f>IF('第5表(元)'!N389=0,"-",'第5表(元)'!N389)</f>
        <v>4</v>
      </c>
      <c r="O389" s="74">
        <f>IF('第5表(元)'!O389=0,"-",'第5表(元)'!O389)</f>
        <v>7</v>
      </c>
      <c r="P389" s="74">
        <f>IF('第5表(元)'!P389=0,"-",'第5表(元)'!P389)</f>
        <v>11</v>
      </c>
      <c r="Q389" s="74">
        <f>IF('第5表(元)'!Q389=0,"-",'第5表(元)'!Q389)</f>
        <v>6</v>
      </c>
      <c r="R389" s="74">
        <f>IF('第5表(元)'!R389=0,"-",'第5表(元)'!R389)</f>
        <v>1</v>
      </c>
      <c r="S389" s="74">
        <f>IF('第5表(元)'!S389=0,"-",'第5表(元)'!S389)</f>
        <v>1</v>
      </c>
      <c r="T389" s="75">
        <f>IF('第5表(元)'!T389=0,"-",'第5表(元)'!T389)</f>
        <v>6</v>
      </c>
    </row>
    <row r="390" spans="1:20" x14ac:dyDescent="0.15">
      <c r="A390" s="88"/>
      <c r="B390" s="66" t="s">
        <v>104</v>
      </c>
      <c r="C390" s="73" t="str">
        <f>IF('第5表(元)'!C390=0,"-",'第5表(元)'!C390)</f>
        <v>-</v>
      </c>
      <c r="D390" s="74" t="str">
        <f>IF('第5表(元)'!D390=0,"-",'第5表(元)'!D390)</f>
        <v>-</v>
      </c>
      <c r="E390" s="74" t="str">
        <f>IF('第5表(元)'!E390=0,"-",'第5表(元)'!E390)</f>
        <v>-</v>
      </c>
      <c r="F390" s="74">
        <f>IF('第5表(元)'!F390=0,"-",'第5表(元)'!F390)</f>
        <v>2</v>
      </c>
      <c r="G390" s="74">
        <f>IF('第5表(元)'!G390=0,"-",'第5表(元)'!G390)</f>
        <v>1</v>
      </c>
      <c r="H390" s="74" t="str">
        <f>IF('第5表(元)'!H390=0,"-",'第5表(元)'!H390)</f>
        <v>-</v>
      </c>
      <c r="I390" s="74" t="str">
        <f>IF('第5表(元)'!I390=0,"-",'第5表(元)'!I390)</f>
        <v>-</v>
      </c>
      <c r="J390" s="74">
        <f>IF('第5表(元)'!J390=0,"-",'第5表(元)'!J390)</f>
        <v>1</v>
      </c>
      <c r="K390" s="74">
        <f>IF('第5表(元)'!K390=0,"-",'第5表(元)'!K390)</f>
        <v>10</v>
      </c>
      <c r="L390" s="74" t="str">
        <f>IF('第5表(元)'!L390=0,"-",'第5表(元)'!L390)</f>
        <v>-</v>
      </c>
      <c r="M390" s="74">
        <f>IF('第5表(元)'!M390=0,"-",'第5表(元)'!M390)</f>
        <v>1</v>
      </c>
      <c r="N390" s="74" t="str">
        <f>IF('第5表(元)'!N390=0,"-",'第5表(元)'!N390)</f>
        <v>-</v>
      </c>
      <c r="O390" s="74">
        <f>IF('第5表(元)'!O390=0,"-",'第5表(元)'!O390)</f>
        <v>1</v>
      </c>
      <c r="P390" s="74" t="str">
        <f>IF('第5表(元)'!P390=0,"-",'第5表(元)'!P390)</f>
        <v>-</v>
      </c>
      <c r="Q390" s="74">
        <f>IF('第5表(元)'!Q390=0,"-",'第5表(元)'!Q390)</f>
        <v>1</v>
      </c>
      <c r="R390" s="74">
        <f>IF('第5表(元)'!R390=0,"-",'第5表(元)'!R390)</f>
        <v>3</v>
      </c>
      <c r="S390" s="74" t="str">
        <f>IF('第5表(元)'!S390=0,"-",'第5表(元)'!S390)</f>
        <v>-</v>
      </c>
      <c r="T390" s="75">
        <f>IF('第5表(元)'!T390=0,"-",'第5表(元)'!T390)</f>
        <v>1</v>
      </c>
    </row>
    <row r="391" spans="1:20" x14ac:dyDescent="0.15">
      <c r="A391" s="88"/>
      <c r="B391" s="66" t="s">
        <v>105</v>
      </c>
      <c r="C391" s="73" t="str">
        <f>IF('第5表(元)'!C391=0,"-",'第5表(元)'!C391)</f>
        <v>-</v>
      </c>
      <c r="D391" s="74" t="str">
        <f>IF('第5表(元)'!D391=0,"-",'第5表(元)'!D391)</f>
        <v>-</v>
      </c>
      <c r="E391" s="74" t="str">
        <f>IF('第5表(元)'!E391=0,"-",'第5表(元)'!E391)</f>
        <v>-</v>
      </c>
      <c r="F391" s="74">
        <f>IF('第5表(元)'!F391=0,"-",'第5表(元)'!F391)</f>
        <v>1</v>
      </c>
      <c r="G391" s="74">
        <f>IF('第5表(元)'!G391=0,"-",'第5表(元)'!G391)</f>
        <v>2</v>
      </c>
      <c r="H391" s="74" t="str">
        <f>IF('第5表(元)'!H391=0,"-",'第5表(元)'!H391)</f>
        <v>-</v>
      </c>
      <c r="I391" s="74" t="str">
        <f>IF('第5表(元)'!I391=0,"-",'第5表(元)'!I391)</f>
        <v>-</v>
      </c>
      <c r="J391" s="74">
        <f>IF('第5表(元)'!J391=0,"-",'第5表(元)'!J391)</f>
        <v>1</v>
      </c>
      <c r="K391" s="74">
        <f>IF('第5表(元)'!K391=0,"-",'第5表(元)'!K391)</f>
        <v>5</v>
      </c>
      <c r="L391" s="74" t="str">
        <f>IF('第5表(元)'!L391=0,"-",'第5表(元)'!L391)</f>
        <v>-</v>
      </c>
      <c r="M391" s="74">
        <f>IF('第5表(元)'!M391=0,"-",'第5表(元)'!M391)</f>
        <v>2</v>
      </c>
      <c r="N391" s="74">
        <f>IF('第5表(元)'!N391=0,"-",'第5表(元)'!N391)</f>
        <v>1</v>
      </c>
      <c r="O391" s="74">
        <f>IF('第5表(元)'!O391=0,"-",'第5表(元)'!O391)</f>
        <v>2</v>
      </c>
      <c r="P391" s="74" t="str">
        <f>IF('第5表(元)'!P391=0,"-",'第5表(元)'!P391)</f>
        <v>-</v>
      </c>
      <c r="Q391" s="74" t="str">
        <f>IF('第5表(元)'!Q391=0,"-",'第5表(元)'!Q391)</f>
        <v>-</v>
      </c>
      <c r="R391" s="74">
        <f>IF('第5表(元)'!R391=0,"-",'第5表(元)'!R391)</f>
        <v>1</v>
      </c>
      <c r="S391" s="74" t="str">
        <f>IF('第5表(元)'!S391=0,"-",'第5表(元)'!S391)</f>
        <v>-</v>
      </c>
      <c r="T391" s="75">
        <f>IF('第5表(元)'!T391=0,"-",'第5表(元)'!T391)</f>
        <v>1</v>
      </c>
    </row>
    <row r="392" spans="1:20" x14ac:dyDescent="0.15">
      <c r="A392" s="88"/>
      <c r="B392" s="66" t="s">
        <v>106</v>
      </c>
      <c r="C392" s="73" t="str">
        <f>IF('第5表(元)'!C392=0,"-",'第5表(元)'!C392)</f>
        <v>-</v>
      </c>
      <c r="D392" s="74" t="str">
        <f>IF('第5表(元)'!D392=0,"-",'第5表(元)'!D392)</f>
        <v>-</v>
      </c>
      <c r="E392" s="74" t="str">
        <f>IF('第5表(元)'!E392=0,"-",'第5表(元)'!E392)</f>
        <v>-</v>
      </c>
      <c r="F392" s="74" t="str">
        <f>IF('第5表(元)'!F392=0,"-",'第5表(元)'!F392)</f>
        <v>-</v>
      </c>
      <c r="G392" s="74">
        <f>IF('第5表(元)'!G392=0,"-",'第5表(元)'!G392)</f>
        <v>1</v>
      </c>
      <c r="H392" s="74" t="str">
        <f>IF('第5表(元)'!H392=0,"-",'第5表(元)'!H392)</f>
        <v>-</v>
      </c>
      <c r="I392" s="74" t="str">
        <f>IF('第5表(元)'!I392=0,"-",'第5表(元)'!I392)</f>
        <v>-</v>
      </c>
      <c r="J392" s="74" t="str">
        <f>IF('第5表(元)'!J392=0,"-",'第5表(元)'!J392)</f>
        <v>-</v>
      </c>
      <c r="K392" s="74" t="str">
        <f>IF('第5表(元)'!K392=0,"-",'第5表(元)'!K392)</f>
        <v>-</v>
      </c>
      <c r="L392" s="74" t="str">
        <f>IF('第5表(元)'!L392=0,"-",'第5表(元)'!L392)</f>
        <v>-</v>
      </c>
      <c r="M392" s="74" t="str">
        <f>IF('第5表(元)'!M392=0,"-",'第5表(元)'!M392)</f>
        <v>-</v>
      </c>
      <c r="N392" s="74" t="str">
        <f>IF('第5表(元)'!N392=0,"-",'第5表(元)'!N392)</f>
        <v>-</v>
      </c>
      <c r="O392" s="74" t="str">
        <f>IF('第5表(元)'!O392=0,"-",'第5表(元)'!O392)</f>
        <v>-</v>
      </c>
      <c r="P392" s="74" t="str">
        <f>IF('第5表(元)'!P392=0,"-",'第5表(元)'!P392)</f>
        <v>-</v>
      </c>
      <c r="Q392" s="74" t="str">
        <f>IF('第5表(元)'!Q392=0,"-",'第5表(元)'!Q392)</f>
        <v>-</v>
      </c>
      <c r="R392" s="74">
        <f>IF('第5表(元)'!R392=0,"-",'第5表(元)'!R392)</f>
        <v>1</v>
      </c>
      <c r="S392" s="74" t="str">
        <f>IF('第5表(元)'!S392=0,"-",'第5表(元)'!S392)</f>
        <v>-</v>
      </c>
      <c r="T392" s="75" t="str">
        <f>IF('第5表(元)'!T392=0,"-",'第5表(元)'!T392)</f>
        <v>-</v>
      </c>
    </row>
    <row r="393" spans="1:20" x14ac:dyDescent="0.15">
      <c r="A393" s="88"/>
      <c r="B393" s="66" t="s">
        <v>107</v>
      </c>
      <c r="C393" s="73" t="str">
        <f>IF('第5表(元)'!C393=0,"-",'第5表(元)'!C393)</f>
        <v>-</v>
      </c>
      <c r="D393" s="74" t="str">
        <f>IF('第5表(元)'!D393=0,"-",'第5表(元)'!D393)</f>
        <v>-</v>
      </c>
      <c r="E393" s="74" t="str">
        <f>IF('第5表(元)'!E393=0,"-",'第5表(元)'!E393)</f>
        <v>-</v>
      </c>
      <c r="F393" s="74">
        <f>IF('第5表(元)'!F393=0,"-",'第5表(元)'!F393)</f>
        <v>1</v>
      </c>
      <c r="G393" s="74">
        <f>IF('第5表(元)'!G393=0,"-",'第5表(元)'!G393)</f>
        <v>1</v>
      </c>
      <c r="H393" s="74" t="str">
        <f>IF('第5表(元)'!H393=0,"-",'第5表(元)'!H393)</f>
        <v>-</v>
      </c>
      <c r="I393" s="74" t="str">
        <f>IF('第5表(元)'!I393=0,"-",'第5表(元)'!I393)</f>
        <v>-</v>
      </c>
      <c r="J393" s="74">
        <f>IF('第5表(元)'!J393=0,"-",'第5表(元)'!J393)</f>
        <v>1</v>
      </c>
      <c r="K393" s="74" t="str">
        <f>IF('第5表(元)'!K393=0,"-",'第5表(元)'!K393)</f>
        <v>-</v>
      </c>
      <c r="L393" s="74" t="str">
        <f>IF('第5表(元)'!L393=0,"-",'第5表(元)'!L393)</f>
        <v>-</v>
      </c>
      <c r="M393" s="74" t="str">
        <f>IF('第5表(元)'!M393=0,"-",'第5表(元)'!M393)</f>
        <v>-</v>
      </c>
      <c r="N393" s="74" t="str">
        <f>IF('第5表(元)'!N393=0,"-",'第5表(元)'!N393)</f>
        <v>-</v>
      </c>
      <c r="O393" s="74" t="str">
        <f>IF('第5表(元)'!O393=0,"-",'第5表(元)'!O393)</f>
        <v>-</v>
      </c>
      <c r="P393" s="74" t="str">
        <f>IF('第5表(元)'!P393=0,"-",'第5表(元)'!P393)</f>
        <v>-</v>
      </c>
      <c r="Q393" s="74">
        <f>IF('第5表(元)'!Q393=0,"-",'第5表(元)'!Q393)</f>
        <v>1</v>
      </c>
      <c r="R393" s="74" t="str">
        <f>IF('第5表(元)'!R393=0,"-",'第5表(元)'!R393)</f>
        <v>-</v>
      </c>
      <c r="S393" s="74" t="str">
        <f>IF('第5表(元)'!S393=0,"-",'第5表(元)'!S393)</f>
        <v>-</v>
      </c>
      <c r="T393" s="75" t="str">
        <f>IF('第5表(元)'!T393=0,"-",'第5表(元)'!T393)</f>
        <v>-</v>
      </c>
    </row>
    <row r="394" spans="1:20" x14ac:dyDescent="0.15">
      <c r="A394" s="88"/>
      <c r="B394" s="66" t="s">
        <v>108</v>
      </c>
      <c r="C394" s="73">
        <f>IF('第5表(元)'!C394=0,"-",'第5表(元)'!C394)</f>
        <v>1</v>
      </c>
      <c r="D394" s="74" t="str">
        <f>IF('第5表(元)'!D394=0,"-",'第5表(元)'!D394)</f>
        <v>-</v>
      </c>
      <c r="E394" s="74" t="str">
        <f>IF('第5表(元)'!E394=0,"-",'第5表(元)'!E394)</f>
        <v>-</v>
      </c>
      <c r="F394" s="74" t="str">
        <f>IF('第5表(元)'!F394=0,"-",'第5表(元)'!F394)</f>
        <v>-</v>
      </c>
      <c r="G394" s="74">
        <f>IF('第5表(元)'!G394=0,"-",'第5表(元)'!G394)</f>
        <v>1</v>
      </c>
      <c r="H394" s="74" t="str">
        <f>IF('第5表(元)'!H394=0,"-",'第5表(元)'!H394)</f>
        <v>-</v>
      </c>
      <c r="I394" s="74" t="str">
        <f>IF('第5表(元)'!I394=0,"-",'第5表(元)'!I394)</f>
        <v>-</v>
      </c>
      <c r="J394" s="74" t="str">
        <f>IF('第5表(元)'!J394=0,"-",'第5表(元)'!J394)</f>
        <v>-</v>
      </c>
      <c r="K394" s="74" t="str">
        <f>IF('第5表(元)'!K394=0,"-",'第5表(元)'!K394)</f>
        <v>-</v>
      </c>
      <c r="L394" s="74" t="str">
        <f>IF('第5表(元)'!L394=0,"-",'第5表(元)'!L394)</f>
        <v>-</v>
      </c>
      <c r="M394" s="74" t="str">
        <f>IF('第5表(元)'!M394=0,"-",'第5表(元)'!M394)</f>
        <v>-</v>
      </c>
      <c r="N394" s="74" t="str">
        <f>IF('第5表(元)'!N394=0,"-",'第5表(元)'!N394)</f>
        <v>-</v>
      </c>
      <c r="O394" s="74" t="str">
        <f>IF('第5表(元)'!O394=0,"-",'第5表(元)'!O394)</f>
        <v>-</v>
      </c>
      <c r="P394" s="74" t="str">
        <f>IF('第5表(元)'!P394=0,"-",'第5表(元)'!P394)</f>
        <v>-</v>
      </c>
      <c r="Q394" s="74" t="str">
        <f>IF('第5表(元)'!Q394=0,"-",'第5表(元)'!Q394)</f>
        <v>-</v>
      </c>
      <c r="R394" s="74" t="str">
        <f>IF('第5表(元)'!R394=0,"-",'第5表(元)'!R394)</f>
        <v>-</v>
      </c>
      <c r="S394" s="74" t="str">
        <f>IF('第5表(元)'!S394=0,"-",'第5表(元)'!S394)</f>
        <v>-</v>
      </c>
      <c r="T394" s="75" t="str">
        <f>IF('第5表(元)'!T394=0,"-",'第5表(元)'!T394)</f>
        <v>-</v>
      </c>
    </row>
    <row r="395" spans="1:20" x14ac:dyDescent="0.15">
      <c r="A395" s="88"/>
      <c r="B395" s="66" t="s">
        <v>109</v>
      </c>
      <c r="C395" s="73" t="str">
        <f>IF('第5表(元)'!C395=0,"-",'第5表(元)'!C395)</f>
        <v>-</v>
      </c>
      <c r="D395" s="74" t="str">
        <f>IF('第5表(元)'!D395=0,"-",'第5表(元)'!D395)</f>
        <v>-</v>
      </c>
      <c r="E395" s="74" t="str">
        <f>IF('第5表(元)'!E395=0,"-",'第5表(元)'!E395)</f>
        <v>-</v>
      </c>
      <c r="F395" s="74" t="str">
        <f>IF('第5表(元)'!F395=0,"-",'第5表(元)'!F395)</f>
        <v>-</v>
      </c>
      <c r="G395" s="74">
        <f>IF('第5表(元)'!G395=0,"-",'第5表(元)'!G395)</f>
        <v>1</v>
      </c>
      <c r="H395" s="74" t="str">
        <f>IF('第5表(元)'!H395=0,"-",'第5表(元)'!H395)</f>
        <v>-</v>
      </c>
      <c r="I395" s="74" t="str">
        <f>IF('第5表(元)'!I395=0,"-",'第5表(元)'!I395)</f>
        <v>-</v>
      </c>
      <c r="J395" s="74" t="str">
        <f>IF('第5表(元)'!J395=0,"-",'第5表(元)'!J395)</f>
        <v>-</v>
      </c>
      <c r="K395" s="74">
        <f>IF('第5表(元)'!K395=0,"-",'第5表(元)'!K395)</f>
        <v>1</v>
      </c>
      <c r="L395" s="74" t="str">
        <f>IF('第5表(元)'!L395=0,"-",'第5表(元)'!L395)</f>
        <v>-</v>
      </c>
      <c r="M395" s="74" t="str">
        <f>IF('第5表(元)'!M395=0,"-",'第5表(元)'!M395)</f>
        <v>-</v>
      </c>
      <c r="N395" s="74" t="str">
        <f>IF('第5表(元)'!N395=0,"-",'第5表(元)'!N395)</f>
        <v>-</v>
      </c>
      <c r="O395" s="74" t="str">
        <f>IF('第5表(元)'!O395=0,"-",'第5表(元)'!O395)</f>
        <v>-</v>
      </c>
      <c r="P395" s="74" t="str">
        <f>IF('第5表(元)'!P395=0,"-",'第5表(元)'!P395)</f>
        <v>-</v>
      </c>
      <c r="Q395" s="74" t="str">
        <f>IF('第5表(元)'!Q395=0,"-",'第5表(元)'!Q395)</f>
        <v>-</v>
      </c>
      <c r="R395" s="74" t="str">
        <f>IF('第5表(元)'!R395=0,"-",'第5表(元)'!R395)</f>
        <v>-</v>
      </c>
      <c r="S395" s="74" t="str">
        <f>IF('第5表(元)'!S395=0,"-",'第5表(元)'!S395)</f>
        <v>-</v>
      </c>
      <c r="T395" s="75" t="str">
        <f>IF('第5表(元)'!T395=0,"-",'第5表(元)'!T395)</f>
        <v>-</v>
      </c>
    </row>
    <row r="396" spans="1:20" x14ac:dyDescent="0.15">
      <c r="A396" s="88"/>
      <c r="B396" s="66" t="s">
        <v>110</v>
      </c>
      <c r="C396" s="73" t="str">
        <f>IF('第5表(元)'!C396=0,"-",'第5表(元)'!C396)</f>
        <v>-</v>
      </c>
      <c r="D396" s="74" t="str">
        <f>IF('第5表(元)'!D396=0,"-",'第5表(元)'!D396)</f>
        <v>-</v>
      </c>
      <c r="E396" s="74" t="str">
        <f>IF('第5表(元)'!E396=0,"-",'第5表(元)'!E396)</f>
        <v>-</v>
      </c>
      <c r="F396" s="74" t="str">
        <f>IF('第5表(元)'!F396=0,"-",'第5表(元)'!F396)</f>
        <v>-</v>
      </c>
      <c r="G396" s="74" t="str">
        <f>IF('第5表(元)'!G396=0,"-",'第5表(元)'!G396)</f>
        <v>-</v>
      </c>
      <c r="H396" s="74" t="str">
        <f>IF('第5表(元)'!H396=0,"-",'第5表(元)'!H396)</f>
        <v>-</v>
      </c>
      <c r="I396" s="74" t="str">
        <f>IF('第5表(元)'!I396=0,"-",'第5表(元)'!I396)</f>
        <v>-</v>
      </c>
      <c r="J396" s="74" t="str">
        <f>IF('第5表(元)'!J396=0,"-",'第5表(元)'!J396)</f>
        <v>-</v>
      </c>
      <c r="K396" s="74" t="str">
        <f>IF('第5表(元)'!K396=0,"-",'第5表(元)'!K396)</f>
        <v>-</v>
      </c>
      <c r="L396" s="74" t="str">
        <f>IF('第5表(元)'!L396=0,"-",'第5表(元)'!L396)</f>
        <v>-</v>
      </c>
      <c r="M396" s="74" t="str">
        <f>IF('第5表(元)'!M396=0,"-",'第5表(元)'!M396)</f>
        <v>-</v>
      </c>
      <c r="N396" s="74" t="str">
        <f>IF('第5表(元)'!N396=0,"-",'第5表(元)'!N396)</f>
        <v>-</v>
      </c>
      <c r="O396" s="74" t="str">
        <f>IF('第5表(元)'!O396=0,"-",'第5表(元)'!O396)</f>
        <v>-</v>
      </c>
      <c r="P396" s="74" t="str">
        <f>IF('第5表(元)'!P396=0,"-",'第5表(元)'!P396)</f>
        <v>-</v>
      </c>
      <c r="Q396" s="74" t="str">
        <f>IF('第5表(元)'!Q396=0,"-",'第5表(元)'!Q396)</f>
        <v>-</v>
      </c>
      <c r="R396" s="74" t="str">
        <f>IF('第5表(元)'!R396=0,"-",'第5表(元)'!R396)</f>
        <v>-</v>
      </c>
      <c r="S396" s="74" t="str">
        <f>IF('第5表(元)'!S396=0,"-",'第5表(元)'!S396)</f>
        <v>-</v>
      </c>
      <c r="T396" s="75" t="str">
        <f>IF('第5表(元)'!T396=0,"-",'第5表(元)'!T396)</f>
        <v>-</v>
      </c>
    </row>
    <row r="397" spans="1:20" x14ac:dyDescent="0.15">
      <c r="A397" s="88"/>
      <c r="B397" s="66" t="s">
        <v>111</v>
      </c>
      <c r="C397" s="73" t="str">
        <f>IF('第5表(元)'!C397=0,"-",'第5表(元)'!C397)</f>
        <v>-</v>
      </c>
      <c r="D397" s="74" t="str">
        <f>IF('第5表(元)'!D397=0,"-",'第5表(元)'!D397)</f>
        <v>-</v>
      </c>
      <c r="E397" s="74" t="str">
        <f>IF('第5表(元)'!E397=0,"-",'第5表(元)'!E397)</f>
        <v>-</v>
      </c>
      <c r="F397" s="74" t="str">
        <f>IF('第5表(元)'!F397=0,"-",'第5表(元)'!F397)</f>
        <v>-</v>
      </c>
      <c r="G397" s="74" t="str">
        <f>IF('第5表(元)'!G397=0,"-",'第5表(元)'!G397)</f>
        <v>-</v>
      </c>
      <c r="H397" s="74" t="str">
        <f>IF('第5表(元)'!H397=0,"-",'第5表(元)'!H397)</f>
        <v>-</v>
      </c>
      <c r="I397" s="74" t="str">
        <f>IF('第5表(元)'!I397=0,"-",'第5表(元)'!I397)</f>
        <v>-</v>
      </c>
      <c r="J397" s="74" t="str">
        <f>IF('第5表(元)'!J397=0,"-",'第5表(元)'!J397)</f>
        <v>-</v>
      </c>
      <c r="K397" s="74" t="str">
        <f>IF('第5表(元)'!K397=0,"-",'第5表(元)'!K397)</f>
        <v>-</v>
      </c>
      <c r="L397" s="74" t="str">
        <f>IF('第5表(元)'!L397=0,"-",'第5表(元)'!L397)</f>
        <v>-</v>
      </c>
      <c r="M397" s="74" t="str">
        <f>IF('第5表(元)'!M397=0,"-",'第5表(元)'!M397)</f>
        <v>-</v>
      </c>
      <c r="N397" s="74" t="str">
        <f>IF('第5表(元)'!N397=0,"-",'第5表(元)'!N397)</f>
        <v>-</v>
      </c>
      <c r="O397" s="74" t="str">
        <f>IF('第5表(元)'!O397=0,"-",'第5表(元)'!O397)</f>
        <v>-</v>
      </c>
      <c r="P397" s="74" t="str">
        <f>IF('第5表(元)'!P397=0,"-",'第5表(元)'!P397)</f>
        <v>-</v>
      </c>
      <c r="Q397" s="74" t="str">
        <f>IF('第5表(元)'!Q397=0,"-",'第5表(元)'!Q397)</f>
        <v>-</v>
      </c>
      <c r="R397" s="74" t="str">
        <f>IF('第5表(元)'!R397=0,"-",'第5表(元)'!R397)</f>
        <v>-</v>
      </c>
      <c r="S397" s="74" t="str">
        <f>IF('第5表(元)'!S397=0,"-",'第5表(元)'!S397)</f>
        <v>-</v>
      </c>
      <c r="T397" s="75" t="str">
        <f>IF('第5表(元)'!T397=0,"-",'第5表(元)'!T397)</f>
        <v>-</v>
      </c>
    </row>
    <row r="398" spans="1:20" x14ac:dyDescent="0.15">
      <c r="A398" s="88"/>
      <c r="B398" s="66" t="s">
        <v>617</v>
      </c>
      <c r="C398" s="73" t="str">
        <f>IF('第5表(元)'!C398=0,"-",'第5表(元)'!C398)</f>
        <v>-</v>
      </c>
      <c r="D398" s="74" t="str">
        <f>IF('第5表(元)'!D398=0,"-",'第5表(元)'!D398)</f>
        <v>-</v>
      </c>
      <c r="E398" s="74" t="str">
        <f>IF('第5表(元)'!E398=0,"-",'第5表(元)'!E398)</f>
        <v>-</v>
      </c>
      <c r="F398" s="74" t="str">
        <f>IF('第5表(元)'!F398=0,"-",'第5表(元)'!F398)</f>
        <v>-</v>
      </c>
      <c r="G398" s="74" t="str">
        <f>IF('第5表(元)'!G398=0,"-",'第5表(元)'!G398)</f>
        <v>-</v>
      </c>
      <c r="H398" s="74" t="str">
        <f>IF('第5表(元)'!H398=0,"-",'第5表(元)'!H398)</f>
        <v>-</v>
      </c>
      <c r="I398" s="74" t="str">
        <f>IF('第5表(元)'!I398=0,"-",'第5表(元)'!I398)</f>
        <v>-</v>
      </c>
      <c r="J398" s="74" t="str">
        <f>IF('第5表(元)'!J398=0,"-",'第5表(元)'!J398)</f>
        <v>-</v>
      </c>
      <c r="K398" s="74" t="str">
        <f>IF('第5表(元)'!K398=0,"-",'第5表(元)'!K398)</f>
        <v>-</v>
      </c>
      <c r="L398" s="74" t="str">
        <f>IF('第5表(元)'!L398=0,"-",'第5表(元)'!L398)</f>
        <v>-</v>
      </c>
      <c r="M398" s="74" t="str">
        <f>IF('第5表(元)'!M398=0,"-",'第5表(元)'!M398)</f>
        <v>-</v>
      </c>
      <c r="N398" s="74" t="str">
        <f>IF('第5表(元)'!N398=0,"-",'第5表(元)'!N398)</f>
        <v>-</v>
      </c>
      <c r="O398" s="74" t="str">
        <f>IF('第5表(元)'!O398=0,"-",'第5表(元)'!O398)</f>
        <v>-</v>
      </c>
      <c r="P398" s="74">
        <f>IF('第5表(元)'!P398=0,"-",'第5表(元)'!P398)</f>
        <v>1</v>
      </c>
      <c r="Q398" s="74" t="str">
        <f>IF('第5表(元)'!Q398=0,"-",'第5表(元)'!Q398)</f>
        <v>-</v>
      </c>
      <c r="R398" s="74" t="str">
        <f>IF('第5表(元)'!R398=0,"-",'第5表(元)'!R398)</f>
        <v>-</v>
      </c>
      <c r="S398" s="74" t="str">
        <f>IF('第5表(元)'!S398=0,"-",'第5表(元)'!S398)</f>
        <v>-</v>
      </c>
      <c r="T398" s="75" t="str">
        <f>IF('第5表(元)'!T398=0,"-",'第5表(元)'!T398)</f>
        <v>-</v>
      </c>
    </row>
    <row r="399" spans="1:20" x14ac:dyDescent="0.15">
      <c r="A399" s="87" t="s">
        <v>29</v>
      </c>
      <c r="B399" s="68" t="s">
        <v>616</v>
      </c>
      <c r="C399" s="69" t="str">
        <f>IF('第5表(元)'!C399=0,"-",'第5表(元)'!C399)</f>
        <v>-</v>
      </c>
      <c r="D399" s="70" t="str">
        <f>IF('第5表(元)'!D399=0,"-",'第5表(元)'!D399)</f>
        <v>-</v>
      </c>
      <c r="E399" s="70" t="str">
        <f>IF('第5表(元)'!E399=0,"-",'第5表(元)'!E399)</f>
        <v>-</v>
      </c>
      <c r="F399" s="70">
        <f>IF('第5表(元)'!F399=0,"-",'第5表(元)'!F399)</f>
        <v>13</v>
      </c>
      <c r="G399" s="70">
        <f>IF('第5表(元)'!G399=0,"-",'第5表(元)'!G399)</f>
        <v>15</v>
      </c>
      <c r="H399" s="70">
        <f>IF('第5表(元)'!H399=0,"-",'第5表(元)'!H399)</f>
        <v>2</v>
      </c>
      <c r="I399" s="70" t="str">
        <f>IF('第5表(元)'!I399=0,"-",'第5表(元)'!I399)</f>
        <v>-</v>
      </c>
      <c r="J399" s="70">
        <f>IF('第5表(元)'!J399=0,"-",'第5表(元)'!J399)</f>
        <v>10</v>
      </c>
      <c r="K399" s="70">
        <f>IF('第5表(元)'!K399=0,"-",'第5表(元)'!K399)</f>
        <v>24</v>
      </c>
      <c r="L399" s="70">
        <f>IF('第5表(元)'!L399=0,"-",'第5表(元)'!L399)</f>
        <v>1</v>
      </c>
      <c r="M399" s="70">
        <f>IF('第5表(元)'!M399=0,"-",'第5表(元)'!M399)</f>
        <v>16</v>
      </c>
      <c r="N399" s="70">
        <f>IF('第5表(元)'!N399=0,"-",'第5表(元)'!N399)</f>
        <v>6</v>
      </c>
      <c r="O399" s="70">
        <f>IF('第5表(元)'!O399=0,"-",'第5表(元)'!O399)</f>
        <v>5</v>
      </c>
      <c r="P399" s="70">
        <f>IF('第5表(元)'!P399=0,"-",'第5表(元)'!P399)</f>
        <v>13</v>
      </c>
      <c r="Q399" s="70">
        <f>IF('第5表(元)'!Q399=0,"-",'第5表(元)'!Q399)</f>
        <v>4</v>
      </c>
      <c r="R399" s="70">
        <f>IF('第5表(元)'!R399=0,"-",'第5表(元)'!R399)</f>
        <v>7</v>
      </c>
      <c r="S399" s="70">
        <f>IF('第5表(元)'!S399=0,"-",'第5表(元)'!S399)</f>
        <v>1</v>
      </c>
      <c r="T399" s="71">
        <f>IF('第5表(元)'!T399=0,"-",'第5表(元)'!T399)</f>
        <v>12</v>
      </c>
    </row>
    <row r="400" spans="1:20" x14ac:dyDescent="0.15">
      <c r="A400" s="88"/>
      <c r="B400" s="72" t="s">
        <v>103</v>
      </c>
      <c r="C400" s="73" t="str">
        <f>IF('第5表(元)'!C400=0,"-",'第5表(元)'!C400)</f>
        <v>-</v>
      </c>
      <c r="D400" s="74" t="str">
        <f>IF('第5表(元)'!D400=0,"-",'第5表(元)'!D400)</f>
        <v>-</v>
      </c>
      <c r="E400" s="74" t="str">
        <f>IF('第5表(元)'!E400=0,"-",'第5表(元)'!E400)</f>
        <v>-</v>
      </c>
      <c r="F400" s="74">
        <f>IF('第5表(元)'!F400=0,"-",'第5表(元)'!F400)</f>
        <v>8</v>
      </c>
      <c r="G400" s="74">
        <f>IF('第5表(元)'!G400=0,"-",'第5表(元)'!G400)</f>
        <v>5</v>
      </c>
      <c r="H400" s="74">
        <f>IF('第5表(元)'!H400=0,"-",'第5表(元)'!H400)</f>
        <v>2</v>
      </c>
      <c r="I400" s="74" t="str">
        <f>IF('第5表(元)'!I400=0,"-",'第5表(元)'!I400)</f>
        <v>-</v>
      </c>
      <c r="J400" s="74">
        <f>IF('第5表(元)'!J400=0,"-",'第5表(元)'!J400)</f>
        <v>3</v>
      </c>
      <c r="K400" s="74">
        <f>IF('第5表(元)'!K400=0,"-",'第5表(元)'!K400)</f>
        <v>10</v>
      </c>
      <c r="L400" s="74">
        <f>IF('第5表(元)'!L400=0,"-",'第5表(元)'!L400)</f>
        <v>1</v>
      </c>
      <c r="M400" s="74">
        <f>IF('第5表(元)'!M400=0,"-",'第5表(元)'!M400)</f>
        <v>11</v>
      </c>
      <c r="N400" s="74">
        <f>IF('第5表(元)'!N400=0,"-",'第5表(元)'!N400)</f>
        <v>5</v>
      </c>
      <c r="O400" s="74">
        <f>IF('第5表(元)'!O400=0,"-",'第5表(元)'!O400)</f>
        <v>4</v>
      </c>
      <c r="P400" s="74">
        <f>IF('第5表(元)'!P400=0,"-",'第5表(元)'!P400)</f>
        <v>11</v>
      </c>
      <c r="Q400" s="74">
        <f>IF('第5表(元)'!Q400=0,"-",'第5表(元)'!Q400)</f>
        <v>1</v>
      </c>
      <c r="R400" s="74">
        <f>IF('第5表(元)'!R400=0,"-",'第5表(元)'!R400)</f>
        <v>2</v>
      </c>
      <c r="S400" s="74">
        <f>IF('第5表(元)'!S400=0,"-",'第5表(元)'!S400)</f>
        <v>1</v>
      </c>
      <c r="T400" s="75">
        <f>IF('第5表(元)'!T400=0,"-",'第5表(元)'!T400)</f>
        <v>7</v>
      </c>
    </row>
    <row r="401" spans="1:20" x14ac:dyDescent="0.15">
      <c r="A401" s="88"/>
      <c r="B401" s="66" t="s">
        <v>104</v>
      </c>
      <c r="C401" s="73" t="str">
        <f>IF('第5表(元)'!C401=0,"-",'第5表(元)'!C401)</f>
        <v>-</v>
      </c>
      <c r="D401" s="74" t="str">
        <f>IF('第5表(元)'!D401=0,"-",'第5表(元)'!D401)</f>
        <v>-</v>
      </c>
      <c r="E401" s="74" t="str">
        <f>IF('第5表(元)'!E401=0,"-",'第5表(元)'!E401)</f>
        <v>-</v>
      </c>
      <c r="F401" s="74">
        <f>IF('第5表(元)'!F401=0,"-",'第5表(元)'!F401)</f>
        <v>5</v>
      </c>
      <c r="G401" s="74">
        <f>IF('第5表(元)'!G401=0,"-",'第5表(元)'!G401)</f>
        <v>3</v>
      </c>
      <c r="H401" s="74" t="str">
        <f>IF('第5表(元)'!H401=0,"-",'第5表(元)'!H401)</f>
        <v>-</v>
      </c>
      <c r="I401" s="74" t="str">
        <f>IF('第5表(元)'!I401=0,"-",'第5表(元)'!I401)</f>
        <v>-</v>
      </c>
      <c r="J401" s="74" t="str">
        <f>IF('第5表(元)'!J401=0,"-",'第5表(元)'!J401)</f>
        <v>-</v>
      </c>
      <c r="K401" s="74">
        <f>IF('第5表(元)'!K401=0,"-",'第5表(元)'!K401)</f>
        <v>4</v>
      </c>
      <c r="L401" s="74" t="str">
        <f>IF('第5表(元)'!L401=0,"-",'第5表(元)'!L401)</f>
        <v>-</v>
      </c>
      <c r="M401" s="74">
        <f>IF('第5表(元)'!M401=0,"-",'第5表(元)'!M401)</f>
        <v>4</v>
      </c>
      <c r="N401" s="74" t="str">
        <f>IF('第5表(元)'!N401=0,"-",'第5表(元)'!N401)</f>
        <v>-</v>
      </c>
      <c r="O401" s="74" t="str">
        <f>IF('第5表(元)'!O401=0,"-",'第5表(元)'!O401)</f>
        <v>-</v>
      </c>
      <c r="P401" s="74" t="str">
        <f>IF('第5表(元)'!P401=0,"-",'第5表(元)'!P401)</f>
        <v>-</v>
      </c>
      <c r="Q401" s="74">
        <f>IF('第5表(元)'!Q401=0,"-",'第5表(元)'!Q401)</f>
        <v>1</v>
      </c>
      <c r="R401" s="74">
        <f>IF('第5表(元)'!R401=0,"-",'第5表(元)'!R401)</f>
        <v>1</v>
      </c>
      <c r="S401" s="74" t="str">
        <f>IF('第5表(元)'!S401=0,"-",'第5表(元)'!S401)</f>
        <v>-</v>
      </c>
      <c r="T401" s="75">
        <f>IF('第5表(元)'!T401=0,"-",'第5表(元)'!T401)</f>
        <v>2</v>
      </c>
    </row>
    <row r="402" spans="1:20" x14ac:dyDescent="0.15">
      <c r="A402" s="88"/>
      <c r="B402" s="66" t="s">
        <v>105</v>
      </c>
      <c r="C402" s="73" t="str">
        <f>IF('第5表(元)'!C402=0,"-",'第5表(元)'!C402)</f>
        <v>-</v>
      </c>
      <c r="D402" s="74" t="str">
        <f>IF('第5表(元)'!D402=0,"-",'第5表(元)'!D402)</f>
        <v>-</v>
      </c>
      <c r="E402" s="74" t="str">
        <f>IF('第5表(元)'!E402=0,"-",'第5表(元)'!E402)</f>
        <v>-</v>
      </c>
      <c r="F402" s="74" t="str">
        <f>IF('第5表(元)'!F402=0,"-",'第5表(元)'!F402)</f>
        <v>-</v>
      </c>
      <c r="G402" s="74">
        <f>IF('第5表(元)'!G402=0,"-",'第5表(元)'!G402)</f>
        <v>1</v>
      </c>
      <c r="H402" s="74" t="str">
        <f>IF('第5表(元)'!H402=0,"-",'第5表(元)'!H402)</f>
        <v>-</v>
      </c>
      <c r="I402" s="74" t="str">
        <f>IF('第5表(元)'!I402=0,"-",'第5表(元)'!I402)</f>
        <v>-</v>
      </c>
      <c r="J402" s="74">
        <f>IF('第5表(元)'!J402=0,"-",'第5表(元)'!J402)</f>
        <v>3</v>
      </c>
      <c r="K402" s="74">
        <f>IF('第5表(元)'!K402=0,"-",'第5表(元)'!K402)</f>
        <v>5</v>
      </c>
      <c r="L402" s="74" t="str">
        <f>IF('第5表(元)'!L402=0,"-",'第5表(元)'!L402)</f>
        <v>-</v>
      </c>
      <c r="M402" s="74" t="str">
        <f>IF('第5表(元)'!M402=0,"-",'第5表(元)'!M402)</f>
        <v>-</v>
      </c>
      <c r="N402" s="74">
        <f>IF('第5表(元)'!N402=0,"-",'第5表(元)'!N402)</f>
        <v>1</v>
      </c>
      <c r="O402" s="74">
        <f>IF('第5表(元)'!O402=0,"-",'第5表(元)'!O402)</f>
        <v>1</v>
      </c>
      <c r="P402" s="74">
        <f>IF('第5表(元)'!P402=0,"-",'第5表(元)'!P402)</f>
        <v>1</v>
      </c>
      <c r="Q402" s="74">
        <f>IF('第5表(元)'!Q402=0,"-",'第5表(元)'!Q402)</f>
        <v>1</v>
      </c>
      <c r="R402" s="74">
        <f>IF('第5表(元)'!R402=0,"-",'第5表(元)'!R402)</f>
        <v>2</v>
      </c>
      <c r="S402" s="74" t="str">
        <f>IF('第5表(元)'!S402=0,"-",'第5表(元)'!S402)</f>
        <v>-</v>
      </c>
      <c r="T402" s="75">
        <f>IF('第5表(元)'!T402=0,"-",'第5表(元)'!T402)</f>
        <v>2</v>
      </c>
    </row>
    <row r="403" spans="1:20" x14ac:dyDescent="0.15">
      <c r="A403" s="88"/>
      <c r="B403" s="66" t="s">
        <v>106</v>
      </c>
      <c r="C403" s="73" t="str">
        <f>IF('第5表(元)'!C403=0,"-",'第5表(元)'!C403)</f>
        <v>-</v>
      </c>
      <c r="D403" s="74" t="str">
        <f>IF('第5表(元)'!D403=0,"-",'第5表(元)'!D403)</f>
        <v>-</v>
      </c>
      <c r="E403" s="74" t="str">
        <f>IF('第5表(元)'!E403=0,"-",'第5表(元)'!E403)</f>
        <v>-</v>
      </c>
      <c r="F403" s="74" t="str">
        <f>IF('第5表(元)'!F403=0,"-",'第5表(元)'!F403)</f>
        <v>-</v>
      </c>
      <c r="G403" s="74">
        <f>IF('第5表(元)'!G403=0,"-",'第5表(元)'!G403)</f>
        <v>3</v>
      </c>
      <c r="H403" s="74" t="str">
        <f>IF('第5表(元)'!H403=0,"-",'第5表(元)'!H403)</f>
        <v>-</v>
      </c>
      <c r="I403" s="74" t="str">
        <f>IF('第5表(元)'!I403=0,"-",'第5表(元)'!I403)</f>
        <v>-</v>
      </c>
      <c r="J403" s="74">
        <f>IF('第5表(元)'!J403=0,"-",'第5表(元)'!J403)</f>
        <v>4</v>
      </c>
      <c r="K403" s="74">
        <f>IF('第5表(元)'!K403=0,"-",'第5表(元)'!K403)</f>
        <v>1</v>
      </c>
      <c r="L403" s="74" t="str">
        <f>IF('第5表(元)'!L403=0,"-",'第5表(元)'!L403)</f>
        <v>-</v>
      </c>
      <c r="M403" s="74" t="str">
        <f>IF('第5表(元)'!M403=0,"-",'第5表(元)'!M403)</f>
        <v>-</v>
      </c>
      <c r="N403" s="74" t="str">
        <f>IF('第5表(元)'!N403=0,"-",'第5表(元)'!N403)</f>
        <v>-</v>
      </c>
      <c r="O403" s="74" t="str">
        <f>IF('第5表(元)'!O403=0,"-",'第5表(元)'!O403)</f>
        <v>-</v>
      </c>
      <c r="P403" s="74">
        <f>IF('第5表(元)'!P403=0,"-",'第5表(元)'!P403)</f>
        <v>1</v>
      </c>
      <c r="Q403" s="74" t="str">
        <f>IF('第5表(元)'!Q403=0,"-",'第5表(元)'!Q403)</f>
        <v>-</v>
      </c>
      <c r="R403" s="74">
        <f>IF('第5表(元)'!R403=0,"-",'第5表(元)'!R403)</f>
        <v>1</v>
      </c>
      <c r="S403" s="74" t="str">
        <f>IF('第5表(元)'!S403=0,"-",'第5表(元)'!S403)</f>
        <v>-</v>
      </c>
      <c r="T403" s="75">
        <f>IF('第5表(元)'!T403=0,"-",'第5表(元)'!T403)</f>
        <v>1</v>
      </c>
    </row>
    <row r="404" spans="1:20" x14ac:dyDescent="0.15">
      <c r="A404" s="88"/>
      <c r="B404" s="66" t="s">
        <v>107</v>
      </c>
      <c r="C404" s="73" t="str">
        <f>IF('第5表(元)'!C404=0,"-",'第5表(元)'!C404)</f>
        <v>-</v>
      </c>
      <c r="D404" s="74" t="str">
        <f>IF('第5表(元)'!D404=0,"-",'第5表(元)'!D404)</f>
        <v>-</v>
      </c>
      <c r="E404" s="74" t="str">
        <f>IF('第5表(元)'!E404=0,"-",'第5表(元)'!E404)</f>
        <v>-</v>
      </c>
      <c r="F404" s="74" t="str">
        <f>IF('第5表(元)'!F404=0,"-",'第5表(元)'!F404)</f>
        <v>-</v>
      </c>
      <c r="G404" s="74">
        <f>IF('第5表(元)'!G404=0,"-",'第5表(元)'!G404)</f>
        <v>1</v>
      </c>
      <c r="H404" s="74" t="str">
        <f>IF('第5表(元)'!H404=0,"-",'第5表(元)'!H404)</f>
        <v>-</v>
      </c>
      <c r="I404" s="74" t="str">
        <f>IF('第5表(元)'!I404=0,"-",'第5表(元)'!I404)</f>
        <v>-</v>
      </c>
      <c r="J404" s="74" t="str">
        <f>IF('第5表(元)'!J404=0,"-",'第5表(元)'!J404)</f>
        <v>-</v>
      </c>
      <c r="K404" s="74">
        <f>IF('第5表(元)'!K404=0,"-",'第5表(元)'!K404)</f>
        <v>1</v>
      </c>
      <c r="L404" s="74" t="str">
        <f>IF('第5表(元)'!L404=0,"-",'第5表(元)'!L404)</f>
        <v>-</v>
      </c>
      <c r="M404" s="74">
        <f>IF('第5表(元)'!M404=0,"-",'第5表(元)'!M404)</f>
        <v>1</v>
      </c>
      <c r="N404" s="74" t="str">
        <f>IF('第5表(元)'!N404=0,"-",'第5表(元)'!N404)</f>
        <v>-</v>
      </c>
      <c r="O404" s="74" t="str">
        <f>IF('第5表(元)'!O404=0,"-",'第5表(元)'!O404)</f>
        <v>-</v>
      </c>
      <c r="P404" s="74" t="str">
        <f>IF('第5表(元)'!P404=0,"-",'第5表(元)'!P404)</f>
        <v>-</v>
      </c>
      <c r="Q404" s="74">
        <f>IF('第5表(元)'!Q404=0,"-",'第5表(元)'!Q404)</f>
        <v>1</v>
      </c>
      <c r="R404" s="74">
        <f>IF('第5表(元)'!R404=0,"-",'第5表(元)'!R404)</f>
        <v>1</v>
      </c>
      <c r="S404" s="74" t="str">
        <f>IF('第5表(元)'!S404=0,"-",'第5表(元)'!S404)</f>
        <v>-</v>
      </c>
      <c r="T404" s="75" t="str">
        <f>IF('第5表(元)'!T404=0,"-",'第5表(元)'!T404)</f>
        <v>-</v>
      </c>
    </row>
    <row r="405" spans="1:20" x14ac:dyDescent="0.15">
      <c r="A405" s="88"/>
      <c r="B405" s="66" t="s">
        <v>108</v>
      </c>
      <c r="C405" s="73" t="str">
        <f>IF('第5表(元)'!C405=0,"-",'第5表(元)'!C405)</f>
        <v>-</v>
      </c>
      <c r="D405" s="74" t="str">
        <f>IF('第5表(元)'!D405=0,"-",'第5表(元)'!D405)</f>
        <v>-</v>
      </c>
      <c r="E405" s="74" t="str">
        <f>IF('第5表(元)'!E405=0,"-",'第5表(元)'!E405)</f>
        <v>-</v>
      </c>
      <c r="F405" s="74" t="str">
        <f>IF('第5表(元)'!F405=0,"-",'第5表(元)'!F405)</f>
        <v>-</v>
      </c>
      <c r="G405" s="74">
        <f>IF('第5表(元)'!G405=0,"-",'第5表(元)'!G405)</f>
        <v>2</v>
      </c>
      <c r="H405" s="74" t="str">
        <f>IF('第5表(元)'!H405=0,"-",'第5表(元)'!H405)</f>
        <v>-</v>
      </c>
      <c r="I405" s="74" t="str">
        <f>IF('第5表(元)'!I405=0,"-",'第5表(元)'!I405)</f>
        <v>-</v>
      </c>
      <c r="J405" s="74" t="str">
        <f>IF('第5表(元)'!J405=0,"-",'第5表(元)'!J405)</f>
        <v>-</v>
      </c>
      <c r="K405" s="74">
        <f>IF('第5表(元)'!K405=0,"-",'第5表(元)'!K405)</f>
        <v>3</v>
      </c>
      <c r="L405" s="74" t="str">
        <f>IF('第5表(元)'!L405=0,"-",'第5表(元)'!L405)</f>
        <v>-</v>
      </c>
      <c r="M405" s="74" t="str">
        <f>IF('第5表(元)'!M405=0,"-",'第5表(元)'!M405)</f>
        <v>-</v>
      </c>
      <c r="N405" s="74" t="str">
        <f>IF('第5表(元)'!N405=0,"-",'第5表(元)'!N405)</f>
        <v>-</v>
      </c>
      <c r="O405" s="74" t="str">
        <f>IF('第5表(元)'!O405=0,"-",'第5表(元)'!O405)</f>
        <v>-</v>
      </c>
      <c r="P405" s="74" t="str">
        <f>IF('第5表(元)'!P405=0,"-",'第5表(元)'!P405)</f>
        <v>-</v>
      </c>
      <c r="Q405" s="74" t="str">
        <f>IF('第5表(元)'!Q405=0,"-",'第5表(元)'!Q405)</f>
        <v>-</v>
      </c>
      <c r="R405" s="74" t="str">
        <f>IF('第5表(元)'!R405=0,"-",'第5表(元)'!R405)</f>
        <v>-</v>
      </c>
      <c r="S405" s="74" t="str">
        <f>IF('第5表(元)'!S405=0,"-",'第5表(元)'!S405)</f>
        <v>-</v>
      </c>
      <c r="T405" s="75" t="str">
        <f>IF('第5表(元)'!T405=0,"-",'第5表(元)'!T405)</f>
        <v>-</v>
      </c>
    </row>
    <row r="406" spans="1:20" x14ac:dyDescent="0.15">
      <c r="A406" s="88"/>
      <c r="B406" s="66" t="s">
        <v>109</v>
      </c>
      <c r="C406" s="73" t="str">
        <f>IF('第5表(元)'!C406=0,"-",'第5表(元)'!C406)</f>
        <v>-</v>
      </c>
      <c r="D406" s="74" t="str">
        <f>IF('第5表(元)'!D406=0,"-",'第5表(元)'!D406)</f>
        <v>-</v>
      </c>
      <c r="E406" s="74" t="str">
        <f>IF('第5表(元)'!E406=0,"-",'第5表(元)'!E406)</f>
        <v>-</v>
      </c>
      <c r="F406" s="74" t="str">
        <f>IF('第5表(元)'!F406=0,"-",'第5表(元)'!F406)</f>
        <v>-</v>
      </c>
      <c r="G406" s="74" t="str">
        <f>IF('第5表(元)'!G406=0,"-",'第5表(元)'!G406)</f>
        <v>-</v>
      </c>
      <c r="H406" s="74" t="str">
        <f>IF('第5表(元)'!H406=0,"-",'第5表(元)'!H406)</f>
        <v>-</v>
      </c>
      <c r="I406" s="74" t="str">
        <f>IF('第5表(元)'!I406=0,"-",'第5表(元)'!I406)</f>
        <v>-</v>
      </c>
      <c r="J406" s="74" t="str">
        <f>IF('第5表(元)'!J406=0,"-",'第5表(元)'!J406)</f>
        <v>-</v>
      </c>
      <c r="K406" s="74" t="str">
        <f>IF('第5表(元)'!K406=0,"-",'第5表(元)'!K406)</f>
        <v>-</v>
      </c>
      <c r="L406" s="74" t="str">
        <f>IF('第5表(元)'!L406=0,"-",'第5表(元)'!L406)</f>
        <v>-</v>
      </c>
      <c r="M406" s="74" t="str">
        <f>IF('第5表(元)'!M406=0,"-",'第5表(元)'!M406)</f>
        <v>-</v>
      </c>
      <c r="N406" s="74" t="str">
        <f>IF('第5表(元)'!N406=0,"-",'第5表(元)'!N406)</f>
        <v>-</v>
      </c>
      <c r="O406" s="74" t="str">
        <f>IF('第5表(元)'!O406=0,"-",'第5表(元)'!O406)</f>
        <v>-</v>
      </c>
      <c r="P406" s="74" t="str">
        <f>IF('第5表(元)'!P406=0,"-",'第5表(元)'!P406)</f>
        <v>-</v>
      </c>
      <c r="Q406" s="74" t="str">
        <f>IF('第5表(元)'!Q406=0,"-",'第5表(元)'!Q406)</f>
        <v>-</v>
      </c>
      <c r="R406" s="74" t="str">
        <f>IF('第5表(元)'!R406=0,"-",'第5表(元)'!R406)</f>
        <v>-</v>
      </c>
      <c r="S406" s="74" t="str">
        <f>IF('第5表(元)'!S406=0,"-",'第5表(元)'!S406)</f>
        <v>-</v>
      </c>
      <c r="T406" s="75" t="str">
        <f>IF('第5表(元)'!T406=0,"-",'第5表(元)'!T406)</f>
        <v>-</v>
      </c>
    </row>
    <row r="407" spans="1:20" x14ac:dyDescent="0.15">
      <c r="A407" s="88"/>
      <c r="B407" s="66" t="s">
        <v>110</v>
      </c>
      <c r="C407" s="73" t="str">
        <f>IF('第5表(元)'!C407=0,"-",'第5表(元)'!C407)</f>
        <v>-</v>
      </c>
      <c r="D407" s="74" t="str">
        <f>IF('第5表(元)'!D407=0,"-",'第5表(元)'!D407)</f>
        <v>-</v>
      </c>
      <c r="E407" s="74" t="str">
        <f>IF('第5表(元)'!E407=0,"-",'第5表(元)'!E407)</f>
        <v>-</v>
      </c>
      <c r="F407" s="74" t="str">
        <f>IF('第5表(元)'!F407=0,"-",'第5表(元)'!F407)</f>
        <v>-</v>
      </c>
      <c r="G407" s="74" t="str">
        <f>IF('第5表(元)'!G407=0,"-",'第5表(元)'!G407)</f>
        <v>-</v>
      </c>
      <c r="H407" s="74" t="str">
        <f>IF('第5表(元)'!H407=0,"-",'第5表(元)'!H407)</f>
        <v>-</v>
      </c>
      <c r="I407" s="74" t="str">
        <f>IF('第5表(元)'!I407=0,"-",'第5表(元)'!I407)</f>
        <v>-</v>
      </c>
      <c r="J407" s="74" t="str">
        <f>IF('第5表(元)'!J407=0,"-",'第5表(元)'!J407)</f>
        <v>-</v>
      </c>
      <c r="K407" s="74" t="str">
        <f>IF('第5表(元)'!K407=0,"-",'第5表(元)'!K407)</f>
        <v>-</v>
      </c>
      <c r="L407" s="74" t="str">
        <f>IF('第5表(元)'!L407=0,"-",'第5表(元)'!L407)</f>
        <v>-</v>
      </c>
      <c r="M407" s="74" t="str">
        <f>IF('第5表(元)'!M407=0,"-",'第5表(元)'!M407)</f>
        <v>-</v>
      </c>
      <c r="N407" s="74" t="str">
        <f>IF('第5表(元)'!N407=0,"-",'第5表(元)'!N407)</f>
        <v>-</v>
      </c>
      <c r="O407" s="74" t="str">
        <f>IF('第5表(元)'!O407=0,"-",'第5表(元)'!O407)</f>
        <v>-</v>
      </c>
      <c r="P407" s="74" t="str">
        <f>IF('第5表(元)'!P407=0,"-",'第5表(元)'!P407)</f>
        <v>-</v>
      </c>
      <c r="Q407" s="74" t="str">
        <f>IF('第5表(元)'!Q407=0,"-",'第5表(元)'!Q407)</f>
        <v>-</v>
      </c>
      <c r="R407" s="74" t="str">
        <f>IF('第5表(元)'!R407=0,"-",'第5表(元)'!R407)</f>
        <v>-</v>
      </c>
      <c r="S407" s="74" t="str">
        <f>IF('第5表(元)'!S407=0,"-",'第5表(元)'!S407)</f>
        <v>-</v>
      </c>
      <c r="T407" s="75" t="str">
        <f>IF('第5表(元)'!T407=0,"-",'第5表(元)'!T407)</f>
        <v>-</v>
      </c>
    </row>
    <row r="408" spans="1:20" x14ac:dyDescent="0.15">
      <c r="A408" s="88"/>
      <c r="B408" s="66" t="s">
        <v>111</v>
      </c>
      <c r="C408" s="73" t="str">
        <f>IF('第5表(元)'!C408=0,"-",'第5表(元)'!C408)</f>
        <v>-</v>
      </c>
      <c r="D408" s="74" t="str">
        <f>IF('第5表(元)'!D408=0,"-",'第5表(元)'!D408)</f>
        <v>-</v>
      </c>
      <c r="E408" s="74" t="str">
        <f>IF('第5表(元)'!E408=0,"-",'第5表(元)'!E408)</f>
        <v>-</v>
      </c>
      <c r="F408" s="74" t="str">
        <f>IF('第5表(元)'!F408=0,"-",'第5表(元)'!F408)</f>
        <v>-</v>
      </c>
      <c r="G408" s="74" t="str">
        <f>IF('第5表(元)'!G408=0,"-",'第5表(元)'!G408)</f>
        <v>-</v>
      </c>
      <c r="H408" s="74" t="str">
        <f>IF('第5表(元)'!H408=0,"-",'第5表(元)'!H408)</f>
        <v>-</v>
      </c>
      <c r="I408" s="74" t="str">
        <f>IF('第5表(元)'!I408=0,"-",'第5表(元)'!I408)</f>
        <v>-</v>
      </c>
      <c r="J408" s="74" t="str">
        <f>IF('第5表(元)'!J408=0,"-",'第5表(元)'!J408)</f>
        <v>-</v>
      </c>
      <c r="K408" s="74" t="str">
        <f>IF('第5表(元)'!K408=0,"-",'第5表(元)'!K408)</f>
        <v>-</v>
      </c>
      <c r="L408" s="74" t="str">
        <f>IF('第5表(元)'!L408=0,"-",'第5表(元)'!L408)</f>
        <v>-</v>
      </c>
      <c r="M408" s="74" t="str">
        <f>IF('第5表(元)'!M408=0,"-",'第5表(元)'!M408)</f>
        <v>-</v>
      </c>
      <c r="N408" s="74" t="str">
        <f>IF('第5表(元)'!N408=0,"-",'第5表(元)'!N408)</f>
        <v>-</v>
      </c>
      <c r="O408" s="74" t="str">
        <f>IF('第5表(元)'!O408=0,"-",'第5表(元)'!O408)</f>
        <v>-</v>
      </c>
      <c r="P408" s="74" t="str">
        <f>IF('第5表(元)'!P408=0,"-",'第5表(元)'!P408)</f>
        <v>-</v>
      </c>
      <c r="Q408" s="74" t="str">
        <f>IF('第5表(元)'!Q408=0,"-",'第5表(元)'!Q408)</f>
        <v>-</v>
      </c>
      <c r="R408" s="74" t="str">
        <f>IF('第5表(元)'!R408=0,"-",'第5表(元)'!R408)</f>
        <v>-</v>
      </c>
      <c r="S408" s="74" t="str">
        <f>IF('第5表(元)'!S408=0,"-",'第5表(元)'!S408)</f>
        <v>-</v>
      </c>
      <c r="T408" s="75" t="str">
        <f>IF('第5表(元)'!T408=0,"-",'第5表(元)'!T408)</f>
        <v>-</v>
      </c>
    </row>
    <row r="409" spans="1:20" x14ac:dyDescent="0.15">
      <c r="A409" s="88"/>
      <c r="B409" s="66" t="s">
        <v>617</v>
      </c>
      <c r="C409" s="73" t="str">
        <f>IF('第5表(元)'!C409=0,"-",'第5表(元)'!C409)</f>
        <v>-</v>
      </c>
      <c r="D409" s="74" t="str">
        <f>IF('第5表(元)'!D409=0,"-",'第5表(元)'!D409)</f>
        <v>-</v>
      </c>
      <c r="E409" s="74" t="str">
        <f>IF('第5表(元)'!E409=0,"-",'第5表(元)'!E409)</f>
        <v>-</v>
      </c>
      <c r="F409" s="74" t="str">
        <f>IF('第5表(元)'!F409=0,"-",'第5表(元)'!F409)</f>
        <v>-</v>
      </c>
      <c r="G409" s="74" t="str">
        <f>IF('第5表(元)'!G409=0,"-",'第5表(元)'!G409)</f>
        <v>-</v>
      </c>
      <c r="H409" s="74" t="str">
        <f>IF('第5表(元)'!H409=0,"-",'第5表(元)'!H409)</f>
        <v>-</v>
      </c>
      <c r="I409" s="74" t="str">
        <f>IF('第5表(元)'!I409=0,"-",'第5表(元)'!I409)</f>
        <v>-</v>
      </c>
      <c r="J409" s="74" t="str">
        <f>IF('第5表(元)'!J409=0,"-",'第5表(元)'!J409)</f>
        <v>-</v>
      </c>
      <c r="K409" s="74" t="str">
        <f>IF('第5表(元)'!K409=0,"-",'第5表(元)'!K409)</f>
        <v>-</v>
      </c>
      <c r="L409" s="74" t="str">
        <f>IF('第5表(元)'!L409=0,"-",'第5表(元)'!L409)</f>
        <v>-</v>
      </c>
      <c r="M409" s="74" t="str">
        <f>IF('第5表(元)'!M409=0,"-",'第5表(元)'!M409)</f>
        <v>-</v>
      </c>
      <c r="N409" s="74" t="str">
        <f>IF('第5表(元)'!N409=0,"-",'第5表(元)'!N409)</f>
        <v>-</v>
      </c>
      <c r="O409" s="74" t="str">
        <f>IF('第5表(元)'!O409=0,"-",'第5表(元)'!O409)</f>
        <v>-</v>
      </c>
      <c r="P409" s="74" t="str">
        <f>IF('第5表(元)'!P409=0,"-",'第5表(元)'!P409)</f>
        <v>-</v>
      </c>
      <c r="Q409" s="74" t="str">
        <f>IF('第5表(元)'!Q409=0,"-",'第5表(元)'!Q409)</f>
        <v>-</v>
      </c>
      <c r="R409" s="74" t="str">
        <f>IF('第5表(元)'!R409=0,"-",'第5表(元)'!R409)</f>
        <v>-</v>
      </c>
      <c r="S409" s="74" t="str">
        <f>IF('第5表(元)'!S409=0,"-",'第5表(元)'!S409)</f>
        <v>-</v>
      </c>
      <c r="T409" s="75" t="str">
        <f>IF('第5表(元)'!T409=0,"-",'第5表(元)'!T409)</f>
        <v>-</v>
      </c>
    </row>
    <row r="410" spans="1:20" x14ac:dyDescent="0.15">
      <c r="A410" s="87" t="s">
        <v>30</v>
      </c>
      <c r="B410" s="68" t="s">
        <v>618</v>
      </c>
      <c r="C410" s="69">
        <f>IF('第5表(元)'!C410=0,"-",'第5表(元)'!C410)</f>
        <v>1</v>
      </c>
      <c r="D410" s="70" t="str">
        <f>IF('第5表(元)'!D410=0,"-",'第5表(元)'!D410)</f>
        <v>-</v>
      </c>
      <c r="E410" s="70" t="str">
        <f>IF('第5表(元)'!E410=0,"-",'第5表(元)'!E410)</f>
        <v>-</v>
      </c>
      <c r="F410" s="70">
        <f>IF('第5表(元)'!F410=0,"-",'第5表(元)'!F410)</f>
        <v>35</v>
      </c>
      <c r="G410" s="70">
        <f>IF('第5表(元)'!G410=0,"-",'第5表(元)'!G410)</f>
        <v>20</v>
      </c>
      <c r="H410" s="70" t="str">
        <f>IF('第5表(元)'!H410=0,"-",'第5表(元)'!H410)</f>
        <v>-</v>
      </c>
      <c r="I410" s="70">
        <f>IF('第5表(元)'!I410=0,"-",'第5表(元)'!I410)</f>
        <v>1</v>
      </c>
      <c r="J410" s="70">
        <f>IF('第5表(元)'!J410=0,"-",'第5表(元)'!J410)</f>
        <v>5</v>
      </c>
      <c r="K410" s="70">
        <f>IF('第5表(元)'!K410=0,"-",'第5表(元)'!K410)</f>
        <v>51</v>
      </c>
      <c r="L410" s="70">
        <f>IF('第5表(元)'!L410=0,"-",'第5表(元)'!L410)</f>
        <v>1</v>
      </c>
      <c r="M410" s="70">
        <f>IF('第5表(元)'!M410=0,"-",'第5表(元)'!M410)</f>
        <v>13</v>
      </c>
      <c r="N410" s="70">
        <f>IF('第5表(元)'!N410=0,"-",'第5表(元)'!N410)</f>
        <v>7</v>
      </c>
      <c r="O410" s="70">
        <f>IF('第5表(元)'!O410=0,"-",'第5表(元)'!O410)</f>
        <v>31</v>
      </c>
      <c r="P410" s="70">
        <f>IF('第5表(元)'!P410=0,"-",'第5表(元)'!P410)</f>
        <v>23</v>
      </c>
      <c r="Q410" s="70">
        <f>IF('第5表(元)'!Q410=0,"-",'第5表(元)'!Q410)</f>
        <v>8</v>
      </c>
      <c r="R410" s="70">
        <f>IF('第5表(元)'!R410=0,"-",'第5表(元)'!R410)</f>
        <v>17</v>
      </c>
      <c r="S410" s="70">
        <f>IF('第5表(元)'!S410=0,"-",'第5表(元)'!S410)</f>
        <v>3</v>
      </c>
      <c r="T410" s="71">
        <f>IF('第5表(元)'!T410=0,"-",'第5表(元)'!T410)</f>
        <v>19</v>
      </c>
    </row>
    <row r="411" spans="1:20" x14ac:dyDescent="0.15">
      <c r="A411" s="88"/>
      <c r="B411" s="66" t="s">
        <v>103</v>
      </c>
      <c r="C411" s="73">
        <f>IF('第5表(元)'!C411=0,"-",'第5表(元)'!C411)</f>
        <v>1</v>
      </c>
      <c r="D411" s="74" t="str">
        <f>IF('第5表(元)'!D411=0,"-",'第5表(元)'!D411)</f>
        <v>-</v>
      </c>
      <c r="E411" s="74" t="str">
        <f>IF('第5表(元)'!E411=0,"-",'第5表(元)'!E411)</f>
        <v>-</v>
      </c>
      <c r="F411" s="74">
        <f>IF('第5表(元)'!F411=0,"-",'第5表(元)'!F411)</f>
        <v>17</v>
      </c>
      <c r="G411" s="74">
        <f>IF('第5表(元)'!G411=0,"-",'第5表(元)'!G411)</f>
        <v>9</v>
      </c>
      <c r="H411" s="74" t="str">
        <f>IF('第5表(元)'!H411=0,"-",'第5表(元)'!H411)</f>
        <v>-</v>
      </c>
      <c r="I411" s="74">
        <f>IF('第5表(元)'!I411=0,"-",'第5表(元)'!I411)</f>
        <v>1</v>
      </c>
      <c r="J411" s="74">
        <f>IF('第5表(元)'!J411=0,"-",'第5表(元)'!J411)</f>
        <v>1</v>
      </c>
      <c r="K411" s="74">
        <f>IF('第5表(元)'!K411=0,"-",'第5表(元)'!K411)</f>
        <v>22</v>
      </c>
      <c r="L411" s="74">
        <f>IF('第5表(元)'!L411=0,"-",'第5表(元)'!L411)</f>
        <v>1</v>
      </c>
      <c r="M411" s="74">
        <f>IF('第5表(元)'!M411=0,"-",'第5表(元)'!M411)</f>
        <v>12</v>
      </c>
      <c r="N411" s="74">
        <f>IF('第5表(元)'!N411=0,"-",'第5表(元)'!N411)</f>
        <v>5</v>
      </c>
      <c r="O411" s="74">
        <f>IF('第5表(元)'!O411=0,"-",'第5表(元)'!O411)</f>
        <v>19</v>
      </c>
      <c r="P411" s="74">
        <f>IF('第5表(元)'!P411=0,"-",'第5表(元)'!P411)</f>
        <v>21</v>
      </c>
      <c r="Q411" s="74">
        <f>IF('第5表(元)'!Q411=0,"-",'第5表(元)'!Q411)</f>
        <v>2</v>
      </c>
      <c r="R411" s="74">
        <f>IF('第5表(元)'!R411=0,"-",'第5表(元)'!R411)</f>
        <v>6</v>
      </c>
      <c r="S411" s="74">
        <f>IF('第5表(元)'!S411=0,"-",'第5表(元)'!S411)</f>
        <v>2</v>
      </c>
      <c r="T411" s="75">
        <f>IF('第5表(元)'!T411=0,"-",'第5表(元)'!T411)</f>
        <v>14</v>
      </c>
    </row>
    <row r="412" spans="1:20" x14ac:dyDescent="0.15">
      <c r="A412" s="88"/>
      <c r="B412" s="66" t="s">
        <v>104</v>
      </c>
      <c r="C412" s="73" t="str">
        <f>IF('第5表(元)'!C412=0,"-",'第5表(元)'!C412)</f>
        <v>-</v>
      </c>
      <c r="D412" s="74" t="str">
        <f>IF('第5表(元)'!D412=0,"-",'第5表(元)'!D412)</f>
        <v>-</v>
      </c>
      <c r="E412" s="74" t="str">
        <f>IF('第5表(元)'!E412=0,"-",'第5表(元)'!E412)</f>
        <v>-</v>
      </c>
      <c r="F412" s="74">
        <f>IF('第5表(元)'!F412=0,"-",'第5表(元)'!F412)</f>
        <v>9</v>
      </c>
      <c r="G412" s="74">
        <f>IF('第5表(元)'!G412=0,"-",'第5表(元)'!G412)</f>
        <v>5</v>
      </c>
      <c r="H412" s="74" t="str">
        <f>IF('第5表(元)'!H412=0,"-",'第5表(元)'!H412)</f>
        <v>-</v>
      </c>
      <c r="I412" s="74" t="str">
        <f>IF('第5表(元)'!I412=0,"-",'第5表(元)'!I412)</f>
        <v>-</v>
      </c>
      <c r="J412" s="74">
        <f>IF('第5表(元)'!J412=0,"-",'第5表(元)'!J412)</f>
        <v>1</v>
      </c>
      <c r="K412" s="74">
        <f>IF('第5表(元)'!K412=0,"-",'第5表(元)'!K412)</f>
        <v>16</v>
      </c>
      <c r="L412" s="74" t="str">
        <f>IF('第5表(元)'!L412=0,"-",'第5表(元)'!L412)</f>
        <v>-</v>
      </c>
      <c r="M412" s="74">
        <f>IF('第5表(元)'!M412=0,"-",'第5表(元)'!M412)</f>
        <v>1</v>
      </c>
      <c r="N412" s="74" t="str">
        <f>IF('第5表(元)'!N412=0,"-",'第5表(元)'!N412)</f>
        <v>-</v>
      </c>
      <c r="O412" s="74">
        <f>IF('第5表(元)'!O412=0,"-",'第5表(元)'!O412)</f>
        <v>5</v>
      </c>
      <c r="P412" s="74">
        <f>IF('第5表(元)'!P412=0,"-",'第5表(元)'!P412)</f>
        <v>2</v>
      </c>
      <c r="Q412" s="74">
        <f>IF('第5表(元)'!Q412=0,"-",'第5表(元)'!Q412)</f>
        <v>3</v>
      </c>
      <c r="R412" s="74">
        <f>IF('第5表(元)'!R412=0,"-",'第5表(元)'!R412)</f>
        <v>7</v>
      </c>
      <c r="S412" s="74" t="str">
        <f>IF('第5表(元)'!S412=0,"-",'第5表(元)'!S412)</f>
        <v>-</v>
      </c>
      <c r="T412" s="75">
        <f>IF('第5表(元)'!T412=0,"-",'第5表(元)'!T412)</f>
        <v>3</v>
      </c>
    </row>
    <row r="413" spans="1:20" x14ac:dyDescent="0.15">
      <c r="A413" s="88"/>
      <c r="B413" s="66" t="s">
        <v>105</v>
      </c>
      <c r="C413" s="73" t="str">
        <f>IF('第5表(元)'!C413=0,"-",'第5表(元)'!C413)</f>
        <v>-</v>
      </c>
      <c r="D413" s="74" t="str">
        <f>IF('第5表(元)'!D413=0,"-",'第5表(元)'!D413)</f>
        <v>-</v>
      </c>
      <c r="E413" s="74" t="str">
        <f>IF('第5表(元)'!E413=0,"-",'第5表(元)'!E413)</f>
        <v>-</v>
      </c>
      <c r="F413" s="74">
        <f>IF('第5表(元)'!F413=0,"-",'第5表(元)'!F413)</f>
        <v>7</v>
      </c>
      <c r="G413" s="74">
        <f>IF('第5表(元)'!G413=0,"-",'第5表(元)'!G413)</f>
        <v>1</v>
      </c>
      <c r="H413" s="74" t="str">
        <f>IF('第5表(元)'!H413=0,"-",'第5表(元)'!H413)</f>
        <v>-</v>
      </c>
      <c r="I413" s="74" t="str">
        <f>IF('第5表(元)'!I413=0,"-",'第5表(元)'!I413)</f>
        <v>-</v>
      </c>
      <c r="J413" s="74">
        <f>IF('第5表(元)'!J413=0,"-",'第5表(元)'!J413)</f>
        <v>2</v>
      </c>
      <c r="K413" s="74">
        <f>IF('第5表(元)'!K413=0,"-",'第5表(元)'!K413)</f>
        <v>7</v>
      </c>
      <c r="L413" s="74" t="str">
        <f>IF('第5表(元)'!L413=0,"-",'第5表(元)'!L413)</f>
        <v>-</v>
      </c>
      <c r="M413" s="74" t="str">
        <f>IF('第5表(元)'!M413=0,"-",'第5表(元)'!M413)</f>
        <v>-</v>
      </c>
      <c r="N413" s="74">
        <f>IF('第5表(元)'!N413=0,"-",'第5表(元)'!N413)</f>
        <v>2</v>
      </c>
      <c r="O413" s="74">
        <f>IF('第5表(元)'!O413=0,"-",'第5表(元)'!O413)</f>
        <v>4</v>
      </c>
      <c r="P413" s="74" t="str">
        <f>IF('第5表(元)'!P413=0,"-",'第5表(元)'!P413)</f>
        <v>-</v>
      </c>
      <c r="Q413" s="74" t="str">
        <f>IF('第5表(元)'!Q413=0,"-",'第5表(元)'!Q413)</f>
        <v>-</v>
      </c>
      <c r="R413" s="74">
        <f>IF('第5表(元)'!R413=0,"-",'第5表(元)'!R413)</f>
        <v>2</v>
      </c>
      <c r="S413" s="74">
        <f>IF('第5表(元)'!S413=0,"-",'第5表(元)'!S413)</f>
        <v>1</v>
      </c>
      <c r="T413" s="75">
        <f>IF('第5表(元)'!T413=0,"-",'第5表(元)'!T413)</f>
        <v>2</v>
      </c>
    </row>
    <row r="414" spans="1:20" x14ac:dyDescent="0.15">
      <c r="A414" s="88"/>
      <c r="B414" s="66" t="s">
        <v>106</v>
      </c>
      <c r="C414" s="73" t="str">
        <f>IF('第5表(元)'!C414=0,"-",'第5表(元)'!C414)</f>
        <v>-</v>
      </c>
      <c r="D414" s="74" t="str">
        <f>IF('第5表(元)'!D414=0,"-",'第5表(元)'!D414)</f>
        <v>-</v>
      </c>
      <c r="E414" s="74" t="str">
        <f>IF('第5表(元)'!E414=0,"-",'第5表(元)'!E414)</f>
        <v>-</v>
      </c>
      <c r="F414" s="74">
        <f>IF('第5表(元)'!F414=0,"-",'第5表(元)'!F414)</f>
        <v>1</v>
      </c>
      <c r="G414" s="74">
        <f>IF('第5表(元)'!G414=0,"-",'第5表(元)'!G414)</f>
        <v>1</v>
      </c>
      <c r="H414" s="74" t="str">
        <f>IF('第5表(元)'!H414=0,"-",'第5表(元)'!H414)</f>
        <v>-</v>
      </c>
      <c r="I414" s="74" t="str">
        <f>IF('第5表(元)'!I414=0,"-",'第5表(元)'!I414)</f>
        <v>-</v>
      </c>
      <c r="J414" s="74" t="str">
        <f>IF('第5表(元)'!J414=0,"-",'第5表(元)'!J414)</f>
        <v>-</v>
      </c>
      <c r="K414" s="74">
        <f>IF('第5表(元)'!K414=0,"-",'第5表(元)'!K414)</f>
        <v>4</v>
      </c>
      <c r="L414" s="74" t="str">
        <f>IF('第5表(元)'!L414=0,"-",'第5表(元)'!L414)</f>
        <v>-</v>
      </c>
      <c r="M414" s="74" t="str">
        <f>IF('第5表(元)'!M414=0,"-",'第5表(元)'!M414)</f>
        <v>-</v>
      </c>
      <c r="N414" s="74" t="str">
        <f>IF('第5表(元)'!N414=0,"-",'第5表(元)'!N414)</f>
        <v>-</v>
      </c>
      <c r="O414" s="74">
        <f>IF('第5表(元)'!O414=0,"-",'第5表(元)'!O414)</f>
        <v>1</v>
      </c>
      <c r="P414" s="74" t="str">
        <f>IF('第5表(元)'!P414=0,"-",'第5表(元)'!P414)</f>
        <v>-</v>
      </c>
      <c r="Q414" s="74">
        <f>IF('第5表(元)'!Q414=0,"-",'第5表(元)'!Q414)</f>
        <v>1</v>
      </c>
      <c r="R414" s="74">
        <f>IF('第5表(元)'!R414=0,"-",'第5表(元)'!R414)</f>
        <v>1</v>
      </c>
      <c r="S414" s="74" t="str">
        <f>IF('第5表(元)'!S414=0,"-",'第5表(元)'!S414)</f>
        <v>-</v>
      </c>
      <c r="T414" s="75" t="str">
        <f>IF('第5表(元)'!T414=0,"-",'第5表(元)'!T414)</f>
        <v>-</v>
      </c>
    </row>
    <row r="415" spans="1:20" x14ac:dyDescent="0.15">
      <c r="A415" s="88"/>
      <c r="B415" s="66" t="s">
        <v>107</v>
      </c>
      <c r="C415" s="73" t="str">
        <f>IF('第5表(元)'!C415=0,"-",'第5表(元)'!C415)</f>
        <v>-</v>
      </c>
      <c r="D415" s="74" t="str">
        <f>IF('第5表(元)'!D415=0,"-",'第5表(元)'!D415)</f>
        <v>-</v>
      </c>
      <c r="E415" s="74" t="str">
        <f>IF('第5表(元)'!E415=0,"-",'第5表(元)'!E415)</f>
        <v>-</v>
      </c>
      <c r="F415" s="74">
        <f>IF('第5表(元)'!F415=0,"-",'第5表(元)'!F415)</f>
        <v>1</v>
      </c>
      <c r="G415" s="74" t="str">
        <f>IF('第5表(元)'!G415=0,"-",'第5表(元)'!G415)</f>
        <v>-</v>
      </c>
      <c r="H415" s="74" t="str">
        <f>IF('第5表(元)'!H415=0,"-",'第5表(元)'!H415)</f>
        <v>-</v>
      </c>
      <c r="I415" s="74" t="str">
        <f>IF('第5表(元)'!I415=0,"-",'第5表(元)'!I415)</f>
        <v>-</v>
      </c>
      <c r="J415" s="74">
        <f>IF('第5表(元)'!J415=0,"-",'第5表(元)'!J415)</f>
        <v>1</v>
      </c>
      <c r="K415" s="74">
        <f>IF('第5表(元)'!K415=0,"-",'第5表(元)'!K415)</f>
        <v>1</v>
      </c>
      <c r="L415" s="74" t="str">
        <f>IF('第5表(元)'!L415=0,"-",'第5表(元)'!L415)</f>
        <v>-</v>
      </c>
      <c r="M415" s="74" t="str">
        <f>IF('第5表(元)'!M415=0,"-",'第5表(元)'!M415)</f>
        <v>-</v>
      </c>
      <c r="N415" s="74" t="str">
        <f>IF('第5表(元)'!N415=0,"-",'第5表(元)'!N415)</f>
        <v>-</v>
      </c>
      <c r="O415" s="74">
        <f>IF('第5表(元)'!O415=0,"-",'第5表(元)'!O415)</f>
        <v>2</v>
      </c>
      <c r="P415" s="74" t="str">
        <f>IF('第5表(元)'!P415=0,"-",'第5表(元)'!P415)</f>
        <v>-</v>
      </c>
      <c r="Q415" s="74">
        <f>IF('第5表(元)'!Q415=0,"-",'第5表(元)'!Q415)</f>
        <v>2</v>
      </c>
      <c r="R415" s="74" t="str">
        <f>IF('第5表(元)'!R415=0,"-",'第5表(元)'!R415)</f>
        <v>-</v>
      </c>
      <c r="S415" s="74" t="str">
        <f>IF('第5表(元)'!S415=0,"-",'第5表(元)'!S415)</f>
        <v>-</v>
      </c>
      <c r="T415" s="75" t="str">
        <f>IF('第5表(元)'!T415=0,"-",'第5表(元)'!T415)</f>
        <v>-</v>
      </c>
    </row>
    <row r="416" spans="1:20" x14ac:dyDescent="0.15">
      <c r="A416" s="88"/>
      <c r="B416" s="66" t="s">
        <v>108</v>
      </c>
      <c r="C416" s="73" t="str">
        <f>IF('第5表(元)'!C416=0,"-",'第5表(元)'!C416)</f>
        <v>-</v>
      </c>
      <c r="D416" s="74" t="str">
        <f>IF('第5表(元)'!D416=0,"-",'第5表(元)'!D416)</f>
        <v>-</v>
      </c>
      <c r="E416" s="74" t="str">
        <f>IF('第5表(元)'!E416=0,"-",'第5表(元)'!E416)</f>
        <v>-</v>
      </c>
      <c r="F416" s="74" t="str">
        <f>IF('第5表(元)'!F416=0,"-",'第5表(元)'!F416)</f>
        <v>-</v>
      </c>
      <c r="G416" s="74">
        <f>IF('第5表(元)'!G416=0,"-",'第5表(元)'!G416)</f>
        <v>3</v>
      </c>
      <c r="H416" s="74" t="str">
        <f>IF('第5表(元)'!H416=0,"-",'第5表(元)'!H416)</f>
        <v>-</v>
      </c>
      <c r="I416" s="74" t="str">
        <f>IF('第5表(元)'!I416=0,"-",'第5表(元)'!I416)</f>
        <v>-</v>
      </c>
      <c r="J416" s="74" t="str">
        <f>IF('第5表(元)'!J416=0,"-",'第5表(元)'!J416)</f>
        <v>-</v>
      </c>
      <c r="K416" s="74" t="str">
        <f>IF('第5表(元)'!K416=0,"-",'第5表(元)'!K416)</f>
        <v>-</v>
      </c>
      <c r="L416" s="74" t="str">
        <f>IF('第5表(元)'!L416=0,"-",'第5表(元)'!L416)</f>
        <v>-</v>
      </c>
      <c r="M416" s="74" t="str">
        <f>IF('第5表(元)'!M416=0,"-",'第5表(元)'!M416)</f>
        <v>-</v>
      </c>
      <c r="N416" s="74" t="str">
        <f>IF('第5表(元)'!N416=0,"-",'第5表(元)'!N416)</f>
        <v>-</v>
      </c>
      <c r="O416" s="74" t="str">
        <f>IF('第5表(元)'!O416=0,"-",'第5表(元)'!O416)</f>
        <v>-</v>
      </c>
      <c r="P416" s="74" t="str">
        <f>IF('第5表(元)'!P416=0,"-",'第5表(元)'!P416)</f>
        <v>-</v>
      </c>
      <c r="Q416" s="74" t="str">
        <f>IF('第5表(元)'!Q416=0,"-",'第5表(元)'!Q416)</f>
        <v>-</v>
      </c>
      <c r="R416" s="74">
        <f>IF('第5表(元)'!R416=0,"-",'第5表(元)'!R416)</f>
        <v>1</v>
      </c>
      <c r="S416" s="74" t="str">
        <f>IF('第5表(元)'!S416=0,"-",'第5表(元)'!S416)</f>
        <v>-</v>
      </c>
      <c r="T416" s="75" t="str">
        <f>IF('第5表(元)'!T416=0,"-",'第5表(元)'!T416)</f>
        <v>-</v>
      </c>
    </row>
    <row r="417" spans="1:20" x14ac:dyDescent="0.15">
      <c r="A417" s="88"/>
      <c r="B417" s="66" t="s">
        <v>109</v>
      </c>
      <c r="C417" s="73" t="str">
        <f>IF('第5表(元)'!C417=0,"-",'第5表(元)'!C417)</f>
        <v>-</v>
      </c>
      <c r="D417" s="74" t="str">
        <f>IF('第5表(元)'!D417=0,"-",'第5表(元)'!D417)</f>
        <v>-</v>
      </c>
      <c r="E417" s="74" t="str">
        <f>IF('第5表(元)'!E417=0,"-",'第5表(元)'!E417)</f>
        <v>-</v>
      </c>
      <c r="F417" s="74" t="str">
        <f>IF('第5表(元)'!F417=0,"-",'第5表(元)'!F417)</f>
        <v>-</v>
      </c>
      <c r="G417" s="74">
        <f>IF('第5表(元)'!G417=0,"-",'第5表(元)'!G417)</f>
        <v>1</v>
      </c>
      <c r="H417" s="74" t="str">
        <f>IF('第5表(元)'!H417=0,"-",'第5表(元)'!H417)</f>
        <v>-</v>
      </c>
      <c r="I417" s="74" t="str">
        <f>IF('第5表(元)'!I417=0,"-",'第5表(元)'!I417)</f>
        <v>-</v>
      </c>
      <c r="J417" s="74" t="str">
        <f>IF('第5表(元)'!J417=0,"-",'第5表(元)'!J417)</f>
        <v>-</v>
      </c>
      <c r="K417" s="74">
        <f>IF('第5表(元)'!K417=0,"-",'第5表(元)'!K417)</f>
        <v>1</v>
      </c>
      <c r="L417" s="74" t="str">
        <f>IF('第5表(元)'!L417=0,"-",'第5表(元)'!L417)</f>
        <v>-</v>
      </c>
      <c r="M417" s="74" t="str">
        <f>IF('第5表(元)'!M417=0,"-",'第5表(元)'!M417)</f>
        <v>-</v>
      </c>
      <c r="N417" s="74" t="str">
        <f>IF('第5表(元)'!N417=0,"-",'第5表(元)'!N417)</f>
        <v>-</v>
      </c>
      <c r="O417" s="74" t="str">
        <f>IF('第5表(元)'!O417=0,"-",'第5表(元)'!O417)</f>
        <v>-</v>
      </c>
      <c r="P417" s="74" t="str">
        <f>IF('第5表(元)'!P417=0,"-",'第5表(元)'!P417)</f>
        <v>-</v>
      </c>
      <c r="Q417" s="74" t="str">
        <f>IF('第5表(元)'!Q417=0,"-",'第5表(元)'!Q417)</f>
        <v>-</v>
      </c>
      <c r="R417" s="74" t="str">
        <f>IF('第5表(元)'!R417=0,"-",'第5表(元)'!R417)</f>
        <v>-</v>
      </c>
      <c r="S417" s="74" t="str">
        <f>IF('第5表(元)'!S417=0,"-",'第5表(元)'!S417)</f>
        <v>-</v>
      </c>
      <c r="T417" s="75" t="str">
        <f>IF('第5表(元)'!T417=0,"-",'第5表(元)'!T417)</f>
        <v>-</v>
      </c>
    </row>
    <row r="418" spans="1:20" x14ac:dyDescent="0.15">
      <c r="A418" s="88"/>
      <c r="B418" s="66" t="s">
        <v>110</v>
      </c>
      <c r="C418" s="73" t="str">
        <f>IF('第5表(元)'!C418=0,"-",'第5表(元)'!C418)</f>
        <v>-</v>
      </c>
      <c r="D418" s="74" t="str">
        <f>IF('第5表(元)'!D418=0,"-",'第5表(元)'!D418)</f>
        <v>-</v>
      </c>
      <c r="E418" s="74" t="str">
        <f>IF('第5表(元)'!E418=0,"-",'第5表(元)'!E418)</f>
        <v>-</v>
      </c>
      <c r="F418" s="74" t="str">
        <f>IF('第5表(元)'!F418=0,"-",'第5表(元)'!F418)</f>
        <v>-</v>
      </c>
      <c r="G418" s="74" t="str">
        <f>IF('第5表(元)'!G418=0,"-",'第5表(元)'!G418)</f>
        <v>-</v>
      </c>
      <c r="H418" s="74" t="str">
        <f>IF('第5表(元)'!H418=0,"-",'第5表(元)'!H418)</f>
        <v>-</v>
      </c>
      <c r="I418" s="74" t="str">
        <f>IF('第5表(元)'!I418=0,"-",'第5表(元)'!I418)</f>
        <v>-</v>
      </c>
      <c r="J418" s="74" t="str">
        <f>IF('第5表(元)'!J418=0,"-",'第5表(元)'!J418)</f>
        <v>-</v>
      </c>
      <c r="K418" s="74" t="str">
        <f>IF('第5表(元)'!K418=0,"-",'第5表(元)'!K418)</f>
        <v>-</v>
      </c>
      <c r="L418" s="74" t="str">
        <f>IF('第5表(元)'!L418=0,"-",'第5表(元)'!L418)</f>
        <v>-</v>
      </c>
      <c r="M418" s="74" t="str">
        <f>IF('第5表(元)'!M418=0,"-",'第5表(元)'!M418)</f>
        <v>-</v>
      </c>
      <c r="N418" s="74" t="str">
        <f>IF('第5表(元)'!N418=0,"-",'第5表(元)'!N418)</f>
        <v>-</v>
      </c>
      <c r="O418" s="74" t="str">
        <f>IF('第5表(元)'!O418=0,"-",'第5表(元)'!O418)</f>
        <v>-</v>
      </c>
      <c r="P418" s="74" t="str">
        <f>IF('第5表(元)'!P418=0,"-",'第5表(元)'!P418)</f>
        <v>-</v>
      </c>
      <c r="Q418" s="74" t="str">
        <f>IF('第5表(元)'!Q418=0,"-",'第5表(元)'!Q418)</f>
        <v>-</v>
      </c>
      <c r="R418" s="74" t="str">
        <f>IF('第5表(元)'!R418=0,"-",'第5表(元)'!R418)</f>
        <v>-</v>
      </c>
      <c r="S418" s="74" t="str">
        <f>IF('第5表(元)'!S418=0,"-",'第5表(元)'!S418)</f>
        <v>-</v>
      </c>
      <c r="T418" s="75" t="str">
        <f>IF('第5表(元)'!T418=0,"-",'第5表(元)'!T418)</f>
        <v>-</v>
      </c>
    </row>
    <row r="419" spans="1:20" x14ac:dyDescent="0.15">
      <c r="A419" s="88"/>
      <c r="B419" s="66" t="s">
        <v>111</v>
      </c>
      <c r="C419" s="73" t="str">
        <f>IF('第5表(元)'!C419=0,"-",'第5表(元)'!C419)</f>
        <v>-</v>
      </c>
      <c r="D419" s="74" t="str">
        <f>IF('第5表(元)'!D419=0,"-",'第5表(元)'!D419)</f>
        <v>-</v>
      </c>
      <c r="E419" s="74" t="str">
        <f>IF('第5表(元)'!E419=0,"-",'第5表(元)'!E419)</f>
        <v>-</v>
      </c>
      <c r="F419" s="74" t="str">
        <f>IF('第5表(元)'!F419=0,"-",'第5表(元)'!F419)</f>
        <v>-</v>
      </c>
      <c r="G419" s="74" t="str">
        <f>IF('第5表(元)'!G419=0,"-",'第5表(元)'!G419)</f>
        <v>-</v>
      </c>
      <c r="H419" s="74" t="str">
        <f>IF('第5表(元)'!H419=0,"-",'第5表(元)'!H419)</f>
        <v>-</v>
      </c>
      <c r="I419" s="74" t="str">
        <f>IF('第5表(元)'!I419=0,"-",'第5表(元)'!I419)</f>
        <v>-</v>
      </c>
      <c r="J419" s="74" t="str">
        <f>IF('第5表(元)'!J419=0,"-",'第5表(元)'!J419)</f>
        <v>-</v>
      </c>
      <c r="K419" s="74" t="str">
        <f>IF('第5表(元)'!K419=0,"-",'第5表(元)'!K419)</f>
        <v>-</v>
      </c>
      <c r="L419" s="74" t="str">
        <f>IF('第5表(元)'!L419=0,"-",'第5表(元)'!L419)</f>
        <v>-</v>
      </c>
      <c r="M419" s="74" t="str">
        <f>IF('第5表(元)'!M419=0,"-",'第5表(元)'!M419)</f>
        <v>-</v>
      </c>
      <c r="N419" s="74" t="str">
        <f>IF('第5表(元)'!N419=0,"-",'第5表(元)'!N419)</f>
        <v>-</v>
      </c>
      <c r="O419" s="74" t="str">
        <f>IF('第5表(元)'!O419=0,"-",'第5表(元)'!O419)</f>
        <v>-</v>
      </c>
      <c r="P419" s="74" t="str">
        <f>IF('第5表(元)'!P419=0,"-",'第5表(元)'!P419)</f>
        <v>-</v>
      </c>
      <c r="Q419" s="74" t="str">
        <f>IF('第5表(元)'!Q419=0,"-",'第5表(元)'!Q419)</f>
        <v>-</v>
      </c>
      <c r="R419" s="74" t="str">
        <f>IF('第5表(元)'!R419=0,"-",'第5表(元)'!R419)</f>
        <v>-</v>
      </c>
      <c r="S419" s="74" t="str">
        <f>IF('第5表(元)'!S419=0,"-",'第5表(元)'!S419)</f>
        <v>-</v>
      </c>
      <c r="T419" s="75" t="str">
        <f>IF('第5表(元)'!T419=0,"-",'第5表(元)'!T419)</f>
        <v>-</v>
      </c>
    </row>
    <row r="420" spans="1:20" x14ac:dyDescent="0.15">
      <c r="A420" s="88"/>
      <c r="B420" s="66" t="s">
        <v>617</v>
      </c>
      <c r="C420" s="73" t="str">
        <f>IF('第5表(元)'!C420=0,"-",'第5表(元)'!C420)</f>
        <v>-</v>
      </c>
      <c r="D420" s="74" t="str">
        <f>IF('第5表(元)'!D420=0,"-",'第5表(元)'!D420)</f>
        <v>-</v>
      </c>
      <c r="E420" s="74" t="str">
        <f>IF('第5表(元)'!E420=0,"-",'第5表(元)'!E420)</f>
        <v>-</v>
      </c>
      <c r="F420" s="74" t="str">
        <f>IF('第5表(元)'!F420=0,"-",'第5表(元)'!F420)</f>
        <v>-</v>
      </c>
      <c r="G420" s="74" t="str">
        <f>IF('第5表(元)'!G420=0,"-",'第5表(元)'!G420)</f>
        <v>-</v>
      </c>
      <c r="H420" s="74" t="str">
        <f>IF('第5表(元)'!H420=0,"-",'第5表(元)'!H420)</f>
        <v>-</v>
      </c>
      <c r="I420" s="74" t="str">
        <f>IF('第5表(元)'!I420=0,"-",'第5表(元)'!I420)</f>
        <v>-</v>
      </c>
      <c r="J420" s="74" t="str">
        <f>IF('第5表(元)'!J420=0,"-",'第5表(元)'!J420)</f>
        <v>-</v>
      </c>
      <c r="K420" s="74" t="str">
        <f>IF('第5表(元)'!K420=0,"-",'第5表(元)'!K420)</f>
        <v>-</v>
      </c>
      <c r="L420" s="74" t="str">
        <f>IF('第5表(元)'!L420=0,"-",'第5表(元)'!L420)</f>
        <v>-</v>
      </c>
      <c r="M420" s="74" t="str">
        <f>IF('第5表(元)'!M420=0,"-",'第5表(元)'!M420)</f>
        <v>-</v>
      </c>
      <c r="N420" s="74" t="str">
        <f>IF('第5表(元)'!N420=0,"-",'第5表(元)'!N420)</f>
        <v>-</v>
      </c>
      <c r="O420" s="74" t="str">
        <f>IF('第5表(元)'!O420=0,"-",'第5表(元)'!O420)</f>
        <v>-</v>
      </c>
      <c r="P420" s="74" t="str">
        <f>IF('第5表(元)'!P420=0,"-",'第5表(元)'!P420)</f>
        <v>-</v>
      </c>
      <c r="Q420" s="74" t="str">
        <f>IF('第5表(元)'!Q420=0,"-",'第5表(元)'!Q420)</f>
        <v>-</v>
      </c>
      <c r="R420" s="74" t="str">
        <f>IF('第5表(元)'!R420=0,"-",'第5表(元)'!R420)</f>
        <v>-</v>
      </c>
      <c r="S420" s="74" t="str">
        <f>IF('第5表(元)'!S420=0,"-",'第5表(元)'!S420)</f>
        <v>-</v>
      </c>
      <c r="T420" s="75" t="str">
        <f>IF('第5表(元)'!T420=0,"-",'第5表(元)'!T420)</f>
        <v>-</v>
      </c>
    </row>
    <row r="421" spans="1:20" x14ac:dyDescent="0.15">
      <c r="A421" s="87" t="s">
        <v>50</v>
      </c>
      <c r="B421" s="68" t="s">
        <v>618</v>
      </c>
      <c r="C421" s="69">
        <f>IF('第5表(元)'!C421=0,"-",'第5表(元)'!C421)</f>
        <v>1</v>
      </c>
      <c r="D421" s="70" t="str">
        <f>IF('第5表(元)'!D421=0,"-",'第5表(元)'!D421)</f>
        <v>-</v>
      </c>
      <c r="E421" s="70" t="str">
        <f>IF('第5表(元)'!E421=0,"-",'第5表(元)'!E421)</f>
        <v>-</v>
      </c>
      <c r="F421" s="70">
        <f>IF('第5表(元)'!F421=0,"-",'第5表(元)'!F421)</f>
        <v>38</v>
      </c>
      <c r="G421" s="70">
        <f>IF('第5表(元)'!G421=0,"-",'第5表(元)'!G421)</f>
        <v>14</v>
      </c>
      <c r="H421" s="70" t="str">
        <f>IF('第5表(元)'!H421=0,"-",'第5表(元)'!H421)</f>
        <v>-</v>
      </c>
      <c r="I421" s="70" t="str">
        <f>IF('第5表(元)'!I421=0,"-",'第5表(元)'!I421)</f>
        <v>-</v>
      </c>
      <c r="J421" s="70">
        <f>IF('第5表(元)'!J421=0,"-",'第5表(元)'!J421)</f>
        <v>3</v>
      </c>
      <c r="K421" s="70">
        <f>IF('第5表(元)'!K421=0,"-",'第5表(元)'!K421)</f>
        <v>45</v>
      </c>
      <c r="L421" s="70">
        <f>IF('第5表(元)'!L421=0,"-",'第5表(元)'!L421)</f>
        <v>1</v>
      </c>
      <c r="M421" s="70">
        <f>IF('第5表(元)'!M421=0,"-",'第5表(元)'!M421)</f>
        <v>21</v>
      </c>
      <c r="N421" s="70">
        <f>IF('第5表(元)'!N421=0,"-",'第5表(元)'!N421)</f>
        <v>12</v>
      </c>
      <c r="O421" s="70">
        <f>IF('第5表(元)'!O421=0,"-",'第5表(元)'!O421)</f>
        <v>25</v>
      </c>
      <c r="P421" s="70">
        <f>IF('第5表(元)'!P421=0,"-",'第5表(元)'!P421)</f>
        <v>26</v>
      </c>
      <c r="Q421" s="70">
        <f>IF('第5表(元)'!Q421=0,"-",'第5表(元)'!Q421)</f>
        <v>24</v>
      </c>
      <c r="R421" s="70">
        <f>IF('第5表(元)'!R421=0,"-",'第5表(元)'!R421)</f>
        <v>31</v>
      </c>
      <c r="S421" s="70">
        <f>IF('第5表(元)'!S421=0,"-",'第5表(元)'!S421)</f>
        <v>3</v>
      </c>
      <c r="T421" s="71">
        <f>IF('第5表(元)'!T421=0,"-",'第5表(元)'!T421)</f>
        <v>14</v>
      </c>
    </row>
    <row r="422" spans="1:20" x14ac:dyDescent="0.15">
      <c r="A422" s="88"/>
      <c r="B422" s="66" t="s">
        <v>103</v>
      </c>
      <c r="C422" s="73">
        <f>IF('第5表(元)'!C422=0,"-",'第5表(元)'!C422)</f>
        <v>1</v>
      </c>
      <c r="D422" s="74" t="str">
        <f>IF('第5表(元)'!D422=0,"-",'第5表(元)'!D422)</f>
        <v>-</v>
      </c>
      <c r="E422" s="74" t="str">
        <f>IF('第5表(元)'!E422=0,"-",'第5表(元)'!E422)</f>
        <v>-</v>
      </c>
      <c r="F422" s="74">
        <f>IF('第5表(元)'!F422=0,"-",'第5表(元)'!F422)</f>
        <v>27</v>
      </c>
      <c r="G422" s="74">
        <f>IF('第5表(元)'!G422=0,"-",'第5表(元)'!G422)</f>
        <v>7</v>
      </c>
      <c r="H422" s="74" t="str">
        <f>IF('第5表(元)'!H422=0,"-",'第5表(元)'!H422)</f>
        <v>-</v>
      </c>
      <c r="I422" s="74" t="str">
        <f>IF('第5表(元)'!I422=0,"-",'第5表(元)'!I422)</f>
        <v>-</v>
      </c>
      <c r="J422" s="74" t="str">
        <f>IF('第5表(元)'!J422=0,"-",'第5表(元)'!J422)</f>
        <v>-</v>
      </c>
      <c r="K422" s="74">
        <f>IF('第5表(元)'!K422=0,"-",'第5表(元)'!K422)</f>
        <v>32</v>
      </c>
      <c r="L422" s="74">
        <f>IF('第5表(元)'!L422=0,"-",'第5表(元)'!L422)</f>
        <v>1</v>
      </c>
      <c r="M422" s="74">
        <f>IF('第5表(元)'!M422=0,"-",'第5表(元)'!M422)</f>
        <v>20</v>
      </c>
      <c r="N422" s="74">
        <f>IF('第5表(元)'!N422=0,"-",'第5表(元)'!N422)</f>
        <v>9</v>
      </c>
      <c r="O422" s="74">
        <f>IF('第5表(元)'!O422=0,"-",'第5表(元)'!O422)</f>
        <v>21</v>
      </c>
      <c r="P422" s="74">
        <f>IF('第5表(元)'!P422=0,"-",'第5表(元)'!P422)</f>
        <v>23</v>
      </c>
      <c r="Q422" s="74">
        <f>IF('第5表(元)'!Q422=0,"-",'第5表(元)'!Q422)</f>
        <v>13</v>
      </c>
      <c r="R422" s="74">
        <f>IF('第5表(元)'!R422=0,"-",'第5表(元)'!R422)</f>
        <v>12</v>
      </c>
      <c r="S422" s="74">
        <f>IF('第5表(元)'!S422=0,"-",'第5表(元)'!S422)</f>
        <v>1</v>
      </c>
      <c r="T422" s="75">
        <f>IF('第5表(元)'!T422=0,"-",'第5表(元)'!T422)</f>
        <v>9</v>
      </c>
    </row>
    <row r="423" spans="1:20" x14ac:dyDescent="0.15">
      <c r="A423" s="88"/>
      <c r="B423" s="66" t="s">
        <v>104</v>
      </c>
      <c r="C423" s="73" t="str">
        <f>IF('第5表(元)'!C423=0,"-",'第5表(元)'!C423)</f>
        <v>-</v>
      </c>
      <c r="D423" s="74" t="str">
        <f>IF('第5表(元)'!D423=0,"-",'第5表(元)'!D423)</f>
        <v>-</v>
      </c>
      <c r="E423" s="74" t="str">
        <f>IF('第5表(元)'!E423=0,"-",'第5表(元)'!E423)</f>
        <v>-</v>
      </c>
      <c r="F423" s="74">
        <f>IF('第5表(元)'!F423=0,"-",'第5表(元)'!F423)</f>
        <v>6</v>
      </c>
      <c r="G423" s="74">
        <f>IF('第5表(元)'!G423=0,"-",'第5表(元)'!G423)</f>
        <v>4</v>
      </c>
      <c r="H423" s="74" t="str">
        <f>IF('第5表(元)'!H423=0,"-",'第5表(元)'!H423)</f>
        <v>-</v>
      </c>
      <c r="I423" s="74" t="str">
        <f>IF('第5表(元)'!I423=0,"-",'第5表(元)'!I423)</f>
        <v>-</v>
      </c>
      <c r="J423" s="74">
        <f>IF('第5表(元)'!J423=0,"-",'第5表(元)'!J423)</f>
        <v>2</v>
      </c>
      <c r="K423" s="74">
        <f>IF('第5表(元)'!K423=0,"-",'第5表(元)'!K423)</f>
        <v>6</v>
      </c>
      <c r="L423" s="74" t="str">
        <f>IF('第5表(元)'!L423=0,"-",'第5表(元)'!L423)</f>
        <v>-</v>
      </c>
      <c r="M423" s="74">
        <f>IF('第5表(元)'!M423=0,"-",'第5表(元)'!M423)</f>
        <v>1</v>
      </c>
      <c r="N423" s="74">
        <f>IF('第5表(元)'!N423=0,"-",'第5表(元)'!N423)</f>
        <v>3</v>
      </c>
      <c r="O423" s="74">
        <f>IF('第5表(元)'!O423=0,"-",'第5表(元)'!O423)</f>
        <v>3</v>
      </c>
      <c r="P423" s="74">
        <f>IF('第5表(元)'!P423=0,"-",'第5表(元)'!P423)</f>
        <v>2</v>
      </c>
      <c r="Q423" s="74">
        <f>IF('第5表(元)'!Q423=0,"-",'第5表(元)'!Q423)</f>
        <v>2</v>
      </c>
      <c r="R423" s="74">
        <f>IF('第5表(元)'!R423=0,"-",'第5表(元)'!R423)</f>
        <v>5</v>
      </c>
      <c r="S423" s="74">
        <f>IF('第5表(元)'!S423=0,"-",'第5表(元)'!S423)</f>
        <v>2</v>
      </c>
      <c r="T423" s="75">
        <f>IF('第5表(元)'!T423=0,"-",'第5表(元)'!T423)</f>
        <v>2</v>
      </c>
    </row>
    <row r="424" spans="1:20" x14ac:dyDescent="0.15">
      <c r="A424" s="88"/>
      <c r="B424" s="66" t="s">
        <v>105</v>
      </c>
      <c r="C424" s="73" t="str">
        <f>IF('第5表(元)'!C424=0,"-",'第5表(元)'!C424)</f>
        <v>-</v>
      </c>
      <c r="D424" s="74" t="str">
        <f>IF('第5表(元)'!D424=0,"-",'第5表(元)'!D424)</f>
        <v>-</v>
      </c>
      <c r="E424" s="74" t="str">
        <f>IF('第5表(元)'!E424=0,"-",'第5表(元)'!E424)</f>
        <v>-</v>
      </c>
      <c r="F424" s="74">
        <f>IF('第5表(元)'!F424=0,"-",'第5表(元)'!F424)</f>
        <v>4</v>
      </c>
      <c r="G424" s="74">
        <f>IF('第5表(元)'!G424=0,"-",'第5表(元)'!G424)</f>
        <v>1</v>
      </c>
      <c r="H424" s="74" t="str">
        <f>IF('第5表(元)'!H424=0,"-",'第5表(元)'!H424)</f>
        <v>-</v>
      </c>
      <c r="I424" s="74" t="str">
        <f>IF('第5表(元)'!I424=0,"-",'第5表(元)'!I424)</f>
        <v>-</v>
      </c>
      <c r="J424" s="74">
        <f>IF('第5表(元)'!J424=0,"-",'第5表(元)'!J424)</f>
        <v>1</v>
      </c>
      <c r="K424" s="74">
        <f>IF('第5表(元)'!K424=0,"-",'第5表(元)'!K424)</f>
        <v>4</v>
      </c>
      <c r="L424" s="74" t="str">
        <f>IF('第5表(元)'!L424=0,"-",'第5表(元)'!L424)</f>
        <v>-</v>
      </c>
      <c r="M424" s="74" t="str">
        <f>IF('第5表(元)'!M424=0,"-",'第5表(元)'!M424)</f>
        <v>-</v>
      </c>
      <c r="N424" s="74" t="str">
        <f>IF('第5表(元)'!N424=0,"-",'第5表(元)'!N424)</f>
        <v>-</v>
      </c>
      <c r="O424" s="74">
        <f>IF('第5表(元)'!O424=0,"-",'第5表(元)'!O424)</f>
        <v>1</v>
      </c>
      <c r="P424" s="74" t="str">
        <f>IF('第5表(元)'!P424=0,"-",'第5表(元)'!P424)</f>
        <v>-</v>
      </c>
      <c r="Q424" s="74">
        <f>IF('第5表(元)'!Q424=0,"-",'第5表(元)'!Q424)</f>
        <v>2</v>
      </c>
      <c r="R424" s="74">
        <f>IF('第5表(元)'!R424=0,"-",'第5表(元)'!R424)</f>
        <v>6</v>
      </c>
      <c r="S424" s="74" t="str">
        <f>IF('第5表(元)'!S424=0,"-",'第5表(元)'!S424)</f>
        <v>-</v>
      </c>
      <c r="T424" s="75">
        <f>IF('第5表(元)'!T424=0,"-",'第5表(元)'!T424)</f>
        <v>1</v>
      </c>
    </row>
    <row r="425" spans="1:20" x14ac:dyDescent="0.15">
      <c r="A425" s="88"/>
      <c r="B425" s="66" t="s">
        <v>106</v>
      </c>
      <c r="C425" s="73" t="str">
        <f>IF('第5表(元)'!C425=0,"-",'第5表(元)'!C425)</f>
        <v>-</v>
      </c>
      <c r="D425" s="74" t="str">
        <f>IF('第5表(元)'!D425=0,"-",'第5表(元)'!D425)</f>
        <v>-</v>
      </c>
      <c r="E425" s="74" t="str">
        <f>IF('第5表(元)'!E425=0,"-",'第5表(元)'!E425)</f>
        <v>-</v>
      </c>
      <c r="F425" s="74" t="str">
        <f>IF('第5表(元)'!F425=0,"-",'第5表(元)'!F425)</f>
        <v>-</v>
      </c>
      <c r="G425" s="74">
        <f>IF('第5表(元)'!G425=0,"-",'第5表(元)'!G425)</f>
        <v>1</v>
      </c>
      <c r="H425" s="74" t="str">
        <f>IF('第5表(元)'!H425=0,"-",'第5表(元)'!H425)</f>
        <v>-</v>
      </c>
      <c r="I425" s="74" t="str">
        <f>IF('第5表(元)'!I425=0,"-",'第5表(元)'!I425)</f>
        <v>-</v>
      </c>
      <c r="J425" s="74" t="str">
        <f>IF('第5表(元)'!J425=0,"-",'第5表(元)'!J425)</f>
        <v>-</v>
      </c>
      <c r="K425" s="74">
        <f>IF('第5表(元)'!K425=0,"-",'第5表(元)'!K425)</f>
        <v>1</v>
      </c>
      <c r="L425" s="74" t="str">
        <f>IF('第5表(元)'!L425=0,"-",'第5表(元)'!L425)</f>
        <v>-</v>
      </c>
      <c r="M425" s="74" t="str">
        <f>IF('第5表(元)'!M425=0,"-",'第5表(元)'!M425)</f>
        <v>-</v>
      </c>
      <c r="N425" s="74" t="str">
        <f>IF('第5表(元)'!N425=0,"-",'第5表(元)'!N425)</f>
        <v>-</v>
      </c>
      <c r="O425" s="74" t="str">
        <f>IF('第5表(元)'!O425=0,"-",'第5表(元)'!O425)</f>
        <v>-</v>
      </c>
      <c r="P425" s="74">
        <f>IF('第5表(元)'!P425=0,"-",'第5表(元)'!P425)</f>
        <v>1</v>
      </c>
      <c r="Q425" s="74">
        <f>IF('第5表(元)'!Q425=0,"-",'第5表(元)'!Q425)</f>
        <v>1</v>
      </c>
      <c r="R425" s="74">
        <f>IF('第5表(元)'!R425=0,"-",'第5表(元)'!R425)</f>
        <v>2</v>
      </c>
      <c r="S425" s="74" t="str">
        <f>IF('第5表(元)'!S425=0,"-",'第5表(元)'!S425)</f>
        <v>-</v>
      </c>
      <c r="T425" s="75" t="str">
        <f>IF('第5表(元)'!T425=0,"-",'第5表(元)'!T425)</f>
        <v>-</v>
      </c>
    </row>
    <row r="426" spans="1:20" x14ac:dyDescent="0.15">
      <c r="A426" s="88"/>
      <c r="B426" s="66" t="s">
        <v>107</v>
      </c>
      <c r="C426" s="73" t="str">
        <f>IF('第5表(元)'!C426=0,"-",'第5表(元)'!C426)</f>
        <v>-</v>
      </c>
      <c r="D426" s="74" t="str">
        <f>IF('第5表(元)'!D426=0,"-",'第5表(元)'!D426)</f>
        <v>-</v>
      </c>
      <c r="E426" s="74" t="str">
        <f>IF('第5表(元)'!E426=0,"-",'第5表(元)'!E426)</f>
        <v>-</v>
      </c>
      <c r="F426" s="74">
        <f>IF('第5表(元)'!F426=0,"-",'第5表(元)'!F426)</f>
        <v>1</v>
      </c>
      <c r="G426" s="74">
        <f>IF('第5表(元)'!G426=0,"-",'第5表(元)'!G426)</f>
        <v>1</v>
      </c>
      <c r="H426" s="74" t="str">
        <f>IF('第5表(元)'!H426=0,"-",'第5表(元)'!H426)</f>
        <v>-</v>
      </c>
      <c r="I426" s="74" t="str">
        <f>IF('第5表(元)'!I426=0,"-",'第5表(元)'!I426)</f>
        <v>-</v>
      </c>
      <c r="J426" s="74" t="str">
        <f>IF('第5表(元)'!J426=0,"-",'第5表(元)'!J426)</f>
        <v>-</v>
      </c>
      <c r="K426" s="74">
        <f>IF('第5表(元)'!K426=0,"-",'第5表(元)'!K426)</f>
        <v>1</v>
      </c>
      <c r="L426" s="74" t="str">
        <f>IF('第5表(元)'!L426=0,"-",'第5表(元)'!L426)</f>
        <v>-</v>
      </c>
      <c r="M426" s="74" t="str">
        <f>IF('第5表(元)'!M426=0,"-",'第5表(元)'!M426)</f>
        <v>-</v>
      </c>
      <c r="N426" s="74" t="str">
        <f>IF('第5表(元)'!N426=0,"-",'第5表(元)'!N426)</f>
        <v>-</v>
      </c>
      <c r="O426" s="74" t="str">
        <f>IF('第5表(元)'!O426=0,"-",'第5表(元)'!O426)</f>
        <v>-</v>
      </c>
      <c r="P426" s="74" t="str">
        <f>IF('第5表(元)'!P426=0,"-",'第5表(元)'!P426)</f>
        <v>-</v>
      </c>
      <c r="Q426" s="74">
        <f>IF('第5表(元)'!Q426=0,"-",'第5表(元)'!Q426)</f>
        <v>3</v>
      </c>
      <c r="R426" s="74">
        <f>IF('第5表(元)'!R426=0,"-",'第5表(元)'!R426)</f>
        <v>1</v>
      </c>
      <c r="S426" s="74" t="str">
        <f>IF('第5表(元)'!S426=0,"-",'第5表(元)'!S426)</f>
        <v>-</v>
      </c>
      <c r="T426" s="75">
        <f>IF('第5表(元)'!T426=0,"-",'第5表(元)'!T426)</f>
        <v>1</v>
      </c>
    </row>
    <row r="427" spans="1:20" x14ac:dyDescent="0.15">
      <c r="A427" s="88"/>
      <c r="B427" s="66" t="s">
        <v>108</v>
      </c>
      <c r="C427" s="73" t="str">
        <f>IF('第5表(元)'!C427=0,"-",'第5表(元)'!C427)</f>
        <v>-</v>
      </c>
      <c r="D427" s="74" t="str">
        <f>IF('第5表(元)'!D427=0,"-",'第5表(元)'!D427)</f>
        <v>-</v>
      </c>
      <c r="E427" s="74" t="str">
        <f>IF('第5表(元)'!E427=0,"-",'第5表(元)'!E427)</f>
        <v>-</v>
      </c>
      <c r="F427" s="74" t="str">
        <f>IF('第5表(元)'!F427=0,"-",'第5表(元)'!F427)</f>
        <v>-</v>
      </c>
      <c r="G427" s="74" t="str">
        <f>IF('第5表(元)'!G427=0,"-",'第5表(元)'!G427)</f>
        <v>-</v>
      </c>
      <c r="H427" s="74" t="str">
        <f>IF('第5表(元)'!H427=0,"-",'第5表(元)'!H427)</f>
        <v>-</v>
      </c>
      <c r="I427" s="74" t="str">
        <f>IF('第5表(元)'!I427=0,"-",'第5表(元)'!I427)</f>
        <v>-</v>
      </c>
      <c r="J427" s="74" t="str">
        <f>IF('第5表(元)'!J427=0,"-",'第5表(元)'!J427)</f>
        <v>-</v>
      </c>
      <c r="K427" s="74" t="str">
        <f>IF('第5表(元)'!K427=0,"-",'第5表(元)'!K427)</f>
        <v>-</v>
      </c>
      <c r="L427" s="74" t="str">
        <f>IF('第5表(元)'!L427=0,"-",'第5表(元)'!L427)</f>
        <v>-</v>
      </c>
      <c r="M427" s="74" t="str">
        <f>IF('第5表(元)'!M427=0,"-",'第5表(元)'!M427)</f>
        <v>-</v>
      </c>
      <c r="N427" s="74" t="str">
        <f>IF('第5表(元)'!N427=0,"-",'第5表(元)'!N427)</f>
        <v>-</v>
      </c>
      <c r="O427" s="74" t="str">
        <f>IF('第5表(元)'!O427=0,"-",'第5表(元)'!O427)</f>
        <v>-</v>
      </c>
      <c r="P427" s="74" t="str">
        <f>IF('第5表(元)'!P427=0,"-",'第5表(元)'!P427)</f>
        <v>-</v>
      </c>
      <c r="Q427" s="74" t="str">
        <f>IF('第5表(元)'!Q427=0,"-",'第5表(元)'!Q427)</f>
        <v>-</v>
      </c>
      <c r="R427" s="74">
        <f>IF('第5表(元)'!R427=0,"-",'第5表(元)'!R427)</f>
        <v>2</v>
      </c>
      <c r="S427" s="74" t="str">
        <f>IF('第5表(元)'!S427=0,"-",'第5表(元)'!S427)</f>
        <v>-</v>
      </c>
      <c r="T427" s="75" t="str">
        <f>IF('第5表(元)'!T427=0,"-",'第5表(元)'!T427)</f>
        <v>-</v>
      </c>
    </row>
    <row r="428" spans="1:20" x14ac:dyDescent="0.15">
      <c r="A428" s="88"/>
      <c r="B428" s="66" t="s">
        <v>109</v>
      </c>
      <c r="C428" s="73" t="str">
        <f>IF('第5表(元)'!C428=0,"-",'第5表(元)'!C428)</f>
        <v>-</v>
      </c>
      <c r="D428" s="74" t="str">
        <f>IF('第5表(元)'!D428=0,"-",'第5表(元)'!D428)</f>
        <v>-</v>
      </c>
      <c r="E428" s="74" t="str">
        <f>IF('第5表(元)'!E428=0,"-",'第5表(元)'!E428)</f>
        <v>-</v>
      </c>
      <c r="F428" s="74" t="str">
        <f>IF('第5表(元)'!F428=0,"-",'第5表(元)'!F428)</f>
        <v>-</v>
      </c>
      <c r="G428" s="74" t="str">
        <f>IF('第5表(元)'!G428=0,"-",'第5表(元)'!G428)</f>
        <v>-</v>
      </c>
      <c r="H428" s="74" t="str">
        <f>IF('第5表(元)'!H428=0,"-",'第5表(元)'!H428)</f>
        <v>-</v>
      </c>
      <c r="I428" s="74" t="str">
        <f>IF('第5表(元)'!I428=0,"-",'第5表(元)'!I428)</f>
        <v>-</v>
      </c>
      <c r="J428" s="74" t="str">
        <f>IF('第5表(元)'!J428=0,"-",'第5表(元)'!J428)</f>
        <v>-</v>
      </c>
      <c r="K428" s="74">
        <f>IF('第5表(元)'!K428=0,"-",'第5表(元)'!K428)</f>
        <v>1</v>
      </c>
      <c r="L428" s="74" t="str">
        <f>IF('第5表(元)'!L428=0,"-",'第5表(元)'!L428)</f>
        <v>-</v>
      </c>
      <c r="M428" s="74" t="str">
        <f>IF('第5表(元)'!M428=0,"-",'第5表(元)'!M428)</f>
        <v>-</v>
      </c>
      <c r="N428" s="74" t="str">
        <f>IF('第5表(元)'!N428=0,"-",'第5表(元)'!N428)</f>
        <v>-</v>
      </c>
      <c r="O428" s="74" t="str">
        <f>IF('第5表(元)'!O428=0,"-",'第5表(元)'!O428)</f>
        <v>-</v>
      </c>
      <c r="P428" s="74" t="str">
        <f>IF('第5表(元)'!P428=0,"-",'第5表(元)'!P428)</f>
        <v>-</v>
      </c>
      <c r="Q428" s="74">
        <f>IF('第5表(元)'!Q428=0,"-",'第5表(元)'!Q428)</f>
        <v>1</v>
      </c>
      <c r="R428" s="74">
        <f>IF('第5表(元)'!R428=0,"-",'第5表(元)'!R428)</f>
        <v>3</v>
      </c>
      <c r="S428" s="74" t="str">
        <f>IF('第5表(元)'!S428=0,"-",'第5表(元)'!S428)</f>
        <v>-</v>
      </c>
      <c r="T428" s="75" t="str">
        <f>IF('第5表(元)'!T428=0,"-",'第5表(元)'!T428)</f>
        <v>-</v>
      </c>
    </row>
    <row r="429" spans="1:20" x14ac:dyDescent="0.15">
      <c r="A429" s="88"/>
      <c r="B429" s="66" t="s">
        <v>110</v>
      </c>
      <c r="C429" s="73" t="str">
        <f>IF('第5表(元)'!C429=0,"-",'第5表(元)'!C429)</f>
        <v>-</v>
      </c>
      <c r="D429" s="74" t="str">
        <f>IF('第5表(元)'!D429=0,"-",'第5表(元)'!D429)</f>
        <v>-</v>
      </c>
      <c r="E429" s="74" t="str">
        <f>IF('第5表(元)'!E429=0,"-",'第5表(元)'!E429)</f>
        <v>-</v>
      </c>
      <c r="F429" s="74" t="str">
        <f>IF('第5表(元)'!F429=0,"-",'第5表(元)'!F429)</f>
        <v>-</v>
      </c>
      <c r="G429" s="74" t="str">
        <f>IF('第5表(元)'!G429=0,"-",'第5表(元)'!G429)</f>
        <v>-</v>
      </c>
      <c r="H429" s="74" t="str">
        <f>IF('第5表(元)'!H429=0,"-",'第5表(元)'!H429)</f>
        <v>-</v>
      </c>
      <c r="I429" s="74" t="str">
        <f>IF('第5表(元)'!I429=0,"-",'第5表(元)'!I429)</f>
        <v>-</v>
      </c>
      <c r="J429" s="74" t="str">
        <f>IF('第5表(元)'!J429=0,"-",'第5表(元)'!J429)</f>
        <v>-</v>
      </c>
      <c r="K429" s="74" t="str">
        <f>IF('第5表(元)'!K429=0,"-",'第5表(元)'!K429)</f>
        <v>-</v>
      </c>
      <c r="L429" s="74" t="str">
        <f>IF('第5表(元)'!L429=0,"-",'第5表(元)'!L429)</f>
        <v>-</v>
      </c>
      <c r="M429" s="74" t="str">
        <f>IF('第5表(元)'!M429=0,"-",'第5表(元)'!M429)</f>
        <v>-</v>
      </c>
      <c r="N429" s="74" t="str">
        <f>IF('第5表(元)'!N429=0,"-",'第5表(元)'!N429)</f>
        <v>-</v>
      </c>
      <c r="O429" s="74" t="str">
        <f>IF('第5表(元)'!O429=0,"-",'第5表(元)'!O429)</f>
        <v>-</v>
      </c>
      <c r="P429" s="74" t="str">
        <f>IF('第5表(元)'!P429=0,"-",'第5表(元)'!P429)</f>
        <v>-</v>
      </c>
      <c r="Q429" s="74" t="str">
        <f>IF('第5表(元)'!Q429=0,"-",'第5表(元)'!Q429)</f>
        <v>-</v>
      </c>
      <c r="R429" s="74" t="str">
        <f>IF('第5表(元)'!R429=0,"-",'第5表(元)'!R429)</f>
        <v>-</v>
      </c>
      <c r="S429" s="74" t="str">
        <f>IF('第5表(元)'!S429=0,"-",'第5表(元)'!S429)</f>
        <v>-</v>
      </c>
      <c r="T429" s="75" t="str">
        <f>IF('第5表(元)'!T429=0,"-",'第5表(元)'!T429)</f>
        <v>-</v>
      </c>
    </row>
    <row r="430" spans="1:20" x14ac:dyDescent="0.15">
      <c r="A430" s="88"/>
      <c r="B430" s="66" t="s">
        <v>111</v>
      </c>
      <c r="C430" s="73" t="str">
        <f>IF('第5表(元)'!C430=0,"-",'第5表(元)'!C430)</f>
        <v>-</v>
      </c>
      <c r="D430" s="74" t="str">
        <f>IF('第5表(元)'!D430=0,"-",'第5表(元)'!D430)</f>
        <v>-</v>
      </c>
      <c r="E430" s="74" t="str">
        <f>IF('第5表(元)'!E430=0,"-",'第5表(元)'!E430)</f>
        <v>-</v>
      </c>
      <c r="F430" s="74" t="str">
        <f>IF('第5表(元)'!F430=0,"-",'第5表(元)'!F430)</f>
        <v>-</v>
      </c>
      <c r="G430" s="74" t="str">
        <f>IF('第5表(元)'!G430=0,"-",'第5表(元)'!G430)</f>
        <v>-</v>
      </c>
      <c r="H430" s="74" t="str">
        <f>IF('第5表(元)'!H430=0,"-",'第5表(元)'!H430)</f>
        <v>-</v>
      </c>
      <c r="I430" s="74" t="str">
        <f>IF('第5表(元)'!I430=0,"-",'第5表(元)'!I430)</f>
        <v>-</v>
      </c>
      <c r="J430" s="74" t="str">
        <f>IF('第5表(元)'!J430=0,"-",'第5表(元)'!J430)</f>
        <v>-</v>
      </c>
      <c r="K430" s="74" t="str">
        <f>IF('第5表(元)'!K430=0,"-",'第5表(元)'!K430)</f>
        <v>-</v>
      </c>
      <c r="L430" s="74" t="str">
        <f>IF('第5表(元)'!L430=0,"-",'第5表(元)'!L430)</f>
        <v>-</v>
      </c>
      <c r="M430" s="74" t="str">
        <f>IF('第5表(元)'!M430=0,"-",'第5表(元)'!M430)</f>
        <v>-</v>
      </c>
      <c r="N430" s="74" t="str">
        <f>IF('第5表(元)'!N430=0,"-",'第5表(元)'!N430)</f>
        <v>-</v>
      </c>
      <c r="O430" s="74" t="str">
        <f>IF('第5表(元)'!O430=0,"-",'第5表(元)'!O430)</f>
        <v>-</v>
      </c>
      <c r="P430" s="74" t="str">
        <f>IF('第5表(元)'!P430=0,"-",'第5表(元)'!P430)</f>
        <v>-</v>
      </c>
      <c r="Q430" s="74">
        <f>IF('第5表(元)'!Q430=0,"-",'第5表(元)'!Q430)</f>
        <v>1</v>
      </c>
      <c r="R430" s="74" t="str">
        <f>IF('第5表(元)'!R430=0,"-",'第5表(元)'!R430)</f>
        <v>-</v>
      </c>
      <c r="S430" s="74" t="str">
        <f>IF('第5表(元)'!S430=0,"-",'第5表(元)'!S430)</f>
        <v>-</v>
      </c>
      <c r="T430" s="75" t="str">
        <f>IF('第5表(元)'!T430=0,"-",'第5表(元)'!T430)</f>
        <v>-</v>
      </c>
    </row>
    <row r="431" spans="1:20" x14ac:dyDescent="0.15">
      <c r="A431" s="88"/>
      <c r="B431" s="66" t="s">
        <v>617</v>
      </c>
      <c r="C431" s="73" t="str">
        <f>IF('第5表(元)'!C431=0,"-",'第5表(元)'!C431)</f>
        <v>-</v>
      </c>
      <c r="D431" s="74" t="str">
        <f>IF('第5表(元)'!D431=0,"-",'第5表(元)'!D431)</f>
        <v>-</v>
      </c>
      <c r="E431" s="74" t="str">
        <f>IF('第5表(元)'!E431=0,"-",'第5表(元)'!E431)</f>
        <v>-</v>
      </c>
      <c r="F431" s="74" t="str">
        <f>IF('第5表(元)'!F431=0,"-",'第5表(元)'!F431)</f>
        <v>-</v>
      </c>
      <c r="G431" s="74" t="str">
        <f>IF('第5表(元)'!G431=0,"-",'第5表(元)'!G431)</f>
        <v>-</v>
      </c>
      <c r="H431" s="74" t="str">
        <f>IF('第5表(元)'!H431=0,"-",'第5表(元)'!H431)</f>
        <v>-</v>
      </c>
      <c r="I431" s="74" t="str">
        <f>IF('第5表(元)'!I431=0,"-",'第5表(元)'!I431)</f>
        <v>-</v>
      </c>
      <c r="J431" s="74" t="str">
        <f>IF('第5表(元)'!J431=0,"-",'第5表(元)'!J431)</f>
        <v>-</v>
      </c>
      <c r="K431" s="74" t="str">
        <f>IF('第5表(元)'!K431=0,"-",'第5表(元)'!K431)</f>
        <v>-</v>
      </c>
      <c r="L431" s="74" t="str">
        <f>IF('第5表(元)'!L431=0,"-",'第5表(元)'!L431)</f>
        <v>-</v>
      </c>
      <c r="M431" s="74" t="str">
        <f>IF('第5表(元)'!M431=0,"-",'第5表(元)'!M431)</f>
        <v>-</v>
      </c>
      <c r="N431" s="74" t="str">
        <f>IF('第5表(元)'!N431=0,"-",'第5表(元)'!N431)</f>
        <v>-</v>
      </c>
      <c r="O431" s="74" t="str">
        <f>IF('第5表(元)'!O431=0,"-",'第5表(元)'!O431)</f>
        <v>-</v>
      </c>
      <c r="P431" s="74" t="str">
        <f>IF('第5表(元)'!P431=0,"-",'第5表(元)'!P431)</f>
        <v>-</v>
      </c>
      <c r="Q431" s="74">
        <f>IF('第5表(元)'!Q431=0,"-",'第5表(元)'!Q431)</f>
        <v>1</v>
      </c>
      <c r="R431" s="74" t="str">
        <f>IF('第5表(元)'!R431=0,"-",'第5表(元)'!R431)</f>
        <v>-</v>
      </c>
      <c r="S431" s="74" t="str">
        <f>IF('第5表(元)'!S431=0,"-",'第5表(元)'!S431)</f>
        <v>-</v>
      </c>
      <c r="T431" s="75">
        <f>IF('第5表(元)'!T431=0,"-",'第5表(元)'!T431)</f>
        <v>1</v>
      </c>
    </row>
    <row r="432" spans="1:20" x14ac:dyDescent="0.15">
      <c r="A432" s="87" t="s">
        <v>51</v>
      </c>
      <c r="B432" s="68" t="s">
        <v>618</v>
      </c>
      <c r="C432" s="69" t="str">
        <f>IF('第5表(元)'!C432=0,"-",'第5表(元)'!C432)</f>
        <v>-</v>
      </c>
      <c r="D432" s="70" t="str">
        <f>IF('第5表(元)'!D432=0,"-",'第5表(元)'!D432)</f>
        <v>-</v>
      </c>
      <c r="E432" s="70" t="str">
        <f>IF('第5表(元)'!E432=0,"-",'第5表(元)'!E432)</f>
        <v>-</v>
      </c>
      <c r="F432" s="70">
        <f>IF('第5表(元)'!F432=0,"-",'第5表(元)'!F432)</f>
        <v>25</v>
      </c>
      <c r="G432" s="70">
        <f>IF('第5表(元)'!G432=0,"-",'第5表(元)'!G432)</f>
        <v>5</v>
      </c>
      <c r="H432" s="70" t="str">
        <f>IF('第5表(元)'!H432=0,"-",'第5表(元)'!H432)</f>
        <v>-</v>
      </c>
      <c r="I432" s="70">
        <f>IF('第5表(元)'!I432=0,"-",'第5表(元)'!I432)</f>
        <v>1</v>
      </c>
      <c r="J432" s="70">
        <f>IF('第5表(元)'!J432=0,"-",'第5表(元)'!J432)</f>
        <v>2</v>
      </c>
      <c r="K432" s="70">
        <f>IF('第5表(元)'!K432=0,"-",'第5表(元)'!K432)</f>
        <v>21</v>
      </c>
      <c r="L432" s="70">
        <f>IF('第5表(元)'!L432=0,"-",'第5表(元)'!L432)</f>
        <v>1</v>
      </c>
      <c r="M432" s="70">
        <f>IF('第5表(元)'!M432=0,"-",'第5表(元)'!M432)</f>
        <v>2</v>
      </c>
      <c r="N432" s="70">
        <f>IF('第5表(元)'!N432=0,"-",'第5表(元)'!N432)</f>
        <v>3</v>
      </c>
      <c r="O432" s="70">
        <f>IF('第5表(元)'!O432=0,"-",'第5表(元)'!O432)</f>
        <v>6</v>
      </c>
      <c r="P432" s="70">
        <f>IF('第5表(元)'!P432=0,"-",'第5表(元)'!P432)</f>
        <v>12</v>
      </c>
      <c r="Q432" s="70">
        <f>IF('第5表(元)'!Q432=0,"-",'第5表(元)'!Q432)</f>
        <v>7</v>
      </c>
      <c r="R432" s="70">
        <f>IF('第5表(元)'!R432=0,"-",'第5表(元)'!R432)</f>
        <v>11</v>
      </c>
      <c r="S432" s="70">
        <f>IF('第5表(元)'!S432=0,"-",'第5表(元)'!S432)</f>
        <v>2</v>
      </c>
      <c r="T432" s="71">
        <f>IF('第5表(元)'!T432=0,"-",'第5表(元)'!T432)</f>
        <v>7</v>
      </c>
    </row>
    <row r="433" spans="1:20" x14ac:dyDescent="0.15">
      <c r="A433" s="88"/>
      <c r="B433" s="66" t="s">
        <v>103</v>
      </c>
      <c r="C433" s="73" t="str">
        <f>IF('第5表(元)'!C433=0,"-",'第5表(元)'!C433)</f>
        <v>-</v>
      </c>
      <c r="D433" s="74" t="str">
        <f>IF('第5表(元)'!D433=0,"-",'第5表(元)'!D433)</f>
        <v>-</v>
      </c>
      <c r="E433" s="74" t="str">
        <f>IF('第5表(元)'!E433=0,"-",'第5表(元)'!E433)</f>
        <v>-</v>
      </c>
      <c r="F433" s="74">
        <f>IF('第5表(元)'!F433=0,"-",'第5表(元)'!F433)</f>
        <v>17</v>
      </c>
      <c r="G433" s="74">
        <f>IF('第5表(元)'!G433=0,"-",'第5表(元)'!G433)</f>
        <v>4</v>
      </c>
      <c r="H433" s="74" t="str">
        <f>IF('第5表(元)'!H433=0,"-",'第5表(元)'!H433)</f>
        <v>-</v>
      </c>
      <c r="I433" s="74">
        <f>IF('第5表(元)'!I433=0,"-",'第5表(元)'!I433)</f>
        <v>1</v>
      </c>
      <c r="J433" s="74">
        <f>IF('第5表(元)'!J433=0,"-",'第5表(元)'!J433)</f>
        <v>1</v>
      </c>
      <c r="K433" s="74">
        <f>IF('第5表(元)'!K433=0,"-",'第5表(元)'!K433)</f>
        <v>18</v>
      </c>
      <c r="L433" s="74">
        <f>IF('第5表(元)'!L433=0,"-",'第5表(元)'!L433)</f>
        <v>1</v>
      </c>
      <c r="M433" s="74">
        <f>IF('第5表(元)'!M433=0,"-",'第5表(元)'!M433)</f>
        <v>2</v>
      </c>
      <c r="N433" s="74">
        <f>IF('第5表(元)'!N433=0,"-",'第5表(元)'!N433)</f>
        <v>2</v>
      </c>
      <c r="O433" s="74">
        <f>IF('第5表(元)'!O433=0,"-",'第5表(元)'!O433)</f>
        <v>6</v>
      </c>
      <c r="P433" s="74">
        <f>IF('第5表(元)'!P433=0,"-",'第5表(元)'!P433)</f>
        <v>10</v>
      </c>
      <c r="Q433" s="74">
        <f>IF('第5表(元)'!Q433=0,"-",'第5表(元)'!Q433)</f>
        <v>5</v>
      </c>
      <c r="R433" s="74">
        <f>IF('第5表(元)'!R433=0,"-",'第5表(元)'!R433)</f>
        <v>1</v>
      </c>
      <c r="S433" s="74">
        <f>IF('第5表(元)'!S433=0,"-",'第5表(元)'!S433)</f>
        <v>1</v>
      </c>
      <c r="T433" s="75">
        <f>IF('第5表(元)'!T433=0,"-",'第5表(元)'!T433)</f>
        <v>6</v>
      </c>
    </row>
    <row r="434" spans="1:20" x14ac:dyDescent="0.15">
      <c r="A434" s="88"/>
      <c r="B434" s="66" t="s">
        <v>104</v>
      </c>
      <c r="C434" s="73" t="str">
        <f>IF('第5表(元)'!C434=0,"-",'第5表(元)'!C434)</f>
        <v>-</v>
      </c>
      <c r="D434" s="74" t="str">
        <f>IF('第5表(元)'!D434=0,"-",'第5表(元)'!D434)</f>
        <v>-</v>
      </c>
      <c r="E434" s="74" t="str">
        <f>IF('第5表(元)'!E434=0,"-",'第5表(元)'!E434)</f>
        <v>-</v>
      </c>
      <c r="F434" s="74">
        <f>IF('第5表(元)'!F434=0,"-",'第5表(元)'!F434)</f>
        <v>5</v>
      </c>
      <c r="G434" s="74" t="str">
        <f>IF('第5表(元)'!G434=0,"-",'第5表(元)'!G434)</f>
        <v>-</v>
      </c>
      <c r="H434" s="74" t="str">
        <f>IF('第5表(元)'!H434=0,"-",'第5表(元)'!H434)</f>
        <v>-</v>
      </c>
      <c r="I434" s="74" t="str">
        <f>IF('第5表(元)'!I434=0,"-",'第5表(元)'!I434)</f>
        <v>-</v>
      </c>
      <c r="J434" s="74" t="str">
        <f>IF('第5表(元)'!J434=0,"-",'第5表(元)'!J434)</f>
        <v>-</v>
      </c>
      <c r="K434" s="74">
        <f>IF('第5表(元)'!K434=0,"-",'第5表(元)'!K434)</f>
        <v>1</v>
      </c>
      <c r="L434" s="74" t="str">
        <f>IF('第5表(元)'!L434=0,"-",'第5表(元)'!L434)</f>
        <v>-</v>
      </c>
      <c r="M434" s="74" t="str">
        <f>IF('第5表(元)'!M434=0,"-",'第5表(元)'!M434)</f>
        <v>-</v>
      </c>
      <c r="N434" s="74">
        <f>IF('第5表(元)'!N434=0,"-",'第5表(元)'!N434)</f>
        <v>1</v>
      </c>
      <c r="O434" s="74" t="str">
        <f>IF('第5表(元)'!O434=0,"-",'第5表(元)'!O434)</f>
        <v>-</v>
      </c>
      <c r="P434" s="74">
        <f>IF('第5表(元)'!P434=0,"-",'第5表(元)'!P434)</f>
        <v>2</v>
      </c>
      <c r="Q434" s="74" t="str">
        <f>IF('第5表(元)'!Q434=0,"-",'第5表(元)'!Q434)</f>
        <v>-</v>
      </c>
      <c r="R434" s="74">
        <f>IF('第5表(元)'!R434=0,"-",'第5表(元)'!R434)</f>
        <v>5</v>
      </c>
      <c r="S434" s="74">
        <f>IF('第5表(元)'!S434=0,"-",'第5表(元)'!S434)</f>
        <v>1</v>
      </c>
      <c r="T434" s="75">
        <f>IF('第5表(元)'!T434=0,"-",'第5表(元)'!T434)</f>
        <v>1</v>
      </c>
    </row>
    <row r="435" spans="1:20" x14ac:dyDescent="0.15">
      <c r="A435" s="88"/>
      <c r="B435" s="66" t="s">
        <v>105</v>
      </c>
      <c r="C435" s="73" t="str">
        <f>IF('第5表(元)'!C435=0,"-",'第5表(元)'!C435)</f>
        <v>-</v>
      </c>
      <c r="D435" s="74" t="str">
        <f>IF('第5表(元)'!D435=0,"-",'第5表(元)'!D435)</f>
        <v>-</v>
      </c>
      <c r="E435" s="74" t="str">
        <f>IF('第5表(元)'!E435=0,"-",'第5表(元)'!E435)</f>
        <v>-</v>
      </c>
      <c r="F435" s="74">
        <f>IF('第5表(元)'!F435=0,"-",'第5表(元)'!F435)</f>
        <v>2</v>
      </c>
      <c r="G435" s="74" t="str">
        <f>IF('第5表(元)'!G435=0,"-",'第5表(元)'!G435)</f>
        <v>-</v>
      </c>
      <c r="H435" s="74" t="str">
        <f>IF('第5表(元)'!H435=0,"-",'第5表(元)'!H435)</f>
        <v>-</v>
      </c>
      <c r="I435" s="74" t="str">
        <f>IF('第5表(元)'!I435=0,"-",'第5表(元)'!I435)</f>
        <v>-</v>
      </c>
      <c r="J435" s="74" t="str">
        <f>IF('第5表(元)'!J435=0,"-",'第5表(元)'!J435)</f>
        <v>-</v>
      </c>
      <c r="K435" s="74">
        <f>IF('第5表(元)'!K435=0,"-",'第5表(元)'!K435)</f>
        <v>1</v>
      </c>
      <c r="L435" s="74" t="str">
        <f>IF('第5表(元)'!L435=0,"-",'第5表(元)'!L435)</f>
        <v>-</v>
      </c>
      <c r="M435" s="74" t="str">
        <f>IF('第5表(元)'!M435=0,"-",'第5表(元)'!M435)</f>
        <v>-</v>
      </c>
      <c r="N435" s="74" t="str">
        <f>IF('第5表(元)'!N435=0,"-",'第5表(元)'!N435)</f>
        <v>-</v>
      </c>
      <c r="O435" s="74" t="str">
        <f>IF('第5表(元)'!O435=0,"-",'第5表(元)'!O435)</f>
        <v>-</v>
      </c>
      <c r="P435" s="74" t="str">
        <f>IF('第5表(元)'!P435=0,"-",'第5表(元)'!P435)</f>
        <v>-</v>
      </c>
      <c r="Q435" s="74" t="str">
        <f>IF('第5表(元)'!Q435=0,"-",'第5表(元)'!Q435)</f>
        <v>-</v>
      </c>
      <c r="R435" s="74">
        <f>IF('第5表(元)'!R435=0,"-",'第5表(元)'!R435)</f>
        <v>4</v>
      </c>
      <c r="S435" s="74" t="str">
        <f>IF('第5表(元)'!S435=0,"-",'第5表(元)'!S435)</f>
        <v>-</v>
      </c>
      <c r="T435" s="75" t="str">
        <f>IF('第5表(元)'!T435=0,"-",'第5表(元)'!T435)</f>
        <v>-</v>
      </c>
    </row>
    <row r="436" spans="1:20" x14ac:dyDescent="0.15">
      <c r="A436" s="88"/>
      <c r="B436" s="66" t="s">
        <v>106</v>
      </c>
      <c r="C436" s="73" t="str">
        <f>IF('第5表(元)'!C436=0,"-",'第5表(元)'!C436)</f>
        <v>-</v>
      </c>
      <c r="D436" s="74" t="str">
        <f>IF('第5表(元)'!D436=0,"-",'第5表(元)'!D436)</f>
        <v>-</v>
      </c>
      <c r="E436" s="74" t="str">
        <f>IF('第5表(元)'!E436=0,"-",'第5表(元)'!E436)</f>
        <v>-</v>
      </c>
      <c r="F436" s="74">
        <f>IF('第5表(元)'!F436=0,"-",'第5表(元)'!F436)</f>
        <v>1</v>
      </c>
      <c r="G436" s="74">
        <f>IF('第5表(元)'!G436=0,"-",'第5表(元)'!G436)</f>
        <v>1</v>
      </c>
      <c r="H436" s="74" t="str">
        <f>IF('第5表(元)'!H436=0,"-",'第5表(元)'!H436)</f>
        <v>-</v>
      </c>
      <c r="I436" s="74" t="str">
        <f>IF('第5表(元)'!I436=0,"-",'第5表(元)'!I436)</f>
        <v>-</v>
      </c>
      <c r="J436" s="74" t="str">
        <f>IF('第5表(元)'!J436=0,"-",'第5表(元)'!J436)</f>
        <v>-</v>
      </c>
      <c r="K436" s="74">
        <f>IF('第5表(元)'!K436=0,"-",'第5表(元)'!K436)</f>
        <v>1</v>
      </c>
      <c r="L436" s="74" t="str">
        <f>IF('第5表(元)'!L436=0,"-",'第5表(元)'!L436)</f>
        <v>-</v>
      </c>
      <c r="M436" s="74" t="str">
        <f>IF('第5表(元)'!M436=0,"-",'第5表(元)'!M436)</f>
        <v>-</v>
      </c>
      <c r="N436" s="74" t="str">
        <f>IF('第5表(元)'!N436=0,"-",'第5表(元)'!N436)</f>
        <v>-</v>
      </c>
      <c r="O436" s="74" t="str">
        <f>IF('第5表(元)'!O436=0,"-",'第5表(元)'!O436)</f>
        <v>-</v>
      </c>
      <c r="P436" s="74" t="str">
        <f>IF('第5表(元)'!P436=0,"-",'第5表(元)'!P436)</f>
        <v>-</v>
      </c>
      <c r="Q436" s="74">
        <f>IF('第5表(元)'!Q436=0,"-",'第5表(元)'!Q436)</f>
        <v>1</v>
      </c>
      <c r="R436" s="74">
        <f>IF('第5表(元)'!R436=0,"-",'第5表(元)'!R436)</f>
        <v>1</v>
      </c>
      <c r="S436" s="74" t="str">
        <f>IF('第5表(元)'!S436=0,"-",'第5表(元)'!S436)</f>
        <v>-</v>
      </c>
      <c r="T436" s="75" t="str">
        <f>IF('第5表(元)'!T436=0,"-",'第5表(元)'!T436)</f>
        <v>-</v>
      </c>
    </row>
    <row r="437" spans="1:20" x14ac:dyDescent="0.15">
      <c r="A437" s="88"/>
      <c r="B437" s="66" t="s">
        <v>107</v>
      </c>
      <c r="C437" s="73" t="str">
        <f>IF('第5表(元)'!C437=0,"-",'第5表(元)'!C437)</f>
        <v>-</v>
      </c>
      <c r="D437" s="74" t="str">
        <f>IF('第5表(元)'!D437=0,"-",'第5表(元)'!D437)</f>
        <v>-</v>
      </c>
      <c r="E437" s="74" t="str">
        <f>IF('第5表(元)'!E437=0,"-",'第5表(元)'!E437)</f>
        <v>-</v>
      </c>
      <c r="F437" s="74" t="str">
        <f>IF('第5表(元)'!F437=0,"-",'第5表(元)'!F437)</f>
        <v>-</v>
      </c>
      <c r="G437" s="74" t="str">
        <f>IF('第5表(元)'!G437=0,"-",'第5表(元)'!G437)</f>
        <v>-</v>
      </c>
      <c r="H437" s="74" t="str">
        <f>IF('第5表(元)'!H437=0,"-",'第5表(元)'!H437)</f>
        <v>-</v>
      </c>
      <c r="I437" s="74" t="str">
        <f>IF('第5表(元)'!I437=0,"-",'第5表(元)'!I437)</f>
        <v>-</v>
      </c>
      <c r="J437" s="74">
        <f>IF('第5表(元)'!J437=0,"-",'第5表(元)'!J437)</f>
        <v>1</v>
      </c>
      <c r="K437" s="74" t="str">
        <f>IF('第5表(元)'!K437=0,"-",'第5表(元)'!K437)</f>
        <v>-</v>
      </c>
      <c r="L437" s="74" t="str">
        <f>IF('第5表(元)'!L437=0,"-",'第5表(元)'!L437)</f>
        <v>-</v>
      </c>
      <c r="M437" s="74" t="str">
        <f>IF('第5表(元)'!M437=0,"-",'第5表(元)'!M437)</f>
        <v>-</v>
      </c>
      <c r="N437" s="74" t="str">
        <f>IF('第5表(元)'!N437=0,"-",'第5表(元)'!N437)</f>
        <v>-</v>
      </c>
      <c r="O437" s="74" t="str">
        <f>IF('第5表(元)'!O437=0,"-",'第5表(元)'!O437)</f>
        <v>-</v>
      </c>
      <c r="P437" s="74" t="str">
        <f>IF('第5表(元)'!P437=0,"-",'第5表(元)'!P437)</f>
        <v>-</v>
      </c>
      <c r="Q437" s="74">
        <f>IF('第5表(元)'!Q437=0,"-",'第5表(元)'!Q437)</f>
        <v>1</v>
      </c>
      <c r="R437" s="74" t="str">
        <f>IF('第5表(元)'!R437=0,"-",'第5表(元)'!R437)</f>
        <v>-</v>
      </c>
      <c r="S437" s="74" t="str">
        <f>IF('第5表(元)'!S437=0,"-",'第5表(元)'!S437)</f>
        <v>-</v>
      </c>
      <c r="T437" s="75" t="str">
        <f>IF('第5表(元)'!T437=0,"-",'第5表(元)'!T437)</f>
        <v>-</v>
      </c>
    </row>
    <row r="438" spans="1:20" x14ac:dyDescent="0.15">
      <c r="A438" s="88"/>
      <c r="B438" s="66" t="s">
        <v>108</v>
      </c>
      <c r="C438" s="73" t="str">
        <f>IF('第5表(元)'!C438=0,"-",'第5表(元)'!C438)</f>
        <v>-</v>
      </c>
      <c r="D438" s="74" t="str">
        <f>IF('第5表(元)'!D438=0,"-",'第5表(元)'!D438)</f>
        <v>-</v>
      </c>
      <c r="E438" s="74" t="str">
        <f>IF('第5表(元)'!E438=0,"-",'第5表(元)'!E438)</f>
        <v>-</v>
      </c>
      <c r="F438" s="74" t="str">
        <f>IF('第5表(元)'!F438=0,"-",'第5表(元)'!F438)</f>
        <v>-</v>
      </c>
      <c r="G438" s="74" t="str">
        <f>IF('第5表(元)'!G438=0,"-",'第5表(元)'!G438)</f>
        <v>-</v>
      </c>
      <c r="H438" s="74" t="str">
        <f>IF('第5表(元)'!H438=0,"-",'第5表(元)'!H438)</f>
        <v>-</v>
      </c>
      <c r="I438" s="74" t="str">
        <f>IF('第5表(元)'!I438=0,"-",'第5表(元)'!I438)</f>
        <v>-</v>
      </c>
      <c r="J438" s="74" t="str">
        <f>IF('第5表(元)'!J438=0,"-",'第5表(元)'!J438)</f>
        <v>-</v>
      </c>
      <c r="K438" s="74" t="str">
        <f>IF('第5表(元)'!K438=0,"-",'第5表(元)'!K438)</f>
        <v>-</v>
      </c>
      <c r="L438" s="74" t="str">
        <f>IF('第5表(元)'!L438=0,"-",'第5表(元)'!L438)</f>
        <v>-</v>
      </c>
      <c r="M438" s="74" t="str">
        <f>IF('第5表(元)'!M438=0,"-",'第5表(元)'!M438)</f>
        <v>-</v>
      </c>
      <c r="N438" s="74" t="str">
        <f>IF('第5表(元)'!N438=0,"-",'第5表(元)'!N438)</f>
        <v>-</v>
      </c>
      <c r="O438" s="74" t="str">
        <f>IF('第5表(元)'!O438=0,"-",'第5表(元)'!O438)</f>
        <v>-</v>
      </c>
      <c r="P438" s="74" t="str">
        <f>IF('第5表(元)'!P438=0,"-",'第5表(元)'!P438)</f>
        <v>-</v>
      </c>
      <c r="Q438" s="74" t="str">
        <f>IF('第5表(元)'!Q438=0,"-",'第5表(元)'!Q438)</f>
        <v>-</v>
      </c>
      <c r="R438" s="74" t="str">
        <f>IF('第5表(元)'!R438=0,"-",'第5表(元)'!R438)</f>
        <v>-</v>
      </c>
      <c r="S438" s="74" t="str">
        <f>IF('第5表(元)'!S438=0,"-",'第5表(元)'!S438)</f>
        <v>-</v>
      </c>
      <c r="T438" s="75" t="str">
        <f>IF('第5表(元)'!T438=0,"-",'第5表(元)'!T438)</f>
        <v>-</v>
      </c>
    </row>
    <row r="439" spans="1:20" x14ac:dyDescent="0.15">
      <c r="A439" s="88"/>
      <c r="B439" s="66" t="s">
        <v>109</v>
      </c>
      <c r="C439" s="73" t="str">
        <f>IF('第5表(元)'!C439=0,"-",'第5表(元)'!C439)</f>
        <v>-</v>
      </c>
      <c r="D439" s="74" t="str">
        <f>IF('第5表(元)'!D439=0,"-",'第5表(元)'!D439)</f>
        <v>-</v>
      </c>
      <c r="E439" s="74" t="str">
        <f>IF('第5表(元)'!E439=0,"-",'第5表(元)'!E439)</f>
        <v>-</v>
      </c>
      <c r="F439" s="74" t="str">
        <f>IF('第5表(元)'!F439=0,"-",'第5表(元)'!F439)</f>
        <v>-</v>
      </c>
      <c r="G439" s="74" t="str">
        <f>IF('第5表(元)'!G439=0,"-",'第5表(元)'!G439)</f>
        <v>-</v>
      </c>
      <c r="H439" s="74" t="str">
        <f>IF('第5表(元)'!H439=0,"-",'第5表(元)'!H439)</f>
        <v>-</v>
      </c>
      <c r="I439" s="74" t="str">
        <f>IF('第5表(元)'!I439=0,"-",'第5表(元)'!I439)</f>
        <v>-</v>
      </c>
      <c r="J439" s="74" t="str">
        <f>IF('第5表(元)'!J439=0,"-",'第5表(元)'!J439)</f>
        <v>-</v>
      </c>
      <c r="K439" s="74" t="str">
        <f>IF('第5表(元)'!K439=0,"-",'第5表(元)'!K439)</f>
        <v>-</v>
      </c>
      <c r="L439" s="74" t="str">
        <f>IF('第5表(元)'!L439=0,"-",'第5表(元)'!L439)</f>
        <v>-</v>
      </c>
      <c r="M439" s="74" t="str">
        <f>IF('第5表(元)'!M439=0,"-",'第5表(元)'!M439)</f>
        <v>-</v>
      </c>
      <c r="N439" s="74" t="str">
        <f>IF('第5表(元)'!N439=0,"-",'第5表(元)'!N439)</f>
        <v>-</v>
      </c>
      <c r="O439" s="74" t="str">
        <f>IF('第5表(元)'!O439=0,"-",'第5表(元)'!O439)</f>
        <v>-</v>
      </c>
      <c r="P439" s="74" t="str">
        <f>IF('第5表(元)'!P439=0,"-",'第5表(元)'!P439)</f>
        <v>-</v>
      </c>
      <c r="Q439" s="74" t="str">
        <f>IF('第5表(元)'!Q439=0,"-",'第5表(元)'!Q439)</f>
        <v>-</v>
      </c>
      <c r="R439" s="74" t="str">
        <f>IF('第5表(元)'!R439=0,"-",'第5表(元)'!R439)</f>
        <v>-</v>
      </c>
      <c r="S439" s="74" t="str">
        <f>IF('第5表(元)'!S439=0,"-",'第5表(元)'!S439)</f>
        <v>-</v>
      </c>
      <c r="T439" s="75" t="str">
        <f>IF('第5表(元)'!T439=0,"-",'第5表(元)'!T439)</f>
        <v>-</v>
      </c>
    </row>
    <row r="440" spans="1:20" x14ac:dyDescent="0.15">
      <c r="A440" s="88"/>
      <c r="B440" s="66" t="s">
        <v>110</v>
      </c>
      <c r="C440" s="73" t="str">
        <f>IF('第5表(元)'!C440=0,"-",'第5表(元)'!C440)</f>
        <v>-</v>
      </c>
      <c r="D440" s="74" t="str">
        <f>IF('第5表(元)'!D440=0,"-",'第5表(元)'!D440)</f>
        <v>-</v>
      </c>
      <c r="E440" s="74" t="str">
        <f>IF('第5表(元)'!E440=0,"-",'第5表(元)'!E440)</f>
        <v>-</v>
      </c>
      <c r="F440" s="74" t="str">
        <f>IF('第5表(元)'!F440=0,"-",'第5表(元)'!F440)</f>
        <v>-</v>
      </c>
      <c r="G440" s="74" t="str">
        <f>IF('第5表(元)'!G440=0,"-",'第5表(元)'!G440)</f>
        <v>-</v>
      </c>
      <c r="H440" s="74" t="str">
        <f>IF('第5表(元)'!H440=0,"-",'第5表(元)'!H440)</f>
        <v>-</v>
      </c>
      <c r="I440" s="74" t="str">
        <f>IF('第5表(元)'!I440=0,"-",'第5表(元)'!I440)</f>
        <v>-</v>
      </c>
      <c r="J440" s="74" t="str">
        <f>IF('第5表(元)'!J440=0,"-",'第5表(元)'!J440)</f>
        <v>-</v>
      </c>
      <c r="K440" s="74" t="str">
        <f>IF('第5表(元)'!K440=0,"-",'第5表(元)'!K440)</f>
        <v>-</v>
      </c>
      <c r="L440" s="74" t="str">
        <f>IF('第5表(元)'!L440=0,"-",'第5表(元)'!L440)</f>
        <v>-</v>
      </c>
      <c r="M440" s="74" t="str">
        <f>IF('第5表(元)'!M440=0,"-",'第5表(元)'!M440)</f>
        <v>-</v>
      </c>
      <c r="N440" s="74" t="str">
        <f>IF('第5表(元)'!N440=0,"-",'第5表(元)'!N440)</f>
        <v>-</v>
      </c>
      <c r="O440" s="74" t="str">
        <f>IF('第5表(元)'!O440=0,"-",'第5表(元)'!O440)</f>
        <v>-</v>
      </c>
      <c r="P440" s="74" t="str">
        <f>IF('第5表(元)'!P440=0,"-",'第5表(元)'!P440)</f>
        <v>-</v>
      </c>
      <c r="Q440" s="74" t="str">
        <f>IF('第5表(元)'!Q440=0,"-",'第5表(元)'!Q440)</f>
        <v>-</v>
      </c>
      <c r="R440" s="74" t="str">
        <f>IF('第5表(元)'!R440=0,"-",'第5表(元)'!R440)</f>
        <v>-</v>
      </c>
      <c r="S440" s="74" t="str">
        <f>IF('第5表(元)'!S440=0,"-",'第5表(元)'!S440)</f>
        <v>-</v>
      </c>
      <c r="T440" s="75" t="str">
        <f>IF('第5表(元)'!T440=0,"-",'第5表(元)'!T440)</f>
        <v>-</v>
      </c>
    </row>
    <row r="441" spans="1:20" x14ac:dyDescent="0.15">
      <c r="A441" s="88"/>
      <c r="B441" s="66" t="s">
        <v>111</v>
      </c>
      <c r="C441" s="73" t="str">
        <f>IF('第5表(元)'!C441=0,"-",'第5表(元)'!C441)</f>
        <v>-</v>
      </c>
      <c r="D441" s="74" t="str">
        <f>IF('第5表(元)'!D441=0,"-",'第5表(元)'!D441)</f>
        <v>-</v>
      </c>
      <c r="E441" s="74" t="str">
        <f>IF('第5表(元)'!E441=0,"-",'第5表(元)'!E441)</f>
        <v>-</v>
      </c>
      <c r="F441" s="74" t="str">
        <f>IF('第5表(元)'!F441=0,"-",'第5表(元)'!F441)</f>
        <v>-</v>
      </c>
      <c r="G441" s="74" t="str">
        <f>IF('第5表(元)'!G441=0,"-",'第5表(元)'!G441)</f>
        <v>-</v>
      </c>
      <c r="H441" s="74" t="str">
        <f>IF('第5表(元)'!H441=0,"-",'第5表(元)'!H441)</f>
        <v>-</v>
      </c>
      <c r="I441" s="74" t="str">
        <f>IF('第5表(元)'!I441=0,"-",'第5表(元)'!I441)</f>
        <v>-</v>
      </c>
      <c r="J441" s="74" t="str">
        <f>IF('第5表(元)'!J441=0,"-",'第5表(元)'!J441)</f>
        <v>-</v>
      </c>
      <c r="K441" s="74" t="str">
        <f>IF('第5表(元)'!K441=0,"-",'第5表(元)'!K441)</f>
        <v>-</v>
      </c>
      <c r="L441" s="74" t="str">
        <f>IF('第5表(元)'!L441=0,"-",'第5表(元)'!L441)</f>
        <v>-</v>
      </c>
      <c r="M441" s="74" t="str">
        <f>IF('第5表(元)'!M441=0,"-",'第5表(元)'!M441)</f>
        <v>-</v>
      </c>
      <c r="N441" s="74" t="str">
        <f>IF('第5表(元)'!N441=0,"-",'第5表(元)'!N441)</f>
        <v>-</v>
      </c>
      <c r="O441" s="74" t="str">
        <f>IF('第5表(元)'!O441=0,"-",'第5表(元)'!O441)</f>
        <v>-</v>
      </c>
      <c r="P441" s="74" t="str">
        <f>IF('第5表(元)'!P441=0,"-",'第5表(元)'!P441)</f>
        <v>-</v>
      </c>
      <c r="Q441" s="74" t="str">
        <f>IF('第5表(元)'!Q441=0,"-",'第5表(元)'!Q441)</f>
        <v>-</v>
      </c>
      <c r="R441" s="74" t="str">
        <f>IF('第5表(元)'!R441=0,"-",'第5表(元)'!R441)</f>
        <v>-</v>
      </c>
      <c r="S441" s="74" t="str">
        <f>IF('第5表(元)'!S441=0,"-",'第5表(元)'!S441)</f>
        <v>-</v>
      </c>
      <c r="T441" s="75" t="str">
        <f>IF('第5表(元)'!T441=0,"-",'第5表(元)'!T441)</f>
        <v>-</v>
      </c>
    </row>
    <row r="442" spans="1:20" x14ac:dyDescent="0.15">
      <c r="A442" s="88"/>
      <c r="B442" s="66" t="s">
        <v>617</v>
      </c>
      <c r="C442" s="73" t="str">
        <f>IF('第5表(元)'!C442=0,"-",'第5表(元)'!C442)</f>
        <v>-</v>
      </c>
      <c r="D442" s="74" t="str">
        <f>IF('第5表(元)'!D442=0,"-",'第5表(元)'!D442)</f>
        <v>-</v>
      </c>
      <c r="E442" s="74" t="str">
        <f>IF('第5表(元)'!E442=0,"-",'第5表(元)'!E442)</f>
        <v>-</v>
      </c>
      <c r="F442" s="74" t="str">
        <f>IF('第5表(元)'!F442=0,"-",'第5表(元)'!F442)</f>
        <v>-</v>
      </c>
      <c r="G442" s="74" t="str">
        <f>IF('第5表(元)'!G442=0,"-",'第5表(元)'!G442)</f>
        <v>-</v>
      </c>
      <c r="H442" s="74" t="str">
        <f>IF('第5表(元)'!H442=0,"-",'第5表(元)'!H442)</f>
        <v>-</v>
      </c>
      <c r="I442" s="74" t="str">
        <f>IF('第5表(元)'!I442=0,"-",'第5表(元)'!I442)</f>
        <v>-</v>
      </c>
      <c r="J442" s="74" t="str">
        <f>IF('第5表(元)'!J442=0,"-",'第5表(元)'!J442)</f>
        <v>-</v>
      </c>
      <c r="K442" s="74" t="str">
        <f>IF('第5表(元)'!K442=0,"-",'第5表(元)'!K442)</f>
        <v>-</v>
      </c>
      <c r="L442" s="74" t="str">
        <f>IF('第5表(元)'!L442=0,"-",'第5表(元)'!L442)</f>
        <v>-</v>
      </c>
      <c r="M442" s="74" t="str">
        <f>IF('第5表(元)'!M442=0,"-",'第5表(元)'!M442)</f>
        <v>-</v>
      </c>
      <c r="N442" s="74" t="str">
        <f>IF('第5表(元)'!N442=0,"-",'第5表(元)'!N442)</f>
        <v>-</v>
      </c>
      <c r="O442" s="74" t="str">
        <f>IF('第5表(元)'!O442=0,"-",'第5表(元)'!O442)</f>
        <v>-</v>
      </c>
      <c r="P442" s="74" t="str">
        <f>IF('第5表(元)'!P442=0,"-",'第5表(元)'!P442)</f>
        <v>-</v>
      </c>
      <c r="Q442" s="74" t="str">
        <f>IF('第5表(元)'!Q442=0,"-",'第5表(元)'!Q442)</f>
        <v>-</v>
      </c>
      <c r="R442" s="74" t="str">
        <f>IF('第5表(元)'!R442=0,"-",'第5表(元)'!R442)</f>
        <v>-</v>
      </c>
      <c r="S442" s="74" t="str">
        <f>IF('第5表(元)'!S442=0,"-",'第5表(元)'!S442)</f>
        <v>-</v>
      </c>
      <c r="T442" s="75" t="str">
        <f>IF('第5表(元)'!T442=0,"-",'第5表(元)'!T442)</f>
        <v>-</v>
      </c>
    </row>
    <row r="443" spans="1:20" x14ac:dyDescent="0.15">
      <c r="A443" s="87" t="s">
        <v>49</v>
      </c>
      <c r="B443" s="68" t="s">
        <v>616</v>
      </c>
      <c r="C443" s="69">
        <f>IF('第5表(元)'!C443=0,"-",'第5表(元)'!C443)</f>
        <v>1</v>
      </c>
      <c r="D443" s="70" t="str">
        <f>IF('第5表(元)'!D443=0,"-",'第5表(元)'!D443)</f>
        <v>-</v>
      </c>
      <c r="E443" s="70" t="str">
        <f>IF('第5表(元)'!E443=0,"-",'第5表(元)'!E443)</f>
        <v>-</v>
      </c>
      <c r="F443" s="70">
        <f>IF('第5表(元)'!F443=0,"-",'第5表(元)'!F443)</f>
        <v>44</v>
      </c>
      <c r="G443" s="70">
        <f>IF('第5表(元)'!G443=0,"-",'第5表(元)'!G443)</f>
        <v>47</v>
      </c>
      <c r="H443" s="70" t="str">
        <f>IF('第5表(元)'!H443=0,"-",'第5表(元)'!H443)</f>
        <v>-</v>
      </c>
      <c r="I443" s="70">
        <f>IF('第5表(元)'!I443=0,"-",'第5表(元)'!I443)</f>
        <v>1</v>
      </c>
      <c r="J443" s="70">
        <f>IF('第5表(元)'!J443=0,"-",'第5表(元)'!J443)</f>
        <v>8</v>
      </c>
      <c r="K443" s="70">
        <f>IF('第5表(元)'!K443=0,"-",'第5表(元)'!K443)</f>
        <v>61</v>
      </c>
      <c r="L443" s="70">
        <f>IF('第5表(元)'!L443=0,"-",'第5表(元)'!L443)</f>
        <v>4</v>
      </c>
      <c r="M443" s="70">
        <f>IF('第5表(元)'!M443=0,"-",'第5表(元)'!M443)</f>
        <v>10</v>
      </c>
      <c r="N443" s="70">
        <f>IF('第5表(元)'!N443=0,"-",'第5表(元)'!N443)</f>
        <v>14</v>
      </c>
      <c r="O443" s="70">
        <f>IF('第5表(元)'!O443=0,"-",'第5表(元)'!O443)</f>
        <v>38</v>
      </c>
      <c r="P443" s="70">
        <f>IF('第5表(元)'!P443=0,"-",'第5表(元)'!P443)</f>
        <v>22</v>
      </c>
      <c r="Q443" s="70">
        <f>IF('第5表(元)'!Q443=0,"-",'第5表(元)'!Q443)</f>
        <v>10</v>
      </c>
      <c r="R443" s="70">
        <f>IF('第5表(元)'!R443=0,"-",'第5表(元)'!R443)</f>
        <v>41</v>
      </c>
      <c r="S443" s="70">
        <f>IF('第5表(元)'!S443=0,"-",'第5表(元)'!S443)</f>
        <v>3</v>
      </c>
      <c r="T443" s="71">
        <f>IF('第5表(元)'!T443=0,"-",'第5表(元)'!T443)</f>
        <v>21</v>
      </c>
    </row>
    <row r="444" spans="1:20" x14ac:dyDescent="0.15">
      <c r="A444" s="88"/>
      <c r="B444" s="66" t="s">
        <v>103</v>
      </c>
      <c r="C444" s="73">
        <f>IF('第5表(元)'!C444=0,"-",'第5表(元)'!C444)</f>
        <v>1</v>
      </c>
      <c r="D444" s="74" t="str">
        <f>IF('第5表(元)'!D444=0,"-",'第5表(元)'!D444)</f>
        <v>-</v>
      </c>
      <c r="E444" s="74" t="str">
        <f>IF('第5表(元)'!E444=0,"-",'第5表(元)'!E444)</f>
        <v>-</v>
      </c>
      <c r="F444" s="74">
        <f>IF('第5表(元)'!F444=0,"-",'第5表(元)'!F444)</f>
        <v>18</v>
      </c>
      <c r="G444" s="74">
        <f>IF('第5表(元)'!G444=0,"-",'第5表(元)'!G444)</f>
        <v>17</v>
      </c>
      <c r="H444" s="74" t="str">
        <f>IF('第5表(元)'!H444=0,"-",'第5表(元)'!H444)</f>
        <v>-</v>
      </c>
      <c r="I444" s="74">
        <f>IF('第5表(元)'!I444=0,"-",'第5表(元)'!I444)</f>
        <v>1</v>
      </c>
      <c r="J444" s="74">
        <f>IF('第5表(元)'!J444=0,"-",'第5表(元)'!J444)</f>
        <v>3</v>
      </c>
      <c r="K444" s="74">
        <f>IF('第5表(元)'!K444=0,"-",'第5表(元)'!K444)</f>
        <v>32</v>
      </c>
      <c r="L444" s="74">
        <f>IF('第5表(元)'!L444=0,"-",'第5表(元)'!L444)</f>
        <v>1</v>
      </c>
      <c r="M444" s="74">
        <f>IF('第5表(元)'!M444=0,"-",'第5表(元)'!M444)</f>
        <v>5</v>
      </c>
      <c r="N444" s="74">
        <f>IF('第5表(元)'!N444=0,"-",'第5表(元)'!N444)</f>
        <v>13</v>
      </c>
      <c r="O444" s="74">
        <f>IF('第5表(元)'!O444=0,"-",'第5表(元)'!O444)</f>
        <v>19</v>
      </c>
      <c r="P444" s="74">
        <f>IF('第5表(元)'!P444=0,"-",'第5表(元)'!P444)</f>
        <v>17</v>
      </c>
      <c r="Q444" s="74">
        <f>IF('第5表(元)'!Q444=0,"-",'第5表(元)'!Q444)</f>
        <v>8</v>
      </c>
      <c r="R444" s="74">
        <f>IF('第5表(元)'!R444=0,"-",'第5表(元)'!R444)</f>
        <v>8</v>
      </c>
      <c r="S444" s="74">
        <f>IF('第5表(元)'!S444=0,"-",'第5表(元)'!S444)</f>
        <v>1</v>
      </c>
      <c r="T444" s="75">
        <f>IF('第5表(元)'!T444=0,"-",'第5表(元)'!T444)</f>
        <v>16</v>
      </c>
    </row>
    <row r="445" spans="1:20" x14ac:dyDescent="0.15">
      <c r="A445" s="88"/>
      <c r="B445" s="66" t="s">
        <v>104</v>
      </c>
      <c r="C445" s="73" t="str">
        <f>IF('第5表(元)'!C445=0,"-",'第5表(元)'!C445)</f>
        <v>-</v>
      </c>
      <c r="D445" s="74" t="str">
        <f>IF('第5表(元)'!D445=0,"-",'第5表(元)'!D445)</f>
        <v>-</v>
      </c>
      <c r="E445" s="74" t="str">
        <f>IF('第5表(元)'!E445=0,"-",'第5表(元)'!E445)</f>
        <v>-</v>
      </c>
      <c r="F445" s="74">
        <f>IF('第5表(元)'!F445=0,"-",'第5表(元)'!F445)</f>
        <v>12</v>
      </c>
      <c r="G445" s="74">
        <f>IF('第5表(元)'!G445=0,"-",'第5表(元)'!G445)</f>
        <v>6</v>
      </c>
      <c r="H445" s="74" t="str">
        <f>IF('第5表(元)'!H445=0,"-",'第5表(元)'!H445)</f>
        <v>-</v>
      </c>
      <c r="I445" s="74" t="str">
        <f>IF('第5表(元)'!I445=0,"-",'第5表(元)'!I445)</f>
        <v>-</v>
      </c>
      <c r="J445" s="74">
        <f>IF('第5表(元)'!J445=0,"-",'第5表(元)'!J445)</f>
        <v>2</v>
      </c>
      <c r="K445" s="74">
        <f>IF('第5表(元)'!K445=0,"-",'第5表(元)'!K445)</f>
        <v>10</v>
      </c>
      <c r="L445" s="74">
        <f>IF('第5表(元)'!L445=0,"-",'第5表(元)'!L445)</f>
        <v>1</v>
      </c>
      <c r="M445" s="74">
        <f>IF('第5表(元)'!M445=0,"-",'第5表(元)'!M445)</f>
        <v>2</v>
      </c>
      <c r="N445" s="74">
        <f>IF('第5表(元)'!N445=0,"-",'第5表(元)'!N445)</f>
        <v>1</v>
      </c>
      <c r="O445" s="74">
        <f>IF('第5表(元)'!O445=0,"-",'第5表(元)'!O445)</f>
        <v>12</v>
      </c>
      <c r="P445" s="74">
        <f>IF('第5表(元)'!P445=0,"-",'第5表(元)'!P445)</f>
        <v>1</v>
      </c>
      <c r="Q445" s="74">
        <f>IF('第5表(元)'!Q445=0,"-",'第5表(元)'!Q445)</f>
        <v>1</v>
      </c>
      <c r="R445" s="74">
        <f>IF('第5表(元)'!R445=0,"-",'第5表(元)'!R445)</f>
        <v>6</v>
      </c>
      <c r="S445" s="74" t="str">
        <f>IF('第5表(元)'!S445=0,"-",'第5表(元)'!S445)</f>
        <v>-</v>
      </c>
      <c r="T445" s="75">
        <f>IF('第5表(元)'!T445=0,"-",'第5表(元)'!T445)</f>
        <v>4</v>
      </c>
    </row>
    <row r="446" spans="1:20" x14ac:dyDescent="0.15">
      <c r="A446" s="88"/>
      <c r="B446" s="66" t="s">
        <v>105</v>
      </c>
      <c r="C446" s="73" t="str">
        <f>IF('第5表(元)'!C446=0,"-",'第5表(元)'!C446)</f>
        <v>-</v>
      </c>
      <c r="D446" s="74" t="str">
        <f>IF('第5表(元)'!D446=0,"-",'第5表(元)'!D446)</f>
        <v>-</v>
      </c>
      <c r="E446" s="74" t="str">
        <f>IF('第5表(元)'!E446=0,"-",'第5表(元)'!E446)</f>
        <v>-</v>
      </c>
      <c r="F446" s="74">
        <f>IF('第5表(元)'!F446=0,"-",'第5表(元)'!F446)</f>
        <v>12</v>
      </c>
      <c r="G446" s="74">
        <f>IF('第5表(元)'!G446=0,"-",'第5表(元)'!G446)</f>
        <v>12</v>
      </c>
      <c r="H446" s="74" t="str">
        <f>IF('第5表(元)'!H446=0,"-",'第5表(元)'!H446)</f>
        <v>-</v>
      </c>
      <c r="I446" s="74" t="str">
        <f>IF('第5表(元)'!I446=0,"-",'第5表(元)'!I446)</f>
        <v>-</v>
      </c>
      <c r="J446" s="74">
        <f>IF('第5表(元)'!J446=0,"-",'第5表(元)'!J446)</f>
        <v>1</v>
      </c>
      <c r="K446" s="74">
        <f>IF('第5表(元)'!K446=0,"-",'第5表(元)'!K446)</f>
        <v>10</v>
      </c>
      <c r="L446" s="74">
        <f>IF('第5表(元)'!L446=0,"-",'第5表(元)'!L446)</f>
        <v>1</v>
      </c>
      <c r="M446" s="74">
        <f>IF('第5表(元)'!M446=0,"-",'第5表(元)'!M446)</f>
        <v>1</v>
      </c>
      <c r="N446" s="74" t="str">
        <f>IF('第5表(元)'!N446=0,"-",'第5表(元)'!N446)</f>
        <v>-</v>
      </c>
      <c r="O446" s="74">
        <f>IF('第5表(元)'!O446=0,"-",'第5表(元)'!O446)</f>
        <v>4</v>
      </c>
      <c r="P446" s="74">
        <f>IF('第5表(元)'!P446=0,"-",'第5表(元)'!P446)</f>
        <v>2</v>
      </c>
      <c r="Q446" s="74">
        <f>IF('第5表(元)'!Q446=0,"-",'第5表(元)'!Q446)</f>
        <v>1</v>
      </c>
      <c r="R446" s="74">
        <f>IF('第5表(元)'!R446=0,"-",'第5表(元)'!R446)</f>
        <v>17</v>
      </c>
      <c r="S446" s="74">
        <f>IF('第5表(元)'!S446=0,"-",'第5表(元)'!S446)</f>
        <v>2</v>
      </c>
      <c r="T446" s="75">
        <f>IF('第5表(元)'!T446=0,"-",'第5表(元)'!T446)</f>
        <v>1</v>
      </c>
    </row>
    <row r="447" spans="1:20" x14ac:dyDescent="0.15">
      <c r="A447" s="88"/>
      <c r="B447" s="66" t="s">
        <v>106</v>
      </c>
      <c r="C447" s="73" t="str">
        <f>IF('第5表(元)'!C447=0,"-",'第5表(元)'!C447)</f>
        <v>-</v>
      </c>
      <c r="D447" s="74" t="str">
        <f>IF('第5表(元)'!D447=0,"-",'第5表(元)'!D447)</f>
        <v>-</v>
      </c>
      <c r="E447" s="74" t="str">
        <f>IF('第5表(元)'!E447=0,"-",'第5表(元)'!E447)</f>
        <v>-</v>
      </c>
      <c r="F447" s="74">
        <f>IF('第5表(元)'!F447=0,"-",'第5表(元)'!F447)</f>
        <v>2</v>
      </c>
      <c r="G447" s="74">
        <f>IF('第5表(元)'!G447=0,"-",'第5表(元)'!G447)</f>
        <v>6</v>
      </c>
      <c r="H447" s="74" t="str">
        <f>IF('第5表(元)'!H447=0,"-",'第5表(元)'!H447)</f>
        <v>-</v>
      </c>
      <c r="I447" s="74" t="str">
        <f>IF('第5表(元)'!I447=0,"-",'第5表(元)'!I447)</f>
        <v>-</v>
      </c>
      <c r="J447" s="74" t="str">
        <f>IF('第5表(元)'!J447=0,"-",'第5表(元)'!J447)</f>
        <v>-</v>
      </c>
      <c r="K447" s="74">
        <f>IF('第5表(元)'!K447=0,"-",'第5表(元)'!K447)</f>
        <v>2</v>
      </c>
      <c r="L447" s="74" t="str">
        <f>IF('第5表(元)'!L447=0,"-",'第5表(元)'!L447)</f>
        <v>-</v>
      </c>
      <c r="M447" s="74">
        <f>IF('第5表(元)'!M447=0,"-",'第5表(元)'!M447)</f>
        <v>1</v>
      </c>
      <c r="N447" s="74" t="str">
        <f>IF('第5表(元)'!N447=0,"-",'第5表(元)'!N447)</f>
        <v>-</v>
      </c>
      <c r="O447" s="74">
        <f>IF('第5表(元)'!O447=0,"-",'第5表(元)'!O447)</f>
        <v>1</v>
      </c>
      <c r="P447" s="74" t="str">
        <f>IF('第5表(元)'!P447=0,"-",'第5表(元)'!P447)</f>
        <v>-</v>
      </c>
      <c r="Q447" s="74" t="str">
        <f>IF('第5表(元)'!Q447=0,"-",'第5表(元)'!Q447)</f>
        <v>-</v>
      </c>
      <c r="R447" s="74">
        <f>IF('第5表(元)'!R447=0,"-",'第5表(元)'!R447)</f>
        <v>4</v>
      </c>
      <c r="S447" s="74" t="str">
        <f>IF('第5表(元)'!S447=0,"-",'第5表(元)'!S447)</f>
        <v>-</v>
      </c>
      <c r="T447" s="75" t="str">
        <f>IF('第5表(元)'!T447=0,"-",'第5表(元)'!T447)</f>
        <v>-</v>
      </c>
    </row>
    <row r="448" spans="1:20" x14ac:dyDescent="0.15">
      <c r="A448" s="88"/>
      <c r="B448" s="66" t="s">
        <v>107</v>
      </c>
      <c r="C448" s="73" t="str">
        <f>IF('第5表(元)'!C448=0,"-",'第5表(元)'!C448)</f>
        <v>-</v>
      </c>
      <c r="D448" s="74" t="str">
        <f>IF('第5表(元)'!D448=0,"-",'第5表(元)'!D448)</f>
        <v>-</v>
      </c>
      <c r="E448" s="74" t="str">
        <f>IF('第5表(元)'!E448=0,"-",'第5表(元)'!E448)</f>
        <v>-</v>
      </c>
      <c r="F448" s="74" t="str">
        <f>IF('第5表(元)'!F448=0,"-",'第5表(元)'!F448)</f>
        <v>-</v>
      </c>
      <c r="G448" s="74">
        <f>IF('第5表(元)'!G448=0,"-",'第5表(元)'!G448)</f>
        <v>1</v>
      </c>
      <c r="H448" s="74" t="str">
        <f>IF('第5表(元)'!H448=0,"-",'第5表(元)'!H448)</f>
        <v>-</v>
      </c>
      <c r="I448" s="74" t="str">
        <f>IF('第5表(元)'!I448=0,"-",'第5表(元)'!I448)</f>
        <v>-</v>
      </c>
      <c r="J448" s="74" t="str">
        <f>IF('第5表(元)'!J448=0,"-",'第5表(元)'!J448)</f>
        <v>-</v>
      </c>
      <c r="K448" s="74">
        <f>IF('第5表(元)'!K448=0,"-",'第5表(元)'!K448)</f>
        <v>5</v>
      </c>
      <c r="L448" s="74" t="str">
        <f>IF('第5表(元)'!L448=0,"-",'第5表(元)'!L448)</f>
        <v>-</v>
      </c>
      <c r="M448" s="74" t="str">
        <f>IF('第5表(元)'!M448=0,"-",'第5表(元)'!M448)</f>
        <v>-</v>
      </c>
      <c r="N448" s="74" t="str">
        <f>IF('第5表(元)'!N448=0,"-",'第5表(元)'!N448)</f>
        <v>-</v>
      </c>
      <c r="O448" s="74">
        <f>IF('第5表(元)'!O448=0,"-",'第5表(元)'!O448)</f>
        <v>2</v>
      </c>
      <c r="P448" s="74" t="str">
        <f>IF('第5表(元)'!P448=0,"-",'第5表(元)'!P448)</f>
        <v>-</v>
      </c>
      <c r="Q448" s="74" t="str">
        <f>IF('第5表(元)'!Q448=0,"-",'第5表(元)'!Q448)</f>
        <v>-</v>
      </c>
      <c r="R448" s="74">
        <f>IF('第5表(元)'!R448=0,"-",'第5表(元)'!R448)</f>
        <v>2</v>
      </c>
      <c r="S448" s="74" t="str">
        <f>IF('第5表(元)'!S448=0,"-",'第5表(元)'!S448)</f>
        <v>-</v>
      </c>
      <c r="T448" s="75" t="str">
        <f>IF('第5表(元)'!T448=0,"-",'第5表(元)'!T448)</f>
        <v>-</v>
      </c>
    </row>
    <row r="449" spans="1:20" x14ac:dyDescent="0.15">
      <c r="A449" s="88"/>
      <c r="B449" s="66" t="s">
        <v>108</v>
      </c>
      <c r="C449" s="73" t="str">
        <f>IF('第5表(元)'!C449=0,"-",'第5表(元)'!C449)</f>
        <v>-</v>
      </c>
      <c r="D449" s="74" t="str">
        <f>IF('第5表(元)'!D449=0,"-",'第5表(元)'!D449)</f>
        <v>-</v>
      </c>
      <c r="E449" s="74" t="str">
        <f>IF('第5表(元)'!E449=0,"-",'第5表(元)'!E449)</f>
        <v>-</v>
      </c>
      <c r="F449" s="74" t="str">
        <f>IF('第5表(元)'!F449=0,"-",'第5表(元)'!F449)</f>
        <v>-</v>
      </c>
      <c r="G449" s="74">
        <f>IF('第5表(元)'!G449=0,"-",'第5表(元)'!G449)</f>
        <v>3</v>
      </c>
      <c r="H449" s="74" t="str">
        <f>IF('第5表(元)'!H449=0,"-",'第5表(元)'!H449)</f>
        <v>-</v>
      </c>
      <c r="I449" s="74" t="str">
        <f>IF('第5表(元)'!I449=0,"-",'第5表(元)'!I449)</f>
        <v>-</v>
      </c>
      <c r="J449" s="74">
        <f>IF('第5表(元)'!J449=0,"-",'第5表(元)'!J449)</f>
        <v>1</v>
      </c>
      <c r="K449" s="74">
        <f>IF('第5表(元)'!K449=0,"-",'第5表(元)'!K449)</f>
        <v>2</v>
      </c>
      <c r="L449" s="74" t="str">
        <f>IF('第5表(元)'!L449=0,"-",'第5表(元)'!L449)</f>
        <v>-</v>
      </c>
      <c r="M449" s="74">
        <f>IF('第5表(元)'!M449=0,"-",'第5表(元)'!M449)</f>
        <v>1</v>
      </c>
      <c r="N449" s="74" t="str">
        <f>IF('第5表(元)'!N449=0,"-",'第5表(元)'!N449)</f>
        <v>-</v>
      </c>
      <c r="O449" s="74" t="str">
        <f>IF('第5表(元)'!O449=0,"-",'第5表(元)'!O449)</f>
        <v>-</v>
      </c>
      <c r="P449" s="74">
        <f>IF('第5表(元)'!P449=0,"-",'第5表(元)'!P449)</f>
        <v>2</v>
      </c>
      <c r="Q449" s="74" t="str">
        <f>IF('第5表(元)'!Q449=0,"-",'第5表(元)'!Q449)</f>
        <v>-</v>
      </c>
      <c r="R449" s="74">
        <f>IF('第5表(元)'!R449=0,"-",'第5表(元)'!R449)</f>
        <v>1</v>
      </c>
      <c r="S449" s="74" t="str">
        <f>IF('第5表(元)'!S449=0,"-",'第5表(元)'!S449)</f>
        <v>-</v>
      </c>
      <c r="T449" s="75" t="str">
        <f>IF('第5表(元)'!T449=0,"-",'第5表(元)'!T449)</f>
        <v>-</v>
      </c>
    </row>
    <row r="450" spans="1:20" x14ac:dyDescent="0.15">
      <c r="A450" s="88"/>
      <c r="B450" s="66" t="s">
        <v>109</v>
      </c>
      <c r="C450" s="73" t="str">
        <f>IF('第5表(元)'!C450=0,"-",'第5表(元)'!C450)</f>
        <v>-</v>
      </c>
      <c r="D450" s="74" t="str">
        <f>IF('第5表(元)'!D450=0,"-",'第5表(元)'!D450)</f>
        <v>-</v>
      </c>
      <c r="E450" s="74" t="str">
        <f>IF('第5表(元)'!E450=0,"-",'第5表(元)'!E450)</f>
        <v>-</v>
      </c>
      <c r="F450" s="74" t="str">
        <f>IF('第5表(元)'!F450=0,"-",'第5表(元)'!F450)</f>
        <v>-</v>
      </c>
      <c r="G450" s="74" t="str">
        <f>IF('第5表(元)'!G450=0,"-",'第5表(元)'!G450)</f>
        <v>-</v>
      </c>
      <c r="H450" s="74" t="str">
        <f>IF('第5表(元)'!H450=0,"-",'第5表(元)'!H450)</f>
        <v>-</v>
      </c>
      <c r="I450" s="74" t="str">
        <f>IF('第5表(元)'!I450=0,"-",'第5表(元)'!I450)</f>
        <v>-</v>
      </c>
      <c r="J450" s="74">
        <f>IF('第5表(元)'!J450=0,"-",'第5表(元)'!J450)</f>
        <v>1</v>
      </c>
      <c r="K450" s="74" t="str">
        <f>IF('第5表(元)'!K450=0,"-",'第5表(元)'!K450)</f>
        <v>-</v>
      </c>
      <c r="L450" s="74" t="str">
        <f>IF('第5表(元)'!L450=0,"-",'第5表(元)'!L450)</f>
        <v>-</v>
      </c>
      <c r="M450" s="74" t="str">
        <f>IF('第5表(元)'!M450=0,"-",'第5表(元)'!M450)</f>
        <v>-</v>
      </c>
      <c r="N450" s="74" t="str">
        <f>IF('第5表(元)'!N450=0,"-",'第5表(元)'!N450)</f>
        <v>-</v>
      </c>
      <c r="O450" s="74" t="str">
        <f>IF('第5表(元)'!O450=0,"-",'第5表(元)'!O450)</f>
        <v>-</v>
      </c>
      <c r="P450" s="74" t="str">
        <f>IF('第5表(元)'!P450=0,"-",'第5表(元)'!P450)</f>
        <v>-</v>
      </c>
      <c r="Q450" s="74" t="str">
        <f>IF('第5表(元)'!Q450=0,"-",'第5表(元)'!Q450)</f>
        <v>-</v>
      </c>
      <c r="R450" s="74">
        <f>IF('第5表(元)'!R450=0,"-",'第5表(元)'!R450)</f>
        <v>2</v>
      </c>
      <c r="S450" s="74" t="str">
        <f>IF('第5表(元)'!S450=0,"-",'第5表(元)'!S450)</f>
        <v>-</v>
      </c>
      <c r="T450" s="75" t="str">
        <f>IF('第5表(元)'!T450=0,"-",'第5表(元)'!T450)</f>
        <v>-</v>
      </c>
    </row>
    <row r="451" spans="1:20" x14ac:dyDescent="0.15">
      <c r="A451" s="88"/>
      <c r="B451" s="66" t="s">
        <v>110</v>
      </c>
      <c r="C451" s="73" t="str">
        <f>IF('第5表(元)'!C451=0,"-",'第5表(元)'!C451)</f>
        <v>-</v>
      </c>
      <c r="D451" s="74" t="str">
        <f>IF('第5表(元)'!D451=0,"-",'第5表(元)'!D451)</f>
        <v>-</v>
      </c>
      <c r="E451" s="74" t="str">
        <f>IF('第5表(元)'!E451=0,"-",'第5表(元)'!E451)</f>
        <v>-</v>
      </c>
      <c r="F451" s="74" t="str">
        <f>IF('第5表(元)'!F451=0,"-",'第5表(元)'!F451)</f>
        <v>-</v>
      </c>
      <c r="G451" s="74" t="str">
        <f>IF('第5表(元)'!G451=0,"-",'第5表(元)'!G451)</f>
        <v>-</v>
      </c>
      <c r="H451" s="74" t="str">
        <f>IF('第5表(元)'!H451=0,"-",'第5表(元)'!H451)</f>
        <v>-</v>
      </c>
      <c r="I451" s="74" t="str">
        <f>IF('第5表(元)'!I451=0,"-",'第5表(元)'!I451)</f>
        <v>-</v>
      </c>
      <c r="J451" s="74" t="str">
        <f>IF('第5表(元)'!J451=0,"-",'第5表(元)'!J451)</f>
        <v>-</v>
      </c>
      <c r="K451" s="74" t="str">
        <f>IF('第5表(元)'!K451=0,"-",'第5表(元)'!K451)</f>
        <v>-</v>
      </c>
      <c r="L451" s="74" t="str">
        <f>IF('第5表(元)'!L451=0,"-",'第5表(元)'!L451)</f>
        <v>-</v>
      </c>
      <c r="M451" s="74" t="str">
        <f>IF('第5表(元)'!M451=0,"-",'第5表(元)'!M451)</f>
        <v>-</v>
      </c>
      <c r="N451" s="74" t="str">
        <f>IF('第5表(元)'!N451=0,"-",'第5表(元)'!N451)</f>
        <v>-</v>
      </c>
      <c r="O451" s="74" t="str">
        <f>IF('第5表(元)'!O451=0,"-",'第5表(元)'!O451)</f>
        <v>-</v>
      </c>
      <c r="P451" s="74" t="str">
        <f>IF('第5表(元)'!P451=0,"-",'第5表(元)'!P451)</f>
        <v>-</v>
      </c>
      <c r="Q451" s="74" t="str">
        <f>IF('第5表(元)'!Q451=0,"-",'第5表(元)'!Q451)</f>
        <v>-</v>
      </c>
      <c r="R451" s="74" t="str">
        <f>IF('第5表(元)'!R451=0,"-",'第5表(元)'!R451)</f>
        <v>-</v>
      </c>
      <c r="S451" s="74" t="str">
        <f>IF('第5表(元)'!S451=0,"-",'第5表(元)'!S451)</f>
        <v>-</v>
      </c>
      <c r="T451" s="75" t="str">
        <f>IF('第5表(元)'!T451=0,"-",'第5表(元)'!T451)</f>
        <v>-</v>
      </c>
    </row>
    <row r="452" spans="1:20" x14ac:dyDescent="0.15">
      <c r="A452" s="88"/>
      <c r="B452" s="66" t="s">
        <v>111</v>
      </c>
      <c r="C452" s="73" t="str">
        <f>IF('第5表(元)'!C452=0,"-",'第5表(元)'!C452)</f>
        <v>-</v>
      </c>
      <c r="D452" s="74" t="str">
        <f>IF('第5表(元)'!D452=0,"-",'第5表(元)'!D452)</f>
        <v>-</v>
      </c>
      <c r="E452" s="74" t="str">
        <f>IF('第5表(元)'!E452=0,"-",'第5表(元)'!E452)</f>
        <v>-</v>
      </c>
      <c r="F452" s="74" t="str">
        <f>IF('第5表(元)'!F452=0,"-",'第5表(元)'!F452)</f>
        <v>-</v>
      </c>
      <c r="G452" s="74">
        <f>IF('第5表(元)'!G452=0,"-",'第5表(元)'!G452)</f>
        <v>1</v>
      </c>
      <c r="H452" s="74" t="str">
        <f>IF('第5表(元)'!H452=0,"-",'第5表(元)'!H452)</f>
        <v>-</v>
      </c>
      <c r="I452" s="74" t="str">
        <f>IF('第5表(元)'!I452=0,"-",'第5表(元)'!I452)</f>
        <v>-</v>
      </c>
      <c r="J452" s="74" t="str">
        <f>IF('第5表(元)'!J452=0,"-",'第5表(元)'!J452)</f>
        <v>-</v>
      </c>
      <c r="K452" s="74" t="str">
        <f>IF('第5表(元)'!K452=0,"-",'第5表(元)'!K452)</f>
        <v>-</v>
      </c>
      <c r="L452" s="74" t="str">
        <f>IF('第5表(元)'!L452=0,"-",'第5表(元)'!L452)</f>
        <v>-</v>
      </c>
      <c r="M452" s="74" t="str">
        <f>IF('第5表(元)'!M452=0,"-",'第5表(元)'!M452)</f>
        <v>-</v>
      </c>
      <c r="N452" s="74" t="str">
        <f>IF('第5表(元)'!N452=0,"-",'第5表(元)'!N452)</f>
        <v>-</v>
      </c>
      <c r="O452" s="74" t="str">
        <f>IF('第5表(元)'!O452=0,"-",'第5表(元)'!O452)</f>
        <v>-</v>
      </c>
      <c r="P452" s="74" t="str">
        <f>IF('第5表(元)'!P452=0,"-",'第5表(元)'!P452)</f>
        <v>-</v>
      </c>
      <c r="Q452" s="74" t="str">
        <f>IF('第5表(元)'!Q452=0,"-",'第5表(元)'!Q452)</f>
        <v>-</v>
      </c>
      <c r="R452" s="74">
        <f>IF('第5表(元)'!R452=0,"-",'第5表(元)'!R452)</f>
        <v>1</v>
      </c>
      <c r="S452" s="74" t="str">
        <f>IF('第5表(元)'!S452=0,"-",'第5表(元)'!S452)</f>
        <v>-</v>
      </c>
      <c r="T452" s="75" t="str">
        <f>IF('第5表(元)'!T452=0,"-",'第5表(元)'!T452)</f>
        <v>-</v>
      </c>
    </row>
    <row r="453" spans="1:20" x14ac:dyDescent="0.15">
      <c r="A453" s="88"/>
      <c r="B453" s="66" t="s">
        <v>617</v>
      </c>
      <c r="C453" s="73" t="str">
        <f>IF('第5表(元)'!C453=0,"-",'第5表(元)'!C453)</f>
        <v>-</v>
      </c>
      <c r="D453" s="74" t="str">
        <f>IF('第5表(元)'!D453=0,"-",'第5表(元)'!D453)</f>
        <v>-</v>
      </c>
      <c r="E453" s="74" t="str">
        <f>IF('第5表(元)'!E453=0,"-",'第5表(元)'!E453)</f>
        <v>-</v>
      </c>
      <c r="F453" s="74" t="str">
        <f>IF('第5表(元)'!F453=0,"-",'第5表(元)'!F453)</f>
        <v>-</v>
      </c>
      <c r="G453" s="74">
        <f>IF('第5表(元)'!G453=0,"-",'第5表(元)'!G453)</f>
        <v>1</v>
      </c>
      <c r="H453" s="74" t="str">
        <f>IF('第5表(元)'!H453=0,"-",'第5表(元)'!H453)</f>
        <v>-</v>
      </c>
      <c r="I453" s="74" t="str">
        <f>IF('第5表(元)'!I453=0,"-",'第5表(元)'!I453)</f>
        <v>-</v>
      </c>
      <c r="J453" s="74" t="str">
        <f>IF('第5表(元)'!J453=0,"-",'第5表(元)'!J453)</f>
        <v>-</v>
      </c>
      <c r="K453" s="74" t="str">
        <f>IF('第5表(元)'!K453=0,"-",'第5表(元)'!K453)</f>
        <v>-</v>
      </c>
      <c r="L453" s="74">
        <f>IF('第5表(元)'!L453=0,"-",'第5表(元)'!L453)</f>
        <v>1</v>
      </c>
      <c r="M453" s="74" t="str">
        <f>IF('第5表(元)'!M453=0,"-",'第5表(元)'!M453)</f>
        <v>-</v>
      </c>
      <c r="N453" s="74" t="str">
        <f>IF('第5表(元)'!N453=0,"-",'第5表(元)'!N453)</f>
        <v>-</v>
      </c>
      <c r="O453" s="74" t="str">
        <f>IF('第5表(元)'!O453=0,"-",'第5表(元)'!O453)</f>
        <v>-</v>
      </c>
      <c r="P453" s="74" t="str">
        <f>IF('第5表(元)'!P453=0,"-",'第5表(元)'!P453)</f>
        <v>-</v>
      </c>
      <c r="Q453" s="74" t="str">
        <f>IF('第5表(元)'!Q453=0,"-",'第5表(元)'!Q453)</f>
        <v>-</v>
      </c>
      <c r="R453" s="74" t="str">
        <f>IF('第5表(元)'!R453=0,"-",'第5表(元)'!R453)</f>
        <v>-</v>
      </c>
      <c r="S453" s="74" t="str">
        <f>IF('第5表(元)'!S453=0,"-",'第5表(元)'!S453)</f>
        <v>-</v>
      </c>
      <c r="T453" s="75" t="str">
        <f>IF('第5表(元)'!T453=0,"-",'第5表(元)'!T453)</f>
        <v>-</v>
      </c>
    </row>
    <row r="454" spans="1:20" x14ac:dyDescent="0.15">
      <c r="A454" s="87" t="s">
        <v>48</v>
      </c>
      <c r="B454" s="68" t="s">
        <v>618</v>
      </c>
      <c r="C454" s="69" t="str">
        <f>IF('第5表(元)'!C454=0,"-",'第5表(元)'!C454)</f>
        <v>-</v>
      </c>
      <c r="D454" s="70" t="str">
        <f>IF('第5表(元)'!D454=0,"-",'第5表(元)'!D454)</f>
        <v>-</v>
      </c>
      <c r="E454" s="70" t="str">
        <f>IF('第5表(元)'!E454=0,"-",'第5表(元)'!E454)</f>
        <v>-</v>
      </c>
      <c r="F454" s="70">
        <f>IF('第5表(元)'!F454=0,"-",'第5表(元)'!F454)</f>
        <v>33</v>
      </c>
      <c r="G454" s="70">
        <f>IF('第5表(元)'!G454=0,"-",'第5表(元)'!G454)</f>
        <v>17</v>
      </c>
      <c r="H454" s="70" t="str">
        <f>IF('第5表(元)'!H454=0,"-",'第5表(元)'!H454)</f>
        <v>-</v>
      </c>
      <c r="I454" s="70" t="str">
        <f>IF('第5表(元)'!I454=0,"-",'第5表(元)'!I454)</f>
        <v>-</v>
      </c>
      <c r="J454" s="70">
        <f>IF('第5表(元)'!J454=0,"-",'第5表(元)'!J454)</f>
        <v>6</v>
      </c>
      <c r="K454" s="70">
        <f>IF('第5表(元)'!K454=0,"-",'第5表(元)'!K454)</f>
        <v>69</v>
      </c>
      <c r="L454" s="70">
        <f>IF('第5表(元)'!L454=0,"-",'第5表(元)'!L454)</f>
        <v>7</v>
      </c>
      <c r="M454" s="70">
        <f>IF('第5表(元)'!M454=0,"-",'第5表(元)'!M454)</f>
        <v>20</v>
      </c>
      <c r="N454" s="70">
        <f>IF('第5表(元)'!N454=0,"-",'第5表(元)'!N454)</f>
        <v>6</v>
      </c>
      <c r="O454" s="70">
        <f>IF('第5表(元)'!O454=0,"-",'第5表(元)'!O454)</f>
        <v>26</v>
      </c>
      <c r="P454" s="70">
        <f>IF('第5表(元)'!P454=0,"-",'第5表(元)'!P454)</f>
        <v>31</v>
      </c>
      <c r="Q454" s="70">
        <f>IF('第5表(元)'!Q454=0,"-",'第5表(元)'!Q454)</f>
        <v>19</v>
      </c>
      <c r="R454" s="70">
        <f>IF('第5表(元)'!R454=0,"-",'第5表(元)'!R454)</f>
        <v>38</v>
      </c>
      <c r="S454" s="70">
        <f>IF('第5表(元)'!S454=0,"-",'第5表(元)'!S454)</f>
        <v>2</v>
      </c>
      <c r="T454" s="71">
        <f>IF('第5表(元)'!T454=0,"-",'第5表(元)'!T454)</f>
        <v>15</v>
      </c>
    </row>
    <row r="455" spans="1:20" x14ac:dyDescent="0.15">
      <c r="A455" s="88"/>
      <c r="B455" s="66" t="s">
        <v>103</v>
      </c>
      <c r="C455" s="73" t="str">
        <f>IF('第5表(元)'!C455=0,"-",'第5表(元)'!C455)</f>
        <v>-</v>
      </c>
      <c r="D455" s="74" t="str">
        <f>IF('第5表(元)'!D455=0,"-",'第5表(元)'!D455)</f>
        <v>-</v>
      </c>
      <c r="E455" s="74" t="str">
        <f>IF('第5表(元)'!E455=0,"-",'第5表(元)'!E455)</f>
        <v>-</v>
      </c>
      <c r="F455" s="74">
        <f>IF('第5表(元)'!F455=0,"-",'第5表(元)'!F455)</f>
        <v>17</v>
      </c>
      <c r="G455" s="74">
        <f>IF('第5表(元)'!G455=0,"-",'第5表(元)'!G455)</f>
        <v>7</v>
      </c>
      <c r="H455" s="74" t="str">
        <f>IF('第5表(元)'!H455=0,"-",'第5表(元)'!H455)</f>
        <v>-</v>
      </c>
      <c r="I455" s="74" t="str">
        <f>IF('第5表(元)'!I455=0,"-",'第5表(元)'!I455)</f>
        <v>-</v>
      </c>
      <c r="J455" s="74">
        <f>IF('第5表(元)'!J455=0,"-",'第5表(元)'!J455)</f>
        <v>1</v>
      </c>
      <c r="K455" s="74">
        <f>IF('第5表(元)'!K455=0,"-",'第5表(元)'!K455)</f>
        <v>37</v>
      </c>
      <c r="L455" s="74">
        <f>IF('第5表(元)'!L455=0,"-",'第5表(元)'!L455)</f>
        <v>3</v>
      </c>
      <c r="M455" s="74">
        <f>IF('第5表(元)'!M455=0,"-",'第5表(元)'!M455)</f>
        <v>14</v>
      </c>
      <c r="N455" s="74">
        <f>IF('第5表(元)'!N455=0,"-",'第5表(元)'!N455)</f>
        <v>5</v>
      </c>
      <c r="O455" s="74">
        <f>IF('第5表(元)'!O455=0,"-",'第5表(元)'!O455)</f>
        <v>17</v>
      </c>
      <c r="P455" s="74">
        <f>IF('第5表(元)'!P455=0,"-",'第5表(元)'!P455)</f>
        <v>25</v>
      </c>
      <c r="Q455" s="74">
        <f>IF('第5表(元)'!Q455=0,"-",'第5表(元)'!Q455)</f>
        <v>17</v>
      </c>
      <c r="R455" s="74">
        <f>IF('第5表(元)'!R455=0,"-",'第5表(元)'!R455)</f>
        <v>13</v>
      </c>
      <c r="S455" s="74" t="str">
        <f>IF('第5表(元)'!S455=0,"-",'第5表(元)'!S455)</f>
        <v>-</v>
      </c>
      <c r="T455" s="75">
        <f>IF('第5表(元)'!T455=0,"-",'第5表(元)'!T455)</f>
        <v>10</v>
      </c>
    </row>
    <row r="456" spans="1:20" x14ac:dyDescent="0.15">
      <c r="A456" s="88"/>
      <c r="B456" s="66" t="s">
        <v>104</v>
      </c>
      <c r="C456" s="73" t="str">
        <f>IF('第5表(元)'!C456=0,"-",'第5表(元)'!C456)</f>
        <v>-</v>
      </c>
      <c r="D456" s="74" t="str">
        <f>IF('第5表(元)'!D456=0,"-",'第5表(元)'!D456)</f>
        <v>-</v>
      </c>
      <c r="E456" s="74" t="str">
        <f>IF('第5表(元)'!E456=0,"-",'第5表(元)'!E456)</f>
        <v>-</v>
      </c>
      <c r="F456" s="74">
        <f>IF('第5表(元)'!F456=0,"-",'第5表(元)'!F456)</f>
        <v>6</v>
      </c>
      <c r="G456" s="74">
        <f>IF('第5表(元)'!G456=0,"-",'第5表(元)'!G456)</f>
        <v>2</v>
      </c>
      <c r="H456" s="74" t="str">
        <f>IF('第5表(元)'!H456=0,"-",'第5表(元)'!H456)</f>
        <v>-</v>
      </c>
      <c r="I456" s="74" t="str">
        <f>IF('第5表(元)'!I456=0,"-",'第5表(元)'!I456)</f>
        <v>-</v>
      </c>
      <c r="J456" s="74">
        <f>IF('第5表(元)'!J456=0,"-",'第5表(元)'!J456)</f>
        <v>2</v>
      </c>
      <c r="K456" s="74">
        <f>IF('第5表(元)'!K456=0,"-",'第5表(元)'!K456)</f>
        <v>10</v>
      </c>
      <c r="L456" s="74">
        <f>IF('第5表(元)'!L456=0,"-",'第5表(元)'!L456)</f>
        <v>2</v>
      </c>
      <c r="M456" s="74">
        <f>IF('第5表(元)'!M456=0,"-",'第5表(元)'!M456)</f>
        <v>3</v>
      </c>
      <c r="N456" s="74" t="str">
        <f>IF('第5表(元)'!N456=0,"-",'第5表(元)'!N456)</f>
        <v>-</v>
      </c>
      <c r="O456" s="74">
        <f>IF('第5表(元)'!O456=0,"-",'第5表(元)'!O456)</f>
        <v>7</v>
      </c>
      <c r="P456" s="74" t="str">
        <f>IF('第5表(元)'!P456=0,"-",'第5表(元)'!P456)</f>
        <v>-</v>
      </c>
      <c r="Q456" s="74">
        <f>IF('第5表(元)'!Q456=0,"-",'第5表(元)'!Q456)</f>
        <v>1</v>
      </c>
      <c r="R456" s="74">
        <f>IF('第5表(元)'!R456=0,"-",'第5表(元)'!R456)</f>
        <v>7</v>
      </c>
      <c r="S456" s="74">
        <f>IF('第5表(元)'!S456=0,"-",'第5表(元)'!S456)</f>
        <v>2</v>
      </c>
      <c r="T456" s="75">
        <f>IF('第5表(元)'!T456=0,"-",'第5表(元)'!T456)</f>
        <v>2</v>
      </c>
    </row>
    <row r="457" spans="1:20" x14ac:dyDescent="0.15">
      <c r="A457" s="88"/>
      <c r="B457" s="66" t="s">
        <v>105</v>
      </c>
      <c r="C457" s="73" t="str">
        <f>IF('第5表(元)'!C457=0,"-",'第5表(元)'!C457)</f>
        <v>-</v>
      </c>
      <c r="D457" s="74" t="str">
        <f>IF('第5表(元)'!D457=0,"-",'第5表(元)'!D457)</f>
        <v>-</v>
      </c>
      <c r="E457" s="74" t="str">
        <f>IF('第5表(元)'!E457=0,"-",'第5表(元)'!E457)</f>
        <v>-</v>
      </c>
      <c r="F457" s="74">
        <f>IF('第5表(元)'!F457=0,"-",'第5表(元)'!F457)</f>
        <v>6</v>
      </c>
      <c r="G457" s="74">
        <f>IF('第5表(元)'!G457=0,"-",'第5表(元)'!G457)</f>
        <v>5</v>
      </c>
      <c r="H457" s="74" t="str">
        <f>IF('第5表(元)'!H457=0,"-",'第5表(元)'!H457)</f>
        <v>-</v>
      </c>
      <c r="I457" s="74" t="str">
        <f>IF('第5表(元)'!I457=0,"-",'第5表(元)'!I457)</f>
        <v>-</v>
      </c>
      <c r="J457" s="74" t="str">
        <f>IF('第5表(元)'!J457=0,"-",'第5表(元)'!J457)</f>
        <v>-</v>
      </c>
      <c r="K457" s="74">
        <f>IF('第5表(元)'!K457=0,"-",'第5表(元)'!K457)</f>
        <v>17</v>
      </c>
      <c r="L457" s="74">
        <f>IF('第5表(元)'!L457=0,"-",'第5表(元)'!L457)</f>
        <v>1</v>
      </c>
      <c r="M457" s="74">
        <f>IF('第5表(元)'!M457=0,"-",'第5表(元)'!M457)</f>
        <v>1</v>
      </c>
      <c r="N457" s="74" t="str">
        <f>IF('第5表(元)'!N457=0,"-",'第5表(元)'!N457)</f>
        <v>-</v>
      </c>
      <c r="O457" s="74">
        <f>IF('第5表(元)'!O457=0,"-",'第5表(元)'!O457)</f>
        <v>1</v>
      </c>
      <c r="P457" s="74">
        <f>IF('第5表(元)'!P457=0,"-",'第5表(元)'!P457)</f>
        <v>2</v>
      </c>
      <c r="Q457" s="74" t="str">
        <f>IF('第5表(元)'!Q457=0,"-",'第5表(元)'!Q457)</f>
        <v>-</v>
      </c>
      <c r="R457" s="74">
        <f>IF('第5表(元)'!R457=0,"-",'第5表(元)'!R457)</f>
        <v>9</v>
      </c>
      <c r="S457" s="74" t="str">
        <f>IF('第5表(元)'!S457=0,"-",'第5表(元)'!S457)</f>
        <v>-</v>
      </c>
      <c r="T457" s="75">
        <f>IF('第5表(元)'!T457=0,"-",'第5表(元)'!T457)</f>
        <v>1</v>
      </c>
    </row>
    <row r="458" spans="1:20" x14ac:dyDescent="0.15">
      <c r="A458" s="88"/>
      <c r="B458" s="66" t="s">
        <v>106</v>
      </c>
      <c r="C458" s="73" t="str">
        <f>IF('第5表(元)'!C458=0,"-",'第5表(元)'!C458)</f>
        <v>-</v>
      </c>
      <c r="D458" s="74" t="str">
        <f>IF('第5表(元)'!D458=0,"-",'第5表(元)'!D458)</f>
        <v>-</v>
      </c>
      <c r="E458" s="74" t="str">
        <f>IF('第5表(元)'!E458=0,"-",'第5表(元)'!E458)</f>
        <v>-</v>
      </c>
      <c r="F458" s="74">
        <f>IF('第5表(元)'!F458=0,"-",'第5表(元)'!F458)</f>
        <v>4</v>
      </c>
      <c r="G458" s="74">
        <f>IF('第5表(元)'!G458=0,"-",'第5表(元)'!G458)</f>
        <v>1</v>
      </c>
      <c r="H458" s="74" t="str">
        <f>IF('第5表(元)'!H458=0,"-",'第5表(元)'!H458)</f>
        <v>-</v>
      </c>
      <c r="I458" s="74" t="str">
        <f>IF('第5表(元)'!I458=0,"-",'第5表(元)'!I458)</f>
        <v>-</v>
      </c>
      <c r="J458" s="74">
        <f>IF('第5表(元)'!J458=0,"-",'第5表(元)'!J458)</f>
        <v>3</v>
      </c>
      <c r="K458" s="74">
        <f>IF('第5表(元)'!K458=0,"-",'第5表(元)'!K458)</f>
        <v>1</v>
      </c>
      <c r="L458" s="74" t="str">
        <f>IF('第5表(元)'!L458=0,"-",'第5表(元)'!L458)</f>
        <v>-</v>
      </c>
      <c r="M458" s="74">
        <f>IF('第5表(元)'!M458=0,"-",'第5表(元)'!M458)</f>
        <v>1</v>
      </c>
      <c r="N458" s="74" t="str">
        <f>IF('第5表(元)'!N458=0,"-",'第5表(元)'!N458)</f>
        <v>-</v>
      </c>
      <c r="O458" s="74">
        <f>IF('第5表(元)'!O458=0,"-",'第5表(元)'!O458)</f>
        <v>1</v>
      </c>
      <c r="P458" s="74">
        <f>IF('第5表(元)'!P458=0,"-",'第5表(元)'!P458)</f>
        <v>2</v>
      </c>
      <c r="Q458" s="74">
        <f>IF('第5表(元)'!Q458=0,"-",'第5表(元)'!Q458)</f>
        <v>1</v>
      </c>
      <c r="R458" s="74">
        <f>IF('第5表(元)'!R458=0,"-",'第5表(元)'!R458)</f>
        <v>3</v>
      </c>
      <c r="S458" s="74" t="str">
        <f>IF('第5表(元)'!S458=0,"-",'第5表(元)'!S458)</f>
        <v>-</v>
      </c>
      <c r="T458" s="75">
        <f>IF('第5表(元)'!T458=0,"-",'第5表(元)'!T458)</f>
        <v>1</v>
      </c>
    </row>
    <row r="459" spans="1:20" x14ac:dyDescent="0.15">
      <c r="A459" s="88"/>
      <c r="B459" s="66" t="s">
        <v>107</v>
      </c>
      <c r="C459" s="73" t="str">
        <f>IF('第5表(元)'!C459=0,"-",'第5表(元)'!C459)</f>
        <v>-</v>
      </c>
      <c r="D459" s="74" t="str">
        <f>IF('第5表(元)'!D459=0,"-",'第5表(元)'!D459)</f>
        <v>-</v>
      </c>
      <c r="E459" s="74" t="str">
        <f>IF('第5表(元)'!E459=0,"-",'第5表(元)'!E459)</f>
        <v>-</v>
      </c>
      <c r="F459" s="74" t="str">
        <f>IF('第5表(元)'!F459=0,"-",'第5表(元)'!F459)</f>
        <v>-</v>
      </c>
      <c r="G459" s="74" t="str">
        <f>IF('第5表(元)'!G459=0,"-",'第5表(元)'!G459)</f>
        <v>-</v>
      </c>
      <c r="H459" s="74" t="str">
        <f>IF('第5表(元)'!H459=0,"-",'第5表(元)'!H459)</f>
        <v>-</v>
      </c>
      <c r="I459" s="74" t="str">
        <f>IF('第5表(元)'!I459=0,"-",'第5表(元)'!I459)</f>
        <v>-</v>
      </c>
      <c r="J459" s="74" t="str">
        <f>IF('第5表(元)'!J459=0,"-",'第5表(元)'!J459)</f>
        <v>-</v>
      </c>
      <c r="K459" s="74">
        <f>IF('第5表(元)'!K459=0,"-",'第5表(元)'!K459)</f>
        <v>3</v>
      </c>
      <c r="L459" s="74">
        <f>IF('第5表(元)'!L459=0,"-",'第5表(元)'!L459)</f>
        <v>1</v>
      </c>
      <c r="M459" s="74" t="str">
        <f>IF('第5表(元)'!M459=0,"-",'第5表(元)'!M459)</f>
        <v>-</v>
      </c>
      <c r="N459" s="74">
        <f>IF('第5表(元)'!N459=0,"-",'第5表(元)'!N459)</f>
        <v>1</v>
      </c>
      <c r="O459" s="74" t="str">
        <f>IF('第5表(元)'!O459=0,"-",'第5表(元)'!O459)</f>
        <v>-</v>
      </c>
      <c r="P459" s="74" t="str">
        <f>IF('第5表(元)'!P459=0,"-",'第5表(元)'!P459)</f>
        <v>-</v>
      </c>
      <c r="Q459" s="74" t="str">
        <f>IF('第5表(元)'!Q459=0,"-",'第5表(元)'!Q459)</f>
        <v>-</v>
      </c>
      <c r="R459" s="74">
        <f>IF('第5表(元)'!R459=0,"-",'第5表(元)'!R459)</f>
        <v>2</v>
      </c>
      <c r="S459" s="74" t="str">
        <f>IF('第5表(元)'!S459=0,"-",'第5表(元)'!S459)</f>
        <v>-</v>
      </c>
      <c r="T459" s="75" t="str">
        <f>IF('第5表(元)'!T459=0,"-",'第5表(元)'!T459)</f>
        <v>-</v>
      </c>
    </row>
    <row r="460" spans="1:20" x14ac:dyDescent="0.15">
      <c r="A460" s="88"/>
      <c r="B460" s="66" t="s">
        <v>108</v>
      </c>
      <c r="C460" s="73" t="str">
        <f>IF('第5表(元)'!C460=0,"-",'第5表(元)'!C460)</f>
        <v>-</v>
      </c>
      <c r="D460" s="74" t="str">
        <f>IF('第5表(元)'!D460=0,"-",'第5表(元)'!D460)</f>
        <v>-</v>
      </c>
      <c r="E460" s="74" t="str">
        <f>IF('第5表(元)'!E460=0,"-",'第5表(元)'!E460)</f>
        <v>-</v>
      </c>
      <c r="F460" s="74" t="str">
        <f>IF('第5表(元)'!F460=0,"-",'第5表(元)'!F460)</f>
        <v>-</v>
      </c>
      <c r="G460" s="74">
        <f>IF('第5表(元)'!G460=0,"-",'第5表(元)'!G460)</f>
        <v>1</v>
      </c>
      <c r="H460" s="74" t="str">
        <f>IF('第5表(元)'!H460=0,"-",'第5表(元)'!H460)</f>
        <v>-</v>
      </c>
      <c r="I460" s="74" t="str">
        <f>IF('第5表(元)'!I460=0,"-",'第5表(元)'!I460)</f>
        <v>-</v>
      </c>
      <c r="J460" s="74" t="str">
        <f>IF('第5表(元)'!J460=0,"-",'第5表(元)'!J460)</f>
        <v>-</v>
      </c>
      <c r="K460" s="74">
        <f>IF('第5表(元)'!K460=0,"-",'第5表(元)'!K460)</f>
        <v>1</v>
      </c>
      <c r="L460" s="74" t="str">
        <f>IF('第5表(元)'!L460=0,"-",'第5表(元)'!L460)</f>
        <v>-</v>
      </c>
      <c r="M460" s="74">
        <f>IF('第5表(元)'!M460=0,"-",'第5表(元)'!M460)</f>
        <v>1</v>
      </c>
      <c r="N460" s="74" t="str">
        <f>IF('第5表(元)'!N460=0,"-",'第5表(元)'!N460)</f>
        <v>-</v>
      </c>
      <c r="O460" s="74" t="str">
        <f>IF('第5表(元)'!O460=0,"-",'第5表(元)'!O460)</f>
        <v>-</v>
      </c>
      <c r="P460" s="74">
        <f>IF('第5表(元)'!P460=0,"-",'第5表(元)'!P460)</f>
        <v>1</v>
      </c>
      <c r="Q460" s="74" t="str">
        <f>IF('第5表(元)'!Q460=0,"-",'第5表(元)'!Q460)</f>
        <v>-</v>
      </c>
      <c r="R460" s="74">
        <f>IF('第5表(元)'!R460=0,"-",'第5表(元)'!R460)</f>
        <v>2</v>
      </c>
      <c r="S460" s="74" t="str">
        <f>IF('第5表(元)'!S460=0,"-",'第5表(元)'!S460)</f>
        <v>-</v>
      </c>
      <c r="T460" s="75">
        <f>IF('第5表(元)'!T460=0,"-",'第5表(元)'!T460)</f>
        <v>1</v>
      </c>
    </row>
    <row r="461" spans="1:20" x14ac:dyDescent="0.15">
      <c r="A461" s="88"/>
      <c r="B461" s="66" t="s">
        <v>109</v>
      </c>
      <c r="C461" s="73" t="str">
        <f>IF('第5表(元)'!C461=0,"-",'第5表(元)'!C461)</f>
        <v>-</v>
      </c>
      <c r="D461" s="74" t="str">
        <f>IF('第5表(元)'!D461=0,"-",'第5表(元)'!D461)</f>
        <v>-</v>
      </c>
      <c r="E461" s="74" t="str">
        <f>IF('第5表(元)'!E461=0,"-",'第5表(元)'!E461)</f>
        <v>-</v>
      </c>
      <c r="F461" s="74" t="str">
        <f>IF('第5表(元)'!F461=0,"-",'第5表(元)'!F461)</f>
        <v>-</v>
      </c>
      <c r="G461" s="74">
        <f>IF('第5表(元)'!G461=0,"-",'第5表(元)'!G461)</f>
        <v>1</v>
      </c>
      <c r="H461" s="74" t="str">
        <f>IF('第5表(元)'!H461=0,"-",'第5表(元)'!H461)</f>
        <v>-</v>
      </c>
      <c r="I461" s="74" t="str">
        <f>IF('第5表(元)'!I461=0,"-",'第5表(元)'!I461)</f>
        <v>-</v>
      </c>
      <c r="J461" s="74" t="str">
        <f>IF('第5表(元)'!J461=0,"-",'第5表(元)'!J461)</f>
        <v>-</v>
      </c>
      <c r="K461" s="74" t="str">
        <f>IF('第5表(元)'!K461=0,"-",'第5表(元)'!K461)</f>
        <v>-</v>
      </c>
      <c r="L461" s="74" t="str">
        <f>IF('第5表(元)'!L461=0,"-",'第5表(元)'!L461)</f>
        <v>-</v>
      </c>
      <c r="M461" s="74" t="str">
        <f>IF('第5表(元)'!M461=0,"-",'第5表(元)'!M461)</f>
        <v>-</v>
      </c>
      <c r="N461" s="74" t="str">
        <f>IF('第5表(元)'!N461=0,"-",'第5表(元)'!N461)</f>
        <v>-</v>
      </c>
      <c r="O461" s="74" t="str">
        <f>IF('第5表(元)'!O461=0,"-",'第5表(元)'!O461)</f>
        <v>-</v>
      </c>
      <c r="P461" s="74">
        <f>IF('第5表(元)'!P461=0,"-",'第5表(元)'!P461)</f>
        <v>1</v>
      </c>
      <c r="Q461" s="74" t="str">
        <f>IF('第5表(元)'!Q461=0,"-",'第5表(元)'!Q461)</f>
        <v>-</v>
      </c>
      <c r="R461" s="74">
        <f>IF('第5表(元)'!R461=0,"-",'第5表(元)'!R461)</f>
        <v>1</v>
      </c>
      <c r="S461" s="74" t="str">
        <f>IF('第5表(元)'!S461=0,"-",'第5表(元)'!S461)</f>
        <v>-</v>
      </c>
      <c r="T461" s="75" t="str">
        <f>IF('第5表(元)'!T461=0,"-",'第5表(元)'!T461)</f>
        <v>-</v>
      </c>
    </row>
    <row r="462" spans="1:20" x14ac:dyDescent="0.15">
      <c r="A462" s="88"/>
      <c r="B462" s="66" t="s">
        <v>110</v>
      </c>
      <c r="C462" s="73" t="str">
        <f>IF('第5表(元)'!C462=0,"-",'第5表(元)'!C462)</f>
        <v>-</v>
      </c>
      <c r="D462" s="74" t="str">
        <f>IF('第5表(元)'!D462=0,"-",'第5表(元)'!D462)</f>
        <v>-</v>
      </c>
      <c r="E462" s="74" t="str">
        <f>IF('第5表(元)'!E462=0,"-",'第5表(元)'!E462)</f>
        <v>-</v>
      </c>
      <c r="F462" s="74" t="str">
        <f>IF('第5表(元)'!F462=0,"-",'第5表(元)'!F462)</f>
        <v>-</v>
      </c>
      <c r="G462" s="74" t="str">
        <f>IF('第5表(元)'!G462=0,"-",'第5表(元)'!G462)</f>
        <v>-</v>
      </c>
      <c r="H462" s="74" t="str">
        <f>IF('第5表(元)'!H462=0,"-",'第5表(元)'!H462)</f>
        <v>-</v>
      </c>
      <c r="I462" s="74" t="str">
        <f>IF('第5表(元)'!I462=0,"-",'第5表(元)'!I462)</f>
        <v>-</v>
      </c>
      <c r="J462" s="74" t="str">
        <f>IF('第5表(元)'!J462=0,"-",'第5表(元)'!J462)</f>
        <v>-</v>
      </c>
      <c r="K462" s="74" t="str">
        <f>IF('第5表(元)'!K462=0,"-",'第5表(元)'!K462)</f>
        <v>-</v>
      </c>
      <c r="L462" s="74" t="str">
        <f>IF('第5表(元)'!L462=0,"-",'第5表(元)'!L462)</f>
        <v>-</v>
      </c>
      <c r="M462" s="74" t="str">
        <f>IF('第5表(元)'!M462=0,"-",'第5表(元)'!M462)</f>
        <v>-</v>
      </c>
      <c r="N462" s="74" t="str">
        <f>IF('第5表(元)'!N462=0,"-",'第5表(元)'!N462)</f>
        <v>-</v>
      </c>
      <c r="O462" s="74" t="str">
        <f>IF('第5表(元)'!O462=0,"-",'第5表(元)'!O462)</f>
        <v>-</v>
      </c>
      <c r="P462" s="74" t="str">
        <f>IF('第5表(元)'!P462=0,"-",'第5表(元)'!P462)</f>
        <v>-</v>
      </c>
      <c r="Q462" s="74" t="str">
        <f>IF('第5表(元)'!Q462=0,"-",'第5表(元)'!Q462)</f>
        <v>-</v>
      </c>
      <c r="R462" s="74" t="str">
        <f>IF('第5表(元)'!R462=0,"-",'第5表(元)'!R462)</f>
        <v>-</v>
      </c>
      <c r="S462" s="74" t="str">
        <f>IF('第5表(元)'!S462=0,"-",'第5表(元)'!S462)</f>
        <v>-</v>
      </c>
      <c r="T462" s="75" t="str">
        <f>IF('第5表(元)'!T462=0,"-",'第5表(元)'!T462)</f>
        <v>-</v>
      </c>
    </row>
    <row r="463" spans="1:20" x14ac:dyDescent="0.15">
      <c r="A463" s="88"/>
      <c r="B463" s="66" t="s">
        <v>111</v>
      </c>
      <c r="C463" s="73" t="str">
        <f>IF('第5表(元)'!C463=0,"-",'第5表(元)'!C463)</f>
        <v>-</v>
      </c>
      <c r="D463" s="74" t="str">
        <f>IF('第5表(元)'!D463=0,"-",'第5表(元)'!D463)</f>
        <v>-</v>
      </c>
      <c r="E463" s="74" t="str">
        <f>IF('第5表(元)'!E463=0,"-",'第5表(元)'!E463)</f>
        <v>-</v>
      </c>
      <c r="F463" s="74" t="str">
        <f>IF('第5表(元)'!F463=0,"-",'第5表(元)'!F463)</f>
        <v>-</v>
      </c>
      <c r="G463" s="74" t="str">
        <f>IF('第5表(元)'!G463=0,"-",'第5表(元)'!G463)</f>
        <v>-</v>
      </c>
      <c r="H463" s="74" t="str">
        <f>IF('第5表(元)'!H463=0,"-",'第5表(元)'!H463)</f>
        <v>-</v>
      </c>
      <c r="I463" s="74" t="str">
        <f>IF('第5表(元)'!I463=0,"-",'第5表(元)'!I463)</f>
        <v>-</v>
      </c>
      <c r="J463" s="74" t="str">
        <f>IF('第5表(元)'!J463=0,"-",'第5表(元)'!J463)</f>
        <v>-</v>
      </c>
      <c r="K463" s="74" t="str">
        <f>IF('第5表(元)'!K463=0,"-",'第5表(元)'!K463)</f>
        <v>-</v>
      </c>
      <c r="L463" s="74" t="str">
        <f>IF('第5表(元)'!L463=0,"-",'第5表(元)'!L463)</f>
        <v>-</v>
      </c>
      <c r="M463" s="74" t="str">
        <f>IF('第5表(元)'!M463=0,"-",'第5表(元)'!M463)</f>
        <v>-</v>
      </c>
      <c r="N463" s="74" t="str">
        <f>IF('第5表(元)'!N463=0,"-",'第5表(元)'!N463)</f>
        <v>-</v>
      </c>
      <c r="O463" s="74" t="str">
        <f>IF('第5表(元)'!O463=0,"-",'第5表(元)'!O463)</f>
        <v>-</v>
      </c>
      <c r="P463" s="74" t="str">
        <f>IF('第5表(元)'!P463=0,"-",'第5表(元)'!P463)</f>
        <v>-</v>
      </c>
      <c r="Q463" s="74" t="str">
        <f>IF('第5表(元)'!Q463=0,"-",'第5表(元)'!Q463)</f>
        <v>-</v>
      </c>
      <c r="R463" s="74">
        <f>IF('第5表(元)'!R463=0,"-",'第5表(元)'!R463)</f>
        <v>1</v>
      </c>
      <c r="S463" s="74" t="str">
        <f>IF('第5表(元)'!S463=0,"-",'第5表(元)'!S463)</f>
        <v>-</v>
      </c>
      <c r="T463" s="75" t="str">
        <f>IF('第5表(元)'!T463=0,"-",'第5表(元)'!T463)</f>
        <v>-</v>
      </c>
    </row>
    <row r="464" spans="1:20" x14ac:dyDescent="0.15">
      <c r="A464" s="88"/>
      <c r="B464" s="66" t="s">
        <v>617</v>
      </c>
      <c r="C464" s="73" t="str">
        <f>IF('第5表(元)'!C464=0,"-",'第5表(元)'!C464)</f>
        <v>-</v>
      </c>
      <c r="D464" s="74" t="str">
        <f>IF('第5表(元)'!D464=0,"-",'第5表(元)'!D464)</f>
        <v>-</v>
      </c>
      <c r="E464" s="74" t="str">
        <f>IF('第5表(元)'!E464=0,"-",'第5表(元)'!E464)</f>
        <v>-</v>
      </c>
      <c r="F464" s="74" t="str">
        <f>IF('第5表(元)'!F464=0,"-",'第5表(元)'!F464)</f>
        <v>-</v>
      </c>
      <c r="G464" s="74" t="str">
        <f>IF('第5表(元)'!G464=0,"-",'第5表(元)'!G464)</f>
        <v>-</v>
      </c>
      <c r="H464" s="74" t="str">
        <f>IF('第5表(元)'!H464=0,"-",'第5表(元)'!H464)</f>
        <v>-</v>
      </c>
      <c r="I464" s="74" t="str">
        <f>IF('第5表(元)'!I464=0,"-",'第5表(元)'!I464)</f>
        <v>-</v>
      </c>
      <c r="J464" s="74" t="str">
        <f>IF('第5表(元)'!J464=0,"-",'第5表(元)'!J464)</f>
        <v>-</v>
      </c>
      <c r="K464" s="74" t="str">
        <f>IF('第5表(元)'!K464=0,"-",'第5表(元)'!K464)</f>
        <v>-</v>
      </c>
      <c r="L464" s="74" t="str">
        <f>IF('第5表(元)'!L464=0,"-",'第5表(元)'!L464)</f>
        <v>-</v>
      </c>
      <c r="M464" s="74" t="str">
        <f>IF('第5表(元)'!M464=0,"-",'第5表(元)'!M464)</f>
        <v>-</v>
      </c>
      <c r="N464" s="74" t="str">
        <f>IF('第5表(元)'!N464=0,"-",'第5表(元)'!N464)</f>
        <v>-</v>
      </c>
      <c r="O464" s="74" t="str">
        <f>IF('第5表(元)'!O464=0,"-",'第5表(元)'!O464)</f>
        <v>-</v>
      </c>
      <c r="P464" s="74" t="str">
        <f>IF('第5表(元)'!P464=0,"-",'第5表(元)'!P464)</f>
        <v>-</v>
      </c>
      <c r="Q464" s="74" t="str">
        <f>IF('第5表(元)'!Q464=0,"-",'第5表(元)'!Q464)</f>
        <v>-</v>
      </c>
      <c r="R464" s="74" t="str">
        <f>IF('第5表(元)'!R464=0,"-",'第5表(元)'!R464)</f>
        <v>-</v>
      </c>
      <c r="S464" s="74" t="str">
        <f>IF('第5表(元)'!S464=0,"-",'第5表(元)'!S464)</f>
        <v>-</v>
      </c>
      <c r="T464" s="75" t="str">
        <f>IF('第5表(元)'!T464=0,"-",'第5表(元)'!T464)</f>
        <v>-</v>
      </c>
    </row>
    <row r="465" spans="1:20" x14ac:dyDescent="0.15">
      <c r="A465" s="87" t="s">
        <v>52</v>
      </c>
      <c r="B465" s="68" t="s">
        <v>618</v>
      </c>
      <c r="C465" s="69">
        <f>IF('第5表(元)'!C465=0,"-",'第5表(元)'!C465)</f>
        <v>4</v>
      </c>
      <c r="D465" s="70" t="str">
        <f>IF('第5表(元)'!D465=0,"-",'第5表(元)'!D465)</f>
        <v>-</v>
      </c>
      <c r="E465" s="70" t="str">
        <f>IF('第5表(元)'!E465=0,"-",'第5表(元)'!E465)</f>
        <v>-</v>
      </c>
      <c r="F465" s="70">
        <f>IF('第5表(元)'!F465=0,"-",'第5表(元)'!F465)</f>
        <v>20</v>
      </c>
      <c r="G465" s="70">
        <f>IF('第5表(元)'!G465=0,"-",'第5表(元)'!G465)</f>
        <v>10</v>
      </c>
      <c r="H465" s="70" t="str">
        <f>IF('第5表(元)'!H465=0,"-",'第5表(元)'!H465)</f>
        <v>-</v>
      </c>
      <c r="I465" s="70">
        <f>IF('第5表(元)'!I465=0,"-",'第5表(元)'!I465)</f>
        <v>1</v>
      </c>
      <c r="J465" s="70">
        <f>IF('第5表(元)'!J465=0,"-",'第5表(元)'!J465)</f>
        <v>12</v>
      </c>
      <c r="K465" s="70">
        <f>IF('第5表(元)'!K465=0,"-",'第5表(元)'!K465)</f>
        <v>17</v>
      </c>
      <c r="L465" s="70">
        <f>IF('第5表(元)'!L465=0,"-",'第5表(元)'!L465)</f>
        <v>1</v>
      </c>
      <c r="M465" s="70">
        <f>IF('第5表(元)'!M465=0,"-",'第5表(元)'!M465)</f>
        <v>1</v>
      </c>
      <c r="N465" s="70">
        <f>IF('第5表(元)'!N465=0,"-",'第5表(元)'!N465)</f>
        <v>5</v>
      </c>
      <c r="O465" s="70">
        <f>IF('第5表(元)'!O465=0,"-",'第5表(元)'!O465)</f>
        <v>6</v>
      </c>
      <c r="P465" s="70">
        <f>IF('第5表(元)'!P465=0,"-",'第5表(元)'!P465)</f>
        <v>9</v>
      </c>
      <c r="Q465" s="70">
        <f>IF('第5表(元)'!Q465=0,"-",'第5表(元)'!Q465)</f>
        <v>2</v>
      </c>
      <c r="R465" s="70">
        <f>IF('第5表(元)'!R465=0,"-",'第5表(元)'!R465)</f>
        <v>5</v>
      </c>
      <c r="S465" s="70">
        <f>IF('第5表(元)'!S465=0,"-",'第5表(元)'!S465)</f>
        <v>1</v>
      </c>
      <c r="T465" s="71">
        <f>IF('第5表(元)'!T465=0,"-",'第5表(元)'!T465)</f>
        <v>11</v>
      </c>
    </row>
    <row r="466" spans="1:20" x14ac:dyDescent="0.15">
      <c r="A466" s="88"/>
      <c r="B466" s="66" t="s">
        <v>103</v>
      </c>
      <c r="C466" s="73">
        <f>IF('第5表(元)'!C466=0,"-",'第5表(元)'!C466)</f>
        <v>3</v>
      </c>
      <c r="D466" s="74" t="str">
        <f>IF('第5表(元)'!D466=0,"-",'第5表(元)'!D466)</f>
        <v>-</v>
      </c>
      <c r="E466" s="74" t="str">
        <f>IF('第5表(元)'!E466=0,"-",'第5表(元)'!E466)</f>
        <v>-</v>
      </c>
      <c r="F466" s="74">
        <f>IF('第5表(元)'!F466=0,"-",'第5表(元)'!F466)</f>
        <v>8</v>
      </c>
      <c r="G466" s="74">
        <f>IF('第5表(元)'!G466=0,"-",'第5表(元)'!G466)</f>
        <v>5</v>
      </c>
      <c r="H466" s="74" t="str">
        <f>IF('第5表(元)'!H466=0,"-",'第5表(元)'!H466)</f>
        <v>-</v>
      </c>
      <c r="I466" s="74" t="str">
        <f>IF('第5表(元)'!I466=0,"-",'第5表(元)'!I466)</f>
        <v>-</v>
      </c>
      <c r="J466" s="74">
        <f>IF('第5表(元)'!J466=0,"-",'第5表(元)'!J466)</f>
        <v>1</v>
      </c>
      <c r="K466" s="74">
        <f>IF('第5表(元)'!K466=0,"-",'第5表(元)'!K466)</f>
        <v>11</v>
      </c>
      <c r="L466" s="74">
        <f>IF('第5表(元)'!L466=0,"-",'第5表(元)'!L466)</f>
        <v>1</v>
      </c>
      <c r="M466" s="74" t="str">
        <f>IF('第5表(元)'!M466=0,"-",'第5表(元)'!M466)</f>
        <v>-</v>
      </c>
      <c r="N466" s="74">
        <f>IF('第5表(元)'!N466=0,"-",'第5表(元)'!N466)</f>
        <v>4</v>
      </c>
      <c r="O466" s="74">
        <f>IF('第5表(元)'!O466=0,"-",'第5表(元)'!O466)</f>
        <v>4</v>
      </c>
      <c r="P466" s="74">
        <f>IF('第5表(元)'!P466=0,"-",'第5表(元)'!P466)</f>
        <v>7</v>
      </c>
      <c r="Q466" s="74">
        <f>IF('第5表(元)'!Q466=0,"-",'第5表(元)'!Q466)</f>
        <v>2</v>
      </c>
      <c r="R466" s="74" t="str">
        <f>IF('第5表(元)'!R466=0,"-",'第5表(元)'!R466)</f>
        <v>-</v>
      </c>
      <c r="S466" s="74">
        <f>IF('第5表(元)'!S466=0,"-",'第5表(元)'!S466)</f>
        <v>1</v>
      </c>
      <c r="T466" s="75">
        <f>IF('第5表(元)'!T466=0,"-",'第5表(元)'!T466)</f>
        <v>10</v>
      </c>
    </row>
    <row r="467" spans="1:20" x14ac:dyDescent="0.15">
      <c r="A467" s="88"/>
      <c r="B467" s="66" t="s">
        <v>104</v>
      </c>
      <c r="C467" s="73" t="str">
        <f>IF('第5表(元)'!C467=0,"-",'第5表(元)'!C467)</f>
        <v>-</v>
      </c>
      <c r="D467" s="74" t="str">
        <f>IF('第5表(元)'!D467=0,"-",'第5表(元)'!D467)</f>
        <v>-</v>
      </c>
      <c r="E467" s="74" t="str">
        <f>IF('第5表(元)'!E467=0,"-",'第5表(元)'!E467)</f>
        <v>-</v>
      </c>
      <c r="F467" s="74">
        <f>IF('第5表(元)'!F467=0,"-",'第5表(元)'!F467)</f>
        <v>8</v>
      </c>
      <c r="G467" s="74">
        <f>IF('第5表(元)'!G467=0,"-",'第5表(元)'!G467)</f>
        <v>2</v>
      </c>
      <c r="H467" s="74" t="str">
        <f>IF('第5表(元)'!H467=0,"-",'第5表(元)'!H467)</f>
        <v>-</v>
      </c>
      <c r="I467" s="74" t="str">
        <f>IF('第5表(元)'!I467=0,"-",'第5表(元)'!I467)</f>
        <v>-</v>
      </c>
      <c r="J467" s="74">
        <f>IF('第5表(元)'!J467=0,"-",'第5表(元)'!J467)</f>
        <v>1</v>
      </c>
      <c r="K467" s="74">
        <f>IF('第5表(元)'!K467=0,"-",'第5表(元)'!K467)</f>
        <v>2</v>
      </c>
      <c r="L467" s="74" t="str">
        <f>IF('第5表(元)'!L467=0,"-",'第5表(元)'!L467)</f>
        <v>-</v>
      </c>
      <c r="M467" s="74" t="str">
        <f>IF('第5表(元)'!M467=0,"-",'第5表(元)'!M467)</f>
        <v>-</v>
      </c>
      <c r="N467" s="74" t="str">
        <f>IF('第5表(元)'!N467=0,"-",'第5表(元)'!N467)</f>
        <v>-</v>
      </c>
      <c r="O467" s="74">
        <f>IF('第5表(元)'!O467=0,"-",'第5表(元)'!O467)</f>
        <v>1</v>
      </c>
      <c r="P467" s="74">
        <f>IF('第5表(元)'!P467=0,"-",'第5表(元)'!P467)</f>
        <v>2</v>
      </c>
      <c r="Q467" s="74" t="str">
        <f>IF('第5表(元)'!Q467=0,"-",'第5表(元)'!Q467)</f>
        <v>-</v>
      </c>
      <c r="R467" s="74">
        <f>IF('第5表(元)'!R467=0,"-",'第5表(元)'!R467)</f>
        <v>2</v>
      </c>
      <c r="S467" s="74" t="str">
        <f>IF('第5表(元)'!S467=0,"-",'第5表(元)'!S467)</f>
        <v>-</v>
      </c>
      <c r="T467" s="75">
        <f>IF('第5表(元)'!T467=0,"-",'第5表(元)'!T467)</f>
        <v>1</v>
      </c>
    </row>
    <row r="468" spans="1:20" x14ac:dyDescent="0.15">
      <c r="A468" s="88"/>
      <c r="B468" s="66" t="s">
        <v>105</v>
      </c>
      <c r="C468" s="73">
        <f>IF('第5表(元)'!C468=0,"-",'第5表(元)'!C468)</f>
        <v>1</v>
      </c>
      <c r="D468" s="74" t="str">
        <f>IF('第5表(元)'!D468=0,"-",'第5表(元)'!D468)</f>
        <v>-</v>
      </c>
      <c r="E468" s="74" t="str">
        <f>IF('第5表(元)'!E468=0,"-",'第5表(元)'!E468)</f>
        <v>-</v>
      </c>
      <c r="F468" s="74">
        <f>IF('第5表(元)'!F468=0,"-",'第5表(元)'!F468)</f>
        <v>3</v>
      </c>
      <c r="G468" s="74">
        <f>IF('第5表(元)'!G468=0,"-",'第5表(元)'!G468)</f>
        <v>2</v>
      </c>
      <c r="H468" s="74" t="str">
        <f>IF('第5表(元)'!H468=0,"-",'第5表(元)'!H468)</f>
        <v>-</v>
      </c>
      <c r="I468" s="74" t="str">
        <f>IF('第5表(元)'!I468=0,"-",'第5表(元)'!I468)</f>
        <v>-</v>
      </c>
      <c r="J468" s="74">
        <f>IF('第5表(元)'!J468=0,"-",'第5表(元)'!J468)</f>
        <v>5</v>
      </c>
      <c r="K468" s="74">
        <f>IF('第5表(元)'!K468=0,"-",'第5表(元)'!K468)</f>
        <v>2</v>
      </c>
      <c r="L468" s="74" t="str">
        <f>IF('第5表(元)'!L468=0,"-",'第5表(元)'!L468)</f>
        <v>-</v>
      </c>
      <c r="M468" s="74" t="str">
        <f>IF('第5表(元)'!M468=0,"-",'第5表(元)'!M468)</f>
        <v>-</v>
      </c>
      <c r="N468" s="74" t="str">
        <f>IF('第5表(元)'!N468=0,"-",'第5表(元)'!N468)</f>
        <v>-</v>
      </c>
      <c r="O468" s="74" t="str">
        <f>IF('第5表(元)'!O468=0,"-",'第5表(元)'!O468)</f>
        <v>-</v>
      </c>
      <c r="P468" s="74" t="str">
        <f>IF('第5表(元)'!P468=0,"-",'第5表(元)'!P468)</f>
        <v>-</v>
      </c>
      <c r="Q468" s="74" t="str">
        <f>IF('第5表(元)'!Q468=0,"-",'第5表(元)'!Q468)</f>
        <v>-</v>
      </c>
      <c r="R468" s="74" t="str">
        <f>IF('第5表(元)'!R468=0,"-",'第5表(元)'!R468)</f>
        <v>-</v>
      </c>
      <c r="S468" s="74" t="str">
        <f>IF('第5表(元)'!S468=0,"-",'第5表(元)'!S468)</f>
        <v>-</v>
      </c>
      <c r="T468" s="75" t="str">
        <f>IF('第5表(元)'!T468=0,"-",'第5表(元)'!T468)</f>
        <v>-</v>
      </c>
    </row>
    <row r="469" spans="1:20" x14ac:dyDescent="0.15">
      <c r="A469" s="88"/>
      <c r="B469" s="66" t="s">
        <v>106</v>
      </c>
      <c r="C469" s="73" t="str">
        <f>IF('第5表(元)'!C469=0,"-",'第5表(元)'!C469)</f>
        <v>-</v>
      </c>
      <c r="D469" s="74" t="str">
        <f>IF('第5表(元)'!D469=0,"-",'第5表(元)'!D469)</f>
        <v>-</v>
      </c>
      <c r="E469" s="74" t="str">
        <f>IF('第5表(元)'!E469=0,"-",'第5表(元)'!E469)</f>
        <v>-</v>
      </c>
      <c r="F469" s="74" t="str">
        <f>IF('第5表(元)'!F469=0,"-",'第5表(元)'!F469)</f>
        <v>-</v>
      </c>
      <c r="G469" s="74">
        <f>IF('第5表(元)'!G469=0,"-",'第5表(元)'!G469)</f>
        <v>1</v>
      </c>
      <c r="H469" s="74" t="str">
        <f>IF('第5表(元)'!H469=0,"-",'第5表(元)'!H469)</f>
        <v>-</v>
      </c>
      <c r="I469" s="74" t="str">
        <f>IF('第5表(元)'!I469=0,"-",'第5表(元)'!I469)</f>
        <v>-</v>
      </c>
      <c r="J469" s="74">
        <f>IF('第5表(元)'!J469=0,"-",'第5表(元)'!J469)</f>
        <v>2</v>
      </c>
      <c r="K469" s="74" t="str">
        <f>IF('第5表(元)'!K469=0,"-",'第5表(元)'!K469)</f>
        <v>-</v>
      </c>
      <c r="L469" s="74" t="str">
        <f>IF('第5表(元)'!L469=0,"-",'第5表(元)'!L469)</f>
        <v>-</v>
      </c>
      <c r="M469" s="74" t="str">
        <f>IF('第5表(元)'!M469=0,"-",'第5表(元)'!M469)</f>
        <v>-</v>
      </c>
      <c r="N469" s="74" t="str">
        <f>IF('第5表(元)'!N469=0,"-",'第5表(元)'!N469)</f>
        <v>-</v>
      </c>
      <c r="O469" s="74">
        <f>IF('第5表(元)'!O469=0,"-",'第5表(元)'!O469)</f>
        <v>1</v>
      </c>
      <c r="P469" s="74" t="str">
        <f>IF('第5表(元)'!P469=0,"-",'第5表(元)'!P469)</f>
        <v>-</v>
      </c>
      <c r="Q469" s="74" t="str">
        <f>IF('第5表(元)'!Q469=0,"-",'第5表(元)'!Q469)</f>
        <v>-</v>
      </c>
      <c r="R469" s="74">
        <f>IF('第5表(元)'!R469=0,"-",'第5表(元)'!R469)</f>
        <v>2</v>
      </c>
      <c r="S469" s="74" t="str">
        <f>IF('第5表(元)'!S469=0,"-",'第5表(元)'!S469)</f>
        <v>-</v>
      </c>
      <c r="T469" s="75" t="str">
        <f>IF('第5表(元)'!T469=0,"-",'第5表(元)'!T469)</f>
        <v>-</v>
      </c>
    </row>
    <row r="470" spans="1:20" x14ac:dyDescent="0.15">
      <c r="A470" s="88"/>
      <c r="B470" s="66" t="s">
        <v>107</v>
      </c>
      <c r="C470" s="73" t="str">
        <f>IF('第5表(元)'!C470=0,"-",'第5表(元)'!C470)</f>
        <v>-</v>
      </c>
      <c r="D470" s="74" t="str">
        <f>IF('第5表(元)'!D470=0,"-",'第5表(元)'!D470)</f>
        <v>-</v>
      </c>
      <c r="E470" s="74" t="str">
        <f>IF('第5表(元)'!E470=0,"-",'第5表(元)'!E470)</f>
        <v>-</v>
      </c>
      <c r="F470" s="74">
        <f>IF('第5表(元)'!F470=0,"-",'第5表(元)'!F470)</f>
        <v>1</v>
      </c>
      <c r="G470" s="74" t="str">
        <f>IF('第5表(元)'!G470=0,"-",'第5表(元)'!G470)</f>
        <v>-</v>
      </c>
      <c r="H470" s="74" t="str">
        <f>IF('第5表(元)'!H470=0,"-",'第5表(元)'!H470)</f>
        <v>-</v>
      </c>
      <c r="I470" s="74">
        <f>IF('第5表(元)'!I470=0,"-",'第5表(元)'!I470)</f>
        <v>1</v>
      </c>
      <c r="J470" s="74">
        <f>IF('第5表(元)'!J470=0,"-",'第5表(元)'!J470)</f>
        <v>2</v>
      </c>
      <c r="K470" s="74">
        <f>IF('第5表(元)'!K470=0,"-",'第5表(元)'!K470)</f>
        <v>1</v>
      </c>
      <c r="L470" s="74" t="str">
        <f>IF('第5表(元)'!L470=0,"-",'第5表(元)'!L470)</f>
        <v>-</v>
      </c>
      <c r="M470" s="74">
        <f>IF('第5表(元)'!M470=0,"-",'第5表(元)'!M470)</f>
        <v>1</v>
      </c>
      <c r="N470" s="74">
        <f>IF('第5表(元)'!N470=0,"-",'第5表(元)'!N470)</f>
        <v>1</v>
      </c>
      <c r="O470" s="74" t="str">
        <f>IF('第5表(元)'!O470=0,"-",'第5表(元)'!O470)</f>
        <v>-</v>
      </c>
      <c r="P470" s="74" t="str">
        <f>IF('第5表(元)'!P470=0,"-",'第5表(元)'!P470)</f>
        <v>-</v>
      </c>
      <c r="Q470" s="74" t="str">
        <f>IF('第5表(元)'!Q470=0,"-",'第5表(元)'!Q470)</f>
        <v>-</v>
      </c>
      <c r="R470" s="74">
        <f>IF('第5表(元)'!R470=0,"-",'第5表(元)'!R470)</f>
        <v>1</v>
      </c>
      <c r="S470" s="74" t="str">
        <f>IF('第5表(元)'!S470=0,"-",'第5表(元)'!S470)</f>
        <v>-</v>
      </c>
      <c r="T470" s="75" t="str">
        <f>IF('第5表(元)'!T470=0,"-",'第5表(元)'!T470)</f>
        <v>-</v>
      </c>
    </row>
    <row r="471" spans="1:20" x14ac:dyDescent="0.15">
      <c r="A471" s="88"/>
      <c r="B471" s="66" t="s">
        <v>108</v>
      </c>
      <c r="C471" s="73" t="str">
        <f>IF('第5表(元)'!C471=0,"-",'第5表(元)'!C471)</f>
        <v>-</v>
      </c>
      <c r="D471" s="74" t="str">
        <f>IF('第5表(元)'!D471=0,"-",'第5表(元)'!D471)</f>
        <v>-</v>
      </c>
      <c r="E471" s="74" t="str">
        <f>IF('第5表(元)'!E471=0,"-",'第5表(元)'!E471)</f>
        <v>-</v>
      </c>
      <c r="F471" s="74" t="str">
        <f>IF('第5表(元)'!F471=0,"-",'第5表(元)'!F471)</f>
        <v>-</v>
      </c>
      <c r="G471" s="74" t="str">
        <f>IF('第5表(元)'!G471=0,"-",'第5表(元)'!G471)</f>
        <v>-</v>
      </c>
      <c r="H471" s="74" t="str">
        <f>IF('第5表(元)'!H471=0,"-",'第5表(元)'!H471)</f>
        <v>-</v>
      </c>
      <c r="I471" s="74" t="str">
        <f>IF('第5表(元)'!I471=0,"-",'第5表(元)'!I471)</f>
        <v>-</v>
      </c>
      <c r="J471" s="74">
        <f>IF('第5表(元)'!J471=0,"-",'第5表(元)'!J471)</f>
        <v>1</v>
      </c>
      <c r="K471" s="74">
        <f>IF('第5表(元)'!K471=0,"-",'第5表(元)'!K471)</f>
        <v>1</v>
      </c>
      <c r="L471" s="74" t="str">
        <f>IF('第5表(元)'!L471=0,"-",'第5表(元)'!L471)</f>
        <v>-</v>
      </c>
      <c r="M471" s="74" t="str">
        <f>IF('第5表(元)'!M471=0,"-",'第5表(元)'!M471)</f>
        <v>-</v>
      </c>
      <c r="N471" s="74" t="str">
        <f>IF('第5表(元)'!N471=0,"-",'第5表(元)'!N471)</f>
        <v>-</v>
      </c>
      <c r="O471" s="74" t="str">
        <f>IF('第5表(元)'!O471=0,"-",'第5表(元)'!O471)</f>
        <v>-</v>
      </c>
      <c r="P471" s="74" t="str">
        <f>IF('第5表(元)'!P471=0,"-",'第5表(元)'!P471)</f>
        <v>-</v>
      </c>
      <c r="Q471" s="74" t="str">
        <f>IF('第5表(元)'!Q471=0,"-",'第5表(元)'!Q471)</f>
        <v>-</v>
      </c>
      <c r="R471" s="74" t="str">
        <f>IF('第5表(元)'!R471=0,"-",'第5表(元)'!R471)</f>
        <v>-</v>
      </c>
      <c r="S471" s="74" t="str">
        <f>IF('第5表(元)'!S471=0,"-",'第5表(元)'!S471)</f>
        <v>-</v>
      </c>
      <c r="T471" s="75" t="str">
        <f>IF('第5表(元)'!T471=0,"-",'第5表(元)'!T471)</f>
        <v>-</v>
      </c>
    </row>
    <row r="472" spans="1:20" x14ac:dyDescent="0.15">
      <c r="A472" s="88"/>
      <c r="B472" s="66" t="s">
        <v>109</v>
      </c>
      <c r="C472" s="73" t="str">
        <f>IF('第5表(元)'!C472=0,"-",'第5表(元)'!C472)</f>
        <v>-</v>
      </c>
      <c r="D472" s="74" t="str">
        <f>IF('第5表(元)'!D472=0,"-",'第5表(元)'!D472)</f>
        <v>-</v>
      </c>
      <c r="E472" s="74" t="str">
        <f>IF('第5表(元)'!E472=0,"-",'第5表(元)'!E472)</f>
        <v>-</v>
      </c>
      <c r="F472" s="74" t="str">
        <f>IF('第5表(元)'!F472=0,"-",'第5表(元)'!F472)</f>
        <v>-</v>
      </c>
      <c r="G472" s="74" t="str">
        <f>IF('第5表(元)'!G472=0,"-",'第5表(元)'!G472)</f>
        <v>-</v>
      </c>
      <c r="H472" s="74" t="str">
        <f>IF('第5表(元)'!H472=0,"-",'第5表(元)'!H472)</f>
        <v>-</v>
      </c>
      <c r="I472" s="74" t="str">
        <f>IF('第5表(元)'!I472=0,"-",'第5表(元)'!I472)</f>
        <v>-</v>
      </c>
      <c r="J472" s="74" t="str">
        <f>IF('第5表(元)'!J472=0,"-",'第5表(元)'!J472)</f>
        <v>-</v>
      </c>
      <c r="K472" s="74" t="str">
        <f>IF('第5表(元)'!K472=0,"-",'第5表(元)'!K472)</f>
        <v>-</v>
      </c>
      <c r="L472" s="74" t="str">
        <f>IF('第5表(元)'!L472=0,"-",'第5表(元)'!L472)</f>
        <v>-</v>
      </c>
      <c r="M472" s="74" t="str">
        <f>IF('第5表(元)'!M472=0,"-",'第5表(元)'!M472)</f>
        <v>-</v>
      </c>
      <c r="N472" s="74" t="str">
        <f>IF('第5表(元)'!N472=0,"-",'第5表(元)'!N472)</f>
        <v>-</v>
      </c>
      <c r="O472" s="74" t="str">
        <f>IF('第5表(元)'!O472=0,"-",'第5表(元)'!O472)</f>
        <v>-</v>
      </c>
      <c r="P472" s="74" t="str">
        <f>IF('第5表(元)'!P472=0,"-",'第5表(元)'!P472)</f>
        <v>-</v>
      </c>
      <c r="Q472" s="74" t="str">
        <f>IF('第5表(元)'!Q472=0,"-",'第5表(元)'!Q472)</f>
        <v>-</v>
      </c>
      <c r="R472" s="74" t="str">
        <f>IF('第5表(元)'!R472=0,"-",'第5表(元)'!R472)</f>
        <v>-</v>
      </c>
      <c r="S472" s="74" t="str">
        <f>IF('第5表(元)'!S472=0,"-",'第5表(元)'!S472)</f>
        <v>-</v>
      </c>
      <c r="T472" s="75" t="str">
        <f>IF('第5表(元)'!T472=0,"-",'第5表(元)'!T472)</f>
        <v>-</v>
      </c>
    </row>
    <row r="473" spans="1:20" x14ac:dyDescent="0.15">
      <c r="A473" s="88"/>
      <c r="B473" s="66" t="s">
        <v>110</v>
      </c>
      <c r="C473" s="73" t="str">
        <f>IF('第5表(元)'!C473=0,"-",'第5表(元)'!C473)</f>
        <v>-</v>
      </c>
      <c r="D473" s="74" t="str">
        <f>IF('第5表(元)'!D473=0,"-",'第5表(元)'!D473)</f>
        <v>-</v>
      </c>
      <c r="E473" s="74" t="str">
        <f>IF('第5表(元)'!E473=0,"-",'第5表(元)'!E473)</f>
        <v>-</v>
      </c>
      <c r="F473" s="74" t="str">
        <f>IF('第5表(元)'!F473=0,"-",'第5表(元)'!F473)</f>
        <v>-</v>
      </c>
      <c r="G473" s="74" t="str">
        <f>IF('第5表(元)'!G473=0,"-",'第5表(元)'!G473)</f>
        <v>-</v>
      </c>
      <c r="H473" s="74" t="str">
        <f>IF('第5表(元)'!H473=0,"-",'第5表(元)'!H473)</f>
        <v>-</v>
      </c>
      <c r="I473" s="74" t="str">
        <f>IF('第5表(元)'!I473=0,"-",'第5表(元)'!I473)</f>
        <v>-</v>
      </c>
      <c r="J473" s="74" t="str">
        <f>IF('第5表(元)'!J473=0,"-",'第5表(元)'!J473)</f>
        <v>-</v>
      </c>
      <c r="K473" s="74" t="str">
        <f>IF('第5表(元)'!K473=0,"-",'第5表(元)'!K473)</f>
        <v>-</v>
      </c>
      <c r="L473" s="74" t="str">
        <f>IF('第5表(元)'!L473=0,"-",'第5表(元)'!L473)</f>
        <v>-</v>
      </c>
      <c r="M473" s="74" t="str">
        <f>IF('第5表(元)'!M473=0,"-",'第5表(元)'!M473)</f>
        <v>-</v>
      </c>
      <c r="N473" s="74" t="str">
        <f>IF('第5表(元)'!N473=0,"-",'第5表(元)'!N473)</f>
        <v>-</v>
      </c>
      <c r="O473" s="74" t="str">
        <f>IF('第5表(元)'!O473=0,"-",'第5表(元)'!O473)</f>
        <v>-</v>
      </c>
      <c r="P473" s="74" t="str">
        <f>IF('第5表(元)'!P473=0,"-",'第5表(元)'!P473)</f>
        <v>-</v>
      </c>
      <c r="Q473" s="74" t="str">
        <f>IF('第5表(元)'!Q473=0,"-",'第5表(元)'!Q473)</f>
        <v>-</v>
      </c>
      <c r="R473" s="74" t="str">
        <f>IF('第5表(元)'!R473=0,"-",'第5表(元)'!R473)</f>
        <v>-</v>
      </c>
      <c r="S473" s="74" t="str">
        <f>IF('第5表(元)'!S473=0,"-",'第5表(元)'!S473)</f>
        <v>-</v>
      </c>
      <c r="T473" s="75" t="str">
        <f>IF('第5表(元)'!T473=0,"-",'第5表(元)'!T473)</f>
        <v>-</v>
      </c>
    </row>
    <row r="474" spans="1:20" x14ac:dyDescent="0.15">
      <c r="A474" s="88"/>
      <c r="B474" s="66" t="s">
        <v>111</v>
      </c>
      <c r="C474" s="73" t="str">
        <f>IF('第5表(元)'!C474=0,"-",'第5表(元)'!C474)</f>
        <v>-</v>
      </c>
      <c r="D474" s="74" t="str">
        <f>IF('第5表(元)'!D474=0,"-",'第5表(元)'!D474)</f>
        <v>-</v>
      </c>
      <c r="E474" s="74" t="str">
        <f>IF('第5表(元)'!E474=0,"-",'第5表(元)'!E474)</f>
        <v>-</v>
      </c>
      <c r="F474" s="74" t="str">
        <f>IF('第5表(元)'!F474=0,"-",'第5表(元)'!F474)</f>
        <v>-</v>
      </c>
      <c r="G474" s="74" t="str">
        <f>IF('第5表(元)'!G474=0,"-",'第5表(元)'!G474)</f>
        <v>-</v>
      </c>
      <c r="H474" s="74" t="str">
        <f>IF('第5表(元)'!H474=0,"-",'第5表(元)'!H474)</f>
        <v>-</v>
      </c>
      <c r="I474" s="74" t="str">
        <f>IF('第5表(元)'!I474=0,"-",'第5表(元)'!I474)</f>
        <v>-</v>
      </c>
      <c r="J474" s="74" t="str">
        <f>IF('第5表(元)'!J474=0,"-",'第5表(元)'!J474)</f>
        <v>-</v>
      </c>
      <c r="K474" s="74" t="str">
        <f>IF('第5表(元)'!K474=0,"-",'第5表(元)'!K474)</f>
        <v>-</v>
      </c>
      <c r="L474" s="74" t="str">
        <f>IF('第5表(元)'!L474=0,"-",'第5表(元)'!L474)</f>
        <v>-</v>
      </c>
      <c r="M474" s="74" t="str">
        <f>IF('第5表(元)'!M474=0,"-",'第5表(元)'!M474)</f>
        <v>-</v>
      </c>
      <c r="N474" s="74" t="str">
        <f>IF('第5表(元)'!N474=0,"-",'第5表(元)'!N474)</f>
        <v>-</v>
      </c>
      <c r="O474" s="74" t="str">
        <f>IF('第5表(元)'!O474=0,"-",'第5表(元)'!O474)</f>
        <v>-</v>
      </c>
      <c r="P474" s="74" t="str">
        <f>IF('第5表(元)'!P474=0,"-",'第5表(元)'!P474)</f>
        <v>-</v>
      </c>
      <c r="Q474" s="74" t="str">
        <f>IF('第5表(元)'!Q474=0,"-",'第5表(元)'!Q474)</f>
        <v>-</v>
      </c>
      <c r="R474" s="74" t="str">
        <f>IF('第5表(元)'!R474=0,"-",'第5表(元)'!R474)</f>
        <v>-</v>
      </c>
      <c r="S474" s="74" t="str">
        <f>IF('第5表(元)'!S474=0,"-",'第5表(元)'!S474)</f>
        <v>-</v>
      </c>
      <c r="T474" s="75" t="str">
        <f>IF('第5表(元)'!T474=0,"-",'第5表(元)'!T474)</f>
        <v>-</v>
      </c>
    </row>
    <row r="475" spans="1:20" x14ac:dyDescent="0.15">
      <c r="A475" s="88"/>
      <c r="B475" s="66" t="s">
        <v>617</v>
      </c>
      <c r="C475" s="73" t="str">
        <f>IF('第5表(元)'!C475=0,"-",'第5表(元)'!C475)</f>
        <v>-</v>
      </c>
      <c r="D475" s="74" t="str">
        <f>IF('第5表(元)'!D475=0,"-",'第5表(元)'!D475)</f>
        <v>-</v>
      </c>
      <c r="E475" s="74" t="str">
        <f>IF('第5表(元)'!E475=0,"-",'第5表(元)'!E475)</f>
        <v>-</v>
      </c>
      <c r="F475" s="74" t="str">
        <f>IF('第5表(元)'!F475=0,"-",'第5表(元)'!F475)</f>
        <v>-</v>
      </c>
      <c r="G475" s="74" t="str">
        <f>IF('第5表(元)'!G475=0,"-",'第5表(元)'!G475)</f>
        <v>-</v>
      </c>
      <c r="H475" s="74" t="str">
        <f>IF('第5表(元)'!H475=0,"-",'第5表(元)'!H475)</f>
        <v>-</v>
      </c>
      <c r="I475" s="74" t="str">
        <f>IF('第5表(元)'!I475=0,"-",'第5表(元)'!I475)</f>
        <v>-</v>
      </c>
      <c r="J475" s="74" t="str">
        <f>IF('第5表(元)'!J475=0,"-",'第5表(元)'!J475)</f>
        <v>-</v>
      </c>
      <c r="K475" s="74" t="str">
        <f>IF('第5表(元)'!K475=0,"-",'第5表(元)'!K475)</f>
        <v>-</v>
      </c>
      <c r="L475" s="74" t="str">
        <f>IF('第5表(元)'!L475=0,"-",'第5表(元)'!L475)</f>
        <v>-</v>
      </c>
      <c r="M475" s="74" t="str">
        <f>IF('第5表(元)'!M475=0,"-",'第5表(元)'!M475)</f>
        <v>-</v>
      </c>
      <c r="N475" s="74" t="str">
        <f>IF('第5表(元)'!N475=0,"-",'第5表(元)'!N475)</f>
        <v>-</v>
      </c>
      <c r="O475" s="74" t="str">
        <f>IF('第5表(元)'!O475=0,"-",'第5表(元)'!O475)</f>
        <v>-</v>
      </c>
      <c r="P475" s="74" t="str">
        <f>IF('第5表(元)'!P475=0,"-",'第5表(元)'!P475)</f>
        <v>-</v>
      </c>
      <c r="Q475" s="74" t="str">
        <f>IF('第5表(元)'!Q475=0,"-",'第5表(元)'!Q475)</f>
        <v>-</v>
      </c>
      <c r="R475" s="74" t="str">
        <f>IF('第5表(元)'!R475=0,"-",'第5表(元)'!R475)</f>
        <v>-</v>
      </c>
      <c r="S475" s="74" t="str">
        <f>IF('第5表(元)'!S475=0,"-",'第5表(元)'!S475)</f>
        <v>-</v>
      </c>
      <c r="T475" s="75" t="str">
        <f>IF('第5表(元)'!T475=0,"-",'第5表(元)'!T475)</f>
        <v>-</v>
      </c>
    </row>
    <row r="476" spans="1:20" x14ac:dyDescent="0.15">
      <c r="A476" s="87" t="s">
        <v>25</v>
      </c>
      <c r="B476" s="68" t="s">
        <v>618</v>
      </c>
      <c r="C476" s="69" t="str">
        <f>IF('第5表(元)'!C476=0,"-",'第5表(元)'!C476)</f>
        <v>-</v>
      </c>
      <c r="D476" s="70" t="str">
        <f>IF('第5表(元)'!D476=0,"-",'第5表(元)'!D476)</f>
        <v>-</v>
      </c>
      <c r="E476" s="70" t="str">
        <f>IF('第5表(元)'!E476=0,"-",'第5表(元)'!E476)</f>
        <v>-</v>
      </c>
      <c r="F476" s="70">
        <f>IF('第5表(元)'!F476=0,"-",'第5表(元)'!F476)</f>
        <v>34</v>
      </c>
      <c r="G476" s="70">
        <f>IF('第5表(元)'!G476=0,"-",'第5表(元)'!G476)</f>
        <v>49</v>
      </c>
      <c r="H476" s="70">
        <f>IF('第5表(元)'!H476=0,"-",'第5表(元)'!H476)</f>
        <v>1</v>
      </c>
      <c r="I476" s="70">
        <f>IF('第5表(元)'!I476=0,"-",'第5表(元)'!I476)</f>
        <v>2</v>
      </c>
      <c r="J476" s="70">
        <f>IF('第5表(元)'!J476=0,"-",'第5表(元)'!J476)</f>
        <v>21</v>
      </c>
      <c r="K476" s="70">
        <f>IF('第5表(元)'!K476=0,"-",'第5表(元)'!K476)</f>
        <v>30</v>
      </c>
      <c r="L476" s="70">
        <f>IF('第5表(元)'!L476=0,"-",'第5表(元)'!L476)</f>
        <v>2</v>
      </c>
      <c r="M476" s="70">
        <f>IF('第5表(元)'!M476=0,"-",'第5表(元)'!M476)</f>
        <v>6</v>
      </c>
      <c r="N476" s="70">
        <f>IF('第5表(元)'!N476=0,"-",'第5表(元)'!N476)</f>
        <v>6</v>
      </c>
      <c r="O476" s="70">
        <f>IF('第5表(元)'!O476=0,"-",'第5表(元)'!O476)</f>
        <v>11</v>
      </c>
      <c r="P476" s="70">
        <f>IF('第5表(元)'!P476=0,"-",'第5表(元)'!P476)</f>
        <v>13</v>
      </c>
      <c r="Q476" s="70">
        <f>IF('第5表(元)'!Q476=0,"-",'第5表(元)'!Q476)</f>
        <v>3</v>
      </c>
      <c r="R476" s="70">
        <f>IF('第5表(元)'!R476=0,"-",'第5表(元)'!R476)</f>
        <v>14</v>
      </c>
      <c r="S476" s="70">
        <f>IF('第5表(元)'!S476=0,"-",'第5表(元)'!S476)</f>
        <v>2</v>
      </c>
      <c r="T476" s="71">
        <f>IF('第5表(元)'!T476=0,"-",'第5表(元)'!T476)</f>
        <v>22</v>
      </c>
    </row>
    <row r="477" spans="1:20" x14ac:dyDescent="0.15">
      <c r="A477" s="88"/>
      <c r="B477" s="66" t="s">
        <v>103</v>
      </c>
      <c r="C477" s="73" t="str">
        <f>IF('第5表(元)'!C477=0,"-",'第5表(元)'!C477)</f>
        <v>-</v>
      </c>
      <c r="D477" s="74" t="str">
        <f>IF('第5表(元)'!D477=0,"-",'第5表(元)'!D477)</f>
        <v>-</v>
      </c>
      <c r="E477" s="74" t="str">
        <f>IF('第5表(元)'!E477=0,"-",'第5表(元)'!E477)</f>
        <v>-</v>
      </c>
      <c r="F477" s="74">
        <f>IF('第5表(元)'!F477=0,"-",'第5表(元)'!F477)</f>
        <v>13</v>
      </c>
      <c r="G477" s="74">
        <f>IF('第5表(元)'!G477=0,"-",'第5表(元)'!G477)</f>
        <v>22</v>
      </c>
      <c r="H477" s="74" t="str">
        <f>IF('第5表(元)'!H477=0,"-",'第5表(元)'!H477)</f>
        <v>-</v>
      </c>
      <c r="I477" s="74" t="str">
        <f>IF('第5表(元)'!I477=0,"-",'第5表(元)'!I477)</f>
        <v>-</v>
      </c>
      <c r="J477" s="74">
        <f>IF('第5表(元)'!J477=0,"-",'第5表(元)'!J477)</f>
        <v>1</v>
      </c>
      <c r="K477" s="74">
        <f>IF('第5表(元)'!K477=0,"-",'第5表(元)'!K477)</f>
        <v>19</v>
      </c>
      <c r="L477" s="74">
        <f>IF('第5表(元)'!L477=0,"-",'第5表(元)'!L477)</f>
        <v>1</v>
      </c>
      <c r="M477" s="74">
        <f>IF('第5表(元)'!M477=0,"-",'第5表(元)'!M477)</f>
        <v>4</v>
      </c>
      <c r="N477" s="74">
        <f>IF('第5表(元)'!N477=0,"-",'第5表(元)'!N477)</f>
        <v>5</v>
      </c>
      <c r="O477" s="74">
        <f>IF('第5表(元)'!O477=0,"-",'第5表(元)'!O477)</f>
        <v>2</v>
      </c>
      <c r="P477" s="74">
        <f>IF('第5表(元)'!P477=0,"-",'第5表(元)'!P477)</f>
        <v>10</v>
      </c>
      <c r="Q477" s="74">
        <f>IF('第5表(元)'!Q477=0,"-",'第5表(元)'!Q477)</f>
        <v>2</v>
      </c>
      <c r="R477" s="74">
        <f>IF('第5表(元)'!R477=0,"-",'第5表(元)'!R477)</f>
        <v>1</v>
      </c>
      <c r="S477" s="74">
        <f>IF('第5表(元)'!S477=0,"-",'第5表(元)'!S477)</f>
        <v>1</v>
      </c>
      <c r="T477" s="75">
        <f>IF('第5表(元)'!T477=0,"-",'第5表(元)'!T477)</f>
        <v>18</v>
      </c>
    </row>
    <row r="478" spans="1:20" x14ac:dyDescent="0.15">
      <c r="A478" s="88"/>
      <c r="B478" s="66" t="s">
        <v>104</v>
      </c>
      <c r="C478" s="73" t="str">
        <f>IF('第5表(元)'!C478=0,"-",'第5表(元)'!C478)</f>
        <v>-</v>
      </c>
      <c r="D478" s="74" t="str">
        <f>IF('第5表(元)'!D478=0,"-",'第5表(元)'!D478)</f>
        <v>-</v>
      </c>
      <c r="E478" s="74" t="str">
        <f>IF('第5表(元)'!E478=0,"-",'第5表(元)'!E478)</f>
        <v>-</v>
      </c>
      <c r="F478" s="74">
        <f>IF('第5表(元)'!F478=0,"-",'第5表(元)'!F478)</f>
        <v>11</v>
      </c>
      <c r="G478" s="74">
        <f>IF('第5表(元)'!G478=0,"-",'第5表(元)'!G478)</f>
        <v>10</v>
      </c>
      <c r="H478" s="74">
        <f>IF('第5表(元)'!H478=0,"-",'第5表(元)'!H478)</f>
        <v>1</v>
      </c>
      <c r="I478" s="74">
        <f>IF('第5表(元)'!I478=0,"-",'第5表(元)'!I478)</f>
        <v>2</v>
      </c>
      <c r="J478" s="74">
        <f>IF('第5表(元)'!J478=0,"-",'第5表(元)'!J478)</f>
        <v>1</v>
      </c>
      <c r="K478" s="74">
        <f>IF('第5表(元)'!K478=0,"-",'第5表(元)'!K478)</f>
        <v>7</v>
      </c>
      <c r="L478" s="74">
        <f>IF('第5表(元)'!L478=0,"-",'第5表(元)'!L478)</f>
        <v>1</v>
      </c>
      <c r="M478" s="74" t="str">
        <f>IF('第5表(元)'!M478=0,"-",'第5表(元)'!M478)</f>
        <v>-</v>
      </c>
      <c r="N478" s="74">
        <f>IF('第5表(元)'!N478=0,"-",'第5表(元)'!N478)</f>
        <v>1</v>
      </c>
      <c r="O478" s="74">
        <f>IF('第5表(元)'!O478=0,"-",'第5表(元)'!O478)</f>
        <v>4</v>
      </c>
      <c r="P478" s="74" t="str">
        <f>IF('第5表(元)'!P478=0,"-",'第5表(元)'!P478)</f>
        <v>-</v>
      </c>
      <c r="Q478" s="74" t="str">
        <f>IF('第5表(元)'!Q478=0,"-",'第5表(元)'!Q478)</f>
        <v>-</v>
      </c>
      <c r="R478" s="74">
        <f>IF('第5表(元)'!R478=0,"-",'第5表(元)'!R478)</f>
        <v>4</v>
      </c>
      <c r="S478" s="74" t="str">
        <f>IF('第5表(元)'!S478=0,"-",'第5表(元)'!S478)</f>
        <v>-</v>
      </c>
      <c r="T478" s="75" t="str">
        <f>IF('第5表(元)'!T478=0,"-",'第5表(元)'!T478)</f>
        <v>-</v>
      </c>
    </row>
    <row r="479" spans="1:20" x14ac:dyDescent="0.15">
      <c r="A479" s="88"/>
      <c r="B479" s="66" t="s">
        <v>105</v>
      </c>
      <c r="C479" s="73" t="str">
        <f>IF('第5表(元)'!C479=0,"-",'第5表(元)'!C479)</f>
        <v>-</v>
      </c>
      <c r="D479" s="74" t="str">
        <f>IF('第5表(元)'!D479=0,"-",'第5表(元)'!D479)</f>
        <v>-</v>
      </c>
      <c r="E479" s="74" t="str">
        <f>IF('第5表(元)'!E479=0,"-",'第5表(元)'!E479)</f>
        <v>-</v>
      </c>
      <c r="F479" s="74">
        <f>IF('第5表(元)'!F479=0,"-",'第5表(元)'!F479)</f>
        <v>5</v>
      </c>
      <c r="G479" s="74">
        <f>IF('第5表(元)'!G479=0,"-",'第5表(元)'!G479)</f>
        <v>10</v>
      </c>
      <c r="H479" s="74" t="str">
        <f>IF('第5表(元)'!H479=0,"-",'第5表(元)'!H479)</f>
        <v>-</v>
      </c>
      <c r="I479" s="74" t="str">
        <f>IF('第5表(元)'!I479=0,"-",'第5表(元)'!I479)</f>
        <v>-</v>
      </c>
      <c r="J479" s="74">
        <f>IF('第5表(元)'!J479=0,"-",'第5表(元)'!J479)</f>
        <v>5</v>
      </c>
      <c r="K479" s="74">
        <f>IF('第5表(元)'!K479=0,"-",'第5表(元)'!K479)</f>
        <v>2</v>
      </c>
      <c r="L479" s="74" t="str">
        <f>IF('第5表(元)'!L479=0,"-",'第5表(元)'!L479)</f>
        <v>-</v>
      </c>
      <c r="M479" s="74">
        <f>IF('第5表(元)'!M479=0,"-",'第5表(元)'!M479)</f>
        <v>2</v>
      </c>
      <c r="N479" s="74" t="str">
        <f>IF('第5表(元)'!N479=0,"-",'第5表(元)'!N479)</f>
        <v>-</v>
      </c>
      <c r="O479" s="74">
        <f>IF('第5表(元)'!O479=0,"-",'第5表(元)'!O479)</f>
        <v>2</v>
      </c>
      <c r="P479" s="74">
        <f>IF('第5表(元)'!P479=0,"-",'第5表(元)'!P479)</f>
        <v>3</v>
      </c>
      <c r="Q479" s="74">
        <f>IF('第5表(元)'!Q479=0,"-",'第5表(元)'!Q479)</f>
        <v>1</v>
      </c>
      <c r="R479" s="74">
        <f>IF('第5表(元)'!R479=0,"-",'第5表(元)'!R479)</f>
        <v>3</v>
      </c>
      <c r="S479" s="74">
        <f>IF('第5表(元)'!S479=0,"-",'第5表(元)'!S479)</f>
        <v>1</v>
      </c>
      <c r="T479" s="75">
        <f>IF('第5表(元)'!T479=0,"-",'第5表(元)'!T479)</f>
        <v>4</v>
      </c>
    </row>
    <row r="480" spans="1:20" x14ac:dyDescent="0.15">
      <c r="A480" s="88"/>
      <c r="B480" s="66" t="s">
        <v>106</v>
      </c>
      <c r="C480" s="73" t="str">
        <f>IF('第5表(元)'!C480=0,"-",'第5表(元)'!C480)</f>
        <v>-</v>
      </c>
      <c r="D480" s="74" t="str">
        <f>IF('第5表(元)'!D480=0,"-",'第5表(元)'!D480)</f>
        <v>-</v>
      </c>
      <c r="E480" s="74" t="str">
        <f>IF('第5表(元)'!E480=0,"-",'第5表(元)'!E480)</f>
        <v>-</v>
      </c>
      <c r="F480" s="74">
        <f>IF('第5表(元)'!F480=0,"-",'第5表(元)'!F480)</f>
        <v>2</v>
      </c>
      <c r="G480" s="74">
        <f>IF('第5表(元)'!G480=0,"-",'第5表(元)'!G480)</f>
        <v>2</v>
      </c>
      <c r="H480" s="74" t="str">
        <f>IF('第5表(元)'!H480=0,"-",'第5表(元)'!H480)</f>
        <v>-</v>
      </c>
      <c r="I480" s="74" t="str">
        <f>IF('第5表(元)'!I480=0,"-",'第5表(元)'!I480)</f>
        <v>-</v>
      </c>
      <c r="J480" s="74">
        <f>IF('第5表(元)'!J480=0,"-",'第5表(元)'!J480)</f>
        <v>6</v>
      </c>
      <c r="K480" s="74">
        <f>IF('第5表(元)'!K480=0,"-",'第5表(元)'!K480)</f>
        <v>1</v>
      </c>
      <c r="L480" s="74" t="str">
        <f>IF('第5表(元)'!L480=0,"-",'第5表(元)'!L480)</f>
        <v>-</v>
      </c>
      <c r="M480" s="74" t="str">
        <f>IF('第5表(元)'!M480=0,"-",'第5表(元)'!M480)</f>
        <v>-</v>
      </c>
      <c r="N480" s="74" t="str">
        <f>IF('第5表(元)'!N480=0,"-",'第5表(元)'!N480)</f>
        <v>-</v>
      </c>
      <c r="O480" s="74">
        <f>IF('第5表(元)'!O480=0,"-",'第5表(元)'!O480)</f>
        <v>2</v>
      </c>
      <c r="P480" s="74" t="str">
        <f>IF('第5表(元)'!P480=0,"-",'第5表(元)'!P480)</f>
        <v>-</v>
      </c>
      <c r="Q480" s="74" t="str">
        <f>IF('第5表(元)'!Q480=0,"-",'第5表(元)'!Q480)</f>
        <v>-</v>
      </c>
      <c r="R480" s="74">
        <f>IF('第5表(元)'!R480=0,"-",'第5表(元)'!R480)</f>
        <v>3</v>
      </c>
      <c r="S480" s="74" t="str">
        <f>IF('第5表(元)'!S480=0,"-",'第5表(元)'!S480)</f>
        <v>-</v>
      </c>
      <c r="T480" s="75" t="str">
        <f>IF('第5表(元)'!T480=0,"-",'第5表(元)'!T480)</f>
        <v>-</v>
      </c>
    </row>
    <row r="481" spans="1:20" x14ac:dyDescent="0.15">
      <c r="A481" s="88"/>
      <c r="B481" s="66" t="s">
        <v>107</v>
      </c>
      <c r="C481" s="73" t="str">
        <f>IF('第5表(元)'!C481=0,"-",'第5表(元)'!C481)</f>
        <v>-</v>
      </c>
      <c r="D481" s="74" t="str">
        <f>IF('第5表(元)'!D481=0,"-",'第5表(元)'!D481)</f>
        <v>-</v>
      </c>
      <c r="E481" s="74" t="str">
        <f>IF('第5表(元)'!E481=0,"-",'第5表(元)'!E481)</f>
        <v>-</v>
      </c>
      <c r="F481" s="74">
        <f>IF('第5表(元)'!F481=0,"-",'第5表(元)'!F481)</f>
        <v>2</v>
      </c>
      <c r="G481" s="74">
        <f>IF('第5表(元)'!G481=0,"-",'第5表(元)'!G481)</f>
        <v>5</v>
      </c>
      <c r="H481" s="74" t="str">
        <f>IF('第5表(元)'!H481=0,"-",'第5表(元)'!H481)</f>
        <v>-</v>
      </c>
      <c r="I481" s="74" t="str">
        <f>IF('第5表(元)'!I481=0,"-",'第5表(元)'!I481)</f>
        <v>-</v>
      </c>
      <c r="J481" s="74">
        <f>IF('第5表(元)'!J481=0,"-",'第5表(元)'!J481)</f>
        <v>6</v>
      </c>
      <c r="K481" s="74" t="str">
        <f>IF('第5表(元)'!K481=0,"-",'第5表(元)'!K481)</f>
        <v>-</v>
      </c>
      <c r="L481" s="74" t="str">
        <f>IF('第5表(元)'!L481=0,"-",'第5表(元)'!L481)</f>
        <v>-</v>
      </c>
      <c r="M481" s="74" t="str">
        <f>IF('第5表(元)'!M481=0,"-",'第5表(元)'!M481)</f>
        <v>-</v>
      </c>
      <c r="N481" s="74" t="str">
        <f>IF('第5表(元)'!N481=0,"-",'第5表(元)'!N481)</f>
        <v>-</v>
      </c>
      <c r="O481" s="74" t="str">
        <f>IF('第5表(元)'!O481=0,"-",'第5表(元)'!O481)</f>
        <v>-</v>
      </c>
      <c r="P481" s="74" t="str">
        <f>IF('第5表(元)'!P481=0,"-",'第5表(元)'!P481)</f>
        <v>-</v>
      </c>
      <c r="Q481" s="74" t="str">
        <f>IF('第5表(元)'!Q481=0,"-",'第5表(元)'!Q481)</f>
        <v>-</v>
      </c>
      <c r="R481" s="74">
        <f>IF('第5表(元)'!R481=0,"-",'第5表(元)'!R481)</f>
        <v>1</v>
      </c>
      <c r="S481" s="74" t="str">
        <f>IF('第5表(元)'!S481=0,"-",'第5表(元)'!S481)</f>
        <v>-</v>
      </c>
      <c r="T481" s="75" t="str">
        <f>IF('第5表(元)'!T481=0,"-",'第5表(元)'!T481)</f>
        <v>-</v>
      </c>
    </row>
    <row r="482" spans="1:20" x14ac:dyDescent="0.15">
      <c r="A482" s="88"/>
      <c r="B482" s="66" t="s">
        <v>108</v>
      </c>
      <c r="C482" s="73" t="str">
        <f>IF('第5表(元)'!C482=0,"-",'第5表(元)'!C482)</f>
        <v>-</v>
      </c>
      <c r="D482" s="74" t="str">
        <f>IF('第5表(元)'!D482=0,"-",'第5表(元)'!D482)</f>
        <v>-</v>
      </c>
      <c r="E482" s="74" t="str">
        <f>IF('第5表(元)'!E482=0,"-",'第5表(元)'!E482)</f>
        <v>-</v>
      </c>
      <c r="F482" s="74">
        <f>IF('第5表(元)'!F482=0,"-",'第5表(元)'!F482)</f>
        <v>1</v>
      </c>
      <c r="G482" s="74" t="str">
        <f>IF('第5表(元)'!G482=0,"-",'第5表(元)'!G482)</f>
        <v>-</v>
      </c>
      <c r="H482" s="74" t="str">
        <f>IF('第5表(元)'!H482=0,"-",'第5表(元)'!H482)</f>
        <v>-</v>
      </c>
      <c r="I482" s="74" t="str">
        <f>IF('第5表(元)'!I482=0,"-",'第5表(元)'!I482)</f>
        <v>-</v>
      </c>
      <c r="J482" s="74">
        <f>IF('第5表(元)'!J482=0,"-",'第5表(元)'!J482)</f>
        <v>1</v>
      </c>
      <c r="K482" s="74">
        <f>IF('第5表(元)'!K482=0,"-",'第5表(元)'!K482)</f>
        <v>1</v>
      </c>
      <c r="L482" s="74" t="str">
        <f>IF('第5表(元)'!L482=0,"-",'第5表(元)'!L482)</f>
        <v>-</v>
      </c>
      <c r="M482" s="74" t="str">
        <f>IF('第5表(元)'!M482=0,"-",'第5表(元)'!M482)</f>
        <v>-</v>
      </c>
      <c r="N482" s="74" t="str">
        <f>IF('第5表(元)'!N482=0,"-",'第5表(元)'!N482)</f>
        <v>-</v>
      </c>
      <c r="O482" s="74" t="str">
        <f>IF('第5表(元)'!O482=0,"-",'第5表(元)'!O482)</f>
        <v>-</v>
      </c>
      <c r="P482" s="74" t="str">
        <f>IF('第5表(元)'!P482=0,"-",'第5表(元)'!P482)</f>
        <v>-</v>
      </c>
      <c r="Q482" s="74" t="str">
        <f>IF('第5表(元)'!Q482=0,"-",'第5表(元)'!Q482)</f>
        <v>-</v>
      </c>
      <c r="R482" s="74">
        <f>IF('第5表(元)'!R482=0,"-",'第5表(元)'!R482)</f>
        <v>1</v>
      </c>
      <c r="S482" s="74" t="str">
        <f>IF('第5表(元)'!S482=0,"-",'第5表(元)'!S482)</f>
        <v>-</v>
      </c>
      <c r="T482" s="75" t="str">
        <f>IF('第5表(元)'!T482=0,"-",'第5表(元)'!T482)</f>
        <v>-</v>
      </c>
    </row>
    <row r="483" spans="1:20" x14ac:dyDescent="0.15">
      <c r="A483" s="88"/>
      <c r="B483" s="66" t="s">
        <v>109</v>
      </c>
      <c r="C483" s="73" t="str">
        <f>IF('第5表(元)'!C483=0,"-",'第5表(元)'!C483)</f>
        <v>-</v>
      </c>
      <c r="D483" s="74" t="str">
        <f>IF('第5表(元)'!D483=0,"-",'第5表(元)'!D483)</f>
        <v>-</v>
      </c>
      <c r="E483" s="74" t="str">
        <f>IF('第5表(元)'!E483=0,"-",'第5表(元)'!E483)</f>
        <v>-</v>
      </c>
      <c r="F483" s="74" t="str">
        <f>IF('第5表(元)'!F483=0,"-",'第5表(元)'!F483)</f>
        <v>-</v>
      </c>
      <c r="G483" s="74" t="str">
        <f>IF('第5表(元)'!G483=0,"-",'第5表(元)'!G483)</f>
        <v>-</v>
      </c>
      <c r="H483" s="74" t="str">
        <f>IF('第5表(元)'!H483=0,"-",'第5表(元)'!H483)</f>
        <v>-</v>
      </c>
      <c r="I483" s="74" t="str">
        <f>IF('第5表(元)'!I483=0,"-",'第5表(元)'!I483)</f>
        <v>-</v>
      </c>
      <c r="J483" s="74">
        <f>IF('第5表(元)'!J483=0,"-",'第5表(元)'!J483)</f>
        <v>1</v>
      </c>
      <c r="K483" s="74" t="str">
        <f>IF('第5表(元)'!K483=0,"-",'第5表(元)'!K483)</f>
        <v>-</v>
      </c>
      <c r="L483" s="74" t="str">
        <f>IF('第5表(元)'!L483=0,"-",'第5表(元)'!L483)</f>
        <v>-</v>
      </c>
      <c r="M483" s="74" t="str">
        <f>IF('第5表(元)'!M483=0,"-",'第5表(元)'!M483)</f>
        <v>-</v>
      </c>
      <c r="N483" s="74" t="str">
        <f>IF('第5表(元)'!N483=0,"-",'第5表(元)'!N483)</f>
        <v>-</v>
      </c>
      <c r="O483" s="74" t="str">
        <f>IF('第5表(元)'!O483=0,"-",'第5表(元)'!O483)</f>
        <v>-</v>
      </c>
      <c r="P483" s="74" t="str">
        <f>IF('第5表(元)'!P483=0,"-",'第5表(元)'!P483)</f>
        <v>-</v>
      </c>
      <c r="Q483" s="74" t="str">
        <f>IF('第5表(元)'!Q483=0,"-",'第5表(元)'!Q483)</f>
        <v>-</v>
      </c>
      <c r="R483" s="74">
        <f>IF('第5表(元)'!R483=0,"-",'第5表(元)'!R483)</f>
        <v>1</v>
      </c>
      <c r="S483" s="74" t="str">
        <f>IF('第5表(元)'!S483=0,"-",'第5表(元)'!S483)</f>
        <v>-</v>
      </c>
      <c r="T483" s="75" t="str">
        <f>IF('第5表(元)'!T483=0,"-",'第5表(元)'!T483)</f>
        <v>-</v>
      </c>
    </row>
    <row r="484" spans="1:20" x14ac:dyDescent="0.15">
      <c r="A484" s="88"/>
      <c r="B484" s="66" t="s">
        <v>110</v>
      </c>
      <c r="C484" s="73" t="str">
        <f>IF('第5表(元)'!C484=0,"-",'第5表(元)'!C484)</f>
        <v>-</v>
      </c>
      <c r="D484" s="74" t="str">
        <f>IF('第5表(元)'!D484=0,"-",'第5表(元)'!D484)</f>
        <v>-</v>
      </c>
      <c r="E484" s="74" t="str">
        <f>IF('第5表(元)'!E484=0,"-",'第5表(元)'!E484)</f>
        <v>-</v>
      </c>
      <c r="F484" s="74" t="str">
        <f>IF('第5表(元)'!F484=0,"-",'第5表(元)'!F484)</f>
        <v>-</v>
      </c>
      <c r="G484" s="74" t="str">
        <f>IF('第5表(元)'!G484=0,"-",'第5表(元)'!G484)</f>
        <v>-</v>
      </c>
      <c r="H484" s="74" t="str">
        <f>IF('第5表(元)'!H484=0,"-",'第5表(元)'!H484)</f>
        <v>-</v>
      </c>
      <c r="I484" s="74" t="str">
        <f>IF('第5表(元)'!I484=0,"-",'第5表(元)'!I484)</f>
        <v>-</v>
      </c>
      <c r="J484" s="74" t="str">
        <f>IF('第5表(元)'!J484=0,"-",'第5表(元)'!J484)</f>
        <v>-</v>
      </c>
      <c r="K484" s="74" t="str">
        <f>IF('第5表(元)'!K484=0,"-",'第5表(元)'!K484)</f>
        <v>-</v>
      </c>
      <c r="L484" s="74" t="str">
        <f>IF('第5表(元)'!L484=0,"-",'第5表(元)'!L484)</f>
        <v>-</v>
      </c>
      <c r="M484" s="74" t="str">
        <f>IF('第5表(元)'!M484=0,"-",'第5表(元)'!M484)</f>
        <v>-</v>
      </c>
      <c r="N484" s="74" t="str">
        <f>IF('第5表(元)'!N484=0,"-",'第5表(元)'!N484)</f>
        <v>-</v>
      </c>
      <c r="O484" s="74" t="str">
        <f>IF('第5表(元)'!O484=0,"-",'第5表(元)'!O484)</f>
        <v>-</v>
      </c>
      <c r="P484" s="74" t="str">
        <f>IF('第5表(元)'!P484=0,"-",'第5表(元)'!P484)</f>
        <v>-</v>
      </c>
      <c r="Q484" s="74" t="str">
        <f>IF('第5表(元)'!Q484=0,"-",'第5表(元)'!Q484)</f>
        <v>-</v>
      </c>
      <c r="R484" s="74" t="str">
        <f>IF('第5表(元)'!R484=0,"-",'第5表(元)'!R484)</f>
        <v>-</v>
      </c>
      <c r="S484" s="74" t="str">
        <f>IF('第5表(元)'!S484=0,"-",'第5表(元)'!S484)</f>
        <v>-</v>
      </c>
      <c r="T484" s="75" t="str">
        <f>IF('第5表(元)'!T484=0,"-",'第5表(元)'!T484)</f>
        <v>-</v>
      </c>
    </row>
    <row r="485" spans="1:20" x14ac:dyDescent="0.15">
      <c r="A485" s="88"/>
      <c r="B485" s="66" t="s">
        <v>111</v>
      </c>
      <c r="C485" s="73" t="str">
        <f>IF('第5表(元)'!C485=0,"-",'第5表(元)'!C485)</f>
        <v>-</v>
      </c>
      <c r="D485" s="74" t="str">
        <f>IF('第5表(元)'!D485=0,"-",'第5表(元)'!D485)</f>
        <v>-</v>
      </c>
      <c r="E485" s="74" t="str">
        <f>IF('第5表(元)'!E485=0,"-",'第5表(元)'!E485)</f>
        <v>-</v>
      </c>
      <c r="F485" s="74" t="str">
        <f>IF('第5表(元)'!F485=0,"-",'第5表(元)'!F485)</f>
        <v>-</v>
      </c>
      <c r="G485" s="74" t="str">
        <f>IF('第5表(元)'!G485=0,"-",'第5表(元)'!G485)</f>
        <v>-</v>
      </c>
      <c r="H485" s="74" t="str">
        <f>IF('第5表(元)'!H485=0,"-",'第5表(元)'!H485)</f>
        <v>-</v>
      </c>
      <c r="I485" s="74" t="str">
        <f>IF('第5表(元)'!I485=0,"-",'第5表(元)'!I485)</f>
        <v>-</v>
      </c>
      <c r="J485" s="74" t="str">
        <f>IF('第5表(元)'!J485=0,"-",'第5表(元)'!J485)</f>
        <v>-</v>
      </c>
      <c r="K485" s="74" t="str">
        <f>IF('第5表(元)'!K485=0,"-",'第5表(元)'!K485)</f>
        <v>-</v>
      </c>
      <c r="L485" s="74" t="str">
        <f>IF('第5表(元)'!L485=0,"-",'第5表(元)'!L485)</f>
        <v>-</v>
      </c>
      <c r="M485" s="74" t="str">
        <f>IF('第5表(元)'!M485=0,"-",'第5表(元)'!M485)</f>
        <v>-</v>
      </c>
      <c r="N485" s="74" t="str">
        <f>IF('第5表(元)'!N485=0,"-",'第5表(元)'!N485)</f>
        <v>-</v>
      </c>
      <c r="O485" s="74" t="str">
        <f>IF('第5表(元)'!O485=0,"-",'第5表(元)'!O485)</f>
        <v>-</v>
      </c>
      <c r="P485" s="74" t="str">
        <f>IF('第5表(元)'!P485=0,"-",'第5表(元)'!P485)</f>
        <v>-</v>
      </c>
      <c r="Q485" s="74" t="str">
        <f>IF('第5表(元)'!Q485=0,"-",'第5表(元)'!Q485)</f>
        <v>-</v>
      </c>
      <c r="R485" s="74" t="str">
        <f>IF('第5表(元)'!R485=0,"-",'第5表(元)'!R485)</f>
        <v>-</v>
      </c>
      <c r="S485" s="74" t="str">
        <f>IF('第5表(元)'!S485=0,"-",'第5表(元)'!S485)</f>
        <v>-</v>
      </c>
      <c r="T485" s="75" t="str">
        <f>IF('第5表(元)'!T485=0,"-",'第5表(元)'!T485)</f>
        <v>-</v>
      </c>
    </row>
    <row r="486" spans="1:20" x14ac:dyDescent="0.15">
      <c r="A486" s="88"/>
      <c r="B486" s="66" t="s">
        <v>617</v>
      </c>
      <c r="C486" s="73" t="str">
        <f>IF('第5表(元)'!C486=0,"-",'第5表(元)'!C486)</f>
        <v>-</v>
      </c>
      <c r="D486" s="74" t="str">
        <f>IF('第5表(元)'!D486=0,"-",'第5表(元)'!D486)</f>
        <v>-</v>
      </c>
      <c r="E486" s="74" t="str">
        <f>IF('第5表(元)'!E486=0,"-",'第5表(元)'!E486)</f>
        <v>-</v>
      </c>
      <c r="F486" s="74" t="str">
        <f>IF('第5表(元)'!F486=0,"-",'第5表(元)'!F486)</f>
        <v>-</v>
      </c>
      <c r="G486" s="74" t="str">
        <f>IF('第5表(元)'!G486=0,"-",'第5表(元)'!G486)</f>
        <v>-</v>
      </c>
      <c r="H486" s="74" t="str">
        <f>IF('第5表(元)'!H486=0,"-",'第5表(元)'!H486)</f>
        <v>-</v>
      </c>
      <c r="I486" s="74" t="str">
        <f>IF('第5表(元)'!I486=0,"-",'第5表(元)'!I486)</f>
        <v>-</v>
      </c>
      <c r="J486" s="74" t="str">
        <f>IF('第5表(元)'!J486=0,"-",'第5表(元)'!J486)</f>
        <v>-</v>
      </c>
      <c r="K486" s="74" t="str">
        <f>IF('第5表(元)'!K486=0,"-",'第5表(元)'!K486)</f>
        <v>-</v>
      </c>
      <c r="L486" s="74" t="str">
        <f>IF('第5表(元)'!L486=0,"-",'第5表(元)'!L486)</f>
        <v>-</v>
      </c>
      <c r="M486" s="74" t="str">
        <f>IF('第5表(元)'!M486=0,"-",'第5表(元)'!M486)</f>
        <v>-</v>
      </c>
      <c r="N486" s="74" t="str">
        <f>IF('第5表(元)'!N486=0,"-",'第5表(元)'!N486)</f>
        <v>-</v>
      </c>
      <c r="O486" s="74">
        <f>IF('第5表(元)'!O486=0,"-",'第5表(元)'!O486)</f>
        <v>1</v>
      </c>
      <c r="P486" s="74" t="str">
        <f>IF('第5表(元)'!P486=0,"-",'第5表(元)'!P486)</f>
        <v>-</v>
      </c>
      <c r="Q486" s="74" t="str">
        <f>IF('第5表(元)'!Q486=0,"-",'第5表(元)'!Q486)</f>
        <v>-</v>
      </c>
      <c r="R486" s="74" t="str">
        <f>IF('第5表(元)'!R486=0,"-",'第5表(元)'!R486)</f>
        <v>-</v>
      </c>
      <c r="S486" s="74" t="str">
        <f>IF('第5表(元)'!S486=0,"-",'第5表(元)'!S486)</f>
        <v>-</v>
      </c>
      <c r="T486" s="75" t="str">
        <f>IF('第5表(元)'!T486=0,"-",'第5表(元)'!T486)</f>
        <v>-</v>
      </c>
    </row>
    <row r="487" spans="1:20" x14ac:dyDescent="0.15">
      <c r="A487" s="87" t="s">
        <v>26</v>
      </c>
      <c r="B487" s="68" t="s">
        <v>616</v>
      </c>
      <c r="C487" s="69" t="str">
        <f>IF('第5表(元)'!C487=0,"-",'第5表(元)'!C487)</f>
        <v>-</v>
      </c>
      <c r="D487" s="70" t="str">
        <f>IF('第5表(元)'!D487=0,"-",'第5表(元)'!D487)</f>
        <v>-</v>
      </c>
      <c r="E487" s="70" t="str">
        <f>IF('第5表(元)'!E487=0,"-",'第5表(元)'!E487)</f>
        <v>-</v>
      </c>
      <c r="F487" s="70">
        <f>IF('第5表(元)'!F487=0,"-",'第5表(元)'!F487)</f>
        <v>27</v>
      </c>
      <c r="G487" s="70">
        <f>IF('第5表(元)'!G487=0,"-",'第5表(元)'!G487)</f>
        <v>61</v>
      </c>
      <c r="H487" s="70">
        <f>IF('第5表(元)'!H487=0,"-",'第5表(元)'!H487)</f>
        <v>2</v>
      </c>
      <c r="I487" s="70">
        <f>IF('第5表(元)'!I487=0,"-",'第5表(元)'!I487)</f>
        <v>2</v>
      </c>
      <c r="J487" s="70">
        <f>IF('第5表(元)'!J487=0,"-",'第5表(元)'!J487)</f>
        <v>27</v>
      </c>
      <c r="K487" s="70">
        <f>IF('第5表(元)'!K487=0,"-",'第5表(元)'!K487)</f>
        <v>80</v>
      </c>
      <c r="L487" s="70">
        <f>IF('第5表(元)'!L487=0,"-",'第5表(元)'!L487)</f>
        <v>3</v>
      </c>
      <c r="M487" s="70">
        <f>IF('第5表(元)'!M487=0,"-",'第5表(元)'!M487)</f>
        <v>11</v>
      </c>
      <c r="N487" s="70">
        <f>IF('第5表(元)'!N487=0,"-",'第5表(元)'!N487)</f>
        <v>11</v>
      </c>
      <c r="O487" s="70">
        <f>IF('第5表(元)'!O487=0,"-",'第5表(元)'!O487)</f>
        <v>16</v>
      </c>
      <c r="P487" s="70">
        <f>IF('第5表(元)'!P487=0,"-",'第5表(元)'!P487)</f>
        <v>13</v>
      </c>
      <c r="Q487" s="70">
        <f>IF('第5表(元)'!Q487=0,"-",'第5表(元)'!Q487)</f>
        <v>18</v>
      </c>
      <c r="R487" s="70">
        <f>IF('第5表(元)'!R487=0,"-",'第5表(元)'!R487)</f>
        <v>29</v>
      </c>
      <c r="S487" s="70">
        <f>IF('第5表(元)'!S487=0,"-",'第5表(元)'!S487)</f>
        <v>2</v>
      </c>
      <c r="T487" s="71">
        <f>IF('第5表(元)'!T487=0,"-",'第5表(元)'!T487)</f>
        <v>24</v>
      </c>
    </row>
    <row r="488" spans="1:20" x14ac:dyDescent="0.15">
      <c r="A488" s="88"/>
      <c r="B488" s="66" t="s">
        <v>103</v>
      </c>
      <c r="C488" s="73" t="str">
        <f>IF('第5表(元)'!C488=0,"-",'第5表(元)'!C488)</f>
        <v>-</v>
      </c>
      <c r="D488" s="74" t="str">
        <f>IF('第5表(元)'!D488=0,"-",'第5表(元)'!D488)</f>
        <v>-</v>
      </c>
      <c r="E488" s="74" t="str">
        <f>IF('第5表(元)'!E488=0,"-",'第5表(元)'!E488)</f>
        <v>-</v>
      </c>
      <c r="F488" s="74">
        <f>IF('第5表(元)'!F488=0,"-",'第5表(元)'!F488)</f>
        <v>16</v>
      </c>
      <c r="G488" s="74">
        <f>IF('第5表(元)'!G488=0,"-",'第5表(元)'!G488)</f>
        <v>19</v>
      </c>
      <c r="H488" s="74">
        <f>IF('第5表(元)'!H488=0,"-",'第5表(元)'!H488)</f>
        <v>2</v>
      </c>
      <c r="I488" s="74">
        <f>IF('第5表(元)'!I488=0,"-",'第5表(元)'!I488)</f>
        <v>1</v>
      </c>
      <c r="J488" s="74">
        <f>IF('第5表(元)'!J488=0,"-",'第5表(元)'!J488)</f>
        <v>7</v>
      </c>
      <c r="K488" s="74">
        <f>IF('第5表(元)'!K488=0,"-",'第5表(元)'!K488)</f>
        <v>39</v>
      </c>
      <c r="L488" s="74">
        <f>IF('第5表(元)'!L488=0,"-",'第5表(元)'!L488)</f>
        <v>1</v>
      </c>
      <c r="M488" s="74">
        <f>IF('第5表(元)'!M488=0,"-",'第5表(元)'!M488)</f>
        <v>9</v>
      </c>
      <c r="N488" s="74">
        <f>IF('第5表(元)'!N488=0,"-",'第5表(元)'!N488)</f>
        <v>8</v>
      </c>
      <c r="O488" s="74">
        <f>IF('第5表(元)'!O488=0,"-",'第5表(元)'!O488)</f>
        <v>5</v>
      </c>
      <c r="P488" s="74">
        <f>IF('第5表(元)'!P488=0,"-",'第5表(元)'!P488)</f>
        <v>9</v>
      </c>
      <c r="Q488" s="74">
        <f>IF('第5表(元)'!Q488=0,"-",'第5表(元)'!Q488)</f>
        <v>15</v>
      </c>
      <c r="R488" s="74">
        <f>IF('第5表(元)'!R488=0,"-",'第5表(元)'!R488)</f>
        <v>11</v>
      </c>
      <c r="S488" s="74">
        <f>IF('第5表(元)'!S488=0,"-",'第5表(元)'!S488)</f>
        <v>1</v>
      </c>
      <c r="T488" s="75">
        <f>IF('第5表(元)'!T488=0,"-",'第5表(元)'!T488)</f>
        <v>18</v>
      </c>
    </row>
    <row r="489" spans="1:20" x14ac:dyDescent="0.15">
      <c r="A489" s="88"/>
      <c r="B489" s="66" t="s">
        <v>104</v>
      </c>
      <c r="C489" s="73" t="str">
        <f>IF('第5表(元)'!C489=0,"-",'第5表(元)'!C489)</f>
        <v>-</v>
      </c>
      <c r="D489" s="74" t="str">
        <f>IF('第5表(元)'!D489=0,"-",'第5表(元)'!D489)</f>
        <v>-</v>
      </c>
      <c r="E489" s="74" t="str">
        <f>IF('第5表(元)'!E489=0,"-",'第5表(元)'!E489)</f>
        <v>-</v>
      </c>
      <c r="F489" s="74">
        <f>IF('第5表(元)'!F489=0,"-",'第5表(元)'!F489)</f>
        <v>8</v>
      </c>
      <c r="G489" s="74">
        <f>IF('第5表(元)'!G489=0,"-",'第5表(元)'!G489)</f>
        <v>11</v>
      </c>
      <c r="H489" s="74" t="str">
        <f>IF('第5表(元)'!H489=0,"-",'第5表(元)'!H489)</f>
        <v>-</v>
      </c>
      <c r="I489" s="74">
        <f>IF('第5表(元)'!I489=0,"-",'第5表(元)'!I489)</f>
        <v>1</v>
      </c>
      <c r="J489" s="74">
        <f>IF('第5表(元)'!J489=0,"-",'第5表(元)'!J489)</f>
        <v>5</v>
      </c>
      <c r="K489" s="74">
        <f>IF('第5表(元)'!K489=0,"-",'第5表(元)'!K489)</f>
        <v>19</v>
      </c>
      <c r="L489" s="74" t="str">
        <f>IF('第5表(元)'!L489=0,"-",'第5表(元)'!L489)</f>
        <v>-</v>
      </c>
      <c r="M489" s="74">
        <f>IF('第5表(元)'!M489=0,"-",'第5表(元)'!M489)</f>
        <v>1</v>
      </c>
      <c r="N489" s="74">
        <f>IF('第5表(元)'!N489=0,"-",'第5表(元)'!N489)</f>
        <v>1</v>
      </c>
      <c r="O489" s="74">
        <f>IF('第5表(元)'!O489=0,"-",'第5表(元)'!O489)</f>
        <v>5</v>
      </c>
      <c r="P489" s="74">
        <f>IF('第5表(元)'!P489=0,"-",'第5表(元)'!P489)</f>
        <v>4</v>
      </c>
      <c r="Q489" s="74">
        <f>IF('第5表(元)'!Q489=0,"-",'第5表(元)'!Q489)</f>
        <v>2</v>
      </c>
      <c r="R489" s="74">
        <f>IF('第5表(元)'!R489=0,"-",'第5表(元)'!R489)</f>
        <v>8</v>
      </c>
      <c r="S489" s="74">
        <f>IF('第5表(元)'!S489=0,"-",'第5表(元)'!S489)</f>
        <v>1</v>
      </c>
      <c r="T489" s="75" t="str">
        <f>IF('第5表(元)'!T489=0,"-",'第5表(元)'!T489)</f>
        <v>-</v>
      </c>
    </row>
    <row r="490" spans="1:20" x14ac:dyDescent="0.15">
      <c r="A490" s="88"/>
      <c r="B490" s="66" t="s">
        <v>105</v>
      </c>
      <c r="C490" s="73" t="str">
        <f>IF('第5表(元)'!C490=0,"-",'第5表(元)'!C490)</f>
        <v>-</v>
      </c>
      <c r="D490" s="74" t="str">
        <f>IF('第5表(元)'!D490=0,"-",'第5表(元)'!D490)</f>
        <v>-</v>
      </c>
      <c r="E490" s="74" t="str">
        <f>IF('第5表(元)'!E490=0,"-",'第5表(元)'!E490)</f>
        <v>-</v>
      </c>
      <c r="F490" s="74">
        <f>IF('第5表(元)'!F490=0,"-",'第5表(元)'!F490)</f>
        <v>3</v>
      </c>
      <c r="G490" s="74">
        <f>IF('第5表(元)'!G490=0,"-",'第5表(元)'!G490)</f>
        <v>8</v>
      </c>
      <c r="H490" s="74" t="str">
        <f>IF('第5表(元)'!H490=0,"-",'第5表(元)'!H490)</f>
        <v>-</v>
      </c>
      <c r="I490" s="74" t="str">
        <f>IF('第5表(元)'!I490=0,"-",'第5表(元)'!I490)</f>
        <v>-</v>
      </c>
      <c r="J490" s="74">
        <f>IF('第5表(元)'!J490=0,"-",'第5表(元)'!J490)</f>
        <v>9</v>
      </c>
      <c r="K490" s="74">
        <f>IF('第5表(元)'!K490=0,"-",'第5表(元)'!K490)</f>
        <v>15</v>
      </c>
      <c r="L490" s="74">
        <f>IF('第5表(元)'!L490=0,"-",'第5表(元)'!L490)</f>
        <v>1</v>
      </c>
      <c r="M490" s="74">
        <f>IF('第5表(元)'!M490=0,"-",'第5表(元)'!M490)</f>
        <v>1</v>
      </c>
      <c r="N490" s="74">
        <f>IF('第5表(元)'!N490=0,"-",'第5表(元)'!N490)</f>
        <v>1</v>
      </c>
      <c r="O490" s="74">
        <f>IF('第5表(元)'!O490=0,"-",'第5表(元)'!O490)</f>
        <v>5</v>
      </c>
      <c r="P490" s="74" t="str">
        <f>IF('第5表(元)'!P490=0,"-",'第5表(元)'!P490)</f>
        <v>-</v>
      </c>
      <c r="Q490" s="74" t="str">
        <f>IF('第5表(元)'!Q490=0,"-",'第5表(元)'!Q490)</f>
        <v>-</v>
      </c>
      <c r="R490" s="74">
        <f>IF('第5表(元)'!R490=0,"-",'第5表(元)'!R490)</f>
        <v>4</v>
      </c>
      <c r="S490" s="74" t="str">
        <f>IF('第5表(元)'!S490=0,"-",'第5表(元)'!S490)</f>
        <v>-</v>
      </c>
      <c r="T490" s="75">
        <f>IF('第5表(元)'!T490=0,"-",'第5表(元)'!T490)</f>
        <v>2</v>
      </c>
    </row>
    <row r="491" spans="1:20" x14ac:dyDescent="0.15">
      <c r="A491" s="88"/>
      <c r="B491" s="66" t="s">
        <v>106</v>
      </c>
      <c r="C491" s="73" t="str">
        <f>IF('第5表(元)'!C491=0,"-",'第5表(元)'!C491)</f>
        <v>-</v>
      </c>
      <c r="D491" s="74" t="str">
        <f>IF('第5表(元)'!D491=0,"-",'第5表(元)'!D491)</f>
        <v>-</v>
      </c>
      <c r="E491" s="74" t="str">
        <f>IF('第5表(元)'!E491=0,"-",'第5表(元)'!E491)</f>
        <v>-</v>
      </c>
      <c r="F491" s="74" t="str">
        <f>IF('第5表(元)'!F491=0,"-",'第5表(元)'!F491)</f>
        <v>-</v>
      </c>
      <c r="G491" s="74">
        <f>IF('第5表(元)'!G491=0,"-",'第5表(元)'!G491)</f>
        <v>6</v>
      </c>
      <c r="H491" s="74" t="str">
        <f>IF('第5表(元)'!H491=0,"-",'第5表(元)'!H491)</f>
        <v>-</v>
      </c>
      <c r="I491" s="74" t="str">
        <f>IF('第5表(元)'!I491=0,"-",'第5表(元)'!I491)</f>
        <v>-</v>
      </c>
      <c r="J491" s="74">
        <f>IF('第5表(元)'!J491=0,"-",'第5表(元)'!J491)</f>
        <v>3</v>
      </c>
      <c r="K491" s="74">
        <f>IF('第5表(元)'!K491=0,"-",'第5表(元)'!K491)</f>
        <v>2</v>
      </c>
      <c r="L491" s="74" t="str">
        <f>IF('第5表(元)'!L491=0,"-",'第5表(元)'!L491)</f>
        <v>-</v>
      </c>
      <c r="M491" s="74" t="str">
        <f>IF('第5表(元)'!M491=0,"-",'第5表(元)'!M491)</f>
        <v>-</v>
      </c>
      <c r="N491" s="74">
        <f>IF('第5表(元)'!N491=0,"-",'第5表(元)'!N491)</f>
        <v>1</v>
      </c>
      <c r="O491" s="74" t="str">
        <f>IF('第5表(元)'!O491=0,"-",'第5表(元)'!O491)</f>
        <v>-</v>
      </c>
      <c r="P491" s="74" t="str">
        <f>IF('第5表(元)'!P491=0,"-",'第5表(元)'!P491)</f>
        <v>-</v>
      </c>
      <c r="Q491" s="74" t="str">
        <f>IF('第5表(元)'!Q491=0,"-",'第5表(元)'!Q491)</f>
        <v>-</v>
      </c>
      <c r="R491" s="74">
        <f>IF('第5表(元)'!R491=0,"-",'第5表(元)'!R491)</f>
        <v>1</v>
      </c>
      <c r="S491" s="74" t="str">
        <f>IF('第5表(元)'!S491=0,"-",'第5表(元)'!S491)</f>
        <v>-</v>
      </c>
      <c r="T491" s="75">
        <f>IF('第5表(元)'!T491=0,"-",'第5表(元)'!T491)</f>
        <v>3</v>
      </c>
    </row>
    <row r="492" spans="1:20" x14ac:dyDescent="0.15">
      <c r="A492" s="88"/>
      <c r="B492" s="66" t="s">
        <v>107</v>
      </c>
      <c r="C492" s="73" t="str">
        <f>IF('第5表(元)'!C492=0,"-",'第5表(元)'!C492)</f>
        <v>-</v>
      </c>
      <c r="D492" s="74" t="str">
        <f>IF('第5表(元)'!D492=0,"-",'第5表(元)'!D492)</f>
        <v>-</v>
      </c>
      <c r="E492" s="74" t="str">
        <f>IF('第5表(元)'!E492=0,"-",'第5表(元)'!E492)</f>
        <v>-</v>
      </c>
      <c r="F492" s="74" t="str">
        <f>IF('第5表(元)'!F492=0,"-",'第5表(元)'!F492)</f>
        <v>-</v>
      </c>
      <c r="G492" s="74">
        <f>IF('第5表(元)'!G492=0,"-",'第5表(元)'!G492)</f>
        <v>8</v>
      </c>
      <c r="H492" s="74" t="str">
        <f>IF('第5表(元)'!H492=0,"-",'第5表(元)'!H492)</f>
        <v>-</v>
      </c>
      <c r="I492" s="74" t="str">
        <f>IF('第5表(元)'!I492=0,"-",'第5表(元)'!I492)</f>
        <v>-</v>
      </c>
      <c r="J492" s="74">
        <f>IF('第5表(元)'!J492=0,"-",'第5表(元)'!J492)</f>
        <v>1</v>
      </c>
      <c r="K492" s="74">
        <f>IF('第5表(元)'!K492=0,"-",'第5表(元)'!K492)</f>
        <v>1</v>
      </c>
      <c r="L492" s="74" t="str">
        <f>IF('第5表(元)'!L492=0,"-",'第5表(元)'!L492)</f>
        <v>-</v>
      </c>
      <c r="M492" s="74" t="str">
        <f>IF('第5表(元)'!M492=0,"-",'第5表(元)'!M492)</f>
        <v>-</v>
      </c>
      <c r="N492" s="74" t="str">
        <f>IF('第5表(元)'!N492=0,"-",'第5表(元)'!N492)</f>
        <v>-</v>
      </c>
      <c r="O492" s="74" t="str">
        <f>IF('第5表(元)'!O492=0,"-",'第5表(元)'!O492)</f>
        <v>-</v>
      </c>
      <c r="P492" s="74" t="str">
        <f>IF('第5表(元)'!P492=0,"-",'第5表(元)'!P492)</f>
        <v>-</v>
      </c>
      <c r="Q492" s="74">
        <f>IF('第5表(元)'!Q492=0,"-",'第5表(元)'!Q492)</f>
        <v>1</v>
      </c>
      <c r="R492" s="74">
        <f>IF('第5表(元)'!R492=0,"-",'第5表(元)'!R492)</f>
        <v>2</v>
      </c>
      <c r="S492" s="74" t="str">
        <f>IF('第5表(元)'!S492=0,"-",'第5表(元)'!S492)</f>
        <v>-</v>
      </c>
      <c r="T492" s="75">
        <f>IF('第5表(元)'!T492=0,"-",'第5表(元)'!T492)</f>
        <v>1</v>
      </c>
    </row>
    <row r="493" spans="1:20" x14ac:dyDescent="0.15">
      <c r="A493" s="88"/>
      <c r="B493" s="66" t="s">
        <v>108</v>
      </c>
      <c r="C493" s="73" t="str">
        <f>IF('第5表(元)'!C493=0,"-",'第5表(元)'!C493)</f>
        <v>-</v>
      </c>
      <c r="D493" s="74" t="str">
        <f>IF('第5表(元)'!D493=0,"-",'第5表(元)'!D493)</f>
        <v>-</v>
      </c>
      <c r="E493" s="74" t="str">
        <f>IF('第5表(元)'!E493=0,"-",'第5表(元)'!E493)</f>
        <v>-</v>
      </c>
      <c r="F493" s="74" t="str">
        <f>IF('第5表(元)'!F493=0,"-",'第5表(元)'!F493)</f>
        <v>-</v>
      </c>
      <c r="G493" s="74">
        <f>IF('第5表(元)'!G493=0,"-",'第5表(元)'!G493)</f>
        <v>3</v>
      </c>
      <c r="H493" s="74" t="str">
        <f>IF('第5表(元)'!H493=0,"-",'第5表(元)'!H493)</f>
        <v>-</v>
      </c>
      <c r="I493" s="74" t="str">
        <f>IF('第5表(元)'!I493=0,"-",'第5表(元)'!I493)</f>
        <v>-</v>
      </c>
      <c r="J493" s="74">
        <f>IF('第5表(元)'!J493=0,"-",'第5表(元)'!J493)</f>
        <v>1</v>
      </c>
      <c r="K493" s="74">
        <f>IF('第5表(元)'!K493=0,"-",'第5表(元)'!K493)</f>
        <v>2</v>
      </c>
      <c r="L493" s="74" t="str">
        <f>IF('第5表(元)'!L493=0,"-",'第5表(元)'!L493)</f>
        <v>-</v>
      </c>
      <c r="M493" s="74" t="str">
        <f>IF('第5表(元)'!M493=0,"-",'第5表(元)'!M493)</f>
        <v>-</v>
      </c>
      <c r="N493" s="74" t="str">
        <f>IF('第5表(元)'!N493=0,"-",'第5表(元)'!N493)</f>
        <v>-</v>
      </c>
      <c r="O493" s="74">
        <f>IF('第5表(元)'!O493=0,"-",'第5表(元)'!O493)</f>
        <v>1</v>
      </c>
      <c r="P493" s="74" t="str">
        <f>IF('第5表(元)'!P493=0,"-",'第5表(元)'!P493)</f>
        <v>-</v>
      </c>
      <c r="Q493" s="74" t="str">
        <f>IF('第5表(元)'!Q493=0,"-",'第5表(元)'!Q493)</f>
        <v>-</v>
      </c>
      <c r="R493" s="74">
        <f>IF('第5表(元)'!R493=0,"-",'第5表(元)'!R493)</f>
        <v>2</v>
      </c>
      <c r="S493" s="74" t="str">
        <f>IF('第5表(元)'!S493=0,"-",'第5表(元)'!S493)</f>
        <v>-</v>
      </c>
      <c r="T493" s="75" t="str">
        <f>IF('第5表(元)'!T493=0,"-",'第5表(元)'!T493)</f>
        <v>-</v>
      </c>
    </row>
    <row r="494" spans="1:20" x14ac:dyDescent="0.15">
      <c r="A494" s="88"/>
      <c r="B494" s="66" t="s">
        <v>109</v>
      </c>
      <c r="C494" s="73" t="str">
        <f>IF('第5表(元)'!C494=0,"-",'第5表(元)'!C494)</f>
        <v>-</v>
      </c>
      <c r="D494" s="74" t="str">
        <f>IF('第5表(元)'!D494=0,"-",'第5表(元)'!D494)</f>
        <v>-</v>
      </c>
      <c r="E494" s="74" t="str">
        <f>IF('第5表(元)'!E494=0,"-",'第5表(元)'!E494)</f>
        <v>-</v>
      </c>
      <c r="F494" s="74" t="str">
        <f>IF('第5表(元)'!F494=0,"-",'第5表(元)'!F494)</f>
        <v>-</v>
      </c>
      <c r="G494" s="74">
        <f>IF('第5表(元)'!G494=0,"-",'第5表(元)'!G494)</f>
        <v>4</v>
      </c>
      <c r="H494" s="74" t="str">
        <f>IF('第5表(元)'!H494=0,"-",'第5表(元)'!H494)</f>
        <v>-</v>
      </c>
      <c r="I494" s="74" t="str">
        <f>IF('第5表(元)'!I494=0,"-",'第5表(元)'!I494)</f>
        <v>-</v>
      </c>
      <c r="J494" s="74">
        <f>IF('第5表(元)'!J494=0,"-",'第5表(元)'!J494)</f>
        <v>1</v>
      </c>
      <c r="K494" s="74">
        <f>IF('第5表(元)'!K494=0,"-",'第5表(元)'!K494)</f>
        <v>2</v>
      </c>
      <c r="L494" s="74" t="str">
        <f>IF('第5表(元)'!L494=0,"-",'第5表(元)'!L494)</f>
        <v>-</v>
      </c>
      <c r="M494" s="74" t="str">
        <f>IF('第5表(元)'!M494=0,"-",'第5表(元)'!M494)</f>
        <v>-</v>
      </c>
      <c r="N494" s="74" t="str">
        <f>IF('第5表(元)'!N494=0,"-",'第5表(元)'!N494)</f>
        <v>-</v>
      </c>
      <c r="O494" s="74" t="str">
        <f>IF('第5表(元)'!O494=0,"-",'第5表(元)'!O494)</f>
        <v>-</v>
      </c>
      <c r="P494" s="74" t="str">
        <f>IF('第5表(元)'!P494=0,"-",'第5表(元)'!P494)</f>
        <v>-</v>
      </c>
      <c r="Q494" s="74" t="str">
        <f>IF('第5表(元)'!Q494=0,"-",'第5表(元)'!Q494)</f>
        <v>-</v>
      </c>
      <c r="R494" s="74" t="str">
        <f>IF('第5表(元)'!R494=0,"-",'第5表(元)'!R494)</f>
        <v>-</v>
      </c>
      <c r="S494" s="74" t="str">
        <f>IF('第5表(元)'!S494=0,"-",'第5表(元)'!S494)</f>
        <v>-</v>
      </c>
      <c r="T494" s="75" t="str">
        <f>IF('第5表(元)'!T494=0,"-",'第5表(元)'!T494)</f>
        <v>-</v>
      </c>
    </row>
    <row r="495" spans="1:20" x14ac:dyDescent="0.15">
      <c r="A495" s="88"/>
      <c r="B495" s="66" t="s">
        <v>110</v>
      </c>
      <c r="C495" s="73" t="str">
        <f>IF('第5表(元)'!C495=0,"-",'第5表(元)'!C495)</f>
        <v>-</v>
      </c>
      <c r="D495" s="74" t="str">
        <f>IF('第5表(元)'!D495=0,"-",'第5表(元)'!D495)</f>
        <v>-</v>
      </c>
      <c r="E495" s="74" t="str">
        <f>IF('第5表(元)'!E495=0,"-",'第5表(元)'!E495)</f>
        <v>-</v>
      </c>
      <c r="F495" s="74" t="str">
        <f>IF('第5表(元)'!F495=0,"-",'第5表(元)'!F495)</f>
        <v>-</v>
      </c>
      <c r="G495" s="74" t="str">
        <f>IF('第5表(元)'!G495=0,"-",'第5表(元)'!G495)</f>
        <v>-</v>
      </c>
      <c r="H495" s="74" t="str">
        <f>IF('第5表(元)'!H495=0,"-",'第5表(元)'!H495)</f>
        <v>-</v>
      </c>
      <c r="I495" s="74" t="str">
        <f>IF('第5表(元)'!I495=0,"-",'第5表(元)'!I495)</f>
        <v>-</v>
      </c>
      <c r="J495" s="74" t="str">
        <f>IF('第5表(元)'!J495=0,"-",'第5表(元)'!J495)</f>
        <v>-</v>
      </c>
      <c r="K495" s="74" t="str">
        <f>IF('第5表(元)'!K495=0,"-",'第5表(元)'!K495)</f>
        <v>-</v>
      </c>
      <c r="L495" s="74" t="str">
        <f>IF('第5表(元)'!L495=0,"-",'第5表(元)'!L495)</f>
        <v>-</v>
      </c>
      <c r="M495" s="74" t="str">
        <f>IF('第5表(元)'!M495=0,"-",'第5表(元)'!M495)</f>
        <v>-</v>
      </c>
      <c r="N495" s="74" t="str">
        <f>IF('第5表(元)'!N495=0,"-",'第5表(元)'!N495)</f>
        <v>-</v>
      </c>
      <c r="O495" s="74" t="str">
        <f>IF('第5表(元)'!O495=0,"-",'第5表(元)'!O495)</f>
        <v>-</v>
      </c>
      <c r="P495" s="74" t="str">
        <f>IF('第5表(元)'!P495=0,"-",'第5表(元)'!P495)</f>
        <v>-</v>
      </c>
      <c r="Q495" s="74" t="str">
        <f>IF('第5表(元)'!Q495=0,"-",'第5表(元)'!Q495)</f>
        <v>-</v>
      </c>
      <c r="R495" s="74" t="str">
        <f>IF('第5表(元)'!R495=0,"-",'第5表(元)'!R495)</f>
        <v>-</v>
      </c>
      <c r="S495" s="74" t="str">
        <f>IF('第5表(元)'!S495=0,"-",'第5表(元)'!S495)</f>
        <v>-</v>
      </c>
      <c r="T495" s="75" t="str">
        <f>IF('第5表(元)'!T495=0,"-",'第5表(元)'!T495)</f>
        <v>-</v>
      </c>
    </row>
    <row r="496" spans="1:20" x14ac:dyDescent="0.15">
      <c r="A496" s="88"/>
      <c r="B496" s="66" t="s">
        <v>111</v>
      </c>
      <c r="C496" s="73" t="str">
        <f>IF('第5表(元)'!C496=0,"-",'第5表(元)'!C496)</f>
        <v>-</v>
      </c>
      <c r="D496" s="74" t="str">
        <f>IF('第5表(元)'!D496=0,"-",'第5表(元)'!D496)</f>
        <v>-</v>
      </c>
      <c r="E496" s="74" t="str">
        <f>IF('第5表(元)'!E496=0,"-",'第5表(元)'!E496)</f>
        <v>-</v>
      </c>
      <c r="F496" s="74" t="str">
        <f>IF('第5表(元)'!F496=0,"-",'第5表(元)'!F496)</f>
        <v>-</v>
      </c>
      <c r="G496" s="74">
        <f>IF('第5表(元)'!G496=0,"-",'第5表(元)'!G496)</f>
        <v>2</v>
      </c>
      <c r="H496" s="74" t="str">
        <f>IF('第5表(元)'!H496=0,"-",'第5表(元)'!H496)</f>
        <v>-</v>
      </c>
      <c r="I496" s="74" t="str">
        <f>IF('第5表(元)'!I496=0,"-",'第5表(元)'!I496)</f>
        <v>-</v>
      </c>
      <c r="J496" s="74" t="str">
        <f>IF('第5表(元)'!J496=0,"-",'第5表(元)'!J496)</f>
        <v>-</v>
      </c>
      <c r="K496" s="74" t="str">
        <f>IF('第5表(元)'!K496=0,"-",'第5表(元)'!K496)</f>
        <v>-</v>
      </c>
      <c r="L496" s="74" t="str">
        <f>IF('第5表(元)'!L496=0,"-",'第5表(元)'!L496)</f>
        <v>-</v>
      </c>
      <c r="M496" s="74" t="str">
        <f>IF('第5表(元)'!M496=0,"-",'第5表(元)'!M496)</f>
        <v>-</v>
      </c>
      <c r="N496" s="74" t="str">
        <f>IF('第5表(元)'!N496=0,"-",'第5表(元)'!N496)</f>
        <v>-</v>
      </c>
      <c r="O496" s="74" t="str">
        <f>IF('第5表(元)'!O496=0,"-",'第5表(元)'!O496)</f>
        <v>-</v>
      </c>
      <c r="P496" s="74" t="str">
        <f>IF('第5表(元)'!P496=0,"-",'第5表(元)'!P496)</f>
        <v>-</v>
      </c>
      <c r="Q496" s="74" t="str">
        <f>IF('第5表(元)'!Q496=0,"-",'第5表(元)'!Q496)</f>
        <v>-</v>
      </c>
      <c r="R496" s="74">
        <f>IF('第5表(元)'!R496=0,"-",'第5表(元)'!R496)</f>
        <v>1</v>
      </c>
      <c r="S496" s="74" t="str">
        <f>IF('第5表(元)'!S496=0,"-",'第5表(元)'!S496)</f>
        <v>-</v>
      </c>
      <c r="T496" s="75" t="str">
        <f>IF('第5表(元)'!T496=0,"-",'第5表(元)'!T496)</f>
        <v>-</v>
      </c>
    </row>
    <row r="497" spans="1:20" x14ac:dyDescent="0.15">
      <c r="A497" s="88"/>
      <c r="B497" s="66" t="s">
        <v>617</v>
      </c>
      <c r="C497" s="73" t="str">
        <f>IF('第5表(元)'!C497=0,"-",'第5表(元)'!C497)</f>
        <v>-</v>
      </c>
      <c r="D497" s="74" t="str">
        <f>IF('第5表(元)'!D497=0,"-",'第5表(元)'!D497)</f>
        <v>-</v>
      </c>
      <c r="E497" s="74" t="str">
        <f>IF('第5表(元)'!E497=0,"-",'第5表(元)'!E497)</f>
        <v>-</v>
      </c>
      <c r="F497" s="74" t="str">
        <f>IF('第5表(元)'!F497=0,"-",'第5表(元)'!F497)</f>
        <v>-</v>
      </c>
      <c r="G497" s="74" t="str">
        <f>IF('第5表(元)'!G497=0,"-",'第5表(元)'!G497)</f>
        <v>-</v>
      </c>
      <c r="H497" s="74" t="str">
        <f>IF('第5表(元)'!H497=0,"-",'第5表(元)'!H497)</f>
        <v>-</v>
      </c>
      <c r="I497" s="74" t="str">
        <f>IF('第5表(元)'!I497=0,"-",'第5表(元)'!I497)</f>
        <v>-</v>
      </c>
      <c r="J497" s="74" t="str">
        <f>IF('第5表(元)'!J497=0,"-",'第5表(元)'!J497)</f>
        <v>-</v>
      </c>
      <c r="K497" s="74" t="str">
        <f>IF('第5表(元)'!K497=0,"-",'第5表(元)'!K497)</f>
        <v>-</v>
      </c>
      <c r="L497" s="74">
        <f>IF('第5表(元)'!L497=0,"-",'第5表(元)'!L497)</f>
        <v>1</v>
      </c>
      <c r="M497" s="74" t="str">
        <f>IF('第5表(元)'!M497=0,"-",'第5表(元)'!M497)</f>
        <v>-</v>
      </c>
      <c r="N497" s="74" t="str">
        <f>IF('第5表(元)'!N497=0,"-",'第5表(元)'!N497)</f>
        <v>-</v>
      </c>
      <c r="O497" s="74" t="str">
        <f>IF('第5表(元)'!O497=0,"-",'第5表(元)'!O497)</f>
        <v>-</v>
      </c>
      <c r="P497" s="74" t="str">
        <f>IF('第5表(元)'!P497=0,"-",'第5表(元)'!P497)</f>
        <v>-</v>
      </c>
      <c r="Q497" s="74" t="str">
        <f>IF('第5表(元)'!Q497=0,"-",'第5表(元)'!Q497)</f>
        <v>-</v>
      </c>
      <c r="R497" s="74" t="str">
        <f>IF('第5表(元)'!R497=0,"-",'第5表(元)'!R497)</f>
        <v>-</v>
      </c>
      <c r="S497" s="74" t="str">
        <f>IF('第5表(元)'!S497=0,"-",'第5表(元)'!S497)</f>
        <v>-</v>
      </c>
      <c r="T497" s="75" t="str">
        <f>IF('第5表(元)'!T497=0,"-",'第5表(元)'!T497)</f>
        <v>-</v>
      </c>
    </row>
    <row r="498" spans="1:20" x14ac:dyDescent="0.15">
      <c r="A498" s="87" t="s">
        <v>24</v>
      </c>
      <c r="B498" s="68" t="s">
        <v>618</v>
      </c>
      <c r="C498" s="69" t="str">
        <f>IF('第5表(元)'!C498=0,"-",'第5表(元)'!C498)</f>
        <v>-</v>
      </c>
      <c r="D498" s="70" t="str">
        <f>IF('第5表(元)'!D498=0,"-",'第5表(元)'!D498)</f>
        <v>-</v>
      </c>
      <c r="E498" s="70" t="str">
        <f>IF('第5表(元)'!E498=0,"-",'第5表(元)'!E498)</f>
        <v>-</v>
      </c>
      <c r="F498" s="70">
        <f>IF('第5表(元)'!F498=0,"-",'第5表(元)'!F498)</f>
        <v>34</v>
      </c>
      <c r="G498" s="70">
        <f>IF('第5表(元)'!G498=0,"-",'第5表(元)'!G498)</f>
        <v>67</v>
      </c>
      <c r="H498" s="70" t="str">
        <f>IF('第5表(元)'!H498=0,"-",'第5表(元)'!H498)</f>
        <v>-</v>
      </c>
      <c r="I498" s="70">
        <f>IF('第5表(元)'!I498=0,"-",'第5表(元)'!I498)</f>
        <v>1</v>
      </c>
      <c r="J498" s="70">
        <f>IF('第5表(元)'!J498=0,"-",'第5表(元)'!J498)</f>
        <v>8</v>
      </c>
      <c r="K498" s="70">
        <f>IF('第5表(元)'!K498=0,"-",'第5表(元)'!K498)</f>
        <v>76</v>
      </c>
      <c r="L498" s="70">
        <f>IF('第5表(元)'!L498=0,"-",'第5表(元)'!L498)</f>
        <v>2</v>
      </c>
      <c r="M498" s="70">
        <f>IF('第5表(元)'!M498=0,"-",'第5表(元)'!M498)</f>
        <v>24</v>
      </c>
      <c r="N498" s="70">
        <f>IF('第5表(元)'!N498=0,"-",'第5表(元)'!N498)</f>
        <v>11</v>
      </c>
      <c r="O498" s="70">
        <f>IF('第5表(元)'!O498=0,"-",'第5表(元)'!O498)</f>
        <v>19</v>
      </c>
      <c r="P498" s="70">
        <f>IF('第5表(元)'!P498=0,"-",'第5表(元)'!P498)</f>
        <v>19</v>
      </c>
      <c r="Q498" s="70">
        <f>IF('第5表(元)'!Q498=0,"-",'第5表(元)'!Q498)</f>
        <v>18</v>
      </c>
      <c r="R498" s="70">
        <f>IF('第5表(元)'!R498=0,"-",'第5表(元)'!R498)</f>
        <v>23</v>
      </c>
      <c r="S498" s="70">
        <f>IF('第5表(元)'!S498=0,"-",'第5表(元)'!S498)</f>
        <v>3</v>
      </c>
      <c r="T498" s="71">
        <f>IF('第5表(元)'!T498=0,"-",'第5表(元)'!T498)</f>
        <v>22</v>
      </c>
    </row>
    <row r="499" spans="1:20" x14ac:dyDescent="0.15">
      <c r="A499" s="88"/>
      <c r="B499" s="66" t="s">
        <v>103</v>
      </c>
      <c r="C499" s="73" t="str">
        <f>IF('第5表(元)'!C499=0,"-",'第5表(元)'!C499)</f>
        <v>-</v>
      </c>
      <c r="D499" s="74" t="str">
        <f>IF('第5表(元)'!D499=0,"-",'第5表(元)'!D499)</f>
        <v>-</v>
      </c>
      <c r="E499" s="74" t="str">
        <f>IF('第5表(元)'!E499=0,"-",'第5表(元)'!E499)</f>
        <v>-</v>
      </c>
      <c r="F499" s="74">
        <f>IF('第5表(元)'!F499=0,"-",'第5表(元)'!F499)</f>
        <v>11</v>
      </c>
      <c r="G499" s="74">
        <f>IF('第5表(元)'!G499=0,"-",'第5表(元)'!G499)</f>
        <v>21</v>
      </c>
      <c r="H499" s="74" t="str">
        <f>IF('第5表(元)'!H499=0,"-",'第5表(元)'!H499)</f>
        <v>-</v>
      </c>
      <c r="I499" s="74">
        <f>IF('第5表(元)'!I499=0,"-",'第5表(元)'!I499)</f>
        <v>1</v>
      </c>
      <c r="J499" s="74">
        <f>IF('第5表(元)'!J499=0,"-",'第5表(元)'!J499)</f>
        <v>1</v>
      </c>
      <c r="K499" s="74">
        <f>IF('第5表(元)'!K499=0,"-",'第5表(元)'!K499)</f>
        <v>39</v>
      </c>
      <c r="L499" s="74" t="str">
        <f>IF('第5表(元)'!L499=0,"-",'第5表(元)'!L499)</f>
        <v>-</v>
      </c>
      <c r="M499" s="74">
        <f>IF('第5表(元)'!M499=0,"-",'第5表(元)'!M499)</f>
        <v>23</v>
      </c>
      <c r="N499" s="74">
        <f>IF('第5表(元)'!N499=0,"-",'第5表(元)'!N499)</f>
        <v>10</v>
      </c>
      <c r="O499" s="74">
        <f>IF('第5表(元)'!O499=0,"-",'第5表(元)'!O499)</f>
        <v>11</v>
      </c>
      <c r="P499" s="74">
        <f>IF('第5表(元)'!P499=0,"-",'第5表(元)'!P499)</f>
        <v>15</v>
      </c>
      <c r="Q499" s="74">
        <f>IF('第5表(元)'!Q499=0,"-",'第5表(元)'!Q499)</f>
        <v>14</v>
      </c>
      <c r="R499" s="74">
        <f>IF('第5表(元)'!R499=0,"-",'第5表(元)'!R499)</f>
        <v>8</v>
      </c>
      <c r="S499" s="74" t="str">
        <f>IF('第5表(元)'!S499=0,"-",'第5表(元)'!S499)</f>
        <v>-</v>
      </c>
      <c r="T499" s="75">
        <f>IF('第5表(元)'!T499=0,"-",'第5表(元)'!T499)</f>
        <v>16</v>
      </c>
    </row>
    <row r="500" spans="1:20" x14ac:dyDescent="0.15">
      <c r="A500" s="88"/>
      <c r="B500" s="66" t="s">
        <v>104</v>
      </c>
      <c r="C500" s="73" t="str">
        <f>IF('第5表(元)'!C500=0,"-",'第5表(元)'!C500)</f>
        <v>-</v>
      </c>
      <c r="D500" s="74" t="str">
        <f>IF('第5表(元)'!D500=0,"-",'第5表(元)'!D500)</f>
        <v>-</v>
      </c>
      <c r="E500" s="74" t="str">
        <f>IF('第5表(元)'!E500=0,"-",'第5表(元)'!E500)</f>
        <v>-</v>
      </c>
      <c r="F500" s="74">
        <f>IF('第5表(元)'!F500=0,"-",'第5表(元)'!F500)</f>
        <v>14</v>
      </c>
      <c r="G500" s="74">
        <f>IF('第5表(元)'!G500=0,"-",'第5表(元)'!G500)</f>
        <v>22</v>
      </c>
      <c r="H500" s="74" t="str">
        <f>IF('第5表(元)'!H500=0,"-",'第5表(元)'!H500)</f>
        <v>-</v>
      </c>
      <c r="I500" s="74" t="str">
        <f>IF('第5表(元)'!I500=0,"-",'第5表(元)'!I500)</f>
        <v>-</v>
      </c>
      <c r="J500" s="74">
        <f>IF('第5表(元)'!J500=0,"-",'第5表(元)'!J500)</f>
        <v>1</v>
      </c>
      <c r="K500" s="74">
        <f>IF('第5表(元)'!K500=0,"-",'第5表(元)'!K500)</f>
        <v>14</v>
      </c>
      <c r="L500" s="74" t="str">
        <f>IF('第5表(元)'!L500=0,"-",'第5表(元)'!L500)</f>
        <v>-</v>
      </c>
      <c r="M500" s="74">
        <f>IF('第5表(元)'!M500=0,"-",'第5表(元)'!M500)</f>
        <v>1</v>
      </c>
      <c r="N500" s="74" t="str">
        <f>IF('第5表(元)'!N500=0,"-",'第5表(元)'!N500)</f>
        <v>-</v>
      </c>
      <c r="O500" s="74">
        <f>IF('第5表(元)'!O500=0,"-",'第5表(元)'!O500)</f>
        <v>3</v>
      </c>
      <c r="P500" s="74">
        <f>IF('第5表(元)'!P500=0,"-",'第5表(元)'!P500)</f>
        <v>2</v>
      </c>
      <c r="Q500" s="74">
        <f>IF('第5表(元)'!Q500=0,"-",'第5表(元)'!Q500)</f>
        <v>2</v>
      </c>
      <c r="R500" s="74">
        <f>IF('第5表(元)'!R500=0,"-",'第5表(元)'!R500)</f>
        <v>5</v>
      </c>
      <c r="S500" s="74">
        <f>IF('第5表(元)'!S500=0,"-",'第5表(元)'!S500)</f>
        <v>2</v>
      </c>
      <c r="T500" s="75">
        <f>IF('第5表(元)'!T500=0,"-",'第5表(元)'!T500)</f>
        <v>4</v>
      </c>
    </row>
    <row r="501" spans="1:20" x14ac:dyDescent="0.15">
      <c r="A501" s="88"/>
      <c r="B501" s="66" t="s">
        <v>105</v>
      </c>
      <c r="C501" s="73" t="str">
        <f>IF('第5表(元)'!C501=0,"-",'第5表(元)'!C501)</f>
        <v>-</v>
      </c>
      <c r="D501" s="74" t="str">
        <f>IF('第5表(元)'!D501=0,"-",'第5表(元)'!D501)</f>
        <v>-</v>
      </c>
      <c r="E501" s="74" t="str">
        <f>IF('第5表(元)'!E501=0,"-",'第5表(元)'!E501)</f>
        <v>-</v>
      </c>
      <c r="F501" s="74">
        <f>IF('第5表(元)'!F501=0,"-",'第5表(元)'!F501)</f>
        <v>5</v>
      </c>
      <c r="G501" s="74">
        <f>IF('第5表(元)'!G501=0,"-",'第5表(元)'!G501)</f>
        <v>8</v>
      </c>
      <c r="H501" s="74" t="str">
        <f>IF('第5表(元)'!H501=0,"-",'第5表(元)'!H501)</f>
        <v>-</v>
      </c>
      <c r="I501" s="74" t="str">
        <f>IF('第5表(元)'!I501=0,"-",'第5表(元)'!I501)</f>
        <v>-</v>
      </c>
      <c r="J501" s="74">
        <f>IF('第5表(元)'!J501=0,"-",'第5表(元)'!J501)</f>
        <v>2</v>
      </c>
      <c r="K501" s="74">
        <f>IF('第5表(元)'!K501=0,"-",'第5表(元)'!K501)</f>
        <v>14</v>
      </c>
      <c r="L501" s="74">
        <f>IF('第5表(元)'!L501=0,"-",'第5表(元)'!L501)</f>
        <v>2</v>
      </c>
      <c r="M501" s="74" t="str">
        <f>IF('第5表(元)'!M501=0,"-",'第5表(元)'!M501)</f>
        <v>-</v>
      </c>
      <c r="N501" s="74" t="str">
        <f>IF('第5表(元)'!N501=0,"-",'第5表(元)'!N501)</f>
        <v>-</v>
      </c>
      <c r="O501" s="74">
        <f>IF('第5表(元)'!O501=0,"-",'第5表(元)'!O501)</f>
        <v>2</v>
      </c>
      <c r="P501" s="74">
        <f>IF('第5表(元)'!P501=0,"-",'第5表(元)'!P501)</f>
        <v>1</v>
      </c>
      <c r="Q501" s="74">
        <f>IF('第5表(元)'!Q501=0,"-",'第5表(元)'!Q501)</f>
        <v>2</v>
      </c>
      <c r="R501" s="74">
        <f>IF('第5表(元)'!R501=0,"-",'第5表(元)'!R501)</f>
        <v>5</v>
      </c>
      <c r="S501" s="74" t="str">
        <f>IF('第5表(元)'!S501=0,"-",'第5表(元)'!S501)</f>
        <v>-</v>
      </c>
      <c r="T501" s="75" t="str">
        <f>IF('第5表(元)'!T501=0,"-",'第5表(元)'!T501)</f>
        <v>-</v>
      </c>
    </row>
    <row r="502" spans="1:20" x14ac:dyDescent="0.15">
      <c r="A502" s="88"/>
      <c r="B502" s="66" t="s">
        <v>106</v>
      </c>
      <c r="C502" s="73" t="str">
        <f>IF('第5表(元)'!C502=0,"-",'第5表(元)'!C502)</f>
        <v>-</v>
      </c>
      <c r="D502" s="74" t="str">
        <f>IF('第5表(元)'!D502=0,"-",'第5表(元)'!D502)</f>
        <v>-</v>
      </c>
      <c r="E502" s="74" t="str">
        <f>IF('第5表(元)'!E502=0,"-",'第5表(元)'!E502)</f>
        <v>-</v>
      </c>
      <c r="F502" s="74">
        <f>IF('第5表(元)'!F502=0,"-",'第5表(元)'!F502)</f>
        <v>4</v>
      </c>
      <c r="G502" s="74">
        <f>IF('第5表(元)'!G502=0,"-",'第5表(元)'!G502)</f>
        <v>4</v>
      </c>
      <c r="H502" s="74" t="str">
        <f>IF('第5表(元)'!H502=0,"-",'第5表(元)'!H502)</f>
        <v>-</v>
      </c>
      <c r="I502" s="74" t="str">
        <f>IF('第5表(元)'!I502=0,"-",'第5表(元)'!I502)</f>
        <v>-</v>
      </c>
      <c r="J502" s="74">
        <f>IF('第5表(元)'!J502=0,"-",'第5表(元)'!J502)</f>
        <v>3</v>
      </c>
      <c r="K502" s="74">
        <f>IF('第5表(元)'!K502=0,"-",'第5表(元)'!K502)</f>
        <v>2</v>
      </c>
      <c r="L502" s="74" t="str">
        <f>IF('第5表(元)'!L502=0,"-",'第5表(元)'!L502)</f>
        <v>-</v>
      </c>
      <c r="M502" s="74" t="str">
        <f>IF('第5表(元)'!M502=0,"-",'第5表(元)'!M502)</f>
        <v>-</v>
      </c>
      <c r="N502" s="74" t="str">
        <f>IF('第5表(元)'!N502=0,"-",'第5表(元)'!N502)</f>
        <v>-</v>
      </c>
      <c r="O502" s="74">
        <f>IF('第5表(元)'!O502=0,"-",'第5表(元)'!O502)</f>
        <v>1</v>
      </c>
      <c r="P502" s="74">
        <f>IF('第5表(元)'!P502=0,"-",'第5表(元)'!P502)</f>
        <v>1</v>
      </c>
      <c r="Q502" s="74" t="str">
        <f>IF('第5表(元)'!Q502=0,"-",'第5表(元)'!Q502)</f>
        <v>-</v>
      </c>
      <c r="R502" s="74">
        <f>IF('第5表(元)'!R502=0,"-",'第5表(元)'!R502)</f>
        <v>1</v>
      </c>
      <c r="S502" s="74" t="str">
        <f>IF('第5表(元)'!S502=0,"-",'第5表(元)'!S502)</f>
        <v>-</v>
      </c>
      <c r="T502" s="75">
        <f>IF('第5表(元)'!T502=0,"-",'第5表(元)'!T502)</f>
        <v>1</v>
      </c>
    </row>
    <row r="503" spans="1:20" x14ac:dyDescent="0.15">
      <c r="A503" s="88"/>
      <c r="B503" s="66" t="s">
        <v>107</v>
      </c>
      <c r="C503" s="73" t="str">
        <f>IF('第5表(元)'!C503=0,"-",'第5表(元)'!C503)</f>
        <v>-</v>
      </c>
      <c r="D503" s="74" t="str">
        <f>IF('第5表(元)'!D503=0,"-",'第5表(元)'!D503)</f>
        <v>-</v>
      </c>
      <c r="E503" s="74" t="str">
        <f>IF('第5表(元)'!E503=0,"-",'第5表(元)'!E503)</f>
        <v>-</v>
      </c>
      <c r="F503" s="74" t="str">
        <f>IF('第5表(元)'!F503=0,"-",'第5表(元)'!F503)</f>
        <v>-</v>
      </c>
      <c r="G503" s="74">
        <f>IF('第5表(元)'!G503=0,"-",'第5表(元)'!G503)</f>
        <v>3</v>
      </c>
      <c r="H503" s="74" t="str">
        <f>IF('第5表(元)'!H503=0,"-",'第5表(元)'!H503)</f>
        <v>-</v>
      </c>
      <c r="I503" s="74" t="str">
        <f>IF('第5表(元)'!I503=0,"-",'第5表(元)'!I503)</f>
        <v>-</v>
      </c>
      <c r="J503" s="74" t="str">
        <f>IF('第5表(元)'!J503=0,"-",'第5表(元)'!J503)</f>
        <v>-</v>
      </c>
      <c r="K503" s="74">
        <f>IF('第5表(元)'!K503=0,"-",'第5表(元)'!K503)</f>
        <v>4</v>
      </c>
      <c r="L503" s="74" t="str">
        <f>IF('第5表(元)'!L503=0,"-",'第5表(元)'!L503)</f>
        <v>-</v>
      </c>
      <c r="M503" s="74" t="str">
        <f>IF('第5表(元)'!M503=0,"-",'第5表(元)'!M503)</f>
        <v>-</v>
      </c>
      <c r="N503" s="74">
        <f>IF('第5表(元)'!N503=0,"-",'第5表(元)'!N503)</f>
        <v>1</v>
      </c>
      <c r="O503" s="74" t="str">
        <f>IF('第5表(元)'!O503=0,"-",'第5表(元)'!O503)</f>
        <v>-</v>
      </c>
      <c r="P503" s="74" t="str">
        <f>IF('第5表(元)'!P503=0,"-",'第5表(元)'!P503)</f>
        <v>-</v>
      </c>
      <c r="Q503" s="74" t="str">
        <f>IF('第5表(元)'!Q503=0,"-",'第5表(元)'!Q503)</f>
        <v>-</v>
      </c>
      <c r="R503" s="74">
        <f>IF('第5表(元)'!R503=0,"-",'第5表(元)'!R503)</f>
        <v>1</v>
      </c>
      <c r="S503" s="74" t="str">
        <f>IF('第5表(元)'!S503=0,"-",'第5表(元)'!S503)</f>
        <v>-</v>
      </c>
      <c r="T503" s="75">
        <f>IF('第5表(元)'!T503=0,"-",'第5表(元)'!T503)</f>
        <v>1</v>
      </c>
    </row>
    <row r="504" spans="1:20" x14ac:dyDescent="0.15">
      <c r="A504" s="88"/>
      <c r="B504" s="66" t="s">
        <v>108</v>
      </c>
      <c r="C504" s="73" t="str">
        <f>IF('第5表(元)'!C504=0,"-",'第5表(元)'!C504)</f>
        <v>-</v>
      </c>
      <c r="D504" s="74" t="str">
        <f>IF('第5表(元)'!D504=0,"-",'第5表(元)'!D504)</f>
        <v>-</v>
      </c>
      <c r="E504" s="74" t="str">
        <f>IF('第5表(元)'!E504=0,"-",'第5表(元)'!E504)</f>
        <v>-</v>
      </c>
      <c r="F504" s="74" t="str">
        <f>IF('第5表(元)'!F504=0,"-",'第5表(元)'!F504)</f>
        <v>-</v>
      </c>
      <c r="G504" s="74">
        <f>IF('第5表(元)'!G504=0,"-",'第5表(元)'!G504)</f>
        <v>4</v>
      </c>
      <c r="H504" s="74" t="str">
        <f>IF('第5表(元)'!H504=0,"-",'第5表(元)'!H504)</f>
        <v>-</v>
      </c>
      <c r="I504" s="74" t="str">
        <f>IF('第5表(元)'!I504=0,"-",'第5表(元)'!I504)</f>
        <v>-</v>
      </c>
      <c r="J504" s="74">
        <f>IF('第5表(元)'!J504=0,"-",'第5表(元)'!J504)</f>
        <v>1</v>
      </c>
      <c r="K504" s="74">
        <f>IF('第5表(元)'!K504=0,"-",'第5表(元)'!K504)</f>
        <v>1</v>
      </c>
      <c r="L504" s="74" t="str">
        <f>IF('第5表(元)'!L504=0,"-",'第5表(元)'!L504)</f>
        <v>-</v>
      </c>
      <c r="M504" s="74" t="str">
        <f>IF('第5表(元)'!M504=0,"-",'第5表(元)'!M504)</f>
        <v>-</v>
      </c>
      <c r="N504" s="74" t="str">
        <f>IF('第5表(元)'!N504=0,"-",'第5表(元)'!N504)</f>
        <v>-</v>
      </c>
      <c r="O504" s="74">
        <f>IF('第5表(元)'!O504=0,"-",'第5表(元)'!O504)</f>
        <v>1</v>
      </c>
      <c r="P504" s="74" t="str">
        <f>IF('第5表(元)'!P504=0,"-",'第5表(元)'!P504)</f>
        <v>-</v>
      </c>
      <c r="Q504" s="74" t="str">
        <f>IF('第5表(元)'!Q504=0,"-",'第5表(元)'!Q504)</f>
        <v>-</v>
      </c>
      <c r="R504" s="74">
        <f>IF('第5表(元)'!R504=0,"-",'第5表(元)'!R504)</f>
        <v>1</v>
      </c>
      <c r="S504" s="74">
        <f>IF('第5表(元)'!S504=0,"-",'第5表(元)'!S504)</f>
        <v>1</v>
      </c>
      <c r="T504" s="75" t="str">
        <f>IF('第5表(元)'!T504=0,"-",'第5表(元)'!T504)</f>
        <v>-</v>
      </c>
    </row>
    <row r="505" spans="1:20" x14ac:dyDescent="0.15">
      <c r="A505" s="88"/>
      <c r="B505" s="66" t="s">
        <v>109</v>
      </c>
      <c r="C505" s="73" t="str">
        <f>IF('第5表(元)'!C505=0,"-",'第5表(元)'!C505)</f>
        <v>-</v>
      </c>
      <c r="D505" s="74" t="str">
        <f>IF('第5表(元)'!D505=0,"-",'第5表(元)'!D505)</f>
        <v>-</v>
      </c>
      <c r="E505" s="74" t="str">
        <f>IF('第5表(元)'!E505=0,"-",'第5表(元)'!E505)</f>
        <v>-</v>
      </c>
      <c r="F505" s="74" t="str">
        <f>IF('第5表(元)'!F505=0,"-",'第5表(元)'!F505)</f>
        <v>-</v>
      </c>
      <c r="G505" s="74">
        <f>IF('第5表(元)'!G505=0,"-",'第5表(元)'!G505)</f>
        <v>3</v>
      </c>
      <c r="H505" s="74" t="str">
        <f>IF('第5表(元)'!H505=0,"-",'第5表(元)'!H505)</f>
        <v>-</v>
      </c>
      <c r="I505" s="74" t="str">
        <f>IF('第5表(元)'!I505=0,"-",'第5表(元)'!I505)</f>
        <v>-</v>
      </c>
      <c r="J505" s="74" t="str">
        <f>IF('第5表(元)'!J505=0,"-",'第5表(元)'!J505)</f>
        <v>-</v>
      </c>
      <c r="K505" s="74">
        <f>IF('第5表(元)'!K505=0,"-",'第5表(元)'!K505)</f>
        <v>2</v>
      </c>
      <c r="L505" s="74" t="str">
        <f>IF('第5表(元)'!L505=0,"-",'第5表(元)'!L505)</f>
        <v>-</v>
      </c>
      <c r="M505" s="74" t="str">
        <f>IF('第5表(元)'!M505=0,"-",'第5表(元)'!M505)</f>
        <v>-</v>
      </c>
      <c r="N505" s="74" t="str">
        <f>IF('第5表(元)'!N505=0,"-",'第5表(元)'!N505)</f>
        <v>-</v>
      </c>
      <c r="O505" s="74" t="str">
        <f>IF('第5表(元)'!O505=0,"-",'第5表(元)'!O505)</f>
        <v>-</v>
      </c>
      <c r="P505" s="74" t="str">
        <f>IF('第5表(元)'!P505=0,"-",'第5表(元)'!P505)</f>
        <v>-</v>
      </c>
      <c r="Q505" s="74" t="str">
        <f>IF('第5表(元)'!Q505=0,"-",'第5表(元)'!Q505)</f>
        <v>-</v>
      </c>
      <c r="R505" s="74">
        <f>IF('第5表(元)'!R505=0,"-",'第5表(元)'!R505)</f>
        <v>2</v>
      </c>
      <c r="S505" s="74" t="str">
        <f>IF('第5表(元)'!S505=0,"-",'第5表(元)'!S505)</f>
        <v>-</v>
      </c>
      <c r="T505" s="75" t="str">
        <f>IF('第5表(元)'!T505=0,"-",'第5表(元)'!T505)</f>
        <v>-</v>
      </c>
    </row>
    <row r="506" spans="1:20" x14ac:dyDescent="0.15">
      <c r="A506" s="88"/>
      <c r="B506" s="66" t="s">
        <v>110</v>
      </c>
      <c r="C506" s="73" t="str">
        <f>IF('第5表(元)'!C506=0,"-",'第5表(元)'!C506)</f>
        <v>-</v>
      </c>
      <c r="D506" s="74" t="str">
        <f>IF('第5表(元)'!D506=0,"-",'第5表(元)'!D506)</f>
        <v>-</v>
      </c>
      <c r="E506" s="74" t="str">
        <f>IF('第5表(元)'!E506=0,"-",'第5表(元)'!E506)</f>
        <v>-</v>
      </c>
      <c r="F506" s="74" t="str">
        <f>IF('第5表(元)'!F506=0,"-",'第5表(元)'!F506)</f>
        <v>-</v>
      </c>
      <c r="G506" s="74">
        <f>IF('第5表(元)'!G506=0,"-",'第5表(元)'!G506)</f>
        <v>2</v>
      </c>
      <c r="H506" s="74" t="str">
        <f>IF('第5表(元)'!H506=0,"-",'第5表(元)'!H506)</f>
        <v>-</v>
      </c>
      <c r="I506" s="74" t="str">
        <f>IF('第5表(元)'!I506=0,"-",'第5表(元)'!I506)</f>
        <v>-</v>
      </c>
      <c r="J506" s="74" t="str">
        <f>IF('第5表(元)'!J506=0,"-",'第5表(元)'!J506)</f>
        <v>-</v>
      </c>
      <c r="K506" s="74" t="str">
        <f>IF('第5表(元)'!K506=0,"-",'第5表(元)'!K506)</f>
        <v>-</v>
      </c>
      <c r="L506" s="74" t="str">
        <f>IF('第5表(元)'!L506=0,"-",'第5表(元)'!L506)</f>
        <v>-</v>
      </c>
      <c r="M506" s="74" t="str">
        <f>IF('第5表(元)'!M506=0,"-",'第5表(元)'!M506)</f>
        <v>-</v>
      </c>
      <c r="N506" s="74" t="str">
        <f>IF('第5表(元)'!N506=0,"-",'第5表(元)'!N506)</f>
        <v>-</v>
      </c>
      <c r="O506" s="74" t="str">
        <f>IF('第5表(元)'!O506=0,"-",'第5表(元)'!O506)</f>
        <v>-</v>
      </c>
      <c r="P506" s="74" t="str">
        <f>IF('第5表(元)'!P506=0,"-",'第5表(元)'!P506)</f>
        <v>-</v>
      </c>
      <c r="Q506" s="74" t="str">
        <f>IF('第5表(元)'!Q506=0,"-",'第5表(元)'!Q506)</f>
        <v>-</v>
      </c>
      <c r="R506" s="74" t="str">
        <f>IF('第5表(元)'!R506=0,"-",'第5表(元)'!R506)</f>
        <v>-</v>
      </c>
      <c r="S506" s="74" t="str">
        <f>IF('第5表(元)'!S506=0,"-",'第5表(元)'!S506)</f>
        <v>-</v>
      </c>
      <c r="T506" s="75" t="str">
        <f>IF('第5表(元)'!T506=0,"-",'第5表(元)'!T506)</f>
        <v>-</v>
      </c>
    </row>
    <row r="507" spans="1:20" x14ac:dyDescent="0.15">
      <c r="A507" s="88"/>
      <c r="B507" s="66" t="s">
        <v>111</v>
      </c>
      <c r="C507" s="73" t="str">
        <f>IF('第5表(元)'!C507=0,"-",'第5表(元)'!C507)</f>
        <v>-</v>
      </c>
      <c r="D507" s="74" t="str">
        <f>IF('第5表(元)'!D507=0,"-",'第5表(元)'!D507)</f>
        <v>-</v>
      </c>
      <c r="E507" s="74" t="str">
        <f>IF('第5表(元)'!E507=0,"-",'第5表(元)'!E507)</f>
        <v>-</v>
      </c>
      <c r="F507" s="74" t="str">
        <f>IF('第5表(元)'!F507=0,"-",'第5表(元)'!F507)</f>
        <v>-</v>
      </c>
      <c r="G507" s="74" t="str">
        <f>IF('第5表(元)'!G507=0,"-",'第5表(元)'!G507)</f>
        <v>-</v>
      </c>
      <c r="H507" s="74" t="str">
        <f>IF('第5表(元)'!H507=0,"-",'第5表(元)'!H507)</f>
        <v>-</v>
      </c>
      <c r="I507" s="74" t="str">
        <f>IF('第5表(元)'!I507=0,"-",'第5表(元)'!I507)</f>
        <v>-</v>
      </c>
      <c r="J507" s="74" t="str">
        <f>IF('第5表(元)'!J507=0,"-",'第5表(元)'!J507)</f>
        <v>-</v>
      </c>
      <c r="K507" s="74" t="str">
        <f>IF('第5表(元)'!K507=0,"-",'第5表(元)'!K507)</f>
        <v>-</v>
      </c>
      <c r="L507" s="74" t="str">
        <f>IF('第5表(元)'!L507=0,"-",'第5表(元)'!L507)</f>
        <v>-</v>
      </c>
      <c r="M507" s="74" t="str">
        <f>IF('第5表(元)'!M507=0,"-",'第5表(元)'!M507)</f>
        <v>-</v>
      </c>
      <c r="N507" s="74" t="str">
        <f>IF('第5表(元)'!N507=0,"-",'第5表(元)'!N507)</f>
        <v>-</v>
      </c>
      <c r="O507" s="74" t="str">
        <f>IF('第5表(元)'!O507=0,"-",'第5表(元)'!O507)</f>
        <v>-</v>
      </c>
      <c r="P507" s="74" t="str">
        <f>IF('第5表(元)'!P507=0,"-",'第5表(元)'!P507)</f>
        <v>-</v>
      </c>
      <c r="Q507" s="74" t="str">
        <f>IF('第5表(元)'!Q507=0,"-",'第5表(元)'!Q507)</f>
        <v>-</v>
      </c>
      <c r="R507" s="74" t="str">
        <f>IF('第5表(元)'!R507=0,"-",'第5表(元)'!R507)</f>
        <v>-</v>
      </c>
      <c r="S507" s="74" t="str">
        <f>IF('第5表(元)'!S507=0,"-",'第5表(元)'!S507)</f>
        <v>-</v>
      </c>
      <c r="T507" s="75" t="str">
        <f>IF('第5表(元)'!T507=0,"-",'第5表(元)'!T507)</f>
        <v>-</v>
      </c>
    </row>
    <row r="508" spans="1:20" x14ac:dyDescent="0.15">
      <c r="A508" s="88"/>
      <c r="B508" s="66" t="s">
        <v>617</v>
      </c>
      <c r="C508" s="73" t="str">
        <f>IF('第5表(元)'!C508=0,"-",'第5表(元)'!C508)</f>
        <v>-</v>
      </c>
      <c r="D508" s="74" t="str">
        <f>IF('第5表(元)'!D508=0,"-",'第5表(元)'!D508)</f>
        <v>-</v>
      </c>
      <c r="E508" s="74" t="str">
        <f>IF('第5表(元)'!E508=0,"-",'第5表(元)'!E508)</f>
        <v>-</v>
      </c>
      <c r="F508" s="74" t="str">
        <f>IF('第5表(元)'!F508=0,"-",'第5表(元)'!F508)</f>
        <v>-</v>
      </c>
      <c r="G508" s="74" t="str">
        <f>IF('第5表(元)'!G508=0,"-",'第5表(元)'!G508)</f>
        <v>-</v>
      </c>
      <c r="H508" s="74" t="str">
        <f>IF('第5表(元)'!H508=0,"-",'第5表(元)'!H508)</f>
        <v>-</v>
      </c>
      <c r="I508" s="74" t="str">
        <f>IF('第5表(元)'!I508=0,"-",'第5表(元)'!I508)</f>
        <v>-</v>
      </c>
      <c r="J508" s="74" t="str">
        <f>IF('第5表(元)'!J508=0,"-",'第5表(元)'!J508)</f>
        <v>-</v>
      </c>
      <c r="K508" s="74" t="str">
        <f>IF('第5表(元)'!K508=0,"-",'第5表(元)'!K508)</f>
        <v>-</v>
      </c>
      <c r="L508" s="74" t="str">
        <f>IF('第5表(元)'!L508=0,"-",'第5表(元)'!L508)</f>
        <v>-</v>
      </c>
      <c r="M508" s="74" t="str">
        <f>IF('第5表(元)'!M508=0,"-",'第5表(元)'!M508)</f>
        <v>-</v>
      </c>
      <c r="N508" s="74" t="str">
        <f>IF('第5表(元)'!N508=0,"-",'第5表(元)'!N508)</f>
        <v>-</v>
      </c>
      <c r="O508" s="74">
        <f>IF('第5表(元)'!O508=0,"-",'第5表(元)'!O508)</f>
        <v>1</v>
      </c>
      <c r="P508" s="74" t="str">
        <f>IF('第5表(元)'!P508=0,"-",'第5表(元)'!P508)</f>
        <v>-</v>
      </c>
      <c r="Q508" s="74" t="str">
        <f>IF('第5表(元)'!Q508=0,"-",'第5表(元)'!Q508)</f>
        <v>-</v>
      </c>
      <c r="R508" s="74" t="str">
        <f>IF('第5表(元)'!R508=0,"-",'第5表(元)'!R508)</f>
        <v>-</v>
      </c>
      <c r="S508" s="74" t="str">
        <f>IF('第5表(元)'!S508=0,"-",'第5表(元)'!S508)</f>
        <v>-</v>
      </c>
      <c r="T508" s="75" t="str">
        <f>IF('第5表(元)'!T508=0,"-",'第5表(元)'!T508)</f>
        <v>-</v>
      </c>
    </row>
    <row r="509" spans="1:20" x14ac:dyDescent="0.15">
      <c r="A509" s="87" t="s">
        <v>3</v>
      </c>
      <c r="B509" s="68" t="s">
        <v>618</v>
      </c>
      <c r="C509" s="69" t="str">
        <f>IF('第5表(元)'!C509=0,"-",'第5表(元)'!C509)</f>
        <v>-</v>
      </c>
      <c r="D509" s="70" t="str">
        <f>IF('第5表(元)'!D509=0,"-",'第5表(元)'!D509)</f>
        <v>-</v>
      </c>
      <c r="E509" s="70" t="str">
        <f>IF('第5表(元)'!E509=0,"-",'第5表(元)'!E509)</f>
        <v>-</v>
      </c>
      <c r="F509" s="70">
        <f>IF('第5表(元)'!F509=0,"-",'第5表(元)'!F509)</f>
        <v>37</v>
      </c>
      <c r="G509" s="70">
        <f>IF('第5表(元)'!G509=0,"-",'第5表(元)'!G509)</f>
        <v>121</v>
      </c>
      <c r="H509" s="70">
        <f>IF('第5表(元)'!H509=0,"-",'第5表(元)'!H509)</f>
        <v>1</v>
      </c>
      <c r="I509" s="70" t="str">
        <f>IF('第5表(元)'!I509=0,"-",'第5表(元)'!I509)</f>
        <v>-</v>
      </c>
      <c r="J509" s="70">
        <f>IF('第5表(元)'!J509=0,"-",'第5表(元)'!J509)</f>
        <v>19</v>
      </c>
      <c r="K509" s="70">
        <f>IF('第5表(元)'!K509=0,"-",'第5表(元)'!K509)</f>
        <v>138</v>
      </c>
      <c r="L509" s="70">
        <f>IF('第5表(元)'!L509=0,"-",'第5表(元)'!L509)</f>
        <v>2</v>
      </c>
      <c r="M509" s="70">
        <f>IF('第5表(元)'!M509=0,"-",'第5表(元)'!M509)</f>
        <v>11</v>
      </c>
      <c r="N509" s="70">
        <f>IF('第5表(元)'!N509=0,"-",'第5表(元)'!N509)</f>
        <v>7</v>
      </c>
      <c r="O509" s="70">
        <f>IF('第5表(元)'!O509=0,"-",'第5表(元)'!O509)</f>
        <v>33</v>
      </c>
      <c r="P509" s="70">
        <f>IF('第5表(元)'!P509=0,"-",'第5表(元)'!P509)</f>
        <v>21</v>
      </c>
      <c r="Q509" s="70">
        <f>IF('第5表(元)'!Q509=0,"-",'第5表(元)'!Q509)</f>
        <v>12</v>
      </c>
      <c r="R509" s="70">
        <f>IF('第5表(元)'!R509=0,"-",'第5表(元)'!R509)</f>
        <v>24</v>
      </c>
      <c r="S509" s="70">
        <f>IF('第5表(元)'!S509=0,"-",'第5表(元)'!S509)</f>
        <v>3</v>
      </c>
      <c r="T509" s="71">
        <f>IF('第5表(元)'!T509=0,"-",'第5表(元)'!T509)</f>
        <v>43</v>
      </c>
    </row>
    <row r="510" spans="1:20" x14ac:dyDescent="0.15">
      <c r="A510" s="88"/>
      <c r="B510" s="66" t="s">
        <v>103</v>
      </c>
      <c r="C510" s="73" t="str">
        <f>IF('第5表(元)'!C510=0,"-",'第5表(元)'!C510)</f>
        <v>-</v>
      </c>
      <c r="D510" s="74" t="str">
        <f>IF('第5表(元)'!D510=0,"-",'第5表(元)'!D510)</f>
        <v>-</v>
      </c>
      <c r="E510" s="74" t="str">
        <f>IF('第5表(元)'!E510=0,"-",'第5表(元)'!E510)</f>
        <v>-</v>
      </c>
      <c r="F510" s="74">
        <f>IF('第5表(元)'!F510=0,"-",'第5表(元)'!F510)</f>
        <v>21</v>
      </c>
      <c r="G510" s="74">
        <f>IF('第5表(元)'!G510=0,"-",'第5表(元)'!G510)</f>
        <v>55</v>
      </c>
      <c r="H510" s="74" t="str">
        <f>IF('第5表(元)'!H510=0,"-",'第5表(元)'!H510)</f>
        <v>-</v>
      </c>
      <c r="I510" s="74" t="str">
        <f>IF('第5表(元)'!I510=0,"-",'第5表(元)'!I510)</f>
        <v>-</v>
      </c>
      <c r="J510" s="74">
        <f>IF('第5表(元)'!J510=0,"-",'第5表(元)'!J510)</f>
        <v>7</v>
      </c>
      <c r="K510" s="74">
        <f>IF('第5表(元)'!K510=0,"-",'第5表(元)'!K510)</f>
        <v>54</v>
      </c>
      <c r="L510" s="74" t="str">
        <f>IF('第5表(元)'!L510=0,"-",'第5表(元)'!L510)</f>
        <v>-</v>
      </c>
      <c r="M510" s="74">
        <f>IF('第5表(元)'!M510=0,"-",'第5表(元)'!M510)</f>
        <v>7</v>
      </c>
      <c r="N510" s="74">
        <f>IF('第5表(元)'!N510=0,"-",'第5表(元)'!N510)</f>
        <v>6</v>
      </c>
      <c r="O510" s="74">
        <f>IF('第5表(元)'!O510=0,"-",'第5表(元)'!O510)</f>
        <v>13</v>
      </c>
      <c r="P510" s="74">
        <f>IF('第5表(元)'!P510=0,"-",'第5表(元)'!P510)</f>
        <v>16</v>
      </c>
      <c r="Q510" s="74">
        <f>IF('第5表(元)'!Q510=0,"-",'第5表(元)'!Q510)</f>
        <v>11</v>
      </c>
      <c r="R510" s="74">
        <f>IF('第5表(元)'!R510=0,"-",'第5表(元)'!R510)</f>
        <v>4</v>
      </c>
      <c r="S510" s="74">
        <f>IF('第5表(元)'!S510=0,"-",'第5表(元)'!S510)</f>
        <v>1</v>
      </c>
      <c r="T510" s="75">
        <f>IF('第5表(元)'!T510=0,"-",'第5表(元)'!T510)</f>
        <v>28</v>
      </c>
    </row>
    <row r="511" spans="1:20" x14ac:dyDescent="0.15">
      <c r="A511" s="88"/>
      <c r="B511" s="66" t="s">
        <v>104</v>
      </c>
      <c r="C511" s="73" t="str">
        <f>IF('第5表(元)'!C511=0,"-",'第5表(元)'!C511)</f>
        <v>-</v>
      </c>
      <c r="D511" s="74" t="str">
        <f>IF('第5表(元)'!D511=0,"-",'第5表(元)'!D511)</f>
        <v>-</v>
      </c>
      <c r="E511" s="74" t="str">
        <f>IF('第5表(元)'!E511=0,"-",'第5表(元)'!E511)</f>
        <v>-</v>
      </c>
      <c r="F511" s="74">
        <f>IF('第5表(元)'!F511=0,"-",'第5表(元)'!F511)</f>
        <v>10</v>
      </c>
      <c r="G511" s="74">
        <f>IF('第5表(元)'!G511=0,"-",'第5表(元)'!G511)</f>
        <v>28</v>
      </c>
      <c r="H511" s="74" t="str">
        <f>IF('第5表(元)'!H511=0,"-",'第5表(元)'!H511)</f>
        <v>-</v>
      </c>
      <c r="I511" s="74" t="str">
        <f>IF('第5表(元)'!I511=0,"-",'第5表(元)'!I511)</f>
        <v>-</v>
      </c>
      <c r="J511" s="74">
        <f>IF('第5表(元)'!J511=0,"-",'第5表(元)'!J511)</f>
        <v>5</v>
      </c>
      <c r="K511" s="74">
        <f>IF('第5表(元)'!K511=0,"-",'第5表(元)'!K511)</f>
        <v>28</v>
      </c>
      <c r="L511" s="74">
        <f>IF('第5表(元)'!L511=0,"-",'第5表(元)'!L511)</f>
        <v>1</v>
      </c>
      <c r="M511" s="74">
        <f>IF('第5表(元)'!M511=0,"-",'第5表(元)'!M511)</f>
        <v>2</v>
      </c>
      <c r="N511" s="74">
        <f>IF('第5表(元)'!N511=0,"-",'第5表(元)'!N511)</f>
        <v>1</v>
      </c>
      <c r="O511" s="74">
        <f>IF('第5表(元)'!O511=0,"-",'第5表(元)'!O511)</f>
        <v>9</v>
      </c>
      <c r="P511" s="74">
        <f>IF('第5表(元)'!P511=0,"-",'第5表(元)'!P511)</f>
        <v>4</v>
      </c>
      <c r="Q511" s="74" t="str">
        <f>IF('第5表(元)'!Q511=0,"-",'第5表(元)'!Q511)</f>
        <v>-</v>
      </c>
      <c r="R511" s="74">
        <f>IF('第5表(元)'!R511=0,"-",'第5表(元)'!R511)</f>
        <v>8</v>
      </c>
      <c r="S511" s="74" t="str">
        <f>IF('第5表(元)'!S511=0,"-",'第5表(元)'!S511)</f>
        <v>-</v>
      </c>
      <c r="T511" s="75">
        <f>IF('第5表(元)'!T511=0,"-",'第5表(元)'!T511)</f>
        <v>8</v>
      </c>
    </row>
    <row r="512" spans="1:20" x14ac:dyDescent="0.15">
      <c r="A512" s="88"/>
      <c r="B512" s="66" t="s">
        <v>105</v>
      </c>
      <c r="C512" s="73" t="str">
        <f>IF('第5表(元)'!C512=0,"-",'第5表(元)'!C512)</f>
        <v>-</v>
      </c>
      <c r="D512" s="74" t="str">
        <f>IF('第5表(元)'!D512=0,"-",'第5表(元)'!D512)</f>
        <v>-</v>
      </c>
      <c r="E512" s="74" t="str">
        <f>IF('第5表(元)'!E512=0,"-",'第5表(元)'!E512)</f>
        <v>-</v>
      </c>
      <c r="F512" s="74">
        <f>IF('第5表(元)'!F512=0,"-",'第5表(元)'!F512)</f>
        <v>2</v>
      </c>
      <c r="G512" s="74">
        <f>IF('第5表(元)'!G512=0,"-",'第5表(元)'!G512)</f>
        <v>21</v>
      </c>
      <c r="H512" s="74">
        <f>IF('第5表(元)'!H512=0,"-",'第5表(元)'!H512)</f>
        <v>1</v>
      </c>
      <c r="I512" s="74" t="str">
        <f>IF('第5表(元)'!I512=0,"-",'第5表(元)'!I512)</f>
        <v>-</v>
      </c>
      <c r="J512" s="74">
        <f>IF('第5表(元)'!J512=0,"-",'第5表(元)'!J512)</f>
        <v>1</v>
      </c>
      <c r="K512" s="74">
        <f>IF('第5表(元)'!K512=0,"-",'第5表(元)'!K512)</f>
        <v>26</v>
      </c>
      <c r="L512" s="74">
        <f>IF('第5表(元)'!L512=0,"-",'第5表(元)'!L512)</f>
        <v>1</v>
      </c>
      <c r="M512" s="74">
        <f>IF('第5表(元)'!M512=0,"-",'第5表(元)'!M512)</f>
        <v>2</v>
      </c>
      <c r="N512" s="74" t="str">
        <f>IF('第5表(元)'!N512=0,"-",'第5表(元)'!N512)</f>
        <v>-</v>
      </c>
      <c r="O512" s="74">
        <f>IF('第5表(元)'!O512=0,"-",'第5表(元)'!O512)</f>
        <v>8</v>
      </c>
      <c r="P512" s="74">
        <f>IF('第5表(元)'!P512=0,"-",'第5表(元)'!P512)</f>
        <v>1</v>
      </c>
      <c r="Q512" s="74">
        <f>IF('第5表(元)'!Q512=0,"-",'第5表(元)'!Q512)</f>
        <v>1</v>
      </c>
      <c r="R512" s="74">
        <f>IF('第5表(元)'!R512=0,"-",'第5表(元)'!R512)</f>
        <v>5</v>
      </c>
      <c r="S512" s="74">
        <f>IF('第5表(元)'!S512=0,"-",'第5表(元)'!S512)</f>
        <v>2</v>
      </c>
      <c r="T512" s="75">
        <f>IF('第5表(元)'!T512=0,"-",'第5表(元)'!T512)</f>
        <v>5</v>
      </c>
    </row>
    <row r="513" spans="1:20" x14ac:dyDescent="0.15">
      <c r="A513" s="88"/>
      <c r="B513" s="66" t="s">
        <v>106</v>
      </c>
      <c r="C513" s="73" t="str">
        <f>IF('第5表(元)'!C513=0,"-",'第5表(元)'!C513)</f>
        <v>-</v>
      </c>
      <c r="D513" s="74" t="str">
        <f>IF('第5表(元)'!D513=0,"-",'第5表(元)'!D513)</f>
        <v>-</v>
      </c>
      <c r="E513" s="74" t="str">
        <f>IF('第5表(元)'!E513=0,"-",'第5表(元)'!E513)</f>
        <v>-</v>
      </c>
      <c r="F513" s="74">
        <f>IF('第5表(元)'!F513=0,"-",'第5表(元)'!F513)</f>
        <v>2</v>
      </c>
      <c r="G513" s="74">
        <f>IF('第5表(元)'!G513=0,"-",'第5表(元)'!G513)</f>
        <v>6</v>
      </c>
      <c r="H513" s="74" t="str">
        <f>IF('第5表(元)'!H513=0,"-",'第5表(元)'!H513)</f>
        <v>-</v>
      </c>
      <c r="I513" s="74" t="str">
        <f>IF('第5表(元)'!I513=0,"-",'第5表(元)'!I513)</f>
        <v>-</v>
      </c>
      <c r="J513" s="74" t="str">
        <f>IF('第5表(元)'!J513=0,"-",'第5表(元)'!J513)</f>
        <v>-</v>
      </c>
      <c r="K513" s="74">
        <f>IF('第5表(元)'!K513=0,"-",'第5表(元)'!K513)</f>
        <v>16</v>
      </c>
      <c r="L513" s="74" t="str">
        <f>IF('第5表(元)'!L513=0,"-",'第5表(元)'!L513)</f>
        <v>-</v>
      </c>
      <c r="M513" s="74" t="str">
        <f>IF('第5表(元)'!M513=0,"-",'第5表(元)'!M513)</f>
        <v>-</v>
      </c>
      <c r="N513" s="74" t="str">
        <f>IF('第5表(元)'!N513=0,"-",'第5表(元)'!N513)</f>
        <v>-</v>
      </c>
      <c r="O513" s="74">
        <f>IF('第5表(元)'!O513=0,"-",'第5表(元)'!O513)</f>
        <v>1</v>
      </c>
      <c r="P513" s="74" t="str">
        <f>IF('第5表(元)'!P513=0,"-",'第5表(元)'!P513)</f>
        <v>-</v>
      </c>
      <c r="Q513" s="74" t="str">
        <f>IF('第5表(元)'!Q513=0,"-",'第5表(元)'!Q513)</f>
        <v>-</v>
      </c>
      <c r="R513" s="74">
        <f>IF('第5表(元)'!R513=0,"-",'第5表(元)'!R513)</f>
        <v>3</v>
      </c>
      <c r="S513" s="74" t="str">
        <f>IF('第5表(元)'!S513=0,"-",'第5表(元)'!S513)</f>
        <v>-</v>
      </c>
      <c r="T513" s="75">
        <f>IF('第5表(元)'!T513=0,"-",'第5表(元)'!T513)</f>
        <v>1</v>
      </c>
    </row>
    <row r="514" spans="1:20" x14ac:dyDescent="0.15">
      <c r="A514" s="88"/>
      <c r="B514" s="66" t="s">
        <v>107</v>
      </c>
      <c r="C514" s="73" t="str">
        <f>IF('第5表(元)'!C514=0,"-",'第5表(元)'!C514)</f>
        <v>-</v>
      </c>
      <c r="D514" s="74" t="str">
        <f>IF('第5表(元)'!D514=0,"-",'第5表(元)'!D514)</f>
        <v>-</v>
      </c>
      <c r="E514" s="74" t="str">
        <f>IF('第5表(元)'!E514=0,"-",'第5表(元)'!E514)</f>
        <v>-</v>
      </c>
      <c r="F514" s="74">
        <f>IF('第5表(元)'!F514=0,"-",'第5表(元)'!F514)</f>
        <v>1</v>
      </c>
      <c r="G514" s="74">
        <f>IF('第5表(元)'!G514=0,"-",'第5表(元)'!G514)</f>
        <v>8</v>
      </c>
      <c r="H514" s="74" t="str">
        <f>IF('第5表(元)'!H514=0,"-",'第5表(元)'!H514)</f>
        <v>-</v>
      </c>
      <c r="I514" s="74" t="str">
        <f>IF('第5表(元)'!I514=0,"-",'第5表(元)'!I514)</f>
        <v>-</v>
      </c>
      <c r="J514" s="74">
        <f>IF('第5表(元)'!J514=0,"-",'第5表(元)'!J514)</f>
        <v>3</v>
      </c>
      <c r="K514" s="74">
        <f>IF('第5表(元)'!K514=0,"-",'第5表(元)'!K514)</f>
        <v>7</v>
      </c>
      <c r="L514" s="74" t="str">
        <f>IF('第5表(元)'!L514=0,"-",'第5表(元)'!L514)</f>
        <v>-</v>
      </c>
      <c r="M514" s="74" t="str">
        <f>IF('第5表(元)'!M514=0,"-",'第5表(元)'!M514)</f>
        <v>-</v>
      </c>
      <c r="N514" s="74" t="str">
        <f>IF('第5表(元)'!N514=0,"-",'第5表(元)'!N514)</f>
        <v>-</v>
      </c>
      <c r="O514" s="74">
        <f>IF('第5表(元)'!O514=0,"-",'第5表(元)'!O514)</f>
        <v>1</v>
      </c>
      <c r="P514" s="74" t="str">
        <f>IF('第5表(元)'!P514=0,"-",'第5表(元)'!P514)</f>
        <v>-</v>
      </c>
      <c r="Q514" s="74" t="str">
        <f>IF('第5表(元)'!Q514=0,"-",'第5表(元)'!Q514)</f>
        <v>-</v>
      </c>
      <c r="R514" s="74">
        <f>IF('第5表(元)'!R514=0,"-",'第5表(元)'!R514)</f>
        <v>4</v>
      </c>
      <c r="S514" s="74" t="str">
        <f>IF('第5表(元)'!S514=0,"-",'第5表(元)'!S514)</f>
        <v>-</v>
      </c>
      <c r="T514" s="75" t="str">
        <f>IF('第5表(元)'!T514=0,"-",'第5表(元)'!T514)</f>
        <v>-</v>
      </c>
    </row>
    <row r="515" spans="1:20" x14ac:dyDescent="0.15">
      <c r="A515" s="88"/>
      <c r="B515" s="66" t="s">
        <v>108</v>
      </c>
      <c r="C515" s="73" t="str">
        <f>IF('第5表(元)'!C515=0,"-",'第5表(元)'!C515)</f>
        <v>-</v>
      </c>
      <c r="D515" s="74" t="str">
        <f>IF('第5表(元)'!D515=0,"-",'第5表(元)'!D515)</f>
        <v>-</v>
      </c>
      <c r="E515" s="74" t="str">
        <f>IF('第5表(元)'!E515=0,"-",'第5表(元)'!E515)</f>
        <v>-</v>
      </c>
      <c r="F515" s="74" t="str">
        <f>IF('第5表(元)'!F515=0,"-",'第5表(元)'!F515)</f>
        <v>-</v>
      </c>
      <c r="G515" s="74">
        <f>IF('第5表(元)'!G515=0,"-",'第5表(元)'!G515)</f>
        <v>2</v>
      </c>
      <c r="H515" s="74" t="str">
        <f>IF('第5表(元)'!H515=0,"-",'第5表(元)'!H515)</f>
        <v>-</v>
      </c>
      <c r="I515" s="74" t="str">
        <f>IF('第5表(元)'!I515=0,"-",'第5表(元)'!I515)</f>
        <v>-</v>
      </c>
      <c r="J515" s="74">
        <f>IF('第5表(元)'!J515=0,"-",'第5表(元)'!J515)</f>
        <v>2</v>
      </c>
      <c r="K515" s="74">
        <f>IF('第5表(元)'!K515=0,"-",'第5表(元)'!K515)</f>
        <v>6</v>
      </c>
      <c r="L515" s="74" t="str">
        <f>IF('第5表(元)'!L515=0,"-",'第5表(元)'!L515)</f>
        <v>-</v>
      </c>
      <c r="M515" s="74" t="str">
        <f>IF('第5表(元)'!M515=0,"-",'第5表(元)'!M515)</f>
        <v>-</v>
      </c>
      <c r="N515" s="74" t="str">
        <f>IF('第5表(元)'!N515=0,"-",'第5表(元)'!N515)</f>
        <v>-</v>
      </c>
      <c r="O515" s="74">
        <f>IF('第5表(元)'!O515=0,"-",'第5表(元)'!O515)</f>
        <v>1</v>
      </c>
      <c r="P515" s="74" t="str">
        <f>IF('第5表(元)'!P515=0,"-",'第5表(元)'!P515)</f>
        <v>-</v>
      </c>
      <c r="Q515" s="74" t="str">
        <f>IF('第5表(元)'!Q515=0,"-",'第5表(元)'!Q515)</f>
        <v>-</v>
      </c>
      <c r="R515" s="74" t="str">
        <f>IF('第5表(元)'!R515=0,"-",'第5表(元)'!R515)</f>
        <v>-</v>
      </c>
      <c r="S515" s="74" t="str">
        <f>IF('第5表(元)'!S515=0,"-",'第5表(元)'!S515)</f>
        <v>-</v>
      </c>
      <c r="T515" s="75" t="str">
        <f>IF('第5表(元)'!T515=0,"-",'第5表(元)'!T515)</f>
        <v>-</v>
      </c>
    </row>
    <row r="516" spans="1:20" x14ac:dyDescent="0.15">
      <c r="A516" s="88"/>
      <c r="B516" s="66" t="s">
        <v>109</v>
      </c>
      <c r="C516" s="73" t="str">
        <f>IF('第5表(元)'!C516=0,"-",'第5表(元)'!C516)</f>
        <v>-</v>
      </c>
      <c r="D516" s="74" t="str">
        <f>IF('第5表(元)'!D516=0,"-",'第5表(元)'!D516)</f>
        <v>-</v>
      </c>
      <c r="E516" s="74" t="str">
        <f>IF('第5表(元)'!E516=0,"-",'第5表(元)'!E516)</f>
        <v>-</v>
      </c>
      <c r="F516" s="74" t="str">
        <f>IF('第5表(元)'!F516=0,"-",'第5表(元)'!F516)</f>
        <v>-</v>
      </c>
      <c r="G516" s="74">
        <f>IF('第5表(元)'!G516=0,"-",'第5表(元)'!G516)</f>
        <v>1</v>
      </c>
      <c r="H516" s="74" t="str">
        <f>IF('第5表(元)'!H516=0,"-",'第5表(元)'!H516)</f>
        <v>-</v>
      </c>
      <c r="I516" s="74" t="str">
        <f>IF('第5表(元)'!I516=0,"-",'第5表(元)'!I516)</f>
        <v>-</v>
      </c>
      <c r="J516" s="74" t="str">
        <f>IF('第5表(元)'!J516=0,"-",'第5表(元)'!J516)</f>
        <v>-</v>
      </c>
      <c r="K516" s="74">
        <f>IF('第5表(元)'!K516=0,"-",'第5表(元)'!K516)</f>
        <v>1</v>
      </c>
      <c r="L516" s="74" t="str">
        <f>IF('第5表(元)'!L516=0,"-",'第5表(元)'!L516)</f>
        <v>-</v>
      </c>
      <c r="M516" s="74" t="str">
        <f>IF('第5表(元)'!M516=0,"-",'第5表(元)'!M516)</f>
        <v>-</v>
      </c>
      <c r="N516" s="74" t="str">
        <f>IF('第5表(元)'!N516=0,"-",'第5表(元)'!N516)</f>
        <v>-</v>
      </c>
      <c r="O516" s="74" t="str">
        <f>IF('第5表(元)'!O516=0,"-",'第5表(元)'!O516)</f>
        <v>-</v>
      </c>
      <c r="P516" s="74" t="str">
        <f>IF('第5表(元)'!P516=0,"-",'第5表(元)'!P516)</f>
        <v>-</v>
      </c>
      <c r="Q516" s="74" t="str">
        <f>IF('第5表(元)'!Q516=0,"-",'第5表(元)'!Q516)</f>
        <v>-</v>
      </c>
      <c r="R516" s="74" t="str">
        <f>IF('第5表(元)'!R516=0,"-",'第5表(元)'!R516)</f>
        <v>-</v>
      </c>
      <c r="S516" s="74" t="str">
        <f>IF('第5表(元)'!S516=0,"-",'第5表(元)'!S516)</f>
        <v>-</v>
      </c>
      <c r="T516" s="75" t="str">
        <f>IF('第5表(元)'!T516=0,"-",'第5表(元)'!T516)</f>
        <v>-</v>
      </c>
    </row>
    <row r="517" spans="1:20" x14ac:dyDescent="0.15">
      <c r="A517" s="88"/>
      <c r="B517" s="66" t="s">
        <v>110</v>
      </c>
      <c r="C517" s="73" t="str">
        <f>IF('第5表(元)'!C517=0,"-",'第5表(元)'!C517)</f>
        <v>-</v>
      </c>
      <c r="D517" s="74" t="str">
        <f>IF('第5表(元)'!D517=0,"-",'第5表(元)'!D517)</f>
        <v>-</v>
      </c>
      <c r="E517" s="74" t="str">
        <f>IF('第5表(元)'!E517=0,"-",'第5表(元)'!E517)</f>
        <v>-</v>
      </c>
      <c r="F517" s="74" t="str">
        <f>IF('第5表(元)'!F517=0,"-",'第5表(元)'!F517)</f>
        <v>-</v>
      </c>
      <c r="G517" s="74" t="str">
        <f>IF('第5表(元)'!G517=0,"-",'第5表(元)'!G517)</f>
        <v>-</v>
      </c>
      <c r="H517" s="74" t="str">
        <f>IF('第5表(元)'!H517=0,"-",'第5表(元)'!H517)</f>
        <v>-</v>
      </c>
      <c r="I517" s="74" t="str">
        <f>IF('第5表(元)'!I517=0,"-",'第5表(元)'!I517)</f>
        <v>-</v>
      </c>
      <c r="J517" s="74" t="str">
        <f>IF('第5表(元)'!J517=0,"-",'第5表(元)'!J517)</f>
        <v>-</v>
      </c>
      <c r="K517" s="74" t="str">
        <f>IF('第5表(元)'!K517=0,"-",'第5表(元)'!K517)</f>
        <v>-</v>
      </c>
      <c r="L517" s="74" t="str">
        <f>IF('第5表(元)'!L517=0,"-",'第5表(元)'!L517)</f>
        <v>-</v>
      </c>
      <c r="M517" s="74" t="str">
        <f>IF('第5表(元)'!M517=0,"-",'第5表(元)'!M517)</f>
        <v>-</v>
      </c>
      <c r="N517" s="74" t="str">
        <f>IF('第5表(元)'!N517=0,"-",'第5表(元)'!N517)</f>
        <v>-</v>
      </c>
      <c r="O517" s="74" t="str">
        <f>IF('第5表(元)'!O517=0,"-",'第5表(元)'!O517)</f>
        <v>-</v>
      </c>
      <c r="P517" s="74" t="str">
        <f>IF('第5表(元)'!P517=0,"-",'第5表(元)'!P517)</f>
        <v>-</v>
      </c>
      <c r="Q517" s="74" t="str">
        <f>IF('第5表(元)'!Q517=0,"-",'第5表(元)'!Q517)</f>
        <v>-</v>
      </c>
      <c r="R517" s="74" t="str">
        <f>IF('第5表(元)'!R517=0,"-",'第5表(元)'!R517)</f>
        <v>-</v>
      </c>
      <c r="S517" s="74" t="str">
        <f>IF('第5表(元)'!S517=0,"-",'第5表(元)'!S517)</f>
        <v>-</v>
      </c>
      <c r="T517" s="75">
        <f>IF('第5表(元)'!T517=0,"-",'第5表(元)'!T517)</f>
        <v>1</v>
      </c>
    </row>
    <row r="518" spans="1:20" x14ac:dyDescent="0.15">
      <c r="A518" s="88"/>
      <c r="B518" s="66" t="s">
        <v>111</v>
      </c>
      <c r="C518" s="73" t="str">
        <f>IF('第5表(元)'!C518=0,"-",'第5表(元)'!C518)</f>
        <v>-</v>
      </c>
      <c r="D518" s="74" t="str">
        <f>IF('第5表(元)'!D518=0,"-",'第5表(元)'!D518)</f>
        <v>-</v>
      </c>
      <c r="E518" s="74" t="str">
        <f>IF('第5表(元)'!E518=0,"-",'第5表(元)'!E518)</f>
        <v>-</v>
      </c>
      <c r="F518" s="74" t="str">
        <f>IF('第5表(元)'!F518=0,"-",'第5表(元)'!F518)</f>
        <v>-</v>
      </c>
      <c r="G518" s="74" t="str">
        <f>IF('第5表(元)'!G518=0,"-",'第5表(元)'!G518)</f>
        <v>-</v>
      </c>
      <c r="H518" s="74" t="str">
        <f>IF('第5表(元)'!H518=0,"-",'第5表(元)'!H518)</f>
        <v>-</v>
      </c>
      <c r="I518" s="74" t="str">
        <f>IF('第5表(元)'!I518=0,"-",'第5表(元)'!I518)</f>
        <v>-</v>
      </c>
      <c r="J518" s="74">
        <f>IF('第5表(元)'!J518=0,"-",'第5表(元)'!J518)</f>
        <v>1</v>
      </c>
      <c r="K518" s="74" t="str">
        <f>IF('第5表(元)'!K518=0,"-",'第5表(元)'!K518)</f>
        <v>-</v>
      </c>
      <c r="L518" s="74" t="str">
        <f>IF('第5表(元)'!L518=0,"-",'第5表(元)'!L518)</f>
        <v>-</v>
      </c>
      <c r="M518" s="74" t="str">
        <f>IF('第5表(元)'!M518=0,"-",'第5表(元)'!M518)</f>
        <v>-</v>
      </c>
      <c r="N518" s="74" t="str">
        <f>IF('第5表(元)'!N518=0,"-",'第5表(元)'!N518)</f>
        <v>-</v>
      </c>
      <c r="O518" s="74" t="str">
        <f>IF('第5表(元)'!O518=0,"-",'第5表(元)'!O518)</f>
        <v>-</v>
      </c>
      <c r="P518" s="74" t="str">
        <f>IF('第5表(元)'!P518=0,"-",'第5表(元)'!P518)</f>
        <v>-</v>
      </c>
      <c r="Q518" s="74" t="str">
        <f>IF('第5表(元)'!Q518=0,"-",'第5表(元)'!Q518)</f>
        <v>-</v>
      </c>
      <c r="R518" s="74" t="str">
        <f>IF('第5表(元)'!R518=0,"-",'第5表(元)'!R518)</f>
        <v>-</v>
      </c>
      <c r="S518" s="74" t="str">
        <f>IF('第5表(元)'!S518=0,"-",'第5表(元)'!S518)</f>
        <v>-</v>
      </c>
      <c r="T518" s="75" t="str">
        <f>IF('第5表(元)'!T518=0,"-",'第5表(元)'!T518)</f>
        <v>-</v>
      </c>
    </row>
    <row r="519" spans="1:20" x14ac:dyDescent="0.15">
      <c r="A519" s="88"/>
      <c r="B519" s="66" t="s">
        <v>617</v>
      </c>
      <c r="C519" s="73" t="str">
        <f>IF('第5表(元)'!C519=0,"-",'第5表(元)'!C519)</f>
        <v>-</v>
      </c>
      <c r="D519" s="74" t="str">
        <f>IF('第5表(元)'!D519=0,"-",'第5表(元)'!D519)</f>
        <v>-</v>
      </c>
      <c r="E519" s="74" t="str">
        <f>IF('第5表(元)'!E519=0,"-",'第5表(元)'!E519)</f>
        <v>-</v>
      </c>
      <c r="F519" s="74">
        <f>IF('第5表(元)'!F519=0,"-",'第5表(元)'!F519)</f>
        <v>1</v>
      </c>
      <c r="G519" s="74" t="str">
        <f>IF('第5表(元)'!G519=0,"-",'第5表(元)'!G519)</f>
        <v>-</v>
      </c>
      <c r="H519" s="74" t="str">
        <f>IF('第5表(元)'!H519=0,"-",'第5表(元)'!H519)</f>
        <v>-</v>
      </c>
      <c r="I519" s="74" t="str">
        <f>IF('第5表(元)'!I519=0,"-",'第5表(元)'!I519)</f>
        <v>-</v>
      </c>
      <c r="J519" s="74" t="str">
        <f>IF('第5表(元)'!J519=0,"-",'第5表(元)'!J519)</f>
        <v>-</v>
      </c>
      <c r="K519" s="74" t="str">
        <f>IF('第5表(元)'!K519=0,"-",'第5表(元)'!K519)</f>
        <v>-</v>
      </c>
      <c r="L519" s="74" t="str">
        <f>IF('第5表(元)'!L519=0,"-",'第5表(元)'!L519)</f>
        <v>-</v>
      </c>
      <c r="M519" s="74" t="str">
        <f>IF('第5表(元)'!M519=0,"-",'第5表(元)'!M519)</f>
        <v>-</v>
      </c>
      <c r="N519" s="74" t="str">
        <f>IF('第5表(元)'!N519=0,"-",'第5表(元)'!N519)</f>
        <v>-</v>
      </c>
      <c r="O519" s="74" t="str">
        <f>IF('第5表(元)'!O519=0,"-",'第5表(元)'!O519)</f>
        <v>-</v>
      </c>
      <c r="P519" s="74" t="str">
        <f>IF('第5表(元)'!P519=0,"-",'第5表(元)'!P519)</f>
        <v>-</v>
      </c>
      <c r="Q519" s="74" t="str">
        <f>IF('第5表(元)'!Q519=0,"-",'第5表(元)'!Q519)</f>
        <v>-</v>
      </c>
      <c r="R519" s="74" t="str">
        <f>IF('第5表(元)'!R519=0,"-",'第5表(元)'!R519)</f>
        <v>-</v>
      </c>
      <c r="S519" s="74" t="str">
        <f>IF('第5表(元)'!S519=0,"-",'第5表(元)'!S519)</f>
        <v>-</v>
      </c>
      <c r="T519" s="75" t="str">
        <f>IF('第5表(元)'!T519=0,"-",'第5表(元)'!T519)</f>
        <v>-</v>
      </c>
    </row>
    <row r="520" spans="1:20" x14ac:dyDescent="0.15">
      <c r="A520" s="87" t="s">
        <v>23</v>
      </c>
      <c r="B520" s="68" t="s">
        <v>618</v>
      </c>
      <c r="C520" s="69">
        <f>IF('第5表(元)'!C520=0,"-",'第5表(元)'!C520)</f>
        <v>1</v>
      </c>
      <c r="D520" s="70" t="str">
        <f>IF('第5表(元)'!D520=0,"-",'第5表(元)'!D520)</f>
        <v>-</v>
      </c>
      <c r="E520" s="70" t="str">
        <f>IF('第5表(元)'!E520=0,"-",'第5表(元)'!E520)</f>
        <v>-</v>
      </c>
      <c r="F520" s="70">
        <f>IF('第5表(元)'!F520=0,"-",'第5表(元)'!F520)</f>
        <v>24</v>
      </c>
      <c r="G520" s="70">
        <f>IF('第5表(元)'!G520=0,"-",'第5表(元)'!G520)</f>
        <v>21</v>
      </c>
      <c r="H520" s="70">
        <f>IF('第5表(元)'!H520=0,"-",'第5表(元)'!H520)</f>
        <v>1</v>
      </c>
      <c r="I520" s="70" t="str">
        <f>IF('第5表(元)'!I520=0,"-",'第5表(元)'!I520)</f>
        <v>-</v>
      </c>
      <c r="J520" s="70">
        <f>IF('第5表(元)'!J520=0,"-",'第5表(元)'!J520)</f>
        <v>9</v>
      </c>
      <c r="K520" s="70">
        <f>IF('第5表(元)'!K520=0,"-",'第5表(元)'!K520)</f>
        <v>43</v>
      </c>
      <c r="L520" s="70">
        <f>IF('第5表(元)'!L520=0,"-",'第5表(元)'!L520)</f>
        <v>2</v>
      </c>
      <c r="M520" s="70">
        <f>IF('第5表(元)'!M520=0,"-",'第5表(元)'!M520)</f>
        <v>4</v>
      </c>
      <c r="N520" s="70">
        <f>IF('第5表(元)'!N520=0,"-",'第5表(元)'!N520)</f>
        <v>7</v>
      </c>
      <c r="O520" s="70">
        <f>IF('第5表(元)'!O520=0,"-",'第5表(元)'!O520)</f>
        <v>6</v>
      </c>
      <c r="P520" s="70">
        <f>IF('第5表(元)'!P520=0,"-",'第5表(元)'!P520)</f>
        <v>8</v>
      </c>
      <c r="Q520" s="70">
        <f>IF('第5表(元)'!Q520=0,"-",'第5表(元)'!Q520)</f>
        <v>4</v>
      </c>
      <c r="R520" s="70">
        <f>IF('第5表(元)'!R520=0,"-",'第5表(元)'!R520)</f>
        <v>15</v>
      </c>
      <c r="S520" s="70">
        <f>IF('第5表(元)'!S520=0,"-",'第5表(元)'!S520)</f>
        <v>2</v>
      </c>
      <c r="T520" s="71">
        <f>IF('第5表(元)'!T520=0,"-",'第5表(元)'!T520)</f>
        <v>13</v>
      </c>
    </row>
    <row r="521" spans="1:20" x14ac:dyDescent="0.15">
      <c r="A521" s="88"/>
      <c r="B521" s="66" t="s">
        <v>103</v>
      </c>
      <c r="C521" s="73" t="str">
        <f>IF('第5表(元)'!C521=0,"-",'第5表(元)'!C521)</f>
        <v>-</v>
      </c>
      <c r="D521" s="74" t="str">
        <f>IF('第5表(元)'!D521=0,"-",'第5表(元)'!D521)</f>
        <v>-</v>
      </c>
      <c r="E521" s="74" t="str">
        <f>IF('第5表(元)'!E521=0,"-",'第5表(元)'!E521)</f>
        <v>-</v>
      </c>
      <c r="F521" s="74">
        <f>IF('第5表(元)'!F521=0,"-",'第5表(元)'!F521)</f>
        <v>14</v>
      </c>
      <c r="G521" s="74">
        <f>IF('第5表(元)'!G521=0,"-",'第5表(元)'!G521)</f>
        <v>7</v>
      </c>
      <c r="H521" s="74">
        <f>IF('第5表(元)'!H521=0,"-",'第5表(元)'!H521)</f>
        <v>1</v>
      </c>
      <c r="I521" s="74" t="str">
        <f>IF('第5表(元)'!I521=0,"-",'第5表(元)'!I521)</f>
        <v>-</v>
      </c>
      <c r="J521" s="74">
        <f>IF('第5表(元)'!J521=0,"-",'第5表(元)'!J521)</f>
        <v>1</v>
      </c>
      <c r="K521" s="74">
        <f>IF('第5表(元)'!K521=0,"-",'第5表(元)'!K521)</f>
        <v>23</v>
      </c>
      <c r="L521" s="74">
        <f>IF('第5表(元)'!L521=0,"-",'第5表(元)'!L521)</f>
        <v>1</v>
      </c>
      <c r="M521" s="74">
        <f>IF('第5表(元)'!M521=0,"-",'第5表(元)'!M521)</f>
        <v>4</v>
      </c>
      <c r="N521" s="74">
        <f>IF('第5表(元)'!N521=0,"-",'第5表(元)'!N521)</f>
        <v>7</v>
      </c>
      <c r="O521" s="74">
        <f>IF('第5表(元)'!O521=0,"-",'第5表(元)'!O521)</f>
        <v>3</v>
      </c>
      <c r="P521" s="74">
        <f>IF('第5表(元)'!P521=0,"-",'第5表(元)'!P521)</f>
        <v>8</v>
      </c>
      <c r="Q521" s="74">
        <f>IF('第5表(元)'!Q521=0,"-",'第5表(元)'!Q521)</f>
        <v>4</v>
      </c>
      <c r="R521" s="74">
        <f>IF('第5表(元)'!R521=0,"-",'第5表(元)'!R521)</f>
        <v>4</v>
      </c>
      <c r="S521" s="74">
        <f>IF('第5表(元)'!S521=0,"-",'第5表(元)'!S521)</f>
        <v>1</v>
      </c>
      <c r="T521" s="75">
        <f>IF('第5表(元)'!T521=0,"-",'第5表(元)'!T521)</f>
        <v>8</v>
      </c>
    </row>
    <row r="522" spans="1:20" x14ac:dyDescent="0.15">
      <c r="A522" s="88"/>
      <c r="B522" s="66" t="s">
        <v>104</v>
      </c>
      <c r="C522" s="73">
        <f>IF('第5表(元)'!C522=0,"-",'第5表(元)'!C522)</f>
        <v>1</v>
      </c>
      <c r="D522" s="74" t="str">
        <f>IF('第5表(元)'!D522=0,"-",'第5表(元)'!D522)</f>
        <v>-</v>
      </c>
      <c r="E522" s="74" t="str">
        <f>IF('第5表(元)'!E522=0,"-",'第5表(元)'!E522)</f>
        <v>-</v>
      </c>
      <c r="F522" s="74">
        <f>IF('第5表(元)'!F522=0,"-",'第5表(元)'!F522)</f>
        <v>8</v>
      </c>
      <c r="G522" s="74">
        <f>IF('第5表(元)'!G522=0,"-",'第5表(元)'!G522)</f>
        <v>1</v>
      </c>
      <c r="H522" s="74" t="str">
        <f>IF('第5表(元)'!H522=0,"-",'第5表(元)'!H522)</f>
        <v>-</v>
      </c>
      <c r="I522" s="74" t="str">
        <f>IF('第5表(元)'!I522=0,"-",'第5表(元)'!I522)</f>
        <v>-</v>
      </c>
      <c r="J522" s="74">
        <f>IF('第5表(元)'!J522=0,"-",'第5表(元)'!J522)</f>
        <v>2</v>
      </c>
      <c r="K522" s="74">
        <f>IF('第5表(元)'!K522=0,"-",'第5表(元)'!K522)</f>
        <v>9</v>
      </c>
      <c r="L522" s="74" t="str">
        <f>IF('第5表(元)'!L522=0,"-",'第5表(元)'!L522)</f>
        <v>-</v>
      </c>
      <c r="M522" s="74" t="str">
        <f>IF('第5表(元)'!M522=0,"-",'第5表(元)'!M522)</f>
        <v>-</v>
      </c>
      <c r="N522" s="74" t="str">
        <f>IF('第5表(元)'!N522=0,"-",'第5表(元)'!N522)</f>
        <v>-</v>
      </c>
      <c r="O522" s="74">
        <f>IF('第5表(元)'!O522=0,"-",'第5表(元)'!O522)</f>
        <v>2</v>
      </c>
      <c r="P522" s="74" t="str">
        <f>IF('第5表(元)'!P522=0,"-",'第5表(元)'!P522)</f>
        <v>-</v>
      </c>
      <c r="Q522" s="74" t="str">
        <f>IF('第5表(元)'!Q522=0,"-",'第5表(元)'!Q522)</f>
        <v>-</v>
      </c>
      <c r="R522" s="74">
        <f>IF('第5表(元)'!R522=0,"-",'第5表(元)'!R522)</f>
        <v>2</v>
      </c>
      <c r="S522" s="74" t="str">
        <f>IF('第5表(元)'!S522=0,"-",'第5表(元)'!S522)</f>
        <v>-</v>
      </c>
      <c r="T522" s="75">
        <f>IF('第5表(元)'!T522=0,"-",'第5表(元)'!T522)</f>
        <v>2</v>
      </c>
    </row>
    <row r="523" spans="1:20" x14ac:dyDescent="0.15">
      <c r="A523" s="88"/>
      <c r="B523" s="66" t="s">
        <v>105</v>
      </c>
      <c r="C523" s="73" t="str">
        <f>IF('第5表(元)'!C523=0,"-",'第5表(元)'!C523)</f>
        <v>-</v>
      </c>
      <c r="D523" s="74" t="str">
        <f>IF('第5表(元)'!D523=0,"-",'第5表(元)'!D523)</f>
        <v>-</v>
      </c>
      <c r="E523" s="74" t="str">
        <f>IF('第5表(元)'!E523=0,"-",'第5表(元)'!E523)</f>
        <v>-</v>
      </c>
      <c r="F523" s="74">
        <f>IF('第5表(元)'!F523=0,"-",'第5表(元)'!F523)</f>
        <v>2</v>
      </c>
      <c r="G523" s="74">
        <f>IF('第5表(元)'!G523=0,"-",'第5表(元)'!G523)</f>
        <v>5</v>
      </c>
      <c r="H523" s="74" t="str">
        <f>IF('第5表(元)'!H523=0,"-",'第5表(元)'!H523)</f>
        <v>-</v>
      </c>
      <c r="I523" s="74" t="str">
        <f>IF('第5表(元)'!I523=0,"-",'第5表(元)'!I523)</f>
        <v>-</v>
      </c>
      <c r="J523" s="74">
        <f>IF('第5表(元)'!J523=0,"-",'第5表(元)'!J523)</f>
        <v>1</v>
      </c>
      <c r="K523" s="74">
        <f>IF('第5表(元)'!K523=0,"-",'第5表(元)'!K523)</f>
        <v>5</v>
      </c>
      <c r="L523" s="74">
        <f>IF('第5表(元)'!L523=0,"-",'第5表(元)'!L523)</f>
        <v>1</v>
      </c>
      <c r="M523" s="74" t="str">
        <f>IF('第5表(元)'!M523=0,"-",'第5表(元)'!M523)</f>
        <v>-</v>
      </c>
      <c r="N523" s="74" t="str">
        <f>IF('第5表(元)'!N523=0,"-",'第5表(元)'!N523)</f>
        <v>-</v>
      </c>
      <c r="O523" s="74" t="str">
        <f>IF('第5表(元)'!O523=0,"-",'第5表(元)'!O523)</f>
        <v>-</v>
      </c>
      <c r="P523" s="74" t="str">
        <f>IF('第5表(元)'!P523=0,"-",'第5表(元)'!P523)</f>
        <v>-</v>
      </c>
      <c r="Q523" s="74" t="str">
        <f>IF('第5表(元)'!Q523=0,"-",'第5表(元)'!Q523)</f>
        <v>-</v>
      </c>
      <c r="R523" s="74">
        <f>IF('第5表(元)'!R523=0,"-",'第5表(元)'!R523)</f>
        <v>4</v>
      </c>
      <c r="S523" s="74">
        <f>IF('第5表(元)'!S523=0,"-",'第5表(元)'!S523)</f>
        <v>1</v>
      </c>
      <c r="T523" s="75">
        <f>IF('第5表(元)'!T523=0,"-",'第5表(元)'!T523)</f>
        <v>1</v>
      </c>
    </row>
    <row r="524" spans="1:20" x14ac:dyDescent="0.15">
      <c r="A524" s="88"/>
      <c r="B524" s="66" t="s">
        <v>106</v>
      </c>
      <c r="C524" s="73" t="str">
        <f>IF('第5表(元)'!C524=0,"-",'第5表(元)'!C524)</f>
        <v>-</v>
      </c>
      <c r="D524" s="74" t="str">
        <f>IF('第5表(元)'!D524=0,"-",'第5表(元)'!D524)</f>
        <v>-</v>
      </c>
      <c r="E524" s="74" t="str">
        <f>IF('第5表(元)'!E524=0,"-",'第5表(元)'!E524)</f>
        <v>-</v>
      </c>
      <c r="F524" s="74" t="str">
        <f>IF('第5表(元)'!F524=0,"-",'第5表(元)'!F524)</f>
        <v>-</v>
      </c>
      <c r="G524" s="74">
        <f>IF('第5表(元)'!G524=0,"-",'第5表(元)'!G524)</f>
        <v>2</v>
      </c>
      <c r="H524" s="74" t="str">
        <f>IF('第5表(元)'!H524=0,"-",'第5表(元)'!H524)</f>
        <v>-</v>
      </c>
      <c r="I524" s="74" t="str">
        <f>IF('第5表(元)'!I524=0,"-",'第5表(元)'!I524)</f>
        <v>-</v>
      </c>
      <c r="J524" s="74">
        <f>IF('第5表(元)'!J524=0,"-",'第5表(元)'!J524)</f>
        <v>1</v>
      </c>
      <c r="K524" s="74">
        <f>IF('第5表(元)'!K524=0,"-",'第5表(元)'!K524)</f>
        <v>3</v>
      </c>
      <c r="L524" s="74" t="str">
        <f>IF('第5表(元)'!L524=0,"-",'第5表(元)'!L524)</f>
        <v>-</v>
      </c>
      <c r="M524" s="74" t="str">
        <f>IF('第5表(元)'!M524=0,"-",'第5表(元)'!M524)</f>
        <v>-</v>
      </c>
      <c r="N524" s="74" t="str">
        <f>IF('第5表(元)'!N524=0,"-",'第5表(元)'!N524)</f>
        <v>-</v>
      </c>
      <c r="O524" s="74">
        <f>IF('第5表(元)'!O524=0,"-",'第5表(元)'!O524)</f>
        <v>1</v>
      </c>
      <c r="P524" s="74" t="str">
        <f>IF('第5表(元)'!P524=0,"-",'第5表(元)'!P524)</f>
        <v>-</v>
      </c>
      <c r="Q524" s="74" t="str">
        <f>IF('第5表(元)'!Q524=0,"-",'第5表(元)'!Q524)</f>
        <v>-</v>
      </c>
      <c r="R524" s="74">
        <f>IF('第5表(元)'!R524=0,"-",'第5表(元)'!R524)</f>
        <v>2</v>
      </c>
      <c r="S524" s="74" t="str">
        <f>IF('第5表(元)'!S524=0,"-",'第5表(元)'!S524)</f>
        <v>-</v>
      </c>
      <c r="T524" s="75" t="str">
        <f>IF('第5表(元)'!T524=0,"-",'第5表(元)'!T524)</f>
        <v>-</v>
      </c>
    </row>
    <row r="525" spans="1:20" x14ac:dyDescent="0.15">
      <c r="A525" s="88"/>
      <c r="B525" s="66" t="s">
        <v>107</v>
      </c>
      <c r="C525" s="73" t="str">
        <f>IF('第5表(元)'!C525=0,"-",'第5表(元)'!C525)</f>
        <v>-</v>
      </c>
      <c r="D525" s="74" t="str">
        <f>IF('第5表(元)'!D525=0,"-",'第5表(元)'!D525)</f>
        <v>-</v>
      </c>
      <c r="E525" s="74" t="str">
        <f>IF('第5表(元)'!E525=0,"-",'第5表(元)'!E525)</f>
        <v>-</v>
      </c>
      <c r="F525" s="74" t="str">
        <f>IF('第5表(元)'!F525=0,"-",'第5表(元)'!F525)</f>
        <v>-</v>
      </c>
      <c r="G525" s="74">
        <f>IF('第5表(元)'!G525=0,"-",'第5表(元)'!G525)</f>
        <v>2</v>
      </c>
      <c r="H525" s="74" t="str">
        <f>IF('第5表(元)'!H525=0,"-",'第5表(元)'!H525)</f>
        <v>-</v>
      </c>
      <c r="I525" s="74" t="str">
        <f>IF('第5表(元)'!I525=0,"-",'第5表(元)'!I525)</f>
        <v>-</v>
      </c>
      <c r="J525" s="74">
        <f>IF('第5表(元)'!J525=0,"-",'第5表(元)'!J525)</f>
        <v>3</v>
      </c>
      <c r="K525" s="74">
        <f>IF('第5表(元)'!K525=0,"-",'第5表(元)'!K525)</f>
        <v>1</v>
      </c>
      <c r="L525" s="74" t="str">
        <f>IF('第5表(元)'!L525=0,"-",'第5表(元)'!L525)</f>
        <v>-</v>
      </c>
      <c r="M525" s="74" t="str">
        <f>IF('第5表(元)'!M525=0,"-",'第5表(元)'!M525)</f>
        <v>-</v>
      </c>
      <c r="N525" s="74" t="str">
        <f>IF('第5表(元)'!N525=0,"-",'第5表(元)'!N525)</f>
        <v>-</v>
      </c>
      <c r="O525" s="74" t="str">
        <f>IF('第5表(元)'!O525=0,"-",'第5表(元)'!O525)</f>
        <v>-</v>
      </c>
      <c r="P525" s="74" t="str">
        <f>IF('第5表(元)'!P525=0,"-",'第5表(元)'!P525)</f>
        <v>-</v>
      </c>
      <c r="Q525" s="74" t="str">
        <f>IF('第5表(元)'!Q525=0,"-",'第5表(元)'!Q525)</f>
        <v>-</v>
      </c>
      <c r="R525" s="74">
        <f>IF('第5表(元)'!R525=0,"-",'第5表(元)'!R525)</f>
        <v>2</v>
      </c>
      <c r="S525" s="74" t="str">
        <f>IF('第5表(元)'!S525=0,"-",'第5表(元)'!S525)</f>
        <v>-</v>
      </c>
      <c r="T525" s="75" t="str">
        <f>IF('第5表(元)'!T525=0,"-",'第5表(元)'!T525)</f>
        <v>-</v>
      </c>
    </row>
    <row r="526" spans="1:20" x14ac:dyDescent="0.15">
      <c r="A526" s="88"/>
      <c r="B526" s="66" t="s">
        <v>108</v>
      </c>
      <c r="C526" s="73" t="str">
        <f>IF('第5表(元)'!C526=0,"-",'第5表(元)'!C526)</f>
        <v>-</v>
      </c>
      <c r="D526" s="74" t="str">
        <f>IF('第5表(元)'!D526=0,"-",'第5表(元)'!D526)</f>
        <v>-</v>
      </c>
      <c r="E526" s="74" t="str">
        <f>IF('第5表(元)'!E526=0,"-",'第5表(元)'!E526)</f>
        <v>-</v>
      </c>
      <c r="F526" s="74" t="str">
        <f>IF('第5表(元)'!F526=0,"-",'第5表(元)'!F526)</f>
        <v>-</v>
      </c>
      <c r="G526" s="74">
        <f>IF('第5表(元)'!G526=0,"-",'第5表(元)'!G526)</f>
        <v>2</v>
      </c>
      <c r="H526" s="74" t="str">
        <f>IF('第5表(元)'!H526=0,"-",'第5表(元)'!H526)</f>
        <v>-</v>
      </c>
      <c r="I526" s="74" t="str">
        <f>IF('第5表(元)'!I526=0,"-",'第5表(元)'!I526)</f>
        <v>-</v>
      </c>
      <c r="J526" s="74">
        <f>IF('第5表(元)'!J526=0,"-",'第5表(元)'!J526)</f>
        <v>1</v>
      </c>
      <c r="K526" s="74" t="str">
        <f>IF('第5表(元)'!K526=0,"-",'第5表(元)'!K526)</f>
        <v>-</v>
      </c>
      <c r="L526" s="74" t="str">
        <f>IF('第5表(元)'!L526=0,"-",'第5表(元)'!L526)</f>
        <v>-</v>
      </c>
      <c r="M526" s="74" t="str">
        <f>IF('第5表(元)'!M526=0,"-",'第5表(元)'!M526)</f>
        <v>-</v>
      </c>
      <c r="N526" s="74" t="str">
        <f>IF('第5表(元)'!N526=0,"-",'第5表(元)'!N526)</f>
        <v>-</v>
      </c>
      <c r="O526" s="74" t="str">
        <f>IF('第5表(元)'!O526=0,"-",'第5表(元)'!O526)</f>
        <v>-</v>
      </c>
      <c r="P526" s="74" t="str">
        <f>IF('第5表(元)'!P526=0,"-",'第5表(元)'!P526)</f>
        <v>-</v>
      </c>
      <c r="Q526" s="74" t="str">
        <f>IF('第5表(元)'!Q526=0,"-",'第5表(元)'!Q526)</f>
        <v>-</v>
      </c>
      <c r="R526" s="74">
        <f>IF('第5表(元)'!R526=0,"-",'第5表(元)'!R526)</f>
        <v>1</v>
      </c>
      <c r="S526" s="74" t="str">
        <f>IF('第5表(元)'!S526=0,"-",'第5表(元)'!S526)</f>
        <v>-</v>
      </c>
      <c r="T526" s="75">
        <f>IF('第5表(元)'!T526=0,"-",'第5表(元)'!T526)</f>
        <v>1</v>
      </c>
    </row>
    <row r="527" spans="1:20" x14ac:dyDescent="0.15">
      <c r="A527" s="88"/>
      <c r="B527" s="66" t="s">
        <v>109</v>
      </c>
      <c r="C527" s="73" t="str">
        <f>IF('第5表(元)'!C527=0,"-",'第5表(元)'!C527)</f>
        <v>-</v>
      </c>
      <c r="D527" s="74" t="str">
        <f>IF('第5表(元)'!D527=0,"-",'第5表(元)'!D527)</f>
        <v>-</v>
      </c>
      <c r="E527" s="74" t="str">
        <f>IF('第5表(元)'!E527=0,"-",'第5表(元)'!E527)</f>
        <v>-</v>
      </c>
      <c r="F527" s="74" t="str">
        <f>IF('第5表(元)'!F527=0,"-",'第5表(元)'!F527)</f>
        <v>-</v>
      </c>
      <c r="G527" s="74">
        <f>IF('第5表(元)'!G527=0,"-",'第5表(元)'!G527)</f>
        <v>1</v>
      </c>
      <c r="H527" s="74" t="str">
        <f>IF('第5表(元)'!H527=0,"-",'第5表(元)'!H527)</f>
        <v>-</v>
      </c>
      <c r="I527" s="74" t="str">
        <f>IF('第5表(元)'!I527=0,"-",'第5表(元)'!I527)</f>
        <v>-</v>
      </c>
      <c r="J527" s="74" t="str">
        <f>IF('第5表(元)'!J527=0,"-",'第5表(元)'!J527)</f>
        <v>-</v>
      </c>
      <c r="K527" s="74">
        <f>IF('第5表(元)'!K527=0,"-",'第5表(元)'!K527)</f>
        <v>1</v>
      </c>
      <c r="L527" s="74" t="str">
        <f>IF('第5表(元)'!L527=0,"-",'第5表(元)'!L527)</f>
        <v>-</v>
      </c>
      <c r="M527" s="74" t="str">
        <f>IF('第5表(元)'!M527=0,"-",'第5表(元)'!M527)</f>
        <v>-</v>
      </c>
      <c r="N527" s="74" t="str">
        <f>IF('第5表(元)'!N527=0,"-",'第5表(元)'!N527)</f>
        <v>-</v>
      </c>
      <c r="O527" s="74" t="str">
        <f>IF('第5表(元)'!O527=0,"-",'第5表(元)'!O527)</f>
        <v>-</v>
      </c>
      <c r="P527" s="74" t="str">
        <f>IF('第5表(元)'!P527=0,"-",'第5表(元)'!P527)</f>
        <v>-</v>
      </c>
      <c r="Q527" s="74" t="str">
        <f>IF('第5表(元)'!Q527=0,"-",'第5表(元)'!Q527)</f>
        <v>-</v>
      </c>
      <c r="R527" s="74" t="str">
        <f>IF('第5表(元)'!R527=0,"-",'第5表(元)'!R527)</f>
        <v>-</v>
      </c>
      <c r="S527" s="74" t="str">
        <f>IF('第5表(元)'!S527=0,"-",'第5表(元)'!S527)</f>
        <v>-</v>
      </c>
      <c r="T527" s="75" t="str">
        <f>IF('第5表(元)'!T527=0,"-",'第5表(元)'!T527)</f>
        <v>-</v>
      </c>
    </row>
    <row r="528" spans="1:20" x14ac:dyDescent="0.15">
      <c r="A528" s="88"/>
      <c r="B528" s="66" t="s">
        <v>110</v>
      </c>
      <c r="C528" s="73" t="str">
        <f>IF('第5表(元)'!C528=0,"-",'第5表(元)'!C528)</f>
        <v>-</v>
      </c>
      <c r="D528" s="74" t="str">
        <f>IF('第5表(元)'!D528=0,"-",'第5表(元)'!D528)</f>
        <v>-</v>
      </c>
      <c r="E528" s="74" t="str">
        <f>IF('第5表(元)'!E528=0,"-",'第5表(元)'!E528)</f>
        <v>-</v>
      </c>
      <c r="F528" s="74" t="str">
        <f>IF('第5表(元)'!F528=0,"-",'第5表(元)'!F528)</f>
        <v>-</v>
      </c>
      <c r="G528" s="74" t="str">
        <f>IF('第5表(元)'!G528=0,"-",'第5表(元)'!G528)</f>
        <v>-</v>
      </c>
      <c r="H528" s="74" t="str">
        <f>IF('第5表(元)'!H528=0,"-",'第5表(元)'!H528)</f>
        <v>-</v>
      </c>
      <c r="I528" s="74" t="str">
        <f>IF('第5表(元)'!I528=0,"-",'第5表(元)'!I528)</f>
        <v>-</v>
      </c>
      <c r="J528" s="74" t="str">
        <f>IF('第5表(元)'!J528=0,"-",'第5表(元)'!J528)</f>
        <v>-</v>
      </c>
      <c r="K528" s="74">
        <f>IF('第5表(元)'!K528=0,"-",'第5表(元)'!K528)</f>
        <v>1</v>
      </c>
      <c r="L528" s="74" t="str">
        <f>IF('第5表(元)'!L528=0,"-",'第5表(元)'!L528)</f>
        <v>-</v>
      </c>
      <c r="M528" s="74" t="str">
        <f>IF('第5表(元)'!M528=0,"-",'第5表(元)'!M528)</f>
        <v>-</v>
      </c>
      <c r="N528" s="74" t="str">
        <f>IF('第5表(元)'!N528=0,"-",'第5表(元)'!N528)</f>
        <v>-</v>
      </c>
      <c r="O528" s="74" t="str">
        <f>IF('第5表(元)'!O528=0,"-",'第5表(元)'!O528)</f>
        <v>-</v>
      </c>
      <c r="P528" s="74" t="str">
        <f>IF('第5表(元)'!P528=0,"-",'第5表(元)'!P528)</f>
        <v>-</v>
      </c>
      <c r="Q528" s="74" t="str">
        <f>IF('第5表(元)'!Q528=0,"-",'第5表(元)'!Q528)</f>
        <v>-</v>
      </c>
      <c r="R528" s="74" t="str">
        <f>IF('第5表(元)'!R528=0,"-",'第5表(元)'!R528)</f>
        <v>-</v>
      </c>
      <c r="S528" s="74" t="str">
        <f>IF('第5表(元)'!S528=0,"-",'第5表(元)'!S528)</f>
        <v>-</v>
      </c>
      <c r="T528" s="75" t="str">
        <f>IF('第5表(元)'!T528=0,"-",'第5表(元)'!T528)</f>
        <v>-</v>
      </c>
    </row>
    <row r="529" spans="1:20" x14ac:dyDescent="0.15">
      <c r="A529" s="88"/>
      <c r="B529" s="66" t="s">
        <v>111</v>
      </c>
      <c r="C529" s="73" t="str">
        <f>IF('第5表(元)'!C529=0,"-",'第5表(元)'!C529)</f>
        <v>-</v>
      </c>
      <c r="D529" s="74" t="str">
        <f>IF('第5表(元)'!D529=0,"-",'第5表(元)'!D529)</f>
        <v>-</v>
      </c>
      <c r="E529" s="74" t="str">
        <f>IF('第5表(元)'!E529=0,"-",'第5表(元)'!E529)</f>
        <v>-</v>
      </c>
      <c r="F529" s="74" t="str">
        <f>IF('第5表(元)'!F529=0,"-",'第5表(元)'!F529)</f>
        <v>-</v>
      </c>
      <c r="G529" s="74" t="str">
        <f>IF('第5表(元)'!G529=0,"-",'第5表(元)'!G529)</f>
        <v>-</v>
      </c>
      <c r="H529" s="74" t="str">
        <f>IF('第5表(元)'!H529=0,"-",'第5表(元)'!H529)</f>
        <v>-</v>
      </c>
      <c r="I529" s="74" t="str">
        <f>IF('第5表(元)'!I529=0,"-",'第5表(元)'!I529)</f>
        <v>-</v>
      </c>
      <c r="J529" s="74" t="str">
        <f>IF('第5表(元)'!J529=0,"-",'第5表(元)'!J529)</f>
        <v>-</v>
      </c>
      <c r="K529" s="74" t="str">
        <f>IF('第5表(元)'!K529=0,"-",'第5表(元)'!K529)</f>
        <v>-</v>
      </c>
      <c r="L529" s="74" t="str">
        <f>IF('第5表(元)'!L529=0,"-",'第5表(元)'!L529)</f>
        <v>-</v>
      </c>
      <c r="M529" s="74" t="str">
        <f>IF('第5表(元)'!M529=0,"-",'第5表(元)'!M529)</f>
        <v>-</v>
      </c>
      <c r="N529" s="74" t="str">
        <f>IF('第5表(元)'!N529=0,"-",'第5表(元)'!N529)</f>
        <v>-</v>
      </c>
      <c r="O529" s="74" t="str">
        <f>IF('第5表(元)'!O529=0,"-",'第5表(元)'!O529)</f>
        <v>-</v>
      </c>
      <c r="P529" s="74" t="str">
        <f>IF('第5表(元)'!P529=0,"-",'第5表(元)'!P529)</f>
        <v>-</v>
      </c>
      <c r="Q529" s="74" t="str">
        <f>IF('第5表(元)'!Q529=0,"-",'第5表(元)'!Q529)</f>
        <v>-</v>
      </c>
      <c r="R529" s="74" t="str">
        <f>IF('第5表(元)'!R529=0,"-",'第5表(元)'!R529)</f>
        <v>-</v>
      </c>
      <c r="S529" s="74" t="str">
        <f>IF('第5表(元)'!S529=0,"-",'第5表(元)'!S529)</f>
        <v>-</v>
      </c>
      <c r="T529" s="75">
        <f>IF('第5表(元)'!T529=0,"-",'第5表(元)'!T529)</f>
        <v>1</v>
      </c>
    </row>
    <row r="530" spans="1:20" x14ac:dyDescent="0.15">
      <c r="A530" s="88"/>
      <c r="B530" s="66" t="s">
        <v>617</v>
      </c>
      <c r="C530" s="73" t="str">
        <f>IF('第5表(元)'!C530=0,"-",'第5表(元)'!C530)</f>
        <v>-</v>
      </c>
      <c r="D530" s="74" t="str">
        <f>IF('第5表(元)'!D530=0,"-",'第5表(元)'!D530)</f>
        <v>-</v>
      </c>
      <c r="E530" s="74" t="str">
        <f>IF('第5表(元)'!E530=0,"-",'第5表(元)'!E530)</f>
        <v>-</v>
      </c>
      <c r="F530" s="74" t="str">
        <f>IF('第5表(元)'!F530=0,"-",'第5表(元)'!F530)</f>
        <v>-</v>
      </c>
      <c r="G530" s="74">
        <f>IF('第5表(元)'!G530=0,"-",'第5表(元)'!G530)</f>
        <v>1</v>
      </c>
      <c r="H530" s="74" t="str">
        <f>IF('第5表(元)'!H530=0,"-",'第5表(元)'!H530)</f>
        <v>-</v>
      </c>
      <c r="I530" s="74" t="str">
        <f>IF('第5表(元)'!I530=0,"-",'第5表(元)'!I530)</f>
        <v>-</v>
      </c>
      <c r="J530" s="74" t="str">
        <f>IF('第5表(元)'!J530=0,"-",'第5表(元)'!J530)</f>
        <v>-</v>
      </c>
      <c r="K530" s="74" t="str">
        <f>IF('第5表(元)'!K530=0,"-",'第5表(元)'!K530)</f>
        <v>-</v>
      </c>
      <c r="L530" s="74" t="str">
        <f>IF('第5表(元)'!L530=0,"-",'第5表(元)'!L530)</f>
        <v>-</v>
      </c>
      <c r="M530" s="74" t="str">
        <f>IF('第5表(元)'!M530=0,"-",'第5表(元)'!M530)</f>
        <v>-</v>
      </c>
      <c r="N530" s="74" t="str">
        <f>IF('第5表(元)'!N530=0,"-",'第5表(元)'!N530)</f>
        <v>-</v>
      </c>
      <c r="O530" s="74" t="str">
        <f>IF('第5表(元)'!O530=0,"-",'第5表(元)'!O530)</f>
        <v>-</v>
      </c>
      <c r="P530" s="74" t="str">
        <f>IF('第5表(元)'!P530=0,"-",'第5表(元)'!P530)</f>
        <v>-</v>
      </c>
      <c r="Q530" s="74" t="str">
        <f>IF('第5表(元)'!Q530=0,"-",'第5表(元)'!Q530)</f>
        <v>-</v>
      </c>
      <c r="R530" s="74" t="str">
        <f>IF('第5表(元)'!R530=0,"-",'第5表(元)'!R530)</f>
        <v>-</v>
      </c>
      <c r="S530" s="74" t="str">
        <f>IF('第5表(元)'!S530=0,"-",'第5表(元)'!S530)</f>
        <v>-</v>
      </c>
      <c r="T530" s="75" t="str">
        <f>IF('第5表(元)'!T530=0,"-",'第5表(元)'!T530)</f>
        <v>-</v>
      </c>
    </row>
    <row r="531" spans="1:20" x14ac:dyDescent="0.15">
      <c r="A531" s="87" t="s">
        <v>22</v>
      </c>
      <c r="B531" s="68" t="s">
        <v>616</v>
      </c>
      <c r="C531" s="69" t="str">
        <f>IF('第5表(元)'!C531=0,"-",'第5表(元)'!C531)</f>
        <v>-</v>
      </c>
      <c r="D531" s="70" t="str">
        <f>IF('第5表(元)'!D531=0,"-",'第5表(元)'!D531)</f>
        <v>-</v>
      </c>
      <c r="E531" s="70" t="str">
        <f>IF('第5表(元)'!E531=0,"-",'第5表(元)'!E531)</f>
        <v>-</v>
      </c>
      <c r="F531" s="70">
        <f>IF('第5表(元)'!F531=0,"-",'第5表(元)'!F531)</f>
        <v>5</v>
      </c>
      <c r="G531" s="70">
        <f>IF('第5表(元)'!G531=0,"-",'第5表(元)'!G531)</f>
        <v>16</v>
      </c>
      <c r="H531" s="70" t="str">
        <f>IF('第5表(元)'!H531=0,"-",'第5表(元)'!H531)</f>
        <v>-</v>
      </c>
      <c r="I531" s="70" t="str">
        <f>IF('第5表(元)'!I531=0,"-",'第5表(元)'!I531)</f>
        <v>-</v>
      </c>
      <c r="J531" s="70">
        <f>IF('第5表(元)'!J531=0,"-",'第5表(元)'!J531)</f>
        <v>1</v>
      </c>
      <c r="K531" s="70">
        <f>IF('第5表(元)'!K531=0,"-",'第5表(元)'!K531)</f>
        <v>8</v>
      </c>
      <c r="L531" s="70" t="str">
        <f>IF('第5表(元)'!L531=0,"-",'第5表(元)'!L531)</f>
        <v>-</v>
      </c>
      <c r="M531" s="70">
        <f>IF('第5表(元)'!M531=0,"-",'第5表(元)'!M531)</f>
        <v>1</v>
      </c>
      <c r="N531" s="70">
        <f>IF('第5表(元)'!N531=0,"-",'第5表(元)'!N531)</f>
        <v>1</v>
      </c>
      <c r="O531" s="70">
        <f>IF('第5表(元)'!O531=0,"-",'第5表(元)'!O531)</f>
        <v>4</v>
      </c>
      <c r="P531" s="70">
        <f>IF('第5表(元)'!P531=0,"-",'第5表(元)'!P531)</f>
        <v>4</v>
      </c>
      <c r="Q531" s="70">
        <f>IF('第5表(元)'!Q531=0,"-",'第5表(元)'!Q531)</f>
        <v>4</v>
      </c>
      <c r="R531" s="70">
        <f>IF('第5表(元)'!R531=0,"-",'第5表(元)'!R531)</f>
        <v>3</v>
      </c>
      <c r="S531" s="70">
        <f>IF('第5表(元)'!S531=0,"-",'第5表(元)'!S531)</f>
        <v>1</v>
      </c>
      <c r="T531" s="71">
        <f>IF('第5表(元)'!T531=0,"-",'第5表(元)'!T531)</f>
        <v>13</v>
      </c>
    </row>
    <row r="532" spans="1:20" x14ac:dyDescent="0.15">
      <c r="A532" s="88"/>
      <c r="B532" s="66" t="s">
        <v>103</v>
      </c>
      <c r="C532" s="73" t="str">
        <f>IF('第5表(元)'!C532=0,"-",'第5表(元)'!C532)</f>
        <v>-</v>
      </c>
      <c r="D532" s="74" t="str">
        <f>IF('第5表(元)'!D532=0,"-",'第5表(元)'!D532)</f>
        <v>-</v>
      </c>
      <c r="E532" s="74" t="str">
        <f>IF('第5表(元)'!E532=0,"-",'第5表(元)'!E532)</f>
        <v>-</v>
      </c>
      <c r="F532" s="74">
        <f>IF('第5表(元)'!F532=0,"-",'第5表(元)'!F532)</f>
        <v>4</v>
      </c>
      <c r="G532" s="74">
        <f>IF('第5表(元)'!G532=0,"-",'第5表(元)'!G532)</f>
        <v>6</v>
      </c>
      <c r="H532" s="74" t="str">
        <f>IF('第5表(元)'!H532=0,"-",'第5表(元)'!H532)</f>
        <v>-</v>
      </c>
      <c r="I532" s="74" t="str">
        <f>IF('第5表(元)'!I532=0,"-",'第5表(元)'!I532)</f>
        <v>-</v>
      </c>
      <c r="J532" s="74" t="str">
        <f>IF('第5表(元)'!J532=0,"-",'第5表(元)'!J532)</f>
        <v>-</v>
      </c>
      <c r="K532" s="74">
        <f>IF('第5表(元)'!K532=0,"-",'第5表(元)'!K532)</f>
        <v>5</v>
      </c>
      <c r="L532" s="74" t="str">
        <f>IF('第5表(元)'!L532=0,"-",'第5表(元)'!L532)</f>
        <v>-</v>
      </c>
      <c r="M532" s="74">
        <f>IF('第5表(元)'!M532=0,"-",'第5表(元)'!M532)</f>
        <v>1</v>
      </c>
      <c r="N532" s="74">
        <f>IF('第5表(元)'!N532=0,"-",'第5表(元)'!N532)</f>
        <v>1</v>
      </c>
      <c r="O532" s="74">
        <f>IF('第5表(元)'!O532=0,"-",'第5表(元)'!O532)</f>
        <v>4</v>
      </c>
      <c r="P532" s="74">
        <f>IF('第5表(元)'!P532=0,"-",'第5表(元)'!P532)</f>
        <v>3</v>
      </c>
      <c r="Q532" s="74">
        <f>IF('第5表(元)'!Q532=0,"-",'第5表(元)'!Q532)</f>
        <v>2</v>
      </c>
      <c r="R532" s="74">
        <f>IF('第5表(元)'!R532=0,"-",'第5表(元)'!R532)</f>
        <v>1</v>
      </c>
      <c r="S532" s="74">
        <f>IF('第5表(元)'!S532=0,"-",'第5表(元)'!S532)</f>
        <v>1</v>
      </c>
      <c r="T532" s="75">
        <f>IF('第5表(元)'!T532=0,"-",'第5表(元)'!T532)</f>
        <v>10</v>
      </c>
    </row>
    <row r="533" spans="1:20" x14ac:dyDescent="0.15">
      <c r="A533" s="88"/>
      <c r="B533" s="66" t="s">
        <v>104</v>
      </c>
      <c r="C533" s="73" t="str">
        <f>IF('第5表(元)'!C533=0,"-",'第5表(元)'!C533)</f>
        <v>-</v>
      </c>
      <c r="D533" s="74" t="str">
        <f>IF('第5表(元)'!D533=0,"-",'第5表(元)'!D533)</f>
        <v>-</v>
      </c>
      <c r="E533" s="74" t="str">
        <f>IF('第5表(元)'!E533=0,"-",'第5表(元)'!E533)</f>
        <v>-</v>
      </c>
      <c r="F533" s="74">
        <f>IF('第5表(元)'!F533=0,"-",'第5表(元)'!F533)</f>
        <v>1</v>
      </c>
      <c r="G533" s="74">
        <f>IF('第5表(元)'!G533=0,"-",'第5表(元)'!G533)</f>
        <v>7</v>
      </c>
      <c r="H533" s="74" t="str">
        <f>IF('第5表(元)'!H533=0,"-",'第5表(元)'!H533)</f>
        <v>-</v>
      </c>
      <c r="I533" s="74" t="str">
        <f>IF('第5表(元)'!I533=0,"-",'第5表(元)'!I533)</f>
        <v>-</v>
      </c>
      <c r="J533" s="74" t="str">
        <f>IF('第5表(元)'!J533=0,"-",'第5表(元)'!J533)</f>
        <v>-</v>
      </c>
      <c r="K533" s="74">
        <f>IF('第5表(元)'!K533=0,"-",'第5表(元)'!K533)</f>
        <v>2</v>
      </c>
      <c r="L533" s="74" t="str">
        <f>IF('第5表(元)'!L533=0,"-",'第5表(元)'!L533)</f>
        <v>-</v>
      </c>
      <c r="M533" s="74" t="str">
        <f>IF('第5表(元)'!M533=0,"-",'第5表(元)'!M533)</f>
        <v>-</v>
      </c>
      <c r="N533" s="74" t="str">
        <f>IF('第5表(元)'!N533=0,"-",'第5表(元)'!N533)</f>
        <v>-</v>
      </c>
      <c r="O533" s="74" t="str">
        <f>IF('第5表(元)'!O533=0,"-",'第5表(元)'!O533)</f>
        <v>-</v>
      </c>
      <c r="P533" s="74">
        <f>IF('第5表(元)'!P533=0,"-",'第5表(元)'!P533)</f>
        <v>1</v>
      </c>
      <c r="Q533" s="74" t="str">
        <f>IF('第5表(元)'!Q533=0,"-",'第5表(元)'!Q533)</f>
        <v>-</v>
      </c>
      <c r="R533" s="74" t="str">
        <f>IF('第5表(元)'!R533=0,"-",'第5表(元)'!R533)</f>
        <v>-</v>
      </c>
      <c r="S533" s="74" t="str">
        <f>IF('第5表(元)'!S533=0,"-",'第5表(元)'!S533)</f>
        <v>-</v>
      </c>
      <c r="T533" s="75">
        <f>IF('第5表(元)'!T533=0,"-",'第5表(元)'!T533)</f>
        <v>1</v>
      </c>
    </row>
    <row r="534" spans="1:20" x14ac:dyDescent="0.15">
      <c r="A534" s="88"/>
      <c r="B534" s="66" t="s">
        <v>105</v>
      </c>
      <c r="C534" s="73" t="str">
        <f>IF('第5表(元)'!C534=0,"-",'第5表(元)'!C534)</f>
        <v>-</v>
      </c>
      <c r="D534" s="74" t="str">
        <f>IF('第5表(元)'!D534=0,"-",'第5表(元)'!D534)</f>
        <v>-</v>
      </c>
      <c r="E534" s="74" t="str">
        <f>IF('第5表(元)'!E534=0,"-",'第5表(元)'!E534)</f>
        <v>-</v>
      </c>
      <c r="F534" s="74" t="str">
        <f>IF('第5表(元)'!F534=0,"-",'第5表(元)'!F534)</f>
        <v>-</v>
      </c>
      <c r="G534" s="74">
        <f>IF('第5表(元)'!G534=0,"-",'第5表(元)'!G534)</f>
        <v>1</v>
      </c>
      <c r="H534" s="74" t="str">
        <f>IF('第5表(元)'!H534=0,"-",'第5表(元)'!H534)</f>
        <v>-</v>
      </c>
      <c r="I534" s="74" t="str">
        <f>IF('第5表(元)'!I534=0,"-",'第5表(元)'!I534)</f>
        <v>-</v>
      </c>
      <c r="J534" s="74" t="str">
        <f>IF('第5表(元)'!J534=0,"-",'第5表(元)'!J534)</f>
        <v>-</v>
      </c>
      <c r="K534" s="74" t="str">
        <f>IF('第5表(元)'!K534=0,"-",'第5表(元)'!K534)</f>
        <v>-</v>
      </c>
      <c r="L534" s="74" t="str">
        <f>IF('第5表(元)'!L534=0,"-",'第5表(元)'!L534)</f>
        <v>-</v>
      </c>
      <c r="M534" s="74" t="str">
        <f>IF('第5表(元)'!M534=0,"-",'第5表(元)'!M534)</f>
        <v>-</v>
      </c>
      <c r="N534" s="74" t="str">
        <f>IF('第5表(元)'!N534=0,"-",'第5表(元)'!N534)</f>
        <v>-</v>
      </c>
      <c r="O534" s="74" t="str">
        <f>IF('第5表(元)'!O534=0,"-",'第5表(元)'!O534)</f>
        <v>-</v>
      </c>
      <c r="P534" s="74" t="str">
        <f>IF('第5表(元)'!P534=0,"-",'第5表(元)'!P534)</f>
        <v>-</v>
      </c>
      <c r="Q534" s="74" t="str">
        <f>IF('第5表(元)'!Q534=0,"-",'第5表(元)'!Q534)</f>
        <v>-</v>
      </c>
      <c r="R534" s="74" t="str">
        <f>IF('第5表(元)'!R534=0,"-",'第5表(元)'!R534)</f>
        <v>-</v>
      </c>
      <c r="S534" s="74" t="str">
        <f>IF('第5表(元)'!S534=0,"-",'第5表(元)'!S534)</f>
        <v>-</v>
      </c>
      <c r="T534" s="75">
        <f>IF('第5表(元)'!T534=0,"-",'第5表(元)'!T534)</f>
        <v>2</v>
      </c>
    </row>
    <row r="535" spans="1:20" x14ac:dyDescent="0.15">
      <c r="A535" s="88"/>
      <c r="B535" s="66" t="s">
        <v>106</v>
      </c>
      <c r="C535" s="73" t="str">
        <f>IF('第5表(元)'!C535=0,"-",'第5表(元)'!C535)</f>
        <v>-</v>
      </c>
      <c r="D535" s="74" t="str">
        <f>IF('第5表(元)'!D535=0,"-",'第5表(元)'!D535)</f>
        <v>-</v>
      </c>
      <c r="E535" s="74" t="str">
        <f>IF('第5表(元)'!E535=0,"-",'第5表(元)'!E535)</f>
        <v>-</v>
      </c>
      <c r="F535" s="74" t="str">
        <f>IF('第5表(元)'!F535=0,"-",'第5表(元)'!F535)</f>
        <v>-</v>
      </c>
      <c r="G535" s="74" t="str">
        <f>IF('第5表(元)'!G535=0,"-",'第5表(元)'!G535)</f>
        <v>-</v>
      </c>
      <c r="H535" s="74" t="str">
        <f>IF('第5表(元)'!H535=0,"-",'第5表(元)'!H535)</f>
        <v>-</v>
      </c>
      <c r="I535" s="74" t="str">
        <f>IF('第5表(元)'!I535=0,"-",'第5表(元)'!I535)</f>
        <v>-</v>
      </c>
      <c r="J535" s="74" t="str">
        <f>IF('第5表(元)'!J535=0,"-",'第5表(元)'!J535)</f>
        <v>-</v>
      </c>
      <c r="K535" s="74">
        <f>IF('第5表(元)'!K535=0,"-",'第5表(元)'!K535)</f>
        <v>1</v>
      </c>
      <c r="L535" s="74" t="str">
        <f>IF('第5表(元)'!L535=0,"-",'第5表(元)'!L535)</f>
        <v>-</v>
      </c>
      <c r="M535" s="74" t="str">
        <f>IF('第5表(元)'!M535=0,"-",'第5表(元)'!M535)</f>
        <v>-</v>
      </c>
      <c r="N535" s="74" t="str">
        <f>IF('第5表(元)'!N535=0,"-",'第5表(元)'!N535)</f>
        <v>-</v>
      </c>
      <c r="O535" s="74" t="str">
        <f>IF('第5表(元)'!O535=0,"-",'第5表(元)'!O535)</f>
        <v>-</v>
      </c>
      <c r="P535" s="74" t="str">
        <f>IF('第5表(元)'!P535=0,"-",'第5表(元)'!P535)</f>
        <v>-</v>
      </c>
      <c r="Q535" s="74" t="str">
        <f>IF('第5表(元)'!Q535=0,"-",'第5表(元)'!Q535)</f>
        <v>-</v>
      </c>
      <c r="R535" s="74" t="str">
        <f>IF('第5表(元)'!R535=0,"-",'第5表(元)'!R535)</f>
        <v>-</v>
      </c>
      <c r="S535" s="74" t="str">
        <f>IF('第5表(元)'!S535=0,"-",'第5表(元)'!S535)</f>
        <v>-</v>
      </c>
      <c r="T535" s="75" t="str">
        <f>IF('第5表(元)'!T535=0,"-",'第5表(元)'!T535)</f>
        <v>-</v>
      </c>
    </row>
    <row r="536" spans="1:20" x14ac:dyDescent="0.15">
      <c r="A536" s="88"/>
      <c r="B536" s="66" t="s">
        <v>107</v>
      </c>
      <c r="C536" s="73" t="str">
        <f>IF('第5表(元)'!C536=0,"-",'第5表(元)'!C536)</f>
        <v>-</v>
      </c>
      <c r="D536" s="74" t="str">
        <f>IF('第5表(元)'!D536=0,"-",'第5表(元)'!D536)</f>
        <v>-</v>
      </c>
      <c r="E536" s="74" t="str">
        <f>IF('第5表(元)'!E536=0,"-",'第5表(元)'!E536)</f>
        <v>-</v>
      </c>
      <c r="F536" s="74" t="str">
        <f>IF('第5表(元)'!F536=0,"-",'第5表(元)'!F536)</f>
        <v>-</v>
      </c>
      <c r="G536" s="74">
        <f>IF('第5表(元)'!G536=0,"-",'第5表(元)'!G536)</f>
        <v>1</v>
      </c>
      <c r="H536" s="74" t="str">
        <f>IF('第5表(元)'!H536=0,"-",'第5表(元)'!H536)</f>
        <v>-</v>
      </c>
      <c r="I536" s="74" t="str">
        <f>IF('第5表(元)'!I536=0,"-",'第5表(元)'!I536)</f>
        <v>-</v>
      </c>
      <c r="J536" s="74" t="str">
        <f>IF('第5表(元)'!J536=0,"-",'第5表(元)'!J536)</f>
        <v>-</v>
      </c>
      <c r="K536" s="74" t="str">
        <f>IF('第5表(元)'!K536=0,"-",'第5表(元)'!K536)</f>
        <v>-</v>
      </c>
      <c r="L536" s="74" t="str">
        <f>IF('第5表(元)'!L536=0,"-",'第5表(元)'!L536)</f>
        <v>-</v>
      </c>
      <c r="M536" s="74" t="str">
        <f>IF('第5表(元)'!M536=0,"-",'第5表(元)'!M536)</f>
        <v>-</v>
      </c>
      <c r="N536" s="74" t="str">
        <f>IF('第5表(元)'!N536=0,"-",'第5表(元)'!N536)</f>
        <v>-</v>
      </c>
      <c r="O536" s="74" t="str">
        <f>IF('第5表(元)'!O536=0,"-",'第5表(元)'!O536)</f>
        <v>-</v>
      </c>
      <c r="P536" s="74" t="str">
        <f>IF('第5表(元)'!P536=0,"-",'第5表(元)'!P536)</f>
        <v>-</v>
      </c>
      <c r="Q536" s="74">
        <f>IF('第5表(元)'!Q536=0,"-",'第5表(元)'!Q536)</f>
        <v>1</v>
      </c>
      <c r="R536" s="74">
        <f>IF('第5表(元)'!R536=0,"-",'第5表(元)'!R536)</f>
        <v>1</v>
      </c>
      <c r="S536" s="74" t="str">
        <f>IF('第5表(元)'!S536=0,"-",'第5表(元)'!S536)</f>
        <v>-</v>
      </c>
      <c r="T536" s="75" t="str">
        <f>IF('第5表(元)'!T536=0,"-",'第5表(元)'!T536)</f>
        <v>-</v>
      </c>
    </row>
    <row r="537" spans="1:20" x14ac:dyDescent="0.15">
      <c r="A537" s="88"/>
      <c r="B537" s="66" t="s">
        <v>108</v>
      </c>
      <c r="C537" s="73" t="str">
        <f>IF('第5表(元)'!C537=0,"-",'第5表(元)'!C537)</f>
        <v>-</v>
      </c>
      <c r="D537" s="74" t="str">
        <f>IF('第5表(元)'!D537=0,"-",'第5表(元)'!D537)</f>
        <v>-</v>
      </c>
      <c r="E537" s="74" t="str">
        <f>IF('第5表(元)'!E537=0,"-",'第5表(元)'!E537)</f>
        <v>-</v>
      </c>
      <c r="F537" s="74" t="str">
        <f>IF('第5表(元)'!F537=0,"-",'第5表(元)'!F537)</f>
        <v>-</v>
      </c>
      <c r="G537" s="74" t="str">
        <f>IF('第5表(元)'!G537=0,"-",'第5表(元)'!G537)</f>
        <v>-</v>
      </c>
      <c r="H537" s="74" t="str">
        <f>IF('第5表(元)'!H537=0,"-",'第5表(元)'!H537)</f>
        <v>-</v>
      </c>
      <c r="I537" s="74" t="str">
        <f>IF('第5表(元)'!I537=0,"-",'第5表(元)'!I537)</f>
        <v>-</v>
      </c>
      <c r="J537" s="74">
        <f>IF('第5表(元)'!J537=0,"-",'第5表(元)'!J537)</f>
        <v>1</v>
      </c>
      <c r="K537" s="74" t="str">
        <f>IF('第5表(元)'!K537=0,"-",'第5表(元)'!K537)</f>
        <v>-</v>
      </c>
      <c r="L537" s="74" t="str">
        <f>IF('第5表(元)'!L537=0,"-",'第5表(元)'!L537)</f>
        <v>-</v>
      </c>
      <c r="M537" s="74" t="str">
        <f>IF('第5表(元)'!M537=0,"-",'第5表(元)'!M537)</f>
        <v>-</v>
      </c>
      <c r="N537" s="74" t="str">
        <f>IF('第5表(元)'!N537=0,"-",'第5表(元)'!N537)</f>
        <v>-</v>
      </c>
      <c r="O537" s="74" t="str">
        <f>IF('第5表(元)'!O537=0,"-",'第5表(元)'!O537)</f>
        <v>-</v>
      </c>
      <c r="P537" s="74" t="str">
        <f>IF('第5表(元)'!P537=0,"-",'第5表(元)'!P537)</f>
        <v>-</v>
      </c>
      <c r="Q537" s="74" t="str">
        <f>IF('第5表(元)'!Q537=0,"-",'第5表(元)'!Q537)</f>
        <v>-</v>
      </c>
      <c r="R537" s="74" t="str">
        <f>IF('第5表(元)'!R537=0,"-",'第5表(元)'!R537)</f>
        <v>-</v>
      </c>
      <c r="S537" s="74" t="str">
        <f>IF('第5表(元)'!S537=0,"-",'第5表(元)'!S537)</f>
        <v>-</v>
      </c>
      <c r="T537" s="75" t="str">
        <f>IF('第5表(元)'!T537=0,"-",'第5表(元)'!T537)</f>
        <v>-</v>
      </c>
    </row>
    <row r="538" spans="1:20" x14ac:dyDescent="0.15">
      <c r="A538" s="88"/>
      <c r="B538" s="66" t="s">
        <v>109</v>
      </c>
      <c r="C538" s="73" t="str">
        <f>IF('第5表(元)'!C538=0,"-",'第5表(元)'!C538)</f>
        <v>-</v>
      </c>
      <c r="D538" s="74" t="str">
        <f>IF('第5表(元)'!D538=0,"-",'第5表(元)'!D538)</f>
        <v>-</v>
      </c>
      <c r="E538" s="74" t="str">
        <f>IF('第5表(元)'!E538=0,"-",'第5表(元)'!E538)</f>
        <v>-</v>
      </c>
      <c r="F538" s="74" t="str">
        <f>IF('第5表(元)'!F538=0,"-",'第5表(元)'!F538)</f>
        <v>-</v>
      </c>
      <c r="G538" s="74">
        <f>IF('第5表(元)'!G538=0,"-",'第5表(元)'!G538)</f>
        <v>1</v>
      </c>
      <c r="H538" s="74" t="str">
        <f>IF('第5表(元)'!H538=0,"-",'第5表(元)'!H538)</f>
        <v>-</v>
      </c>
      <c r="I538" s="74" t="str">
        <f>IF('第5表(元)'!I538=0,"-",'第5表(元)'!I538)</f>
        <v>-</v>
      </c>
      <c r="J538" s="74" t="str">
        <f>IF('第5表(元)'!J538=0,"-",'第5表(元)'!J538)</f>
        <v>-</v>
      </c>
      <c r="K538" s="74" t="str">
        <f>IF('第5表(元)'!K538=0,"-",'第5表(元)'!K538)</f>
        <v>-</v>
      </c>
      <c r="L538" s="74" t="str">
        <f>IF('第5表(元)'!L538=0,"-",'第5表(元)'!L538)</f>
        <v>-</v>
      </c>
      <c r="M538" s="74" t="str">
        <f>IF('第5表(元)'!M538=0,"-",'第5表(元)'!M538)</f>
        <v>-</v>
      </c>
      <c r="N538" s="74" t="str">
        <f>IF('第5表(元)'!N538=0,"-",'第5表(元)'!N538)</f>
        <v>-</v>
      </c>
      <c r="O538" s="74" t="str">
        <f>IF('第5表(元)'!O538=0,"-",'第5表(元)'!O538)</f>
        <v>-</v>
      </c>
      <c r="P538" s="74" t="str">
        <f>IF('第5表(元)'!P538=0,"-",'第5表(元)'!P538)</f>
        <v>-</v>
      </c>
      <c r="Q538" s="74" t="str">
        <f>IF('第5表(元)'!Q538=0,"-",'第5表(元)'!Q538)</f>
        <v>-</v>
      </c>
      <c r="R538" s="74">
        <f>IF('第5表(元)'!R538=0,"-",'第5表(元)'!R538)</f>
        <v>1</v>
      </c>
      <c r="S538" s="74" t="str">
        <f>IF('第5表(元)'!S538=0,"-",'第5表(元)'!S538)</f>
        <v>-</v>
      </c>
      <c r="T538" s="75" t="str">
        <f>IF('第5表(元)'!T538=0,"-",'第5表(元)'!T538)</f>
        <v>-</v>
      </c>
    </row>
    <row r="539" spans="1:20" x14ac:dyDescent="0.15">
      <c r="A539" s="88"/>
      <c r="B539" s="66" t="s">
        <v>110</v>
      </c>
      <c r="C539" s="73" t="str">
        <f>IF('第5表(元)'!C539=0,"-",'第5表(元)'!C539)</f>
        <v>-</v>
      </c>
      <c r="D539" s="74" t="str">
        <f>IF('第5表(元)'!D539=0,"-",'第5表(元)'!D539)</f>
        <v>-</v>
      </c>
      <c r="E539" s="74" t="str">
        <f>IF('第5表(元)'!E539=0,"-",'第5表(元)'!E539)</f>
        <v>-</v>
      </c>
      <c r="F539" s="74" t="str">
        <f>IF('第5表(元)'!F539=0,"-",'第5表(元)'!F539)</f>
        <v>-</v>
      </c>
      <c r="G539" s="74" t="str">
        <f>IF('第5表(元)'!G539=0,"-",'第5表(元)'!G539)</f>
        <v>-</v>
      </c>
      <c r="H539" s="74" t="str">
        <f>IF('第5表(元)'!H539=0,"-",'第5表(元)'!H539)</f>
        <v>-</v>
      </c>
      <c r="I539" s="74" t="str">
        <f>IF('第5表(元)'!I539=0,"-",'第5表(元)'!I539)</f>
        <v>-</v>
      </c>
      <c r="J539" s="74" t="str">
        <f>IF('第5表(元)'!J539=0,"-",'第5表(元)'!J539)</f>
        <v>-</v>
      </c>
      <c r="K539" s="74" t="str">
        <f>IF('第5表(元)'!K539=0,"-",'第5表(元)'!K539)</f>
        <v>-</v>
      </c>
      <c r="L539" s="74" t="str">
        <f>IF('第5表(元)'!L539=0,"-",'第5表(元)'!L539)</f>
        <v>-</v>
      </c>
      <c r="M539" s="74" t="str">
        <f>IF('第5表(元)'!M539=0,"-",'第5表(元)'!M539)</f>
        <v>-</v>
      </c>
      <c r="N539" s="74" t="str">
        <f>IF('第5表(元)'!N539=0,"-",'第5表(元)'!N539)</f>
        <v>-</v>
      </c>
      <c r="O539" s="74" t="str">
        <f>IF('第5表(元)'!O539=0,"-",'第5表(元)'!O539)</f>
        <v>-</v>
      </c>
      <c r="P539" s="74" t="str">
        <f>IF('第5表(元)'!P539=0,"-",'第5表(元)'!P539)</f>
        <v>-</v>
      </c>
      <c r="Q539" s="74" t="str">
        <f>IF('第5表(元)'!Q539=0,"-",'第5表(元)'!Q539)</f>
        <v>-</v>
      </c>
      <c r="R539" s="74" t="str">
        <f>IF('第5表(元)'!R539=0,"-",'第5表(元)'!R539)</f>
        <v>-</v>
      </c>
      <c r="S539" s="74" t="str">
        <f>IF('第5表(元)'!S539=0,"-",'第5表(元)'!S539)</f>
        <v>-</v>
      </c>
      <c r="T539" s="75" t="str">
        <f>IF('第5表(元)'!T539=0,"-",'第5表(元)'!T539)</f>
        <v>-</v>
      </c>
    </row>
    <row r="540" spans="1:20" x14ac:dyDescent="0.15">
      <c r="A540" s="88"/>
      <c r="B540" s="66" t="s">
        <v>111</v>
      </c>
      <c r="C540" s="73" t="str">
        <f>IF('第5表(元)'!C540=0,"-",'第5表(元)'!C540)</f>
        <v>-</v>
      </c>
      <c r="D540" s="74" t="str">
        <f>IF('第5表(元)'!D540=0,"-",'第5表(元)'!D540)</f>
        <v>-</v>
      </c>
      <c r="E540" s="74" t="str">
        <f>IF('第5表(元)'!E540=0,"-",'第5表(元)'!E540)</f>
        <v>-</v>
      </c>
      <c r="F540" s="74" t="str">
        <f>IF('第5表(元)'!F540=0,"-",'第5表(元)'!F540)</f>
        <v>-</v>
      </c>
      <c r="G540" s="74" t="str">
        <f>IF('第5表(元)'!G540=0,"-",'第5表(元)'!G540)</f>
        <v>-</v>
      </c>
      <c r="H540" s="74" t="str">
        <f>IF('第5表(元)'!H540=0,"-",'第5表(元)'!H540)</f>
        <v>-</v>
      </c>
      <c r="I540" s="74" t="str">
        <f>IF('第5表(元)'!I540=0,"-",'第5表(元)'!I540)</f>
        <v>-</v>
      </c>
      <c r="J540" s="74" t="str">
        <f>IF('第5表(元)'!J540=0,"-",'第5表(元)'!J540)</f>
        <v>-</v>
      </c>
      <c r="K540" s="74" t="str">
        <f>IF('第5表(元)'!K540=0,"-",'第5表(元)'!K540)</f>
        <v>-</v>
      </c>
      <c r="L540" s="74" t="str">
        <f>IF('第5表(元)'!L540=0,"-",'第5表(元)'!L540)</f>
        <v>-</v>
      </c>
      <c r="M540" s="74" t="str">
        <f>IF('第5表(元)'!M540=0,"-",'第5表(元)'!M540)</f>
        <v>-</v>
      </c>
      <c r="N540" s="74" t="str">
        <f>IF('第5表(元)'!N540=0,"-",'第5表(元)'!N540)</f>
        <v>-</v>
      </c>
      <c r="O540" s="74" t="str">
        <f>IF('第5表(元)'!O540=0,"-",'第5表(元)'!O540)</f>
        <v>-</v>
      </c>
      <c r="P540" s="74" t="str">
        <f>IF('第5表(元)'!P540=0,"-",'第5表(元)'!P540)</f>
        <v>-</v>
      </c>
      <c r="Q540" s="74" t="str">
        <f>IF('第5表(元)'!Q540=0,"-",'第5表(元)'!Q540)</f>
        <v>-</v>
      </c>
      <c r="R540" s="74" t="str">
        <f>IF('第5表(元)'!R540=0,"-",'第5表(元)'!R540)</f>
        <v>-</v>
      </c>
      <c r="S540" s="74" t="str">
        <f>IF('第5表(元)'!S540=0,"-",'第5表(元)'!S540)</f>
        <v>-</v>
      </c>
      <c r="T540" s="75" t="str">
        <f>IF('第5表(元)'!T540=0,"-",'第5表(元)'!T540)</f>
        <v>-</v>
      </c>
    </row>
    <row r="541" spans="1:20" x14ac:dyDescent="0.15">
      <c r="A541" s="88"/>
      <c r="B541" s="66" t="s">
        <v>617</v>
      </c>
      <c r="C541" s="73" t="str">
        <f>IF('第5表(元)'!C541=0,"-",'第5表(元)'!C541)</f>
        <v>-</v>
      </c>
      <c r="D541" s="74" t="str">
        <f>IF('第5表(元)'!D541=0,"-",'第5表(元)'!D541)</f>
        <v>-</v>
      </c>
      <c r="E541" s="74" t="str">
        <f>IF('第5表(元)'!E541=0,"-",'第5表(元)'!E541)</f>
        <v>-</v>
      </c>
      <c r="F541" s="74" t="str">
        <f>IF('第5表(元)'!F541=0,"-",'第5表(元)'!F541)</f>
        <v>-</v>
      </c>
      <c r="G541" s="74" t="str">
        <f>IF('第5表(元)'!G541=0,"-",'第5表(元)'!G541)</f>
        <v>-</v>
      </c>
      <c r="H541" s="74" t="str">
        <f>IF('第5表(元)'!H541=0,"-",'第5表(元)'!H541)</f>
        <v>-</v>
      </c>
      <c r="I541" s="74" t="str">
        <f>IF('第5表(元)'!I541=0,"-",'第5表(元)'!I541)</f>
        <v>-</v>
      </c>
      <c r="J541" s="74" t="str">
        <f>IF('第5表(元)'!J541=0,"-",'第5表(元)'!J541)</f>
        <v>-</v>
      </c>
      <c r="K541" s="74" t="str">
        <f>IF('第5表(元)'!K541=0,"-",'第5表(元)'!K541)</f>
        <v>-</v>
      </c>
      <c r="L541" s="74" t="str">
        <f>IF('第5表(元)'!L541=0,"-",'第5表(元)'!L541)</f>
        <v>-</v>
      </c>
      <c r="M541" s="74" t="str">
        <f>IF('第5表(元)'!M541=0,"-",'第5表(元)'!M541)</f>
        <v>-</v>
      </c>
      <c r="N541" s="74" t="str">
        <f>IF('第5表(元)'!N541=0,"-",'第5表(元)'!N541)</f>
        <v>-</v>
      </c>
      <c r="O541" s="74" t="str">
        <f>IF('第5表(元)'!O541=0,"-",'第5表(元)'!O541)</f>
        <v>-</v>
      </c>
      <c r="P541" s="74" t="str">
        <f>IF('第5表(元)'!P541=0,"-",'第5表(元)'!P541)</f>
        <v>-</v>
      </c>
      <c r="Q541" s="74">
        <f>IF('第5表(元)'!Q541=0,"-",'第5表(元)'!Q541)</f>
        <v>1</v>
      </c>
      <c r="R541" s="74" t="str">
        <f>IF('第5表(元)'!R541=0,"-",'第5表(元)'!R541)</f>
        <v>-</v>
      </c>
      <c r="S541" s="74" t="str">
        <f>IF('第5表(元)'!S541=0,"-",'第5表(元)'!S541)</f>
        <v>-</v>
      </c>
      <c r="T541" s="75" t="str">
        <f>IF('第5表(元)'!T541=0,"-",'第5表(元)'!T541)</f>
        <v>-</v>
      </c>
    </row>
    <row r="542" spans="1:20" x14ac:dyDescent="0.15">
      <c r="A542" s="87" t="s">
        <v>19</v>
      </c>
      <c r="B542" s="68" t="s">
        <v>618</v>
      </c>
      <c r="C542" s="69">
        <f>IF('第5表(元)'!C542=0,"-",'第5表(元)'!C542)</f>
        <v>4</v>
      </c>
      <c r="D542" s="70" t="str">
        <f>IF('第5表(元)'!D542=0,"-",'第5表(元)'!D542)</f>
        <v>-</v>
      </c>
      <c r="E542" s="70" t="str">
        <f>IF('第5表(元)'!E542=0,"-",'第5表(元)'!E542)</f>
        <v>-</v>
      </c>
      <c r="F542" s="70">
        <f>IF('第5表(元)'!F542=0,"-",'第5表(元)'!F542)</f>
        <v>32</v>
      </c>
      <c r="G542" s="70">
        <f>IF('第5表(元)'!G542=0,"-",'第5表(元)'!G542)</f>
        <v>31</v>
      </c>
      <c r="H542" s="70">
        <f>IF('第5表(元)'!H542=0,"-",'第5表(元)'!H542)</f>
        <v>1</v>
      </c>
      <c r="I542" s="70" t="str">
        <f>IF('第5表(元)'!I542=0,"-",'第5表(元)'!I542)</f>
        <v>-</v>
      </c>
      <c r="J542" s="70">
        <f>IF('第5表(元)'!J542=0,"-",'第5表(元)'!J542)</f>
        <v>10</v>
      </c>
      <c r="K542" s="70">
        <f>IF('第5表(元)'!K542=0,"-",'第5表(元)'!K542)</f>
        <v>33</v>
      </c>
      <c r="L542" s="70">
        <f>IF('第5表(元)'!L542=0,"-",'第5表(元)'!L542)</f>
        <v>2</v>
      </c>
      <c r="M542" s="70">
        <f>IF('第5表(元)'!M542=0,"-",'第5表(元)'!M542)</f>
        <v>8</v>
      </c>
      <c r="N542" s="70">
        <f>IF('第5表(元)'!N542=0,"-",'第5表(元)'!N542)</f>
        <v>5</v>
      </c>
      <c r="O542" s="70">
        <f>IF('第5表(元)'!O542=0,"-",'第5表(元)'!O542)</f>
        <v>9</v>
      </c>
      <c r="P542" s="70">
        <f>IF('第5表(元)'!P542=0,"-",'第5表(元)'!P542)</f>
        <v>12</v>
      </c>
      <c r="Q542" s="70">
        <f>IF('第5表(元)'!Q542=0,"-",'第5表(元)'!Q542)</f>
        <v>12</v>
      </c>
      <c r="R542" s="70">
        <f>IF('第5表(元)'!R542=0,"-",'第5表(元)'!R542)</f>
        <v>15</v>
      </c>
      <c r="S542" s="70">
        <f>IF('第5表(元)'!S542=0,"-",'第5表(元)'!S542)</f>
        <v>3</v>
      </c>
      <c r="T542" s="71">
        <f>IF('第5表(元)'!T542=0,"-",'第5表(元)'!T542)</f>
        <v>16</v>
      </c>
    </row>
    <row r="543" spans="1:20" x14ac:dyDescent="0.15">
      <c r="A543" s="88"/>
      <c r="B543" s="66" t="s">
        <v>103</v>
      </c>
      <c r="C543" s="73" t="str">
        <f>IF('第5表(元)'!C543=0,"-",'第5表(元)'!C543)</f>
        <v>-</v>
      </c>
      <c r="D543" s="74" t="str">
        <f>IF('第5表(元)'!D543=0,"-",'第5表(元)'!D543)</f>
        <v>-</v>
      </c>
      <c r="E543" s="74" t="str">
        <f>IF('第5表(元)'!E543=0,"-",'第5表(元)'!E543)</f>
        <v>-</v>
      </c>
      <c r="F543" s="74">
        <f>IF('第5表(元)'!F543=0,"-",'第5表(元)'!F543)</f>
        <v>17</v>
      </c>
      <c r="G543" s="74">
        <f>IF('第5表(元)'!G543=0,"-",'第5表(元)'!G543)</f>
        <v>6</v>
      </c>
      <c r="H543" s="74">
        <f>IF('第5表(元)'!H543=0,"-",'第5表(元)'!H543)</f>
        <v>1</v>
      </c>
      <c r="I543" s="74" t="str">
        <f>IF('第5表(元)'!I543=0,"-",'第5表(元)'!I543)</f>
        <v>-</v>
      </c>
      <c r="J543" s="74">
        <f>IF('第5表(元)'!J543=0,"-",'第5表(元)'!J543)</f>
        <v>2</v>
      </c>
      <c r="K543" s="74">
        <f>IF('第5表(元)'!K543=0,"-",'第5表(元)'!K543)</f>
        <v>17</v>
      </c>
      <c r="L543" s="74">
        <f>IF('第5表(元)'!L543=0,"-",'第5表(元)'!L543)</f>
        <v>2</v>
      </c>
      <c r="M543" s="74">
        <f>IF('第5表(元)'!M543=0,"-",'第5表(元)'!M543)</f>
        <v>6</v>
      </c>
      <c r="N543" s="74">
        <f>IF('第5表(元)'!N543=0,"-",'第5表(元)'!N543)</f>
        <v>4</v>
      </c>
      <c r="O543" s="74">
        <f>IF('第5表(元)'!O543=0,"-",'第5表(元)'!O543)</f>
        <v>8</v>
      </c>
      <c r="P543" s="74">
        <f>IF('第5表(元)'!P543=0,"-",'第5表(元)'!P543)</f>
        <v>9</v>
      </c>
      <c r="Q543" s="74">
        <f>IF('第5表(元)'!Q543=0,"-",'第5表(元)'!Q543)</f>
        <v>7</v>
      </c>
      <c r="R543" s="74">
        <f>IF('第5表(元)'!R543=0,"-",'第5表(元)'!R543)</f>
        <v>4</v>
      </c>
      <c r="S543" s="74">
        <f>IF('第5表(元)'!S543=0,"-",'第5表(元)'!S543)</f>
        <v>2</v>
      </c>
      <c r="T543" s="75">
        <f>IF('第5表(元)'!T543=0,"-",'第5表(元)'!T543)</f>
        <v>13</v>
      </c>
    </row>
    <row r="544" spans="1:20" x14ac:dyDescent="0.15">
      <c r="A544" s="88"/>
      <c r="B544" s="66" t="s">
        <v>104</v>
      </c>
      <c r="C544" s="73" t="str">
        <f>IF('第5表(元)'!C544=0,"-",'第5表(元)'!C544)</f>
        <v>-</v>
      </c>
      <c r="D544" s="74" t="str">
        <f>IF('第5表(元)'!D544=0,"-",'第5表(元)'!D544)</f>
        <v>-</v>
      </c>
      <c r="E544" s="74" t="str">
        <f>IF('第5表(元)'!E544=0,"-",'第5表(元)'!E544)</f>
        <v>-</v>
      </c>
      <c r="F544" s="74">
        <f>IF('第5表(元)'!F544=0,"-",'第5表(元)'!F544)</f>
        <v>13</v>
      </c>
      <c r="G544" s="74">
        <f>IF('第5表(元)'!G544=0,"-",'第5表(元)'!G544)</f>
        <v>6</v>
      </c>
      <c r="H544" s="74" t="str">
        <f>IF('第5表(元)'!H544=0,"-",'第5表(元)'!H544)</f>
        <v>-</v>
      </c>
      <c r="I544" s="74" t="str">
        <f>IF('第5表(元)'!I544=0,"-",'第5表(元)'!I544)</f>
        <v>-</v>
      </c>
      <c r="J544" s="74">
        <f>IF('第5表(元)'!J544=0,"-",'第5表(元)'!J544)</f>
        <v>2</v>
      </c>
      <c r="K544" s="74">
        <f>IF('第5表(元)'!K544=0,"-",'第5表(元)'!K544)</f>
        <v>7</v>
      </c>
      <c r="L544" s="74" t="str">
        <f>IF('第5表(元)'!L544=0,"-",'第5表(元)'!L544)</f>
        <v>-</v>
      </c>
      <c r="M544" s="74" t="str">
        <f>IF('第5表(元)'!M544=0,"-",'第5表(元)'!M544)</f>
        <v>-</v>
      </c>
      <c r="N544" s="74" t="str">
        <f>IF('第5表(元)'!N544=0,"-",'第5表(元)'!N544)</f>
        <v>-</v>
      </c>
      <c r="O544" s="74" t="str">
        <f>IF('第5表(元)'!O544=0,"-",'第5表(元)'!O544)</f>
        <v>-</v>
      </c>
      <c r="P544" s="74">
        <f>IF('第5表(元)'!P544=0,"-",'第5表(元)'!P544)</f>
        <v>2</v>
      </c>
      <c r="Q544" s="74">
        <f>IF('第5表(元)'!Q544=0,"-",'第5表(元)'!Q544)</f>
        <v>2</v>
      </c>
      <c r="R544" s="74">
        <f>IF('第5表(元)'!R544=0,"-",'第5表(元)'!R544)</f>
        <v>3</v>
      </c>
      <c r="S544" s="74" t="str">
        <f>IF('第5表(元)'!S544=0,"-",'第5表(元)'!S544)</f>
        <v>-</v>
      </c>
      <c r="T544" s="75" t="str">
        <f>IF('第5表(元)'!T544=0,"-",'第5表(元)'!T544)</f>
        <v>-</v>
      </c>
    </row>
    <row r="545" spans="1:20" x14ac:dyDescent="0.15">
      <c r="A545" s="88"/>
      <c r="B545" s="66" t="s">
        <v>105</v>
      </c>
      <c r="C545" s="73">
        <f>IF('第5表(元)'!C545=0,"-",'第5表(元)'!C545)</f>
        <v>3</v>
      </c>
      <c r="D545" s="74" t="str">
        <f>IF('第5表(元)'!D545=0,"-",'第5表(元)'!D545)</f>
        <v>-</v>
      </c>
      <c r="E545" s="74" t="str">
        <f>IF('第5表(元)'!E545=0,"-",'第5表(元)'!E545)</f>
        <v>-</v>
      </c>
      <c r="F545" s="74">
        <f>IF('第5表(元)'!F545=0,"-",'第5表(元)'!F545)</f>
        <v>2</v>
      </c>
      <c r="G545" s="74">
        <f>IF('第5表(元)'!G545=0,"-",'第5表(元)'!G545)</f>
        <v>6</v>
      </c>
      <c r="H545" s="74" t="str">
        <f>IF('第5表(元)'!H545=0,"-",'第5表(元)'!H545)</f>
        <v>-</v>
      </c>
      <c r="I545" s="74" t="str">
        <f>IF('第5表(元)'!I545=0,"-",'第5表(元)'!I545)</f>
        <v>-</v>
      </c>
      <c r="J545" s="74">
        <f>IF('第5表(元)'!J545=0,"-",'第5表(元)'!J545)</f>
        <v>3</v>
      </c>
      <c r="K545" s="74">
        <f>IF('第5表(元)'!K545=0,"-",'第5表(元)'!K545)</f>
        <v>7</v>
      </c>
      <c r="L545" s="74" t="str">
        <f>IF('第5表(元)'!L545=0,"-",'第5表(元)'!L545)</f>
        <v>-</v>
      </c>
      <c r="M545" s="74">
        <f>IF('第5表(元)'!M545=0,"-",'第5表(元)'!M545)</f>
        <v>1</v>
      </c>
      <c r="N545" s="74" t="str">
        <f>IF('第5表(元)'!N545=0,"-",'第5表(元)'!N545)</f>
        <v>-</v>
      </c>
      <c r="O545" s="74" t="str">
        <f>IF('第5表(元)'!O545=0,"-",'第5表(元)'!O545)</f>
        <v>-</v>
      </c>
      <c r="P545" s="74">
        <f>IF('第5表(元)'!P545=0,"-",'第5表(元)'!P545)</f>
        <v>1</v>
      </c>
      <c r="Q545" s="74" t="str">
        <f>IF('第5表(元)'!Q545=0,"-",'第5表(元)'!Q545)</f>
        <v>-</v>
      </c>
      <c r="R545" s="74">
        <f>IF('第5表(元)'!R545=0,"-",'第5表(元)'!R545)</f>
        <v>6</v>
      </c>
      <c r="S545" s="74">
        <f>IF('第5表(元)'!S545=0,"-",'第5表(元)'!S545)</f>
        <v>1</v>
      </c>
      <c r="T545" s="75">
        <f>IF('第5表(元)'!T545=0,"-",'第5表(元)'!T545)</f>
        <v>1</v>
      </c>
    </row>
    <row r="546" spans="1:20" x14ac:dyDescent="0.15">
      <c r="A546" s="88"/>
      <c r="B546" s="66" t="s">
        <v>106</v>
      </c>
      <c r="C546" s="73" t="str">
        <f>IF('第5表(元)'!C546=0,"-",'第5表(元)'!C546)</f>
        <v>-</v>
      </c>
      <c r="D546" s="74" t="str">
        <f>IF('第5表(元)'!D546=0,"-",'第5表(元)'!D546)</f>
        <v>-</v>
      </c>
      <c r="E546" s="74" t="str">
        <f>IF('第5表(元)'!E546=0,"-",'第5表(元)'!E546)</f>
        <v>-</v>
      </c>
      <c r="F546" s="74" t="str">
        <f>IF('第5表(元)'!F546=0,"-",'第5表(元)'!F546)</f>
        <v>-</v>
      </c>
      <c r="G546" s="74">
        <f>IF('第5表(元)'!G546=0,"-",'第5表(元)'!G546)</f>
        <v>3</v>
      </c>
      <c r="H546" s="74" t="str">
        <f>IF('第5表(元)'!H546=0,"-",'第5表(元)'!H546)</f>
        <v>-</v>
      </c>
      <c r="I546" s="74" t="str">
        <f>IF('第5表(元)'!I546=0,"-",'第5表(元)'!I546)</f>
        <v>-</v>
      </c>
      <c r="J546" s="74" t="str">
        <f>IF('第5表(元)'!J546=0,"-",'第5表(元)'!J546)</f>
        <v>-</v>
      </c>
      <c r="K546" s="74">
        <f>IF('第5表(元)'!K546=0,"-",'第5表(元)'!K546)</f>
        <v>1</v>
      </c>
      <c r="L546" s="74" t="str">
        <f>IF('第5表(元)'!L546=0,"-",'第5表(元)'!L546)</f>
        <v>-</v>
      </c>
      <c r="M546" s="74" t="str">
        <f>IF('第5表(元)'!M546=0,"-",'第5表(元)'!M546)</f>
        <v>-</v>
      </c>
      <c r="N546" s="74" t="str">
        <f>IF('第5表(元)'!N546=0,"-",'第5表(元)'!N546)</f>
        <v>-</v>
      </c>
      <c r="O546" s="74" t="str">
        <f>IF('第5表(元)'!O546=0,"-",'第5表(元)'!O546)</f>
        <v>-</v>
      </c>
      <c r="P546" s="74" t="str">
        <f>IF('第5表(元)'!P546=0,"-",'第5表(元)'!P546)</f>
        <v>-</v>
      </c>
      <c r="Q546" s="74">
        <f>IF('第5表(元)'!Q546=0,"-",'第5表(元)'!Q546)</f>
        <v>1</v>
      </c>
      <c r="R546" s="74">
        <f>IF('第5表(元)'!R546=0,"-",'第5表(元)'!R546)</f>
        <v>1</v>
      </c>
      <c r="S546" s="74" t="str">
        <f>IF('第5表(元)'!S546=0,"-",'第5表(元)'!S546)</f>
        <v>-</v>
      </c>
      <c r="T546" s="75">
        <f>IF('第5表(元)'!T546=0,"-",'第5表(元)'!T546)</f>
        <v>1</v>
      </c>
    </row>
    <row r="547" spans="1:20" x14ac:dyDescent="0.15">
      <c r="A547" s="88"/>
      <c r="B547" s="66" t="s">
        <v>107</v>
      </c>
      <c r="C547" s="73">
        <f>IF('第5表(元)'!C547=0,"-",'第5表(元)'!C547)</f>
        <v>1</v>
      </c>
      <c r="D547" s="74" t="str">
        <f>IF('第5表(元)'!D547=0,"-",'第5表(元)'!D547)</f>
        <v>-</v>
      </c>
      <c r="E547" s="74" t="str">
        <f>IF('第5表(元)'!E547=0,"-",'第5表(元)'!E547)</f>
        <v>-</v>
      </c>
      <c r="F547" s="74" t="str">
        <f>IF('第5表(元)'!F547=0,"-",'第5表(元)'!F547)</f>
        <v>-</v>
      </c>
      <c r="G547" s="74">
        <f>IF('第5表(元)'!G547=0,"-",'第5表(元)'!G547)</f>
        <v>3</v>
      </c>
      <c r="H547" s="74" t="str">
        <f>IF('第5表(元)'!H547=0,"-",'第5表(元)'!H547)</f>
        <v>-</v>
      </c>
      <c r="I547" s="74" t="str">
        <f>IF('第5表(元)'!I547=0,"-",'第5表(元)'!I547)</f>
        <v>-</v>
      </c>
      <c r="J547" s="74">
        <f>IF('第5表(元)'!J547=0,"-",'第5表(元)'!J547)</f>
        <v>1</v>
      </c>
      <c r="K547" s="74" t="str">
        <f>IF('第5表(元)'!K547=0,"-",'第5表(元)'!K547)</f>
        <v>-</v>
      </c>
      <c r="L547" s="74" t="str">
        <f>IF('第5表(元)'!L547=0,"-",'第5表(元)'!L547)</f>
        <v>-</v>
      </c>
      <c r="M547" s="74" t="str">
        <f>IF('第5表(元)'!M547=0,"-",'第5表(元)'!M547)</f>
        <v>-</v>
      </c>
      <c r="N547" s="74" t="str">
        <f>IF('第5表(元)'!N547=0,"-",'第5表(元)'!N547)</f>
        <v>-</v>
      </c>
      <c r="O547" s="74" t="str">
        <f>IF('第5表(元)'!O547=0,"-",'第5表(元)'!O547)</f>
        <v>-</v>
      </c>
      <c r="P547" s="74" t="str">
        <f>IF('第5表(元)'!P547=0,"-",'第5表(元)'!P547)</f>
        <v>-</v>
      </c>
      <c r="Q547" s="74">
        <f>IF('第5表(元)'!Q547=0,"-",'第5表(元)'!Q547)</f>
        <v>1</v>
      </c>
      <c r="R547" s="74" t="str">
        <f>IF('第5表(元)'!R547=0,"-",'第5表(元)'!R547)</f>
        <v>-</v>
      </c>
      <c r="S547" s="74" t="str">
        <f>IF('第5表(元)'!S547=0,"-",'第5表(元)'!S547)</f>
        <v>-</v>
      </c>
      <c r="T547" s="75">
        <f>IF('第5表(元)'!T547=0,"-",'第5表(元)'!T547)</f>
        <v>1</v>
      </c>
    </row>
    <row r="548" spans="1:20" x14ac:dyDescent="0.15">
      <c r="A548" s="88"/>
      <c r="B548" s="66" t="s">
        <v>108</v>
      </c>
      <c r="C548" s="73" t="str">
        <f>IF('第5表(元)'!C548=0,"-",'第5表(元)'!C548)</f>
        <v>-</v>
      </c>
      <c r="D548" s="74" t="str">
        <f>IF('第5表(元)'!D548=0,"-",'第5表(元)'!D548)</f>
        <v>-</v>
      </c>
      <c r="E548" s="74" t="str">
        <f>IF('第5表(元)'!E548=0,"-",'第5表(元)'!E548)</f>
        <v>-</v>
      </c>
      <c r="F548" s="74" t="str">
        <f>IF('第5表(元)'!F548=0,"-",'第5表(元)'!F548)</f>
        <v>-</v>
      </c>
      <c r="G548" s="74">
        <f>IF('第5表(元)'!G548=0,"-",'第5表(元)'!G548)</f>
        <v>1</v>
      </c>
      <c r="H548" s="74" t="str">
        <f>IF('第5表(元)'!H548=0,"-",'第5表(元)'!H548)</f>
        <v>-</v>
      </c>
      <c r="I548" s="74" t="str">
        <f>IF('第5表(元)'!I548=0,"-",'第5表(元)'!I548)</f>
        <v>-</v>
      </c>
      <c r="J548" s="74">
        <f>IF('第5表(元)'!J548=0,"-",'第5表(元)'!J548)</f>
        <v>2</v>
      </c>
      <c r="K548" s="74">
        <f>IF('第5表(元)'!K548=0,"-",'第5表(元)'!K548)</f>
        <v>1</v>
      </c>
      <c r="L548" s="74" t="str">
        <f>IF('第5表(元)'!L548=0,"-",'第5表(元)'!L548)</f>
        <v>-</v>
      </c>
      <c r="M548" s="74" t="str">
        <f>IF('第5表(元)'!M548=0,"-",'第5表(元)'!M548)</f>
        <v>-</v>
      </c>
      <c r="N548" s="74">
        <f>IF('第5表(元)'!N548=0,"-",'第5表(元)'!N548)</f>
        <v>1</v>
      </c>
      <c r="O548" s="74" t="str">
        <f>IF('第5表(元)'!O548=0,"-",'第5表(元)'!O548)</f>
        <v>-</v>
      </c>
      <c r="P548" s="74" t="str">
        <f>IF('第5表(元)'!P548=0,"-",'第5表(元)'!P548)</f>
        <v>-</v>
      </c>
      <c r="Q548" s="74" t="str">
        <f>IF('第5表(元)'!Q548=0,"-",'第5表(元)'!Q548)</f>
        <v>-</v>
      </c>
      <c r="R548" s="74">
        <f>IF('第5表(元)'!R548=0,"-",'第5表(元)'!R548)</f>
        <v>1</v>
      </c>
      <c r="S548" s="74" t="str">
        <f>IF('第5表(元)'!S548=0,"-",'第5表(元)'!S548)</f>
        <v>-</v>
      </c>
      <c r="T548" s="75" t="str">
        <f>IF('第5表(元)'!T548=0,"-",'第5表(元)'!T548)</f>
        <v>-</v>
      </c>
    </row>
    <row r="549" spans="1:20" x14ac:dyDescent="0.15">
      <c r="A549" s="88"/>
      <c r="B549" s="66" t="s">
        <v>109</v>
      </c>
      <c r="C549" s="73" t="str">
        <f>IF('第5表(元)'!C549=0,"-",'第5表(元)'!C549)</f>
        <v>-</v>
      </c>
      <c r="D549" s="74" t="str">
        <f>IF('第5表(元)'!D549=0,"-",'第5表(元)'!D549)</f>
        <v>-</v>
      </c>
      <c r="E549" s="74" t="str">
        <f>IF('第5表(元)'!E549=0,"-",'第5表(元)'!E549)</f>
        <v>-</v>
      </c>
      <c r="F549" s="74" t="str">
        <f>IF('第5表(元)'!F549=0,"-",'第5表(元)'!F549)</f>
        <v>-</v>
      </c>
      <c r="G549" s="74">
        <f>IF('第5表(元)'!G549=0,"-",'第5表(元)'!G549)</f>
        <v>4</v>
      </c>
      <c r="H549" s="74" t="str">
        <f>IF('第5表(元)'!H549=0,"-",'第5表(元)'!H549)</f>
        <v>-</v>
      </c>
      <c r="I549" s="74" t="str">
        <f>IF('第5表(元)'!I549=0,"-",'第5表(元)'!I549)</f>
        <v>-</v>
      </c>
      <c r="J549" s="74" t="str">
        <f>IF('第5表(元)'!J549=0,"-",'第5表(元)'!J549)</f>
        <v>-</v>
      </c>
      <c r="K549" s="74" t="str">
        <f>IF('第5表(元)'!K549=0,"-",'第5表(元)'!K549)</f>
        <v>-</v>
      </c>
      <c r="L549" s="74" t="str">
        <f>IF('第5表(元)'!L549=0,"-",'第5表(元)'!L549)</f>
        <v>-</v>
      </c>
      <c r="M549" s="74">
        <f>IF('第5表(元)'!M549=0,"-",'第5表(元)'!M549)</f>
        <v>1</v>
      </c>
      <c r="N549" s="74" t="str">
        <f>IF('第5表(元)'!N549=0,"-",'第5表(元)'!N549)</f>
        <v>-</v>
      </c>
      <c r="O549" s="74" t="str">
        <f>IF('第5表(元)'!O549=0,"-",'第5表(元)'!O549)</f>
        <v>-</v>
      </c>
      <c r="P549" s="74" t="str">
        <f>IF('第5表(元)'!P549=0,"-",'第5表(元)'!P549)</f>
        <v>-</v>
      </c>
      <c r="Q549" s="74" t="str">
        <f>IF('第5表(元)'!Q549=0,"-",'第5表(元)'!Q549)</f>
        <v>-</v>
      </c>
      <c r="R549" s="74" t="str">
        <f>IF('第5表(元)'!R549=0,"-",'第5表(元)'!R549)</f>
        <v>-</v>
      </c>
      <c r="S549" s="74" t="str">
        <f>IF('第5表(元)'!S549=0,"-",'第5表(元)'!S549)</f>
        <v>-</v>
      </c>
      <c r="T549" s="75" t="str">
        <f>IF('第5表(元)'!T549=0,"-",'第5表(元)'!T549)</f>
        <v>-</v>
      </c>
    </row>
    <row r="550" spans="1:20" x14ac:dyDescent="0.15">
      <c r="A550" s="88"/>
      <c r="B550" s="66" t="s">
        <v>110</v>
      </c>
      <c r="C550" s="73" t="str">
        <f>IF('第5表(元)'!C550=0,"-",'第5表(元)'!C550)</f>
        <v>-</v>
      </c>
      <c r="D550" s="74" t="str">
        <f>IF('第5表(元)'!D550=0,"-",'第5表(元)'!D550)</f>
        <v>-</v>
      </c>
      <c r="E550" s="74" t="str">
        <f>IF('第5表(元)'!E550=0,"-",'第5表(元)'!E550)</f>
        <v>-</v>
      </c>
      <c r="F550" s="74" t="str">
        <f>IF('第5表(元)'!F550=0,"-",'第5表(元)'!F550)</f>
        <v>-</v>
      </c>
      <c r="G550" s="74" t="str">
        <f>IF('第5表(元)'!G550=0,"-",'第5表(元)'!G550)</f>
        <v>-</v>
      </c>
      <c r="H550" s="74" t="str">
        <f>IF('第5表(元)'!H550=0,"-",'第5表(元)'!H550)</f>
        <v>-</v>
      </c>
      <c r="I550" s="74" t="str">
        <f>IF('第5表(元)'!I550=0,"-",'第5表(元)'!I550)</f>
        <v>-</v>
      </c>
      <c r="J550" s="74" t="str">
        <f>IF('第5表(元)'!J550=0,"-",'第5表(元)'!J550)</f>
        <v>-</v>
      </c>
      <c r="K550" s="74" t="str">
        <f>IF('第5表(元)'!K550=0,"-",'第5表(元)'!K550)</f>
        <v>-</v>
      </c>
      <c r="L550" s="74" t="str">
        <f>IF('第5表(元)'!L550=0,"-",'第5表(元)'!L550)</f>
        <v>-</v>
      </c>
      <c r="M550" s="74" t="str">
        <f>IF('第5表(元)'!M550=0,"-",'第5表(元)'!M550)</f>
        <v>-</v>
      </c>
      <c r="N550" s="74" t="str">
        <f>IF('第5表(元)'!N550=0,"-",'第5表(元)'!N550)</f>
        <v>-</v>
      </c>
      <c r="O550" s="74" t="str">
        <f>IF('第5表(元)'!O550=0,"-",'第5表(元)'!O550)</f>
        <v>-</v>
      </c>
      <c r="P550" s="74" t="str">
        <f>IF('第5表(元)'!P550=0,"-",'第5表(元)'!P550)</f>
        <v>-</v>
      </c>
      <c r="Q550" s="74" t="str">
        <f>IF('第5表(元)'!Q550=0,"-",'第5表(元)'!Q550)</f>
        <v>-</v>
      </c>
      <c r="R550" s="74" t="str">
        <f>IF('第5表(元)'!R550=0,"-",'第5表(元)'!R550)</f>
        <v>-</v>
      </c>
      <c r="S550" s="74" t="str">
        <f>IF('第5表(元)'!S550=0,"-",'第5表(元)'!S550)</f>
        <v>-</v>
      </c>
      <c r="T550" s="75" t="str">
        <f>IF('第5表(元)'!T550=0,"-",'第5表(元)'!T550)</f>
        <v>-</v>
      </c>
    </row>
    <row r="551" spans="1:20" x14ac:dyDescent="0.15">
      <c r="A551" s="88"/>
      <c r="B551" s="66" t="s">
        <v>111</v>
      </c>
      <c r="C551" s="73" t="str">
        <f>IF('第5表(元)'!C551=0,"-",'第5表(元)'!C551)</f>
        <v>-</v>
      </c>
      <c r="D551" s="74" t="str">
        <f>IF('第5表(元)'!D551=0,"-",'第5表(元)'!D551)</f>
        <v>-</v>
      </c>
      <c r="E551" s="74" t="str">
        <f>IF('第5表(元)'!E551=0,"-",'第5表(元)'!E551)</f>
        <v>-</v>
      </c>
      <c r="F551" s="74" t="str">
        <f>IF('第5表(元)'!F551=0,"-",'第5表(元)'!F551)</f>
        <v>-</v>
      </c>
      <c r="G551" s="74">
        <f>IF('第5表(元)'!G551=0,"-",'第5表(元)'!G551)</f>
        <v>2</v>
      </c>
      <c r="H551" s="74" t="str">
        <f>IF('第5表(元)'!H551=0,"-",'第5表(元)'!H551)</f>
        <v>-</v>
      </c>
      <c r="I551" s="74" t="str">
        <f>IF('第5表(元)'!I551=0,"-",'第5表(元)'!I551)</f>
        <v>-</v>
      </c>
      <c r="J551" s="74" t="str">
        <f>IF('第5表(元)'!J551=0,"-",'第5表(元)'!J551)</f>
        <v>-</v>
      </c>
      <c r="K551" s="74" t="str">
        <f>IF('第5表(元)'!K551=0,"-",'第5表(元)'!K551)</f>
        <v>-</v>
      </c>
      <c r="L551" s="74" t="str">
        <f>IF('第5表(元)'!L551=0,"-",'第5表(元)'!L551)</f>
        <v>-</v>
      </c>
      <c r="M551" s="74" t="str">
        <f>IF('第5表(元)'!M551=0,"-",'第5表(元)'!M551)</f>
        <v>-</v>
      </c>
      <c r="N551" s="74" t="str">
        <f>IF('第5表(元)'!N551=0,"-",'第5表(元)'!N551)</f>
        <v>-</v>
      </c>
      <c r="O551" s="74" t="str">
        <f>IF('第5表(元)'!O551=0,"-",'第5表(元)'!O551)</f>
        <v>-</v>
      </c>
      <c r="P551" s="74" t="str">
        <f>IF('第5表(元)'!P551=0,"-",'第5表(元)'!P551)</f>
        <v>-</v>
      </c>
      <c r="Q551" s="74">
        <f>IF('第5表(元)'!Q551=0,"-",'第5表(元)'!Q551)</f>
        <v>1</v>
      </c>
      <c r="R551" s="74" t="str">
        <f>IF('第5表(元)'!R551=0,"-",'第5表(元)'!R551)</f>
        <v>-</v>
      </c>
      <c r="S551" s="74" t="str">
        <f>IF('第5表(元)'!S551=0,"-",'第5表(元)'!S551)</f>
        <v>-</v>
      </c>
      <c r="T551" s="75" t="str">
        <f>IF('第5表(元)'!T551=0,"-",'第5表(元)'!T551)</f>
        <v>-</v>
      </c>
    </row>
    <row r="552" spans="1:20" x14ac:dyDescent="0.15">
      <c r="A552" s="88"/>
      <c r="B552" s="66" t="s">
        <v>617</v>
      </c>
      <c r="C552" s="73" t="str">
        <f>IF('第5表(元)'!C552=0,"-",'第5表(元)'!C552)</f>
        <v>-</v>
      </c>
      <c r="D552" s="74" t="str">
        <f>IF('第5表(元)'!D552=0,"-",'第5表(元)'!D552)</f>
        <v>-</v>
      </c>
      <c r="E552" s="74" t="str">
        <f>IF('第5表(元)'!E552=0,"-",'第5表(元)'!E552)</f>
        <v>-</v>
      </c>
      <c r="F552" s="74" t="str">
        <f>IF('第5表(元)'!F552=0,"-",'第5表(元)'!F552)</f>
        <v>-</v>
      </c>
      <c r="G552" s="74" t="str">
        <f>IF('第5表(元)'!G552=0,"-",'第5表(元)'!G552)</f>
        <v>-</v>
      </c>
      <c r="H552" s="74" t="str">
        <f>IF('第5表(元)'!H552=0,"-",'第5表(元)'!H552)</f>
        <v>-</v>
      </c>
      <c r="I552" s="74" t="str">
        <f>IF('第5表(元)'!I552=0,"-",'第5表(元)'!I552)</f>
        <v>-</v>
      </c>
      <c r="J552" s="74" t="str">
        <f>IF('第5表(元)'!J552=0,"-",'第5表(元)'!J552)</f>
        <v>-</v>
      </c>
      <c r="K552" s="74" t="str">
        <f>IF('第5表(元)'!K552=0,"-",'第5表(元)'!K552)</f>
        <v>-</v>
      </c>
      <c r="L552" s="74" t="str">
        <f>IF('第5表(元)'!L552=0,"-",'第5表(元)'!L552)</f>
        <v>-</v>
      </c>
      <c r="M552" s="74" t="str">
        <f>IF('第5表(元)'!M552=0,"-",'第5表(元)'!M552)</f>
        <v>-</v>
      </c>
      <c r="N552" s="74" t="str">
        <f>IF('第5表(元)'!N552=0,"-",'第5表(元)'!N552)</f>
        <v>-</v>
      </c>
      <c r="O552" s="74">
        <f>IF('第5表(元)'!O552=0,"-",'第5表(元)'!O552)</f>
        <v>1</v>
      </c>
      <c r="P552" s="74" t="str">
        <f>IF('第5表(元)'!P552=0,"-",'第5表(元)'!P552)</f>
        <v>-</v>
      </c>
      <c r="Q552" s="74" t="str">
        <f>IF('第5表(元)'!Q552=0,"-",'第5表(元)'!Q552)</f>
        <v>-</v>
      </c>
      <c r="R552" s="74" t="str">
        <f>IF('第5表(元)'!R552=0,"-",'第5表(元)'!R552)</f>
        <v>-</v>
      </c>
      <c r="S552" s="74" t="str">
        <f>IF('第5表(元)'!S552=0,"-",'第5表(元)'!S552)</f>
        <v>-</v>
      </c>
      <c r="T552" s="75" t="str">
        <f>IF('第5表(元)'!T552=0,"-",'第5表(元)'!T552)</f>
        <v>-</v>
      </c>
    </row>
    <row r="553" spans="1:20" x14ac:dyDescent="0.15">
      <c r="A553" s="87" t="s">
        <v>21</v>
      </c>
      <c r="B553" s="68" t="s">
        <v>618</v>
      </c>
      <c r="C553" s="69">
        <f>IF('第5表(元)'!C553=0,"-",'第5表(元)'!C553)</f>
        <v>1</v>
      </c>
      <c r="D553" s="70" t="str">
        <f>IF('第5表(元)'!D553=0,"-",'第5表(元)'!D553)</f>
        <v>-</v>
      </c>
      <c r="E553" s="70" t="str">
        <f>IF('第5表(元)'!E553=0,"-",'第5表(元)'!E553)</f>
        <v>-</v>
      </c>
      <c r="F553" s="70">
        <f>IF('第5表(元)'!F553=0,"-",'第5表(元)'!F553)</f>
        <v>8</v>
      </c>
      <c r="G553" s="70">
        <f>IF('第5表(元)'!G553=0,"-",'第5表(元)'!G553)</f>
        <v>10</v>
      </c>
      <c r="H553" s="70" t="str">
        <f>IF('第5表(元)'!H553=0,"-",'第5表(元)'!H553)</f>
        <v>-</v>
      </c>
      <c r="I553" s="70" t="str">
        <f>IF('第5表(元)'!I553=0,"-",'第5表(元)'!I553)</f>
        <v>-</v>
      </c>
      <c r="J553" s="70">
        <f>IF('第5表(元)'!J553=0,"-",'第5表(元)'!J553)</f>
        <v>4</v>
      </c>
      <c r="K553" s="70">
        <f>IF('第5表(元)'!K553=0,"-",'第5表(元)'!K553)</f>
        <v>17</v>
      </c>
      <c r="L553" s="70" t="str">
        <f>IF('第5表(元)'!L553=0,"-",'第5表(元)'!L553)</f>
        <v>-</v>
      </c>
      <c r="M553" s="70" t="str">
        <f>IF('第5表(元)'!M553=0,"-",'第5表(元)'!M553)</f>
        <v>-</v>
      </c>
      <c r="N553" s="70">
        <f>IF('第5表(元)'!N553=0,"-",'第5表(元)'!N553)</f>
        <v>1</v>
      </c>
      <c r="O553" s="70">
        <f>IF('第5表(元)'!O553=0,"-",'第5表(元)'!O553)</f>
        <v>5</v>
      </c>
      <c r="P553" s="70">
        <f>IF('第5表(元)'!P553=0,"-",'第5表(元)'!P553)</f>
        <v>3</v>
      </c>
      <c r="Q553" s="70" t="str">
        <f>IF('第5表(元)'!Q553=0,"-",'第5表(元)'!Q553)</f>
        <v>-</v>
      </c>
      <c r="R553" s="70">
        <f>IF('第5表(元)'!R553=0,"-",'第5表(元)'!R553)</f>
        <v>2</v>
      </c>
      <c r="S553" s="70">
        <f>IF('第5表(元)'!S553=0,"-",'第5表(元)'!S553)</f>
        <v>1</v>
      </c>
      <c r="T553" s="71">
        <f>IF('第5表(元)'!T553=0,"-",'第5表(元)'!T553)</f>
        <v>6</v>
      </c>
    </row>
    <row r="554" spans="1:20" x14ac:dyDescent="0.15">
      <c r="A554" s="88"/>
      <c r="B554" s="66" t="s">
        <v>103</v>
      </c>
      <c r="C554" s="73" t="str">
        <f>IF('第5表(元)'!C554=0,"-",'第5表(元)'!C554)</f>
        <v>-</v>
      </c>
      <c r="D554" s="74" t="str">
        <f>IF('第5表(元)'!D554=0,"-",'第5表(元)'!D554)</f>
        <v>-</v>
      </c>
      <c r="E554" s="74" t="str">
        <f>IF('第5表(元)'!E554=0,"-",'第5表(元)'!E554)</f>
        <v>-</v>
      </c>
      <c r="F554" s="74">
        <f>IF('第5表(元)'!F554=0,"-",'第5表(元)'!F554)</f>
        <v>6</v>
      </c>
      <c r="G554" s="74">
        <f>IF('第5表(元)'!G554=0,"-",'第5表(元)'!G554)</f>
        <v>2</v>
      </c>
      <c r="H554" s="74" t="str">
        <f>IF('第5表(元)'!H554=0,"-",'第5表(元)'!H554)</f>
        <v>-</v>
      </c>
      <c r="I554" s="74" t="str">
        <f>IF('第5表(元)'!I554=0,"-",'第5表(元)'!I554)</f>
        <v>-</v>
      </c>
      <c r="J554" s="74" t="str">
        <f>IF('第5表(元)'!J554=0,"-",'第5表(元)'!J554)</f>
        <v>-</v>
      </c>
      <c r="K554" s="74">
        <f>IF('第5表(元)'!K554=0,"-",'第5表(元)'!K554)</f>
        <v>13</v>
      </c>
      <c r="L554" s="74" t="str">
        <f>IF('第5表(元)'!L554=0,"-",'第5表(元)'!L554)</f>
        <v>-</v>
      </c>
      <c r="M554" s="74" t="str">
        <f>IF('第5表(元)'!M554=0,"-",'第5表(元)'!M554)</f>
        <v>-</v>
      </c>
      <c r="N554" s="74" t="str">
        <f>IF('第5表(元)'!N554=0,"-",'第5表(元)'!N554)</f>
        <v>-</v>
      </c>
      <c r="O554" s="74">
        <f>IF('第5表(元)'!O554=0,"-",'第5表(元)'!O554)</f>
        <v>2</v>
      </c>
      <c r="P554" s="74">
        <f>IF('第5表(元)'!P554=0,"-",'第5表(元)'!P554)</f>
        <v>3</v>
      </c>
      <c r="Q554" s="74" t="str">
        <f>IF('第5表(元)'!Q554=0,"-",'第5表(元)'!Q554)</f>
        <v>-</v>
      </c>
      <c r="R554" s="74" t="str">
        <f>IF('第5表(元)'!R554=0,"-",'第5表(元)'!R554)</f>
        <v>-</v>
      </c>
      <c r="S554" s="74">
        <f>IF('第5表(元)'!S554=0,"-",'第5表(元)'!S554)</f>
        <v>1</v>
      </c>
      <c r="T554" s="75">
        <f>IF('第5表(元)'!T554=0,"-",'第5表(元)'!T554)</f>
        <v>6</v>
      </c>
    </row>
    <row r="555" spans="1:20" x14ac:dyDescent="0.15">
      <c r="A555" s="88"/>
      <c r="B555" s="66" t="s">
        <v>104</v>
      </c>
      <c r="C555" s="73" t="str">
        <f>IF('第5表(元)'!C555=0,"-",'第5表(元)'!C555)</f>
        <v>-</v>
      </c>
      <c r="D555" s="74" t="str">
        <f>IF('第5表(元)'!D555=0,"-",'第5表(元)'!D555)</f>
        <v>-</v>
      </c>
      <c r="E555" s="74" t="str">
        <f>IF('第5表(元)'!E555=0,"-",'第5表(元)'!E555)</f>
        <v>-</v>
      </c>
      <c r="F555" s="74" t="str">
        <f>IF('第5表(元)'!F555=0,"-",'第5表(元)'!F555)</f>
        <v>-</v>
      </c>
      <c r="G555" s="74">
        <f>IF('第5表(元)'!G555=0,"-",'第5表(元)'!G555)</f>
        <v>2</v>
      </c>
      <c r="H555" s="74" t="str">
        <f>IF('第5表(元)'!H555=0,"-",'第5表(元)'!H555)</f>
        <v>-</v>
      </c>
      <c r="I555" s="74" t="str">
        <f>IF('第5表(元)'!I555=0,"-",'第5表(元)'!I555)</f>
        <v>-</v>
      </c>
      <c r="J555" s="74">
        <f>IF('第5表(元)'!J555=0,"-",'第5表(元)'!J555)</f>
        <v>2</v>
      </c>
      <c r="K555" s="74">
        <f>IF('第5表(元)'!K555=0,"-",'第5表(元)'!K555)</f>
        <v>2</v>
      </c>
      <c r="L555" s="74" t="str">
        <f>IF('第5表(元)'!L555=0,"-",'第5表(元)'!L555)</f>
        <v>-</v>
      </c>
      <c r="M555" s="74" t="str">
        <f>IF('第5表(元)'!M555=0,"-",'第5表(元)'!M555)</f>
        <v>-</v>
      </c>
      <c r="N555" s="74">
        <f>IF('第5表(元)'!N555=0,"-",'第5表(元)'!N555)</f>
        <v>1</v>
      </c>
      <c r="O555" s="74">
        <f>IF('第5表(元)'!O555=0,"-",'第5表(元)'!O555)</f>
        <v>2</v>
      </c>
      <c r="P555" s="74" t="str">
        <f>IF('第5表(元)'!P555=0,"-",'第5表(元)'!P555)</f>
        <v>-</v>
      </c>
      <c r="Q555" s="74" t="str">
        <f>IF('第5表(元)'!Q555=0,"-",'第5表(元)'!Q555)</f>
        <v>-</v>
      </c>
      <c r="R555" s="74" t="str">
        <f>IF('第5表(元)'!R555=0,"-",'第5表(元)'!R555)</f>
        <v>-</v>
      </c>
      <c r="S555" s="74" t="str">
        <f>IF('第5表(元)'!S555=0,"-",'第5表(元)'!S555)</f>
        <v>-</v>
      </c>
      <c r="T555" s="75" t="str">
        <f>IF('第5表(元)'!T555=0,"-",'第5表(元)'!T555)</f>
        <v>-</v>
      </c>
    </row>
    <row r="556" spans="1:20" x14ac:dyDescent="0.15">
      <c r="A556" s="88"/>
      <c r="B556" s="66" t="s">
        <v>105</v>
      </c>
      <c r="C556" s="73" t="str">
        <f>IF('第5表(元)'!C556=0,"-",'第5表(元)'!C556)</f>
        <v>-</v>
      </c>
      <c r="D556" s="74" t="str">
        <f>IF('第5表(元)'!D556=0,"-",'第5表(元)'!D556)</f>
        <v>-</v>
      </c>
      <c r="E556" s="74" t="str">
        <f>IF('第5表(元)'!E556=0,"-",'第5表(元)'!E556)</f>
        <v>-</v>
      </c>
      <c r="F556" s="74">
        <f>IF('第5表(元)'!F556=0,"-",'第5表(元)'!F556)</f>
        <v>2</v>
      </c>
      <c r="G556" s="74">
        <f>IF('第5表(元)'!G556=0,"-",'第5表(元)'!G556)</f>
        <v>4</v>
      </c>
      <c r="H556" s="74" t="str">
        <f>IF('第5表(元)'!H556=0,"-",'第5表(元)'!H556)</f>
        <v>-</v>
      </c>
      <c r="I556" s="74" t="str">
        <f>IF('第5表(元)'!I556=0,"-",'第5表(元)'!I556)</f>
        <v>-</v>
      </c>
      <c r="J556" s="74" t="str">
        <f>IF('第5表(元)'!J556=0,"-",'第5表(元)'!J556)</f>
        <v>-</v>
      </c>
      <c r="K556" s="74">
        <f>IF('第5表(元)'!K556=0,"-",'第5表(元)'!K556)</f>
        <v>2</v>
      </c>
      <c r="L556" s="74" t="str">
        <f>IF('第5表(元)'!L556=0,"-",'第5表(元)'!L556)</f>
        <v>-</v>
      </c>
      <c r="M556" s="74" t="str">
        <f>IF('第5表(元)'!M556=0,"-",'第5表(元)'!M556)</f>
        <v>-</v>
      </c>
      <c r="N556" s="74" t="str">
        <f>IF('第5表(元)'!N556=0,"-",'第5表(元)'!N556)</f>
        <v>-</v>
      </c>
      <c r="O556" s="74" t="str">
        <f>IF('第5表(元)'!O556=0,"-",'第5表(元)'!O556)</f>
        <v>-</v>
      </c>
      <c r="P556" s="74" t="str">
        <f>IF('第5表(元)'!P556=0,"-",'第5表(元)'!P556)</f>
        <v>-</v>
      </c>
      <c r="Q556" s="74" t="str">
        <f>IF('第5表(元)'!Q556=0,"-",'第5表(元)'!Q556)</f>
        <v>-</v>
      </c>
      <c r="R556" s="74">
        <f>IF('第5表(元)'!R556=0,"-",'第5表(元)'!R556)</f>
        <v>1</v>
      </c>
      <c r="S556" s="74" t="str">
        <f>IF('第5表(元)'!S556=0,"-",'第5表(元)'!S556)</f>
        <v>-</v>
      </c>
      <c r="T556" s="75" t="str">
        <f>IF('第5表(元)'!T556=0,"-",'第5表(元)'!T556)</f>
        <v>-</v>
      </c>
    </row>
    <row r="557" spans="1:20" x14ac:dyDescent="0.15">
      <c r="A557" s="88"/>
      <c r="B557" s="66" t="s">
        <v>106</v>
      </c>
      <c r="C557" s="73">
        <f>IF('第5表(元)'!C557=0,"-",'第5表(元)'!C557)</f>
        <v>1</v>
      </c>
      <c r="D557" s="74" t="str">
        <f>IF('第5表(元)'!D557=0,"-",'第5表(元)'!D557)</f>
        <v>-</v>
      </c>
      <c r="E557" s="74" t="str">
        <f>IF('第5表(元)'!E557=0,"-",'第5表(元)'!E557)</f>
        <v>-</v>
      </c>
      <c r="F557" s="74" t="str">
        <f>IF('第5表(元)'!F557=0,"-",'第5表(元)'!F557)</f>
        <v>-</v>
      </c>
      <c r="G557" s="74">
        <f>IF('第5表(元)'!G557=0,"-",'第5表(元)'!G557)</f>
        <v>2</v>
      </c>
      <c r="H557" s="74" t="str">
        <f>IF('第5表(元)'!H557=0,"-",'第5表(元)'!H557)</f>
        <v>-</v>
      </c>
      <c r="I557" s="74" t="str">
        <f>IF('第5表(元)'!I557=0,"-",'第5表(元)'!I557)</f>
        <v>-</v>
      </c>
      <c r="J557" s="74">
        <f>IF('第5表(元)'!J557=0,"-",'第5表(元)'!J557)</f>
        <v>1</v>
      </c>
      <c r="K557" s="74" t="str">
        <f>IF('第5表(元)'!K557=0,"-",'第5表(元)'!K557)</f>
        <v>-</v>
      </c>
      <c r="L557" s="74" t="str">
        <f>IF('第5表(元)'!L557=0,"-",'第5表(元)'!L557)</f>
        <v>-</v>
      </c>
      <c r="M557" s="74" t="str">
        <f>IF('第5表(元)'!M557=0,"-",'第5表(元)'!M557)</f>
        <v>-</v>
      </c>
      <c r="N557" s="74" t="str">
        <f>IF('第5表(元)'!N557=0,"-",'第5表(元)'!N557)</f>
        <v>-</v>
      </c>
      <c r="O557" s="74" t="str">
        <f>IF('第5表(元)'!O557=0,"-",'第5表(元)'!O557)</f>
        <v>-</v>
      </c>
      <c r="P557" s="74" t="str">
        <f>IF('第5表(元)'!P557=0,"-",'第5表(元)'!P557)</f>
        <v>-</v>
      </c>
      <c r="Q557" s="74" t="str">
        <f>IF('第5表(元)'!Q557=0,"-",'第5表(元)'!Q557)</f>
        <v>-</v>
      </c>
      <c r="R557" s="74" t="str">
        <f>IF('第5表(元)'!R557=0,"-",'第5表(元)'!R557)</f>
        <v>-</v>
      </c>
      <c r="S557" s="74" t="str">
        <f>IF('第5表(元)'!S557=0,"-",'第5表(元)'!S557)</f>
        <v>-</v>
      </c>
      <c r="T557" s="75" t="str">
        <f>IF('第5表(元)'!T557=0,"-",'第5表(元)'!T557)</f>
        <v>-</v>
      </c>
    </row>
    <row r="558" spans="1:20" x14ac:dyDescent="0.15">
      <c r="A558" s="88"/>
      <c r="B558" s="66" t="s">
        <v>107</v>
      </c>
      <c r="C558" s="73" t="str">
        <f>IF('第5表(元)'!C558=0,"-",'第5表(元)'!C558)</f>
        <v>-</v>
      </c>
      <c r="D558" s="74" t="str">
        <f>IF('第5表(元)'!D558=0,"-",'第5表(元)'!D558)</f>
        <v>-</v>
      </c>
      <c r="E558" s="74" t="str">
        <f>IF('第5表(元)'!E558=0,"-",'第5表(元)'!E558)</f>
        <v>-</v>
      </c>
      <c r="F558" s="74" t="str">
        <f>IF('第5表(元)'!F558=0,"-",'第5表(元)'!F558)</f>
        <v>-</v>
      </c>
      <c r="G558" s="74" t="str">
        <f>IF('第5表(元)'!G558=0,"-",'第5表(元)'!G558)</f>
        <v>-</v>
      </c>
      <c r="H558" s="74" t="str">
        <f>IF('第5表(元)'!H558=0,"-",'第5表(元)'!H558)</f>
        <v>-</v>
      </c>
      <c r="I558" s="74" t="str">
        <f>IF('第5表(元)'!I558=0,"-",'第5表(元)'!I558)</f>
        <v>-</v>
      </c>
      <c r="J558" s="74" t="str">
        <f>IF('第5表(元)'!J558=0,"-",'第5表(元)'!J558)</f>
        <v>-</v>
      </c>
      <c r="K558" s="74" t="str">
        <f>IF('第5表(元)'!K558=0,"-",'第5表(元)'!K558)</f>
        <v>-</v>
      </c>
      <c r="L558" s="74" t="str">
        <f>IF('第5表(元)'!L558=0,"-",'第5表(元)'!L558)</f>
        <v>-</v>
      </c>
      <c r="M558" s="74" t="str">
        <f>IF('第5表(元)'!M558=0,"-",'第5表(元)'!M558)</f>
        <v>-</v>
      </c>
      <c r="N558" s="74" t="str">
        <f>IF('第5表(元)'!N558=0,"-",'第5表(元)'!N558)</f>
        <v>-</v>
      </c>
      <c r="O558" s="74" t="str">
        <f>IF('第5表(元)'!O558=0,"-",'第5表(元)'!O558)</f>
        <v>-</v>
      </c>
      <c r="P558" s="74" t="str">
        <f>IF('第5表(元)'!P558=0,"-",'第5表(元)'!P558)</f>
        <v>-</v>
      </c>
      <c r="Q558" s="74" t="str">
        <f>IF('第5表(元)'!Q558=0,"-",'第5表(元)'!Q558)</f>
        <v>-</v>
      </c>
      <c r="R558" s="74" t="str">
        <f>IF('第5表(元)'!R558=0,"-",'第5表(元)'!R558)</f>
        <v>-</v>
      </c>
      <c r="S558" s="74" t="str">
        <f>IF('第5表(元)'!S558=0,"-",'第5表(元)'!S558)</f>
        <v>-</v>
      </c>
      <c r="T558" s="75" t="str">
        <f>IF('第5表(元)'!T558=0,"-",'第5表(元)'!T558)</f>
        <v>-</v>
      </c>
    </row>
    <row r="559" spans="1:20" x14ac:dyDescent="0.15">
      <c r="A559" s="88"/>
      <c r="B559" s="66" t="s">
        <v>108</v>
      </c>
      <c r="C559" s="73" t="str">
        <f>IF('第5表(元)'!C559=0,"-",'第5表(元)'!C559)</f>
        <v>-</v>
      </c>
      <c r="D559" s="74" t="str">
        <f>IF('第5表(元)'!D559=0,"-",'第5表(元)'!D559)</f>
        <v>-</v>
      </c>
      <c r="E559" s="74" t="str">
        <f>IF('第5表(元)'!E559=0,"-",'第5表(元)'!E559)</f>
        <v>-</v>
      </c>
      <c r="F559" s="74" t="str">
        <f>IF('第5表(元)'!F559=0,"-",'第5表(元)'!F559)</f>
        <v>-</v>
      </c>
      <c r="G559" s="74" t="str">
        <f>IF('第5表(元)'!G559=0,"-",'第5表(元)'!G559)</f>
        <v>-</v>
      </c>
      <c r="H559" s="74" t="str">
        <f>IF('第5表(元)'!H559=0,"-",'第5表(元)'!H559)</f>
        <v>-</v>
      </c>
      <c r="I559" s="74" t="str">
        <f>IF('第5表(元)'!I559=0,"-",'第5表(元)'!I559)</f>
        <v>-</v>
      </c>
      <c r="J559" s="74">
        <f>IF('第5表(元)'!J559=0,"-",'第5表(元)'!J559)</f>
        <v>1</v>
      </c>
      <c r="K559" s="74" t="str">
        <f>IF('第5表(元)'!K559=0,"-",'第5表(元)'!K559)</f>
        <v>-</v>
      </c>
      <c r="L559" s="74" t="str">
        <f>IF('第5表(元)'!L559=0,"-",'第5表(元)'!L559)</f>
        <v>-</v>
      </c>
      <c r="M559" s="74" t="str">
        <f>IF('第5表(元)'!M559=0,"-",'第5表(元)'!M559)</f>
        <v>-</v>
      </c>
      <c r="N559" s="74" t="str">
        <f>IF('第5表(元)'!N559=0,"-",'第5表(元)'!N559)</f>
        <v>-</v>
      </c>
      <c r="O559" s="74" t="str">
        <f>IF('第5表(元)'!O559=0,"-",'第5表(元)'!O559)</f>
        <v>-</v>
      </c>
      <c r="P559" s="74" t="str">
        <f>IF('第5表(元)'!P559=0,"-",'第5表(元)'!P559)</f>
        <v>-</v>
      </c>
      <c r="Q559" s="74" t="str">
        <f>IF('第5表(元)'!Q559=0,"-",'第5表(元)'!Q559)</f>
        <v>-</v>
      </c>
      <c r="R559" s="74">
        <f>IF('第5表(元)'!R559=0,"-",'第5表(元)'!R559)</f>
        <v>1</v>
      </c>
      <c r="S559" s="74" t="str">
        <f>IF('第5表(元)'!S559=0,"-",'第5表(元)'!S559)</f>
        <v>-</v>
      </c>
      <c r="T559" s="75" t="str">
        <f>IF('第5表(元)'!T559=0,"-",'第5表(元)'!T559)</f>
        <v>-</v>
      </c>
    </row>
    <row r="560" spans="1:20" x14ac:dyDescent="0.15">
      <c r="A560" s="88"/>
      <c r="B560" s="66" t="s">
        <v>109</v>
      </c>
      <c r="C560" s="73" t="str">
        <f>IF('第5表(元)'!C560=0,"-",'第5表(元)'!C560)</f>
        <v>-</v>
      </c>
      <c r="D560" s="74" t="str">
        <f>IF('第5表(元)'!D560=0,"-",'第5表(元)'!D560)</f>
        <v>-</v>
      </c>
      <c r="E560" s="74" t="str">
        <f>IF('第5表(元)'!E560=0,"-",'第5表(元)'!E560)</f>
        <v>-</v>
      </c>
      <c r="F560" s="74" t="str">
        <f>IF('第5表(元)'!F560=0,"-",'第5表(元)'!F560)</f>
        <v>-</v>
      </c>
      <c r="G560" s="74" t="str">
        <f>IF('第5表(元)'!G560=0,"-",'第5表(元)'!G560)</f>
        <v>-</v>
      </c>
      <c r="H560" s="74" t="str">
        <f>IF('第5表(元)'!H560=0,"-",'第5表(元)'!H560)</f>
        <v>-</v>
      </c>
      <c r="I560" s="74" t="str">
        <f>IF('第5表(元)'!I560=0,"-",'第5表(元)'!I560)</f>
        <v>-</v>
      </c>
      <c r="J560" s="74" t="str">
        <f>IF('第5表(元)'!J560=0,"-",'第5表(元)'!J560)</f>
        <v>-</v>
      </c>
      <c r="K560" s="74" t="str">
        <f>IF('第5表(元)'!K560=0,"-",'第5表(元)'!K560)</f>
        <v>-</v>
      </c>
      <c r="L560" s="74" t="str">
        <f>IF('第5表(元)'!L560=0,"-",'第5表(元)'!L560)</f>
        <v>-</v>
      </c>
      <c r="M560" s="74" t="str">
        <f>IF('第5表(元)'!M560=0,"-",'第5表(元)'!M560)</f>
        <v>-</v>
      </c>
      <c r="N560" s="74" t="str">
        <f>IF('第5表(元)'!N560=0,"-",'第5表(元)'!N560)</f>
        <v>-</v>
      </c>
      <c r="O560" s="74" t="str">
        <f>IF('第5表(元)'!O560=0,"-",'第5表(元)'!O560)</f>
        <v>-</v>
      </c>
      <c r="P560" s="74" t="str">
        <f>IF('第5表(元)'!P560=0,"-",'第5表(元)'!P560)</f>
        <v>-</v>
      </c>
      <c r="Q560" s="74" t="str">
        <f>IF('第5表(元)'!Q560=0,"-",'第5表(元)'!Q560)</f>
        <v>-</v>
      </c>
      <c r="R560" s="74" t="str">
        <f>IF('第5表(元)'!R560=0,"-",'第5表(元)'!R560)</f>
        <v>-</v>
      </c>
      <c r="S560" s="74" t="str">
        <f>IF('第5表(元)'!S560=0,"-",'第5表(元)'!S560)</f>
        <v>-</v>
      </c>
      <c r="T560" s="75" t="str">
        <f>IF('第5表(元)'!T560=0,"-",'第5表(元)'!T560)</f>
        <v>-</v>
      </c>
    </row>
    <row r="561" spans="1:20" x14ac:dyDescent="0.15">
      <c r="A561" s="88"/>
      <c r="B561" s="66" t="s">
        <v>110</v>
      </c>
      <c r="C561" s="73" t="str">
        <f>IF('第5表(元)'!C561=0,"-",'第5表(元)'!C561)</f>
        <v>-</v>
      </c>
      <c r="D561" s="74" t="str">
        <f>IF('第5表(元)'!D561=0,"-",'第5表(元)'!D561)</f>
        <v>-</v>
      </c>
      <c r="E561" s="74" t="str">
        <f>IF('第5表(元)'!E561=0,"-",'第5表(元)'!E561)</f>
        <v>-</v>
      </c>
      <c r="F561" s="74" t="str">
        <f>IF('第5表(元)'!F561=0,"-",'第5表(元)'!F561)</f>
        <v>-</v>
      </c>
      <c r="G561" s="74" t="str">
        <f>IF('第5表(元)'!G561=0,"-",'第5表(元)'!G561)</f>
        <v>-</v>
      </c>
      <c r="H561" s="74" t="str">
        <f>IF('第5表(元)'!H561=0,"-",'第5表(元)'!H561)</f>
        <v>-</v>
      </c>
      <c r="I561" s="74" t="str">
        <f>IF('第5表(元)'!I561=0,"-",'第5表(元)'!I561)</f>
        <v>-</v>
      </c>
      <c r="J561" s="74" t="str">
        <f>IF('第5表(元)'!J561=0,"-",'第5表(元)'!J561)</f>
        <v>-</v>
      </c>
      <c r="K561" s="74" t="str">
        <f>IF('第5表(元)'!K561=0,"-",'第5表(元)'!K561)</f>
        <v>-</v>
      </c>
      <c r="L561" s="74" t="str">
        <f>IF('第5表(元)'!L561=0,"-",'第5表(元)'!L561)</f>
        <v>-</v>
      </c>
      <c r="M561" s="74" t="str">
        <f>IF('第5表(元)'!M561=0,"-",'第5表(元)'!M561)</f>
        <v>-</v>
      </c>
      <c r="N561" s="74" t="str">
        <f>IF('第5表(元)'!N561=0,"-",'第5表(元)'!N561)</f>
        <v>-</v>
      </c>
      <c r="O561" s="74" t="str">
        <f>IF('第5表(元)'!O561=0,"-",'第5表(元)'!O561)</f>
        <v>-</v>
      </c>
      <c r="P561" s="74" t="str">
        <f>IF('第5表(元)'!P561=0,"-",'第5表(元)'!P561)</f>
        <v>-</v>
      </c>
      <c r="Q561" s="74" t="str">
        <f>IF('第5表(元)'!Q561=0,"-",'第5表(元)'!Q561)</f>
        <v>-</v>
      </c>
      <c r="R561" s="74" t="str">
        <f>IF('第5表(元)'!R561=0,"-",'第5表(元)'!R561)</f>
        <v>-</v>
      </c>
      <c r="S561" s="74" t="str">
        <f>IF('第5表(元)'!S561=0,"-",'第5表(元)'!S561)</f>
        <v>-</v>
      </c>
      <c r="T561" s="75" t="str">
        <f>IF('第5表(元)'!T561=0,"-",'第5表(元)'!T561)</f>
        <v>-</v>
      </c>
    </row>
    <row r="562" spans="1:20" x14ac:dyDescent="0.15">
      <c r="A562" s="88"/>
      <c r="B562" s="66" t="s">
        <v>111</v>
      </c>
      <c r="C562" s="73" t="str">
        <f>IF('第5表(元)'!C562=0,"-",'第5表(元)'!C562)</f>
        <v>-</v>
      </c>
      <c r="D562" s="74" t="str">
        <f>IF('第5表(元)'!D562=0,"-",'第5表(元)'!D562)</f>
        <v>-</v>
      </c>
      <c r="E562" s="74" t="str">
        <f>IF('第5表(元)'!E562=0,"-",'第5表(元)'!E562)</f>
        <v>-</v>
      </c>
      <c r="F562" s="74" t="str">
        <f>IF('第5表(元)'!F562=0,"-",'第5表(元)'!F562)</f>
        <v>-</v>
      </c>
      <c r="G562" s="74" t="str">
        <f>IF('第5表(元)'!G562=0,"-",'第5表(元)'!G562)</f>
        <v>-</v>
      </c>
      <c r="H562" s="74" t="str">
        <f>IF('第5表(元)'!H562=0,"-",'第5表(元)'!H562)</f>
        <v>-</v>
      </c>
      <c r="I562" s="74" t="str">
        <f>IF('第5表(元)'!I562=0,"-",'第5表(元)'!I562)</f>
        <v>-</v>
      </c>
      <c r="J562" s="74" t="str">
        <f>IF('第5表(元)'!J562=0,"-",'第5表(元)'!J562)</f>
        <v>-</v>
      </c>
      <c r="K562" s="74" t="str">
        <f>IF('第5表(元)'!K562=0,"-",'第5表(元)'!K562)</f>
        <v>-</v>
      </c>
      <c r="L562" s="74" t="str">
        <f>IF('第5表(元)'!L562=0,"-",'第5表(元)'!L562)</f>
        <v>-</v>
      </c>
      <c r="M562" s="74" t="str">
        <f>IF('第5表(元)'!M562=0,"-",'第5表(元)'!M562)</f>
        <v>-</v>
      </c>
      <c r="N562" s="74" t="str">
        <f>IF('第5表(元)'!N562=0,"-",'第5表(元)'!N562)</f>
        <v>-</v>
      </c>
      <c r="O562" s="74" t="str">
        <f>IF('第5表(元)'!O562=0,"-",'第5表(元)'!O562)</f>
        <v>-</v>
      </c>
      <c r="P562" s="74" t="str">
        <f>IF('第5表(元)'!P562=0,"-",'第5表(元)'!P562)</f>
        <v>-</v>
      </c>
      <c r="Q562" s="74" t="str">
        <f>IF('第5表(元)'!Q562=0,"-",'第5表(元)'!Q562)</f>
        <v>-</v>
      </c>
      <c r="R562" s="74" t="str">
        <f>IF('第5表(元)'!R562=0,"-",'第5表(元)'!R562)</f>
        <v>-</v>
      </c>
      <c r="S562" s="74" t="str">
        <f>IF('第5表(元)'!S562=0,"-",'第5表(元)'!S562)</f>
        <v>-</v>
      </c>
      <c r="T562" s="75" t="str">
        <f>IF('第5表(元)'!T562=0,"-",'第5表(元)'!T562)</f>
        <v>-</v>
      </c>
    </row>
    <row r="563" spans="1:20" x14ac:dyDescent="0.15">
      <c r="A563" s="88"/>
      <c r="B563" s="66" t="s">
        <v>617</v>
      </c>
      <c r="C563" s="73" t="str">
        <f>IF('第5表(元)'!C563=0,"-",'第5表(元)'!C563)</f>
        <v>-</v>
      </c>
      <c r="D563" s="74" t="str">
        <f>IF('第5表(元)'!D563=0,"-",'第5表(元)'!D563)</f>
        <v>-</v>
      </c>
      <c r="E563" s="74" t="str">
        <f>IF('第5表(元)'!E563=0,"-",'第5表(元)'!E563)</f>
        <v>-</v>
      </c>
      <c r="F563" s="74" t="str">
        <f>IF('第5表(元)'!F563=0,"-",'第5表(元)'!F563)</f>
        <v>-</v>
      </c>
      <c r="G563" s="74" t="str">
        <f>IF('第5表(元)'!G563=0,"-",'第5表(元)'!G563)</f>
        <v>-</v>
      </c>
      <c r="H563" s="74" t="str">
        <f>IF('第5表(元)'!H563=0,"-",'第5表(元)'!H563)</f>
        <v>-</v>
      </c>
      <c r="I563" s="74" t="str">
        <f>IF('第5表(元)'!I563=0,"-",'第5表(元)'!I563)</f>
        <v>-</v>
      </c>
      <c r="J563" s="74" t="str">
        <f>IF('第5表(元)'!J563=0,"-",'第5表(元)'!J563)</f>
        <v>-</v>
      </c>
      <c r="K563" s="74" t="str">
        <f>IF('第5表(元)'!K563=0,"-",'第5表(元)'!K563)</f>
        <v>-</v>
      </c>
      <c r="L563" s="74" t="str">
        <f>IF('第5表(元)'!L563=0,"-",'第5表(元)'!L563)</f>
        <v>-</v>
      </c>
      <c r="M563" s="74" t="str">
        <f>IF('第5表(元)'!M563=0,"-",'第5表(元)'!M563)</f>
        <v>-</v>
      </c>
      <c r="N563" s="74" t="str">
        <f>IF('第5表(元)'!N563=0,"-",'第5表(元)'!N563)</f>
        <v>-</v>
      </c>
      <c r="O563" s="74">
        <f>IF('第5表(元)'!O563=0,"-",'第5表(元)'!O563)</f>
        <v>1</v>
      </c>
      <c r="P563" s="74" t="str">
        <f>IF('第5表(元)'!P563=0,"-",'第5表(元)'!P563)</f>
        <v>-</v>
      </c>
      <c r="Q563" s="74" t="str">
        <f>IF('第5表(元)'!Q563=0,"-",'第5表(元)'!Q563)</f>
        <v>-</v>
      </c>
      <c r="R563" s="74" t="str">
        <f>IF('第5表(元)'!R563=0,"-",'第5表(元)'!R563)</f>
        <v>-</v>
      </c>
      <c r="S563" s="74" t="str">
        <f>IF('第5表(元)'!S563=0,"-",'第5表(元)'!S563)</f>
        <v>-</v>
      </c>
      <c r="T563" s="75" t="str">
        <f>IF('第5表(元)'!T563=0,"-",'第5表(元)'!T563)</f>
        <v>-</v>
      </c>
    </row>
    <row r="564" spans="1:20" x14ac:dyDescent="0.15">
      <c r="A564" s="87" t="s">
        <v>20</v>
      </c>
      <c r="B564" s="68" t="s">
        <v>618</v>
      </c>
      <c r="C564" s="69">
        <f>IF('第5表(元)'!C564=0,"-",'第5表(元)'!C564)</f>
        <v>4</v>
      </c>
      <c r="D564" s="70" t="str">
        <f>IF('第5表(元)'!D564=0,"-",'第5表(元)'!D564)</f>
        <v>-</v>
      </c>
      <c r="E564" s="70" t="str">
        <f>IF('第5表(元)'!E564=0,"-",'第5表(元)'!E564)</f>
        <v>-</v>
      </c>
      <c r="F564" s="70">
        <f>IF('第5表(元)'!F564=0,"-",'第5表(元)'!F564)</f>
        <v>21</v>
      </c>
      <c r="G564" s="70">
        <f>IF('第5表(元)'!G564=0,"-",'第5表(元)'!G564)</f>
        <v>26</v>
      </c>
      <c r="H564" s="70">
        <f>IF('第5表(元)'!H564=0,"-",'第5表(元)'!H564)</f>
        <v>1</v>
      </c>
      <c r="I564" s="70">
        <f>IF('第5表(元)'!I564=0,"-",'第5表(元)'!I564)</f>
        <v>1</v>
      </c>
      <c r="J564" s="70">
        <f>IF('第5表(元)'!J564=0,"-",'第5表(元)'!J564)</f>
        <v>4</v>
      </c>
      <c r="K564" s="70">
        <f>IF('第5表(元)'!K564=0,"-",'第5表(元)'!K564)</f>
        <v>31</v>
      </c>
      <c r="L564" s="70" t="str">
        <f>IF('第5表(元)'!L564=0,"-",'第5表(元)'!L564)</f>
        <v>-</v>
      </c>
      <c r="M564" s="70">
        <f>IF('第5表(元)'!M564=0,"-",'第5表(元)'!M564)</f>
        <v>1</v>
      </c>
      <c r="N564" s="70">
        <f>IF('第5表(元)'!N564=0,"-",'第5表(元)'!N564)</f>
        <v>4</v>
      </c>
      <c r="O564" s="70">
        <f>IF('第5表(元)'!O564=0,"-",'第5表(元)'!O564)</f>
        <v>2</v>
      </c>
      <c r="P564" s="70">
        <f>IF('第5表(元)'!P564=0,"-",'第5表(元)'!P564)</f>
        <v>7</v>
      </c>
      <c r="Q564" s="70">
        <f>IF('第5表(元)'!Q564=0,"-",'第5表(元)'!Q564)</f>
        <v>6</v>
      </c>
      <c r="R564" s="70">
        <f>IF('第5表(元)'!R564=0,"-",'第5表(元)'!R564)</f>
        <v>9</v>
      </c>
      <c r="S564" s="70">
        <f>IF('第5表(元)'!S564=0,"-",'第5表(元)'!S564)</f>
        <v>1</v>
      </c>
      <c r="T564" s="71">
        <f>IF('第5表(元)'!T564=0,"-",'第5表(元)'!T564)</f>
        <v>19</v>
      </c>
    </row>
    <row r="565" spans="1:20" x14ac:dyDescent="0.15">
      <c r="A565" s="88"/>
      <c r="B565" s="66" t="s">
        <v>103</v>
      </c>
      <c r="C565" s="73">
        <f>IF('第5表(元)'!C565=0,"-",'第5表(元)'!C565)</f>
        <v>1</v>
      </c>
      <c r="D565" s="74" t="str">
        <f>IF('第5表(元)'!D565=0,"-",'第5表(元)'!D565)</f>
        <v>-</v>
      </c>
      <c r="E565" s="74" t="str">
        <f>IF('第5表(元)'!E565=0,"-",'第5表(元)'!E565)</f>
        <v>-</v>
      </c>
      <c r="F565" s="74">
        <f>IF('第5表(元)'!F565=0,"-",'第5表(元)'!F565)</f>
        <v>16</v>
      </c>
      <c r="G565" s="74">
        <f>IF('第5表(元)'!G565=0,"-",'第5表(元)'!G565)</f>
        <v>13</v>
      </c>
      <c r="H565" s="74" t="str">
        <f>IF('第5表(元)'!H565=0,"-",'第5表(元)'!H565)</f>
        <v>-</v>
      </c>
      <c r="I565" s="74">
        <f>IF('第5表(元)'!I565=0,"-",'第5表(元)'!I565)</f>
        <v>1</v>
      </c>
      <c r="J565" s="74">
        <f>IF('第5表(元)'!J565=0,"-",'第5表(元)'!J565)</f>
        <v>1</v>
      </c>
      <c r="K565" s="74">
        <f>IF('第5表(元)'!K565=0,"-",'第5表(元)'!K565)</f>
        <v>18</v>
      </c>
      <c r="L565" s="74" t="str">
        <f>IF('第5表(元)'!L565=0,"-",'第5表(元)'!L565)</f>
        <v>-</v>
      </c>
      <c r="M565" s="74">
        <f>IF('第5表(元)'!M565=0,"-",'第5表(元)'!M565)</f>
        <v>1</v>
      </c>
      <c r="N565" s="74">
        <f>IF('第5表(元)'!N565=0,"-",'第5表(元)'!N565)</f>
        <v>3</v>
      </c>
      <c r="O565" s="74">
        <f>IF('第5表(元)'!O565=0,"-",'第5表(元)'!O565)</f>
        <v>2</v>
      </c>
      <c r="P565" s="74">
        <f>IF('第5表(元)'!P565=0,"-",'第5表(元)'!P565)</f>
        <v>7</v>
      </c>
      <c r="Q565" s="74">
        <f>IF('第5表(元)'!Q565=0,"-",'第5表(元)'!Q565)</f>
        <v>4</v>
      </c>
      <c r="R565" s="74">
        <f>IF('第5表(元)'!R565=0,"-",'第5表(元)'!R565)</f>
        <v>4</v>
      </c>
      <c r="S565" s="74" t="str">
        <f>IF('第5表(元)'!S565=0,"-",'第5表(元)'!S565)</f>
        <v>-</v>
      </c>
      <c r="T565" s="75">
        <f>IF('第5表(元)'!T565=0,"-",'第5表(元)'!T565)</f>
        <v>18</v>
      </c>
    </row>
    <row r="566" spans="1:20" x14ac:dyDescent="0.15">
      <c r="A566" s="88"/>
      <c r="B566" s="66" t="s">
        <v>104</v>
      </c>
      <c r="C566" s="73">
        <f>IF('第5表(元)'!C566=0,"-",'第5表(元)'!C566)</f>
        <v>3</v>
      </c>
      <c r="D566" s="74" t="str">
        <f>IF('第5表(元)'!D566=0,"-",'第5表(元)'!D566)</f>
        <v>-</v>
      </c>
      <c r="E566" s="74" t="str">
        <f>IF('第5表(元)'!E566=0,"-",'第5表(元)'!E566)</f>
        <v>-</v>
      </c>
      <c r="F566" s="74">
        <f>IF('第5表(元)'!F566=0,"-",'第5表(元)'!F566)</f>
        <v>3</v>
      </c>
      <c r="G566" s="74">
        <f>IF('第5表(元)'!G566=0,"-",'第5表(元)'!G566)</f>
        <v>5</v>
      </c>
      <c r="H566" s="74" t="str">
        <f>IF('第5表(元)'!H566=0,"-",'第5表(元)'!H566)</f>
        <v>-</v>
      </c>
      <c r="I566" s="74" t="str">
        <f>IF('第5表(元)'!I566=0,"-",'第5表(元)'!I566)</f>
        <v>-</v>
      </c>
      <c r="J566" s="74" t="str">
        <f>IF('第5表(元)'!J566=0,"-",'第5表(元)'!J566)</f>
        <v>-</v>
      </c>
      <c r="K566" s="74">
        <f>IF('第5表(元)'!K566=0,"-",'第5表(元)'!K566)</f>
        <v>9</v>
      </c>
      <c r="L566" s="74" t="str">
        <f>IF('第5表(元)'!L566=0,"-",'第5表(元)'!L566)</f>
        <v>-</v>
      </c>
      <c r="M566" s="74" t="str">
        <f>IF('第5表(元)'!M566=0,"-",'第5表(元)'!M566)</f>
        <v>-</v>
      </c>
      <c r="N566" s="74">
        <f>IF('第5表(元)'!N566=0,"-",'第5表(元)'!N566)</f>
        <v>1</v>
      </c>
      <c r="O566" s="74" t="str">
        <f>IF('第5表(元)'!O566=0,"-",'第5表(元)'!O566)</f>
        <v>-</v>
      </c>
      <c r="P566" s="74" t="str">
        <f>IF('第5表(元)'!P566=0,"-",'第5表(元)'!P566)</f>
        <v>-</v>
      </c>
      <c r="Q566" s="74">
        <f>IF('第5表(元)'!Q566=0,"-",'第5表(元)'!Q566)</f>
        <v>2</v>
      </c>
      <c r="R566" s="74">
        <f>IF('第5表(元)'!R566=0,"-",'第5表(元)'!R566)</f>
        <v>2</v>
      </c>
      <c r="S566" s="74" t="str">
        <f>IF('第5表(元)'!S566=0,"-",'第5表(元)'!S566)</f>
        <v>-</v>
      </c>
      <c r="T566" s="75">
        <f>IF('第5表(元)'!T566=0,"-",'第5表(元)'!T566)</f>
        <v>1</v>
      </c>
    </row>
    <row r="567" spans="1:20" x14ac:dyDescent="0.15">
      <c r="A567" s="88"/>
      <c r="B567" s="66" t="s">
        <v>105</v>
      </c>
      <c r="C567" s="73" t="str">
        <f>IF('第5表(元)'!C567=0,"-",'第5表(元)'!C567)</f>
        <v>-</v>
      </c>
      <c r="D567" s="74" t="str">
        <f>IF('第5表(元)'!D567=0,"-",'第5表(元)'!D567)</f>
        <v>-</v>
      </c>
      <c r="E567" s="74" t="str">
        <f>IF('第5表(元)'!E567=0,"-",'第5表(元)'!E567)</f>
        <v>-</v>
      </c>
      <c r="F567" s="74">
        <f>IF('第5表(元)'!F567=0,"-",'第5表(元)'!F567)</f>
        <v>2</v>
      </c>
      <c r="G567" s="74">
        <f>IF('第5表(元)'!G567=0,"-",'第5表(元)'!G567)</f>
        <v>2</v>
      </c>
      <c r="H567" s="74">
        <f>IF('第5表(元)'!H567=0,"-",'第5表(元)'!H567)</f>
        <v>1</v>
      </c>
      <c r="I567" s="74" t="str">
        <f>IF('第5表(元)'!I567=0,"-",'第5表(元)'!I567)</f>
        <v>-</v>
      </c>
      <c r="J567" s="74">
        <f>IF('第5表(元)'!J567=0,"-",'第5表(元)'!J567)</f>
        <v>3</v>
      </c>
      <c r="K567" s="74">
        <f>IF('第5表(元)'!K567=0,"-",'第5表(元)'!K567)</f>
        <v>3</v>
      </c>
      <c r="L567" s="74" t="str">
        <f>IF('第5表(元)'!L567=0,"-",'第5表(元)'!L567)</f>
        <v>-</v>
      </c>
      <c r="M567" s="74" t="str">
        <f>IF('第5表(元)'!M567=0,"-",'第5表(元)'!M567)</f>
        <v>-</v>
      </c>
      <c r="N567" s="74" t="str">
        <f>IF('第5表(元)'!N567=0,"-",'第5表(元)'!N567)</f>
        <v>-</v>
      </c>
      <c r="O567" s="74" t="str">
        <f>IF('第5表(元)'!O567=0,"-",'第5表(元)'!O567)</f>
        <v>-</v>
      </c>
      <c r="P567" s="74" t="str">
        <f>IF('第5表(元)'!P567=0,"-",'第5表(元)'!P567)</f>
        <v>-</v>
      </c>
      <c r="Q567" s="74" t="str">
        <f>IF('第5表(元)'!Q567=0,"-",'第5表(元)'!Q567)</f>
        <v>-</v>
      </c>
      <c r="R567" s="74">
        <f>IF('第5表(元)'!R567=0,"-",'第5表(元)'!R567)</f>
        <v>1</v>
      </c>
      <c r="S567" s="74">
        <f>IF('第5表(元)'!S567=0,"-",'第5表(元)'!S567)</f>
        <v>1</v>
      </c>
      <c r="T567" s="75" t="str">
        <f>IF('第5表(元)'!T567=0,"-",'第5表(元)'!T567)</f>
        <v>-</v>
      </c>
    </row>
    <row r="568" spans="1:20" x14ac:dyDescent="0.15">
      <c r="A568" s="88"/>
      <c r="B568" s="66" t="s">
        <v>106</v>
      </c>
      <c r="C568" s="73" t="str">
        <f>IF('第5表(元)'!C568=0,"-",'第5表(元)'!C568)</f>
        <v>-</v>
      </c>
      <c r="D568" s="74" t="str">
        <f>IF('第5表(元)'!D568=0,"-",'第5表(元)'!D568)</f>
        <v>-</v>
      </c>
      <c r="E568" s="74" t="str">
        <f>IF('第5表(元)'!E568=0,"-",'第5表(元)'!E568)</f>
        <v>-</v>
      </c>
      <c r="F568" s="74" t="str">
        <f>IF('第5表(元)'!F568=0,"-",'第5表(元)'!F568)</f>
        <v>-</v>
      </c>
      <c r="G568" s="74">
        <f>IF('第5表(元)'!G568=0,"-",'第5表(元)'!G568)</f>
        <v>3</v>
      </c>
      <c r="H568" s="74" t="str">
        <f>IF('第5表(元)'!H568=0,"-",'第5表(元)'!H568)</f>
        <v>-</v>
      </c>
      <c r="I568" s="74" t="str">
        <f>IF('第5表(元)'!I568=0,"-",'第5表(元)'!I568)</f>
        <v>-</v>
      </c>
      <c r="J568" s="74" t="str">
        <f>IF('第5表(元)'!J568=0,"-",'第5表(元)'!J568)</f>
        <v>-</v>
      </c>
      <c r="K568" s="74">
        <f>IF('第5表(元)'!K568=0,"-",'第5表(元)'!K568)</f>
        <v>1</v>
      </c>
      <c r="L568" s="74" t="str">
        <f>IF('第5表(元)'!L568=0,"-",'第5表(元)'!L568)</f>
        <v>-</v>
      </c>
      <c r="M568" s="74" t="str">
        <f>IF('第5表(元)'!M568=0,"-",'第5表(元)'!M568)</f>
        <v>-</v>
      </c>
      <c r="N568" s="74" t="str">
        <f>IF('第5表(元)'!N568=0,"-",'第5表(元)'!N568)</f>
        <v>-</v>
      </c>
      <c r="O568" s="74" t="str">
        <f>IF('第5表(元)'!O568=0,"-",'第5表(元)'!O568)</f>
        <v>-</v>
      </c>
      <c r="P568" s="74" t="str">
        <f>IF('第5表(元)'!P568=0,"-",'第5表(元)'!P568)</f>
        <v>-</v>
      </c>
      <c r="Q568" s="74" t="str">
        <f>IF('第5表(元)'!Q568=0,"-",'第5表(元)'!Q568)</f>
        <v>-</v>
      </c>
      <c r="R568" s="74" t="str">
        <f>IF('第5表(元)'!R568=0,"-",'第5表(元)'!R568)</f>
        <v>-</v>
      </c>
      <c r="S568" s="74" t="str">
        <f>IF('第5表(元)'!S568=0,"-",'第5表(元)'!S568)</f>
        <v>-</v>
      </c>
      <c r="T568" s="75" t="str">
        <f>IF('第5表(元)'!T568=0,"-",'第5表(元)'!T568)</f>
        <v>-</v>
      </c>
    </row>
    <row r="569" spans="1:20" x14ac:dyDescent="0.15">
      <c r="A569" s="88"/>
      <c r="B569" s="66" t="s">
        <v>107</v>
      </c>
      <c r="C569" s="73" t="str">
        <f>IF('第5表(元)'!C569=0,"-",'第5表(元)'!C569)</f>
        <v>-</v>
      </c>
      <c r="D569" s="74" t="str">
        <f>IF('第5表(元)'!D569=0,"-",'第5表(元)'!D569)</f>
        <v>-</v>
      </c>
      <c r="E569" s="74" t="str">
        <f>IF('第5表(元)'!E569=0,"-",'第5表(元)'!E569)</f>
        <v>-</v>
      </c>
      <c r="F569" s="74" t="str">
        <f>IF('第5表(元)'!F569=0,"-",'第5表(元)'!F569)</f>
        <v>-</v>
      </c>
      <c r="G569" s="74">
        <f>IF('第5表(元)'!G569=0,"-",'第5表(元)'!G569)</f>
        <v>2</v>
      </c>
      <c r="H569" s="74" t="str">
        <f>IF('第5表(元)'!H569=0,"-",'第5表(元)'!H569)</f>
        <v>-</v>
      </c>
      <c r="I569" s="74" t="str">
        <f>IF('第5表(元)'!I569=0,"-",'第5表(元)'!I569)</f>
        <v>-</v>
      </c>
      <c r="J569" s="74" t="str">
        <f>IF('第5表(元)'!J569=0,"-",'第5表(元)'!J569)</f>
        <v>-</v>
      </c>
      <c r="K569" s="74" t="str">
        <f>IF('第5表(元)'!K569=0,"-",'第5表(元)'!K569)</f>
        <v>-</v>
      </c>
      <c r="L569" s="74" t="str">
        <f>IF('第5表(元)'!L569=0,"-",'第5表(元)'!L569)</f>
        <v>-</v>
      </c>
      <c r="M569" s="74" t="str">
        <f>IF('第5表(元)'!M569=0,"-",'第5表(元)'!M569)</f>
        <v>-</v>
      </c>
      <c r="N569" s="74" t="str">
        <f>IF('第5表(元)'!N569=0,"-",'第5表(元)'!N569)</f>
        <v>-</v>
      </c>
      <c r="O569" s="74" t="str">
        <f>IF('第5表(元)'!O569=0,"-",'第5表(元)'!O569)</f>
        <v>-</v>
      </c>
      <c r="P569" s="74" t="str">
        <f>IF('第5表(元)'!P569=0,"-",'第5表(元)'!P569)</f>
        <v>-</v>
      </c>
      <c r="Q569" s="74" t="str">
        <f>IF('第5表(元)'!Q569=0,"-",'第5表(元)'!Q569)</f>
        <v>-</v>
      </c>
      <c r="R569" s="74">
        <f>IF('第5表(元)'!R569=0,"-",'第5表(元)'!R569)</f>
        <v>1</v>
      </c>
      <c r="S569" s="74" t="str">
        <f>IF('第5表(元)'!S569=0,"-",'第5表(元)'!S569)</f>
        <v>-</v>
      </c>
      <c r="T569" s="75" t="str">
        <f>IF('第5表(元)'!T569=0,"-",'第5表(元)'!T569)</f>
        <v>-</v>
      </c>
    </row>
    <row r="570" spans="1:20" x14ac:dyDescent="0.15">
      <c r="A570" s="88"/>
      <c r="B570" s="66" t="s">
        <v>108</v>
      </c>
      <c r="C570" s="73" t="str">
        <f>IF('第5表(元)'!C570=0,"-",'第5表(元)'!C570)</f>
        <v>-</v>
      </c>
      <c r="D570" s="74" t="str">
        <f>IF('第5表(元)'!D570=0,"-",'第5表(元)'!D570)</f>
        <v>-</v>
      </c>
      <c r="E570" s="74" t="str">
        <f>IF('第5表(元)'!E570=0,"-",'第5表(元)'!E570)</f>
        <v>-</v>
      </c>
      <c r="F570" s="74" t="str">
        <f>IF('第5表(元)'!F570=0,"-",'第5表(元)'!F570)</f>
        <v>-</v>
      </c>
      <c r="G570" s="74">
        <f>IF('第5表(元)'!G570=0,"-",'第5表(元)'!G570)</f>
        <v>1</v>
      </c>
      <c r="H570" s="74" t="str">
        <f>IF('第5表(元)'!H570=0,"-",'第5表(元)'!H570)</f>
        <v>-</v>
      </c>
      <c r="I570" s="74" t="str">
        <f>IF('第5表(元)'!I570=0,"-",'第5表(元)'!I570)</f>
        <v>-</v>
      </c>
      <c r="J570" s="74" t="str">
        <f>IF('第5表(元)'!J570=0,"-",'第5表(元)'!J570)</f>
        <v>-</v>
      </c>
      <c r="K570" s="74" t="str">
        <f>IF('第5表(元)'!K570=0,"-",'第5表(元)'!K570)</f>
        <v>-</v>
      </c>
      <c r="L570" s="74" t="str">
        <f>IF('第5表(元)'!L570=0,"-",'第5表(元)'!L570)</f>
        <v>-</v>
      </c>
      <c r="M570" s="74" t="str">
        <f>IF('第5表(元)'!M570=0,"-",'第5表(元)'!M570)</f>
        <v>-</v>
      </c>
      <c r="N570" s="74" t="str">
        <f>IF('第5表(元)'!N570=0,"-",'第5表(元)'!N570)</f>
        <v>-</v>
      </c>
      <c r="O570" s="74" t="str">
        <f>IF('第5表(元)'!O570=0,"-",'第5表(元)'!O570)</f>
        <v>-</v>
      </c>
      <c r="P570" s="74" t="str">
        <f>IF('第5表(元)'!P570=0,"-",'第5表(元)'!P570)</f>
        <v>-</v>
      </c>
      <c r="Q570" s="74" t="str">
        <f>IF('第5表(元)'!Q570=0,"-",'第5表(元)'!Q570)</f>
        <v>-</v>
      </c>
      <c r="R570" s="74" t="str">
        <f>IF('第5表(元)'!R570=0,"-",'第5表(元)'!R570)</f>
        <v>-</v>
      </c>
      <c r="S570" s="74" t="str">
        <f>IF('第5表(元)'!S570=0,"-",'第5表(元)'!S570)</f>
        <v>-</v>
      </c>
      <c r="T570" s="75" t="str">
        <f>IF('第5表(元)'!T570=0,"-",'第5表(元)'!T570)</f>
        <v>-</v>
      </c>
    </row>
    <row r="571" spans="1:20" x14ac:dyDescent="0.15">
      <c r="A571" s="88"/>
      <c r="B571" s="66" t="s">
        <v>109</v>
      </c>
      <c r="C571" s="73" t="str">
        <f>IF('第5表(元)'!C571=0,"-",'第5表(元)'!C571)</f>
        <v>-</v>
      </c>
      <c r="D571" s="74" t="str">
        <f>IF('第5表(元)'!D571=0,"-",'第5表(元)'!D571)</f>
        <v>-</v>
      </c>
      <c r="E571" s="74" t="str">
        <f>IF('第5表(元)'!E571=0,"-",'第5表(元)'!E571)</f>
        <v>-</v>
      </c>
      <c r="F571" s="74" t="str">
        <f>IF('第5表(元)'!F571=0,"-",'第5表(元)'!F571)</f>
        <v>-</v>
      </c>
      <c r="G571" s="74" t="str">
        <f>IF('第5表(元)'!G571=0,"-",'第5表(元)'!G571)</f>
        <v>-</v>
      </c>
      <c r="H571" s="74" t="str">
        <f>IF('第5表(元)'!H571=0,"-",'第5表(元)'!H571)</f>
        <v>-</v>
      </c>
      <c r="I571" s="74" t="str">
        <f>IF('第5表(元)'!I571=0,"-",'第5表(元)'!I571)</f>
        <v>-</v>
      </c>
      <c r="J571" s="74" t="str">
        <f>IF('第5表(元)'!J571=0,"-",'第5表(元)'!J571)</f>
        <v>-</v>
      </c>
      <c r="K571" s="74" t="str">
        <f>IF('第5表(元)'!K571=0,"-",'第5表(元)'!K571)</f>
        <v>-</v>
      </c>
      <c r="L571" s="74" t="str">
        <f>IF('第5表(元)'!L571=0,"-",'第5表(元)'!L571)</f>
        <v>-</v>
      </c>
      <c r="M571" s="74" t="str">
        <f>IF('第5表(元)'!M571=0,"-",'第5表(元)'!M571)</f>
        <v>-</v>
      </c>
      <c r="N571" s="74" t="str">
        <f>IF('第5表(元)'!N571=0,"-",'第5表(元)'!N571)</f>
        <v>-</v>
      </c>
      <c r="O571" s="74" t="str">
        <f>IF('第5表(元)'!O571=0,"-",'第5表(元)'!O571)</f>
        <v>-</v>
      </c>
      <c r="P571" s="74" t="str">
        <f>IF('第5表(元)'!P571=0,"-",'第5表(元)'!P571)</f>
        <v>-</v>
      </c>
      <c r="Q571" s="74" t="str">
        <f>IF('第5表(元)'!Q571=0,"-",'第5表(元)'!Q571)</f>
        <v>-</v>
      </c>
      <c r="R571" s="74">
        <f>IF('第5表(元)'!R571=0,"-",'第5表(元)'!R571)</f>
        <v>1</v>
      </c>
      <c r="S571" s="74" t="str">
        <f>IF('第5表(元)'!S571=0,"-",'第5表(元)'!S571)</f>
        <v>-</v>
      </c>
      <c r="T571" s="75" t="str">
        <f>IF('第5表(元)'!T571=0,"-",'第5表(元)'!T571)</f>
        <v>-</v>
      </c>
    </row>
    <row r="572" spans="1:20" x14ac:dyDescent="0.15">
      <c r="A572" s="88"/>
      <c r="B572" s="66" t="s">
        <v>110</v>
      </c>
      <c r="C572" s="73" t="str">
        <f>IF('第5表(元)'!C572=0,"-",'第5表(元)'!C572)</f>
        <v>-</v>
      </c>
      <c r="D572" s="74" t="str">
        <f>IF('第5表(元)'!D572=0,"-",'第5表(元)'!D572)</f>
        <v>-</v>
      </c>
      <c r="E572" s="74" t="str">
        <f>IF('第5表(元)'!E572=0,"-",'第5表(元)'!E572)</f>
        <v>-</v>
      </c>
      <c r="F572" s="74" t="str">
        <f>IF('第5表(元)'!F572=0,"-",'第5表(元)'!F572)</f>
        <v>-</v>
      </c>
      <c r="G572" s="74" t="str">
        <f>IF('第5表(元)'!G572=0,"-",'第5表(元)'!G572)</f>
        <v>-</v>
      </c>
      <c r="H572" s="74" t="str">
        <f>IF('第5表(元)'!H572=0,"-",'第5表(元)'!H572)</f>
        <v>-</v>
      </c>
      <c r="I572" s="74" t="str">
        <f>IF('第5表(元)'!I572=0,"-",'第5表(元)'!I572)</f>
        <v>-</v>
      </c>
      <c r="J572" s="74" t="str">
        <f>IF('第5表(元)'!J572=0,"-",'第5表(元)'!J572)</f>
        <v>-</v>
      </c>
      <c r="K572" s="74" t="str">
        <f>IF('第5表(元)'!K572=0,"-",'第5表(元)'!K572)</f>
        <v>-</v>
      </c>
      <c r="L572" s="74" t="str">
        <f>IF('第5表(元)'!L572=0,"-",'第5表(元)'!L572)</f>
        <v>-</v>
      </c>
      <c r="M572" s="74" t="str">
        <f>IF('第5表(元)'!M572=0,"-",'第5表(元)'!M572)</f>
        <v>-</v>
      </c>
      <c r="N572" s="74" t="str">
        <f>IF('第5表(元)'!N572=0,"-",'第5表(元)'!N572)</f>
        <v>-</v>
      </c>
      <c r="O572" s="74" t="str">
        <f>IF('第5表(元)'!O572=0,"-",'第5表(元)'!O572)</f>
        <v>-</v>
      </c>
      <c r="P572" s="74" t="str">
        <f>IF('第5表(元)'!P572=0,"-",'第5表(元)'!P572)</f>
        <v>-</v>
      </c>
      <c r="Q572" s="74" t="str">
        <f>IF('第5表(元)'!Q572=0,"-",'第5表(元)'!Q572)</f>
        <v>-</v>
      </c>
      <c r="R572" s="74" t="str">
        <f>IF('第5表(元)'!R572=0,"-",'第5表(元)'!R572)</f>
        <v>-</v>
      </c>
      <c r="S572" s="74" t="str">
        <f>IF('第5表(元)'!S572=0,"-",'第5表(元)'!S572)</f>
        <v>-</v>
      </c>
      <c r="T572" s="75" t="str">
        <f>IF('第5表(元)'!T572=0,"-",'第5表(元)'!T572)</f>
        <v>-</v>
      </c>
    </row>
    <row r="573" spans="1:20" x14ac:dyDescent="0.15">
      <c r="A573" s="88"/>
      <c r="B573" s="66" t="s">
        <v>111</v>
      </c>
      <c r="C573" s="73" t="str">
        <f>IF('第5表(元)'!C573=0,"-",'第5表(元)'!C573)</f>
        <v>-</v>
      </c>
      <c r="D573" s="74" t="str">
        <f>IF('第5表(元)'!D573=0,"-",'第5表(元)'!D573)</f>
        <v>-</v>
      </c>
      <c r="E573" s="74" t="str">
        <f>IF('第5表(元)'!E573=0,"-",'第5表(元)'!E573)</f>
        <v>-</v>
      </c>
      <c r="F573" s="74" t="str">
        <f>IF('第5表(元)'!F573=0,"-",'第5表(元)'!F573)</f>
        <v>-</v>
      </c>
      <c r="G573" s="74" t="str">
        <f>IF('第5表(元)'!G573=0,"-",'第5表(元)'!G573)</f>
        <v>-</v>
      </c>
      <c r="H573" s="74" t="str">
        <f>IF('第5表(元)'!H573=0,"-",'第5表(元)'!H573)</f>
        <v>-</v>
      </c>
      <c r="I573" s="74" t="str">
        <f>IF('第5表(元)'!I573=0,"-",'第5表(元)'!I573)</f>
        <v>-</v>
      </c>
      <c r="J573" s="74" t="str">
        <f>IF('第5表(元)'!J573=0,"-",'第5表(元)'!J573)</f>
        <v>-</v>
      </c>
      <c r="K573" s="74" t="str">
        <f>IF('第5表(元)'!K573=0,"-",'第5表(元)'!K573)</f>
        <v>-</v>
      </c>
      <c r="L573" s="74" t="str">
        <f>IF('第5表(元)'!L573=0,"-",'第5表(元)'!L573)</f>
        <v>-</v>
      </c>
      <c r="M573" s="74" t="str">
        <f>IF('第5表(元)'!M573=0,"-",'第5表(元)'!M573)</f>
        <v>-</v>
      </c>
      <c r="N573" s="74" t="str">
        <f>IF('第5表(元)'!N573=0,"-",'第5表(元)'!N573)</f>
        <v>-</v>
      </c>
      <c r="O573" s="74" t="str">
        <f>IF('第5表(元)'!O573=0,"-",'第5表(元)'!O573)</f>
        <v>-</v>
      </c>
      <c r="P573" s="74" t="str">
        <f>IF('第5表(元)'!P573=0,"-",'第5表(元)'!P573)</f>
        <v>-</v>
      </c>
      <c r="Q573" s="74" t="str">
        <f>IF('第5表(元)'!Q573=0,"-",'第5表(元)'!Q573)</f>
        <v>-</v>
      </c>
      <c r="R573" s="74" t="str">
        <f>IF('第5表(元)'!R573=0,"-",'第5表(元)'!R573)</f>
        <v>-</v>
      </c>
      <c r="S573" s="74" t="str">
        <f>IF('第5表(元)'!S573=0,"-",'第5表(元)'!S573)</f>
        <v>-</v>
      </c>
      <c r="T573" s="75" t="str">
        <f>IF('第5表(元)'!T573=0,"-",'第5表(元)'!T573)</f>
        <v>-</v>
      </c>
    </row>
    <row r="574" spans="1:20" x14ac:dyDescent="0.15">
      <c r="A574" s="88"/>
      <c r="B574" s="66" t="s">
        <v>617</v>
      </c>
      <c r="C574" s="73" t="str">
        <f>IF('第5表(元)'!C574=0,"-",'第5表(元)'!C574)</f>
        <v>-</v>
      </c>
      <c r="D574" s="74" t="str">
        <f>IF('第5表(元)'!D574=0,"-",'第5表(元)'!D574)</f>
        <v>-</v>
      </c>
      <c r="E574" s="74" t="str">
        <f>IF('第5表(元)'!E574=0,"-",'第5表(元)'!E574)</f>
        <v>-</v>
      </c>
      <c r="F574" s="74" t="str">
        <f>IF('第5表(元)'!F574=0,"-",'第5表(元)'!F574)</f>
        <v>-</v>
      </c>
      <c r="G574" s="74" t="str">
        <f>IF('第5表(元)'!G574=0,"-",'第5表(元)'!G574)</f>
        <v>-</v>
      </c>
      <c r="H574" s="74" t="str">
        <f>IF('第5表(元)'!H574=0,"-",'第5表(元)'!H574)</f>
        <v>-</v>
      </c>
      <c r="I574" s="74" t="str">
        <f>IF('第5表(元)'!I574=0,"-",'第5表(元)'!I574)</f>
        <v>-</v>
      </c>
      <c r="J574" s="74" t="str">
        <f>IF('第5表(元)'!J574=0,"-",'第5表(元)'!J574)</f>
        <v>-</v>
      </c>
      <c r="K574" s="74" t="str">
        <f>IF('第5表(元)'!K574=0,"-",'第5表(元)'!K574)</f>
        <v>-</v>
      </c>
      <c r="L574" s="74" t="str">
        <f>IF('第5表(元)'!L574=0,"-",'第5表(元)'!L574)</f>
        <v>-</v>
      </c>
      <c r="M574" s="74" t="str">
        <f>IF('第5表(元)'!M574=0,"-",'第5表(元)'!M574)</f>
        <v>-</v>
      </c>
      <c r="N574" s="74" t="str">
        <f>IF('第5表(元)'!N574=0,"-",'第5表(元)'!N574)</f>
        <v>-</v>
      </c>
      <c r="O574" s="74" t="str">
        <f>IF('第5表(元)'!O574=0,"-",'第5表(元)'!O574)</f>
        <v>-</v>
      </c>
      <c r="P574" s="74" t="str">
        <f>IF('第5表(元)'!P574=0,"-",'第5表(元)'!P574)</f>
        <v>-</v>
      </c>
      <c r="Q574" s="74" t="str">
        <f>IF('第5表(元)'!Q574=0,"-",'第5表(元)'!Q574)</f>
        <v>-</v>
      </c>
      <c r="R574" s="74" t="str">
        <f>IF('第5表(元)'!R574=0,"-",'第5表(元)'!R574)</f>
        <v>-</v>
      </c>
      <c r="S574" s="74" t="str">
        <f>IF('第5表(元)'!S574=0,"-",'第5表(元)'!S574)</f>
        <v>-</v>
      </c>
      <c r="T574" s="75" t="str">
        <f>IF('第5表(元)'!T574=0,"-",'第5表(元)'!T574)</f>
        <v>-</v>
      </c>
    </row>
    <row r="575" spans="1:20" x14ac:dyDescent="0.15">
      <c r="A575" s="87" t="s">
        <v>28</v>
      </c>
      <c r="B575" s="68" t="s">
        <v>616</v>
      </c>
      <c r="C575" s="69" t="str">
        <f>IF('第5表(元)'!C575=0,"-",'第5表(元)'!C575)</f>
        <v>-</v>
      </c>
      <c r="D575" s="70" t="str">
        <f>IF('第5表(元)'!D575=0,"-",'第5表(元)'!D575)</f>
        <v>-</v>
      </c>
      <c r="E575" s="70" t="str">
        <f>IF('第5表(元)'!E575=0,"-",'第5表(元)'!E575)</f>
        <v>-</v>
      </c>
      <c r="F575" s="70">
        <f>IF('第5表(元)'!F575=0,"-",'第5表(元)'!F575)</f>
        <v>20</v>
      </c>
      <c r="G575" s="70">
        <f>IF('第5表(元)'!G575=0,"-",'第5表(元)'!G575)</f>
        <v>8</v>
      </c>
      <c r="H575" s="70" t="str">
        <f>IF('第5表(元)'!H575=0,"-",'第5表(元)'!H575)</f>
        <v>-</v>
      </c>
      <c r="I575" s="70" t="str">
        <f>IF('第5表(元)'!I575=0,"-",'第5表(元)'!I575)</f>
        <v>-</v>
      </c>
      <c r="J575" s="70">
        <f>IF('第5表(元)'!J575=0,"-",'第5表(元)'!J575)</f>
        <v>1</v>
      </c>
      <c r="K575" s="70">
        <f>IF('第5表(元)'!K575=0,"-",'第5表(元)'!K575)</f>
        <v>32</v>
      </c>
      <c r="L575" s="70">
        <f>IF('第5表(元)'!L575=0,"-",'第5表(元)'!L575)</f>
        <v>1</v>
      </c>
      <c r="M575" s="70">
        <f>IF('第5表(元)'!M575=0,"-",'第5表(元)'!M575)</f>
        <v>9</v>
      </c>
      <c r="N575" s="70">
        <f>IF('第5表(元)'!N575=0,"-",'第5表(元)'!N575)</f>
        <v>2</v>
      </c>
      <c r="O575" s="70">
        <f>IF('第5表(元)'!O575=0,"-",'第5表(元)'!O575)</f>
        <v>7</v>
      </c>
      <c r="P575" s="70">
        <f>IF('第5表(元)'!P575=0,"-",'第5表(元)'!P575)</f>
        <v>7</v>
      </c>
      <c r="Q575" s="70">
        <f>IF('第5表(元)'!Q575=0,"-",'第5表(元)'!Q575)</f>
        <v>8</v>
      </c>
      <c r="R575" s="70">
        <f>IF('第5表(元)'!R575=0,"-",'第5表(元)'!R575)</f>
        <v>15</v>
      </c>
      <c r="S575" s="70">
        <f>IF('第5表(元)'!S575=0,"-",'第5表(元)'!S575)</f>
        <v>2</v>
      </c>
      <c r="T575" s="71">
        <f>IF('第5表(元)'!T575=0,"-",'第5表(元)'!T575)</f>
        <v>21</v>
      </c>
    </row>
    <row r="576" spans="1:20" x14ac:dyDescent="0.15">
      <c r="A576" s="88"/>
      <c r="B576" s="66" t="s">
        <v>103</v>
      </c>
      <c r="C576" s="73" t="str">
        <f>IF('第5表(元)'!C576=0,"-",'第5表(元)'!C576)</f>
        <v>-</v>
      </c>
      <c r="D576" s="74" t="str">
        <f>IF('第5表(元)'!D576=0,"-",'第5表(元)'!D576)</f>
        <v>-</v>
      </c>
      <c r="E576" s="74" t="str">
        <f>IF('第5表(元)'!E576=0,"-",'第5表(元)'!E576)</f>
        <v>-</v>
      </c>
      <c r="F576" s="74">
        <f>IF('第5表(元)'!F576=0,"-",'第5表(元)'!F576)</f>
        <v>14</v>
      </c>
      <c r="G576" s="74">
        <f>IF('第5表(元)'!G576=0,"-",'第5表(元)'!G576)</f>
        <v>3</v>
      </c>
      <c r="H576" s="74" t="str">
        <f>IF('第5表(元)'!H576=0,"-",'第5表(元)'!H576)</f>
        <v>-</v>
      </c>
      <c r="I576" s="74" t="str">
        <f>IF('第5表(元)'!I576=0,"-",'第5表(元)'!I576)</f>
        <v>-</v>
      </c>
      <c r="J576" s="74" t="str">
        <f>IF('第5表(元)'!J576=0,"-",'第5表(元)'!J576)</f>
        <v>-</v>
      </c>
      <c r="K576" s="74">
        <f>IF('第5表(元)'!K576=0,"-",'第5表(元)'!K576)</f>
        <v>31</v>
      </c>
      <c r="L576" s="74">
        <f>IF('第5表(元)'!L576=0,"-",'第5表(元)'!L576)</f>
        <v>1</v>
      </c>
      <c r="M576" s="74">
        <f>IF('第5表(元)'!M576=0,"-",'第5表(元)'!M576)</f>
        <v>9</v>
      </c>
      <c r="N576" s="74">
        <f>IF('第5表(元)'!N576=0,"-",'第5表(元)'!N576)</f>
        <v>2</v>
      </c>
      <c r="O576" s="74">
        <f>IF('第5表(元)'!O576=0,"-",'第5表(元)'!O576)</f>
        <v>7</v>
      </c>
      <c r="P576" s="74">
        <f>IF('第5表(元)'!P576=0,"-",'第5表(元)'!P576)</f>
        <v>6</v>
      </c>
      <c r="Q576" s="74">
        <f>IF('第5表(元)'!Q576=0,"-",'第5表(元)'!Q576)</f>
        <v>8</v>
      </c>
      <c r="R576" s="74">
        <f>IF('第5表(元)'!R576=0,"-",'第5表(元)'!R576)</f>
        <v>4</v>
      </c>
      <c r="S576" s="74">
        <f>IF('第5表(元)'!S576=0,"-",'第5表(元)'!S576)</f>
        <v>2</v>
      </c>
      <c r="T576" s="75">
        <f>IF('第5表(元)'!T576=0,"-",'第5表(元)'!T576)</f>
        <v>19</v>
      </c>
    </row>
    <row r="577" spans="1:20" x14ac:dyDescent="0.15">
      <c r="A577" s="88"/>
      <c r="B577" s="66" t="s">
        <v>104</v>
      </c>
      <c r="C577" s="73" t="str">
        <f>IF('第5表(元)'!C577=0,"-",'第5表(元)'!C577)</f>
        <v>-</v>
      </c>
      <c r="D577" s="74" t="str">
        <f>IF('第5表(元)'!D577=0,"-",'第5表(元)'!D577)</f>
        <v>-</v>
      </c>
      <c r="E577" s="74" t="str">
        <f>IF('第5表(元)'!E577=0,"-",'第5表(元)'!E577)</f>
        <v>-</v>
      </c>
      <c r="F577" s="74">
        <f>IF('第5表(元)'!F577=0,"-",'第5表(元)'!F577)</f>
        <v>4</v>
      </c>
      <c r="G577" s="74">
        <f>IF('第5表(元)'!G577=0,"-",'第5表(元)'!G577)</f>
        <v>1</v>
      </c>
      <c r="H577" s="74" t="str">
        <f>IF('第5表(元)'!H577=0,"-",'第5表(元)'!H577)</f>
        <v>-</v>
      </c>
      <c r="I577" s="74" t="str">
        <f>IF('第5表(元)'!I577=0,"-",'第5表(元)'!I577)</f>
        <v>-</v>
      </c>
      <c r="J577" s="74">
        <f>IF('第5表(元)'!J577=0,"-",'第5表(元)'!J577)</f>
        <v>1</v>
      </c>
      <c r="K577" s="74">
        <f>IF('第5表(元)'!K577=0,"-",'第5表(元)'!K577)</f>
        <v>1</v>
      </c>
      <c r="L577" s="74" t="str">
        <f>IF('第5表(元)'!L577=0,"-",'第5表(元)'!L577)</f>
        <v>-</v>
      </c>
      <c r="M577" s="74" t="str">
        <f>IF('第5表(元)'!M577=0,"-",'第5表(元)'!M577)</f>
        <v>-</v>
      </c>
      <c r="N577" s="74" t="str">
        <f>IF('第5表(元)'!N577=0,"-",'第5表(元)'!N577)</f>
        <v>-</v>
      </c>
      <c r="O577" s="74" t="str">
        <f>IF('第5表(元)'!O577=0,"-",'第5表(元)'!O577)</f>
        <v>-</v>
      </c>
      <c r="P577" s="74" t="str">
        <f>IF('第5表(元)'!P577=0,"-",'第5表(元)'!P577)</f>
        <v>-</v>
      </c>
      <c r="Q577" s="74" t="str">
        <f>IF('第5表(元)'!Q577=0,"-",'第5表(元)'!Q577)</f>
        <v>-</v>
      </c>
      <c r="R577" s="74">
        <f>IF('第5表(元)'!R577=0,"-",'第5表(元)'!R577)</f>
        <v>4</v>
      </c>
      <c r="S577" s="74" t="str">
        <f>IF('第5表(元)'!S577=0,"-",'第5表(元)'!S577)</f>
        <v>-</v>
      </c>
      <c r="T577" s="75">
        <f>IF('第5表(元)'!T577=0,"-",'第5表(元)'!T577)</f>
        <v>1</v>
      </c>
    </row>
    <row r="578" spans="1:20" x14ac:dyDescent="0.15">
      <c r="A578" s="88"/>
      <c r="B578" s="66" t="s">
        <v>105</v>
      </c>
      <c r="C578" s="73" t="str">
        <f>IF('第5表(元)'!C578=0,"-",'第5表(元)'!C578)</f>
        <v>-</v>
      </c>
      <c r="D578" s="74" t="str">
        <f>IF('第5表(元)'!D578=0,"-",'第5表(元)'!D578)</f>
        <v>-</v>
      </c>
      <c r="E578" s="74" t="str">
        <f>IF('第5表(元)'!E578=0,"-",'第5表(元)'!E578)</f>
        <v>-</v>
      </c>
      <c r="F578" s="74">
        <f>IF('第5表(元)'!F578=0,"-",'第5表(元)'!F578)</f>
        <v>2</v>
      </c>
      <c r="G578" s="74">
        <f>IF('第5表(元)'!G578=0,"-",'第5表(元)'!G578)</f>
        <v>2</v>
      </c>
      <c r="H578" s="74" t="str">
        <f>IF('第5表(元)'!H578=0,"-",'第5表(元)'!H578)</f>
        <v>-</v>
      </c>
      <c r="I578" s="74" t="str">
        <f>IF('第5表(元)'!I578=0,"-",'第5表(元)'!I578)</f>
        <v>-</v>
      </c>
      <c r="J578" s="74" t="str">
        <f>IF('第5表(元)'!J578=0,"-",'第5表(元)'!J578)</f>
        <v>-</v>
      </c>
      <c r="K578" s="74" t="str">
        <f>IF('第5表(元)'!K578=0,"-",'第5表(元)'!K578)</f>
        <v>-</v>
      </c>
      <c r="L578" s="74" t="str">
        <f>IF('第5表(元)'!L578=0,"-",'第5表(元)'!L578)</f>
        <v>-</v>
      </c>
      <c r="M578" s="74" t="str">
        <f>IF('第5表(元)'!M578=0,"-",'第5表(元)'!M578)</f>
        <v>-</v>
      </c>
      <c r="N578" s="74" t="str">
        <f>IF('第5表(元)'!N578=0,"-",'第5表(元)'!N578)</f>
        <v>-</v>
      </c>
      <c r="O578" s="74" t="str">
        <f>IF('第5表(元)'!O578=0,"-",'第5表(元)'!O578)</f>
        <v>-</v>
      </c>
      <c r="P578" s="74">
        <f>IF('第5表(元)'!P578=0,"-",'第5表(元)'!P578)</f>
        <v>1</v>
      </c>
      <c r="Q578" s="74" t="str">
        <f>IF('第5表(元)'!Q578=0,"-",'第5表(元)'!Q578)</f>
        <v>-</v>
      </c>
      <c r="R578" s="74">
        <f>IF('第5表(元)'!R578=0,"-",'第5表(元)'!R578)</f>
        <v>3</v>
      </c>
      <c r="S578" s="74" t="str">
        <f>IF('第5表(元)'!S578=0,"-",'第5表(元)'!S578)</f>
        <v>-</v>
      </c>
      <c r="T578" s="75">
        <f>IF('第5表(元)'!T578=0,"-",'第5表(元)'!T578)</f>
        <v>1</v>
      </c>
    </row>
    <row r="579" spans="1:20" x14ac:dyDescent="0.15">
      <c r="A579" s="88"/>
      <c r="B579" s="66" t="s">
        <v>106</v>
      </c>
      <c r="C579" s="73" t="str">
        <f>IF('第5表(元)'!C579=0,"-",'第5表(元)'!C579)</f>
        <v>-</v>
      </c>
      <c r="D579" s="74" t="str">
        <f>IF('第5表(元)'!D579=0,"-",'第5表(元)'!D579)</f>
        <v>-</v>
      </c>
      <c r="E579" s="74" t="str">
        <f>IF('第5表(元)'!E579=0,"-",'第5表(元)'!E579)</f>
        <v>-</v>
      </c>
      <c r="F579" s="74" t="str">
        <f>IF('第5表(元)'!F579=0,"-",'第5表(元)'!F579)</f>
        <v>-</v>
      </c>
      <c r="G579" s="74" t="str">
        <f>IF('第5表(元)'!G579=0,"-",'第5表(元)'!G579)</f>
        <v>-</v>
      </c>
      <c r="H579" s="74" t="str">
        <f>IF('第5表(元)'!H579=0,"-",'第5表(元)'!H579)</f>
        <v>-</v>
      </c>
      <c r="I579" s="74" t="str">
        <f>IF('第5表(元)'!I579=0,"-",'第5表(元)'!I579)</f>
        <v>-</v>
      </c>
      <c r="J579" s="74" t="str">
        <f>IF('第5表(元)'!J579=0,"-",'第5表(元)'!J579)</f>
        <v>-</v>
      </c>
      <c r="K579" s="74" t="str">
        <f>IF('第5表(元)'!K579=0,"-",'第5表(元)'!K579)</f>
        <v>-</v>
      </c>
      <c r="L579" s="74" t="str">
        <f>IF('第5表(元)'!L579=0,"-",'第5表(元)'!L579)</f>
        <v>-</v>
      </c>
      <c r="M579" s="74" t="str">
        <f>IF('第5表(元)'!M579=0,"-",'第5表(元)'!M579)</f>
        <v>-</v>
      </c>
      <c r="N579" s="74" t="str">
        <f>IF('第5表(元)'!N579=0,"-",'第5表(元)'!N579)</f>
        <v>-</v>
      </c>
      <c r="O579" s="74" t="str">
        <f>IF('第5表(元)'!O579=0,"-",'第5表(元)'!O579)</f>
        <v>-</v>
      </c>
      <c r="P579" s="74" t="str">
        <f>IF('第5表(元)'!P579=0,"-",'第5表(元)'!P579)</f>
        <v>-</v>
      </c>
      <c r="Q579" s="74" t="str">
        <f>IF('第5表(元)'!Q579=0,"-",'第5表(元)'!Q579)</f>
        <v>-</v>
      </c>
      <c r="R579" s="74">
        <f>IF('第5表(元)'!R579=0,"-",'第5表(元)'!R579)</f>
        <v>2</v>
      </c>
      <c r="S579" s="74" t="str">
        <f>IF('第5表(元)'!S579=0,"-",'第5表(元)'!S579)</f>
        <v>-</v>
      </c>
      <c r="T579" s="75" t="str">
        <f>IF('第5表(元)'!T579=0,"-",'第5表(元)'!T579)</f>
        <v>-</v>
      </c>
    </row>
    <row r="580" spans="1:20" x14ac:dyDescent="0.15">
      <c r="A580" s="88"/>
      <c r="B580" s="66" t="s">
        <v>107</v>
      </c>
      <c r="C580" s="73" t="str">
        <f>IF('第5表(元)'!C580=0,"-",'第5表(元)'!C580)</f>
        <v>-</v>
      </c>
      <c r="D580" s="74" t="str">
        <f>IF('第5表(元)'!D580=0,"-",'第5表(元)'!D580)</f>
        <v>-</v>
      </c>
      <c r="E580" s="74" t="str">
        <f>IF('第5表(元)'!E580=0,"-",'第5表(元)'!E580)</f>
        <v>-</v>
      </c>
      <c r="F580" s="74" t="str">
        <f>IF('第5表(元)'!F580=0,"-",'第5表(元)'!F580)</f>
        <v>-</v>
      </c>
      <c r="G580" s="74">
        <f>IF('第5表(元)'!G580=0,"-",'第5表(元)'!G580)</f>
        <v>2</v>
      </c>
      <c r="H580" s="74" t="str">
        <f>IF('第5表(元)'!H580=0,"-",'第5表(元)'!H580)</f>
        <v>-</v>
      </c>
      <c r="I580" s="74" t="str">
        <f>IF('第5表(元)'!I580=0,"-",'第5表(元)'!I580)</f>
        <v>-</v>
      </c>
      <c r="J580" s="74" t="str">
        <f>IF('第5表(元)'!J580=0,"-",'第5表(元)'!J580)</f>
        <v>-</v>
      </c>
      <c r="K580" s="74" t="str">
        <f>IF('第5表(元)'!K580=0,"-",'第5表(元)'!K580)</f>
        <v>-</v>
      </c>
      <c r="L580" s="74" t="str">
        <f>IF('第5表(元)'!L580=0,"-",'第5表(元)'!L580)</f>
        <v>-</v>
      </c>
      <c r="M580" s="74" t="str">
        <f>IF('第5表(元)'!M580=0,"-",'第5表(元)'!M580)</f>
        <v>-</v>
      </c>
      <c r="N580" s="74" t="str">
        <f>IF('第5表(元)'!N580=0,"-",'第5表(元)'!N580)</f>
        <v>-</v>
      </c>
      <c r="O580" s="74" t="str">
        <f>IF('第5表(元)'!O580=0,"-",'第5表(元)'!O580)</f>
        <v>-</v>
      </c>
      <c r="P580" s="74" t="str">
        <f>IF('第5表(元)'!P580=0,"-",'第5表(元)'!P580)</f>
        <v>-</v>
      </c>
      <c r="Q580" s="74" t="str">
        <f>IF('第5表(元)'!Q580=0,"-",'第5表(元)'!Q580)</f>
        <v>-</v>
      </c>
      <c r="R580" s="74">
        <f>IF('第5表(元)'!R580=0,"-",'第5表(元)'!R580)</f>
        <v>1</v>
      </c>
      <c r="S580" s="74" t="str">
        <f>IF('第5表(元)'!S580=0,"-",'第5表(元)'!S580)</f>
        <v>-</v>
      </c>
      <c r="T580" s="75" t="str">
        <f>IF('第5表(元)'!T580=0,"-",'第5表(元)'!T580)</f>
        <v>-</v>
      </c>
    </row>
    <row r="581" spans="1:20" x14ac:dyDescent="0.15">
      <c r="A581" s="88"/>
      <c r="B581" s="66" t="s">
        <v>108</v>
      </c>
      <c r="C581" s="73" t="str">
        <f>IF('第5表(元)'!C581=0,"-",'第5表(元)'!C581)</f>
        <v>-</v>
      </c>
      <c r="D581" s="74" t="str">
        <f>IF('第5表(元)'!D581=0,"-",'第5表(元)'!D581)</f>
        <v>-</v>
      </c>
      <c r="E581" s="74" t="str">
        <f>IF('第5表(元)'!E581=0,"-",'第5表(元)'!E581)</f>
        <v>-</v>
      </c>
      <c r="F581" s="74" t="str">
        <f>IF('第5表(元)'!F581=0,"-",'第5表(元)'!F581)</f>
        <v>-</v>
      </c>
      <c r="G581" s="74" t="str">
        <f>IF('第5表(元)'!G581=0,"-",'第5表(元)'!G581)</f>
        <v>-</v>
      </c>
      <c r="H581" s="74" t="str">
        <f>IF('第5表(元)'!H581=0,"-",'第5表(元)'!H581)</f>
        <v>-</v>
      </c>
      <c r="I581" s="74" t="str">
        <f>IF('第5表(元)'!I581=0,"-",'第5表(元)'!I581)</f>
        <v>-</v>
      </c>
      <c r="J581" s="74" t="str">
        <f>IF('第5表(元)'!J581=0,"-",'第5表(元)'!J581)</f>
        <v>-</v>
      </c>
      <c r="K581" s="74" t="str">
        <f>IF('第5表(元)'!K581=0,"-",'第5表(元)'!K581)</f>
        <v>-</v>
      </c>
      <c r="L581" s="74" t="str">
        <f>IF('第5表(元)'!L581=0,"-",'第5表(元)'!L581)</f>
        <v>-</v>
      </c>
      <c r="M581" s="74" t="str">
        <f>IF('第5表(元)'!M581=0,"-",'第5表(元)'!M581)</f>
        <v>-</v>
      </c>
      <c r="N581" s="74" t="str">
        <f>IF('第5表(元)'!N581=0,"-",'第5表(元)'!N581)</f>
        <v>-</v>
      </c>
      <c r="O581" s="74" t="str">
        <f>IF('第5表(元)'!O581=0,"-",'第5表(元)'!O581)</f>
        <v>-</v>
      </c>
      <c r="P581" s="74" t="str">
        <f>IF('第5表(元)'!P581=0,"-",'第5表(元)'!P581)</f>
        <v>-</v>
      </c>
      <c r="Q581" s="74" t="str">
        <f>IF('第5表(元)'!Q581=0,"-",'第5表(元)'!Q581)</f>
        <v>-</v>
      </c>
      <c r="R581" s="74">
        <f>IF('第5表(元)'!R581=0,"-",'第5表(元)'!R581)</f>
        <v>1</v>
      </c>
      <c r="S581" s="74" t="str">
        <f>IF('第5表(元)'!S581=0,"-",'第5表(元)'!S581)</f>
        <v>-</v>
      </c>
      <c r="T581" s="75" t="str">
        <f>IF('第5表(元)'!T581=0,"-",'第5表(元)'!T581)</f>
        <v>-</v>
      </c>
    </row>
    <row r="582" spans="1:20" x14ac:dyDescent="0.15">
      <c r="A582" s="88"/>
      <c r="B582" s="66" t="s">
        <v>109</v>
      </c>
      <c r="C582" s="73" t="str">
        <f>IF('第5表(元)'!C582=0,"-",'第5表(元)'!C582)</f>
        <v>-</v>
      </c>
      <c r="D582" s="74" t="str">
        <f>IF('第5表(元)'!D582=0,"-",'第5表(元)'!D582)</f>
        <v>-</v>
      </c>
      <c r="E582" s="74" t="str">
        <f>IF('第5表(元)'!E582=0,"-",'第5表(元)'!E582)</f>
        <v>-</v>
      </c>
      <c r="F582" s="74" t="str">
        <f>IF('第5表(元)'!F582=0,"-",'第5表(元)'!F582)</f>
        <v>-</v>
      </c>
      <c r="G582" s="74" t="str">
        <f>IF('第5表(元)'!G582=0,"-",'第5表(元)'!G582)</f>
        <v>-</v>
      </c>
      <c r="H582" s="74" t="str">
        <f>IF('第5表(元)'!H582=0,"-",'第5表(元)'!H582)</f>
        <v>-</v>
      </c>
      <c r="I582" s="74" t="str">
        <f>IF('第5表(元)'!I582=0,"-",'第5表(元)'!I582)</f>
        <v>-</v>
      </c>
      <c r="J582" s="74" t="str">
        <f>IF('第5表(元)'!J582=0,"-",'第5表(元)'!J582)</f>
        <v>-</v>
      </c>
      <c r="K582" s="74" t="str">
        <f>IF('第5表(元)'!K582=0,"-",'第5表(元)'!K582)</f>
        <v>-</v>
      </c>
      <c r="L582" s="74" t="str">
        <f>IF('第5表(元)'!L582=0,"-",'第5表(元)'!L582)</f>
        <v>-</v>
      </c>
      <c r="M582" s="74" t="str">
        <f>IF('第5表(元)'!M582=0,"-",'第5表(元)'!M582)</f>
        <v>-</v>
      </c>
      <c r="N582" s="74" t="str">
        <f>IF('第5表(元)'!N582=0,"-",'第5表(元)'!N582)</f>
        <v>-</v>
      </c>
      <c r="O582" s="74" t="str">
        <f>IF('第5表(元)'!O582=0,"-",'第5表(元)'!O582)</f>
        <v>-</v>
      </c>
      <c r="P582" s="74" t="str">
        <f>IF('第5表(元)'!P582=0,"-",'第5表(元)'!P582)</f>
        <v>-</v>
      </c>
      <c r="Q582" s="74" t="str">
        <f>IF('第5表(元)'!Q582=0,"-",'第5表(元)'!Q582)</f>
        <v>-</v>
      </c>
      <c r="R582" s="74" t="str">
        <f>IF('第5表(元)'!R582=0,"-",'第5表(元)'!R582)</f>
        <v>-</v>
      </c>
      <c r="S582" s="74" t="str">
        <f>IF('第5表(元)'!S582=0,"-",'第5表(元)'!S582)</f>
        <v>-</v>
      </c>
      <c r="T582" s="75" t="str">
        <f>IF('第5表(元)'!T582=0,"-",'第5表(元)'!T582)</f>
        <v>-</v>
      </c>
    </row>
    <row r="583" spans="1:20" x14ac:dyDescent="0.15">
      <c r="A583" s="88"/>
      <c r="B583" s="66" t="s">
        <v>110</v>
      </c>
      <c r="C583" s="73" t="str">
        <f>IF('第5表(元)'!C583=0,"-",'第5表(元)'!C583)</f>
        <v>-</v>
      </c>
      <c r="D583" s="74" t="str">
        <f>IF('第5表(元)'!D583=0,"-",'第5表(元)'!D583)</f>
        <v>-</v>
      </c>
      <c r="E583" s="74" t="str">
        <f>IF('第5表(元)'!E583=0,"-",'第5表(元)'!E583)</f>
        <v>-</v>
      </c>
      <c r="F583" s="74" t="str">
        <f>IF('第5表(元)'!F583=0,"-",'第5表(元)'!F583)</f>
        <v>-</v>
      </c>
      <c r="G583" s="74" t="str">
        <f>IF('第5表(元)'!G583=0,"-",'第5表(元)'!G583)</f>
        <v>-</v>
      </c>
      <c r="H583" s="74" t="str">
        <f>IF('第5表(元)'!H583=0,"-",'第5表(元)'!H583)</f>
        <v>-</v>
      </c>
      <c r="I583" s="74" t="str">
        <f>IF('第5表(元)'!I583=0,"-",'第5表(元)'!I583)</f>
        <v>-</v>
      </c>
      <c r="J583" s="74" t="str">
        <f>IF('第5表(元)'!J583=0,"-",'第5表(元)'!J583)</f>
        <v>-</v>
      </c>
      <c r="K583" s="74" t="str">
        <f>IF('第5表(元)'!K583=0,"-",'第5表(元)'!K583)</f>
        <v>-</v>
      </c>
      <c r="L583" s="74" t="str">
        <f>IF('第5表(元)'!L583=0,"-",'第5表(元)'!L583)</f>
        <v>-</v>
      </c>
      <c r="M583" s="74" t="str">
        <f>IF('第5表(元)'!M583=0,"-",'第5表(元)'!M583)</f>
        <v>-</v>
      </c>
      <c r="N583" s="74" t="str">
        <f>IF('第5表(元)'!N583=0,"-",'第5表(元)'!N583)</f>
        <v>-</v>
      </c>
      <c r="O583" s="74" t="str">
        <f>IF('第5表(元)'!O583=0,"-",'第5表(元)'!O583)</f>
        <v>-</v>
      </c>
      <c r="P583" s="74" t="str">
        <f>IF('第5表(元)'!P583=0,"-",'第5表(元)'!P583)</f>
        <v>-</v>
      </c>
      <c r="Q583" s="74" t="str">
        <f>IF('第5表(元)'!Q583=0,"-",'第5表(元)'!Q583)</f>
        <v>-</v>
      </c>
      <c r="R583" s="74" t="str">
        <f>IF('第5表(元)'!R583=0,"-",'第5表(元)'!R583)</f>
        <v>-</v>
      </c>
      <c r="S583" s="74" t="str">
        <f>IF('第5表(元)'!S583=0,"-",'第5表(元)'!S583)</f>
        <v>-</v>
      </c>
      <c r="T583" s="75" t="str">
        <f>IF('第5表(元)'!T583=0,"-",'第5表(元)'!T583)</f>
        <v>-</v>
      </c>
    </row>
    <row r="584" spans="1:20" x14ac:dyDescent="0.15">
      <c r="A584" s="88"/>
      <c r="B584" s="66" t="s">
        <v>111</v>
      </c>
      <c r="C584" s="73" t="str">
        <f>IF('第5表(元)'!C584=0,"-",'第5表(元)'!C584)</f>
        <v>-</v>
      </c>
      <c r="D584" s="74" t="str">
        <f>IF('第5表(元)'!D584=0,"-",'第5表(元)'!D584)</f>
        <v>-</v>
      </c>
      <c r="E584" s="74" t="str">
        <f>IF('第5表(元)'!E584=0,"-",'第5表(元)'!E584)</f>
        <v>-</v>
      </c>
      <c r="F584" s="74" t="str">
        <f>IF('第5表(元)'!F584=0,"-",'第5表(元)'!F584)</f>
        <v>-</v>
      </c>
      <c r="G584" s="74" t="str">
        <f>IF('第5表(元)'!G584=0,"-",'第5表(元)'!G584)</f>
        <v>-</v>
      </c>
      <c r="H584" s="74" t="str">
        <f>IF('第5表(元)'!H584=0,"-",'第5表(元)'!H584)</f>
        <v>-</v>
      </c>
      <c r="I584" s="74" t="str">
        <f>IF('第5表(元)'!I584=0,"-",'第5表(元)'!I584)</f>
        <v>-</v>
      </c>
      <c r="J584" s="74" t="str">
        <f>IF('第5表(元)'!J584=0,"-",'第5表(元)'!J584)</f>
        <v>-</v>
      </c>
      <c r="K584" s="74" t="str">
        <f>IF('第5表(元)'!K584=0,"-",'第5表(元)'!K584)</f>
        <v>-</v>
      </c>
      <c r="L584" s="74" t="str">
        <f>IF('第5表(元)'!L584=0,"-",'第5表(元)'!L584)</f>
        <v>-</v>
      </c>
      <c r="M584" s="74" t="str">
        <f>IF('第5表(元)'!M584=0,"-",'第5表(元)'!M584)</f>
        <v>-</v>
      </c>
      <c r="N584" s="74" t="str">
        <f>IF('第5表(元)'!N584=0,"-",'第5表(元)'!N584)</f>
        <v>-</v>
      </c>
      <c r="O584" s="74" t="str">
        <f>IF('第5表(元)'!O584=0,"-",'第5表(元)'!O584)</f>
        <v>-</v>
      </c>
      <c r="P584" s="74" t="str">
        <f>IF('第5表(元)'!P584=0,"-",'第5表(元)'!P584)</f>
        <v>-</v>
      </c>
      <c r="Q584" s="74" t="str">
        <f>IF('第5表(元)'!Q584=0,"-",'第5表(元)'!Q584)</f>
        <v>-</v>
      </c>
      <c r="R584" s="74" t="str">
        <f>IF('第5表(元)'!R584=0,"-",'第5表(元)'!R584)</f>
        <v>-</v>
      </c>
      <c r="S584" s="74" t="str">
        <f>IF('第5表(元)'!S584=0,"-",'第5表(元)'!S584)</f>
        <v>-</v>
      </c>
      <c r="T584" s="75" t="str">
        <f>IF('第5表(元)'!T584=0,"-",'第5表(元)'!T584)</f>
        <v>-</v>
      </c>
    </row>
    <row r="585" spans="1:20" x14ac:dyDescent="0.15">
      <c r="A585" s="88"/>
      <c r="B585" s="66" t="s">
        <v>617</v>
      </c>
      <c r="C585" s="73" t="str">
        <f>IF('第5表(元)'!C585=0,"-",'第5表(元)'!C585)</f>
        <v>-</v>
      </c>
      <c r="D585" s="74" t="str">
        <f>IF('第5表(元)'!D585=0,"-",'第5表(元)'!D585)</f>
        <v>-</v>
      </c>
      <c r="E585" s="74" t="str">
        <f>IF('第5表(元)'!E585=0,"-",'第5表(元)'!E585)</f>
        <v>-</v>
      </c>
      <c r="F585" s="74" t="str">
        <f>IF('第5表(元)'!F585=0,"-",'第5表(元)'!F585)</f>
        <v>-</v>
      </c>
      <c r="G585" s="74" t="str">
        <f>IF('第5表(元)'!G585=0,"-",'第5表(元)'!G585)</f>
        <v>-</v>
      </c>
      <c r="H585" s="74" t="str">
        <f>IF('第5表(元)'!H585=0,"-",'第5表(元)'!H585)</f>
        <v>-</v>
      </c>
      <c r="I585" s="74" t="str">
        <f>IF('第5表(元)'!I585=0,"-",'第5表(元)'!I585)</f>
        <v>-</v>
      </c>
      <c r="J585" s="74" t="str">
        <f>IF('第5表(元)'!J585=0,"-",'第5表(元)'!J585)</f>
        <v>-</v>
      </c>
      <c r="K585" s="74" t="str">
        <f>IF('第5表(元)'!K585=0,"-",'第5表(元)'!K585)</f>
        <v>-</v>
      </c>
      <c r="L585" s="74" t="str">
        <f>IF('第5表(元)'!L585=0,"-",'第5表(元)'!L585)</f>
        <v>-</v>
      </c>
      <c r="M585" s="74" t="str">
        <f>IF('第5表(元)'!M585=0,"-",'第5表(元)'!M585)</f>
        <v>-</v>
      </c>
      <c r="N585" s="74" t="str">
        <f>IF('第5表(元)'!N585=0,"-",'第5表(元)'!N585)</f>
        <v>-</v>
      </c>
      <c r="O585" s="74" t="str">
        <f>IF('第5表(元)'!O585=0,"-",'第5表(元)'!O585)</f>
        <v>-</v>
      </c>
      <c r="P585" s="74" t="str">
        <f>IF('第5表(元)'!P585=0,"-",'第5表(元)'!P585)</f>
        <v>-</v>
      </c>
      <c r="Q585" s="74" t="str">
        <f>IF('第5表(元)'!Q585=0,"-",'第5表(元)'!Q585)</f>
        <v>-</v>
      </c>
      <c r="R585" s="74" t="str">
        <f>IF('第5表(元)'!R585=0,"-",'第5表(元)'!R585)</f>
        <v>-</v>
      </c>
      <c r="S585" s="74" t="str">
        <f>IF('第5表(元)'!S585=0,"-",'第5表(元)'!S585)</f>
        <v>-</v>
      </c>
      <c r="T585" s="75" t="str">
        <f>IF('第5表(元)'!T585=0,"-",'第5表(元)'!T585)</f>
        <v>-</v>
      </c>
    </row>
    <row r="586" spans="1:20" x14ac:dyDescent="0.15">
      <c r="A586" s="87" t="s">
        <v>27</v>
      </c>
      <c r="B586" s="68" t="s">
        <v>618</v>
      </c>
      <c r="C586" s="69" t="str">
        <f>IF('第5表(元)'!C586=0,"-",'第5表(元)'!C586)</f>
        <v>-</v>
      </c>
      <c r="D586" s="70" t="str">
        <f>IF('第5表(元)'!D586=0,"-",'第5表(元)'!D586)</f>
        <v>-</v>
      </c>
      <c r="E586" s="70" t="str">
        <f>IF('第5表(元)'!E586=0,"-",'第5表(元)'!E586)</f>
        <v>-</v>
      </c>
      <c r="F586" s="70">
        <f>IF('第5表(元)'!F586=0,"-",'第5表(元)'!F586)</f>
        <v>18</v>
      </c>
      <c r="G586" s="70">
        <f>IF('第5表(元)'!G586=0,"-",'第5表(元)'!G586)</f>
        <v>7</v>
      </c>
      <c r="H586" s="70" t="str">
        <f>IF('第5表(元)'!H586=0,"-",'第5表(元)'!H586)</f>
        <v>-</v>
      </c>
      <c r="I586" s="70" t="str">
        <f>IF('第5表(元)'!I586=0,"-",'第5表(元)'!I586)</f>
        <v>-</v>
      </c>
      <c r="J586" s="70">
        <f>IF('第5表(元)'!J586=0,"-",'第5表(元)'!J586)</f>
        <v>4</v>
      </c>
      <c r="K586" s="70">
        <f>IF('第5表(元)'!K586=0,"-",'第5表(元)'!K586)</f>
        <v>40</v>
      </c>
      <c r="L586" s="70">
        <f>IF('第5表(元)'!L586=0,"-",'第5表(元)'!L586)</f>
        <v>1</v>
      </c>
      <c r="M586" s="70">
        <f>IF('第5表(元)'!M586=0,"-",'第5表(元)'!M586)</f>
        <v>36</v>
      </c>
      <c r="N586" s="70">
        <f>IF('第5表(元)'!N586=0,"-",'第5表(元)'!N586)</f>
        <v>8</v>
      </c>
      <c r="O586" s="70">
        <f>IF('第5表(元)'!O586=0,"-",'第5表(元)'!O586)</f>
        <v>18</v>
      </c>
      <c r="P586" s="70">
        <f>IF('第5表(元)'!P586=0,"-",'第5表(元)'!P586)</f>
        <v>17</v>
      </c>
      <c r="Q586" s="70">
        <f>IF('第5表(元)'!Q586=0,"-",'第5表(元)'!Q586)</f>
        <v>8</v>
      </c>
      <c r="R586" s="70">
        <f>IF('第5表(元)'!R586=0,"-",'第5表(元)'!R586)</f>
        <v>17</v>
      </c>
      <c r="S586" s="70">
        <f>IF('第5表(元)'!S586=0,"-",'第5表(元)'!S586)</f>
        <v>2</v>
      </c>
      <c r="T586" s="71">
        <f>IF('第5表(元)'!T586=0,"-",'第5表(元)'!T586)</f>
        <v>18</v>
      </c>
    </row>
    <row r="587" spans="1:20" x14ac:dyDescent="0.15">
      <c r="A587" s="88"/>
      <c r="B587" s="66" t="s">
        <v>103</v>
      </c>
      <c r="C587" s="73" t="str">
        <f>IF('第5表(元)'!C587=0,"-",'第5表(元)'!C587)</f>
        <v>-</v>
      </c>
      <c r="D587" s="74" t="str">
        <f>IF('第5表(元)'!D587=0,"-",'第5表(元)'!D587)</f>
        <v>-</v>
      </c>
      <c r="E587" s="74" t="str">
        <f>IF('第5表(元)'!E587=0,"-",'第5表(元)'!E587)</f>
        <v>-</v>
      </c>
      <c r="F587" s="74">
        <f>IF('第5表(元)'!F587=0,"-",'第5表(元)'!F587)</f>
        <v>11</v>
      </c>
      <c r="G587" s="74">
        <f>IF('第5表(元)'!G587=0,"-",'第5表(元)'!G587)</f>
        <v>5</v>
      </c>
      <c r="H587" s="74" t="str">
        <f>IF('第5表(元)'!H587=0,"-",'第5表(元)'!H587)</f>
        <v>-</v>
      </c>
      <c r="I587" s="74" t="str">
        <f>IF('第5表(元)'!I587=0,"-",'第5表(元)'!I587)</f>
        <v>-</v>
      </c>
      <c r="J587" s="74">
        <f>IF('第5表(元)'!J587=0,"-",'第5表(元)'!J587)</f>
        <v>2</v>
      </c>
      <c r="K587" s="74">
        <f>IF('第5表(元)'!K587=0,"-",'第5表(元)'!K587)</f>
        <v>32</v>
      </c>
      <c r="L587" s="74">
        <f>IF('第5表(元)'!L587=0,"-",'第5表(元)'!L587)</f>
        <v>1</v>
      </c>
      <c r="M587" s="74">
        <f>IF('第5表(元)'!M587=0,"-",'第5表(元)'!M587)</f>
        <v>32</v>
      </c>
      <c r="N587" s="74">
        <f>IF('第5表(元)'!N587=0,"-",'第5表(元)'!N587)</f>
        <v>6</v>
      </c>
      <c r="O587" s="74">
        <f>IF('第5表(元)'!O587=0,"-",'第5表(元)'!O587)</f>
        <v>10</v>
      </c>
      <c r="P587" s="74">
        <f>IF('第5表(元)'!P587=0,"-",'第5表(元)'!P587)</f>
        <v>15</v>
      </c>
      <c r="Q587" s="74">
        <f>IF('第5表(元)'!Q587=0,"-",'第5表(元)'!Q587)</f>
        <v>5</v>
      </c>
      <c r="R587" s="74">
        <f>IF('第5表(元)'!R587=0,"-",'第5表(元)'!R587)</f>
        <v>7</v>
      </c>
      <c r="S587" s="74" t="str">
        <f>IF('第5表(元)'!S587=0,"-",'第5表(元)'!S587)</f>
        <v>-</v>
      </c>
      <c r="T587" s="75">
        <f>IF('第5表(元)'!T587=0,"-",'第5表(元)'!T587)</f>
        <v>12</v>
      </c>
    </row>
    <row r="588" spans="1:20" x14ac:dyDescent="0.15">
      <c r="A588" s="88"/>
      <c r="B588" s="66" t="s">
        <v>104</v>
      </c>
      <c r="C588" s="73" t="str">
        <f>IF('第5表(元)'!C588=0,"-",'第5表(元)'!C588)</f>
        <v>-</v>
      </c>
      <c r="D588" s="74" t="str">
        <f>IF('第5表(元)'!D588=0,"-",'第5表(元)'!D588)</f>
        <v>-</v>
      </c>
      <c r="E588" s="74" t="str">
        <f>IF('第5表(元)'!E588=0,"-",'第5表(元)'!E588)</f>
        <v>-</v>
      </c>
      <c r="F588" s="74">
        <f>IF('第5表(元)'!F588=0,"-",'第5表(元)'!F588)</f>
        <v>6</v>
      </c>
      <c r="G588" s="74">
        <f>IF('第5表(元)'!G588=0,"-",'第5表(元)'!G588)</f>
        <v>2</v>
      </c>
      <c r="H588" s="74" t="str">
        <f>IF('第5表(元)'!H588=0,"-",'第5表(元)'!H588)</f>
        <v>-</v>
      </c>
      <c r="I588" s="74" t="str">
        <f>IF('第5表(元)'!I588=0,"-",'第5表(元)'!I588)</f>
        <v>-</v>
      </c>
      <c r="J588" s="74">
        <f>IF('第5表(元)'!J588=0,"-",'第5表(元)'!J588)</f>
        <v>1</v>
      </c>
      <c r="K588" s="74">
        <f>IF('第5表(元)'!K588=0,"-",'第5表(元)'!K588)</f>
        <v>6</v>
      </c>
      <c r="L588" s="74" t="str">
        <f>IF('第5表(元)'!L588=0,"-",'第5表(元)'!L588)</f>
        <v>-</v>
      </c>
      <c r="M588" s="74">
        <f>IF('第5表(元)'!M588=0,"-",'第5表(元)'!M588)</f>
        <v>3</v>
      </c>
      <c r="N588" s="74">
        <f>IF('第5表(元)'!N588=0,"-",'第5表(元)'!N588)</f>
        <v>2</v>
      </c>
      <c r="O588" s="74">
        <f>IF('第5表(元)'!O588=0,"-",'第5表(元)'!O588)</f>
        <v>7</v>
      </c>
      <c r="P588" s="74" t="str">
        <f>IF('第5表(元)'!P588=0,"-",'第5表(元)'!P588)</f>
        <v>-</v>
      </c>
      <c r="Q588" s="74" t="str">
        <f>IF('第5表(元)'!Q588=0,"-",'第5表(元)'!Q588)</f>
        <v>-</v>
      </c>
      <c r="R588" s="74">
        <f>IF('第5表(元)'!R588=0,"-",'第5表(元)'!R588)</f>
        <v>3</v>
      </c>
      <c r="S588" s="74">
        <f>IF('第5表(元)'!S588=0,"-",'第5表(元)'!S588)</f>
        <v>1</v>
      </c>
      <c r="T588" s="75">
        <f>IF('第5表(元)'!T588=0,"-",'第5表(元)'!T588)</f>
        <v>4</v>
      </c>
    </row>
    <row r="589" spans="1:20" x14ac:dyDescent="0.15">
      <c r="A589" s="88"/>
      <c r="B589" s="66" t="s">
        <v>105</v>
      </c>
      <c r="C589" s="73" t="str">
        <f>IF('第5表(元)'!C589=0,"-",'第5表(元)'!C589)</f>
        <v>-</v>
      </c>
      <c r="D589" s="74" t="str">
        <f>IF('第5表(元)'!D589=0,"-",'第5表(元)'!D589)</f>
        <v>-</v>
      </c>
      <c r="E589" s="74" t="str">
        <f>IF('第5表(元)'!E589=0,"-",'第5表(元)'!E589)</f>
        <v>-</v>
      </c>
      <c r="F589" s="74" t="str">
        <f>IF('第5表(元)'!F589=0,"-",'第5表(元)'!F589)</f>
        <v>-</v>
      </c>
      <c r="G589" s="74" t="str">
        <f>IF('第5表(元)'!G589=0,"-",'第5表(元)'!G589)</f>
        <v>-</v>
      </c>
      <c r="H589" s="74" t="str">
        <f>IF('第5表(元)'!H589=0,"-",'第5表(元)'!H589)</f>
        <v>-</v>
      </c>
      <c r="I589" s="74" t="str">
        <f>IF('第5表(元)'!I589=0,"-",'第5表(元)'!I589)</f>
        <v>-</v>
      </c>
      <c r="J589" s="74">
        <f>IF('第5表(元)'!J589=0,"-",'第5表(元)'!J589)</f>
        <v>1</v>
      </c>
      <c r="K589" s="74" t="str">
        <f>IF('第5表(元)'!K589=0,"-",'第5表(元)'!K589)</f>
        <v>-</v>
      </c>
      <c r="L589" s="74" t="str">
        <f>IF('第5表(元)'!L589=0,"-",'第5表(元)'!L589)</f>
        <v>-</v>
      </c>
      <c r="M589" s="74">
        <f>IF('第5表(元)'!M589=0,"-",'第5表(元)'!M589)</f>
        <v>1</v>
      </c>
      <c r="N589" s="74" t="str">
        <f>IF('第5表(元)'!N589=0,"-",'第5表(元)'!N589)</f>
        <v>-</v>
      </c>
      <c r="O589" s="74">
        <f>IF('第5表(元)'!O589=0,"-",'第5表(元)'!O589)</f>
        <v>1</v>
      </c>
      <c r="P589" s="74" t="str">
        <f>IF('第5表(元)'!P589=0,"-",'第5表(元)'!P589)</f>
        <v>-</v>
      </c>
      <c r="Q589" s="74">
        <f>IF('第5表(元)'!Q589=0,"-",'第5表(元)'!Q589)</f>
        <v>1</v>
      </c>
      <c r="R589" s="74">
        <f>IF('第5表(元)'!R589=0,"-",'第5表(元)'!R589)</f>
        <v>3</v>
      </c>
      <c r="S589" s="74">
        <f>IF('第5表(元)'!S589=0,"-",'第5表(元)'!S589)</f>
        <v>1</v>
      </c>
      <c r="T589" s="75">
        <f>IF('第5表(元)'!T589=0,"-",'第5表(元)'!T589)</f>
        <v>1</v>
      </c>
    </row>
    <row r="590" spans="1:20" x14ac:dyDescent="0.15">
      <c r="A590" s="88"/>
      <c r="B590" s="66" t="s">
        <v>106</v>
      </c>
      <c r="C590" s="73" t="str">
        <f>IF('第5表(元)'!C590=0,"-",'第5表(元)'!C590)</f>
        <v>-</v>
      </c>
      <c r="D590" s="74" t="str">
        <f>IF('第5表(元)'!D590=0,"-",'第5表(元)'!D590)</f>
        <v>-</v>
      </c>
      <c r="E590" s="74" t="str">
        <f>IF('第5表(元)'!E590=0,"-",'第5表(元)'!E590)</f>
        <v>-</v>
      </c>
      <c r="F590" s="74">
        <f>IF('第5表(元)'!F590=0,"-",'第5表(元)'!F590)</f>
        <v>1</v>
      </c>
      <c r="G590" s="74" t="str">
        <f>IF('第5表(元)'!G590=0,"-",'第5表(元)'!G590)</f>
        <v>-</v>
      </c>
      <c r="H590" s="74" t="str">
        <f>IF('第5表(元)'!H590=0,"-",'第5表(元)'!H590)</f>
        <v>-</v>
      </c>
      <c r="I590" s="74" t="str">
        <f>IF('第5表(元)'!I590=0,"-",'第5表(元)'!I590)</f>
        <v>-</v>
      </c>
      <c r="J590" s="74" t="str">
        <f>IF('第5表(元)'!J590=0,"-",'第5表(元)'!J590)</f>
        <v>-</v>
      </c>
      <c r="K590" s="74">
        <f>IF('第5表(元)'!K590=0,"-",'第5表(元)'!K590)</f>
        <v>1</v>
      </c>
      <c r="L590" s="74" t="str">
        <f>IF('第5表(元)'!L590=0,"-",'第5表(元)'!L590)</f>
        <v>-</v>
      </c>
      <c r="M590" s="74" t="str">
        <f>IF('第5表(元)'!M590=0,"-",'第5表(元)'!M590)</f>
        <v>-</v>
      </c>
      <c r="N590" s="74" t="str">
        <f>IF('第5表(元)'!N590=0,"-",'第5表(元)'!N590)</f>
        <v>-</v>
      </c>
      <c r="O590" s="74" t="str">
        <f>IF('第5表(元)'!O590=0,"-",'第5表(元)'!O590)</f>
        <v>-</v>
      </c>
      <c r="P590" s="74">
        <f>IF('第5表(元)'!P590=0,"-",'第5表(元)'!P590)</f>
        <v>1</v>
      </c>
      <c r="Q590" s="74" t="str">
        <f>IF('第5表(元)'!Q590=0,"-",'第5表(元)'!Q590)</f>
        <v>-</v>
      </c>
      <c r="R590" s="74" t="str">
        <f>IF('第5表(元)'!R590=0,"-",'第5表(元)'!R590)</f>
        <v>-</v>
      </c>
      <c r="S590" s="74" t="str">
        <f>IF('第5表(元)'!S590=0,"-",'第5表(元)'!S590)</f>
        <v>-</v>
      </c>
      <c r="T590" s="75">
        <f>IF('第5表(元)'!T590=0,"-",'第5表(元)'!T590)</f>
        <v>1</v>
      </c>
    </row>
    <row r="591" spans="1:20" x14ac:dyDescent="0.15">
      <c r="A591" s="88"/>
      <c r="B591" s="66" t="s">
        <v>107</v>
      </c>
      <c r="C591" s="73" t="str">
        <f>IF('第5表(元)'!C591=0,"-",'第5表(元)'!C591)</f>
        <v>-</v>
      </c>
      <c r="D591" s="74" t="str">
        <f>IF('第5表(元)'!D591=0,"-",'第5表(元)'!D591)</f>
        <v>-</v>
      </c>
      <c r="E591" s="74" t="str">
        <f>IF('第5表(元)'!E591=0,"-",'第5表(元)'!E591)</f>
        <v>-</v>
      </c>
      <c r="F591" s="74" t="str">
        <f>IF('第5表(元)'!F591=0,"-",'第5表(元)'!F591)</f>
        <v>-</v>
      </c>
      <c r="G591" s="74" t="str">
        <f>IF('第5表(元)'!G591=0,"-",'第5表(元)'!G591)</f>
        <v>-</v>
      </c>
      <c r="H591" s="74" t="str">
        <f>IF('第5表(元)'!H591=0,"-",'第5表(元)'!H591)</f>
        <v>-</v>
      </c>
      <c r="I591" s="74" t="str">
        <f>IF('第5表(元)'!I591=0,"-",'第5表(元)'!I591)</f>
        <v>-</v>
      </c>
      <c r="J591" s="74" t="str">
        <f>IF('第5表(元)'!J591=0,"-",'第5表(元)'!J591)</f>
        <v>-</v>
      </c>
      <c r="K591" s="74">
        <f>IF('第5表(元)'!K591=0,"-",'第5表(元)'!K591)</f>
        <v>1</v>
      </c>
      <c r="L591" s="74" t="str">
        <f>IF('第5表(元)'!L591=0,"-",'第5表(元)'!L591)</f>
        <v>-</v>
      </c>
      <c r="M591" s="74" t="str">
        <f>IF('第5表(元)'!M591=0,"-",'第5表(元)'!M591)</f>
        <v>-</v>
      </c>
      <c r="N591" s="74" t="str">
        <f>IF('第5表(元)'!N591=0,"-",'第5表(元)'!N591)</f>
        <v>-</v>
      </c>
      <c r="O591" s="74" t="str">
        <f>IF('第5表(元)'!O591=0,"-",'第5表(元)'!O591)</f>
        <v>-</v>
      </c>
      <c r="P591" s="74">
        <f>IF('第5表(元)'!P591=0,"-",'第5表(元)'!P591)</f>
        <v>1</v>
      </c>
      <c r="Q591" s="74" t="str">
        <f>IF('第5表(元)'!Q591=0,"-",'第5表(元)'!Q591)</f>
        <v>-</v>
      </c>
      <c r="R591" s="74">
        <f>IF('第5表(元)'!R591=0,"-",'第5表(元)'!R591)</f>
        <v>1</v>
      </c>
      <c r="S591" s="74" t="str">
        <f>IF('第5表(元)'!S591=0,"-",'第5表(元)'!S591)</f>
        <v>-</v>
      </c>
      <c r="T591" s="75" t="str">
        <f>IF('第5表(元)'!T591=0,"-",'第5表(元)'!T591)</f>
        <v>-</v>
      </c>
    </row>
    <row r="592" spans="1:20" x14ac:dyDescent="0.15">
      <c r="A592" s="88"/>
      <c r="B592" s="66" t="s">
        <v>108</v>
      </c>
      <c r="C592" s="73" t="str">
        <f>IF('第5表(元)'!C592=0,"-",'第5表(元)'!C592)</f>
        <v>-</v>
      </c>
      <c r="D592" s="74" t="str">
        <f>IF('第5表(元)'!D592=0,"-",'第5表(元)'!D592)</f>
        <v>-</v>
      </c>
      <c r="E592" s="74" t="str">
        <f>IF('第5表(元)'!E592=0,"-",'第5表(元)'!E592)</f>
        <v>-</v>
      </c>
      <c r="F592" s="74" t="str">
        <f>IF('第5表(元)'!F592=0,"-",'第5表(元)'!F592)</f>
        <v>-</v>
      </c>
      <c r="G592" s="74" t="str">
        <f>IF('第5表(元)'!G592=0,"-",'第5表(元)'!G592)</f>
        <v>-</v>
      </c>
      <c r="H592" s="74" t="str">
        <f>IF('第5表(元)'!H592=0,"-",'第5表(元)'!H592)</f>
        <v>-</v>
      </c>
      <c r="I592" s="74" t="str">
        <f>IF('第5表(元)'!I592=0,"-",'第5表(元)'!I592)</f>
        <v>-</v>
      </c>
      <c r="J592" s="74" t="str">
        <f>IF('第5表(元)'!J592=0,"-",'第5表(元)'!J592)</f>
        <v>-</v>
      </c>
      <c r="K592" s="74" t="str">
        <f>IF('第5表(元)'!K592=0,"-",'第5表(元)'!K592)</f>
        <v>-</v>
      </c>
      <c r="L592" s="74" t="str">
        <f>IF('第5表(元)'!L592=0,"-",'第5表(元)'!L592)</f>
        <v>-</v>
      </c>
      <c r="M592" s="74" t="str">
        <f>IF('第5表(元)'!M592=0,"-",'第5表(元)'!M592)</f>
        <v>-</v>
      </c>
      <c r="N592" s="74" t="str">
        <f>IF('第5表(元)'!N592=0,"-",'第5表(元)'!N592)</f>
        <v>-</v>
      </c>
      <c r="O592" s="74" t="str">
        <f>IF('第5表(元)'!O592=0,"-",'第5表(元)'!O592)</f>
        <v>-</v>
      </c>
      <c r="P592" s="74" t="str">
        <f>IF('第5表(元)'!P592=0,"-",'第5表(元)'!P592)</f>
        <v>-</v>
      </c>
      <c r="Q592" s="74" t="str">
        <f>IF('第5表(元)'!Q592=0,"-",'第5表(元)'!Q592)</f>
        <v>-</v>
      </c>
      <c r="R592" s="74">
        <f>IF('第5表(元)'!R592=0,"-",'第5表(元)'!R592)</f>
        <v>1</v>
      </c>
      <c r="S592" s="74" t="str">
        <f>IF('第5表(元)'!S592=0,"-",'第5表(元)'!S592)</f>
        <v>-</v>
      </c>
      <c r="T592" s="75" t="str">
        <f>IF('第5表(元)'!T592=0,"-",'第5表(元)'!T592)</f>
        <v>-</v>
      </c>
    </row>
    <row r="593" spans="1:20" x14ac:dyDescent="0.15">
      <c r="A593" s="88"/>
      <c r="B593" s="66" t="s">
        <v>109</v>
      </c>
      <c r="C593" s="73" t="str">
        <f>IF('第5表(元)'!C593=0,"-",'第5表(元)'!C593)</f>
        <v>-</v>
      </c>
      <c r="D593" s="74" t="str">
        <f>IF('第5表(元)'!D593=0,"-",'第5表(元)'!D593)</f>
        <v>-</v>
      </c>
      <c r="E593" s="74" t="str">
        <f>IF('第5表(元)'!E593=0,"-",'第5表(元)'!E593)</f>
        <v>-</v>
      </c>
      <c r="F593" s="74" t="str">
        <f>IF('第5表(元)'!F593=0,"-",'第5表(元)'!F593)</f>
        <v>-</v>
      </c>
      <c r="G593" s="74" t="str">
        <f>IF('第5表(元)'!G593=0,"-",'第5表(元)'!G593)</f>
        <v>-</v>
      </c>
      <c r="H593" s="74" t="str">
        <f>IF('第5表(元)'!H593=0,"-",'第5表(元)'!H593)</f>
        <v>-</v>
      </c>
      <c r="I593" s="74" t="str">
        <f>IF('第5表(元)'!I593=0,"-",'第5表(元)'!I593)</f>
        <v>-</v>
      </c>
      <c r="J593" s="74" t="str">
        <f>IF('第5表(元)'!J593=0,"-",'第5表(元)'!J593)</f>
        <v>-</v>
      </c>
      <c r="K593" s="74" t="str">
        <f>IF('第5表(元)'!K593=0,"-",'第5表(元)'!K593)</f>
        <v>-</v>
      </c>
      <c r="L593" s="74" t="str">
        <f>IF('第5表(元)'!L593=0,"-",'第5表(元)'!L593)</f>
        <v>-</v>
      </c>
      <c r="M593" s="74" t="str">
        <f>IF('第5表(元)'!M593=0,"-",'第5表(元)'!M593)</f>
        <v>-</v>
      </c>
      <c r="N593" s="74" t="str">
        <f>IF('第5表(元)'!N593=0,"-",'第5表(元)'!N593)</f>
        <v>-</v>
      </c>
      <c r="O593" s="74" t="str">
        <f>IF('第5表(元)'!O593=0,"-",'第5表(元)'!O593)</f>
        <v>-</v>
      </c>
      <c r="P593" s="74" t="str">
        <f>IF('第5表(元)'!P593=0,"-",'第5表(元)'!P593)</f>
        <v>-</v>
      </c>
      <c r="Q593" s="74" t="str">
        <f>IF('第5表(元)'!Q593=0,"-",'第5表(元)'!Q593)</f>
        <v>-</v>
      </c>
      <c r="R593" s="74">
        <f>IF('第5表(元)'!R593=0,"-",'第5表(元)'!R593)</f>
        <v>2</v>
      </c>
      <c r="S593" s="74" t="str">
        <f>IF('第5表(元)'!S593=0,"-",'第5表(元)'!S593)</f>
        <v>-</v>
      </c>
      <c r="T593" s="75" t="str">
        <f>IF('第5表(元)'!T593=0,"-",'第5表(元)'!T593)</f>
        <v>-</v>
      </c>
    </row>
    <row r="594" spans="1:20" x14ac:dyDescent="0.15">
      <c r="A594" s="88"/>
      <c r="B594" s="66" t="s">
        <v>110</v>
      </c>
      <c r="C594" s="73" t="str">
        <f>IF('第5表(元)'!C594=0,"-",'第5表(元)'!C594)</f>
        <v>-</v>
      </c>
      <c r="D594" s="74" t="str">
        <f>IF('第5表(元)'!D594=0,"-",'第5表(元)'!D594)</f>
        <v>-</v>
      </c>
      <c r="E594" s="74" t="str">
        <f>IF('第5表(元)'!E594=0,"-",'第5表(元)'!E594)</f>
        <v>-</v>
      </c>
      <c r="F594" s="74" t="str">
        <f>IF('第5表(元)'!F594=0,"-",'第5表(元)'!F594)</f>
        <v>-</v>
      </c>
      <c r="G594" s="74" t="str">
        <f>IF('第5表(元)'!G594=0,"-",'第5表(元)'!G594)</f>
        <v>-</v>
      </c>
      <c r="H594" s="74" t="str">
        <f>IF('第5表(元)'!H594=0,"-",'第5表(元)'!H594)</f>
        <v>-</v>
      </c>
      <c r="I594" s="74" t="str">
        <f>IF('第5表(元)'!I594=0,"-",'第5表(元)'!I594)</f>
        <v>-</v>
      </c>
      <c r="J594" s="74" t="str">
        <f>IF('第5表(元)'!J594=0,"-",'第5表(元)'!J594)</f>
        <v>-</v>
      </c>
      <c r="K594" s="74" t="str">
        <f>IF('第5表(元)'!K594=0,"-",'第5表(元)'!K594)</f>
        <v>-</v>
      </c>
      <c r="L594" s="74" t="str">
        <f>IF('第5表(元)'!L594=0,"-",'第5表(元)'!L594)</f>
        <v>-</v>
      </c>
      <c r="M594" s="74" t="str">
        <f>IF('第5表(元)'!M594=0,"-",'第5表(元)'!M594)</f>
        <v>-</v>
      </c>
      <c r="N594" s="74" t="str">
        <f>IF('第5表(元)'!N594=0,"-",'第5表(元)'!N594)</f>
        <v>-</v>
      </c>
      <c r="O594" s="74" t="str">
        <f>IF('第5表(元)'!O594=0,"-",'第5表(元)'!O594)</f>
        <v>-</v>
      </c>
      <c r="P594" s="74" t="str">
        <f>IF('第5表(元)'!P594=0,"-",'第5表(元)'!P594)</f>
        <v>-</v>
      </c>
      <c r="Q594" s="74" t="str">
        <f>IF('第5表(元)'!Q594=0,"-",'第5表(元)'!Q594)</f>
        <v>-</v>
      </c>
      <c r="R594" s="74" t="str">
        <f>IF('第5表(元)'!R594=0,"-",'第5表(元)'!R594)</f>
        <v>-</v>
      </c>
      <c r="S594" s="74" t="str">
        <f>IF('第5表(元)'!S594=0,"-",'第5表(元)'!S594)</f>
        <v>-</v>
      </c>
      <c r="T594" s="75" t="str">
        <f>IF('第5表(元)'!T594=0,"-",'第5表(元)'!T594)</f>
        <v>-</v>
      </c>
    </row>
    <row r="595" spans="1:20" x14ac:dyDescent="0.15">
      <c r="A595" s="88"/>
      <c r="B595" s="66" t="s">
        <v>111</v>
      </c>
      <c r="C595" s="73" t="str">
        <f>IF('第5表(元)'!C595=0,"-",'第5表(元)'!C595)</f>
        <v>-</v>
      </c>
      <c r="D595" s="74" t="str">
        <f>IF('第5表(元)'!D595=0,"-",'第5表(元)'!D595)</f>
        <v>-</v>
      </c>
      <c r="E595" s="74" t="str">
        <f>IF('第5表(元)'!E595=0,"-",'第5表(元)'!E595)</f>
        <v>-</v>
      </c>
      <c r="F595" s="74" t="str">
        <f>IF('第5表(元)'!F595=0,"-",'第5表(元)'!F595)</f>
        <v>-</v>
      </c>
      <c r="G595" s="74" t="str">
        <f>IF('第5表(元)'!G595=0,"-",'第5表(元)'!G595)</f>
        <v>-</v>
      </c>
      <c r="H595" s="74" t="str">
        <f>IF('第5表(元)'!H595=0,"-",'第5表(元)'!H595)</f>
        <v>-</v>
      </c>
      <c r="I595" s="74" t="str">
        <f>IF('第5表(元)'!I595=0,"-",'第5表(元)'!I595)</f>
        <v>-</v>
      </c>
      <c r="J595" s="74" t="str">
        <f>IF('第5表(元)'!J595=0,"-",'第5表(元)'!J595)</f>
        <v>-</v>
      </c>
      <c r="K595" s="74" t="str">
        <f>IF('第5表(元)'!K595=0,"-",'第5表(元)'!K595)</f>
        <v>-</v>
      </c>
      <c r="L595" s="74" t="str">
        <f>IF('第5表(元)'!L595=0,"-",'第5表(元)'!L595)</f>
        <v>-</v>
      </c>
      <c r="M595" s="74" t="str">
        <f>IF('第5表(元)'!M595=0,"-",'第5表(元)'!M595)</f>
        <v>-</v>
      </c>
      <c r="N595" s="74" t="str">
        <f>IF('第5表(元)'!N595=0,"-",'第5表(元)'!N595)</f>
        <v>-</v>
      </c>
      <c r="O595" s="74" t="str">
        <f>IF('第5表(元)'!O595=0,"-",'第5表(元)'!O595)</f>
        <v>-</v>
      </c>
      <c r="P595" s="74" t="str">
        <f>IF('第5表(元)'!P595=0,"-",'第5表(元)'!P595)</f>
        <v>-</v>
      </c>
      <c r="Q595" s="74">
        <f>IF('第5表(元)'!Q595=0,"-",'第5表(元)'!Q595)</f>
        <v>2</v>
      </c>
      <c r="R595" s="74" t="str">
        <f>IF('第5表(元)'!R595=0,"-",'第5表(元)'!R595)</f>
        <v>-</v>
      </c>
      <c r="S595" s="74" t="str">
        <f>IF('第5表(元)'!S595=0,"-",'第5表(元)'!S595)</f>
        <v>-</v>
      </c>
      <c r="T595" s="75" t="str">
        <f>IF('第5表(元)'!T595=0,"-",'第5表(元)'!T595)</f>
        <v>-</v>
      </c>
    </row>
    <row r="596" spans="1:20" x14ac:dyDescent="0.15">
      <c r="A596" s="88"/>
      <c r="B596" s="66" t="s">
        <v>617</v>
      </c>
      <c r="C596" s="73" t="str">
        <f>IF('第5表(元)'!C596=0,"-",'第5表(元)'!C596)</f>
        <v>-</v>
      </c>
      <c r="D596" s="74" t="str">
        <f>IF('第5表(元)'!D596=0,"-",'第5表(元)'!D596)</f>
        <v>-</v>
      </c>
      <c r="E596" s="74" t="str">
        <f>IF('第5表(元)'!E596=0,"-",'第5表(元)'!E596)</f>
        <v>-</v>
      </c>
      <c r="F596" s="74" t="str">
        <f>IF('第5表(元)'!F596=0,"-",'第5表(元)'!F596)</f>
        <v>-</v>
      </c>
      <c r="G596" s="74" t="str">
        <f>IF('第5表(元)'!G596=0,"-",'第5表(元)'!G596)</f>
        <v>-</v>
      </c>
      <c r="H596" s="74" t="str">
        <f>IF('第5表(元)'!H596=0,"-",'第5表(元)'!H596)</f>
        <v>-</v>
      </c>
      <c r="I596" s="74" t="str">
        <f>IF('第5表(元)'!I596=0,"-",'第5表(元)'!I596)</f>
        <v>-</v>
      </c>
      <c r="J596" s="74" t="str">
        <f>IF('第5表(元)'!J596=0,"-",'第5表(元)'!J596)</f>
        <v>-</v>
      </c>
      <c r="K596" s="74" t="str">
        <f>IF('第5表(元)'!K596=0,"-",'第5表(元)'!K596)</f>
        <v>-</v>
      </c>
      <c r="L596" s="74" t="str">
        <f>IF('第5表(元)'!L596=0,"-",'第5表(元)'!L596)</f>
        <v>-</v>
      </c>
      <c r="M596" s="74" t="str">
        <f>IF('第5表(元)'!M596=0,"-",'第5表(元)'!M596)</f>
        <v>-</v>
      </c>
      <c r="N596" s="74" t="str">
        <f>IF('第5表(元)'!N596=0,"-",'第5表(元)'!N596)</f>
        <v>-</v>
      </c>
      <c r="O596" s="74" t="str">
        <f>IF('第5表(元)'!O596=0,"-",'第5表(元)'!O596)</f>
        <v>-</v>
      </c>
      <c r="P596" s="74" t="str">
        <f>IF('第5表(元)'!P596=0,"-",'第5表(元)'!P596)</f>
        <v>-</v>
      </c>
      <c r="Q596" s="74" t="str">
        <f>IF('第5表(元)'!Q596=0,"-",'第5表(元)'!Q596)</f>
        <v>-</v>
      </c>
      <c r="R596" s="74" t="str">
        <f>IF('第5表(元)'!R596=0,"-",'第5表(元)'!R596)</f>
        <v>-</v>
      </c>
      <c r="S596" s="74" t="str">
        <f>IF('第5表(元)'!S596=0,"-",'第5表(元)'!S596)</f>
        <v>-</v>
      </c>
      <c r="T596" s="75" t="str">
        <f>IF('第5表(元)'!T596=0,"-",'第5表(元)'!T596)</f>
        <v>-</v>
      </c>
    </row>
    <row r="597" spans="1:20" x14ac:dyDescent="0.15">
      <c r="A597" s="87" t="s">
        <v>53</v>
      </c>
      <c r="B597" s="68" t="s">
        <v>618</v>
      </c>
      <c r="C597" s="69">
        <f>IF('第5表(元)'!C597=0,"-",'第5表(元)'!C597)</f>
        <v>3</v>
      </c>
      <c r="D597" s="70" t="str">
        <f>IF('第5表(元)'!D597=0,"-",'第5表(元)'!D597)</f>
        <v>-</v>
      </c>
      <c r="E597" s="70" t="str">
        <f>IF('第5表(元)'!E597=0,"-",'第5表(元)'!E597)</f>
        <v>-</v>
      </c>
      <c r="F597" s="70">
        <f>IF('第5表(元)'!F597=0,"-",'第5表(元)'!F597)</f>
        <v>31</v>
      </c>
      <c r="G597" s="70">
        <f>IF('第5表(元)'!G597=0,"-",'第5表(元)'!G597)</f>
        <v>34</v>
      </c>
      <c r="H597" s="70" t="str">
        <f>IF('第5表(元)'!H597=0,"-",'第5表(元)'!H597)</f>
        <v>-</v>
      </c>
      <c r="I597" s="70" t="str">
        <f>IF('第5表(元)'!I597=0,"-",'第5表(元)'!I597)</f>
        <v>-</v>
      </c>
      <c r="J597" s="70">
        <f>IF('第5表(元)'!J597=0,"-",'第5表(元)'!J597)</f>
        <v>2</v>
      </c>
      <c r="K597" s="70">
        <f>IF('第5表(元)'!K597=0,"-",'第5表(元)'!K597)</f>
        <v>29</v>
      </c>
      <c r="L597" s="70">
        <f>IF('第5表(元)'!L597=0,"-",'第5表(元)'!L597)</f>
        <v>2</v>
      </c>
      <c r="M597" s="70" t="str">
        <f>IF('第5表(元)'!M597=0,"-",'第5表(元)'!M597)</f>
        <v>-</v>
      </c>
      <c r="N597" s="70">
        <f>IF('第5表(元)'!N597=0,"-",'第5表(元)'!N597)</f>
        <v>3</v>
      </c>
      <c r="O597" s="70">
        <f>IF('第5表(元)'!O597=0,"-",'第5表(元)'!O597)</f>
        <v>12</v>
      </c>
      <c r="P597" s="70">
        <f>IF('第5表(元)'!P597=0,"-",'第5表(元)'!P597)</f>
        <v>11</v>
      </c>
      <c r="Q597" s="70">
        <f>IF('第5表(元)'!Q597=0,"-",'第5表(元)'!Q597)</f>
        <v>1</v>
      </c>
      <c r="R597" s="70">
        <f>IF('第5表(元)'!R597=0,"-",'第5表(元)'!R597)</f>
        <v>11</v>
      </c>
      <c r="S597" s="70">
        <f>IF('第5表(元)'!S597=0,"-",'第5表(元)'!S597)</f>
        <v>2</v>
      </c>
      <c r="T597" s="71">
        <f>IF('第5表(元)'!T597=0,"-",'第5表(元)'!T597)</f>
        <v>14</v>
      </c>
    </row>
    <row r="598" spans="1:20" x14ac:dyDescent="0.15">
      <c r="A598" s="88"/>
      <c r="B598" s="66" t="s">
        <v>103</v>
      </c>
      <c r="C598" s="73">
        <f>IF('第5表(元)'!C598=0,"-",'第5表(元)'!C598)</f>
        <v>2</v>
      </c>
      <c r="D598" s="74" t="str">
        <f>IF('第5表(元)'!D598=0,"-",'第5表(元)'!D598)</f>
        <v>-</v>
      </c>
      <c r="E598" s="74" t="str">
        <f>IF('第5表(元)'!E598=0,"-",'第5表(元)'!E598)</f>
        <v>-</v>
      </c>
      <c r="F598" s="74">
        <f>IF('第5表(元)'!F598=0,"-",'第5表(元)'!F598)</f>
        <v>18</v>
      </c>
      <c r="G598" s="74">
        <f>IF('第5表(元)'!G598=0,"-",'第5表(元)'!G598)</f>
        <v>15</v>
      </c>
      <c r="H598" s="74" t="str">
        <f>IF('第5表(元)'!H598=0,"-",'第5表(元)'!H598)</f>
        <v>-</v>
      </c>
      <c r="I598" s="74" t="str">
        <f>IF('第5表(元)'!I598=0,"-",'第5表(元)'!I598)</f>
        <v>-</v>
      </c>
      <c r="J598" s="74" t="str">
        <f>IF('第5表(元)'!J598=0,"-",'第5表(元)'!J598)</f>
        <v>-</v>
      </c>
      <c r="K598" s="74">
        <f>IF('第5表(元)'!K598=0,"-",'第5表(元)'!K598)</f>
        <v>17</v>
      </c>
      <c r="L598" s="74">
        <f>IF('第5表(元)'!L598=0,"-",'第5表(元)'!L598)</f>
        <v>1</v>
      </c>
      <c r="M598" s="74" t="str">
        <f>IF('第5表(元)'!M598=0,"-",'第5表(元)'!M598)</f>
        <v>-</v>
      </c>
      <c r="N598" s="74">
        <f>IF('第5表(元)'!N598=0,"-",'第5表(元)'!N598)</f>
        <v>2</v>
      </c>
      <c r="O598" s="74">
        <f>IF('第5表(元)'!O598=0,"-",'第5表(元)'!O598)</f>
        <v>7</v>
      </c>
      <c r="P598" s="74">
        <f>IF('第5表(元)'!P598=0,"-",'第5表(元)'!P598)</f>
        <v>8</v>
      </c>
      <c r="Q598" s="74" t="str">
        <f>IF('第5表(元)'!Q598=0,"-",'第5表(元)'!Q598)</f>
        <v>-</v>
      </c>
      <c r="R598" s="74">
        <f>IF('第5表(元)'!R598=0,"-",'第5表(元)'!R598)</f>
        <v>2</v>
      </c>
      <c r="S598" s="74" t="str">
        <f>IF('第5表(元)'!S598=0,"-",'第5表(元)'!S598)</f>
        <v>-</v>
      </c>
      <c r="T598" s="75">
        <f>IF('第5表(元)'!T598=0,"-",'第5表(元)'!T598)</f>
        <v>11</v>
      </c>
    </row>
    <row r="599" spans="1:20" x14ac:dyDescent="0.15">
      <c r="A599" s="88"/>
      <c r="B599" s="66" t="s">
        <v>104</v>
      </c>
      <c r="C599" s="73" t="str">
        <f>IF('第5表(元)'!C599=0,"-",'第5表(元)'!C599)</f>
        <v>-</v>
      </c>
      <c r="D599" s="74" t="str">
        <f>IF('第5表(元)'!D599=0,"-",'第5表(元)'!D599)</f>
        <v>-</v>
      </c>
      <c r="E599" s="74" t="str">
        <f>IF('第5表(元)'!E599=0,"-",'第5表(元)'!E599)</f>
        <v>-</v>
      </c>
      <c r="F599" s="74">
        <f>IF('第5表(元)'!F599=0,"-",'第5表(元)'!F599)</f>
        <v>8</v>
      </c>
      <c r="G599" s="74">
        <f>IF('第5表(元)'!G599=0,"-",'第5表(元)'!G599)</f>
        <v>10</v>
      </c>
      <c r="H599" s="74" t="str">
        <f>IF('第5表(元)'!H599=0,"-",'第5表(元)'!H599)</f>
        <v>-</v>
      </c>
      <c r="I599" s="74" t="str">
        <f>IF('第5表(元)'!I599=0,"-",'第5表(元)'!I599)</f>
        <v>-</v>
      </c>
      <c r="J599" s="74" t="str">
        <f>IF('第5表(元)'!J599=0,"-",'第5表(元)'!J599)</f>
        <v>-</v>
      </c>
      <c r="K599" s="74">
        <f>IF('第5表(元)'!K599=0,"-",'第5表(元)'!K599)</f>
        <v>7</v>
      </c>
      <c r="L599" s="74">
        <f>IF('第5表(元)'!L599=0,"-",'第5表(元)'!L599)</f>
        <v>1</v>
      </c>
      <c r="M599" s="74" t="str">
        <f>IF('第5表(元)'!M599=0,"-",'第5表(元)'!M599)</f>
        <v>-</v>
      </c>
      <c r="N599" s="74" t="str">
        <f>IF('第5表(元)'!N599=0,"-",'第5表(元)'!N599)</f>
        <v>-</v>
      </c>
      <c r="O599" s="74">
        <f>IF('第5表(元)'!O599=0,"-",'第5表(元)'!O599)</f>
        <v>4</v>
      </c>
      <c r="P599" s="74">
        <f>IF('第5表(元)'!P599=0,"-",'第5表(元)'!P599)</f>
        <v>1</v>
      </c>
      <c r="Q599" s="74" t="str">
        <f>IF('第5表(元)'!Q599=0,"-",'第5表(元)'!Q599)</f>
        <v>-</v>
      </c>
      <c r="R599" s="74">
        <f>IF('第5表(元)'!R599=0,"-",'第5表(元)'!R599)</f>
        <v>2</v>
      </c>
      <c r="S599" s="74">
        <f>IF('第5表(元)'!S599=0,"-",'第5表(元)'!S599)</f>
        <v>1</v>
      </c>
      <c r="T599" s="75">
        <f>IF('第5表(元)'!T599=0,"-",'第5表(元)'!T599)</f>
        <v>2</v>
      </c>
    </row>
    <row r="600" spans="1:20" x14ac:dyDescent="0.15">
      <c r="A600" s="88"/>
      <c r="B600" s="66" t="s">
        <v>105</v>
      </c>
      <c r="C600" s="73">
        <f>IF('第5表(元)'!C600=0,"-",'第5表(元)'!C600)</f>
        <v>1</v>
      </c>
      <c r="D600" s="74" t="str">
        <f>IF('第5表(元)'!D600=0,"-",'第5表(元)'!D600)</f>
        <v>-</v>
      </c>
      <c r="E600" s="74" t="str">
        <f>IF('第5表(元)'!E600=0,"-",'第5表(元)'!E600)</f>
        <v>-</v>
      </c>
      <c r="F600" s="74">
        <f>IF('第5表(元)'!F600=0,"-",'第5表(元)'!F600)</f>
        <v>2</v>
      </c>
      <c r="G600" s="74">
        <f>IF('第5表(元)'!G600=0,"-",'第5表(元)'!G600)</f>
        <v>5</v>
      </c>
      <c r="H600" s="74" t="str">
        <f>IF('第5表(元)'!H600=0,"-",'第5表(元)'!H600)</f>
        <v>-</v>
      </c>
      <c r="I600" s="74" t="str">
        <f>IF('第5表(元)'!I600=0,"-",'第5表(元)'!I600)</f>
        <v>-</v>
      </c>
      <c r="J600" s="74" t="str">
        <f>IF('第5表(元)'!J600=0,"-",'第5表(元)'!J600)</f>
        <v>-</v>
      </c>
      <c r="K600" s="74">
        <f>IF('第5表(元)'!K600=0,"-",'第5表(元)'!K600)</f>
        <v>4</v>
      </c>
      <c r="L600" s="74" t="str">
        <f>IF('第5表(元)'!L600=0,"-",'第5表(元)'!L600)</f>
        <v>-</v>
      </c>
      <c r="M600" s="74" t="str">
        <f>IF('第5表(元)'!M600=0,"-",'第5表(元)'!M600)</f>
        <v>-</v>
      </c>
      <c r="N600" s="74" t="str">
        <f>IF('第5表(元)'!N600=0,"-",'第5表(元)'!N600)</f>
        <v>-</v>
      </c>
      <c r="O600" s="74" t="str">
        <f>IF('第5表(元)'!O600=0,"-",'第5表(元)'!O600)</f>
        <v>-</v>
      </c>
      <c r="P600" s="74" t="str">
        <f>IF('第5表(元)'!P600=0,"-",'第5表(元)'!P600)</f>
        <v>-</v>
      </c>
      <c r="Q600" s="74" t="str">
        <f>IF('第5表(元)'!Q600=0,"-",'第5表(元)'!Q600)</f>
        <v>-</v>
      </c>
      <c r="R600" s="74">
        <f>IF('第5表(元)'!R600=0,"-",'第5表(元)'!R600)</f>
        <v>2</v>
      </c>
      <c r="S600" s="74">
        <f>IF('第5表(元)'!S600=0,"-",'第5表(元)'!S600)</f>
        <v>1</v>
      </c>
      <c r="T600" s="75">
        <f>IF('第5表(元)'!T600=0,"-",'第5表(元)'!T600)</f>
        <v>1</v>
      </c>
    </row>
    <row r="601" spans="1:20" x14ac:dyDescent="0.15">
      <c r="A601" s="88"/>
      <c r="B601" s="66" t="s">
        <v>106</v>
      </c>
      <c r="C601" s="73" t="str">
        <f>IF('第5表(元)'!C601=0,"-",'第5表(元)'!C601)</f>
        <v>-</v>
      </c>
      <c r="D601" s="74" t="str">
        <f>IF('第5表(元)'!D601=0,"-",'第5表(元)'!D601)</f>
        <v>-</v>
      </c>
      <c r="E601" s="74" t="str">
        <f>IF('第5表(元)'!E601=0,"-",'第5表(元)'!E601)</f>
        <v>-</v>
      </c>
      <c r="F601" s="74">
        <f>IF('第5表(元)'!F601=0,"-",'第5表(元)'!F601)</f>
        <v>2</v>
      </c>
      <c r="G601" s="74" t="str">
        <f>IF('第5表(元)'!G601=0,"-",'第5表(元)'!G601)</f>
        <v>-</v>
      </c>
      <c r="H601" s="74" t="str">
        <f>IF('第5表(元)'!H601=0,"-",'第5表(元)'!H601)</f>
        <v>-</v>
      </c>
      <c r="I601" s="74" t="str">
        <f>IF('第5表(元)'!I601=0,"-",'第5表(元)'!I601)</f>
        <v>-</v>
      </c>
      <c r="J601" s="74">
        <f>IF('第5表(元)'!J601=0,"-",'第5表(元)'!J601)</f>
        <v>2</v>
      </c>
      <c r="K601" s="74">
        <f>IF('第5表(元)'!K601=0,"-",'第5表(元)'!K601)</f>
        <v>1</v>
      </c>
      <c r="L601" s="74" t="str">
        <f>IF('第5表(元)'!L601=0,"-",'第5表(元)'!L601)</f>
        <v>-</v>
      </c>
      <c r="M601" s="74" t="str">
        <f>IF('第5表(元)'!M601=0,"-",'第5表(元)'!M601)</f>
        <v>-</v>
      </c>
      <c r="N601" s="74" t="str">
        <f>IF('第5表(元)'!N601=0,"-",'第5表(元)'!N601)</f>
        <v>-</v>
      </c>
      <c r="O601" s="74" t="str">
        <f>IF('第5表(元)'!O601=0,"-",'第5表(元)'!O601)</f>
        <v>-</v>
      </c>
      <c r="P601" s="74">
        <f>IF('第5表(元)'!P601=0,"-",'第5表(元)'!P601)</f>
        <v>1</v>
      </c>
      <c r="Q601" s="74">
        <f>IF('第5表(元)'!Q601=0,"-",'第5表(元)'!Q601)</f>
        <v>1</v>
      </c>
      <c r="R601" s="74">
        <f>IF('第5表(元)'!R601=0,"-",'第5表(元)'!R601)</f>
        <v>2</v>
      </c>
      <c r="S601" s="74" t="str">
        <f>IF('第5表(元)'!S601=0,"-",'第5表(元)'!S601)</f>
        <v>-</v>
      </c>
      <c r="T601" s="75" t="str">
        <f>IF('第5表(元)'!T601=0,"-",'第5表(元)'!T601)</f>
        <v>-</v>
      </c>
    </row>
    <row r="602" spans="1:20" x14ac:dyDescent="0.15">
      <c r="A602" s="88"/>
      <c r="B602" s="66" t="s">
        <v>107</v>
      </c>
      <c r="C602" s="73" t="str">
        <f>IF('第5表(元)'!C602=0,"-",'第5表(元)'!C602)</f>
        <v>-</v>
      </c>
      <c r="D602" s="74" t="str">
        <f>IF('第5表(元)'!D602=0,"-",'第5表(元)'!D602)</f>
        <v>-</v>
      </c>
      <c r="E602" s="74" t="str">
        <f>IF('第5表(元)'!E602=0,"-",'第5表(元)'!E602)</f>
        <v>-</v>
      </c>
      <c r="F602" s="74">
        <f>IF('第5表(元)'!F602=0,"-",'第5表(元)'!F602)</f>
        <v>1</v>
      </c>
      <c r="G602" s="74">
        <f>IF('第5表(元)'!G602=0,"-",'第5表(元)'!G602)</f>
        <v>1</v>
      </c>
      <c r="H602" s="74" t="str">
        <f>IF('第5表(元)'!H602=0,"-",'第5表(元)'!H602)</f>
        <v>-</v>
      </c>
      <c r="I602" s="74" t="str">
        <f>IF('第5表(元)'!I602=0,"-",'第5表(元)'!I602)</f>
        <v>-</v>
      </c>
      <c r="J602" s="74" t="str">
        <f>IF('第5表(元)'!J602=0,"-",'第5表(元)'!J602)</f>
        <v>-</v>
      </c>
      <c r="K602" s="74" t="str">
        <f>IF('第5表(元)'!K602=0,"-",'第5表(元)'!K602)</f>
        <v>-</v>
      </c>
      <c r="L602" s="74" t="str">
        <f>IF('第5表(元)'!L602=0,"-",'第5表(元)'!L602)</f>
        <v>-</v>
      </c>
      <c r="M602" s="74" t="str">
        <f>IF('第5表(元)'!M602=0,"-",'第5表(元)'!M602)</f>
        <v>-</v>
      </c>
      <c r="N602" s="74">
        <f>IF('第5表(元)'!N602=0,"-",'第5表(元)'!N602)</f>
        <v>1</v>
      </c>
      <c r="O602" s="74">
        <f>IF('第5表(元)'!O602=0,"-",'第5表(元)'!O602)</f>
        <v>1</v>
      </c>
      <c r="P602" s="74" t="str">
        <f>IF('第5表(元)'!P602=0,"-",'第5表(元)'!P602)</f>
        <v>-</v>
      </c>
      <c r="Q602" s="74" t="str">
        <f>IF('第5表(元)'!Q602=0,"-",'第5表(元)'!Q602)</f>
        <v>-</v>
      </c>
      <c r="R602" s="74">
        <f>IF('第5表(元)'!R602=0,"-",'第5表(元)'!R602)</f>
        <v>1</v>
      </c>
      <c r="S602" s="74" t="str">
        <f>IF('第5表(元)'!S602=0,"-",'第5表(元)'!S602)</f>
        <v>-</v>
      </c>
      <c r="T602" s="75" t="str">
        <f>IF('第5表(元)'!T602=0,"-",'第5表(元)'!T602)</f>
        <v>-</v>
      </c>
    </row>
    <row r="603" spans="1:20" x14ac:dyDescent="0.15">
      <c r="A603" s="88"/>
      <c r="B603" s="66" t="s">
        <v>108</v>
      </c>
      <c r="C603" s="73" t="str">
        <f>IF('第5表(元)'!C603=0,"-",'第5表(元)'!C603)</f>
        <v>-</v>
      </c>
      <c r="D603" s="74" t="str">
        <f>IF('第5表(元)'!D603=0,"-",'第5表(元)'!D603)</f>
        <v>-</v>
      </c>
      <c r="E603" s="74" t="str">
        <f>IF('第5表(元)'!E603=0,"-",'第5表(元)'!E603)</f>
        <v>-</v>
      </c>
      <c r="F603" s="74" t="str">
        <f>IF('第5表(元)'!F603=0,"-",'第5表(元)'!F603)</f>
        <v>-</v>
      </c>
      <c r="G603" s="74">
        <f>IF('第5表(元)'!G603=0,"-",'第5表(元)'!G603)</f>
        <v>3</v>
      </c>
      <c r="H603" s="74" t="str">
        <f>IF('第5表(元)'!H603=0,"-",'第5表(元)'!H603)</f>
        <v>-</v>
      </c>
      <c r="I603" s="74" t="str">
        <f>IF('第5表(元)'!I603=0,"-",'第5表(元)'!I603)</f>
        <v>-</v>
      </c>
      <c r="J603" s="74" t="str">
        <f>IF('第5表(元)'!J603=0,"-",'第5表(元)'!J603)</f>
        <v>-</v>
      </c>
      <c r="K603" s="74" t="str">
        <f>IF('第5表(元)'!K603=0,"-",'第5表(元)'!K603)</f>
        <v>-</v>
      </c>
      <c r="L603" s="74" t="str">
        <f>IF('第5表(元)'!L603=0,"-",'第5表(元)'!L603)</f>
        <v>-</v>
      </c>
      <c r="M603" s="74" t="str">
        <f>IF('第5表(元)'!M603=0,"-",'第5表(元)'!M603)</f>
        <v>-</v>
      </c>
      <c r="N603" s="74" t="str">
        <f>IF('第5表(元)'!N603=0,"-",'第5表(元)'!N603)</f>
        <v>-</v>
      </c>
      <c r="O603" s="74" t="str">
        <f>IF('第5表(元)'!O603=0,"-",'第5表(元)'!O603)</f>
        <v>-</v>
      </c>
      <c r="P603" s="74">
        <f>IF('第5表(元)'!P603=0,"-",'第5表(元)'!P603)</f>
        <v>1</v>
      </c>
      <c r="Q603" s="74" t="str">
        <f>IF('第5表(元)'!Q603=0,"-",'第5表(元)'!Q603)</f>
        <v>-</v>
      </c>
      <c r="R603" s="74">
        <f>IF('第5表(元)'!R603=0,"-",'第5表(元)'!R603)</f>
        <v>2</v>
      </c>
      <c r="S603" s="74" t="str">
        <f>IF('第5表(元)'!S603=0,"-",'第5表(元)'!S603)</f>
        <v>-</v>
      </c>
      <c r="T603" s="75" t="str">
        <f>IF('第5表(元)'!T603=0,"-",'第5表(元)'!T603)</f>
        <v>-</v>
      </c>
    </row>
    <row r="604" spans="1:20" x14ac:dyDescent="0.15">
      <c r="A604" s="88"/>
      <c r="B604" s="66" t="s">
        <v>109</v>
      </c>
      <c r="C604" s="73" t="str">
        <f>IF('第5表(元)'!C604=0,"-",'第5表(元)'!C604)</f>
        <v>-</v>
      </c>
      <c r="D604" s="74" t="str">
        <f>IF('第5表(元)'!D604=0,"-",'第5表(元)'!D604)</f>
        <v>-</v>
      </c>
      <c r="E604" s="74" t="str">
        <f>IF('第5表(元)'!E604=0,"-",'第5表(元)'!E604)</f>
        <v>-</v>
      </c>
      <c r="F604" s="74" t="str">
        <f>IF('第5表(元)'!F604=0,"-",'第5表(元)'!F604)</f>
        <v>-</v>
      </c>
      <c r="G604" s="74" t="str">
        <f>IF('第5表(元)'!G604=0,"-",'第5表(元)'!G604)</f>
        <v>-</v>
      </c>
      <c r="H604" s="74" t="str">
        <f>IF('第5表(元)'!H604=0,"-",'第5表(元)'!H604)</f>
        <v>-</v>
      </c>
      <c r="I604" s="74" t="str">
        <f>IF('第5表(元)'!I604=0,"-",'第5表(元)'!I604)</f>
        <v>-</v>
      </c>
      <c r="J604" s="74" t="str">
        <f>IF('第5表(元)'!J604=0,"-",'第5表(元)'!J604)</f>
        <v>-</v>
      </c>
      <c r="K604" s="74" t="str">
        <f>IF('第5表(元)'!K604=0,"-",'第5表(元)'!K604)</f>
        <v>-</v>
      </c>
      <c r="L604" s="74" t="str">
        <f>IF('第5表(元)'!L604=0,"-",'第5表(元)'!L604)</f>
        <v>-</v>
      </c>
      <c r="M604" s="74" t="str">
        <f>IF('第5表(元)'!M604=0,"-",'第5表(元)'!M604)</f>
        <v>-</v>
      </c>
      <c r="N604" s="74" t="str">
        <f>IF('第5表(元)'!N604=0,"-",'第5表(元)'!N604)</f>
        <v>-</v>
      </c>
      <c r="O604" s="74" t="str">
        <f>IF('第5表(元)'!O604=0,"-",'第5表(元)'!O604)</f>
        <v>-</v>
      </c>
      <c r="P604" s="74" t="str">
        <f>IF('第5表(元)'!P604=0,"-",'第5表(元)'!P604)</f>
        <v>-</v>
      </c>
      <c r="Q604" s="74" t="str">
        <f>IF('第5表(元)'!Q604=0,"-",'第5表(元)'!Q604)</f>
        <v>-</v>
      </c>
      <c r="R604" s="74" t="str">
        <f>IF('第5表(元)'!R604=0,"-",'第5表(元)'!R604)</f>
        <v>-</v>
      </c>
      <c r="S604" s="74" t="str">
        <f>IF('第5表(元)'!S604=0,"-",'第5表(元)'!S604)</f>
        <v>-</v>
      </c>
      <c r="T604" s="75" t="str">
        <f>IF('第5表(元)'!T604=0,"-",'第5表(元)'!T604)</f>
        <v>-</v>
      </c>
    </row>
    <row r="605" spans="1:20" x14ac:dyDescent="0.15">
      <c r="A605" s="88"/>
      <c r="B605" s="66" t="s">
        <v>110</v>
      </c>
      <c r="C605" s="73" t="str">
        <f>IF('第5表(元)'!C605=0,"-",'第5表(元)'!C605)</f>
        <v>-</v>
      </c>
      <c r="D605" s="74" t="str">
        <f>IF('第5表(元)'!D605=0,"-",'第5表(元)'!D605)</f>
        <v>-</v>
      </c>
      <c r="E605" s="74" t="str">
        <f>IF('第5表(元)'!E605=0,"-",'第5表(元)'!E605)</f>
        <v>-</v>
      </c>
      <c r="F605" s="74" t="str">
        <f>IF('第5表(元)'!F605=0,"-",'第5表(元)'!F605)</f>
        <v>-</v>
      </c>
      <c r="G605" s="74" t="str">
        <f>IF('第5表(元)'!G605=0,"-",'第5表(元)'!G605)</f>
        <v>-</v>
      </c>
      <c r="H605" s="74" t="str">
        <f>IF('第5表(元)'!H605=0,"-",'第5表(元)'!H605)</f>
        <v>-</v>
      </c>
      <c r="I605" s="74" t="str">
        <f>IF('第5表(元)'!I605=0,"-",'第5表(元)'!I605)</f>
        <v>-</v>
      </c>
      <c r="J605" s="74" t="str">
        <f>IF('第5表(元)'!J605=0,"-",'第5表(元)'!J605)</f>
        <v>-</v>
      </c>
      <c r="K605" s="74" t="str">
        <f>IF('第5表(元)'!K605=0,"-",'第5表(元)'!K605)</f>
        <v>-</v>
      </c>
      <c r="L605" s="74" t="str">
        <f>IF('第5表(元)'!L605=0,"-",'第5表(元)'!L605)</f>
        <v>-</v>
      </c>
      <c r="M605" s="74" t="str">
        <f>IF('第5表(元)'!M605=0,"-",'第5表(元)'!M605)</f>
        <v>-</v>
      </c>
      <c r="N605" s="74" t="str">
        <f>IF('第5表(元)'!N605=0,"-",'第5表(元)'!N605)</f>
        <v>-</v>
      </c>
      <c r="O605" s="74" t="str">
        <f>IF('第5表(元)'!O605=0,"-",'第5表(元)'!O605)</f>
        <v>-</v>
      </c>
      <c r="P605" s="74" t="str">
        <f>IF('第5表(元)'!P605=0,"-",'第5表(元)'!P605)</f>
        <v>-</v>
      </c>
      <c r="Q605" s="74" t="str">
        <f>IF('第5表(元)'!Q605=0,"-",'第5表(元)'!Q605)</f>
        <v>-</v>
      </c>
      <c r="R605" s="74" t="str">
        <f>IF('第5表(元)'!R605=0,"-",'第5表(元)'!R605)</f>
        <v>-</v>
      </c>
      <c r="S605" s="74" t="str">
        <f>IF('第5表(元)'!S605=0,"-",'第5表(元)'!S605)</f>
        <v>-</v>
      </c>
      <c r="T605" s="75" t="str">
        <f>IF('第5表(元)'!T605=0,"-",'第5表(元)'!T605)</f>
        <v>-</v>
      </c>
    </row>
    <row r="606" spans="1:20" x14ac:dyDescent="0.15">
      <c r="A606" s="88"/>
      <c r="B606" s="66" t="s">
        <v>111</v>
      </c>
      <c r="C606" s="73" t="str">
        <f>IF('第5表(元)'!C606=0,"-",'第5表(元)'!C606)</f>
        <v>-</v>
      </c>
      <c r="D606" s="74" t="str">
        <f>IF('第5表(元)'!D606=0,"-",'第5表(元)'!D606)</f>
        <v>-</v>
      </c>
      <c r="E606" s="74" t="str">
        <f>IF('第5表(元)'!E606=0,"-",'第5表(元)'!E606)</f>
        <v>-</v>
      </c>
      <c r="F606" s="74" t="str">
        <f>IF('第5表(元)'!F606=0,"-",'第5表(元)'!F606)</f>
        <v>-</v>
      </c>
      <c r="G606" s="74" t="str">
        <f>IF('第5表(元)'!G606=0,"-",'第5表(元)'!G606)</f>
        <v>-</v>
      </c>
      <c r="H606" s="74" t="str">
        <f>IF('第5表(元)'!H606=0,"-",'第5表(元)'!H606)</f>
        <v>-</v>
      </c>
      <c r="I606" s="74" t="str">
        <f>IF('第5表(元)'!I606=0,"-",'第5表(元)'!I606)</f>
        <v>-</v>
      </c>
      <c r="J606" s="74" t="str">
        <f>IF('第5表(元)'!J606=0,"-",'第5表(元)'!J606)</f>
        <v>-</v>
      </c>
      <c r="K606" s="74" t="str">
        <f>IF('第5表(元)'!K606=0,"-",'第5表(元)'!K606)</f>
        <v>-</v>
      </c>
      <c r="L606" s="74" t="str">
        <f>IF('第5表(元)'!L606=0,"-",'第5表(元)'!L606)</f>
        <v>-</v>
      </c>
      <c r="M606" s="74" t="str">
        <f>IF('第5表(元)'!M606=0,"-",'第5表(元)'!M606)</f>
        <v>-</v>
      </c>
      <c r="N606" s="74" t="str">
        <f>IF('第5表(元)'!N606=0,"-",'第5表(元)'!N606)</f>
        <v>-</v>
      </c>
      <c r="O606" s="74" t="str">
        <f>IF('第5表(元)'!O606=0,"-",'第5表(元)'!O606)</f>
        <v>-</v>
      </c>
      <c r="P606" s="74" t="str">
        <f>IF('第5表(元)'!P606=0,"-",'第5表(元)'!P606)</f>
        <v>-</v>
      </c>
      <c r="Q606" s="74" t="str">
        <f>IF('第5表(元)'!Q606=0,"-",'第5表(元)'!Q606)</f>
        <v>-</v>
      </c>
      <c r="R606" s="74" t="str">
        <f>IF('第5表(元)'!R606=0,"-",'第5表(元)'!R606)</f>
        <v>-</v>
      </c>
      <c r="S606" s="74" t="str">
        <f>IF('第5表(元)'!S606=0,"-",'第5表(元)'!S606)</f>
        <v>-</v>
      </c>
      <c r="T606" s="75" t="str">
        <f>IF('第5表(元)'!T606=0,"-",'第5表(元)'!T606)</f>
        <v>-</v>
      </c>
    </row>
    <row r="607" spans="1:20" x14ac:dyDescent="0.15">
      <c r="A607" s="88"/>
      <c r="B607" s="66" t="s">
        <v>617</v>
      </c>
      <c r="C607" s="73" t="str">
        <f>IF('第5表(元)'!C607=0,"-",'第5表(元)'!C607)</f>
        <v>-</v>
      </c>
      <c r="D607" s="74" t="str">
        <f>IF('第5表(元)'!D607=0,"-",'第5表(元)'!D607)</f>
        <v>-</v>
      </c>
      <c r="E607" s="74" t="str">
        <f>IF('第5表(元)'!E607=0,"-",'第5表(元)'!E607)</f>
        <v>-</v>
      </c>
      <c r="F607" s="74" t="str">
        <f>IF('第5表(元)'!F607=0,"-",'第5表(元)'!F607)</f>
        <v>-</v>
      </c>
      <c r="G607" s="74" t="str">
        <f>IF('第5表(元)'!G607=0,"-",'第5表(元)'!G607)</f>
        <v>-</v>
      </c>
      <c r="H607" s="74" t="str">
        <f>IF('第5表(元)'!H607=0,"-",'第5表(元)'!H607)</f>
        <v>-</v>
      </c>
      <c r="I607" s="74" t="str">
        <f>IF('第5表(元)'!I607=0,"-",'第5表(元)'!I607)</f>
        <v>-</v>
      </c>
      <c r="J607" s="74" t="str">
        <f>IF('第5表(元)'!J607=0,"-",'第5表(元)'!J607)</f>
        <v>-</v>
      </c>
      <c r="K607" s="74" t="str">
        <f>IF('第5表(元)'!K607=0,"-",'第5表(元)'!K607)</f>
        <v>-</v>
      </c>
      <c r="L607" s="74" t="str">
        <f>IF('第5表(元)'!L607=0,"-",'第5表(元)'!L607)</f>
        <v>-</v>
      </c>
      <c r="M607" s="74" t="str">
        <f>IF('第5表(元)'!M607=0,"-",'第5表(元)'!M607)</f>
        <v>-</v>
      </c>
      <c r="N607" s="74" t="str">
        <f>IF('第5表(元)'!N607=0,"-",'第5表(元)'!N607)</f>
        <v>-</v>
      </c>
      <c r="O607" s="74" t="str">
        <f>IF('第5表(元)'!O607=0,"-",'第5表(元)'!O607)</f>
        <v>-</v>
      </c>
      <c r="P607" s="74" t="str">
        <f>IF('第5表(元)'!P607=0,"-",'第5表(元)'!P607)</f>
        <v>-</v>
      </c>
      <c r="Q607" s="74" t="str">
        <f>IF('第5表(元)'!Q607=0,"-",'第5表(元)'!Q607)</f>
        <v>-</v>
      </c>
      <c r="R607" s="74" t="str">
        <f>IF('第5表(元)'!R607=0,"-",'第5表(元)'!R607)</f>
        <v>-</v>
      </c>
      <c r="S607" s="74" t="str">
        <f>IF('第5表(元)'!S607=0,"-",'第5表(元)'!S607)</f>
        <v>-</v>
      </c>
      <c r="T607" s="75" t="str">
        <f>IF('第5表(元)'!T607=0,"-",'第5表(元)'!T607)</f>
        <v>-</v>
      </c>
    </row>
    <row r="608" spans="1:20" x14ac:dyDescent="0.15">
      <c r="A608" s="87" t="s">
        <v>54</v>
      </c>
      <c r="B608" s="68" t="s">
        <v>618</v>
      </c>
      <c r="C608" s="69">
        <f>IF('第5表(元)'!C608=0,"-",'第5表(元)'!C608)</f>
        <v>1</v>
      </c>
      <c r="D608" s="70" t="str">
        <f>IF('第5表(元)'!D608=0,"-",'第5表(元)'!D608)</f>
        <v>-</v>
      </c>
      <c r="E608" s="70" t="str">
        <f>IF('第5表(元)'!E608=0,"-",'第5表(元)'!E608)</f>
        <v>-</v>
      </c>
      <c r="F608" s="70">
        <f>IF('第5表(元)'!F608=0,"-",'第5表(元)'!F608)</f>
        <v>6</v>
      </c>
      <c r="G608" s="70">
        <f>IF('第5表(元)'!G608=0,"-",'第5表(元)'!G608)</f>
        <v>13</v>
      </c>
      <c r="H608" s="70" t="str">
        <f>IF('第5表(元)'!H608=0,"-",'第5表(元)'!H608)</f>
        <v>-</v>
      </c>
      <c r="I608" s="70" t="str">
        <f>IF('第5表(元)'!I608=0,"-",'第5表(元)'!I608)</f>
        <v>-</v>
      </c>
      <c r="J608" s="70" t="str">
        <f>IF('第5表(元)'!J608=0,"-",'第5表(元)'!J608)</f>
        <v>-</v>
      </c>
      <c r="K608" s="70">
        <f>IF('第5表(元)'!K608=0,"-",'第5表(元)'!K608)</f>
        <v>18</v>
      </c>
      <c r="L608" s="70" t="str">
        <f>IF('第5表(元)'!L608=0,"-",'第5表(元)'!L608)</f>
        <v>-</v>
      </c>
      <c r="M608" s="70">
        <f>IF('第5表(元)'!M608=0,"-",'第5表(元)'!M608)</f>
        <v>2</v>
      </c>
      <c r="N608" s="70">
        <f>IF('第5表(元)'!N608=0,"-",'第5表(元)'!N608)</f>
        <v>1</v>
      </c>
      <c r="O608" s="70">
        <f>IF('第5表(元)'!O608=0,"-",'第5表(元)'!O608)</f>
        <v>4</v>
      </c>
      <c r="P608" s="70">
        <f>IF('第5表(元)'!P608=0,"-",'第5表(元)'!P608)</f>
        <v>4</v>
      </c>
      <c r="Q608" s="70">
        <f>IF('第5表(元)'!Q608=0,"-",'第5表(元)'!Q608)</f>
        <v>1</v>
      </c>
      <c r="R608" s="70">
        <f>IF('第5表(元)'!R608=0,"-",'第5表(元)'!R608)</f>
        <v>3</v>
      </c>
      <c r="S608" s="70">
        <f>IF('第5表(元)'!S608=0,"-",'第5表(元)'!S608)</f>
        <v>2</v>
      </c>
      <c r="T608" s="71">
        <f>IF('第5表(元)'!T608=0,"-",'第5表(元)'!T608)</f>
        <v>7</v>
      </c>
    </row>
    <row r="609" spans="1:20" x14ac:dyDescent="0.15">
      <c r="A609" s="88"/>
      <c r="B609" s="66" t="s">
        <v>103</v>
      </c>
      <c r="C609" s="73" t="str">
        <f>IF('第5表(元)'!C609=0,"-",'第5表(元)'!C609)</f>
        <v>-</v>
      </c>
      <c r="D609" s="74" t="str">
        <f>IF('第5表(元)'!D609=0,"-",'第5表(元)'!D609)</f>
        <v>-</v>
      </c>
      <c r="E609" s="74" t="str">
        <f>IF('第5表(元)'!E609=0,"-",'第5表(元)'!E609)</f>
        <v>-</v>
      </c>
      <c r="F609" s="74">
        <f>IF('第5表(元)'!F609=0,"-",'第5表(元)'!F609)</f>
        <v>3</v>
      </c>
      <c r="G609" s="74">
        <f>IF('第5表(元)'!G609=0,"-",'第5表(元)'!G609)</f>
        <v>2</v>
      </c>
      <c r="H609" s="74" t="str">
        <f>IF('第5表(元)'!H609=0,"-",'第5表(元)'!H609)</f>
        <v>-</v>
      </c>
      <c r="I609" s="74" t="str">
        <f>IF('第5表(元)'!I609=0,"-",'第5表(元)'!I609)</f>
        <v>-</v>
      </c>
      <c r="J609" s="74" t="str">
        <f>IF('第5表(元)'!J609=0,"-",'第5表(元)'!J609)</f>
        <v>-</v>
      </c>
      <c r="K609" s="74">
        <f>IF('第5表(元)'!K609=0,"-",'第5表(元)'!K609)</f>
        <v>12</v>
      </c>
      <c r="L609" s="74" t="str">
        <f>IF('第5表(元)'!L609=0,"-",'第5表(元)'!L609)</f>
        <v>-</v>
      </c>
      <c r="M609" s="74">
        <f>IF('第5表(元)'!M609=0,"-",'第5表(元)'!M609)</f>
        <v>2</v>
      </c>
      <c r="N609" s="74">
        <f>IF('第5表(元)'!N609=0,"-",'第5表(元)'!N609)</f>
        <v>1</v>
      </c>
      <c r="O609" s="74">
        <f>IF('第5表(元)'!O609=0,"-",'第5表(元)'!O609)</f>
        <v>3</v>
      </c>
      <c r="P609" s="74">
        <f>IF('第5表(元)'!P609=0,"-",'第5表(元)'!P609)</f>
        <v>4</v>
      </c>
      <c r="Q609" s="74">
        <f>IF('第5表(元)'!Q609=0,"-",'第5表(元)'!Q609)</f>
        <v>1</v>
      </c>
      <c r="R609" s="74">
        <f>IF('第5表(元)'!R609=0,"-",'第5表(元)'!R609)</f>
        <v>1</v>
      </c>
      <c r="S609" s="74">
        <f>IF('第5表(元)'!S609=0,"-",'第5表(元)'!S609)</f>
        <v>1</v>
      </c>
      <c r="T609" s="75">
        <f>IF('第5表(元)'!T609=0,"-",'第5表(元)'!T609)</f>
        <v>5</v>
      </c>
    </row>
    <row r="610" spans="1:20" x14ac:dyDescent="0.15">
      <c r="A610" s="88"/>
      <c r="B610" s="66" t="s">
        <v>104</v>
      </c>
      <c r="C610" s="73">
        <f>IF('第5表(元)'!C610=0,"-",'第5表(元)'!C610)</f>
        <v>1</v>
      </c>
      <c r="D610" s="74" t="str">
        <f>IF('第5表(元)'!D610=0,"-",'第5表(元)'!D610)</f>
        <v>-</v>
      </c>
      <c r="E610" s="74" t="str">
        <f>IF('第5表(元)'!E610=0,"-",'第5表(元)'!E610)</f>
        <v>-</v>
      </c>
      <c r="F610" s="74">
        <f>IF('第5表(元)'!F610=0,"-",'第5表(元)'!F610)</f>
        <v>2</v>
      </c>
      <c r="G610" s="74">
        <f>IF('第5表(元)'!G610=0,"-",'第5表(元)'!G610)</f>
        <v>4</v>
      </c>
      <c r="H610" s="74" t="str">
        <f>IF('第5表(元)'!H610=0,"-",'第5表(元)'!H610)</f>
        <v>-</v>
      </c>
      <c r="I610" s="74" t="str">
        <f>IF('第5表(元)'!I610=0,"-",'第5表(元)'!I610)</f>
        <v>-</v>
      </c>
      <c r="J610" s="74" t="str">
        <f>IF('第5表(元)'!J610=0,"-",'第5表(元)'!J610)</f>
        <v>-</v>
      </c>
      <c r="K610" s="74">
        <f>IF('第5表(元)'!K610=0,"-",'第5表(元)'!K610)</f>
        <v>4</v>
      </c>
      <c r="L610" s="74" t="str">
        <f>IF('第5表(元)'!L610=0,"-",'第5表(元)'!L610)</f>
        <v>-</v>
      </c>
      <c r="M610" s="74" t="str">
        <f>IF('第5表(元)'!M610=0,"-",'第5表(元)'!M610)</f>
        <v>-</v>
      </c>
      <c r="N610" s="74" t="str">
        <f>IF('第5表(元)'!N610=0,"-",'第5表(元)'!N610)</f>
        <v>-</v>
      </c>
      <c r="O610" s="74">
        <f>IF('第5表(元)'!O610=0,"-",'第5表(元)'!O610)</f>
        <v>1</v>
      </c>
      <c r="P610" s="74" t="str">
        <f>IF('第5表(元)'!P610=0,"-",'第5表(元)'!P610)</f>
        <v>-</v>
      </c>
      <c r="Q610" s="74" t="str">
        <f>IF('第5表(元)'!Q610=0,"-",'第5表(元)'!Q610)</f>
        <v>-</v>
      </c>
      <c r="R610" s="74">
        <f>IF('第5表(元)'!R610=0,"-",'第5表(元)'!R610)</f>
        <v>1</v>
      </c>
      <c r="S610" s="74" t="str">
        <f>IF('第5表(元)'!S610=0,"-",'第5表(元)'!S610)</f>
        <v>-</v>
      </c>
      <c r="T610" s="75">
        <f>IF('第5表(元)'!T610=0,"-",'第5表(元)'!T610)</f>
        <v>2</v>
      </c>
    </row>
    <row r="611" spans="1:20" x14ac:dyDescent="0.15">
      <c r="A611" s="88"/>
      <c r="B611" s="66" t="s">
        <v>105</v>
      </c>
      <c r="C611" s="73" t="str">
        <f>IF('第5表(元)'!C611=0,"-",'第5表(元)'!C611)</f>
        <v>-</v>
      </c>
      <c r="D611" s="74" t="str">
        <f>IF('第5表(元)'!D611=0,"-",'第5表(元)'!D611)</f>
        <v>-</v>
      </c>
      <c r="E611" s="74" t="str">
        <f>IF('第5表(元)'!E611=0,"-",'第5表(元)'!E611)</f>
        <v>-</v>
      </c>
      <c r="F611" s="74" t="str">
        <f>IF('第5表(元)'!F611=0,"-",'第5表(元)'!F611)</f>
        <v>-</v>
      </c>
      <c r="G611" s="74">
        <f>IF('第5表(元)'!G611=0,"-",'第5表(元)'!G611)</f>
        <v>4</v>
      </c>
      <c r="H611" s="74" t="str">
        <f>IF('第5表(元)'!H611=0,"-",'第5表(元)'!H611)</f>
        <v>-</v>
      </c>
      <c r="I611" s="74" t="str">
        <f>IF('第5表(元)'!I611=0,"-",'第5表(元)'!I611)</f>
        <v>-</v>
      </c>
      <c r="J611" s="74" t="str">
        <f>IF('第5表(元)'!J611=0,"-",'第5表(元)'!J611)</f>
        <v>-</v>
      </c>
      <c r="K611" s="74">
        <f>IF('第5表(元)'!K611=0,"-",'第5表(元)'!K611)</f>
        <v>1</v>
      </c>
      <c r="L611" s="74" t="str">
        <f>IF('第5表(元)'!L611=0,"-",'第5表(元)'!L611)</f>
        <v>-</v>
      </c>
      <c r="M611" s="74" t="str">
        <f>IF('第5表(元)'!M611=0,"-",'第5表(元)'!M611)</f>
        <v>-</v>
      </c>
      <c r="N611" s="74" t="str">
        <f>IF('第5表(元)'!N611=0,"-",'第5表(元)'!N611)</f>
        <v>-</v>
      </c>
      <c r="O611" s="74" t="str">
        <f>IF('第5表(元)'!O611=0,"-",'第5表(元)'!O611)</f>
        <v>-</v>
      </c>
      <c r="P611" s="74" t="str">
        <f>IF('第5表(元)'!P611=0,"-",'第5表(元)'!P611)</f>
        <v>-</v>
      </c>
      <c r="Q611" s="74" t="str">
        <f>IF('第5表(元)'!Q611=0,"-",'第5表(元)'!Q611)</f>
        <v>-</v>
      </c>
      <c r="R611" s="74" t="str">
        <f>IF('第5表(元)'!R611=0,"-",'第5表(元)'!R611)</f>
        <v>-</v>
      </c>
      <c r="S611" s="74">
        <f>IF('第5表(元)'!S611=0,"-",'第5表(元)'!S611)</f>
        <v>1</v>
      </c>
      <c r="T611" s="75" t="str">
        <f>IF('第5表(元)'!T611=0,"-",'第5表(元)'!T611)</f>
        <v>-</v>
      </c>
    </row>
    <row r="612" spans="1:20" x14ac:dyDescent="0.15">
      <c r="A612" s="88"/>
      <c r="B612" s="66" t="s">
        <v>106</v>
      </c>
      <c r="C612" s="73" t="str">
        <f>IF('第5表(元)'!C612=0,"-",'第5表(元)'!C612)</f>
        <v>-</v>
      </c>
      <c r="D612" s="74" t="str">
        <f>IF('第5表(元)'!D612=0,"-",'第5表(元)'!D612)</f>
        <v>-</v>
      </c>
      <c r="E612" s="74" t="str">
        <f>IF('第5表(元)'!E612=0,"-",'第5表(元)'!E612)</f>
        <v>-</v>
      </c>
      <c r="F612" s="74">
        <f>IF('第5表(元)'!F612=0,"-",'第5表(元)'!F612)</f>
        <v>1</v>
      </c>
      <c r="G612" s="74">
        <f>IF('第5表(元)'!G612=0,"-",'第5表(元)'!G612)</f>
        <v>1</v>
      </c>
      <c r="H612" s="74" t="str">
        <f>IF('第5表(元)'!H612=0,"-",'第5表(元)'!H612)</f>
        <v>-</v>
      </c>
      <c r="I612" s="74" t="str">
        <f>IF('第5表(元)'!I612=0,"-",'第5表(元)'!I612)</f>
        <v>-</v>
      </c>
      <c r="J612" s="74" t="str">
        <f>IF('第5表(元)'!J612=0,"-",'第5表(元)'!J612)</f>
        <v>-</v>
      </c>
      <c r="K612" s="74">
        <f>IF('第5表(元)'!K612=0,"-",'第5表(元)'!K612)</f>
        <v>1</v>
      </c>
      <c r="L612" s="74" t="str">
        <f>IF('第5表(元)'!L612=0,"-",'第5表(元)'!L612)</f>
        <v>-</v>
      </c>
      <c r="M612" s="74" t="str">
        <f>IF('第5表(元)'!M612=0,"-",'第5表(元)'!M612)</f>
        <v>-</v>
      </c>
      <c r="N612" s="74" t="str">
        <f>IF('第5表(元)'!N612=0,"-",'第5表(元)'!N612)</f>
        <v>-</v>
      </c>
      <c r="O612" s="74" t="str">
        <f>IF('第5表(元)'!O612=0,"-",'第5表(元)'!O612)</f>
        <v>-</v>
      </c>
      <c r="P612" s="74" t="str">
        <f>IF('第5表(元)'!P612=0,"-",'第5表(元)'!P612)</f>
        <v>-</v>
      </c>
      <c r="Q612" s="74" t="str">
        <f>IF('第5表(元)'!Q612=0,"-",'第5表(元)'!Q612)</f>
        <v>-</v>
      </c>
      <c r="R612" s="74">
        <f>IF('第5表(元)'!R612=0,"-",'第5表(元)'!R612)</f>
        <v>1</v>
      </c>
      <c r="S612" s="74" t="str">
        <f>IF('第5表(元)'!S612=0,"-",'第5表(元)'!S612)</f>
        <v>-</v>
      </c>
      <c r="T612" s="75" t="str">
        <f>IF('第5表(元)'!T612=0,"-",'第5表(元)'!T612)</f>
        <v>-</v>
      </c>
    </row>
    <row r="613" spans="1:20" x14ac:dyDescent="0.15">
      <c r="A613" s="88"/>
      <c r="B613" s="66" t="s">
        <v>107</v>
      </c>
      <c r="C613" s="73" t="str">
        <f>IF('第5表(元)'!C613=0,"-",'第5表(元)'!C613)</f>
        <v>-</v>
      </c>
      <c r="D613" s="74" t="str">
        <f>IF('第5表(元)'!D613=0,"-",'第5表(元)'!D613)</f>
        <v>-</v>
      </c>
      <c r="E613" s="74" t="str">
        <f>IF('第5表(元)'!E613=0,"-",'第5表(元)'!E613)</f>
        <v>-</v>
      </c>
      <c r="F613" s="74" t="str">
        <f>IF('第5表(元)'!F613=0,"-",'第5表(元)'!F613)</f>
        <v>-</v>
      </c>
      <c r="G613" s="74">
        <f>IF('第5表(元)'!G613=0,"-",'第5表(元)'!G613)</f>
        <v>1</v>
      </c>
      <c r="H613" s="74" t="str">
        <f>IF('第5表(元)'!H613=0,"-",'第5表(元)'!H613)</f>
        <v>-</v>
      </c>
      <c r="I613" s="74" t="str">
        <f>IF('第5表(元)'!I613=0,"-",'第5表(元)'!I613)</f>
        <v>-</v>
      </c>
      <c r="J613" s="74" t="str">
        <f>IF('第5表(元)'!J613=0,"-",'第5表(元)'!J613)</f>
        <v>-</v>
      </c>
      <c r="K613" s="74" t="str">
        <f>IF('第5表(元)'!K613=0,"-",'第5表(元)'!K613)</f>
        <v>-</v>
      </c>
      <c r="L613" s="74" t="str">
        <f>IF('第5表(元)'!L613=0,"-",'第5表(元)'!L613)</f>
        <v>-</v>
      </c>
      <c r="M613" s="74" t="str">
        <f>IF('第5表(元)'!M613=0,"-",'第5表(元)'!M613)</f>
        <v>-</v>
      </c>
      <c r="N613" s="74" t="str">
        <f>IF('第5表(元)'!N613=0,"-",'第5表(元)'!N613)</f>
        <v>-</v>
      </c>
      <c r="O613" s="74" t="str">
        <f>IF('第5表(元)'!O613=0,"-",'第5表(元)'!O613)</f>
        <v>-</v>
      </c>
      <c r="P613" s="74" t="str">
        <f>IF('第5表(元)'!P613=0,"-",'第5表(元)'!P613)</f>
        <v>-</v>
      </c>
      <c r="Q613" s="74" t="str">
        <f>IF('第5表(元)'!Q613=0,"-",'第5表(元)'!Q613)</f>
        <v>-</v>
      </c>
      <c r="R613" s="74" t="str">
        <f>IF('第5表(元)'!R613=0,"-",'第5表(元)'!R613)</f>
        <v>-</v>
      </c>
      <c r="S613" s="74" t="str">
        <f>IF('第5表(元)'!S613=0,"-",'第5表(元)'!S613)</f>
        <v>-</v>
      </c>
      <c r="T613" s="75" t="str">
        <f>IF('第5表(元)'!T613=0,"-",'第5表(元)'!T613)</f>
        <v>-</v>
      </c>
    </row>
    <row r="614" spans="1:20" x14ac:dyDescent="0.15">
      <c r="A614" s="88"/>
      <c r="B614" s="66" t="s">
        <v>108</v>
      </c>
      <c r="C614" s="73" t="str">
        <f>IF('第5表(元)'!C614=0,"-",'第5表(元)'!C614)</f>
        <v>-</v>
      </c>
      <c r="D614" s="74" t="str">
        <f>IF('第5表(元)'!D614=0,"-",'第5表(元)'!D614)</f>
        <v>-</v>
      </c>
      <c r="E614" s="74" t="str">
        <f>IF('第5表(元)'!E614=0,"-",'第5表(元)'!E614)</f>
        <v>-</v>
      </c>
      <c r="F614" s="74" t="str">
        <f>IF('第5表(元)'!F614=0,"-",'第5表(元)'!F614)</f>
        <v>-</v>
      </c>
      <c r="G614" s="74">
        <f>IF('第5表(元)'!G614=0,"-",'第5表(元)'!G614)</f>
        <v>1</v>
      </c>
      <c r="H614" s="74" t="str">
        <f>IF('第5表(元)'!H614=0,"-",'第5表(元)'!H614)</f>
        <v>-</v>
      </c>
      <c r="I614" s="74" t="str">
        <f>IF('第5表(元)'!I614=0,"-",'第5表(元)'!I614)</f>
        <v>-</v>
      </c>
      <c r="J614" s="74" t="str">
        <f>IF('第5表(元)'!J614=0,"-",'第5表(元)'!J614)</f>
        <v>-</v>
      </c>
      <c r="K614" s="74" t="str">
        <f>IF('第5表(元)'!K614=0,"-",'第5表(元)'!K614)</f>
        <v>-</v>
      </c>
      <c r="L614" s="74" t="str">
        <f>IF('第5表(元)'!L614=0,"-",'第5表(元)'!L614)</f>
        <v>-</v>
      </c>
      <c r="M614" s="74" t="str">
        <f>IF('第5表(元)'!M614=0,"-",'第5表(元)'!M614)</f>
        <v>-</v>
      </c>
      <c r="N614" s="74" t="str">
        <f>IF('第5表(元)'!N614=0,"-",'第5表(元)'!N614)</f>
        <v>-</v>
      </c>
      <c r="O614" s="74" t="str">
        <f>IF('第5表(元)'!O614=0,"-",'第5表(元)'!O614)</f>
        <v>-</v>
      </c>
      <c r="P614" s="74" t="str">
        <f>IF('第5表(元)'!P614=0,"-",'第5表(元)'!P614)</f>
        <v>-</v>
      </c>
      <c r="Q614" s="74" t="str">
        <f>IF('第5表(元)'!Q614=0,"-",'第5表(元)'!Q614)</f>
        <v>-</v>
      </c>
      <c r="R614" s="74" t="str">
        <f>IF('第5表(元)'!R614=0,"-",'第5表(元)'!R614)</f>
        <v>-</v>
      </c>
      <c r="S614" s="74" t="str">
        <f>IF('第5表(元)'!S614=0,"-",'第5表(元)'!S614)</f>
        <v>-</v>
      </c>
      <c r="T614" s="75" t="str">
        <f>IF('第5表(元)'!T614=0,"-",'第5表(元)'!T614)</f>
        <v>-</v>
      </c>
    </row>
    <row r="615" spans="1:20" x14ac:dyDescent="0.15">
      <c r="A615" s="88"/>
      <c r="B615" s="66" t="s">
        <v>109</v>
      </c>
      <c r="C615" s="73" t="str">
        <f>IF('第5表(元)'!C615=0,"-",'第5表(元)'!C615)</f>
        <v>-</v>
      </c>
      <c r="D615" s="74" t="str">
        <f>IF('第5表(元)'!D615=0,"-",'第5表(元)'!D615)</f>
        <v>-</v>
      </c>
      <c r="E615" s="74" t="str">
        <f>IF('第5表(元)'!E615=0,"-",'第5表(元)'!E615)</f>
        <v>-</v>
      </c>
      <c r="F615" s="74" t="str">
        <f>IF('第5表(元)'!F615=0,"-",'第5表(元)'!F615)</f>
        <v>-</v>
      </c>
      <c r="G615" s="74" t="str">
        <f>IF('第5表(元)'!G615=0,"-",'第5表(元)'!G615)</f>
        <v>-</v>
      </c>
      <c r="H615" s="74" t="str">
        <f>IF('第5表(元)'!H615=0,"-",'第5表(元)'!H615)</f>
        <v>-</v>
      </c>
      <c r="I615" s="74" t="str">
        <f>IF('第5表(元)'!I615=0,"-",'第5表(元)'!I615)</f>
        <v>-</v>
      </c>
      <c r="J615" s="74" t="str">
        <f>IF('第5表(元)'!J615=0,"-",'第5表(元)'!J615)</f>
        <v>-</v>
      </c>
      <c r="K615" s="74" t="str">
        <f>IF('第5表(元)'!K615=0,"-",'第5表(元)'!K615)</f>
        <v>-</v>
      </c>
      <c r="L615" s="74" t="str">
        <f>IF('第5表(元)'!L615=0,"-",'第5表(元)'!L615)</f>
        <v>-</v>
      </c>
      <c r="M615" s="74" t="str">
        <f>IF('第5表(元)'!M615=0,"-",'第5表(元)'!M615)</f>
        <v>-</v>
      </c>
      <c r="N615" s="74" t="str">
        <f>IF('第5表(元)'!N615=0,"-",'第5表(元)'!N615)</f>
        <v>-</v>
      </c>
      <c r="O615" s="74" t="str">
        <f>IF('第5表(元)'!O615=0,"-",'第5表(元)'!O615)</f>
        <v>-</v>
      </c>
      <c r="P615" s="74" t="str">
        <f>IF('第5表(元)'!P615=0,"-",'第5表(元)'!P615)</f>
        <v>-</v>
      </c>
      <c r="Q615" s="74" t="str">
        <f>IF('第5表(元)'!Q615=0,"-",'第5表(元)'!Q615)</f>
        <v>-</v>
      </c>
      <c r="R615" s="74" t="str">
        <f>IF('第5表(元)'!R615=0,"-",'第5表(元)'!R615)</f>
        <v>-</v>
      </c>
      <c r="S615" s="74" t="str">
        <f>IF('第5表(元)'!S615=0,"-",'第5表(元)'!S615)</f>
        <v>-</v>
      </c>
      <c r="T615" s="75" t="str">
        <f>IF('第5表(元)'!T615=0,"-",'第5表(元)'!T615)</f>
        <v>-</v>
      </c>
    </row>
    <row r="616" spans="1:20" x14ac:dyDescent="0.15">
      <c r="A616" s="88"/>
      <c r="B616" s="66" t="s">
        <v>110</v>
      </c>
      <c r="C616" s="73" t="str">
        <f>IF('第5表(元)'!C616=0,"-",'第5表(元)'!C616)</f>
        <v>-</v>
      </c>
      <c r="D616" s="74" t="str">
        <f>IF('第5表(元)'!D616=0,"-",'第5表(元)'!D616)</f>
        <v>-</v>
      </c>
      <c r="E616" s="74" t="str">
        <f>IF('第5表(元)'!E616=0,"-",'第5表(元)'!E616)</f>
        <v>-</v>
      </c>
      <c r="F616" s="74" t="str">
        <f>IF('第5表(元)'!F616=0,"-",'第5表(元)'!F616)</f>
        <v>-</v>
      </c>
      <c r="G616" s="74" t="str">
        <f>IF('第5表(元)'!G616=0,"-",'第5表(元)'!G616)</f>
        <v>-</v>
      </c>
      <c r="H616" s="74" t="str">
        <f>IF('第5表(元)'!H616=0,"-",'第5表(元)'!H616)</f>
        <v>-</v>
      </c>
      <c r="I616" s="74" t="str">
        <f>IF('第5表(元)'!I616=0,"-",'第5表(元)'!I616)</f>
        <v>-</v>
      </c>
      <c r="J616" s="74" t="str">
        <f>IF('第5表(元)'!J616=0,"-",'第5表(元)'!J616)</f>
        <v>-</v>
      </c>
      <c r="K616" s="74" t="str">
        <f>IF('第5表(元)'!K616=0,"-",'第5表(元)'!K616)</f>
        <v>-</v>
      </c>
      <c r="L616" s="74" t="str">
        <f>IF('第5表(元)'!L616=0,"-",'第5表(元)'!L616)</f>
        <v>-</v>
      </c>
      <c r="M616" s="74" t="str">
        <f>IF('第5表(元)'!M616=0,"-",'第5表(元)'!M616)</f>
        <v>-</v>
      </c>
      <c r="N616" s="74" t="str">
        <f>IF('第5表(元)'!N616=0,"-",'第5表(元)'!N616)</f>
        <v>-</v>
      </c>
      <c r="O616" s="74" t="str">
        <f>IF('第5表(元)'!O616=0,"-",'第5表(元)'!O616)</f>
        <v>-</v>
      </c>
      <c r="P616" s="74" t="str">
        <f>IF('第5表(元)'!P616=0,"-",'第5表(元)'!P616)</f>
        <v>-</v>
      </c>
      <c r="Q616" s="74" t="str">
        <f>IF('第5表(元)'!Q616=0,"-",'第5表(元)'!Q616)</f>
        <v>-</v>
      </c>
      <c r="R616" s="74" t="str">
        <f>IF('第5表(元)'!R616=0,"-",'第5表(元)'!R616)</f>
        <v>-</v>
      </c>
      <c r="S616" s="74" t="str">
        <f>IF('第5表(元)'!S616=0,"-",'第5表(元)'!S616)</f>
        <v>-</v>
      </c>
      <c r="T616" s="75" t="str">
        <f>IF('第5表(元)'!T616=0,"-",'第5表(元)'!T616)</f>
        <v>-</v>
      </c>
    </row>
    <row r="617" spans="1:20" x14ac:dyDescent="0.15">
      <c r="A617" s="88"/>
      <c r="B617" s="66" t="s">
        <v>111</v>
      </c>
      <c r="C617" s="73" t="str">
        <f>IF('第5表(元)'!C617=0,"-",'第5表(元)'!C617)</f>
        <v>-</v>
      </c>
      <c r="D617" s="74" t="str">
        <f>IF('第5表(元)'!D617=0,"-",'第5表(元)'!D617)</f>
        <v>-</v>
      </c>
      <c r="E617" s="74" t="str">
        <f>IF('第5表(元)'!E617=0,"-",'第5表(元)'!E617)</f>
        <v>-</v>
      </c>
      <c r="F617" s="74" t="str">
        <f>IF('第5表(元)'!F617=0,"-",'第5表(元)'!F617)</f>
        <v>-</v>
      </c>
      <c r="G617" s="74" t="str">
        <f>IF('第5表(元)'!G617=0,"-",'第5表(元)'!G617)</f>
        <v>-</v>
      </c>
      <c r="H617" s="74" t="str">
        <f>IF('第5表(元)'!H617=0,"-",'第5表(元)'!H617)</f>
        <v>-</v>
      </c>
      <c r="I617" s="74" t="str">
        <f>IF('第5表(元)'!I617=0,"-",'第5表(元)'!I617)</f>
        <v>-</v>
      </c>
      <c r="J617" s="74" t="str">
        <f>IF('第5表(元)'!J617=0,"-",'第5表(元)'!J617)</f>
        <v>-</v>
      </c>
      <c r="K617" s="74" t="str">
        <f>IF('第5表(元)'!K617=0,"-",'第5表(元)'!K617)</f>
        <v>-</v>
      </c>
      <c r="L617" s="74" t="str">
        <f>IF('第5表(元)'!L617=0,"-",'第5表(元)'!L617)</f>
        <v>-</v>
      </c>
      <c r="M617" s="74" t="str">
        <f>IF('第5表(元)'!M617=0,"-",'第5表(元)'!M617)</f>
        <v>-</v>
      </c>
      <c r="N617" s="74" t="str">
        <f>IF('第5表(元)'!N617=0,"-",'第5表(元)'!N617)</f>
        <v>-</v>
      </c>
      <c r="O617" s="74" t="str">
        <f>IF('第5表(元)'!O617=0,"-",'第5表(元)'!O617)</f>
        <v>-</v>
      </c>
      <c r="P617" s="74" t="str">
        <f>IF('第5表(元)'!P617=0,"-",'第5表(元)'!P617)</f>
        <v>-</v>
      </c>
      <c r="Q617" s="74" t="str">
        <f>IF('第5表(元)'!Q617=0,"-",'第5表(元)'!Q617)</f>
        <v>-</v>
      </c>
      <c r="R617" s="74" t="str">
        <f>IF('第5表(元)'!R617=0,"-",'第5表(元)'!R617)</f>
        <v>-</v>
      </c>
      <c r="S617" s="74" t="str">
        <f>IF('第5表(元)'!S617=0,"-",'第5表(元)'!S617)</f>
        <v>-</v>
      </c>
      <c r="T617" s="75" t="str">
        <f>IF('第5表(元)'!T617=0,"-",'第5表(元)'!T617)</f>
        <v>-</v>
      </c>
    </row>
    <row r="618" spans="1:20" x14ac:dyDescent="0.15">
      <c r="A618" s="88"/>
      <c r="B618" s="66" t="s">
        <v>617</v>
      </c>
      <c r="C618" s="73" t="str">
        <f>IF('第5表(元)'!C618=0,"-",'第5表(元)'!C618)</f>
        <v>-</v>
      </c>
      <c r="D618" s="74" t="str">
        <f>IF('第5表(元)'!D618=0,"-",'第5表(元)'!D618)</f>
        <v>-</v>
      </c>
      <c r="E618" s="74" t="str">
        <f>IF('第5表(元)'!E618=0,"-",'第5表(元)'!E618)</f>
        <v>-</v>
      </c>
      <c r="F618" s="74" t="str">
        <f>IF('第5表(元)'!F618=0,"-",'第5表(元)'!F618)</f>
        <v>-</v>
      </c>
      <c r="G618" s="74" t="str">
        <f>IF('第5表(元)'!G618=0,"-",'第5表(元)'!G618)</f>
        <v>-</v>
      </c>
      <c r="H618" s="74" t="str">
        <f>IF('第5表(元)'!H618=0,"-",'第5表(元)'!H618)</f>
        <v>-</v>
      </c>
      <c r="I618" s="74" t="str">
        <f>IF('第5表(元)'!I618=0,"-",'第5表(元)'!I618)</f>
        <v>-</v>
      </c>
      <c r="J618" s="74" t="str">
        <f>IF('第5表(元)'!J618=0,"-",'第5表(元)'!J618)</f>
        <v>-</v>
      </c>
      <c r="K618" s="74" t="str">
        <f>IF('第5表(元)'!K618=0,"-",'第5表(元)'!K618)</f>
        <v>-</v>
      </c>
      <c r="L618" s="74" t="str">
        <f>IF('第5表(元)'!L618=0,"-",'第5表(元)'!L618)</f>
        <v>-</v>
      </c>
      <c r="M618" s="74" t="str">
        <f>IF('第5表(元)'!M618=0,"-",'第5表(元)'!M618)</f>
        <v>-</v>
      </c>
      <c r="N618" s="74" t="str">
        <f>IF('第5表(元)'!N618=0,"-",'第5表(元)'!N618)</f>
        <v>-</v>
      </c>
      <c r="O618" s="74" t="str">
        <f>IF('第5表(元)'!O618=0,"-",'第5表(元)'!O618)</f>
        <v>-</v>
      </c>
      <c r="P618" s="74" t="str">
        <f>IF('第5表(元)'!P618=0,"-",'第5表(元)'!P618)</f>
        <v>-</v>
      </c>
      <c r="Q618" s="74" t="str">
        <f>IF('第5表(元)'!Q618=0,"-",'第5表(元)'!Q618)</f>
        <v>-</v>
      </c>
      <c r="R618" s="74" t="str">
        <f>IF('第5表(元)'!R618=0,"-",'第5表(元)'!R618)</f>
        <v>-</v>
      </c>
      <c r="S618" s="74" t="str">
        <f>IF('第5表(元)'!S618=0,"-",'第5表(元)'!S618)</f>
        <v>-</v>
      </c>
      <c r="T618" s="75" t="str">
        <f>IF('第5表(元)'!T618=0,"-",'第5表(元)'!T618)</f>
        <v>-</v>
      </c>
    </row>
    <row r="619" spans="1:20" x14ac:dyDescent="0.15">
      <c r="A619" s="87" t="s">
        <v>55</v>
      </c>
      <c r="B619" s="68" t="s">
        <v>616</v>
      </c>
      <c r="C619" s="69" t="str">
        <f>IF('第5表(元)'!C619=0,"-",'第5表(元)'!C619)</f>
        <v>-</v>
      </c>
      <c r="D619" s="70" t="str">
        <f>IF('第5表(元)'!D619=0,"-",'第5表(元)'!D619)</f>
        <v>-</v>
      </c>
      <c r="E619" s="70">
        <f>IF('第5表(元)'!E619=0,"-",'第5表(元)'!E619)</f>
        <v>11</v>
      </c>
      <c r="F619" s="70">
        <f>IF('第5表(元)'!F619=0,"-",'第5表(元)'!F619)</f>
        <v>9</v>
      </c>
      <c r="G619" s="70">
        <f>IF('第5表(元)'!G619=0,"-",'第5表(元)'!G619)</f>
        <v>24</v>
      </c>
      <c r="H619" s="70" t="str">
        <f>IF('第5表(元)'!H619=0,"-",'第5表(元)'!H619)</f>
        <v>-</v>
      </c>
      <c r="I619" s="70" t="str">
        <f>IF('第5表(元)'!I619=0,"-",'第5表(元)'!I619)</f>
        <v>-</v>
      </c>
      <c r="J619" s="70">
        <f>IF('第5表(元)'!J619=0,"-",'第5表(元)'!J619)</f>
        <v>39</v>
      </c>
      <c r="K619" s="70">
        <f>IF('第5表(元)'!K619=0,"-",'第5表(元)'!K619)</f>
        <v>56</v>
      </c>
      <c r="L619" s="70">
        <f>IF('第5表(元)'!L619=0,"-",'第5表(元)'!L619)</f>
        <v>5</v>
      </c>
      <c r="M619" s="70">
        <f>IF('第5表(元)'!M619=0,"-",'第5表(元)'!M619)</f>
        <v>4</v>
      </c>
      <c r="N619" s="70">
        <f>IF('第5表(元)'!N619=0,"-",'第5表(元)'!N619)</f>
        <v>2</v>
      </c>
      <c r="O619" s="70">
        <f>IF('第5表(元)'!O619=0,"-",'第5表(元)'!O619)</f>
        <v>22</v>
      </c>
      <c r="P619" s="70">
        <f>IF('第5表(元)'!P619=0,"-",'第5表(元)'!P619)</f>
        <v>12</v>
      </c>
      <c r="Q619" s="70">
        <f>IF('第5表(元)'!Q619=0,"-",'第5表(元)'!Q619)</f>
        <v>7</v>
      </c>
      <c r="R619" s="70">
        <f>IF('第5表(元)'!R619=0,"-",'第5表(元)'!R619)</f>
        <v>11</v>
      </c>
      <c r="S619" s="70">
        <f>IF('第5表(元)'!S619=0,"-",'第5表(元)'!S619)</f>
        <v>1</v>
      </c>
      <c r="T619" s="71">
        <f>IF('第5表(元)'!T619=0,"-",'第5表(元)'!T619)</f>
        <v>22</v>
      </c>
    </row>
    <row r="620" spans="1:20" x14ac:dyDescent="0.15">
      <c r="A620" s="88"/>
      <c r="B620" s="66" t="s">
        <v>103</v>
      </c>
      <c r="C620" s="73" t="str">
        <f>IF('第5表(元)'!C620=0,"-",'第5表(元)'!C620)</f>
        <v>-</v>
      </c>
      <c r="D620" s="74" t="str">
        <f>IF('第5表(元)'!D620=0,"-",'第5表(元)'!D620)</f>
        <v>-</v>
      </c>
      <c r="E620" s="74">
        <f>IF('第5表(元)'!E620=0,"-",'第5表(元)'!E620)</f>
        <v>2</v>
      </c>
      <c r="F620" s="74">
        <f>IF('第5表(元)'!F620=0,"-",'第5表(元)'!F620)</f>
        <v>3</v>
      </c>
      <c r="G620" s="74">
        <f>IF('第5表(元)'!G620=0,"-",'第5表(元)'!G620)</f>
        <v>9</v>
      </c>
      <c r="H620" s="74" t="str">
        <f>IF('第5表(元)'!H620=0,"-",'第5表(元)'!H620)</f>
        <v>-</v>
      </c>
      <c r="I620" s="74" t="str">
        <f>IF('第5表(元)'!I620=0,"-",'第5表(元)'!I620)</f>
        <v>-</v>
      </c>
      <c r="J620" s="74">
        <f>IF('第5表(元)'!J620=0,"-",'第5表(元)'!J620)</f>
        <v>6</v>
      </c>
      <c r="K620" s="74">
        <f>IF('第5表(元)'!K620=0,"-",'第5表(元)'!K620)</f>
        <v>44</v>
      </c>
      <c r="L620" s="74">
        <f>IF('第5表(元)'!L620=0,"-",'第5表(元)'!L620)</f>
        <v>1</v>
      </c>
      <c r="M620" s="74">
        <f>IF('第5表(元)'!M620=0,"-",'第5表(元)'!M620)</f>
        <v>4</v>
      </c>
      <c r="N620" s="74" t="str">
        <f>IF('第5表(元)'!N620=0,"-",'第5表(元)'!N620)</f>
        <v>-</v>
      </c>
      <c r="O620" s="74">
        <f>IF('第5表(元)'!O620=0,"-",'第5表(元)'!O620)</f>
        <v>16</v>
      </c>
      <c r="P620" s="74">
        <f>IF('第5表(元)'!P620=0,"-",'第5表(元)'!P620)</f>
        <v>11</v>
      </c>
      <c r="Q620" s="74">
        <f>IF('第5表(元)'!Q620=0,"-",'第5表(元)'!Q620)</f>
        <v>7</v>
      </c>
      <c r="R620" s="74">
        <f>IF('第5表(元)'!R620=0,"-",'第5表(元)'!R620)</f>
        <v>6</v>
      </c>
      <c r="S620" s="74" t="str">
        <f>IF('第5表(元)'!S620=0,"-",'第5表(元)'!S620)</f>
        <v>-</v>
      </c>
      <c r="T620" s="75">
        <f>IF('第5表(元)'!T620=0,"-",'第5表(元)'!T620)</f>
        <v>15</v>
      </c>
    </row>
    <row r="621" spans="1:20" x14ac:dyDescent="0.15">
      <c r="A621" s="88"/>
      <c r="B621" s="66" t="s">
        <v>104</v>
      </c>
      <c r="C621" s="73" t="str">
        <f>IF('第5表(元)'!C621=0,"-",'第5表(元)'!C621)</f>
        <v>-</v>
      </c>
      <c r="D621" s="74" t="str">
        <f>IF('第5表(元)'!D621=0,"-",'第5表(元)'!D621)</f>
        <v>-</v>
      </c>
      <c r="E621" s="74">
        <f>IF('第5表(元)'!E621=0,"-",'第5表(元)'!E621)</f>
        <v>7</v>
      </c>
      <c r="F621" s="74">
        <f>IF('第5表(元)'!F621=0,"-",'第5表(元)'!F621)</f>
        <v>5</v>
      </c>
      <c r="G621" s="74">
        <f>IF('第5表(元)'!G621=0,"-",'第5表(元)'!G621)</f>
        <v>13</v>
      </c>
      <c r="H621" s="74" t="str">
        <f>IF('第5表(元)'!H621=0,"-",'第5表(元)'!H621)</f>
        <v>-</v>
      </c>
      <c r="I621" s="74" t="str">
        <f>IF('第5表(元)'!I621=0,"-",'第5表(元)'!I621)</f>
        <v>-</v>
      </c>
      <c r="J621" s="74">
        <f>IF('第5表(元)'!J621=0,"-",'第5表(元)'!J621)</f>
        <v>22</v>
      </c>
      <c r="K621" s="74">
        <f>IF('第5表(元)'!K621=0,"-",'第5表(元)'!K621)</f>
        <v>11</v>
      </c>
      <c r="L621" s="74">
        <f>IF('第5表(元)'!L621=0,"-",'第5表(元)'!L621)</f>
        <v>2</v>
      </c>
      <c r="M621" s="74" t="str">
        <f>IF('第5表(元)'!M621=0,"-",'第5表(元)'!M621)</f>
        <v>-</v>
      </c>
      <c r="N621" s="74">
        <f>IF('第5表(元)'!N621=0,"-",'第5表(元)'!N621)</f>
        <v>2</v>
      </c>
      <c r="O621" s="74">
        <f>IF('第5表(元)'!O621=0,"-",'第5表(元)'!O621)</f>
        <v>4</v>
      </c>
      <c r="P621" s="74" t="str">
        <f>IF('第5表(元)'!P621=0,"-",'第5表(元)'!P621)</f>
        <v>-</v>
      </c>
      <c r="Q621" s="74" t="str">
        <f>IF('第5表(元)'!Q621=0,"-",'第5表(元)'!Q621)</f>
        <v>-</v>
      </c>
      <c r="R621" s="74">
        <f>IF('第5表(元)'!R621=0,"-",'第5表(元)'!R621)</f>
        <v>2</v>
      </c>
      <c r="S621" s="74">
        <f>IF('第5表(元)'!S621=0,"-",'第5表(元)'!S621)</f>
        <v>1</v>
      </c>
      <c r="T621" s="75">
        <f>IF('第5表(元)'!T621=0,"-",'第5表(元)'!T621)</f>
        <v>4</v>
      </c>
    </row>
    <row r="622" spans="1:20" x14ac:dyDescent="0.15">
      <c r="A622" s="88"/>
      <c r="B622" s="66" t="s">
        <v>105</v>
      </c>
      <c r="C622" s="73" t="str">
        <f>IF('第5表(元)'!C622=0,"-",'第5表(元)'!C622)</f>
        <v>-</v>
      </c>
      <c r="D622" s="74" t="str">
        <f>IF('第5表(元)'!D622=0,"-",'第5表(元)'!D622)</f>
        <v>-</v>
      </c>
      <c r="E622" s="74">
        <f>IF('第5表(元)'!E622=0,"-",'第5表(元)'!E622)</f>
        <v>2</v>
      </c>
      <c r="F622" s="74">
        <f>IF('第5表(元)'!F622=0,"-",'第5表(元)'!F622)</f>
        <v>1</v>
      </c>
      <c r="G622" s="74">
        <f>IF('第5表(元)'!G622=0,"-",'第5表(元)'!G622)</f>
        <v>2</v>
      </c>
      <c r="H622" s="74" t="str">
        <f>IF('第5表(元)'!H622=0,"-",'第5表(元)'!H622)</f>
        <v>-</v>
      </c>
      <c r="I622" s="74" t="str">
        <f>IF('第5表(元)'!I622=0,"-",'第5表(元)'!I622)</f>
        <v>-</v>
      </c>
      <c r="J622" s="74">
        <f>IF('第5表(元)'!J622=0,"-",'第5表(元)'!J622)</f>
        <v>8</v>
      </c>
      <c r="K622" s="74">
        <f>IF('第5表(元)'!K622=0,"-",'第5表(元)'!K622)</f>
        <v>1</v>
      </c>
      <c r="L622" s="74">
        <f>IF('第5表(元)'!L622=0,"-",'第5表(元)'!L622)</f>
        <v>1</v>
      </c>
      <c r="M622" s="74" t="str">
        <f>IF('第5表(元)'!M622=0,"-",'第5表(元)'!M622)</f>
        <v>-</v>
      </c>
      <c r="N622" s="74" t="str">
        <f>IF('第5表(元)'!N622=0,"-",'第5表(元)'!N622)</f>
        <v>-</v>
      </c>
      <c r="O622" s="74">
        <f>IF('第5表(元)'!O622=0,"-",'第5表(元)'!O622)</f>
        <v>2</v>
      </c>
      <c r="P622" s="74">
        <f>IF('第5表(元)'!P622=0,"-",'第5表(元)'!P622)</f>
        <v>1</v>
      </c>
      <c r="Q622" s="74" t="str">
        <f>IF('第5表(元)'!Q622=0,"-",'第5表(元)'!Q622)</f>
        <v>-</v>
      </c>
      <c r="R622" s="74" t="str">
        <f>IF('第5表(元)'!R622=0,"-",'第5表(元)'!R622)</f>
        <v>-</v>
      </c>
      <c r="S622" s="74" t="str">
        <f>IF('第5表(元)'!S622=0,"-",'第5表(元)'!S622)</f>
        <v>-</v>
      </c>
      <c r="T622" s="75">
        <f>IF('第5表(元)'!T622=0,"-",'第5表(元)'!T622)</f>
        <v>3</v>
      </c>
    </row>
    <row r="623" spans="1:20" x14ac:dyDescent="0.15">
      <c r="A623" s="88"/>
      <c r="B623" s="66" t="s">
        <v>106</v>
      </c>
      <c r="C623" s="73" t="str">
        <f>IF('第5表(元)'!C623=0,"-",'第5表(元)'!C623)</f>
        <v>-</v>
      </c>
      <c r="D623" s="74" t="str">
        <f>IF('第5表(元)'!D623=0,"-",'第5表(元)'!D623)</f>
        <v>-</v>
      </c>
      <c r="E623" s="74" t="str">
        <f>IF('第5表(元)'!E623=0,"-",'第5表(元)'!E623)</f>
        <v>-</v>
      </c>
      <c r="F623" s="74" t="str">
        <f>IF('第5表(元)'!F623=0,"-",'第5表(元)'!F623)</f>
        <v>-</v>
      </c>
      <c r="G623" s="74" t="str">
        <f>IF('第5表(元)'!G623=0,"-",'第5表(元)'!G623)</f>
        <v>-</v>
      </c>
      <c r="H623" s="74" t="str">
        <f>IF('第5表(元)'!H623=0,"-",'第5表(元)'!H623)</f>
        <v>-</v>
      </c>
      <c r="I623" s="74" t="str">
        <f>IF('第5表(元)'!I623=0,"-",'第5表(元)'!I623)</f>
        <v>-</v>
      </c>
      <c r="J623" s="74" t="str">
        <f>IF('第5表(元)'!J623=0,"-",'第5表(元)'!J623)</f>
        <v>-</v>
      </c>
      <c r="K623" s="74" t="str">
        <f>IF('第5表(元)'!K623=0,"-",'第5表(元)'!K623)</f>
        <v>-</v>
      </c>
      <c r="L623" s="74" t="str">
        <f>IF('第5表(元)'!L623=0,"-",'第5表(元)'!L623)</f>
        <v>-</v>
      </c>
      <c r="M623" s="74" t="str">
        <f>IF('第5表(元)'!M623=0,"-",'第5表(元)'!M623)</f>
        <v>-</v>
      </c>
      <c r="N623" s="74" t="str">
        <f>IF('第5表(元)'!N623=0,"-",'第5表(元)'!N623)</f>
        <v>-</v>
      </c>
      <c r="O623" s="74" t="str">
        <f>IF('第5表(元)'!O623=0,"-",'第5表(元)'!O623)</f>
        <v>-</v>
      </c>
      <c r="P623" s="74" t="str">
        <f>IF('第5表(元)'!P623=0,"-",'第5表(元)'!P623)</f>
        <v>-</v>
      </c>
      <c r="Q623" s="74" t="str">
        <f>IF('第5表(元)'!Q623=0,"-",'第5表(元)'!Q623)</f>
        <v>-</v>
      </c>
      <c r="R623" s="74">
        <f>IF('第5表(元)'!R623=0,"-",'第5表(元)'!R623)</f>
        <v>2</v>
      </c>
      <c r="S623" s="74" t="str">
        <f>IF('第5表(元)'!S623=0,"-",'第5表(元)'!S623)</f>
        <v>-</v>
      </c>
      <c r="T623" s="75" t="str">
        <f>IF('第5表(元)'!T623=0,"-",'第5表(元)'!T623)</f>
        <v>-</v>
      </c>
    </row>
    <row r="624" spans="1:20" x14ac:dyDescent="0.15">
      <c r="A624" s="88"/>
      <c r="B624" s="66" t="s">
        <v>107</v>
      </c>
      <c r="C624" s="73" t="str">
        <f>IF('第5表(元)'!C624=0,"-",'第5表(元)'!C624)</f>
        <v>-</v>
      </c>
      <c r="D624" s="74" t="str">
        <f>IF('第5表(元)'!D624=0,"-",'第5表(元)'!D624)</f>
        <v>-</v>
      </c>
      <c r="E624" s="74" t="str">
        <f>IF('第5表(元)'!E624=0,"-",'第5表(元)'!E624)</f>
        <v>-</v>
      </c>
      <c r="F624" s="74" t="str">
        <f>IF('第5表(元)'!F624=0,"-",'第5表(元)'!F624)</f>
        <v>-</v>
      </c>
      <c r="G624" s="74" t="str">
        <f>IF('第5表(元)'!G624=0,"-",'第5表(元)'!G624)</f>
        <v>-</v>
      </c>
      <c r="H624" s="74" t="str">
        <f>IF('第5表(元)'!H624=0,"-",'第5表(元)'!H624)</f>
        <v>-</v>
      </c>
      <c r="I624" s="74" t="str">
        <f>IF('第5表(元)'!I624=0,"-",'第5表(元)'!I624)</f>
        <v>-</v>
      </c>
      <c r="J624" s="74">
        <f>IF('第5表(元)'!J624=0,"-",'第5表(元)'!J624)</f>
        <v>3</v>
      </c>
      <c r="K624" s="74" t="str">
        <f>IF('第5表(元)'!K624=0,"-",'第5表(元)'!K624)</f>
        <v>-</v>
      </c>
      <c r="L624" s="74" t="str">
        <f>IF('第5表(元)'!L624=0,"-",'第5表(元)'!L624)</f>
        <v>-</v>
      </c>
      <c r="M624" s="74" t="str">
        <f>IF('第5表(元)'!M624=0,"-",'第5表(元)'!M624)</f>
        <v>-</v>
      </c>
      <c r="N624" s="74" t="str">
        <f>IF('第5表(元)'!N624=0,"-",'第5表(元)'!N624)</f>
        <v>-</v>
      </c>
      <c r="O624" s="74" t="str">
        <f>IF('第5表(元)'!O624=0,"-",'第5表(元)'!O624)</f>
        <v>-</v>
      </c>
      <c r="P624" s="74" t="str">
        <f>IF('第5表(元)'!P624=0,"-",'第5表(元)'!P624)</f>
        <v>-</v>
      </c>
      <c r="Q624" s="74" t="str">
        <f>IF('第5表(元)'!Q624=0,"-",'第5表(元)'!Q624)</f>
        <v>-</v>
      </c>
      <c r="R624" s="74">
        <f>IF('第5表(元)'!R624=0,"-",'第5表(元)'!R624)</f>
        <v>1</v>
      </c>
      <c r="S624" s="74" t="str">
        <f>IF('第5表(元)'!S624=0,"-",'第5表(元)'!S624)</f>
        <v>-</v>
      </c>
      <c r="T624" s="75" t="str">
        <f>IF('第5表(元)'!T624=0,"-",'第5表(元)'!T624)</f>
        <v>-</v>
      </c>
    </row>
    <row r="625" spans="1:20" x14ac:dyDescent="0.15">
      <c r="A625" s="88"/>
      <c r="B625" s="66" t="s">
        <v>108</v>
      </c>
      <c r="C625" s="73" t="str">
        <f>IF('第5表(元)'!C625=0,"-",'第5表(元)'!C625)</f>
        <v>-</v>
      </c>
      <c r="D625" s="74" t="str">
        <f>IF('第5表(元)'!D625=0,"-",'第5表(元)'!D625)</f>
        <v>-</v>
      </c>
      <c r="E625" s="74" t="str">
        <f>IF('第5表(元)'!E625=0,"-",'第5表(元)'!E625)</f>
        <v>-</v>
      </c>
      <c r="F625" s="74" t="str">
        <f>IF('第5表(元)'!F625=0,"-",'第5表(元)'!F625)</f>
        <v>-</v>
      </c>
      <c r="G625" s="74" t="str">
        <f>IF('第5表(元)'!G625=0,"-",'第5表(元)'!G625)</f>
        <v>-</v>
      </c>
      <c r="H625" s="74" t="str">
        <f>IF('第5表(元)'!H625=0,"-",'第5表(元)'!H625)</f>
        <v>-</v>
      </c>
      <c r="I625" s="74" t="str">
        <f>IF('第5表(元)'!I625=0,"-",'第5表(元)'!I625)</f>
        <v>-</v>
      </c>
      <c r="J625" s="74" t="str">
        <f>IF('第5表(元)'!J625=0,"-",'第5表(元)'!J625)</f>
        <v>-</v>
      </c>
      <c r="K625" s="74" t="str">
        <f>IF('第5表(元)'!K625=0,"-",'第5表(元)'!K625)</f>
        <v>-</v>
      </c>
      <c r="L625" s="74" t="str">
        <f>IF('第5表(元)'!L625=0,"-",'第5表(元)'!L625)</f>
        <v>-</v>
      </c>
      <c r="M625" s="74" t="str">
        <f>IF('第5表(元)'!M625=0,"-",'第5表(元)'!M625)</f>
        <v>-</v>
      </c>
      <c r="N625" s="74" t="str">
        <f>IF('第5表(元)'!N625=0,"-",'第5表(元)'!N625)</f>
        <v>-</v>
      </c>
      <c r="O625" s="74" t="str">
        <f>IF('第5表(元)'!O625=0,"-",'第5表(元)'!O625)</f>
        <v>-</v>
      </c>
      <c r="P625" s="74" t="str">
        <f>IF('第5表(元)'!P625=0,"-",'第5表(元)'!P625)</f>
        <v>-</v>
      </c>
      <c r="Q625" s="74" t="str">
        <f>IF('第5表(元)'!Q625=0,"-",'第5表(元)'!Q625)</f>
        <v>-</v>
      </c>
      <c r="R625" s="74" t="str">
        <f>IF('第5表(元)'!R625=0,"-",'第5表(元)'!R625)</f>
        <v>-</v>
      </c>
      <c r="S625" s="74" t="str">
        <f>IF('第5表(元)'!S625=0,"-",'第5表(元)'!S625)</f>
        <v>-</v>
      </c>
      <c r="T625" s="75" t="str">
        <f>IF('第5表(元)'!T625=0,"-",'第5表(元)'!T625)</f>
        <v>-</v>
      </c>
    </row>
    <row r="626" spans="1:20" x14ac:dyDescent="0.15">
      <c r="A626" s="88"/>
      <c r="B626" s="66" t="s">
        <v>109</v>
      </c>
      <c r="C626" s="73" t="str">
        <f>IF('第5表(元)'!C626=0,"-",'第5表(元)'!C626)</f>
        <v>-</v>
      </c>
      <c r="D626" s="74" t="str">
        <f>IF('第5表(元)'!D626=0,"-",'第5表(元)'!D626)</f>
        <v>-</v>
      </c>
      <c r="E626" s="74" t="str">
        <f>IF('第5表(元)'!E626=0,"-",'第5表(元)'!E626)</f>
        <v>-</v>
      </c>
      <c r="F626" s="74" t="str">
        <f>IF('第5表(元)'!F626=0,"-",'第5表(元)'!F626)</f>
        <v>-</v>
      </c>
      <c r="G626" s="74" t="str">
        <f>IF('第5表(元)'!G626=0,"-",'第5表(元)'!G626)</f>
        <v>-</v>
      </c>
      <c r="H626" s="74" t="str">
        <f>IF('第5表(元)'!H626=0,"-",'第5表(元)'!H626)</f>
        <v>-</v>
      </c>
      <c r="I626" s="74" t="str">
        <f>IF('第5表(元)'!I626=0,"-",'第5表(元)'!I626)</f>
        <v>-</v>
      </c>
      <c r="J626" s="74" t="str">
        <f>IF('第5表(元)'!J626=0,"-",'第5表(元)'!J626)</f>
        <v>-</v>
      </c>
      <c r="K626" s="74" t="str">
        <f>IF('第5表(元)'!K626=0,"-",'第5表(元)'!K626)</f>
        <v>-</v>
      </c>
      <c r="L626" s="74" t="str">
        <f>IF('第5表(元)'!L626=0,"-",'第5表(元)'!L626)</f>
        <v>-</v>
      </c>
      <c r="M626" s="74" t="str">
        <f>IF('第5表(元)'!M626=0,"-",'第5表(元)'!M626)</f>
        <v>-</v>
      </c>
      <c r="N626" s="74" t="str">
        <f>IF('第5表(元)'!N626=0,"-",'第5表(元)'!N626)</f>
        <v>-</v>
      </c>
      <c r="O626" s="74" t="str">
        <f>IF('第5表(元)'!O626=0,"-",'第5表(元)'!O626)</f>
        <v>-</v>
      </c>
      <c r="P626" s="74" t="str">
        <f>IF('第5表(元)'!P626=0,"-",'第5表(元)'!P626)</f>
        <v>-</v>
      </c>
      <c r="Q626" s="74" t="str">
        <f>IF('第5表(元)'!Q626=0,"-",'第5表(元)'!Q626)</f>
        <v>-</v>
      </c>
      <c r="R626" s="74" t="str">
        <f>IF('第5表(元)'!R626=0,"-",'第5表(元)'!R626)</f>
        <v>-</v>
      </c>
      <c r="S626" s="74" t="str">
        <f>IF('第5表(元)'!S626=0,"-",'第5表(元)'!S626)</f>
        <v>-</v>
      </c>
      <c r="T626" s="75" t="str">
        <f>IF('第5表(元)'!T626=0,"-",'第5表(元)'!T626)</f>
        <v>-</v>
      </c>
    </row>
    <row r="627" spans="1:20" x14ac:dyDescent="0.15">
      <c r="A627" s="88"/>
      <c r="B627" s="66" t="s">
        <v>110</v>
      </c>
      <c r="C627" s="73" t="str">
        <f>IF('第5表(元)'!C627=0,"-",'第5表(元)'!C627)</f>
        <v>-</v>
      </c>
      <c r="D627" s="74" t="str">
        <f>IF('第5表(元)'!D627=0,"-",'第5表(元)'!D627)</f>
        <v>-</v>
      </c>
      <c r="E627" s="74" t="str">
        <f>IF('第5表(元)'!E627=0,"-",'第5表(元)'!E627)</f>
        <v>-</v>
      </c>
      <c r="F627" s="74" t="str">
        <f>IF('第5表(元)'!F627=0,"-",'第5表(元)'!F627)</f>
        <v>-</v>
      </c>
      <c r="G627" s="74" t="str">
        <f>IF('第5表(元)'!G627=0,"-",'第5表(元)'!G627)</f>
        <v>-</v>
      </c>
      <c r="H627" s="74" t="str">
        <f>IF('第5表(元)'!H627=0,"-",'第5表(元)'!H627)</f>
        <v>-</v>
      </c>
      <c r="I627" s="74" t="str">
        <f>IF('第5表(元)'!I627=0,"-",'第5表(元)'!I627)</f>
        <v>-</v>
      </c>
      <c r="J627" s="74" t="str">
        <f>IF('第5表(元)'!J627=0,"-",'第5表(元)'!J627)</f>
        <v>-</v>
      </c>
      <c r="K627" s="74" t="str">
        <f>IF('第5表(元)'!K627=0,"-",'第5表(元)'!K627)</f>
        <v>-</v>
      </c>
      <c r="L627" s="74" t="str">
        <f>IF('第5表(元)'!L627=0,"-",'第5表(元)'!L627)</f>
        <v>-</v>
      </c>
      <c r="M627" s="74" t="str">
        <f>IF('第5表(元)'!M627=0,"-",'第5表(元)'!M627)</f>
        <v>-</v>
      </c>
      <c r="N627" s="74" t="str">
        <f>IF('第5表(元)'!N627=0,"-",'第5表(元)'!N627)</f>
        <v>-</v>
      </c>
      <c r="O627" s="74" t="str">
        <f>IF('第5表(元)'!O627=0,"-",'第5表(元)'!O627)</f>
        <v>-</v>
      </c>
      <c r="P627" s="74" t="str">
        <f>IF('第5表(元)'!P627=0,"-",'第5表(元)'!P627)</f>
        <v>-</v>
      </c>
      <c r="Q627" s="74" t="str">
        <f>IF('第5表(元)'!Q627=0,"-",'第5表(元)'!Q627)</f>
        <v>-</v>
      </c>
      <c r="R627" s="74" t="str">
        <f>IF('第5表(元)'!R627=0,"-",'第5表(元)'!R627)</f>
        <v>-</v>
      </c>
      <c r="S627" s="74" t="str">
        <f>IF('第5表(元)'!S627=0,"-",'第5表(元)'!S627)</f>
        <v>-</v>
      </c>
      <c r="T627" s="75" t="str">
        <f>IF('第5表(元)'!T627=0,"-",'第5表(元)'!T627)</f>
        <v>-</v>
      </c>
    </row>
    <row r="628" spans="1:20" x14ac:dyDescent="0.15">
      <c r="A628" s="88"/>
      <c r="B628" s="66" t="s">
        <v>111</v>
      </c>
      <c r="C628" s="73" t="str">
        <f>IF('第5表(元)'!C628=0,"-",'第5表(元)'!C628)</f>
        <v>-</v>
      </c>
      <c r="D628" s="74" t="str">
        <f>IF('第5表(元)'!D628=0,"-",'第5表(元)'!D628)</f>
        <v>-</v>
      </c>
      <c r="E628" s="74" t="str">
        <f>IF('第5表(元)'!E628=0,"-",'第5表(元)'!E628)</f>
        <v>-</v>
      </c>
      <c r="F628" s="74" t="str">
        <f>IF('第5表(元)'!F628=0,"-",'第5表(元)'!F628)</f>
        <v>-</v>
      </c>
      <c r="G628" s="74" t="str">
        <f>IF('第5表(元)'!G628=0,"-",'第5表(元)'!G628)</f>
        <v>-</v>
      </c>
      <c r="H628" s="74" t="str">
        <f>IF('第5表(元)'!H628=0,"-",'第5表(元)'!H628)</f>
        <v>-</v>
      </c>
      <c r="I628" s="74" t="str">
        <f>IF('第5表(元)'!I628=0,"-",'第5表(元)'!I628)</f>
        <v>-</v>
      </c>
      <c r="J628" s="74" t="str">
        <f>IF('第5表(元)'!J628=0,"-",'第5表(元)'!J628)</f>
        <v>-</v>
      </c>
      <c r="K628" s="74" t="str">
        <f>IF('第5表(元)'!K628=0,"-",'第5表(元)'!K628)</f>
        <v>-</v>
      </c>
      <c r="L628" s="74" t="str">
        <f>IF('第5表(元)'!L628=0,"-",'第5表(元)'!L628)</f>
        <v>-</v>
      </c>
      <c r="M628" s="74" t="str">
        <f>IF('第5表(元)'!M628=0,"-",'第5表(元)'!M628)</f>
        <v>-</v>
      </c>
      <c r="N628" s="74" t="str">
        <f>IF('第5表(元)'!N628=0,"-",'第5表(元)'!N628)</f>
        <v>-</v>
      </c>
      <c r="O628" s="74" t="str">
        <f>IF('第5表(元)'!O628=0,"-",'第5表(元)'!O628)</f>
        <v>-</v>
      </c>
      <c r="P628" s="74" t="str">
        <f>IF('第5表(元)'!P628=0,"-",'第5表(元)'!P628)</f>
        <v>-</v>
      </c>
      <c r="Q628" s="74" t="str">
        <f>IF('第5表(元)'!Q628=0,"-",'第5表(元)'!Q628)</f>
        <v>-</v>
      </c>
      <c r="R628" s="74" t="str">
        <f>IF('第5表(元)'!R628=0,"-",'第5表(元)'!R628)</f>
        <v>-</v>
      </c>
      <c r="S628" s="74" t="str">
        <f>IF('第5表(元)'!S628=0,"-",'第5表(元)'!S628)</f>
        <v>-</v>
      </c>
      <c r="T628" s="75" t="str">
        <f>IF('第5表(元)'!T628=0,"-",'第5表(元)'!T628)</f>
        <v>-</v>
      </c>
    </row>
    <row r="629" spans="1:20" x14ac:dyDescent="0.15">
      <c r="A629" s="88"/>
      <c r="B629" s="66" t="s">
        <v>617</v>
      </c>
      <c r="C629" s="73" t="str">
        <f>IF('第5表(元)'!C629=0,"-",'第5表(元)'!C629)</f>
        <v>-</v>
      </c>
      <c r="D629" s="74" t="str">
        <f>IF('第5表(元)'!D629=0,"-",'第5表(元)'!D629)</f>
        <v>-</v>
      </c>
      <c r="E629" s="74" t="str">
        <f>IF('第5表(元)'!E629=0,"-",'第5表(元)'!E629)</f>
        <v>-</v>
      </c>
      <c r="F629" s="74" t="str">
        <f>IF('第5表(元)'!F629=0,"-",'第5表(元)'!F629)</f>
        <v>-</v>
      </c>
      <c r="G629" s="74" t="str">
        <f>IF('第5表(元)'!G629=0,"-",'第5表(元)'!G629)</f>
        <v>-</v>
      </c>
      <c r="H629" s="74" t="str">
        <f>IF('第5表(元)'!H629=0,"-",'第5表(元)'!H629)</f>
        <v>-</v>
      </c>
      <c r="I629" s="74" t="str">
        <f>IF('第5表(元)'!I629=0,"-",'第5表(元)'!I629)</f>
        <v>-</v>
      </c>
      <c r="J629" s="74" t="str">
        <f>IF('第5表(元)'!J629=0,"-",'第5表(元)'!J629)</f>
        <v>-</v>
      </c>
      <c r="K629" s="74" t="str">
        <f>IF('第5表(元)'!K629=0,"-",'第5表(元)'!K629)</f>
        <v>-</v>
      </c>
      <c r="L629" s="74">
        <f>IF('第5表(元)'!L629=0,"-",'第5表(元)'!L629)</f>
        <v>1</v>
      </c>
      <c r="M629" s="74" t="str">
        <f>IF('第5表(元)'!M629=0,"-",'第5表(元)'!M629)</f>
        <v>-</v>
      </c>
      <c r="N629" s="74" t="str">
        <f>IF('第5表(元)'!N629=0,"-",'第5表(元)'!N629)</f>
        <v>-</v>
      </c>
      <c r="O629" s="74" t="str">
        <f>IF('第5表(元)'!O629=0,"-",'第5表(元)'!O629)</f>
        <v>-</v>
      </c>
      <c r="P629" s="74" t="str">
        <f>IF('第5表(元)'!P629=0,"-",'第5表(元)'!P629)</f>
        <v>-</v>
      </c>
      <c r="Q629" s="74" t="str">
        <f>IF('第5表(元)'!Q629=0,"-",'第5表(元)'!Q629)</f>
        <v>-</v>
      </c>
      <c r="R629" s="74" t="str">
        <f>IF('第5表(元)'!R629=0,"-",'第5表(元)'!R629)</f>
        <v>-</v>
      </c>
      <c r="S629" s="74" t="str">
        <f>IF('第5表(元)'!S629=0,"-",'第5表(元)'!S629)</f>
        <v>-</v>
      </c>
      <c r="T629" s="75" t="str">
        <f>IF('第5表(元)'!T629=0,"-",'第5表(元)'!T629)</f>
        <v>-</v>
      </c>
    </row>
    <row r="630" spans="1:20" x14ac:dyDescent="0.15">
      <c r="A630" s="87" t="s">
        <v>56</v>
      </c>
      <c r="B630" s="68" t="s">
        <v>618</v>
      </c>
      <c r="C630" s="69" t="str">
        <f>IF('第5表(元)'!C630=0,"-",'第5表(元)'!C630)</f>
        <v>-</v>
      </c>
      <c r="D630" s="70" t="str">
        <f>IF('第5表(元)'!D630=0,"-",'第5表(元)'!D630)</f>
        <v>-</v>
      </c>
      <c r="E630" s="70">
        <f>IF('第5表(元)'!E630=0,"-",'第5表(元)'!E630)</f>
        <v>1</v>
      </c>
      <c r="F630" s="70">
        <f>IF('第5表(元)'!F630=0,"-",'第5表(元)'!F630)</f>
        <v>8</v>
      </c>
      <c r="G630" s="70">
        <f>IF('第5表(元)'!G630=0,"-",'第5表(元)'!G630)</f>
        <v>29</v>
      </c>
      <c r="H630" s="70" t="str">
        <f>IF('第5表(元)'!H630=0,"-",'第5表(元)'!H630)</f>
        <v>-</v>
      </c>
      <c r="I630" s="70" t="str">
        <f>IF('第5表(元)'!I630=0,"-",'第5表(元)'!I630)</f>
        <v>-</v>
      </c>
      <c r="J630" s="70">
        <f>IF('第5表(元)'!J630=0,"-",'第5表(元)'!J630)</f>
        <v>12</v>
      </c>
      <c r="K630" s="70">
        <f>IF('第5表(元)'!K630=0,"-",'第5表(元)'!K630)</f>
        <v>34</v>
      </c>
      <c r="L630" s="70">
        <f>IF('第5表(元)'!L630=0,"-",'第5表(元)'!L630)</f>
        <v>2</v>
      </c>
      <c r="M630" s="70" t="str">
        <f>IF('第5表(元)'!M630=0,"-",'第5表(元)'!M630)</f>
        <v>-</v>
      </c>
      <c r="N630" s="70" t="str">
        <f>IF('第5表(元)'!N630=0,"-",'第5表(元)'!N630)</f>
        <v>-</v>
      </c>
      <c r="O630" s="70">
        <f>IF('第5表(元)'!O630=0,"-",'第5表(元)'!O630)</f>
        <v>10</v>
      </c>
      <c r="P630" s="70">
        <f>IF('第5表(元)'!P630=0,"-",'第5表(元)'!P630)</f>
        <v>10</v>
      </c>
      <c r="Q630" s="70">
        <f>IF('第5表(元)'!Q630=0,"-",'第5表(元)'!Q630)</f>
        <v>3</v>
      </c>
      <c r="R630" s="70">
        <f>IF('第5表(元)'!R630=0,"-",'第5表(元)'!R630)</f>
        <v>3</v>
      </c>
      <c r="S630" s="70">
        <f>IF('第5表(元)'!S630=0,"-",'第5表(元)'!S630)</f>
        <v>1</v>
      </c>
      <c r="T630" s="71">
        <f>IF('第5表(元)'!T630=0,"-",'第5表(元)'!T630)</f>
        <v>11</v>
      </c>
    </row>
    <row r="631" spans="1:20" x14ac:dyDescent="0.15">
      <c r="A631" s="88"/>
      <c r="B631" s="66" t="s">
        <v>103</v>
      </c>
      <c r="C631" s="73" t="str">
        <f>IF('第5表(元)'!C631=0,"-",'第5表(元)'!C631)</f>
        <v>-</v>
      </c>
      <c r="D631" s="74" t="str">
        <f>IF('第5表(元)'!D631=0,"-",'第5表(元)'!D631)</f>
        <v>-</v>
      </c>
      <c r="E631" s="74" t="str">
        <f>IF('第5表(元)'!E631=0,"-",'第5表(元)'!E631)</f>
        <v>-</v>
      </c>
      <c r="F631" s="74">
        <f>IF('第5表(元)'!F631=0,"-",'第5表(元)'!F631)</f>
        <v>8</v>
      </c>
      <c r="G631" s="74">
        <f>IF('第5表(元)'!G631=0,"-",'第5表(元)'!G631)</f>
        <v>7</v>
      </c>
      <c r="H631" s="74" t="str">
        <f>IF('第5表(元)'!H631=0,"-",'第5表(元)'!H631)</f>
        <v>-</v>
      </c>
      <c r="I631" s="74" t="str">
        <f>IF('第5表(元)'!I631=0,"-",'第5表(元)'!I631)</f>
        <v>-</v>
      </c>
      <c r="J631" s="74">
        <f>IF('第5表(元)'!J631=0,"-",'第5表(元)'!J631)</f>
        <v>3</v>
      </c>
      <c r="K631" s="74">
        <f>IF('第5表(元)'!K631=0,"-",'第5表(元)'!K631)</f>
        <v>26</v>
      </c>
      <c r="L631" s="74">
        <f>IF('第5表(元)'!L631=0,"-",'第5表(元)'!L631)</f>
        <v>2</v>
      </c>
      <c r="M631" s="74" t="str">
        <f>IF('第5表(元)'!M631=0,"-",'第5表(元)'!M631)</f>
        <v>-</v>
      </c>
      <c r="N631" s="74" t="str">
        <f>IF('第5表(元)'!N631=0,"-",'第5表(元)'!N631)</f>
        <v>-</v>
      </c>
      <c r="O631" s="74">
        <f>IF('第5表(元)'!O631=0,"-",'第5表(元)'!O631)</f>
        <v>9</v>
      </c>
      <c r="P631" s="74">
        <f>IF('第5表(元)'!P631=0,"-",'第5表(元)'!P631)</f>
        <v>7</v>
      </c>
      <c r="Q631" s="74">
        <f>IF('第5表(元)'!Q631=0,"-",'第5表(元)'!Q631)</f>
        <v>2</v>
      </c>
      <c r="R631" s="74" t="str">
        <f>IF('第5表(元)'!R631=0,"-",'第5表(元)'!R631)</f>
        <v>-</v>
      </c>
      <c r="S631" s="74">
        <f>IF('第5表(元)'!S631=0,"-",'第5表(元)'!S631)</f>
        <v>1</v>
      </c>
      <c r="T631" s="75">
        <f>IF('第5表(元)'!T631=0,"-",'第5表(元)'!T631)</f>
        <v>11</v>
      </c>
    </row>
    <row r="632" spans="1:20" x14ac:dyDescent="0.15">
      <c r="A632" s="88"/>
      <c r="B632" s="66" t="s">
        <v>104</v>
      </c>
      <c r="C632" s="73" t="str">
        <f>IF('第5表(元)'!C632=0,"-",'第5表(元)'!C632)</f>
        <v>-</v>
      </c>
      <c r="D632" s="74" t="str">
        <f>IF('第5表(元)'!D632=0,"-",'第5表(元)'!D632)</f>
        <v>-</v>
      </c>
      <c r="E632" s="74">
        <f>IF('第5表(元)'!E632=0,"-",'第5表(元)'!E632)</f>
        <v>1</v>
      </c>
      <c r="F632" s="74" t="str">
        <f>IF('第5表(元)'!F632=0,"-",'第5表(元)'!F632)</f>
        <v>-</v>
      </c>
      <c r="G632" s="74">
        <f>IF('第5表(元)'!G632=0,"-",'第5表(元)'!G632)</f>
        <v>12</v>
      </c>
      <c r="H632" s="74" t="str">
        <f>IF('第5表(元)'!H632=0,"-",'第5表(元)'!H632)</f>
        <v>-</v>
      </c>
      <c r="I632" s="74" t="str">
        <f>IF('第5表(元)'!I632=0,"-",'第5表(元)'!I632)</f>
        <v>-</v>
      </c>
      <c r="J632" s="74">
        <f>IF('第5表(元)'!J632=0,"-",'第5表(元)'!J632)</f>
        <v>3</v>
      </c>
      <c r="K632" s="74">
        <f>IF('第5表(元)'!K632=0,"-",'第5表(元)'!K632)</f>
        <v>4</v>
      </c>
      <c r="L632" s="74" t="str">
        <f>IF('第5表(元)'!L632=0,"-",'第5表(元)'!L632)</f>
        <v>-</v>
      </c>
      <c r="M632" s="74" t="str">
        <f>IF('第5表(元)'!M632=0,"-",'第5表(元)'!M632)</f>
        <v>-</v>
      </c>
      <c r="N632" s="74" t="str">
        <f>IF('第5表(元)'!N632=0,"-",'第5表(元)'!N632)</f>
        <v>-</v>
      </c>
      <c r="O632" s="74">
        <f>IF('第5表(元)'!O632=0,"-",'第5表(元)'!O632)</f>
        <v>1</v>
      </c>
      <c r="P632" s="74" t="str">
        <f>IF('第5表(元)'!P632=0,"-",'第5表(元)'!P632)</f>
        <v>-</v>
      </c>
      <c r="Q632" s="74" t="str">
        <f>IF('第5表(元)'!Q632=0,"-",'第5表(元)'!Q632)</f>
        <v>-</v>
      </c>
      <c r="R632" s="74">
        <f>IF('第5表(元)'!R632=0,"-",'第5表(元)'!R632)</f>
        <v>1</v>
      </c>
      <c r="S632" s="74" t="str">
        <f>IF('第5表(元)'!S632=0,"-",'第5表(元)'!S632)</f>
        <v>-</v>
      </c>
      <c r="T632" s="75" t="str">
        <f>IF('第5表(元)'!T632=0,"-",'第5表(元)'!T632)</f>
        <v>-</v>
      </c>
    </row>
    <row r="633" spans="1:20" x14ac:dyDescent="0.15">
      <c r="A633" s="88"/>
      <c r="B633" s="66" t="s">
        <v>105</v>
      </c>
      <c r="C633" s="73" t="str">
        <f>IF('第5表(元)'!C633=0,"-",'第5表(元)'!C633)</f>
        <v>-</v>
      </c>
      <c r="D633" s="74" t="str">
        <f>IF('第5表(元)'!D633=0,"-",'第5表(元)'!D633)</f>
        <v>-</v>
      </c>
      <c r="E633" s="74" t="str">
        <f>IF('第5表(元)'!E633=0,"-",'第5表(元)'!E633)</f>
        <v>-</v>
      </c>
      <c r="F633" s="74" t="str">
        <f>IF('第5表(元)'!F633=0,"-",'第5表(元)'!F633)</f>
        <v>-</v>
      </c>
      <c r="G633" s="74">
        <f>IF('第5表(元)'!G633=0,"-",'第5表(元)'!G633)</f>
        <v>8</v>
      </c>
      <c r="H633" s="74" t="str">
        <f>IF('第5表(元)'!H633=0,"-",'第5表(元)'!H633)</f>
        <v>-</v>
      </c>
      <c r="I633" s="74" t="str">
        <f>IF('第5表(元)'!I633=0,"-",'第5表(元)'!I633)</f>
        <v>-</v>
      </c>
      <c r="J633" s="74">
        <f>IF('第5表(元)'!J633=0,"-",'第5表(元)'!J633)</f>
        <v>5</v>
      </c>
      <c r="K633" s="74">
        <f>IF('第5表(元)'!K633=0,"-",'第5表(元)'!K633)</f>
        <v>2</v>
      </c>
      <c r="L633" s="74" t="str">
        <f>IF('第5表(元)'!L633=0,"-",'第5表(元)'!L633)</f>
        <v>-</v>
      </c>
      <c r="M633" s="74" t="str">
        <f>IF('第5表(元)'!M633=0,"-",'第5表(元)'!M633)</f>
        <v>-</v>
      </c>
      <c r="N633" s="74" t="str">
        <f>IF('第5表(元)'!N633=0,"-",'第5表(元)'!N633)</f>
        <v>-</v>
      </c>
      <c r="O633" s="74" t="str">
        <f>IF('第5表(元)'!O633=0,"-",'第5表(元)'!O633)</f>
        <v>-</v>
      </c>
      <c r="P633" s="74">
        <f>IF('第5表(元)'!P633=0,"-",'第5表(元)'!P633)</f>
        <v>3</v>
      </c>
      <c r="Q633" s="74">
        <f>IF('第5表(元)'!Q633=0,"-",'第5表(元)'!Q633)</f>
        <v>1</v>
      </c>
      <c r="R633" s="74">
        <f>IF('第5表(元)'!R633=0,"-",'第5表(元)'!R633)</f>
        <v>2</v>
      </c>
      <c r="S633" s="74" t="str">
        <f>IF('第5表(元)'!S633=0,"-",'第5表(元)'!S633)</f>
        <v>-</v>
      </c>
      <c r="T633" s="75" t="str">
        <f>IF('第5表(元)'!T633=0,"-",'第5表(元)'!T633)</f>
        <v>-</v>
      </c>
    </row>
    <row r="634" spans="1:20" x14ac:dyDescent="0.15">
      <c r="A634" s="88"/>
      <c r="B634" s="66" t="s">
        <v>106</v>
      </c>
      <c r="C634" s="73" t="str">
        <f>IF('第5表(元)'!C634=0,"-",'第5表(元)'!C634)</f>
        <v>-</v>
      </c>
      <c r="D634" s="74" t="str">
        <f>IF('第5表(元)'!D634=0,"-",'第5表(元)'!D634)</f>
        <v>-</v>
      </c>
      <c r="E634" s="74" t="str">
        <f>IF('第5表(元)'!E634=0,"-",'第5表(元)'!E634)</f>
        <v>-</v>
      </c>
      <c r="F634" s="74" t="str">
        <f>IF('第5表(元)'!F634=0,"-",'第5表(元)'!F634)</f>
        <v>-</v>
      </c>
      <c r="G634" s="74">
        <f>IF('第5表(元)'!G634=0,"-",'第5表(元)'!G634)</f>
        <v>2</v>
      </c>
      <c r="H634" s="74" t="str">
        <f>IF('第5表(元)'!H634=0,"-",'第5表(元)'!H634)</f>
        <v>-</v>
      </c>
      <c r="I634" s="74" t="str">
        <f>IF('第5表(元)'!I634=0,"-",'第5表(元)'!I634)</f>
        <v>-</v>
      </c>
      <c r="J634" s="74">
        <f>IF('第5表(元)'!J634=0,"-",'第5表(元)'!J634)</f>
        <v>1</v>
      </c>
      <c r="K634" s="74" t="str">
        <f>IF('第5表(元)'!K634=0,"-",'第5表(元)'!K634)</f>
        <v>-</v>
      </c>
      <c r="L634" s="74" t="str">
        <f>IF('第5表(元)'!L634=0,"-",'第5表(元)'!L634)</f>
        <v>-</v>
      </c>
      <c r="M634" s="74" t="str">
        <f>IF('第5表(元)'!M634=0,"-",'第5表(元)'!M634)</f>
        <v>-</v>
      </c>
      <c r="N634" s="74" t="str">
        <f>IF('第5表(元)'!N634=0,"-",'第5表(元)'!N634)</f>
        <v>-</v>
      </c>
      <c r="O634" s="74" t="str">
        <f>IF('第5表(元)'!O634=0,"-",'第5表(元)'!O634)</f>
        <v>-</v>
      </c>
      <c r="P634" s="74" t="str">
        <f>IF('第5表(元)'!P634=0,"-",'第5表(元)'!P634)</f>
        <v>-</v>
      </c>
      <c r="Q634" s="74" t="str">
        <f>IF('第5表(元)'!Q634=0,"-",'第5表(元)'!Q634)</f>
        <v>-</v>
      </c>
      <c r="R634" s="74" t="str">
        <f>IF('第5表(元)'!R634=0,"-",'第5表(元)'!R634)</f>
        <v>-</v>
      </c>
      <c r="S634" s="74" t="str">
        <f>IF('第5表(元)'!S634=0,"-",'第5表(元)'!S634)</f>
        <v>-</v>
      </c>
      <c r="T634" s="75" t="str">
        <f>IF('第5表(元)'!T634=0,"-",'第5表(元)'!T634)</f>
        <v>-</v>
      </c>
    </row>
    <row r="635" spans="1:20" x14ac:dyDescent="0.15">
      <c r="A635" s="88"/>
      <c r="B635" s="66" t="s">
        <v>107</v>
      </c>
      <c r="C635" s="73" t="str">
        <f>IF('第5表(元)'!C635=0,"-",'第5表(元)'!C635)</f>
        <v>-</v>
      </c>
      <c r="D635" s="74" t="str">
        <f>IF('第5表(元)'!D635=0,"-",'第5表(元)'!D635)</f>
        <v>-</v>
      </c>
      <c r="E635" s="74" t="str">
        <f>IF('第5表(元)'!E635=0,"-",'第5表(元)'!E635)</f>
        <v>-</v>
      </c>
      <c r="F635" s="74" t="str">
        <f>IF('第5表(元)'!F635=0,"-",'第5表(元)'!F635)</f>
        <v>-</v>
      </c>
      <c r="G635" s="74" t="str">
        <f>IF('第5表(元)'!G635=0,"-",'第5表(元)'!G635)</f>
        <v>-</v>
      </c>
      <c r="H635" s="74" t="str">
        <f>IF('第5表(元)'!H635=0,"-",'第5表(元)'!H635)</f>
        <v>-</v>
      </c>
      <c r="I635" s="74" t="str">
        <f>IF('第5表(元)'!I635=0,"-",'第5表(元)'!I635)</f>
        <v>-</v>
      </c>
      <c r="J635" s="74" t="str">
        <f>IF('第5表(元)'!J635=0,"-",'第5表(元)'!J635)</f>
        <v>-</v>
      </c>
      <c r="K635" s="74" t="str">
        <f>IF('第5表(元)'!K635=0,"-",'第5表(元)'!K635)</f>
        <v>-</v>
      </c>
      <c r="L635" s="74" t="str">
        <f>IF('第5表(元)'!L635=0,"-",'第5表(元)'!L635)</f>
        <v>-</v>
      </c>
      <c r="M635" s="74" t="str">
        <f>IF('第5表(元)'!M635=0,"-",'第5表(元)'!M635)</f>
        <v>-</v>
      </c>
      <c r="N635" s="74" t="str">
        <f>IF('第5表(元)'!N635=0,"-",'第5表(元)'!N635)</f>
        <v>-</v>
      </c>
      <c r="O635" s="74" t="str">
        <f>IF('第5表(元)'!O635=0,"-",'第5表(元)'!O635)</f>
        <v>-</v>
      </c>
      <c r="P635" s="74" t="str">
        <f>IF('第5表(元)'!P635=0,"-",'第5表(元)'!P635)</f>
        <v>-</v>
      </c>
      <c r="Q635" s="74" t="str">
        <f>IF('第5表(元)'!Q635=0,"-",'第5表(元)'!Q635)</f>
        <v>-</v>
      </c>
      <c r="R635" s="74" t="str">
        <f>IF('第5表(元)'!R635=0,"-",'第5表(元)'!R635)</f>
        <v>-</v>
      </c>
      <c r="S635" s="74" t="str">
        <f>IF('第5表(元)'!S635=0,"-",'第5表(元)'!S635)</f>
        <v>-</v>
      </c>
      <c r="T635" s="75" t="str">
        <f>IF('第5表(元)'!T635=0,"-",'第5表(元)'!T635)</f>
        <v>-</v>
      </c>
    </row>
    <row r="636" spans="1:20" x14ac:dyDescent="0.15">
      <c r="A636" s="88"/>
      <c r="B636" s="66" t="s">
        <v>108</v>
      </c>
      <c r="C636" s="73" t="str">
        <f>IF('第5表(元)'!C636=0,"-",'第5表(元)'!C636)</f>
        <v>-</v>
      </c>
      <c r="D636" s="74" t="str">
        <f>IF('第5表(元)'!D636=0,"-",'第5表(元)'!D636)</f>
        <v>-</v>
      </c>
      <c r="E636" s="74" t="str">
        <f>IF('第5表(元)'!E636=0,"-",'第5表(元)'!E636)</f>
        <v>-</v>
      </c>
      <c r="F636" s="74" t="str">
        <f>IF('第5表(元)'!F636=0,"-",'第5表(元)'!F636)</f>
        <v>-</v>
      </c>
      <c r="G636" s="74" t="str">
        <f>IF('第5表(元)'!G636=0,"-",'第5表(元)'!G636)</f>
        <v>-</v>
      </c>
      <c r="H636" s="74" t="str">
        <f>IF('第5表(元)'!H636=0,"-",'第5表(元)'!H636)</f>
        <v>-</v>
      </c>
      <c r="I636" s="74" t="str">
        <f>IF('第5表(元)'!I636=0,"-",'第5表(元)'!I636)</f>
        <v>-</v>
      </c>
      <c r="J636" s="74" t="str">
        <f>IF('第5表(元)'!J636=0,"-",'第5表(元)'!J636)</f>
        <v>-</v>
      </c>
      <c r="K636" s="74">
        <f>IF('第5表(元)'!K636=0,"-",'第5表(元)'!K636)</f>
        <v>1</v>
      </c>
      <c r="L636" s="74" t="str">
        <f>IF('第5表(元)'!L636=0,"-",'第5表(元)'!L636)</f>
        <v>-</v>
      </c>
      <c r="M636" s="74" t="str">
        <f>IF('第5表(元)'!M636=0,"-",'第5表(元)'!M636)</f>
        <v>-</v>
      </c>
      <c r="N636" s="74" t="str">
        <f>IF('第5表(元)'!N636=0,"-",'第5表(元)'!N636)</f>
        <v>-</v>
      </c>
      <c r="O636" s="74" t="str">
        <f>IF('第5表(元)'!O636=0,"-",'第5表(元)'!O636)</f>
        <v>-</v>
      </c>
      <c r="P636" s="74" t="str">
        <f>IF('第5表(元)'!P636=0,"-",'第5表(元)'!P636)</f>
        <v>-</v>
      </c>
      <c r="Q636" s="74" t="str">
        <f>IF('第5表(元)'!Q636=0,"-",'第5表(元)'!Q636)</f>
        <v>-</v>
      </c>
      <c r="R636" s="74" t="str">
        <f>IF('第5表(元)'!R636=0,"-",'第5表(元)'!R636)</f>
        <v>-</v>
      </c>
      <c r="S636" s="74" t="str">
        <f>IF('第5表(元)'!S636=0,"-",'第5表(元)'!S636)</f>
        <v>-</v>
      </c>
      <c r="T636" s="75" t="str">
        <f>IF('第5表(元)'!T636=0,"-",'第5表(元)'!T636)</f>
        <v>-</v>
      </c>
    </row>
    <row r="637" spans="1:20" x14ac:dyDescent="0.15">
      <c r="A637" s="88"/>
      <c r="B637" s="66" t="s">
        <v>109</v>
      </c>
      <c r="C637" s="73" t="str">
        <f>IF('第5表(元)'!C637=0,"-",'第5表(元)'!C637)</f>
        <v>-</v>
      </c>
      <c r="D637" s="74" t="str">
        <f>IF('第5表(元)'!D637=0,"-",'第5表(元)'!D637)</f>
        <v>-</v>
      </c>
      <c r="E637" s="74" t="str">
        <f>IF('第5表(元)'!E637=0,"-",'第5表(元)'!E637)</f>
        <v>-</v>
      </c>
      <c r="F637" s="74" t="str">
        <f>IF('第5表(元)'!F637=0,"-",'第5表(元)'!F637)</f>
        <v>-</v>
      </c>
      <c r="G637" s="74" t="str">
        <f>IF('第5表(元)'!G637=0,"-",'第5表(元)'!G637)</f>
        <v>-</v>
      </c>
      <c r="H637" s="74" t="str">
        <f>IF('第5表(元)'!H637=0,"-",'第5表(元)'!H637)</f>
        <v>-</v>
      </c>
      <c r="I637" s="74" t="str">
        <f>IF('第5表(元)'!I637=0,"-",'第5表(元)'!I637)</f>
        <v>-</v>
      </c>
      <c r="J637" s="74" t="str">
        <f>IF('第5表(元)'!J637=0,"-",'第5表(元)'!J637)</f>
        <v>-</v>
      </c>
      <c r="K637" s="74">
        <f>IF('第5表(元)'!K637=0,"-",'第5表(元)'!K637)</f>
        <v>1</v>
      </c>
      <c r="L637" s="74" t="str">
        <f>IF('第5表(元)'!L637=0,"-",'第5表(元)'!L637)</f>
        <v>-</v>
      </c>
      <c r="M637" s="74" t="str">
        <f>IF('第5表(元)'!M637=0,"-",'第5表(元)'!M637)</f>
        <v>-</v>
      </c>
      <c r="N637" s="74" t="str">
        <f>IF('第5表(元)'!N637=0,"-",'第5表(元)'!N637)</f>
        <v>-</v>
      </c>
      <c r="O637" s="74" t="str">
        <f>IF('第5表(元)'!O637=0,"-",'第5表(元)'!O637)</f>
        <v>-</v>
      </c>
      <c r="P637" s="74" t="str">
        <f>IF('第5表(元)'!P637=0,"-",'第5表(元)'!P637)</f>
        <v>-</v>
      </c>
      <c r="Q637" s="74" t="str">
        <f>IF('第5表(元)'!Q637=0,"-",'第5表(元)'!Q637)</f>
        <v>-</v>
      </c>
      <c r="R637" s="74" t="str">
        <f>IF('第5表(元)'!R637=0,"-",'第5表(元)'!R637)</f>
        <v>-</v>
      </c>
      <c r="S637" s="74" t="str">
        <f>IF('第5表(元)'!S637=0,"-",'第5表(元)'!S637)</f>
        <v>-</v>
      </c>
      <c r="T637" s="75" t="str">
        <f>IF('第5表(元)'!T637=0,"-",'第5表(元)'!T637)</f>
        <v>-</v>
      </c>
    </row>
    <row r="638" spans="1:20" x14ac:dyDescent="0.15">
      <c r="A638" s="88"/>
      <c r="B638" s="66" t="s">
        <v>110</v>
      </c>
      <c r="C638" s="73" t="str">
        <f>IF('第5表(元)'!C638=0,"-",'第5表(元)'!C638)</f>
        <v>-</v>
      </c>
      <c r="D638" s="74" t="str">
        <f>IF('第5表(元)'!D638=0,"-",'第5表(元)'!D638)</f>
        <v>-</v>
      </c>
      <c r="E638" s="74" t="str">
        <f>IF('第5表(元)'!E638=0,"-",'第5表(元)'!E638)</f>
        <v>-</v>
      </c>
      <c r="F638" s="74" t="str">
        <f>IF('第5表(元)'!F638=0,"-",'第5表(元)'!F638)</f>
        <v>-</v>
      </c>
      <c r="G638" s="74" t="str">
        <f>IF('第5表(元)'!G638=0,"-",'第5表(元)'!G638)</f>
        <v>-</v>
      </c>
      <c r="H638" s="74" t="str">
        <f>IF('第5表(元)'!H638=0,"-",'第5表(元)'!H638)</f>
        <v>-</v>
      </c>
      <c r="I638" s="74" t="str">
        <f>IF('第5表(元)'!I638=0,"-",'第5表(元)'!I638)</f>
        <v>-</v>
      </c>
      <c r="J638" s="74" t="str">
        <f>IF('第5表(元)'!J638=0,"-",'第5表(元)'!J638)</f>
        <v>-</v>
      </c>
      <c r="K638" s="74" t="str">
        <f>IF('第5表(元)'!K638=0,"-",'第5表(元)'!K638)</f>
        <v>-</v>
      </c>
      <c r="L638" s="74" t="str">
        <f>IF('第5表(元)'!L638=0,"-",'第5表(元)'!L638)</f>
        <v>-</v>
      </c>
      <c r="M638" s="74" t="str">
        <f>IF('第5表(元)'!M638=0,"-",'第5表(元)'!M638)</f>
        <v>-</v>
      </c>
      <c r="N638" s="74" t="str">
        <f>IF('第5表(元)'!N638=0,"-",'第5表(元)'!N638)</f>
        <v>-</v>
      </c>
      <c r="O638" s="74" t="str">
        <f>IF('第5表(元)'!O638=0,"-",'第5表(元)'!O638)</f>
        <v>-</v>
      </c>
      <c r="P638" s="74" t="str">
        <f>IF('第5表(元)'!P638=0,"-",'第5表(元)'!P638)</f>
        <v>-</v>
      </c>
      <c r="Q638" s="74" t="str">
        <f>IF('第5表(元)'!Q638=0,"-",'第5表(元)'!Q638)</f>
        <v>-</v>
      </c>
      <c r="R638" s="74" t="str">
        <f>IF('第5表(元)'!R638=0,"-",'第5表(元)'!R638)</f>
        <v>-</v>
      </c>
      <c r="S638" s="74" t="str">
        <f>IF('第5表(元)'!S638=0,"-",'第5表(元)'!S638)</f>
        <v>-</v>
      </c>
      <c r="T638" s="75" t="str">
        <f>IF('第5表(元)'!T638=0,"-",'第5表(元)'!T638)</f>
        <v>-</v>
      </c>
    </row>
    <row r="639" spans="1:20" x14ac:dyDescent="0.15">
      <c r="A639" s="88"/>
      <c r="B639" s="66" t="s">
        <v>111</v>
      </c>
      <c r="C639" s="73" t="str">
        <f>IF('第5表(元)'!C639=0,"-",'第5表(元)'!C639)</f>
        <v>-</v>
      </c>
      <c r="D639" s="74" t="str">
        <f>IF('第5表(元)'!D639=0,"-",'第5表(元)'!D639)</f>
        <v>-</v>
      </c>
      <c r="E639" s="74" t="str">
        <f>IF('第5表(元)'!E639=0,"-",'第5表(元)'!E639)</f>
        <v>-</v>
      </c>
      <c r="F639" s="74" t="str">
        <f>IF('第5表(元)'!F639=0,"-",'第5表(元)'!F639)</f>
        <v>-</v>
      </c>
      <c r="G639" s="74" t="str">
        <f>IF('第5表(元)'!G639=0,"-",'第5表(元)'!G639)</f>
        <v>-</v>
      </c>
      <c r="H639" s="74" t="str">
        <f>IF('第5表(元)'!H639=0,"-",'第5表(元)'!H639)</f>
        <v>-</v>
      </c>
      <c r="I639" s="74" t="str">
        <f>IF('第5表(元)'!I639=0,"-",'第5表(元)'!I639)</f>
        <v>-</v>
      </c>
      <c r="J639" s="74" t="str">
        <f>IF('第5表(元)'!J639=0,"-",'第5表(元)'!J639)</f>
        <v>-</v>
      </c>
      <c r="K639" s="74" t="str">
        <f>IF('第5表(元)'!K639=0,"-",'第5表(元)'!K639)</f>
        <v>-</v>
      </c>
      <c r="L639" s="74" t="str">
        <f>IF('第5表(元)'!L639=0,"-",'第5表(元)'!L639)</f>
        <v>-</v>
      </c>
      <c r="M639" s="74" t="str">
        <f>IF('第5表(元)'!M639=0,"-",'第5表(元)'!M639)</f>
        <v>-</v>
      </c>
      <c r="N639" s="74" t="str">
        <f>IF('第5表(元)'!N639=0,"-",'第5表(元)'!N639)</f>
        <v>-</v>
      </c>
      <c r="O639" s="74" t="str">
        <f>IF('第5表(元)'!O639=0,"-",'第5表(元)'!O639)</f>
        <v>-</v>
      </c>
      <c r="P639" s="74" t="str">
        <f>IF('第5表(元)'!P639=0,"-",'第5表(元)'!P639)</f>
        <v>-</v>
      </c>
      <c r="Q639" s="74" t="str">
        <f>IF('第5表(元)'!Q639=0,"-",'第5表(元)'!Q639)</f>
        <v>-</v>
      </c>
      <c r="R639" s="74" t="str">
        <f>IF('第5表(元)'!R639=0,"-",'第5表(元)'!R639)</f>
        <v>-</v>
      </c>
      <c r="S639" s="74" t="str">
        <f>IF('第5表(元)'!S639=0,"-",'第5表(元)'!S639)</f>
        <v>-</v>
      </c>
      <c r="T639" s="75" t="str">
        <f>IF('第5表(元)'!T639=0,"-",'第5表(元)'!T639)</f>
        <v>-</v>
      </c>
    </row>
    <row r="640" spans="1:20" x14ac:dyDescent="0.15">
      <c r="A640" s="88"/>
      <c r="B640" s="66" t="s">
        <v>617</v>
      </c>
      <c r="C640" s="73" t="str">
        <f>IF('第5表(元)'!C640=0,"-",'第5表(元)'!C640)</f>
        <v>-</v>
      </c>
      <c r="D640" s="74" t="str">
        <f>IF('第5表(元)'!D640=0,"-",'第5表(元)'!D640)</f>
        <v>-</v>
      </c>
      <c r="E640" s="74" t="str">
        <f>IF('第5表(元)'!E640=0,"-",'第5表(元)'!E640)</f>
        <v>-</v>
      </c>
      <c r="F640" s="74" t="str">
        <f>IF('第5表(元)'!F640=0,"-",'第5表(元)'!F640)</f>
        <v>-</v>
      </c>
      <c r="G640" s="74" t="str">
        <f>IF('第5表(元)'!G640=0,"-",'第5表(元)'!G640)</f>
        <v>-</v>
      </c>
      <c r="H640" s="74" t="str">
        <f>IF('第5表(元)'!H640=0,"-",'第5表(元)'!H640)</f>
        <v>-</v>
      </c>
      <c r="I640" s="74" t="str">
        <f>IF('第5表(元)'!I640=0,"-",'第5表(元)'!I640)</f>
        <v>-</v>
      </c>
      <c r="J640" s="74" t="str">
        <f>IF('第5表(元)'!J640=0,"-",'第5表(元)'!J640)</f>
        <v>-</v>
      </c>
      <c r="K640" s="74" t="str">
        <f>IF('第5表(元)'!K640=0,"-",'第5表(元)'!K640)</f>
        <v>-</v>
      </c>
      <c r="L640" s="74" t="str">
        <f>IF('第5表(元)'!L640=0,"-",'第5表(元)'!L640)</f>
        <v>-</v>
      </c>
      <c r="M640" s="74" t="str">
        <f>IF('第5表(元)'!M640=0,"-",'第5表(元)'!M640)</f>
        <v>-</v>
      </c>
      <c r="N640" s="74" t="str">
        <f>IF('第5表(元)'!N640=0,"-",'第5表(元)'!N640)</f>
        <v>-</v>
      </c>
      <c r="O640" s="74" t="str">
        <f>IF('第5表(元)'!O640=0,"-",'第5表(元)'!O640)</f>
        <v>-</v>
      </c>
      <c r="P640" s="74" t="str">
        <f>IF('第5表(元)'!P640=0,"-",'第5表(元)'!P640)</f>
        <v>-</v>
      </c>
      <c r="Q640" s="74" t="str">
        <f>IF('第5表(元)'!Q640=0,"-",'第5表(元)'!Q640)</f>
        <v>-</v>
      </c>
      <c r="R640" s="74" t="str">
        <f>IF('第5表(元)'!R640=0,"-",'第5表(元)'!R640)</f>
        <v>-</v>
      </c>
      <c r="S640" s="74" t="str">
        <f>IF('第5表(元)'!S640=0,"-",'第5表(元)'!S640)</f>
        <v>-</v>
      </c>
      <c r="T640" s="75" t="str">
        <f>IF('第5表(元)'!T640=0,"-",'第5表(元)'!T640)</f>
        <v>-</v>
      </c>
    </row>
    <row r="641" spans="1:20" x14ac:dyDescent="0.15">
      <c r="A641" s="87" t="s">
        <v>57</v>
      </c>
      <c r="B641" s="68" t="s">
        <v>618</v>
      </c>
      <c r="C641" s="69">
        <f>IF('第5表(元)'!C641=0,"-",'第5表(元)'!C641)</f>
        <v>2</v>
      </c>
      <c r="D641" s="70" t="str">
        <f>IF('第5表(元)'!D641=0,"-",'第5表(元)'!D641)</f>
        <v>-</v>
      </c>
      <c r="E641" s="70" t="str">
        <f>IF('第5表(元)'!E641=0,"-",'第5表(元)'!E641)</f>
        <v>-</v>
      </c>
      <c r="F641" s="70">
        <f>IF('第5表(元)'!F641=0,"-",'第5表(元)'!F641)</f>
        <v>14</v>
      </c>
      <c r="G641" s="70">
        <f>IF('第5表(元)'!G641=0,"-",'第5表(元)'!G641)</f>
        <v>18</v>
      </c>
      <c r="H641" s="70">
        <f>IF('第5表(元)'!H641=0,"-",'第5表(元)'!H641)</f>
        <v>1</v>
      </c>
      <c r="I641" s="70">
        <f>IF('第5表(元)'!I641=0,"-",'第5表(元)'!I641)</f>
        <v>1</v>
      </c>
      <c r="J641" s="70" t="str">
        <f>IF('第5表(元)'!J641=0,"-",'第5表(元)'!J641)</f>
        <v>-</v>
      </c>
      <c r="K641" s="70">
        <f>IF('第5表(元)'!K641=0,"-",'第5表(元)'!K641)</f>
        <v>17</v>
      </c>
      <c r="L641" s="70" t="str">
        <f>IF('第5表(元)'!L641=0,"-",'第5表(元)'!L641)</f>
        <v>-</v>
      </c>
      <c r="M641" s="70">
        <f>IF('第5表(元)'!M641=0,"-",'第5表(元)'!M641)</f>
        <v>2</v>
      </c>
      <c r="N641" s="70">
        <f>IF('第5表(元)'!N641=0,"-",'第5表(元)'!N641)</f>
        <v>1</v>
      </c>
      <c r="O641" s="70">
        <f>IF('第5表(元)'!O641=0,"-",'第5表(元)'!O641)</f>
        <v>7</v>
      </c>
      <c r="P641" s="70">
        <f>IF('第5表(元)'!P641=0,"-",'第5表(元)'!P641)</f>
        <v>9</v>
      </c>
      <c r="Q641" s="70">
        <f>IF('第5表(元)'!Q641=0,"-",'第5表(元)'!Q641)</f>
        <v>2</v>
      </c>
      <c r="R641" s="70">
        <f>IF('第5表(元)'!R641=0,"-",'第5表(元)'!R641)</f>
        <v>10</v>
      </c>
      <c r="S641" s="70">
        <f>IF('第5表(元)'!S641=0,"-",'第5表(元)'!S641)</f>
        <v>2</v>
      </c>
      <c r="T641" s="71">
        <f>IF('第5表(元)'!T641=0,"-",'第5表(元)'!T641)</f>
        <v>13</v>
      </c>
    </row>
    <row r="642" spans="1:20" x14ac:dyDescent="0.15">
      <c r="A642" s="88"/>
      <c r="B642" s="66" t="s">
        <v>103</v>
      </c>
      <c r="C642" s="73" t="str">
        <f>IF('第5表(元)'!C642=0,"-",'第5表(元)'!C642)</f>
        <v>-</v>
      </c>
      <c r="D642" s="74" t="str">
        <f>IF('第5表(元)'!D642=0,"-",'第5表(元)'!D642)</f>
        <v>-</v>
      </c>
      <c r="E642" s="74" t="str">
        <f>IF('第5表(元)'!E642=0,"-",'第5表(元)'!E642)</f>
        <v>-</v>
      </c>
      <c r="F642" s="74">
        <f>IF('第5表(元)'!F642=0,"-",'第5表(元)'!F642)</f>
        <v>6</v>
      </c>
      <c r="G642" s="74">
        <f>IF('第5表(元)'!G642=0,"-",'第5表(元)'!G642)</f>
        <v>4</v>
      </c>
      <c r="H642" s="74" t="str">
        <f>IF('第5表(元)'!H642=0,"-",'第5表(元)'!H642)</f>
        <v>-</v>
      </c>
      <c r="I642" s="74">
        <f>IF('第5表(元)'!I642=0,"-",'第5表(元)'!I642)</f>
        <v>1</v>
      </c>
      <c r="J642" s="74" t="str">
        <f>IF('第5表(元)'!J642=0,"-",'第5表(元)'!J642)</f>
        <v>-</v>
      </c>
      <c r="K642" s="74">
        <f>IF('第5表(元)'!K642=0,"-",'第5表(元)'!K642)</f>
        <v>6</v>
      </c>
      <c r="L642" s="74" t="str">
        <f>IF('第5表(元)'!L642=0,"-",'第5表(元)'!L642)</f>
        <v>-</v>
      </c>
      <c r="M642" s="74">
        <f>IF('第5表(元)'!M642=0,"-",'第5表(元)'!M642)</f>
        <v>2</v>
      </c>
      <c r="N642" s="74">
        <f>IF('第5表(元)'!N642=0,"-",'第5表(元)'!N642)</f>
        <v>1</v>
      </c>
      <c r="O642" s="74">
        <f>IF('第5表(元)'!O642=0,"-",'第5表(元)'!O642)</f>
        <v>4</v>
      </c>
      <c r="P642" s="74">
        <f>IF('第5表(元)'!P642=0,"-",'第5表(元)'!P642)</f>
        <v>7</v>
      </c>
      <c r="Q642" s="74">
        <f>IF('第5表(元)'!Q642=0,"-",'第5表(元)'!Q642)</f>
        <v>2</v>
      </c>
      <c r="R642" s="74">
        <f>IF('第5表(元)'!R642=0,"-",'第5表(元)'!R642)</f>
        <v>5</v>
      </c>
      <c r="S642" s="74">
        <f>IF('第5表(元)'!S642=0,"-",'第5表(元)'!S642)</f>
        <v>1</v>
      </c>
      <c r="T642" s="75">
        <f>IF('第5表(元)'!T642=0,"-",'第5表(元)'!T642)</f>
        <v>10</v>
      </c>
    </row>
    <row r="643" spans="1:20" x14ac:dyDescent="0.15">
      <c r="A643" s="88"/>
      <c r="B643" s="66" t="s">
        <v>104</v>
      </c>
      <c r="C643" s="73" t="str">
        <f>IF('第5表(元)'!C643=0,"-",'第5表(元)'!C643)</f>
        <v>-</v>
      </c>
      <c r="D643" s="74" t="str">
        <f>IF('第5表(元)'!D643=0,"-",'第5表(元)'!D643)</f>
        <v>-</v>
      </c>
      <c r="E643" s="74" t="str">
        <f>IF('第5表(元)'!E643=0,"-",'第5表(元)'!E643)</f>
        <v>-</v>
      </c>
      <c r="F643" s="74">
        <f>IF('第5表(元)'!F643=0,"-",'第5表(元)'!F643)</f>
        <v>7</v>
      </c>
      <c r="G643" s="74">
        <f>IF('第5表(元)'!G643=0,"-",'第5表(元)'!G643)</f>
        <v>4</v>
      </c>
      <c r="H643" s="74">
        <f>IF('第5表(元)'!H643=0,"-",'第5表(元)'!H643)</f>
        <v>1</v>
      </c>
      <c r="I643" s="74" t="str">
        <f>IF('第5表(元)'!I643=0,"-",'第5表(元)'!I643)</f>
        <v>-</v>
      </c>
      <c r="J643" s="74" t="str">
        <f>IF('第5表(元)'!J643=0,"-",'第5表(元)'!J643)</f>
        <v>-</v>
      </c>
      <c r="K643" s="74">
        <f>IF('第5表(元)'!K643=0,"-",'第5表(元)'!K643)</f>
        <v>4</v>
      </c>
      <c r="L643" s="74" t="str">
        <f>IF('第5表(元)'!L643=0,"-",'第5表(元)'!L643)</f>
        <v>-</v>
      </c>
      <c r="M643" s="74" t="str">
        <f>IF('第5表(元)'!M643=0,"-",'第5表(元)'!M643)</f>
        <v>-</v>
      </c>
      <c r="N643" s="74" t="str">
        <f>IF('第5表(元)'!N643=0,"-",'第5表(元)'!N643)</f>
        <v>-</v>
      </c>
      <c r="O643" s="74">
        <f>IF('第5表(元)'!O643=0,"-",'第5表(元)'!O643)</f>
        <v>1</v>
      </c>
      <c r="P643" s="74" t="str">
        <f>IF('第5表(元)'!P643=0,"-",'第5表(元)'!P643)</f>
        <v>-</v>
      </c>
      <c r="Q643" s="74" t="str">
        <f>IF('第5表(元)'!Q643=0,"-",'第5表(元)'!Q643)</f>
        <v>-</v>
      </c>
      <c r="R643" s="74">
        <f>IF('第5表(元)'!R643=0,"-",'第5表(元)'!R643)</f>
        <v>2</v>
      </c>
      <c r="S643" s="74">
        <f>IF('第5表(元)'!S643=0,"-",'第5表(元)'!S643)</f>
        <v>1</v>
      </c>
      <c r="T643" s="75">
        <f>IF('第5表(元)'!T643=0,"-",'第5表(元)'!T643)</f>
        <v>2</v>
      </c>
    </row>
    <row r="644" spans="1:20" x14ac:dyDescent="0.15">
      <c r="A644" s="88"/>
      <c r="B644" s="66" t="s">
        <v>105</v>
      </c>
      <c r="C644" s="73">
        <f>IF('第5表(元)'!C644=0,"-",'第5表(元)'!C644)</f>
        <v>2</v>
      </c>
      <c r="D644" s="74" t="str">
        <f>IF('第5表(元)'!D644=0,"-",'第5表(元)'!D644)</f>
        <v>-</v>
      </c>
      <c r="E644" s="74" t="str">
        <f>IF('第5表(元)'!E644=0,"-",'第5表(元)'!E644)</f>
        <v>-</v>
      </c>
      <c r="F644" s="74">
        <f>IF('第5表(元)'!F644=0,"-",'第5表(元)'!F644)</f>
        <v>1</v>
      </c>
      <c r="G644" s="74">
        <f>IF('第5表(元)'!G644=0,"-",'第5表(元)'!G644)</f>
        <v>6</v>
      </c>
      <c r="H644" s="74" t="str">
        <f>IF('第5表(元)'!H644=0,"-",'第5表(元)'!H644)</f>
        <v>-</v>
      </c>
      <c r="I644" s="74" t="str">
        <f>IF('第5表(元)'!I644=0,"-",'第5表(元)'!I644)</f>
        <v>-</v>
      </c>
      <c r="J644" s="74" t="str">
        <f>IF('第5表(元)'!J644=0,"-",'第5表(元)'!J644)</f>
        <v>-</v>
      </c>
      <c r="K644" s="74">
        <f>IF('第5表(元)'!K644=0,"-",'第5表(元)'!K644)</f>
        <v>3</v>
      </c>
      <c r="L644" s="74" t="str">
        <f>IF('第5表(元)'!L644=0,"-",'第5表(元)'!L644)</f>
        <v>-</v>
      </c>
      <c r="M644" s="74" t="str">
        <f>IF('第5表(元)'!M644=0,"-",'第5表(元)'!M644)</f>
        <v>-</v>
      </c>
      <c r="N644" s="74" t="str">
        <f>IF('第5表(元)'!N644=0,"-",'第5表(元)'!N644)</f>
        <v>-</v>
      </c>
      <c r="O644" s="74" t="str">
        <f>IF('第5表(元)'!O644=0,"-",'第5表(元)'!O644)</f>
        <v>-</v>
      </c>
      <c r="P644" s="74">
        <f>IF('第5表(元)'!P644=0,"-",'第5表(元)'!P644)</f>
        <v>1</v>
      </c>
      <c r="Q644" s="74" t="str">
        <f>IF('第5表(元)'!Q644=0,"-",'第5表(元)'!Q644)</f>
        <v>-</v>
      </c>
      <c r="R644" s="74">
        <f>IF('第5表(元)'!R644=0,"-",'第5表(元)'!R644)</f>
        <v>1</v>
      </c>
      <c r="S644" s="74" t="str">
        <f>IF('第5表(元)'!S644=0,"-",'第5表(元)'!S644)</f>
        <v>-</v>
      </c>
      <c r="T644" s="75">
        <f>IF('第5表(元)'!T644=0,"-",'第5表(元)'!T644)</f>
        <v>1</v>
      </c>
    </row>
    <row r="645" spans="1:20" x14ac:dyDescent="0.15">
      <c r="A645" s="88"/>
      <c r="B645" s="66" t="s">
        <v>106</v>
      </c>
      <c r="C645" s="73" t="str">
        <f>IF('第5表(元)'!C645=0,"-",'第5表(元)'!C645)</f>
        <v>-</v>
      </c>
      <c r="D645" s="74" t="str">
        <f>IF('第5表(元)'!D645=0,"-",'第5表(元)'!D645)</f>
        <v>-</v>
      </c>
      <c r="E645" s="74" t="str">
        <f>IF('第5表(元)'!E645=0,"-",'第5表(元)'!E645)</f>
        <v>-</v>
      </c>
      <c r="F645" s="74" t="str">
        <f>IF('第5表(元)'!F645=0,"-",'第5表(元)'!F645)</f>
        <v>-</v>
      </c>
      <c r="G645" s="74">
        <f>IF('第5表(元)'!G645=0,"-",'第5表(元)'!G645)</f>
        <v>1</v>
      </c>
      <c r="H645" s="74" t="str">
        <f>IF('第5表(元)'!H645=0,"-",'第5表(元)'!H645)</f>
        <v>-</v>
      </c>
      <c r="I645" s="74" t="str">
        <f>IF('第5表(元)'!I645=0,"-",'第5表(元)'!I645)</f>
        <v>-</v>
      </c>
      <c r="J645" s="74" t="str">
        <f>IF('第5表(元)'!J645=0,"-",'第5表(元)'!J645)</f>
        <v>-</v>
      </c>
      <c r="K645" s="74">
        <f>IF('第5表(元)'!K645=0,"-",'第5表(元)'!K645)</f>
        <v>2</v>
      </c>
      <c r="L645" s="74" t="str">
        <f>IF('第5表(元)'!L645=0,"-",'第5表(元)'!L645)</f>
        <v>-</v>
      </c>
      <c r="M645" s="74" t="str">
        <f>IF('第5表(元)'!M645=0,"-",'第5表(元)'!M645)</f>
        <v>-</v>
      </c>
      <c r="N645" s="74" t="str">
        <f>IF('第5表(元)'!N645=0,"-",'第5表(元)'!N645)</f>
        <v>-</v>
      </c>
      <c r="O645" s="74">
        <f>IF('第5表(元)'!O645=0,"-",'第5表(元)'!O645)</f>
        <v>1</v>
      </c>
      <c r="P645" s="74" t="str">
        <f>IF('第5表(元)'!P645=0,"-",'第5表(元)'!P645)</f>
        <v>-</v>
      </c>
      <c r="Q645" s="74" t="str">
        <f>IF('第5表(元)'!Q645=0,"-",'第5表(元)'!Q645)</f>
        <v>-</v>
      </c>
      <c r="R645" s="74">
        <f>IF('第5表(元)'!R645=0,"-",'第5表(元)'!R645)</f>
        <v>1</v>
      </c>
      <c r="S645" s="74" t="str">
        <f>IF('第5表(元)'!S645=0,"-",'第5表(元)'!S645)</f>
        <v>-</v>
      </c>
      <c r="T645" s="75" t="str">
        <f>IF('第5表(元)'!T645=0,"-",'第5表(元)'!T645)</f>
        <v>-</v>
      </c>
    </row>
    <row r="646" spans="1:20" x14ac:dyDescent="0.15">
      <c r="A646" s="88"/>
      <c r="B646" s="66" t="s">
        <v>107</v>
      </c>
      <c r="C646" s="73" t="str">
        <f>IF('第5表(元)'!C646=0,"-",'第5表(元)'!C646)</f>
        <v>-</v>
      </c>
      <c r="D646" s="74" t="str">
        <f>IF('第5表(元)'!D646=0,"-",'第5表(元)'!D646)</f>
        <v>-</v>
      </c>
      <c r="E646" s="74" t="str">
        <f>IF('第5表(元)'!E646=0,"-",'第5表(元)'!E646)</f>
        <v>-</v>
      </c>
      <c r="F646" s="74" t="str">
        <f>IF('第5表(元)'!F646=0,"-",'第5表(元)'!F646)</f>
        <v>-</v>
      </c>
      <c r="G646" s="74">
        <f>IF('第5表(元)'!G646=0,"-",'第5表(元)'!G646)</f>
        <v>1</v>
      </c>
      <c r="H646" s="74" t="str">
        <f>IF('第5表(元)'!H646=0,"-",'第5表(元)'!H646)</f>
        <v>-</v>
      </c>
      <c r="I646" s="74" t="str">
        <f>IF('第5表(元)'!I646=0,"-",'第5表(元)'!I646)</f>
        <v>-</v>
      </c>
      <c r="J646" s="74" t="str">
        <f>IF('第5表(元)'!J646=0,"-",'第5表(元)'!J646)</f>
        <v>-</v>
      </c>
      <c r="K646" s="74">
        <f>IF('第5表(元)'!K646=0,"-",'第5表(元)'!K646)</f>
        <v>2</v>
      </c>
      <c r="L646" s="74" t="str">
        <f>IF('第5表(元)'!L646=0,"-",'第5表(元)'!L646)</f>
        <v>-</v>
      </c>
      <c r="M646" s="74" t="str">
        <f>IF('第5表(元)'!M646=0,"-",'第5表(元)'!M646)</f>
        <v>-</v>
      </c>
      <c r="N646" s="74" t="str">
        <f>IF('第5表(元)'!N646=0,"-",'第5表(元)'!N646)</f>
        <v>-</v>
      </c>
      <c r="O646" s="74" t="str">
        <f>IF('第5表(元)'!O646=0,"-",'第5表(元)'!O646)</f>
        <v>-</v>
      </c>
      <c r="P646" s="74" t="str">
        <f>IF('第5表(元)'!P646=0,"-",'第5表(元)'!P646)</f>
        <v>-</v>
      </c>
      <c r="Q646" s="74" t="str">
        <f>IF('第5表(元)'!Q646=0,"-",'第5表(元)'!Q646)</f>
        <v>-</v>
      </c>
      <c r="R646" s="74" t="str">
        <f>IF('第5表(元)'!R646=0,"-",'第5表(元)'!R646)</f>
        <v>-</v>
      </c>
      <c r="S646" s="74" t="str">
        <f>IF('第5表(元)'!S646=0,"-",'第5表(元)'!S646)</f>
        <v>-</v>
      </c>
      <c r="T646" s="75" t="str">
        <f>IF('第5表(元)'!T646=0,"-",'第5表(元)'!T646)</f>
        <v>-</v>
      </c>
    </row>
    <row r="647" spans="1:20" x14ac:dyDescent="0.15">
      <c r="A647" s="88"/>
      <c r="B647" s="66" t="s">
        <v>108</v>
      </c>
      <c r="C647" s="73" t="str">
        <f>IF('第5表(元)'!C647=0,"-",'第5表(元)'!C647)</f>
        <v>-</v>
      </c>
      <c r="D647" s="74" t="str">
        <f>IF('第5表(元)'!D647=0,"-",'第5表(元)'!D647)</f>
        <v>-</v>
      </c>
      <c r="E647" s="74" t="str">
        <f>IF('第5表(元)'!E647=0,"-",'第5表(元)'!E647)</f>
        <v>-</v>
      </c>
      <c r="F647" s="74" t="str">
        <f>IF('第5表(元)'!F647=0,"-",'第5表(元)'!F647)</f>
        <v>-</v>
      </c>
      <c r="G647" s="74" t="str">
        <f>IF('第5表(元)'!G647=0,"-",'第5表(元)'!G647)</f>
        <v>-</v>
      </c>
      <c r="H647" s="74" t="str">
        <f>IF('第5表(元)'!H647=0,"-",'第5表(元)'!H647)</f>
        <v>-</v>
      </c>
      <c r="I647" s="74" t="str">
        <f>IF('第5表(元)'!I647=0,"-",'第5表(元)'!I647)</f>
        <v>-</v>
      </c>
      <c r="J647" s="74" t="str">
        <f>IF('第5表(元)'!J647=0,"-",'第5表(元)'!J647)</f>
        <v>-</v>
      </c>
      <c r="K647" s="74" t="str">
        <f>IF('第5表(元)'!K647=0,"-",'第5表(元)'!K647)</f>
        <v>-</v>
      </c>
      <c r="L647" s="74" t="str">
        <f>IF('第5表(元)'!L647=0,"-",'第5表(元)'!L647)</f>
        <v>-</v>
      </c>
      <c r="M647" s="74" t="str">
        <f>IF('第5表(元)'!M647=0,"-",'第5表(元)'!M647)</f>
        <v>-</v>
      </c>
      <c r="N647" s="74" t="str">
        <f>IF('第5表(元)'!N647=0,"-",'第5表(元)'!N647)</f>
        <v>-</v>
      </c>
      <c r="O647" s="74">
        <f>IF('第5表(元)'!O647=0,"-",'第5表(元)'!O647)</f>
        <v>1</v>
      </c>
      <c r="P647" s="74" t="str">
        <f>IF('第5表(元)'!P647=0,"-",'第5表(元)'!P647)</f>
        <v>-</v>
      </c>
      <c r="Q647" s="74" t="str">
        <f>IF('第5表(元)'!Q647=0,"-",'第5表(元)'!Q647)</f>
        <v>-</v>
      </c>
      <c r="R647" s="74">
        <f>IF('第5表(元)'!R647=0,"-",'第5表(元)'!R647)</f>
        <v>1</v>
      </c>
      <c r="S647" s="74" t="str">
        <f>IF('第5表(元)'!S647=0,"-",'第5表(元)'!S647)</f>
        <v>-</v>
      </c>
      <c r="T647" s="75" t="str">
        <f>IF('第5表(元)'!T647=0,"-",'第5表(元)'!T647)</f>
        <v>-</v>
      </c>
    </row>
    <row r="648" spans="1:20" x14ac:dyDescent="0.15">
      <c r="A648" s="88"/>
      <c r="B648" s="66" t="s">
        <v>109</v>
      </c>
      <c r="C648" s="73" t="str">
        <f>IF('第5表(元)'!C648=0,"-",'第5表(元)'!C648)</f>
        <v>-</v>
      </c>
      <c r="D648" s="74" t="str">
        <f>IF('第5表(元)'!D648=0,"-",'第5表(元)'!D648)</f>
        <v>-</v>
      </c>
      <c r="E648" s="74" t="str">
        <f>IF('第5表(元)'!E648=0,"-",'第5表(元)'!E648)</f>
        <v>-</v>
      </c>
      <c r="F648" s="74" t="str">
        <f>IF('第5表(元)'!F648=0,"-",'第5表(元)'!F648)</f>
        <v>-</v>
      </c>
      <c r="G648" s="74">
        <f>IF('第5表(元)'!G648=0,"-",'第5表(元)'!G648)</f>
        <v>1</v>
      </c>
      <c r="H648" s="74" t="str">
        <f>IF('第5表(元)'!H648=0,"-",'第5表(元)'!H648)</f>
        <v>-</v>
      </c>
      <c r="I648" s="74" t="str">
        <f>IF('第5表(元)'!I648=0,"-",'第5表(元)'!I648)</f>
        <v>-</v>
      </c>
      <c r="J648" s="74" t="str">
        <f>IF('第5表(元)'!J648=0,"-",'第5表(元)'!J648)</f>
        <v>-</v>
      </c>
      <c r="K648" s="74" t="str">
        <f>IF('第5表(元)'!K648=0,"-",'第5表(元)'!K648)</f>
        <v>-</v>
      </c>
      <c r="L648" s="74" t="str">
        <f>IF('第5表(元)'!L648=0,"-",'第5表(元)'!L648)</f>
        <v>-</v>
      </c>
      <c r="M648" s="74" t="str">
        <f>IF('第5表(元)'!M648=0,"-",'第5表(元)'!M648)</f>
        <v>-</v>
      </c>
      <c r="N648" s="74" t="str">
        <f>IF('第5表(元)'!N648=0,"-",'第5表(元)'!N648)</f>
        <v>-</v>
      </c>
      <c r="O648" s="74" t="str">
        <f>IF('第5表(元)'!O648=0,"-",'第5表(元)'!O648)</f>
        <v>-</v>
      </c>
      <c r="P648" s="74" t="str">
        <f>IF('第5表(元)'!P648=0,"-",'第5表(元)'!P648)</f>
        <v>-</v>
      </c>
      <c r="Q648" s="74" t="str">
        <f>IF('第5表(元)'!Q648=0,"-",'第5表(元)'!Q648)</f>
        <v>-</v>
      </c>
      <c r="R648" s="74" t="str">
        <f>IF('第5表(元)'!R648=0,"-",'第5表(元)'!R648)</f>
        <v>-</v>
      </c>
      <c r="S648" s="74" t="str">
        <f>IF('第5表(元)'!S648=0,"-",'第5表(元)'!S648)</f>
        <v>-</v>
      </c>
      <c r="T648" s="75" t="str">
        <f>IF('第5表(元)'!T648=0,"-",'第5表(元)'!T648)</f>
        <v>-</v>
      </c>
    </row>
    <row r="649" spans="1:20" x14ac:dyDescent="0.15">
      <c r="A649" s="88"/>
      <c r="B649" s="66" t="s">
        <v>110</v>
      </c>
      <c r="C649" s="73" t="str">
        <f>IF('第5表(元)'!C649=0,"-",'第5表(元)'!C649)</f>
        <v>-</v>
      </c>
      <c r="D649" s="74" t="str">
        <f>IF('第5表(元)'!D649=0,"-",'第5表(元)'!D649)</f>
        <v>-</v>
      </c>
      <c r="E649" s="74" t="str">
        <f>IF('第5表(元)'!E649=0,"-",'第5表(元)'!E649)</f>
        <v>-</v>
      </c>
      <c r="F649" s="74" t="str">
        <f>IF('第5表(元)'!F649=0,"-",'第5表(元)'!F649)</f>
        <v>-</v>
      </c>
      <c r="G649" s="74" t="str">
        <f>IF('第5表(元)'!G649=0,"-",'第5表(元)'!G649)</f>
        <v>-</v>
      </c>
      <c r="H649" s="74" t="str">
        <f>IF('第5表(元)'!H649=0,"-",'第5表(元)'!H649)</f>
        <v>-</v>
      </c>
      <c r="I649" s="74" t="str">
        <f>IF('第5表(元)'!I649=0,"-",'第5表(元)'!I649)</f>
        <v>-</v>
      </c>
      <c r="J649" s="74" t="str">
        <f>IF('第5表(元)'!J649=0,"-",'第5表(元)'!J649)</f>
        <v>-</v>
      </c>
      <c r="K649" s="74" t="str">
        <f>IF('第5表(元)'!K649=0,"-",'第5表(元)'!K649)</f>
        <v>-</v>
      </c>
      <c r="L649" s="74" t="str">
        <f>IF('第5表(元)'!L649=0,"-",'第5表(元)'!L649)</f>
        <v>-</v>
      </c>
      <c r="M649" s="74" t="str">
        <f>IF('第5表(元)'!M649=0,"-",'第5表(元)'!M649)</f>
        <v>-</v>
      </c>
      <c r="N649" s="74" t="str">
        <f>IF('第5表(元)'!N649=0,"-",'第5表(元)'!N649)</f>
        <v>-</v>
      </c>
      <c r="O649" s="74" t="str">
        <f>IF('第5表(元)'!O649=0,"-",'第5表(元)'!O649)</f>
        <v>-</v>
      </c>
      <c r="P649" s="74" t="str">
        <f>IF('第5表(元)'!P649=0,"-",'第5表(元)'!P649)</f>
        <v>-</v>
      </c>
      <c r="Q649" s="74" t="str">
        <f>IF('第5表(元)'!Q649=0,"-",'第5表(元)'!Q649)</f>
        <v>-</v>
      </c>
      <c r="R649" s="74" t="str">
        <f>IF('第5表(元)'!R649=0,"-",'第5表(元)'!R649)</f>
        <v>-</v>
      </c>
      <c r="S649" s="74" t="str">
        <f>IF('第5表(元)'!S649=0,"-",'第5表(元)'!S649)</f>
        <v>-</v>
      </c>
      <c r="T649" s="75" t="str">
        <f>IF('第5表(元)'!T649=0,"-",'第5表(元)'!T649)</f>
        <v>-</v>
      </c>
    </row>
    <row r="650" spans="1:20" x14ac:dyDescent="0.15">
      <c r="A650" s="88"/>
      <c r="B650" s="66" t="s">
        <v>111</v>
      </c>
      <c r="C650" s="73" t="str">
        <f>IF('第5表(元)'!C650=0,"-",'第5表(元)'!C650)</f>
        <v>-</v>
      </c>
      <c r="D650" s="74" t="str">
        <f>IF('第5表(元)'!D650=0,"-",'第5表(元)'!D650)</f>
        <v>-</v>
      </c>
      <c r="E650" s="74" t="str">
        <f>IF('第5表(元)'!E650=0,"-",'第5表(元)'!E650)</f>
        <v>-</v>
      </c>
      <c r="F650" s="74" t="str">
        <f>IF('第5表(元)'!F650=0,"-",'第5表(元)'!F650)</f>
        <v>-</v>
      </c>
      <c r="G650" s="74">
        <f>IF('第5表(元)'!G650=0,"-",'第5表(元)'!G650)</f>
        <v>1</v>
      </c>
      <c r="H650" s="74" t="str">
        <f>IF('第5表(元)'!H650=0,"-",'第5表(元)'!H650)</f>
        <v>-</v>
      </c>
      <c r="I650" s="74" t="str">
        <f>IF('第5表(元)'!I650=0,"-",'第5表(元)'!I650)</f>
        <v>-</v>
      </c>
      <c r="J650" s="74" t="str">
        <f>IF('第5表(元)'!J650=0,"-",'第5表(元)'!J650)</f>
        <v>-</v>
      </c>
      <c r="K650" s="74" t="str">
        <f>IF('第5表(元)'!K650=0,"-",'第5表(元)'!K650)</f>
        <v>-</v>
      </c>
      <c r="L650" s="74" t="str">
        <f>IF('第5表(元)'!L650=0,"-",'第5表(元)'!L650)</f>
        <v>-</v>
      </c>
      <c r="M650" s="74" t="str">
        <f>IF('第5表(元)'!M650=0,"-",'第5表(元)'!M650)</f>
        <v>-</v>
      </c>
      <c r="N650" s="74" t="str">
        <f>IF('第5表(元)'!N650=0,"-",'第5表(元)'!N650)</f>
        <v>-</v>
      </c>
      <c r="O650" s="74" t="str">
        <f>IF('第5表(元)'!O650=0,"-",'第5表(元)'!O650)</f>
        <v>-</v>
      </c>
      <c r="P650" s="74" t="str">
        <f>IF('第5表(元)'!P650=0,"-",'第5表(元)'!P650)</f>
        <v>-</v>
      </c>
      <c r="Q650" s="74" t="str">
        <f>IF('第5表(元)'!Q650=0,"-",'第5表(元)'!Q650)</f>
        <v>-</v>
      </c>
      <c r="R650" s="74" t="str">
        <f>IF('第5表(元)'!R650=0,"-",'第5表(元)'!R650)</f>
        <v>-</v>
      </c>
      <c r="S650" s="74" t="str">
        <f>IF('第5表(元)'!S650=0,"-",'第5表(元)'!S650)</f>
        <v>-</v>
      </c>
      <c r="T650" s="75" t="str">
        <f>IF('第5表(元)'!T650=0,"-",'第5表(元)'!T650)</f>
        <v>-</v>
      </c>
    </row>
    <row r="651" spans="1:20" x14ac:dyDescent="0.15">
      <c r="A651" s="88"/>
      <c r="B651" s="66" t="s">
        <v>617</v>
      </c>
      <c r="C651" s="73" t="str">
        <f>IF('第5表(元)'!C651=0,"-",'第5表(元)'!C651)</f>
        <v>-</v>
      </c>
      <c r="D651" s="74" t="str">
        <f>IF('第5表(元)'!D651=0,"-",'第5表(元)'!D651)</f>
        <v>-</v>
      </c>
      <c r="E651" s="74" t="str">
        <f>IF('第5表(元)'!E651=0,"-",'第5表(元)'!E651)</f>
        <v>-</v>
      </c>
      <c r="F651" s="74" t="str">
        <f>IF('第5表(元)'!F651=0,"-",'第5表(元)'!F651)</f>
        <v>-</v>
      </c>
      <c r="G651" s="74" t="str">
        <f>IF('第5表(元)'!G651=0,"-",'第5表(元)'!G651)</f>
        <v>-</v>
      </c>
      <c r="H651" s="74" t="str">
        <f>IF('第5表(元)'!H651=0,"-",'第5表(元)'!H651)</f>
        <v>-</v>
      </c>
      <c r="I651" s="74" t="str">
        <f>IF('第5表(元)'!I651=0,"-",'第5表(元)'!I651)</f>
        <v>-</v>
      </c>
      <c r="J651" s="74" t="str">
        <f>IF('第5表(元)'!J651=0,"-",'第5表(元)'!J651)</f>
        <v>-</v>
      </c>
      <c r="K651" s="74" t="str">
        <f>IF('第5表(元)'!K651=0,"-",'第5表(元)'!K651)</f>
        <v>-</v>
      </c>
      <c r="L651" s="74" t="str">
        <f>IF('第5表(元)'!L651=0,"-",'第5表(元)'!L651)</f>
        <v>-</v>
      </c>
      <c r="M651" s="74" t="str">
        <f>IF('第5表(元)'!M651=0,"-",'第5表(元)'!M651)</f>
        <v>-</v>
      </c>
      <c r="N651" s="74" t="str">
        <f>IF('第5表(元)'!N651=0,"-",'第5表(元)'!N651)</f>
        <v>-</v>
      </c>
      <c r="O651" s="74" t="str">
        <f>IF('第5表(元)'!O651=0,"-",'第5表(元)'!O651)</f>
        <v>-</v>
      </c>
      <c r="P651" s="74">
        <f>IF('第5表(元)'!P651=0,"-",'第5表(元)'!P651)</f>
        <v>1</v>
      </c>
      <c r="Q651" s="74" t="str">
        <f>IF('第5表(元)'!Q651=0,"-",'第5表(元)'!Q651)</f>
        <v>-</v>
      </c>
      <c r="R651" s="74" t="str">
        <f>IF('第5表(元)'!R651=0,"-",'第5表(元)'!R651)</f>
        <v>-</v>
      </c>
      <c r="S651" s="74" t="str">
        <f>IF('第5表(元)'!S651=0,"-",'第5表(元)'!S651)</f>
        <v>-</v>
      </c>
      <c r="T651" s="75" t="str">
        <f>IF('第5表(元)'!T651=0,"-",'第5表(元)'!T651)</f>
        <v>-</v>
      </c>
    </row>
    <row r="652" spans="1:20" x14ac:dyDescent="0.15">
      <c r="A652" s="87" t="s">
        <v>58</v>
      </c>
      <c r="B652" s="68" t="s">
        <v>618</v>
      </c>
      <c r="C652" s="69">
        <f>IF('第5表(元)'!C652=0,"-",'第5表(元)'!C652)</f>
        <v>1</v>
      </c>
      <c r="D652" s="70" t="str">
        <f>IF('第5表(元)'!D652=0,"-",'第5表(元)'!D652)</f>
        <v>-</v>
      </c>
      <c r="E652" s="70" t="str">
        <f>IF('第5表(元)'!E652=0,"-",'第5表(元)'!E652)</f>
        <v>-</v>
      </c>
      <c r="F652" s="70">
        <f>IF('第5表(元)'!F652=0,"-",'第5表(元)'!F652)</f>
        <v>14</v>
      </c>
      <c r="G652" s="70">
        <f>IF('第5表(元)'!G652=0,"-",'第5表(元)'!G652)</f>
        <v>8</v>
      </c>
      <c r="H652" s="70" t="str">
        <f>IF('第5表(元)'!H652=0,"-",'第5表(元)'!H652)</f>
        <v>-</v>
      </c>
      <c r="I652" s="70" t="str">
        <f>IF('第5表(元)'!I652=0,"-",'第5表(元)'!I652)</f>
        <v>-</v>
      </c>
      <c r="J652" s="70">
        <f>IF('第5表(元)'!J652=0,"-",'第5表(元)'!J652)</f>
        <v>4</v>
      </c>
      <c r="K652" s="70">
        <f>IF('第5表(元)'!K652=0,"-",'第5表(元)'!K652)</f>
        <v>12</v>
      </c>
      <c r="L652" s="70" t="str">
        <f>IF('第5表(元)'!L652=0,"-",'第5表(元)'!L652)</f>
        <v>-</v>
      </c>
      <c r="M652" s="70">
        <f>IF('第5表(元)'!M652=0,"-",'第5表(元)'!M652)</f>
        <v>2</v>
      </c>
      <c r="N652" s="70">
        <f>IF('第5表(元)'!N652=0,"-",'第5表(元)'!N652)</f>
        <v>1</v>
      </c>
      <c r="O652" s="70">
        <f>IF('第5表(元)'!O652=0,"-",'第5表(元)'!O652)</f>
        <v>2</v>
      </c>
      <c r="P652" s="70">
        <f>IF('第5表(元)'!P652=0,"-",'第5表(元)'!P652)</f>
        <v>7</v>
      </c>
      <c r="Q652" s="70">
        <f>IF('第5表(元)'!Q652=0,"-",'第5表(元)'!Q652)</f>
        <v>4</v>
      </c>
      <c r="R652" s="70">
        <f>IF('第5表(元)'!R652=0,"-",'第5表(元)'!R652)</f>
        <v>9</v>
      </c>
      <c r="S652" s="70">
        <f>IF('第5表(元)'!S652=0,"-",'第5表(元)'!S652)</f>
        <v>1</v>
      </c>
      <c r="T652" s="71">
        <f>IF('第5表(元)'!T652=0,"-",'第5表(元)'!T652)</f>
        <v>9</v>
      </c>
    </row>
    <row r="653" spans="1:20" x14ac:dyDescent="0.15">
      <c r="A653" s="88"/>
      <c r="B653" s="66" t="s">
        <v>103</v>
      </c>
      <c r="C653" s="73">
        <f>IF('第5表(元)'!C653=0,"-",'第5表(元)'!C653)</f>
        <v>1</v>
      </c>
      <c r="D653" s="74" t="str">
        <f>IF('第5表(元)'!D653=0,"-",'第5表(元)'!D653)</f>
        <v>-</v>
      </c>
      <c r="E653" s="74" t="str">
        <f>IF('第5表(元)'!E653=0,"-",'第5表(元)'!E653)</f>
        <v>-</v>
      </c>
      <c r="F653" s="74">
        <f>IF('第5表(元)'!F653=0,"-",'第5表(元)'!F653)</f>
        <v>12</v>
      </c>
      <c r="G653" s="74">
        <f>IF('第5表(元)'!G653=0,"-",'第5表(元)'!G653)</f>
        <v>4</v>
      </c>
      <c r="H653" s="74" t="str">
        <f>IF('第5表(元)'!H653=0,"-",'第5表(元)'!H653)</f>
        <v>-</v>
      </c>
      <c r="I653" s="74" t="str">
        <f>IF('第5表(元)'!I653=0,"-",'第5表(元)'!I653)</f>
        <v>-</v>
      </c>
      <c r="J653" s="74">
        <f>IF('第5表(元)'!J653=0,"-",'第5表(元)'!J653)</f>
        <v>3</v>
      </c>
      <c r="K653" s="74">
        <f>IF('第5表(元)'!K653=0,"-",'第5表(元)'!K653)</f>
        <v>9</v>
      </c>
      <c r="L653" s="74" t="str">
        <f>IF('第5表(元)'!L653=0,"-",'第5表(元)'!L653)</f>
        <v>-</v>
      </c>
      <c r="M653" s="74">
        <f>IF('第5表(元)'!M653=0,"-",'第5表(元)'!M653)</f>
        <v>2</v>
      </c>
      <c r="N653" s="74">
        <f>IF('第5表(元)'!N653=0,"-",'第5表(元)'!N653)</f>
        <v>1</v>
      </c>
      <c r="O653" s="74">
        <f>IF('第5表(元)'!O653=0,"-",'第5表(元)'!O653)</f>
        <v>1</v>
      </c>
      <c r="P653" s="74">
        <f>IF('第5表(元)'!P653=0,"-",'第5表(元)'!P653)</f>
        <v>6</v>
      </c>
      <c r="Q653" s="74">
        <f>IF('第5表(元)'!Q653=0,"-",'第5表(元)'!Q653)</f>
        <v>3</v>
      </c>
      <c r="R653" s="74">
        <f>IF('第5表(元)'!R653=0,"-",'第5表(元)'!R653)</f>
        <v>3</v>
      </c>
      <c r="S653" s="74">
        <f>IF('第5表(元)'!S653=0,"-",'第5表(元)'!S653)</f>
        <v>1</v>
      </c>
      <c r="T653" s="75">
        <f>IF('第5表(元)'!T653=0,"-",'第5表(元)'!T653)</f>
        <v>7</v>
      </c>
    </row>
    <row r="654" spans="1:20" x14ac:dyDescent="0.15">
      <c r="A654" s="88"/>
      <c r="B654" s="66" t="s">
        <v>104</v>
      </c>
      <c r="C654" s="73" t="str">
        <f>IF('第5表(元)'!C654=0,"-",'第5表(元)'!C654)</f>
        <v>-</v>
      </c>
      <c r="D654" s="74" t="str">
        <f>IF('第5表(元)'!D654=0,"-",'第5表(元)'!D654)</f>
        <v>-</v>
      </c>
      <c r="E654" s="74" t="str">
        <f>IF('第5表(元)'!E654=0,"-",'第5表(元)'!E654)</f>
        <v>-</v>
      </c>
      <c r="F654" s="74">
        <f>IF('第5表(元)'!F654=0,"-",'第5表(元)'!F654)</f>
        <v>2</v>
      </c>
      <c r="G654" s="74">
        <f>IF('第5表(元)'!G654=0,"-",'第5表(元)'!G654)</f>
        <v>1</v>
      </c>
      <c r="H654" s="74" t="str">
        <f>IF('第5表(元)'!H654=0,"-",'第5表(元)'!H654)</f>
        <v>-</v>
      </c>
      <c r="I654" s="74" t="str">
        <f>IF('第5表(元)'!I654=0,"-",'第5表(元)'!I654)</f>
        <v>-</v>
      </c>
      <c r="J654" s="74" t="str">
        <f>IF('第5表(元)'!J654=0,"-",'第5表(元)'!J654)</f>
        <v>-</v>
      </c>
      <c r="K654" s="74">
        <f>IF('第5表(元)'!K654=0,"-",'第5表(元)'!K654)</f>
        <v>2</v>
      </c>
      <c r="L654" s="74" t="str">
        <f>IF('第5表(元)'!L654=0,"-",'第5表(元)'!L654)</f>
        <v>-</v>
      </c>
      <c r="M654" s="74" t="str">
        <f>IF('第5表(元)'!M654=0,"-",'第5表(元)'!M654)</f>
        <v>-</v>
      </c>
      <c r="N654" s="74" t="str">
        <f>IF('第5表(元)'!N654=0,"-",'第5表(元)'!N654)</f>
        <v>-</v>
      </c>
      <c r="O654" s="74" t="str">
        <f>IF('第5表(元)'!O654=0,"-",'第5表(元)'!O654)</f>
        <v>-</v>
      </c>
      <c r="P654" s="74" t="str">
        <f>IF('第5表(元)'!P654=0,"-",'第5表(元)'!P654)</f>
        <v>-</v>
      </c>
      <c r="Q654" s="74">
        <f>IF('第5表(元)'!Q654=0,"-",'第5表(元)'!Q654)</f>
        <v>1</v>
      </c>
      <c r="R654" s="74">
        <f>IF('第5表(元)'!R654=0,"-",'第5表(元)'!R654)</f>
        <v>3</v>
      </c>
      <c r="S654" s="74" t="str">
        <f>IF('第5表(元)'!S654=0,"-",'第5表(元)'!S654)</f>
        <v>-</v>
      </c>
      <c r="T654" s="75">
        <f>IF('第5表(元)'!T654=0,"-",'第5表(元)'!T654)</f>
        <v>1</v>
      </c>
    </row>
    <row r="655" spans="1:20" x14ac:dyDescent="0.15">
      <c r="A655" s="88"/>
      <c r="B655" s="66" t="s">
        <v>105</v>
      </c>
      <c r="C655" s="73" t="str">
        <f>IF('第5表(元)'!C655=0,"-",'第5表(元)'!C655)</f>
        <v>-</v>
      </c>
      <c r="D655" s="74" t="str">
        <f>IF('第5表(元)'!D655=0,"-",'第5表(元)'!D655)</f>
        <v>-</v>
      </c>
      <c r="E655" s="74" t="str">
        <f>IF('第5表(元)'!E655=0,"-",'第5表(元)'!E655)</f>
        <v>-</v>
      </c>
      <c r="F655" s="74" t="str">
        <f>IF('第5表(元)'!F655=0,"-",'第5表(元)'!F655)</f>
        <v>-</v>
      </c>
      <c r="G655" s="74">
        <f>IF('第5表(元)'!G655=0,"-",'第5表(元)'!G655)</f>
        <v>1</v>
      </c>
      <c r="H655" s="74" t="str">
        <f>IF('第5表(元)'!H655=0,"-",'第5表(元)'!H655)</f>
        <v>-</v>
      </c>
      <c r="I655" s="74" t="str">
        <f>IF('第5表(元)'!I655=0,"-",'第5表(元)'!I655)</f>
        <v>-</v>
      </c>
      <c r="J655" s="74" t="str">
        <f>IF('第5表(元)'!J655=0,"-",'第5表(元)'!J655)</f>
        <v>-</v>
      </c>
      <c r="K655" s="74">
        <f>IF('第5表(元)'!K655=0,"-",'第5表(元)'!K655)</f>
        <v>1</v>
      </c>
      <c r="L655" s="74" t="str">
        <f>IF('第5表(元)'!L655=0,"-",'第5表(元)'!L655)</f>
        <v>-</v>
      </c>
      <c r="M655" s="74" t="str">
        <f>IF('第5表(元)'!M655=0,"-",'第5表(元)'!M655)</f>
        <v>-</v>
      </c>
      <c r="N655" s="74" t="str">
        <f>IF('第5表(元)'!N655=0,"-",'第5表(元)'!N655)</f>
        <v>-</v>
      </c>
      <c r="O655" s="74" t="str">
        <f>IF('第5表(元)'!O655=0,"-",'第5表(元)'!O655)</f>
        <v>-</v>
      </c>
      <c r="P655" s="74">
        <f>IF('第5表(元)'!P655=0,"-",'第5表(元)'!P655)</f>
        <v>1</v>
      </c>
      <c r="Q655" s="74" t="str">
        <f>IF('第5表(元)'!Q655=0,"-",'第5表(元)'!Q655)</f>
        <v>-</v>
      </c>
      <c r="R655" s="74">
        <f>IF('第5表(元)'!R655=0,"-",'第5表(元)'!R655)</f>
        <v>2</v>
      </c>
      <c r="S655" s="74" t="str">
        <f>IF('第5表(元)'!S655=0,"-",'第5表(元)'!S655)</f>
        <v>-</v>
      </c>
      <c r="T655" s="75">
        <f>IF('第5表(元)'!T655=0,"-",'第5表(元)'!T655)</f>
        <v>1</v>
      </c>
    </row>
    <row r="656" spans="1:20" x14ac:dyDescent="0.15">
      <c r="A656" s="88"/>
      <c r="B656" s="66" t="s">
        <v>106</v>
      </c>
      <c r="C656" s="73" t="str">
        <f>IF('第5表(元)'!C656=0,"-",'第5表(元)'!C656)</f>
        <v>-</v>
      </c>
      <c r="D656" s="74" t="str">
        <f>IF('第5表(元)'!D656=0,"-",'第5表(元)'!D656)</f>
        <v>-</v>
      </c>
      <c r="E656" s="74" t="str">
        <f>IF('第5表(元)'!E656=0,"-",'第5表(元)'!E656)</f>
        <v>-</v>
      </c>
      <c r="F656" s="74" t="str">
        <f>IF('第5表(元)'!F656=0,"-",'第5表(元)'!F656)</f>
        <v>-</v>
      </c>
      <c r="G656" s="74" t="str">
        <f>IF('第5表(元)'!G656=0,"-",'第5表(元)'!G656)</f>
        <v>-</v>
      </c>
      <c r="H656" s="74" t="str">
        <f>IF('第5表(元)'!H656=0,"-",'第5表(元)'!H656)</f>
        <v>-</v>
      </c>
      <c r="I656" s="74" t="str">
        <f>IF('第5表(元)'!I656=0,"-",'第5表(元)'!I656)</f>
        <v>-</v>
      </c>
      <c r="J656" s="74" t="str">
        <f>IF('第5表(元)'!J656=0,"-",'第5表(元)'!J656)</f>
        <v>-</v>
      </c>
      <c r="K656" s="74" t="str">
        <f>IF('第5表(元)'!K656=0,"-",'第5表(元)'!K656)</f>
        <v>-</v>
      </c>
      <c r="L656" s="74" t="str">
        <f>IF('第5表(元)'!L656=0,"-",'第5表(元)'!L656)</f>
        <v>-</v>
      </c>
      <c r="M656" s="74" t="str">
        <f>IF('第5表(元)'!M656=0,"-",'第5表(元)'!M656)</f>
        <v>-</v>
      </c>
      <c r="N656" s="74" t="str">
        <f>IF('第5表(元)'!N656=0,"-",'第5表(元)'!N656)</f>
        <v>-</v>
      </c>
      <c r="O656" s="74">
        <f>IF('第5表(元)'!O656=0,"-",'第5表(元)'!O656)</f>
        <v>1</v>
      </c>
      <c r="P656" s="74" t="str">
        <f>IF('第5表(元)'!P656=0,"-",'第5表(元)'!P656)</f>
        <v>-</v>
      </c>
      <c r="Q656" s="74" t="str">
        <f>IF('第5表(元)'!Q656=0,"-",'第5表(元)'!Q656)</f>
        <v>-</v>
      </c>
      <c r="R656" s="74" t="str">
        <f>IF('第5表(元)'!R656=0,"-",'第5表(元)'!R656)</f>
        <v>-</v>
      </c>
      <c r="S656" s="74" t="str">
        <f>IF('第5表(元)'!S656=0,"-",'第5表(元)'!S656)</f>
        <v>-</v>
      </c>
      <c r="T656" s="75" t="str">
        <f>IF('第5表(元)'!T656=0,"-",'第5表(元)'!T656)</f>
        <v>-</v>
      </c>
    </row>
    <row r="657" spans="1:20" x14ac:dyDescent="0.15">
      <c r="A657" s="88"/>
      <c r="B657" s="66" t="s">
        <v>107</v>
      </c>
      <c r="C657" s="73" t="str">
        <f>IF('第5表(元)'!C657=0,"-",'第5表(元)'!C657)</f>
        <v>-</v>
      </c>
      <c r="D657" s="74" t="str">
        <f>IF('第5表(元)'!D657=0,"-",'第5表(元)'!D657)</f>
        <v>-</v>
      </c>
      <c r="E657" s="74" t="str">
        <f>IF('第5表(元)'!E657=0,"-",'第5表(元)'!E657)</f>
        <v>-</v>
      </c>
      <c r="F657" s="74" t="str">
        <f>IF('第5表(元)'!F657=0,"-",'第5表(元)'!F657)</f>
        <v>-</v>
      </c>
      <c r="G657" s="74" t="str">
        <f>IF('第5表(元)'!G657=0,"-",'第5表(元)'!G657)</f>
        <v>-</v>
      </c>
      <c r="H657" s="74" t="str">
        <f>IF('第5表(元)'!H657=0,"-",'第5表(元)'!H657)</f>
        <v>-</v>
      </c>
      <c r="I657" s="74" t="str">
        <f>IF('第5表(元)'!I657=0,"-",'第5表(元)'!I657)</f>
        <v>-</v>
      </c>
      <c r="J657" s="74">
        <f>IF('第5表(元)'!J657=0,"-",'第5表(元)'!J657)</f>
        <v>1</v>
      </c>
      <c r="K657" s="74" t="str">
        <f>IF('第5表(元)'!K657=0,"-",'第5表(元)'!K657)</f>
        <v>-</v>
      </c>
      <c r="L657" s="74" t="str">
        <f>IF('第5表(元)'!L657=0,"-",'第5表(元)'!L657)</f>
        <v>-</v>
      </c>
      <c r="M657" s="74" t="str">
        <f>IF('第5表(元)'!M657=0,"-",'第5表(元)'!M657)</f>
        <v>-</v>
      </c>
      <c r="N657" s="74" t="str">
        <f>IF('第5表(元)'!N657=0,"-",'第5表(元)'!N657)</f>
        <v>-</v>
      </c>
      <c r="O657" s="74" t="str">
        <f>IF('第5表(元)'!O657=0,"-",'第5表(元)'!O657)</f>
        <v>-</v>
      </c>
      <c r="P657" s="74" t="str">
        <f>IF('第5表(元)'!P657=0,"-",'第5表(元)'!P657)</f>
        <v>-</v>
      </c>
      <c r="Q657" s="74" t="str">
        <f>IF('第5表(元)'!Q657=0,"-",'第5表(元)'!Q657)</f>
        <v>-</v>
      </c>
      <c r="R657" s="74" t="str">
        <f>IF('第5表(元)'!R657=0,"-",'第5表(元)'!R657)</f>
        <v>-</v>
      </c>
      <c r="S657" s="74" t="str">
        <f>IF('第5表(元)'!S657=0,"-",'第5表(元)'!S657)</f>
        <v>-</v>
      </c>
      <c r="T657" s="75" t="str">
        <f>IF('第5表(元)'!T657=0,"-",'第5表(元)'!T657)</f>
        <v>-</v>
      </c>
    </row>
    <row r="658" spans="1:20" x14ac:dyDescent="0.15">
      <c r="A658" s="88"/>
      <c r="B658" s="66" t="s">
        <v>108</v>
      </c>
      <c r="C658" s="73" t="str">
        <f>IF('第5表(元)'!C658=0,"-",'第5表(元)'!C658)</f>
        <v>-</v>
      </c>
      <c r="D658" s="74" t="str">
        <f>IF('第5表(元)'!D658=0,"-",'第5表(元)'!D658)</f>
        <v>-</v>
      </c>
      <c r="E658" s="74" t="str">
        <f>IF('第5表(元)'!E658=0,"-",'第5表(元)'!E658)</f>
        <v>-</v>
      </c>
      <c r="F658" s="74" t="str">
        <f>IF('第5表(元)'!F658=0,"-",'第5表(元)'!F658)</f>
        <v>-</v>
      </c>
      <c r="G658" s="74">
        <f>IF('第5表(元)'!G658=0,"-",'第5表(元)'!G658)</f>
        <v>1</v>
      </c>
      <c r="H658" s="74" t="str">
        <f>IF('第5表(元)'!H658=0,"-",'第5表(元)'!H658)</f>
        <v>-</v>
      </c>
      <c r="I658" s="74" t="str">
        <f>IF('第5表(元)'!I658=0,"-",'第5表(元)'!I658)</f>
        <v>-</v>
      </c>
      <c r="J658" s="74" t="str">
        <f>IF('第5表(元)'!J658=0,"-",'第5表(元)'!J658)</f>
        <v>-</v>
      </c>
      <c r="K658" s="74" t="str">
        <f>IF('第5表(元)'!K658=0,"-",'第5表(元)'!K658)</f>
        <v>-</v>
      </c>
      <c r="L658" s="74" t="str">
        <f>IF('第5表(元)'!L658=0,"-",'第5表(元)'!L658)</f>
        <v>-</v>
      </c>
      <c r="M658" s="74" t="str">
        <f>IF('第5表(元)'!M658=0,"-",'第5表(元)'!M658)</f>
        <v>-</v>
      </c>
      <c r="N658" s="74" t="str">
        <f>IF('第5表(元)'!N658=0,"-",'第5表(元)'!N658)</f>
        <v>-</v>
      </c>
      <c r="O658" s="74" t="str">
        <f>IF('第5表(元)'!O658=0,"-",'第5表(元)'!O658)</f>
        <v>-</v>
      </c>
      <c r="P658" s="74" t="str">
        <f>IF('第5表(元)'!P658=0,"-",'第5表(元)'!P658)</f>
        <v>-</v>
      </c>
      <c r="Q658" s="74" t="str">
        <f>IF('第5表(元)'!Q658=0,"-",'第5表(元)'!Q658)</f>
        <v>-</v>
      </c>
      <c r="R658" s="74">
        <f>IF('第5表(元)'!R658=0,"-",'第5表(元)'!R658)</f>
        <v>1</v>
      </c>
      <c r="S658" s="74" t="str">
        <f>IF('第5表(元)'!S658=0,"-",'第5表(元)'!S658)</f>
        <v>-</v>
      </c>
      <c r="T658" s="75" t="str">
        <f>IF('第5表(元)'!T658=0,"-",'第5表(元)'!T658)</f>
        <v>-</v>
      </c>
    </row>
    <row r="659" spans="1:20" x14ac:dyDescent="0.15">
      <c r="A659" s="88"/>
      <c r="B659" s="66" t="s">
        <v>109</v>
      </c>
      <c r="C659" s="73" t="str">
        <f>IF('第5表(元)'!C659=0,"-",'第5表(元)'!C659)</f>
        <v>-</v>
      </c>
      <c r="D659" s="74" t="str">
        <f>IF('第5表(元)'!D659=0,"-",'第5表(元)'!D659)</f>
        <v>-</v>
      </c>
      <c r="E659" s="74" t="str">
        <f>IF('第5表(元)'!E659=0,"-",'第5表(元)'!E659)</f>
        <v>-</v>
      </c>
      <c r="F659" s="74" t="str">
        <f>IF('第5表(元)'!F659=0,"-",'第5表(元)'!F659)</f>
        <v>-</v>
      </c>
      <c r="G659" s="74" t="str">
        <f>IF('第5表(元)'!G659=0,"-",'第5表(元)'!G659)</f>
        <v>-</v>
      </c>
      <c r="H659" s="74" t="str">
        <f>IF('第5表(元)'!H659=0,"-",'第5表(元)'!H659)</f>
        <v>-</v>
      </c>
      <c r="I659" s="74" t="str">
        <f>IF('第5表(元)'!I659=0,"-",'第5表(元)'!I659)</f>
        <v>-</v>
      </c>
      <c r="J659" s="74" t="str">
        <f>IF('第5表(元)'!J659=0,"-",'第5表(元)'!J659)</f>
        <v>-</v>
      </c>
      <c r="K659" s="74" t="str">
        <f>IF('第5表(元)'!K659=0,"-",'第5表(元)'!K659)</f>
        <v>-</v>
      </c>
      <c r="L659" s="74" t="str">
        <f>IF('第5表(元)'!L659=0,"-",'第5表(元)'!L659)</f>
        <v>-</v>
      </c>
      <c r="M659" s="74" t="str">
        <f>IF('第5表(元)'!M659=0,"-",'第5表(元)'!M659)</f>
        <v>-</v>
      </c>
      <c r="N659" s="74" t="str">
        <f>IF('第5表(元)'!N659=0,"-",'第5表(元)'!N659)</f>
        <v>-</v>
      </c>
      <c r="O659" s="74" t="str">
        <f>IF('第5表(元)'!O659=0,"-",'第5表(元)'!O659)</f>
        <v>-</v>
      </c>
      <c r="P659" s="74" t="str">
        <f>IF('第5表(元)'!P659=0,"-",'第5表(元)'!P659)</f>
        <v>-</v>
      </c>
      <c r="Q659" s="74" t="str">
        <f>IF('第5表(元)'!Q659=0,"-",'第5表(元)'!Q659)</f>
        <v>-</v>
      </c>
      <c r="R659" s="74" t="str">
        <f>IF('第5表(元)'!R659=0,"-",'第5表(元)'!R659)</f>
        <v>-</v>
      </c>
      <c r="S659" s="74" t="str">
        <f>IF('第5表(元)'!S659=0,"-",'第5表(元)'!S659)</f>
        <v>-</v>
      </c>
      <c r="T659" s="75" t="str">
        <f>IF('第5表(元)'!T659=0,"-",'第5表(元)'!T659)</f>
        <v>-</v>
      </c>
    </row>
    <row r="660" spans="1:20" x14ac:dyDescent="0.15">
      <c r="A660" s="88"/>
      <c r="B660" s="66" t="s">
        <v>110</v>
      </c>
      <c r="C660" s="73" t="str">
        <f>IF('第5表(元)'!C660=0,"-",'第5表(元)'!C660)</f>
        <v>-</v>
      </c>
      <c r="D660" s="74" t="str">
        <f>IF('第5表(元)'!D660=0,"-",'第5表(元)'!D660)</f>
        <v>-</v>
      </c>
      <c r="E660" s="74" t="str">
        <f>IF('第5表(元)'!E660=0,"-",'第5表(元)'!E660)</f>
        <v>-</v>
      </c>
      <c r="F660" s="74" t="str">
        <f>IF('第5表(元)'!F660=0,"-",'第5表(元)'!F660)</f>
        <v>-</v>
      </c>
      <c r="G660" s="74" t="str">
        <f>IF('第5表(元)'!G660=0,"-",'第5表(元)'!G660)</f>
        <v>-</v>
      </c>
      <c r="H660" s="74" t="str">
        <f>IF('第5表(元)'!H660=0,"-",'第5表(元)'!H660)</f>
        <v>-</v>
      </c>
      <c r="I660" s="74" t="str">
        <f>IF('第5表(元)'!I660=0,"-",'第5表(元)'!I660)</f>
        <v>-</v>
      </c>
      <c r="J660" s="74" t="str">
        <f>IF('第5表(元)'!J660=0,"-",'第5表(元)'!J660)</f>
        <v>-</v>
      </c>
      <c r="K660" s="74" t="str">
        <f>IF('第5表(元)'!K660=0,"-",'第5表(元)'!K660)</f>
        <v>-</v>
      </c>
      <c r="L660" s="74" t="str">
        <f>IF('第5表(元)'!L660=0,"-",'第5表(元)'!L660)</f>
        <v>-</v>
      </c>
      <c r="M660" s="74" t="str">
        <f>IF('第5表(元)'!M660=0,"-",'第5表(元)'!M660)</f>
        <v>-</v>
      </c>
      <c r="N660" s="74" t="str">
        <f>IF('第5表(元)'!N660=0,"-",'第5表(元)'!N660)</f>
        <v>-</v>
      </c>
      <c r="O660" s="74" t="str">
        <f>IF('第5表(元)'!O660=0,"-",'第5表(元)'!O660)</f>
        <v>-</v>
      </c>
      <c r="P660" s="74" t="str">
        <f>IF('第5表(元)'!P660=0,"-",'第5表(元)'!P660)</f>
        <v>-</v>
      </c>
      <c r="Q660" s="74" t="str">
        <f>IF('第5表(元)'!Q660=0,"-",'第5表(元)'!Q660)</f>
        <v>-</v>
      </c>
      <c r="R660" s="74" t="str">
        <f>IF('第5表(元)'!R660=0,"-",'第5表(元)'!R660)</f>
        <v>-</v>
      </c>
      <c r="S660" s="74" t="str">
        <f>IF('第5表(元)'!S660=0,"-",'第5表(元)'!S660)</f>
        <v>-</v>
      </c>
      <c r="T660" s="75" t="str">
        <f>IF('第5表(元)'!T660=0,"-",'第5表(元)'!T660)</f>
        <v>-</v>
      </c>
    </row>
    <row r="661" spans="1:20" x14ac:dyDescent="0.15">
      <c r="A661" s="88"/>
      <c r="B661" s="66" t="s">
        <v>111</v>
      </c>
      <c r="C661" s="73" t="str">
        <f>IF('第5表(元)'!C661=0,"-",'第5表(元)'!C661)</f>
        <v>-</v>
      </c>
      <c r="D661" s="74" t="str">
        <f>IF('第5表(元)'!D661=0,"-",'第5表(元)'!D661)</f>
        <v>-</v>
      </c>
      <c r="E661" s="74" t="str">
        <f>IF('第5表(元)'!E661=0,"-",'第5表(元)'!E661)</f>
        <v>-</v>
      </c>
      <c r="F661" s="74" t="str">
        <f>IF('第5表(元)'!F661=0,"-",'第5表(元)'!F661)</f>
        <v>-</v>
      </c>
      <c r="G661" s="74">
        <f>IF('第5表(元)'!G661=0,"-",'第5表(元)'!G661)</f>
        <v>1</v>
      </c>
      <c r="H661" s="74" t="str">
        <f>IF('第5表(元)'!H661=0,"-",'第5表(元)'!H661)</f>
        <v>-</v>
      </c>
      <c r="I661" s="74" t="str">
        <f>IF('第5表(元)'!I661=0,"-",'第5表(元)'!I661)</f>
        <v>-</v>
      </c>
      <c r="J661" s="74" t="str">
        <f>IF('第5表(元)'!J661=0,"-",'第5表(元)'!J661)</f>
        <v>-</v>
      </c>
      <c r="K661" s="74" t="str">
        <f>IF('第5表(元)'!K661=0,"-",'第5表(元)'!K661)</f>
        <v>-</v>
      </c>
      <c r="L661" s="74" t="str">
        <f>IF('第5表(元)'!L661=0,"-",'第5表(元)'!L661)</f>
        <v>-</v>
      </c>
      <c r="M661" s="74" t="str">
        <f>IF('第5表(元)'!M661=0,"-",'第5表(元)'!M661)</f>
        <v>-</v>
      </c>
      <c r="N661" s="74" t="str">
        <f>IF('第5表(元)'!N661=0,"-",'第5表(元)'!N661)</f>
        <v>-</v>
      </c>
      <c r="O661" s="74" t="str">
        <f>IF('第5表(元)'!O661=0,"-",'第5表(元)'!O661)</f>
        <v>-</v>
      </c>
      <c r="P661" s="74" t="str">
        <f>IF('第5表(元)'!P661=0,"-",'第5表(元)'!P661)</f>
        <v>-</v>
      </c>
      <c r="Q661" s="74" t="str">
        <f>IF('第5表(元)'!Q661=0,"-",'第5表(元)'!Q661)</f>
        <v>-</v>
      </c>
      <c r="R661" s="74" t="str">
        <f>IF('第5表(元)'!R661=0,"-",'第5表(元)'!R661)</f>
        <v>-</v>
      </c>
      <c r="S661" s="74" t="str">
        <f>IF('第5表(元)'!S661=0,"-",'第5表(元)'!S661)</f>
        <v>-</v>
      </c>
      <c r="T661" s="75" t="str">
        <f>IF('第5表(元)'!T661=0,"-",'第5表(元)'!T661)</f>
        <v>-</v>
      </c>
    </row>
    <row r="662" spans="1:20" x14ac:dyDescent="0.15">
      <c r="A662" s="88"/>
      <c r="B662" s="66" t="s">
        <v>617</v>
      </c>
      <c r="C662" s="73" t="str">
        <f>IF('第5表(元)'!C662=0,"-",'第5表(元)'!C662)</f>
        <v>-</v>
      </c>
      <c r="D662" s="74" t="str">
        <f>IF('第5表(元)'!D662=0,"-",'第5表(元)'!D662)</f>
        <v>-</v>
      </c>
      <c r="E662" s="74" t="str">
        <f>IF('第5表(元)'!E662=0,"-",'第5表(元)'!E662)</f>
        <v>-</v>
      </c>
      <c r="F662" s="74" t="str">
        <f>IF('第5表(元)'!F662=0,"-",'第5表(元)'!F662)</f>
        <v>-</v>
      </c>
      <c r="G662" s="74" t="str">
        <f>IF('第5表(元)'!G662=0,"-",'第5表(元)'!G662)</f>
        <v>-</v>
      </c>
      <c r="H662" s="74" t="str">
        <f>IF('第5表(元)'!H662=0,"-",'第5表(元)'!H662)</f>
        <v>-</v>
      </c>
      <c r="I662" s="74" t="str">
        <f>IF('第5表(元)'!I662=0,"-",'第5表(元)'!I662)</f>
        <v>-</v>
      </c>
      <c r="J662" s="74" t="str">
        <f>IF('第5表(元)'!J662=0,"-",'第5表(元)'!J662)</f>
        <v>-</v>
      </c>
      <c r="K662" s="74" t="str">
        <f>IF('第5表(元)'!K662=0,"-",'第5表(元)'!K662)</f>
        <v>-</v>
      </c>
      <c r="L662" s="74" t="str">
        <f>IF('第5表(元)'!L662=0,"-",'第5表(元)'!L662)</f>
        <v>-</v>
      </c>
      <c r="M662" s="74" t="str">
        <f>IF('第5表(元)'!M662=0,"-",'第5表(元)'!M662)</f>
        <v>-</v>
      </c>
      <c r="N662" s="74" t="str">
        <f>IF('第5表(元)'!N662=0,"-",'第5表(元)'!N662)</f>
        <v>-</v>
      </c>
      <c r="O662" s="74" t="str">
        <f>IF('第5表(元)'!O662=0,"-",'第5表(元)'!O662)</f>
        <v>-</v>
      </c>
      <c r="P662" s="74" t="str">
        <f>IF('第5表(元)'!P662=0,"-",'第5表(元)'!P662)</f>
        <v>-</v>
      </c>
      <c r="Q662" s="74" t="str">
        <f>IF('第5表(元)'!Q662=0,"-",'第5表(元)'!Q662)</f>
        <v>-</v>
      </c>
      <c r="R662" s="74" t="str">
        <f>IF('第5表(元)'!R662=0,"-",'第5表(元)'!R662)</f>
        <v>-</v>
      </c>
      <c r="S662" s="74" t="str">
        <f>IF('第5表(元)'!S662=0,"-",'第5表(元)'!S662)</f>
        <v>-</v>
      </c>
      <c r="T662" s="75" t="str">
        <f>IF('第5表(元)'!T662=0,"-",'第5表(元)'!T662)</f>
        <v>-</v>
      </c>
    </row>
    <row r="663" spans="1:20" x14ac:dyDescent="0.15">
      <c r="A663" s="87" t="s">
        <v>59</v>
      </c>
      <c r="B663" s="68" t="s">
        <v>616</v>
      </c>
      <c r="C663" s="69">
        <f>IF('第5表(元)'!C663=0,"-",'第5表(元)'!C663)</f>
        <v>4</v>
      </c>
      <c r="D663" s="70">
        <f>IF('第5表(元)'!D663=0,"-",'第5表(元)'!D663)</f>
        <v>1</v>
      </c>
      <c r="E663" s="70" t="str">
        <f>IF('第5表(元)'!E663=0,"-",'第5表(元)'!E663)</f>
        <v>-</v>
      </c>
      <c r="F663" s="70">
        <f>IF('第5表(元)'!F663=0,"-",'第5表(元)'!F663)</f>
        <v>38</v>
      </c>
      <c r="G663" s="70">
        <f>IF('第5表(元)'!G663=0,"-",'第5表(元)'!G663)</f>
        <v>28</v>
      </c>
      <c r="H663" s="70" t="str">
        <f>IF('第5表(元)'!H663=0,"-",'第5表(元)'!H663)</f>
        <v>-</v>
      </c>
      <c r="I663" s="70" t="str">
        <f>IF('第5表(元)'!I663=0,"-",'第5表(元)'!I663)</f>
        <v>-</v>
      </c>
      <c r="J663" s="70">
        <f>IF('第5表(元)'!J663=0,"-",'第5表(元)'!J663)</f>
        <v>6</v>
      </c>
      <c r="K663" s="70">
        <f>IF('第5表(元)'!K663=0,"-",'第5表(元)'!K663)</f>
        <v>41</v>
      </c>
      <c r="L663" s="70">
        <f>IF('第5表(元)'!L663=0,"-",'第5表(元)'!L663)</f>
        <v>2</v>
      </c>
      <c r="M663" s="70">
        <f>IF('第5表(元)'!M663=0,"-",'第5表(元)'!M663)</f>
        <v>2</v>
      </c>
      <c r="N663" s="70">
        <f>IF('第5表(元)'!N663=0,"-",'第5表(元)'!N663)</f>
        <v>7</v>
      </c>
      <c r="O663" s="70">
        <f>IF('第5表(元)'!O663=0,"-",'第5表(元)'!O663)</f>
        <v>16</v>
      </c>
      <c r="P663" s="70">
        <f>IF('第5表(元)'!P663=0,"-",'第5表(元)'!P663)</f>
        <v>16</v>
      </c>
      <c r="Q663" s="70">
        <f>IF('第5表(元)'!Q663=0,"-",'第5表(元)'!Q663)</f>
        <v>4</v>
      </c>
      <c r="R663" s="70">
        <f>IF('第5表(元)'!R663=0,"-",'第5表(元)'!R663)</f>
        <v>23</v>
      </c>
      <c r="S663" s="70">
        <f>IF('第5表(元)'!S663=0,"-",'第5表(元)'!S663)</f>
        <v>3</v>
      </c>
      <c r="T663" s="71">
        <f>IF('第5表(元)'!T663=0,"-",'第5表(元)'!T663)</f>
        <v>24</v>
      </c>
    </row>
    <row r="664" spans="1:20" x14ac:dyDescent="0.15">
      <c r="A664" s="88"/>
      <c r="B664" s="66" t="s">
        <v>103</v>
      </c>
      <c r="C664" s="73">
        <f>IF('第5表(元)'!C664=0,"-",'第5表(元)'!C664)</f>
        <v>1</v>
      </c>
      <c r="D664" s="74">
        <f>IF('第5表(元)'!D664=0,"-",'第5表(元)'!D664)</f>
        <v>1</v>
      </c>
      <c r="E664" s="74" t="str">
        <f>IF('第5表(元)'!E664=0,"-",'第5表(元)'!E664)</f>
        <v>-</v>
      </c>
      <c r="F664" s="74">
        <f>IF('第5表(元)'!F664=0,"-",'第5表(元)'!F664)</f>
        <v>25</v>
      </c>
      <c r="G664" s="74">
        <f>IF('第5表(元)'!G664=0,"-",'第5表(元)'!G664)</f>
        <v>12</v>
      </c>
      <c r="H664" s="74" t="str">
        <f>IF('第5表(元)'!H664=0,"-",'第5表(元)'!H664)</f>
        <v>-</v>
      </c>
      <c r="I664" s="74" t="str">
        <f>IF('第5表(元)'!I664=0,"-",'第5表(元)'!I664)</f>
        <v>-</v>
      </c>
      <c r="J664" s="74">
        <f>IF('第5表(元)'!J664=0,"-",'第5表(元)'!J664)</f>
        <v>2</v>
      </c>
      <c r="K664" s="74">
        <f>IF('第5表(元)'!K664=0,"-",'第5表(元)'!K664)</f>
        <v>30</v>
      </c>
      <c r="L664" s="74" t="str">
        <f>IF('第5表(元)'!L664=0,"-",'第5表(元)'!L664)</f>
        <v>-</v>
      </c>
      <c r="M664" s="74" t="str">
        <f>IF('第5表(元)'!M664=0,"-",'第5表(元)'!M664)</f>
        <v>-</v>
      </c>
      <c r="N664" s="74">
        <f>IF('第5表(元)'!N664=0,"-",'第5表(元)'!N664)</f>
        <v>7</v>
      </c>
      <c r="O664" s="74">
        <f>IF('第5表(元)'!O664=0,"-",'第5表(元)'!O664)</f>
        <v>8</v>
      </c>
      <c r="P664" s="74">
        <f>IF('第5表(元)'!P664=0,"-",'第5表(元)'!P664)</f>
        <v>14</v>
      </c>
      <c r="Q664" s="74">
        <f>IF('第5表(元)'!Q664=0,"-",'第5表(元)'!Q664)</f>
        <v>3</v>
      </c>
      <c r="R664" s="74">
        <f>IF('第5表(元)'!R664=0,"-",'第5表(元)'!R664)</f>
        <v>9</v>
      </c>
      <c r="S664" s="74">
        <f>IF('第5表(元)'!S664=0,"-",'第5表(元)'!S664)</f>
        <v>1</v>
      </c>
      <c r="T664" s="75">
        <f>IF('第5表(元)'!T664=0,"-",'第5表(元)'!T664)</f>
        <v>21</v>
      </c>
    </row>
    <row r="665" spans="1:20" x14ac:dyDescent="0.15">
      <c r="A665" s="88"/>
      <c r="B665" s="66" t="s">
        <v>104</v>
      </c>
      <c r="C665" s="73" t="str">
        <f>IF('第5表(元)'!C665=0,"-",'第5表(元)'!C665)</f>
        <v>-</v>
      </c>
      <c r="D665" s="74" t="str">
        <f>IF('第5表(元)'!D665=0,"-",'第5表(元)'!D665)</f>
        <v>-</v>
      </c>
      <c r="E665" s="74" t="str">
        <f>IF('第5表(元)'!E665=0,"-",'第5表(元)'!E665)</f>
        <v>-</v>
      </c>
      <c r="F665" s="74">
        <f>IF('第5表(元)'!F665=0,"-",'第5表(元)'!F665)</f>
        <v>12</v>
      </c>
      <c r="G665" s="74">
        <f>IF('第5表(元)'!G665=0,"-",'第5表(元)'!G665)</f>
        <v>2</v>
      </c>
      <c r="H665" s="74" t="str">
        <f>IF('第5表(元)'!H665=0,"-",'第5表(元)'!H665)</f>
        <v>-</v>
      </c>
      <c r="I665" s="74" t="str">
        <f>IF('第5表(元)'!I665=0,"-",'第5表(元)'!I665)</f>
        <v>-</v>
      </c>
      <c r="J665" s="74" t="str">
        <f>IF('第5表(元)'!J665=0,"-",'第5表(元)'!J665)</f>
        <v>-</v>
      </c>
      <c r="K665" s="74">
        <f>IF('第5表(元)'!K665=0,"-",'第5表(元)'!K665)</f>
        <v>2</v>
      </c>
      <c r="L665" s="74">
        <f>IF('第5表(元)'!L665=0,"-",'第5表(元)'!L665)</f>
        <v>1</v>
      </c>
      <c r="M665" s="74">
        <f>IF('第5表(元)'!M665=0,"-",'第5表(元)'!M665)</f>
        <v>1</v>
      </c>
      <c r="N665" s="74" t="str">
        <f>IF('第5表(元)'!N665=0,"-",'第5表(元)'!N665)</f>
        <v>-</v>
      </c>
      <c r="O665" s="74">
        <f>IF('第5表(元)'!O665=0,"-",'第5表(元)'!O665)</f>
        <v>5</v>
      </c>
      <c r="P665" s="74">
        <f>IF('第5表(元)'!P665=0,"-",'第5表(元)'!P665)</f>
        <v>1</v>
      </c>
      <c r="Q665" s="74">
        <f>IF('第5表(元)'!Q665=0,"-",'第5表(元)'!Q665)</f>
        <v>1</v>
      </c>
      <c r="R665" s="74">
        <f>IF('第5表(元)'!R665=0,"-",'第5表(元)'!R665)</f>
        <v>4</v>
      </c>
      <c r="S665" s="74" t="str">
        <f>IF('第5表(元)'!S665=0,"-",'第5表(元)'!S665)</f>
        <v>-</v>
      </c>
      <c r="T665" s="75">
        <f>IF('第5表(元)'!T665=0,"-",'第5表(元)'!T665)</f>
        <v>2</v>
      </c>
    </row>
    <row r="666" spans="1:20" x14ac:dyDescent="0.15">
      <c r="A666" s="88"/>
      <c r="B666" s="66" t="s">
        <v>105</v>
      </c>
      <c r="C666" s="73">
        <f>IF('第5表(元)'!C666=0,"-",'第5表(元)'!C666)</f>
        <v>2</v>
      </c>
      <c r="D666" s="74" t="str">
        <f>IF('第5表(元)'!D666=0,"-",'第5表(元)'!D666)</f>
        <v>-</v>
      </c>
      <c r="E666" s="74" t="str">
        <f>IF('第5表(元)'!E666=0,"-",'第5表(元)'!E666)</f>
        <v>-</v>
      </c>
      <c r="F666" s="74" t="str">
        <f>IF('第5表(元)'!F666=0,"-",'第5表(元)'!F666)</f>
        <v>-</v>
      </c>
      <c r="G666" s="74">
        <f>IF('第5表(元)'!G666=0,"-",'第5表(元)'!G666)</f>
        <v>6</v>
      </c>
      <c r="H666" s="74" t="str">
        <f>IF('第5表(元)'!H666=0,"-",'第5表(元)'!H666)</f>
        <v>-</v>
      </c>
      <c r="I666" s="74" t="str">
        <f>IF('第5表(元)'!I666=0,"-",'第5表(元)'!I666)</f>
        <v>-</v>
      </c>
      <c r="J666" s="74">
        <f>IF('第5表(元)'!J666=0,"-",'第5表(元)'!J666)</f>
        <v>2</v>
      </c>
      <c r="K666" s="74">
        <f>IF('第5表(元)'!K666=0,"-",'第5表(元)'!K666)</f>
        <v>7</v>
      </c>
      <c r="L666" s="74">
        <f>IF('第5表(元)'!L666=0,"-",'第5表(元)'!L666)</f>
        <v>1</v>
      </c>
      <c r="M666" s="74">
        <f>IF('第5表(元)'!M666=0,"-",'第5表(元)'!M666)</f>
        <v>1</v>
      </c>
      <c r="N666" s="74" t="str">
        <f>IF('第5表(元)'!N666=0,"-",'第5表(元)'!N666)</f>
        <v>-</v>
      </c>
      <c r="O666" s="74">
        <f>IF('第5表(元)'!O666=0,"-",'第5表(元)'!O666)</f>
        <v>2</v>
      </c>
      <c r="P666" s="74">
        <f>IF('第5表(元)'!P666=0,"-",'第5表(元)'!P666)</f>
        <v>1</v>
      </c>
      <c r="Q666" s="74" t="str">
        <f>IF('第5表(元)'!Q666=0,"-",'第5表(元)'!Q666)</f>
        <v>-</v>
      </c>
      <c r="R666" s="74">
        <f>IF('第5表(元)'!R666=0,"-",'第5表(元)'!R666)</f>
        <v>4</v>
      </c>
      <c r="S666" s="74">
        <f>IF('第5表(元)'!S666=0,"-",'第5表(元)'!S666)</f>
        <v>2</v>
      </c>
      <c r="T666" s="75">
        <f>IF('第5表(元)'!T666=0,"-",'第5表(元)'!T666)</f>
        <v>1</v>
      </c>
    </row>
    <row r="667" spans="1:20" x14ac:dyDescent="0.15">
      <c r="A667" s="88"/>
      <c r="B667" s="66" t="s">
        <v>106</v>
      </c>
      <c r="C667" s="73" t="str">
        <f>IF('第5表(元)'!C667=0,"-",'第5表(元)'!C667)</f>
        <v>-</v>
      </c>
      <c r="D667" s="74" t="str">
        <f>IF('第5表(元)'!D667=0,"-",'第5表(元)'!D667)</f>
        <v>-</v>
      </c>
      <c r="E667" s="74" t="str">
        <f>IF('第5表(元)'!E667=0,"-",'第5表(元)'!E667)</f>
        <v>-</v>
      </c>
      <c r="F667" s="74" t="str">
        <f>IF('第5表(元)'!F667=0,"-",'第5表(元)'!F667)</f>
        <v>-</v>
      </c>
      <c r="G667" s="74">
        <f>IF('第5表(元)'!G667=0,"-",'第5表(元)'!G667)</f>
        <v>2</v>
      </c>
      <c r="H667" s="74" t="str">
        <f>IF('第5表(元)'!H667=0,"-",'第5表(元)'!H667)</f>
        <v>-</v>
      </c>
      <c r="I667" s="74" t="str">
        <f>IF('第5表(元)'!I667=0,"-",'第5表(元)'!I667)</f>
        <v>-</v>
      </c>
      <c r="J667" s="74">
        <f>IF('第5表(元)'!J667=0,"-",'第5表(元)'!J667)</f>
        <v>1</v>
      </c>
      <c r="K667" s="74">
        <f>IF('第5表(元)'!K667=0,"-",'第5表(元)'!K667)</f>
        <v>2</v>
      </c>
      <c r="L667" s="74" t="str">
        <f>IF('第5表(元)'!L667=0,"-",'第5表(元)'!L667)</f>
        <v>-</v>
      </c>
      <c r="M667" s="74" t="str">
        <f>IF('第5表(元)'!M667=0,"-",'第5表(元)'!M667)</f>
        <v>-</v>
      </c>
      <c r="N667" s="74" t="str">
        <f>IF('第5表(元)'!N667=0,"-",'第5表(元)'!N667)</f>
        <v>-</v>
      </c>
      <c r="O667" s="74" t="str">
        <f>IF('第5表(元)'!O667=0,"-",'第5表(元)'!O667)</f>
        <v>-</v>
      </c>
      <c r="P667" s="74" t="str">
        <f>IF('第5表(元)'!P667=0,"-",'第5表(元)'!P667)</f>
        <v>-</v>
      </c>
      <c r="Q667" s="74" t="str">
        <f>IF('第5表(元)'!Q667=0,"-",'第5表(元)'!Q667)</f>
        <v>-</v>
      </c>
      <c r="R667" s="74">
        <f>IF('第5表(元)'!R667=0,"-",'第5表(元)'!R667)</f>
        <v>2</v>
      </c>
      <c r="S667" s="74" t="str">
        <f>IF('第5表(元)'!S667=0,"-",'第5表(元)'!S667)</f>
        <v>-</v>
      </c>
      <c r="T667" s="75" t="str">
        <f>IF('第5表(元)'!T667=0,"-",'第5表(元)'!T667)</f>
        <v>-</v>
      </c>
    </row>
    <row r="668" spans="1:20" x14ac:dyDescent="0.15">
      <c r="A668" s="88"/>
      <c r="B668" s="66" t="s">
        <v>107</v>
      </c>
      <c r="C668" s="73">
        <f>IF('第5表(元)'!C668=0,"-",'第5表(元)'!C668)</f>
        <v>1</v>
      </c>
      <c r="D668" s="74" t="str">
        <f>IF('第5表(元)'!D668=0,"-",'第5表(元)'!D668)</f>
        <v>-</v>
      </c>
      <c r="E668" s="74" t="str">
        <f>IF('第5表(元)'!E668=0,"-",'第5表(元)'!E668)</f>
        <v>-</v>
      </c>
      <c r="F668" s="74" t="str">
        <f>IF('第5表(元)'!F668=0,"-",'第5表(元)'!F668)</f>
        <v>-</v>
      </c>
      <c r="G668" s="74">
        <f>IF('第5表(元)'!G668=0,"-",'第5表(元)'!G668)</f>
        <v>4</v>
      </c>
      <c r="H668" s="74" t="str">
        <f>IF('第5表(元)'!H668=0,"-",'第5表(元)'!H668)</f>
        <v>-</v>
      </c>
      <c r="I668" s="74" t="str">
        <f>IF('第5表(元)'!I668=0,"-",'第5表(元)'!I668)</f>
        <v>-</v>
      </c>
      <c r="J668" s="74" t="str">
        <f>IF('第5表(元)'!J668=0,"-",'第5表(元)'!J668)</f>
        <v>-</v>
      </c>
      <c r="K668" s="74" t="str">
        <f>IF('第5表(元)'!K668=0,"-",'第5表(元)'!K668)</f>
        <v>-</v>
      </c>
      <c r="L668" s="74" t="str">
        <f>IF('第5表(元)'!L668=0,"-",'第5表(元)'!L668)</f>
        <v>-</v>
      </c>
      <c r="M668" s="74" t="str">
        <f>IF('第5表(元)'!M668=0,"-",'第5表(元)'!M668)</f>
        <v>-</v>
      </c>
      <c r="N668" s="74" t="str">
        <f>IF('第5表(元)'!N668=0,"-",'第5表(元)'!N668)</f>
        <v>-</v>
      </c>
      <c r="O668" s="74" t="str">
        <f>IF('第5表(元)'!O668=0,"-",'第5表(元)'!O668)</f>
        <v>-</v>
      </c>
      <c r="P668" s="74" t="str">
        <f>IF('第5表(元)'!P668=0,"-",'第5表(元)'!P668)</f>
        <v>-</v>
      </c>
      <c r="Q668" s="74" t="str">
        <f>IF('第5表(元)'!Q668=0,"-",'第5表(元)'!Q668)</f>
        <v>-</v>
      </c>
      <c r="R668" s="74">
        <f>IF('第5表(元)'!R668=0,"-",'第5表(元)'!R668)</f>
        <v>3</v>
      </c>
      <c r="S668" s="74" t="str">
        <f>IF('第5表(元)'!S668=0,"-",'第5表(元)'!S668)</f>
        <v>-</v>
      </c>
      <c r="T668" s="75" t="str">
        <f>IF('第5表(元)'!T668=0,"-",'第5表(元)'!T668)</f>
        <v>-</v>
      </c>
    </row>
    <row r="669" spans="1:20" x14ac:dyDescent="0.15">
      <c r="A669" s="88"/>
      <c r="B669" s="66" t="s">
        <v>108</v>
      </c>
      <c r="C669" s="73" t="str">
        <f>IF('第5表(元)'!C669=0,"-",'第5表(元)'!C669)</f>
        <v>-</v>
      </c>
      <c r="D669" s="74" t="str">
        <f>IF('第5表(元)'!D669=0,"-",'第5表(元)'!D669)</f>
        <v>-</v>
      </c>
      <c r="E669" s="74" t="str">
        <f>IF('第5表(元)'!E669=0,"-",'第5表(元)'!E669)</f>
        <v>-</v>
      </c>
      <c r="F669" s="74" t="str">
        <f>IF('第5表(元)'!F669=0,"-",'第5表(元)'!F669)</f>
        <v>-</v>
      </c>
      <c r="G669" s="74">
        <f>IF('第5表(元)'!G669=0,"-",'第5表(元)'!G669)</f>
        <v>1</v>
      </c>
      <c r="H669" s="74" t="str">
        <f>IF('第5表(元)'!H669=0,"-",'第5表(元)'!H669)</f>
        <v>-</v>
      </c>
      <c r="I669" s="74" t="str">
        <f>IF('第5表(元)'!I669=0,"-",'第5表(元)'!I669)</f>
        <v>-</v>
      </c>
      <c r="J669" s="74">
        <f>IF('第5表(元)'!J669=0,"-",'第5表(元)'!J669)</f>
        <v>1</v>
      </c>
      <c r="K669" s="74" t="str">
        <f>IF('第5表(元)'!K669=0,"-",'第5表(元)'!K669)</f>
        <v>-</v>
      </c>
      <c r="L669" s="74" t="str">
        <f>IF('第5表(元)'!L669=0,"-",'第5表(元)'!L669)</f>
        <v>-</v>
      </c>
      <c r="M669" s="74" t="str">
        <f>IF('第5表(元)'!M669=0,"-",'第5表(元)'!M669)</f>
        <v>-</v>
      </c>
      <c r="N669" s="74" t="str">
        <f>IF('第5表(元)'!N669=0,"-",'第5表(元)'!N669)</f>
        <v>-</v>
      </c>
      <c r="O669" s="74">
        <f>IF('第5表(元)'!O669=0,"-",'第5表(元)'!O669)</f>
        <v>1</v>
      </c>
      <c r="P669" s="74" t="str">
        <f>IF('第5表(元)'!P669=0,"-",'第5表(元)'!P669)</f>
        <v>-</v>
      </c>
      <c r="Q669" s="74" t="str">
        <f>IF('第5表(元)'!Q669=0,"-",'第5表(元)'!Q669)</f>
        <v>-</v>
      </c>
      <c r="R669" s="74">
        <f>IF('第5表(元)'!R669=0,"-",'第5表(元)'!R669)</f>
        <v>1</v>
      </c>
      <c r="S669" s="74" t="str">
        <f>IF('第5表(元)'!S669=0,"-",'第5表(元)'!S669)</f>
        <v>-</v>
      </c>
      <c r="T669" s="75" t="str">
        <f>IF('第5表(元)'!T669=0,"-",'第5表(元)'!T669)</f>
        <v>-</v>
      </c>
    </row>
    <row r="670" spans="1:20" x14ac:dyDescent="0.15">
      <c r="A670" s="88"/>
      <c r="B670" s="66" t="s">
        <v>109</v>
      </c>
      <c r="C670" s="73" t="str">
        <f>IF('第5表(元)'!C670=0,"-",'第5表(元)'!C670)</f>
        <v>-</v>
      </c>
      <c r="D670" s="74" t="str">
        <f>IF('第5表(元)'!D670=0,"-",'第5表(元)'!D670)</f>
        <v>-</v>
      </c>
      <c r="E670" s="74" t="str">
        <f>IF('第5表(元)'!E670=0,"-",'第5表(元)'!E670)</f>
        <v>-</v>
      </c>
      <c r="F670" s="74">
        <f>IF('第5表(元)'!F670=0,"-",'第5表(元)'!F670)</f>
        <v>1</v>
      </c>
      <c r="G670" s="74" t="str">
        <f>IF('第5表(元)'!G670=0,"-",'第5表(元)'!G670)</f>
        <v>-</v>
      </c>
      <c r="H670" s="74" t="str">
        <f>IF('第5表(元)'!H670=0,"-",'第5表(元)'!H670)</f>
        <v>-</v>
      </c>
      <c r="I670" s="74" t="str">
        <f>IF('第5表(元)'!I670=0,"-",'第5表(元)'!I670)</f>
        <v>-</v>
      </c>
      <c r="J670" s="74" t="str">
        <f>IF('第5表(元)'!J670=0,"-",'第5表(元)'!J670)</f>
        <v>-</v>
      </c>
      <c r="K670" s="74" t="str">
        <f>IF('第5表(元)'!K670=0,"-",'第5表(元)'!K670)</f>
        <v>-</v>
      </c>
      <c r="L670" s="74" t="str">
        <f>IF('第5表(元)'!L670=0,"-",'第5表(元)'!L670)</f>
        <v>-</v>
      </c>
      <c r="M670" s="74" t="str">
        <f>IF('第5表(元)'!M670=0,"-",'第5表(元)'!M670)</f>
        <v>-</v>
      </c>
      <c r="N670" s="74" t="str">
        <f>IF('第5表(元)'!N670=0,"-",'第5表(元)'!N670)</f>
        <v>-</v>
      </c>
      <c r="O670" s="74" t="str">
        <f>IF('第5表(元)'!O670=0,"-",'第5表(元)'!O670)</f>
        <v>-</v>
      </c>
      <c r="P670" s="74" t="str">
        <f>IF('第5表(元)'!P670=0,"-",'第5表(元)'!P670)</f>
        <v>-</v>
      </c>
      <c r="Q670" s="74" t="str">
        <f>IF('第5表(元)'!Q670=0,"-",'第5表(元)'!Q670)</f>
        <v>-</v>
      </c>
      <c r="R670" s="74" t="str">
        <f>IF('第5表(元)'!R670=0,"-",'第5表(元)'!R670)</f>
        <v>-</v>
      </c>
      <c r="S670" s="74" t="str">
        <f>IF('第5表(元)'!S670=0,"-",'第5表(元)'!S670)</f>
        <v>-</v>
      </c>
      <c r="T670" s="75" t="str">
        <f>IF('第5表(元)'!T670=0,"-",'第5表(元)'!T670)</f>
        <v>-</v>
      </c>
    </row>
    <row r="671" spans="1:20" x14ac:dyDescent="0.15">
      <c r="A671" s="88"/>
      <c r="B671" s="66" t="s">
        <v>110</v>
      </c>
      <c r="C671" s="73" t="str">
        <f>IF('第5表(元)'!C671=0,"-",'第5表(元)'!C671)</f>
        <v>-</v>
      </c>
      <c r="D671" s="74" t="str">
        <f>IF('第5表(元)'!D671=0,"-",'第5表(元)'!D671)</f>
        <v>-</v>
      </c>
      <c r="E671" s="74" t="str">
        <f>IF('第5表(元)'!E671=0,"-",'第5表(元)'!E671)</f>
        <v>-</v>
      </c>
      <c r="F671" s="74" t="str">
        <f>IF('第5表(元)'!F671=0,"-",'第5表(元)'!F671)</f>
        <v>-</v>
      </c>
      <c r="G671" s="74">
        <f>IF('第5表(元)'!G671=0,"-",'第5表(元)'!G671)</f>
        <v>1</v>
      </c>
      <c r="H671" s="74" t="str">
        <f>IF('第5表(元)'!H671=0,"-",'第5表(元)'!H671)</f>
        <v>-</v>
      </c>
      <c r="I671" s="74" t="str">
        <f>IF('第5表(元)'!I671=0,"-",'第5表(元)'!I671)</f>
        <v>-</v>
      </c>
      <c r="J671" s="74" t="str">
        <f>IF('第5表(元)'!J671=0,"-",'第5表(元)'!J671)</f>
        <v>-</v>
      </c>
      <c r="K671" s="74" t="str">
        <f>IF('第5表(元)'!K671=0,"-",'第5表(元)'!K671)</f>
        <v>-</v>
      </c>
      <c r="L671" s="74" t="str">
        <f>IF('第5表(元)'!L671=0,"-",'第5表(元)'!L671)</f>
        <v>-</v>
      </c>
      <c r="M671" s="74" t="str">
        <f>IF('第5表(元)'!M671=0,"-",'第5表(元)'!M671)</f>
        <v>-</v>
      </c>
      <c r="N671" s="74" t="str">
        <f>IF('第5表(元)'!N671=0,"-",'第5表(元)'!N671)</f>
        <v>-</v>
      </c>
      <c r="O671" s="74" t="str">
        <f>IF('第5表(元)'!O671=0,"-",'第5表(元)'!O671)</f>
        <v>-</v>
      </c>
      <c r="P671" s="74" t="str">
        <f>IF('第5表(元)'!P671=0,"-",'第5表(元)'!P671)</f>
        <v>-</v>
      </c>
      <c r="Q671" s="74" t="str">
        <f>IF('第5表(元)'!Q671=0,"-",'第5表(元)'!Q671)</f>
        <v>-</v>
      </c>
      <c r="R671" s="74" t="str">
        <f>IF('第5表(元)'!R671=0,"-",'第5表(元)'!R671)</f>
        <v>-</v>
      </c>
      <c r="S671" s="74" t="str">
        <f>IF('第5表(元)'!S671=0,"-",'第5表(元)'!S671)</f>
        <v>-</v>
      </c>
      <c r="T671" s="75" t="str">
        <f>IF('第5表(元)'!T671=0,"-",'第5表(元)'!T671)</f>
        <v>-</v>
      </c>
    </row>
    <row r="672" spans="1:20" x14ac:dyDescent="0.15">
      <c r="A672" s="88"/>
      <c r="B672" s="66" t="s">
        <v>111</v>
      </c>
      <c r="C672" s="73" t="str">
        <f>IF('第5表(元)'!C672=0,"-",'第5表(元)'!C672)</f>
        <v>-</v>
      </c>
      <c r="D672" s="74" t="str">
        <f>IF('第5表(元)'!D672=0,"-",'第5表(元)'!D672)</f>
        <v>-</v>
      </c>
      <c r="E672" s="74" t="str">
        <f>IF('第5表(元)'!E672=0,"-",'第5表(元)'!E672)</f>
        <v>-</v>
      </c>
      <c r="F672" s="74" t="str">
        <f>IF('第5表(元)'!F672=0,"-",'第5表(元)'!F672)</f>
        <v>-</v>
      </c>
      <c r="G672" s="74" t="str">
        <f>IF('第5表(元)'!G672=0,"-",'第5表(元)'!G672)</f>
        <v>-</v>
      </c>
      <c r="H672" s="74" t="str">
        <f>IF('第5表(元)'!H672=0,"-",'第5表(元)'!H672)</f>
        <v>-</v>
      </c>
      <c r="I672" s="74" t="str">
        <f>IF('第5表(元)'!I672=0,"-",'第5表(元)'!I672)</f>
        <v>-</v>
      </c>
      <c r="J672" s="74" t="str">
        <f>IF('第5表(元)'!J672=0,"-",'第5表(元)'!J672)</f>
        <v>-</v>
      </c>
      <c r="K672" s="74" t="str">
        <f>IF('第5表(元)'!K672=0,"-",'第5表(元)'!K672)</f>
        <v>-</v>
      </c>
      <c r="L672" s="74" t="str">
        <f>IF('第5表(元)'!L672=0,"-",'第5表(元)'!L672)</f>
        <v>-</v>
      </c>
      <c r="M672" s="74" t="str">
        <f>IF('第5表(元)'!M672=0,"-",'第5表(元)'!M672)</f>
        <v>-</v>
      </c>
      <c r="N672" s="74" t="str">
        <f>IF('第5表(元)'!N672=0,"-",'第5表(元)'!N672)</f>
        <v>-</v>
      </c>
      <c r="O672" s="74" t="str">
        <f>IF('第5表(元)'!O672=0,"-",'第5表(元)'!O672)</f>
        <v>-</v>
      </c>
      <c r="P672" s="74" t="str">
        <f>IF('第5表(元)'!P672=0,"-",'第5表(元)'!P672)</f>
        <v>-</v>
      </c>
      <c r="Q672" s="74" t="str">
        <f>IF('第5表(元)'!Q672=0,"-",'第5表(元)'!Q672)</f>
        <v>-</v>
      </c>
      <c r="R672" s="74" t="str">
        <f>IF('第5表(元)'!R672=0,"-",'第5表(元)'!R672)</f>
        <v>-</v>
      </c>
      <c r="S672" s="74" t="str">
        <f>IF('第5表(元)'!S672=0,"-",'第5表(元)'!S672)</f>
        <v>-</v>
      </c>
      <c r="T672" s="75" t="str">
        <f>IF('第5表(元)'!T672=0,"-",'第5表(元)'!T672)</f>
        <v>-</v>
      </c>
    </row>
    <row r="673" spans="1:20" x14ac:dyDescent="0.15">
      <c r="A673" s="88"/>
      <c r="B673" s="66" t="s">
        <v>617</v>
      </c>
      <c r="C673" s="73" t="str">
        <f>IF('第5表(元)'!C673=0,"-",'第5表(元)'!C673)</f>
        <v>-</v>
      </c>
      <c r="D673" s="74" t="str">
        <f>IF('第5表(元)'!D673=0,"-",'第5表(元)'!D673)</f>
        <v>-</v>
      </c>
      <c r="E673" s="74" t="str">
        <f>IF('第5表(元)'!E673=0,"-",'第5表(元)'!E673)</f>
        <v>-</v>
      </c>
      <c r="F673" s="74" t="str">
        <f>IF('第5表(元)'!F673=0,"-",'第5表(元)'!F673)</f>
        <v>-</v>
      </c>
      <c r="G673" s="74" t="str">
        <f>IF('第5表(元)'!G673=0,"-",'第5表(元)'!G673)</f>
        <v>-</v>
      </c>
      <c r="H673" s="74" t="str">
        <f>IF('第5表(元)'!H673=0,"-",'第5表(元)'!H673)</f>
        <v>-</v>
      </c>
      <c r="I673" s="74" t="str">
        <f>IF('第5表(元)'!I673=0,"-",'第5表(元)'!I673)</f>
        <v>-</v>
      </c>
      <c r="J673" s="74" t="str">
        <f>IF('第5表(元)'!J673=0,"-",'第5表(元)'!J673)</f>
        <v>-</v>
      </c>
      <c r="K673" s="74" t="str">
        <f>IF('第5表(元)'!K673=0,"-",'第5表(元)'!K673)</f>
        <v>-</v>
      </c>
      <c r="L673" s="74" t="str">
        <f>IF('第5表(元)'!L673=0,"-",'第5表(元)'!L673)</f>
        <v>-</v>
      </c>
      <c r="M673" s="74" t="str">
        <f>IF('第5表(元)'!M673=0,"-",'第5表(元)'!M673)</f>
        <v>-</v>
      </c>
      <c r="N673" s="74" t="str">
        <f>IF('第5表(元)'!N673=0,"-",'第5表(元)'!N673)</f>
        <v>-</v>
      </c>
      <c r="O673" s="74" t="str">
        <f>IF('第5表(元)'!O673=0,"-",'第5表(元)'!O673)</f>
        <v>-</v>
      </c>
      <c r="P673" s="74" t="str">
        <f>IF('第5表(元)'!P673=0,"-",'第5表(元)'!P673)</f>
        <v>-</v>
      </c>
      <c r="Q673" s="74" t="str">
        <f>IF('第5表(元)'!Q673=0,"-",'第5表(元)'!Q673)</f>
        <v>-</v>
      </c>
      <c r="R673" s="74" t="str">
        <f>IF('第5表(元)'!R673=0,"-",'第5表(元)'!R673)</f>
        <v>-</v>
      </c>
      <c r="S673" s="74" t="str">
        <f>IF('第5表(元)'!S673=0,"-",'第5表(元)'!S673)</f>
        <v>-</v>
      </c>
      <c r="T673" s="75" t="str">
        <f>IF('第5表(元)'!T673=0,"-",'第5表(元)'!T673)</f>
        <v>-</v>
      </c>
    </row>
    <row r="674" spans="1:20" x14ac:dyDescent="0.15">
      <c r="A674" s="87" t="s">
        <v>60</v>
      </c>
      <c r="B674" s="68" t="s">
        <v>618</v>
      </c>
      <c r="C674" s="69">
        <f>IF('第5表(元)'!C674=0,"-",'第5表(元)'!C674)</f>
        <v>1</v>
      </c>
      <c r="D674" s="70" t="str">
        <f>IF('第5表(元)'!D674=0,"-",'第5表(元)'!D674)</f>
        <v>-</v>
      </c>
      <c r="E674" s="70" t="str">
        <f>IF('第5表(元)'!E674=0,"-",'第5表(元)'!E674)</f>
        <v>-</v>
      </c>
      <c r="F674" s="70">
        <f>IF('第5表(元)'!F674=0,"-",'第5表(元)'!F674)</f>
        <v>8</v>
      </c>
      <c r="G674" s="70">
        <f>IF('第5表(元)'!G674=0,"-",'第5表(元)'!G674)</f>
        <v>5</v>
      </c>
      <c r="H674" s="70" t="str">
        <f>IF('第5表(元)'!H674=0,"-",'第5表(元)'!H674)</f>
        <v>-</v>
      </c>
      <c r="I674" s="70">
        <f>IF('第5表(元)'!I674=0,"-",'第5表(元)'!I674)</f>
        <v>1</v>
      </c>
      <c r="J674" s="70">
        <f>IF('第5表(元)'!J674=0,"-",'第5表(元)'!J674)</f>
        <v>1</v>
      </c>
      <c r="K674" s="70">
        <f>IF('第5表(元)'!K674=0,"-",'第5表(元)'!K674)</f>
        <v>8</v>
      </c>
      <c r="L674" s="70" t="str">
        <f>IF('第5表(元)'!L674=0,"-",'第5表(元)'!L674)</f>
        <v>-</v>
      </c>
      <c r="M674" s="70" t="str">
        <f>IF('第5表(元)'!M674=0,"-",'第5表(元)'!M674)</f>
        <v>-</v>
      </c>
      <c r="N674" s="70" t="str">
        <f>IF('第5表(元)'!N674=0,"-",'第5表(元)'!N674)</f>
        <v>-</v>
      </c>
      <c r="O674" s="70">
        <f>IF('第5表(元)'!O674=0,"-",'第5表(元)'!O674)</f>
        <v>1</v>
      </c>
      <c r="P674" s="70">
        <f>IF('第5表(元)'!P674=0,"-",'第5表(元)'!P674)</f>
        <v>1</v>
      </c>
      <c r="Q674" s="70">
        <f>IF('第5表(元)'!Q674=0,"-",'第5表(元)'!Q674)</f>
        <v>2</v>
      </c>
      <c r="R674" s="70">
        <f>IF('第5表(元)'!R674=0,"-",'第5表(元)'!R674)</f>
        <v>3</v>
      </c>
      <c r="S674" s="70">
        <f>IF('第5表(元)'!S674=0,"-",'第5表(元)'!S674)</f>
        <v>1</v>
      </c>
      <c r="T674" s="71">
        <f>IF('第5表(元)'!T674=0,"-",'第5表(元)'!T674)</f>
        <v>5</v>
      </c>
    </row>
    <row r="675" spans="1:20" x14ac:dyDescent="0.15">
      <c r="A675" s="88"/>
      <c r="B675" s="66" t="s">
        <v>103</v>
      </c>
      <c r="C675" s="73">
        <f>IF('第5表(元)'!C675=0,"-",'第5表(元)'!C675)</f>
        <v>1</v>
      </c>
      <c r="D675" s="74" t="str">
        <f>IF('第5表(元)'!D675=0,"-",'第5表(元)'!D675)</f>
        <v>-</v>
      </c>
      <c r="E675" s="74" t="str">
        <f>IF('第5表(元)'!E675=0,"-",'第5表(元)'!E675)</f>
        <v>-</v>
      </c>
      <c r="F675" s="74">
        <f>IF('第5表(元)'!F675=0,"-",'第5表(元)'!F675)</f>
        <v>5</v>
      </c>
      <c r="G675" s="74">
        <f>IF('第5表(元)'!G675=0,"-",'第5表(元)'!G675)</f>
        <v>2</v>
      </c>
      <c r="H675" s="74" t="str">
        <f>IF('第5表(元)'!H675=0,"-",'第5表(元)'!H675)</f>
        <v>-</v>
      </c>
      <c r="I675" s="74">
        <f>IF('第5表(元)'!I675=0,"-",'第5表(元)'!I675)</f>
        <v>1</v>
      </c>
      <c r="J675" s="74" t="str">
        <f>IF('第5表(元)'!J675=0,"-",'第5表(元)'!J675)</f>
        <v>-</v>
      </c>
      <c r="K675" s="74">
        <f>IF('第5表(元)'!K675=0,"-",'第5表(元)'!K675)</f>
        <v>7</v>
      </c>
      <c r="L675" s="74" t="str">
        <f>IF('第5表(元)'!L675=0,"-",'第5表(元)'!L675)</f>
        <v>-</v>
      </c>
      <c r="M675" s="74" t="str">
        <f>IF('第5表(元)'!M675=0,"-",'第5表(元)'!M675)</f>
        <v>-</v>
      </c>
      <c r="N675" s="74" t="str">
        <f>IF('第5表(元)'!N675=0,"-",'第5表(元)'!N675)</f>
        <v>-</v>
      </c>
      <c r="O675" s="74">
        <f>IF('第5表(元)'!O675=0,"-",'第5表(元)'!O675)</f>
        <v>1</v>
      </c>
      <c r="P675" s="74">
        <f>IF('第5表(元)'!P675=0,"-",'第5表(元)'!P675)</f>
        <v>1</v>
      </c>
      <c r="Q675" s="74">
        <f>IF('第5表(元)'!Q675=0,"-",'第5表(元)'!Q675)</f>
        <v>2</v>
      </c>
      <c r="R675" s="74" t="str">
        <f>IF('第5表(元)'!R675=0,"-",'第5表(元)'!R675)</f>
        <v>-</v>
      </c>
      <c r="S675" s="74">
        <f>IF('第5表(元)'!S675=0,"-",'第5表(元)'!S675)</f>
        <v>1</v>
      </c>
      <c r="T675" s="75">
        <f>IF('第5表(元)'!T675=0,"-",'第5表(元)'!T675)</f>
        <v>3</v>
      </c>
    </row>
    <row r="676" spans="1:20" x14ac:dyDescent="0.15">
      <c r="A676" s="88"/>
      <c r="B676" s="66" t="s">
        <v>104</v>
      </c>
      <c r="C676" s="73" t="str">
        <f>IF('第5表(元)'!C676=0,"-",'第5表(元)'!C676)</f>
        <v>-</v>
      </c>
      <c r="D676" s="74" t="str">
        <f>IF('第5表(元)'!D676=0,"-",'第5表(元)'!D676)</f>
        <v>-</v>
      </c>
      <c r="E676" s="74" t="str">
        <f>IF('第5表(元)'!E676=0,"-",'第5表(元)'!E676)</f>
        <v>-</v>
      </c>
      <c r="F676" s="74">
        <f>IF('第5表(元)'!F676=0,"-",'第5表(元)'!F676)</f>
        <v>2</v>
      </c>
      <c r="G676" s="74" t="str">
        <f>IF('第5表(元)'!G676=0,"-",'第5表(元)'!G676)</f>
        <v>-</v>
      </c>
      <c r="H676" s="74" t="str">
        <f>IF('第5表(元)'!H676=0,"-",'第5表(元)'!H676)</f>
        <v>-</v>
      </c>
      <c r="I676" s="74" t="str">
        <f>IF('第5表(元)'!I676=0,"-",'第5表(元)'!I676)</f>
        <v>-</v>
      </c>
      <c r="J676" s="74">
        <f>IF('第5表(元)'!J676=0,"-",'第5表(元)'!J676)</f>
        <v>1</v>
      </c>
      <c r="K676" s="74">
        <f>IF('第5表(元)'!K676=0,"-",'第5表(元)'!K676)</f>
        <v>1</v>
      </c>
      <c r="L676" s="74" t="str">
        <f>IF('第5表(元)'!L676=0,"-",'第5表(元)'!L676)</f>
        <v>-</v>
      </c>
      <c r="M676" s="74" t="str">
        <f>IF('第5表(元)'!M676=0,"-",'第5表(元)'!M676)</f>
        <v>-</v>
      </c>
      <c r="N676" s="74" t="str">
        <f>IF('第5表(元)'!N676=0,"-",'第5表(元)'!N676)</f>
        <v>-</v>
      </c>
      <c r="O676" s="74" t="str">
        <f>IF('第5表(元)'!O676=0,"-",'第5表(元)'!O676)</f>
        <v>-</v>
      </c>
      <c r="P676" s="74" t="str">
        <f>IF('第5表(元)'!P676=0,"-",'第5表(元)'!P676)</f>
        <v>-</v>
      </c>
      <c r="Q676" s="74" t="str">
        <f>IF('第5表(元)'!Q676=0,"-",'第5表(元)'!Q676)</f>
        <v>-</v>
      </c>
      <c r="R676" s="74" t="str">
        <f>IF('第5表(元)'!R676=0,"-",'第5表(元)'!R676)</f>
        <v>-</v>
      </c>
      <c r="S676" s="74" t="str">
        <f>IF('第5表(元)'!S676=0,"-",'第5表(元)'!S676)</f>
        <v>-</v>
      </c>
      <c r="T676" s="75" t="str">
        <f>IF('第5表(元)'!T676=0,"-",'第5表(元)'!T676)</f>
        <v>-</v>
      </c>
    </row>
    <row r="677" spans="1:20" x14ac:dyDescent="0.15">
      <c r="A677" s="88"/>
      <c r="B677" s="66" t="s">
        <v>105</v>
      </c>
      <c r="C677" s="73" t="str">
        <f>IF('第5表(元)'!C677=0,"-",'第5表(元)'!C677)</f>
        <v>-</v>
      </c>
      <c r="D677" s="74" t="str">
        <f>IF('第5表(元)'!D677=0,"-",'第5表(元)'!D677)</f>
        <v>-</v>
      </c>
      <c r="E677" s="74" t="str">
        <f>IF('第5表(元)'!E677=0,"-",'第5表(元)'!E677)</f>
        <v>-</v>
      </c>
      <c r="F677" s="74">
        <f>IF('第5表(元)'!F677=0,"-",'第5表(元)'!F677)</f>
        <v>1</v>
      </c>
      <c r="G677" s="74">
        <f>IF('第5表(元)'!G677=0,"-",'第5表(元)'!G677)</f>
        <v>3</v>
      </c>
      <c r="H677" s="74" t="str">
        <f>IF('第5表(元)'!H677=0,"-",'第5表(元)'!H677)</f>
        <v>-</v>
      </c>
      <c r="I677" s="74" t="str">
        <f>IF('第5表(元)'!I677=0,"-",'第5表(元)'!I677)</f>
        <v>-</v>
      </c>
      <c r="J677" s="74" t="str">
        <f>IF('第5表(元)'!J677=0,"-",'第5表(元)'!J677)</f>
        <v>-</v>
      </c>
      <c r="K677" s="74" t="str">
        <f>IF('第5表(元)'!K677=0,"-",'第5表(元)'!K677)</f>
        <v>-</v>
      </c>
      <c r="L677" s="74" t="str">
        <f>IF('第5表(元)'!L677=0,"-",'第5表(元)'!L677)</f>
        <v>-</v>
      </c>
      <c r="M677" s="74" t="str">
        <f>IF('第5表(元)'!M677=0,"-",'第5表(元)'!M677)</f>
        <v>-</v>
      </c>
      <c r="N677" s="74" t="str">
        <f>IF('第5表(元)'!N677=0,"-",'第5表(元)'!N677)</f>
        <v>-</v>
      </c>
      <c r="O677" s="74" t="str">
        <f>IF('第5表(元)'!O677=0,"-",'第5表(元)'!O677)</f>
        <v>-</v>
      </c>
      <c r="P677" s="74" t="str">
        <f>IF('第5表(元)'!P677=0,"-",'第5表(元)'!P677)</f>
        <v>-</v>
      </c>
      <c r="Q677" s="74" t="str">
        <f>IF('第5表(元)'!Q677=0,"-",'第5表(元)'!Q677)</f>
        <v>-</v>
      </c>
      <c r="R677" s="74" t="str">
        <f>IF('第5表(元)'!R677=0,"-",'第5表(元)'!R677)</f>
        <v>-</v>
      </c>
      <c r="S677" s="74" t="str">
        <f>IF('第5表(元)'!S677=0,"-",'第5表(元)'!S677)</f>
        <v>-</v>
      </c>
      <c r="T677" s="75">
        <f>IF('第5表(元)'!T677=0,"-",'第5表(元)'!T677)</f>
        <v>1</v>
      </c>
    </row>
    <row r="678" spans="1:20" x14ac:dyDescent="0.15">
      <c r="A678" s="88"/>
      <c r="B678" s="66" t="s">
        <v>106</v>
      </c>
      <c r="C678" s="73" t="str">
        <f>IF('第5表(元)'!C678=0,"-",'第5表(元)'!C678)</f>
        <v>-</v>
      </c>
      <c r="D678" s="74" t="str">
        <f>IF('第5表(元)'!D678=0,"-",'第5表(元)'!D678)</f>
        <v>-</v>
      </c>
      <c r="E678" s="74" t="str">
        <f>IF('第5表(元)'!E678=0,"-",'第5表(元)'!E678)</f>
        <v>-</v>
      </c>
      <c r="F678" s="74" t="str">
        <f>IF('第5表(元)'!F678=0,"-",'第5表(元)'!F678)</f>
        <v>-</v>
      </c>
      <c r="G678" s="74" t="str">
        <f>IF('第5表(元)'!G678=0,"-",'第5表(元)'!G678)</f>
        <v>-</v>
      </c>
      <c r="H678" s="74" t="str">
        <f>IF('第5表(元)'!H678=0,"-",'第5表(元)'!H678)</f>
        <v>-</v>
      </c>
      <c r="I678" s="74" t="str">
        <f>IF('第5表(元)'!I678=0,"-",'第5表(元)'!I678)</f>
        <v>-</v>
      </c>
      <c r="J678" s="74" t="str">
        <f>IF('第5表(元)'!J678=0,"-",'第5表(元)'!J678)</f>
        <v>-</v>
      </c>
      <c r="K678" s="74" t="str">
        <f>IF('第5表(元)'!K678=0,"-",'第5表(元)'!K678)</f>
        <v>-</v>
      </c>
      <c r="L678" s="74" t="str">
        <f>IF('第5表(元)'!L678=0,"-",'第5表(元)'!L678)</f>
        <v>-</v>
      </c>
      <c r="M678" s="74" t="str">
        <f>IF('第5表(元)'!M678=0,"-",'第5表(元)'!M678)</f>
        <v>-</v>
      </c>
      <c r="N678" s="74" t="str">
        <f>IF('第5表(元)'!N678=0,"-",'第5表(元)'!N678)</f>
        <v>-</v>
      </c>
      <c r="O678" s="74" t="str">
        <f>IF('第5表(元)'!O678=0,"-",'第5表(元)'!O678)</f>
        <v>-</v>
      </c>
      <c r="P678" s="74" t="str">
        <f>IF('第5表(元)'!P678=0,"-",'第5表(元)'!P678)</f>
        <v>-</v>
      </c>
      <c r="Q678" s="74" t="str">
        <f>IF('第5表(元)'!Q678=0,"-",'第5表(元)'!Q678)</f>
        <v>-</v>
      </c>
      <c r="R678" s="74" t="str">
        <f>IF('第5表(元)'!R678=0,"-",'第5表(元)'!R678)</f>
        <v>-</v>
      </c>
      <c r="S678" s="74" t="str">
        <f>IF('第5表(元)'!S678=0,"-",'第5表(元)'!S678)</f>
        <v>-</v>
      </c>
      <c r="T678" s="75">
        <f>IF('第5表(元)'!T678=0,"-",'第5表(元)'!T678)</f>
        <v>1</v>
      </c>
    </row>
    <row r="679" spans="1:20" x14ac:dyDescent="0.15">
      <c r="A679" s="88"/>
      <c r="B679" s="66" t="s">
        <v>107</v>
      </c>
      <c r="C679" s="73" t="str">
        <f>IF('第5表(元)'!C679=0,"-",'第5表(元)'!C679)</f>
        <v>-</v>
      </c>
      <c r="D679" s="74" t="str">
        <f>IF('第5表(元)'!D679=0,"-",'第5表(元)'!D679)</f>
        <v>-</v>
      </c>
      <c r="E679" s="74" t="str">
        <f>IF('第5表(元)'!E679=0,"-",'第5表(元)'!E679)</f>
        <v>-</v>
      </c>
      <c r="F679" s="74" t="str">
        <f>IF('第5表(元)'!F679=0,"-",'第5表(元)'!F679)</f>
        <v>-</v>
      </c>
      <c r="G679" s="74" t="str">
        <f>IF('第5表(元)'!G679=0,"-",'第5表(元)'!G679)</f>
        <v>-</v>
      </c>
      <c r="H679" s="74" t="str">
        <f>IF('第5表(元)'!H679=0,"-",'第5表(元)'!H679)</f>
        <v>-</v>
      </c>
      <c r="I679" s="74" t="str">
        <f>IF('第5表(元)'!I679=0,"-",'第5表(元)'!I679)</f>
        <v>-</v>
      </c>
      <c r="J679" s="74" t="str">
        <f>IF('第5表(元)'!J679=0,"-",'第5表(元)'!J679)</f>
        <v>-</v>
      </c>
      <c r="K679" s="74" t="str">
        <f>IF('第5表(元)'!K679=0,"-",'第5表(元)'!K679)</f>
        <v>-</v>
      </c>
      <c r="L679" s="74" t="str">
        <f>IF('第5表(元)'!L679=0,"-",'第5表(元)'!L679)</f>
        <v>-</v>
      </c>
      <c r="M679" s="74" t="str">
        <f>IF('第5表(元)'!M679=0,"-",'第5表(元)'!M679)</f>
        <v>-</v>
      </c>
      <c r="N679" s="74" t="str">
        <f>IF('第5表(元)'!N679=0,"-",'第5表(元)'!N679)</f>
        <v>-</v>
      </c>
      <c r="O679" s="74" t="str">
        <f>IF('第5表(元)'!O679=0,"-",'第5表(元)'!O679)</f>
        <v>-</v>
      </c>
      <c r="P679" s="74" t="str">
        <f>IF('第5表(元)'!P679=0,"-",'第5表(元)'!P679)</f>
        <v>-</v>
      </c>
      <c r="Q679" s="74" t="str">
        <f>IF('第5表(元)'!Q679=0,"-",'第5表(元)'!Q679)</f>
        <v>-</v>
      </c>
      <c r="R679" s="74">
        <f>IF('第5表(元)'!R679=0,"-",'第5表(元)'!R679)</f>
        <v>2</v>
      </c>
      <c r="S679" s="74" t="str">
        <f>IF('第5表(元)'!S679=0,"-",'第5表(元)'!S679)</f>
        <v>-</v>
      </c>
      <c r="T679" s="75" t="str">
        <f>IF('第5表(元)'!T679=0,"-",'第5表(元)'!T679)</f>
        <v>-</v>
      </c>
    </row>
    <row r="680" spans="1:20" x14ac:dyDescent="0.15">
      <c r="A680" s="88"/>
      <c r="B680" s="66" t="s">
        <v>108</v>
      </c>
      <c r="C680" s="73" t="str">
        <f>IF('第5表(元)'!C680=0,"-",'第5表(元)'!C680)</f>
        <v>-</v>
      </c>
      <c r="D680" s="74" t="str">
        <f>IF('第5表(元)'!D680=0,"-",'第5表(元)'!D680)</f>
        <v>-</v>
      </c>
      <c r="E680" s="74" t="str">
        <f>IF('第5表(元)'!E680=0,"-",'第5表(元)'!E680)</f>
        <v>-</v>
      </c>
      <c r="F680" s="74" t="str">
        <f>IF('第5表(元)'!F680=0,"-",'第5表(元)'!F680)</f>
        <v>-</v>
      </c>
      <c r="G680" s="74" t="str">
        <f>IF('第5表(元)'!G680=0,"-",'第5表(元)'!G680)</f>
        <v>-</v>
      </c>
      <c r="H680" s="74" t="str">
        <f>IF('第5表(元)'!H680=0,"-",'第5表(元)'!H680)</f>
        <v>-</v>
      </c>
      <c r="I680" s="74" t="str">
        <f>IF('第5表(元)'!I680=0,"-",'第5表(元)'!I680)</f>
        <v>-</v>
      </c>
      <c r="J680" s="74" t="str">
        <f>IF('第5表(元)'!J680=0,"-",'第5表(元)'!J680)</f>
        <v>-</v>
      </c>
      <c r="K680" s="74" t="str">
        <f>IF('第5表(元)'!K680=0,"-",'第5表(元)'!K680)</f>
        <v>-</v>
      </c>
      <c r="L680" s="74" t="str">
        <f>IF('第5表(元)'!L680=0,"-",'第5表(元)'!L680)</f>
        <v>-</v>
      </c>
      <c r="M680" s="74" t="str">
        <f>IF('第5表(元)'!M680=0,"-",'第5表(元)'!M680)</f>
        <v>-</v>
      </c>
      <c r="N680" s="74" t="str">
        <f>IF('第5表(元)'!N680=0,"-",'第5表(元)'!N680)</f>
        <v>-</v>
      </c>
      <c r="O680" s="74" t="str">
        <f>IF('第5表(元)'!O680=0,"-",'第5表(元)'!O680)</f>
        <v>-</v>
      </c>
      <c r="P680" s="74" t="str">
        <f>IF('第5表(元)'!P680=0,"-",'第5表(元)'!P680)</f>
        <v>-</v>
      </c>
      <c r="Q680" s="74" t="str">
        <f>IF('第5表(元)'!Q680=0,"-",'第5表(元)'!Q680)</f>
        <v>-</v>
      </c>
      <c r="R680" s="74">
        <f>IF('第5表(元)'!R680=0,"-",'第5表(元)'!R680)</f>
        <v>1</v>
      </c>
      <c r="S680" s="74" t="str">
        <f>IF('第5表(元)'!S680=0,"-",'第5表(元)'!S680)</f>
        <v>-</v>
      </c>
      <c r="T680" s="75" t="str">
        <f>IF('第5表(元)'!T680=0,"-",'第5表(元)'!T680)</f>
        <v>-</v>
      </c>
    </row>
    <row r="681" spans="1:20" x14ac:dyDescent="0.15">
      <c r="A681" s="88"/>
      <c r="B681" s="66" t="s">
        <v>109</v>
      </c>
      <c r="C681" s="73" t="str">
        <f>IF('第5表(元)'!C681=0,"-",'第5表(元)'!C681)</f>
        <v>-</v>
      </c>
      <c r="D681" s="74" t="str">
        <f>IF('第5表(元)'!D681=0,"-",'第5表(元)'!D681)</f>
        <v>-</v>
      </c>
      <c r="E681" s="74" t="str">
        <f>IF('第5表(元)'!E681=0,"-",'第5表(元)'!E681)</f>
        <v>-</v>
      </c>
      <c r="F681" s="74" t="str">
        <f>IF('第5表(元)'!F681=0,"-",'第5表(元)'!F681)</f>
        <v>-</v>
      </c>
      <c r="G681" s="74" t="str">
        <f>IF('第5表(元)'!G681=0,"-",'第5表(元)'!G681)</f>
        <v>-</v>
      </c>
      <c r="H681" s="74" t="str">
        <f>IF('第5表(元)'!H681=0,"-",'第5表(元)'!H681)</f>
        <v>-</v>
      </c>
      <c r="I681" s="74" t="str">
        <f>IF('第5表(元)'!I681=0,"-",'第5表(元)'!I681)</f>
        <v>-</v>
      </c>
      <c r="J681" s="74" t="str">
        <f>IF('第5表(元)'!J681=0,"-",'第5表(元)'!J681)</f>
        <v>-</v>
      </c>
      <c r="K681" s="74" t="str">
        <f>IF('第5表(元)'!K681=0,"-",'第5表(元)'!K681)</f>
        <v>-</v>
      </c>
      <c r="L681" s="74" t="str">
        <f>IF('第5表(元)'!L681=0,"-",'第5表(元)'!L681)</f>
        <v>-</v>
      </c>
      <c r="M681" s="74" t="str">
        <f>IF('第5表(元)'!M681=0,"-",'第5表(元)'!M681)</f>
        <v>-</v>
      </c>
      <c r="N681" s="74" t="str">
        <f>IF('第5表(元)'!N681=0,"-",'第5表(元)'!N681)</f>
        <v>-</v>
      </c>
      <c r="O681" s="74" t="str">
        <f>IF('第5表(元)'!O681=0,"-",'第5表(元)'!O681)</f>
        <v>-</v>
      </c>
      <c r="P681" s="74" t="str">
        <f>IF('第5表(元)'!P681=0,"-",'第5表(元)'!P681)</f>
        <v>-</v>
      </c>
      <c r="Q681" s="74" t="str">
        <f>IF('第5表(元)'!Q681=0,"-",'第5表(元)'!Q681)</f>
        <v>-</v>
      </c>
      <c r="R681" s="74" t="str">
        <f>IF('第5表(元)'!R681=0,"-",'第5表(元)'!R681)</f>
        <v>-</v>
      </c>
      <c r="S681" s="74" t="str">
        <f>IF('第5表(元)'!S681=0,"-",'第5表(元)'!S681)</f>
        <v>-</v>
      </c>
      <c r="T681" s="75" t="str">
        <f>IF('第5表(元)'!T681=0,"-",'第5表(元)'!T681)</f>
        <v>-</v>
      </c>
    </row>
    <row r="682" spans="1:20" x14ac:dyDescent="0.15">
      <c r="A682" s="88"/>
      <c r="B682" s="66" t="s">
        <v>110</v>
      </c>
      <c r="C682" s="73" t="str">
        <f>IF('第5表(元)'!C682=0,"-",'第5表(元)'!C682)</f>
        <v>-</v>
      </c>
      <c r="D682" s="74" t="str">
        <f>IF('第5表(元)'!D682=0,"-",'第5表(元)'!D682)</f>
        <v>-</v>
      </c>
      <c r="E682" s="74" t="str">
        <f>IF('第5表(元)'!E682=0,"-",'第5表(元)'!E682)</f>
        <v>-</v>
      </c>
      <c r="F682" s="74" t="str">
        <f>IF('第5表(元)'!F682=0,"-",'第5表(元)'!F682)</f>
        <v>-</v>
      </c>
      <c r="G682" s="74" t="str">
        <f>IF('第5表(元)'!G682=0,"-",'第5表(元)'!G682)</f>
        <v>-</v>
      </c>
      <c r="H682" s="74" t="str">
        <f>IF('第5表(元)'!H682=0,"-",'第5表(元)'!H682)</f>
        <v>-</v>
      </c>
      <c r="I682" s="74" t="str">
        <f>IF('第5表(元)'!I682=0,"-",'第5表(元)'!I682)</f>
        <v>-</v>
      </c>
      <c r="J682" s="74" t="str">
        <f>IF('第5表(元)'!J682=0,"-",'第5表(元)'!J682)</f>
        <v>-</v>
      </c>
      <c r="K682" s="74" t="str">
        <f>IF('第5表(元)'!K682=0,"-",'第5表(元)'!K682)</f>
        <v>-</v>
      </c>
      <c r="L682" s="74" t="str">
        <f>IF('第5表(元)'!L682=0,"-",'第5表(元)'!L682)</f>
        <v>-</v>
      </c>
      <c r="M682" s="74" t="str">
        <f>IF('第5表(元)'!M682=0,"-",'第5表(元)'!M682)</f>
        <v>-</v>
      </c>
      <c r="N682" s="74" t="str">
        <f>IF('第5表(元)'!N682=0,"-",'第5表(元)'!N682)</f>
        <v>-</v>
      </c>
      <c r="O682" s="74" t="str">
        <f>IF('第5表(元)'!O682=0,"-",'第5表(元)'!O682)</f>
        <v>-</v>
      </c>
      <c r="P682" s="74" t="str">
        <f>IF('第5表(元)'!P682=0,"-",'第5表(元)'!P682)</f>
        <v>-</v>
      </c>
      <c r="Q682" s="74" t="str">
        <f>IF('第5表(元)'!Q682=0,"-",'第5表(元)'!Q682)</f>
        <v>-</v>
      </c>
      <c r="R682" s="74" t="str">
        <f>IF('第5表(元)'!R682=0,"-",'第5表(元)'!R682)</f>
        <v>-</v>
      </c>
      <c r="S682" s="74" t="str">
        <f>IF('第5表(元)'!S682=0,"-",'第5表(元)'!S682)</f>
        <v>-</v>
      </c>
      <c r="T682" s="75" t="str">
        <f>IF('第5表(元)'!T682=0,"-",'第5表(元)'!T682)</f>
        <v>-</v>
      </c>
    </row>
    <row r="683" spans="1:20" x14ac:dyDescent="0.15">
      <c r="A683" s="88"/>
      <c r="B683" s="66" t="s">
        <v>111</v>
      </c>
      <c r="C683" s="73" t="str">
        <f>IF('第5表(元)'!C683=0,"-",'第5表(元)'!C683)</f>
        <v>-</v>
      </c>
      <c r="D683" s="74" t="str">
        <f>IF('第5表(元)'!D683=0,"-",'第5表(元)'!D683)</f>
        <v>-</v>
      </c>
      <c r="E683" s="74" t="str">
        <f>IF('第5表(元)'!E683=0,"-",'第5表(元)'!E683)</f>
        <v>-</v>
      </c>
      <c r="F683" s="74" t="str">
        <f>IF('第5表(元)'!F683=0,"-",'第5表(元)'!F683)</f>
        <v>-</v>
      </c>
      <c r="G683" s="74" t="str">
        <f>IF('第5表(元)'!G683=0,"-",'第5表(元)'!G683)</f>
        <v>-</v>
      </c>
      <c r="H683" s="74" t="str">
        <f>IF('第5表(元)'!H683=0,"-",'第5表(元)'!H683)</f>
        <v>-</v>
      </c>
      <c r="I683" s="74" t="str">
        <f>IF('第5表(元)'!I683=0,"-",'第5表(元)'!I683)</f>
        <v>-</v>
      </c>
      <c r="J683" s="74" t="str">
        <f>IF('第5表(元)'!J683=0,"-",'第5表(元)'!J683)</f>
        <v>-</v>
      </c>
      <c r="K683" s="74" t="str">
        <f>IF('第5表(元)'!K683=0,"-",'第5表(元)'!K683)</f>
        <v>-</v>
      </c>
      <c r="L683" s="74" t="str">
        <f>IF('第5表(元)'!L683=0,"-",'第5表(元)'!L683)</f>
        <v>-</v>
      </c>
      <c r="M683" s="74" t="str">
        <f>IF('第5表(元)'!M683=0,"-",'第5表(元)'!M683)</f>
        <v>-</v>
      </c>
      <c r="N683" s="74" t="str">
        <f>IF('第5表(元)'!N683=0,"-",'第5表(元)'!N683)</f>
        <v>-</v>
      </c>
      <c r="O683" s="74" t="str">
        <f>IF('第5表(元)'!O683=0,"-",'第5表(元)'!O683)</f>
        <v>-</v>
      </c>
      <c r="P683" s="74" t="str">
        <f>IF('第5表(元)'!P683=0,"-",'第5表(元)'!P683)</f>
        <v>-</v>
      </c>
      <c r="Q683" s="74" t="str">
        <f>IF('第5表(元)'!Q683=0,"-",'第5表(元)'!Q683)</f>
        <v>-</v>
      </c>
      <c r="R683" s="74" t="str">
        <f>IF('第5表(元)'!R683=0,"-",'第5表(元)'!R683)</f>
        <v>-</v>
      </c>
      <c r="S683" s="74" t="str">
        <f>IF('第5表(元)'!S683=0,"-",'第5表(元)'!S683)</f>
        <v>-</v>
      </c>
      <c r="T683" s="75" t="str">
        <f>IF('第5表(元)'!T683=0,"-",'第5表(元)'!T683)</f>
        <v>-</v>
      </c>
    </row>
    <row r="684" spans="1:20" x14ac:dyDescent="0.15">
      <c r="A684" s="88"/>
      <c r="B684" s="66" t="s">
        <v>617</v>
      </c>
      <c r="C684" s="73" t="str">
        <f>IF('第5表(元)'!C684=0,"-",'第5表(元)'!C684)</f>
        <v>-</v>
      </c>
      <c r="D684" s="74" t="str">
        <f>IF('第5表(元)'!D684=0,"-",'第5表(元)'!D684)</f>
        <v>-</v>
      </c>
      <c r="E684" s="74" t="str">
        <f>IF('第5表(元)'!E684=0,"-",'第5表(元)'!E684)</f>
        <v>-</v>
      </c>
      <c r="F684" s="74" t="str">
        <f>IF('第5表(元)'!F684=0,"-",'第5表(元)'!F684)</f>
        <v>-</v>
      </c>
      <c r="G684" s="74" t="str">
        <f>IF('第5表(元)'!G684=0,"-",'第5表(元)'!G684)</f>
        <v>-</v>
      </c>
      <c r="H684" s="74" t="str">
        <f>IF('第5表(元)'!H684=0,"-",'第5表(元)'!H684)</f>
        <v>-</v>
      </c>
      <c r="I684" s="74" t="str">
        <f>IF('第5表(元)'!I684=0,"-",'第5表(元)'!I684)</f>
        <v>-</v>
      </c>
      <c r="J684" s="74" t="str">
        <f>IF('第5表(元)'!J684=0,"-",'第5表(元)'!J684)</f>
        <v>-</v>
      </c>
      <c r="K684" s="74" t="str">
        <f>IF('第5表(元)'!K684=0,"-",'第5表(元)'!K684)</f>
        <v>-</v>
      </c>
      <c r="L684" s="74" t="str">
        <f>IF('第5表(元)'!L684=0,"-",'第5表(元)'!L684)</f>
        <v>-</v>
      </c>
      <c r="M684" s="74" t="str">
        <f>IF('第5表(元)'!M684=0,"-",'第5表(元)'!M684)</f>
        <v>-</v>
      </c>
      <c r="N684" s="74" t="str">
        <f>IF('第5表(元)'!N684=0,"-",'第5表(元)'!N684)</f>
        <v>-</v>
      </c>
      <c r="O684" s="74" t="str">
        <f>IF('第5表(元)'!O684=0,"-",'第5表(元)'!O684)</f>
        <v>-</v>
      </c>
      <c r="P684" s="74" t="str">
        <f>IF('第5表(元)'!P684=0,"-",'第5表(元)'!P684)</f>
        <v>-</v>
      </c>
      <c r="Q684" s="74" t="str">
        <f>IF('第5表(元)'!Q684=0,"-",'第5表(元)'!Q684)</f>
        <v>-</v>
      </c>
      <c r="R684" s="74" t="str">
        <f>IF('第5表(元)'!R684=0,"-",'第5表(元)'!R684)</f>
        <v>-</v>
      </c>
      <c r="S684" s="74" t="str">
        <f>IF('第5表(元)'!S684=0,"-",'第5表(元)'!S684)</f>
        <v>-</v>
      </c>
      <c r="T684" s="75" t="str">
        <f>IF('第5表(元)'!T684=0,"-",'第5表(元)'!T684)</f>
        <v>-</v>
      </c>
    </row>
    <row r="685" spans="1:20" x14ac:dyDescent="0.15">
      <c r="A685" s="87" t="s">
        <v>61</v>
      </c>
      <c r="B685" s="68" t="s">
        <v>618</v>
      </c>
      <c r="C685" s="69">
        <f>IF('第5表(元)'!C685=0,"-",'第5表(元)'!C685)</f>
        <v>1</v>
      </c>
      <c r="D685" s="70" t="str">
        <f>IF('第5表(元)'!D685=0,"-",'第5表(元)'!D685)</f>
        <v>-</v>
      </c>
      <c r="E685" s="70" t="str">
        <f>IF('第5表(元)'!E685=0,"-",'第5表(元)'!E685)</f>
        <v>-</v>
      </c>
      <c r="F685" s="70">
        <f>IF('第5表(元)'!F685=0,"-",'第5表(元)'!F685)</f>
        <v>10</v>
      </c>
      <c r="G685" s="70">
        <f>IF('第5表(元)'!G685=0,"-",'第5表(元)'!G685)</f>
        <v>7</v>
      </c>
      <c r="H685" s="70" t="str">
        <f>IF('第5表(元)'!H685=0,"-",'第5表(元)'!H685)</f>
        <v>-</v>
      </c>
      <c r="I685" s="70">
        <f>IF('第5表(元)'!I685=0,"-",'第5表(元)'!I685)</f>
        <v>2</v>
      </c>
      <c r="J685" s="70">
        <f>IF('第5表(元)'!J685=0,"-",'第5表(元)'!J685)</f>
        <v>2</v>
      </c>
      <c r="K685" s="70">
        <f>IF('第5表(元)'!K685=0,"-",'第5表(元)'!K685)</f>
        <v>7</v>
      </c>
      <c r="L685" s="70" t="str">
        <f>IF('第5表(元)'!L685=0,"-",'第5表(元)'!L685)</f>
        <v>-</v>
      </c>
      <c r="M685" s="70">
        <f>IF('第5表(元)'!M685=0,"-",'第5表(元)'!M685)</f>
        <v>2</v>
      </c>
      <c r="N685" s="70">
        <f>IF('第5表(元)'!N685=0,"-",'第5表(元)'!N685)</f>
        <v>3</v>
      </c>
      <c r="O685" s="70">
        <f>IF('第5表(元)'!O685=0,"-",'第5表(元)'!O685)</f>
        <v>3</v>
      </c>
      <c r="P685" s="70">
        <f>IF('第5表(元)'!P685=0,"-",'第5表(元)'!P685)</f>
        <v>2</v>
      </c>
      <c r="Q685" s="70">
        <f>IF('第5表(元)'!Q685=0,"-",'第5表(元)'!Q685)</f>
        <v>2</v>
      </c>
      <c r="R685" s="70">
        <f>IF('第5表(元)'!R685=0,"-",'第5表(元)'!R685)</f>
        <v>5</v>
      </c>
      <c r="S685" s="70" t="str">
        <f>IF('第5表(元)'!S685=0,"-",'第5表(元)'!S685)</f>
        <v>-</v>
      </c>
      <c r="T685" s="71">
        <f>IF('第5表(元)'!T685=0,"-",'第5表(元)'!T685)</f>
        <v>4</v>
      </c>
    </row>
    <row r="686" spans="1:20" x14ac:dyDescent="0.15">
      <c r="A686" s="88"/>
      <c r="B686" s="66" t="s">
        <v>103</v>
      </c>
      <c r="C686" s="73" t="str">
        <f>IF('第5表(元)'!C686=0,"-",'第5表(元)'!C686)</f>
        <v>-</v>
      </c>
      <c r="D686" s="74" t="str">
        <f>IF('第5表(元)'!D686=0,"-",'第5表(元)'!D686)</f>
        <v>-</v>
      </c>
      <c r="E686" s="74" t="str">
        <f>IF('第5表(元)'!E686=0,"-",'第5表(元)'!E686)</f>
        <v>-</v>
      </c>
      <c r="F686" s="74">
        <f>IF('第5表(元)'!F686=0,"-",'第5表(元)'!F686)</f>
        <v>8</v>
      </c>
      <c r="G686" s="74">
        <f>IF('第5表(元)'!G686=0,"-",'第5表(元)'!G686)</f>
        <v>2</v>
      </c>
      <c r="H686" s="74" t="str">
        <f>IF('第5表(元)'!H686=0,"-",'第5表(元)'!H686)</f>
        <v>-</v>
      </c>
      <c r="I686" s="74">
        <f>IF('第5表(元)'!I686=0,"-",'第5表(元)'!I686)</f>
        <v>2</v>
      </c>
      <c r="J686" s="74">
        <f>IF('第5表(元)'!J686=0,"-",'第5表(元)'!J686)</f>
        <v>1</v>
      </c>
      <c r="K686" s="74">
        <f>IF('第5表(元)'!K686=0,"-",'第5表(元)'!K686)</f>
        <v>6</v>
      </c>
      <c r="L686" s="74" t="str">
        <f>IF('第5表(元)'!L686=0,"-",'第5表(元)'!L686)</f>
        <v>-</v>
      </c>
      <c r="M686" s="74">
        <f>IF('第5表(元)'!M686=0,"-",'第5表(元)'!M686)</f>
        <v>1</v>
      </c>
      <c r="N686" s="74">
        <f>IF('第5表(元)'!N686=0,"-",'第5表(元)'!N686)</f>
        <v>3</v>
      </c>
      <c r="O686" s="74">
        <f>IF('第5表(元)'!O686=0,"-",'第5表(元)'!O686)</f>
        <v>2</v>
      </c>
      <c r="P686" s="74">
        <f>IF('第5表(元)'!P686=0,"-",'第5表(元)'!P686)</f>
        <v>2</v>
      </c>
      <c r="Q686" s="74">
        <f>IF('第5表(元)'!Q686=0,"-",'第5表(元)'!Q686)</f>
        <v>2</v>
      </c>
      <c r="R686" s="74">
        <f>IF('第5表(元)'!R686=0,"-",'第5表(元)'!R686)</f>
        <v>3</v>
      </c>
      <c r="S686" s="74" t="str">
        <f>IF('第5表(元)'!S686=0,"-",'第5表(元)'!S686)</f>
        <v>-</v>
      </c>
      <c r="T686" s="75">
        <f>IF('第5表(元)'!T686=0,"-",'第5表(元)'!T686)</f>
        <v>3</v>
      </c>
    </row>
    <row r="687" spans="1:20" x14ac:dyDescent="0.15">
      <c r="A687" s="88"/>
      <c r="B687" s="66" t="s">
        <v>104</v>
      </c>
      <c r="C687" s="73">
        <f>IF('第5表(元)'!C687=0,"-",'第5表(元)'!C687)</f>
        <v>1</v>
      </c>
      <c r="D687" s="74" t="str">
        <f>IF('第5表(元)'!D687=0,"-",'第5表(元)'!D687)</f>
        <v>-</v>
      </c>
      <c r="E687" s="74" t="str">
        <f>IF('第5表(元)'!E687=0,"-",'第5表(元)'!E687)</f>
        <v>-</v>
      </c>
      <c r="F687" s="74">
        <f>IF('第5表(元)'!F687=0,"-",'第5表(元)'!F687)</f>
        <v>1</v>
      </c>
      <c r="G687" s="74">
        <f>IF('第5表(元)'!G687=0,"-",'第5表(元)'!G687)</f>
        <v>1</v>
      </c>
      <c r="H687" s="74" t="str">
        <f>IF('第5表(元)'!H687=0,"-",'第5表(元)'!H687)</f>
        <v>-</v>
      </c>
      <c r="I687" s="74" t="str">
        <f>IF('第5表(元)'!I687=0,"-",'第5表(元)'!I687)</f>
        <v>-</v>
      </c>
      <c r="J687" s="74" t="str">
        <f>IF('第5表(元)'!J687=0,"-",'第5表(元)'!J687)</f>
        <v>-</v>
      </c>
      <c r="K687" s="74">
        <f>IF('第5表(元)'!K687=0,"-",'第5表(元)'!K687)</f>
        <v>1</v>
      </c>
      <c r="L687" s="74" t="str">
        <f>IF('第5表(元)'!L687=0,"-",'第5表(元)'!L687)</f>
        <v>-</v>
      </c>
      <c r="M687" s="74" t="str">
        <f>IF('第5表(元)'!M687=0,"-",'第5表(元)'!M687)</f>
        <v>-</v>
      </c>
      <c r="N687" s="74" t="str">
        <f>IF('第5表(元)'!N687=0,"-",'第5表(元)'!N687)</f>
        <v>-</v>
      </c>
      <c r="O687" s="74" t="str">
        <f>IF('第5表(元)'!O687=0,"-",'第5表(元)'!O687)</f>
        <v>-</v>
      </c>
      <c r="P687" s="74" t="str">
        <f>IF('第5表(元)'!P687=0,"-",'第5表(元)'!P687)</f>
        <v>-</v>
      </c>
      <c r="Q687" s="74" t="str">
        <f>IF('第5表(元)'!Q687=0,"-",'第5表(元)'!Q687)</f>
        <v>-</v>
      </c>
      <c r="R687" s="74" t="str">
        <f>IF('第5表(元)'!R687=0,"-",'第5表(元)'!R687)</f>
        <v>-</v>
      </c>
      <c r="S687" s="74" t="str">
        <f>IF('第5表(元)'!S687=0,"-",'第5表(元)'!S687)</f>
        <v>-</v>
      </c>
      <c r="T687" s="75">
        <f>IF('第5表(元)'!T687=0,"-",'第5表(元)'!T687)</f>
        <v>1</v>
      </c>
    </row>
    <row r="688" spans="1:20" x14ac:dyDescent="0.15">
      <c r="A688" s="88"/>
      <c r="B688" s="66" t="s">
        <v>105</v>
      </c>
      <c r="C688" s="73" t="str">
        <f>IF('第5表(元)'!C688=0,"-",'第5表(元)'!C688)</f>
        <v>-</v>
      </c>
      <c r="D688" s="74" t="str">
        <f>IF('第5表(元)'!D688=0,"-",'第5表(元)'!D688)</f>
        <v>-</v>
      </c>
      <c r="E688" s="74" t="str">
        <f>IF('第5表(元)'!E688=0,"-",'第5表(元)'!E688)</f>
        <v>-</v>
      </c>
      <c r="F688" s="74">
        <f>IF('第5表(元)'!F688=0,"-",'第5表(元)'!F688)</f>
        <v>1</v>
      </c>
      <c r="G688" s="74">
        <f>IF('第5表(元)'!G688=0,"-",'第5表(元)'!G688)</f>
        <v>2</v>
      </c>
      <c r="H688" s="74" t="str">
        <f>IF('第5表(元)'!H688=0,"-",'第5表(元)'!H688)</f>
        <v>-</v>
      </c>
      <c r="I688" s="74" t="str">
        <f>IF('第5表(元)'!I688=0,"-",'第5表(元)'!I688)</f>
        <v>-</v>
      </c>
      <c r="J688" s="74">
        <f>IF('第5表(元)'!J688=0,"-",'第5表(元)'!J688)</f>
        <v>1</v>
      </c>
      <c r="K688" s="74" t="str">
        <f>IF('第5表(元)'!K688=0,"-",'第5表(元)'!K688)</f>
        <v>-</v>
      </c>
      <c r="L688" s="74" t="str">
        <f>IF('第5表(元)'!L688=0,"-",'第5表(元)'!L688)</f>
        <v>-</v>
      </c>
      <c r="M688" s="74" t="str">
        <f>IF('第5表(元)'!M688=0,"-",'第5表(元)'!M688)</f>
        <v>-</v>
      </c>
      <c r="N688" s="74" t="str">
        <f>IF('第5表(元)'!N688=0,"-",'第5表(元)'!N688)</f>
        <v>-</v>
      </c>
      <c r="O688" s="74">
        <f>IF('第5表(元)'!O688=0,"-",'第5表(元)'!O688)</f>
        <v>1</v>
      </c>
      <c r="P688" s="74" t="str">
        <f>IF('第5表(元)'!P688=0,"-",'第5表(元)'!P688)</f>
        <v>-</v>
      </c>
      <c r="Q688" s="74" t="str">
        <f>IF('第5表(元)'!Q688=0,"-",'第5表(元)'!Q688)</f>
        <v>-</v>
      </c>
      <c r="R688" s="74">
        <f>IF('第5表(元)'!R688=0,"-",'第5表(元)'!R688)</f>
        <v>1</v>
      </c>
      <c r="S688" s="74" t="str">
        <f>IF('第5表(元)'!S688=0,"-",'第5表(元)'!S688)</f>
        <v>-</v>
      </c>
      <c r="T688" s="75" t="str">
        <f>IF('第5表(元)'!T688=0,"-",'第5表(元)'!T688)</f>
        <v>-</v>
      </c>
    </row>
    <row r="689" spans="1:20" x14ac:dyDescent="0.15">
      <c r="A689" s="88"/>
      <c r="B689" s="66" t="s">
        <v>106</v>
      </c>
      <c r="C689" s="73" t="str">
        <f>IF('第5表(元)'!C689=0,"-",'第5表(元)'!C689)</f>
        <v>-</v>
      </c>
      <c r="D689" s="74" t="str">
        <f>IF('第5表(元)'!D689=0,"-",'第5表(元)'!D689)</f>
        <v>-</v>
      </c>
      <c r="E689" s="74" t="str">
        <f>IF('第5表(元)'!E689=0,"-",'第5表(元)'!E689)</f>
        <v>-</v>
      </c>
      <c r="F689" s="74" t="str">
        <f>IF('第5表(元)'!F689=0,"-",'第5表(元)'!F689)</f>
        <v>-</v>
      </c>
      <c r="G689" s="74">
        <f>IF('第5表(元)'!G689=0,"-",'第5表(元)'!G689)</f>
        <v>2</v>
      </c>
      <c r="H689" s="74" t="str">
        <f>IF('第5表(元)'!H689=0,"-",'第5表(元)'!H689)</f>
        <v>-</v>
      </c>
      <c r="I689" s="74" t="str">
        <f>IF('第5表(元)'!I689=0,"-",'第5表(元)'!I689)</f>
        <v>-</v>
      </c>
      <c r="J689" s="74" t="str">
        <f>IF('第5表(元)'!J689=0,"-",'第5表(元)'!J689)</f>
        <v>-</v>
      </c>
      <c r="K689" s="74" t="str">
        <f>IF('第5表(元)'!K689=0,"-",'第5表(元)'!K689)</f>
        <v>-</v>
      </c>
      <c r="L689" s="74" t="str">
        <f>IF('第5表(元)'!L689=0,"-",'第5表(元)'!L689)</f>
        <v>-</v>
      </c>
      <c r="M689" s="74" t="str">
        <f>IF('第5表(元)'!M689=0,"-",'第5表(元)'!M689)</f>
        <v>-</v>
      </c>
      <c r="N689" s="74" t="str">
        <f>IF('第5表(元)'!N689=0,"-",'第5表(元)'!N689)</f>
        <v>-</v>
      </c>
      <c r="O689" s="74" t="str">
        <f>IF('第5表(元)'!O689=0,"-",'第5表(元)'!O689)</f>
        <v>-</v>
      </c>
      <c r="P689" s="74" t="str">
        <f>IF('第5表(元)'!P689=0,"-",'第5表(元)'!P689)</f>
        <v>-</v>
      </c>
      <c r="Q689" s="74" t="str">
        <f>IF('第5表(元)'!Q689=0,"-",'第5表(元)'!Q689)</f>
        <v>-</v>
      </c>
      <c r="R689" s="74" t="str">
        <f>IF('第5表(元)'!R689=0,"-",'第5表(元)'!R689)</f>
        <v>-</v>
      </c>
      <c r="S689" s="74" t="str">
        <f>IF('第5表(元)'!S689=0,"-",'第5表(元)'!S689)</f>
        <v>-</v>
      </c>
      <c r="T689" s="75" t="str">
        <f>IF('第5表(元)'!T689=0,"-",'第5表(元)'!T689)</f>
        <v>-</v>
      </c>
    </row>
    <row r="690" spans="1:20" x14ac:dyDescent="0.15">
      <c r="A690" s="88"/>
      <c r="B690" s="66" t="s">
        <v>107</v>
      </c>
      <c r="C690" s="73" t="str">
        <f>IF('第5表(元)'!C690=0,"-",'第5表(元)'!C690)</f>
        <v>-</v>
      </c>
      <c r="D690" s="74" t="str">
        <f>IF('第5表(元)'!D690=0,"-",'第5表(元)'!D690)</f>
        <v>-</v>
      </c>
      <c r="E690" s="74" t="str">
        <f>IF('第5表(元)'!E690=0,"-",'第5表(元)'!E690)</f>
        <v>-</v>
      </c>
      <c r="F690" s="74" t="str">
        <f>IF('第5表(元)'!F690=0,"-",'第5表(元)'!F690)</f>
        <v>-</v>
      </c>
      <c r="G690" s="74" t="str">
        <f>IF('第5表(元)'!G690=0,"-",'第5表(元)'!G690)</f>
        <v>-</v>
      </c>
      <c r="H690" s="74" t="str">
        <f>IF('第5表(元)'!H690=0,"-",'第5表(元)'!H690)</f>
        <v>-</v>
      </c>
      <c r="I690" s="74" t="str">
        <f>IF('第5表(元)'!I690=0,"-",'第5表(元)'!I690)</f>
        <v>-</v>
      </c>
      <c r="J690" s="74" t="str">
        <f>IF('第5表(元)'!J690=0,"-",'第5表(元)'!J690)</f>
        <v>-</v>
      </c>
      <c r="K690" s="74" t="str">
        <f>IF('第5表(元)'!K690=0,"-",'第5表(元)'!K690)</f>
        <v>-</v>
      </c>
      <c r="L690" s="74" t="str">
        <f>IF('第5表(元)'!L690=0,"-",'第5表(元)'!L690)</f>
        <v>-</v>
      </c>
      <c r="M690" s="74" t="str">
        <f>IF('第5表(元)'!M690=0,"-",'第5表(元)'!M690)</f>
        <v>-</v>
      </c>
      <c r="N690" s="74" t="str">
        <f>IF('第5表(元)'!N690=0,"-",'第5表(元)'!N690)</f>
        <v>-</v>
      </c>
      <c r="O690" s="74" t="str">
        <f>IF('第5表(元)'!O690=0,"-",'第5表(元)'!O690)</f>
        <v>-</v>
      </c>
      <c r="P690" s="74" t="str">
        <f>IF('第5表(元)'!P690=0,"-",'第5表(元)'!P690)</f>
        <v>-</v>
      </c>
      <c r="Q690" s="74" t="str">
        <f>IF('第5表(元)'!Q690=0,"-",'第5表(元)'!Q690)</f>
        <v>-</v>
      </c>
      <c r="R690" s="74" t="str">
        <f>IF('第5表(元)'!R690=0,"-",'第5表(元)'!R690)</f>
        <v>-</v>
      </c>
      <c r="S690" s="74" t="str">
        <f>IF('第5表(元)'!S690=0,"-",'第5表(元)'!S690)</f>
        <v>-</v>
      </c>
      <c r="T690" s="75" t="str">
        <f>IF('第5表(元)'!T690=0,"-",'第5表(元)'!T690)</f>
        <v>-</v>
      </c>
    </row>
    <row r="691" spans="1:20" x14ac:dyDescent="0.15">
      <c r="A691" s="88"/>
      <c r="B691" s="66" t="s">
        <v>108</v>
      </c>
      <c r="C691" s="73" t="str">
        <f>IF('第5表(元)'!C691=0,"-",'第5表(元)'!C691)</f>
        <v>-</v>
      </c>
      <c r="D691" s="74" t="str">
        <f>IF('第5表(元)'!D691=0,"-",'第5表(元)'!D691)</f>
        <v>-</v>
      </c>
      <c r="E691" s="74" t="str">
        <f>IF('第5表(元)'!E691=0,"-",'第5表(元)'!E691)</f>
        <v>-</v>
      </c>
      <c r="F691" s="74" t="str">
        <f>IF('第5表(元)'!F691=0,"-",'第5表(元)'!F691)</f>
        <v>-</v>
      </c>
      <c r="G691" s="74" t="str">
        <f>IF('第5表(元)'!G691=0,"-",'第5表(元)'!G691)</f>
        <v>-</v>
      </c>
      <c r="H691" s="74" t="str">
        <f>IF('第5表(元)'!H691=0,"-",'第5表(元)'!H691)</f>
        <v>-</v>
      </c>
      <c r="I691" s="74" t="str">
        <f>IF('第5表(元)'!I691=0,"-",'第5表(元)'!I691)</f>
        <v>-</v>
      </c>
      <c r="J691" s="74" t="str">
        <f>IF('第5表(元)'!J691=0,"-",'第5表(元)'!J691)</f>
        <v>-</v>
      </c>
      <c r="K691" s="74" t="str">
        <f>IF('第5表(元)'!K691=0,"-",'第5表(元)'!K691)</f>
        <v>-</v>
      </c>
      <c r="L691" s="74" t="str">
        <f>IF('第5表(元)'!L691=0,"-",'第5表(元)'!L691)</f>
        <v>-</v>
      </c>
      <c r="M691" s="74" t="str">
        <f>IF('第5表(元)'!M691=0,"-",'第5表(元)'!M691)</f>
        <v>-</v>
      </c>
      <c r="N691" s="74" t="str">
        <f>IF('第5表(元)'!N691=0,"-",'第5表(元)'!N691)</f>
        <v>-</v>
      </c>
      <c r="O691" s="74" t="str">
        <f>IF('第5表(元)'!O691=0,"-",'第5表(元)'!O691)</f>
        <v>-</v>
      </c>
      <c r="P691" s="74" t="str">
        <f>IF('第5表(元)'!P691=0,"-",'第5表(元)'!P691)</f>
        <v>-</v>
      </c>
      <c r="Q691" s="74" t="str">
        <f>IF('第5表(元)'!Q691=0,"-",'第5表(元)'!Q691)</f>
        <v>-</v>
      </c>
      <c r="R691" s="74">
        <f>IF('第5表(元)'!R691=0,"-",'第5表(元)'!R691)</f>
        <v>1</v>
      </c>
      <c r="S691" s="74" t="str">
        <f>IF('第5表(元)'!S691=0,"-",'第5表(元)'!S691)</f>
        <v>-</v>
      </c>
      <c r="T691" s="75" t="str">
        <f>IF('第5表(元)'!T691=0,"-",'第5表(元)'!T691)</f>
        <v>-</v>
      </c>
    </row>
    <row r="692" spans="1:20" x14ac:dyDescent="0.15">
      <c r="A692" s="88"/>
      <c r="B692" s="66" t="s">
        <v>109</v>
      </c>
      <c r="C692" s="73" t="str">
        <f>IF('第5表(元)'!C692=0,"-",'第5表(元)'!C692)</f>
        <v>-</v>
      </c>
      <c r="D692" s="74" t="str">
        <f>IF('第5表(元)'!D692=0,"-",'第5表(元)'!D692)</f>
        <v>-</v>
      </c>
      <c r="E692" s="74" t="str">
        <f>IF('第5表(元)'!E692=0,"-",'第5表(元)'!E692)</f>
        <v>-</v>
      </c>
      <c r="F692" s="74" t="str">
        <f>IF('第5表(元)'!F692=0,"-",'第5表(元)'!F692)</f>
        <v>-</v>
      </c>
      <c r="G692" s="74" t="str">
        <f>IF('第5表(元)'!G692=0,"-",'第5表(元)'!G692)</f>
        <v>-</v>
      </c>
      <c r="H692" s="74" t="str">
        <f>IF('第5表(元)'!H692=0,"-",'第5表(元)'!H692)</f>
        <v>-</v>
      </c>
      <c r="I692" s="74" t="str">
        <f>IF('第5表(元)'!I692=0,"-",'第5表(元)'!I692)</f>
        <v>-</v>
      </c>
      <c r="J692" s="74" t="str">
        <f>IF('第5表(元)'!J692=0,"-",'第5表(元)'!J692)</f>
        <v>-</v>
      </c>
      <c r="K692" s="74" t="str">
        <f>IF('第5表(元)'!K692=0,"-",'第5表(元)'!K692)</f>
        <v>-</v>
      </c>
      <c r="L692" s="74" t="str">
        <f>IF('第5表(元)'!L692=0,"-",'第5表(元)'!L692)</f>
        <v>-</v>
      </c>
      <c r="M692" s="74">
        <f>IF('第5表(元)'!M692=0,"-",'第5表(元)'!M692)</f>
        <v>1</v>
      </c>
      <c r="N692" s="74" t="str">
        <f>IF('第5表(元)'!N692=0,"-",'第5表(元)'!N692)</f>
        <v>-</v>
      </c>
      <c r="O692" s="74" t="str">
        <f>IF('第5表(元)'!O692=0,"-",'第5表(元)'!O692)</f>
        <v>-</v>
      </c>
      <c r="P692" s="74" t="str">
        <f>IF('第5表(元)'!P692=0,"-",'第5表(元)'!P692)</f>
        <v>-</v>
      </c>
      <c r="Q692" s="74" t="str">
        <f>IF('第5表(元)'!Q692=0,"-",'第5表(元)'!Q692)</f>
        <v>-</v>
      </c>
      <c r="R692" s="74" t="str">
        <f>IF('第5表(元)'!R692=0,"-",'第5表(元)'!R692)</f>
        <v>-</v>
      </c>
      <c r="S692" s="74" t="str">
        <f>IF('第5表(元)'!S692=0,"-",'第5表(元)'!S692)</f>
        <v>-</v>
      </c>
      <c r="T692" s="75" t="str">
        <f>IF('第5表(元)'!T692=0,"-",'第5表(元)'!T692)</f>
        <v>-</v>
      </c>
    </row>
    <row r="693" spans="1:20" x14ac:dyDescent="0.15">
      <c r="A693" s="88"/>
      <c r="B693" s="66" t="s">
        <v>110</v>
      </c>
      <c r="C693" s="73" t="str">
        <f>IF('第5表(元)'!C693=0,"-",'第5表(元)'!C693)</f>
        <v>-</v>
      </c>
      <c r="D693" s="74" t="str">
        <f>IF('第5表(元)'!D693=0,"-",'第5表(元)'!D693)</f>
        <v>-</v>
      </c>
      <c r="E693" s="74" t="str">
        <f>IF('第5表(元)'!E693=0,"-",'第5表(元)'!E693)</f>
        <v>-</v>
      </c>
      <c r="F693" s="74" t="str">
        <f>IF('第5表(元)'!F693=0,"-",'第5表(元)'!F693)</f>
        <v>-</v>
      </c>
      <c r="G693" s="74" t="str">
        <f>IF('第5表(元)'!G693=0,"-",'第5表(元)'!G693)</f>
        <v>-</v>
      </c>
      <c r="H693" s="74" t="str">
        <f>IF('第5表(元)'!H693=0,"-",'第5表(元)'!H693)</f>
        <v>-</v>
      </c>
      <c r="I693" s="74" t="str">
        <f>IF('第5表(元)'!I693=0,"-",'第5表(元)'!I693)</f>
        <v>-</v>
      </c>
      <c r="J693" s="74" t="str">
        <f>IF('第5表(元)'!J693=0,"-",'第5表(元)'!J693)</f>
        <v>-</v>
      </c>
      <c r="K693" s="74" t="str">
        <f>IF('第5表(元)'!K693=0,"-",'第5表(元)'!K693)</f>
        <v>-</v>
      </c>
      <c r="L693" s="74" t="str">
        <f>IF('第5表(元)'!L693=0,"-",'第5表(元)'!L693)</f>
        <v>-</v>
      </c>
      <c r="M693" s="74" t="str">
        <f>IF('第5表(元)'!M693=0,"-",'第5表(元)'!M693)</f>
        <v>-</v>
      </c>
      <c r="N693" s="74" t="str">
        <f>IF('第5表(元)'!N693=0,"-",'第5表(元)'!N693)</f>
        <v>-</v>
      </c>
      <c r="O693" s="74" t="str">
        <f>IF('第5表(元)'!O693=0,"-",'第5表(元)'!O693)</f>
        <v>-</v>
      </c>
      <c r="P693" s="74" t="str">
        <f>IF('第5表(元)'!P693=0,"-",'第5表(元)'!P693)</f>
        <v>-</v>
      </c>
      <c r="Q693" s="74" t="str">
        <f>IF('第5表(元)'!Q693=0,"-",'第5表(元)'!Q693)</f>
        <v>-</v>
      </c>
      <c r="R693" s="74" t="str">
        <f>IF('第5表(元)'!R693=0,"-",'第5表(元)'!R693)</f>
        <v>-</v>
      </c>
      <c r="S693" s="74" t="str">
        <f>IF('第5表(元)'!S693=0,"-",'第5表(元)'!S693)</f>
        <v>-</v>
      </c>
      <c r="T693" s="75" t="str">
        <f>IF('第5表(元)'!T693=0,"-",'第5表(元)'!T693)</f>
        <v>-</v>
      </c>
    </row>
    <row r="694" spans="1:20" x14ac:dyDescent="0.15">
      <c r="A694" s="88"/>
      <c r="B694" s="66" t="s">
        <v>111</v>
      </c>
      <c r="C694" s="73" t="str">
        <f>IF('第5表(元)'!C694=0,"-",'第5表(元)'!C694)</f>
        <v>-</v>
      </c>
      <c r="D694" s="74" t="str">
        <f>IF('第5表(元)'!D694=0,"-",'第5表(元)'!D694)</f>
        <v>-</v>
      </c>
      <c r="E694" s="74" t="str">
        <f>IF('第5表(元)'!E694=0,"-",'第5表(元)'!E694)</f>
        <v>-</v>
      </c>
      <c r="F694" s="74" t="str">
        <f>IF('第5表(元)'!F694=0,"-",'第5表(元)'!F694)</f>
        <v>-</v>
      </c>
      <c r="G694" s="74" t="str">
        <f>IF('第5表(元)'!G694=0,"-",'第5表(元)'!G694)</f>
        <v>-</v>
      </c>
      <c r="H694" s="74" t="str">
        <f>IF('第5表(元)'!H694=0,"-",'第5表(元)'!H694)</f>
        <v>-</v>
      </c>
      <c r="I694" s="74" t="str">
        <f>IF('第5表(元)'!I694=0,"-",'第5表(元)'!I694)</f>
        <v>-</v>
      </c>
      <c r="J694" s="74" t="str">
        <f>IF('第5表(元)'!J694=0,"-",'第5表(元)'!J694)</f>
        <v>-</v>
      </c>
      <c r="K694" s="74" t="str">
        <f>IF('第5表(元)'!K694=0,"-",'第5表(元)'!K694)</f>
        <v>-</v>
      </c>
      <c r="L694" s="74" t="str">
        <f>IF('第5表(元)'!L694=0,"-",'第5表(元)'!L694)</f>
        <v>-</v>
      </c>
      <c r="M694" s="74" t="str">
        <f>IF('第5表(元)'!M694=0,"-",'第5表(元)'!M694)</f>
        <v>-</v>
      </c>
      <c r="N694" s="74" t="str">
        <f>IF('第5表(元)'!N694=0,"-",'第5表(元)'!N694)</f>
        <v>-</v>
      </c>
      <c r="O694" s="74" t="str">
        <f>IF('第5表(元)'!O694=0,"-",'第5表(元)'!O694)</f>
        <v>-</v>
      </c>
      <c r="P694" s="74" t="str">
        <f>IF('第5表(元)'!P694=0,"-",'第5表(元)'!P694)</f>
        <v>-</v>
      </c>
      <c r="Q694" s="74" t="str">
        <f>IF('第5表(元)'!Q694=0,"-",'第5表(元)'!Q694)</f>
        <v>-</v>
      </c>
      <c r="R694" s="74" t="str">
        <f>IF('第5表(元)'!R694=0,"-",'第5表(元)'!R694)</f>
        <v>-</v>
      </c>
      <c r="S694" s="74" t="str">
        <f>IF('第5表(元)'!S694=0,"-",'第5表(元)'!S694)</f>
        <v>-</v>
      </c>
      <c r="T694" s="75" t="str">
        <f>IF('第5表(元)'!T694=0,"-",'第5表(元)'!T694)</f>
        <v>-</v>
      </c>
    </row>
    <row r="695" spans="1:20" x14ac:dyDescent="0.15">
      <c r="A695" s="88"/>
      <c r="B695" s="66" t="s">
        <v>617</v>
      </c>
      <c r="C695" s="73" t="str">
        <f>IF('第5表(元)'!C695=0,"-",'第5表(元)'!C695)</f>
        <v>-</v>
      </c>
      <c r="D695" s="74" t="str">
        <f>IF('第5表(元)'!D695=0,"-",'第5表(元)'!D695)</f>
        <v>-</v>
      </c>
      <c r="E695" s="74" t="str">
        <f>IF('第5表(元)'!E695=0,"-",'第5表(元)'!E695)</f>
        <v>-</v>
      </c>
      <c r="F695" s="74" t="str">
        <f>IF('第5表(元)'!F695=0,"-",'第5表(元)'!F695)</f>
        <v>-</v>
      </c>
      <c r="G695" s="74" t="str">
        <f>IF('第5表(元)'!G695=0,"-",'第5表(元)'!G695)</f>
        <v>-</v>
      </c>
      <c r="H695" s="74" t="str">
        <f>IF('第5表(元)'!H695=0,"-",'第5表(元)'!H695)</f>
        <v>-</v>
      </c>
      <c r="I695" s="74" t="str">
        <f>IF('第5表(元)'!I695=0,"-",'第5表(元)'!I695)</f>
        <v>-</v>
      </c>
      <c r="J695" s="74" t="str">
        <f>IF('第5表(元)'!J695=0,"-",'第5表(元)'!J695)</f>
        <v>-</v>
      </c>
      <c r="K695" s="74" t="str">
        <f>IF('第5表(元)'!K695=0,"-",'第5表(元)'!K695)</f>
        <v>-</v>
      </c>
      <c r="L695" s="74" t="str">
        <f>IF('第5表(元)'!L695=0,"-",'第5表(元)'!L695)</f>
        <v>-</v>
      </c>
      <c r="M695" s="74" t="str">
        <f>IF('第5表(元)'!M695=0,"-",'第5表(元)'!M695)</f>
        <v>-</v>
      </c>
      <c r="N695" s="74" t="str">
        <f>IF('第5表(元)'!N695=0,"-",'第5表(元)'!N695)</f>
        <v>-</v>
      </c>
      <c r="O695" s="74" t="str">
        <f>IF('第5表(元)'!O695=0,"-",'第5表(元)'!O695)</f>
        <v>-</v>
      </c>
      <c r="P695" s="74" t="str">
        <f>IF('第5表(元)'!P695=0,"-",'第5表(元)'!P695)</f>
        <v>-</v>
      </c>
      <c r="Q695" s="74" t="str">
        <f>IF('第5表(元)'!Q695=0,"-",'第5表(元)'!Q695)</f>
        <v>-</v>
      </c>
      <c r="R695" s="74" t="str">
        <f>IF('第5表(元)'!R695=0,"-",'第5表(元)'!R695)</f>
        <v>-</v>
      </c>
      <c r="S695" s="74" t="str">
        <f>IF('第5表(元)'!S695=0,"-",'第5表(元)'!S695)</f>
        <v>-</v>
      </c>
      <c r="T695" s="75" t="str">
        <f>IF('第5表(元)'!T695=0,"-",'第5表(元)'!T695)</f>
        <v>-</v>
      </c>
    </row>
    <row r="696" spans="1:20" x14ac:dyDescent="0.15">
      <c r="A696" s="87" t="s">
        <v>62</v>
      </c>
      <c r="B696" s="68" t="s">
        <v>618</v>
      </c>
      <c r="C696" s="69">
        <f>IF('第5表(元)'!C696=0,"-",'第5表(元)'!C696)</f>
        <v>4</v>
      </c>
      <c r="D696" s="70" t="str">
        <f>IF('第5表(元)'!D696=0,"-",'第5表(元)'!D696)</f>
        <v>-</v>
      </c>
      <c r="E696" s="70" t="str">
        <f>IF('第5表(元)'!E696=0,"-",'第5表(元)'!E696)</f>
        <v>-</v>
      </c>
      <c r="F696" s="70">
        <f>IF('第5表(元)'!F696=0,"-",'第5表(元)'!F696)</f>
        <v>15</v>
      </c>
      <c r="G696" s="70">
        <f>IF('第5表(元)'!G696=0,"-",'第5表(元)'!G696)</f>
        <v>25</v>
      </c>
      <c r="H696" s="70" t="str">
        <f>IF('第5表(元)'!H696=0,"-",'第5表(元)'!H696)</f>
        <v>-</v>
      </c>
      <c r="I696" s="70" t="str">
        <f>IF('第5表(元)'!I696=0,"-",'第5表(元)'!I696)</f>
        <v>-</v>
      </c>
      <c r="J696" s="70" t="str">
        <f>IF('第5表(元)'!J696=0,"-",'第5表(元)'!J696)</f>
        <v>-</v>
      </c>
      <c r="K696" s="70">
        <f>IF('第5表(元)'!K696=0,"-",'第5表(元)'!K696)</f>
        <v>21</v>
      </c>
      <c r="L696" s="70" t="str">
        <f>IF('第5表(元)'!L696=0,"-",'第5表(元)'!L696)</f>
        <v>-</v>
      </c>
      <c r="M696" s="70">
        <f>IF('第5表(元)'!M696=0,"-",'第5表(元)'!M696)</f>
        <v>3</v>
      </c>
      <c r="N696" s="70">
        <f>IF('第5表(元)'!N696=0,"-",'第5表(元)'!N696)</f>
        <v>9</v>
      </c>
      <c r="O696" s="70">
        <f>IF('第5表(元)'!O696=0,"-",'第5表(元)'!O696)</f>
        <v>10</v>
      </c>
      <c r="P696" s="70">
        <f>IF('第5表(元)'!P696=0,"-",'第5表(元)'!P696)</f>
        <v>10</v>
      </c>
      <c r="Q696" s="70">
        <f>IF('第5表(元)'!Q696=0,"-",'第5表(元)'!Q696)</f>
        <v>7</v>
      </c>
      <c r="R696" s="70">
        <f>IF('第5表(元)'!R696=0,"-",'第5表(元)'!R696)</f>
        <v>10</v>
      </c>
      <c r="S696" s="70">
        <f>IF('第5表(元)'!S696=0,"-",'第5表(元)'!S696)</f>
        <v>2</v>
      </c>
      <c r="T696" s="71">
        <f>IF('第5表(元)'!T696=0,"-",'第5表(元)'!T696)</f>
        <v>15</v>
      </c>
    </row>
    <row r="697" spans="1:20" x14ac:dyDescent="0.15">
      <c r="A697" s="88"/>
      <c r="B697" s="66" t="s">
        <v>103</v>
      </c>
      <c r="C697" s="73">
        <f>IF('第5表(元)'!C697=0,"-",'第5表(元)'!C697)</f>
        <v>2</v>
      </c>
      <c r="D697" s="74" t="str">
        <f>IF('第5表(元)'!D697=0,"-",'第5表(元)'!D697)</f>
        <v>-</v>
      </c>
      <c r="E697" s="74" t="str">
        <f>IF('第5表(元)'!E697=0,"-",'第5表(元)'!E697)</f>
        <v>-</v>
      </c>
      <c r="F697" s="74">
        <f>IF('第5表(元)'!F697=0,"-",'第5表(元)'!F697)</f>
        <v>10</v>
      </c>
      <c r="G697" s="74">
        <f>IF('第5表(元)'!G697=0,"-",'第5表(元)'!G697)</f>
        <v>9</v>
      </c>
      <c r="H697" s="74" t="str">
        <f>IF('第5表(元)'!H697=0,"-",'第5表(元)'!H697)</f>
        <v>-</v>
      </c>
      <c r="I697" s="74" t="str">
        <f>IF('第5表(元)'!I697=0,"-",'第5表(元)'!I697)</f>
        <v>-</v>
      </c>
      <c r="J697" s="74" t="str">
        <f>IF('第5表(元)'!J697=0,"-",'第5表(元)'!J697)</f>
        <v>-</v>
      </c>
      <c r="K697" s="74">
        <f>IF('第5表(元)'!K697=0,"-",'第5表(元)'!K697)</f>
        <v>11</v>
      </c>
      <c r="L697" s="74" t="str">
        <f>IF('第5表(元)'!L697=0,"-",'第5表(元)'!L697)</f>
        <v>-</v>
      </c>
      <c r="M697" s="74">
        <f>IF('第5表(元)'!M697=0,"-",'第5表(元)'!M697)</f>
        <v>3</v>
      </c>
      <c r="N697" s="74">
        <f>IF('第5表(元)'!N697=0,"-",'第5表(元)'!N697)</f>
        <v>9</v>
      </c>
      <c r="O697" s="74">
        <f>IF('第5表(元)'!O697=0,"-",'第5表(元)'!O697)</f>
        <v>8</v>
      </c>
      <c r="P697" s="74">
        <f>IF('第5表(元)'!P697=0,"-",'第5表(元)'!P697)</f>
        <v>10</v>
      </c>
      <c r="Q697" s="74">
        <f>IF('第5表(元)'!Q697=0,"-",'第5表(元)'!Q697)</f>
        <v>6</v>
      </c>
      <c r="R697" s="74">
        <f>IF('第5表(元)'!R697=0,"-",'第5表(元)'!R697)</f>
        <v>3</v>
      </c>
      <c r="S697" s="74" t="str">
        <f>IF('第5表(元)'!S697=0,"-",'第5表(元)'!S697)</f>
        <v>-</v>
      </c>
      <c r="T697" s="75">
        <f>IF('第5表(元)'!T697=0,"-",'第5表(元)'!T697)</f>
        <v>11</v>
      </c>
    </row>
    <row r="698" spans="1:20" x14ac:dyDescent="0.15">
      <c r="A698" s="88"/>
      <c r="B698" s="66" t="s">
        <v>104</v>
      </c>
      <c r="C698" s="73">
        <f>IF('第5表(元)'!C698=0,"-",'第5表(元)'!C698)</f>
        <v>2</v>
      </c>
      <c r="D698" s="74" t="str">
        <f>IF('第5表(元)'!D698=0,"-",'第5表(元)'!D698)</f>
        <v>-</v>
      </c>
      <c r="E698" s="74" t="str">
        <f>IF('第5表(元)'!E698=0,"-",'第5表(元)'!E698)</f>
        <v>-</v>
      </c>
      <c r="F698" s="74">
        <f>IF('第5表(元)'!F698=0,"-",'第5表(元)'!F698)</f>
        <v>3</v>
      </c>
      <c r="G698" s="74">
        <f>IF('第5表(元)'!G698=0,"-",'第5表(元)'!G698)</f>
        <v>7</v>
      </c>
      <c r="H698" s="74" t="str">
        <f>IF('第5表(元)'!H698=0,"-",'第5表(元)'!H698)</f>
        <v>-</v>
      </c>
      <c r="I698" s="74" t="str">
        <f>IF('第5表(元)'!I698=0,"-",'第5表(元)'!I698)</f>
        <v>-</v>
      </c>
      <c r="J698" s="74" t="str">
        <f>IF('第5表(元)'!J698=0,"-",'第5表(元)'!J698)</f>
        <v>-</v>
      </c>
      <c r="K698" s="74">
        <f>IF('第5表(元)'!K698=0,"-",'第5表(元)'!K698)</f>
        <v>4</v>
      </c>
      <c r="L698" s="74" t="str">
        <f>IF('第5表(元)'!L698=0,"-",'第5表(元)'!L698)</f>
        <v>-</v>
      </c>
      <c r="M698" s="74" t="str">
        <f>IF('第5表(元)'!M698=0,"-",'第5表(元)'!M698)</f>
        <v>-</v>
      </c>
      <c r="N698" s="74" t="str">
        <f>IF('第5表(元)'!N698=0,"-",'第5表(元)'!N698)</f>
        <v>-</v>
      </c>
      <c r="O698" s="74">
        <f>IF('第5表(元)'!O698=0,"-",'第5表(元)'!O698)</f>
        <v>2</v>
      </c>
      <c r="P698" s="74" t="str">
        <f>IF('第5表(元)'!P698=0,"-",'第5表(元)'!P698)</f>
        <v>-</v>
      </c>
      <c r="Q698" s="74" t="str">
        <f>IF('第5表(元)'!Q698=0,"-",'第5表(元)'!Q698)</f>
        <v>-</v>
      </c>
      <c r="R698" s="74">
        <f>IF('第5表(元)'!R698=0,"-",'第5表(元)'!R698)</f>
        <v>2</v>
      </c>
      <c r="S698" s="74">
        <f>IF('第5表(元)'!S698=0,"-",'第5表(元)'!S698)</f>
        <v>1</v>
      </c>
      <c r="T698" s="75">
        <f>IF('第5表(元)'!T698=0,"-",'第5表(元)'!T698)</f>
        <v>1</v>
      </c>
    </row>
    <row r="699" spans="1:20" x14ac:dyDescent="0.15">
      <c r="A699" s="88"/>
      <c r="B699" s="66" t="s">
        <v>105</v>
      </c>
      <c r="C699" s="73" t="str">
        <f>IF('第5表(元)'!C699=0,"-",'第5表(元)'!C699)</f>
        <v>-</v>
      </c>
      <c r="D699" s="74" t="str">
        <f>IF('第5表(元)'!D699=0,"-",'第5表(元)'!D699)</f>
        <v>-</v>
      </c>
      <c r="E699" s="74" t="str">
        <f>IF('第5表(元)'!E699=0,"-",'第5表(元)'!E699)</f>
        <v>-</v>
      </c>
      <c r="F699" s="74">
        <f>IF('第5表(元)'!F699=0,"-",'第5表(元)'!F699)</f>
        <v>1</v>
      </c>
      <c r="G699" s="74">
        <f>IF('第5表(元)'!G699=0,"-",'第5表(元)'!G699)</f>
        <v>3</v>
      </c>
      <c r="H699" s="74" t="str">
        <f>IF('第5表(元)'!H699=0,"-",'第5表(元)'!H699)</f>
        <v>-</v>
      </c>
      <c r="I699" s="74" t="str">
        <f>IF('第5表(元)'!I699=0,"-",'第5表(元)'!I699)</f>
        <v>-</v>
      </c>
      <c r="J699" s="74" t="str">
        <f>IF('第5表(元)'!J699=0,"-",'第5表(元)'!J699)</f>
        <v>-</v>
      </c>
      <c r="K699" s="74">
        <f>IF('第5表(元)'!K699=0,"-",'第5表(元)'!K699)</f>
        <v>4</v>
      </c>
      <c r="L699" s="74" t="str">
        <f>IF('第5表(元)'!L699=0,"-",'第5表(元)'!L699)</f>
        <v>-</v>
      </c>
      <c r="M699" s="74" t="str">
        <f>IF('第5表(元)'!M699=0,"-",'第5表(元)'!M699)</f>
        <v>-</v>
      </c>
      <c r="N699" s="74" t="str">
        <f>IF('第5表(元)'!N699=0,"-",'第5表(元)'!N699)</f>
        <v>-</v>
      </c>
      <c r="O699" s="74" t="str">
        <f>IF('第5表(元)'!O699=0,"-",'第5表(元)'!O699)</f>
        <v>-</v>
      </c>
      <c r="P699" s="74" t="str">
        <f>IF('第5表(元)'!P699=0,"-",'第5表(元)'!P699)</f>
        <v>-</v>
      </c>
      <c r="Q699" s="74" t="str">
        <f>IF('第5表(元)'!Q699=0,"-",'第5表(元)'!Q699)</f>
        <v>-</v>
      </c>
      <c r="R699" s="74">
        <f>IF('第5表(元)'!R699=0,"-",'第5表(元)'!R699)</f>
        <v>4</v>
      </c>
      <c r="S699" s="74">
        <f>IF('第5表(元)'!S699=0,"-",'第5表(元)'!S699)</f>
        <v>1</v>
      </c>
      <c r="T699" s="75">
        <f>IF('第5表(元)'!T699=0,"-",'第5表(元)'!T699)</f>
        <v>1</v>
      </c>
    </row>
    <row r="700" spans="1:20" x14ac:dyDescent="0.15">
      <c r="A700" s="88"/>
      <c r="B700" s="66" t="s">
        <v>106</v>
      </c>
      <c r="C700" s="73" t="str">
        <f>IF('第5表(元)'!C700=0,"-",'第5表(元)'!C700)</f>
        <v>-</v>
      </c>
      <c r="D700" s="74" t="str">
        <f>IF('第5表(元)'!D700=0,"-",'第5表(元)'!D700)</f>
        <v>-</v>
      </c>
      <c r="E700" s="74" t="str">
        <f>IF('第5表(元)'!E700=0,"-",'第5表(元)'!E700)</f>
        <v>-</v>
      </c>
      <c r="F700" s="74">
        <f>IF('第5表(元)'!F700=0,"-",'第5表(元)'!F700)</f>
        <v>1</v>
      </c>
      <c r="G700" s="74">
        <f>IF('第5表(元)'!G700=0,"-",'第5表(元)'!G700)</f>
        <v>1</v>
      </c>
      <c r="H700" s="74" t="str">
        <f>IF('第5表(元)'!H700=0,"-",'第5表(元)'!H700)</f>
        <v>-</v>
      </c>
      <c r="I700" s="74" t="str">
        <f>IF('第5表(元)'!I700=0,"-",'第5表(元)'!I700)</f>
        <v>-</v>
      </c>
      <c r="J700" s="74" t="str">
        <f>IF('第5表(元)'!J700=0,"-",'第5表(元)'!J700)</f>
        <v>-</v>
      </c>
      <c r="K700" s="74">
        <f>IF('第5表(元)'!K700=0,"-",'第5表(元)'!K700)</f>
        <v>1</v>
      </c>
      <c r="L700" s="74" t="str">
        <f>IF('第5表(元)'!L700=0,"-",'第5表(元)'!L700)</f>
        <v>-</v>
      </c>
      <c r="M700" s="74" t="str">
        <f>IF('第5表(元)'!M700=0,"-",'第5表(元)'!M700)</f>
        <v>-</v>
      </c>
      <c r="N700" s="74" t="str">
        <f>IF('第5表(元)'!N700=0,"-",'第5表(元)'!N700)</f>
        <v>-</v>
      </c>
      <c r="O700" s="74" t="str">
        <f>IF('第5表(元)'!O700=0,"-",'第5表(元)'!O700)</f>
        <v>-</v>
      </c>
      <c r="P700" s="74" t="str">
        <f>IF('第5表(元)'!P700=0,"-",'第5表(元)'!P700)</f>
        <v>-</v>
      </c>
      <c r="Q700" s="74">
        <f>IF('第5表(元)'!Q700=0,"-",'第5表(元)'!Q700)</f>
        <v>1</v>
      </c>
      <c r="R700" s="74" t="str">
        <f>IF('第5表(元)'!R700=0,"-",'第5表(元)'!R700)</f>
        <v>-</v>
      </c>
      <c r="S700" s="74" t="str">
        <f>IF('第5表(元)'!S700=0,"-",'第5表(元)'!S700)</f>
        <v>-</v>
      </c>
      <c r="T700" s="75" t="str">
        <f>IF('第5表(元)'!T700=0,"-",'第5表(元)'!T700)</f>
        <v>-</v>
      </c>
    </row>
    <row r="701" spans="1:20" x14ac:dyDescent="0.15">
      <c r="A701" s="88"/>
      <c r="B701" s="66" t="s">
        <v>107</v>
      </c>
      <c r="C701" s="73" t="str">
        <f>IF('第5表(元)'!C701=0,"-",'第5表(元)'!C701)</f>
        <v>-</v>
      </c>
      <c r="D701" s="74" t="str">
        <f>IF('第5表(元)'!D701=0,"-",'第5表(元)'!D701)</f>
        <v>-</v>
      </c>
      <c r="E701" s="74" t="str">
        <f>IF('第5表(元)'!E701=0,"-",'第5表(元)'!E701)</f>
        <v>-</v>
      </c>
      <c r="F701" s="74" t="str">
        <f>IF('第5表(元)'!F701=0,"-",'第5表(元)'!F701)</f>
        <v>-</v>
      </c>
      <c r="G701" s="74">
        <f>IF('第5表(元)'!G701=0,"-",'第5表(元)'!G701)</f>
        <v>1</v>
      </c>
      <c r="H701" s="74" t="str">
        <f>IF('第5表(元)'!H701=0,"-",'第5表(元)'!H701)</f>
        <v>-</v>
      </c>
      <c r="I701" s="74" t="str">
        <f>IF('第5表(元)'!I701=0,"-",'第5表(元)'!I701)</f>
        <v>-</v>
      </c>
      <c r="J701" s="74" t="str">
        <f>IF('第5表(元)'!J701=0,"-",'第5表(元)'!J701)</f>
        <v>-</v>
      </c>
      <c r="K701" s="74" t="str">
        <f>IF('第5表(元)'!K701=0,"-",'第5表(元)'!K701)</f>
        <v>-</v>
      </c>
      <c r="L701" s="74" t="str">
        <f>IF('第5表(元)'!L701=0,"-",'第5表(元)'!L701)</f>
        <v>-</v>
      </c>
      <c r="M701" s="74" t="str">
        <f>IF('第5表(元)'!M701=0,"-",'第5表(元)'!M701)</f>
        <v>-</v>
      </c>
      <c r="N701" s="74" t="str">
        <f>IF('第5表(元)'!N701=0,"-",'第5表(元)'!N701)</f>
        <v>-</v>
      </c>
      <c r="O701" s="74" t="str">
        <f>IF('第5表(元)'!O701=0,"-",'第5表(元)'!O701)</f>
        <v>-</v>
      </c>
      <c r="P701" s="74" t="str">
        <f>IF('第5表(元)'!P701=0,"-",'第5表(元)'!P701)</f>
        <v>-</v>
      </c>
      <c r="Q701" s="74" t="str">
        <f>IF('第5表(元)'!Q701=0,"-",'第5表(元)'!Q701)</f>
        <v>-</v>
      </c>
      <c r="R701" s="74" t="str">
        <f>IF('第5表(元)'!R701=0,"-",'第5表(元)'!R701)</f>
        <v>-</v>
      </c>
      <c r="S701" s="74" t="str">
        <f>IF('第5表(元)'!S701=0,"-",'第5表(元)'!S701)</f>
        <v>-</v>
      </c>
      <c r="T701" s="75">
        <f>IF('第5表(元)'!T701=0,"-",'第5表(元)'!T701)</f>
        <v>1</v>
      </c>
    </row>
    <row r="702" spans="1:20" x14ac:dyDescent="0.15">
      <c r="A702" s="88"/>
      <c r="B702" s="66" t="s">
        <v>108</v>
      </c>
      <c r="C702" s="73" t="str">
        <f>IF('第5表(元)'!C702=0,"-",'第5表(元)'!C702)</f>
        <v>-</v>
      </c>
      <c r="D702" s="74" t="str">
        <f>IF('第5表(元)'!D702=0,"-",'第5表(元)'!D702)</f>
        <v>-</v>
      </c>
      <c r="E702" s="74" t="str">
        <f>IF('第5表(元)'!E702=0,"-",'第5表(元)'!E702)</f>
        <v>-</v>
      </c>
      <c r="F702" s="74" t="str">
        <f>IF('第5表(元)'!F702=0,"-",'第5表(元)'!F702)</f>
        <v>-</v>
      </c>
      <c r="G702" s="74">
        <f>IF('第5表(元)'!G702=0,"-",'第5表(元)'!G702)</f>
        <v>3</v>
      </c>
      <c r="H702" s="74" t="str">
        <f>IF('第5表(元)'!H702=0,"-",'第5表(元)'!H702)</f>
        <v>-</v>
      </c>
      <c r="I702" s="74" t="str">
        <f>IF('第5表(元)'!I702=0,"-",'第5表(元)'!I702)</f>
        <v>-</v>
      </c>
      <c r="J702" s="74" t="str">
        <f>IF('第5表(元)'!J702=0,"-",'第5表(元)'!J702)</f>
        <v>-</v>
      </c>
      <c r="K702" s="74">
        <f>IF('第5表(元)'!K702=0,"-",'第5表(元)'!K702)</f>
        <v>1</v>
      </c>
      <c r="L702" s="74" t="str">
        <f>IF('第5表(元)'!L702=0,"-",'第5表(元)'!L702)</f>
        <v>-</v>
      </c>
      <c r="M702" s="74" t="str">
        <f>IF('第5表(元)'!M702=0,"-",'第5表(元)'!M702)</f>
        <v>-</v>
      </c>
      <c r="N702" s="74" t="str">
        <f>IF('第5表(元)'!N702=0,"-",'第5表(元)'!N702)</f>
        <v>-</v>
      </c>
      <c r="O702" s="74" t="str">
        <f>IF('第5表(元)'!O702=0,"-",'第5表(元)'!O702)</f>
        <v>-</v>
      </c>
      <c r="P702" s="74" t="str">
        <f>IF('第5表(元)'!P702=0,"-",'第5表(元)'!P702)</f>
        <v>-</v>
      </c>
      <c r="Q702" s="74" t="str">
        <f>IF('第5表(元)'!Q702=0,"-",'第5表(元)'!Q702)</f>
        <v>-</v>
      </c>
      <c r="R702" s="74">
        <f>IF('第5表(元)'!R702=0,"-",'第5表(元)'!R702)</f>
        <v>1</v>
      </c>
      <c r="S702" s="74" t="str">
        <f>IF('第5表(元)'!S702=0,"-",'第5表(元)'!S702)</f>
        <v>-</v>
      </c>
      <c r="T702" s="75" t="str">
        <f>IF('第5表(元)'!T702=0,"-",'第5表(元)'!T702)</f>
        <v>-</v>
      </c>
    </row>
    <row r="703" spans="1:20" x14ac:dyDescent="0.15">
      <c r="A703" s="88"/>
      <c r="B703" s="66" t="s">
        <v>109</v>
      </c>
      <c r="C703" s="73" t="str">
        <f>IF('第5表(元)'!C703=0,"-",'第5表(元)'!C703)</f>
        <v>-</v>
      </c>
      <c r="D703" s="74" t="str">
        <f>IF('第5表(元)'!D703=0,"-",'第5表(元)'!D703)</f>
        <v>-</v>
      </c>
      <c r="E703" s="74" t="str">
        <f>IF('第5表(元)'!E703=0,"-",'第5表(元)'!E703)</f>
        <v>-</v>
      </c>
      <c r="F703" s="74" t="str">
        <f>IF('第5表(元)'!F703=0,"-",'第5表(元)'!F703)</f>
        <v>-</v>
      </c>
      <c r="G703" s="74">
        <f>IF('第5表(元)'!G703=0,"-",'第5表(元)'!G703)</f>
        <v>1</v>
      </c>
      <c r="H703" s="74" t="str">
        <f>IF('第5表(元)'!H703=0,"-",'第5表(元)'!H703)</f>
        <v>-</v>
      </c>
      <c r="I703" s="74" t="str">
        <f>IF('第5表(元)'!I703=0,"-",'第5表(元)'!I703)</f>
        <v>-</v>
      </c>
      <c r="J703" s="74" t="str">
        <f>IF('第5表(元)'!J703=0,"-",'第5表(元)'!J703)</f>
        <v>-</v>
      </c>
      <c r="K703" s="74" t="str">
        <f>IF('第5表(元)'!K703=0,"-",'第5表(元)'!K703)</f>
        <v>-</v>
      </c>
      <c r="L703" s="74" t="str">
        <f>IF('第5表(元)'!L703=0,"-",'第5表(元)'!L703)</f>
        <v>-</v>
      </c>
      <c r="M703" s="74" t="str">
        <f>IF('第5表(元)'!M703=0,"-",'第5表(元)'!M703)</f>
        <v>-</v>
      </c>
      <c r="N703" s="74" t="str">
        <f>IF('第5表(元)'!N703=0,"-",'第5表(元)'!N703)</f>
        <v>-</v>
      </c>
      <c r="O703" s="74" t="str">
        <f>IF('第5表(元)'!O703=0,"-",'第5表(元)'!O703)</f>
        <v>-</v>
      </c>
      <c r="P703" s="74" t="str">
        <f>IF('第5表(元)'!P703=0,"-",'第5表(元)'!P703)</f>
        <v>-</v>
      </c>
      <c r="Q703" s="74" t="str">
        <f>IF('第5表(元)'!Q703=0,"-",'第5表(元)'!Q703)</f>
        <v>-</v>
      </c>
      <c r="R703" s="74" t="str">
        <f>IF('第5表(元)'!R703=0,"-",'第5表(元)'!R703)</f>
        <v>-</v>
      </c>
      <c r="S703" s="74" t="str">
        <f>IF('第5表(元)'!S703=0,"-",'第5表(元)'!S703)</f>
        <v>-</v>
      </c>
      <c r="T703" s="75" t="str">
        <f>IF('第5表(元)'!T703=0,"-",'第5表(元)'!T703)</f>
        <v>-</v>
      </c>
    </row>
    <row r="704" spans="1:20" x14ac:dyDescent="0.15">
      <c r="A704" s="88"/>
      <c r="B704" s="66" t="s">
        <v>110</v>
      </c>
      <c r="C704" s="73" t="str">
        <f>IF('第5表(元)'!C704=0,"-",'第5表(元)'!C704)</f>
        <v>-</v>
      </c>
      <c r="D704" s="74" t="str">
        <f>IF('第5表(元)'!D704=0,"-",'第5表(元)'!D704)</f>
        <v>-</v>
      </c>
      <c r="E704" s="74" t="str">
        <f>IF('第5表(元)'!E704=0,"-",'第5表(元)'!E704)</f>
        <v>-</v>
      </c>
      <c r="F704" s="74" t="str">
        <f>IF('第5表(元)'!F704=0,"-",'第5表(元)'!F704)</f>
        <v>-</v>
      </c>
      <c r="G704" s="74" t="str">
        <f>IF('第5表(元)'!G704=0,"-",'第5表(元)'!G704)</f>
        <v>-</v>
      </c>
      <c r="H704" s="74" t="str">
        <f>IF('第5表(元)'!H704=0,"-",'第5表(元)'!H704)</f>
        <v>-</v>
      </c>
      <c r="I704" s="74" t="str">
        <f>IF('第5表(元)'!I704=0,"-",'第5表(元)'!I704)</f>
        <v>-</v>
      </c>
      <c r="J704" s="74" t="str">
        <f>IF('第5表(元)'!J704=0,"-",'第5表(元)'!J704)</f>
        <v>-</v>
      </c>
      <c r="K704" s="74" t="str">
        <f>IF('第5表(元)'!K704=0,"-",'第5表(元)'!K704)</f>
        <v>-</v>
      </c>
      <c r="L704" s="74" t="str">
        <f>IF('第5表(元)'!L704=0,"-",'第5表(元)'!L704)</f>
        <v>-</v>
      </c>
      <c r="M704" s="74" t="str">
        <f>IF('第5表(元)'!M704=0,"-",'第5表(元)'!M704)</f>
        <v>-</v>
      </c>
      <c r="N704" s="74" t="str">
        <f>IF('第5表(元)'!N704=0,"-",'第5表(元)'!N704)</f>
        <v>-</v>
      </c>
      <c r="O704" s="74" t="str">
        <f>IF('第5表(元)'!O704=0,"-",'第5表(元)'!O704)</f>
        <v>-</v>
      </c>
      <c r="P704" s="74" t="str">
        <f>IF('第5表(元)'!P704=0,"-",'第5表(元)'!P704)</f>
        <v>-</v>
      </c>
      <c r="Q704" s="74" t="str">
        <f>IF('第5表(元)'!Q704=0,"-",'第5表(元)'!Q704)</f>
        <v>-</v>
      </c>
      <c r="R704" s="74" t="str">
        <f>IF('第5表(元)'!R704=0,"-",'第5表(元)'!R704)</f>
        <v>-</v>
      </c>
      <c r="S704" s="74" t="str">
        <f>IF('第5表(元)'!S704=0,"-",'第5表(元)'!S704)</f>
        <v>-</v>
      </c>
      <c r="T704" s="75" t="str">
        <f>IF('第5表(元)'!T704=0,"-",'第5表(元)'!T704)</f>
        <v>-</v>
      </c>
    </row>
    <row r="705" spans="1:20" x14ac:dyDescent="0.15">
      <c r="A705" s="88"/>
      <c r="B705" s="66" t="s">
        <v>111</v>
      </c>
      <c r="C705" s="73" t="str">
        <f>IF('第5表(元)'!C705=0,"-",'第5表(元)'!C705)</f>
        <v>-</v>
      </c>
      <c r="D705" s="74" t="str">
        <f>IF('第5表(元)'!D705=0,"-",'第5表(元)'!D705)</f>
        <v>-</v>
      </c>
      <c r="E705" s="74" t="str">
        <f>IF('第5表(元)'!E705=0,"-",'第5表(元)'!E705)</f>
        <v>-</v>
      </c>
      <c r="F705" s="74" t="str">
        <f>IF('第5表(元)'!F705=0,"-",'第5表(元)'!F705)</f>
        <v>-</v>
      </c>
      <c r="G705" s="74" t="str">
        <f>IF('第5表(元)'!G705=0,"-",'第5表(元)'!G705)</f>
        <v>-</v>
      </c>
      <c r="H705" s="74" t="str">
        <f>IF('第5表(元)'!H705=0,"-",'第5表(元)'!H705)</f>
        <v>-</v>
      </c>
      <c r="I705" s="74" t="str">
        <f>IF('第5表(元)'!I705=0,"-",'第5表(元)'!I705)</f>
        <v>-</v>
      </c>
      <c r="J705" s="74" t="str">
        <f>IF('第5表(元)'!J705=0,"-",'第5表(元)'!J705)</f>
        <v>-</v>
      </c>
      <c r="K705" s="74" t="str">
        <f>IF('第5表(元)'!K705=0,"-",'第5表(元)'!K705)</f>
        <v>-</v>
      </c>
      <c r="L705" s="74" t="str">
        <f>IF('第5表(元)'!L705=0,"-",'第5表(元)'!L705)</f>
        <v>-</v>
      </c>
      <c r="M705" s="74" t="str">
        <f>IF('第5表(元)'!M705=0,"-",'第5表(元)'!M705)</f>
        <v>-</v>
      </c>
      <c r="N705" s="74" t="str">
        <f>IF('第5表(元)'!N705=0,"-",'第5表(元)'!N705)</f>
        <v>-</v>
      </c>
      <c r="O705" s="74" t="str">
        <f>IF('第5表(元)'!O705=0,"-",'第5表(元)'!O705)</f>
        <v>-</v>
      </c>
      <c r="P705" s="74" t="str">
        <f>IF('第5表(元)'!P705=0,"-",'第5表(元)'!P705)</f>
        <v>-</v>
      </c>
      <c r="Q705" s="74" t="str">
        <f>IF('第5表(元)'!Q705=0,"-",'第5表(元)'!Q705)</f>
        <v>-</v>
      </c>
      <c r="R705" s="74" t="str">
        <f>IF('第5表(元)'!R705=0,"-",'第5表(元)'!R705)</f>
        <v>-</v>
      </c>
      <c r="S705" s="74" t="str">
        <f>IF('第5表(元)'!S705=0,"-",'第5表(元)'!S705)</f>
        <v>-</v>
      </c>
      <c r="T705" s="75" t="str">
        <f>IF('第5表(元)'!T705=0,"-",'第5表(元)'!T705)</f>
        <v>-</v>
      </c>
    </row>
    <row r="706" spans="1:20" x14ac:dyDescent="0.15">
      <c r="A706" s="88"/>
      <c r="B706" s="66" t="s">
        <v>617</v>
      </c>
      <c r="C706" s="73" t="str">
        <f>IF('第5表(元)'!C706=0,"-",'第5表(元)'!C706)</f>
        <v>-</v>
      </c>
      <c r="D706" s="74" t="str">
        <f>IF('第5表(元)'!D706=0,"-",'第5表(元)'!D706)</f>
        <v>-</v>
      </c>
      <c r="E706" s="74" t="str">
        <f>IF('第5表(元)'!E706=0,"-",'第5表(元)'!E706)</f>
        <v>-</v>
      </c>
      <c r="F706" s="74" t="str">
        <f>IF('第5表(元)'!F706=0,"-",'第5表(元)'!F706)</f>
        <v>-</v>
      </c>
      <c r="G706" s="74" t="str">
        <f>IF('第5表(元)'!G706=0,"-",'第5表(元)'!G706)</f>
        <v>-</v>
      </c>
      <c r="H706" s="74" t="str">
        <f>IF('第5表(元)'!H706=0,"-",'第5表(元)'!H706)</f>
        <v>-</v>
      </c>
      <c r="I706" s="74" t="str">
        <f>IF('第5表(元)'!I706=0,"-",'第5表(元)'!I706)</f>
        <v>-</v>
      </c>
      <c r="J706" s="74" t="str">
        <f>IF('第5表(元)'!J706=0,"-",'第5表(元)'!J706)</f>
        <v>-</v>
      </c>
      <c r="K706" s="74" t="str">
        <f>IF('第5表(元)'!K706=0,"-",'第5表(元)'!K706)</f>
        <v>-</v>
      </c>
      <c r="L706" s="74" t="str">
        <f>IF('第5表(元)'!L706=0,"-",'第5表(元)'!L706)</f>
        <v>-</v>
      </c>
      <c r="M706" s="74" t="str">
        <f>IF('第5表(元)'!M706=0,"-",'第5表(元)'!M706)</f>
        <v>-</v>
      </c>
      <c r="N706" s="74" t="str">
        <f>IF('第5表(元)'!N706=0,"-",'第5表(元)'!N706)</f>
        <v>-</v>
      </c>
      <c r="O706" s="74" t="str">
        <f>IF('第5表(元)'!O706=0,"-",'第5表(元)'!O706)</f>
        <v>-</v>
      </c>
      <c r="P706" s="74" t="str">
        <f>IF('第5表(元)'!P706=0,"-",'第5表(元)'!P706)</f>
        <v>-</v>
      </c>
      <c r="Q706" s="74" t="str">
        <f>IF('第5表(元)'!Q706=0,"-",'第5表(元)'!Q706)</f>
        <v>-</v>
      </c>
      <c r="R706" s="74" t="str">
        <f>IF('第5表(元)'!R706=0,"-",'第5表(元)'!R706)</f>
        <v>-</v>
      </c>
      <c r="S706" s="74" t="str">
        <f>IF('第5表(元)'!S706=0,"-",'第5表(元)'!S706)</f>
        <v>-</v>
      </c>
      <c r="T706" s="75">
        <f>IF('第5表(元)'!T706=0,"-",'第5表(元)'!T706)</f>
        <v>1</v>
      </c>
    </row>
    <row r="707" spans="1:20" x14ac:dyDescent="0.15">
      <c r="A707" s="87" t="s">
        <v>63</v>
      </c>
      <c r="B707" s="68" t="s">
        <v>616</v>
      </c>
      <c r="C707" s="69">
        <f>IF('第5表(元)'!C707=0,"-",'第5表(元)'!C707)</f>
        <v>6</v>
      </c>
      <c r="D707" s="70" t="str">
        <f>IF('第5表(元)'!D707=0,"-",'第5表(元)'!D707)</f>
        <v>-</v>
      </c>
      <c r="E707" s="70" t="str">
        <f>IF('第5表(元)'!E707=0,"-",'第5表(元)'!E707)</f>
        <v>-</v>
      </c>
      <c r="F707" s="70">
        <f>IF('第5表(元)'!F707=0,"-",'第5表(元)'!F707)</f>
        <v>26</v>
      </c>
      <c r="G707" s="70">
        <f>IF('第5表(元)'!G707=0,"-",'第5表(元)'!G707)</f>
        <v>19</v>
      </c>
      <c r="H707" s="70" t="str">
        <f>IF('第5表(元)'!H707=0,"-",'第5表(元)'!H707)</f>
        <v>-</v>
      </c>
      <c r="I707" s="70" t="str">
        <f>IF('第5表(元)'!I707=0,"-",'第5表(元)'!I707)</f>
        <v>-</v>
      </c>
      <c r="J707" s="70">
        <f>IF('第5表(元)'!J707=0,"-",'第5表(元)'!J707)</f>
        <v>4</v>
      </c>
      <c r="K707" s="70">
        <f>IF('第5表(元)'!K707=0,"-",'第5表(元)'!K707)</f>
        <v>73</v>
      </c>
      <c r="L707" s="70">
        <f>IF('第5表(元)'!L707=0,"-",'第5表(元)'!L707)</f>
        <v>4</v>
      </c>
      <c r="M707" s="70">
        <f>IF('第5表(元)'!M707=0,"-",'第5表(元)'!M707)</f>
        <v>25</v>
      </c>
      <c r="N707" s="70">
        <f>IF('第5表(元)'!N707=0,"-",'第5表(元)'!N707)</f>
        <v>8</v>
      </c>
      <c r="O707" s="70">
        <f>IF('第5表(元)'!O707=0,"-",'第5表(元)'!O707)</f>
        <v>18</v>
      </c>
      <c r="P707" s="70">
        <f>IF('第5表(元)'!P707=0,"-",'第5表(元)'!P707)</f>
        <v>24</v>
      </c>
      <c r="Q707" s="70">
        <f>IF('第5表(元)'!Q707=0,"-",'第5表(元)'!Q707)</f>
        <v>16</v>
      </c>
      <c r="R707" s="70">
        <f>IF('第5表(元)'!R707=0,"-",'第5表(元)'!R707)</f>
        <v>33</v>
      </c>
      <c r="S707" s="70">
        <f>IF('第5表(元)'!S707=0,"-",'第5表(元)'!S707)</f>
        <v>2</v>
      </c>
      <c r="T707" s="71">
        <f>IF('第5表(元)'!T707=0,"-",'第5表(元)'!T707)</f>
        <v>17</v>
      </c>
    </row>
    <row r="708" spans="1:20" x14ac:dyDescent="0.15">
      <c r="A708" s="88"/>
      <c r="B708" s="66" t="s">
        <v>103</v>
      </c>
      <c r="C708" s="73">
        <f>IF('第5表(元)'!C708=0,"-",'第5表(元)'!C708)</f>
        <v>3</v>
      </c>
      <c r="D708" s="74" t="str">
        <f>IF('第5表(元)'!D708=0,"-",'第5表(元)'!D708)</f>
        <v>-</v>
      </c>
      <c r="E708" s="74" t="str">
        <f>IF('第5表(元)'!E708=0,"-",'第5表(元)'!E708)</f>
        <v>-</v>
      </c>
      <c r="F708" s="74">
        <f>IF('第5表(元)'!F708=0,"-",'第5表(元)'!F708)</f>
        <v>17</v>
      </c>
      <c r="G708" s="74">
        <f>IF('第5表(元)'!G708=0,"-",'第5表(元)'!G708)</f>
        <v>13</v>
      </c>
      <c r="H708" s="74" t="str">
        <f>IF('第5表(元)'!H708=0,"-",'第5表(元)'!H708)</f>
        <v>-</v>
      </c>
      <c r="I708" s="74" t="str">
        <f>IF('第5表(元)'!I708=0,"-",'第5表(元)'!I708)</f>
        <v>-</v>
      </c>
      <c r="J708" s="74">
        <f>IF('第5表(元)'!J708=0,"-",'第5表(元)'!J708)</f>
        <v>3</v>
      </c>
      <c r="K708" s="74">
        <f>IF('第5表(元)'!K708=0,"-",'第5表(元)'!K708)</f>
        <v>47</v>
      </c>
      <c r="L708" s="74">
        <f>IF('第5表(元)'!L708=0,"-",'第5表(元)'!L708)</f>
        <v>3</v>
      </c>
      <c r="M708" s="74">
        <f>IF('第5表(元)'!M708=0,"-",'第5表(元)'!M708)</f>
        <v>22</v>
      </c>
      <c r="N708" s="74">
        <f>IF('第5表(元)'!N708=0,"-",'第5表(元)'!N708)</f>
        <v>7</v>
      </c>
      <c r="O708" s="74">
        <f>IF('第5表(元)'!O708=0,"-",'第5表(元)'!O708)</f>
        <v>13</v>
      </c>
      <c r="P708" s="74">
        <f>IF('第5表(元)'!P708=0,"-",'第5表(元)'!P708)</f>
        <v>20</v>
      </c>
      <c r="Q708" s="74">
        <f>IF('第5表(元)'!Q708=0,"-",'第5表(元)'!Q708)</f>
        <v>9</v>
      </c>
      <c r="R708" s="74">
        <f>IF('第5表(元)'!R708=0,"-",'第5表(元)'!R708)</f>
        <v>10</v>
      </c>
      <c r="S708" s="74" t="str">
        <f>IF('第5表(元)'!S708=0,"-",'第5表(元)'!S708)</f>
        <v>-</v>
      </c>
      <c r="T708" s="75">
        <f>IF('第5表(元)'!T708=0,"-",'第5表(元)'!T708)</f>
        <v>15</v>
      </c>
    </row>
    <row r="709" spans="1:20" x14ac:dyDescent="0.15">
      <c r="A709" s="88"/>
      <c r="B709" s="66" t="s">
        <v>104</v>
      </c>
      <c r="C709" s="73" t="str">
        <f>IF('第5表(元)'!C709=0,"-",'第5表(元)'!C709)</f>
        <v>-</v>
      </c>
      <c r="D709" s="74" t="str">
        <f>IF('第5表(元)'!D709=0,"-",'第5表(元)'!D709)</f>
        <v>-</v>
      </c>
      <c r="E709" s="74" t="str">
        <f>IF('第5表(元)'!E709=0,"-",'第5表(元)'!E709)</f>
        <v>-</v>
      </c>
      <c r="F709" s="74">
        <f>IF('第5表(元)'!F709=0,"-",'第5表(元)'!F709)</f>
        <v>6</v>
      </c>
      <c r="G709" s="74">
        <f>IF('第5表(元)'!G709=0,"-",'第5表(元)'!G709)</f>
        <v>3</v>
      </c>
      <c r="H709" s="74" t="str">
        <f>IF('第5表(元)'!H709=0,"-",'第5表(元)'!H709)</f>
        <v>-</v>
      </c>
      <c r="I709" s="74" t="str">
        <f>IF('第5表(元)'!I709=0,"-",'第5表(元)'!I709)</f>
        <v>-</v>
      </c>
      <c r="J709" s="74" t="str">
        <f>IF('第5表(元)'!J709=0,"-",'第5表(元)'!J709)</f>
        <v>-</v>
      </c>
      <c r="K709" s="74">
        <f>IF('第5表(元)'!K709=0,"-",'第5表(元)'!K709)</f>
        <v>9</v>
      </c>
      <c r="L709" s="74" t="str">
        <f>IF('第5表(元)'!L709=0,"-",'第5表(元)'!L709)</f>
        <v>-</v>
      </c>
      <c r="M709" s="74">
        <f>IF('第5表(元)'!M709=0,"-",'第5表(元)'!M709)</f>
        <v>3</v>
      </c>
      <c r="N709" s="74">
        <f>IF('第5表(元)'!N709=0,"-",'第5表(元)'!N709)</f>
        <v>1</v>
      </c>
      <c r="O709" s="74">
        <f>IF('第5表(元)'!O709=0,"-",'第5表(元)'!O709)</f>
        <v>1</v>
      </c>
      <c r="P709" s="74" t="str">
        <f>IF('第5表(元)'!P709=0,"-",'第5表(元)'!P709)</f>
        <v>-</v>
      </c>
      <c r="Q709" s="74">
        <f>IF('第5表(元)'!Q709=0,"-",'第5表(元)'!Q709)</f>
        <v>2</v>
      </c>
      <c r="R709" s="74">
        <f>IF('第5表(元)'!R709=0,"-",'第5表(元)'!R709)</f>
        <v>6</v>
      </c>
      <c r="S709" s="74" t="str">
        <f>IF('第5表(元)'!S709=0,"-",'第5表(元)'!S709)</f>
        <v>-</v>
      </c>
      <c r="T709" s="75" t="str">
        <f>IF('第5表(元)'!T709=0,"-",'第5表(元)'!T709)</f>
        <v>-</v>
      </c>
    </row>
    <row r="710" spans="1:20" x14ac:dyDescent="0.15">
      <c r="A710" s="88"/>
      <c r="B710" s="66" t="s">
        <v>105</v>
      </c>
      <c r="C710" s="73">
        <f>IF('第5表(元)'!C710=0,"-",'第5表(元)'!C710)</f>
        <v>2</v>
      </c>
      <c r="D710" s="74" t="str">
        <f>IF('第5表(元)'!D710=0,"-",'第5表(元)'!D710)</f>
        <v>-</v>
      </c>
      <c r="E710" s="74" t="str">
        <f>IF('第5表(元)'!E710=0,"-",'第5表(元)'!E710)</f>
        <v>-</v>
      </c>
      <c r="F710" s="74">
        <f>IF('第5表(元)'!F710=0,"-",'第5表(元)'!F710)</f>
        <v>2</v>
      </c>
      <c r="G710" s="74">
        <f>IF('第5表(元)'!G710=0,"-",'第5表(元)'!G710)</f>
        <v>1</v>
      </c>
      <c r="H710" s="74" t="str">
        <f>IF('第5表(元)'!H710=0,"-",'第5表(元)'!H710)</f>
        <v>-</v>
      </c>
      <c r="I710" s="74" t="str">
        <f>IF('第5表(元)'!I710=0,"-",'第5表(元)'!I710)</f>
        <v>-</v>
      </c>
      <c r="J710" s="74">
        <f>IF('第5表(元)'!J710=0,"-",'第5表(元)'!J710)</f>
        <v>1</v>
      </c>
      <c r="K710" s="74">
        <f>IF('第5表(元)'!K710=0,"-",'第5表(元)'!K710)</f>
        <v>10</v>
      </c>
      <c r="L710" s="74">
        <f>IF('第5表(元)'!L710=0,"-",'第5表(元)'!L710)</f>
        <v>1</v>
      </c>
      <c r="M710" s="74" t="str">
        <f>IF('第5表(元)'!M710=0,"-",'第5表(元)'!M710)</f>
        <v>-</v>
      </c>
      <c r="N710" s="74" t="str">
        <f>IF('第5表(元)'!N710=0,"-",'第5表(元)'!N710)</f>
        <v>-</v>
      </c>
      <c r="O710" s="74">
        <f>IF('第5表(元)'!O710=0,"-",'第5表(元)'!O710)</f>
        <v>3</v>
      </c>
      <c r="P710" s="74" t="str">
        <f>IF('第5表(元)'!P710=0,"-",'第5表(元)'!P710)</f>
        <v>-</v>
      </c>
      <c r="Q710" s="74">
        <f>IF('第5表(元)'!Q710=0,"-",'第5表(元)'!Q710)</f>
        <v>2</v>
      </c>
      <c r="R710" s="74">
        <f>IF('第5表(元)'!R710=0,"-",'第5表(元)'!R710)</f>
        <v>12</v>
      </c>
      <c r="S710" s="74">
        <f>IF('第5表(元)'!S710=0,"-",'第5表(元)'!S710)</f>
        <v>1</v>
      </c>
      <c r="T710" s="75">
        <f>IF('第5表(元)'!T710=0,"-",'第5表(元)'!T710)</f>
        <v>1</v>
      </c>
    </row>
    <row r="711" spans="1:20" x14ac:dyDescent="0.15">
      <c r="A711" s="88"/>
      <c r="B711" s="66" t="s">
        <v>106</v>
      </c>
      <c r="C711" s="73" t="str">
        <f>IF('第5表(元)'!C711=0,"-",'第5表(元)'!C711)</f>
        <v>-</v>
      </c>
      <c r="D711" s="74" t="str">
        <f>IF('第5表(元)'!D711=0,"-",'第5表(元)'!D711)</f>
        <v>-</v>
      </c>
      <c r="E711" s="74" t="str">
        <f>IF('第5表(元)'!E711=0,"-",'第5表(元)'!E711)</f>
        <v>-</v>
      </c>
      <c r="F711" s="74" t="str">
        <f>IF('第5表(元)'!F711=0,"-",'第5表(元)'!F711)</f>
        <v>-</v>
      </c>
      <c r="G711" s="74">
        <f>IF('第5表(元)'!G711=0,"-",'第5表(元)'!G711)</f>
        <v>1</v>
      </c>
      <c r="H711" s="74" t="str">
        <f>IF('第5表(元)'!H711=0,"-",'第5表(元)'!H711)</f>
        <v>-</v>
      </c>
      <c r="I711" s="74" t="str">
        <f>IF('第5表(元)'!I711=0,"-",'第5表(元)'!I711)</f>
        <v>-</v>
      </c>
      <c r="J711" s="74" t="str">
        <f>IF('第5表(元)'!J711=0,"-",'第5表(元)'!J711)</f>
        <v>-</v>
      </c>
      <c r="K711" s="74">
        <f>IF('第5表(元)'!K711=0,"-",'第5表(元)'!K711)</f>
        <v>4</v>
      </c>
      <c r="L711" s="74" t="str">
        <f>IF('第5表(元)'!L711=0,"-",'第5表(元)'!L711)</f>
        <v>-</v>
      </c>
      <c r="M711" s="74" t="str">
        <f>IF('第5表(元)'!M711=0,"-",'第5表(元)'!M711)</f>
        <v>-</v>
      </c>
      <c r="N711" s="74" t="str">
        <f>IF('第5表(元)'!N711=0,"-",'第5表(元)'!N711)</f>
        <v>-</v>
      </c>
      <c r="O711" s="74" t="str">
        <f>IF('第5表(元)'!O711=0,"-",'第5表(元)'!O711)</f>
        <v>-</v>
      </c>
      <c r="P711" s="74">
        <f>IF('第5表(元)'!P711=0,"-",'第5表(元)'!P711)</f>
        <v>2</v>
      </c>
      <c r="Q711" s="74" t="str">
        <f>IF('第5表(元)'!Q711=0,"-",'第5表(元)'!Q711)</f>
        <v>-</v>
      </c>
      <c r="R711" s="74">
        <f>IF('第5表(元)'!R711=0,"-",'第5表(元)'!R711)</f>
        <v>2</v>
      </c>
      <c r="S711" s="74" t="str">
        <f>IF('第5表(元)'!S711=0,"-",'第5表(元)'!S711)</f>
        <v>-</v>
      </c>
      <c r="T711" s="75" t="str">
        <f>IF('第5表(元)'!T711=0,"-",'第5表(元)'!T711)</f>
        <v>-</v>
      </c>
    </row>
    <row r="712" spans="1:20" x14ac:dyDescent="0.15">
      <c r="A712" s="88"/>
      <c r="B712" s="66" t="s">
        <v>107</v>
      </c>
      <c r="C712" s="73">
        <f>IF('第5表(元)'!C712=0,"-",'第5表(元)'!C712)</f>
        <v>1</v>
      </c>
      <c r="D712" s="74" t="str">
        <f>IF('第5表(元)'!D712=0,"-",'第5表(元)'!D712)</f>
        <v>-</v>
      </c>
      <c r="E712" s="74" t="str">
        <f>IF('第5表(元)'!E712=0,"-",'第5表(元)'!E712)</f>
        <v>-</v>
      </c>
      <c r="F712" s="74" t="str">
        <f>IF('第5表(元)'!F712=0,"-",'第5表(元)'!F712)</f>
        <v>-</v>
      </c>
      <c r="G712" s="74" t="str">
        <f>IF('第5表(元)'!G712=0,"-",'第5表(元)'!G712)</f>
        <v>-</v>
      </c>
      <c r="H712" s="74" t="str">
        <f>IF('第5表(元)'!H712=0,"-",'第5表(元)'!H712)</f>
        <v>-</v>
      </c>
      <c r="I712" s="74" t="str">
        <f>IF('第5表(元)'!I712=0,"-",'第5表(元)'!I712)</f>
        <v>-</v>
      </c>
      <c r="J712" s="74" t="str">
        <f>IF('第5表(元)'!J712=0,"-",'第5表(元)'!J712)</f>
        <v>-</v>
      </c>
      <c r="K712" s="74" t="str">
        <f>IF('第5表(元)'!K712=0,"-",'第5表(元)'!K712)</f>
        <v>-</v>
      </c>
      <c r="L712" s="74" t="str">
        <f>IF('第5表(元)'!L712=0,"-",'第5表(元)'!L712)</f>
        <v>-</v>
      </c>
      <c r="M712" s="74" t="str">
        <f>IF('第5表(元)'!M712=0,"-",'第5表(元)'!M712)</f>
        <v>-</v>
      </c>
      <c r="N712" s="74" t="str">
        <f>IF('第5表(元)'!N712=0,"-",'第5表(元)'!N712)</f>
        <v>-</v>
      </c>
      <c r="O712" s="74" t="str">
        <f>IF('第5表(元)'!O712=0,"-",'第5表(元)'!O712)</f>
        <v>-</v>
      </c>
      <c r="P712" s="74">
        <f>IF('第5表(元)'!P712=0,"-",'第5表(元)'!P712)</f>
        <v>2</v>
      </c>
      <c r="Q712" s="74">
        <f>IF('第5表(元)'!Q712=0,"-",'第5表(元)'!Q712)</f>
        <v>2</v>
      </c>
      <c r="R712" s="74">
        <f>IF('第5表(元)'!R712=0,"-",'第5表(元)'!R712)</f>
        <v>2</v>
      </c>
      <c r="S712" s="74" t="str">
        <f>IF('第5表(元)'!S712=0,"-",'第5表(元)'!S712)</f>
        <v>-</v>
      </c>
      <c r="T712" s="75">
        <f>IF('第5表(元)'!T712=0,"-",'第5表(元)'!T712)</f>
        <v>1</v>
      </c>
    </row>
    <row r="713" spans="1:20" x14ac:dyDescent="0.15">
      <c r="A713" s="88"/>
      <c r="B713" s="66" t="s">
        <v>108</v>
      </c>
      <c r="C713" s="73" t="str">
        <f>IF('第5表(元)'!C713=0,"-",'第5表(元)'!C713)</f>
        <v>-</v>
      </c>
      <c r="D713" s="74" t="str">
        <f>IF('第5表(元)'!D713=0,"-",'第5表(元)'!D713)</f>
        <v>-</v>
      </c>
      <c r="E713" s="74" t="str">
        <f>IF('第5表(元)'!E713=0,"-",'第5表(元)'!E713)</f>
        <v>-</v>
      </c>
      <c r="F713" s="74" t="str">
        <f>IF('第5表(元)'!F713=0,"-",'第5表(元)'!F713)</f>
        <v>-</v>
      </c>
      <c r="G713" s="74" t="str">
        <f>IF('第5表(元)'!G713=0,"-",'第5表(元)'!G713)</f>
        <v>-</v>
      </c>
      <c r="H713" s="74" t="str">
        <f>IF('第5表(元)'!H713=0,"-",'第5表(元)'!H713)</f>
        <v>-</v>
      </c>
      <c r="I713" s="74" t="str">
        <f>IF('第5表(元)'!I713=0,"-",'第5表(元)'!I713)</f>
        <v>-</v>
      </c>
      <c r="J713" s="74" t="str">
        <f>IF('第5表(元)'!J713=0,"-",'第5表(元)'!J713)</f>
        <v>-</v>
      </c>
      <c r="K713" s="74">
        <f>IF('第5表(元)'!K713=0,"-",'第5表(元)'!K713)</f>
        <v>3</v>
      </c>
      <c r="L713" s="74" t="str">
        <f>IF('第5表(元)'!L713=0,"-",'第5表(元)'!L713)</f>
        <v>-</v>
      </c>
      <c r="M713" s="74" t="str">
        <f>IF('第5表(元)'!M713=0,"-",'第5表(元)'!M713)</f>
        <v>-</v>
      </c>
      <c r="N713" s="74" t="str">
        <f>IF('第5表(元)'!N713=0,"-",'第5表(元)'!N713)</f>
        <v>-</v>
      </c>
      <c r="O713" s="74">
        <f>IF('第5表(元)'!O713=0,"-",'第5表(元)'!O713)</f>
        <v>1</v>
      </c>
      <c r="P713" s="74" t="str">
        <f>IF('第5表(元)'!P713=0,"-",'第5表(元)'!P713)</f>
        <v>-</v>
      </c>
      <c r="Q713" s="74">
        <f>IF('第5表(元)'!Q713=0,"-",'第5表(元)'!Q713)</f>
        <v>1</v>
      </c>
      <c r="R713" s="74">
        <f>IF('第5表(元)'!R713=0,"-",'第5表(元)'!R713)</f>
        <v>1</v>
      </c>
      <c r="S713" s="74" t="str">
        <f>IF('第5表(元)'!S713=0,"-",'第5表(元)'!S713)</f>
        <v>-</v>
      </c>
      <c r="T713" s="75" t="str">
        <f>IF('第5表(元)'!T713=0,"-",'第5表(元)'!T713)</f>
        <v>-</v>
      </c>
    </row>
    <row r="714" spans="1:20" x14ac:dyDescent="0.15">
      <c r="A714" s="88"/>
      <c r="B714" s="66" t="s">
        <v>109</v>
      </c>
      <c r="C714" s="73" t="str">
        <f>IF('第5表(元)'!C714=0,"-",'第5表(元)'!C714)</f>
        <v>-</v>
      </c>
      <c r="D714" s="74" t="str">
        <f>IF('第5表(元)'!D714=0,"-",'第5表(元)'!D714)</f>
        <v>-</v>
      </c>
      <c r="E714" s="74" t="str">
        <f>IF('第5表(元)'!E714=0,"-",'第5表(元)'!E714)</f>
        <v>-</v>
      </c>
      <c r="F714" s="74">
        <f>IF('第5表(元)'!F714=0,"-",'第5表(元)'!F714)</f>
        <v>1</v>
      </c>
      <c r="G714" s="74" t="str">
        <f>IF('第5表(元)'!G714=0,"-",'第5表(元)'!G714)</f>
        <v>-</v>
      </c>
      <c r="H714" s="74" t="str">
        <f>IF('第5表(元)'!H714=0,"-",'第5表(元)'!H714)</f>
        <v>-</v>
      </c>
      <c r="I714" s="74" t="str">
        <f>IF('第5表(元)'!I714=0,"-",'第5表(元)'!I714)</f>
        <v>-</v>
      </c>
      <c r="J714" s="74" t="str">
        <f>IF('第5表(元)'!J714=0,"-",'第5表(元)'!J714)</f>
        <v>-</v>
      </c>
      <c r="K714" s="74" t="str">
        <f>IF('第5表(元)'!K714=0,"-",'第5表(元)'!K714)</f>
        <v>-</v>
      </c>
      <c r="L714" s="74" t="str">
        <f>IF('第5表(元)'!L714=0,"-",'第5表(元)'!L714)</f>
        <v>-</v>
      </c>
      <c r="M714" s="74" t="str">
        <f>IF('第5表(元)'!M714=0,"-",'第5表(元)'!M714)</f>
        <v>-</v>
      </c>
      <c r="N714" s="74" t="str">
        <f>IF('第5表(元)'!N714=0,"-",'第5表(元)'!N714)</f>
        <v>-</v>
      </c>
      <c r="O714" s="74" t="str">
        <f>IF('第5表(元)'!O714=0,"-",'第5表(元)'!O714)</f>
        <v>-</v>
      </c>
      <c r="P714" s="74" t="str">
        <f>IF('第5表(元)'!P714=0,"-",'第5表(元)'!P714)</f>
        <v>-</v>
      </c>
      <c r="Q714" s="74" t="str">
        <f>IF('第5表(元)'!Q714=0,"-",'第5表(元)'!Q714)</f>
        <v>-</v>
      </c>
      <c r="R714" s="74" t="str">
        <f>IF('第5表(元)'!R714=0,"-",'第5表(元)'!R714)</f>
        <v>-</v>
      </c>
      <c r="S714" s="74">
        <f>IF('第5表(元)'!S714=0,"-",'第5表(元)'!S714)</f>
        <v>1</v>
      </c>
      <c r="T714" s="75" t="str">
        <f>IF('第5表(元)'!T714=0,"-",'第5表(元)'!T714)</f>
        <v>-</v>
      </c>
    </row>
    <row r="715" spans="1:20" x14ac:dyDescent="0.15">
      <c r="A715" s="88"/>
      <c r="B715" s="66" t="s">
        <v>110</v>
      </c>
      <c r="C715" s="73" t="str">
        <f>IF('第5表(元)'!C715=0,"-",'第5表(元)'!C715)</f>
        <v>-</v>
      </c>
      <c r="D715" s="74" t="str">
        <f>IF('第5表(元)'!D715=0,"-",'第5表(元)'!D715)</f>
        <v>-</v>
      </c>
      <c r="E715" s="74" t="str">
        <f>IF('第5表(元)'!E715=0,"-",'第5表(元)'!E715)</f>
        <v>-</v>
      </c>
      <c r="F715" s="74" t="str">
        <f>IF('第5表(元)'!F715=0,"-",'第5表(元)'!F715)</f>
        <v>-</v>
      </c>
      <c r="G715" s="74">
        <f>IF('第5表(元)'!G715=0,"-",'第5表(元)'!G715)</f>
        <v>1</v>
      </c>
      <c r="H715" s="74" t="str">
        <f>IF('第5表(元)'!H715=0,"-",'第5表(元)'!H715)</f>
        <v>-</v>
      </c>
      <c r="I715" s="74" t="str">
        <f>IF('第5表(元)'!I715=0,"-",'第5表(元)'!I715)</f>
        <v>-</v>
      </c>
      <c r="J715" s="74" t="str">
        <f>IF('第5表(元)'!J715=0,"-",'第5表(元)'!J715)</f>
        <v>-</v>
      </c>
      <c r="K715" s="74" t="str">
        <f>IF('第5表(元)'!K715=0,"-",'第5表(元)'!K715)</f>
        <v>-</v>
      </c>
      <c r="L715" s="74" t="str">
        <f>IF('第5表(元)'!L715=0,"-",'第5表(元)'!L715)</f>
        <v>-</v>
      </c>
      <c r="M715" s="74" t="str">
        <f>IF('第5表(元)'!M715=0,"-",'第5表(元)'!M715)</f>
        <v>-</v>
      </c>
      <c r="N715" s="74" t="str">
        <f>IF('第5表(元)'!N715=0,"-",'第5表(元)'!N715)</f>
        <v>-</v>
      </c>
      <c r="O715" s="74" t="str">
        <f>IF('第5表(元)'!O715=0,"-",'第5表(元)'!O715)</f>
        <v>-</v>
      </c>
      <c r="P715" s="74" t="str">
        <f>IF('第5表(元)'!P715=0,"-",'第5表(元)'!P715)</f>
        <v>-</v>
      </c>
      <c r="Q715" s="74" t="str">
        <f>IF('第5表(元)'!Q715=0,"-",'第5表(元)'!Q715)</f>
        <v>-</v>
      </c>
      <c r="R715" s="74" t="str">
        <f>IF('第5表(元)'!R715=0,"-",'第5表(元)'!R715)</f>
        <v>-</v>
      </c>
      <c r="S715" s="74" t="str">
        <f>IF('第5表(元)'!S715=0,"-",'第5表(元)'!S715)</f>
        <v>-</v>
      </c>
      <c r="T715" s="75" t="str">
        <f>IF('第5表(元)'!T715=0,"-",'第5表(元)'!T715)</f>
        <v>-</v>
      </c>
    </row>
    <row r="716" spans="1:20" x14ac:dyDescent="0.15">
      <c r="A716" s="88"/>
      <c r="B716" s="66" t="s">
        <v>111</v>
      </c>
      <c r="C716" s="73" t="str">
        <f>IF('第5表(元)'!C716=0,"-",'第5表(元)'!C716)</f>
        <v>-</v>
      </c>
      <c r="D716" s="74" t="str">
        <f>IF('第5表(元)'!D716=0,"-",'第5表(元)'!D716)</f>
        <v>-</v>
      </c>
      <c r="E716" s="74" t="str">
        <f>IF('第5表(元)'!E716=0,"-",'第5表(元)'!E716)</f>
        <v>-</v>
      </c>
      <c r="F716" s="74" t="str">
        <f>IF('第5表(元)'!F716=0,"-",'第5表(元)'!F716)</f>
        <v>-</v>
      </c>
      <c r="G716" s="74" t="str">
        <f>IF('第5表(元)'!G716=0,"-",'第5表(元)'!G716)</f>
        <v>-</v>
      </c>
      <c r="H716" s="74" t="str">
        <f>IF('第5表(元)'!H716=0,"-",'第5表(元)'!H716)</f>
        <v>-</v>
      </c>
      <c r="I716" s="74" t="str">
        <f>IF('第5表(元)'!I716=0,"-",'第5表(元)'!I716)</f>
        <v>-</v>
      </c>
      <c r="J716" s="74" t="str">
        <f>IF('第5表(元)'!J716=0,"-",'第5表(元)'!J716)</f>
        <v>-</v>
      </c>
      <c r="K716" s="74" t="str">
        <f>IF('第5表(元)'!K716=0,"-",'第5表(元)'!K716)</f>
        <v>-</v>
      </c>
      <c r="L716" s="74" t="str">
        <f>IF('第5表(元)'!L716=0,"-",'第5表(元)'!L716)</f>
        <v>-</v>
      </c>
      <c r="M716" s="74" t="str">
        <f>IF('第5表(元)'!M716=0,"-",'第5表(元)'!M716)</f>
        <v>-</v>
      </c>
      <c r="N716" s="74" t="str">
        <f>IF('第5表(元)'!N716=0,"-",'第5表(元)'!N716)</f>
        <v>-</v>
      </c>
      <c r="O716" s="74" t="str">
        <f>IF('第5表(元)'!O716=0,"-",'第5表(元)'!O716)</f>
        <v>-</v>
      </c>
      <c r="P716" s="74" t="str">
        <f>IF('第5表(元)'!P716=0,"-",'第5表(元)'!P716)</f>
        <v>-</v>
      </c>
      <c r="Q716" s="74" t="str">
        <f>IF('第5表(元)'!Q716=0,"-",'第5表(元)'!Q716)</f>
        <v>-</v>
      </c>
      <c r="R716" s="74" t="str">
        <f>IF('第5表(元)'!R716=0,"-",'第5表(元)'!R716)</f>
        <v>-</v>
      </c>
      <c r="S716" s="74" t="str">
        <f>IF('第5表(元)'!S716=0,"-",'第5表(元)'!S716)</f>
        <v>-</v>
      </c>
      <c r="T716" s="75" t="str">
        <f>IF('第5表(元)'!T716=0,"-",'第5表(元)'!T716)</f>
        <v>-</v>
      </c>
    </row>
    <row r="717" spans="1:20" x14ac:dyDescent="0.15">
      <c r="A717" s="88"/>
      <c r="B717" s="66" t="s">
        <v>617</v>
      </c>
      <c r="C717" s="73" t="str">
        <f>IF('第5表(元)'!C717=0,"-",'第5表(元)'!C717)</f>
        <v>-</v>
      </c>
      <c r="D717" s="74" t="str">
        <f>IF('第5表(元)'!D717=0,"-",'第5表(元)'!D717)</f>
        <v>-</v>
      </c>
      <c r="E717" s="74" t="str">
        <f>IF('第5表(元)'!E717=0,"-",'第5表(元)'!E717)</f>
        <v>-</v>
      </c>
      <c r="F717" s="74" t="str">
        <f>IF('第5表(元)'!F717=0,"-",'第5表(元)'!F717)</f>
        <v>-</v>
      </c>
      <c r="G717" s="74" t="str">
        <f>IF('第5表(元)'!G717=0,"-",'第5表(元)'!G717)</f>
        <v>-</v>
      </c>
      <c r="H717" s="74" t="str">
        <f>IF('第5表(元)'!H717=0,"-",'第5表(元)'!H717)</f>
        <v>-</v>
      </c>
      <c r="I717" s="74" t="str">
        <f>IF('第5表(元)'!I717=0,"-",'第5表(元)'!I717)</f>
        <v>-</v>
      </c>
      <c r="J717" s="74" t="str">
        <f>IF('第5表(元)'!J717=0,"-",'第5表(元)'!J717)</f>
        <v>-</v>
      </c>
      <c r="K717" s="74" t="str">
        <f>IF('第5表(元)'!K717=0,"-",'第5表(元)'!K717)</f>
        <v>-</v>
      </c>
      <c r="L717" s="74" t="str">
        <f>IF('第5表(元)'!L717=0,"-",'第5表(元)'!L717)</f>
        <v>-</v>
      </c>
      <c r="M717" s="74" t="str">
        <f>IF('第5表(元)'!M717=0,"-",'第5表(元)'!M717)</f>
        <v>-</v>
      </c>
      <c r="N717" s="74" t="str">
        <f>IF('第5表(元)'!N717=0,"-",'第5表(元)'!N717)</f>
        <v>-</v>
      </c>
      <c r="O717" s="74" t="str">
        <f>IF('第5表(元)'!O717=0,"-",'第5表(元)'!O717)</f>
        <v>-</v>
      </c>
      <c r="P717" s="74" t="str">
        <f>IF('第5表(元)'!P717=0,"-",'第5表(元)'!P717)</f>
        <v>-</v>
      </c>
      <c r="Q717" s="74" t="str">
        <f>IF('第5表(元)'!Q717=0,"-",'第5表(元)'!Q717)</f>
        <v>-</v>
      </c>
      <c r="R717" s="74" t="str">
        <f>IF('第5表(元)'!R717=0,"-",'第5表(元)'!R717)</f>
        <v>-</v>
      </c>
      <c r="S717" s="74" t="str">
        <f>IF('第5表(元)'!S717=0,"-",'第5表(元)'!S717)</f>
        <v>-</v>
      </c>
      <c r="T717" s="75" t="str">
        <f>IF('第5表(元)'!T717=0,"-",'第5表(元)'!T717)</f>
        <v>-</v>
      </c>
    </row>
    <row r="718" spans="1:20" x14ac:dyDescent="0.15">
      <c r="A718" s="87" t="s">
        <v>65</v>
      </c>
      <c r="B718" s="68" t="s">
        <v>618</v>
      </c>
      <c r="C718" s="69">
        <f>IF('第5表(元)'!C718=0,"-",'第5表(元)'!C718)</f>
        <v>6</v>
      </c>
      <c r="D718" s="70" t="str">
        <f>IF('第5表(元)'!D718=0,"-",'第5表(元)'!D718)</f>
        <v>-</v>
      </c>
      <c r="E718" s="70" t="str">
        <f>IF('第5表(元)'!E718=0,"-",'第5表(元)'!E718)</f>
        <v>-</v>
      </c>
      <c r="F718" s="70">
        <f>IF('第5表(元)'!F718=0,"-",'第5表(元)'!F718)</f>
        <v>20</v>
      </c>
      <c r="G718" s="70">
        <f>IF('第5表(元)'!G718=0,"-",'第5表(元)'!G718)</f>
        <v>28</v>
      </c>
      <c r="H718" s="70" t="str">
        <f>IF('第5表(元)'!H718=0,"-",'第5表(元)'!H718)</f>
        <v>-</v>
      </c>
      <c r="I718" s="70">
        <f>IF('第5表(元)'!I718=0,"-",'第5表(元)'!I718)</f>
        <v>1</v>
      </c>
      <c r="J718" s="70">
        <f>IF('第5表(元)'!J718=0,"-",'第5表(元)'!J718)</f>
        <v>2</v>
      </c>
      <c r="K718" s="70">
        <f>IF('第5表(元)'!K718=0,"-",'第5表(元)'!K718)</f>
        <v>40</v>
      </c>
      <c r="L718" s="70">
        <f>IF('第5表(元)'!L718=0,"-",'第5表(元)'!L718)</f>
        <v>1</v>
      </c>
      <c r="M718" s="70">
        <f>IF('第5表(元)'!M718=0,"-",'第5表(元)'!M718)</f>
        <v>8</v>
      </c>
      <c r="N718" s="70">
        <f>IF('第5表(元)'!N718=0,"-",'第5表(元)'!N718)</f>
        <v>3</v>
      </c>
      <c r="O718" s="70">
        <f>IF('第5表(元)'!O718=0,"-",'第5表(元)'!O718)</f>
        <v>13</v>
      </c>
      <c r="P718" s="70">
        <f>IF('第5表(元)'!P718=0,"-",'第5表(元)'!P718)</f>
        <v>19</v>
      </c>
      <c r="Q718" s="70">
        <f>IF('第5表(元)'!Q718=0,"-",'第5表(元)'!Q718)</f>
        <v>12</v>
      </c>
      <c r="R718" s="70">
        <f>IF('第5表(元)'!R718=0,"-",'第5表(元)'!R718)</f>
        <v>13</v>
      </c>
      <c r="S718" s="70">
        <f>IF('第5表(元)'!S718=0,"-",'第5表(元)'!S718)</f>
        <v>3</v>
      </c>
      <c r="T718" s="71">
        <f>IF('第5表(元)'!T718=0,"-",'第5表(元)'!T718)</f>
        <v>18</v>
      </c>
    </row>
    <row r="719" spans="1:20" x14ac:dyDescent="0.15">
      <c r="A719" s="88"/>
      <c r="B719" s="66" t="s">
        <v>103</v>
      </c>
      <c r="C719" s="73">
        <f>IF('第5表(元)'!C719=0,"-",'第5表(元)'!C719)</f>
        <v>1</v>
      </c>
      <c r="D719" s="74" t="str">
        <f>IF('第5表(元)'!D719=0,"-",'第5表(元)'!D719)</f>
        <v>-</v>
      </c>
      <c r="E719" s="74" t="str">
        <f>IF('第5表(元)'!E719=0,"-",'第5表(元)'!E719)</f>
        <v>-</v>
      </c>
      <c r="F719" s="74">
        <f>IF('第5表(元)'!F719=0,"-",'第5表(元)'!F719)</f>
        <v>13</v>
      </c>
      <c r="G719" s="74">
        <f>IF('第5表(元)'!G719=0,"-",'第5表(元)'!G719)</f>
        <v>16</v>
      </c>
      <c r="H719" s="74" t="str">
        <f>IF('第5表(元)'!H719=0,"-",'第5表(元)'!H719)</f>
        <v>-</v>
      </c>
      <c r="I719" s="74">
        <f>IF('第5表(元)'!I719=0,"-",'第5表(元)'!I719)</f>
        <v>1</v>
      </c>
      <c r="J719" s="74">
        <f>IF('第5表(元)'!J719=0,"-",'第5表(元)'!J719)</f>
        <v>1</v>
      </c>
      <c r="K719" s="74">
        <f>IF('第5表(元)'!K719=0,"-",'第5表(元)'!K719)</f>
        <v>22</v>
      </c>
      <c r="L719" s="74" t="str">
        <f>IF('第5表(元)'!L719=0,"-",'第5表(元)'!L719)</f>
        <v>-</v>
      </c>
      <c r="M719" s="74">
        <f>IF('第5表(元)'!M719=0,"-",'第5表(元)'!M719)</f>
        <v>7</v>
      </c>
      <c r="N719" s="74">
        <f>IF('第5表(元)'!N719=0,"-",'第5表(元)'!N719)</f>
        <v>3</v>
      </c>
      <c r="O719" s="74">
        <f>IF('第5表(元)'!O719=0,"-",'第5表(元)'!O719)</f>
        <v>8</v>
      </c>
      <c r="P719" s="74">
        <f>IF('第5表(元)'!P719=0,"-",'第5表(元)'!P719)</f>
        <v>15</v>
      </c>
      <c r="Q719" s="74">
        <f>IF('第5表(元)'!Q719=0,"-",'第5表(元)'!Q719)</f>
        <v>10</v>
      </c>
      <c r="R719" s="74">
        <f>IF('第5表(元)'!R719=0,"-",'第5表(元)'!R719)</f>
        <v>9</v>
      </c>
      <c r="S719" s="74">
        <f>IF('第5表(元)'!S719=0,"-",'第5表(元)'!S719)</f>
        <v>2</v>
      </c>
      <c r="T719" s="75">
        <f>IF('第5表(元)'!T719=0,"-",'第5表(元)'!T719)</f>
        <v>16</v>
      </c>
    </row>
    <row r="720" spans="1:20" x14ac:dyDescent="0.15">
      <c r="A720" s="88"/>
      <c r="B720" s="66" t="s">
        <v>104</v>
      </c>
      <c r="C720" s="73">
        <f>IF('第5表(元)'!C720=0,"-",'第5表(元)'!C720)</f>
        <v>3</v>
      </c>
      <c r="D720" s="74" t="str">
        <f>IF('第5表(元)'!D720=0,"-",'第5表(元)'!D720)</f>
        <v>-</v>
      </c>
      <c r="E720" s="74" t="str">
        <f>IF('第5表(元)'!E720=0,"-",'第5表(元)'!E720)</f>
        <v>-</v>
      </c>
      <c r="F720" s="74">
        <f>IF('第5表(元)'!F720=0,"-",'第5表(元)'!F720)</f>
        <v>4</v>
      </c>
      <c r="G720" s="74">
        <f>IF('第5表(元)'!G720=0,"-",'第5表(元)'!G720)</f>
        <v>3</v>
      </c>
      <c r="H720" s="74" t="str">
        <f>IF('第5表(元)'!H720=0,"-",'第5表(元)'!H720)</f>
        <v>-</v>
      </c>
      <c r="I720" s="74" t="str">
        <f>IF('第5表(元)'!I720=0,"-",'第5表(元)'!I720)</f>
        <v>-</v>
      </c>
      <c r="J720" s="74" t="str">
        <f>IF('第5表(元)'!J720=0,"-",'第5表(元)'!J720)</f>
        <v>-</v>
      </c>
      <c r="K720" s="74">
        <f>IF('第5表(元)'!K720=0,"-",'第5表(元)'!K720)</f>
        <v>5</v>
      </c>
      <c r="L720" s="74">
        <f>IF('第5表(元)'!L720=0,"-",'第5表(元)'!L720)</f>
        <v>1</v>
      </c>
      <c r="M720" s="74" t="str">
        <f>IF('第5表(元)'!M720=0,"-",'第5表(元)'!M720)</f>
        <v>-</v>
      </c>
      <c r="N720" s="74" t="str">
        <f>IF('第5表(元)'!N720=0,"-",'第5表(元)'!N720)</f>
        <v>-</v>
      </c>
      <c r="O720" s="74">
        <f>IF('第5表(元)'!O720=0,"-",'第5表(元)'!O720)</f>
        <v>2</v>
      </c>
      <c r="P720" s="74" t="str">
        <f>IF('第5表(元)'!P720=0,"-",'第5表(元)'!P720)</f>
        <v>-</v>
      </c>
      <c r="Q720" s="74">
        <f>IF('第5表(元)'!Q720=0,"-",'第5表(元)'!Q720)</f>
        <v>2</v>
      </c>
      <c r="R720" s="74">
        <f>IF('第5表(元)'!R720=0,"-",'第5表(元)'!R720)</f>
        <v>1</v>
      </c>
      <c r="S720" s="74">
        <f>IF('第5表(元)'!S720=0,"-",'第5表(元)'!S720)</f>
        <v>1</v>
      </c>
      <c r="T720" s="75" t="str">
        <f>IF('第5表(元)'!T720=0,"-",'第5表(元)'!T720)</f>
        <v>-</v>
      </c>
    </row>
    <row r="721" spans="1:20" x14ac:dyDescent="0.15">
      <c r="A721" s="88"/>
      <c r="B721" s="66" t="s">
        <v>105</v>
      </c>
      <c r="C721" s="73">
        <f>IF('第5表(元)'!C721=0,"-",'第5表(元)'!C721)</f>
        <v>1</v>
      </c>
      <c r="D721" s="74" t="str">
        <f>IF('第5表(元)'!D721=0,"-",'第5表(元)'!D721)</f>
        <v>-</v>
      </c>
      <c r="E721" s="74" t="str">
        <f>IF('第5表(元)'!E721=0,"-",'第5表(元)'!E721)</f>
        <v>-</v>
      </c>
      <c r="F721" s="74">
        <f>IF('第5表(元)'!F721=0,"-",'第5表(元)'!F721)</f>
        <v>3</v>
      </c>
      <c r="G721" s="74">
        <f>IF('第5表(元)'!G721=0,"-",'第5表(元)'!G721)</f>
        <v>2</v>
      </c>
      <c r="H721" s="74" t="str">
        <f>IF('第5表(元)'!H721=0,"-",'第5表(元)'!H721)</f>
        <v>-</v>
      </c>
      <c r="I721" s="74" t="str">
        <f>IF('第5表(元)'!I721=0,"-",'第5表(元)'!I721)</f>
        <v>-</v>
      </c>
      <c r="J721" s="74">
        <f>IF('第5表(元)'!J721=0,"-",'第5表(元)'!J721)</f>
        <v>1</v>
      </c>
      <c r="K721" s="74">
        <f>IF('第5表(元)'!K721=0,"-",'第5表(元)'!K721)</f>
        <v>7</v>
      </c>
      <c r="L721" s="74" t="str">
        <f>IF('第5表(元)'!L721=0,"-",'第5表(元)'!L721)</f>
        <v>-</v>
      </c>
      <c r="M721" s="74" t="str">
        <f>IF('第5表(元)'!M721=0,"-",'第5表(元)'!M721)</f>
        <v>-</v>
      </c>
      <c r="N721" s="74" t="str">
        <f>IF('第5表(元)'!N721=0,"-",'第5表(元)'!N721)</f>
        <v>-</v>
      </c>
      <c r="O721" s="74">
        <f>IF('第5表(元)'!O721=0,"-",'第5表(元)'!O721)</f>
        <v>1</v>
      </c>
      <c r="P721" s="74">
        <f>IF('第5表(元)'!P721=0,"-",'第5表(元)'!P721)</f>
        <v>3</v>
      </c>
      <c r="Q721" s="74" t="str">
        <f>IF('第5表(元)'!Q721=0,"-",'第5表(元)'!Q721)</f>
        <v>-</v>
      </c>
      <c r="R721" s="74">
        <f>IF('第5表(元)'!R721=0,"-",'第5表(元)'!R721)</f>
        <v>2</v>
      </c>
      <c r="S721" s="74" t="str">
        <f>IF('第5表(元)'!S721=0,"-",'第5表(元)'!S721)</f>
        <v>-</v>
      </c>
      <c r="T721" s="75">
        <f>IF('第5表(元)'!T721=0,"-",'第5表(元)'!T721)</f>
        <v>2</v>
      </c>
    </row>
    <row r="722" spans="1:20" x14ac:dyDescent="0.15">
      <c r="A722" s="88"/>
      <c r="B722" s="66" t="s">
        <v>106</v>
      </c>
      <c r="C722" s="73">
        <f>IF('第5表(元)'!C722=0,"-",'第5表(元)'!C722)</f>
        <v>1</v>
      </c>
      <c r="D722" s="74" t="str">
        <f>IF('第5表(元)'!D722=0,"-",'第5表(元)'!D722)</f>
        <v>-</v>
      </c>
      <c r="E722" s="74" t="str">
        <f>IF('第5表(元)'!E722=0,"-",'第5表(元)'!E722)</f>
        <v>-</v>
      </c>
      <c r="F722" s="74" t="str">
        <f>IF('第5表(元)'!F722=0,"-",'第5表(元)'!F722)</f>
        <v>-</v>
      </c>
      <c r="G722" s="74">
        <f>IF('第5表(元)'!G722=0,"-",'第5表(元)'!G722)</f>
        <v>3</v>
      </c>
      <c r="H722" s="74" t="str">
        <f>IF('第5表(元)'!H722=0,"-",'第5表(元)'!H722)</f>
        <v>-</v>
      </c>
      <c r="I722" s="74" t="str">
        <f>IF('第5表(元)'!I722=0,"-",'第5表(元)'!I722)</f>
        <v>-</v>
      </c>
      <c r="J722" s="74" t="str">
        <f>IF('第5表(元)'!J722=0,"-",'第5表(元)'!J722)</f>
        <v>-</v>
      </c>
      <c r="K722" s="74">
        <f>IF('第5表(元)'!K722=0,"-",'第5表(元)'!K722)</f>
        <v>4</v>
      </c>
      <c r="L722" s="74" t="str">
        <f>IF('第5表(元)'!L722=0,"-",'第5表(元)'!L722)</f>
        <v>-</v>
      </c>
      <c r="M722" s="74">
        <f>IF('第5表(元)'!M722=0,"-",'第5表(元)'!M722)</f>
        <v>1</v>
      </c>
      <c r="N722" s="74" t="str">
        <f>IF('第5表(元)'!N722=0,"-",'第5表(元)'!N722)</f>
        <v>-</v>
      </c>
      <c r="O722" s="74">
        <f>IF('第5表(元)'!O722=0,"-",'第5表(元)'!O722)</f>
        <v>1</v>
      </c>
      <c r="P722" s="74" t="str">
        <f>IF('第5表(元)'!P722=0,"-",'第5表(元)'!P722)</f>
        <v>-</v>
      </c>
      <c r="Q722" s="74" t="str">
        <f>IF('第5表(元)'!Q722=0,"-",'第5表(元)'!Q722)</f>
        <v>-</v>
      </c>
      <c r="R722" s="74" t="str">
        <f>IF('第5表(元)'!R722=0,"-",'第5表(元)'!R722)</f>
        <v>-</v>
      </c>
      <c r="S722" s="74" t="str">
        <f>IF('第5表(元)'!S722=0,"-",'第5表(元)'!S722)</f>
        <v>-</v>
      </c>
      <c r="T722" s="75" t="str">
        <f>IF('第5表(元)'!T722=0,"-",'第5表(元)'!T722)</f>
        <v>-</v>
      </c>
    </row>
    <row r="723" spans="1:20" x14ac:dyDescent="0.15">
      <c r="A723" s="88"/>
      <c r="B723" s="66" t="s">
        <v>107</v>
      </c>
      <c r="C723" s="73" t="str">
        <f>IF('第5表(元)'!C723=0,"-",'第5表(元)'!C723)</f>
        <v>-</v>
      </c>
      <c r="D723" s="74" t="str">
        <f>IF('第5表(元)'!D723=0,"-",'第5表(元)'!D723)</f>
        <v>-</v>
      </c>
      <c r="E723" s="74" t="str">
        <f>IF('第5表(元)'!E723=0,"-",'第5表(元)'!E723)</f>
        <v>-</v>
      </c>
      <c r="F723" s="74" t="str">
        <f>IF('第5表(元)'!F723=0,"-",'第5表(元)'!F723)</f>
        <v>-</v>
      </c>
      <c r="G723" s="74">
        <f>IF('第5表(元)'!G723=0,"-",'第5表(元)'!G723)</f>
        <v>2</v>
      </c>
      <c r="H723" s="74" t="str">
        <f>IF('第5表(元)'!H723=0,"-",'第5表(元)'!H723)</f>
        <v>-</v>
      </c>
      <c r="I723" s="74" t="str">
        <f>IF('第5表(元)'!I723=0,"-",'第5表(元)'!I723)</f>
        <v>-</v>
      </c>
      <c r="J723" s="74" t="str">
        <f>IF('第5表(元)'!J723=0,"-",'第5表(元)'!J723)</f>
        <v>-</v>
      </c>
      <c r="K723" s="74">
        <f>IF('第5表(元)'!K723=0,"-",'第5表(元)'!K723)</f>
        <v>1</v>
      </c>
      <c r="L723" s="74" t="str">
        <f>IF('第5表(元)'!L723=0,"-",'第5表(元)'!L723)</f>
        <v>-</v>
      </c>
      <c r="M723" s="74" t="str">
        <f>IF('第5表(元)'!M723=0,"-",'第5表(元)'!M723)</f>
        <v>-</v>
      </c>
      <c r="N723" s="74" t="str">
        <f>IF('第5表(元)'!N723=0,"-",'第5表(元)'!N723)</f>
        <v>-</v>
      </c>
      <c r="O723" s="74" t="str">
        <f>IF('第5表(元)'!O723=0,"-",'第5表(元)'!O723)</f>
        <v>-</v>
      </c>
      <c r="P723" s="74" t="str">
        <f>IF('第5表(元)'!P723=0,"-",'第5表(元)'!P723)</f>
        <v>-</v>
      </c>
      <c r="Q723" s="74" t="str">
        <f>IF('第5表(元)'!Q723=0,"-",'第5表(元)'!Q723)</f>
        <v>-</v>
      </c>
      <c r="R723" s="74">
        <f>IF('第5表(元)'!R723=0,"-",'第5表(元)'!R723)</f>
        <v>1</v>
      </c>
      <c r="S723" s="74" t="str">
        <f>IF('第5表(元)'!S723=0,"-",'第5表(元)'!S723)</f>
        <v>-</v>
      </c>
      <c r="T723" s="75" t="str">
        <f>IF('第5表(元)'!T723=0,"-",'第5表(元)'!T723)</f>
        <v>-</v>
      </c>
    </row>
    <row r="724" spans="1:20" x14ac:dyDescent="0.15">
      <c r="A724" s="88"/>
      <c r="B724" s="66" t="s">
        <v>108</v>
      </c>
      <c r="C724" s="73" t="str">
        <f>IF('第5表(元)'!C724=0,"-",'第5表(元)'!C724)</f>
        <v>-</v>
      </c>
      <c r="D724" s="74" t="str">
        <f>IF('第5表(元)'!D724=0,"-",'第5表(元)'!D724)</f>
        <v>-</v>
      </c>
      <c r="E724" s="74" t="str">
        <f>IF('第5表(元)'!E724=0,"-",'第5表(元)'!E724)</f>
        <v>-</v>
      </c>
      <c r="F724" s="74" t="str">
        <f>IF('第5表(元)'!F724=0,"-",'第5表(元)'!F724)</f>
        <v>-</v>
      </c>
      <c r="G724" s="74">
        <f>IF('第5表(元)'!G724=0,"-",'第5表(元)'!G724)</f>
        <v>1</v>
      </c>
      <c r="H724" s="74" t="str">
        <f>IF('第5表(元)'!H724=0,"-",'第5表(元)'!H724)</f>
        <v>-</v>
      </c>
      <c r="I724" s="74" t="str">
        <f>IF('第5表(元)'!I724=0,"-",'第5表(元)'!I724)</f>
        <v>-</v>
      </c>
      <c r="J724" s="74" t="str">
        <f>IF('第5表(元)'!J724=0,"-",'第5表(元)'!J724)</f>
        <v>-</v>
      </c>
      <c r="K724" s="74">
        <f>IF('第5表(元)'!K724=0,"-",'第5表(元)'!K724)</f>
        <v>1</v>
      </c>
      <c r="L724" s="74" t="str">
        <f>IF('第5表(元)'!L724=0,"-",'第5表(元)'!L724)</f>
        <v>-</v>
      </c>
      <c r="M724" s="74" t="str">
        <f>IF('第5表(元)'!M724=0,"-",'第5表(元)'!M724)</f>
        <v>-</v>
      </c>
      <c r="N724" s="74" t="str">
        <f>IF('第5表(元)'!N724=0,"-",'第5表(元)'!N724)</f>
        <v>-</v>
      </c>
      <c r="O724" s="74" t="str">
        <f>IF('第5表(元)'!O724=0,"-",'第5表(元)'!O724)</f>
        <v>-</v>
      </c>
      <c r="P724" s="74" t="str">
        <f>IF('第5表(元)'!P724=0,"-",'第5表(元)'!P724)</f>
        <v>-</v>
      </c>
      <c r="Q724" s="74" t="str">
        <f>IF('第5表(元)'!Q724=0,"-",'第5表(元)'!Q724)</f>
        <v>-</v>
      </c>
      <c r="R724" s="74" t="str">
        <f>IF('第5表(元)'!R724=0,"-",'第5表(元)'!R724)</f>
        <v>-</v>
      </c>
      <c r="S724" s="74" t="str">
        <f>IF('第5表(元)'!S724=0,"-",'第5表(元)'!S724)</f>
        <v>-</v>
      </c>
      <c r="T724" s="75" t="str">
        <f>IF('第5表(元)'!T724=0,"-",'第5表(元)'!T724)</f>
        <v>-</v>
      </c>
    </row>
    <row r="725" spans="1:20" x14ac:dyDescent="0.15">
      <c r="A725" s="88"/>
      <c r="B725" s="66" t="s">
        <v>109</v>
      </c>
      <c r="C725" s="73" t="str">
        <f>IF('第5表(元)'!C725=0,"-",'第5表(元)'!C725)</f>
        <v>-</v>
      </c>
      <c r="D725" s="74" t="str">
        <f>IF('第5表(元)'!D725=0,"-",'第5表(元)'!D725)</f>
        <v>-</v>
      </c>
      <c r="E725" s="74" t="str">
        <f>IF('第5表(元)'!E725=0,"-",'第5表(元)'!E725)</f>
        <v>-</v>
      </c>
      <c r="F725" s="74" t="str">
        <f>IF('第5表(元)'!F725=0,"-",'第5表(元)'!F725)</f>
        <v>-</v>
      </c>
      <c r="G725" s="74" t="str">
        <f>IF('第5表(元)'!G725=0,"-",'第5表(元)'!G725)</f>
        <v>-</v>
      </c>
      <c r="H725" s="74" t="str">
        <f>IF('第5表(元)'!H725=0,"-",'第5表(元)'!H725)</f>
        <v>-</v>
      </c>
      <c r="I725" s="74" t="str">
        <f>IF('第5表(元)'!I725=0,"-",'第5表(元)'!I725)</f>
        <v>-</v>
      </c>
      <c r="J725" s="74" t="str">
        <f>IF('第5表(元)'!J725=0,"-",'第5表(元)'!J725)</f>
        <v>-</v>
      </c>
      <c r="K725" s="74" t="str">
        <f>IF('第5表(元)'!K725=0,"-",'第5表(元)'!K725)</f>
        <v>-</v>
      </c>
      <c r="L725" s="74" t="str">
        <f>IF('第5表(元)'!L725=0,"-",'第5表(元)'!L725)</f>
        <v>-</v>
      </c>
      <c r="M725" s="74" t="str">
        <f>IF('第5表(元)'!M725=0,"-",'第5表(元)'!M725)</f>
        <v>-</v>
      </c>
      <c r="N725" s="74" t="str">
        <f>IF('第5表(元)'!N725=0,"-",'第5表(元)'!N725)</f>
        <v>-</v>
      </c>
      <c r="O725" s="74" t="str">
        <f>IF('第5表(元)'!O725=0,"-",'第5表(元)'!O725)</f>
        <v>-</v>
      </c>
      <c r="P725" s="74" t="str">
        <f>IF('第5表(元)'!P725=0,"-",'第5表(元)'!P725)</f>
        <v>-</v>
      </c>
      <c r="Q725" s="74" t="str">
        <f>IF('第5表(元)'!Q725=0,"-",'第5表(元)'!Q725)</f>
        <v>-</v>
      </c>
      <c r="R725" s="74" t="str">
        <f>IF('第5表(元)'!R725=0,"-",'第5表(元)'!R725)</f>
        <v>-</v>
      </c>
      <c r="S725" s="74" t="str">
        <f>IF('第5表(元)'!S725=0,"-",'第5表(元)'!S725)</f>
        <v>-</v>
      </c>
      <c r="T725" s="75" t="str">
        <f>IF('第5表(元)'!T725=0,"-",'第5表(元)'!T725)</f>
        <v>-</v>
      </c>
    </row>
    <row r="726" spans="1:20" x14ac:dyDescent="0.15">
      <c r="A726" s="88"/>
      <c r="B726" s="66" t="s">
        <v>110</v>
      </c>
      <c r="C726" s="73" t="str">
        <f>IF('第5表(元)'!C726=0,"-",'第5表(元)'!C726)</f>
        <v>-</v>
      </c>
      <c r="D726" s="74" t="str">
        <f>IF('第5表(元)'!D726=0,"-",'第5表(元)'!D726)</f>
        <v>-</v>
      </c>
      <c r="E726" s="74" t="str">
        <f>IF('第5表(元)'!E726=0,"-",'第5表(元)'!E726)</f>
        <v>-</v>
      </c>
      <c r="F726" s="74" t="str">
        <f>IF('第5表(元)'!F726=0,"-",'第5表(元)'!F726)</f>
        <v>-</v>
      </c>
      <c r="G726" s="74" t="str">
        <f>IF('第5表(元)'!G726=0,"-",'第5表(元)'!G726)</f>
        <v>-</v>
      </c>
      <c r="H726" s="74" t="str">
        <f>IF('第5表(元)'!H726=0,"-",'第5表(元)'!H726)</f>
        <v>-</v>
      </c>
      <c r="I726" s="74" t="str">
        <f>IF('第5表(元)'!I726=0,"-",'第5表(元)'!I726)</f>
        <v>-</v>
      </c>
      <c r="J726" s="74" t="str">
        <f>IF('第5表(元)'!J726=0,"-",'第5表(元)'!J726)</f>
        <v>-</v>
      </c>
      <c r="K726" s="74" t="str">
        <f>IF('第5表(元)'!K726=0,"-",'第5表(元)'!K726)</f>
        <v>-</v>
      </c>
      <c r="L726" s="74" t="str">
        <f>IF('第5表(元)'!L726=0,"-",'第5表(元)'!L726)</f>
        <v>-</v>
      </c>
      <c r="M726" s="74" t="str">
        <f>IF('第5表(元)'!M726=0,"-",'第5表(元)'!M726)</f>
        <v>-</v>
      </c>
      <c r="N726" s="74" t="str">
        <f>IF('第5表(元)'!N726=0,"-",'第5表(元)'!N726)</f>
        <v>-</v>
      </c>
      <c r="O726" s="74" t="str">
        <f>IF('第5表(元)'!O726=0,"-",'第5表(元)'!O726)</f>
        <v>-</v>
      </c>
      <c r="P726" s="74" t="str">
        <f>IF('第5表(元)'!P726=0,"-",'第5表(元)'!P726)</f>
        <v>-</v>
      </c>
      <c r="Q726" s="74" t="str">
        <f>IF('第5表(元)'!Q726=0,"-",'第5表(元)'!Q726)</f>
        <v>-</v>
      </c>
      <c r="R726" s="74" t="str">
        <f>IF('第5表(元)'!R726=0,"-",'第5表(元)'!R726)</f>
        <v>-</v>
      </c>
      <c r="S726" s="74" t="str">
        <f>IF('第5表(元)'!S726=0,"-",'第5表(元)'!S726)</f>
        <v>-</v>
      </c>
      <c r="T726" s="75" t="str">
        <f>IF('第5表(元)'!T726=0,"-",'第5表(元)'!T726)</f>
        <v>-</v>
      </c>
    </row>
    <row r="727" spans="1:20" x14ac:dyDescent="0.15">
      <c r="A727" s="88"/>
      <c r="B727" s="66" t="s">
        <v>111</v>
      </c>
      <c r="C727" s="73" t="str">
        <f>IF('第5表(元)'!C727=0,"-",'第5表(元)'!C727)</f>
        <v>-</v>
      </c>
      <c r="D727" s="74" t="str">
        <f>IF('第5表(元)'!D727=0,"-",'第5表(元)'!D727)</f>
        <v>-</v>
      </c>
      <c r="E727" s="74" t="str">
        <f>IF('第5表(元)'!E727=0,"-",'第5表(元)'!E727)</f>
        <v>-</v>
      </c>
      <c r="F727" s="74" t="str">
        <f>IF('第5表(元)'!F727=0,"-",'第5表(元)'!F727)</f>
        <v>-</v>
      </c>
      <c r="G727" s="74">
        <f>IF('第5表(元)'!G727=0,"-",'第5表(元)'!G727)</f>
        <v>1</v>
      </c>
      <c r="H727" s="74" t="str">
        <f>IF('第5表(元)'!H727=0,"-",'第5表(元)'!H727)</f>
        <v>-</v>
      </c>
      <c r="I727" s="74" t="str">
        <f>IF('第5表(元)'!I727=0,"-",'第5表(元)'!I727)</f>
        <v>-</v>
      </c>
      <c r="J727" s="74" t="str">
        <f>IF('第5表(元)'!J727=0,"-",'第5表(元)'!J727)</f>
        <v>-</v>
      </c>
      <c r="K727" s="74" t="str">
        <f>IF('第5表(元)'!K727=0,"-",'第5表(元)'!K727)</f>
        <v>-</v>
      </c>
      <c r="L727" s="74" t="str">
        <f>IF('第5表(元)'!L727=0,"-",'第5表(元)'!L727)</f>
        <v>-</v>
      </c>
      <c r="M727" s="74" t="str">
        <f>IF('第5表(元)'!M727=0,"-",'第5表(元)'!M727)</f>
        <v>-</v>
      </c>
      <c r="N727" s="74" t="str">
        <f>IF('第5表(元)'!N727=0,"-",'第5表(元)'!N727)</f>
        <v>-</v>
      </c>
      <c r="O727" s="74" t="str">
        <f>IF('第5表(元)'!O727=0,"-",'第5表(元)'!O727)</f>
        <v>-</v>
      </c>
      <c r="P727" s="74" t="str">
        <f>IF('第5表(元)'!P727=0,"-",'第5表(元)'!P727)</f>
        <v>-</v>
      </c>
      <c r="Q727" s="74" t="str">
        <f>IF('第5表(元)'!Q727=0,"-",'第5表(元)'!Q727)</f>
        <v>-</v>
      </c>
      <c r="R727" s="74" t="str">
        <f>IF('第5表(元)'!R727=0,"-",'第5表(元)'!R727)</f>
        <v>-</v>
      </c>
      <c r="S727" s="74" t="str">
        <f>IF('第5表(元)'!S727=0,"-",'第5表(元)'!S727)</f>
        <v>-</v>
      </c>
      <c r="T727" s="75" t="str">
        <f>IF('第5表(元)'!T727=0,"-",'第5表(元)'!T727)</f>
        <v>-</v>
      </c>
    </row>
    <row r="728" spans="1:20" x14ac:dyDescent="0.15">
      <c r="A728" s="88"/>
      <c r="B728" s="66" t="s">
        <v>617</v>
      </c>
      <c r="C728" s="73" t="str">
        <f>IF('第5表(元)'!C728=0,"-",'第5表(元)'!C728)</f>
        <v>-</v>
      </c>
      <c r="D728" s="74" t="str">
        <f>IF('第5表(元)'!D728=0,"-",'第5表(元)'!D728)</f>
        <v>-</v>
      </c>
      <c r="E728" s="74" t="str">
        <f>IF('第5表(元)'!E728=0,"-",'第5表(元)'!E728)</f>
        <v>-</v>
      </c>
      <c r="F728" s="74" t="str">
        <f>IF('第5表(元)'!F728=0,"-",'第5表(元)'!F728)</f>
        <v>-</v>
      </c>
      <c r="G728" s="74" t="str">
        <f>IF('第5表(元)'!G728=0,"-",'第5表(元)'!G728)</f>
        <v>-</v>
      </c>
      <c r="H728" s="74" t="str">
        <f>IF('第5表(元)'!H728=0,"-",'第5表(元)'!H728)</f>
        <v>-</v>
      </c>
      <c r="I728" s="74" t="str">
        <f>IF('第5表(元)'!I728=0,"-",'第5表(元)'!I728)</f>
        <v>-</v>
      </c>
      <c r="J728" s="74" t="str">
        <f>IF('第5表(元)'!J728=0,"-",'第5表(元)'!J728)</f>
        <v>-</v>
      </c>
      <c r="K728" s="74" t="str">
        <f>IF('第5表(元)'!K728=0,"-",'第5表(元)'!K728)</f>
        <v>-</v>
      </c>
      <c r="L728" s="74" t="str">
        <f>IF('第5表(元)'!L728=0,"-",'第5表(元)'!L728)</f>
        <v>-</v>
      </c>
      <c r="M728" s="74" t="str">
        <f>IF('第5表(元)'!M728=0,"-",'第5表(元)'!M728)</f>
        <v>-</v>
      </c>
      <c r="N728" s="74" t="str">
        <f>IF('第5表(元)'!N728=0,"-",'第5表(元)'!N728)</f>
        <v>-</v>
      </c>
      <c r="O728" s="74">
        <f>IF('第5表(元)'!O728=0,"-",'第5表(元)'!O728)</f>
        <v>1</v>
      </c>
      <c r="P728" s="74">
        <f>IF('第5表(元)'!P728=0,"-",'第5表(元)'!P728)</f>
        <v>1</v>
      </c>
      <c r="Q728" s="74" t="str">
        <f>IF('第5表(元)'!Q728=0,"-",'第5表(元)'!Q728)</f>
        <v>-</v>
      </c>
      <c r="R728" s="74" t="str">
        <f>IF('第5表(元)'!R728=0,"-",'第5表(元)'!R728)</f>
        <v>-</v>
      </c>
      <c r="S728" s="74" t="str">
        <f>IF('第5表(元)'!S728=0,"-",'第5表(元)'!S728)</f>
        <v>-</v>
      </c>
      <c r="T728" s="75" t="str">
        <f>IF('第5表(元)'!T728=0,"-",'第5表(元)'!T728)</f>
        <v>-</v>
      </c>
    </row>
    <row r="729" spans="1:20" x14ac:dyDescent="0.15">
      <c r="A729" s="87" t="s">
        <v>64</v>
      </c>
      <c r="B729" s="68" t="s">
        <v>618</v>
      </c>
      <c r="C729" s="69">
        <f>IF('第5表(元)'!C729=0,"-",'第5表(元)'!C729)</f>
        <v>1</v>
      </c>
      <c r="D729" s="70" t="str">
        <f>IF('第5表(元)'!D729=0,"-",'第5表(元)'!D729)</f>
        <v>-</v>
      </c>
      <c r="E729" s="70" t="str">
        <f>IF('第5表(元)'!E729=0,"-",'第5表(元)'!E729)</f>
        <v>-</v>
      </c>
      <c r="F729" s="70">
        <f>IF('第5表(元)'!F729=0,"-",'第5表(元)'!F729)</f>
        <v>8</v>
      </c>
      <c r="G729" s="70">
        <f>IF('第5表(元)'!G729=0,"-",'第5表(元)'!G729)</f>
        <v>5</v>
      </c>
      <c r="H729" s="70" t="str">
        <f>IF('第5表(元)'!H729=0,"-",'第5表(元)'!H729)</f>
        <v>-</v>
      </c>
      <c r="I729" s="70" t="str">
        <f>IF('第5表(元)'!I729=0,"-",'第5表(元)'!I729)</f>
        <v>-</v>
      </c>
      <c r="J729" s="70" t="str">
        <f>IF('第5表(元)'!J729=0,"-",'第5表(元)'!J729)</f>
        <v>-</v>
      </c>
      <c r="K729" s="70">
        <f>IF('第5表(元)'!K729=0,"-",'第5表(元)'!K729)</f>
        <v>4</v>
      </c>
      <c r="L729" s="70" t="str">
        <f>IF('第5表(元)'!L729=0,"-",'第5表(元)'!L729)</f>
        <v>-</v>
      </c>
      <c r="M729" s="70" t="str">
        <f>IF('第5表(元)'!M729=0,"-",'第5表(元)'!M729)</f>
        <v>-</v>
      </c>
      <c r="N729" s="70" t="str">
        <f>IF('第5表(元)'!N729=0,"-",'第5表(元)'!N729)</f>
        <v>-</v>
      </c>
      <c r="O729" s="70">
        <f>IF('第5表(元)'!O729=0,"-",'第5表(元)'!O729)</f>
        <v>5</v>
      </c>
      <c r="P729" s="70">
        <f>IF('第5表(元)'!P729=0,"-",'第5表(元)'!P729)</f>
        <v>2</v>
      </c>
      <c r="Q729" s="70">
        <f>IF('第5表(元)'!Q729=0,"-",'第5表(元)'!Q729)</f>
        <v>3</v>
      </c>
      <c r="R729" s="70">
        <f>IF('第5表(元)'!R729=0,"-",'第5表(元)'!R729)</f>
        <v>4</v>
      </c>
      <c r="S729" s="70" t="str">
        <f>IF('第5表(元)'!S729=0,"-",'第5表(元)'!S729)</f>
        <v>-</v>
      </c>
      <c r="T729" s="71">
        <f>IF('第5表(元)'!T729=0,"-",'第5表(元)'!T729)</f>
        <v>2</v>
      </c>
    </row>
    <row r="730" spans="1:20" x14ac:dyDescent="0.15">
      <c r="A730" s="88"/>
      <c r="B730" s="66" t="s">
        <v>103</v>
      </c>
      <c r="C730" s="73" t="str">
        <f>IF('第5表(元)'!C730=0,"-",'第5表(元)'!C730)</f>
        <v>-</v>
      </c>
      <c r="D730" s="74" t="str">
        <f>IF('第5表(元)'!D730=0,"-",'第5表(元)'!D730)</f>
        <v>-</v>
      </c>
      <c r="E730" s="74" t="str">
        <f>IF('第5表(元)'!E730=0,"-",'第5表(元)'!E730)</f>
        <v>-</v>
      </c>
      <c r="F730" s="74">
        <f>IF('第5表(元)'!F730=0,"-",'第5表(元)'!F730)</f>
        <v>6</v>
      </c>
      <c r="G730" s="74">
        <f>IF('第5表(元)'!G730=0,"-",'第5表(元)'!G730)</f>
        <v>2</v>
      </c>
      <c r="H730" s="74" t="str">
        <f>IF('第5表(元)'!H730=0,"-",'第5表(元)'!H730)</f>
        <v>-</v>
      </c>
      <c r="I730" s="74" t="str">
        <f>IF('第5表(元)'!I730=0,"-",'第5表(元)'!I730)</f>
        <v>-</v>
      </c>
      <c r="J730" s="74" t="str">
        <f>IF('第5表(元)'!J730=0,"-",'第5表(元)'!J730)</f>
        <v>-</v>
      </c>
      <c r="K730" s="74">
        <f>IF('第5表(元)'!K730=0,"-",'第5表(元)'!K730)</f>
        <v>3</v>
      </c>
      <c r="L730" s="74" t="str">
        <f>IF('第5表(元)'!L730=0,"-",'第5表(元)'!L730)</f>
        <v>-</v>
      </c>
      <c r="M730" s="74" t="str">
        <f>IF('第5表(元)'!M730=0,"-",'第5表(元)'!M730)</f>
        <v>-</v>
      </c>
      <c r="N730" s="74" t="str">
        <f>IF('第5表(元)'!N730=0,"-",'第5表(元)'!N730)</f>
        <v>-</v>
      </c>
      <c r="O730" s="74">
        <f>IF('第5表(元)'!O730=0,"-",'第5表(元)'!O730)</f>
        <v>3</v>
      </c>
      <c r="P730" s="74">
        <f>IF('第5表(元)'!P730=0,"-",'第5表(元)'!P730)</f>
        <v>1</v>
      </c>
      <c r="Q730" s="74">
        <f>IF('第5表(元)'!Q730=0,"-",'第5表(元)'!Q730)</f>
        <v>2</v>
      </c>
      <c r="R730" s="74" t="str">
        <f>IF('第5表(元)'!R730=0,"-",'第5表(元)'!R730)</f>
        <v>-</v>
      </c>
      <c r="S730" s="74" t="str">
        <f>IF('第5表(元)'!S730=0,"-",'第5表(元)'!S730)</f>
        <v>-</v>
      </c>
      <c r="T730" s="75">
        <f>IF('第5表(元)'!T730=0,"-",'第5表(元)'!T730)</f>
        <v>2</v>
      </c>
    </row>
    <row r="731" spans="1:20" x14ac:dyDescent="0.15">
      <c r="A731" s="88"/>
      <c r="B731" s="66" t="s">
        <v>104</v>
      </c>
      <c r="C731" s="73" t="str">
        <f>IF('第5表(元)'!C731=0,"-",'第5表(元)'!C731)</f>
        <v>-</v>
      </c>
      <c r="D731" s="74" t="str">
        <f>IF('第5表(元)'!D731=0,"-",'第5表(元)'!D731)</f>
        <v>-</v>
      </c>
      <c r="E731" s="74" t="str">
        <f>IF('第5表(元)'!E731=0,"-",'第5表(元)'!E731)</f>
        <v>-</v>
      </c>
      <c r="F731" s="74">
        <f>IF('第5表(元)'!F731=0,"-",'第5表(元)'!F731)</f>
        <v>2</v>
      </c>
      <c r="G731" s="74">
        <f>IF('第5表(元)'!G731=0,"-",'第5表(元)'!G731)</f>
        <v>1</v>
      </c>
      <c r="H731" s="74" t="str">
        <f>IF('第5表(元)'!H731=0,"-",'第5表(元)'!H731)</f>
        <v>-</v>
      </c>
      <c r="I731" s="74" t="str">
        <f>IF('第5表(元)'!I731=0,"-",'第5表(元)'!I731)</f>
        <v>-</v>
      </c>
      <c r="J731" s="74" t="str">
        <f>IF('第5表(元)'!J731=0,"-",'第5表(元)'!J731)</f>
        <v>-</v>
      </c>
      <c r="K731" s="74">
        <f>IF('第5表(元)'!K731=0,"-",'第5表(元)'!K731)</f>
        <v>1</v>
      </c>
      <c r="L731" s="74" t="str">
        <f>IF('第5表(元)'!L731=0,"-",'第5表(元)'!L731)</f>
        <v>-</v>
      </c>
      <c r="M731" s="74" t="str">
        <f>IF('第5表(元)'!M731=0,"-",'第5表(元)'!M731)</f>
        <v>-</v>
      </c>
      <c r="N731" s="74" t="str">
        <f>IF('第5表(元)'!N731=0,"-",'第5表(元)'!N731)</f>
        <v>-</v>
      </c>
      <c r="O731" s="74" t="str">
        <f>IF('第5表(元)'!O731=0,"-",'第5表(元)'!O731)</f>
        <v>-</v>
      </c>
      <c r="P731" s="74" t="str">
        <f>IF('第5表(元)'!P731=0,"-",'第5表(元)'!P731)</f>
        <v>-</v>
      </c>
      <c r="Q731" s="74" t="str">
        <f>IF('第5表(元)'!Q731=0,"-",'第5表(元)'!Q731)</f>
        <v>-</v>
      </c>
      <c r="R731" s="74">
        <f>IF('第5表(元)'!R731=0,"-",'第5表(元)'!R731)</f>
        <v>1</v>
      </c>
      <c r="S731" s="74" t="str">
        <f>IF('第5表(元)'!S731=0,"-",'第5表(元)'!S731)</f>
        <v>-</v>
      </c>
      <c r="T731" s="75" t="str">
        <f>IF('第5表(元)'!T731=0,"-",'第5表(元)'!T731)</f>
        <v>-</v>
      </c>
    </row>
    <row r="732" spans="1:20" x14ac:dyDescent="0.15">
      <c r="A732" s="88"/>
      <c r="B732" s="66" t="s">
        <v>105</v>
      </c>
      <c r="C732" s="73">
        <f>IF('第5表(元)'!C732=0,"-",'第5表(元)'!C732)</f>
        <v>1</v>
      </c>
      <c r="D732" s="74" t="str">
        <f>IF('第5表(元)'!D732=0,"-",'第5表(元)'!D732)</f>
        <v>-</v>
      </c>
      <c r="E732" s="74" t="str">
        <f>IF('第5表(元)'!E732=0,"-",'第5表(元)'!E732)</f>
        <v>-</v>
      </c>
      <c r="F732" s="74" t="str">
        <f>IF('第5表(元)'!F732=0,"-",'第5表(元)'!F732)</f>
        <v>-</v>
      </c>
      <c r="G732" s="74" t="str">
        <f>IF('第5表(元)'!G732=0,"-",'第5表(元)'!G732)</f>
        <v>-</v>
      </c>
      <c r="H732" s="74" t="str">
        <f>IF('第5表(元)'!H732=0,"-",'第5表(元)'!H732)</f>
        <v>-</v>
      </c>
      <c r="I732" s="74" t="str">
        <f>IF('第5表(元)'!I732=0,"-",'第5表(元)'!I732)</f>
        <v>-</v>
      </c>
      <c r="J732" s="74" t="str">
        <f>IF('第5表(元)'!J732=0,"-",'第5表(元)'!J732)</f>
        <v>-</v>
      </c>
      <c r="K732" s="74" t="str">
        <f>IF('第5表(元)'!K732=0,"-",'第5表(元)'!K732)</f>
        <v>-</v>
      </c>
      <c r="L732" s="74" t="str">
        <f>IF('第5表(元)'!L732=0,"-",'第5表(元)'!L732)</f>
        <v>-</v>
      </c>
      <c r="M732" s="74" t="str">
        <f>IF('第5表(元)'!M732=0,"-",'第5表(元)'!M732)</f>
        <v>-</v>
      </c>
      <c r="N732" s="74" t="str">
        <f>IF('第5表(元)'!N732=0,"-",'第5表(元)'!N732)</f>
        <v>-</v>
      </c>
      <c r="O732" s="74">
        <f>IF('第5表(元)'!O732=0,"-",'第5表(元)'!O732)</f>
        <v>1</v>
      </c>
      <c r="P732" s="74">
        <f>IF('第5表(元)'!P732=0,"-",'第5表(元)'!P732)</f>
        <v>1</v>
      </c>
      <c r="Q732" s="74">
        <f>IF('第5表(元)'!Q732=0,"-",'第5表(元)'!Q732)</f>
        <v>1</v>
      </c>
      <c r="R732" s="74">
        <f>IF('第5表(元)'!R732=0,"-",'第5表(元)'!R732)</f>
        <v>2</v>
      </c>
      <c r="S732" s="74" t="str">
        <f>IF('第5表(元)'!S732=0,"-",'第5表(元)'!S732)</f>
        <v>-</v>
      </c>
      <c r="T732" s="75" t="str">
        <f>IF('第5表(元)'!T732=0,"-",'第5表(元)'!T732)</f>
        <v>-</v>
      </c>
    </row>
    <row r="733" spans="1:20" x14ac:dyDescent="0.15">
      <c r="A733" s="88"/>
      <c r="B733" s="66" t="s">
        <v>106</v>
      </c>
      <c r="C733" s="73" t="str">
        <f>IF('第5表(元)'!C733=0,"-",'第5表(元)'!C733)</f>
        <v>-</v>
      </c>
      <c r="D733" s="74" t="str">
        <f>IF('第5表(元)'!D733=0,"-",'第5表(元)'!D733)</f>
        <v>-</v>
      </c>
      <c r="E733" s="74" t="str">
        <f>IF('第5表(元)'!E733=0,"-",'第5表(元)'!E733)</f>
        <v>-</v>
      </c>
      <c r="F733" s="74" t="str">
        <f>IF('第5表(元)'!F733=0,"-",'第5表(元)'!F733)</f>
        <v>-</v>
      </c>
      <c r="G733" s="74">
        <f>IF('第5表(元)'!G733=0,"-",'第5表(元)'!G733)</f>
        <v>1</v>
      </c>
      <c r="H733" s="74" t="str">
        <f>IF('第5表(元)'!H733=0,"-",'第5表(元)'!H733)</f>
        <v>-</v>
      </c>
      <c r="I733" s="74" t="str">
        <f>IF('第5表(元)'!I733=0,"-",'第5表(元)'!I733)</f>
        <v>-</v>
      </c>
      <c r="J733" s="74" t="str">
        <f>IF('第5表(元)'!J733=0,"-",'第5表(元)'!J733)</f>
        <v>-</v>
      </c>
      <c r="K733" s="74" t="str">
        <f>IF('第5表(元)'!K733=0,"-",'第5表(元)'!K733)</f>
        <v>-</v>
      </c>
      <c r="L733" s="74" t="str">
        <f>IF('第5表(元)'!L733=0,"-",'第5表(元)'!L733)</f>
        <v>-</v>
      </c>
      <c r="M733" s="74" t="str">
        <f>IF('第5表(元)'!M733=0,"-",'第5表(元)'!M733)</f>
        <v>-</v>
      </c>
      <c r="N733" s="74" t="str">
        <f>IF('第5表(元)'!N733=0,"-",'第5表(元)'!N733)</f>
        <v>-</v>
      </c>
      <c r="O733" s="74">
        <f>IF('第5表(元)'!O733=0,"-",'第5表(元)'!O733)</f>
        <v>1</v>
      </c>
      <c r="P733" s="74" t="str">
        <f>IF('第5表(元)'!P733=0,"-",'第5表(元)'!P733)</f>
        <v>-</v>
      </c>
      <c r="Q733" s="74" t="str">
        <f>IF('第5表(元)'!Q733=0,"-",'第5表(元)'!Q733)</f>
        <v>-</v>
      </c>
      <c r="R733" s="74" t="str">
        <f>IF('第5表(元)'!R733=0,"-",'第5表(元)'!R733)</f>
        <v>-</v>
      </c>
      <c r="S733" s="74" t="str">
        <f>IF('第5表(元)'!S733=0,"-",'第5表(元)'!S733)</f>
        <v>-</v>
      </c>
      <c r="T733" s="75" t="str">
        <f>IF('第5表(元)'!T733=0,"-",'第5表(元)'!T733)</f>
        <v>-</v>
      </c>
    </row>
    <row r="734" spans="1:20" x14ac:dyDescent="0.15">
      <c r="A734" s="88"/>
      <c r="B734" s="66" t="s">
        <v>107</v>
      </c>
      <c r="C734" s="73" t="str">
        <f>IF('第5表(元)'!C734=0,"-",'第5表(元)'!C734)</f>
        <v>-</v>
      </c>
      <c r="D734" s="74" t="str">
        <f>IF('第5表(元)'!D734=0,"-",'第5表(元)'!D734)</f>
        <v>-</v>
      </c>
      <c r="E734" s="74" t="str">
        <f>IF('第5表(元)'!E734=0,"-",'第5表(元)'!E734)</f>
        <v>-</v>
      </c>
      <c r="F734" s="74" t="str">
        <f>IF('第5表(元)'!F734=0,"-",'第5表(元)'!F734)</f>
        <v>-</v>
      </c>
      <c r="G734" s="74">
        <f>IF('第5表(元)'!G734=0,"-",'第5表(元)'!G734)</f>
        <v>1</v>
      </c>
      <c r="H734" s="74" t="str">
        <f>IF('第5表(元)'!H734=0,"-",'第5表(元)'!H734)</f>
        <v>-</v>
      </c>
      <c r="I734" s="74" t="str">
        <f>IF('第5表(元)'!I734=0,"-",'第5表(元)'!I734)</f>
        <v>-</v>
      </c>
      <c r="J734" s="74" t="str">
        <f>IF('第5表(元)'!J734=0,"-",'第5表(元)'!J734)</f>
        <v>-</v>
      </c>
      <c r="K734" s="74" t="str">
        <f>IF('第5表(元)'!K734=0,"-",'第5表(元)'!K734)</f>
        <v>-</v>
      </c>
      <c r="L734" s="74" t="str">
        <f>IF('第5表(元)'!L734=0,"-",'第5表(元)'!L734)</f>
        <v>-</v>
      </c>
      <c r="M734" s="74" t="str">
        <f>IF('第5表(元)'!M734=0,"-",'第5表(元)'!M734)</f>
        <v>-</v>
      </c>
      <c r="N734" s="74" t="str">
        <f>IF('第5表(元)'!N734=0,"-",'第5表(元)'!N734)</f>
        <v>-</v>
      </c>
      <c r="O734" s="74" t="str">
        <f>IF('第5表(元)'!O734=0,"-",'第5表(元)'!O734)</f>
        <v>-</v>
      </c>
      <c r="P734" s="74" t="str">
        <f>IF('第5表(元)'!P734=0,"-",'第5表(元)'!P734)</f>
        <v>-</v>
      </c>
      <c r="Q734" s="74" t="str">
        <f>IF('第5表(元)'!Q734=0,"-",'第5表(元)'!Q734)</f>
        <v>-</v>
      </c>
      <c r="R734" s="74" t="str">
        <f>IF('第5表(元)'!R734=0,"-",'第5表(元)'!R734)</f>
        <v>-</v>
      </c>
      <c r="S734" s="74" t="str">
        <f>IF('第5表(元)'!S734=0,"-",'第5表(元)'!S734)</f>
        <v>-</v>
      </c>
      <c r="T734" s="75" t="str">
        <f>IF('第5表(元)'!T734=0,"-",'第5表(元)'!T734)</f>
        <v>-</v>
      </c>
    </row>
    <row r="735" spans="1:20" x14ac:dyDescent="0.15">
      <c r="A735" s="88"/>
      <c r="B735" s="66" t="s">
        <v>108</v>
      </c>
      <c r="C735" s="73" t="str">
        <f>IF('第5表(元)'!C735=0,"-",'第5表(元)'!C735)</f>
        <v>-</v>
      </c>
      <c r="D735" s="74" t="str">
        <f>IF('第5表(元)'!D735=0,"-",'第5表(元)'!D735)</f>
        <v>-</v>
      </c>
      <c r="E735" s="74" t="str">
        <f>IF('第5表(元)'!E735=0,"-",'第5表(元)'!E735)</f>
        <v>-</v>
      </c>
      <c r="F735" s="74" t="str">
        <f>IF('第5表(元)'!F735=0,"-",'第5表(元)'!F735)</f>
        <v>-</v>
      </c>
      <c r="G735" s="74" t="str">
        <f>IF('第5表(元)'!G735=0,"-",'第5表(元)'!G735)</f>
        <v>-</v>
      </c>
      <c r="H735" s="74" t="str">
        <f>IF('第5表(元)'!H735=0,"-",'第5表(元)'!H735)</f>
        <v>-</v>
      </c>
      <c r="I735" s="74" t="str">
        <f>IF('第5表(元)'!I735=0,"-",'第5表(元)'!I735)</f>
        <v>-</v>
      </c>
      <c r="J735" s="74" t="str">
        <f>IF('第5表(元)'!J735=0,"-",'第5表(元)'!J735)</f>
        <v>-</v>
      </c>
      <c r="K735" s="74" t="str">
        <f>IF('第5表(元)'!K735=0,"-",'第5表(元)'!K735)</f>
        <v>-</v>
      </c>
      <c r="L735" s="74" t="str">
        <f>IF('第5表(元)'!L735=0,"-",'第5表(元)'!L735)</f>
        <v>-</v>
      </c>
      <c r="M735" s="74" t="str">
        <f>IF('第5表(元)'!M735=0,"-",'第5表(元)'!M735)</f>
        <v>-</v>
      </c>
      <c r="N735" s="74" t="str">
        <f>IF('第5表(元)'!N735=0,"-",'第5表(元)'!N735)</f>
        <v>-</v>
      </c>
      <c r="O735" s="74" t="str">
        <f>IF('第5表(元)'!O735=0,"-",'第5表(元)'!O735)</f>
        <v>-</v>
      </c>
      <c r="P735" s="74" t="str">
        <f>IF('第5表(元)'!P735=0,"-",'第5表(元)'!P735)</f>
        <v>-</v>
      </c>
      <c r="Q735" s="74" t="str">
        <f>IF('第5表(元)'!Q735=0,"-",'第5表(元)'!Q735)</f>
        <v>-</v>
      </c>
      <c r="R735" s="74">
        <f>IF('第5表(元)'!R735=0,"-",'第5表(元)'!R735)</f>
        <v>1</v>
      </c>
      <c r="S735" s="74" t="str">
        <f>IF('第5表(元)'!S735=0,"-",'第5表(元)'!S735)</f>
        <v>-</v>
      </c>
      <c r="T735" s="75" t="str">
        <f>IF('第5表(元)'!T735=0,"-",'第5表(元)'!T735)</f>
        <v>-</v>
      </c>
    </row>
    <row r="736" spans="1:20" x14ac:dyDescent="0.15">
      <c r="A736" s="88"/>
      <c r="B736" s="66" t="s">
        <v>109</v>
      </c>
      <c r="C736" s="73" t="str">
        <f>IF('第5表(元)'!C736=0,"-",'第5表(元)'!C736)</f>
        <v>-</v>
      </c>
      <c r="D736" s="74" t="str">
        <f>IF('第5表(元)'!D736=0,"-",'第5表(元)'!D736)</f>
        <v>-</v>
      </c>
      <c r="E736" s="74" t="str">
        <f>IF('第5表(元)'!E736=0,"-",'第5表(元)'!E736)</f>
        <v>-</v>
      </c>
      <c r="F736" s="74" t="str">
        <f>IF('第5表(元)'!F736=0,"-",'第5表(元)'!F736)</f>
        <v>-</v>
      </c>
      <c r="G736" s="74" t="str">
        <f>IF('第5表(元)'!G736=0,"-",'第5表(元)'!G736)</f>
        <v>-</v>
      </c>
      <c r="H736" s="74" t="str">
        <f>IF('第5表(元)'!H736=0,"-",'第5表(元)'!H736)</f>
        <v>-</v>
      </c>
      <c r="I736" s="74" t="str">
        <f>IF('第5表(元)'!I736=0,"-",'第5表(元)'!I736)</f>
        <v>-</v>
      </c>
      <c r="J736" s="74" t="str">
        <f>IF('第5表(元)'!J736=0,"-",'第5表(元)'!J736)</f>
        <v>-</v>
      </c>
      <c r="K736" s="74" t="str">
        <f>IF('第5表(元)'!K736=0,"-",'第5表(元)'!K736)</f>
        <v>-</v>
      </c>
      <c r="L736" s="74" t="str">
        <f>IF('第5表(元)'!L736=0,"-",'第5表(元)'!L736)</f>
        <v>-</v>
      </c>
      <c r="M736" s="74" t="str">
        <f>IF('第5表(元)'!M736=0,"-",'第5表(元)'!M736)</f>
        <v>-</v>
      </c>
      <c r="N736" s="74" t="str">
        <f>IF('第5表(元)'!N736=0,"-",'第5表(元)'!N736)</f>
        <v>-</v>
      </c>
      <c r="O736" s="74" t="str">
        <f>IF('第5表(元)'!O736=0,"-",'第5表(元)'!O736)</f>
        <v>-</v>
      </c>
      <c r="P736" s="74" t="str">
        <f>IF('第5表(元)'!P736=0,"-",'第5表(元)'!P736)</f>
        <v>-</v>
      </c>
      <c r="Q736" s="74" t="str">
        <f>IF('第5表(元)'!Q736=0,"-",'第5表(元)'!Q736)</f>
        <v>-</v>
      </c>
      <c r="R736" s="74" t="str">
        <f>IF('第5表(元)'!R736=0,"-",'第5表(元)'!R736)</f>
        <v>-</v>
      </c>
      <c r="S736" s="74" t="str">
        <f>IF('第5表(元)'!S736=0,"-",'第5表(元)'!S736)</f>
        <v>-</v>
      </c>
      <c r="T736" s="75" t="str">
        <f>IF('第5表(元)'!T736=0,"-",'第5表(元)'!T736)</f>
        <v>-</v>
      </c>
    </row>
    <row r="737" spans="1:20" x14ac:dyDescent="0.15">
      <c r="A737" s="88"/>
      <c r="B737" s="66" t="s">
        <v>110</v>
      </c>
      <c r="C737" s="73" t="str">
        <f>IF('第5表(元)'!C737=0,"-",'第5表(元)'!C737)</f>
        <v>-</v>
      </c>
      <c r="D737" s="74" t="str">
        <f>IF('第5表(元)'!D737=0,"-",'第5表(元)'!D737)</f>
        <v>-</v>
      </c>
      <c r="E737" s="74" t="str">
        <f>IF('第5表(元)'!E737=0,"-",'第5表(元)'!E737)</f>
        <v>-</v>
      </c>
      <c r="F737" s="74" t="str">
        <f>IF('第5表(元)'!F737=0,"-",'第5表(元)'!F737)</f>
        <v>-</v>
      </c>
      <c r="G737" s="74" t="str">
        <f>IF('第5表(元)'!G737=0,"-",'第5表(元)'!G737)</f>
        <v>-</v>
      </c>
      <c r="H737" s="74" t="str">
        <f>IF('第5表(元)'!H737=0,"-",'第5表(元)'!H737)</f>
        <v>-</v>
      </c>
      <c r="I737" s="74" t="str">
        <f>IF('第5表(元)'!I737=0,"-",'第5表(元)'!I737)</f>
        <v>-</v>
      </c>
      <c r="J737" s="74" t="str">
        <f>IF('第5表(元)'!J737=0,"-",'第5表(元)'!J737)</f>
        <v>-</v>
      </c>
      <c r="K737" s="74" t="str">
        <f>IF('第5表(元)'!K737=0,"-",'第5表(元)'!K737)</f>
        <v>-</v>
      </c>
      <c r="L737" s="74" t="str">
        <f>IF('第5表(元)'!L737=0,"-",'第5表(元)'!L737)</f>
        <v>-</v>
      </c>
      <c r="M737" s="74" t="str">
        <f>IF('第5表(元)'!M737=0,"-",'第5表(元)'!M737)</f>
        <v>-</v>
      </c>
      <c r="N737" s="74" t="str">
        <f>IF('第5表(元)'!N737=0,"-",'第5表(元)'!N737)</f>
        <v>-</v>
      </c>
      <c r="O737" s="74" t="str">
        <f>IF('第5表(元)'!O737=0,"-",'第5表(元)'!O737)</f>
        <v>-</v>
      </c>
      <c r="P737" s="74" t="str">
        <f>IF('第5表(元)'!P737=0,"-",'第5表(元)'!P737)</f>
        <v>-</v>
      </c>
      <c r="Q737" s="74" t="str">
        <f>IF('第5表(元)'!Q737=0,"-",'第5表(元)'!Q737)</f>
        <v>-</v>
      </c>
      <c r="R737" s="74" t="str">
        <f>IF('第5表(元)'!R737=0,"-",'第5表(元)'!R737)</f>
        <v>-</v>
      </c>
      <c r="S737" s="74" t="str">
        <f>IF('第5表(元)'!S737=0,"-",'第5表(元)'!S737)</f>
        <v>-</v>
      </c>
      <c r="T737" s="75" t="str">
        <f>IF('第5表(元)'!T737=0,"-",'第5表(元)'!T737)</f>
        <v>-</v>
      </c>
    </row>
    <row r="738" spans="1:20" x14ac:dyDescent="0.15">
      <c r="A738" s="88"/>
      <c r="B738" s="66" t="s">
        <v>111</v>
      </c>
      <c r="C738" s="73" t="str">
        <f>IF('第5表(元)'!C738=0,"-",'第5表(元)'!C738)</f>
        <v>-</v>
      </c>
      <c r="D738" s="74" t="str">
        <f>IF('第5表(元)'!D738=0,"-",'第5表(元)'!D738)</f>
        <v>-</v>
      </c>
      <c r="E738" s="74" t="str">
        <f>IF('第5表(元)'!E738=0,"-",'第5表(元)'!E738)</f>
        <v>-</v>
      </c>
      <c r="F738" s="74" t="str">
        <f>IF('第5表(元)'!F738=0,"-",'第5表(元)'!F738)</f>
        <v>-</v>
      </c>
      <c r="G738" s="74" t="str">
        <f>IF('第5表(元)'!G738=0,"-",'第5表(元)'!G738)</f>
        <v>-</v>
      </c>
      <c r="H738" s="74" t="str">
        <f>IF('第5表(元)'!H738=0,"-",'第5表(元)'!H738)</f>
        <v>-</v>
      </c>
      <c r="I738" s="74" t="str">
        <f>IF('第5表(元)'!I738=0,"-",'第5表(元)'!I738)</f>
        <v>-</v>
      </c>
      <c r="J738" s="74" t="str">
        <f>IF('第5表(元)'!J738=0,"-",'第5表(元)'!J738)</f>
        <v>-</v>
      </c>
      <c r="K738" s="74" t="str">
        <f>IF('第5表(元)'!K738=0,"-",'第5表(元)'!K738)</f>
        <v>-</v>
      </c>
      <c r="L738" s="74" t="str">
        <f>IF('第5表(元)'!L738=0,"-",'第5表(元)'!L738)</f>
        <v>-</v>
      </c>
      <c r="M738" s="74" t="str">
        <f>IF('第5表(元)'!M738=0,"-",'第5表(元)'!M738)</f>
        <v>-</v>
      </c>
      <c r="N738" s="74" t="str">
        <f>IF('第5表(元)'!N738=0,"-",'第5表(元)'!N738)</f>
        <v>-</v>
      </c>
      <c r="O738" s="74" t="str">
        <f>IF('第5表(元)'!O738=0,"-",'第5表(元)'!O738)</f>
        <v>-</v>
      </c>
      <c r="P738" s="74" t="str">
        <f>IF('第5表(元)'!P738=0,"-",'第5表(元)'!P738)</f>
        <v>-</v>
      </c>
      <c r="Q738" s="74" t="str">
        <f>IF('第5表(元)'!Q738=0,"-",'第5表(元)'!Q738)</f>
        <v>-</v>
      </c>
      <c r="R738" s="74" t="str">
        <f>IF('第5表(元)'!R738=0,"-",'第5表(元)'!R738)</f>
        <v>-</v>
      </c>
      <c r="S738" s="74" t="str">
        <f>IF('第5表(元)'!S738=0,"-",'第5表(元)'!S738)</f>
        <v>-</v>
      </c>
      <c r="T738" s="75" t="str">
        <f>IF('第5表(元)'!T738=0,"-",'第5表(元)'!T738)</f>
        <v>-</v>
      </c>
    </row>
    <row r="739" spans="1:20" x14ac:dyDescent="0.15">
      <c r="A739" s="88"/>
      <c r="B739" s="66" t="s">
        <v>617</v>
      </c>
      <c r="C739" s="73" t="str">
        <f>IF('第5表(元)'!C739=0,"-",'第5表(元)'!C739)</f>
        <v>-</v>
      </c>
      <c r="D739" s="74" t="str">
        <f>IF('第5表(元)'!D739=0,"-",'第5表(元)'!D739)</f>
        <v>-</v>
      </c>
      <c r="E739" s="74" t="str">
        <f>IF('第5表(元)'!E739=0,"-",'第5表(元)'!E739)</f>
        <v>-</v>
      </c>
      <c r="F739" s="74" t="str">
        <f>IF('第5表(元)'!F739=0,"-",'第5表(元)'!F739)</f>
        <v>-</v>
      </c>
      <c r="G739" s="74" t="str">
        <f>IF('第5表(元)'!G739=0,"-",'第5表(元)'!G739)</f>
        <v>-</v>
      </c>
      <c r="H739" s="74" t="str">
        <f>IF('第5表(元)'!H739=0,"-",'第5表(元)'!H739)</f>
        <v>-</v>
      </c>
      <c r="I739" s="74" t="str">
        <f>IF('第5表(元)'!I739=0,"-",'第5表(元)'!I739)</f>
        <v>-</v>
      </c>
      <c r="J739" s="74" t="str">
        <f>IF('第5表(元)'!J739=0,"-",'第5表(元)'!J739)</f>
        <v>-</v>
      </c>
      <c r="K739" s="74" t="str">
        <f>IF('第5表(元)'!K739=0,"-",'第5表(元)'!K739)</f>
        <v>-</v>
      </c>
      <c r="L739" s="74" t="str">
        <f>IF('第5表(元)'!L739=0,"-",'第5表(元)'!L739)</f>
        <v>-</v>
      </c>
      <c r="M739" s="74" t="str">
        <f>IF('第5表(元)'!M739=0,"-",'第5表(元)'!M739)</f>
        <v>-</v>
      </c>
      <c r="N739" s="74" t="str">
        <f>IF('第5表(元)'!N739=0,"-",'第5表(元)'!N739)</f>
        <v>-</v>
      </c>
      <c r="O739" s="74" t="str">
        <f>IF('第5表(元)'!O739=0,"-",'第5表(元)'!O739)</f>
        <v>-</v>
      </c>
      <c r="P739" s="74" t="str">
        <f>IF('第5表(元)'!P739=0,"-",'第5表(元)'!P739)</f>
        <v>-</v>
      </c>
      <c r="Q739" s="74" t="str">
        <f>IF('第5表(元)'!Q739=0,"-",'第5表(元)'!Q739)</f>
        <v>-</v>
      </c>
      <c r="R739" s="74" t="str">
        <f>IF('第5表(元)'!R739=0,"-",'第5表(元)'!R739)</f>
        <v>-</v>
      </c>
      <c r="S739" s="74" t="str">
        <f>IF('第5表(元)'!S739=0,"-",'第5表(元)'!S739)</f>
        <v>-</v>
      </c>
      <c r="T739" s="75" t="str">
        <f>IF('第5表(元)'!T739=0,"-",'第5表(元)'!T739)</f>
        <v>-</v>
      </c>
    </row>
    <row r="740" spans="1:20" x14ac:dyDescent="0.15">
      <c r="A740" s="87" t="s">
        <v>66</v>
      </c>
      <c r="B740" s="68" t="s">
        <v>618</v>
      </c>
      <c r="C740" s="69">
        <f>IF('第5表(元)'!C740=0,"-",'第5表(元)'!C740)</f>
        <v>3</v>
      </c>
      <c r="D740" s="70" t="str">
        <f>IF('第5表(元)'!D740=0,"-",'第5表(元)'!D740)</f>
        <v>-</v>
      </c>
      <c r="E740" s="70" t="str">
        <f>IF('第5表(元)'!E740=0,"-",'第5表(元)'!E740)</f>
        <v>-</v>
      </c>
      <c r="F740" s="70">
        <f>IF('第5表(元)'!F740=0,"-",'第5表(元)'!F740)</f>
        <v>32</v>
      </c>
      <c r="G740" s="70">
        <f>IF('第5表(元)'!G740=0,"-",'第5表(元)'!G740)</f>
        <v>41</v>
      </c>
      <c r="H740" s="70" t="str">
        <f>IF('第5表(元)'!H740=0,"-",'第5表(元)'!H740)</f>
        <v>-</v>
      </c>
      <c r="I740" s="70" t="str">
        <f>IF('第5表(元)'!I740=0,"-",'第5表(元)'!I740)</f>
        <v>-</v>
      </c>
      <c r="J740" s="70">
        <f>IF('第5表(元)'!J740=0,"-",'第5表(元)'!J740)</f>
        <v>6</v>
      </c>
      <c r="K740" s="70">
        <f>IF('第5表(元)'!K740=0,"-",'第5表(元)'!K740)</f>
        <v>25</v>
      </c>
      <c r="L740" s="70">
        <f>IF('第5表(元)'!L740=0,"-",'第5表(元)'!L740)</f>
        <v>2</v>
      </c>
      <c r="M740" s="70">
        <f>IF('第5表(元)'!M740=0,"-",'第5表(元)'!M740)</f>
        <v>2</v>
      </c>
      <c r="N740" s="70">
        <f>IF('第5表(元)'!N740=0,"-",'第5表(元)'!N740)</f>
        <v>3</v>
      </c>
      <c r="O740" s="70">
        <f>IF('第5表(元)'!O740=0,"-",'第5表(元)'!O740)</f>
        <v>13</v>
      </c>
      <c r="P740" s="70">
        <f>IF('第5表(元)'!P740=0,"-",'第5表(元)'!P740)</f>
        <v>16</v>
      </c>
      <c r="Q740" s="70">
        <f>IF('第5表(元)'!Q740=0,"-",'第5表(元)'!Q740)</f>
        <v>4</v>
      </c>
      <c r="R740" s="70">
        <f>IF('第5表(元)'!R740=0,"-",'第5表(元)'!R740)</f>
        <v>15</v>
      </c>
      <c r="S740" s="70">
        <f>IF('第5表(元)'!S740=0,"-",'第5表(元)'!S740)</f>
        <v>3</v>
      </c>
      <c r="T740" s="71">
        <f>IF('第5表(元)'!T740=0,"-",'第5表(元)'!T740)</f>
        <v>15</v>
      </c>
    </row>
    <row r="741" spans="1:20" x14ac:dyDescent="0.15">
      <c r="A741" s="88"/>
      <c r="B741" s="66" t="s">
        <v>103</v>
      </c>
      <c r="C741" s="73">
        <f>IF('第5表(元)'!C741=0,"-",'第5表(元)'!C741)</f>
        <v>2</v>
      </c>
      <c r="D741" s="74" t="str">
        <f>IF('第5表(元)'!D741=0,"-",'第5表(元)'!D741)</f>
        <v>-</v>
      </c>
      <c r="E741" s="74" t="str">
        <f>IF('第5表(元)'!E741=0,"-",'第5表(元)'!E741)</f>
        <v>-</v>
      </c>
      <c r="F741" s="74">
        <f>IF('第5表(元)'!F741=0,"-",'第5表(元)'!F741)</f>
        <v>22</v>
      </c>
      <c r="G741" s="74">
        <f>IF('第5表(元)'!G741=0,"-",'第5表(元)'!G741)</f>
        <v>15</v>
      </c>
      <c r="H741" s="74" t="str">
        <f>IF('第5表(元)'!H741=0,"-",'第5表(元)'!H741)</f>
        <v>-</v>
      </c>
      <c r="I741" s="74" t="str">
        <f>IF('第5表(元)'!I741=0,"-",'第5表(元)'!I741)</f>
        <v>-</v>
      </c>
      <c r="J741" s="74">
        <f>IF('第5表(元)'!J741=0,"-",'第5表(元)'!J741)</f>
        <v>3</v>
      </c>
      <c r="K741" s="74">
        <f>IF('第5表(元)'!K741=0,"-",'第5表(元)'!K741)</f>
        <v>12</v>
      </c>
      <c r="L741" s="74">
        <f>IF('第5表(元)'!L741=0,"-",'第5表(元)'!L741)</f>
        <v>1</v>
      </c>
      <c r="M741" s="74">
        <f>IF('第5表(元)'!M741=0,"-",'第5表(元)'!M741)</f>
        <v>2</v>
      </c>
      <c r="N741" s="74">
        <f>IF('第5表(元)'!N741=0,"-",'第5表(元)'!N741)</f>
        <v>2</v>
      </c>
      <c r="O741" s="74">
        <f>IF('第5表(元)'!O741=0,"-",'第5表(元)'!O741)</f>
        <v>9</v>
      </c>
      <c r="P741" s="74">
        <f>IF('第5表(元)'!P741=0,"-",'第5表(元)'!P741)</f>
        <v>16</v>
      </c>
      <c r="Q741" s="74">
        <f>IF('第5表(元)'!Q741=0,"-",'第5表(元)'!Q741)</f>
        <v>2</v>
      </c>
      <c r="R741" s="74">
        <f>IF('第5表(元)'!R741=0,"-",'第5表(元)'!R741)</f>
        <v>5</v>
      </c>
      <c r="S741" s="74" t="str">
        <f>IF('第5表(元)'!S741=0,"-",'第5表(元)'!S741)</f>
        <v>-</v>
      </c>
      <c r="T741" s="75">
        <f>IF('第5表(元)'!T741=0,"-",'第5表(元)'!T741)</f>
        <v>10</v>
      </c>
    </row>
    <row r="742" spans="1:20" x14ac:dyDescent="0.15">
      <c r="A742" s="88"/>
      <c r="B742" s="66" t="s">
        <v>104</v>
      </c>
      <c r="C742" s="73">
        <f>IF('第5表(元)'!C742=0,"-",'第5表(元)'!C742)</f>
        <v>1</v>
      </c>
      <c r="D742" s="74" t="str">
        <f>IF('第5表(元)'!D742=0,"-",'第5表(元)'!D742)</f>
        <v>-</v>
      </c>
      <c r="E742" s="74" t="str">
        <f>IF('第5表(元)'!E742=0,"-",'第5表(元)'!E742)</f>
        <v>-</v>
      </c>
      <c r="F742" s="74">
        <f>IF('第5表(元)'!F742=0,"-",'第5表(元)'!F742)</f>
        <v>6</v>
      </c>
      <c r="G742" s="74">
        <f>IF('第5表(元)'!G742=0,"-",'第5表(元)'!G742)</f>
        <v>9</v>
      </c>
      <c r="H742" s="74" t="str">
        <f>IF('第5表(元)'!H742=0,"-",'第5表(元)'!H742)</f>
        <v>-</v>
      </c>
      <c r="I742" s="74" t="str">
        <f>IF('第5表(元)'!I742=0,"-",'第5表(元)'!I742)</f>
        <v>-</v>
      </c>
      <c r="J742" s="74">
        <f>IF('第5表(元)'!J742=0,"-",'第5表(元)'!J742)</f>
        <v>1</v>
      </c>
      <c r="K742" s="74">
        <f>IF('第5表(元)'!K742=0,"-",'第5表(元)'!K742)</f>
        <v>6</v>
      </c>
      <c r="L742" s="74">
        <f>IF('第5表(元)'!L742=0,"-",'第5表(元)'!L742)</f>
        <v>1</v>
      </c>
      <c r="M742" s="74" t="str">
        <f>IF('第5表(元)'!M742=0,"-",'第5表(元)'!M742)</f>
        <v>-</v>
      </c>
      <c r="N742" s="74">
        <f>IF('第5表(元)'!N742=0,"-",'第5表(元)'!N742)</f>
        <v>1</v>
      </c>
      <c r="O742" s="74">
        <f>IF('第5表(元)'!O742=0,"-",'第5表(元)'!O742)</f>
        <v>2</v>
      </c>
      <c r="P742" s="74" t="str">
        <f>IF('第5表(元)'!P742=0,"-",'第5表(元)'!P742)</f>
        <v>-</v>
      </c>
      <c r="Q742" s="74">
        <f>IF('第5表(元)'!Q742=0,"-",'第5表(元)'!Q742)</f>
        <v>2</v>
      </c>
      <c r="R742" s="74">
        <f>IF('第5表(元)'!R742=0,"-",'第5表(元)'!R742)</f>
        <v>5</v>
      </c>
      <c r="S742" s="74">
        <f>IF('第5表(元)'!S742=0,"-",'第5表(元)'!S742)</f>
        <v>2</v>
      </c>
      <c r="T742" s="75">
        <f>IF('第5表(元)'!T742=0,"-",'第5表(元)'!T742)</f>
        <v>3</v>
      </c>
    </row>
    <row r="743" spans="1:20" x14ac:dyDescent="0.15">
      <c r="A743" s="88"/>
      <c r="B743" s="66" t="s">
        <v>105</v>
      </c>
      <c r="C743" s="73" t="str">
        <f>IF('第5表(元)'!C743=0,"-",'第5表(元)'!C743)</f>
        <v>-</v>
      </c>
      <c r="D743" s="74" t="str">
        <f>IF('第5表(元)'!D743=0,"-",'第5表(元)'!D743)</f>
        <v>-</v>
      </c>
      <c r="E743" s="74" t="str">
        <f>IF('第5表(元)'!E743=0,"-",'第5表(元)'!E743)</f>
        <v>-</v>
      </c>
      <c r="F743" s="74">
        <f>IF('第5表(元)'!F743=0,"-",'第5表(元)'!F743)</f>
        <v>3</v>
      </c>
      <c r="G743" s="74">
        <f>IF('第5表(元)'!G743=0,"-",'第5表(元)'!G743)</f>
        <v>9</v>
      </c>
      <c r="H743" s="74" t="str">
        <f>IF('第5表(元)'!H743=0,"-",'第5表(元)'!H743)</f>
        <v>-</v>
      </c>
      <c r="I743" s="74" t="str">
        <f>IF('第5表(元)'!I743=0,"-",'第5表(元)'!I743)</f>
        <v>-</v>
      </c>
      <c r="J743" s="74" t="str">
        <f>IF('第5表(元)'!J743=0,"-",'第5表(元)'!J743)</f>
        <v>-</v>
      </c>
      <c r="K743" s="74">
        <f>IF('第5表(元)'!K743=0,"-",'第5表(元)'!K743)</f>
        <v>5</v>
      </c>
      <c r="L743" s="74" t="str">
        <f>IF('第5表(元)'!L743=0,"-",'第5表(元)'!L743)</f>
        <v>-</v>
      </c>
      <c r="M743" s="74" t="str">
        <f>IF('第5表(元)'!M743=0,"-",'第5表(元)'!M743)</f>
        <v>-</v>
      </c>
      <c r="N743" s="74" t="str">
        <f>IF('第5表(元)'!N743=0,"-",'第5表(元)'!N743)</f>
        <v>-</v>
      </c>
      <c r="O743" s="74">
        <f>IF('第5表(元)'!O743=0,"-",'第5表(元)'!O743)</f>
        <v>1</v>
      </c>
      <c r="P743" s="74" t="str">
        <f>IF('第5表(元)'!P743=0,"-",'第5表(元)'!P743)</f>
        <v>-</v>
      </c>
      <c r="Q743" s="74" t="str">
        <f>IF('第5表(元)'!Q743=0,"-",'第5表(元)'!Q743)</f>
        <v>-</v>
      </c>
      <c r="R743" s="74">
        <f>IF('第5表(元)'!R743=0,"-",'第5表(元)'!R743)</f>
        <v>2</v>
      </c>
      <c r="S743" s="74">
        <f>IF('第5表(元)'!S743=0,"-",'第5表(元)'!S743)</f>
        <v>1</v>
      </c>
      <c r="T743" s="75" t="str">
        <f>IF('第5表(元)'!T743=0,"-",'第5表(元)'!T743)</f>
        <v>-</v>
      </c>
    </row>
    <row r="744" spans="1:20" x14ac:dyDescent="0.15">
      <c r="A744" s="88"/>
      <c r="B744" s="66" t="s">
        <v>106</v>
      </c>
      <c r="C744" s="73" t="str">
        <f>IF('第5表(元)'!C744=0,"-",'第5表(元)'!C744)</f>
        <v>-</v>
      </c>
      <c r="D744" s="74" t="str">
        <f>IF('第5表(元)'!D744=0,"-",'第5表(元)'!D744)</f>
        <v>-</v>
      </c>
      <c r="E744" s="74" t="str">
        <f>IF('第5表(元)'!E744=0,"-",'第5表(元)'!E744)</f>
        <v>-</v>
      </c>
      <c r="F744" s="74" t="str">
        <f>IF('第5表(元)'!F744=0,"-",'第5表(元)'!F744)</f>
        <v>-</v>
      </c>
      <c r="G744" s="74">
        <f>IF('第5表(元)'!G744=0,"-",'第5表(元)'!G744)</f>
        <v>2</v>
      </c>
      <c r="H744" s="74" t="str">
        <f>IF('第5表(元)'!H744=0,"-",'第5表(元)'!H744)</f>
        <v>-</v>
      </c>
      <c r="I744" s="74" t="str">
        <f>IF('第5表(元)'!I744=0,"-",'第5表(元)'!I744)</f>
        <v>-</v>
      </c>
      <c r="J744" s="74" t="str">
        <f>IF('第5表(元)'!J744=0,"-",'第5表(元)'!J744)</f>
        <v>-</v>
      </c>
      <c r="K744" s="74">
        <f>IF('第5表(元)'!K744=0,"-",'第5表(元)'!K744)</f>
        <v>2</v>
      </c>
      <c r="L744" s="74" t="str">
        <f>IF('第5表(元)'!L744=0,"-",'第5表(元)'!L744)</f>
        <v>-</v>
      </c>
      <c r="M744" s="74" t="str">
        <f>IF('第5表(元)'!M744=0,"-",'第5表(元)'!M744)</f>
        <v>-</v>
      </c>
      <c r="N744" s="74" t="str">
        <f>IF('第5表(元)'!N744=0,"-",'第5表(元)'!N744)</f>
        <v>-</v>
      </c>
      <c r="O744" s="74">
        <f>IF('第5表(元)'!O744=0,"-",'第5表(元)'!O744)</f>
        <v>1</v>
      </c>
      <c r="P744" s="74" t="str">
        <f>IF('第5表(元)'!P744=0,"-",'第5表(元)'!P744)</f>
        <v>-</v>
      </c>
      <c r="Q744" s="74" t="str">
        <f>IF('第5表(元)'!Q744=0,"-",'第5表(元)'!Q744)</f>
        <v>-</v>
      </c>
      <c r="R744" s="74">
        <f>IF('第5表(元)'!R744=0,"-",'第5表(元)'!R744)</f>
        <v>2</v>
      </c>
      <c r="S744" s="74" t="str">
        <f>IF('第5表(元)'!S744=0,"-",'第5表(元)'!S744)</f>
        <v>-</v>
      </c>
      <c r="T744" s="75">
        <f>IF('第5表(元)'!T744=0,"-",'第5表(元)'!T744)</f>
        <v>1</v>
      </c>
    </row>
    <row r="745" spans="1:20" x14ac:dyDescent="0.15">
      <c r="A745" s="88"/>
      <c r="B745" s="66" t="s">
        <v>107</v>
      </c>
      <c r="C745" s="73" t="str">
        <f>IF('第5表(元)'!C745=0,"-",'第5表(元)'!C745)</f>
        <v>-</v>
      </c>
      <c r="D745" s="74" t="str">
        <f>IF('第5表(元)'!D745=0,"-",'第5表(元)'!D745)</f>
        <v>-</v>
      </c>
      <c r="E745" s="74" t="str">
        <f>IF('第5表(元)'!E745=0,"-",'第5表(元)'!E745)</f>
        <v>-</v>
      </c>
      <c r="F745" s="74">
        <f>IF('第5表(元)'!F745=0,"-",'第5表(元)'!F745)</f>
        <v>1</v>
      </c>
      <c r="G745" s="74">
        <f>IF('第5表(元)'!G745=0,"-",'第5表(元)'!G745)</f>
        <v>2</v>
      </c>
      <c r="H745" s="74" t="str">
        <f>IF('第5表(元)'!H745=0,"-",'第5表(元)'!H745)</f>
        <v>-</v>
      </c>
      <c r="I745" s="74" t="str">
        <f>IF('第5表(元)'!I745=0,"-",'第5表(元)'!I745)</f>
        <v>-</v>
      </c>
      <c r="J745" s="74">
        <f>IF('第5表(元)'!J745=0,"-",'第5表(元)'!J745)</f>
        <v>2</v>
      </c>
      <c r="K745" s="74" t="str">
        <f>IF('第5表(元)'!K745=0,"-",'第5表(元)'!K745)</f>
        <v>-</v>
      </c>
      <c r="L745" s="74" t="str">
        <f>IF('第5表(元)'!L745=0,"-",'第5表(元)'!L745)</f>
        <v>-</v>
      </c>
      <c r="M745" s="74" t="str">
        <f>IF('第5表(元)'!M745=0,"-",'第5表(元)'!M745)</f>
        <v>-</v>
      </c>
      <c r="N745" s="74" t="str">
        <f>IF('第5表(元)'!N745=0,"-",'第5表(元)'!N745)</f>
        <v>-</v>
      </c>
      <c r="O745" s="74" t="str">
        <f>IF('第5表(元)'!O745=0,"-",'第5表(元)'!O745)</f>
        <v>-</v>
      </c>
      <c r="P745" s="74" t="str">
        <f>IF('第5表(元)'!P745=0,"-",'第5表(元)'!P745)</f>
        <v>-</v>
      </c>
      <c r="Q745" s="74" t="str">
        <f>IF('第5表(元)'!Q745=0,"-",'第5表(元)'!Q745)</f>
        <v>-</v>
      </c>
      <c r="R745" s="74" t="str">
        <f>IF('第5表(元)'!R745=0,"-",'第5表(元)'!R745)</f>
        <v>-</v>
      </c>
      <c r="S745" s="74" t="str">
        <f>IF('第5表(元)'!S745=0,"-",'第5表(元)'!S745)</f>
        <v>-</v>
      </c>
      <c r="T745" s="75" t="str">
        <f>IF('第5表(元)'!T745=0,"-",'第5表(元)'!T745)</f>
        <v>-</v>
      </c>
    </row>
    <row r="746" spans="1:20" x14ac:dyDescent="0.15">
      <c r="A746" s="88"/>
      <c r="B746" s="66" t="s">
        <v>108</v>
      </c>
      <c r="C746" s="73" t="str">
        <f>IF('第5表(元)'!C746=0,"-",'第5表(元)'!C746)</f>
        <v>-</v>
      </c>
      <c r="D746" s="74" t="str">
        <f>IF('第5表(元)'!D746=0,"-",'第5表(元)'!D746)</f>
        <v>-</v>
      </c>
      <c r="E746" s="74" t="str">
        <f>IF('第5表(元)'!E746=0,"-",'第5表(元)'!E746)</f>
        <v>-</v>
      </c>
      <c r="F746" s="74" t="str">
        <f>IF('第5表(元)'!F746=0,"-",'第5表(元)'!F746)</f>
        <v>-</v>
      </c>
      <c r="G746" s="74">
        <f>IF('第5表(元)'!G746=0,"-",'第5表(元)'!G746)</f>
        <v>2</v>
      </c>
      <c r="H746" s="74" t="str">
        <f>IF('第5表(元)'!H746=0,"-",'第5表(元)'!H746)</f>
        <v>-</v>
      </c>
      <c r="I746" s="74" t="str">
        <f>IF('第5表(元)'!I746=0,"-",'第5表(元)'!I746)</f>
        <v>-</v>
      </c>
      <c r="J746" s="74" t="str">
        <f>IF('第5表(元)'!J746=0,"-",'第5表(元)'!J746)</f>
        <v>-</v>
      </c>
      <c r="K746" s="74" t="str">
        <f>IF('第5表(元)'!K746=0,"-",'第5表(元)'!K746)</f>
        <v>-</v>
      </c>
      <c r="L746" s="74" t="str">
        <f>IF('第5表(元)'!L746=0,"-",'第5表(元)'!L746)</f>
        <v>-</v>
      </c>
      <c r="M746" s="74" t="str">
        <f>IF('第5表(元)'!M746=0,"-",'第5表(元)'!M746)</f>
        <v>-</v>
      </c>
      <c r="N746" s="74" t="str">
        <f>IF('第5表(元)'!N746=0,"-",'第5表(元)'!N746)</f>
        <v>-</v>
      </c>
      <c r="O746" s="74" t="str">
        <f>IF('第5表(元)'!O746=0,"-",'第5表(元)'!O746)</f>
        <v>-</v>
      </c>
      <c r="P746" s="74" t="str">
        <f>IF('第5表(元)'!P746=0,"-",'第5表(元)'!P746)</f>
        <v>-</v>
      </c>
      <c r="Q746" s="74" t="str">
        <f>IF('第5表(元)'!Q746=0,"-",'第5表(元)'!Q746)</f>
        <v>-</v>
      </c>
      <c r="R746" s="74">
        <f>IF('第5表(元)'!R746=0,"-",'第5表(元)'!R746)</f>
        <v>1</v>
      </c>
      <c r="S746" s="74" t="str">
        <f>IF('第5表(元)'!S746=0,"-",'第5表(元)'!S746)</f>
        <v>-</v>
      </c>
      <c r="T746" s="75">
        <f>IF('第5表(元)'!T746=0,"-",'第5表(元)'!T746)</f>
        <v>1</v>
      </c>
    </row>
    <row r="747" spans="1:20" x14ac:dyDescent="0.15">
      <c r="A747" s="88"/>
      <c r="B747" s="66" t="s">
        <v>109</v>
      </c>
      <c r="C747" s="73" t="str">
        <f>IF('第5表(元)'!C747=0,"-",'第5表(元)'!C747)</f>
        <v>-</v>
      </c>
      <c r="D747" s="74" t="str">
        <f>IF('第5表(元)'!D747=0,"-",'第5表(元)'!D747)</f>
        <v>-</v>
      </c>
      <c r="E747" s="74" t="str">
        <f>IF('第5表(元)'!E747=0,"-",'第5表(元)'!E747)</f>
        <v>-</v>
      </c>
      <c r="F747" s="74" t="str">
        <f>IF('第5表(元)'!F747=0,"-",'第5表(元)'!F747)</f>
        <v>-</v>
      </c>
      <c r="G747" s="74">
        <f>IF('第5表(元)'!G747=0,"-",'第5表(元)'!G747)</f>
        <v>2</v>
      </c>
      <c r="H747" s="74" t="str">
        <f>IF('第5表(元)'!H747=0,"-",'第5表(元)'!H747)</f>
        <v>-</v>
      </c>
      <c r="I747" s="74" t="str">
        <f>IF('第5表(元)'!I747=0,"-",'第5表(元)'!I747)</f>
        <v>-</v>
      </c>
      <c r="J747" s="74" t="str">
        <f>IF('第5表(元)'!J747=0,"-",'第5表(元)'!J747)</f>
        <v>-</v>
      </c>
      <c r="K747" s="74" t="str">
        <f>IF('第5表(元)'!K747=0,"-",'第5表(元)'!K747)</f>
        <v>-</v>
      </c>
      <c r="L747" s="74" t="str">
        <f>IF('第5表(元)'!L747=0,"-",'第5表(元)'!L747)</f>
        <v>-</v>
      </c>
      <c r="M747" s="74" t="str">
        <f>IF('第5表(元)'!M747=0,"-",'第5表(元)'!M747)</f>
        <v>-</v>
      </c>
      <c r="N747" s="74" t="str">
        <f>IF('第5表(元)'!N747=0,"-",'第5表(元)'!N747)</f>
        <v>-</v>
      </c>
      <c r="O747" s="74" t="str">
        <f>IF('第5表(元)'!O747=0,"-",'第5表(元)'!O747)</f>
        <v>-</v>
      </c>
      <c r="P747" s="74" t="str">
        <f>IF('第5表(元)'!P747=0,"-",'第5表(元)'!P747)</f>
        <v>-</v>
      </c>
      <c r="Q747" s="74" t="str">
        <f>IF('第5表(元)'!Q747=0,"-",'第5表(元)'!Q747)</f>
        <v>-</v>
      </c>
      <c r="R747" s="74" t="str">
        <f>IF('第5表(元)'!R747=0,"-",'第5表(元)'!R747)</f>
        <v>-</v>
      </c>
      <c r="S747" s="74" t="str">
        <f>IF('第5表(元)'!S747=0,"-",'第5表(元)'!S747)</f>
        <v>-</v>
      </c>
      <c r="T747" s="75" t="str">
        <f>IF('第5表(元)'!T747=0,"-",'第5表(元)'!T747)</f>
        <v>-</v>
      </c>
    </row>
    <row r="748" spans="1:20" x14ac:dyDescent="0.15">
      <c r="A748" s="88"/>
      <c r="B748" s="66" t="s">
        <v>110</v>
      </c>
      <c r="C748" s="73" t="str">
        <f>IF('第5表(元)'!C748=0,"-",'第5表(元)'!C748)</f>
        <v>-</v>
      </c>
      <c r="D748" s="74" t="str">
        <f>IF('第5表(元)'!D748=0,"-",'第5表(元)'!D748)</f>
        <v>-</v>
      </c>
      <c r="E748" s="74" t="str">
        <f>IF('第5表(元)'!E748=0,"-",'第5表(元)'!E748)</f>
        <v>-</v>
      </c>
      <c r="F748" s="74" t="str">
        <f>IF('第5表(元)'!F748=0,"-",'第5表(元)'!F748)</f>
        <v>-</v>
      </c>
      <c r="G748" s="74" t="str">
        <f>IF('第5表(元)'!G748=0,"-",'第5表(元)'!G748)</f>
        <v>-</v>
      </c>
      <c r="H748" s="74" t="str">
        <f>IF('第5表(元)'!H748=0,"-",'第5表(元)'!H748)</f>
        <v>-</v>
      </c>
      <c r="I748" s="74" t="str">
        <f>IF('第5表(元)'!I748=0,"-",'第5表(元)'!I748)</f>
        <v>-</v>
      </c>
      <c r="J748" s="74" t="str">
        <f>IF('第5表(元)'!J748=0,"-",'第5表(元)'!J748)</f>
        <v>-</v>
      </c>
      <c r="K748" s="74" t="str">
        <f>IF('第5表(元)'!K748=0,"-",'第5表(元)'!K748)</f>
        <v>-</v>
      </c>
      <c r="L748" s="74" t="str">
        <f>IF('第5表(元)'!L748=0,"-",'第5表(元)'!L748)</f>
        <v>-</v>
      </c>
      <c r="M748" s="74" t="str">
        <f>IF('第5表(元)'!M748=0,"-",'第5表(元)'!M748)</f>
        <v>-</v>
      </c>
      <c r="N748" s="74" t="str">
        <f>IF('第5表(元)'!N748=0,"-",'第5表(元)'!N748)</f>
        <v>-</v>
      </c>
      <c r="O748" s="74" t="str">
        <f>IF('第5表(元)'!O748=0,"-",'第5表(元)'!O748)</f>
        <v>-</v>
      </c>
      <c r="P748" s="74" t="str">
        <f>IF('第5表(元)'!P748=0,"-",'第5表(元)'!P748)</f>
        <v>-</v>
      </c>
      <c r="Q748" s="74" t="str">
        <f>IF('第5表(元)'!Q748=0,"-",'第5表(元)'!Q748)</f>
        <v>-</v>
      </c>
      <c r="R748" s="74" t="str">
        <f>IF('第5表(元)'!R748=0,"-",'第5表(元)'!R748)</f>
        <v>-</v>
      </c>
      <c r="S748" s="74" t="str">
        <f>IF('第5表(元)'!S748=0,"-",'第5表(元)'!S748)</f>
        <v>-</v>
      </c>
      <c r="T748" s="75" t="str">
        <f>IF('第5表(元)'!T748=0,"-",'第5表(元)'!T748)</f>
        <v>-</v>
      </c>
    </row>
    <row r="749" spans="1:20" x14ac:dyDescent="0.15">
      <c r="A749" s="88"/>
      <c r="B749" s="66" t="s">
        <v>111</v>
      </c>
      <c r="C749" s="73" t="str">
        <f>IF('第5表(元)'!C749=0,"-",'第5表(元)'!C749)</f>
        <v>-</v>
      </c>
      <c r="D749" s="74" t="str">
        <f>IF('第5表(元)'!D749=0,"-",'第5表(元)'!D749)</f>
        <v>-</v>
      </c>
      <c r="E749" s="74" t="str">
        <f>IF('第5表(元)'!E749=0,"-",'第5表(元)'!E749)</f>
        <v>-</v>
      </c>
      <c r="F749" s="74" t="str">
        <f>IF('第5表(元)'!F749=0,"-",'第5表(元)'!F749)</f>
        <v>-</v>
      </c>
      <c r="G749" s="74" t="str">
        <f>IF('第5表(元)'!G749=0,"-",'第5表(元)'!G749)</f>
        <v>-</v>
      </c>
      <c r="H749" s="74" t="str">
        <f>IF('第5表(元)'!H749=0,"-",'第5表(元)'!H749)</f>
        <v>-</v>
      </c>
      <c r="I749" s="74" t="str">
        <f>IF('第5表(元)'!I749=0,"-",'第5表(元)'!I749)</f>
        <v>-</v>
      </c>
      <c r="J749" s="74" t="str">
        <f>IF('第5表(元)'!J749=0,"-",'第5表(元)'!J749)</f>
        <v>-</v>
      </c>
      <c r="K749" s="74" t="str">
        <f>IF('第5表(元)'!K749=0,"-",'第5表(元)'!K749)</f>
        <v>-</v>
      </c>
      <c r="L749" s="74" t="str">
        <f>IF('第5表(元)'!L749=0,"-",'第5表(元)'!L749)</f>
        <v>-</v>
      </c>
      <c r="M749" s="74" t="str">
        <f>IF('第5表(元)'!M749=0,"-",'第5表(元)'!M749)</f>
        <v>-</v>
      </c>
      <c r="N749" s="74" t="str">
        <f>IF('第5表(元)'!N749=0,"-",'第5表(元)'!N749)</f>
        <v>-</v>
      </c>
      <c r="O749" s="74" t="str">
        <f>IF('第5表(元)'!O749=0,"-",'第5表(元)'!O749)</f>
        <v>-</v>
      </c>
      <c r="P749" s="74" t="str">
        <f>IF('第5表(元)'!P749=0,"-",'第5表(元)'!P749)</f>
        <v>-</v>
      </c>
      <c r="Q749" s="74" t="str">
        <f>IF('第5表(元)'!Q749=0,"-",'第5表(元)'!Q749)</f>
        <v>-</v>
      </c>
      <c r="R749" s="74" t="str">
        <f>IF('第5表(元)'!R749=0,"-",'第5表(元)'!R749)</f>
        <v>-</v>
      </c>
      <c r="S749" s="74" t="str">
        <f>IF('第5表(元)'!S749=0,"-",'第5表(元)'!S749)</f>
        <v>-</v>
      </c>
      <c r="T749" s="75" t="str">
        <f>IF('第5表(元)'!T749=0,"-",'第5表(元)'!T749)</f>
        <v>-</v>
      </c>
    </row>
    <row r="750" spans="1:20" x14ac:dyDescent="0.15">
      <c r="A750" s="88"/>
      <c r="B750" s="66" t="s">
        <v>617</v>
      </c>
      <c r="C750" s="73" t="str">
        <f>IF('第5表(元)'!C750=0,"-",'第5表(元)'!C750)</f>
        <v>-</v>
      </c>
      <c r="D750" s="74" t="str">
        <f>IF('第5表(元)'!D750=0,"-",'第5表(元)'!D750)</f>
        <v>-</v>
      </c>
      <c r="E750" s="74" t="str">
        <f>IF('第5表(元)'!E750=0,"-",'第5表(元)'!E750)</f>
        <v>-</v>
      </c>
      <c r="F750" s="74" t="str">
        <f>IF('第5表(元)'!F750=0,"-",'第5表(元)'!F750)</f>
        <v>-</v>
      </c>
      <c r="G750" s="74" t="str">
        <f>IF('第5表(元)'!G750=0,"-",'第5表(元)'!G750)</f>
        <v>-</v>
      </c>
      <c r="H750" s="74" t="str">
        <f>IF('第5表(元)'!H750=0,"-",'第5表(元)'!H750)</f>
        <v>-</v>
      </c>
      <c r="I750" s="74" t="str">
        <f>IF('第5表(元)'!I750=0,"-",'第5表(元)'!I750)</f>
        <v>-</v>
      </c>
      <c r="J750" s="74" t="str">
        <f>IF('第5表(元)'!J750=0,"-",'第5表(元)'!J750)</f>
        <v>-</v>
      </c>
      <c r="K750" s="74" t="str">
        <f>IF('第5表(元)'!K750=0,"-",'第5表(元)'!K750)</f>
        <v>-</v>
      </c>
      <c r="L750" s="74" t="str">
        <f>IF('第5表(元)'!L750=0,"-",'第5表(元)'!L750)</f>
        <v>-</v>
      </c>
      <c r="M750" s="74" t="str">
        <f>IF('第5表(元)'!M750=0,"-",'第5表(元)'!M750)</f>
        <v>-</v>
      </c>
      <c r="N750" s="74" t="str">
        <f>IF('第5表(元)'!N750=0,"-",'第5表(元)'!N750)</f>
        <v>-</v>
      </c>
      <c r="O750" s="74" t="str">
        <f>IF('第5表(元)'!O750=0,"-",'第5表(元)'!O750)</f>
        <v>-</v>
      </c>
      <c r="P750" s="74" t="str">
        <f>IF('第5表(元)'!P750=0,"-",'第5表(元)'!P750)</f>
        <v>-</v>
      </c>
      <c r="Q750" s="74" t="str">
        <f>IF('第5表(元)'!Q750=0,"-",'第5表(元)'!Q750)</f>
        <v>-</v>
      </c>
      <c r="R750" s="74" t="str">
        <f>IF('第5表(元)'!R750=0,"-",'第5表(元)'!R750)</f>
        <v>-</v>
      </c>
      <c r="S750" s="74" t="str">
        <f>IF('第5表(元)'!S750=0,"-",'第5表(元)'!S750)</f>
        <v>-</v>
      </c>
      <c r="T750" s="75" t="str">
        <f>IF('第5表(元)'!T750=0,"-",'第5表(元)'!T750)</f>
        <v>-</v>
      </c>
    </row>
    <row r="751" spans="1:20" x14ac:dyDescent="0.15">
      <c r="A751" s="87" t="s">
        <v>67</v>
      </c>
      <c r="B751" s="68" t="s">
        <v>616</v>
      </c>
      <c r="C751" s="69">
        <f>IF('第5表(元)'!C751=0,"-",'第5表(元)'!C751)</f>
        <v>1</v>
      </c>
      <c r="D751" s="70" t="str">
        <f>IF('第5表(元)'!D751=0,"-",'第5表(元)'!D751)</f>
        <v>-</v>
      </c>
      <c r="E751" s="70" t="str">
        <f>IF('第5表(元)'!E751=0,"-",'第5表(元)'!E751)</f>
        <v>-</v>
      </c>
      <c r="F751" s="70">
        <f>IF('第5表(元)'!F751=0,"-",'第5表(元)'!F751)</f>
        <v>7</v>
      </c>
      <c r="G751" s="70">
        <f>IF('第5表(元)'!G751=0,"-",'第5表(元)'!G751)</f>
        <v>2</v>
      </c>
      <c r="H751" s="70" t="str">
        <f>IF('第5表(元)'!H751=0,"-",'第5表(元)'!H751)</f>
        <v>-</v>
      </c>
      <c r="I751" s="70" t="str">
        <f>IF('第5表(元)'!I751=0,"-",'第5表(元)'!I751)</f>
        <v>-</v>
      </c>
      <c r="J751" s="70" t="str">
        <f>IF('第5表(元)'!J751=0,"-",'第5表(元)'!J751)</f>
        <v>-</v>
      </c>
      <c r="K751" s="70">
        <f>IF('第5表(元)'!K751=0,"-",'第5表(元)'!K751)</f>
        <v>1</v>
      </c>
      <c r="L751" s="70" t="str">
        <f>IF('第5表(元)'!L751=0,"-",'第5表(元)'!L751)</f>
        <v>-</v>
      </c>
      <c r="M751" s="70" t="str">
        <f>IF('第5表(元)'!M751=0,"-",'第5表(元)'!M751)</f>
        <v>-</v>
      </c>
      <c r="N751" s="70">
        <f>IF('第5表(元)'!N751=0,"-",'第5表(元)'!N751)</f>
        <v>1</v>
      </c>
      <c r="O751" s="70">
        <f>IF('第5表(元)'!O751=0,"-",'第5表(元)'!O751)</f>
        <v>3</v>
      </c>
      <c r="P751" s="70">
        <f>IF('第5表(元)'!P751=0,"-",'第5表(元)'!P751)</f>
        <v>1</v>
      </c>
      <c r="Q751" s="70">
        <f>IF('第5表(元)'!Q751=0,"-",'第5表(元)'!Q751)</f>
        <v>1</v>
      </c>
      <c r="R751" s="70">
        <f>IF('第5表(元)'!R751=0,"-",'第5表(元)'!R751)</f>
        <v>2</v>
      </c>
      <c r="S751" s="70">
        <f>IF('第5表(元)'!S751=0,"-",'第5表(元)'!S751)</f>
        <v>1</v>
      </c>
      <c r="T751" s="71">
        <f>IF('第5表(元)'!T751=0,"-",'第5表(元)'!T751)</f>
        <v>2</v>
      </c>
    </row>
    <row r="752" spans="1:20" x14ac:dyDescent="0.15">
      <c r="A752" s="88"/>
      <c r="B752" s="66" t="s">
        <v>103</v>
      </c>
      <c r="C752" s="73" t="str">
        <f>IF('第5表(元)'!C752=0,"-",'第5表(元)'!C752)</f>
        <v>-</v>
      </c>
      <c r="D752" s="74" t="str">
        <f>IF('第5表(元)'!D752=0,"-",'第5表(元)'!D752)</f>
        <v>-</v>
      </c>
      <c r="E752" s="74" t="str">
        <f>IF('第5表(元)'!E752=0,"-",'第5表(元)'!E752)</f>
        <v>-</v>
      </c>
      <c r="F752" s="74">
        <f>IF('第5表(元)'!F752=0,"-",'第5表(元)'!F752)</f>
        <v>7</v>
      </c>
      <c r="G752" s="74">
        <f>IF('第5表(元)'!G752=0,"-",'第5表(元)'!G752)</f>
        <v>1</v>
      </c>
      <c r="H752" s="74" t="str">
        <f>IF('第5表(元)'!H752=0,"-",'第5表(元)'!H752)</f>
        <v>-</v>
      </c>
      <c r="I752" s="74" t="str">
        <f>IF('第5表(元)'!I752=0,"-",'第5表(元)'!I752)</f>
        <v>-</v>
      </c>
      <c r="J752" s="74" t="str">
        <f>IF('第5表(元)'!J752=0,"-",'第5表(元)'!J752)</f>
        <v>-</v>
      </c>
      <c r="K752" s="74">
        <f>IF('第5表(元)'!K752=0,"-",'第5表(元)'!K752)</f>
        <v>1</v>
      </c>
      <c r="L752" s="74" t="str">
        <f>IF('第5表(元)'!L752=0,"-",'第5表(元)'!L752)</f>
        <v>-</v>
      </c>
      <c r="M752" s="74" t="str">
        <f>IF('第5表(元)'!M752=0,"-",'第5表(元)'!M752)</f>
        <v>-</v>
      </c>
      <c r="N752" s="74" t="str">
        <f>IF('第5表(元)'!N752=0,"-",'第5表(元)'!N752)</f>
        <v>-</v>
      </c>
      <c r="O752" s="74">
        <f>IF('第5表(元)'!O752=0,"-",'第5表(元)'!O752)</f>
        <v>1</v>
      </c>
      <c r="P752" s="74" t="str">
        <f>IF('第5表(元)'!P752=0,"-",'第5表(元)'!P752)</f>
        <v>-</v>
      </c>
      <c r="Q752" s="74">
        <f>IF('第5表(元)'!Q752=0,"-",'第5表(元)'!Q752)</f>
        <v>1</v>
      </c>
      <c r="R752" s="74" t="str">
        <f>IF('第5表(元)'!R752=0,"-",'第5表(元)'!R752)</f>
        <v>-</v>
      </c>
      <c r="S752" s="74">
        <f>IF('第5表(元)'!S752=0,"-",'第5表(元)'!S752)</f>
        <v>1</v>
      </c>
      <c r="T752" s="75">
        <f>IF('第5表(元)'!T752=0,"-",'第5表(元)'!T752)</f>
        <v>2</v>
      </c>
    </row>
    <row r="753" spans="1:20" x14ac:dyDescent="0.15">
      <c r="A753" s="88"/>
      <c r="B753" s="66" t="s">
        <v>104</v>
      </c>
      <c r="C753" s="73" t="str">
        <f>IF('第5表(元)'!C753=0,"-",'第5表(元)'!C753)</f>
        <v>-</v>
      </c>
      <c r="D753" s="74" t="str">
        <f>IF('第5表(元)'!D753=0,"-",'第5表(元)'!D753)</f>
        <v>-</v>
      </c>
      <c r="E753" s="74" t="str">
        <f>IF('第5表(元)'!E753=0,"-",'第5表(元)'!E753)</f>
        <v>-</v>
      </c>
      <c r="F753" s="74" t="str">
        <f>IF('第5表(元)'!F753=0,"-",'第5表(元)'!F753)</f>
        <v>-</v>
      </c>
      <c r="G753" s="74">
        <f>IF('第5表(元)'!G753=0,"-",'第5表(元)'!G753)</f>
        <v>1</v>
      </c>
      <c r="H753" s="74" t="str">
        <f>IF('第5表(元)'!H753=0,"-",'第5表(元)'!H753)</f>
        <v>-</v>
      </c>
      <c r="I753" s="74" t="str">
        <f>IF('第5表(元)'!I753=0,"-",'第5表(元)'!I753)</f>
        <v>-</v>
      </c>
      <c r="J753" s="74" t="str">
        <f>IF('第5表(元)'!J753=0,"-",'第5表(元)'!J753)</f>
        <v>-</v>
      </c>
      <c r="K753" s="74" t="str">
        <f>IF('第5表(元)'!K753=0,"-",'第5表(元)'!K753)</f>
        <v>-</v>
      </c>
      <c r="L753" s="74" t="str">
        <f>IF('第5表(元)'!L753=0,"-",'第5表(元)'!L753)</f>
        <v>-</v>
      </c>
      <c r="M753" s="74" t="str">
        <f>IF('第5表(元)'!M753=0,"-",'第5表(元)'!M753)</f>
        <v>-</v>
      </c>
      <c r="N753" s="74" t="str">
        <f>IF('第5表(元)'!N753=0,"-",'第5表(元)'!N753)</f>
        <v>-</v>
      </c>
      <c r="O753" s="74">
        <f>IF('第5表(元)'!O753=0,"-",'第5表(元)'!O753)</f>
        <v>1</v>
      </c>
      <c r="P753" s="74" t="str">
        <f>IF('第5表(元)'!P753=0,"-",'第5表(元)'!P753)</f>
        <v>-</v>
      </c>
      <c r="Q753" s="74" t="str">
        <f>IF('第5表(元)'!Q753=0,"-",'第5表(元)'!Q753)</f>
        <v>-</v>
      </c>
      <c r="R753" s="74" t="str">
        <f>IF('第5表(元)'!R753=0,"-",'第5表(元)'!R753)</f>
        <v>-</v>
      </c>
      <c r="S753" s="74" t="str">
        <f>IF('第5表(元)'!S753=0,"-",'第5表(元)'!S753)</f>
        <v>-</v>
      </c>
      <c r="T753" s="75" t="str">
        <f>IF('第5表(元)'!T753=0,"-",'第5表(元)'!T753)</f>
        <v>-</v>
      </c>
    </row>
    <row r="754" spans="1:20" x14ac:dyDescent="0.15">
      <c r="A754" s="88"/>
      <c r="B754" s="66" t="s">
        <v>105</v>
      </c>
      <c r="C754" s="73">
        <f>IF('第5表(元)'!C754=0,"-",'第5表(元)'!C754)</f>
        <v>1</v>
      </c>
      <c r="D754" s="74" t="str">
        <f>IF('第5表(元)'!D754=0,"-",'第5表(元)'!D754)</f>
        <v>-</v>
      </c>
      <c r="E754" s="74" t="str">
        <f>IF('第5表(元)'!E754=0,"-",'第5表(元)'!E754)</f>
        <v>-</v>
      </c>
      <c r="F754" s="74" t="str">
        <f>IF('第5表(元)'!F754=0,"-",'第5表(元)'!F754)</f>
        <v>-</v>
      </c>
      <c r="G754" s="74" t="str">
        <f>IF('第5表(元)'!G754=0,"-",'第5表(元)'!G754)</f>
        <v>-</v>
      </c>
      <c r="H754" s="74" t="str">
        <f>IF('第5表(元)'!H754=0,"-",'第5表(元)'!H754)</f>
        <v>-</v>
      </c>
      <c r="I754" s="74" t="str">
        <f>IF('第5表(元)'!I754=0,"-",'第5表(元)'!I754)</f>
        <v>-</v>
      </c>
      <c r="J754" s="74" t="str">
        <f>IF('第5表(元)'!J754=0,"-",'第5表(元)'!J754)</f>
        <v>-</v>
      </c>
      <c r="K754" s="74" t="str">
        <f>IF('第5表(元)'!K754=0,"-",'第5表(元)'!K754)</f>
        <v>-</v>
      </c>
      <c r="L754" s="74" t="str">
        <f>IF('第5表(元)'!L754=0,"-",'第5表(元)'!L754)</f>
        <v>-</v>
      </c>
      <c r="M754" s="74" t="str">
        <f>IF('第5表(元)'!M754=0,"-",'第5表(元)'!M754)</f>
        <v>-</v>
      </c>
      <c r="N754" s="74">
        <f>IF('第5表(元)'!N754=0,"-",'第5表(元)'!N754)</f>
        <v>1</v>
      </c>
      <c r="O754" s="74">
        <f>IF('第5表(元)'!O754=0,"-",'第5表(元)'!O754)</f>
        <v>1</v>
      </c>
      <c r="P754" s="74">
        <f>IF('第5表(元)'!P754=0,"-",'第5表(元)'!P754)</f>
        <v>1</v>
      </c>
      <c r="Q754" s="74" t="str">
        <f>IF('第5表(元)'!Q754=0,"-",'第5表(元)'!Q754)</f>
        <v>-</v>
      </c>
      <c r="R754" s="74">
        <f>IF('第5表(元)'!R754=0,"-",'第5表(元)'!R754)</f>
        <v>2</v>
      </c>
      <c r="S754" s="74" t="str">
        <f>IF('第5表(元)'!S754=0,"-",'第5表(元)'!S754)</f>
        <v>-</v>
      </c>
      <c r="T754" s="75" t="str">
        <f>IF('第5表(元)'!T754=0,"-",'第5表(元)'!T754)</f>
        <v>-</v>
      </c>
    </row>
    <row r="755" spans="1:20" x14ac:dyDescent="0.15">
      <c r="A755" s="88"/>
      <c r="B755" s="66" t="s">
        <v>106</v>
      </c>
      <c r="C755" s="73" t="str">
        <f>IF('第5表(元)'!C755=0,"-",'第5表(元)'!C755)</f>
        <v>-</v>
      </c>
      <c r="D755" s="74" t="str">
        <f>IF('第5表(元)'!D755=0,"-",'第5表(元)'!D755)</f>
        <v>-</v>
      </c>
      <c r="E755" s="74" t="str">
        <f>IF('第5表(元)'!E755=0,"-",'第5表(元)'!E755)</f>
        <v>-</v>
      </c>
      <c r="F755" s="74" t="str">
        <f>IF('第5表(元)'!F755=0,"-",'第5表(元)'!F755)</f>
        <v>-</v>
      </c>
      <c r="G755" s="74" t="str">
        <f>IF('第5表(元)'!G755=0,"-",'第5表(元)'!G755)</f>
        <v>-</v>
      </c>
      <c r="H755" s="74" t="str">
        <f>IF('第5表(元)'!H755=0,"-",'第5表(元)'!H755)</f>
        <v>-</v>
      </c>
      <c r="I755" s="74" t="str">
        <f>IF('第5表(元)'!I755=0,"-",'第5表(元)'!I755)</f>
        <v>-</v>
      </c>
      <c r="J755" s="74" t="str">
        <f>IF('第5表(元)'!J755=0,"-",'第5表(元)'!J755)</f>
        <v>-</v>
      </c>
      <c r="K755" s="74" t="str">
        <f>IF('第5表(元)'!K755=0,"-",'第5表(元)'!K755)</f>
        <v>-</v>
      </c>
      <c r="L755" s="74" t="str">
        <f>IF('第5表(元)'!L755=0,"-",'第5表(元)'!L755)</f>
        <v>-</v>
      </c>
      <c r="M755" s="74" t="str">
        <f>IF('第5表(元)'!M755=0,"-",'第5表(元)'!M755)</f>
        <v>-</v>
      </c>
      <c r="N755" s="74" t="str">
        <f>IF('第5表(元)'!N755=0,"-",'第5表(元)'!N755)</f>
        <v>-</v>
      </c>
      <c r="O755" s="74" t="str">
        <f>IF('第5表(元)'!O755=0,"-",'第5表(元)'!O755)</f>
        <v>-</v>
      </c>
      <c r="P755" s="74" t="str">
        <f>IF('第5表(元)'!P755=0,"-",'第5表(元)'!P755)</f>
        <v>-</v>
      </c>
      <c r="Q755" s="74" t="str">
        <f>IF('第5表(元)'!Q755=0,"-",'第5表(元)'!Q755)</f>
        <v>-</v>
      </c>
      <c r="R755" s="74" t="str">
        <f>IF('第5表(元)'!R755=0,"-",'第5表(元)'!R755)</f>
        <v>-</v>
      </c>
      <c r="S755" s="74" t="str">
        <f>IF('第5表(元)'!S755=0,"-",'第5表(元)'!S755)</f>
        <v>-</v>
      </c>
      <c r="T755" s="75" t="str">
        <f>IF('第5表(元)'!T755=0,"-",'第5表(元)'!T755)</f>
        <v>-</v>
      </c>
    </row>
    <row r="756" spans="1:20" x14ac:dyDescent="0.15">
      <c r="A756" s="88"/>
      <c r="B756" s="66" t="s">
        <v>107</v>
      </c>
      <c r="C756" s="73" t="str">
        <f>IF('第5表(元)'!C756=0,"-",'第5表(元)'!C756)</f>
        <v>-</v>
      </c>
      <c r="D756" s="74" t="str">
        <f>IF('第5表(元)'!D756=0,"-",'第5表(元)'!D756)</f>
        <v>-</v>
      </c>
      <c r="E756" s="74" t="str">
        <f>IF('第5表(元)'!E756=0,"-",'第5表(元)'!E756)</f>
        <v>-</v>
      </c>
      <c r="F756" s="74" t="str">
        <f>IF('第5表(元)'!F756=0,"-",'第5表(元)'!F756)</f>
        <v>-</v>
      </c>
      <c r="G756" s="74" t="str">
        <f>IF('第5表(元)'!G756=0,"-",'第5表(元)'!G756)</f>
        <v>-</v>
      </c>
      <c r="H756" s="74" t="str">
        <f>IF('第5表(元)'!H756=0,"-",'第5表(元)'!H756)</f>
        <v>-</v>
      </c>
      <c r="I756" s="74" t="str">
        <f>IF('第5表(元)'!I756=0,"-",'第5表(元)'!I756)</f>
        <v>-</v>
      </c>
      <c r="J756" s="74" t="str">
        <f>IF('第5表(元)'!J756=0,"-",'第5表(元)'!J756)</f>
        <v>-</v>
      </c>
      <c r="K756" s="74" t="str">
        <f>IF('第5表(元)'!K756=0,"-",'第5表(元)'!K756)</f>
        <v>-</v>
      </c>
      <c r="L756" s="74" t="str">
        <f>IF('第5表(元)'!L756=0,"-",'第5表(元)'!L756)</f>
        <v>-</v>
      </c>
      <c r="M756" s="74" t="str">
        <f>IF('第5表(元)'!M756=0,"-",'第5表(元)'!M756)</f>
        <v>-</v>
      </c>
      <c r="N756" s="74" t="str">
        <f>IF('第5表(元)'!N756=0,"-",'第5表(元)'!N756)</f>
        <v>-</v>
      </c>
      <c r="O756" s="74" t="str">
        <f>IF('第5表(元)'!O756=0,"-",'第5表(元)'!O756)</f>
        <v>-</v>
      </c>
      <c r="P756" s="74" t="str">
        <f>IF('第5表(元)'!P756=0,"-",'第5表(元)'!P756)</f>
        <v>-</v>
      </c>
      <c r="Q756" s="74" t="str">
        <f>IF('第5表(元)'!Q756=0,"-",'第5表(元)'!Q756)</f>
        <v>-</v>
      </c>
      <c r="R756" s="74" t="str">
        <f>IF('第5表(元)'!R756=0,"-",'第5表(元)'!R756)</f>
        <v>-</v>
      </c>
      <c r="S756" s="74" t="str">
        <f>IF('第5表(元)'!S756=0,"-",'第5表(元)'!S756)</f>
        <v>-</v>
      </c>
      <c r="T756" s="75" t="str">
        <f>IF('第5表(元)'!T756=0,"-",'第5表(元)'!T756)</f>
        <v>-</v>
      </c>
    </row>
    <row r="757" spans="1:20" x14ac:dyDescent="0.15">
      <c r="A757" s="88"/>
      <c r="B757" s="66" t="s">
        <v>108</v>
      </c>
      <c r="C757" s="73" t="str">
        <f>IF('第5表(元)'!C757=0,"-",'第5表(元)'!C757)</f>
        <v>-</v>
      </c>
      <c r="D757" s="74" t="str">
        <f>IF('第5表(元)'!D757=0,"-",'第5表(元)'!D757)</f>
        <v>-</v>
      </c>
      <c r="E757" s="74" t="str">
        <f>IF('第5表(元)'!E757=0,"-",'第5表(元)'!E757)</f>
        <v>-</v>
      </c>
      <c r="F757" s="74" t="str">
        <f>IF('第5表(元)'!F757=0,"-",'第5表(元)'!F757)</f>
        <v>-</v>
      </c>
      <c r="G757" s="74" t="str">
        <f>IF('第5表(元)'!G757=0,"-",'第5表(元)'!G757)</f>
        <v>-</v>
      </c>
      <c r="H757" s="74" t="str">
        <f>IF('第5表(元)'!H757=0,"-",'第5表(元)'!H757)</f>
        <v>-</v>
      </c>
      <c r="I757" s="74" t="str">
        <f>IF('第5表(元)'!I757=0,"-",'第5表(元)'!I757)</f>
        <v>-</v>
      </c>
      <c r="J757" s="74" t="str">
        <f>IF('第5表(元)'!J757=0,"-",'第5表(元)'!J757)</f>
        <v>-</v>
      </c>
      <c r="K757" s="74" t="str">
        <f>IF('第5表(元)'!K757=0,"-",'第5表(元)'!K757)</f>
        <v>-</v>
      </c>
      <c r="L757" s="74" t="str">
        <f>IF('第5表(元)'!L757=0,"-",'第5表(元)'!L757)</f>
        <v>-</v>
      </c>
      <c r="M757" s="74" t="str">
        <f>IF('第5表(元)'!M757=0,"-",'第5表(元)'!M757)</f>
        <v>-</v>
      </c>
      <c r="N757" s="74" t="str">
        <f>IF('第5表(元)'!N757=0,"-",'第5表(元)'!N757)</f>
        <v>-</v>
      </c>
      <c r="O757" s="74" t="str">
        <f>IF('第5表(元)'!O757=0,"-",'第5表(元)'!O757)</f>
        <v>-</v>
      </c>
      <c r="P757" s="74" t="str">
        <f>IF('第5表(元)'!P757=0,"-",'第5表(元)'!P757)</f>
        <v>-</v>
      </c>
      <c r="Q757" s="74" t="str">
        <f>IF('第5表(元)'!Q757=0,"-",'第5表(元)'!Q757)</f>
        <v>-</v>
      </c>
      <c r="R757" s="74" t="str">
        <f>IF('第5表(元)'!R757=0,"-",'第5表(元)'!R757)</f>
        <v>-</v>
      </c>
      <c r="S757" s="74" t="str">
        <f>IF('第5表(元)'!S757=0,"-",'第5表(元)'!S757)</f>
        <v>-</v>
      </c>
      <c r="T757" s="75" t="str">
        <f>IF('第5表(元)'!T757=0,"-",'第5表(元)'!T757)</f>
        <v>-</v>
      </c>
    </row>
    <row r="758" spans="1:20" x14ac:dyDescent="0.15">
      <c r="A758" s="88"/>
      <c r="B758" s="66" t="s">
        <v>109</v>
      </c>
      <c r="C758" s="73" t="str">
        <f>IF('第5表(元)'!C758=0,"-",'第5表(元)'!C758)</f>
        <v>-</v>
      </c>
      <c r="D758" s="74" t="str">
        <f>IF('第5表(元)'!D758=0,"-",'第5表(元)'!D758)</f>
        <v>-</v>
      </c>
      <c r="E758" s="74" t="str">
        <f>IF('第5表(元)'!E758=0,"-",'第5表(元)'!E758)</f>
        <v>-</v>
      </c>
      <c r="F758" s="74" t="str">
        <f>IF('第5表(元)'!F758=0,"-",'第5表(元)'!F758)</f>
        <v>-</v>
      </c>
      <c r="G758" s="74" t="str">
        <f>IF('第5表(元)'!G758=0,"-",'第5表(元)'!G758)</f>
        <v>-</v>
      </c>
      <c r="H758" s="74" t="str">
        <f>IF('第5表(元)'!H758=0,"-",'第5表(元)'!H758)</f>
        <v>-</v>
      </c>
      <c r="I758" s="74" t="str">
        <f>IF('第5表(元)'!I758=0,"-",'第5表(元)'!I758)</f>
        <v>-</v>
      </c>
      <c r="J758" s="74" t="str">
        <f>IF('第5表(元)'!J758=0,"-",'第5表(元)'!J758)</f>
        <v>-</v>
      </c>
      <c r="K758" s="74" t="str">
        <f>IF('第5表(元)'!K758=0,"-",'第5表(元)'!K758)</f>
        <v>-</v>
      </c>
      <c r="L758" s="74" t="str">
        <f>IF('第5表(元)'!L758=0,"-",'第5表(元)'!L758)</f>
        <v>-</v>
      </c>
      <c r="M758" s="74" t="str">
        <f>IF('第5表(元)'!M758=0,"-",'第5表(元)'!M758)</f>
        <v>-</v>
      </c>
      <c r="N758" s="74" t="str">
        <f>IF('第5表(元)'!N758=0,"-",'第5表(元)'!N758)</f>
        <v>-</v>
      </c>
      <c r="O758" s="74" t="str">
        <f>IF('第5表(元)'!O758=0,"-",'第5表(元)'!O758)</f>
        <v>-</v>
      </c>
      <c r="P758" s="74" t="str">
        <f>IF('第5表(元)'!P758=0,"-",'第5表(元)'!P758)</f>
        <v>-</v>
      </c>
      <c r="Q758" s="74" t="str">
        <f>IF('第5表(元)'!Q758=0,"-",'第5表(元)'!Q758)</f>
        <v>-</v>
      </c>
      <c r="R758" s="74" t="str">
        <f>IF('第5表(元)'!R758=0,"-",'第5表(元)'!R758)</f>
        <v>-</v>
      </c>
      <c r="S758" s="74" t="str">
        <f>IF('第5表(元)'!S758=0,"-",'第5表(元)'!S758)</f>
        <v>-</v>
      </c>
      <c r="T758" s="75" t="str">
        <f>IF('第5表(元)'!T758=0,"-",'第5表(元)'!T758)</f>
        <v>-</v>
      </c>
    </row>
    <row r="759" spans="1:20" x14ac:dyDescent="0.15">
      <c r="A759" s="88"/>
      <c r="B759" s="66" t="s">
        <v>110</v>
      </c>
      <c r="C759" s="73" t="str">
        <f>IF('第5表(元)'!C759=0,"-",'第5表(元)'!C759)</f>
        <v>-</v>
      </c>
      <c r="D759" s="74" t="str">
        <f>IF('第5表(元)'!D759=0,"-",'第5表(元)'!D759)</f>
        <v>-</v>
      </c>
      <c r="E759" s="74" t="str">
        <f>IF('第5表(元)'!E759=0,"-",'第5表(元)'!E759)</f>
        <v>-</v>
      </c>
      <c r="F759" s="74" t="str">
        <f>IF('第5表(元)'!F759=0,"-",'第5表(元)'!F759)</f>
        <v>-</v>
      </c>
      <c r="G759" s="74" t="str">
        <f>IF('第5表(元)'!G759=0,"-",'第5表(元)'!G759)</f>
        <v>-</v>
      </c>
      <c r="H759" s="74" t="str">
        <f>IF('第5表(元)'!H759=0,"-",'第5表(元)'!H759)</f>
        <v>-</v>
      </c>
      <c r="I759" s="74" t="str">
        <f>IF('第5表(元)'!I759=0,"-",'第5表(元)'!I759)</f>
        <v>-</v>
      </c>
      <c r="J759" s="74" t="str">
        <f>IF('第5表(元)'!J759=0,"-",'第5表(元)'!J759)</f>
        <v>-</v>
      </c>
      <c r="K759" s="74" t="str">
        <f>IF('第5表(元)'!K759=0,"-",'第5表(元)'!K759)</f>
        <v>-</v>
      </c>
      <c r="L759" s="74" t="str">
        <f>IF('第5表(元)'!L759=0,"-",'第5表(元)'!L759)</f>
        <v>-</v>
      </c>
      <c r="M759" s="74" t="str">
        <f>IF('第5表(元)'!M759=0,"-",'第5表(元)'!M759)</f>
        <v>-</v>
      </c>
      <c r="N759" s="74" t="str">
        <f>IF('第5表(元)'!N759=0,"-",'第5表(元)'!N759)</f>
        <v>-</v>
      </c>
      <c r="O759" s="74" t="str">
        <f>IF('第5表(元)'!O759=0,"-",'第5表(元)'!O759)</f>
        <v>-</v>
      </c>
      <c r="P759" s="74" t="str">
        <f>IF('第5表(元)'!P759=0,"-",'第5表(元)'!P759)</f>
        <v>-</v>
      </c>
      <c r="Q759" s="74" t="str">
        <f>IF('第5表(元)'!Q759=0,"-",'第5表(元)'!Q759)</f>
        <v>-</v>
      </c>
      <c r="R759" s="74" t="str">
        <f>IF('第5表(元)'!R759=0,"-",'第5表(元)'!R759)</f>
        <v>-</v>
      </c>
      <c r="S759" s="74" t="str">
        <f>IF('第5表(元)'!S759=0,"-",'第5表(元)'!S759)</f>
        <v>-</v>
      </c>
      <c r="T759" s="75" t="str">
        <f>IF('第5表(元)'!T759=0,"-",'第5表(元)'!T759)</f>
        <v>-</v>
      </c>
    </row>
    <row r="760" spans="1:20" x14ac:dyDescent="0.15">
      <c r="A760" s="88"/>
      <c r="B760" s="66" t="s">
        <v>111</v>
      </c>
      <c r="C760" s="73" t="str">
        <f>IF('第5表(元)'!C760=0,"-",'第5表(元)'!C760)</f>
        <v>-</v>
      </c>
      <c r="D760" s="74" t="str">
        <f>IF('第5表(元)'!D760=0,"-",'第5表(元)'!D760)</f>
        <v>-</v>
      </c>
      <c r="E760" s="74" t="str">
        <f>IF('第5表(元)'!E760=0,"-",'第5表(元)'!E760)</f>
        <v>-</v>
      </c>
      <c r="F760" s="74" t="str">
        <f>IF('第5表(元)'!F760=0,"-",'第5表(元)'!F760)</f>
        <v>-</v>
      </c>
      <c r="G760" s="74" t="str">
        <f>IF('第5表(元)'!G760=0,"-",'第5表(元)'!G760)</f>
        <v>-</v>
      </c>
      <c r="H760" s="74" t="str">
        <f>IF('第5表(元)'!H760=0,"-",'第5表(元)'!H760)</f>
        <v>-</v>
      </c>
      <c r="I760" s="74" t="str">
        <f>IF('第5表(元)'!I760=0,"-",'第5表(元)'!I760)</f>
        <v>-</v>
      </c>
      <c r="J760" s="74" t="str">
        <f>IF('第5表(元)'!J760=0,"-",'第5表(元)'!J760)</f>
        <v>-</v>
      </c>
      <c r="K760" s="74" t="str">
        <f>IF('第5表(元)'!K760=0,"-",'第5表(元)'!K760)</f>
        <v>-</v>
      </c>
      <c r="L760" s="74" t="str">
        <f>IF('第5表(元)'!L760=0,"-",'第5表(元)'!L760)</f>
        <v>-</v>
      </c>
      <c r="M760" s="74" t="str">
        <f>IF('第5表(元)'!M760=0,"-",'第5表(元)'!M760)</f>
        <v>-</v>
      </c>
      <c r="N760" s="74" t="str">
        <f>IF('第5表(元)'!N760=0,"-",'第5表(元)'!N760)</f>
        <v>-</v>
      </c>
      <c r="O760" s="74" t="str">
        <f>IF('第5表(元)'!O760=0,"-",'第5表(元)'!O760)</f>
        <v>-</v>
      </c>
      <c r="P760" s="74" t="str">
        <f>IF('第5表(元)'!P760=0,"-",'第5表(元)'!P760)</f>
        <v>-</v>
      </c>
      <c r="Q760" s="74" t="str">
        <f>IF('第5表(元)'!Q760=0,"-",'第5表(元)'!Q760)</f>
        <v>-</v>
      </c>
      <c r="R760" s="74" t="str">
        <f>IF('第5表(元)'!R760=0,"-",'第5表(元)'!R760)</f>
        <v>-</v>
      </c>
      <c r="S760" s="74" t="str">
        <f>IF('第5表(元)'!S760=0,"-",'第5表(元)'!S760)</f>
        <v>-</v>
      </c>
      <c r="T760" s="75" t="str">
        <f>IF('第5表(元)'!T760=0,"-",'第5表(元)'!T760)</f>
        <v>-</v>
      </c>
    </row>
    <row r="761" spans="1:20" x14ac:dyDescent="0.15">
      <c r="A761" s="89"/>
      <c r="B761" s="67" t="s">
        <v>617</v>
      </c>
      <c r="C761" s="77" t="str">
        <f>IF('第5表(元)'!C761=0,"-",'第5表(元)'!C761)</f>
        <v>-</v>
      </c>
      <c r="D761" s="78" t="str">
        <f>IF('第5表(元)'!D761=0,"-",'第5表(元)'!D761)</f>
        <v>-</v>
      </c>
      <c r="E761" s="78" t="str">
        <f>IF('第5表(元)'!E761=0,"-",'第5表(元)'!E761)</f>
        <v>-</v>
      </c>
      <c r="F761" s="78" t="str">
        <f>IF('第5表(元)'!F761=0,"-",'第5表(元)'!F761)</f>
        <v>-</v>
      </c>
      <c r="G761" s="78" t="str">
        <f>IF('第5表(元)'!G761=0,"-",'第5表(元)'!G761)</f>
        <v>-</v>
      </c>
      <c r="H761" s="78" t="str">
        <f>IF('第5表(元)'!H761=0,"-",'第5表(元)'!H761)</f>
        <v>-</v>
      </c>
      <c r="I761" s="78" t="str">
        <f>IF('第5表(元)'!I761=0,"-",'第5表(元)'!I761)</f>
        <v>-</v>
      </c>
      <c r="J761" s="78" t="str">
        <f>IF('第5表(元)'!J761=0,"-",'第5表(元)'!J761)</f>
        <v>-</v>
      </c>
      <c r="K761" s="78" t="str">
        <f>IF('第5表(元)'!K761=0,"-",'第5表(元)'!K761)</f>
        <v>-</v>
      </c>
      <c r="L761" s="78" t="str">
        <f>IF('第5表(元)'!L761=0,"-",'第5表(元)'!L761)</f>
        <v>-</v>
      </c>
      <c r="M761" s="78" t="str">
        <f>IF('第5表(元)'!M761=0,"-",'第5表(元)'!M761)</f>
        <v>-</v>
      </c>
      <c r="N761" s="78" t="str">
        <f>IF('第5表(元)'!N761=0,"-",'第5表(元)'!N761)</f>
        <v>-</v>
      </c>
      <c r="O761" s="78" t="str">
        <f>IF('第5表(元)'!O761=0,"-",'第5表(元)'!O761)</f>
        <v>-</v>
      </c>
      <c r="P761" s="78" t="str">
        <f>IF('第5表(元)'!P761=0,"-",'第5表(元)'!P761)</f>
        <v>-</v>
      </c>
      <c r="Q761" s="78" t="str">
        <f>IF('第5表(元)'!Q761=0,"-",'第5表(元)'!Q761)</f>
        <v>-</v>
      </c>
      <c r="R761" s="78" t="str">
        <f>IF('第5表(元)'!R761=0,"-",'第5表(元)'!R761)</f>
        <v>-</v>
      </c>
      <c r="S761" s="78" t="str">
        <f>IF('第5表(元)'!S761=0,"-",'第5表(元)'!S761)</f>
        <v>-</v>
      </c>
      <c r="T761" s="79" t="str">
        <f>IF('第5表(元)'!T761=0,"-",'第5表(元)'!T761)</f>
        <v>-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&amp;L第5表　産業大分類別、従業者規模別事業所数（校区）</oddHeader>
  </headerFooter>
  <rowBreaks count="9" manualBreakCount="9">
    <brk id="79" max="16383" man="1"/>
    <brk id="156" max="16383" man="1"/>
    <brk id="233" max="16383" man="1"/>
    <brk id="310" max="16383" man="1"/>
    <brk id="387" max="16383" man="1"/>
    <brk id="464" max="16383" man="1"/>
    <brk id="541" max="16383" man="1"/>
    <brk id="618" max="16383" man="1"/>
    <brk id="69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14</vt:i4>
      </vt:variant>
    </vt:vector>
  </HeadingPairs>
  <TitlesOfParts>
    <vt:vector size="25" baseType="lpstr">
      <vt:lpstr>第１表（元）</vt:lpstr>
      <vt:lpstr>第１表</vt:lpstr>
      <vt:lpstr>第2表(元)</vt:lpstr>
      <vt:lpstr>第2表</vt:lpstr>
      <vt:lpstr>第3表</vt:lpstr>
      <vt:lpstr>第4表(元)</vt:lpstr>
      <vt:lpstr>第5表(元)</vt:lpstr>
      <vt:lpstr>第4表</vt:lpstr>
      <vt:lpstr>第5表</vt:lpstr>
      <vt:lpstr>第6表（元）</vt:lpstr>
      <vt:lpstr>第6表</vt:lpstr>
      <vt:lpstr>第2表!Print_Area</vt:lpstr>
      <vt:lpstr>第3表!Print_Area</vt:lpstr>
      <vt:lpstr>第4表!Print_Area</vt:lpstr>
      <vt:lpstr>第１表!Print_Titles</vt:lpstr>
      <vt:lpstr>'第１表（元）'!Print_Titles</vt:lpstr>
      <vt:lpstr>第2表!Print_Titles</vt:lpstr>
      <vt:lpstr>'第2表(元)'!Print_Titles</vt:lpstr>
      <vt:lpstr>第3表!Print_Titles</vt:lpstr>
      <vt:lpstr>第4表!Print_Titles</vt:lpstr>
      <vt:lpstr>'第4表(元)'!Print_Titles</vt:lpstr>
      <vt:lpstr>第5表!Print_Titles</vt:lpstr>
      <vt:lpstr>'第5表(元)'!Print_Titles</vt:lpstr>
      <vt:lpstr>第6表!Print_Titles</vt:lpstr>
      <vt:lpstr>'第6表（元）'!Print_Titles</vt:lpstr>
    </vt:vector>
  </TitlesOfParts>
  <Company>姫路市役所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HEIMAT</dc:creator>
  <cp:lastModifiedBy>山本　優子</cp:lastModifiedBy>
  <cp:lastPrinted>2026-06-18T08:35:53Z</cp:lastPrinted>
  <dcterms:created xsi:type="dcterms:W3CDTF">2011-09-13T01:53:17Z</dcterms:created>
  <dcterms:modified xsi:type="dcterms:W3CDTF">2026-06-18T08:36:32Z</dcterms:modified>
</cp:coreProperties>
</file>